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theme/themeOverride5.xml" ContentType="application/vnd.openxmlformats-officedocument.themeOverrid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theme/themeOverride6.xml" ContentType="application/vnd.openxmlformats-officedocument.themeOverrid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theme/themeOverride7.xml" ContentType="application/vnd.openxmlformats-officedocument.themeOverrid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theme/themeOverride8.xml" ContentType="application/vnd.openxmlformats-officedocument.themeOverrid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theme/themeOverride9.xml" ContentType="application/vnd.openxmlformats-officedocument.themeOverrid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theme/themeOverride10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350" windowWidth="38340" windowHeight="15840" activeTab="7"/>
  </bookViews>
  <sheets>
    <sheet name="combined_data" sheetId="1" r:id="rId1"/>
    <sheet name="Arid" sheetId="52" r:id="rId2"/>
    <sheet name="Ladakh" sheetId="50" r:id="rId3"/>
    <sheet name="Alpine Europe" sheetId="51" r:id="rId4"/>
    <sheet name="Mediterranean" sheetId="48" r:id="rId5"/>
    <sheet name="Mediterranean (2)" sheetId="53" r:id="rId6"/>
    <sheet name="Subtropical" sheetId="54" r:id="rId7"/>
    <sheet name="Subtropical (2)" sheetId="55" r:id="rId8"/>
    <sheet name="Hel" sheetId="56" r:id="rId9"/>
    <sheet name="Liana" sheetId="57" r:id="rId10"/>
    <sheet name="Amarantha" sheetId="58" r:id="rId11"/>
  </sheets>
  <definedNames>
    <definedName name="_xlnm._FilterDatabase" localSheetId="0" hidden="1">combined_data!$A$1:$FY$4722</definedName>
  </definedNames>
  <calcPr calcId="145621"/>
</workbook>
</file>

<file path=xl/calcChain.xml><?xml version="1.0" encoding="utf-8"?>
<calcChain xmlns="http://schemas.openxmlformats.org/spreadsheetml/2006/main">
  <c r="AW3" i="1" l="1"/>
  <c r="AW3377" i="1"/>
  <c r="AW5" i="1"/>
  <c r="AW3379" i="1"/>
  <c r="AW3116" i="1"/>
  <c r="AW8" i="1"/>
  <c r="AW3380" i="1"/>
  <c r="AW10" i="1"/>
  <c r="AW3382" i="1"/>
  <c r="AW12" i="1"/>
  <c r="AW13" i="1"/>
  <c r="AW338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140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3238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W165" i="1"/>
  <c r="AW3560" i="1"/>
  <c r="AW167" i="1"/>
  <c r="AW168" i="1"/>
  <c r="AW3655" i="1"/>
  <c r="AW170" i="1"/>
  <c r="AW171" i="1"/>
  <c r="AW172" i="1"/>
  <c r="AW173" i="1"/>
  <c r="AW174" i="1"/>
  <c r="AW175" i="1"/>
  <c r="AW176" i="1"/>
  <c r="AW177" i="1"/>
  <c r="AW178" i="1"/>
  <c r="AW179" i="1"/>
  <c r="AW180" i="1"/>
  <c r="AW181" i="1"/>
  <c r="AW182" i="1"/>
  <c r="AW183" i="1"/>
  <c r="AW184" i="1"/>
  <c r="AW185" i="1"/>
  <c r="AW186" i="1"/>
  <c r="AW187" i="1"/>
  <c r="AW188" i="1"/>
  <c r="AW189" i="1"/>
  <c r="AW3240" i="1"/>
  <c r="AW191" i="1"/>
  <c r="AW192" i="1"/>
  <c r="AW193" i="1"/>
  <c r="AW194" i="1"/>
  <c r="AW195" i="1"/>
  <c r="AW196" i="1"/>
  <c r="AW197" i="1"/>
  <c r="AW198" i="1"/>
  <c r="AW199" i="1"/>
  <c r="AW200" i="1"/>
  <c r="AW201" i="1"/>
  <c r="AW202" i="1"/>
  <c r="AW203" i="1"/>
  <c r="AW204" i="1"/>
  <c r="AW205" i="1"/>
  <c r="AW206" i="1"/>
  <c r="AW207" i="1"/>
  <c r="AW208" i="1"/>
  <c r="AW209" i="1"/>
  <c r="AW210" i="1"/>
  <c r="AW211" i="1"/>
  <c r="AW212" i="1"/>
  <c r="AW213" i="1"/>
  <c r="AW214" i="1"/>
  <c r="AW215" i="1"/>
  <c r="AW216" i="1"/>
  <c r="AW217" i="1"/>
  <c r="AW218" i="1"/>
  <c r="AW219" i="1"/>
  <c r="AW220" i="1"/>
  <c r="AW221" i="1"/>
  <c r="AW222" i="1"/>
  <c r="AW223" i="1"/>
  <c r="AW224" i="1"/>
  <c r="AW225" i="1"/>
  <c r="AW226" i="1"/>
  <c r="AW227" i="1"/>
  <c r="AW228" i="1"/>
  <c r="AW229" i="1"/>
  <c r="AW230" i="1"/>
  <c r="AW231" i="1"/>
  <c r="AW232" i="1"/>
  <c r="AW233" i="1"/>
  <c r="AW234" i="1"/>
  <c r="AW235" i="1"/>
  <c r="AW236" i="1"/>
  <c r="AW237" i="1"/>
  <c r="AW238" i="1"/>
  <c r="AW239" i="1"/>
  <c r="AW240" i="1"/>
  <c r="AW241" i="1"/>
  <c r="AW3252" i="1"/>
  <c r="AW243" i="1"/>
  <c r="AW244" i="1"/>
  <c r="AW3674" i="1"/>
  <c r="AW246" i="1"/>
  <c r="AW247" i="1"/>
  <c r="AW248" i="1"/>
  <c r="AW249" i="1"/>
  <c r="AW250" i="1"/>
  <c r="AW251" i="1"/>
  <c r="AW252" i="1"/>
  <c r="AW253" i="1"/>
  <c r="AW254" i="1"/>
  <c r="AW255" i="1"/>
  <c r="AW256" i="1"/>
  <c r="AW257" i="1"/>
  <c r="AW258" i="1"/>
  <c r="AW259" i="1"/>
  <c r="AW260" i="1"/>
  <c r="AW261" i="1"/>
  <c r="AW262" i="1"/>
  <c r="AW263" i="1"/>
  <c r="AW264" i="1"/>
  <c r="AW265" i="1"/>
  <c r="AW266" i="1"/>
  <c r="AW267" i="1"/>
  <c r="AW268" i="1"/>
  <c r="AW269" i="1"/>
  <c r="AW270" i="1"/>
  <c r="AW271" i="1"/>
  <c r="AW272" i="1"/>
  <c r="AW273" i="1"/>
  <c r="AW274" i="1"/>
  <c r="AW275" i="1"/>
  <c r="AW276" i="1"/>
  <c r="AW277" i="1"/>
  <c r="AW278" i="1"/>
  <c r="AW279" i="1"/>
  <c r="AW280" i="1"/>
  <c r="AW281" i="1"/>
  <c r="AW282" i="1"/>
  <c r="AW283" i="1"/>
  <c r="AW284" i="1"/>
  <c r="AW285" i="1"/>
  <c r="AW286" i="1"/>
  <c r="AW287" i="1"/>
  <c r="AW288" i="1"/>
  <c r="AW289" i="1"/>
  <c r="AW290" i="1"/>
  <c r="AW291" i="1"/>
  <c r="AW292" i="1"/>
  <c r="AW293" i="1"/>
  <c r="AW294" i="1"/>
  <c r="AW295" i="1"/>
  <c r="AW296" i="1"/>
  <c r="AW297" i="1"/>
  <c r="AW298" i="1"/>
  <c r="AW299" i="1"/>
  <c r="AW300" i="1"/>
  <c r="AW301" i="1"/>
  <c r="AW302" i="1"/>
  <c r="AW303" i="1"/>
  <c r="AW304" i="1"/>
  <c r="AW305" i="1"/>
  <c r="AW306" i="1"/>
  <c r="AW307" i="1"/>
  <c r="AW308" i="1"/>
  <c r="AW309" i="1"/>
  <c r="AW310" i="1"/>
  <c r="AW311" i="1"/>
  <c r="AW312" i="1"/>
  <c r="AW313" i="1"/>
  <c r="AW314" i="1"/>
  <c r="AW315" i="1"/>
  <c r="AW316" i="1"/>
  <c r="AW317" i="1"/>
  <c r="AW318" i="1"/>
  <c r="AW319" i="1"/>
  <c r="AW320" i="1"/>
  <c r="AW321" i="1"/>
  <c r="AW322" i="1"/>
  <c r="AW323" i="1"/>
  <c r="AW324" i="1"/>
  <c r="AW325" i="1"/>
  <c r="AW326" i="1"/>
  <c r="AW327" i="1"/>
  <c r="AW328" i="1"/>
  <c r="AW329" i="1"/>
  <c r="AW330" i="1"/>
  <c r="AW331" i="1"/>
  <c r="AW332" i="1"/>
  <c r="AW333" i="1"/>
  <c r="AW334" i="1"/>
  <c r="AW335" i="1"/>
  <c r="AW336" i="1"/>
  <c r="AW337" i="1"/>
  <c r="AW338" i="1"/>
  <c r="AW339" i="1"/>
  <c r="AW340" i="1"/>
  <c r="AW341" i="1"/>
  <c r="AW342" i="1"/>
  <c r="AW343" i="1"/>
  <c r="AW344" i="1"/>
  <c r="AW345" i="1"/>
  <c r="AW346" i="1"/>
  <c r="AW347" i="1"/>
  <c r="AW348" i="1"/>
  <c r="AW349" i="1"/>
  <c r="AW350" i="1"/>
  <c r="AW351" i="1"/>
  <c r="AW352" i="1"/>
  <c r="AW353" i="1"/>
  <c r="AW354" i="1"/>
  <c r="AW355" i="1"/>
  <c r="AW356" i="1"/>
  <c r="AW357" i="1"/>
  <c r="AW358" i="1"/>
  <c r="AW359" i="1"/>
  <c r="AW360" i="1"/>
  <c r="AW361" i="1"/>
  <c r="AW362" i="1"/>
  <c r="AW363" i="1"/>
  <c r="AW364" i="1"/>
  <c r="AW365" i="1"/>
  <c r="AW366" i="1"/>
  <c r="AW367" i="1"/>
  <c r="AW368" i="1"/>
  <c r="AW369" i="1"/>
  <c r="AW370" i="1"/>
  <c r="AW371" i="1"/>
  <c r="AW372" i="1"/>
  <c r="AW373" i="1"/>
  <c r="AW374" i="1"/>
  <c r="AW375" i="1"/>
  <c r="AW376" i="1"/>
  <c r="AW377" i="1"/>
  <c r="AW378" i="1"/>
  <c r="AW379" i="1"/>
  <c r="AW380" i="1"/>
  <c r="AW381" i="1"/>
  <c r="AW382" i="1"/>
  <c r="AW383" i="1"/>
  <c r="AW384" i="1"/>
  <c r="AW385" i="1"/>
  <c r="AW386" i="1"/>
  <c r="AW387" i="1"/>
  <c r="AW388" i="1"/>
  <c r="AW389" i="1"/>
  <c r="AW390" i="1"/>
  <c r="AW391" i="1"/>
  <c r="AW392" i="1"/>
  <c r="AW393" i="1"/>
  <c r="AW394" i="1"/>
  <c r="AW395" i="1"/>
  <c r="AW396" i="1"/>
  <c r="AW397" i="1"/>
  <c r="AW398" i="1"/>
  <c r="AW399" i="1"/>
  <c r="AW400" i="1"/>
  <c r="AW401" i="1"/>
  <c r="AW402" i="1"/>
  <c r="AW403" i="1"/>
  <c r="AW404" i="1"/>
  <c r="AW405" i="1"/>
  <c r="AW406" i="1"/>
  <c r="AW407" i="1"/>
  <c r="AW408" i="1"/>
  <c r="AW409" i="1"/>
  <c r="AW410" i="1"/>
  <c r="AW411" i="1"/>
  <c r="AW412" i="1"/>
  <c r="AW413" i="1"/>
  <c r="AW414" i="1"/>
  <c r="AW415" i="1"/>
  <c r="AW416" i="1"/>
  <c r="AW417" i="1"/>
  <c r="AW418" i="1"/>
  <c r="AW419" i="1"/>
  <c r="AW420" i="1"/>
  <c r="AW421" i="1"/>
  <c r="AW422" i="1"/>
  <c r="AW423" i="1"/>
  <c r="AW424" i="1"/>
  <c r="AW425" i="1"/>
  <c r="AW426" i="1"/>
  <c r="AW427" i="1"/>
  <c r="AW428" i="1"/>
  <c r="AW429" i="1"/>
  <c r="AW430" i="1"/>
  <c r="AW431" i="1"/>
  <c r="AW432" i="1"/>
  <c r="AW433" i="1"/>
  <c r="AW434" i="1"/>
  <c r="AW435" i="1"/>
  <c r="AW436" i="1"/>
  <c r="AW437" i="1"/>
  <c r="AW438" i="1"/>
  <c r="AW439" i="1"/>
  <c r="AW440" i="1"/>
  <c r="AW441" i="1"/>
  <c r="AW442" i="1"/>
  <c r="AW443" i="1"/>
  <c r="AW444" i="1"/>
  <c r="AW445" i="1"/>
  <c r="AW446" i="1"/>
  <c r="AW447" i="1"/>
  <c r="AW448" i="1"/>
  <c r="AW449" i="1"/>
  <c r="AW450" i="1"/>
  <c r="AW451" i="1"/>
  <c r="AW452" i="1"/>
  <c r="AW453" i="1"/>
  <c r="AW454" i="1"/>
  <c r="AW455" i="1"/>
  <c r="AW456" i="1"/>
  <c r="AW457" i="1"/>
  <c r="AW458" i="1"/>
  <c r="AW459" i="1"/>
  <c r="AW460" i="1"/>
  <c r="AW461" i="1"/>
  <c r="AW462" i="1"/>
  <c r="AW463" i="1"/>
  <c r="AW464" i="1"/>
  <c r="AW465" i="1"/>
  <c r="AW466" i="1"/>
  <c r="AW467" i="1"/>
  <c r="AW468" i="1"/>
  <c r="AW469" i="1"/>
  <c r="AW470" i="1"/>
  <c r="AW471" i="1"/>
  <c r="AW472" i="1"/>
  <c r="AW473" i="1"/>
  <c r="AW474" i="1"/>
  <c r="AW475" i="1"/>
  <c r="AW476" i="1"/>
  <c r="AW477" i="1"/>
  <c r="AW478" i="1"/>
  <c r="AW479" i="1"/>
  <c r="AW480" i="1"/>
  <c r="AW481" i="1"/>
  <c r="AW482" i="1"/>
  <c r="AW483" i="1"/>
  <c r="AW484" i="1"/>
  <c r="AW485" i="1"/>
  <c r="AW486" i="1"/>
  <c r="AW487" i="1"/>
  <c r="AW488" i="1"/>
  <c r="AW489" i="1"/>
  <c r="AW490" i="1"/>
  <c r="AW491" i="1"/>
  <c r="AW492" i="1"/>
  <c r="AW493" i="1"/>
  <c r="AW494" i="1"/>
  <c r="AW495" i="1"/>
  <c r="AW496" i="1"/>
  <c r="AW497" i="1"/>
  <c r="AW498" i="1"/>
  <c r="AW499" i="1"/>
  <c r="AW500" i="1"/>
  <c r="AW501" i="1"/>
  <c r="AW502" i="1"/>
  <c r="AW503" i="1"/>
  <c r="AW504" i="1"/>
  <c r="AW505" i="1"/>
  <c r="AW506" i="1"/>
  <c r="AW507" i="1"/>
  <c r="AW508" i="1"/>
  <c r="AW509" i="1"/>
  <c r="AW510" i="1"/>
  <c r="AW511" i="1"/>
  <c r="AW512" i="1"/>
  <c r="AW513" i="1"/>
  <c r="AW514" i="1"/>
  <c r="AW515" i="1"/>
  <c r="AW133" i="1"/>
  <c r="AW166" i="1"/>
  <c r="AW169" i="1"/>
  <c r="AW190" i="1"/>
  <c r="AW242" i="1"/>
  <c r="AW521" i="1"/>
  <c r="AW522" i="1"/>
  <c r="AW245" i="1"/>
  <c r="AW524" i="1"/>
  <c r="AW516" i="1"/>
  <c r="AW526" i="1"/>
  <c r="AW527" i="1"/>
  <c r="AW528" i="1"/>
  <c r="AW529" i="1"/>
  <c r="AW530" i="1"/>
  <c r="AW531" i="1"/>
  <c r="AW532" i="1"/>
  <c r="AW533" i="1"/>
  <c r="AW534" i="1"/>
  <c r="AW535" i="1"/>
  <c r="AW536" i="1"/>
  <c r="AW537" i="1"/>
  <c r="AW538" i="1"/>
  <c r="AW539" i="1"/>
  <c r="AW540" i="1"/>
  <c r="AW541" i="1"/>
  <c r="AW542" i="1"/>
  <c r="AW543" i="1"/>
  <c r="AW544" i="1"/>
  <c r="AW545" i="1"/>
  <c r="AW546" i="1"/>
  <c r="AW547" i="1"/>
  <c r="AW548" i="1"/>
  <c r="AW549" i="1"/>
  <c r="AW550" i="1"/>
  <c r="AW551" i="1"/>
  <c r="AW552" i="1"/>
  <c r="AW553" i="1"/>
  <c r="AW554" i="1"/>
  <c r="AW555" i="1"/>
  <c r="AW556" i="1"/>
  <c r="AW557" i="1"/>
  <c r="AW558" i="1"/>
  <c r="AW559" i="1"/>
  <c r="AW560" i="1"/>
  <c r="AW561" i="1"/>
  <c r="AW562" i="1"/>
  <c r="AW563" i="1"/>
  <c r="AW564" i="1"/>
  <c r="AW565" i="1"/>
  <c r="AW566" i="1"/>
  <c r="AW567" i="1"/>
  <c r="AW568" i="1"/>
  <c r="AW569" i="1"/>
  <c r="AW570" i="1"/>
  <c r="AW571" i="1"/>
  <c r="AW572" i="1"/>
  <c r="AW573" i="1"/>
  <c r="AW574" i="1"/>
  <c r="AW575" i="1"/>
  <c r="AW4" i="1"/>
  <c r="AW577" i="1"/>
  <c r="AW578" i="1"/>
  <c r="AW579" i="1"/>
  <c r="AW580" i="1"/>
  <c r="AW581" i="1"/>
  <c r="AW582" i="1"/>
  <c r="AW583" i="1"/>
  <c r="AW584" i="1"/>
  <c r="AW585" i="1"/>
  <c r="AW586" i="1"/>
  <c r="AW587" i="1"/>
  <c r="AW588" i="1"/>
  <c r="AW589" i="1"/>
  <c r="AW590" i="1"/>
  <c r="AW591" i="1"/>
  <c r="AW592" i="1"/>
  <c r="AW593" i="1"/>
  <c r="AW594" i="1"/>
  <c r="AW517" i="1"/>
  <c r="AW596" i="1"/>
  <c r="AW597" i="1"/>
  <c r="AW598" i="1"/>
  <c r="AW599" i="1"/>
  <c r="AW600" i="1"/>
  <c r="AW601" i="1"/>
  <c r="AW518" i="1"/>
  <c r="AW519" i="1"/>
  <c r="AW604" i="1"/>
  <c r="AW605" i="1"/>
  <c r="AW3093" i="1"/>
  <c r="AW607" i="1"/>
  <c r="AW608" i="1"/>
  <c r="AW609" i="1"/>
  <c r="AW610" i="1"/>
  <c r="AW611" i="1"/>
  <c r="AW612" i="1"/>
  <c r="AW613" i="1"/>
  <c r="AW614" i="1"/>
  <c r="AW615" i="1"/>
  <c r="AW616" i="1"/>
  <c r="AW617" i="1"/>
  <c r="AW618" i="1"/>
  <c r="AW619" i="1"/>
  <c r="AW620" i="1"/>
  <c r="AW520" i="1"/>
  <c r="AW622" i="1"/>
  <c r="AW623" i="1"/>
  <c r="AW624" i="1"/>
  <c r="AW625" i="1"/>
  <c r="AW626" i="1"/>
  <c r="AW627" i="1"/>
  <c r="AW628" i="1"/>
  <c r="AW629" i="1"/>
  <c r="AW630" i="1"/>
  <c r="AW631" i="1"/>
  <c r="AW632" i="1"/>
  <c r="AW633" i="1"/>
  <c r="AW634" i="1"/>
  <c r="AW635" i="1"/>
  <c r="AW636" i="1"/>
  <c r="AW637" i="1"/>
  <c r="AW638" i="1"/>
  <c r="AW639" i="1"/>
  <c r="AW640" i="1"/>
  <c r="AW641" i="1"/>
  <c r="AW642" i="1"/>
  <c r="AW523" i="1"/>
  <c r="AW525" i="1"/>
  <c r="AW645" i="1"/>
  <c r="AW576" i="1"/>
  <c r="AW595" i="1"/>
  <c r="AW648" i="1"/>
  <c r="AW649" i="1"/>
  <c r="AW650" i="1"/>
  <c r="AW651" i="1"/>
  <c r="AW602" i="1"/>
  <c r="AW653" i="1"/>
  <c r="AW603" i="1"/>
  <c r="AW606" i="1"/>
  <c r="AW656" i="1"/>
  <c r="AW657" i="1"/>
  <c r="AW658" i="1"/>
  <c r="AW621" i="1"/>
  <c r="AW660" i="1"/>
  <c r="AW643" i="1"/>
  <c r="AW662" i="1"/>
  <c r="AW644" i="1"/>
  <c r="AW3101" i="1"/>
  <c r="AW665" i="1"/>
  <c r="AW646" i="1"/>
  <c r="AW647" i="1"/>
  <c r="AW3102" i="1"/>
  <c r="AW652" i="1"/>
  <c r="AW654" i="1"/>
  <c r="AW655" i="1"/>
  <c r="AW659" i="1"/>
  <c r="AW661" i="1"/>
  <c r="AW663" i="1"/>
  <c r="AW6" i="1"/>
  <c r="AW664" i="1"/>
  <c r="AW666" i="1"/>
  <c r="AW667" i="1"/>
  <c r="AW668" i="1"/>
  <c r="AW669" i="1"/>
  <c r="AW670" i="1"/>
  <c r="AW671" i="1"/>
  <c r="AW672" i="1"/>
  <c r="AW673" i="1"/>
  <c r="AW674" i="1"/>
  <c r="AW675" i="1"/>
  <c r="AW676" i="1"/>
  <c r="AW677" i="1"/>
  <c r="AW678" i="1"/>
  <c r="AW679" i="1"/>
  <c r="AW680" i="1"/>
  <c r="AW692" i="1"/>
  <c r="AW681" i="1"/>
  <c r="AW682" i="1"/>
  <c r="AW695" i="1"/>
  <c r="AW683" i="1"/>
  <c r="AW697" i="1"/>
  <c r="AW3103" i="1"/>
  <c r="AW684" i="1"/>
  <c r="AW685" i="1"/>
  <c r="AW686" i="1"/>
  <c r="AW687" i="1"/>
  <c r="AW688" i="1"/>
  <c r="AW704" i="1"/>
  <c r="AW689" i="1"/>
  <c r="AW706" i="1"/>
  <c r="AW707" i="1"/>
  <c r="AW690" i="1"/>
  <c r="AW691" i="1"/>
  <c r="AW693" i="1"/>
  <c r="AW694" i="1"/>
  <c r="AW696" i="1"/>
  <c r="AW698" i="1"/>
  <c r="AW699" i="1"/>
  <c r="AW715" i="1"/>
  <c r="AW700" i="1"/>
  <c r="AW717" i="1"/>
  <c r="AW718" i="1"/>
  <c r="AW719" i="1"/>
  <c r="AW720" i="1"/>
  <c r="AW721" i="1"/>
  <c r="AW722" i="1"/>
  <c r="AW723" i="1"/>
  <c r="AW724" i="1"/>
  <c r="AW725" i="1"/>
  <c r="AW726" i="1"/>
  <c r="AW727" i="1"/>
  <c r="AW728" i="1"/>
  <c r="AW729" i="1"/>
  <c r="AW730" i="1"/>
  <c r="AW731" i="1"/>
  <c r="AW732" i="1"/>
  <c r="AW733" i="1"/>
  <c r="AW734" i="1"/>
  <c r="AW735" i="1"/>
  <c r="AW736" i="1"/>
  <c r="AW737" i="1"/>
  <c r="AW738" i="1"/>
  <c r="AW739" i="1"/>
  <c r="AW701" i="1"/>
  <c r="AW702" i="1"/>
  <c r="AW703" i="1"/>
  <c r="AW705" i="1"/>
  <c r="AW708" i="1"/>
  <c r="AW709" i="1"/>
  <c r="AW710" i="1"/>
  <c r="AW711" i="1"/>
  <c r="AW748" i="1"/>
  <c r="AW749" i="1"/>
  <c r="AW750" i="1"/>
  <c r="AW712" i="1"/>
  <c r="AW752" i="1"/>
  <c r="AW753" i="1"/>
  <c r="AW713" i="1"/>
  <c r="AW755" i="1"/>
  <c r="AW756" i="1"/>
  <c r="AW757" i="1"/>
  <c r="AW758" i="1"/>
  <c r="AW759" i="1"/>
  <c r="AW760" i="1"/>
  <c r="AW761" i="1"/>
  <c r="AW762" i="1"/>
  <c r="AW763" i="1"/>
  <c r="AW764" i="1"/>
  <c r="AW765" i="1"/>
  <c r="AW766" i="1"/>
  <c r="AW767" i="1"/>
  <c r="AW768" i="1"/>
  <c r="AW769" i="1"/>
  <c r="AW770" i="1"/>
  <c r="AW771" i="1"/>
  <c r="AW772" i="1"/>
  <c r="AW773" i="1"/>
  <c r="AW714" i="1"/>
  <c r="AW775" i="1"/>
  <c r="AW776" i="1"/>
  <c r="AW777" i="1"/>
  <c r="AW778" i="1"/>
  <c r="AW779" i="1"/>
  <c r="AW3105" i="1"/>
  <c r="AW716" i="1"/>
  <c r="AW782" i="1"/>
  <c r="AW783" i="1"/>
  <c r="AW784" i="1"/>
  <c r="AW785" i="1"/>
  <c r="AW786" i="1"/>
  <c r="AW787" i="1"/>
  <c r="AW788" i="1"/>
  <c r="AW789" i="1"/>
  <c r="AW790" i="1"/>
  <c r="AW791" i="1"/>
  <c r="AW792" i="1"/>
  <c r="AW793" i="1"/>
  <c r="AW794" i="1"/>
  <c r="AW740" i="1"/>
  <c r="AW796" i="1"/>
  <c r="AW797" i="1"/>
  <c r="AW798" i="1"/>
  <c r="AW799" i="1"/>
  <c r="AW800" i="1"/>
  <c r="AW801" i="1"/>
  <c r="AW741" i="1"/>
  <c r="AW803" i="1"/>
  <c r="AW804" i="1"/>
  <c r="AW3106" i="1"/>
  <c r="AW806" i="1"/>
  <c r="AW807" i="1"/>
  <c r="AW808" i="1"/>
  <c r="AW809" i="1"/>
  <c r="AW742" i="1"/>
  <c r="AW811" i="1"/>
  <c r="AW812" i="1"/>
  <c r="AW813" i="1"/>
  <c r="AW814" i="1"/>
  <c r="AW3253" i="1"/>
  <c r="AW816" i="1"/>
  <c r="AW3200" i="1"/>
  <c r="AW818" i="1"/>
  <c r="AW819" i="1"/>
  <c r="AW3689" i="1"/>
  <c r="AW821" i="1"/>
  <c r="AW822" i="1"/>
  <c r="AW817" i="1"/>
  <c r="AW824" i="1"/>
  <c r="AW825" i="1"/>
  <c r="AW1485" i="1"/>
  <c r="AW827" i="1"/>
  <c r="AW3679" i="1"/>
  <c r="AW829" i="1"/>
  <c r="AW830" i="1"/>
  <c r="AW2672" i="1"/>
  <c r="AW1494" i="1"/>
  <c r="AW833" i="1"/>
  <c r="AW743" i="1"/>
  <c r="AW835" i="1"/>
  <c r="AW2666" i="1"/>
  <c r="AW4516" i="1"/>
  <c r="AW3256" i="1"/>
  <c r="AW3645" i="1"/>
  <c r="AW840" i="1"/>
  <c r="AW2662" i="1"/>
  <c r="AW744" i="1"/>
  <c r="AW745" i="1"/>
  <c r="AW746" i="1"/>
  <c r="AW747" i="1"/>
  <c r="AW751" i="1"/>
  <c r="AW754" i="1"/>
  <c r="AW2411" i="1"/>
  <c r="AW849" i="1"/>
  <c r="AW774" i="1"/>
  <c r="AW780" i="1"/>
  <c r="AW781" i="1"/>
  <c r="AW795" i="1"/>
  <c r="AW802" i="1"/>
  <c r="AW2004" i="1"/>
  <c r="AW856" i="1"/>
  <c r="AW805" i="1"/>
  <c r="AW858" i="1"/>
  <c r="AW859" i="1"/>
  <c r="AW860" i="1"/>
  <c r="AW861" i="1"/>
  <c r="AW862" i="1"/>
  <c r="AW863" i="1"/>
  <c r="AW864" i="1"/>
  <c r="AW865" i="1"/>
  <c r="AW866" i="1"/>
  <c r="AW867" i="1"/>
  <c r="AW868" i="1"/>
  <c r="AW869" i="1"/>
  <c r="AW870" i="1"/>
  <c r="AW871" i="1"/>
  <c r="AW872" i="1"/>
  <c r="AW873" i="1"/>
  <c r="AW874" i="1"/>
  <c r="AW875" i="1"/>
  <c r="AW876" i="1"/>
  <c r="AW877" i="1"/>
  <c r="AW878" i="1"/>
  <c r="AW879" i="1"/>
  <c r="AW880" i="1"/>
  <c r="AW2822" i="1"/>
  <c r="AW4143" i="1"/>
  <c r="AW4144" i="1"/>
  <c r="AW884" i="1"/>
  <c r="AW4145" i="1"/>
  <c r="AW4146" i="1"/>
  <c r="AW887" i="1"/>
  <c r="AW888" i="1"/>
  <c r="AW4148" i="1"/>
  <c r="AW2823" i="1"/>
  <c r="AW891" i="1"/>
  <c r="AW4149" i="1"/>
  <c r="AW893" i="1"/>
  <c r="AW2825" i="1"/>
  <c r="AW4150" i="1"/>
  <c r="AW4151" i="1"/>
  <c r="AW2289" i="1"/>
  <c r="AW898" i="1"/>
  <c r="AW2829" i="1"/>
  <c r="AW900" i="1"/>
  <c r="AW4152" i="1"/>
  <c r="AW2830" i="1"/>
  <c r="AW903" i="1"/>
  <c r="AW3669" i="1"/>
  <c r="AW2671" i="1"/>
  <c r="AW3649" i="1"/>
  <c r="AW907" i="1"/>
  <c r="AW4432" i="1"/>
  <c r="AW909" i="1"/>
  <c r="AW910" i="1"/>
  <c r="AW3420" i="1"/>
  <c r="AW912" i="1"/>
  <c r="AW3504" i="1"/>
  <c r="AW3498" i="1"/>
  <c r="AW915" i="1"/>
  <c r="AW4678" i="1"/>
  <c r="AW4559" i="1"/>
  <c r="AW810" i="1"/>
  <c r="AW919" i="1"/>
  <c r="AW920" i="1"/>
  <c r="AW921" i="1"/>
  <c r="AW922" i="1"/>
  <c r="AW923" i="1"/>
  <c r="AW924" i="1"/>
  <c r="AW815" i="1"/>
  <c r="AW926" i="1"/>
  <c r="AW927" i="1"/>
  <c r="AW928" i="1"/>
  <c r="AW929" i="1"/>
  <c r="AW930" i="1"/>
  <c r="AW931" i="1"/>
  <c r="AW932" i="1"/>
  <c r="AW826" i="1"/>
  <c r="AW934" i="1"/>
  <c r="AW3276" i="1"/>
  <c r="AW3535" i="1"/>
  <c r="AW937" i="1"/>
  <c r="AW938" i="1"/>
  <c r="AW939" i="1"/>
  <c r="AW834" i="1"/>
  <c r="AW838" i="1"/>
  <c r="AW842" i="1"/>
  <c r="AW3138" i="1"/>
  <c r="AW944" i="1"/>
  <c r="AW843" i="1"/>
  <c r="AW946" i="1"/>
  <c r="AW844" i="1"/>
  <c r="AW964" i="1"/>
  <c r="AW845" i="1"/>
  <c r="AW950" i="1"/>
  <c r="AW846" i="1"/>
  <c r="AW847" i="1"/>
  <c r="AW953" i="1"/>
  <c r="AW850" i="1"/>
  <c r="AW972" i="1"/>
  <c r="AW851" i="1"/>
  <c r="AW852" i="1"/>
  <c r="AW853" i="1"/>
  <c r="AW854" i="1"/>
  <c r="AW857" i="1"/>
  <c r="AW961" i="1"/>
  <c r="AW2012" i="1"/>
  <c r="AW963" i="1"/>
  <c r="AW4450" i="1"/>
  <c r="AW3632" i="1"/>
  <c r="AW966" i="1"/>
  <c r="AW967" i="1"/>
  <c r="AW968" i="1"/>
  <c r="AW969" i="1"/>
  <c r="AW1182" i="1"/>
  <c r="AW971" i="1"/>
  <c r="AW2182" i="1"/>
  <c r="AW4395" i="1"/>
  <c r="AW974" i="1"/>
  <c r="AW975" i="1"/>
  <c r="AW976" i="1"/>
  <c r="AW977" i="1"/>
  <c r="AW978" i="1"/>
  <c r="AW979" i="1"/>
  <c r="AW980" i="1"/>
  <c r="AW981" i="1"/>
  <c r="AW982" i="1"/>
  <c r="AW983" i="1"/>
  <c r="AW984" i="1"/>
  <c r="AW985" i="1"/>
  <c r="AW986" i="1"/>
  <c r="AW987" i="1"/>
  <c r="AW988" i="1"/>
  <c r="AW828" i="1"/>
  <c r="AW990" i="1"/>
  <c r="AW831" i="1"/>
  <c r="AW2144" i="1"/>
  <c r="AW993" i="1"/>
  <c r="AW994" i="1"/>
  <c r="AW3505" i="1"/>
  <c r="AW4680" i="1"/>
  <c r="AW4698" i="1"/>
  <c r="AW4460" i="1"/>
  <c r="AW3670" i="1"/>
  <c r="AW3203" i="1"/>
  <c r="AW1001" i="1"/>
  <c r="AW955" i="1"/>
  <c r="AW2465" i="1"/>
  <c r="AW1970" i="1"/>
  <c r="AW1005" i="1"/>
  <c r="AW1189" i="1"/>
  <c r="AW1007" i="1"/>
  <c r="AW1008" i="1"/>
  <c r="AW1009" i="1"/>
  <c r="AW1010" i="1"/>
  <c r="AW2048" i="1"/>
  <c r="AW1012" i="1"/>
  <c r="AW1013" i="1"/>
  <c r="AW1051" i="1"/>
  <c r="AW1921" i="1"/>
  <c r="AW820" i="1"/>
  <c r="AW2517" i="1"/>
  <c r="AW1052" i="1"/>
  <c r="AW1431" i="1"/>
  <c r="AW1403" i="1"/>
  <c r="AW1021" i="1"/>
  <c r="AW1022" i="1"/>
  <c r="AW1023" i="1"/>
  <c r="AW1024" i="1"/>
  <c r="AW1025" i="1"/>
  <c r="AW3145" i="1"/>
  <c r="AW999" i="1"/>
  <c r="AW1028" i="1"/>
  <c r="AW1029" i="1"/>
  <c r="AW2234" i="1"/>
  <c r="AW1523" i="1"/>
  <c r="AW1055" i="1"/>
  <c r="AW1033" i="1"/>
  <c r="AW3092" i="1"/>
  <c r="AW3040" i="1"/>
  <c r="AW2191" i="1"/>
  <c r="AW2518" i="1"/>
  <c r="AW1056" i="1"/>
  <c r="AW1193" i="1"/>
  <c r="AW2522" i="1"/>
  <c r="AW1041" i="1"/>
  <c r="AW2754" i="1"/>
  <c r="AW2446" i="1"/>
  <c r="AW1044" i="1"/>
  <c r="AW1045" i="1"/>
  <c r="AW2240" i="1"/>
  <c r="AW4583" i="1"/>
  <c r="AW3777" i="1"/>
  <c r="AW1049" i="1"/>
  <c r="AW1050" i="1"/>
  <c r="AW3046" i="1"/>
  <c r="AW4331" i="1"/>
  <c r="AW1511" i="1"/>
  <c r="AW1054" i="1"/>
  <c r="AW3049" i="1"/>
  <c r="AW1066" i="1"/>
  <c r="AW3041" i="1"/>
  <c r="AW992" i="1"/>
  <c r="AW3094" i="1"/>
  <c r="AW1070" i="1"/>
  <c r="AW1061" i="1"/>
  <c r="AW1062" i="1"/>
  <c r="AW1271" i="1"/>
  <c r="AW1064" i="1"/>
  <c r="AW1065" i="1"/>
  <c r="AW3629" i="1"/>
  <c r="AW2679" i="1"/>
  <c r="AW1404" i="1"/>
  <c r="AW3527" i="1"/>
  <c r="AW3213" i="1"/>
  <c r="AW3332" i="1"/>
  <c r="AW2420" i="1"/>
  <c r="AW1071" i="1"/>
  <c r="AW2675" i="1"/>
  <c r="AW2168" i="1"/>
  <c r="AW2005" i="1"/>
  <c r="AW2183" i="1"/>
  <c r="AW1078" i="1"/>
  <c r="AW832" i="1"/>
  <c r="AW2416" i="1"/>
  <c r="AW3051" i="1"/>
  <c r="AW839" i="1"/>
  <c r="AW3514" i="1"/>
  <c r="AW1314" i="1"/>
  <c r="AW1273" i="1"/>
  <c r="AW2445" i="1"/>
  <c r="AW4310" i="1"/>
  <c r="AW1512" i="1"/>
  <c r="AW1072" i="1"/>
  <c r="AW3523" i="1"/>
  <c r="AW1091" i="1"/>
  <c r="AW2916" i="1"/>
  <c r="AW4153" i="1"/>
  <c r="AW2350" i="1"/>
  <c r="AW2832" i="1"/>
  <c r="AW2831" i="1"/>
  <c r="AW2833" i="1"/>
  <c r="AW1098" i="1"/>
  <c r="AW1017" i="1"/>
  <c r="AW2057" i="1"/>
  <c r="AW2755" i="1"/>
  <c r="AW2404" i="1"/>
  <c r="AW2740" i="1"/>
  <c r="AW1566" i="1"/>
  <c r="AW2360" i="1"/>
  <c r="AW2348" i="1"/>
  <c r="AW1107" i="1"/>
  <c r="AW1108" i="1"/>
  <c r="AW1109" i="1"/>
  <c r="AW1110" i="1"/>
  <c r="AW1111" i="1"/>
  <c r="AW1112" i="1"/>
  <c r="AW1113" i="1"/>
  <c r="AW1114" i="1"/>
  <c r="AW841" i="1"/>
  <c r="AW1116" i="1"/>
  <c r="AW1959" i="1"/>
  <c r="AW2974" i="1"/>
  <c r="AW2167" i="1"/>
  <c r="AW2972" i="1"/>
  <c r="AW2756" i="1"/>
  <c r="AW1122" i="1"/>
  <c r="AW2771" i="1"/>
  <c r="AW1081" i="1"/>
  <c r="AW1125" i="1"/>
  <c r="AW1266" i="1"/>
  <c r="AW2970" i="1"/>
  <c r="AW2388" i="1"/>
  <c r="AW1129" i="1"/>
  <c r="AW2838" i="1"/>
  <c r="AW2839" i="1"/>
  <c r="AW4406" i="1"/>
  <c r="AW1133" i="1"/>
  <c r="AW4158" i="1"/>
  <c r="AW2358" i="1"/>
  <c r="AW1136" i="1"/>
  <c r="AW2840" i="1"/>
  <c r="AW1263" i="1"/>
  <c r="AW1262" i="1"/>
  <c r="AW2969" i="1"/>
  <c r="AW2391" i="1"/>
  <c r="AW1926" i="1"/>
  <c r="AW1927" i="1"/>
  <c r="AW1974" i="1"/>
  <c r="AW1016" i="1"/>
  <c r="AW1146" i="1"/>
  <c r="AW1928" i="1"/>
  <c r="AW1956" i="1"/>
  <c r="AW1855" i="1"/>
  <c r="AW2980" i="1"/>
  <c r="AW2842" i="1"/>
  <c r="AW2609" i="1"/>
  <c r="AW2843" i="1"/>
  <c r="AW1087" i="1"/>
  <c r="AW1155" i="1"/>
  <c r="AW1852" i="1"/>
  <c r="AW1923" i="1"/>
  <c r="AW2841" i="1"/>
  <c r="AW4163" i="1"/>
  <c r="AW2361" i="1"/>
  <c r="AW1089" i="1"/>
  <c r="AW1090" i="1"/>
  <c r="AW1930" i="1"/>
  <c r="AW2844" i="1"/>
  <c r="AW1092" i="1"/>
  <c r="AW2611" i="1"/>
  <c r="AW2351" i="1"/>
  <c r="AW2846" i="1"/>
  <c r="AW1931" i="1"/>
  <c r="AW2362" i="1"/>
  <c r="AW2652" i="1"/>
  <c r="AW1671" i="1"/>
  <c r="AW2365" i="1"/>
  <c r="AW2352" i="1"/>
  <c r="AW1278" i="1"/>
  <c r="AW1280" i="1"/>
  <c r="AW1282" i="1"/>
  <c r="AW1075" i="1"/>
  <c r="AW2528" i="1"/>
  <c r="AW1180" i="1"/>
  <c r="AW2065" i="1"/>
  <c r="AW2368" i="1"/>
  <c r="AW1077" i="1"/>
  <c r="AW1085" i="1"/>
  <c r="AW1185" i="1"/>
  <c r="AW1093" i="1"/>
  <c r="AW3294" i="1"/>
  <c r="AW1188" i="1"/>
  <c r="AW1094" i="1"/>
  <c r="AW1096" i="1"/>
  <c r="AW3169" i="1"/>
  <c r="AW1097" i="1"/>
  <c r="AW1283" i="1"/>
  <c r="AW1194" i="1"/>
  <c r="AW1195" i="1"/>
  <c r="AW1196" i="1"/>
  <c r="AW1197" i="1"/>
  <c r="AW1198" i="1"/>
  <c r="AW2681" i="1"/>
  <c r="AW973" i="1"/>
  <c r="AW2447" i="1"/>
  <c r="AW1975" i="1"/>
  <c r="AW1432" i="1"/>
  <c r="AW2068" i="1"/>
  <c r="AW989" i="1"/>
  <c r="AW1206" i="1"/>
  <c r="AW995" i="1"/>
  <c r="AW1208" i="1"/>
  <c r="AW2450" i="1"/>
  <c r="AW1210" i="1"/>
  <c r="AW1976" i="1"/>
  <c r="AW1002" i="1"/>
  <c r="AW1213" i="1"/>
  <c r="AW2069" i="1"/>
  <c r="AW1513" i="1"/>
  <c r="AW1216" i="1"/>
  <c r="AW1217" i="1"/>
  <c r="AW1389" i="1"/>
  <c r="AW1219" i="1"/>
  <c r="AW4673" i="1"/>
  <c r="AW3180" i="1"/>
  <c r="AW2453" i="1"/>
  <c r="AW4690" i="1"/>
  <c r="AW3113" i="1"/>
  <c r="AW2023" i="1"/>
  <c r="AW1027" i="1"/>
  <c r="AW848" i="1"/>
  <c r="AW3111" i="1"/>
  <c r="AW1229" i="1"/>
  <c r="AW2256" i="1"/>
  <c r="AW918" i="1"/>
  <c r="AW1026" i="1"/>
  <c r="AW1233" i="1"/>
  <c r="AW1454" i="1"/>
  <c r="AW1235" i="1"/>
  <c r="AW2665" i="1"/>
  <c r="AW925" i="1"/>
  <c r="AW1101" i="1"/>
  <c r="AW2489" i="1"/>
  <c r="AW4333" i="1"/>
  <c r="AW935" i="1"/>
  <c r="AW1242" i="1"/>
  <c r="AW2044" i="1"/>
  <c r="AW1034" i="1"/>
  <c r="AW940" i="1"/>
  <c r="AW941" i="1"/>
  <c r="AW3428" i="1"/>
  <c r="AW1287" i="1"/>
  <c r="AW1249" i="1"/>
  <c r="AW881" i="1"/>
  <c r="AW1127" i="1"/>
  <c r="AW1288" i="1"/>
  <c r="AW882" i="1"/>
  <c r="AW1289" i="1"/>
  <c r="AW942" i="1"/>
  <c r="AW1516" i="1"/>
  <c r="AW1128" i="1"/>
  <c r="AW1258" i="1"/>
  <c r="AW1259" i="1"/>
  <c r="AW1260" i="1"/>
  <c r="AW883" i="1"/>
  <c r="AW3054" i="1"/>
  <c r="AW1030" i="1"/>
  <c r="AW1264" i="1"/>
  <c r="AW2529" i="1"/>
  <c r="AW3217" i="1"/>
  <c r="AW2046" i="1"/>
  <c r="AW2530" i="1"/>
  <c r="AW1269" i="1"/>
  <c r="AW1270" i="1"/>
  <c r="AW885" i="1"/>
  <c r="AW886" i="1"/>
  <c r="AW1031" i="1"/>
  <c r="AW1274" i="1"/>
  <c r="AW1275" i="1"/>
  <c r="AW2082" i="1"/>
  <c r="AW1318" i="1"/>
  <c r="AW1290" i="1"/>
  <c r="AW1279" i="1"/>
  <c r="AW1131" i="1"/>
  <c r="AW945" i="1"/>
  <c r="AW1035" i="1"/>
  <c r="AW1036" i="1"/>
  <c r="AW1038" i="1"/>
  <c r="AW947" i="1"/>
  <c r="AW1286" i="1"/>
  <c r="AW1291" i="1"/>
  <c r="AW1292" i="1"/>
  <c r="AW2086" i="1"/>
  <c r="AW889" i="1"/>
  <c r="AW1134" i="1"/>
  <c r="AW1982" i="1"/>
  <c r="AW1293" i="1"/>
  <c r="AW3052" i="1"/>
  <c r="AW1295" i="1"/>
  <c r="AW894" i="1"/>
  <c r="AW1297" i="1"/>
  <c r="AW1298" i="1"/>
  <c r="AW1299" i="1"/>
  <c r="AW855" i="1"/>
  <c r="AW1301" i="1"/>
  <c r="AW1302" i="1"/>
  <c r="AW1303" i="1"/>
  <c r="AW2421" i="1"/>
  <c r="AW2494" i="1"/>
  <c r="AW2090" i="1"/>
  <c r="AW3791" i="1"/>
  <c r="AW2134" i="1"/>
  <c r="AW2847" i="1"/>
  <c r="AW2848" i="1"/>
  <c r="AW1311" i="1"/>
  <c r="AW2849" i="1"/>
  <c r="AW2852" i="1"/>
  <c r="AW2853" i="1"/>
  <c r="AW1315" i="1"/>
  <c r="AW1933" i="1"/>
  <c r="AW2854" i="1"/>
  <c r="AW1934" i="1"/>
  <c r="AW1205" i="1"/>
  <c r="AW1207" i="1"/>
  <c r="AW2855" i="1"/>
  <c r="AW1322" i="1"/>
  <c r="AW1323" i="1"/>
  <c r="AW1935" i="1"/>
  <c r="AW2369" i="1"/>
  <c r="AW2856" i="1"/>
  <c r="AW2242" i="1"/>
  <c r="AW1211" i="1"/>
  <c r="AW1329" i="1"/>
  <c r="AW1330" i="1"/>
  <c r="AW1936" i="1"/>
  <c r="AW1332" i="1"/>
  <c r="AW1937" i="1"/>
  <c r="AW2370" i="1"/>
  <c r="AW2857" i="1"/>
  <c r="AW2861" i="1"/>
  <c r="AW1938" i="1"/>
  <c r="AW2862" i="1"/>
  <c r="AW1212" i="1"/>
  <c r="AW2863" i="1"/>
  <c r="AW2371" i="1"/>
  <c r="AW1342" i="1"/>
  <c r="AW2864" i="1"/>
  <c r="AW1214" i="1"/>
  <c r="AW2865" i="1"/>
  <c r="AW2372" i="1"/>
  <c r="AW1347" i="1"/>
  <c r="AW2867" i="1"/>
  <c r="AW1940" i="1"/>
  <c r="AW1215" i="1"/>
  <c r="AW2868" i="1"/>
  <c r="AW2373" i="1"/>
  <c r="AW1941" i="1"/>
  <c r="AW2869" i="1"/>
  <c r="AW1355" i="1"/>
  <c r="AW1356" i="1"/>
  <c r="AW1357" i="1"/>
  <c r="AW1358" i="1"/>
  <c r="AW2870" i="1"/>
  <c r="AW1360" i="1"/>
  <c r="AW1942" i="1"/>
  <c r="AW1362" i="1"/>
  <c r="AW1363" i="1"/>
  <c r="AW1364" i="1"/>
  <c r="AW1365" i="1"/>
  <c r="AW1366" i="1"/>
  <c r="AW2871" i="1"/>
  <c r="AW2873" i="1"/>
  <c r="AW2878" i="1"/>
  <c r="AW1370" i="1"/>
  <c r="AW2879" i="1"/>
  <c r="AW1372" i="1"/>
  <c r="AW2882" i="1"/>
  <c r="AW1374" i="1"/>
  <c r="AW1218" i="1"/>
  <c r="AW2883" i="1"/>
  <c r="AW1377" i="1"/>
  <c r="AW4164" i="1"/>
  <c r="AW2884" i="1"/>
  <c r="AW2885" i="1"/>
  <c r="AW2374" i="1"/>
  <c r="AW1220" i="1"/>
  <c r="AW4165" i="1"/>
  <c r="AW1384" i="1"/>
  <c r="AW1385" i="1"/>
  <c r="AW2886" i="1"/>
  <c r="AW2887" i="1"/>
  <c r="AW1388" i="1"/>
  <c r="AW2888" i="1"/>
  <c r="AW1221" i="1"/>
  <c r="AW2889" i="1"/>
  <c r="AW1222" i="1"/>
  <c r="AW1943" i="1"/>
  <c r="AW2375" i="1"/>
  <c r="AW1223" i="1"/>
  <c r="AW2890" i="1"/>
  <c r="AW2892" i="1"/>
  <c r="AW2376" i="1"/>
  <c r="AW1399" i="1"/>
  <c r="AW2243" i="1"/>
  <c r="AW2893" i="1"/>
  <c r="AW2377" i="1"/>
  <c r="AW1944" i="1"/>
  <c r="AW1225" i="1"/>
  <c r="AW2894" i="1"/>
  <c r="AW2378" i="1"/>
  <c r="AW1407" i="1"/>
  <c r="AW1408" i="1"/>
  <c r="AW2896" i="1"/>
  <c r="AW2547" i="1"/>
  <c r="AW1411" i="1"/>
  <c r="AW1412" i="1"/>
  <c r="AW1945" i="1"/>
  <c r="AW1227" i="1"/>
  <c r="AW1228" i="1"/>
  <c r="AW1416" i="1"/>
  <c r="AW2379" i="1"/>
  <c r="AW1946" i="1"/>
  <c r="AW2380" i="1"/>
  <c r="AW1230" i="1"/>
  <c r="AW1232" i="1"/>
  <c r="AW1234" i="1"/>
  <c r="AW1236" i="1"/>
  <c r="AW1238" i="1"/>
  <c r="AW1239" i="1"/>
  <c r="AW1240" i="1"/>
  <c r="AW1427" i="1"/>
  <c r="AW2897" i="1"/>
  <c r="AW1429" i="1"/>
  <c r="AW4166" i="1"/>
  <c r="AW1947" i="1"/>
  <c r="AW1243" i="1"/>
  <c r="AW2900" i="1"/>
  <c r="AW1244" i="1"/>
  <c r="AW1247" i="1"/>
  <c r="AW1436" i="1"/>
  <c r="AW1437" i="1"/>
  <c r="AW2902" i="1"/>
  <c r="AW2903" i="1"/>
  <c r="AW4658" i="1"/>
  <c r="AW1441" i="1"/>
  <c r="AW1948" i="1"/>
  <c r="AW2381" i="1"/>
  <c r="AW2385" i="1"/>
  <c r="AW1250" i="1"/>
  <c r="AW1251" i="1"/>
  <c r="AW1447" i="1"/>
  <c r="AW2904" i="1"/>
  <c r="AW2905" i="1"/>
  <c r="AW1591" i="1"/>
  <c r="AW1451" i="1"/>
  <c r="AW1252" i="1"/>
  <c r="AW2907" i="1"/>
  <c r="AW2403" i="1"/>
  <c r="AW4167" i="1"/>
  <c r="AW2908" i="1"/>
  <c r="AW4618" i="1"/>
  <c r="AW1458" i="1"/>
  <c r="AW2909" i="1"/>
  <c r="AW1460" i="1"/>
  <c r="AW2307" i="1"/>
  <c r="AW4168" i="1"/>
  <c r="AW4169" i="1"/>
  <c r="AW4200" i="1"/>
  <c r="AW4398" i="1"/>
  <c r="AW1466" i="1"/>
  <c r="AW2742" i="1"/>
  <c r="AW2910" i="1"/>
  <c r="AW2929" i="1"/>
  <c r="AW1470" i="1"/>
  <c r="AW2973" i="1"/>
  <c r="AW3939" i="1"/>
  <c r="AW2911" i="1"/>
  <c r="AW1474" i="1"/>
  <c r="AW1475" i="1"/>
  <c r="AW1476" i="1"/>
  <c r="AW4198" i="1"/>
  <c r="AW2287" i="1"/>
  <c r="AW1672" i="1"/>
  <c r="AW2459" i="1"/>
  <c r="AW2978" i="1"/>
  <c r="AW3920" i="1"/>
  <c r="AW1851" i="1"/>
  <c r="AW2920" i="1"/>
  <c r="AW2390" i="1"/>
  <c r="AW1952" i="1"/>
  <c r="AW1953" i="1"/>
  <c r="AW1488" i="1"/>
  <c r="AW4174" i="1"/>
  <c r="AW1490" i="1"/>
  <c r="AW1955" i="1"/>
  <c r="AW3877" i="1"/>
  <c r="AW3864" i="1"/>
  <c r="AW4411" i="1"/>
  <c r="AW2913" i="1"/>
  <c r="AW4161" i="1"/>
  <c r="AW2461" i="1"/>
  <c r="AW2914" i="1"/>
  <c r="AW1499" i="1"/>
  <c r="AW2915" i="1"/>
  <c r="AW2845" i="1"/>
  <c r="AW2976" i="1"/>
  <c r="AW1929" i="1"/>
  <c r="AW1979" i="1"/>
  <c r="AW2925" i="1"/>
  <c r="AW2706" i="1"/>
  <c r="AW2983" i="1"/>
  <c r="AW3943" i="1"/>
  <c r="AW1509" i="1"/>
  <c r="AW1510" i="1"/>
  <c r="AW4612" i="1"/>
  <c r="AW2924" i="1"/>
  <c r="AW1079" i="1"/>
  <c r="AW1514" i="1"/>
  <c r="AW1515" i="1"/>
  <c r="AW4176" i="1"/>
  <c r="AW1517" i="1"/>
  <c r="AW2309" i="1"/>
  <c r="AW1422" i="1"/>
  <c r="AW2992" i="1"/>
  <c r="AW2353" i="1"/>
  <c r="AW2979" i="1"/>
  <c r="AW2977" i="1"/>
  <c r="AW2981" i="1"/>
  <c r="AW4620" i="1"/>
  <c r="AW1958" i="1"/>
  <c r="AW3929" i="1"/>
  <c r="AW4186" i="1"/>
  <c r="AW3258" i="1"/>
  <c r="AW2837" i="1"/>
  <c r="AW4177" i="1"/>
  <c r="AW4160" i="1"/>
  <c r="AW4179" i="1"/>
  <c r="AW1534" i="1"/>
  <c r="AW2396" i="1"/>
  <c r="AW1925" i="1"/>
  <c r="AW1537" i="1"/>
  <c r="AW2354" i="1"/>
  <c r="AW2356" i="1"/>
  <c r="AW1540" i="1"/>
  <c r="AW1541" i="1"/>
  <c r="AW1542" i="1"/>
  <c r="AW1962" i="1"/>
  <c r="AW1544" i="1"/>
  <c r="AW1545" i="1"/>
  <c r="AW1546" i="1"/>
  <c r="AW1963" i="1"/>
  <c r="AW2933" i="1"/>
  <c r="AW2934" i="1"/>
  <c r="AW1550" i="1"/>
  <c r="AW2148" i="1"/>
  <c r="AW1306" i="1"/>
  <c r="AW2498" i="1"/>
  <c r="AW1554" i="1"/>
  <c r="AW3060" i="1"/>
  <c r="AW1556" i="1"/>
  <c r="AW1981" i="1"/>
  <c r="AW1307" i="1"/>
  <c r="AW1423" i="1"/>
  <c r="AW1139" i="1"/>
  <c r="AW1142" i="1"/>
  <c r="AW2218" i="1"/>
  <c r="AW1039" i="1"/>
  <c r="AW2641" i="1"/>
  <c r="AW1565" i="1"/>
  <c r="AW2047" i="1"/>
  <c r="AW2193" i="1"/>
  <c r="AW1037" i="1"/>
  <c r="AW2464" i="1"/>
  <c r="AW1455" i="1"/>
  <c r="AW3190" i="1"/>
  <c r="AW2682" i="1"/>
  <c r="AW1144" i="1"/>
  <c r="AW1040" i="1"/>
  <c r="AW1575" i="1"/>
  <c r="AW1308" i="1"/>
  <c r="AW1145" i="1"/>
  <c r="AW1042" i="1"/>
  <c r="AW1046" i="1"/>
  <c r="AW1047" i="1"/>
  <c r="AW1482" i="1"/>
  <c r="AW1582" i="1"/>
  <c r="AW902" i="1"/>
  <c r="AW2099" i="1"/>
  <c r="AW3296" i="1"/>
  <c r="AW1043" i="1"/>
  <c r="AW1048" i="1"/>
  <c r="AW949" i="1"/>
  <c r="AW1063" i="1"/>
  <c r="AW2050" i="1"/>
  <c r="AW1151" i="1"/>
  <c r="AW1099" i="1"/>
  <c r="AW1053" i="1"/>
  <c r="AW3525" i="1"/>
  <c r="AW1100" i="1"/>
  <c r="AW951" i="1"/>
  <c r="AW1312" i="1"/>
  <c r="AW952" i="1"/>
  <c r="AW954" i="1"/>
  <c r="AW1104" i="1"/>
  <c r="AW1105" i="1"/>
  <c r="AW1152" i="1"/>
  <c r="AW1153" i="1"/>
  <c r="AW1057" i="1"/>
  <c r="AW1154" i="1"/>
  <c r="AW1518" i="1"/>
  <c r="AW1607" i="1"/>
  <c r="AW1156" i="1"/>
  <c r="AW1609" i="1"/>
  <c r="AW1157" i="1"/>
  <c r="AW1058" i="1"/>
  <c r="AW1612" i="1"/>
  <c r="AW1613" i="1"/>
  <c r="AW1614" i="1"/>
  <c r="AW2503" i="1"/>
  <c r="AW2504" i="1"/>
  <c r="AW2466" i="1"/>
  <c r="AW1059" i="1"/>
  <c r="AW956" i="1"/>
  <c r="AW1620" i="1"/>
  <c r="AW1060" i="1"/>
  <c r="AW2467" i="1"/>
  <c r="AW1067" i="1"/>
  <c r="AW1106" i="1"/>
  <c r="AW1625" i="1"/>
  <c r="AW1158" i="1"/>
  <c r="AW3146" i="1"/>
  <c r="AW1069" i="1"/>
  <c r="AW3159" i="1"/>
  <c r="AW2260" i="1"/>
  <c r="AW2056" i="1"/>
  <c r="AW3064" i="1"/>
  <c r="AW1633" i="1"/>
  <c r="AW2102" i="1"/>
  <c r="AW2162" i="1"/>
  <c r="AW1983" i="1"/>
  <c r="AW1378" i="1"/>
  <c r="AW2170" i="1"/>
  <c r="AW1353" i="1"/>
  <c r="AW1640" i="1"/>
  <c r="AW2180" i="1"/>
  <c r="AW892" i="1"/>
  <c r="AW2176" i="1"/>
  <c r="AW3413" i="1"/>
  <c r="AW3522" i="1"/>
  <c r="AW1984" i="1"/>
  <c r="AW2181" i="1"/>
  <c r="AW1648" i="1"/>
  <c r="AW1649" i="1"/>
  <c r="AW3287" i="1"/>
  <c r="AW2506" i="1"/>
  <c r="AW1379" i="1"/>
  <c r="AW3528" i="1"/>
  <c r="AW2608" i="1"/>
  <c r="AW3499" i="1"/>
  <c r="AW2199" i="1"/>
  <c r="AW2071" i="1"/>
  <c r="AW2586" i="1"/>
  <c r="AW1659" i="1"/>
  <c r="AW3392" i="1"/>
  <c r="AW1350" i="1"/>
  <c r="AW3363" i="1"/>
  <c r="AW2066" i="1"/>
  <c r="AW3663" i="1"/>
  <c r="AW1665" i="1"/>
  <c r="AW1074" i="1"/>
  <c r="AW1989" i="1"/>
  <c r="AW3386" i="1"/>
  <c r="AW1577" i="1"/>
  <c r="AW3734" i="1"/>
  <c r="AW2229" i="1"/>
  <c r="AW3746" i="1"/>
  <c r="AW1673" i="1"/>
  <c r="AW3291" i="1"/>
  <c r="AW1373" i="1"/>
  <c r="AW3742" i="1"/>
  <c r="AW3747" i="1"/>
  <c r="AW2228" i="1"/>
  <c r="AW1095" i="1"/>
  <c r="AW906" i="1"/>
  <c r="AW1681" i="1"/>
  <c r="AW3069" i="1"/>
  <c r="AW3295" i="1"/>
  <c r="AW2103" i="1"/>
  <c r="AW2105" i="1"/>
  <c r="AW3055" i="1"/>
  <c r="AW3080" i="1"/>
  <c r="AW2507" i="1"/>
  <c r="AW957" i="1"/>
  <c r="AW2483" i="1"/>
  <c r="AW3845" i="1"/>
  <c r="AW3713" i="1"/>
  <c r="AW3725" i="1"/>
  <c r="AW3056" i="1"/>
  <c r="AW1695" i="1"/>
  <c r="AW2429" i="1"/>
  <c r="AW3745" i="1"/>
  <c r="AW3697" i="1"/>
  <c r="AW2067" i="1"/>
  <c r="AW2703" i="1"/>
  <c r="AW3194" i="1"/>
  <c r="AW3699" i="1"/>
  <c r="AW3701" i="1"/>
  <c r="AW1102" i="1"/>
  <c r="AW2145" i="1"/>
  <c r="AW3748" i="1"/>
  <c r="AW3728" i="1"/>
  <c r="AW1161" i="1"/>
  <c r="AW3871" i="1"/>
  <c r="AW3195" i="1"/>
  <c r="AW1115" i="1"/>
  <c r="AW1117" i="1"/>
  <c r="AW1583" i="1"/>
  <c r="AW908" i="1"/>
  <c r="AW2508" i="1"/>
  <c r="AW3874" i="1"/>
  <c r="AW3872" i="1"/>
  <c r="AW1718" i="1"/>
  <c r="AW2422" i="1"/>
  <c r="AW3196" i="1"/>
  <c r="AW3081" i="1"/>
  <c r="AW1722" i="1"/>
  <c r="AW2713" i="1"/>
  <c r="AW3771" i="1"/>
  <c r="AW2070" i="1"/>
  <c r="AW3759" i="1"/>
  <c r="AW3763" i="1"/>
  <c r="AW1103" i="1"/>
  <c r="AW3644" i="1"/>
  <c r="AW958" i="1"/>
  <c r="AW2078" i="1"/>
  <c r="AW1118" i="1"/>
  <c r="AW2072" i="1"/>
  <c r="AW914" i="1"/>
  <c r="AW1445" i="1"/>
  <c r="AW1446" i="1"/>
  <c r="AW1737" i="1"/>
  <c r="AW2073" i="1"/>
  <c r="AW3562" i="1"/>
  <c r="AW959" i="1"/>
  <c r="AW960" i="1"/>
  <c r="AW1584" i="1"/>
  <c r="AW2076" i="1"/>
  <c r="AW1119" i="1"/>
  <c r="AW1120" i="1"/>
  <c r="AW2077" i="1"/>
  <c r="AW1121" i="1"/>
  <c r="AW2081" i="1"/>
  <c r="AW1231" i="1"/>
  <c r="AW1502" i="1"/>
  <c r="AW1237" i="1"/>
  <c r="AW2490" i="1"/>
  <c r="AW1483" i="1"/>
  <c r="AW1241" i="1"/>
  <c r="AW1245" i="1"/>
  <c r="AW1756" i="1"/>
  <c r="AW1757" i="1"/>
  <c r="AW2491" i="1"/>
  <c r="AW1123" i="1"/>
  <c r="AW1124" i="1"/>
  <c r="AW1126" i="1"/>
  <c r="AW2493" i="1"/>
  <c r="AW1132" i="1"/>
  <c r="AW1164" i="1"/>
  <c r="AW3197" i="1"/>
  <c r="AW2492" i="1"/>
  <c r="AW1130" i="1"/>
  <c r="AW1991" i="1"/>
  <c r="AW2106" i="1"/>
  <c r="AW2092" i="1"/>
  <c r="AW2084" i="1"/>
  <c r="AW2085" i="1"/>
  <c r="AW2095" i="1"/>
  <c r="AW3198" i="1"/>
  <c r="AW2432" i="1"/>
  <c r="AW1165" i="1"/>
  <c r="AW2231" i="1"/>
  <c r="AW1778" i="1"/>
  <c r="AW1779" i="1"/>
  <c r="AW1520" i="1"/>
  <c r="AW1521" i="1"/>
  <c r="AW2684" i="1"/>
  <c r="AW2146" i="1"/>
  <c r="AW2686" i="1"/>
  <c r="AW2189" i="1"/>
  <c r="AW1986" i="1"/>
  <c r="AW3085" i="1"/>
  <c r="AW1137" i="1"/>
  <c r="AW1789" i="1"/>
  <c r="AW2107" i="1"/>
  <c r="AW2553" i="1"/>
  <c r="AW3376" i="1"/>
  <c r="AW1150" i="1"/>
  <c r="AW2556" i="1"/>
  <c r="AW3769" i="1"/>
  <c r="AW2578" i="1"/>
  <c r="AW3666" i="1"/>
  <c r="AW3768" i="1"/>
  <c r="AW2257" i="1"/>
  <c r="AW965" i="1"/>
  <c r="AW3750" i="1"/>
  <c r="AW1246" i="1"/>
  <c r="AW2509" i="1"/>
  <c r="AW3334" i="1"/>
  <c r="AW3875" i="1"/>
  <c r="AW1163" i="1"/>
  <c r="AW3792" i="1"/>
  <c r="AW2510" i="1"/>
  <c r="AW1809" i="1"/>
  <c r="AW1810" i="1"/>
  <c r="AW2435" i="1"/>
  <c r="AW2938" i="1"/>
  <c r="AW2941" i="1"/>
  <c r="AW4180" i="1"/>
  <c r="AW3914" i="1"/>
  <c r="AW4182" i="1"/>
  <c r="AW2942" i="1"/>
  <c r="AW1818" i="1"/>
  <c r="AW4604" i="1"/>
  <c r="AW2943" i="1"/>
  <c r="AW1821" i="1"/>
  <c r="AW2944" i="1"/>
  <c r="AW2945" i="1"/>
  <c r="AW1529" i="1"/>
  <c r="AW1530" i="1"/>
  <c r="AW1826" i="1"/>
  <c r="AW1424" i="1"/>
  <c r="AW2947" i="1"/>
  <c r="AW2295" i="1"/>
  <c r="AW2948" i="1"/>
  <c r="AW2230" i="1"/>
  <c r="AW2949" i="1"/>
  <c r="AW1833" i="1"/>
  <c r="AW2950" i="1"/>
  <c r="AW1531" i="1"/>
  <c r="AW1532" i="1"/>
  <c r="AW1535" i="1"/>
  <c r="AW3651" i="1"/>
  <c r="AW2953" i="1"/>
  <c r="AW2954" i="1"/>
  <c r="AW1658" i="1"/>
  <c r="AW1533" i="1"/>
  <c r="AW1536" i="1"/>
  <c r="AW1844" i="1"/>
  <c r="AW4118" i="1"/>
  <c r="AW1538" i="1"/>
  <c r="AW2249" i="1"/>
  <c r="AW1543" i="1"/>
  <c r="AW1547" i="1"/>
  <c r="AW2397" i="1"/>
  <c r="AW2743" i="1"/>
  <c r="AW2956" i="1"/>
  <c r="AW1853" i="1"/>
  <c r="AW1548" i="1"/>
  <c r="AW2007" i="1"/>
  <c r="AW2398" i="1"/>
  <c r="AW2011" i="1"/>
  <c r="AW1549" i="1"/>
  <c r="AW1859" i="1"/>
  <c r="AW911" i="1"/>
  <c r="AW896" i="1"/>
  <c r="AW1862" i="1"/>
  <c r="AW1863" i="1"/>
  <c r="AW2557" i="1"/>
  <c r="AW3087" i="1"/>
  <c r="AW3865" i="1"/>
  <c r="AW3932" i="1"/>
  <c r="AW2512" i="1"/>
  <c r="AW1869" i="1"/>
  <c r="AW2030" i="1"/>
  <c r="AW1574" i="1"/>
  <c r="AW2366" i="1"/>
  <c r="AW2963" i="1"/>
  <c r="AW1253" i="1"/>
  <c r="AW2964" i="1"/>
  <c r="AW3848" i="1"/>
  <c r="AW2399" i="1"/>
  <c r="AW2967" i="1"/>
  <c r="AW1879" i="1"/>
  <c r="AW2108" i="1"/>
  <c r="AW1881" i="1"/>
  <c r="AW1277" i="1"/>
  <c r="AW2400" i="1"/>
  <c r="AW1884" i="1"/>
  <c r="AW2386" i="1"/>
  <c r="AW2531" i="1"/>
  <c r="AW2032" i="1"/>
  <c r="AW1398" i="1"/>
  <c r="AW1950" i="1"/>
  <c r="AW2359" i="1"/>
  <c r="AW1084" i="1"/>
  <c r="AW1892" i="1"/>
  <c r="AW2389" i="1"/>
  <c r="AW1553" i="1"/>
  <c r="AW1895" i="1"/>
  <c r="AW1896" i="1"/>
  <c r="AW1080" i="1"/>
  <c r="AW4184" i="1"/>
  <c r="AW3507" i="1"/>
  <c r="AW2021" i="1"/>
  <c r="AW3931" i="1"/>
  <c r="AW2971" i="1"/>
  <c r="AW1082" i="1"/>
  <c r="AW1904" i="1"/>
  <c r="AW3937" i="1"/>
  <c r="AW2402" i="1"/>
  <c r="AW1392" i="1"/>
  <c r="AW1256" i="1"/>
  <c r="AW1171" i="1"/>
  <c r="AW913" i="1"/>
  <c r="AW1911" i="1"/>
  <c r="AW1912" i="1"/>
  <c r="AW2694" i="1"/>
  <c r="AW4402" i="1"/>
  <c r="AW3921" i="1"/>
  <c r="AW3927" i="1"/>
  <c r="AW1917" i="1"/>
  <c r="AW3925" i="1"/>
  <c r="AW1919" i="1"/>
  <c r="AW3919" i="1"/>
  <c r="AW4189" i="1"/>
  <c r="AW1083" i="1"/>
  <c r="AW3399" i="1"/>
  <c r="AW4409" i="1"/>
  <c r="AW4399" i="1"/>
  <c r="AW2015" i="1"/>
  <c r="AW1854" i="1"/>
  <c r="AW4202" i="1"/>
  <c r="AW4204" i="1"/>
  <c r="AW4401" i="1"/>
  <c r="AW4203" i="1"/>
  <c r="AW4412" i="1"/>
  <c r="AW3930" i="1"/>
  <c r="AW4403" i="1"/>
  <c r="AW3941" i="1"/>
  <c r="AW2094" i="1"/>
  <c r="AW2114" i="1"/>
  <c r="AW3088" i="1"/>
  <c r="AW1939" i="1"/>
  <c r="AW916" i="1"/>
  <c r="AW2101" i="1"/>
  <c r="AW2116" i="1"/>
  <c r="AW1320" i="1"/>
  <c r="AW2117" i="1"/>
  <c r="AW1159" i="1"/>
  <c r="AW3793" i="1"/>
  <c r="AW4472" i="1"/>
  <c r="AW2197" i="1"/>
  <c r="AW1949" i="1"/>
  <c r="AW2118" i="1"/>
  <c r="AW1172" i="1"/>
  <c r="AW1173" i="1"/>
  <c r="AW1174" i="1"/>
  <c r="AW1954" i="1"/>
  <c r="AW1175" i="1"/>
  <c r="AW1160" i="1"/>
  <c r="AW1168" i="1"/>
  <c r="AW1555" i="1"/>
  <c r="AW1557" i="1"/>
  <c r="AW2060" i="1"/>
  <c r="AW2514" i="1"/>
  <c r="AW1176" i="1"/>
  <c r="AW1177" i="1"/>
  <c r="AW1178" i="1"/>
  <c r="AW1965" i="1"/>
  <c r="AW1998" i="1"/>
  <c r="AW1179" i="1"/>
  <c r="AW917" i="1"/>
  <c r="AW2119" i="1"/>
  <c r="AW1162" i="1"/>
  <c r="AW2001" i="1"/>
  <c r="AW1321" i="1"/>
  <c r="AW1973" i="1"/>
  <c r="AW1166" i="1"/>
  <c r="AW1190" i="1"/>
  <c r="AW1367" i="1"/>
  <c r="AW1255" i="1"/>
  <c r="AW1167" i="1"/>
  <c r="AW1169" i="1"/>
  <c r="AW2002" i="1"/>
  <c r="AW1183" i="1"/>
  <c r="AW2559" i="1"/>
  <c r="AW933" i="1"/>
  <c r="AW1184" i="1"/>
  <c r="AW1186" i="1"/>
  <c r="AW1187" i="1"/>
  <c r="AW1192" i="1"/>
  <c r="AW897" i="1"/>
  <c r="AW936" i="1"/>
  <c r="AW2519" i="1"/>
  <c r="AW899" i="1"/>
  <c r="AW2563" i="1"/>
  <c r="AW1993" i="1"/>
  <c r="AW1994" i="1"/>
  <c r="AW1995" i="1"/>
  <c r="AW1996" i="1"/>
  <c r="AW943" i="1"/>
  <c r="AW948" i="1"/>
  <c r="AW1999" i="1"/>
  <c r="AW2003" i="1"/>
  <c r="AW1199" i="1"/>
  <c r="AW1203" i="1"/>
  <c r="AW1324" i="1"/>
  <c r="AW4692" i="1"/>
  <c r="AW3778" i="1"/>
  <c r="AW3090" i="1"/>
  <c r="AW1325" i="1"/>
  <c r="AW2008" i="1"/>
  <c r="AW2009" i="1"/>
  <c r="AW2010" i="1"/>
  <c r="AW1524" i="1"/>
  <c r="AW1333" i="1"/>
  <c r="AW1519" i="1"/>
  <c r="AW2288" i="1"/>
  <c r="AW2583" i="1"/>
  <c r="AW1508" i="1"/>
  <c r="AW3308" i="1"/>
  <c r="AW1204" i="1"/>
  <c r="AW1334" i="1"/>
  <c r="AW1209" i="1"/>
  <c r="AW1345" i="1"/>
  <c r="AW1265" i="1"/>
  <c r="AW1425" i="1"/>
  <c r="AW2024" i="1"/>
  <c r="AW2025" i="1"/>
  <c r="AW1528" i="1"/>
  <c r="AW1966" i="1"/>
  <c r="AW1170" i="1"/>
  <c r="AW2029" i="1"/>
  <c r="AW1191" i="1"/>
  <c r="AW2031" i="1"/>
  <c r="AW962" i="1"/>
  <c r="AW1336" i="1"/>
  <c r="AW901" i="1"/>
  <c r="AW3779" i="1"/>
  <c r="AW3429" i="1"/>
  <c r="AW1267" i="1"/>
  <c r="AW2038" i="1"/>
  <c r="AW2039" i="1"/>
  <c r="AW1181" i="1"/>
  <c r="AW2041" i="1"/>
  <c r="AW2042" i="1"/>
  <c r="AW1200" i="1"/>
  <c r="AW1201" i="1"/>
  <c r="AW2045" i="1"/>
  <c r="AW1202" i="1"/>
  <c r="AW2214" i="1"/>
  <c r="AW2142" i="1"/>
  <c r="AW2049" i="1"/>
  <c r="AW4473" i="1"/>
  <c r="AW2121" i="1"/>
  <c r="AW1224" i="1"/>
  <c r="AW2516" i="1"/>
  <c r="AW2054" i="1"/>
  <c r="AW823" i="1"/>
  <c r="AW1967" i="1"/>
  <c r="AW1226" i="1"/>
  <c r="AW1281" i="1"/>
  <c r="AW2412" i="1"/>
  <c r="AW1248" i="1"/>
  <c r="AW1254" i="1"/>
  <c r="AW2062" i="1"/>
  <c r="AW2122" i="1"/>
  <c r="AW2064" i="1"/>
  <c r="AW1268" i="1"/>
  <c r="AW2157" i="1"/>
  <c r="AW3537" i="1"/>
  <c r="AW4299" i="1"/>
  <c r="AW2441" i="1"/>
  <c r="AW1964" i="1"/>
  <c r="AW2524" i="1"/>
  <c r="AW1484" i="1"/>
  <c r="AW3206" i="1"/>
  <c r="AW2074" i="1"/>
  <c r="AW2075" i="1"/>
  <c r="AW904" i="1"/>
  <c r="AW1341" i="1"/>
  <c r="AW1390" i="1"/>
  <c r="AW2079" i="1"/>
  <c r="AW2080" i="1"/>
  <c r="AW3209" i="1"/>
  <c r="AW2151" i="1"/>
  <c r="AW2083" i="1"/>
  <c r="AW1257" i="1"/>
  <c r="AW2521" i="1"/>
  <c r="AW2120" i="1"/>
  <c r="AW1272" i="1"/>
  <c r="AW2088" i="1"/>
  <c r="AW2089" i="1"/>
  <c r="AW2123" i="1"/>
  <c r="AW3327" i="1"/>
  <c r="AW3212" i="1"/>
  <c r="AW2093" i="1"/>
  <c r="AW1988" i="1"/>
  <c r="AW2577" i="1"/>
  <c r="AW2096" i="1"/>
  <c r="AW2097" i="1"/>
  <c r="AW1285" i="1"/>
  <c r="AW3204" i="1"/>
  <c r="AW3711" i="1"/>
  <c r="AW3297" i="1"/>
  <c r="AW2697" i="1"/>
  <c r="AW1426" i="1"/>
  <c r="AW3067" i="1"/>
  <c r="AW3329" i="1"/>
  <c r="AW3709" i="1"/>
  <c r="AW3781" i="1"/>
  <c r="AW3648" i="1"/>
  <c r="AW2109" i="1"/>
  <c r="AW2110" i="1"/>
  <c r="AW2111" i="1"/>
  <c r="AW2112" i="1"/>
  <c r="AW2113" i="1"/>
  <c r="AW1346" i="1"/>
  <c r="AW2115" i="1"/>
  <c r="AW2127" i="1"/>
  <c r="AW2434" i="1"/>
  <c r="AW2579" i="1"/>
  <c r="AW2159" i="1"/>
  <c r="AW4373" i="1"/>
  <c r="AW3383" i="1"/>
  <c r="AW3086" i="1"/>
  <c r="AW2175" i="1"/>
  <c r="AW2124" i="1"/>
  <c r="AW2125" i="1"/>
  <c r="AW2126" i="1"/>
  <c r="AW3218" i="1"/>
  <c r="AW4481" i="1"/>
  <c r="AW2527" i="1"/>
  <c r="AW2990" i="1"/>
  <c r="AW2408" i="1"/>
  <c r="AW2132" i="1"/>
  <c r="AW4211" i="1"/>
  <c r="AW4212" i="1"/>
  <c r="AW2409" i="1"/>
  <c r="AW1932" i="1"/>
  <c r="AW4483" i="1"/>
  <c r="AW1276" i="1"/>
  <c r="AW3336" i="1"/>
  <c r="AW3130" i="1"/>
  <c r="AW2141" i="1"/>
  <c r="AW1560" i="1"/>
  <c r="AW2410" i="1"/>
  <c r="AW3431" i="1"/>
  <c r="AW3432" i="1"/>
  <c r="AW3433" i="1"/>
  <c r="AW2147" i="1"/>
  <c r="AW4408" i="1"/>
  <c r="AW3434" i="1"/>
  <c r="AW2150" i="1"/>
  <c r="AW2395" i="1"/>
  <c r="AW2152" i="1"/>
  <c r="AW2617" i="1"/>
  <c r="AW2130" i="1"/>
  <c r="AW3229" i="1"/>
  <c r="AW3230" i="1"/>
  <c r="AW3440" i="1"/>
  <c r="AW3441" i="1"/>
  <c r="AW2535" i="1"/>
  <c r="AW4474" i="1"/>
  <c r="AW3520" i="1"/>
  <c r="AW4336" i="1"/>
  <c r="AW2541" i="1"/>
  <c r="AW3447" i="1"/>
  <c r="AW2544" i="1"/>
  <c r="AW4475" i="1"/>
  <c r="AW3448" i="1"/>
  <c r="AW4415" i="1"/>
  <c r="AW2169" i="1"/>
  <c r="AW3449" i="1"/>
  <c r="AW3531" i="1"/>
  <c r="AW4213" i="1"/>
  <c r="AW4214" i="1"/>
  <c r="AW4359" i="1"/>
  <c r="AW4360" i="1"/>
  <c r="AW4416" i="1"/>
  <c r="AW4341" i="1"/>
  <c r="AW4477" i="1"/>
  <c r="AW4478" i="1"/>
  <c r="AW4215" i="1"/>
  <c r="AW4585" i="1"/>
  <c r="AW2993" i="1"/>
  <c r="AW4216" i="1"/>
  <c r="AW2994" i="1"/>
  <c r="AW4318" i="1"/>
  <c r="AW3187" i="1"/>
  <c r="AW2995" i="1"/>
  <c r="AW2188" i="1"/>
  <c r="AW2430" i="1"/>
  <c r="AW2996" i="1"/>
  <c r="AW2997" i="1"/>
  <c r="AW2192" i="1"/>
  <c r="AW4217" i="1"/>
  <c r="AW2998" i="1"/>
  <c r="AW2195" i="1"/>
  <c r="AW3000" i="1"/>
  <c r="AW1561" i="1"/>
  <c r="AW3001" i="1"/>
  <c r="AW2431" i="1"/>
  <c r="AW3002" i="1"/>
  <c r="AW2201" i="1"/>
  <c r="AW2202" i="1"/>
  <c r="AW1562" i="1"/>
  <c r="AW2204" i="1"/>
  <c r="AW4218" i="1"/>
  <c r="AW3003" i="1"/>
  <c r="AW2207" i="1"/>
  <c r="AW2208" i="1"/>
  <c r="AW2634" i="1"/>
  <c r="AW2210" i="1"/>
  <c r="AW4219" i="1"/>
  <c r="AW4220" i="1"/>
  <c r="AW2213" i="1"/>
  <c r="AW2241" i="1"/>
  <c r="AW4222" i="1"/>
  <c r="AW3004" i="1"/>
  <c r="AW4223" i="1"/>
  <c r="AW3005" i="1"/>
  <c r="AW3006" i="1"/>
  <c r="AW4225" i="1"/>
  <c r="AW4227" i="1"/>
  <c r="AW4230" i="1"/>
  <c r="AW2433" i="1"/>
  <c r="AW4231" i="1"/>
  <c r="AW3007" i="1"/>
  <c r="AW4234" i="1"/>
  <c r="AW4236" i="1"/>
  <c r="AW4237" i="1"/>
  <c r="AW3009" i="1"/>
  <c r="AW3011" i="1"/>
  <c r="AW4356" i="1"/>
  <c r="AW2232" i="1"/>
  <c r="AW3174" i="1"/>
  <c r="AW3215" i="1"/>
  <c r="AW1585" i="1"/>
  <c r="AW1588" i="1"/>
  <c r="AW3155" i="1"/>
  <c r="AW2238" i="1"/>
  <c r="AW4289" i="1"/>
  <c r="AW4314" i="1"/>
  <c r="AW3012" i="1"/>
  <c r="AW4315" i="1"/>
  <c r="AW3403" i="1"/>
  <c r="AW2244" i="1"/>
  <c r="AW2245" i="1"/>
  <c r="AW2178" i="1"/>
  <c r="AW2443" i="1"/>
  <c r="AW2185" i="1"/>
  <c r="AW3216" i="1"/>
  <c r="AW4396" i="1"/>
  <c r="AW2251" i="1"/>
  <c r="AW2252" i="1"/>
  <c r="AW3712" i="1"/>
  <c r="AW3452" i="1"/>
  <c r="AW4238" i="1"/>
  <c r="AW3013" i="1"/>
  <c r="AW4241" i="1"/>
  <c r="AW3014" i="1"/>
  <c r="AW4243" i="1"/>
  <c r="AW3015" i="1"/>
  <c r="AW4244" i="1"/>
  <c r="AW4245" i="1"/>
  <c r="AW2263" i="1"/>
  <c r="AW3532" i="1"/>
  <c r="AW4246" i="1"/>
  <c r="AW3016" i="1"/>
  <c r="AW3018" i="1"/>
  <c r="AW1596" i="1"/>
  <c r="AW1598" i="1"/>
  <c r="AW3205" i="1"/>
  <c r="AW1599" i="1"/>
  <c r="AW4328" i="1"/>
  <c r="AW2273" i="1"/>
  <c r="AW2274" i="1"/>
  <c r="AW2275" i="1"/>
  <c r="AW3423" i="1"/>
  <c r="AW4317" i="1"/>
  <c r="AW4248" i="1"/>
  <c r="AW3019" i="1"/>
  <c r="AW4249" i="1"/>
  <c r="AW2281" i="1"/>
  <c r="AW4250" i="1"/>
  <c r="AW2283" i="1"/>
  <c r="AW3020" i="1"/>
  <c r="AW2128" i="1"/>
  <c r="AW3021" i="1"/>
  <c r="AW3022" i="1"/>
  <c r="AW4251" i="1"/>
  <c r="AW2460" i="1"/>
  <c r="AW3023" i="1"/>
  <c r="AW1563" i="1"/>
  <c r="AW2292" i="1"/>
  <c r="AW2293" i="1"/>
  <c r="AW2246" i="1"/>
  <c r="AW4253" i="1"/>
  <c r="AW3024" i="1"/>
  <c r="AW4254" i="1"/>
  <c r="AW4256" i="1"/>
  <c r="AW4611" i="1"/>
  <c r="AW2300" i="1"/>
  <c r="AW2301" i="1"/>
  <c r="AW3025" i="1"/>
  <c r="AW3026" i="1"/>
  <c r="AW1570" i="1"/>
  <c r="AW1284" i="1"/>
  <c r="AW4257" i="1"/>
  <c r="AW4258" i="1"/>
  <c r="AW2308" i="1"/>
  <c r="AW1352" i="1"/>
  <c r="AW3027" i="1"/>
  <c r="AW3028" i="1"/>
  <c r="AW2752" i="1"/>
  <c r="AW2247" i="1"/>
  <c r="AW3636" i="1"/>
  <c r="AW2468" i="1"/>
  <c r="AW1619" i="1"/>
  <c r="AW1689" i="1"/>
  <c r="AW4332" i="1"/>
  <c r="AW3210" i="1"/>
  <c r="AW2525" i="1"/>
  <c r="AW1730" i="1"/>
  <c r="AW1740" i="1"/>
  <c r="AW1741" i="1"/>
  <c r="AW1749" i="1"/>
  <c r="AW3219" i="1"/>
  <c r="AW2326" i="1"/>
  <c r="AW3214" i="1"/>
  <c r="AW4693" i="1"/>
  <c r="AW4417" i="1"/>
  <c r="AW1564" i="1"/>
  <c r="AW2922" i="1"/>
  <c r="AW3220" i="1"/>
  <c r="AW3667" i="1"/>
  <c r="AW4259" i="1"/>
  <c r="AW2335" i="1"/>
  <c r="AW4330" i="1"/>
  <c r="AW2337" i="1"/>
  <c r="AW4300" i="1"/>
  <c r="AW2339" i="1"/>
  <c r="AW2340" i="1"/>
  <c r="AW2526" i="1"/>
  <c r="AW2342" i="1"/>
  <c r="AW4520" i="1"/>
  <c r="AW2344" i="1"/>
  <c r="AW3453" i="1"/>
  <c r="AW3533" i="1"/>
  <c r="AW3454" i="1"/>
  <c r="AW4361" i="1"/>
  <c r="AW2349" i="1"/>
  <c r="AW3260" i="1"/>
  <c r="AW3692" i="1"/>
  <c r="AW2545" i="1"/>
  <c r="AW3261" i="1"/>
  <c r="AW2548" i="1"/>
  <c r="AW2355" i="1"/>
  <c r="AW4347" i="1"/>
  <c r="AW970" i="1"/>
  <c r="AW4349" i="1"/>
  <c r="AW3724" i="1"/>
  <c r="AW2140" i="1"/>
  <c r="AW2413" i="1"/>
  <c r="AW3278" i="1"/>
  <c r="AW3782" i="1"/>
  <c r="AW4485" i="1"/>
  <c r="AW3280" i="1"/>
  <c r="AW3250" i="1"/>
  <c r="AW1751" i="1"/>
  <c r="AW4605" i="1"/>
  <c r="AW2633" i="1"/>
  <c r="AW3708" i="1"/>
  <c r="AW3161" i="1"/>
  <c r="AW4404" i="1"/>
  <c r="AW4419" i="1"/>
  <c r="AW4352" i="1"/>
  <c r="AW4372" i="1"/>
  <c r="AW4334" i="1"/>
  <c r="AW3222" i="1"/>
  <c r="AW4362" i="1"/>
  <c r="AW3281" i="1"/>
  <c r="AW4649" i="1"/>
  <c r="AW3624" i="1"/>
  <c r="AW2382" i="1"/>
  <c r="AW1754" i="1"/>
  <c r="AW2384" i="1"/>
  <c r="AW4297" i="1"/>
  <c r="AW3716" i="1"/>
  <c r="AW4420" i="1"/>
  <c r="AW3301" i="1"/>
  <c r="AW3456" i="1"/>
  <c r="AW3706" i="1"/>
  <c r="AW3717" i="1"/>
  <c r="AW4650" i="1"/>
  <c r="AW1327" i="1"/>
  <c r="AW3477" i="1"/>
  <c r="AW4421" i="1"/>
  <c r="AW3803" i="1"/>
  <c r="AW3311" i="1"/>
  <c r="AW4674" i="1"/>
  <c r="AW3224" i="1"/>
  <c r="AW3457" i="1"/>
  <c r="AW3225" i="1"/>
  <c r="AW3459" i="1"/>
  <c r="AW3721" i="1"/>
  <c r="AW3227" i="1"/>
  <c r="AW3089" i="1"/>
  <c r="AW2186" i="1"/>
  <c r="AW2623" i="1"/>
  <c r="AW1413" i="1"/>
  <c r="AW3314" i="1"/>
  <c r="AW4353" i="1"/>
  <c r="AW4348" i="1"/>
  <c r="AW4354" i="1"/>
  <c r="AW4486" i="1"/>
  <c r="AW4355" i="1"/>
  <c r="AW2415" i="1"/>
  <c r="AW2414" i="1"/>
  <c r="AW2417" i="1"/>
  <c r="AW2418" i="1"/>
  <c r="AW2419" i="1"/>
  <c r="AW3385" i="1"/>
  <c r="AW3269" i="1"/>
  <c r="AW836" i="1"/>
  <c r="AW2627" i="1"/>
  <c r="AW2424" i="1"/>
  <c r="AW2549" i="1"/>
  <c r="AW3282" i="1"/>
  <c r="AW1755" i="1"/>
  <c r="AW1802" i="1"/>
  <c r="AW3466" i="1"/>
  <c r="AW2552" i="1"/>
  <c r="AW4357" i="1"/>
  <c r="AW2550" i="1"/>
  <c r="AW3283" i="1"/>
  <c r="AW3652" i="1"/>
  <c r="AW4571" i="1"/>
  <c r="AW2683" i="1"/>
  <c r="AW3029" i="1"/>
  <c r="AW1977" i="1"/>
  <c r="AW2439" i="1"/>
  <c r="AW2440" i="1"/>
  <c r="AW1316" i="1"/>
  <c r="AW2058" i="1"/>
  <c r="AW4358" i="1"/>
  <c r="AW3298" i="1"/>
  <c r="AW3302" i="1"/>
  <c r="AW3795" i="1"/>
  <c r="AW3804" i="1"/>
  <c r="AW1971" i="1"/>
  <c r="AW2564" i="1"/>
  <c r="AW4364" i="1"/>
  <c r="AW2628" i="1"/>
  <c r="AW2098" i="1"/>
  <c r="AW3044" i="1"/>
  <c r="AW2235" i="1"/>
  <c r="AW2236" i="1"/>
  <c r="AW3305" i="1"/>
  <c r="AW4694" i="1"/>
  <c r="AW3299" i="1"/>
  <c r="AW2154" i="1"/>
  <c r="AW2565" i="1"/>
  <c r="AW3569" i="1"/>
  <c r="AW2462" i="1"/>
  <c r="AW1326" i="1"/>
  <c r="AW3050" i="1"/>
  <c r="AW2567" i="1"/>
  <c r="AW3228" i="1"/>
  <c r="AW2619" i="1"/>
  <c r="AW2568" i="1"/>
  <c r="AW2268" i="1"/>
  <c r="AW2153" i="1"/>
  <c r="AW3303" i="1"/>
  <c r="AW3703" i="1"/>
  <c r="AW2473" i="1"/>
  <c r="AW2474" i="1"/>
  <c r="AW2475" i="1"/>
  <c r="AW2476" i="1"/>
  <c r="AW2006" i="1"/>
  <c r="AW2478" i="1"/>
  <c r="AW1567" i="1"/>
  <c r="AW2253" i="1"/>
  <c r="AW2250" i="1"/>
  <c r="AW1568" i="1"/>
  <c r="AW2254" i="1"/>
  <c r="AW2484" i="1"/>
  <c r="AW2485" i="1"/>
  <c r="AW2486" i="1"/>
  <c r="AW3164" i="1"/>
  <c r="AW2488" i="1"/>
  <c r="AW3543" i="1"/>
  <c r="AW3812" i="1"/>
  <c r="AW3545" i="1"/>
  <c r="AW3549" i="1"/>
  <c r="AW4379" i="1"/>
  <c r="AW3555" i="1"/>
  <c r="AW2533" i="1"/>
  <c r="AW2496" i="1"/>
  <c r="AW1430" i="1"/>
  <c r="AW3664" i="1"/>
  <c r="AW2499" i="1"/>
  <c r="AW4383" i="1"/>
  <c r="AW2198" i="1"/>
  <c r="AW2436" i="1"/>
  <c r="AW4261" i="1"/>
  <c r="AW4262" i="1"/>
  <c r="AW2505" i="1"/>
  <c r="AW3030" i="1"/>
  <c r="AW4263" i="1"/>
  <c r="AW3031" i="1"/>
  <c r="AW4264" i="1"/>
  <c r="AW2255" i="1"/>
  <c r="AW2511" i="1"/>
  <c r="AW3032" i="1"/>
  <c r="AW2513" i="1"/>
  <c r="AW4265" i="1"/>
  <c r="AW4266" i="1"/>
  <c r="AW4267" i="1"/>
  <c r="AW3556" i="1"/>
  <c r="AW3572" i="1"/>
  <c r="AW3573" i="1"/>
  <c r="AW2520" i="1"/>
  <c r="AW3467" i="1"/>
  <c r="AW3582" i="1"/>
  <c r="AW2523" i="1"/>
  <c r="AW3591" i="1"/>
  <c r="AW3783" i="1"/>
  <c r="AW3796" i="1"/>
  <c r="AW2975" i="1"/>
  <c r="AW3797" i="1"/>
  <c r="AW4260" i="1"/>
  <c r="AW3343" i="1"/>
  <c r="AW3166" i="1"/>
  <c r="AW2532" i="1"/>
  <c r="AW3350" i="1"/>
  <c r="AW2061" i="1"/>
  <c r="AW3351" i="1"/>
  <c r="AW2536" i="1"/>
  <c r="AW3259" i="1"/>
  <c r="AW2538" i="1"/>
  <c r="AW2539" i="1"/>
  <c r="AW3345" i="1"/>
  <c r="AW3346" i="1"/>
  <c r="AW3355" i="1"/>
  <c r="AW3364" i="1"/>
  <c r="AW2585" i="1"/>
  <c r="AW4455" i="1"/>
  <c r="AW2546" i="1"/>
  <c r="AW3353" i="1"/>
  <c r="AW4273" i="1"/>
  <c r="AW3354" i="1"/>
  <c r="AW3347" i="1"/>
  <c r="AW2551" i="1"/>
  <c r="AW3153" i="1"/>
  <c r="AW3394" i="1"/>
  <c r="AW2554" i="1"/>
  <c r="AW2555" i="1"/>
  <c r="AW4293" i="1"/>
  <c r="AW3127" i="1"/>
  <c r="AW2472" i="1"/>
  <c r="AW3414" i="1"/>
  <c r="AW2560" i="1"/>
  <c r="AW2561" i="1"/>
  <c r="AW2562" i="1"/>
  <c r="AW3352" i="1"/>
  <c r="AW3182" i="1"/>
  <c r="AW4272" i="1"/>
  <c r="AW2566" i="1"/>
  <c r="AW1571" i="1"/>
  <c r="AW4284" i="1"/>
  <c r="AW2063" i="1"/>
  <c r="AW4295" i="1"/>
  <c r="AW4494" i="1"/>
  <c r="AW2164" i="1"/>
  <c r="AW3415" i="1"/>
  <c r="AW1968" i="1"/>
  <c r="AW2426" i="1"/>
  <c r="AW1380" i="1"/>
  <c r="AW3168" i="1"/>
  <c r="AW3359" i="1"/>
  <c r="AW3147" i="1"/>
  <c r="AW3519" i="1"/>
  <c r="AW3150" i="1"/>
  <c r="AW2582" i="1"/>
  <c r="AW3416" i="1"/>
  <c r="AW4313" i="1"/>
  <c r="AW3038" i="1"/>
  <c r="AW3034" i="1"/>
  <c r="AW2587" i="1"/>
  <c r="AW2463" i="1"/>
  <c r="AW2479" i="1"/>
  <c r="AW4287" i="1"/>
  <c r="AW2592" i="1"/>
  <c r="AW2540" i="1"/>
  <c r="AW3202" i="1"/>
  <c r="AW3151" i="1"/>
  <c r="AW4382" i="1"/>
  <c r="AW2596" i="1"/>
  <c r="AW3156" i="1"/>
  <c r="AW2598" i="1"/>
  <c r="AW3039" i="1"/>
  <c r="AW3185" i="1"/>
  <c r="AW3388" i="1"/>
  <c r="AW2269" i="1"/>
  <c r="AW3372" i="1"/>
  <c r="AW1328" i="1"/>
  <c r="AW2605" i="1"/>
  <c r="AW2606" i="1"/>
  <c r="AW2258" i="1"/>
  <c r="AW4664" i="1"/>
  <c r="AW4563" i="1"/>
  <c r="AW2667" i="1"/>
  <c r="AW3677" i="1"/>
  <c r="AW2612" i="1"/>
  <c r="AW2613" i="1"/>
  <c r="AW2129" i="1"/>
  <c r="AW2615" i="1"/>
  <c r="AW3867" i="1"/>
  <c r="AW4456" i="1"/>
  <c r="AW3938" i="1"/>
  <c r="AW2712" i="1"/>
  <c r="AW2620" i="1"/>
  <c r="AW2259" i="1"/>
  <c r="AW2714" i="1"/>
  <c r="AW3800" i="1"/>
  <c r="AW3868" i="1"/>
  <c r="AW2625" i="1"/>
  <c r="AW4593" i="1"/>
  <c r="AW4457" i="1"/>
  <c r="AW2584" i="1"/>
  <c r="AW2629" i="1"/>
  <c r="AW2059" i="1"/>
  <c r="AW2248" i="1"/>
  <c r="AW3342" i="1"/>
  <c r="AW4325" i="1"/>
  <c r="AW3752" i="1"/>
  <c r="AW3754" i="1"/>
  <c r="AW2636" i="1"/>
  <c r="AW2637" i="1"/>
  <c r="AW1579" i="1"/>
  <c r="AW2194" i="1"/>
  <c r="AW3733" i="1"/>
  <c r="AW2708" i="1"/>
  <c r="AW3736" i="1"/>
  <c r="AW2643" i="1"/>
  <c r="AW2644" i="1"/>
  <c r="AW1581" i="1"/>
  <c r="AW2569" i="1"/>
  <c r="AW1073" i="1"/>
  <c r="AW2196" i="1"/>
  <c r="AW3163" i="1"/>
  <c r="AW3193" i="1"/>
  <c r="AW2711" i="1"/>
  <c r="AW2495" i="1"/>
  <c r="AW2709" i="1"/>
  <c r="AW2052" i="1"/>
  <c r="AW2655" i="1"/>
  <c r="AW4385" i="1"/>
  <c r="AW3208" i="1"/>
  <c r="AW3518" i="1"/>
  <c r="AW3798" i="1"/>
  <c r="AW3799" i="1"/>
  <c r="AW4581" i="1"/>
  <c r="AW3678" i="1"/>
  <c r="AW2000" i="1"/>
  <c r="AW4374" i="1"/>
  <c r="AW3231" i="1"/>
  <c r="AW3631" i="1"/>
  <c r="AW2630" i="1"/>
  <c r="AW2631" i="1"/>
  <c r="AW1395" i="1"/>
  <c r="AW1396" i="1"/>
  <c r="AW4582" i="1"/>
  <c r="AW2172" i="1"/>
  <c r="AW2558" i="1"/>
  <c r="AW4283" i="1"/>
  <c r="AW2437" i="1"/>
  <c r="AW2271" i="1"/>
  <c r="AW2444" i="1"/>
  <c r="AW2621" i="1"/>
  <c r="AW2190" i="1"/>
  <c r="AW2680" i="1"/>
  <c r="AW3650" i="1"/>
  <c r="AW4646" i="1"/>
  <c r="AW3637" i="1"/>
  <c r="AW3640" i="1"/>
  <c r="AW3693" i="1"/>
  <c r="AW3696" i="1"/>
  <c r="AW4592" i="1"/>
  <c r="AW4647" i="1"/>
  <c r="AW2173" i="1"/>
  <c r="AW3097" i="1"/>
  <c r="AW2593" i="1"/>
  <c r="AW2692" i="1"/>
  <c r="AW3641" i="1"/>
  <c r="AW3406" i="1"/>
  <c r="AW4558" i="1"/>
  <c r="AW2685" i="1"/>
  <c r="AW4501" i="1"/>
  <c r="AW3401" i="1"/>
  <c r="AW2647" i="1"/>
  <c r="AW2700" i="1"/>
  <c r="AW2701" i="1"/>
  <c r="AW4302" i="1"/>
  <c r="AW991" i="1"/>
  <c r="AW2704" i="1"/>
  <c r="AW2705" i="1"/>
  <c r="AW4503" i="1"/>
  <c r="AW2707" i="1"/>
  <c r="AW3246" i="1"/>
  <c r="AW4376" i="1"/>
  <c r="AW4386" i="1"/>
  <c r="AW4595" i="1"/>
  <c r="AW4652" i="1"/>
  <c r="AW4387" i="1"/>
  <c r="AW3548" i="1"/>
  <c r="AW2715" i="1"/>
  <c r="AW4584" i="1"/>
  <c r="AW3408" i="1"/>
  <c r="AW3409" i="1"/>
  <c r="AW4367" i="1"/>
  <c r="AW2161" i="1"/>
  <c r="AW1997" i="1"/>
  <c r="AW2722" i="1"/>
  <c r="AW2723" i="1"/>
  <c r="AW2677" i="1"/>
  <c r="AW4580" i="1"/>
  <c r="AW4590" i="1"/>
  <c r="AW3188" i="1"/>
  <c r="AW2013" i="1"/>
  <c r="AW3389" i="1"/>
  <c r="AW3315" i="1"/>
  <c r="AW2731" i="1"/>
  <c r="AW2100" i="1"/>
  <c r="AW3605" i="1"/>
  <c r="AW3387" i="1"/>
  <c r="AW2735" i="1"/>
  <c r="AW3870" i="1"/>
  <c r="AW1351" i="1"/>
  <c r="AW2542" i="1"/>
  <c r="AW2739" i="1"/>
  <c r="AW4609" i="1"/>
  <c r="AW2741" i="1"/>
  <c r="AW4495" i="1"/>
  <c r="AW4509" i="1"/>
  <c r="AW3378" i="1"/>
  <c r="AW2745" i="1"/>
  <c r="AW2746" i="1"/>
  <c r="AW3356" i="1"/>
  <c r="AW4392" i="1"/>
  <c r="AW4378" i="1"/>
  <c r="AW4470" i="1"/>
  <c r="AW4368" i="1"/>
  <c r="AW4492" i="1"/>
  <c r="AW4506" i="1"/>
  <c r="AW4505" i="1"/>
  <c r="AW2209" i="1"/>
  <c r="AW4384" i="1"/>
  <c r="AW2648" i="1"/>
  <c r="AW1331" i="1"/>
  <c r="AW1421" i="1"/>
  <c r="AW2760" i="1"/>
  <c r="AW3095" i="1"/>
  <c r="AW3393" i="1"/>
  <c r="AW4587" i="1"/>
  <c r="AW3251" i="1"/>
  <c r="AW4588" i="1"/>
  <c r="AW4301" i="1"/>
  <c r="AW2767" i="1"/>
  <c r="AW2768" i="1"/>
  <c r="AW4613" i="1"/>
  <c r="AW4614" i="1"/>
  <c r="AW2534" i="1"/>
  <c r="AW2537" i="1"/>
  <c r="AW2773" i="1"/>
  <c r="AW3611" i="1"/>
  <c r="AW4337" i="1"/>
  <c r="AW2776" i="1"/>
  <c r="AW4496" i="1"/>
  <c r="AW4610" i="1"/>
  <c r="AW4615" i="1"/>
  <c r="AW3317" i="1"/>
  <c r="AW2014" i="1"/>
  <c r="AW3541" i="1"/>
  <c r="AW3470" i="1"/>
  <c r="AW2784" i="1"/>
  <c r="AW3780" i="1"/>
  <c r="AW3471" i="1"/>
  <c r="AW2787" i="1"/>
  <c r="AW3593" i="1"/>
  <c r="AW4594" i="1"/>
  <c r="AW4479" i="1"/>
  <c r="AW2791" i="1"/>
  <c r="AW2792" i="1"/>
  <c r="AW3473" i="1"/>
  <c r="AW4390" i="1"/>
  <c r="AW2795" i="1"/>
  <c r="AW4391" i="1"/>
  <c r="AW4422" i="1"/>
  <c r="AW2798" i="1"/>
  <c r="AW2799" i="1"/>
  <c r="AW1294" i="1"/>
  <c r="AW2801" i="1"/>
  <c r="AW3478" i="1"/>
  <c r="AW4423" i="1"/>
  <c r="AW2804" i="1"/>
  <c r="AW3481" i="1"/>
  <c r="AW3232" i="1"/>
  <c r="AW2807" i="1"/>
  <c r="AW3324" i="1"/>
  <c r="AW2131" i="1"/>
  <c r="AW3233" i="1"/>
  <c r="AW3234" i="1"/>
  <c r="AW2812" i="1"/>
  <c r="AW4276" i="1"/>
  <c r="AW4695" i="1"/>
  <c r="AW4426" i="1"/>
  <c r="AW4429" i="1"/>
  <c r="AW3236" i="1"/>
  <c r="AW3396" i="1"/>
  <c r="AW4339" i="1"/>
  <c r="AW2820" i="1"/>
  <c r="AW2821" i="1"/>
  <c r="AW2449" i="1"/>
  <c r="AW2642" i="1"/>
  <c r="AW2824" i="1"/>
  <c r="AW4197" i="1"/>
  <c r="AW3107" i="1"/>
  <c r="AW2827" i="1"/>
  <c r="AW3108" i="1"/>
  <c r="AW4365" i="1"/>
  <c r="AW3325" i="1"/>
  <c r="AW3530" i="1"/>
  <c r="AW1522" i="1"/>
  <c r="AW2632" i="1"/>
  <c r="AW4591" i="1"/>
  <c r="AW2316" i="1"/>
  <c r="AW2317" i="1"/>
  <c r="AW3538" i="1"/>
  <c r="AW4706" i="1"/>
  <c r="AW3596" i="1"/>
  <c r="AW2649" i="1"/>
  <c r="AW2211" i="1"/>
  <c r="AW2650" i="1"/>
  <c r="AW2212" i="1"/>
  <c r="AW3237" i="1"/>
  <c r="AW3761" i="1"/>
  <c r="AW2570" i="1"/>
  <c r="AW2622" i="1"/>
  <c r="AW1409" i="1"/>
  <c r="AW2017" i="1"/>
  <c r="AW2850" i="1"/>
  <c r="AW2851" i="1"/>
  <c r="AW4344" i="1"/>
  <c r="AW4277" i="1"/>
  <c r="AW4280" i="1"/>
  <c r="AW3326" i="1"/>
  <c r="AW4345" i="1"/>
  <c r="AW4346" i="1"/>
  <c r="AW2858" i="1"/>
  <c r="AW2859" i="1"/>
  <c r="AW2860" i="1"/>
  <c r="AW3323" i="1"/>
  <c r="AW3307" i="1"/>
  <c r="AW4666" i="1"/>
  <c r="AW3410" i="1"/>
  <c r="AW4675" i="1"/>
  <c r="AW2866" i="1"/>
  <c r="AW997" i="1"/>
  <c r="AW3612" i="1"/>
  <c r="AW3613" i="1"/>
  <c r="AW4616" i="1"/>
  <c r="AW4600" i="1"/>
  <c r="AW2872" i="1"/>
  <c r="AW3614" i="1"/>
  <c r="AW2874" i="1"/>
  <c r="AW2875" i="1"/>
  <c r="AW2876" i="1"/>
  <c r="AW2877" i="1"/>
  <c r="AW2624" i="1"/>
  <c r="AW3515" i="1"/>
  <c r="AW2880" i="1"/>
  <c r="AW2881" i="1"/>
  <c r="AW4579" i="1"/>
  <c r="AW4668" i="1"/>
  <c r="AW3739" i="1"/>
  <c r="AW3104" i="1"/>
  <c r="AW4601" i="1"/>
  <c r="AW3119" i="1"/>
  <c r="AW4653" i="1"/>
  <c r="AW3361" i="1"/>
  <c r="AW4468" i="1"/>
  <c r="AW2891" i="1"/>
  <c r="AW2177" i="1"/>
  <c r="AW3536" i="1"/>
  <c r="AW4465" i="1"/>
  <c r="AW2895" i="1"/>
  <c r="AW1526" i="1"/>
  <c r="AW3360" i="1"/>
  <c r="AW2898" i="1"/>
  <c r="AW2899" i="1"/>
  <c r="AW4311" i="1"/>
  <c r="AW2901" i="1"/>
  <c r="AW3417" i="1"/>
  <c r="AW4466" i="1"/>
  <c r="AW3424" i="1"/>
  <c r="AW3427" i="1"/>
  <c r="AW2590" i="1"/>
  <c r="AW1354" i="1"/>
  <c r="AW4508" i="1"/>
  <c r="AW3398" i="1"/>
  <c r="AW1972" i="1"/>
  <c r="AW4319" i="1"/>
  <c r="AW2710" i="1"/>
  <c r="AW2906" i="1"/>
  <c r="AW1452" i="1"/>
  <c r="AW1381" i="1"/>
  <c r="AW2425" i="1"/>
  <c r="AW2917" i="1"/>
  <c r="AW1397" i="1"/>
  <c r="AW2919" i="1"/>
  <c r="AW3033" i="1"/>
  <c r="AW2921" i="1"/>
  <c r="AW1414" i="1"/>
  <c r="AW2923" i="1"/>
  <c r="AW4431" i="1"/>
  <c r="AW4589" i="1"/>
  <c r="AW1415" i="1"/>
  <c r="AW2571" i="1"/>
  <c r="AW2928" i="1"/>
  <c r="AW2165" i="1"/>
  <c r="AW3501" i="1"/>
  <c r="AW3160" i="1"/>
  <c r="AW3339" i="1"/>
  <c r="AW1296" i="1"/>
  <c r="AW1375" i="1"/>
  <c r="AW1376" i="1"/>
  <c r="AW2936" i="1"/>
  <c r="AW2937" i="1"/>
  <c r="AW4471" i="1"/>
  <c r="AW2939" i="1"/>
  <c r="AW2940" i="1"/>
  <c r="AW3341" i="1"/>
  <c r="AW4578" i="1"/>
  <c r="AW1359" i="1"/>
  <c r="AW3096" i="1"/>
  <c r="AW4514" i="1"/>
  <c r="AW2946" i="1"/>
  <c r="AW3243" i="1"/>
  <c r="AW2543" i="1"/>
  <c r="AW2051" i="1"/>
  <c r="AW1317" i="1"/>
  <c r="AW2951" i="1"/>
  <c r="AW3189" i="1"/>
  <c r="AW4434" i="1"/>
  <c r="AW2135" i="1"/>
  <c r="AW3284" i="1"/>
  <c r="AW2018" i="1"/>
  <c r="AW2957" i="1"/>
  <c r="AW2958" i="1"/>
  <c r="AW2959" i="1"/>
  <c r="AW4173" i="1"/>
  <c r="AW4443" i="1"/>
  <c r="AW4388" i="1"/>
  <c r="AW3436" i="1"/>
  <c r="AW3443" i="1"/>
  <c r="AW3239" i="1"/>
  <c r="AW2966" i="1"/>
  <c r="AW2607" i="1"/>
  <c r="AW2968" i="1"/>
  <c r="AW3468" i="1"/>
  <c r="AW2594" i="1"/>
  <c r="AW4557" i="1"/>
  <c r="AW3488" i="1"/>
  <c r="AW3472" i="1"/>
  <c r="AW2595" i="1"/>
  <c r="AW2597" i="1"/>
  <c r="AW2599" i="1"/>
  <c r="AW2163" i="1"/>
  <c r="AW4515" i="1"/>
  <c r="AW3476" i="1"/>
  <c r="AW2610" i="1"/>
  <c r="AW3493" i="1"/>
  <c r="AW3494" i="1"/>
  <c r="AW3485" i="1"/>
  <c r="AW3487" i="1"/>
  <c r="AW2600" i="1"/>
  <c r="AW2986" i="1"/>
  <c r="AW1387" i="1"/>
  <c r="AW2988" i="1"/>
  <c r="AW3100" i="1"/>
  <c r="AW2022" i="1"/>
  <c r="AW4303" i="1"/>
  <c r="AW3390" i="1"/>
  <c r="AW3357" i="1"/>
  <c r="AW3157" i="1"/>
  <c r="AW3191" i="1"/>
  <c r="AW3248" i="1"/>
  <c r="AW2935" i="1"/>
  <c r="AW3171" i="1"/>
  <c r="AW2999" i="1"/>
  <c r="AW3058" i="1"/>
  <c r="AW3112" i="1"/>
  <c r="AW4304" i="1"/>
  <c r="AW4393" i="1"/>
  <c r="AW3192" i="1"/>
  <c r="AW4452" i="1"/>
  <c r="AW1319" i="1"/>
  <c r="AW1348" i="1"/>
  <c r="AW3008" i="1"/>
  <c r="AW3597" i="1"/>
  <c r="AW3010" i="1"/>
  <c r="AW4511" i="1"/>
  <c r="AW3482" i="1"/>
  <c r="AW1000" i="1"/>
  <c r="AW2026" i="1"/>
  <c r="AW2033" i="1"/>
  <c r="AW2155" i="1"/>
  <c r="AW2321" i="1"/>
  <c r="AW2635" i="1"/>
  <c r="AW3098" i="1"/>
  <c r="AW1462" i="1"/>
  <c r="AW2664" i="1"/>
  <c r="AW1469" i="1"/>
  <c r="AW3598" i="1"/>
  <c r="AW3599" i="1"/>
  <c r="AW1453" i="1"/>
  <c r="AW3602" i="1"/>
  <c r="AW3603" i="1"/>
  <c r="AW3313" i="1"/>
  <c r="AW2653" i="1"/>
  <c r="AW3606" i="1"/>
  <c r="AW3608" i="1"/>
  <c r="AW1304" i="1"/>
  <c r="AW3610" i="1"/>
  <c r="AW1305" i="1"/>
  <c r="AW2448" i="1"/>
  <c r="AW3036" i="1"/>
  <c r="AW3037" i="1"/>
  <c r="AW1335" i="1"/>
  <c r="AW2136" i="1"/>
  <c r="AW1586" i="1"/>
  <c r="AW2016" i="1"/>
  <c r="AW3042" i="1"/>
  <c r="AW3043" i="1"/>
  <c r="AW3539" i="1"/>
  <c r="AW3099" i="1"/>
  <c r="AW996" i="1"/>
  <c r="AW3047" i="1"/>
  <c r="AW3048" i="1"/>
  <c r="AW2171" i="1"/>
  <c r="AW2451" i="1"/>
  <c r="AW1004" i="1"/>
  <c r="AW3254" i="1"/>
  <c r="AW2020" i="1"/>
  <c r="AW3635" i="1"/>
  <c r="AW2034" i="1"/>
  <c r="AW4484" i="1"/>
  <c r="AW1980" i="1"/>
  <c r="AW2572" i="1"/>
  <c r="AW2322" i="1"/>
  <c r="AW4366" i="1"/>
  <c r="AW3061" i="1"/>
  <c r="AW3690" i="1"/>
  <c r="AW3310" i="1"/>
  <c r="AW1339" i="1"/>
  <c r="AW3065" i="1"/>
  <c r="AW2574" i="1"/>
  <c r="AW2158" i="1"/>
  <c r="AW3068" i="1"/>
  <c r="AW3057" i="1"/>
  <c r="AW3312" i="1"/>
  <c r="AW2323" i="1"/>
  <c r="AW2324" i="1"/>
  <c r="AW3073" i="1"/>
  <c r="AW3074" i="1"/>
  <c r="AW2367" i="1"/>
  <c r="AW3076" i="1"/>
  <c r="AW3077" i="1"/>
  <c r="AW3078" i="1"/>
  <c r="AW3079" i="1"/>
  <c r="AW1569" i="1"/>
  <c r="AW3529" i="1"/>
  <c r="AW3082" i="1"/>
  <c r="AW3083" i="1"/>
  <c r="AW3084" i="1"/>
  <c r="AW2716" i="1"/>
  <c r="AW3257" i="1"/>
  <c r="AW3483" i="1"/>
  <c r="AW1587" i="1"/>
  <c r="AW1589" i="1"/>
  <c r="AW1340" i="1"/>
  <c r="AW2575" i="1"/>
  <c r="AW1368" i="1"/>
  <c r="AW2383" i="1"/>
  <c r="AW1369" i="1"/>
  <c r="AW1371" i="1"/>
  <c r="AW2166" i="1"/>
  <c r="AW1386" i="1"/>
  <c r="AW1400" i="1"/>
  <c r="AW1405" i="1"/>
  <c r="AW1410" i="1"/>
  <c r="AW2427" i="1"/>
  <c r="AW2428" i="1"/>
  <c r="AW2438" i="1"/>
  <c r="AW1428" i="1"/>
  <c r="AW2442" i="1"/>
  <c r="AW2452" i="1"/>
  <c r="AW2454" i="1"/>
  <c r="AW2455" i="1"/>
  <c r="AW3109" i="1"/>
  <c r="AW3110" i="1"/>
  <c r="AW998" i="1"/>
  <c r="AW1433" i="1"/>
  <c r="AW2156" i="1"/>
  <c r="AW1337" i="1"/>
  <c r="AW3115" i="1"/>
  <c r="AW7" i="1"/>
  <c r="AW2225" i="1"/>
  <c r="AW2227" i="1"/>
  <c r="AW4389" i="1"/>
  <c r="AW4405" i="1"/>
  <c r="AW3247" i="1"/>
  <c r="AW2639" i="1"/>
  <c r="AW2580" i="1"/>
  <c r="AW1338" i="1"/>
  <c r="AW2137" i="1"/>
  <c r="AW2138" i="1"/>
  <c r="AW3045" i="1"/>
  <c r="AW2638" i="1"/>
  <c r="AW2645" i="1"/>
  <c r="AW2200" i="1"/>
  <c r="AW3131" i="1"/>
  <c r="AW3132" i="1"/>
  <c r="AW1435" i="1"/>
  <c r="AW3542" i="1"/>
  <c r="AW3135" i="1"/>
  <c r="AW3546" i="1"/>
  <c r="AW1006" i="1"/>
  <c r="AW2573" i="1"/>
  <c r="AW1434" i="1"/>
  <c r="AW9" i="1"/>
  <c r="AW3265" i="1"/>
  <c r="AW3142" i="1"/>
  <c r="AW3143" i="1"/>
  <c r="AW3144" i="1"/>
  <c r="AW3117" i="1"/>
  <c r="AW4294" i="1"/>
  <c r="AW3784" i="1"/>
  <c r="AW3785" i="1"/>
  <c r="AW2035" i="1"/>
  <c r="AW1014" i="1"/>
  <c r="AW3270" i="1"/>
  <c r="AW3271" i="1"/>
  <c r="AW1309" i="1"/>
  <c r="AW3418" i="1"/>
  <c r="AW3419" i="1"/>
  <c r="AW2139" i="1"/>
  <c r="AW3563" i="1"/>
  <c r="AW3124" i="1"/>
  <c r="AW2040" i="1"/>
  <c r="AW2043" i="1"/>
  <c r="AW1020" i="1"/>
  <c r="AW2456" i="1"/>
  <c r="AW3125" i="1"/>
  <c r="AW3126" i="1"/>
  <c r="AW4307" i="1"/>
  <c r="AW4308" i="1"/>
  <c r="AW2576" i="1"/>
  <c r="AW2930" i="1"/>
  <c r="AW4433" i="1"/>
  <c r="AW3170" i="1"/>
  <c r="AW2053" i="1"/>
  <c r="AW3244" i="1"/>
  <c r="AW3173" i="1"/>
  <c r="AW1343" i="1"/>
  <c r="AW3175" i="1"/>
  <c r="AW3176" i="1"/>
  <c r="AW1344" i="1"/>
  <c r="AW3178" i="1"/>
  <c r="AW3179" i="1"/>
  <c r="AW1310" i="1"/>
  <c r="AW3181" i="1"/>
  <c r="AW3526" i="1"/>
  <c r="AW4603" i="1"/>
  <c r="AW3184" i="1"/>
  <c r="AW2187" i="1"/>
  <c r="AW837" i="1"/>
  <c r="AW3484" i="1"/>
  <c r="AW1572" i="1"/>
  <c r="AW2693" i="1"/>
  <c r="AW890" i="1"/>
  <c r="AW2179" i="1"/>
  <c r="AW1138" i="1"/>
  <c r="AW1141" i="1"/>
  <c r="AW2500" i="1"/>
  <c r="AW4322" i="1"/>
  <c r="AW2515" i="1"/>
  <c r="AW3177" i="1"/>
  <c r="AW1140" i="1"/>
  <c r="AW3183" i="1"/>
  <c r="AW3158" i="1"/>
  <c r="AW3201" i="1"/>
  <c r="AW1573" i="1"/>
  <c r="AW1401" i="1"/>
  <c r="AW1402" i="1"/>
  <c r="AW2480" i="1"/>
  <c r="AW3186" i="1"/>
  <c r="AW3207" i="1"/>
  <c r="AW1147" i="1"/>
  <c r="AW3152" i="1"/>
  <c r="AW1149" i="1"/>
  <c r="AW3211" i="1"/>
  <c r="AW3516" i="1"/>
  <c r="AW1391" i="1"/>
  <c r="AW3121" i="1"/>
  <c r="AW2626" i="1"/>
  <c r="AW3753" i="1"/>
  <c r="AW2601" i="1"/>
  <c r="AW2481" i="1"/>
  <c r="AW3550" i="1"/>
  <c r="AW4363" i="1"/>
  <c r="AW3221" i="1"/>
  <c r="AW3566" i="1"/>
  <c r="AW3223" i="1"/>
  <c r="AW2660" i="1"/>
  <c r="AW2661" i="1"/>
  <c r="AW3226" i="1"/>
  <c r="AW3620" i="1"/>
  <c r="AW1576" i="1"/>
  <c r="AW3242" i="1"/>
  <c r="AW3517" i="1"/>
  <c r="AW1580" i="1"/>
  <c r="AW1419" i="1"/>
  <c r="AW3622" i="1"/>
  <c r="AW2658" i="1"/>
  <c r="AW3235" i="1"/>
  <c r="AW2603" i="1"/>
  <c r="AW3578" i="1"/>
  <c r="AW11" i="1"/>
  <c r="AW1438" i="1"/>
  <c r="AW2469" i="1"/>
  <c r="AW3241" i="1"/>
  <c r="AW3133" i="1"/>
  <c r="AW1032" i="1"/>
  <c r="AW3136" i="1"/>
  <c r="AW3245" i="1"/>
  <c r="AW1590" i="1"/>
  <c r="AW3581" i="1"/>
  <c r="AW3506" i="1"/>
  <c r="AW3249" i="1"/>
  <c r="AW1418" i="1"/>
  <c r="AW3568" i="1"/>
  <c r="AW14" i="1"/>
  <c r="AW2602" i="1"/>
  <c r="AW3062" i="1"/>
  <c r="AW3091" i="1"/>
  <c r="AW2676" i="1"/>
  <c r="AW3275" i="1"/>
  <c r="AW1456" i="1"/>
  <c r="AW1457" i="1"/>
  <c r="AW1592" i="1"/>
  <c r="AW1593" i="1"/>
  <c r="AW3262" i="1"/>
  <c r="AW3263" i="1"/>
  <c r="AW3264" i="1"/>
  <c r="AW1594" i="1"/>
  <c r="AW3266" i="1"/>
  <c r="AW3267" i="1"/>
  <c r="AW3268" i="1"/>
  <c r="AW2646" i="1"/>
  <c r="AW3551" i="1"/>
  <c r="AW1985" i="1"/>
  <c r="AW3272" i="1"/>
  <c r="AW3273" i="1"/>
  <c r="AW3274" i="1"/>
  <c r="AW1003" i="1"/>
  <c r="AW2826" i="1"/>
  <c r="AW4309" i="1"/>
  <c r="AW3137" i="1"/>
  <c r="AW3279" i="1"/>
  <c r="AW2215" i="1"/>
  <c r="AW4529" i="1"/>
  <c r="AW1463" i="1"/>
  <c r="AW2216" i="1"/>
  <c r="AW1464" i="1"/>
  <c r="AW3285" i="1"/>
  <c r="AW3286" i="1"/>
  <c r="AW3349" i="1"/>
  <c r="AW3288" i="1"/>
  <c r="AW3289" i="1"/>
  <c r="AW3290" i="1"/>
  <c r="AW2657" i="1"/>
  <c r="AW3292" i="1"/>
  <c r="AW3293" i="1"/>
  <c r="AW2772" i="1"/>
  <c r="AW1439" i="1"/>
  <c r="AW2828" i="1"/>
  <c r="AW1960" i="1"/>
  <c r="AW2695" i="1"/>
  <c r="AW3805" i="1"/>
  <c r="AW3300" i="1"/>
  <c r="AW1440" i="1"/>
  <c r="AW3590" i="1"/>
  <c r="AW3592" i="1"/>
  <c r="AW3304" i="1"/>
  <c r="AW1450" i="1"/>
  <c r="AW3306" i="1"/>
  <c r="AW2651" i="1"/>
  <c r="AW3600" i="1"/>
  <c r="AW3309" i="1"/>
  <c r="AW4489" i="1"/>
  <c r="AW2261" i="1"/>
  <c r="AW3328" i="1"/>
  <c r="AW3375" i="1"/>
  <c r="AW1393" i="1"/>
  <c r="AW1406" i="1"/>
  <c r="AW3316" i="1"/>
  <c r="AW1507" i="1"/>
  <c r="AW3318" i="1"/>
  <c r="AW3319" i="1"/>
  <c r="AW3320" i="1"/>
  <c r="AW3321" i="1"/>
  <c r="AW3322" i="1"/>
  <c r="AW1969" i="1"/>
  <c r="AW2457" i="1"/>
  <c r="AW3642" i="1"/>
  <c r="AW3643" i="1"/>
  <c r="AW2698" i="1"/>
  <c r="AW3114" i="1"/>
  <c r="AW3503" i="1"/>
  <c r="AW3330" i="1"/>
  <c r="AW3331" i="1"/>
  <c r="AW3671" i="1"/>
  <c r="AW3333" i="1"/>
  <c r="AW2640" i="1"/>
  <c r="AW3335" i="1"/>
  <c r="AW3565" i="1"/>
  <c r="AW4298" i="1"/>
  <c r="AW3338" i="1"/>
  <c r="AW2205" i="1"/>
  <c r="AW3340" i="1"/>
  <c r="AW1448" i="1"/>
  <c r="AW3053" i="1"/>
  <c r="AW1449" i="1"/>
  <c r="AW3344" i="1"/>
  <c r="AW2206" i="1"/>
  <c r="AW3576" i="1"/>
  <c r="AW3585" i="1"/>
  <c r="AW3348" i="1"/>
  <c r="AW1471" i="1"/>
  <c r="AW2217" i="1"/>
  <c r="AW2673" i="1"/>
  <c r="AW3673" i="1"/>
  <c r="AW1472" i="1"/>
  <c r="AW4564" i="1"/>
  <c r="AW1978" i="1"/>
  <c r="AW4570" i="1"/>
  <c r="AW4551" i="1"/>
  <c r="AW3358" i="1"/>
  <c r="AW1473" i="1"/>
  <c r="AW3656" i="1"/>
  <c r="AW1459" i="1"/>
  <c r="AW3362" i="1"/>
  <c r="AW4699" i="1"/>
  <c r="AW4702" i="1"/>
  <c r="AW3807" i="1"/>
  <c r="AW3808" i="1"/>
  <c r="AW1011" i="1"/>
  <c r="AW3813" i="1"/>
  <c r="AW3369" i="1"/>
  <c r="AW1461" i="1"/>
  <c r="AW3371" i="1"/>
  <c r="AW1465" i="1"/>
  <c r="AW3373" i="1"/>
  <c r="AW4541" i="1"/>
  <c r="AW2237" i="1"/>
  <c r="AW3801" i="1"/>
  <c r="AW35" i="1"/>
  <c r="AW3579" i="1"/>
  <c r="AW2835" i="1"/>
  <c r="AW2836" i="1"/>
  <c r="AW3552" i="1"/>
  <c r="AW3017" i="1"/>
  <c r="AW4488" i="1"/>
  <c r="AW3059" i="1"/>
  <c r="AW1442" i="1"/>
  <c r="AW3628" i="1"/>
  <c r="AW1443" i="1"/>
  <c r="AW3767" i="1"/>
  <c r="AW3118" i="1"/>
  <c r="AW3786" i="1"/>
  <c r="AW3391" i="1"/>
  <c r="AW4547" i="1"/>
  <c r="AW3653" i="1"/>
  <c r="AW2696" i="1"/>
  <c r="AW3395" i="1"/>
  <c r="AW3814" i="1"/>
  <c r="AW3397" i="1"/>
  <c r="AW4549" i="1"/>
  <c r="AW1467" i="1"/>
  <c r="AW1468" i="1"/>
  <c r="AW3120" i="1"/>
  <c r="AW3654" i="1"/>
  <c r="AW895" i="1"/>
  <c r="AW3404" i="1"/>
  <c r="AW3405" i="1"/>
  <c r="AW3657" i="1"/>
  <c r="AW3407" i="1"/>
  <c r="AW3658" i="1"/>
  <c r="AW3810" i="1"/>
  <c r="AW3659" i="1"/>
  <c r="AW3411" i="1"/>
  <c r="AW3412" i="1"/>
  <c r="AW2036" i="1"/>
  <c r="AW1477" i="1"/>
  <c r="AW2458" i="1"/>
  <c r="AW1478" i="1"/>
  <c r="AW1486" i="1"/>
  <c r="AW2219" i="1"/>
  <c r="AW3815" i="1"/>
  <c r="AW1015" i="1"/>
  <c r="AW3421" i="1"/>
  <c r="AW3422" i="1"/>
  <c r="AW1487" i="1"/>
  <c r="AW3122" i="1"/>
  <c r="AW3425" i="1"/>
  <c r="AW3426" i="1"/>
  <c r="AW1489" i="1"/>
  <c r="AW3675" i="1"/>
  <c r="AW1479" i="1"/>
  <c r="AW3430" i="1"/>
  <c r="AW1480" i="1"/>
  <c r="AW1444" i="1"/>
  <c r="AW2423" i="1"/>
  <c r="AW3660" i="1"/>
  <c r="AW3435" i="1"/>
  <c r="AW3063" i="1"/>
  <c r="AW3437" i="1"/>
  <c r="AW3438" i="1"/>
  <c r="AW3439" i="1"/>
  <c r="AW1481" i="1"/>
  <c r="AW4552" i="1"/>
  <c r="AW3442" i="1"/>
  <c r="AW3070" i="1"/>
  <c r="AW3444" i="1"/>
  <c r="AW3445" i="1"/>
  <c r="AW3446" i="1"/>
  <c r="AW3662" i="1"/>
  <c r="AW1491" i="1"/>
  <c r="AW4561" i="1"/>
  <c r="AW3450" i="1"/>
  <c r="AW3451" i="1"/>
  <c r="AW1492" i="1"/>
  <c r="AW2037" i="1"/>
  <c r="AW3818" i="1"/>
  <c r="AW3455" i="1"/>
  <c r="AW2220" i="1"/>
  <c r="AW4562" i="1"/>
  <c r="AW3458" i="1"/>
  <c r="AW4667" i="1"/>
  <c r="AW3460" i="1"/>
  <c r="AW3461" i="1"/>
  <c r="AW3462" i="1"/>
  <c r="AW3463" i="1"/>
  <c r="AW3464" i="1"/>
  <c r="AW3465" i="1"/>
  <c r="AW2718" i="1"/>
  <c r="AW1600" i="1"/>
  <c r="AW1601" i="1"/>
  <c r="AW3469" i="1"/>
  <c r="AW1602" i="1"/>
  <c r="AW3676" i="1"/>
  <c r="AW1018" i="1"/>
  <c r="AW1603" i="1"/>
  <c r="AW3474" i="1"/>
  <c r="AW3475" i="1"/>
  <c r="AW2952" i="1"/>
  <c r="AW3820" i="1"/>
  <c r="AW1605" i="1"/>
  <c r="AW3479" i="1"/>
  <c r="AW3480" i="1"/>
  <c r="AW2719" i="1"/>
  <c r="AW1606" i="1"/>
  <c r="AW2720" i="1"/>
  <c r="AW1608" i="1"/>
  <c r="AW1610" i="1"/>
  <c r="AW3486" i="1"/>
  <c r="AW1611" i="1"/>
  <c r="AW1615" i="1"/>
  <c r="AW3489" i="1"/>
  <c r="AW3490" i="1"/>
  <c r="AW3491" i="1"/>
  <c r="AW3492" i="1"/>
  <c r="AW1019" i="1"/>
  <c r="AW1493" i="1"/>
  <c r="AW3129" i="1"/>
  <c r="AW4705" i="1"/>
  <c r="AW3680" i="1"/>
  <c r="AW3134" i="1"/>
  <c r="AW2668" i="1"/>
  <c r="AW3500" i="1"/>
  <c r="AW2221" i="1"/>
  <c r="AW3502" i="1"/>
  <c r="AW3802" i="1"/>
  <c r="AW3681" i="1"/>
  <c r="AW1495" i="1"/>
  <c r="AW4696" i="1"/>
  <c r="AW3682" i="1"/>
  <c r="AW3508" i="1"/>
  <c r="AW3509" i="1"/>
  <c r="AW3510" i="1"/>
  <c r="AW3139" i="1"/>
  <c r="AW3683" i="1"/>
  <c r="AW3685" i="1"/>
  <c r="AW3774" i="1"/>
  <c r="AW1496" i="1"/>
  <c r="AW1497" i="1"/>
  <c r="AW1498" i="1"/>
  <c r="AW2689" i="1"/>
  <c r="AW1500" i="1"/>
  <c r="AW3141" i="1"/>
  <c r="AW3521" i="1"/>
  <c r="AW2222" i="1"/>
  <c r="AW4567" i="1"/>
  <c r="AW3524" i="1"/>
  <c r="AW3787" i="1"/>
  <c r="AW3148" i="1"/>
  <c r="AW1501" i="1"/>
  <c r="AW2471" i="1"/>
  <c r="AW2223" i="1"/>
  <c r="AW3788" i="1"/>
  <c r="AW3686" i="1"/>
  <c r="AW3154" i="1"/>
  <c r="AW3687" i="1"/>
  <c r="AW3534" i="1"/>
  <c r="AW2477" i="1"/>
  <c r="AW3277" i="1"/>
  <c r="AW3789" i="1"/>
  <c r="AW2239" i="1"/>
  <c r="AW2669" i="1"/>
  <c r="AW3540" i="1"/>
  <c r="AW3816" i="1"/>
  <c r="AW3162" i="1"/>
  <c r="AW1503" i="1"/>
  <c r="AW3544" i="1"/>
  <c r="AW1086" i="1"/>
  <c r="AW2702" i="1"/>
  <c r="AW3547" i="1"/>
  <c r="AW1527" i="1"/>
  <c r="AW1504" i="1"/>
  <c r="AW4671" i="1"/>
  <c r="AW4568" i="1"/>
  <c r="AW3817" i="1"/>
  <c r="AW3553" i="1"/>
  <c r="AW3554" i="1"/>
  <c r="AW2224" i="1"/>
  <c r="AW3688" i="1"/>
  <c r="AW3557" i="1"/>
  <c r="AW3558" i="1"/>
  <c r="AW1992" i="1"/>
  <c r="AW3071" i="1"/>
  <c r="AW2699" i="1"/>
  <c r="AW4672" i="1"/>
  <c r="AW1616" i="1"/>
  <c r="AW3564" i="1"/>
  <c r="AW1643" i="1"/>
  <c r="AW1644" i="1"/>
  <c r="AW3567" i="1"/>
  <c r="AW1645" i="1"/>
  <c r="AW1646" i="1"/>
  <c r="AW3570" i="1"/>
  <c r="AW3623" i="1"/>
  <c r="AW1647" i="1"/>
  <c r="AW4119" i="1"/>
  <c r="AW3574" i="1"/>
  <c r="AW3575" i="1"/>
  <c r="AW1651" i="1"/>
  <c r="AW3577" i="1"/>
  <c r="AW3839" i="1"/>
  <c r="AW1882" i="1"/>
  <c r="AW3580" i="1"/>
  <c r="AW3840" i="1"/>
  <c r="AW1652" i="1"/>
  <c r="AW3583" i="1"/>
  <c r="AW3584" i="1"/>
  <c r="AW2284" i="1"/>
  <c r="AW3586" i="1"/>
  <c r="AW3587" i="1"/>
  <c r="AW3588" i="1"/>
  <c r="AW3589" i="1"/>
  <c r="AW2733" i="1"/>
  <c r="AW1653" i="1"/>
  <c r="AW1654" i="1"/>
  <c r="AW2285" i="1"/>
  <c r="AW3595" i="1"/>
  <c r="AW3594" i="1"/>
  <c r="AW2264" i="1"/>
  <c r="AW1655" i="1"/>
  <c r="AW3893" i="1"/>
  <c r="AW1642" i="1"/>
  <c r="AW1657" i="1"/>
  <c r="AW3601" i="1"/>
  <c r="AW2751" i="1"/>
  <c r="AW1660" i="1"/>
  <c r="AW3604" i="1"/>
  <c r="AW1661" i="1"/>
  <c r="AW2734" i="1"/>
  <c r="AW3607" i="1"/>
  <c r="AW2736" i="1"/>
  <c r="AW3609" i="1"/>
  <c r="AW1662" i="1"/>
  <c r="AW1663" i="1"/>
  <c r="AW1664" i="1"/>
  <c r="AW1666" i="1"/>
  <c r="AW3844" i="1"/>
  <c r="AW3615" i="1"/>
  <c r="AW3616" i="1"/>
  <c r="AW3617" i="1"/>
  <c r="AW3618" i="1"/>
  <c r="AW3619" i="1"/>
  <c r="AW2737" i="1"/>
  <c r="AW3621" i="1"/>
  <c r="AW2618" i="1"/>
  <c r="AW4454" i="1"/>
  <c r="AW3381" i="1"/>
  <c r="AW2184" i="1"/>
  <c r="AW3626" i="1"/>
  <c r="AW3495" i="1"/>
  <c r="AW2581" i="1"/>
  <c r="AW3625" i="1"/>
  <c r="AW2663" i="1"/>
  <c r="AW3627" i="1"/>
  <c r="AW3128" i="1"/>
  <c r="AW3496" i="1"/>
  <c r="AW3634" i="1"/>
  <c r="AW3255" i="1"/>
  <c r="AW3630" i="1"/>
  <c r="AW4555" i="1"/>
  <c r="AW3638" i="1"/>
  <c r="AW3639" i="1"/>
  <c r="AW2591" i="1"/>
  <c r="AW3571" i="1"/>
  <c r="AW2678" i="1"/>
  <c r="AW4490" i="1"/>
  <c r="AW4370" i="1"/>
  <c r="AW2604" i="1"/>
  <c r="AW3646" i="1"/>
  <c r="AW3647" i="1"/>
  <c r="AW4493" i="1"/>
  <c r="AW2055" i="1"/>
  <c r="AW1420" i="1"/>
  <c r="AW3497" i="1"/>
  <c r="AW3402" i="1"/>
  <c r="AW3199" i="1"/>
  <c r="AW2203" i="1"/>
  <c r="AW3072" i="1"/>
  <c r="AW4351" i="1"/>
  <c r="AW3559" i="1"/>
  <c r="AW3561" i="1"/>
  <c r="AW3165" i="1"/>
  <c r="AW3167" i="1"/>
  <c r="AW3661" i="1"/>
  <c r="AW1505" i="1"/>
  <c r="AW4569" i="1"/>
  <c r="AW2670" i="1"/>
  <c r="AW3665" i="1"/>
  <c r="AW3776" i="1"/>
  <c r="AW3172" i="1"/>
  <c r="AW3668" i="1"/>
  <c r="AW4316" i="1"/>
  <c r="AW2497" i="1"/>
  <c r="AW2143" i="1"/>
  <c r="AW3672" i="1"/>
  <c r="AW1506" i="1"/>
  <c r="AW3075" i="1"/>
  <c r="AW2087" i="1"/>
  <c r="AW2091" i="1"/>
  <c r="AW2674" i="1"/>
  <c r="AW2226" i="1"/>
  <c r="AW2501" i="1"/>
  <c r="AW1143" i="1"/>
  <c r="AW3691" i="1"/>
  <c r="AW4572" i="1"/>
  <c r="AW2982" i="1"/>
  <c r="AW3684" i="1"/>
  <c r="AW1148" i="1"/>
  <c r="AW1525" i="1"/>
  <c r="AW4206" i="1"/>
  <c r="AW3855" i="1"/>
  <c r="AW2927" i="1"/>
  <c r="AW3857" i="1"/>
  <c r="AW4207" i="1"/>
  <c r="AW1951" i="1"/>
  <c r="AW2401" i="1"/>
  <c r="AW3694" i="1"/>
  <c r="AW3695" i="1"/>
  <c r="AW2991" i="1"/>
  <c r="AW2926" i="1"/>
  <c r="AW3698" i="1"/>
  <c r="AW1961" i="1"/>
  <c r="AW3700" i="1"/>
  <c r="AW2387" i="1"/>
  <c r="AW3702" i="1"/>
  <c r="AW3859" i="1"/>
  <c r="AW3704" i="1"/>
  <c r="AW3705" i="1"/>
  <c r="AW3718" i="1"/>
  <c r="AW4397" i="1"/>
  <c r="AW4394" i="1"/>
  <c r="AW3849" i="1"/>
  <c r="AW3710" i="1"/>
  <c r="AW3856" i="1"/>
  <c r="AW4209" i="1"/>
  <c r="AW3719" i="1"/>
  <c r="AW3714" i="1"/>
  <c r="AW3715" i="1"/>
  <c r="AW3851" i="1"/>
  <c r="AW4410" i="1"/>
  <c r="AW3861" i="1"/>
  <c r="AW4170" i="1"/>
  <c r="AW1261" i="1"/>
  <c r="AW3720" i="1"/>
  <c r="AW2290" i="1"/>
  <c r="AW4157" i="1"/>
  <c r="AW4400" i="1"/>
  <c r="AW4159" i="1"/>
  <c r="AW3880" i="1"/>
  <c r="AW3727" i="1"/>
  <c r="AW4326" i="1"/>
  <c r="AW3729" i="1"/>
  <c r="AW3730" i="1"/>
  <c r="AW4190" i="1"/>
  <c r="AW3732" i="1"/>
  <c r="AW3926" i="1"/>
  <c r="AW2912" i="1"/>
  <c r="AW3735" i="1"/>
  <c r="AW4312" i="1"/>
  <c r="AW3737" i="1"/>
  <c r="AW3738" i="1"/>
  <c r="AW4598" i="1"/>
  <c r="AW4439" i="1"/>
  <c r="AW3741" i="1"/>
  <c r="AW4669" i="1"/>
  <c r="AW3743" i="1"/>
  <c r="AW3744" i="1"/>
  <c r="AW3773" i="1"/>
  <c r="AW4660" i="1"/>
  <c r="AW4657" i="1"/>
  <c r="AW2717" i="1"/>
  <c r="AW3749" i="1"/>
  <c r="AW4703" i="1"/>
  <c r="AW3751" i="1"/>
  <c r="AW4574" i="1"/>
  <c r="AW4459" i="1"/>
  <c r="AW4596" i="1"/>
  <c r="AW3755" i="1"/>
  <c r="AW4290" i="1"/>
  <c r="AW3757" i="1"/>
  <c r="AW3758" i="1"/>
  <c r="AW2174" i="1"/>
  <c r="AW3760" i="1"/>
  <c r="AW3883" i="1"/>
  <c r="AW3762" i="1"/>
  <c r="AW4553" i="1"/>
  <c r="AW3764" i="1"/>
  <c r="AW4498" i="1"/>
  <c r="AW3513" i="1"/>
  <c r="AW4597" i="1"/>
  <c r="AW2659" i="1"/>
  <c r="AW3740" i="1"/>
  <c r="AW3770" i="1"/>
  <c r="AW3035" i="1"/>
  <c r="AW4622" i="1"/>
  <c r="AW4617" i="1"/>
  <c r="AW4599" i="1"/>
  <c r="AW3775" i="1"/>
  <c r="AW2688" i="1"/>
  <c r="AW3633" i="1"/>
  <c r="AW3149" i="1"/>
  <c r="AW4296" i="1"/>
  <c r="AW4458" i="1"/>
  <c r="AW3512" i="1"/>
  <c r="AW4654" i="1"/>
  <c r="AW3722" i="1"/>
  <c r="AW3723" i="1"/>
  <c r="AW4464" i="1"/>
  <c r="AW4575" i="1"/>
  <c r="AW4623" i="1"/>
  <c r="AW4499" i="1"/>
  <c r="AW4513" i="1"/>
  <c r="AW3790" i="1"/>
  <c r="AW1383" i="1"/>
  <c r="AW4292" i="1"/>
  <c r="AW3511" i="1"/>
  <c r="AW3794" i="1"/>
  <c r="AW4461" i="1"/>
  <c r="AW4463" i="1"/>
  <c r="AW3367" i="1"/>
  <c r="AW2589" i="1"/>
  <c r="AW4469" i="1"/>
  <c r="AW3365" i="1"/>
  <c r="AW3731" i="1"/>
  <c r="AW3368" i="1"/>
  <c r="AW3366" i="1"/>
  <c r="AW2588" i="1"/>
  <c r="AW2160" i="1"/>
  <c r="AW3806" i="1"/>
  <c r="AW3066" i="1"/>
  <c r="AW3756" i="1"/>
  <c r="AW3809" i="1"/>
  <c r="AW2502" i="1"/>
  <c r="AW3811" i="1"/>
  <c r="AW2149" i="1"/>
  <c r="AW3707" i="1"/>
  <c r="AW2962" i="1"/>
  <c r="AW4171" i="1"/>
  <c r="AW2961" i="1"/>
  <c r="AW3881" i="1"/>
  <c r="AW3726" i="1"/>
  <c r="AW2931" i="1"/>
  <c r="AW4154" i="1"/>
  <c r="AW3821" i="1"/>
  <c r="AW4414" i="1"/>
  <c r="AW3823" i="1"/>
  <c r="AW3824" i="1"/>
  <c r="AW3825" i="1"/>
  <c r="AW1650" i="1"/>
  <c r="AW1361" i="1"/>
  <c r="AW1382" i="1"/>
  <c r="AW4510" i="1"/>
  <c r="AW3830" i="1"/>
  <c r="AW2654" i="1"/>
  <c r="AW3832" i="1"/>
  <c r="AW2614" i="1"/>
  <c r="AW2616" i="1"/>
  <c r="AW1349" i="1"/>
  <c r="AW2687" i="1"/>
  <c r="AW4369" i="1"/>
  <c r="AW3337" i="1"/>
  <c r="AW3400" i="1"/>
  <c r="AW3370" i="1"/>
  <c r="AW3841" i="1"/>
  <c r="AW4640" i="1"/>
  <c r="AW4306" i="1"/>
  <c r="AW3374" i="1"/>
  <c r="AW4323" i="1"/>
  <c r="AW2133" i="1"/>
  <c r="AW3847" i="1"/>
  <c r="AW4451" i="1"/>
  <c r="AW2690" i="1"/>
  <c r="AW3850" i="1"/>
  <c r="AW2262" i="1"/>
  <c r="AW1578" i="1"/>
  <c r="AW3853" i="1"/>
  <c r="AW1300" i="1"/>
  <c r="AW4518" i="1"/>
  <c r="AW2691" i="1"/>
  <c r="AW4444" i="1"/>
  <c r="AW3858" i="1"/>
  <c r="AW4342" i="1"/>
  <c r="AW3860" i="1"/>
  <c r="AW4655" i="1"/>
  <c r="AW3862" i="1"/>
  <c r="AW3885" i="1"/>
  <c r="AW4521" i="1"/>
  <c r="AW2744" i="1"/>
  <c r="AW3866" i="1"/>
  <c r="AW2291" i="1"/>
  <c r="AW4522" i="1"/>
  <c r="AW4524" i="1"/>
  <c r="AW3887" i="1"/>
  <c r="AW3888" i="1"/>
  <c r="AW3889" i="1"/>
  <c r="AW3873" i="1"/>
  <c r="AW4525" i="1"/>
  <c r="AW4527" i="1"/>
  <c r="AW4528" i="1"/>
  <c r="AW3882" i="1"/>
  <c r="AW3890" i="1"/>
  <c r="AW3891" i="1"/>
  <c r="AW4530" i="1"/>
  <c r="AW4531" i="1"/>
  <c r="AW2294" i="1"/>
  <c r="AW3892" i="1"/>
  <c r="AW4532" i="1"/>
  <c r="AW4533" i="1"/>
  <c r="AW3886" i="1"/>
  <c r="AW4536" i="1"/>
  <c r="AW4537" i="1"/>
  <c r="AW2747" i="1"/>
  <c r="AW4540" i="1"/>
  <c r="AW2732" i="1"/>
  <c r="AW3765" i="1"/>
  <c r="AW2749" i="1"/>
  <c r="AW3894" i="1"/>
  <c r="AW4546" i="1"/>
  <c r="AW2233" i="1"/>
  <c r="AW3895" i="1"/>
  <c r="AW3898" i="1"/>
  <c r="AW3899" i="1"/>
  <c r="AW3896" i="1"/>
  <c r="AW3901" i="1"/>
  <c r="AW3902" i="1"/>
  <c r="AW3903" i="1"/>
  <c r="AW3904" i="1"/>
  <c r="AW3897" i="1"/>
  <c r="AW2748" i="1"/>
  <c r="AW3907" i="1"/>
  <c r="AW4548" i="1"/>
  <c r="AW3900" i="1"/>
  <c r="AW1674" i="1"/>
  <c r="AW3911" i="1"/>
  <c r="AW3912" i="1"/>
  <c r="AW1675" i="1"/>
  <c r="AW1676" i="1"/>
  <c r="AW3915" i="1"/>
  <c r="AW3916" i="1"/>
  <c r="AW2750" i="1"/>
  <c r="AW3766" i="1"/>
  <c r="AW1677" i="1"/>
  <c r="AW1678" i="1"/>
  <c r="AW3905" i="1"/>
  <c r="AW3922" i="1"/>
  <c r="AW3923" i="1"/>
  <c r="AW3924" i="1"/>
  <c r="AW4550" i="1"/>
  <c r="AW3906" i="1"/>
  <c r="AW3908" i="1"/>
  <c r="AW3928" i="1"/>
  <c r="AW3909" i="1"/>
  <c r="AW3910" i="1"/>
  <c r="AW1680" i="1"/>
  <c r="AW1682" i="1"/>
  <c r="AW3933" i="1"/>
  <c r="AW3934" i="1"/>
  <c r="AW3935" i="1"/>
  <c r="AW3936" i="1"/>
  <c r="AW1683" i="1"/>
  <c r="AW1684" i="1"/>
  <c r="AW1685" i="1"/>
  <c r="AW3940" i="1"/>
  <c r="AW1686" i="1"/>
  <c r="AW3942" i="1"/>
  <c r="AW1687" i="1"/>
  <c r="AW1846" i="1"/>
  <c r="AW3945" i="1"/>
  <c r="AW3946" i="1"/>
  <c r="AW1688" i="1"/>
  <c r="AW1690" i="1"/>
  <c r="AW3949" i="1"/>
  <c r="AW1691" i="1"/>
  <c r="AW2302" i="1"/>
  <c r="AW1692" i="1"/>
  <c r="AW1693" i="1"/>
  <c r="AW3954" i="1"/>
  <c r="AW3955" i="1"/>
  <c r="AW3956" i="1"/>
  <c r="AW1694" i="1"/>
  <c r="AW1696" i="1"/>
  <c r="AW1697" i="1"/>
  <c r="AW1698" i="1"/>
  <c r="AW1699" i="1"/>
  <c r="AW1700" i="1"/>
  <c r="AW3963" i="1"/>
  <c r="AW1701" i="1"/>
  <c r="AW1702" i="1"/>
  <c r="AW3966" i="1"/>
  <c r="AW1703" i="1"/>
  <c r="AW1704" i="1"/>
  <c r="AW1705" i="1"/>
  <c r="AW3970" i="1"/>
  <c r="AW2303" i="1"/>
  <c r="AW1706" i="1"/>
  <c r="AW1707" i="1"/>
  <c r="AW1708" i="1"/>
  <c r="AW3975" i="1"/>
  <c r="AW1709" i="1"/>
  <c r="AW3977" i="1"/>
  <c r="AW3978" i="1"/>
  <c r="AW3979" i="1"/>
  <c r="AW1710" i="1"/>
  <c r="AW3981" i="1"/>
  <c r="AW3982" i="1"/>
  <c r="AW3983" i="1"/>
  <c r="AW1711" i="1"/>
  <c r="AW3985" i="1"/>
  <c r="AW3986" i="1"/>
  <c r="AW1712" i="1"/>
  <c r="AW3988" i="1"/>
  <c r="AW3989" i="1"/>
  <c r="AW3990" i="1"/>
  <c r="AW3991" i="1"/>
  <c r="AW3992" i="1"/>
  <c r="AW3993" i="1"/>
  <c r="AW1618" i="1"/>
  <c r="AW3995" i="1"/>
  <c r="AW3996" i="1"/>
  <c r="AW3997" i="1"/>
  <c r="AW3998" i="1"/>
  <c r="AW1713" i="1"/>
  <c r="AW4000" i="1"/>
  <c r="AW1714" i="1"/>
  <c r="AW1715" i="1"/>
  <c r="AW1716" i="1"/>
  <c r="AW1717" i="1"/>
  <c r="AW4005" i="1"/>
  <c r="AW4006" i="1"/>
  <c r="AW4007" i="1"/>
  <c r="AW4008" i="1"/>
  <c r="AW4009" i="1"/>
  <c r="AW1719" i="1"/>
  <c r="AW1720" i="1"/>
  <c r="AW1721" i="1"/>
  <c r="AW1723" i="1"/>
  <c r="AW4014" i="1"/>
  <c r="AW4015" i="1"/>
  <c r="AW1886" i="1"/>
  <c r="AW1887" i="1"/>
  <c r="AW4018" i="1"/>
  <c r="AW4019" i="1"/>
  <c r="AW1724" i="1"/>
  <c r="AW4021" i="1"/>
  <c r="AW1725" i="1"/>
  <c r="AW1726" i="1"/>
  <c r="AW1727" i="1"/>
  <c r="AW4688" i="1"/>
  <c r="AW1728" i="1"/>
  <c r="AW4027" i="1"/>
  <c r="AW4028" i="1"/>
  <c r="AW4029" i="1"/>
  <c r="AW2955" i="1"/>
  <c r="AW2656" i="1"/>
  <c r="AW1990" i="1"/>
  <c r="AW2487" i="1"/>
  <c r="AW4662" i="1"/>
  <c r="AW1394" i="1"/>
  <c r="AW4036" i="1"/>
  <c r="AW4037" i="1"/>
  <c r="AW1417" i="1"/>
  <c r="AW1068" i="1"/>
  <c r="AW2470" i="1"/>
  <c r="AW4041" i="1"/>
  <c r="AW1987" i="1"/>
  <c r="AW4043" i="1"/>
  <c r="AW4044" i="1"/>
  <c r="AW4045" i="1"/>
  <c r="AW4046" i="1"/>
  <c r="AW4047" i="1"/>
  <c r="AW4048" i="1"/>
  <c r="AW4049" i="1"/>
  <c r="AW905" i="1"/>
  <c r="AW4051" i="1"/>
  <c r="AW1135" i="1"/>
  <c r="AW4053" i="1"/>
  <c r="AW3123" i="1"/>
  <c r="AW4055" i="1"/>
  <c r="AW4056" i="1"/>
  <c r="AW4057" i="1"/>
  <c r="AW2482" i="1"/>
  <c r="AW4059" i="1"/>
  <c r="AW4060" i="1"/>
  <c r="AW4061" i="1"/>
  <c r="AW4062" i="1"/>
  <c r="AW1595" i="1"/>
  <c r="AW1597" i="1"/>
  <c r="AW4065" i="1"/>
  <c r="AW2808" i="1"/>
  <c r="AW1888" i="1"/>
  <c r="AW2334" i="1"/>
  <c r="AW2341" i="1"/>
  <c r="AW4070" i="1"/>
  <c r="AW4071" i="1"/>
  <c r="AW4072" i="1"/>
  <c r="AW3819" i="1"/>
  <c r="AW1604" i="1"/>
  <c r="AW2265" i="1"/>
  <c r="AW3822" i="1"/>
  <c r="AW2721" i="1"/>
  <c r="AW4183" i="1"/>
  <c r="AW3826" i="1"/>
  <c r="AW4080" i="1"/>
  <c r="AW1539" i="1"/>
  <c r="AW1735" i="1"/>
  <c r="AW2266" i="1"/>
  <c r="AW2267" i="1"/>
  <c r="AW1313" i="1"/>
  <c r="AW1617" i="1"/>
  <c r="AW1551" i="1"/>
  <c r="AW2724" i="1"/>
  <c r="AW1552" i="1"/>
  <c r="AW4090" i="1"/>
  <c r="AW1889" i="1"/>
  <c r="AW2270" i="1"/>
  <c r="AW2272" i="1"/>
  <c r="AW4094" i="1"/>
  <c r="AW4095" i="1"/>
  <c r="AW3827" i="1"/>
  <c r="AW2276" i="1"/>
  <c r="AW4098" i="1"/>
  <c r="AW4099" i="1"/>
  <c r="AW3913" i="1"/>
  <c r="AW4681" i="1"/>
  <c r="AW3828" i="1"/>
  <c r="AW2725" i="1"/>
  <c r="AW1890" i="1"/>
  <c r="AW2726" i="1"/>
  <c r="AW4106" i="1"/>
  <c r="AW2809" i="1"/>
  <c r="AW4108" i="1"/>
  <c r="AW1621" i="1"/>
  <c r="AW2027" i="1"/>
  <c r="AW1622" i="1"/>
  <c r="AW4112" i="1"/>
  <c r="AW4327" i="1"/>
  <c r="AW4114" i="1"/>
  <c r="AW4115" i="1"/>
  <c r="AW4116" i="1"/>
  <c r="AW2753" i="1"/>
  <c r="AW1736" i="1"/>
  <c r="AW1738" i="1"/>
  <c r="AW3917" i="1"/>
  <c r="AW4121" i="1"/>
  <c r="AW3918" i="1"/>
  <c r="AW4607" i="1"/>
  <c r="AW1739" i="1"/>
  <c r="AW4122" i="1"/>
  <c r="AW4126" i="1"/>
  <c r="AW4127" i="1"/>
  <c r="AW2810" i="1"/>
  <c r="AW4129" i="1"/>
  <c r="AW4130" i="1"/>
  <c r="AW4131" i="1"/>
  <c r="AW4132" i="1"/>
  <c r="AW4133" i="1"/>
  <c r="AW1729" i="1"/>
  <c r="AW2333" i="1"/>
  <c r="AW2782" i="1"/>
  <c r="AW4137" i="1"/>
  <c r="AW1731" i="1"/>
  <c r="AW2783" i="1"/>
  <c r="AW4140" i="1"/>
  <c r="AW4050" i="1"/>
  <c r="AW4052" i="1"/>
  <c r="AW1732" i="1"/>
  <c r="AW1733" i="1"/>
  <c r="AW4054" i="1"/>
  <c r="AW1742" i="1"/>
  <c r="AW4147" i="1"/>
  <c r="AW1743" i="1"/>
  <c r="AW2785" i="1"/>
  <c r="AW4058" i="1"/>
  <c r="AW1744" i="1"/>
  <c r="AW1745" i="1"/>
  <c r="AW1746" i="1"/>
  <c r="AW1747" i="1"/>
  <c r="AW4155" i="1"/>
  <c r="AW4156" i="1"/>
  <c r="AW1748" i="1"/>
  <c r="AW1750" i="1"/>
  <c r="AW1752" i="1"/>
  <c r="AW1753" i="1"/>
  <c r="AW2304" i="1"/>
  <c r="AW4162" i="1"/>
  <c r="AW4063" i="1"/>
  <c r="AW1758" i="1"/>
  <c r="AW1759" i="1"/>
  <c r="AW2296" i="1"/>
  <c r="AW1760" i="1"/>
  <c r="AW4064" i="1"/>
  <c r="AW1761" i="1"/>
  <c r="AW1762" i="1"/>
  <c r="AW2786" i="1"/>
  <c r="AW4172" i="1"/>
  <c r="AW1763" i="1"/>
  <c r="AW1764" i="1"/>
  <c r="AW1765" i="1"/>
  <c r="AW1766" i="1"/>
  <c r="AW2788" i="1"/>
  <c r="AW4178" i="1"/>
  <c r="AW1767" i="1"/>
  <c r="AW4093" i="1"/>
  <c r="AW4181" i="1"/>
  <c r="AW4682" i="1"/>
  <c r="AW2789" i="1"/>
  <c r="AW1768" i="1"/>
  <c r="AW1769" i="1"/>
  <c r="AW1770" i="1"/>
  <c r="AW4187" i="1"/>
  <c r="AW4188" i="1"/>
  <c r="AW1771" i="1"/>
  <c r="AW4066" i="1"/>
  <c r="AW4191" i="1"/>
  <c r="AW4192" i="1"/>
  <c r="AW4193" i="1"/>
  <c r="AW4194" i="1"/>
  <c r="AW4195" i="1"/>
  <c r="AW4196" i="1"/>
  <c r="AW1772" i="1"/>
  <c r="AW1773" i="1"/>
  <c r="AW4199" i="1"/>
  <c r="AW1774" i="1"/>
  <c r="AW4201" i="1"/>
  <c r="AW2790" i="1"/>
  <c r="AW1775" i="1"/>
  <c r="AW1776" i="1"/>
  <c r="AW4205" i="1"/>
  <c r="AW1777" i="1"/>
  <c r="AW4067" i="1"/>
  <c r="AW4208" i="1"/>
  <c r="AW2305" i="1"/>
  <c r="AW1780" i="1"/>
  <c r="AW4068" i="1"/>
  <c r="AW1781" i="1"/>
  <c r="AW1782" i="1"/>
  <c r="AW1783" i="1"/>
  <c r="AW1784" i="1"/>
  <c r="AW1785" i="1"/>
  <c r="AW4096" i="1"/>
  <c r="AW2805" i="1"/>
  <c r="AW4689" i="1"/>
  <c r="AW1786" i="1"/>
  <c r="AW4221" i="1"/>
  <c r="AW1787" i="1"/>
  <c r="AW4069" i="1"/>
  <c r="AW4224" i="1"/>
  <c r="AW1788" i="1"/>
  <c r="AW4226" i="1"/>
  <c r="AW2306" i="1"/>
  <c r="AW4228" i="1"/>
  <c r="AW4229" i="1"/>
  <c r="AW4073" i="1"/>
  <c r="AW2320" i="1"/>
  <c r="AW4232" i="1"/>
  <c r="AW4233" i="1"/>
  <c r="AW2793" i="1"/>
  <c r="AW4235" i="1"/>
  <c r="AW1790" i="1"/>
  <c r="AW1791" i="1"/>
  <c r="AW2794" i="1"/>
  <c r="AW4239" i="1"/>
  <c r="AW4240" i="1"/>
  <c r="AW1792" i="1"/>
  <c r="AW4242" i="1"/>
  <c r="AW1793" i="1"/>
  <c r="AW1794" i="1"/>
  <c r="AW1795" i="1"/>
  <c r="AW1796" i="1"/>
  <c r="AW4247" i="1"/>
  <c r="AW4087" i="1"/>
  <c r="AW4685" i="1"/>
  <c r="AW1847" i="1"/>
  <c r="AW1797" i="1"/>
  <c r="AW4252" i="1"/>
  <c r="AW2325" i="1"/>
  <c r="AW1798" i="1"/>
  <c r="AW4255" i="1"/>
  <c r="AW1848" i="1"/>
  <c r="AW1799" i="1"/>
  <c r="AW1800" i="1"/>
  <c r="AW4074" i="1"/>
  <c r="AW4075" i="1"/>
  <c r="AW1811" i="1"/>
  <c r="AW1812" i="1"/>
  <c r="AW4030" i="1"/>
  <c r="AW2803" i="1"/>
  <c r="AW1813" i="1"/>
  <c r="AW4077" i="1"/>
  <c r="AW1814" i="1"/>
  <c r="AW4268" i="1"/>
  <c r="AW4269" i="1"/>
  <c r="AW4270" i="1"/>
  <c r="AW4271" i="1"/>
  <c r="AW1883" i="1"/>
  <c r="AW1885" i="1"/>
  <c r="AW4274" i="1"/>
  <c r="AW4275" i="1"/>
  <c r="AW1891" i="1"/>
  <c r="AW4656" i="1"/>
  <c r="AW4278" i="1"/>
  <c r="AW4279" i="1"/>
  <c r="AW2811" i="1"/>
  <c r="AW4281" i="1"/>
  <c r="AW4282" i="1"/>
  <c r="AW1894" i="1"/>
  <c r="AW1914" i="1"/>
  <c r="AW4285" i="1"/>
  <c r="AW4286" i="1"/>
  <c r="AW1850" i="1"/>
  <c r="AW4288" i="1"/>
  <c r="AW1815" i="1"/>
  <c r="AW2019" i="1"/>
  <c r="AW4291" i="1"/>
  <c r="AW1922" i="1"/>
  <c r="AW4175" i="1"/>
  <c r="AW1670" i="1"/>
  <c r="AW2834" i="1"/>
  <c r="AW1924" i="1"/>
  <c r="AW2394" i="1"/>
  <c r="AW3852" i="1"/>
  <c r="AW2363" i="1"/>
  <c r="AW1957" i="1"/>
  <c r="AW3854" i="1"/>
  <c r="AW2357" i="1"/>
  <c r="AW3878" i="1"/>
  <c r="AW2932" i="1"/>
  <c r="AW4305" i="1"/>
  <c r="AW2364" i="1"/>
  <c r="AW3876" i="1"/>
  <c r="AW4185" i="1"/>
  <c r="AW1076" i="1"/>
  <c r="AW2918" i="1"/>
  <c r="AW2960" i="1"/>
  <c r="AW3863" i="1"/>
  <c r="AW2965" i="1"/>
  <c r="AW3879" i="1"/>
  <c r="AW1088" i="1"/>
  <c r="AW2392" i="1"/>
  <c r="AW2393" i="1"/>
  <c r="AW2028" i="1"/>
  <c r="AW2757" i="1"/>
  <c r="AW4320" i="1"/>
  <c r="AW4321" i="1"/>
  <c r="AW2405" i="1"/>
  <c r="AW3829" i="1"/>
  <c r="AW4324" i="1"/>
  <c r="AW1856" i="1"/>
  <c r="AW3944" i="1"/>
  <c r="AW1857" i="1"/>
  <c r="AW2758" i="1"/>
  <c r="AW4329" i="1"/>
  <c r="AW3947" i="1"/>
  <c r="AW4625" i="1"/>
  <c r="AW2310" i="1"/>
  <c r="AW3948" i="1"/>
  <c r="AW3950" i="1"/>
  <c r="AW4335" i="1"/>
  <c r="AW3951" i="1"/>
  <c r="AW3952" i="1"/>
  <c r="AW4338" i="1"/>
  <c r="AW2311" i="1"/>
  <c r="AW4340" i="1"/>
  <c r="AW2759" i="1"/>
  <c r="AW2761" i="1"/>
  <c r="AW3953" i="1"/>
  <c r="AW2312" i="1"/>
  <c r="AW2313" i="1"/>
  <c r="AW3957" i="1"/>
  <c r="AW3958" i="1"/>
  <c r="AW2314" i="1"/>
  <c r="AW3959" i="1"/>
  <c r="AW4350" i="1"/>
  <c r="AW2762" i="1"/>
  <c r="AW2315" i="1"/>
  <c r="AW2763" i="1"/>
  <c r="AW3960" i="1"/>
  <c r="AW3961" i="1"/>
  <c r="AW3962" i="1"/>
  <c r="AW2764" i="1"/>
  <c r="AW1858" i="1"/>
  <c r="AW4626" i="1"/>
  <c r="AW1860" i="1"/>
  <c r="AW4627" i="1"/>
  <c r="AW3964" i="1"/>
  <c r="AW3965" i="1"/>
  <c r="AW4628" i="1"/>
  <c r="AW2765" i="1"/>
  <c r="AW1861" i="1"/>
  <c r="AW3967" i="1"/>
  <c r="AW1864" i="1"/>
  <c r="AW3968" i="1"/>
  <c r="AW3969" i="1"/>
  <c r="AW4371" i="1"/>
  <c r="AW2766" i="1"/>
  <c r="AW3971" i="1"/>
  <c r="AW2769" i="1"/>
  <c r="AW4375" i="1"/>
  <c r="AW2770" i="1"/>
  <c r="AW4377" i="1"/>
  <c r="AW4629" i="1"/>
  <c r="AW1865" i="1"/>
  <c r="AW3972" i="1"/>
  <c r="AW4381" i="1"/>
  <c r="AW1866" i="1"/>
  <c r="AW4630" i="1"/>
  <c r="AW3973" i="1"/>
  <c r="AW3974" i="1"/>
  <c r="AW3976" i="1"/>
  <c r="AW4631" i="1"/>
  <c r="AW3980" i="1"/>
  <c r="AW4632" i="1"/>
  <c r="AW4633" i="1"/>
  <c r="AW3984" i="1"/>
  <c r="AW4634" i="1"/>
  <c r="AW3987" i="1"/>
  <c r="AW4621" i="1"/>
  <c r="AW4635" i="1"/>
  <c r="AW3994" i="1"/>
  <c r="AW4636" i="1"/>
  <c r="AW3999" i="1"/>
  <c r="AW4001" i="1"/>
  <c r="AW4637" i="1"/>
  <c r="AW4002" i="1"/>
  <c r="AW4003" i="1"/>
  <c r="AW4638" i="1"/>
  <c r="AW4004" i="1"/>
  <c r="AW4010" i="1"/>
  <c r="AW4639" i="1"/>
  <c r="AW4407" i="1"/>
  <c r="AW2338" i="1"/>
  <c r="AW4644" i="1"/>
  <c r="AW4645" i="1"/>
  <c r="AW4011" i="1"/>
  <c r="AW4020" i="1"/>
  <c r="AW4413" i="1"/>
  <c r="AW4704" i="1"/>
  <c r="AW4012" i="1"/>
  <c r="AW4648" i="1"/>
  <c r="AW4670" i="1"/>
  <c r="AW4418" i="1"/>
  <c r="AW1899" i="1"/>
  <c r="AW2813" i="1"/>
  <c r="AW4123" i="1"/>
  <c r="AW4124" i="1"/>
  <c r="AW4125" i="1"/>
  <c r="AW4424" i="1"/>
  <c r="AW4425" i="1"/>
  <c r="AW2343" i="1"/>
  <c r="AW4427" i="1"/>
  <c r="AW4428" i="1"/>
  <c r="AW2345" i="1"/>
  <c r="AW4430" i="1"/>
  <c r="AW1900" i="1"/>
  <c r="AW2814" i="1"/>
  <c r="AW2346" i="1"/>
  <c r="AW4134" i="1"/>
  <c r="AW4435" i="1"/>
  <c r="AW4436" i="1"/>
  <c r="AW4437" i="1"/>
  <c r="AW4438" i="1"/>
  <c r="AW4135" i="1"/>
  <c r="AW4440" i="1"/>
  <c r="AW4441" i="1"/>
  <c r="AW4442" i="1"/>
  <c r="AW1915" i="1"/>
  <c r="AW1623" i="1"/>
  <c r="AW4445" i="1"/>
  <c r="AW4446" i="1"/>
  <c r="AW4447" i="1"/>
  <c r="AW4448" i="1"/>
  <c r="AW4449" i="1"/>
  <c r="AW4142" i="1"/>
  <c r="AW4136" i="1"/>
  <c r="AW4138" i="1"/>
  <c r="AW4453" i="1"/>
  <c r="AW4708" i="1"/>
  <c r="AW1906" i="1"/>
  <c r="AW2347" i="1"/>
  <c r="AW4139" i="1"/>
  <c r="AW1920" i="1"/>
  <c r="AW1907" i="1"/>
  <c r="AW1908" i="1"/>
  <c r="AW4141" i="1"/>
  <c r="AW4462" i="1"/>
  <c r="AW3884" i="1"/>
  <c r="AW3772" i="1"/>
  <c r="AW4024" i="1"/>
  <c r="AW4023" i="1"/>
  <c r="AW4467" i="1"/>
  <c r="AW4676" i="1"/>
  <c r="AW4677" i="1"/>
  <c r="AW1867" i="1"/>
  <c r="AW2774" i="1"/>
  <c r="AW2318" i="1"/>
  <c r="AW2319" i="1"/>
  <c r="AW3869" i="1"/>
  <c r="AW2775" i="1"/>
  <c r="AW4476" i="1"/>
  <c r="AW4679" i="1"/>
  <c r="AW1868" i="1"/>
  <c r="AW1870" i="1"/>
  <c r="AW4480" i="1"/>
  <c r="AW4025" i="1"/>
  <c r="AW4482" i="1"/>
  <c r="AW4026" i="1"/>
  <c r="AW1871" i="1"/>
  <c r="AW2327" i="1"/>
  <c r="AW1801" i="1"/>
  <c r="AW4487" i="1"/>
  <c r="AW2328" i="1"/>
  <c r="AW1803" i="1"/>
  <c r="AW1804" i="1"/>
  <c r="AW4491" i="1"/>
  <c r="AW1805" i="1"/>
  <c r="AW1806" i="1"/>
  <c r="AW1807" i="1"/>
  <c r="AW1808" i="1"/>
  <c r="AW4076" i="1"/>
  <c r="AW4497" i="1"/>
  <c r="AW2816" i="1"/>
  <c r="AW4078" i="1"/>
  <c r="AW4500" i="1"/>
  <c r="AW4079" i="1"/>
  <c r="AW4502" i="1"/>
  <c r="AW4088" i="1"/>
  <c r="AW4504" i="1"/>
  <c r="AW2329" i="1"/>
  <c r="AW1816" i="1"/>
  <c r="AW4507" i="1"/>
  <c r="AW4081" i="1"/>
  <c r="AW4031" i="1"/>
  <c r="AW4032" i="1"/>
  <c r="AW4033" i="1"/>
  <c r="AW4512" i="1"/>
  <c r="AW4082" i="1"/>
  <c r="AW1817" i="1"/>
  <c r="AW1819" i="1"/>
  <c r="AW1679" i="1"/>
  <c r="AW4517" i="1"/>
  <c r="AW1820" i="1"/>
  <c r="AW4519" i="1"/>
  <c r="AW1822" i="1"/>
  <c r="AW1823" i="1"/>
  <c r="AW1824" i="1"/>
  <c r="AW4523" i="1"/>
  <c r="AW1825" i="1"/>
  <c r="AW1827" i="1"/>
  <c r="AW4526" i="1"/>
  <c r="AW2796" i="1"/>
  <c r="AW2330" i="1"/>
  <c r="AW4686" i="1"/>
  <c r="AW4097" i="1"/>
  <c r="AW4034" i="1"/>
  <c r="AW4035" i="1"/>
  <c r="AW1828" i="1"/>
  <c r="AW4534" i="1"/>
  <c r="AW4535" i="1"/>
  <c r="AW4038" i="1"/>
  <c r="AW1829" i="1"/>
  <c r="AW4538" i="1"/>
  <c r="AW4539" i="1"/>
  <c r="AW4083" i="1"/>
  <c r="AW1849" i="1"/>
  <c r="AW4542" i="1"/>
  <c r="AW4543" i="1"/>
  <c r="AW4544" i="1"/>
  <c r="AW4545" i="1"/>
  <c r="AW1830" i="1"/>
  <c r="AW4089" i="1"/>
  <c r="AW2331" i="1"/>
  <c r="AW1831" i="1"/>
  <c r="AW4687" i="1"/>
  <c r="AW4039" i="1"/>
  <c r="AW4100" i="1"/>
  <c r="AW2797" i="1"/>
  <c r="AW4554" i="1"/>
  <c r="AW1832" i="1"/>
  <c r="AW4556" i="1"/>
  <c r="AW4091" i="1"/>
  <c r="AW4101" i="1"/>
  <c r="AW2777" i="1"/>
  <c r="AW4560" i="1"/>
  <c r="AW2332" i="1"/>
  <c r="AW1834" i="1"/>
  <c r="AW4092" i="1"/>
  <c r="AW4084" i="1"/>
  <c r="AW4565" i="1"/>
  <c r="AW4566" i="1"/>
  <c r="AW1835" i="1"/>
  <c r="AW1836" i="1"/>
  <c r="AW4085" i="1"/>
  <c r="AW1837" i="1"/>
  <c r="AW2800" i="1"/>
  <c r="AW1838" i="1"/>
  <c r="AW4573" i="1"/>
  <c r="AW4683" i="1"/>
  <c r="AW4102" i="1"/>
  <c r="AW2778" i="1"/>
  <c r="AW2297" i="1"/>
  <c r="AW4707" i="1"/>
  <c r="AW4103" i="1"/>
  <c r="AW1839" i="1"/>
  <c r="AW1840" i="1"/>
  <c r="AW1841" i="1"/>
  <c r="AW1842" i="1"/>
  <c r="AW1843" i="1"/>
  <c r="AW2802" i="1"/>
  <c r="AW4586" i="1"/>
  <c r="AW4684" i="1"/>
  <c r="AW1845" i="1"/>
  <c r="AW2779" i="1"/>
  <c r="AW2780" i="1"/>
  <c r="AW4040" i="1"/>
  <c r="AW4086" i="1"/>
  <c r="AW2781" i="1"/>
  <c r="AW4042" i="1"/>
  <c r="AW2298" i="1"/>
  <c r="AW4104" i="1"/>
  <c r="AW2299" i="1"/>
  <c r="AW1872" i="1"/>
  <c r="AW1873" i="1"/>
  <c r="AW1624" i="1"/>
  <c r="AW4105" i="1"/>
  <c r="AW4602" i="1"/>
  <c r="AW1874" i="1"/>
  <c r="AW4107" i="1"/>
  <c r="AW4109" i="1"/>
  <c r="AW4606" i="1"/>
  <c r="AW1875" i="1"/>
  <c r="AW4608" i="1"/>
  <c r="AW1876" i="1"/>
  <c r="AW2336" i="1"/>
  <c r="AW4110" i="1"/>
  <c r="AW4111" i="1"/>
  <c r="AW4691" i="1"/>
  <c r="AW2806" i="1"/>
  <c r="AW4113" i="1"/>
  <c r="AW1877" i="1"/>
  <c r="AW1878" i="1"/>
  <c r="AW1880" i="1"/>
  <c r="AW4619" i="1"/>
  <c r="AW4117" i="1"/>
  <c r="AW3842" i="1"/>
  <c r="AW1656" i="1"/>
  <c r="AW3843" i="1"/>
  <c r="AW4624" i="1"/>
  <c r="AW2277" i="1"/>
  <c r="AW1626" i="1"/>
  <c r="AW1910" i="1"/>
  <c r="AW1627" i="1"/>
  <c r="AW2278" i="1"/>
  <c r="AW3831" i="1"/>
  <c r="AW2279" i="1"/>
  <c r="AW3833" i="1"/>
  <c r="AW2984" i="1"/>
  <c r="AW4210" i="1"/>
  <c r="AW1734" i="1"/>
  <c r="AW2280" i="1"/>
  <c r="AW2727" i="1"/>
  <c r="AW1628" i="1"/>
  <c r="AW4343" i="1"/>
  <c r="AW1629" i="1"/>
  <c r="AW4641" i="1"/>
  <c r="AW4642" i="1"/>
  <c r="AW4643" i="1"/>
  <c r="AW3834" i="1"/>
  <c r="AW4576" i="1"/>
  <c r="AW2985" i="1"/>
  <c r="AW2987" i="1"/>
  <c r="AW1630" i="1"/>
  <c r="AW2406" i="1"/>
  <c r="AW2728" i="1"/>
  <c r="AW4651" i="1"/>
  <c r="AW4120" i="1"/>
  <c r="AW4013" i="1"/>
  <c r="AW4577" i="1"/>
  <c r="AW1913" i="1"/>
  <c r="AW3835" i="1"/>
  <c r="AW3836" i="1"/>
  <c r="AW1893" i="1"/>
  <c r="AW4659" i="1"/>
  <c r="AW2282" i="1"/>
  <c r="AW4661" i="1"/>
  <c r="AW1897" i="1"/>
  <c r="AW4663" i="1"/>
  <c r="AW1898" i="1"/>
  <c r="AW4665" i="1"/>
  <c r="AW3837" i="1"/>
  <c r="AW1631" i="1"/>
  <c r="AW2729" i="1"/>
  <c r="AW4016" i="1"/>
  <c r="AW4017" i="1"/>
  <c r="AW1632" i="1"/>
  <c r="AW1634" i="1"/>
  <c r="AW1635" i="1"/>
  <c r="AW1636" i="1"/>
  <c r="AW1901" i="1"/>
  <c r="AW2815" i="1"/>
  <c r="AW1902" i="1"/>
  <c r="AW1903" i="1"/>
  <c r="AW1905" i="1"/>
  <c r="AW4128" i="1"/>
  <c r="AW1637" i="1"/>
  <c r="AW2407" i="1"/>
  <c r="AW1558" i="1"/>
  <c r="AW1638" i="1"/>
  <c r="AW2730" i="1"/>
  <c r="AW1639" i="1"/>
  <c r="AW1559" i="1"/>
  <c r="AW3838" i="1"/>
  <c r="AW1641" i="1"/>
  <c r="AW1667" i="1"/>
  <c r="AW2104" i="1"/>
  <c r="AW1668" i="1"/>
  <c r="AW2819" i="1"/>
  <c r="AW2817" i="1"/>
  <c r="AW2818" i="1"/>
  <c r="AW1909" i="1"/>
  <c r="AW4697" i="1"/>
  <c r="AW4022" i="1"/>
  <c r="AW2738" i="1"/>
  <c r="AW4700" i="1"/>
  <c r="AW4701" i="1"/>
  <c r="AW2286" i="1"/>
  <c r="AW3846" i="1"/>
  <c r="AW4380" i="1"/>
  <c r="AW1669" i="1"/>
  <c r="AW1916" i="1"/>
  <c r="AW1918" i="1"/>
  <c r="AW2989" i="1"/>
  <c r="AW2" i="1"/>
  <c r="AQ2" i="1" l="1"/>
  <c r="AR43" i="1" l="1"/>
  <c r="AS43" i="1" s="1"/>
  <c r="AR187" i="1"/>
  <c r="AS187" i="1" s="1"/>
  <c r="AR379" i="1"/>
  <c r="AS379" i="1" s="1"/>
  <c r="AR443" i="1"/>
  <c r="AS443" i="1" s="1"/>
  <c r="AR571" i="1"/>
  <c r="AS571" i="1" s="1"/>
  <c r="AR672" i="1"/>
  <c r="AS672" i="1" s="1"/>
  <c r="AR972" i="1"/>
  <c r="AS972" i="1" s="1"/>
  <c r="AR2465" i="1"/>
  <c r="AS2465" i="1" s="1"/>
  <c r="AR1928" i="1"/>
  <c r="AS1928" i="1" s="1"/>
  <c r="AR1195" i="1"/>
  <c r="AS1195" i="1" s="1"/>
  <c r="AR1323" i="1"/>
  <c r="AS1323" i="1" s="1"/>
  <c r="AR1212" i="1"/>
  <c r="AS1212" i="1" s="1"/>
  <c r="AR28" i="1"/>
  <c r="AS28" i="1" s="1"/>
  <c r="AR108" i="1"/>
  <c r="AS108" i="1" s="1"/>
  <c r="AR172" i="1"/>
  <c r="AS172" i="1" s="1"/>
  <c r="AR236" i="1"/>
  <c r="AS236" i="1" s="1"/>
  <c r="AR284" i="1"/>
  <c r="AS284" i="1" s="1"/>
  <c r="AR412" i="1"/>
  <c r="AS412" i="1" s="1"/>
  <c r="AR476" i="1"/>
  <c r="AS476" i="1" s="1"/>
  <c r="AR492" i="1"/>
  <c r="AS492" i="1" s="1"/>
  <c r="AR540" i="1"/>
  <c r="AS540" i="1" s="1"/>
  <c r="AR620" i="1"/>
  <c r="AS620" i="1" s="1"/>
  <c r="AR939" i="1"/>
  <c r="AS939" i="1" s="1"/>
  <c r="AR1431" i="1"/>
  <c r="AS1431" i="1" s="1"/>
  <c r="AR604" i="1"/>
  <c r="AS604" i="1" s="1"/>
  <c r="AR1275" i="1"/>
  <c r="AS1275" i="1" s="1"/>
  <c r="AR251" i="1"/>
  <c r="AS251" i="1" s="1"/>
  <c r="AR59" i="1"/>
  <c r="AS59" i="1" s="1"/>
  <c r="AR364" i="1"/>
  <c r="AS364" i="1" s="1"/>
  <c r="AR732" i="1"/>
  <c r="AS732" i="1" s="1"/>
  <c r="AR157" i="1"/>
  <c r="AS157" i="1" s="1"/>
  <c r="AR2839" i="1"/>
  <c r="AS2839" i="1" s="1"/>
  <c r="AR635" i="1"/>
  <c r="AS635" i="1" s="1"/>
  <c r="AR1259" i="1"/>
  <c r="AS1259" i="1" s="1"/>
  <c r="AR2679" i="1"/>
  <c r="AS2679" i="1" s="1"/>
  <c r="AR652" i="1"/>
  <c r="AS652" i="1" s="1"/>
  <c r="AR44" i="1"/>
  <c r="AS44" i="1" s="1"/>
  <c r="AQ19" i="1"/>
  <c r="AR19" i="1"/>
  <c r="AS19" i="1" s="1"/>
  <c r="AR91" i="1"/>
  <c r="AS91" i="1" s="1"/>
  <c r="AR163" i="1"/>
  <c r="AS163" i="1" s="1"/>
  <c r="AR267" i="1"/>
  <c r="AS267" i="1" s="1"/>
  <c r="AR291" i="1"/>
  <c r="AS291" i="1" s="1"/>
  <c r="AR339" i="1"/>
  <c r="AS339" i="1" s="1"/>
  <c r="AQ339" i="1"/>
  <c r="AQ530" i="1"/>
  <c r="AR530" i="1"/>
  <c r="AS530" i="1" s="1"/>
  <c r="AR579" i="1"/>
  <c r="AS579" i="1" s="1"/>
  <c r="AR627" i="1"/>
  <c r="AS627" i="1" s="1"/>
  <c r="AR755" i="1"/>
  <c r="AS755" i="1" s="1"/>
  <c r="AR803" i="1"/>
  <c r="AS803" i="1" s="1"/>
  <c r="AR780" i="1"/>
  <c r="AS780" i="1" s="1"/>
  <c r="AQ780" i="1"/>
  <c r="AQ1431" i="1"/>
  <c r="AQ1044" i="1"/>
  <c r="AR1044" i="1"/>
  <c r="AS1044" i="1" s="1"/>
  <c r="AR1091" i="1"/>
  <c r="AS1091" i="1" s="1"/>
  <c r="AR1262" i="1"/>
  <c r="AS1262" i="1" s="1"/>
  <c r="AR1930" i="1"/>
  <c r="AS1930" i="1" s="1"/>
  <c r="AR3294" i="1"/>
  <c r="AS3294" i="1" s="1"/>
  <c r="AR1219" i="1"/>
  <c r="AS1219" i="1" s="1"/>
  <c r="AR2044" i="1"/>
  <c r="AS2044" i="1" s="1"/>
  <c r="AR3217" i="1"/>
  <c r="AS3217" i="1" s="1"/>
  <c r="AR1982" i="1"/>
  <c r="AS1982" i="1" s="1"/>
  <c r="AR1315" i="1"/>
  <c r="AS1315" i="1" s="1"/>
  <c r="AQ28" i="1"/>
  <c r="AQ172" i="1"/>
  <c r="AQ196" i="1"/>
  <c r="AR196" i="1"/>
  <c r="AS196" i="1" s="1"/>
  <c r="AR300" i="1"/>
  <c r="AS300" i="1" s="1"/>
  <c r="AR92" i="1"/>
  <c r="AS92" i="1" s="1"/>
  <c r="AR6" i="1"/>
  <c r="AS6" i="1" s="1"/>
  <c r="AR244" i="1"/>
  <c r="AS244" i="1" s="1"/>
  <c r="AR427" i="1"/>
  <c r="AS427" i="1" s="1"/>
  <c r="AR3" i="1"/>
  <c r="AS3" i="1" s="1"/>
  <c r="AR27" i="1"/>
  <c r="AS27" i="1" s="1"/>
  <c r="AR75" i="1"/>
  <c r="AS75" i="1" s="1"/>
  <c r="AR147" i="1"/>
  <c r="AS147" i="1" s="1"/>
  <c r="AQ147" i="1"/>
  <c r="AQ267" i="1"/>
  <c r="AQ291" i="1"/>
  <c r="AQ411" i="1"/>
  <c r="AR411" i="1"/>
  <c r="AS411" i="1" s="1"/>
  <c r="AQ435" i="1"/>
  <c r="AR435" i="1"/>
  <c r="AS435" i="1" s="1"/>
  <c r="AQ483" i="1"/>
  <c r="AR483" i="1"/>
  <c r="AS483" i="1" s="1"/>
  <c r="AR587" i="1"/>
  <c r="AS587" i="1" s="1"/>
  <c r="AR621" i="1"/>
  <c r="AS621" i="1" s="1"/>
  <c r="AQ621" i="1"/>
  <c r="AQ672" i="1"/>
  <c r="AQ755" i="1"/>
  <c r="AQ803" i="1"/>
  <c r="AQ900" i="1"/>
  <c r="AR900" i="1"/>
  <c r="AS900" i="1" s="1"/>
  <c r="AQ923" i="1"/>
  <c r="AR923" i="1"/>
  <c r="AS923" i="1" s="1"/>
  <c r="AQ844" i="1"/>
  <c r="AR844" i="1"/>
  <c r="AS844" i="1" s="1"/>
  <c r="AQ971" i="1"/>
  <c r="AR971" i="1"/>
  <c r="AS971" i="1" s="1"/>
  <c r="AQ3505" i="1"/>
  <c r="AR3505" i="1"/>
  <c r="AS3505" i="1" s="1"/>
  <c r="AR999" i="1"/>
  <c r="AS999" i="1" s="1"/>
  <c r="AR2675" i="1"/>
  <c r="AS2675" i="1" s="1"/>
  <c r="AR1098" i="1"/>
  <c r="AS1098" i="1" s="1"/>
  <c r="AR2771" i="1"/>
  <c r="AS2771" i="1" s="1"/>
  <c r="AR2652" i="1"/>
  <c r="AS2652" i="1" s="1"/>
  <c r="AQ2652" i="1"/>
  <c r="AQ1195" i="1"/>
  <c r="AQ1219" i="1"/>
  <c r="AQ2044" i="1"/>
  <c r="AQ3217" i="1"/>
  <c r="AQ1982" i="1"/>
  <c r="AQ1315" i="1"/>
  <c r="AQ1212" i="1"/>
  <c r="AQ76" i="1"/>
  <c r="AR76" i="1"/>
  <c r="AS76" i="1" s="1"/>
  <c r="AQ100" i="1"/>
  <c r="AR100" i="1"/>
  <c r="AS100" i="1" s="1"/>
  <c r="AQ124" i="1"/>
  <c r="AR124" i="1"/>
  <c r="AS124" i="1" s="1"/>
  <c r="AR180" i="1"/>
  <c r="AS180" i="1" s="1"/>
  <c r="AR204" i="1"/>
  <c r="AS204" i="1" s="1"/>
  <c r="AR228" i="1"/>
  <c r="AS228" i="1" s="1"/>
  <c r="AQ875" i="1"/>
  <c r="AR875" i="1"/>
  <c r="AS875" i="1" s="1"/>
  <c r="AR611" i="1"/>
  <c r="AS611" i="1" s="1"/>
  <c r="AQ243" i="1"/>
  <c r="AR243" i="1"/>
  <c r="AS243" i="1" s="1"/>
  <c r="AR115" i="1"/>
  <c r="AS115" i="1" s="1"/>
  <c r="AR763" i="1"/>
  <c r="AS763" i="1" s="1"/>
  <c r="AQ3377" i="1"/>
  <c r="AR3377" i="1"/>
  <c r="AS3377" i="1" s="1"/>
  <c r="AR673" i="1"/>
  <c r="AS673" i="1" s="1"/>
  <c r="AR3046" i="1"/>
  <c r="AS3046" i="1" s="1"/>
  <c r="AQ459" i="1"/>
  <c r="AR459" i="1"/>
  <c r="AS459" i="1" s="1"/>
  <c r="AQ363" i="1"/>
  <c r="AR363" i="1"/>
  <c r="AS363" i="1" s="1"/>
  <c r="AQ3" i="1"/>
  <c r="AQ27" i="1"/>
  <c r="AQ75" i="1"/>
  <c r="AR347" i="1"/>
  <c r="AS347" i="1" s="1"/>
  <c r="AR371" i="1"/>
  <c r="AS371" i="1" s="1"/>
  <c r="AR395" i="1"/>
  <c r="AS395" i="1" s="1"/>
  <c r="AQ587" i="1"/>
  <c r="AQ611" i="1"/>
  <c r="AQ635" i="1"/>
  <c r="AR835" i="1"/>
  <c r="AS835" i="1" s="1"/>
  <c r="AR4144" i="1"/>
  <c r="AS4144" i="1" s="1"/>
  <c r="AR907" i="1"/>
  <c r="AS907" i="1" s="1"/>
  <c r="AR931" i="1"/>
  <c r="AS931" i="1" s="1"/>
  <c r="AR978" i="1"/>
  <c r="AS978" i="1" s="1"/>
  <c r="AQ978" i="1"/>
  <c r="AQ2465" i="1"/>
  <c r="AQ999" i="1"/>
  <c r="AQ3046" i="1"/>
  <c r="AQ2675" i="1"/>
  <c r="AQ1098" i="1"/>
  <c r="AQ2771" i="1"/>
  <c r="AQ1928" i="1"/>
  <c r="AR12" i="1"/>
  <c r="AS12" i="1" s="1"/>
  <c r="AR36" i="1"/>
  <c r="AS36" i="1" s="1"/>
  <c r="AR84" i="1"/>
  <c r="AS84" i="1" s="1"/>
  <c r="AQ157" i="1"/>
  <c r="AQ180" i="1"/>
  <c r="AQ204" i="1"/>
  <c r="AQ228" i="1"/>
  <c r="AQ539" i="1"/>
  <c r="AR539" i="1"/>
  <c r="AS539" i="1" s="1"/>
  <c r="AR428" i="1"/>
  <c r="AS428" i="1" s="1"/>
  <c r="AR220" i="1"/>
  <c r="AS220" i="1" s="1"/>
  <c r="AR3103" i="1"/>
  <c r="AS3103" i="1" s="1"/>
  <c r="AQ563" i="1"/>
  <c r="AR563" i="1"/>
  <c r="AS563" i="1" s="1"/>
  <c r="AQ51" i="1"/>
  <c r="AR51" i="1"/>
  <c r="AS51" i="1" s="1"/>
  <c r="AQ132" i="1"/>
  <c r="AR132" i="1"/>
  <c r="AS132" i="1" s="1"/>
  <c r="AQ195" i="1"/>
  <c r="AR195" i="1"/>
  <c r="AS195" i="1" s="1"/>
  <c r="AR2823" i="1"/>
  <c r="AS2823" i="1" s="1"/>
  <c r="AQ52" i="1"/>
  <c r="AR52" i="1"/>
  <c r="AS52" i="1" s="1"/>
  <c r="AR139" i="1"/>
  <c r="AS139" i="1" s="1"/>
  <c r="AR555" i="1"/>
  <c r="AS555" i="1" s="1"/>
  <c r="AQ171" i="1"/>
  <c r="AR171" i="1"/>
  <c r="AS171" i="1" s="1"/>
  <c r="AR3382" i="1"/>
  <c r="AS3382" i="1" s="1"/>
  <c r="AR3140" i="1"/>
  <c r="AS3140" i="1" s="1"/>
  <c r="AQ379" i="1"/>
  <c r="AQ403" i="1"/>
  <c r="AR403" i="1"/>
  <c r="AS403" i="1" s="1"/>
  <c r="AR451" i="1"/>
  <c r="AS451" i="1" s="1"/>
  <c r="AR475" i="1"/>
  <c r="AS475" i="1" s="1"/>
  <c r="AR499" i="1"/>
  <c r="AS499" i="1" s="1"/>
  <c r="AR245" i="1"/>
  <c r="AS245" i="1" s="1"/>
  <c r="AR547" i="1"/>
  <c r="AS547" i="1" s="1"/>
  <c r="AR723" i="1"/>
  <c r="AS723" i="1" s="1"/>
  <c r="AQ723" i="1"/>
  <c r="AQ2823" i="1"/>
  <c r="AQ4678" i="1"/>
  <c r="AR4678" i="1"/>
  <c r="AS4678" i="1" s="1"/>
  <c r="AR963" i="1"/>
  <c r="AS963" i="1" s="1"/>
  <c r="AR986" i="1"/>
  <c r="AS986" i="1" s="1"/>
  <c r="AR2048" i="1"/>
  <c r="AS2048" i="1" s="1"/>
  <c r="AR3040" i="1"/>
  <c r="AS3040" i="1" s="1"/>
  <c r="AR3094" i="1"/>
  <c r="AS3094" i="1" s="1"/>
  <c r="AR1235" i="1"/>
  <c r="AS1235" i="1" s="1"/>
  <c r="AQ1235" i="1"/>
  <c r="AQ1259" i="1"/>
  <c r="AQ44" i="1"/>
  <c r="AR140" i="1"/>
  <c r="AS140" i="1" s="1"/>
  <c r="AR164" i="1"/>
  <c r="AS164" i="1" s="1"/>
  <c r="AR188" i="1"/>
  <c r="AS188" i="1" s="1"/>
  <c r="AR292" i="1"/>
  <c r="AS292" i="1" s="1"/>
  <c r="AR316" i="1"/>
  <c r="AS316" i="1" s="1"/>
  <c r="AR340" i="1"/>
  <c r="AS340" i="1" s="1"/>
  <c r="AR388" i="1"/>
  <c r="AS388" i="1" s="1"/>
  <c r="AQ388" i="1"/>
  <c r="AQ412" i="1"/>
  <c r="AR628" i="1"/>
  <c r="AS628" i="1" s="1"/>
  <c r="AR602" i="1"/>
  <c r="AS602" i="1" s="1"/>
  <c r="AR664" i="1"/>
  <c r="AS664" i="1" s="1"/>
  <c r="AR685" i="1"/>
  <c r="AS685" i="1" s="1"/>
  <c r="AR772" i="1"/>
  <c r="AS772" i="1" s="1"/>
  <c r="AR3689" i="1"/>
  <c r="AS3689" i="1" s="1"/>
  <c r="AR2666" i="1"/>
  <c r="AS2666" i="1" s="1"/>
  <c r="AR884" i="1"/>
  <c r="AS884" i="1" s="1"/>
  <c r="AR4450" i="1"/>
  <c r="AS4450" i="1" s="1"/>
  <c r="AR1013" i="1"/>
  <c r="AS1013" i="1" s="1"/>
  <c r="AR1028" i="1"/>
  <c r="AS1028" i="1" s="1"/>
  <c r="AR2005" i="1"/>
  <c r="AS2005" i="1" s="1"/>
  <c r="AR4153" i="1"/>
  <c r="AS4153" i="1" s="1"/>
  <c r="AR2969" i="1"/>
  <c r="AS2969" i="1" s="1"/>
  <c r="AR1852" i="1"/>
  <c r="AS1852" i="1" s="1"/>
  <c r="AR1432" i="1"/>
  <c r="AS1432" i="1" s="1"/>
  <c r="AR3180" i="1"/>
  <c r="AS3180" i="1" s="1"/>
  <c r="AR2530" i="1"/>
  <c r="AS2530" i="1" s="1"/>
  <c r="AR947" i="1"/>
  <c r="AS947" i="1" s="1"/>
  <c r="AR1347" i="1"/>
  <c r="AS1347" i="1" s="1"/>
  <c r="AR29" i="1"/>
  <c r="AS29" i="1" s="1"/>
  <c r="AR45" i="1"/>
  <c r="AS45" i="1" s="1"/>
  <c r="AR93" i="1"/>
  <c r="AS93" i="1" s="1"/>
  <c r="AR109" i="1"/>
  <c r="AS109" i="1" s="1"/>
  <c r="AR156" i="1"/>
  <c r="AS156" i="1" s="1"/>
  <c r="AR173" i="1"/>
  <c r="AS173" i="1" s="1"/>
  <c r="AR301" i="1"/>
  <c r="AS301" i="1" s="1"/>
  <c r="AR413" i="1"/>
  <c r="AS413" i="1" s="1"/>
  <c r="AR429" i="1"/>
  <c r="AS429" i="1" s="1"/>
  <c r="AR477" i="1"/>
  <c r="AS477" i="1" s="1"/>
  <c r="AR541" i="1"/>
  <c r="AS541" i="1" s="1"/>
  <c r="AR605" i="1"/>
  <c r="AS605" i="1" s="1"/>
  <c r="AR674" i="1"/>
  <c r="AS674" i="1" s="1"/>
  <c r="AR749" i="1"/>
  <c r="AS749" i="1" s="1"/>
  <c r="AR796" i="1"/>
  <c r="AS796" i="1" s="1"/>
  <c r="AR813" i="1"/>
  <c r="AS813" i="1" s="1"/>
  <c r="AR861" i="1"/>
  <c r="AS861" i="1" s="1"/>
  <c r="AR876" i="1"/>
  <c r="AS876" i="1" s="1"/>
  <c r="AR815" i="1"/>
  <c r="AS815" i="1" s="1"/>
  <c r="AR838" i="1"/>
  <c r="AS838" i="1" s="1"/>
  <c r="AR1005" i="1"/>
  <c r="AS1005" i="1" s="1"/>
  <c r="AR1511" i="1"/>
  <c r="AS1511" i="1" s="1"/>
  <c r="AR3527" i="1"/>
  <c r="AS3527" i="1" s="1"/>
  <c r="AR1959" i="1"/>
  <c r="AS1959" i="1" s="1"/>
  <c r="AR4406" i="1"/>
  <c r="AS4406" i="1" s="1"/>
  <c r="AR2065" i="1"/>
  <c r="AS2065" i="1" s="1"/>
  <c r="AR1197" i="1"/>
  <c r="AS1197" i="1" s="1"/>
  <c r="AR941" i="1"/>
  <c r="AS941" i="1" s="1"/>
  <c r="AR883" i="1"/>
  <c r="AS883" i="1" s="1"/>
  <c r="AR2847" i="1"/>
  <c r="AS2847" i="1" s="1"/>
  <c r="AR2369" i="1"/>
  <c r="AS2369" i="1" s="1"/>
  <c r="AR17" i="1"/>
  <c r="AS17" i="1" s="1"/>
  <c r="AR33" i="1"/>
  <c r="AS33" i="1" s="1"/>
  <c r="AR97" i="1"/>
  <c r="AS97" i="1" s="1"/>
  <c r="AR161" i="1"/>
  <c r="AS161" i="1" s="1"/>
  <c r="AR273" i="1"/>
  <c r="AS273" i="1" s="1"/>
  <c r="AR353" i="1"/>
  <c r="AS353" i="1" s="1"/>
  <c r="AR401" i="1"/>
  <c r="AS401" i="1" s="1"/>
  <c r="AR465" i="1"/>
  <c r="AS465" i="1" s="1"/>
  <c r="AR609" i="1"/>
  <c r="AS609" i="1" s="1"/>
  <c r="AR657" i="1"/>
  <c r="AS657" i="1" s="1"/>
  <c r="AR663" i="1"/>
  <c r="AS663" i="1" s="1"/>
  <c r="AR721" i="1"/>
  <c r="AS721" i="1" s="1"/>
  <c r="AR737" i="1"/>
  <c r="AS737" i="1" s="1"/>
  <c r="AR801" i="1"/>
  <c r="AS801" i="1" s="1"/>
  <c r="AR849" i="1"/>
  <c r="AS849" i="1" s="1"/>
  <c r="AR929" i="1"/>
  <c r="AS929" i="1" s="1"/>
  <c r="AR993" i="1"/>
  <c r="AS993" i="1" s="1"/>
  <c r="AR1041" i="1"/>
  <c r="AS1041" i="1" s="1"/>
  <c r="AR3041" i="1"/>
  <c r="AS3041" i="1" s="1"/>
  <c r="AR2360" i="1"/>
  <c r="AS2360" i="1" s="1"/>
  <c r="AR2972" i="1"/>
  <c r="AS2972" i="1" s="1"/>
  <c r="AR1931" i="1"/>
  <c r="AS1931" i="1" s="1"/>
  <c r="AR1185" i="1"/>
  <c r="AS1185" i="1" s="1"/>
  <c r="AQ315" i="1"/>
  <c r="AR315" i="1"/>
  <c r="AS315" i="1" s="1"/>
  <c r="AR858" i="1"/>
  <c r="AS858" i="1" s="1"/>
  <c r="AR268" i="1"/>
  <c r="AS268" i="1" s="1"/>
  <c r="AR348" i="1"/>
  <c r="AS348" i="1" s="1"/>
  <c r="AR756" i="1"/>
  <c r="AS756" i="1" s="1"/>
  <c r="AQ580" i="1"/>
  <c r="AR580" i="1"/>
  <c r="AS580" i="1" s="1"/>
  <c r="AR417" i="1"/>
  <c r="AS417" i="1" s="1"/>
  <c r="AQ711" i="1"/>
  <c r="AR711" i="1"/>
  <c r="AS711" i="1" s="1"/>
  <c r="AQ148" i="1"/>
  <c r="AR148" i="1"/>
  <c r="AS148" i="1" s="1"/>
  <c r="AR155" i="1"/>
  <c r="AS155" i="1" s="1"/>
  <c r="AR203" i="1"/>
  <c r="AS203" i="1" s="1"/>
  <c r="AQ347" i="1"/>
  <c r="AQ395" i="1"/>
  <c r="AQ443" i="1"/>
  <c r="AR523" i="1"/>
  <c r="AS523" i="1" s="1"/>
  <c r="AR680" i="1"/>
  <c r="AS680" i="1" s="1"/>
  <c r="AR739" i="1"/>
  <c r="AS739" i="1" s="1"/>
  <c r="AQ835" i="1"/>
  <c r="AQ4144" i="1"/>
  <c r="AQ931" i="1"/>
  <c r="AR1075" i="1"/>
  <c r="AS1075" i="1" s="1"/>
  <c r="AR848" i="1"/>
  <c r="AS848" i="1" s="1"/>
  <c r="AQ1323" i="1"/>
  <c r="AQ12" i="1"/>
  <c r="AQ108" i="1"/>
  <c r="AR252" i="1"/>
  <c r="AS252" i="1" s="1"/>
  <c r="AR308" i="1"/>
  <c r="AS308" i="1" s="1"/>
  <c r="AQ219" i="1"/>
  <c r="AR219" i="1"/>
  <c r="AS219" i="1" s="1"/>
  <c r="AQ787" i="1"/>
  <c r="AR787" i="1"/>
  <c r="AS787" i="1" s="1"/>
  <c r="AQ467" i="1"/>
  <c r="AR467" i="1"/>
  <c r="AS467" i="1" s="1"/>
  <c r="AQ211" i="1"/>
  <c r="AR211" i="1"/>
  <c r="AS211" i="1" s="1"/>
  <c r="AQ731" i="1"/>
  <c r="AR731" i="1"/>
  <c r="AS731" i="1" s="1"/>
  <c r="AR237" i="1"/>
  <c r="AS237" i="1" s="1"/>
  <c r="AQ68" i="1"/>
  <c r="AR68" i="1"/>
  <c r="AS68" i="1" s="1"/>
  <c r="AR285" i="1"/>
  <c r="AS285" i="1" s="1"/>
  <c r="AR145" i="1"/>
  <c r="AS145" i="1" s="1"/>
  <c r="AR651" i="1"/>
  <c r="AS651" i="1" s="1"/>
  <c r="AQ155" i="1"/>
  <c r="AQ203" i="1"/>
  <c r="AQ251" i="1"/>
  <c r="AR517" i="1"/>
  <c r="AS517" i="1" s="1"/>
  <c r="AQ517" i="1"/>
  <c r="AQ523" i="1"/>
  <c r="AQ680" i="1"/>
  <c r="AQ739" i="1"/>
  <c r="AQ2839" i="1"/>
  <c r="AQ1075" i="1"/>
  <c r="AQ848" i="1"/>
  <c r="AQ1275" i="1"/>
  <c r="AQ252" i="1"/>
  <c r="AR748" i="1"/>
  <c r="AS748" i="1" s="1"/>
  <c r="AR724" i="1"/>
  <c r="AS724" i="1" s="1"/>
  <c r="AR557" i="1"/>
  <c r="AS557" i="1" s="1"/>
  <c r="AR225" i="1"/>
  <c r="AS225" i="1" s="1"/>
  <c r="AR419" i="1"/>
  <c r="AS419" i="1" s="1"/>
  <c r="AR733" i="1"/>
  <c r="AS733" i="1" s="1"/>
  <c r="AR593" i="1"/>
  <c r="AS593" i="1" s="1"/>
  <c r="AQ276" i="1"/>
  <c r="AR276" i="1"/>
  <c r="AS276" i="1" s="1"/>
  <c r="AR841" i="1"/>
  <c r="AS841" i="1" s="1"/>
  <c r="AR619" i="1"/>
  <c r="AS619" i="1" s="1"/>
  <c r="AQ3382" i="1"/>
  <c r="AQ59" i="1"/>
  <c r="AR259" i="1"/>
  <c r="AS259" i="1" s="1"/>
  <c r="AQ259" i="1"/>
  <c r="AR307" i="1"/>
  <c r="AS307" i="1" s="1"/>
  <c r="AQ307" i="1"/>
  <c r="AR355" i="1"/>
  <c r="AS355" i="1" s="1"/>
  <c r="AQ355" i="1"/>
  <c r="AQ451" i="1"/>
  <c r="AQ499" i="1"/>
  <c r="AQ547" i="1"/>
  <c r="AR740" i="1"/>
  <c r="AS740" i="1" s="1"/>
  <c r="AQ740" i="1"/>
  <c r="AR745" i="1"/>
  <c r="AS745" i="1" s="1"/>
  <c r="AQ745" i="1"/>
  <c r="AQ939" i="1"/>
  <c r="AQ986" i="1"/>
  <c r="AQ3040" i="1"/>
  <c r="AR1036" i="1"/>
  <c r="AS1036" i="1" s="1"/>
  <c r="AQ1036" i="1"/>
  <c r="AR1332" i="1"/>
  <c r="AS1332" i="1" s="1"/>
  <c r="AQ1332" i="1"/>
  <c r="AR20" i="1"/>
  <c r="AS20" i="1" s="1"/>
  <c r="AQ20" i="1"/>
  <c r="AQ164" i="1"/>
  <c r="AQ284" i="1"/>
  <c r="AQ340" i="1"/>
  <c r="AR785" i="1"/>
  <c r="AS785" i="1" s="1"/>
  <c r="AR1976" i="1"/>
  <c r="AS1976" i="1" s="1"/>
  <c r="AR2867" i="1"/>
  <c r="AS2867" i="1" s="1"/>
  <c r="AQ507" i="1"/>
  <c r="AR507" i="1"/>
  <c r="AS507" i="1" s="1"/>
  <c r="AR2829" i="1"/>
  <c r="AS2829" i="1" s="1"/>
  <c r="AR520" i="1"/>
  <c r="AS520" i="1" s="1"/>
  <c r="AR289" i="1"/>
  <c r="AS289" i="1" s="1"/>
  <c r="AQ707" i="1"/>
  <c r="AR707" i="1"/>
  <c r="AS707" i="1" s="1"/>
  <c r="AR67" i="1"/>
  <c r="AS67" i="1" s="1"/>
  <c r="AQ779" i="1"/>
  <c r="AR779" i="1"/>
  <c r="AS779" i="1" s="1"/>
  <c r="AR337" i="1"/>
  <c r="AS337" i="1" s="1"/>
  <c r="AQ107" i="1"/>
  <c r="AR107" i="1"/>
  <c r="AS107" i="1" s="1"/>
  <c r="AQ43" i="1"/>
  <c r="AQ91" i="1"/>
  <c r="AQ139" i="1"/>
  <c r="AQ187" i="1"/>
  <c r="AQ283" i="1"/>
  <c r="AR283" i="1"/>
  <c r="AS283" i="1" s="1"/>
  <c r="AQ579" i="1"/>
  <c r="AQ627" i="1"/>
  <c r="AQ6" i="1"/>
  <c r="AQ819" i="1"/>
  <c r="AR819" i="1"/>
  <c r="AS819" i="1" s="1"/>
  <c r="AQ867" i="1"/>
  <c r="AR867" i="1"/>
  <c r="AS867" i="1" s="1"/>
  <c r="AQ2679" i="1"/>
  <c r="AQ841" i="1"/>
  <c r="AQ1930" i="1"/>
  <c r="AQ1976" i="1"/>
  <c r="AQ3791" i="1"/>
  <c r="AR3791" i="1"/>
  <c r="AS3791" i="1" s="1"/>
  <c r="AQ1356" i="1"/>
  <c r="AR1356" i="1"/>
  <c r="AS1356" i="1" s="1"/>
  <c r="AQ244" i="1"/>
  <c r="AQ123" i="1"/>
  <c r="AR123" i="1"/>
  <c r="AS123" i="1" s="1"/>
  <c r="AR365" i="1"/>
  <c r="AS365" i="1" s="1"/>
  <c r="AQ116" i="1"/>
  <c r="AR116" i="1"/>
  <c r="AS116" i="1" s="1"/>
  <c r="AQ115" i="1"/>
  <c r="AQ3103" i="1"/>
  <c r="AQ1091" i="1"/>
  <c r="AQ3294" i="1"/>
  <c r="AQ220" i="1"/>
  <c r="AR380" i="1"/>
  <c r="AS380" i="1" s="1"/>
  <c r="AR436" i="1"/>
  <c r="AS436" i="1" s="1"/>
  <c r="AQ436" i="1"/>
  <c r="AQ460" i="1"/>
  <c r="AR460" i="1"/>
  <c r="AS460" i="1" s="1"/>
  <c r="AQ133" i="1"/>
  <c r="AR133" i="1"/>
  <c r="AS133" i="1" s="1"/>
  <c r="AR549" i="1"/>
  <c r="AS549" i="1" s="1"/>
  <c r="AR596" i="1"/>
  <c r="AS596" i="1" s="1"/>
  <c r="AQ628" i="1"/>
  <c r="AQ673" i="1"/>
  <c r="AR700" i="1"/>
  <c r="AS700" i="1" s="1"/>
  <c r="AR764" i="1"/>
  <c r="AS764" i="1" s="1"/>
  <c r="AR788" i="1"/>
  <c r="AS788" i="1" s="1"/>
  <c r="AR811" i="1"/>
  <c r="AS811" i="1" s="1"/>
  <c r="AR746" i="1"/>
  <c r="AS746" i="1" s="1"/>
  <c r="AR868" i="1"/>
  <c r="AS868" i="1" s="1"/>
  <c r="AR4149" i="1"/>
  <c r="AS4149" i="1" s="1"/>
  <c r="AR915" i="1"/>
  <c r="AS915" i="1" s="1"/>
  <c r="AR834" i="1"/>
  <c r="AS834" i="1" s="1"/>
  <c r="AR988" i="1"/>
  <c r="AS988" i="1" s="1"/>
  <c r="AQ988" i="1"/>
  <c r="AQ1013" i="1"/>
  <c r="AQ1852" i="1"/>
  <c r="AQ1180" i="1"/>
  <c r="AR1180" i="1"/>
  <c r="AS1180" i="1" s="1"/>
  <c r="AR3111" i="1"/>
  <c r="AS3111" i="1" s="1"/>
  <c r="AR1127" i="1"/>
  <c r="AS1127" i="1" s="1"/>
  <c r="AR2082" i="1"/>
  <c r="AS2082" i="1" s="1"/>
  <c r="AR855" i="1"/>
  <c r="AS855" i="1" s="1"/>
  <c r="AR1935" i="1"/>
  <c r="AS1935" i="1" s="1"/>
  <c r="AR1355" i="1"/>
  <c r="AS1355" i="1" s="1"/>
  <c r="AR13" i="1"/>
  <c r="AS13" i="1" s="1"/>
  <c r="AR38" i="1"/>
  <c r="AS38" i="1" s="1"/>
  <c r="AR85" i="1"/>
  <c r="AS85" i="1" s="1"/>
  <c r="AR3238" i="1"/>
  <c r="AS3238" i="1" s="1"/>
  <c r="AQ3238" i="1"/>
  <c r="AQ156" i="1"/>
  <c r="AQ301" i="1"/>
  <c r="AQ325" i="1"/>
  <c r="AR325" i="1"/>
  <c r="AS325" i="1" s="1"/>
  <c r="AR373" i="1"/>
  <c r="AS373" i="1" s="1"/>
  <c r="AR397" i="1"/>
  <c r="AS397" i="1" s="1"/>
  <c r="AR421" i="1"/>
  <c r="AS421" i="1" s="1"/>
  <c r="AR446" i="1"/>
  <c r="AS446" i="1" s="1"/>
  <c r="AR469" i="1"/>
  <c r="AS469" i="1" s="1"/>
  <c r="AR501" i="1"/>
  <c r="AS501" i="1" s="1"/>
  <c r="AR516" i="1"/>
  <c r="AS516" i="1" s="1"/>
  <c r="AR548" i="1"/>
  <c r="AS548" i="1" s="1"/>
  <c r="AR573" i="1"/>
  <c r="AS573" i="1" s="1"/>
  <c r="AR597" i="1"/>
  <c r="AS597" i="1" s="1"/>
  <c r="AR645" i="1"/>
  <c r="AS645" i="1" s="1"/>
  <c r="AQ645" i="1"/>
  <c r="AQ813" i="1"/>
  <c r="AQ4516" i="1"/>
  <c r="AR4516" i="1"/>
  <c r="AS4516" i="1" s="1"/>
  <c r="AR4145" i="1"/>
  <c r="AS4145" i="1" s="1"/>
  <c r="AR909" i="1"/>
  <c r="AS909" i="1" s="1"/>
  <c r="AR826" i="1"/>
  <c r="AS826" i="1" s="1"/>
  <c r="AR853" i="1"/>
  <c r="AS853" i="1" s="1"/>
  <c r="AR981" i="1"/>
  <c r="AS981" i="1" s="1"/>
  <c r="AR1012" i="1"/>
  <c r="AS1012" i="1" s="1"/>
  <c r="AR2518" i="1"/>
  <c r="AS2518" i="1" s="1"/>
  <c r="AR1061" i="1"/>
  <c r="AS1061" i="1" s="1"/>
  <c r="AR1314" i="1"/>
  <c r="AS1314" i="1" s="1"/>
  <c r="AR1109" i="1"/>
  <c r="AS1109" i="1" s="1"/>
  <c r="AR1923" i="1"/>
  <c r="AS1923" i="1" s="1"/>
  <c r="AQ1923" i="1"/>
  <c r="AQ2065" i="1"/>
  <c r="AQ2369" i="1"/>
  <c r="AQ1940" i="1"/>
  <c r="AR1940" i="1"/>
  <c r="AS1940" i="1" s="1"/>
  <c r="AR41" i="1"/>
  <c r="AS41" i="1" s="1"/>
  <c r="AR65" i="1"/>
  <c r="AS65" i="1" s="1"/>
  <c r="AR89" i="1"/>
  <c r="AS89" i="1" s="1"/>
  <c r="AR113" i="1"/>
  <c r="AS113" i="1" s="1"/>
  <c r="AR137" i="1"/>
  <c r="AS137" i="1" s="1"/>
  <c r="AR3655" i="1"/>
  <c r="AS3655" i="1" s="1"/>
  <c r="AR193" i="1"/>
  <c r="AS193" i="1" s="1"/>
  <c r="AR217" i="1"/>
  <c r="AS217" i="1" s="1"/>
  <c r="AR241" i="1"/>
  <c r="AS241" i="1" s="1"/>
  <c r="AR265" i="1"/>
  <c r="AS265" i="1" s="1"/>
  <c r="AR313" i="1"/>
  <c r="AS313" i="1" s="1"/>
  <c r="AQ313" i="1"/>
  <c r="AQ337" i="1"/>
  <c r="AQ505" i="1"/>
  <c r="AR505" i="1"/>
  <c r="AS505" i="1" s="1"/>
  <c r="AR553" i="1"/>
  <c r="AS553" i="1" s="1"/>
  <c r="AR577" i="1"/>
  <c r="AS577" i="1" s="1"/>
  <c r="AR601" i="1"/>
  <c r="AS601" i="1" s="1"/>
  <c r="AR625" i="1"/>
  <c r="AS625" i="1" s="1"/>
  <c r="AR649" i="1"/>
  <c r="AS649" i="1" s="1"/>
  <c r="AR670" i="1"/>
  <c r="AS670" i="1" s="1"/>
  <c r="AR689" i="1"/>
  <c r="AS689" i="1" s="1"/>
  <c r="AR729" i="1"/>
  <c r="AS729" i="1" s="1"/>
  <c r="AR977" i="1"/>
  <c r="AS977" i="1" s="1"/>
  <c r="AQ60" i="1"/>
  <c r="AR60" i="1"/>
  <c r="AS60" i="1" s="1"/>
  <c r="AQ3102" i="1"/>
  <c r="AR3102" i="1"/>
  <c r="AS3102" i="1" s="1"/>
  <c r="AR81" i="1"/>
  <c r="AS81" i="1" s="1"/>
  <c r="AR1936" i="1"/>
  <c r="AS1936" i="1" s="1"/>
  <c r="AR131" i="1"/>
  <c r="AS131" i="1" s="1"/>
  <c r="AR227" i="1"/>
  <c r="AS227" i="1" s="1"/>
  <c r="AQ419" i="1"/>
  <c r="AR715" i="1"/>
  <c r="AS715" i="1" s="1"/>
  <c r="AQ907" i="1"/>
  <c r="AR2068" i="1"/>
  <c r="AS2068" i="1" s="1"/>
  <c r="AR1299" i="1"/>
  <c r="AS1299" i="1" s="1"/>
  <c r="AQ1299" i="1"/>
  <c r="AQ36" i="1"/>
  <c r="AR356" i="1"/>
  <c r="AS356" i="1" s="1"/>
  <c r="AQ380" i="1"/>
  <c r="AQ404" i="1"/>
  <c r="AR404" i="1"/>
  <c r="AS404" i="1" s="1"/>
  <c r="AR468" i="1"/>
  <c r="AS468" i="1" s="1"/>
  <c r="AQ492" i="1"/>
  <c r="AR524" i="1"/>
  <c r="AS524" i="1" s="1"/>
  <c r="AQ549" i="1"/>
  <c r="AQ604" i="1"/>
  <c r="AR636" i="1"/>
  <c r="AS636" i="1" s="1"/>
  <c r="AR692" i="1"/>
  <c r="AS692" i="1" s="1"/>
  <c r="AQ700" i="1"/>
  <c r="AQ701" i="1"/>
  <c r="AR701" i="1"/>
  <c r="AS701" i="1" s="1"/>
  <c r="AR797" i="1"/>
  <c r="AS797" i="1" s="1"/>
  <c r="AQ797" i="1"/>
  <c r="AQ3689" i="1"/>
  <c r="AQ746" i="1"/>
  <c r="AQ868" i="1"/>
  <c r="AQ4149" i="1"/>
  <c r="AQ915" i="1"/>
  <c r="AQ834" i="1"/>
  <c r="AQ4450" i="1"/>
  <c r="AQ2191" i="1"/>
  <c r="AR2191" i="1"/>
  <c r="AS2191" i="1" s="1"/>
  <c r="AQ1070" i="1"/>
  <c r="AR1070" i="1"/>
  <c r="AS1070" i="1" s="1"/>
  <c r="AQ1273" i="1"/>
  <c r="AR1273" i="1"/>
  <c r="AS1273" i="1" s="1"/>
  <c r="AQ1133" i="1"/>
  <c r="AR1133" i="1"/>
  <c r="AS1133" i="1" s="1"/>
  <c r="AR2844" i="1"/>
  <c r="AS2844" i="1" s="1"/>
  <c r="AR1188" i="1"/>
  <c r="AS1188" i="1" s="1"/>
  <c r="AR1002" i="1"/>
  <c r="AS1002" i="1" s="1"/>
  <c r="AR2665" i="1"/>
  <c r="AS2665" i="1" s="1"/>
  <c r="AR2134" i="1"/>
  <c r="AS2134" i="1" s="1"/>
  <c r="AQ2134" i="1"/>
  <c r="AQ1936" i="1"/>
  <c r="AQ1355" i="1"/>
  <c r="AQ13" i="1"/>
  <c r="AQ38" i="1"/>
  <c r="AQ85" i="1"/>
  <c r="AQ109" i="1"/>
  <c r="AQ181" i="1"/>
  <c r="AR181" i="1"/>
  <c r="AS181" i="1" s="1"/>
  <c r="AQ205" i="1"/>
  <c r="AR205" i="1"/>
  <c r="AS205" i="1" s="1"/>
  <c r="AQ229" i="1"/>
  <c r="AR229" i="1"/>
  <c r="AS229" i="1" s="1"/>
  <c r="AQ277" i="1"/>
  <c r="AR277" i="1"/>
  <c r="AS277" i="1" s="1"/>
  <c r="AR309" i="1"/>
  <c r="AS309" i="1" s="1"/>
  <c r="AR332" i="1"/>
  <c r="AS332" i="1" s="1"/>
  <c r="AR357" i="1"/>
  <c r="AS357" i="1" s="1"/>
  <c r="AR381" i="1"/>
  <c r="AS381" i="1" s="1"/>
  <c r="AR405" i="1"/>
  <c r="AS405" i="1" s="1"/>
  <c r="AR453" i="1"/>
  <c r="AS453" i="1" s="1"/>
  <c r="AQ453" i="1"/>
  <c r="AQ477" i="1"/>
  <c r="AQ501" i="1"/>
  <c r="AQ516" i="1"/>
  <c r="AQ548" i="1"/>
  <c r="AQ573" i="1"/>
  <c r="AQ597" i="1"/>
  <c r="AQ520" i="1"/>
  <c r="AQ682" i="1"/>
  <c r="AR682" i="1"/>
  <c r="AS682" i="1" s="1"/>
  <c r="AQ702" i="1"/>
  <c r="AR702" i="1"/>
  <c r="AS702" i="1" s="1"/>
  <c r="AQ765" i="1"/>
  <c r="AR765" i="1"/>
  <c r="AS765" i="1" s="1"/>
  <c r="AQ789" i="1"/>
  <c r="AR789" i="1"/>
  <c r="AS789" i="1" s="1"/>
  <c r="AR821" i="1"/>
  <c r="AS821" i="1" s="1"/>
  <c r="AR869" i="1"/>
  <c r="AS869" i="1" s="1"/>
  <c r="AR2825" i="1"/>
  <c r="AS2825" i="1" s="1"/>
  <c r="AR4559" i="1"/>
  <c r="AS4559" i="1" s="1"/>
  <c r="AR3632" i="1"/>
  <c r="AS3632" i="1" s="1"/>
  <c r="AQ3632" i="1"/>
  <c r="AQ1012" i="1"/>
  <c r="AQ2518" i="1"/>
  <c r="AQ1061" i="1"/>
  <c r="AQ1314" i="1"/>
  <c r="AQ1109" i="1"/>
  <c r="AQ4406" i="1"/>
  <c r="AQ989" i="1"/>
  <c r="AR989" i="1"/>
  <c r="AS989" i="1" s="1"/>
  <c r="AQ2256" i="1"/>
  <c r="AR2256" i="1"/>
  <c r="AS2256" i="1" s="1"/>
  <c r="AQ882" i="1"/>
  <c r="AR882" i="1"/>
  <c r="AS882" i="1" s="1"/>
  <c r="AQ1318" i="1"/>
  <c r="AR1318" i="1"/>
  <c r="AS1318" i="1" s="1"/>
  <c r="AQ1301" i="1"/>
  <c r="AR1301" i="1"/>
  <c r="AS1301" i="1" s="1"/>
  <c r="AR1937" i="1"/>
  <c r="AS1937" i="1" s="1"/>
  <c r="AR1357" i="1"/>
  <c r="AS1357" i="1" s="1"/>
  <c r="AR25" i="1"/>
  <c r="AS25" i="1" s="1"/>
  <c r="AR49" i="1"/>
  <c r="AS49" i="1" s="1"/>
  <c r="AR73" i="1"/>
  <c r="AS73" i="1" s="1"/>
  <c r="AR121" i="1"/>
  <c r="AS121" i="1" s="1"/>
  <c r="AQ121" i="1"/>
  <c r="AQ145" i="1"/>
  <c r="AQ3655" i="1"/>
  <c r="AQ193" i="1"/>
  <c r="AQ217" i="1"/>
  <c r="AQ241" i="1"/>
  <c r="AQ265" i="1"/>
  <c r="AQ289" i="1"/>
  <c r="AQ361" i="1"/>
  <c r="AR361" i="1"/>
  <c r="AS361" i="1" s="1"/>
  <c r="AQ385" i="1"/>
  <c r="AR385" i="1"/>
  <c r="AS385" i="1" s="1"/>
  <c r="AQ409" i="1"/>
  <c r="AR409" i="1"/>
  <c r="AS409" i="1" s="1"/>
  <c r="AQ433" i="1"/>
  <c r="AR433" i="1"/>
  <c r="AS433" i="1" s="1"/>
  <c r="AR513" i="1"/>
  <c r="AS513" i="1" s="1"/>
  <c r="AR561" i="1"/>
  <c r="AS561" i="1" s="1"/>
  <c r="AR585" i="1"/>
  <c r="AS585" i="1" s="1"/>
  <c r="AR633" i="1"/>
  <c r="AS633" i="1" s="1"/>
  <c r="AQ633" i="1"/>
  <c r="AQ657" i="1"/>
  <c r="AQ670" i="1"/>
  <c r="AQ689" i="1"/>
  <c r="AQ729" i="1"/>
  <c r="AR865" i="1"/>
  <c r="AS865" i="1" s="1"/>
  <c r="AQ324" i="1"/>
  <c r="AR324" i="1"/>
  <c r="AS324" i="1" s="1"/>
  <c r="AQ1108" i="1"/>
  <c r="AR1108" i="1"/>
  <c r="AS1108" i="1" s="1"/>
  <c r="AQ61" i="1"/>
  <c r="AR61" i="1"/>
  <c r="AS61" i="1" s="1"/>
  <c r="AQ131" i="1"/>
  <c r="AQ227" i="1"/>
  <c r="AQ619" i="1"/>
  <c r="AQ715" i="1"/>
  <c r="AQ2068" i="1"/>
  <c r="AQ292" i="1"/>
  <c r="AQ356" i="1"/>
  <c r="AR445" i="1"/>
  <c r="AS445" i="1" s="1"/>
  <c r="AQ468" i="1"/>
  <c r="AR500" i="1"/>
  <c r="AS500" i="1" s="1"/>
  <c r="AQ524" i="1"/>
  <c r="AR612" i="1"/>
  <c r="AS612" i="1" s="1"/>
  <c r="AQ636" i="1"/>
  <c r="AQ692" i="1"/>
  <c r="AQ772" i="1"/>
  <c r="AR4395" i="1"/>
  <c r="AS4395" i="1" s="1"/>
  <c r="AR4680" i="1"/>
  <c r="AS4680" i="1" s="1"/>
  <c r="AR1403" i="1"/>
  <c r="AS1403" i="1" s="1"/>
  <c r="AR1404" i="1"/>
  <c r="AS1404" i="1" s="1"/>
  <c r="AR1116" i="1"/>
  <c r="AS1116" i="1" s="1"/>
  <c r="AQ1116" i="1"/>
  <c r="AQ2969" i="1"/>
  <c r="AQ2844" i="1"/>
  <c r="AQ1188" i="1"/>
  <c r="AQ1002" i="1"/>
  <c r="AQ2665" i="1"/>
  <c r="AQ947" i="1"/>
  <c r="AR117" i="1"/>
  <c r="AS117" i="1" s="1"/>
  <c r="AR165" i="1"/>
  <c r="AS165" i="1" s="1"/>
  <c r="AR189" i="1"/>
  <c r="AS189" i="1" s="1"/>
  <c r="AR213" i="1"/>
  <c r="AS213" i="1" s="1"/>
  <c r="AR261" i="1"/>
  <c r="AS261" i="1" s="1"/>
  <c r="AQ261" i="1"/>
  <c r="AQ285" i="1"/>
  <c r="AQ309" i="1"/>
  <c r="AQ332" i="1"/>
  <c r="AQ357" i="1"/>
  <c r="AQ381" i="1"/>
  <c r="AQ405" i="1"/>
  <c r="AQ429" i="1"/>
  <c r="AR629" i="1"/>
  <c r="AS629" i="1" s="1"/>
  <c r="AR653" i="1"/>
  <c r="AS653" i="1" s="1"/>
  <c r="AR666" i="1"/>
  <c r="AS666" i="1" s="1"/>
  <c r="AR686" i="1"/>
  <c r="AS686" i="1" s="1"/>
  <c r="AR725" i="1"/>
  <c r="AS725" i="1" s="1"/>
  <c r="AR773" i="1"/>
  <c r="AS773" i="1" s="1"/>
  <c r="AQ773" i="1"/>
  <c r="AQ796" i="1"/>
  <c r="AQ821" i="1"/>
  <c r="AQ869" i="1"/>
  <c r="AQ2825" i="1"/>
  <c r="AQ4559" i="1"/>
  <c r="AQ838" i="1"/>
  <c r="AR2391" i="1"/>
  <c r="AS2391" i="1" s="1"/>
  <c r="AR1092" i="1"/>
  <c r="AS1092" i="1" s="1"/>
  <c r="AR1094" i="1"/>
  <c r="AS1094" i="1" s="1"/>
  <c r="AR1213" i="1"/>
  <c r="AS1213" i="1" s="1"/>
  <c r="AR925" i="1"/>
  <c r="AS925" i="1" s="1"/>
  <c r="AR1038" i="1"/>
  <c r="AS1038" i="1" s="1"/>
  <c r="AQ1038" i="1"/>
  <c r="AQ2847" i="1"/>
  <c r="AQ1937" i="1"/>
  <c r="AQ1357" i="1"/>
  <c r="AQ25" i="1"/>
  <c r="AQ49" i="1"/>
  <c r="AQ73" i="1"/>
  <c r="AQ97" i="1"/>
  <c r="AR297" i="1"/>
  <c r="AS297" i="1" s="1"/>
  <c r="AR345" i="1"/>
  <c r="AS345" i="1" s="1"/>
  <c r="AR369" i="1"/>
  <c r="AS369" i="1" s="1"/>
  <c r="AR393" i="1"/>
  <c r="AS393" i="1" s="1"/>
  <c r="AR441" i="1"/>
  <c r="AS441" i="1" s="1"/>
  <c r="AQ441" i="1"/>
  <c r="AQ465" i="1"/>
  <c r="AQ513" i="1"/>
  <c r="AQ561" i="1"/>
  <c r="AQ585" i="1"/>
  <c r="AQ609" i="1"/>
  <c r="AQ519" i="1"/>
  <c r="AR519" i="1"/>
  <c r="AS519" i="1" s="1"/>
  <c r="AQ489" i="1"/>
  <c r="AR489" i="1"/>
  <c r="AS489" i="1" s="1"/>
  <c r="AQ572" i="1"/>
  <c r="AR572" i="1"/>
  <c r="AS572" i="1" s="1"/>
  <c r="AQ827" i="1"/>
  <c r="AR827" i="1"/>
  <c r="AS827" i="1" s="1"/>
  <c r="AR141" i="1"/>
  <c r="AS141" i="1" s="1"/>
  <c r="AQ812" i="1"/>
  <c r="AR812" i="1"/>
  <c r="AS812" i="1" s="1"/>
  <c r="AR529" i="1"/>
  <c r="AS529" i="1" s="1"/>
  <c r="AQ212" i="1"/>
  <c r="AR212" i="1"/>
  <c r="AS212" i="1" s="1"/>
  <c r="AR83" i="1"/>
  <c r="AS83" i="1" s="1"/>
  <c r="AQ83" i="1"/>
  <c r="AQ275" i="1"/>
  <c r="AR275" i="1"/>
  <c r="AS275" i="1" s="1"/>
  <c r="AQ763" i="1"/>
  <c r="AQ268" i="1"/>
  <c r="AQ308" i="1"/>
  <c r="AR396" i="1"/>
  <c r="AS396" i="1" s="1"/>
  <c r="AQ452" i="1"/>
  <c r="AR452" i="1"/>
  <c r="AS452" i="1" s="1"/>
  <c r="AR484" i="1"/>
  <c r="AS484" i="1" s="1"/>
  <c r="AQ484" i="1"/>
  <c r="AQ508" i="1"/>
  <c r="AR508" i="1"/>
  <c r="AS508" i="1" s="1"/>
  <c r="AQ540" i="1"/>
  <c r="AR564" i="1"/>
  <c r="AS564" i="1" s="1"/>
  <c r="AQ620" i="1"/>
  <c r="AQ664" i="1"/>
  <c r="AR690" i="1"/>
  <c r="AS690" i="1" s="1"/>
  <c r="AQ690" i="1"/>
  <c r="AR860" i="1"/>
  <c r="AS860" i="1" s="1"/>
  <c r="AQ860" i="1"/>
  <c r="AQ884" i="1"/>
  <c r="AQ1028" i="1"/>
  <c r="AQ4331" i="1"/>
  <c r="AR4331" i="1"/>
  <c r="AS4331" i="1" s="1"/>
  <c r="AR2057" i="1"/>
  <c r="AS2057" i="1" s="1"/>
  <c r="AR1081" i="1"/>
  <c r="AS1081" i="1" s="1"/>
  <c r="AR1956" i="1"/>
  <c r="AS1956" i="1" s="1"/>
  <c r="AR1671" i="1"/>
  <c r="AS1671" i="1" s="1"/>
  <c r="AR1196" i="1"/>
  <c r="AS1196" i="1" s="1"/>
  <c r="AR5" i="1"/>
  <c r="AS5" i="1" s="1"/>
  <c r="AQ5" i="1"/>
  <c r="AQ29" i="1"/>
  <c r="AQ173" i="1"/>
  <c r="AQ197" i="1"/>
  <c r="AR197" i="1"/>
  <c r="AS197" i="1" s="1"/>
  <c r="AR3674" i="1"/>
  <c r="AS3674" i="1" s="1"/>
  <c r="AR269" i="1"/>
  <c r="AS269" i="1" s="1"/>
  <c r="AR293" i="1"/>
  <c r="AS293" i="1" s="1"/>
  <c r="AR317" i="1"/>
  <c r="AS317" i="1" s="1"/>
  <c r="AR341" i="1"/>
  <c r="AS341" i="1" s="1"/>
  <c r="AR166" i="1"/>
  <c r="AS166" i="1" s="1"/>
  <c r="AQ166" i="1"/>
  <c r="AQ541" i="1"/>
  <c r="AQ674" i="1"/>
  <c r="AQ691" i="1"/>
  <c r="AR691" i="1"/>
  <c r="AS691" i="1" s="1"/>
  <c r="AR757" i="1"/>
  <c r="AS757" i="1" s="1"/>
  <c r="AR716" i="1"/>
  <c r="AS716" i="1" s="1"/>
  <c r="AR3106" i="1"/>
  <c r="AS3106" i="1" s="1"/>
  <c r="AR795" i="1"/>
  <c r="AS795" i="1" s="1"/>
  <c r="AR1029" i="1"/>
  <c r="AS1029" i="1" s="1"/>
  <c r="AQ1029" i="1"/>
  <c r="AQ1511" i="1"/>
  <c r="AQ1197" i="1"/>
  <c r="AQ4673" i="1"/>
  <c r="AR4673" i="1"/>
  <c r="AS4673" i="1" s="1"/>
  <c r="AR1269" i="1"/>
  <c r="AS1269" i="1" s="1"/>
  <c r="AR1293" i="1"/>
  <c r="AS1293" i="1" s="1"/>
  <c r="AR1933" i="1"/>
  <c r="AS1933" i="1" s="1"/>
  <c r="AR2371" i="1"/>
  <c r="AS2371" i="1" s="1"/>
  <c r="AR3380" i="1"/>
  <c r="AS3380" i="1" s="1"/>
  <c r="AR185" i="1"/>
  <c r="AS185" i="1" s="1"/>
  <c r="AQ185" i="1"/>
  <c r="AQ353" i="1"/>
  <c r="AQ377" i="1"/>
  <c r="AR377" i="1"/>
  <c r="AS377" i="1" s="1"/>
  <c r="AR425" i="1"/>
  <c r="AS425" i="1" s="1"/>
  <c r="AR449" i="1"/>
  <c r="AS449" i="1" s="1"/>
  <c r="AR473" i="1"/>
  <c r="AS473" i="1" s="1"/>
  <c r="AR497" i="1"/>
  <c r="AS497" i="1" s="1"/>
  <c r="AR521" i="1"/>
  <c r="AS521" i="1" s="1"/>
  <c r="AR697" i="1"/>
  <c r="AS697" i="1" s="1"/>
  <c r="AQ697" i="1"/>
  <c r="AQ721" i="1"/>
  <c r="AQ865" i="1"/>
  <c r="AQ888" i="1"/>
  <c r="AR888" i="1"/>
  <c r="AS888" i="1" s="1"/>
  <c r="AR937" i="1"/>
  <c r="AS937" i="1" s="1"/>
  <c r="AR857" i="1"/>
  <c r="AS857" i="1" s="1"/>
  <c r="AR984" i="1"/>
  <c r="AS984" i="1" s="1"/>
  <c r="AR1009" i="1"/>
  <c r="AS1009" i="1" s="1"/>
  <c r="AR1033" i="1"/>
  <c r="AS1033" i="1" s="1"/>
  <c r="AR1065" i="1"/>
  <c r="AS1065" i="1" s="1"/>
  <c r="AR1072" i="1"/>
  <c r="AS1072" i="1" s="1"/>
  <c r="AR1113" i="1"/>
  <c r="AS1113" i="1" s="1"/>
  <c r="AR2840" i="1"/>
  <c r="AS2840" i="1" s="1"/>
  <c r="AR1089" i="1"/>
  <c r="AS1089" i="1" s="1"/>
  <c r="AR2450" i="1"/>
  <c r="AS2450" i="1" s="1"/>
  <c r="AR2023" i="1"/>
  <c r="AS2023" i="1" s="1"/>
  <c r="AR1031" i="1"/>
  <c r="AS1031" i="1" s="1"/>
  <c r="AR2086" i="1"/>
  <c r="AS2086" i="1" s="1"/>
  <c r="AR1938" i="1"/>
  <c r="AS1938" i="1" s="1"/>
  <c r="AR1941" i="1"/>
  <c r="AS1941" i="1" s="1"/>
  <c r="AR2893" i="1"/>
  <c r="AS2893" i="1" s="1"/>
  <c r="AR2379" i="1"/>
  <c r="AS2379" i="1" s="1"/>
  <c r="AR4398" i="1"/>
  <c r="AS4398" i="1" s="1"/>
  <c r="AR2978" i="1"/>
  <c r="AS2978" i="1" s="1"/>
  <c r="AR2837" i="1"/>
  <c r="AS2837" i="1" s="1"/>
  <c r="AR1546" i="1"/>
  <c r="AS1546" i="1" s="1"/>
  <c r="AR1099" i="1"/>
  <c r="AS1099" i="1" s="1"/>
  <c r="AR1156" i="1"/>
  <c r="AS1156" i="1" s="1"/>
  <c r="AR2071" i="1"/>
  <c r="AS2071" i="1" s="1"/>
  <c r="AR3746" i="1"/>
  <c r="AS3746" i="1" s="1"/>
  <c r="AR3196" i="1"/>
  <c r="AS3196" i="1" s="1"/>
  <c r="AR1446" i="1"/>
  <c r="AS1446" i="1" s="1"/>
  <c r="AR2686" i="1"/>
  <c r="AS2686" i="1" s="1"/>
  <c r="AR3750" i="1"/>
  <c r="AS3750" i="1" s="1"/>
  <c r="AR1547" i="1"/>
  <c r="AS1547" i="1" s="1"/>
  <c r="AR3087" i="1"/>
  <c r="AS3087" i="1" s="1"/>
  <c r="AR2694" i="1"/>
  <c r="AS2694" i="1" s="1"/>
  <c r="AR4204" i="1"/>
  <c r="AS4204" i="1" s="1"/>
  <c r="AR1255" i="1"/>
  <c r="AS1255" i="1" s="1"/>
  <c r="AR1993" i="1"/>
  <c r="AS1993" i="1" s="1"/>
  <c r="AR2041" i="1"/>
  <c r="AS2041" i="1" s="1"/>
  <c r="AR1226" i="1"/>
  <c r="AS1226" i="1" s="1"/>
  <c r="AR3329" i="1"/>
  <c r="AS3329" i="1" s="1"/>
  <c r="AR3383" i="1"/>
  <c r="AS3383" i="1" s="1"/>
  <c r="AR2169" i="1"/>
  <c r="AS2169" i="1" s="1"/>
  <c r="AR4318" i="1"/>
  <c r="AS4318" i="1" s="1"/>
  <c r="AR2232" i="1"/>
  <c r="AS2232" i="1" s="1"/>
  <c r="AR3379" i="1"/>
  <c r="AS3379" i="1" s="1"/>
  <c r="AR102" i="1"/>
  <c r="AS102" i="1" s="1"/>
  <c r="AR134" i="1"/>
  <c r="AS134" i="1" s="1"/>
  <c r="AR230" i="1"/>
  <c r="AS230" i="1" s="1"/>
  <c r="AR262" i="1"/>
  <c r="AS262" i="1" s="1"/>
  <c r="AR358" i="1"/>
  <c r="AS358" i="1" s="1"/>
  <c r="AR390" i="1"/>
  <c r="AS390" i="1" s="1"/>
  <c r="AR486" i="1"/>
  <c r="AS486" i="1" s="1"/>
  <c r="AR169" i="1"/>
  <c r="AS169" i="1" s="1"/>
  <c r="AR614" i="1"/>
  <c r="AS614" i="1" s="1"/>
  <c r="AR576" i="1"/>
  <c r="AS576" i="1" s="1"/>
  <c r="AR703" i="1"/>
  <c r="AS703" i="1" s="1"/>
  <c r="AR714" i="1"/>
  <c r="AS714" i="1" s="1"/>
  <c r="AR870" i="1"/>
  <c r="AS870" i="1" s="1"/>
  <c r="AR2830" i="1"/>
  <c r="AS2830" i="1" s="1"/>
  <c r="AR3670" i="1"/>
  <c r="AS3670" i="1" s="1"/>
  <c r="AR2234" i="1"/>
  <c r="AS2234" i="1" s="1"/>
  <c r="AR1266" i="1"/>
  <c r="AS1266" i="1" s="1"/>
  <c r="AR2841" i="1"/>
  <c r="AS2841" i="1" s="1"/>
  <c r="AR1289" i="1"/>
  <c r="AS1289" i="1" s="1"/>
  <c r="AR1286" i="1"/>
  <c r="AS1286" i="1" s="1"/>
  <c r="AR2882" i="1"/>
  <c r="AS2882" i="1" s="1"/>
  <c r="AR2889" i="1"/>
  <c r="AS2889" i="1" s="1"/>
  <c r="AR1251" i="1"/>
  <c r="AS1251" i="1" s="1"/>
  <c r="AR4200" i="1"/>
  <c r="AS4200" i="1" s="1"/>
  <c r="AR2309" i="1"/>
  <c r="AS2309" i="1" s="1"/>
  <c r="AR1537" i="1"/>
  <c r="AS1537" i="1" s="1"/>
  <c r="AR1053" i="1"/>
  <c r="AS1053" i="1" s="1"/>
  <c r="AR1058" i="1"/>
  <c r="AS1058" i="1" s="1"/>
  <c r="AR1989" i="1"/>
  <c r="AS1989" i="1" s="1"/>
  <c r="AR2103" i="1"/>
  <c r="AS2103" i="1" s="1"/>
  <c r="AR959" i="1"/>
  <c r="AS959" i="1" s="1"/>
  <c r="AR1757" i="1"/>
  <c r="AS1757" i="1" s="1"/>
  <c r="AR2938" i="1"/>
  <c r="AS2938" i="1" s="1"/>
  <c r="AR2948" i="1"/>
  <c r="AS2948" i="1" s="1"/>
  <c r="AR2386" i="1"/>
  <c r="AS2386" i="1" s="1"/>
  <c r="AR1082" i="1"/>
  <c r="AS1082" i="1" s="1"/>
  <c r="AQ828" i="1"/>
  <c r="AR828" i="1"/>
  <c r="AS828" i="1" s="1"/>
  <c r="AR321" i="1"/>
  <c r="AS321" i="1" s="1"/>
  <c r="AQ99" i="1"/>
  <c r="AR99" i="1"/>
  <c r="AS99" i="1" s="1"/>
  <c r="AQ660" i="1"/>
  <c r="AR660" i="1"/>
  <c r="AS660" i="1" s="1"/>
  <c r="AQ330" i="1"/>
  <c r="AR330" i="1"/>
  <c r="AS330" i="1" s="1"/>
  <c r="AQ3140" i="1"/>
  <c r="AQ427" i="1"/>
  <c r="AQ2048" i="1"/>
  <c r="AQ236" i="1"/>
  <c r="AR331" i="1"/>
  <c r="AS331" i="1" s="1"/>
  <c r="AQ445" i="1"/>
  <c r="AQ500" i="1"/>
  <c r="AQ612" i="1"/>
  <c r="AQ652" i="1"/>
  <c r="AR3105" i="1"/>
  <c r="AS3105" i="1" s="1"/>
  <c r="AR3679" i="1"/>
  <c r="AS3679" i="1" s="1"/>
  <c r="AR924" i="1"/>
  <c r="AS924" i="1" s="1"/>
  <c r="AQ924" i="1"/>
  <c r="AQ4395" i="1"/>
  <c r="AQ1403" i="1"/>
  <c r="AQ1404" i="1"/>
  <c r="AR2854" i="1"/>
  <c r="AS2854" i="1" s="1"/>
  <c r="AR1364" i="1"/>
  <c r="AS1364" i="1" s="1"/>
  <c r="AQ93" i="1"/>
  <c r="AQ141" i="1"/>
  <c r="AQ189" i="1"/>
  <c r="AQ237" i="1"/>
  <c r="AR437" i="1"/>
  <c r="AS437" i="1" s="1"/>
  <c r="AR485" i="1"/>
  <c r="AS485" i="1" s="1"/>
  <c r="AR533" i="1"/>
  <c r="AS533" i="1" s="1"/>
  <c r="AR581" i="1"/>
  <c r="AS581" i="1" s="1"/>
  <c r="AQ581" i="1"/>
  <c r="AQ629" i="1"/>
  <c r="AQ666" i="1"/>
  <c r="AQ725" i="1"/>
  <c r="AR2182" i="1"/>
  <c r="AS2182" i="1" s="1"/>
  <c r="AR1021" i="1"/>
  <c r="AS1021" i="1" s="1"/>
  <c r="AQ1959" i="1"/>
  <c r="AQ1092" i="1"/>
  <c r="AQ1213" i="1"/>
  <c r="AQ883" i="1"/>
  <c r="AR105" i="1"/>
  <c r="AS105" i="1" s="1"/>
  <c r="AR153" i="1"/>
  <c r="AS153" i="1" s="1"/>
  <c r="AR201" i="1"/>
  <c r="AS201" i="1" s="1"/>
  <c r="AR249" i="1"/>
  <c r="AS249" i="1" s="1"/>
  <c r="AQ249" i="1"/>
  <c r="AQ297" i="1"/>
  <c r="AQ345" i="1"/>
  <c r="AQ393" i="1"/>
  <c r="AR641" i="1"/>
  <c r="AS641" i="1" s="1"/>
  <c r="AR678" i="1"/>
  <c r="AS678" i="1" s="1"/>
  <c r="AR761" i="1"/>
  <c r="AS761" i="1" s="1"/>
  <c r="AQ761" i="1"/>
  <c r="AR3200" i="1"/>
  <c r="AS3200" i="1" s="1"/>
  <c r="AQ3200" i="1"/>
  <c r="AQ2662" i="1"/>
  <c r="AR2662" i="1"/>
  <c r="AS2662" i="1" s="1"/>
  <c r="AR4151" i="1"/>
  <c r="AS4151" i="1" s="1"/>
  <c r="AQ953" i="1"/>
  <c r="AR953" i="1"/>
  <c r="AS953" i="1" s="1"/>
  <c r="AQ1009" i="1"/>
  <c r="AQ1041" i="1"/>
  <c r="AR2833" i="1"/>
  <c r="AS2833" i="1" s="1"/>
  <c r="AQ2972" i="1"/>
  <c r="AR2609" i="1"/>
  <c r="AS2609" i="1" s="1"/>
  <c r="AR1975" i="1"/>
  <c r="AS1975" i="1" s="1"/>
  <c r="AR1233" i="1"/>
  <c r="AS1233" i="1" s="1"/>
  <c r="AR1258" i="1"/>
  <c r="AS1258" i="1" s="1"/>
  <c r="AR1131" i="1"/>
  <c r="AS1131" i="1" s="1"/>
  <c r="AR2494" i="1"/>
  <c r="AS2494" i="1" s="1"/>
  <c r="AR1329" i="1"/>
  <c r="AS1329" i="1" s="1"/>
  <c r="AR1377" i="1"/>
  <c r="AS1377" i="1" s="1"/>
  <c r="AQ1377" i="1"/>
  <c r="AQ2893" i="1"/>
  <c r="AQ1546" i="1"/>
  <c r="AQ2464" i="1"/>
  <c r="AR2464" i="1"/>
  <c r="AS2464" i="1" s="1"/>
  <c r="AR2466" i="1"/>
  <c r="AS2466" i="1" s="1"/>
  <c r="AR892" i="1"/>
  <c r="AS892" i="1" s="1"/>
  <c r="AR3663" i="1"/>
  <c r="AS3663" i="1" s="1"/>
  <c r="AR957" i="1"/>
  <c r="AS957" i="1" s="1"/>
  <c r="AR908" i="1"/>
  <c r="AS908" i="1" s="1"/>
  <c r="AR1120" i="1"/>
  <c r="AS1120" i="1" s="1"/>
  <c r="AR2106" i="1"/>
  <c r="AS2106" i="1" s="1"/>
  <c r="AR1150" i="1"/>
  <c r="AS1150" i="1" s="1"/>
  <c r="AR2942" i="1"/>
  <c r="AS2942" i="1" s="1"/>
  <c r="AR1658" i="1"/>
  <c r="AS1658" i="1" s="1"/>
  <c r="AR1950" i="1"/>
  <c r="AS1950" i="1" s="1"/>
  <c r="AQ1950" i="1"/>
  <c r="AQ2694" i="1"/>
  <c r="AQ1226" i="1"/>
  <c r="AQ2080" i="1"/>
  <c r="AR2080" i="1"/>
  <c r="AS2080" i="1" s="1"/>
  <c r="AR2527" i="1"/>
  <c r="AS2527" i="1" s="1"/>
  <c r="AR2617" i="1"/>
  <c r="AS2617" i="1" s="1"/>
  <c r="AR4341" i="1"/>
  <c r="AS4341" i="1" s="1"/>
  <c r="AR3002" i="1"/>
  <c r="AS3002" i="1" s="1"/>
  <c r="AR3007" i="1"/>
  <c r="AS3007" i="1" s="1"/>
  <c r="AR22" i="1"/>
  <c r="AS22" i="1" s="1"/>
  <c r="AR70" i="1"/>
  <c r="AS70" i="1" s="1"/>
  <c r="AR118" i="1"/>
  <c r="AS118" i="1" s="1"/>
  <c r="AR3560" i="1"/>
  <c r="AS3560" i="1" s="1"/>
  <c r="AR214" i="1"/>
  <c r="AS214" i="1" s="1"/>
  <c r="AQ358" i="1"/>
  <c r="AQ576" i="1"/>
  <c r="AQ681" i="1"/>
  <c r="AR681" i="1"/>
  <c r="AS681" i="1" s="1"/>
  <c r="AR790" i="1"/>
  <c r="AS790" i="1" s="1"/>
  <c r="AR3256" i="1"/>
  <c r="AS3256" i="1" s="1"/>
  <c r="AR887" i="1"/>
  <c r="AS887" i="1" s="1"/>
  <c r="AR934" i="1"/>
  <c r="AS934" i="1" s="1"/>
  <c r="AR982" i="1"/>
  <c r="AS982" i="1" s="1"/>
  <c r="AR4583" i="1"/>
  <c r="AS4583" i="1" s="1"/>
  <c r="AR2832" i="1"/>
  <c r="AS2832" i="1" s="1"/>
  <c r="AR1927" i="1"/>
  <c r="AS1927" i="1" s="1"/>
  <c r="AR1096" i="1"/>
  <c r="AS1096" i="1" s="1"/>
  <c r="AR1101" i="1"/>
  <c r="AS1101" i="1" s="1"/>
  <c r="AQ717" i="1"/>
  <c r="AR717" i="1"/>
  <c r="AS717" i="1" s="1"/>
  <c r="AR877" i="1"/>
  <c r="AS877" i="1" s="1"/>
  <c r="AQ491" i="1"/>
  <c r="AR491" i="1"/>
  <c r="AS491" i="1" s="1"/>
  <c r="AQ67" i="1"/>
  <c r="AQ651" i="1"/>
  <c r="AR260" i="1"/>
  <c r="AS260" i="1" s="1"/>
  <c r="AQ260" i="1"/>
  <c r="AQ331" i="1"/>
  <c r="AQ724" i="1"/>
  <c r="AQ3105" i="1"/>
  <c r="AQ3679" i="1"/>
  <c r="AQ877" i="1"/>
  <c r="AQ2530" i="1"/>
  <c r="AQ2854" i="1"/>
  <c r="AQ1364" i="1"/>
  <c r="AQ45" i="1"/>
  <c r="AR389" i="1"/>
  <c r="AS389" i="1" s="1"/>
  <c r="AQ389" i="1"/>
  <c r="AQ437" i="1"/>
  <c r="AQ485" i="1"/>
  <c r="AQ533" i="1"/>
  <c r="AQ815" i="1"/>
  <c r="AQ2182" i="1"/>
  <c r="AQ1021" i="1"/>
  <c r="AQ3527" i="1"/>
  <c r="AR57" i="1"/>
  <c r="AS57" i="1" s="1"/>
  <c r="AQ57" i="1"/>
  <c r="AQ105" i="1"/>
  <c r="AQ153" i="1"/>
  <c r="AQ201" i="1"/>
  <c r="AQ593" i="1"/>
  <c r="AQ641" i="1"/>
  <c r="AQ678" i="1"/>
  <c r="AR793" i="1"/>
  <c r="AS793" i="1" s="1"/>
  <c r="AQ793" i="1"/>
  <c r="AQ849" i="1"/>
  <c r="AQ873" i="1"/>
  <c r="AR873" i="1"/>
  <c r="AS873" i="1" s="1"/>
  <c r="AR3649" i="1"/>
  <c r="AS3649" i="1" s="1"/>
  <c r="AQ929" i="1"/>
  <c r="AQ984" i="1"/>
  <c r="AR1071" i="1"/>
  <c r="AS1071" i="1" s="1"/>
  <c r="AQ2833" i="1"/>
  <c r="AR1129" i="1"/>
  <c r="AS1129" i="1" s="1"/>
  <c r="AQ2609" i="1"/>
  <c r="AQ1282" i="1"/>
  <c r="AR1282" i="1"/>
  <c r="AS1282" i="1" s="1"/>
  <c r="AQ2450" i="1"/>
  <c r="AQ1233" i="1"/>
  <c r="AQ1258" i="1"/>
  <c r="AQ1131" i="1"/>
  <c r="AQ2494" i="1"/>
  <c r="AQ1329" i="1"/>
  <c r="AQ1941" i="1"/>
  <c r="AQ1239" i="1"/>
  <c r="AR1239" i="1"/>
  <c r="AS1239" i="1" s="1"/>
  <c r="AQ2905" i="1"/>
  <c r="AR2905" i="1"/>
  <c r="AS2905" i="1" s="1"/>
  <c r="AQ2911" i="1"/>
  <c r="AR2911" i="1"/>
  <c r="AS2911" i="1" s="1"/>
  <c r="AQ2461" i="1"/>
  <c r="AR2461" i="1"/>
  <c r="AS2461" i="1" s="1"/>
  <c r="AQ2353" i="1"/>
  <c r="AR2353" i="1"/>
  <c r="AS2353" i="1" s="1"/>
  <c r="AR2498" i="1"/>
  <c r="AS2498" i="1" s="1"/>
  <c r="AR1145" i="1"/>
  <c r="AS1145" i="1" s="1"/>
  <c r="AR1104" i="1"/>
  <c r="AS1104" i="1" s="1"/>
  <c r="AR1625" i="1"/>
  <c r="AS1625" i="1" s="1"/>
  <c r="AR3287" i="1"/>
  <c r="AS3287" i="1" s="1"/>
  <c r="AR3745" i="1"/>
  <c r="AS3745" i="1" s="1"/>
  <c r="AQ3745" i="1"/>
  <c r="AQ3196" i="1"/>
  <c r="AQ1120" i="1"/>
  <c r="AQ2106" i="1"/>
  <c r="AQ1150" i="1"/>
  <c r="AQ2942" i="1"/>
  <c r="AQ1658" i="1"/>
  <c r="AQ3087" i="1"/>
  <c r="AQ3088" i="1"/>
  <c r="AR3088" i="1"/>
  <c r="AS3088" i="1" s="1"/>
  <c r="AQ1176" i="1"/>
  <c r="AR1176" i="1"/>
  <c r="AS1176" i="1" s="1"/>
  <c r="AQ1186" i="1"/>
  <c r="AR1186" i="1"/>
  <c r="AS1186" i="1" s="1"/>
  <c r="AQ901" i="1"/>
  <c r="AR901" i="1"/>
  <c r="AS901" i="1" s="1"/>
  <c r="AR1268" i="1"/>
  <c r="AS1268" i="1" s="1"/>
  <c r="AR2088" i="1"/>
  <c r="AS2088" i="1" s="1"/>
  <c r="AR2113" i="1"/>
  <c r="AS2113" i="1" s="1"/>
  <c r="AR4483" i="1"/>
  <c r="AS4483" i="1" s="1"/>
  <c r="AR3520" i="1"/>
  <c r="AS3520" i="1" s="1"/>
  <c r="AR2634" i="1"/>
  <c r="AS2634" i="1" s="1"/>
  <c r="AQ2634" i="1"/>
  <c r="AQ2232" i="1"/>
  <c r="AQ22" i="1"/>
  <c r="AQ70" i="1"/>
  <c r="AQ118" i="1"/>
  <c r="AQ3560" i="1"/>
  <c r="AQ214" i="1"/>
  <c r="AQ262" i="1"/>
  <c r="AQ454" i="1"/>
  <c r="AR454" i="1"/>
  <c r="AS454" i="1" s="1"/>
  <c r="AQ502" i="1"/>
  <c r="AR502" i="1"/>
  <c r="AS502" i="1" s="1"/>
  <c r="AQ550" i="1"/>
  <c r="AR550" i="1"/>
  <c r="AS550" i="1" s="1"/>
  <c r="AQ598" i="1"/>
  <c r="AR598" i="1"/>
  <c r="AS598" i="1" s="1"/>
  <c r="AR662" i="1"/>
  <c r="AS662" i="1" s="1"/>
  <c r="AR693" i="1"/>
  <c r="AS693" i="1" s="1"/>
  <c r="AR759" i="1"/>
  <c r="AS759" i="1" s="1"/>
  <c r="AR806" i="1"/>
  <c r="AS806" i="1" s="1"/>
  <c r="AR802" i="1"/>
  <c r="AS802" i="1" s="1"/>
  <c r="AR950" i="1"/>
  <c r="AS950" i="1" s="1"/>
  <c r="AQ950" i="1"/>
  <c r="AQ3670" i="1"/>
  <c r="AQ4583" i="1"/>
  <c r="AQ2832" i="1"/>
  <c r="AQ2009" i="1"/>
  <c r="AR2009" i="1"/>
  <c r="AS2009" i="1" s="1"/>
  <c r="AQ556" i="1"/>
  <c r="AR556" i="1"/>
  <c r="AS556" i="1" s="1"/>
  <c r="AQ747" i="1"/>
  <c r="AR747" i="1"/>
  <c r="AS747" i="1" s="1"/>
  <c r="AR647" i="1"/>
  <c r="AS647" i="1" s="1"/>
  <c r="AQ647" i="1"/>
  <c r="AQ858" i="1"/>
  <c r="AR1288" i="1"/>
  <c r="AS1288" i="1" s="1"/>
  <c r="AQ1288" i="1"/>
  <c r="AQ84" i="1"/>
  <c r="AQ396" i="1"/>
  <c r="AQ564" i="1"/>
  <c r="AQ732" i="1"/>
  <c r="AR932" i="1"/>
  <c r="AS932" i="1" s="1"/>
  <c r="AQ932" i="1"/>
  <c r="AR980" i="1"/>
  <c r="AS980" i="1" s="1"/>
  <c r="AQ980" i="1"/>
  <c r="AQ2005" i="1"/>
  <c r="AQ1081" i="1"/>
  <c r="AQ1671" i="1"/>
  <c r="AQ3180" i="1"/>
  <c r="AR53" i="1"/>
  <c r="AS53" i="1" s="1"/>
  <c r="AQ53" i="1"/>
  <c r="AR101" i="1"/>
  <c r="AS101" i="1" s="1"/>
  <c r="AQ101" i="1"/>
  <c r="AR149" i="1"/>
  <c r="AS149" i="1" s="1"/>
  <c r="AQ149" i="1"/>
  <c r="AQ3674" i="1"/>
  <c r="AQ293" i="1"/>
  <c r="AQ341" i="1"/>
  <c r="AR588" i="1"/>
  <c r="AS588" i="1" s="1"/>
  <c r="AQ588" i="1"/>
  <c r="AR637" i="1"/>
  <c r="AS637" i="1" s="1"/>
  <c r="AQ637" i="1"/>
  <c r="AQ733" i="1"/>
  <c r="AQ716" i="1"/>
  <c r="AQ876" i="1"/>
  <c r="AR2183" i="1"/>
  <c r="AS2183" i="1" s="1"/>
  <c r="AQ2183" i="1"/>
  <c r="AR1125" i="1"/>
  <c r="AS1125" i="1" s="1"/>
  <c r="AQ1125" i="1"/>
  <c r="AR2365" i="1"/>
  <c r="AS2365" i="1" s="1"/>
  <c r="AQ2365" i="1"/>
  <c r="AQ1269" i="1"/>
  <c r="AQ1933" i="1"/>
  <c r="AQ3380" i="1"/>
  <c r="AR257" i="1"/>
  <c r="AS257" i="1" s="1"/>
  <c r="AQ257" i="1"/>
  <c r="AR305" i="1"/>
  <c r="AS305" i="1" s="1"/>
  <c r="AQ305" i="1"/>
  <c r="AQ401" i="1"/>
  <c r="AQ449" i="1"/>
  <c r="AQ497" i="1"/>
  <c r="AQ737" i="1"/>
  <c r="AR769" i="1"/>
  <c r="AS769" i="1" s="1"/>
  <c r="AQ769" i="1"/>
  <c r="AR2822" i="1"/>
  <c r="AS2822" i="1" s="1"/>
  <c r="AQ3649" i="1"/>
  <c r="AQ857" i="1"/>
  <c r="AR1050" i="1"/>
  <c r="AS1050" i="1" s="1"/>
  <c r="AQ1071" i="1"/>
  <c r="AQ1129" i="1"/>
  <c r="AQ1185" i="1"/>
  <c r="AR1942" i="1"/>
  <c r="AS1942" i="1" s="1"/>
  <c r="AR1385" i="1"/>
  <c r="AS1385" i="1" s="1"/>
  <c r="AR2896" i="1"/>
  <c r="AS2896" i="1" s="1"/>
  <c r="AR2900" i="1"/>
  <c r="AS2900" i="1" s="1"/>
  <c r="AR1458" i="1"/>
  <c r="AS1458" i="1" s="1"/>
  <c r="AR2706" i="1"/>
  <c r="AS2706" i="1" s="1"/>
  <c r="AQ2706" i="1"/>
  <c r="AQ2837" i="1"/>
  <c r="AQ2498" i="1"/>
  <c r="AQ1145" i="1"/>
  <c r="AQ1104" i="1"/>
  <c r="AQ1625" i="1"/>
  <c r="AQ3287" i="1"/>
  <c r="AQ3746" i="1"/>
  <c r="AR2963" i="1"/>
  <c r="AS2963" i="1" s="1"/>
  <c r="AR1080" i="1"/>
  <c r="AS1080" i="1" s="1"/>
  <c r="AR4189" i="1"/>
  <c r="AS4189" i="1" s="1"/>
  <c r="AR1159" i="1"/>
  <c r="AS1159" i="1" s="1"/>
  <c r="AR2119" i="1"/>
  <c r="AS2119" i="1" s="1"/>
  <c r="AR3308" i="1"/>
  <c r="AS3308" i="1" s="1"/>
  <c r="AQ3308" i="1"/>
  <c r="AQ2041" i="1"/>
  <c r="AQ1268" i="1"/>
  <c r="AQ2088" i="1"/>
  <c r="AQ2113" i="1"/>
  <c r="AQ4483" i="1"/>
  <c r="AQ3520" i="1"/>
  <c r="AQ4318" i="1"/>
  <c r="AR278" i="1"/>
  <c r="AS278" i="1" s="1"/>
  <c r="AR326" i="1"/>
  <c r="AS326" i="1" s="1"/>
  <c r="AR374" i="1"/>
  <c r="AS374" i="1" s="1"/>
  <c r="AR422" i="1"/>
  <c r="AS422" i="1" s="1"/>
  <c r="AR470" i="1"/>
  <c r="AS470" i="1" s="1"/>
  <c r="AQ614" i="1"/>
  <c r="AQ662" i="1"/>
  <c r="AQ693" i="1"/>
  <c r="AQ759" i="1"/>
  <c r="AQ806" i="1"/>
  <c r="AQ802" i="1"/>
  <c r="AQ2830" i="1"/>
  <c r="AR1302" i="1"/>
  <c r="AS1302" i="1" s="1"/>
  <c r="AR1215" i="1"/>
  <c r="AS1215" i="1" s="1"/>
  <c r="AR1220" i="1"/>
  <c r="AS1220" i="1" s="1"/>
  <c r="AR2547" i="1"/>
  <c r="AS2547" i="1" s="1"/>
  <c r="AR1437" i="1"/>
  <c r="AS1437" i="1" s="1"/>
  <c r="AR3877" i="1"/>
  <c r="AS3877" i="1" s="1"/>
  <c r="AQ3877" i="1"/>
  <c r="AQ2309" i="1"/>
  <c r="AQ2103" i="1"/>
  <c r="AQ1115" i="1"/>
  <c r="AR1115" i="1"/>
  <c r="AS1115" i="1" s="1"/>
  <c r="AR2492" i="1"/>
  <c r="AS2492" i="1" s="1"/>
  <c r="AR2556" i="1"/>
  <c r="AS2556" i="1" s="1"/>
  <c r="AR1821" i="1"/>
  <c r="AS1821" i="1" s="1"/>
  <c r="AR1543" i="1"/>
  <c r="AS1543" i="1" s="1"/>
  <c r="AR2399" i="1"/>
  <c r="AS2399" i="1" s="1"/>
  <c r="AR4203" i="1"/>
  <c r="AS4203" i="1" s="1"/>
  <c r="AR1187" i="1"/>
  <c r="AS1187" i="1" s="1"/>
  <c r="AR4692" i="1"/>
  <c r="AS4692" i="1" s="1"/>
  <c r="AR2412" i="1"/>
  <c r="AS2412" i="1" s="1"/>
  <c r="AR1341" i="1"/>
  <c r="AS1341" i="1" s="1"/>
  <c r="AR2132" i="1"/>
  <c r="AS2132" i="1" s="1"/>
  <c r="AR2150" i="1"/>
  <c r="AS2150" i="1" s="1"/>
  <c r="AR4218" i="1"/>
  <c r="AS4218" i="1" s="1"/>
  <c r="AR2433" i="1"/>
  <c r="AS2433" i="1" s="1"/>
  <c r="AQ537" i="1"/>
  <c r="AR537" i="1"/>
  <c r="AS537" i="1" s="1"/>
  <c r="AQ310" i="1"/>
  <c r="AR310" i="1"/>
  <c r="AS310" i="1" s="1"/>
  <c r="AQ481" i="1"/>
  <c r="AR481" i="1"/>
  <c r="AS481" i="1" s="1"/>
  <c r="AQ323" i="1"/>
  <c r="AR323" i="1"/>
  <c r="AS323" i="1" s="1"/>
  <c r="AQ209" i="1"/>
  <c r="AR209" i="1"/>
  <c r="AS209" i="1" s="1"/>
  <c r="AQ2517" i="1"/>
  <c r="AR2517" i="1"/>
  <c r="AS2517" i="1" s="1"/>
  <c r="AQ179" i="1"/>
  <c r="AR179" i="1"/>
  <c r="AS179" i="1" s="1"/>
  <c r="AQ571" i="1"/>
  <c r="AQ963" i="1"/>
  <c r="AQ1155" i="1"/>
  <c r="AR1155" i="1"/>
  <c r="AS1155" i="1" s="1"/>
  <c r="AQ188" i="1"/>
  <c r="AQ316" i="1"/>
  <c r="AQ372" i="1"/>
  <c r="AR372" i="1"/>
  <c r="AS372" i="1" s="1"/>
  <c r="AQ428" i="1"/>
  <c r="AQ596" i="1"/>
  <c r="AQ602" i="1"/>
  <c r="AQ764" i="1"/>
  <c r="AQ811" i="1"/>
  <c r="AQ4432" i="1"/>
  <c r="AR4432" i="1"/>
  <c r="AS4432" i="1" s="1"/>
  <c r="AQ851" i="1"/>
  <c r="AR851" i="1"/>
  <c r="AS851" i="1" s="1"/>
  <c r="AQ1970" i="1"/>
  <c r="AR1970" i="1"/>
  <c r="AS1970" i="1" s="1"/>
  <c r="AQ1432" i="1"/>
  <c r="AQ1127" i="1"/>
  <c r="AQ855" i="1"/>
  <c r="AQ1347" i="1"/>
  <c r="AQ77" i="1"/>
  <c r="AR77" i="1"/>
  <c r="AS77" i="1" s="1"/>
  <c r="AQ125" i="1"/>
  <c r="AR125" i="1"/>
  <c r="AS125" i="1" s="1"/>
  <c r="AQ373" i="1"/>
  <c r="AQ421" i="1"/>
  <c r="AQ469" i="1"/>
  <c r="AQ565" i="1"/>
  <c r="AR565" i="1"/>
  <c r="AS565" i="1" s="1"/>
  <c r="AQ613" i="1"/>
  <c r="AR613" i="1"/>
  <c r="AS613" i="1" s="1"/>
  <c r="AQ643" i="1"/>
  <c r="AR643" i="1"/>
  <c r="AS643" i="1" s="1"/>
  <c r="AQ861" i="1"/>
  <c r="AQ909" i="1"/>
  <c r="AQ853" i="1"/>
  <c r="AQ1005" i="1"/>
  <c r="AQ2755" i="1"/>
  <c r="AR2755" i="1"/>
  <c r="AS2755" i="1" s="1"/>
  <c r="AQ1855" i="1"/>
  <c r="AR1855" i="1"/>
  <c r="AS1855" i="1" s="1"/>
  <c r="AQ41" i="1"/>
  <c r="AQ89" i="1"/>
  <c r="AQ137" i="1"/>
  <c r="AQ233" i="1"/>
  <c r="AR233" i="1"/>
  <c r="AS233" i="1" s="1"/>
  <c r="AQ281" i="1"/>
  <c r="AR281" i="1"/>
  <c r="AS281" i="1" s="1"/>
  <c r="AQ329" i="1"/>
  <c r="AR329" i="1"/>
  <c r="AS329" i="1" s="1"/>
  <c r="AQ529" i="1"/>
  <c r="AQ577" i="1"/>
  <c r="AQ625" i="1"/>
  <c r="AQ663" i="1"/>
  <c r="AR753" i="1"/>
  <c r="AS753" i="1" s="1"/>
  <c r="AQ785" i="1"/>
  <c r="AR809" i="1"/>
  <c r="AS809" i="1" s="1"/>
  <c r="AQ4151" i="1"/>
  <c r="AR921" i="1"/>
  <c r="AS921" i="1" s="1"/>
  <c r="AQ1033" i="1"/>
  <c r="AQ1065" i="1"/>
  <c r="AQ1016" i="1"/>
  <c r="AR1016" i="1"/>
  <c r="AS1016" i="1" s="1"/>
  <c r="AQ1975" i="1"/>
  <c r="AQ2023" i="1"/>
  <c r="AQ881" i="1"/>
  <c r="AR881" i="1"/>
  <c r="AS881" i="1" s="1"/>
  <c r="AR1297" i="1"/>
  <c r="AS1297" i="1" s="1"/>
  <c r="AR1207" i="1"/>
  <c r="AS1207" i="1" s="1"/>
  <c r="AR2865" i="1"/>
  <c r="AS2865" i="1" s="1"/>
  <c r="AR2878" i="1"/>
  <c r="AS2878" i="1" s="1"/>
  <c r="AR1943" i="1"/>
  <c r="AS1943" i="1" s="1"/>
  <c r="AQ1099" i="1"/>
  <c r="AQ2466" i="1"/>
  <c r="AQ892" i="1"/>
  <c r="AQ3663" i="1"/>
  <c r="AQ957" i="1"/>
  <c r="AQ908" i="1"/>
  <c r="AQ1446" i="1"/>
  <c r="AQ1126" i="1"/>
  <c r="AR1126" i="1"/>
  <c r="AS1126" i="1" s="1"/>
  <c r="AR1809" i="1"/>
  <c r="AS1809" i="1" s="1"/>
  <c r="AR1833" i="1"/>
  <c r="AS1833" i="1" s="1"/>
  <c r="AR2011" i="1"/>
  <c r="AS2011" i="1" s="1"/>
  <c r="AR1881" i="1"/>
  <c r="AS1881" i="1" s="1"/>
  <c r="AR3937" i="1"/>
  <c r="AS3937" i="1" s="1"/>
  <c r="AQ3329" i="1"/>
  <c r="AQ2527" i="1"/>
  <c r="AQ2617" i="1"/>
  <c r="AQ4341" i="1"/>
  <c r="AQ3002" i="1"/>
  <c r="AQ3007" i="1"/>
  <c r="AQ3379" i="1"/>
  <c r="AQ54" i="1"/>
  <c r="AR54" i="1"/>
  <c r="AS54" i="1" s="1"/>
  <c r="AR150" i="1"/>
  <c r="AS150" i="1" s="1"/>
  <c r="AR198" i="1"/>
  <c r="AS198" i="1" s="1"/>
  <c r="AR246" i="1"/>
  <c r="AS246" i="1" s="1"/>
  <c r="AR294" i="1"/>
  <c r="AS294" i="1" s="1"/>
  <c r="AR342" i="1"/>
  <c r="AS342" i="1" s="1"/>
  <c r="AQ703" i="1"/>
  <c r="AQ790" i="1"/>
  <c r="AQ3256" i="1"/>
  <c r="AQ887" i="1"/>
  <c r="AQ934" i="1"/>
  <c r="AQ982" i="1"/>
  <c r="AQ2234" i="1"/>
  <c r="AQ1078" i="1"/>
  <c r="AR1078" i="1"/>
  <c r="AS1078" i="1" s="1"/>
  <c r="AR2352" i="1"/>
  <c r="AS2352" i="1" s="1"/>
  <c r="AR2453" i="1"/>
  <c r="AS2453" i="1" s="1"/>
  <c r="AQ457" i="1"/>
  <c r="AR457" i="1"/>
  <c r="AS457" i="1" s="1"/>
  <c r="AQ235" i="1"/>
  <c r="AR235" i="1"/>
  <c r="AS235" i="1" s="1"/>
  <c r="AQ3094" i="1"/>
  <c r="AQ92" i="1"/>
  <c r="AQ348" i="1"/>
  <c r="AQ788" i="1"/>
  <c r="AQ2082" i="1"/>
  <c r="AQ397" i="1"/>
  <c r="AQ4145" i="1"/>
  <c r="AQ981" i="1"/>
  <c r="AQ17" i="1"/>
  <c r="AQ113" i="1"/>
  <c r="AQ601" i="1"/>
  <c r="AQ2822" i="1"/>
  <c r="AQ937" i="1"/>
  <c r="AQ993" i="1"/>
  <c r="AQ1050" i="1"/>
  <c r="AQ2360" i="1"/>
  <c r="AQ1089" i="1"/>
  <c r="AR1217" i="1"/>
  <c r="AS1217" i="1" s="1"/>
  <c r="AR2529" i="1"/>
  <c r="AS2529" i="1" s="1"/>
  <c r="AR2852" i="1"/>
  <c r="AS2852" i="1" s="1"/>
  <c r="AQ2852" i="1"/>
  <c r="AQ1942" i="1"/>
  <c r="AQ2896" i="1"/>
  <c r="AQ1458" i="1"/>
  <c r="AR2145" i="1"/>
  <c r="AS2145" i="1" s="1"/>
  <c r="AR1241" i="1"/>
  <c r="AS1241" i="1" s="1"/>
  <c r="AQ1547" i="1"/>
  <c r="AQ1080" i="1"/>
  <c r="AQ1159" i="1"/>
  <c r="AQ1993" i="1"/>
  <c r="AR4217" i="1"/>
  <c r="AS4217" i="1" s="1"/>
  <c r="AR3012" i="1"/>
  <c r="AS3012" i="1" s="1"/>
  <c r="AR86" i="1"/>
  <c r="AS86" i="1" s="1"/>
  <c r="AR182" i="1"/>
  <c r="AS182" i="1" s="1"/>
  <c r="AQ182" i="1"/>
  <c r="AQ278" i="1"/>
  <c r="AQ374" i="1"/>
  <c r="AQ470" i="1"/>
  <c r="AR966" i="1"/>
  <c r="AS966" i="1" s="1"/>
  <c r="AR1062" i="1"/>
  <c r="AS1062" i="1" s="1"/>
  <c r="AQ1927" i="1"/>
  <c r="AQ2370" i="1"/>
  <c r="AR2370" i="1"/>
  <c r="AS2370" i="1" s="1"/>
  <c r="AQ1220" i="1"/>
  <c r="AQ1251" i="1"/>
  <c r="AR1475" i="1"/>
  <c r="AS1475" i="1" s="1"/>
  <c r="AR1510" i="1"/>
  <c r="AS1510" i="1" s="1"/>
  <c r="AQ1537" i="1"/>
  <c r="AR1040" i="1"/>
  <c r="AS1040" i="1" s="1"/>
  <c r="AQ1040" i="1"/>
  <c r="AQ1105" i="1"/>
  <c r="AR1105" i="1"/>
  <c r="AS1105" i="1" s="1"/>
  <c r="AR1353" i="1"/>
  <c r="AS1353" i="1" s="1"/>
  <c r="AQ1353" i="1"/>
  <c r="AR3699" i="1"/>
  <c r="AS3699" i="1" s="1"/>
  <c r="AQ2556" i="1"/>
  <c r="AQ1549" i="1"/>
  <c r="AR1549" i="1"/>
  <c r="AS1549" i="1" s="1"/>
  <c r="AR1553" i="1"/>
  <c r="AS1553" i="1" s="1"/>
  <c r="AQ4692" i="1"/>
  <c r="AQ2031" i="1"/>
  <c r="AR2031" i="1"/>
  <c r="AS2031" i="1" s="1"/>
  <c r="AR2521" i="1"/>
  <c r="AS2521" i="1" s="1"/>
  <c r="AR1346" i="1"/>
  <c r="AS1346" i="1" s="1"/>
  <c r="AR2141" i="1"/>
  <c r="AS2141" i="1" s="1"/>
  <c r="AR4415" i="1"/>
  <c r="AS4415" i="1" s="1"/>
  <c r="AR2195" i="1"/>
  <c r="AS2195" i="1" s="1"/>
  <c r="AR3174" i="1"/>
  <c r="AS3174" i="1" s="1"/>
  <c r="AR4396" i="1"/>
  <c r="AS4396" i="1" s="1"/>
  <c r="AR4254" i="1"/>
  <c r="AS4254" i="1" s="1"/>
  <c r="AR3636" i="1"/>
  <c r="AS3636" i="1" s="1"/>
  <c r="AR3278" i="1"/>
  <c r="AS3278" i="1" s="1"/>
  <c r="AR4362" i="1"/>
  <c r="AS4362" i="1" s="1"/>
  <c r="AR3282" i="1"/>
  <c r="AS3282" i="1" s="1"/>
  <c r="AR2058" i="1"/>
  <c r="AS2058" i="1" s="1"/>
  <c r="AR3812" i="1"/>
  <c r="AS3812" i="1" s="1"/>
  <c r="AR3030" i="1"/>
  <c r="AS3030" i="1" s="1"/>
  <c r="AR3394" i="1"/>
  <c r="AS3394" i="1" s="1"/>
  <c r="AR23" i="1"/>
  <c r="AS23" i="1" s="1"/>
  <c r="AR119" i="1"/>
  <c r="AS119" i="1" s="1"/>
  <c r="AR151" i="1"/>
  <c r="AS151" i="1" s="1"/>
  <c r="AR247" i="1"/>
  <c r="AS247" i="1" s="1"/>
  <c r="AR279" i="1"/>
  <c r="AS279" i="1" s="1"/>
  <c r="AR375" i="1"/>
  <c r="AS375" i="1" s="1"/>
  <c r="AR407" i="1"/>
  <c r="AS407" i="1" s="1"/>
  <c r="AR504" i="1"/>
  <c r="AS504" i="1" s="1"/>
  <c r="AR535" i="1"/>
  <c r="AS535" i="1" s="1"/>
  <c r="AR630" i="1"/>
  <c r="AS630" i="1" s="1"/>
  <c r="AR644" i="1"/>
  <c r="AS644" i="1" s="1"/>
  <c r="AR758" i="1"/>
  <c r="AS758" i="1" s="1"/>
  <c r="AR791" i="1"/>
  <c r="AS791" i="1" s="1"/>
  <c r="AR919" i="1"/>
  <c r="AS919" i="1" s="1"/>
  <c r="AR820" i="1"/>
  <c r="AS820" i="1" s="1"/>
  <c r="AR2240" i="1"/>
  <c r="AS2240" i="1" s="1"/>
  <c r="AR1926" i="1"/>
  <c r="AS1926" i="1" s="1"/>
  <c r="AR1278" i="1"/>
  <c r="AS1278" i="1" s="1"/>
  <c r="AR885" i="1"/>
  <c r="AS885" i="1" s="1"/>
  <c r="AR1303" i="1"/>
  <c r="AS1303" i="1" s="1"/>
  <c r="AR4165" i="1"/>
  <c r="AS4165" i="1" s="1"/>
  <c r="AR2377" i="1"/>
  <c r="AS2377" i="1" s="1"/>
  <c r="AR2908" i="1"/>
  <c r="AS2908" i="1" s="1"/>
  <c r="AR1474" i="1"/>
  <c r="AS1474" i="1" s="1"/>
  <c r="AR3258" i="1"/>
  <c r="AS3258" i="1" s="1"/>
  <c r="AR2933" i="1"/>
  <c r="AS2933" i="1" s="1"/>
  <c r="AR1057" i="1"/>
  <c r="AS1057" i="1" s="1"/>
  <c r="AR1060" i="1"/>
  <c r="AS1060" i="1" s="1"/>
  <c r="AR3742" i="1"/>
  <c r="AS3742" i="1" s="1"/>
  <c r="AR3056" i="1"/>
  <c r="AS3056" i="1" s="1"/>
  <c r="AR1231" i="1"/>
  <c r="AS1231" i="1" s="1"/>
  <c r="AR1991" i="1"/>
  <c r="AS1991" i="1" s="1"/>
  <c r="AR2944" i="1"/>
  <c r="AS2944" i="1" s="1"/>
  <c r="AR2954" i="1"/>
  <c r="AS2954" i="1" s="1"/>
  <c r="AR1896" i="1"/>
  <c r="AS1896" i="1" s="1"/>
  <c r="AR4402" i="1"/>
  <c r="AS4402" i="1" s="1"/>
  <c r="AR917" i="1"/>
  <c r="AS917" i="1" s="1"/>
  <c r="AR897" i="1"/>
  <c r="AS897" i="1" s="1"/>
  <c r="AR2042" i="1"/>
  <c r="AS2042" i="1" s="1"/>
  <c r="AR1248" i="1"/>
  <c r="AS1248" i="1" s="1"/>
  <c r="AR2115" i="1"/>
  <c r="AS2115" i="1" s="1"/>
  <c r="AR4211" i="1"/>
  <c r="AS4211" i="1" s="1"/>
  <c r="AR2188" i="1"/>
  <c r="AS2188" i="1" s="1"/>
  <c r="AR3003" i="1"/>
  <c r="AS3003" i="1" s="1"/>
  <c r="AR4243" i="1"/>
  <c r="AS4243" i="1" s="1"/>
  <c r="AR2275" i="1"/>
  <c r="AS2275" i="1" s="1"/>
  <c r="AR1741" i="1"/>
  <c r="AS1741" i="1" s="1"/>
  <c r="AR2339" i="1"/>
  <c r="AS2339" i="1" s="1"/>
  <c r="AR3716" i="1"/>
  <c r="AS3716" i="1" s="1"/>
  <c r="AR3721" i="1"/>
  <c r="AS3721" i="1" s="1"/>
  <c r="AR2628" i="1"/>
  <c r="AS2628" i="1" s="1"/>
  <c r="AR2568" i="1"/>
  <c r="AS2568" i="1" s="1"/>
  <c r="AR4266" i="1"/>
  <c r="AS4266" i="1" s="1"/>
  <c r="AR3343" i="1"/>
  <c r="AS3343" i="1" s="1"/>
  <c r="AR40" i="1"/>
  <c r="AS40" i="1" s="1"/>
  <c r="AR72" i="1"/>
  <c r="AS72" i="1" s="1"/>
  <c r="AR168" i="1"/>
  <c r="AS168" i="1" s="1"/>
  <c r="AR296" i="1"/>
  <c r="AS296" i="1" s="1"/>
  <c r="AR328" i="1"/>
  <c r="AS328" i="1" s="1"/>
  <c r="AR424" i="1"/>
  <c r="AS424" i="1" s="1"/>
  <c r="AR456" i="1"/>
  <c r="AS456" i="1" s="1"/>
  <c r="AR552" i="1"/>
  <c r="AS552" i="1" s="1"/>
  <c r="AR584" i="1"/>
  <c r="AS584" i="1" s="1"/>
  <c r="AR669" i="1"/>
  <c r="AS669" i="1" s="1"/>
  <c r="AR696" i="1"/>
  <c r="AS696" i="1" s="1"/>
  <c r="AR808" i="1"/>
  <c r="AS808" i="1" s="1"/>
  <c r="AR840" i="1"/>
  <c r="AS840" i="1" s="1"/>
  <c r="AR3535" i="1"/>
  <c r="AS3535" i="1" s="1"/>
  <c r="AR968" i="1"/>
  <c r="AS968" i="1" s="1"/>
  <c r="AR1064" i="1"/>
  <c r="AS1064" i="1" s="1"/>
  <c r="AR2831" i="1"/>
  <c r="AS2831" i="1" s="1"/>
  <c r="AR1097" i="1"/>
  <c r="AS1097" i="1" s="1"/>
  <c r="AR3113" i="1"/>
  <c r="AS3113" i="1" s="1"/>
  <c r="AR2855" i="1"/>
  <c r="AS2855" i="1" s="1"/>
  <c r="AR2373" i="1"/>
  <c r="AS2373" i="1" s="1"/>
  <c r="AR1412" i="1"/>
  <c r="AS1412" i="1" s="1"/>
  <c r="AR4166" i="1"/>
  <c r="AS4166" i="1" s="1"/>
  <c r="AR2390" i="1"/>
  <c r="AS2390" i="1" s="1"/>
  <c r="AR1979" i="1"/>
  <c r="AS1979" i="1" s="1"/>
  <c r="AR1307" i="1"/>
  <c r="AS1307" i="1" s="1"/>
  <c r="AR1308" i="1"/>
  <c r="AS1308" i="1" s="1"/>
  <c r="AR3064" i="1"/>
  <c r="AS3064" i="1" s="1"/>
  <c r="AR1649" i="1"/>
  <c r="AS1649" i="1" s="1"/>
  <c r="AR3701" i="1"/>
  <c r="AS3701" i="1" s="1"/>
  <c r="AR1722" i="1"/>
  <c r="AS1722" i="1" s="1"/>
  <c r="AR1778" i="1"/>
  <c r="AS1778" i="1" s="1"/>
  <c r="AR2578" i="1"/>
  <c r="AS2578" i="1" s="1"/>
  <c r="AR2743" i="1"/>
  <c r="AS2743" i="1" s="1"/>
  <c r="AR1869" i="1"/>
  <c r="AS1869" i="1" s="1"/>
  <c r="AR4409" i="1"/>
  <c r="AS4409" i="1" s="1"/>
  <c r="AR2116" i="1"/>
  <c r="AS2116" i="1" s="1"/>
  <c r="AR943" i="1"/>
  <c r="AS943" i="1" s="1"/>
  <c r="AR2583" i="1"/>
  <c r="AS2583" i="1" s="1"/>
  <c r="AR1964" i="1"/>
  <c r="AS1964" i="1" s="1"/>
  <c r="AR2089" i="1"/>
  <c r="AS2089" i="1" s="1"/>
  <c r="AR2410" i="1"/>
  <c r="AS2410" i="1" s="1"/>
  <c r="AR4336" i="1"/>
  <c r="AS4336" i="1" s="1"/>
  <c r="AR3004" i="1"/>
  <c r="AS3004" i="1" s="1"/>
  <c r="AR1585" i="1"/>
  <c r="AS1585" i="1" s="1"/>
  <c r="AR3020" i="1"/>
  <c r="AS3020" i="1" s="1"/>
  <c r="AR4611" i="1"/>
  <c r="AS4611" i="1" s="1"/>
  <c r="AR2349" i="1"/>
  <c r="AS2349" i="1" s="1"/>
  <c r="AR3280" i="1"/>
  <c r="AS3280" i="1" s="1"/>
  <c r="AR4354" i="1"/>
  <c r="AS4354" i="1" s="1"/>
  <c r="AR1802" i="1"/>
  <c r="AS1802" i="1" s="1"/>
  <c r="AR2476" i="1"/>
  <c r="AS2476" i="1" s="1"/>
  <c r="AR3549" i="1"/>
  <c r="AS3549" i="1" s="1"/>
  <c r="AR2539" i="1"/>
  <c r="AS2539" i="1" s="1"/>
  <c r="AR4293" i="1"/>
  <c r="AS4293" i="1" s="1"/>
  <c r="AR1328" i="1"/>
  <c r="AS1328" i="1" s="1"/>
  <c r="AR2620" i="1"/>
  <c r="AS2620" i="1" s="1"/>
  <c r="AR2631" i="1"/>
  <c r="AS2631" i="1" s="1"/>
  <c r="AR3640" i="1"/>
  <c r="AS3640" i="1" s="1"/>
  <c r="AR2731" i="1"/>
  <c r="AS2731" i="1" s="1"/>
  <c r="AR4392" i="1"/>
  <c r="AS4392" i="1" s="1"/>
  <c r="AR2798" i="1"/>
  <c r="AS2798" i="1" s="1"/>
  <c r="AR2812" i="1"/>
  <c r="AS2812" i="1" s="1"/>
  <c r="AR2860" i="1"/>
  <c r="AS2860" i="1" s="1"/>
  <c r="AR2876" i="1"/>
  <c r="AS2876" i="1" s="1"/>
  <c r="AR4431" i="1"/>
  <c r="AS4431" i="1" s="1"/>
  <c r="AR2940" i="1"/>
  <c r="AS2940" i="1" s="1"/>
  <c r="AR2988" i="1"/>
  <c r="AS2988" i="1" s="1"/>
  <c r="AR3192" i="1"/>
  <c r="AS3192" i="1" s="1"/>
  <c r="AR3254" i="1"/>
  <c r="AS3254" i="1" s="1"/>
  <c r="AR2158" i="1"/>
  <c r="AS2158" i="1" s="1"/>
  <c r="AR7" i="1"/>
  <c r="AS7" i="1" s="1"/>
  <c r="AR3132" i="1"/>
  <c r="AS3132" i="1" s="1"/>
  <c r="AR1310" i="1"/>
  <c r="AS1310" i="1" s="1"/>
  <c r="AR2515" i="1"/>
  <c r="AS2515" i="1" s="1"/>
  <c r="AR3136" i="1"/>
  <c r="AS3136" i="1" s="1"/>
  <c r="AR1593" i="1"/>
  <c r="AS1593" i="1" s="1"/>
  <c r="AR3600" i="1"/>
  <c r="AS3600" i="1" s="1"/>
  <c r="AR2457" i="1"/>
  <c r="AS2457" i="1" s="1"/>
  <c r="AR1465" i="1"/>
  <c r="AS1465" i="1" s="1"/>
  <c r="AR3767" i="1"/>
  <c r="AS3767" i="1" s="1"/>
  <c r="AR3063" i="1"/>
  <c r="AS3063" i="1" s="1"/>
  <c r="AR1492" i="1"/>
  <c r="AS1492" i="1" s="1"/>
  <c r="AQ1260" i="1"/>
  <c r="AR1260" i="1"/>
  <c r="AS1260" i="1" s="1"/>
  <c r="AQ515" i="1"/>
  <c r="AR515" i="1"/>
  <c r="AS515" i="1" s="1"/>
  <c r="AR349" i="1"/>
  <c r="AS349" i="1" s="1"/>
  <c r="AR200" i="1"/>
  <c r="AS200" i="1" s="1"/>
  <c r="AQ140" i="1"/>
  <c r="AR589" i="1"/>
  <c r="AS589" i="1" s="1"/>
  <c r="AR804" i="1"/>
  <c r="AS804" i="1" s="1"/>
  <c r="AQ4680" i="1"/>
  <c r="AQ4153" i="1"/>
  <c r="AR1134" i="1"/>
  <c r="AS1134" i="1" s="1"/>
  <c r="AR21" i="1"/>
  <c r="AS21" i="1" s="1"/>
  <c r="AQ117" i="1"/>
  <c r="AQ213" i="1"/>
  <c r="AR509" i="1"/>
  <c r="AS509" i="1" s="1"/>
  <c r="AQ605" i="1"/>
  <c r="AQ686" i="1"/>
  <c r="AR4698" i="1"/>
  <c r="AS4698" i="1" s="1"/>
  <c r="AR2916" i="1"/>
  <c r="AS2916" i="1" s="1"/>
  <c r="AQ2916" i="1"/>
  <c r="AQ1094" i="1"/>
  <c r="AR129" i="1"/>
  <c r="AS129" i="1" s="1"/>
  <c r="AQ321" i="1"/>
  <c r="AQ417" i="1"/>
  <c r="AR617" i="1"/>
  <c r="AS617" i="1" s="1"/>
  <c r="AR698" i="1"/>
  <c r="AS698" i="1" s="1"/>
  <c r="AR777" i="1"/>
  <c r="AS777" i="1" s="1"/>
  <c r="AR833" i="1"/>
  <c r="AS833" i="1" s="1"/>
  <c r="AR843" i="1"/>
  <c r="AS843" i="1" s="1"/>
  <c r="AR1001" i="1"/>
  <c r="AS1001" i="1" s="1"/>
  <c r="AQ1217" i="1"/>
  <c r="AQ2529" i="1"/>
  <c r="AR1079" i="1"/>
  <c r="AS1079" i="1" s="1"/>
  <c r="AR1142" i="1"/>
  <c r="AS1142" i="1" s="1"/>
  <c r="AQ2071" i="1"/>
  <c r="AQ2145" i="1"/>
  <c r="AQ1241" i="1"/>
  <c r="AQ3750" i="1"/>
  <c r="AR1199" i="1"/>
  <c r="AS1199" i="1" s="1"/>
  <c r="AR2049" i="1"/>
  <c r="AS2049" i="1" s="1"/>
  <c r="AR2097" i="1"/>
  <c r="AS2097" i="1" s="1"/>
  <c r="AQ4217" i="1"/>
  <c r="AQ3012" i="1"/>
  <c r="AQ86" i="1"/>
  <c r="AR582" i="1"/>
  <c r="AS582" i="1" s="1"/>
  <c r="AR667" i="1"/>
  <c r="AS667" i="1" s="1"/>
  <c r="AQ870" i="1"/>
  <c r="AQ966" i="1"/>
  <c r="AQ1062" i="1"/>
  <c r="AQ2453" i="1"/>
  <c r="AQ1286" i="1"/>
  <c r="AQ1215" i="1"/>
  <c r="AR2380" i="1"/>
  <c r="AS2380" i="1" s="1"/>
  <c r="AQ2380" i="1"/>
  <c r="AR1851" i="1"/>
  <c r="AS1851" i="1" s="1"/>
  <c r="AQ1510" i="1"/>
  <c r="AR1963" i="1"/>
  <c r="AS1963" i="1" s="1"/>
  <c r="AQ1963" i="1"/>
  <c r="AR3291" i="1"/>
  <c r="AS3291" i="1" s="1"/>
  <c r="AQ3699" i="1"/>
  <c r="AQ2078" i="1"/>
  <c r="AR2078" i="1"/>
  <c r="AS2078" i="1" s="1"/>
  <c r="AQ2492" i="1"/>
  <c r="AR2509" i="1"/>
  <c r="AS2509" i="1" s="1"/>
  <c r="AQ2948" i="1"/>
  <c r="AR3932" i="1"/>
  <c r="AS3932" i="1" s="1"/>
  <c r="AQ1553" i="1"/>
  <c r="AQ1083" i="1"/>
  <c r="AR1083" i="1"/>
  <c r="AS1083" i="1" s="1"/>
  <c r="AQ1949" i="1"/>
  <c r="AR1949" i="1"/>
  <c r="AS1949" i="1" s="1"/>
  <c r="AQ1367" i="1"/>
  <c r="AR1367" i="1"/>
  <c r="AS1367" i="1" s="1"/>
  <c r="AR1519" i="1"/>
  <c r="AS1519" i="1" s="1"/>
  <c r="AR1181" i="1"/>
  <c r="AS1181" i="1" s="1"/>
  <c r="AR3537" i="1"/>
  <c r="AS3537" i="1" s="1"/>
  <c r="AR2577" i="1"/>
  <c r="AS2577" i="1" s="1"/>
  <c r="AR2175" i="1"/>
  <c r="AS2175" i="1" s="1"/>
  <c r="AR4477" i="1"/>
  <c r="AS4477" i="1" s="1"/>
  <c r="AQ4477" i="1"/>
  <c r="AQ4218" i="1"/>
  <c r="AQ3174" i="1"/>
  <c r="AR3014" i="1"/>
  <c r="AS3014" i="1" s="1"/>
  <c r="AQ2274" i="1"/>
  <c r="AR2274" i="1"/>
  <c r="AS2274" i="1" s="1"/>
  <c r="AQ4254" i="1"/>
  <c r="AR1740" i="1"/>
  <c r="AS1740" i="1" s="1"/>
  <c r="AQ4300" i="1"/>
  <c r="AR4300" i="1"/>
  <c r="AS4300" i="1" s="1"/>
  <c r="AQ3278" i="1"/>
  <c r="AR4420" i="1"/>
  <c r="AS4420" i="1" s="1"/>
  <c r="AQ3459" i="1"/>
  <c r="AR3459" i="1"/>
  <c r="AS3459" i="1" s="1"/>
  <c r="AQ3282" i="1"/>
  <c r="AR4364" i="1"/>
  <c r="AS4364" i="1" s="1"/>
  <c r="AQ3228" i="1"/>
  <c r="AR3228" i="1"/>
  <c r="AS3228" i="1" s="1"/>
  <c r="AQ3812" i="1"/>
  <c r="AR4265" i="1"/>
  <c r="AS4265" i="1" s="1"/>
  <c r="AQ3166" i="1"/>
  <c r="AR3166" i="1"/>
  <c r="AS3166" i="1" s="1"/>
  <c r="AQ3394" i="1"/>
  <c r="AR39" i="1"/>
  <c r="AS39" i="1" s="1"/>
  <c r="AQ71" i="1"/>
  <c r="AR71" i="1"/>
  <c r="AS71" i="1" s="1"/>
  <c r="AQ119" i="1"/>
  <c r="AR167" i="1"/>
  <c r="AS167" i="1" s="1"/>
  <c r="AQ199" i="1"/>
  <c r="AR199" i="1"/>
  <c r="AS199" i="1" s="1"/>
  <c r="AQ247" i="1"/>
  <c r="AR295" i="1"/>
  <c r="AS295" i="1" s="1"/>
  <c r="AQ327" i="1"/>
  <c r="AR327" i="1"/>
  <c r="AS327" i="1" s="1"/>
  <c r="AQ375" i="1"/>
  <c r="AR423" i="1"/>
  <c r="AS423" i="1" s="1"/>
  <c r="AQ455" i="1"/>
  <c r="AR455" i="1"/>
  <c r="AS455" i="1" s="1"/>
  <c r="AQ504" i="1"/>
  <c r="AR551" i="1"/>
  <c r="AS551" i="1" s="1"/>
  <c r="AQ583" i="1"/>
  <c r="AR583" i="1"/>
  <c r="AS583" i="1" s="1"/>
  <c r="AQ630" i="1"/>
  <c r="AR668" i="1"/>
  <c r="AS668" i="1" s="1"/>
  <c r="AQ758" i="1"/>
  <c r="AR807" i="1"/>
  <c r="AS807" i="1" s="1"/>
  <c r="AQ3645" i="1"/>
  <c r="AR3645" i="1"/>
  <c r="AS3645" i="1" s="1"/>
  <c r="AR3276" i="1"/>
  <c r="AS3276" i="1" s="1"/>
  <c r="AQ967" i="1"/>
  <c r="AR967" i="1"/>
  <c r="AS967" i="1" s="1"/>
  <c r="AQ820" i="1"/>
  <c r="AR1271" i="1"/>
  <c r="AS1271" i="1" s="1"/>
  <c r="AQ2350" i="1"/>
  <c r="AR2350" i="1"/>
  <c r="AS2350" i="1" s="1"/>
  <c r="AQ1926" i="1"/>
  <c r="AR3169" i="1"/>
  <c r="AS3169" i="1" s="1"/>
  <c r="AQ4690" i="1"/>
  <c r="AR4690" i="1"/>
  <c r="AS4690" i="1" s="1"/>
  <c r="AQ885" i="1"/>
  <c r="AR1205" i="1"/>
  <c r="AS1205" i="1" s="1"/>
  <c r="AQ2868" i="1"/>
  <c r="AR2868" i="1"/>
  <c r="AS2868" i="1" s="1"/>
  <c r="AQ4165" i="1"/>
  <c r="AR1411" i="1"/>
  <c r="AS1411" i="1" s="1"/>
  <c r="AQ2897" i="1"/>
  <c r="AR2897" i="1"/>
  <c r="AS2897" i="1" s="1"/>
  <c r="AQ2908" i="1"/>
  <c r="AR2920" i="1"/>
  <c r="AS2920" i="1" s="1"/>
  <c r="AQ2976" i="1"/>
  <c r="AR2976" i="1"/>
  <c r="AS2976" i="1" s="1"/>
  <c r="AQ3258" i="1"/>
  <c r="AR1981" i="1"/>
  <c r="AS1981" i="1" s="1"/>
  <c r="AQ1575" i="1"/>
  <c r="AR1575" i="1"/>
  <c r="AS1575" i="1" s="1"/>
  <c r="AQ1057" i="1"/>
  <c r="AR2260" i="1"/>
  <c r="AS2260" i="1" s="1"/>
  <c r="AQ2181" i="1"/>
  <c r="AR2181" i="1"/>
  <c r="AS2181" i="1" s="1"/>
  <c r="AQ3742" i="1"/>
  <c r="AR1102" i="1"/>
  <c r="AS1102" i="1" s="1"/>
  <c r="AQ2713" i="1"/>
  <c r="AR2713" i="1"/>
  <c r="AS2713" i="1" s="1"/>
  <c r="AQ1231" i="1"/>
  <c r="AR1165" i="1"/>
  <c r="AS1165" i="1" s="1"/>
  <c r="AQ3769" i="1"/>
  <c r="AR3769" i="1"/>
  <c r="AS3769" i="1" s="1"/>
  <c r="AQ2944" i="1"/>
  <c r="AR2397" i="1"/>
  <c r="AS2397" i="1" s="1"/>
  <c r="AQ2512" i="1"/>
  <c r="AR2512" i="1"/>
  <c r="AS2512" i="1" s="1"/>
  <c r="AQ1896" i="1"/>
  <c r="AR3399" i="1"/>
  <c r="AS3399" i="1" s="1"/>
  <c r="AQ2101" i="1"/>
  <c r="AR2101" i="1"/>
  <c r="AS2101" i="1" s="1"/>
  <c r="AQ917" i="1"/>
  <c r="AR1995" i="1"/>
  <c r="AS1995" i="1" s="1"/>
  <c r="AQ2288" i="1"/>
  <c r="AR2288" i="1"/>
  <c r="AS2288" i="1" s="1"/>
  <c r="AQ2042" i="1"/>
  <c r="AR2441" i="1"/>
  <c r="AS2441" i="1" s="1"/>
  <c r="AQ1272" i="1"/>
  <c r="AR1272" i="1"/>
  <c r="AS1272" i="1" s="1"/>
  <c r="AQ2115" i="1"/>
  <c r="AR1560" i="1"/>
  <c r="AS1560" i="1" s="1"/>
  <c r="AQ4474" i="1"/>
  <c r="AR4474" i="1"/>
  <c r="AS4474" i="1" s="1"/>
  <c r="AQ2188" i="1"/>
  <c r="AR4222" i="1"/>
  <c r="AS4222" i="1" s="1"/>
  <c r="AQ3215" i="1"/>
  <c r="AR3215" i="1"/>
  <c r="AS3215" i="1" s="1"/>
  <c r="AQ4243" i="1"/>
  <c r="AR2283" i="1"/>
  <c r="AS2283" i="1" s="1"/>
  <c r="AQ2300" i="1"/>
  <c r="AR2300" i="1"/>
  <c r="AS2300" i="1" s="1"/>
  <c r="AQ1741" i="1"/>
  <c r="AR3533" i="1"/>
  <c r="AS3533" i="1" s="1"/>
  <c r="AQ3782" i="1"/>
  <c r="AR3782" i="1"/>
  <c r="AS3782" i="1" s="1"/>
  <c r="AQ3716" i="1"/>
  <c r="AR4348" i="1"/>
  <c r="AS4348" i="1" s="1"/>
  <c r="AQ1755" i="1"/>
  <c r="AR1755" i="1"/>
  <c r="AS1755" i="1" s="1"/>
  <c r="AQ2628" i="1"/>
  <c r="AR2475" i="1"/>
  <c r="AS2475" i="1" s="1"/>
  <c r="AQ3545" i="1"/>
  <c r="AR3545" i="1"/>
  <c r="AS3545" i="1" s="1"/>
  <c r="AQ4266" i="1"/>
  <c r="AR2538" i="1"/>
  <c r="AS2538" i="1" s="1"/>
  <c r="AQ2555" i="1"/>
  <c r="AR2555" i="1"/>
  <c r="AS2555" i="1" s="1"/>
  <c r="AQ40" i="1"/>
  <c r="AR88" i="1"/>
  <c r="AS88" i="1" s="1"/>
  <c r="AQ120" i="1"/>
  <c r="AR120" i="1"/>
  <c r="AS120" i="1" s="1"/>
  <c r="AQ168" i="1"/>
  <c r="AR216" i="1"/>
  <c r="AS216" i="1" s="1"/>
  <c r="AQ248" i="1"/>
  <c r="AR248" i="1"/>
  <c r="AS248" i="1" s="1"/>
  <c r="AQ296" i="1"/>
  <c r="AR344" i="1"/>
  <c r="AS344" i="1" s="1"/>
  <c r="AQ376" i="1"/>
  <c r="AR376" i="1"/>
  <c r="AS376" i="1" s="1"/>
  <c r="AQ424" i="1"/>
  <c r="AR472" i="1"/>
  <c r="AS472" i="1" s="1"/>
  <c r="AQ503" i="1"/>
  <c r="AR503" i="1"/>
  <c r="AS503" i="1" s="1"/>
  <c r="AQ552" i="1"/>
  <c r="AR600" i="1"/>
  <c r="AS600" i="1" s="1"/>
  <c r="AQ632" i="1"/>
  <c r="AR632" i="1"/>
  <c r="AS632" i="1" s="1"/>
  <c r="AQ669" i="1"/>
  <c r="AR728" i="1"/>
  <c r="AS728" i="1" s="1"/>
  <c r="AQ760" i="1"/>
  <c r="AR760" i="1"/>
  <c r="AS760" i="1" s="1"/>
  <c r="AQ808" i="1"/>
  <c r="AR856" i="1"/>
  <c r="AS856" i="1" s="1"/>
  <c r="AQ4148" i="1"/>
  <c r="AR4148" i="1"/>
  <c r="AS4148" i="1" s="1"/>
  <c r="AQ3535" i="1"/>
  <c r="AR985" i="1"/>
  <c r="AS985" i="1" s="1"/>
  <c r="AQ1921" i="1"/>
  <c r="AR1921" i="1"/>
  <c r="AS1921" i="1" s="1"/>
  <c r="AQ1064" i="1"/>
  <c r="AR1112" i="1"/>
  <c r="AS1112" i="1" s="1"/>
  <c r="AQ1974" i="1"/>
  <c r="AR1974" i="1"/>
  <c r="AS1974" i="1" s="1"/>
  <c r="AQ1097" i="1"/>
  <c r="AR935" i="1"/>
  <c r="AS935" i="1" s="1"/>
  <c r="AQ886" i="1"/>
  <c r="AR886" i="1"/>
  <c r="AS886" i="1" s="1"/>
  <c r="AQ2855" i="1"/>
  <c r="AR2871" i="1"/>
  <c r="AS2871" i="1" s="1"/>
  <c r="AQ1384" i="1"/>
  <c r="AR1384" i="1"/>
  <c r="AS1384" i="1" s="1"/>
  <c r="AQ1412" i="1"/>
  <c r="AR2902" i="1"/>
  <c r="AS2902" i="1" s="1"/>
  <c r="AQ4618" i="1"/>
  <c r="AR4618" i="1"/>
  <c r="AS4618" i="1" s="1"/>
  <c r="AQ2390" i="1"/>
  <c r="AR4612" i="1"/>
  <c r="AS4612" i="1" s="1"/>
  <c r="AQ4177" i="1"/>
  <c r="AR4177" i="1"/>
  <c r="AS4177" i="1" s="1"/>
  <c r="AQ1307" i="1"/>
  <c r="AR1043" i="1"/>
  <c r="AS1043" i="1" s="1"/>
  <c r="AQ1153" i="1"/>
  <c r="AR1153" i="1"/>
  <c r="AS1153" i="1" s="1"/>
  <c r="AQ3064" i="1"/>
  <c r="AR1659" i="1"/>
  <c r="AS1659" i="1" s="1"/>
  <c r="AQ3747" i="1"/>
  <c r="AR3747" i="1"/>
  <c r="AS3747" i="1" s="1"/>
  <c r="AQ3701" i="1"/>
  <c r="AR1118" i="1"/>
  <c r="AS1118" i="1" s="1"/>
  <c r="AQ1502" i="1"/>
  <c r="AR1502" i="1"/>
  <c r="AS1502" i="1" s="1"/>
  <c r="AQ1778" i="1"/>
  <c r="AR3875" i="1"/>
  <c r="AS3875" i="1" s="1"/>
  <c r="AQ2945" i="1"/>
  <c r="AR2945" i="1"/>
  <c r="AS2945" i="1" s="1"/>
  <c r="AQ2743" i="1"/>
  <c r="AR2967" i="1"/>
  <c r="AS2967" i="1" s="1"/>
  <c r="AQ1895" i="1"/>
  <c r="AR1895" i="1"/>
  <c r="AS1895" i="1" s="1"/>
  <c r="AQ4409" i="1"/>
  <c r="AR1172" i="1"/>
  <c r="AS1172" i="1" s="1"/>
  <c r="AQ1162" i="1"/>
  <c r="AR1162" i="1"/>
  <c r="AS1162" i="1" s="1"/>
  <c r="AQ943" i="1"/>
  <c r="AR2024" i="1"/>
  <c r="AS2024" i="1" s="1"/>
  <c r="AQ1200" i="1"/>
  <c r="AR1200" i="1"/>
  <c r="AS1200" i="1" s="1"/>
  <c r="AQ1964" i="1"/>
  <c r="AR3204" i="1"/>
  <c r="AS3204" i="1" s="1"/>
  <c r="AQ2127" i="1"/>
  <c r="AR2127" i="1"/>
  <c r="AS2127" i="1" s="1"/>
  <c r="AQ2410" i="1"/>
  <c r="AR3531" i="1"/>
  <c r="AS3531" i="1" s="1"/>
  <c r="AQ2430" i="1"/>
  <c r="AR2430" i="1"/>
  <c r="AS2430" i="1" s="1"/>
  <c r="AQ3004" i="1"/>
  <c r="AR2244" i="1"/>
  <c r="AS2244" i="1" s="1"/>
  <c r="AQ3015" i="1"/>
  <c r="AR3015" i="1"/>
  <c r="AS3015" i="1" s="1"/>
  <c r="AQ3020" i="1"/>
  <c r="AR2308" i="1"/>
  <c r="AS2308" i="1" s="1"/>
  <c r="AQ1749" i="1"/>
  <c r="AR1749" i="1"/>
  <c r="AS1749" i="1" s="1"/>
  <c r="AQ2349" i="1"/>
  <c r="AR4404" i="1"/>
  <c r="AS4404" i="1" s="1"/>
  <c r="AQ3301" i="1"/>
  <c r="AR3301" i="1"/>
  <c r="AS3301" i="1" s="1"/>
  <c r="AQ4354" i="1"/>
  <c r="AR4571" i="1"/>
  <c r="AS4571" i="1" s="1"/>
  <c r="AQ3044" i="1"/>
  <c r="AR3044" i="1"/>
  <c r="AS3044" i="1" s="1"/>
  <c r="AQ2476" i="1"/>
  <c r="AR4383" i="1"/>
  <c r="AS4383" i="1" s="1"/>
  <c r="AQ4267" i="1"/>
  <c r="AR4267" i="1"/>
  <c r="AS4267" i="1" s="1"/>
  <c r="AQ2539" i="1"/>
  <c r="AR3182" i="1"/>
  <c r="AS3182" i="1" s="1"/>
  <c r="AQ3519" i="1"/>
  <c r="AR3519" i="1"/>
  <c r="AS3519" i="1" s="1"/>
  <c r="AQ1328" i="1"/>
  <c r="AR2584" i="1"/>
  <c r="AS2584" i="1" s="1"/>
  <c r="AQ1581" i="1"/>
  <c r="AR1581" i="1"/>
  <c r="AS1581" i="1" s="1"/>
  <c r="AQ2631" i="1"/>
  <c r="AR2692" i="1"/>
  <c r="AS2692" i="1" s="1"/>
  <c r="AQ3246" i="1"/>
  <c r="AR3246" i="1"/>
  <c r="AS3246" i="1" s="1"/>
  <c r="AQ2731" i="1"/>
  <c r="AR4384" i="1"/>
  <c r="AS4384" i="1" s="1"/>
  <c r="AQ2537" i="1"/>
  <c r="AR2537" i="1"/>
  <c r="AS2537" i="1" s="1"/>
  <c r="AQ2798" i="1"/>
  <c r="AR2821" i="1"/>
  <c r="AS2821" i="1" s="1"/>
  <c r="AQ2316" i="1"/>
  <c r="AR2316" i="1"/>
  <c r="AS2316" i="1" s="1"/>
  <c r="AQ2860" i="1"/>
  <c r="AR3739" i="1"/>
  <c r="AS3739" i="1" s="1"/>
  <c r="AQ4311" i="1"/>
  <c r="AR4311" i="1"/>
  <c r="AS4311" i="1" s="1"/>
  <c r="AQ4431" i="1"/>
  <c r="AR2543" i="1"/>
  <c r="AS2543" i="1" s="1"/>
  <c r="AQ3443" i="1"/>
  <c r="AR3443" i="1"/>
  <c r="AS3443" i="1" s="1"/>
  <c r="AQ2988" i="1"/>
  <c r="AR3482" i="1"/>
  <c r="AS3482" i="1" s="1"/>
  <c r="AQ3313" i="1"/>
  <c r="AR3313" i="1"/>
  <c r="AS3313" i="1" s="1"/>
  <c r="AQ3254" i="1"/>
  <c r="AR3076" i="1"/>
  <c r="AS3076" i="1" s="1"/>
  <c r="AQ2575" i="1"/>
  <c r="AR2575" i="1"/>
  <c r="AS2575" i="1" s="1"/>
  <c r="AQ7" i="1"/>
  <c r="AR9" i="1"/>
  <c r="AS9" i="1" s="1"/>
  <c r="AQ3419" i="1"/>
  <c r="AR3419" i="1"/>
  <c r="AS3419" i="1" s="1"/>
  <c r="AQ1310" i="1"/>
  <c r="AR1402" i="1"/>
  <c r="AS1402" i="1" s="1"/>
  <c r="AQ3221" i="1"/>
  <c r="AR3221" i="1"/>
  <c r="AS3221" i="1" s="1"/>
  <c r="AQ3136" i="1"/>
  <c r="AR3267" i="1"/>
  <c r="AS3267" i="1" s="1"/>
  <c r="AQ1464" i="1"/>
  <c r="AR1464" i="1"/>
  <c r="AS1464" i="1" s="1"/>
  <c r="AQ3600" i="1"/>
  <c r="AR3671" i="1"/>
  <c r="AS3671" i="1" s="1"/>
  <c r="AQ3348" i="1"/>
  <c r="AR3348" i="1"/>
  <c r="AS3348" i="1" s="1"/>
  <c r="AQ1465" i="1"/>
  <c r="AR3814" i="1"/>
  <c r="AS3814" i="1" s="1"/>
  <c r="AQ3412" i="1"/>
  <c r="AR3412" i="1"/>
  <c r="AS3412" i="1" s="1"/>
  <c r="AQ3063" i="1"/>
  <c r="AR3460" i="1"/>
  <c r="AS3460" i="1" s="1"/>
  <c r="AQ2952" i="1"/>
  <c r="AR2952" i="1"/>
  <c r="AS2952" i="1" s="1"/>
  <c r="AR3504" i="1"/>
  <c r="AS3504" i="1" s="1"/>
  <c r="AQ771" i="1"/>
  <c r="AR771" i="1"/>
  <c r="AS771" i="1" s="1"/>
  <c r="AQ545" i="1"/>
  <c r="AR545" i="1"/>
  <c r="AS545" i="1" s="1"/>
  <c r="AQ387" i="1"/>
  <c r="AR387" i="1"/>
  <c r="AS387" i="1" s="1"/>
  <c r="AQ253" i="1"/>
  <c r="AR253" i="1"/>
  <c r="AS253" i="1" s="1"/>
  <c r="AQ1262" i="1"/>
  <c r="AQ364" i="1"/>
  <c r="AQ476" i="1"/>
  <c r="AQ589" i="1"/>
  <c r="AQ804" i="1"/>
  <c r="AQ2829" i="1"/>
  <c r="AQ1134" i="1"/>
  <c r="AQ21" i="1"/>
  <c r="AQ413" i="1"/>
  <c r="AQ509" i="1"/>
  <c r="AR4152" i="1"/>
  <c r="AS4152" i="1" s="1"/>
  <c r="AQ4152" i="1"/>
  <c r="AQ4698" i="1"/>
  <c r="AQ129" i="1"/>
  <c r="AQ225" i="1"/>
  <c r="AQ617" i="1"/>
  <c r="AQ698" i="1"/>
  <c r="AQ777" i="1"/>
  <c r="AQ833" i="1"/>
  <c r="AQ843" i="1"/>
  <c r="AQ1001" i="1"/>
  <c r="AQ1113" i="1"/>
  <c r="AQ1931" i="1"/>
  <c r="AQ4398" i="1"/>
  <c r="AQ1079" i="1"/>
  <c r="AQ1142" i="1"/>
  <c r="AQ1156" i="1"/>
  <c r="AR1174" i="1"/>
  <c r="AS1174" i="1" s="1"/>
  <c r="AQ1174" i="1"/>
  <c r="AQ1199" i="1"/>
  <c r="AQ2049" i="1"/>
  <c r="AQ2097" i="1"/>
  <c r="AQ486" i="1"/>
  <c r="AQ582" i="1"/>
  <c r="AQ667" i="1"/>
  <c r="AQ714" i="1"/>
  <c r="AQ2841" i="1"/>
  <c r="AQ1101" i="1"/>
  <c r="AQ1302" i="1"/>
  <c r="AR4167" i="1"/>
  <c r="AS4167" i="1" s="1"/>
  <c r="AQ1851" i="1"/>
  <c r="AR902" i="1"/>
  <c r="AS902" i="1" s="1"/>
  <c r="AQ1058" i="1"/>
  <c r="AR1648" i="1"/>
  <c r="AS1648" i="1" s="1"/>
  <c r="AQ3291" i="1"/>
  <c r="AQ959" i="1"/>
  <c r="AR2432" i="1"/>
  <c r="AS2432" i="1" s="1"/>
  <c r="AQ2509" i="1"/>
  <c r="AR2953" i="1"/>
  <c r="AS2953" i="1" s="1"/>
  <c r="AQ3932" i="1"/>
  <c r="AR1555" i="1"/>
  <c r="AS1555" i="1" s="1"/>
  <c r="AQ1555" i="1"/>
  <c r="AQ1187" i="1"/>
  <c r="AQ1519" i="1"/>
  <c r="AQ1181" i="1"/>
  <c r="AQ3537" i="1"/>
  <c r="AQ2577" i="1"/>
  <c r="AQ2175" i="1"/>
  <c r="AQ2150" i="1"/>
  <c r="AQ3014" i="1"/>
  <c r="AR4250" i="1"/>
  <c r="AS4250" i="1" s="1"/>
  <c r="AQ1740" i="1"/>
  <c r="AR3454" i="1"/>
  <c r="AS3454" i="1" s="1"/>
  <c r="AQ4420" i="1"/>
  <c r="AR3314" i="1"/>
  <c r="AS3314" i="1" s="1"/>
  <c r="AQ4364" i="1"/>
  <c r="AR2474" i="1"/>
  <c r="AS2474" i="1" s="1"/>
  <c r="AQ4265" i="1"/>
  <c r="AR3345" i="1"/>
  <c r="AS3345" i="1" s="1"/>
  <c r="AQ39" i="1"/>
  <c r="AR87" i="1"/>
  <c r="AS87" i="1" s="1"/>
  <c r="AQ167" i="1"/>
  <c r="AR215" i="1"/>
  <c r="AS215" i="1" s="1"/>
  <c r="AQ295" i="1"/>
  <c r="AR343" i="1"/>
  <c r="AS343" i="1" s="1"/>
  <c r="AQ423" i="1"/>
  <c r="AR471" i="1"/>
  <c r="AS471" i="1" s="1"/>
  <c r="AQ551" i="1"/>
  <c r="AR599" i="1"/>
  <c r="AS599" i="1" s="1"/>
  <c r="AQ668" i="1"/>
  <c r="AR727" i="1"/>
  <c r="AS727" i="1" s="1"/>
  <c r="AQ807" i="1"/>
  <c r="AR2004" i="1"/>
  <c r="AS2004" i="1" s="1"/>
  <c r="AQ3276" i="1"/>
  <c r="AR983" i="1"/>
  <c r="AS983" i="1" s="1"/>
  <c r="AQ1271" i="1"/>
  <c r="AR1111" i="1"/>
  <c r="AS1111" i="1" s="1"/>
  <c r="AQ3169" i="1"/>
  <c r="AR2489" i="1"/>
  <c r="AS2489" i="1" s="1"/>
  <c r="AQ1205" i="1"/>
  <c r="AR1365" i="1"/>
  <c r="AS1365" i="1" s="1"/>
  <c r="AQ1411" i="1"/>
  <c r="AR2903" i="1"/>
  <c r="AS2903" i="1" s="1"/>
  <c r="AQ2920" i="1"/>
  <c r="AR2924" i="1"/>
  <c r="AS2924" i="1" s="1"/>
  <c r="AQ1981" i="1"/>
  <c r="AR2099" i="1"/>
  <c r="AS2099" i="1" s="1"/>
  <c r="AQ2260" i="1"/>
  <c r="AR2586" i="1"/>
  <c r="AS2586" i="1" s="1"/>
  <c r="AQ1102" i="1"/>
  <c r="AR958" i="1"/>
  <c r="AS958" i="1" s="1"/>
  <c r="AQ1165" i="1"/>
  <c r="AR3334" i="1"/>
  <c r="AS3334" i="1" s="1"/>
  <c r="AQ2397" i="1"/>
  <c r="AR3848" i="1"/>
  <c r="AS3848" i="1" s="1"/>
  <c r="AQ3399" i="1"/>
  <c r="AR2118" i="1"/>
  <c r="AS2118" i="1" s="1"/>
  <c r="AQ1995" i="1"/>
  <c r="AR1425" i="1"/>
  <c r="AS1425" i="1" s="1"/>
  <c r="AQ2441" i="1"/>
  <c r="AR2096" i="1"/>
  <c r="AS2096" i="1" s="1"/>
  <c r="AQ1560" i="1"/>
  <c r="AR3449" i="1"/>
  <c r="AS3449" i="1" s="1"/>
  <c r="AQ4222" i="1"/>
  <c r="AR3403" i="1"/>
  <c r="AS3403" i="1" s="1"/>
  <c r="AQ2283" i="1"/>
  <c r="AR4258" i="1"/>
  <c r="AS4258" i="1" s="1"/>
  <c r="AQ3533" i="1"/>
  <c r="AR3161" i="1"/>
  <c r="AS3161" i="1" s="1"/>
  <c r="AQ4348" i="1"/>
  <c r="AR2683" i="1"/>
  <c r="AS2683" i="1" s="1"/>
  <c r="AQ2475" i="1"/>
  <c r="AR2499" i="1"/>
  <c r="AS2499" i="1" s="1"/>
  <c r="AQ2538" i="1"/>
  <c r="AR8" i="1"/>
  <c r="AS8" i="1" s="1"/>
  <c r="AQ88" i="1"/>
  <c r="AR136" i="1"/>
  <c r="AS136" i="1" s="1"/>
  <c r="AQ216" i="1"/>
  <c r="AR264" i="1"/>
  <c r="AS264" i="1" s="1"/>
  <c r="AQ344" i="1"/>
  <c r="AR392" i="1"/>
  <c r="AS392" i="1" s="1"/>
  <c r="AQ472" i="1"/>
  <c r="AR190" i="1"/>
  <c r="AS190" i="1" s="1"/>
  <c r="AQ600" i="1"/>
  <c r="AR648" i="1"/>
  <c r="AS648" i="1" s="1"/>
  <c r="AQ728" i="1"/>
  <c r="AR776" i="1"/>
  <c r="AS776" i="1" s="1"/>
  <c r="AQ856" i="1"/>
  <c r="AR3669" i="1"/>
  <c r="AS3669" i="1" s="1"/>
  <c r="AQ985" i="1"/>
  <c r="AR1055" i="1"/>
  <c r="AS1055" i="1" s="1"/>
  <c r="AQ1112" i="1"/>
  <c r="AR2361" i="1"/>
  <c r="AS2361" i="1" s="1"/>
  <c r="AQ935" i="1"/>
  <c r="AR1292" i="1"/>
  <c r="AS1292" i="1" s="1"/>
  <c r="AQ2871" i="1"/>
  <c r="AR2375" i="1"/>
  <c r="AS2375" i="1" s="1"/>
  <c r="AQ2902" i="1"/>
  <c r="AR2742" i="1"/>
  <c r="AS2742" i="1" s="1"/>
  <c r="AQ4612" i="1"/>
  <c r="AR1540" i="1"/>
  <c r="AS1540" i="1" s="1"/>
  <c r="AQ1043" i="1"/>
  <c r="AR1612" i="1"/>
  <c r="AS1612" i="1" s="1"/>
  <c r="AQ1659" i="1"/>
  <c r="AR3055" i="1"/>
  <c r="AS3055" i="1" s="1"/>
  <c r="AQ1118" i="1"/>
  <c r="AR1123" i="1"/>
  <c r="AS1123" i="1" s="1"/>
  <c r="AQ3875" i="1"/>
  <c r="AR2949" i="1"/>
  <c r="AS2949" i="1" s="1"/>
  <c r="AQ2967" i="1"/>
  <c r="AR2402" i="1"/>
  <c r="AS2402" i="1" s="1"/>
  <c r="AQ1172" i="1"/>
  <c r="AR1169" i="1"/>
  <c r="AS1169" i="1" s="1"/>
  <c r="AQ2024" i="1"/>
  <c r="AR1224" i="1"/>
  <c r="AS1224" i="1" s="1"/>
  <c r="AQ3204" i="1"/>
  <c r="AR2125" i="1"/>
  <c r="AS2125" i="1" s="1"/>
  <c r="AQ3531" i="1"/>
  <c r="AR3001" i="1"/>
  <c r="AS3001" i="1" s="1"/>
  <c r="AQ2244" i="1"/>
  <c r="AR1596" i="1"/>
  <c r="AS1596" i="1" s="1"/>
  <c r="AQ2308" i="1"/>
  <c r="AR3220" i="1"/>
  <c r="AS3220" i="1" s="1"/>
  <c r="AQ4404" i="1"/>
  <c r="AR3803" i="1"/>
  <c r="AS3803" i="1" s="1"/>
  <c r="AQ4571" i="1"/>
  <c r="AR2565" i="1"/>
  <c r="AS2565" i="1" s="1"/>
  <c r="AQ4383" i="1"/>
  <c r="AR3591" i="1"/>
  <c r="AS3591" i="1" s="1"/>
  <c r="AQ3182" i="1"/>
  <c r="AR2463" i="1"/>
  <c r="AS2463" i="1" s="1"/>
  <c r="AQ2584" i="1"/>
  <c r="AR2495" i="1"/>
  <c r="AS2495" i="1" s="1"/>
  <c r="AQ2692" i="1"/>
  <c r="AR4584" i="1"/>
  <c r="AS4584" i="1" s="1"/>
  <c r="AQ4384" i="1"/>
  <c r="AR2014" i="1"/>
  <c r="AS2014" i="1" s="1"/>
  <c r="AQ2821" i="1"/>
  <c r="AR3237" i="1"/>
  <c r="AS3237" i="1" s="1"/>
  <c r="AQ3739" i="1"/>
  <c r="AR4508" i="1"/>
  <c r="AS4508" i="1" s="1"/>
  <c r="AQ2543" i="1"/>
  <c r="AR3488" i="1"/>
  <c r="AS3488" i="1" s="1"/>
  <c r="AQ3482" i="1"/>
  <c r="AR3036" i="1"/>
  <c r="AS3036" i="1" s="1"/>
  <c r="AQ3076" i="1"/>
  <c r="AR1410" i="1"/>
  <c r="AS1410" i="1" s="1"/>
  <c r="AQ9" i="1"/>
  <c r="AR3126" i="1"/>
  <c r="AS3126" i="1" s="1"/>
  <c r="AQ1402" i="1"/>
  <c r="AR1576" i="1"/>
  <c r="AS1576" i="1" s="1"/>
  <c r="AQ3267" i="1"/>
  <c r="AR3292" i="1"/>
  <c r="AS3292" i="1" s="1"/>
  <c r="AQ3671" i="1"/>
  <c r="AR4570" i="1"/>
  <c r="AS4570" i="1" s="1"/>
  <c r="AQ3814" i="1"/>
  <c r="AR1015" i="1"/>
  <c r="AS1015" i="1" s="1"/>
  <c r="AQ3460" i="1"/>
  <c r="AR1608" i="1"/>
  <c r="AS1608" i="1" s="1"/>
  <c r="AQ3514" i="1"/>
  <c r="AR3514" i="1"/>
  <c r="AS3514" i="1" s="1"/>
  <c r="AQ406" i="1"/>
  <c r="AR406" i="1"/>
  <c r="AS406" i="1" s="1"/>
  <c r="AQ4146" i="1"/>
  <c r="AR4146" i="1"/>
  <c r="AS4146" i="1" s="1"/>
  <c r="AQ1107" i="1"/>
  <c r="AR1107" i="1"/>
  <c r="AS1107" i="1" s="1"/>
  <c r="AQ163" i="1"/>
  <c r="AQ555" i="1"/>
  <c r="AR532" i="1"/>
  <c r="AS532" i="1" s="1"/>
  <c r="AQ532" i="1"/>
  <c r="AR525" i="1"/>
  <c r="AS525" i="1" s="1"/>
  <c r="AQ525" i="1"/>
  <c r="AQ756" i="1"/>
  <c r="AR1034" i="1"/>
  <c r="AS1034" i="1" s="1"/>
  <c r="AQ1034" i="1"/>
  <c r="AQ69" i="1"/>
  <c r="AR69" i="1"/>
  <c r="AS69" i="1" s="1"/>
  <c r="AQ557" i="1"/>
  <c r="AQ81" i="1"/>
  <c r="AR569" i="1"/>
  <c r="AS569" i="1" s="1"/>
  <c r="AQ569" i="1"/>
  <c r="AR805" i="1"/>
  <c r="AS805" i="1" s="1"/>
  <c r="AR969" i="1"/>
  <c r="AS969" i="1" s="1"/>
  <c r="AR1025" i="1"/>
  <c r="AS1025" i="1" s="1"/>
  <c r="AQ3051" i="1"/>
  <c r="AR3051" i="1"/>
  <c r="AS3051" i="1" s="1"/>
  <c r="AR1283" i="1"/>
  <c r="AS1283" i="1" s="1"/>
  <c r="AR4333" i="1"/>
  <c r="AS4333" i="1" s="1"/>
  <c r="AR1441" i="1"/>
  <c r="AS1441" i="1" s="1"/>
  <c r="AQ1441" i="1"/>
  <c r="AQ1633" i="1"/>
  <c r="AR1633" i="1"/>
  <c r="AS1633" i="1" s="1"/>
  <c r="AR1681" i="1"/>
  <c r="AS1681" i="1" s="1"/>
  <c r="AR3644" i="1"/>
  <c r="AS3644" i="1" s="1"/>
  <c r="AR2231" i="1"/>
  <c r="AS2231" i="1" s="1"/>
  <c r="AQ1255" i="1"/>
  <c r="AQ3383" i="1"/>
  <c r="AR4223" i="1"/>
  <c r="AS4223" i="1" s="1"/>
  <c r="AR37" i="1"/>
  <c r="AS37" i="1" s="1"/>
  <c r="AR438" i="1"/>
  <c r="AS438" i="1" s="1"/>
  <c r="AQ438" i="1"/>
  <c r="AQ822" i="1"/>
  <c r="AR822" i="1"/>
  <c r="AS822" i="1" s="1"/>
  <c r="AR810" i="1"/>
  <c r="AS810" i="1" s="1"/>
  <c r="AR1051" i="1"/>
  <c r="AS1051" i="1" s="1"/>
  <c r="AR1110" i="1"/>
  <c r="AS1110" i="1" s="1"/>
  <c r="AR1206" i="1"/>
  <c r="AS1206" i="1" s="1"/>
  <c r="AQ1206" i="1"/>
  <c r="AR1934" i="1"/>
  <c r="AS1934" i="1" s="1"/>
  <c r="AQ2882" i="1"/>
  <c r="AR2243" i="1"/>
  <c r="AS2243" i="1" s="1"/>
  <c r="AQ1437" i="1"/>
  <c r="AR3929" i="1"/>
  <c r="AS3929" i="1" s="1"/>
  <c r="AR2641" i="1"/>
  <c r="AS2641" i="1" s="1"/>
  <c r="AQ2641" i="1"/>
  <c r="AR3159" i="1"/>
  <c r="AS3159" i="1" s="1"/>
  <c r="AQ3159" i="1"/>
  <c r="AQ2199" i="1"/>
  <c r="AR2199" i="1"/>
  <c r="AS2199" i="1" s="1"/>
  <c r="AR3081" i="1"/>
  <c r="AS3081" i="1" s="1"/>
  <c r="AQ2189" i="1"/>
  <c r="AR2189" i="1"/>
  <c r="AS2189" i="1" s="1"/>
  <c r="AQ1543" i="1"/>
  <c r="AQ2386" i="1"/>
  <c r="AR916" i="1"/>
  <c r="AS916" i="1" s="1"/>
  <c r="AR1179" i="1"/>
  <c r="AS1179" i="1" s="1"/>
  <c r="AR1994" i="1"/>
  <c r="AS1994" i="1" s="1"/>
  <c r="AR1265" i="1"/>
  <c r="AS1265" i="1" s="1"/>
  <c r="AR4473" i="1"/>
  <c r="AS4473" i="1" s="1"/>
  <c r="AR4246" i="1"/>
  <c r="AS4246" i="1" s="1"/>
  <c r="AR1564" i="1"/>
  <c r="AS1564" i="1" s="1"/>
  <c r="AR3477" i="1"/>
  <c r="AS3477" i="1" s="1"/>
  <c r="AR3299" i="1"/>
  <c r="AS3299" i="1" s="1"/>
  <c r="AR3582" i="1"/>
  <c r="AS3582" i="1" s="1"/>
  <c r="AR55" i="1"/>
  <c r="AS55" i="1" s="1"/>
  <c r="AR183" i="1"/>
  <c r="AS183" i="1" s="1"/>
  <c r="AR311" i="1"/>
  <c r="AS311" i="1" s="1"/>
  <c r="AR439" i="1"/>
  <c r="AS439" i="1" s="1"/>
  <c r="AR567" i="1"/>
  <c r="AS567" i="1" s="1"/>
  <c r="AR683" i="1"/>
  <c r="AS683" i="1" s="1"/>
  <c r="AR817" i="1"/>
  <c r="AS817" i="1" s="1"/>
  <c r="AR847" i="1"/>
  <c r="AS847" i="1" s="1"/>
  <c r="AR832" i="1"/>
  <c r="AS832" i="1" s="1"/>
  <c r="AR995" i="1"/>
  <c r="AS995" i="1" s="1"/>
  <c r="AR2857" i="1"/>
  <c r="AS2857" i="1" s="1"/>
  <c r="AR1230" i="1"/>
  <c r="AS1230" i="1" s="1"/>
  <c r="AR3864" i="1"/>
  <c r="AS3864" i="1" s="1"/>
  <c r="AR2047" i="1"/>
  <c r="AS2047" i="1" s="1"/>
  <c r="AR2170" i="1"/>
  <c r="AS2170" i="1" s="1"/>
  <c r="AR1117" i="1"/>
  <c r="AS1117" i="1" s="1"/>
  <c r="AR1986" i="1"/>
  <c r="AS1986" i="1" s="1"/>
  <c r="AR1859" i="1"/>
  <c r="AS1859" i="1" s="1"/>
  <c r="AR3930" i="1"/>
  <c r="AS3930" i="1" s="1"/>
  <c r="AR3090" i="1"/>
  <c r="AS3090" i="1" s="1"/>
  <c r="AR1390" i="1"/>
  <c r="AS1390" i="1" s="1"/>
  <c r="AR2395" i="1"/>
  <c r="AS2395" i="1" s="1"/>
  <c r="AR4231" i="1"/>
  <c r="AS4231" i="1" s="1"/>
  <c r="AR3023" i="1"/>
  <c r="AS3023" i="1" s="1"/>
  <c r="AR2355" i="1"/>
  <c r="AS2355" i="1" s="1"/>
  <c r="AR2417" i="1"/>
  <c r="AS2417" i="1" s="1"/>
  <c r="AR2254" i="1"/>
  <c r="AS2254" i="1" s="1"/>
  <c r="AR3353" i="1"/>
  <c r="AS3353" i="1" s="1"/>
  <c r="AR104" i="1"/>
  <c r="AS104" i="1" s="1"/>
  <c r="AR232" i="1"/>
  <c r="AS232" i="1" s="1"/>
  <c r="AR360" i="1"/>
  <c r="AS360" i="1" s="1"/>
  <c r="AR488" i="1"/>
  <c r="AS488" i="1" s="1"/>
  <c r="AR616" i="1"/>
  <c r="AS616" i="1" s="1"/>
  <c r="AR708" i="1"/>
  <c r="AS708" i="1" s="1"/>
  <c r="AR872" i="1"/>
  <c r="AS872" i="1" s="1"/>
  <c r="AR3203" i="1"/>
  <c r="AS3203" i="1" s="1"/>
  <c r="AR2970" i="1"/>
  <c r="AS2970" i="1" s="1"/>
  <c r="AR1516" i="1"/>
  <c r="AS1516" i="1" s="1"/>
  <c r="AR1218" i="1"/>
  <c r="AS1218" i="1" s="1"/>
  <c r="AR2904" i="1"/>
  <c r="AS2904" i="1" s="1"/>
  <c r="AR2979" i="1"/>
  <c r="AS2979" i="1" s="1"/>
  <c r="AR1100" i="1"/>
  <c r="AS1100" i="1" s="1"/>
  <c r="AR1577" i="1"/>
  <c r="AS1577" i="1" s="1"/>
  <c r="AR1584" i="1"/>
  <c r="AS1584" i="1" s="1"/>
  <c r="AR4180" i="1"/>
  <c r="AS4180" i="1" s="1"/>
  <c r="AR2032" i="1"/>
  <c r="AS2032" i="1" s="1"/>
  <c r="AR2060" i="1"/>
  <c r="AS2060" i="1" s="1"/>
  <c r="AR1336" i="1"/>
  <c r="AS1336" i="1" s="1"/>
  <c r="AR3781" i="1"/>
  <c r="AS3781" i="1" s="1"/>
  <c r="AR4585" i="1"/>
  <c r="AS4585" i="1" s="1"/>
  <c r="AR2251" i="1"/>
  <c r="AS2251" i="1" s="1"/>
  <c r="AR1689" i="1"/>
  <c r="AS1689" i="1" s="1"/>
  <c r="AR2382" i="1"/>
  <c r="AS2382" i="1" s="1"/>
  <c r="AR3302" i="1"/>
  <c r="AS3302" i="1" s="1"/>
  <c r="AR3031" i="1"/>
  <c r="AS3031" i="1" s="1"/>
  <c r="AR2164" i="1"/>
  <c r="AS2164" i="1" s="1"/>
  <c r="AR2636" i="1"/>
  <c r="AS2636" i="1" s="1"/>
  <c r="AR2700" i="1"/>
  <c r="AS2700" i="1" s="1"/>
  <c r="AR3251" i="1"/>
  <c r="AS3251" i="1" s="1"/>
  <c r="AR3108" i="1"/>
  <c r="AS3108" i="1" s="1"/>
  <c r="AR2177" i="1"/>
  <c r="AS2177" i="1" s="1"/>
  <c r="AR2018" i="1"/>
  <c r="AS2018" i="1" s="1"/>
  <c r="AR1462" i="1"/>
  <c r="AS1462" i="1" s="1"/>
  <c r="AR3084" i="1"/>
  <c r="AS3084" i="1" s="1"/>
  <c r="AR3785" i="1"/>
  <c r="AS3785" i="1" s="1"/>
  <c r="AR3516" i="1"/>
  <c r="AS3516" i="1" s="1"/>
  <c r="AR2826" i="1"/>
  <c r="AS2826" i="1" s="1"/>
  <c r="AR3340" i="1"/>
  <c r="AS3340" i="1" s="1"/>
  <c r="AR3404" i="1"/>
  <c r="AS3404" i="1" s="1"/>
  <c r="AR1601" i="1"/>
  <c r="AS1601" i="1" s="1"/>
  <c r="AR1497" i="1"/>
  <c r="AS1497" i="1" s="1"/>
  <c r="AR31" i="1"/>
  <c r="AS31" i="1" s="1"/>
  <c r="AR127" i="1"/>
  <c r="AS127" i="1" s="1"/>
  <c r="AR159" i="1"/>
  <c r="AS159" i="1" s="1"/>
  <c r="AR255" i="1"/>
  <c r="AS255" i="1" s="1"/>
  <c r="AR287" i="1"/>
  <c r="AS287" i="1" s="1"/>
  <c r="AR383" i="1"/>
  <c r="AS383" i="1" s="1"/>
  <c r="AR415" i="1"/>
  <c r="AS415" i="1" s="1"/>
  <c r="AR511" i="1"/>
  <c r="AS511" i="1" s="1"/>
  <c r="AR543" i="1"/>
  <c r="AS543" i="1" s="1"/>
  <c r="AR654" i="1"/>
  <c r="AS654" i="1" s="1"/>
  <c r="AR767" i="1"/>
  <c r="AS767" i="1" s="1"/>
  <c r="AR799" i="1"/>
  <c r="AS799" i="1" s="1"/>
  <c r="AR4150" i="1"/>
  <c r="AS4150" i="1" s="1"/>
  <c r="AR927" i="1"/>
  <c r="AS927" i="1" s="1"/>
  <c r="AR1024" i="1"/>
  <c r="AS1024" i="1" s="1"/>
  <c r="AR3049" i="1"/>
  <c r="AS3049" i="1" s="1"/>
  <c r="AR2842" i="1"/>
  <c r="AS2842" i="1" s="1"/>
  <c r="AR1077" i="1"/>
  <c r="AS1077" i="1" s="1"/>
  <c r="AR1279" i="1"/>
  <c r="AS1279" i="1" s="1"/>
  <c r="AR1311" i="1"/>
  <c r="AS1311" i="1" s="1"/>
  <c r="AR1388" i="1"/>
  <c r="AS1388" i="1" s="1"/>
  <c r="AR1407" i="1"/>
  <c r="AS1407" i="1" s="1"/>
  <c r="AR2307" i="1"/>
  <c r="AS2307" i="1" s="1"/>
  <c r="AR1672" i="1"/>
  <c r="AS1672" i="1" s="1"/>
  <c r="AR1534" i="1"/>
  <c r="AS1534" i="1" s="1"/>
  <c r="AR1306" i="1"/>
  <c r="AS1306" i="1" s="1"/>
  <c r="AR1518" i="1"/>
  <c r="AS1518" i="1" s="1"/>
  <c r="AR1158" i="1"/>
  <c r="AS1158" i="1" s="1"/>
  <c r="AR906" i="1"/>
  <c r="AS906" i="1" s="1"/>
  <c r="AR2703" i="1"/>
  <c r="AS2703" i="1" s="1"/>
  <c r="AR1483" i="1"/>
  <c r="AS1483" i="1" s="1"/>
  <c r="AR2084" i="1"/>
  <c r="AS2084" i="1" s="1"/>
  <c r="AR1424" i="1"/>
  <c r="AS1424" i="1" s="1"/>
  <c r="AR4118" i="1"/>
  <c r="AS4118" i="1" s="1"/>
  <c r="AR2021" i="1"/>
  <c r="AS2021" i="1" s="1"/>
  <c r="AR3925" i="1"/>
  <c r="AS3925" i="1" s="1"/>
  <c r="AR1973" i="1"/>
  <c r="AS1973" i="1" s="1"/>
  <c r="AR899" i="1"/>
  <c r="AS899" i="1" s="1"/>
  <c r="AR1202" i="1"/>
  <c r="AS1202" i="1" s="1"/>
  <c r="AR2157" i="1"/>
  <c r="AS2157" i="1" s="1"/>
  <c r="AR2159" i="1"/>
  <c r="AS2159" i="1" s="1"/>
  <c r="AR1276" i="1"/>
  <c r="AS1276" i="1" s="1"/>
  <c r="AR2192" i="1"/>
  <c r="AS2192" i="1" s="1"/>
  <c r="AR4219" i="1"/>
  <c r="AS4219" i="1" s="1"/>
  <c r="AR2263" i="1"/>
  <c r="AS2263" i="1" s="1"/>
  <c r="AR3019" i="1"/>
  <c r="AS3019" i="1" s="1"/>
  <c r="AR3214" i="1"/>
  <c r="AS3214" i="1" s="1"/>
  <c r="AR2344" i="1"/>
  <c r="AS2344" i="1" s="1"/>
  <c r="AR3706" i="1"/>
  <c r="AS3706" i="1" s="1"/>
  <c r="AR2623" i="1"/>
  <c r="AS2623" i="1" s="1"/>
  <c r="AR2236" i="1"/>
  <c r="AS2236" i="1" s="1"/>
  <c r="AR3303" i="1"/>
  <c r="AS3303" i="1" s="1"/>
  <c r="AR3573" i="1"/>
  <c r="AS3573" i="1" s="1"/>
  <c r="AR3351" i="1"/>
  <c r="AS3351" i="1" s="1"/>
  <c r="AR74" i="1"/>
  <c r="AS74" i="1" s="1"/>
  <c r="AR138" i="1"/>
  <c r="AS138" i="1" s="1"/>
  <c r="AR336" i="1"/>
  <c r="AS336" i="1" s="1"/>
  <c r="AR394" i="1"/>
  <c r="AS394" i="1" s="1"/>
  <c r="AR586" i="1"/>
  <c r="AS586" i="1" s="1"/>
  <c r="AR650" i="1"/>
  <c r="AS650" i="1" s="1"/>
  <c r="AR744" i="1"/>
  <c r="AS744" i="1" s="1"/>
  <c r="AR2671" i="1"/>
  <c r="AS2671" i="1" s="1"/>
  <c r="AR1017" i="1"/>
  <c r="AS1017" i="1" s="1"/>
  <c r="AR1090" i="1"/>
  <c r="AS1090" i="1" s="1"/>
  <c r="AR1223" i="1"/>
  <c r="AS1223" i="1" s="1"/>
  <c r="AR1929" i="1"/>
  <c r="AS1929" i="1" s="1"/>
  <c r="AR1541" i="1"/>
  <c r="AS1541" i="1" s="1"/>
  <c r="AR2506" i="1"/>
  <c r="AS2506" i="1" s="1"/>
  <c r="AR3080" i="1"/>
  <c r="AS3080" i="1" s="1"/>
  <c r="AR3666" i="1"/>
  <c r="AS3666" i="1" s="1"/>
  <c r="AR2950" i="1"/>
  <c r="AS2950" i="1" s="1"/>
  <c r="AR1320" i="1"/>
  <c r="AS1320" i="1" s="1"/>
  <c r="AR2002" i="1"/>
  <c r="AS2002" i="1" s="1"/>
  <c r="AR2123" i="1"/>
  <c r="AS2123" i="1" s="1"/>
  <c r="AR2126" i="1"/>
  <c r="AS2126" i="1" s="1"/>
  <c r="AR1588" i="1"/>
  <c r="AS1588" i="1" s="1"/>
  <c r="AR1598" i="1"/>
  <c r="AS1598" i="1" s="1"/>
  <c r="AR4485" i="1"/>
  <c r="AS4485" i="1" s="1"/>
  <c r="AR3311" i="1"/>
  <c r="AS3311" i="1" s="1"/>
  <c r="AR4379" i="1"/>
  <c r="AS4379" i="1" s="1"/>
  <c r="AR3783" i="1"/>
  <c r="AS3783" i="1" s="1"/>
  <c r="AR3151" i="1"/>
  <c r="AS3151" i="1" s="1"/>
  <c r="AR2613" i="1"/>
  <c r="AS2613" i="1" s="1"/>
  <c r="AR2630" i="1"/>
  <c r="AS2630" i="1" s="1"/>
  <c r="AR3696" i="1"/>
  <c r="AS3696" i="1" s="1"/>
  <c r="AR2741" i="1"/>
  <c r="AS2741" i="1" s="1"/>
  <c r="AR1421" i="1"/>
  <c r="AS1421" i="1" s="1"/>
  <c r="AR4695" i="1"/>
  <c r="AS4695" i="1" s="1"/>
  <c r="AR1522" i="1"/>
  <c r="AS1522" i="1" s="1"/>
  <c r="AR3119" i="1"/>
  <c r="AS3119" i="1" s="1"/>
  <c r="AR3427" i="1"/>
  <c r="AS3427" i="1" s="1"/>
  <c r="AR4173" i="1"/>
  <c r="AS4173" i="1" s="1"/>
  <c r="AR4515" i="1"/>
  <c r="AS4515" i="1" s="1"/>
  <c r="AR3610" i="1"/>
  <c r="AS3610" i="1" s="1"/>
  <c r="AR1004" i="1"/>
  <c r="AS1004" i="1" s="1"/>
  <c r="AR2452" i="1"/>
  <c r="AS2452" i="1" s="1"/>
  <c r="AR2137" i="1"/>
  <c r="AS2137" i="1" s="1"/>
  <c r="AR3179" i="1"/>
  <c r="AS3179" i="1" s="1"/>
  <c r="AR1140" i="1"/>
  <c r="AS1140" i="1" s="1"/>
  <c r="AR2602" i="1"/>
  <c r="AS2602" i="1" s="1"/>
  <c r="AR1985" i="1"/>
  <c r="AS1985" i="1" s="1"/>
  <c r="AR3643" i="1"/>
  <c r="AS3643" i="1" s="1"/>
  <c r="AR3344" i="1"/>
  <c r="AS3344" i="1" s="1"/>
  <c r="AR1467" i="1"/>
  <c r="AS1467" i="1" s="1"/>
  <c r="AR1486" i="1"/>
  <c r="AS1486" i="1" s="1"/>
  <c r="AR3676" i="1"/>
  <c r="AS3676" i="1" s="1"/>
  <c r="AR3490" i="1"/>
  <c r="AS3490" i="1" s="1"/>
  <c r="AR3162" i="1"/>
  <c r="AS3162" i="1" s="1"/>
  <c r="AR3558" i="1"/>
  <c r="AS3558" i="1" s="1"/>
  <c r="AR2734" i="1"/>
  <c r="AS2734" i="1" s="1"/>
  <c r="AR2618" i="1"/>
  <c r="AS2618" i="1" s="1"/>
  <c r="AR2497" i="1"/>
  <c r="AS2497" i="1" s="1"/>
  <c r="AR1525" i="1"/>
  <c r="AS1525" i="1" s="1"/>
  <c r="AR3926" i="1"/>
  <c r="AS3926" i="1" s="1"/>
  <c r="AR4703" i="1"/>
  <c r="AS4703" i="1" s="1"/>
  <c r="AR2589" i="1"/>
  <c r="AS2589" i="1" s="1"/>
  <c r="AR4171" i="1"/>
  <c r="AS4171" i="1" s="1"/>
  <c r="AR3862" i="1"/>
  <c r="AS3862" i="1" s="1"/>
  <c r="AR3890" i="1"/>
  <c r="AS3890" i="1" s="1"/>
  <c r="AR3906" i="1"/>
  <c r="AS3906" i="1" s="1"/>
  <c r="AR3942" i="1"/>
  <c r="AS3942" i="1" s="1"/>
  <c r="AR3990" i="1"/>
  <c r="AS3990" i="1" s="1"/>
  <c r="AR4006" i="1"/>
  <c r="AS4006" i="1" s="1"/>
  <c r="AR3123" i="1"/>
  <c r="AS3123" i="1" s="1"/>
  <c r="AR4071" i="1"/>
  <c r="AS4071" i="1" s="1"/>
  <c r="AR1736" i="1"/>
  <c r="AS1736" i="1" s="1"/>
  <c r="AR1729" i="1"/>
  <c r="AS1729" i="1" s="1"/>
  <c r="AR4682" i="1"/>
  <c r="AS4682" i="1" s="1"/>
  <c r="AR1773" i="1"/>
  <c r="AS1773" i="1" s="1"/>
  <c r="AR1796" i="1"/>
  <c r="AS1796" i="1" s="1"/>
  <c r="AR1812" i="1"/>
  <c r="AS1812" i="1" s="1"/>
  <c r="AR2918" i="1"/>
  <c r="AS2918" i="1" s="1"/>
  <c r="AR3944" i="1"/>
  <c r="AS3944" i="1" s="1"/>
  <c r="AR2769" i="1"/>
  <c r="AS2769" i="1" s="1"/>
  <c r="AR4633" i="1"/>
  <c r="AS4633" i="1" s="1"/>
  <c r="AR4438" i="1"/>
  <c r="AS4438" i="1" s="1"/>
  <c r="AR4708" i="1"/>
  <c r="AS4708" i="1" s="1"/>
  <c r="AR4502" i="1"/>
  <c r="AS4502" i="1" s="1"/>
  <c r="AR1820" i="1"/>
  <c r="AS1820" i="1" s="1"/>
  <c r="AR174" i="1"/>
  <c r="AS174" i="1" s="1"/>
  <c r="AR238" i="1"/>
  <c r="AS238" i="1" s="1"/>
  <c r="AR430" i="1"/>
  <c r="AS430" i="1" s="1"/>
  <c r="AR494" i="1"/>
  <c r="AS494" i="1" s="1"/>
  <c r="AR675" i="1"/>
  <c r="AS675" i="1" s="1"/>
  <c r="AR750" i="1"/>
  <c r="AS750" i="1" s="1"/>
  <c r="AR842" i="1"/>
  <c r="AS842" i="1" s="1"/>
  <c r="AR1189" i="1"/>
  <c r="AS1189" i="1" s="1"/>
  <c r="AR1198" i="1"/>
  <c r="AS1198" i="1" s="1"/>
  <c r="AR3054" i="1"/>
  <c r="AS3054" i="1" s="1"/>
  <c r="AR1227" i="1"/>
  <c r="AS1227" i="1" s="1"/>
  <c r="AR1451" i="1"/>
  <c r="AS1451" i="1" s="1"/>
  <c r="AR1139" i="1"/>
  <c r="AS1139" i="1" s="1"/>
  <c r="AR1312" i="1"/>
  <c r="AS1312" i="1" s="1"/>
  <c r="AR3728" i="1"/>
  <c r="AS3728" i="1" s="1"/>
  <c r="AR2076" i="1"/>
  <c r="AS2076" i="1" s="1"/>
  <c r="AR1853" i="1"/>
  <c r="AS1853" i="1" s="1"/>
  <c r="AR2359" i="1"/>
  <c r="AS2359" i="1" s="1"/>
  <c r="AR2003" i="1"/>
  <c r="AS2003" i="1" s="1"/>
  <c r="AR3429" i="1"/>
  <c r="AS3429" i="1" s="1"/>
  <c r="AR3433" i="1"/>
  <c r="AS3433" i="1" s="1"/>
  <c r="AR2993" i="1"/>
  <c r="AS2993" i="1" s="1"/>
  <c r="AR3021" i="1"/>
  <c r="AS3021" i="1" s="1"/>
  <c r="AR3210" i="1"/>
  <c r="AS3210" i="1" s="1"/>
  <c r="AR4355" i="1"/>
  <c r="AS4355" i="1" s="1"/>
  <c r="AR3795" i="1"/>
  <c r="AS3795" i="1" s="1"/>
  <c r="AR3355" i="1"/>
  <c r="AS3355" i="1" s="1"/>
  <c r="AR639" i="1"/>
  <c r="AS639" i="1" s="1"/>
  <c r="AQ299" i="1"/>
  <c r="AR299" i="1"/>
  <c r="AS299" i="1" s="1"/>
  <c r="AQ685" i="1"/>
  <c r="AQ2057" i="1"/>
  <c r="AQ317" i="1"/>
  <c r="AQ1293" i="1"/>
  <c r="AQ521" i="1"/>
  <c r="AQ3041" i="1"/>
  <c r="AQ1031" i="1"/>
  <c r="AQ2878" i="1"/>
  <c r="AQ2011" i="1"/>
  <c r="AQ198" i="1"/>
  <c r="AQ390" i="1"/>
  <c r="AQ2889" i="1"/>
  <c r="AQ4167" i="1"/>
  <c r="AQ902" i="1"/>
  <c r="AQ1648" i="1"/>
  <c r="AQ2432" i="1"/>
  <c r="AQ2953" i="1"/>
  <c r="AR3187" i="1"/>
  <c r="AS3187" i="1" s="1"/>
  <c r="AR4315" i="1"/>
  <c r="AS4315" i="1" s="1"/>
  <c r="AQ4250" i="1"/>
  <c r="AR2633" i="1"/>
  <c r="AS2633" i="1" s="1"/>
  <c r="AQ3314" i="1"/>
  <c r="AR2496" i="1"/>
  <c r="AS2496" i="1" s="1"/>
  <c r="AQ3345" i="1"/>
  <c r="AQ215" i="1"/>
  <c r="AR391" i="1"/>
  <c r="AS391" i="1" s="1"/>
  <c r="AQ471" i="1"/>
  <c r="AR595" i="1"/>
  <c r="AS595" i="1" s="1"/>
  <c r="AQ727" i="1"/>
  <c r="AR903" i="1"/>
  <c r="AS903" i="1" s="1"/>
  <c r="AQ983" i="1"/>
  <c r="AR4163" i="1"/>
  <c r="AS4163" i="1" s="1"/>
  <c r="AQ2489" i="1"/>
  <c r="AR1222" i="1"/>
  <c r="AS1222" i="1" s="1"/>
  <c r="AQ2903" i="1"/>
  <c r="AR2356" i="1"/>
  <c r="AS2356" i="1" s="1"/>
  <c r="AQ2099" i="1"/>
  <c r="AR2105" i="1"/>
  <c r="AS2105" i="1" s="1"/>
  <c r="AQ958" i="1"/>
  <c r="AR2230" i="1"/>
  <c r="AS2230" i="1" s="1"/>
  <c r="AQ3848" i="1"/>
  <c r="AR1167" i="1"/>
  <c r="AS1167" i="1" s="1"/>
  <c r="AQ1425" i="1"/>
  <c r="AR2124" i="1"/>
  <c r="AS2124" i="1" s="1"/>
  <c r="AQ3449" i="1"/>
  <c r="AR3018" i="1"/>
  <c r="AS3018" i="1" s="1"/>
  <c r="AQ4258" i="1"/>
  <c r="AR4421" i="1"/>
  <c r="AS4421" i="1" s="1"/>
  <c r="AQ2683" i="1"/>
  <c r="AR2523" i="1"/>
  <c r="AS2523" i="1" s="1"/>
  <c r="AQ8" i="1"/>
  <c r="AR184" i="1"/>
  <c r="AS184" i="1" s="1"/>
  <c r="AQ264" i="1"/>
  <c r="AR440" i="1"/>
  <c r="AS440" i="1" s="1"/>
  <c r="AQ190" i="1"/>
  <c r="AR695" i="1"/>
  <c r="AS695" i="1" s="1"/>
  <c r="AQ776" i="1"/>
  <c r="AR846" i="1"/>
  <c r="AS846" i="1" s="1"/>
  <c r="AQ1055" i="1"/>
  <c r="AR1208" i="1"/>
  <c r="AS1208" i="1" s="1"/>
  <c r="AQ1292" i="1"/>
  <c r="AR1232" i="1"/>
  <c r="AS1232" i="1" s="1"/>
  <c r="AQ2742" i="1"/>
  <c r="AR2193" i="1"/>
  <c r="AS2193" i="1" s="1"/>
  <c r="AQ1612" i="1"/>
  <c r="AR1583" i="1"/>
  <c r="AS1583" i="1" s="1"/>
  <c r="AQ1123" i="1"/>
  <c r="AR911" i="1"/>
  <c r="AS911" i="1" s="1"/>
  <c r="AQ2402" i="1"/>
  <c r="AR3778" i="1"/>
  <c r="AS3778" i="1" s="1"/>
  <c r="AQ1224" i="1"/>
  <c r="AR2152" i="1"/>
  <c r="AS2152" i="1" s="1"/>
  <c r="AQ3001" i="1"/>
  <c r="AR2292" i="1"/>
  <c r="AS2292" i="1" s="1"/>
  <c r="AQ3220" i="1"/>
  <c r="AR3385" i="1"/>
  <c r="AS3385" i="1" s="1"/>
  <c r="AQ2565" i="1"/>
  <c r="AR4273" i="1"/>
  <c r="AS4273" i="1" s="1"/>
  <c r="AQ2463" i="1"/>
  <c r="AR2271" i="1"/>
  <c r="AS2271" i="1" s="1"/>
  <c r="AQ4584" i="1"/>
  <c r="AR4423" i="1"/>
  <c r="AS4423" i="1" s="1"/>
  <c r="AQ3237" i="1"/>
  <c r="AR3339" i="1"/>
  <c r="AS3339" i="1" s="1"/>
  <c r="AQ3488" i="1"/>
  <c r="AR4366" i="1"/>
  <c r="AS4366" i="1" s="1"/>
  <c r="AQ1410" i="1"/>
  <c r="AR1572" i="1"/>
  <c r="AS1572" i="1" s="1"/>
  <c r="AQ1576" i="1"/>
  <c r="AR3316" i="1"/>
  <c r="AS3316" i="1" s="1"/>
  <c r="AQ4570" i="1"/>
  <c r="AR3444" i="1"/>
  <c r="AS3444" i="1" s="1"/>
  <c r="AQ1608" i="1"/>
  <c r="AQ31" i="1"/>
  <c r="AQ79" i="1"/>
  <c r="AR79" i="1"/>
  <c r="AS79" i="1" s="1"/>
  <c r="AR175" i="1"/>
  <c r="AS175" i="1" s="1"/>
  <c r="AR223" i="1"/>
  <c r="AS223" i="1" s="1"/>
  <c r="AR271" i="1"/>
  <c r="AS271" i="1" s="1"/>
  <c r="AR319" i="1"/>
  <c r="AS319" i="1" s="1"/>
  <c r="AR367" i="1"/>
  <c r="AS367" i="1" s="1"/>
  <c r="AR431" i="1"/>
  <c r="AS431" i="1" s="1"/>
  <c r="AR479" i="1"/>
  <c r="AS479" i="1" s="1"/>
  <c r="AR527" i="1"/>
  <c r="AS527" i="1" s="1"/>
  <c r="AR575" i="1"/>
  <c r="AS575" i="1" s="1"/>
  <c r="AR623" i="1"/>
  <c r="AS623" i="1" s="1"/>
  <c r="AR719" i="1"/>
  <c r="AS719" i="1" s="1"/>
  <c r="AQ719" i="1"/>
  <c r="AQ767" i="1"/>
  <c r="AQ3049" i="1"/>
  <c r="AQ2740" i="1"/>
  <c r="AR2740" i="1"/>
  <c r="AS2740" i="1" s="1"/>
  <c r="AR2681" i="1"/>
  <c r="AS2681" i="1" s="1"/>
  <c r="AR3428" i="1"/>
  <c r="AS3428" i="1" s="1"/>
  <c r="AR3052" i="1"/>
  <c r="AS3052" i="1" s="1"/>
  <c r="AR2864" i="1"/>
  <c r="AS2864" i="1" s="1"/>
  <c r="AR1228" i="1"/>
  <c r="AS1228" i="1" s="1"/>
  <c r="AR1250" i="1"/>
  <c r="AS1250" i="1" s="1"/>
  <c r="AR2973" i="1"/>
  <c r="AS2973" i="1" s="1"/>
  <c r="AR2914" i="1"/>
  <c r="AS2914" i="1" s="1"/>
  <c r="AR2981" i="1"/>
  <c r="AS2981" i="1" s="1"/>
  <c r="AR1047" i="1"/>
  <c r="AS1047" i="1" s="1"/>
  <c r="AQ1047" i="1"/>
  <c r="AQ1518" i="1"/>
  <c r="AQ2084" i="1"/>
  <c r="AQ2257" i="1"/>
  <c r="AR2257" i="1"/>
  <c r="AS2257" i="1" s="1"/>
  <c r="AR1548" i="1"/>
  <c r="AS1548" i="1" s="1"/>
  <c r="AR1277" i="1"/>
  <c r="AS1277" i="1" s="1"/>
  <c r="AR913" i="1"/>
  <c r="AS913" i="1" s="1"/>
  <c r="AR2094" i="1"/>
  <c r="AS2094" i="1" s="1"/>
  <c r="AR1998" i="1"/>
  <c r="AS1998" i="1" s="1"/>
  <c r="AR1999" i="1"/>
  <c r="AS1999" i="1" s="1"/>
  <c r="AR2029" i="1"/>
  <c r="AS2029" i="1" s="1"/>
  <c r="AR823" i="1"/>
  <c r="AS823" i="1" s="1"/>
  <c r="AR2083" i="1"/>
  <c r="AS2083" i="1" s="1"/>
  <c r="AR2110" i="1"/>
  <c r="AS2110" i="1" s="1"/>
  <c r="AR2544" i="1"/>
  <c r="AS2544" i="1" s="1"/>
  <c r="AQ2544" i="1"/>
  <c r="AQ2192" i="1"/>
  <c r="AQ2344" i="1"/>
  <c r="AQ1751" i="1"/>
  <c r="AR1751" i="1"/>
  <c r="AS1751" i="1" s="1"/>
  <c r="AR2414" i="1"/>
  <c r="AS2414" i="1" s="1"/>
  <c r="AR2439" i="1"/>
  <c r="AS2439" i="1" s="1"/>
  <c r="AR3050" i="1"/>
  <c r="AS3050" i="1" s="1"/>
  <c r="AR3164" i="1"/>
  <c r="AS3164" i="1" s="1"/>
  <c r="AR2255" i="1"/>
  <c r="AS2255" i="1" s="1"/>
  <c r="AR2585" i="1"/>
  <c r="AS2585" i="1" s="1"/>
  <c r="AR10" i="1"/>
  <c r="AS10" i="1" s="1"/>
  <c r="AR106" i="1"/>
  <c r="AS106" i="1" s="1"/>
  <c r="AR202" i="1"/>
  <c r="AS202" i="1" s="1"/>
  <c r="AR298" i="1"/>
  <c r="AS298" i="1" s="1"/>
  <c r="AR490" i="1"/>
  <c r="AS490" i="1" s="1"/>
  <c r="AQ490" i="1"/>
  <c r="AQ586" i="1"/>
  <c r="AQ1090" i="1"/>
  <c r="AQ1128" i="1"/>
  <c r="AR1128" i="1"/>
  <c r="AS1128" i="1" s="1"/>
  <c r="AR1945" i="1"/>
  <c r="AS1945" i="1" s="1"/>
  <c r="AR2910" i="1"/>
  <c r="AS2910" i="1" s="1"/>
  <c r="AR2977" i="1"/>
  <c r="AS2977" i="1" s="1"/>
  <c r="AR1042" i="1"/>
  <c r="AS1042" i="1" s="1"/>
  <c r="AR3748" i="1"/>
  <c r="AS3748" i="1" s="1"/>
  <c r="AR1124" i="1"/>
  <c r="AS1124" i="1" s="1"/>
  <c r="AR3914" i="1"/>
  <c r="AS3914" i="1" s="1"/>
  <c r="AR2030" i="1"/>
  <c r="AS2030" i="1" s="1"/>
  <c r="AR4399" i="1"/>
  <c r="AS4399" i="1" s="1"/>
  <c r="AR3779" i="1"/>
  <c r="AS3779" i="1" s="1"/>
  <c r="AQ3779" i="1"/>
  <c r="AQ2123" i="1"/>
  <c r="AQ3311" i="1"/>
  <c r="AQ4358" i="1"/>
  <c r="AR4358" i="1"/>
  <c r="AS4358" i="1" s="1"/>
  <c r="AR3346" i="1"/>
  <c r="AS3346" i="1" s="1"/>
  <c r="AR1380" i="1"/>
  <c r="AS1380" i="1" s="1"/>
  <c r="AR3372" i="1"/>
  <c r="AS3372" i="1" s="1"/>
  <c r="AR2248" i="1"/>
  <c r="AS2248" i="1" s="1"/>
  <c r="AR3518" i="1"/>
  <c r="AS3518" i="1" s="1"/>
  <c r="AR4558" i="1"/>
  <c r="AS4558" i="1" s="1"/>
  <c r="AR2723" i="1"/>
  <c r="AS2723" i="1" s="1"/>
  <c r="AR4470" i="1"/>
  <c r="AS4470" i="1" s="1"/>
  <c r="AR4610" i="1"/>
  <c r="AS4610" i="1" s="1"/>
  <c r="AR3232" i="1"/>
  <c r="AS3232" i="1" s="1"/>
  <c r="AR2859" i="1"/>
  <c r="AS2859" i="1" s="1"/>
  <c r="AQ2859" i="1"/>
  <c r="AQ3119" i="1"/>
  <c r="AQ1004" i="1"/>
  <c r="AQ3079" i="1"/>
  <c r="AR3079" i="1"/>
  <c r="AS3079" i="1" s="1"/>
  <c r="AR3542" i="1"/>
  <c r="AS3542" i="1" s="1"/>
  <c r="AR1020" i="1"/>
  <c r="AS1020" i="1" s="1"/>
  <c r="AR2693" i="1"/>
  <c r="AS2693" i="1" s="1"/>
  <c r="AR2601" i="1"/>
  <c r="AS2601" i="1" s="1"/>
  <c r="AR1032" i="1"/>
  <c r="AS1032" i="1" s="1"/>
  <c r="AR2215" i="1"/>
  <c r="AS2215" i="1" s="1"/>
  <c r="AR2651" i="1"/>
  <c r="AS2651" i="1" s="1"/>
  <c r="AR2640" i="1"/>
  <c r="AS2640" i="1" s="1"/>
  <c r="AR3362" i="1"/>
  <c r="AS3362" i="1" s="1"/>
  <c r="AR3786" i="1"/>
  <c r="AS3786" i="1" s="1"/>
  <c r="AR3445" i="1"/>
  <c r="AS3445" i="1" s="1"/>
  <c r="AQ3445" i="1"/>
  <c r="AQ3676" i="1"/>
  <c r="AQ2618" i="1"/>
  <c r="AQ3646" i="1"/>
  <c r="AR3646" i="1"/>
  <c r="AS3646" i="1" s="1"/>
  <c r="AR3694" i="1"/>
  <c r="AS3694" i="1" s="1"/>
  <c r="AR4170" i="1"/>
  <c r="AS4170" i="1" s="1"/>
  <c r="AR4669" i="1"/>
  <c r="AS4669" i="1" s="1"/>
  <c r="AR3513" i="1"/>
  <c r="AS3513" i="1" s="1"/>
  <c r="AR3790" i="1"/>
  <c r="AS3790" i="1" s="1"/>
  <c r="AR4414" i="1"/>
  <c r="AS4414" i="1" s="1"/>
  <c r="AR2133" i="1"/>
  <c r="AS2133" i="1" s="1"/>
  <c r="AR3887" i="1"/>
  <c r="AS3887" i="1" s="1"/>
  <c r="AR3894" i="1"/>
  <c r="AS3894" i="1" s="1"/>
  <c r="AR3766" i="1"/>
  <c r="AS3766" i="1" s="1"/>
  <c r="AR3966" i="1"/>
  <c r="AS3966" i="1" s="1"/>
  <c r="AQ3966" i="1"/>
  <c r="AQ3990" i="1"/>
  <c r="AR964" i="1"/>
  <c r="AS964" i="1" s="1"/>
  <c r="AR1911" i="1"/>
  <c r="AS1911" i="1" s="1"/>
  <c r="AQ1935" i="1"/>
  <c r="AQ349" i="1"/>
  <c r="AQ826" i="1"/>
  <c r="AQ161" i="1"/>
  <c r="AQ553" i="1"/>
  <c r="AR709" i="1"/>
  <c r="AS709" i="1" s="1"/>
  <c r="AQ709" i="1"/>
  <c r="AQ1385" i="1"/>
  <c r="AQ2978" i="1"/>
  <c r="AQ2963" i="1"/>
  <c r="AQ2119" i="1"/>
  <c r="AQ230" i="1"/>
  <c r="AQ422" i="1"/>
  <c r="AQ2352" i="1"/>
  <c r="AQ1082" i="1"/>
  <c r="AQ2132" i="1"/>
  <c r="AQ3187" i="1"/>
  <c r="AQ4315" i="1"/>
  <c r="AQ2633" i="1"/>
  <c r="AQ2496" i="1"/>
  <c r="AQ391" i="1"/>
  <c r="AQ595" i="1"/>
  <c r="AQ903" i="1"/>
  <c r="AQ4163" i="1"/>
  <c r="AQ1222" i="1"/>
  <c r="AQ2356" i="1"/>
  <c r="AQ2105" i="1"/>
  <c r="AQ2230" i="1"/>
  <c r="AQ1167" i="1"/>
  <c r="AQ2124" i="1"/>
  <c r="AQ3018" i="1"/>
  <c r="AQ4421" i="1"/>
  <c r="AQ2523" i="1"/>
  <c r="AQ184" i="1"/>
  <c r="AQ440" i="1"/>
  <c r="AQ695" i="1"/>
  <c r="AQ846" i="1"/>
  <c r="AQ1208" i="1"/>
  <c r="AQ1232" i="1"/>
  <c r="AQ2193" i="1"/>
  <c r="AQ1583" i="1"/>
  <c r="AQ911" i="1"/>
  <c r="AQ3778" i="1"/>
  <c r="AQ2152" i="1"/>
  <c r="AQ2292" i="1"/>
  <c r="AQ3385" i="1"/>
  <c r="AQ4273" i="1"/>
  <c r="AQ2271" i="1"/>
  <c r="AQ4423" i="1"/>
  <c r="AQ3339" i="1"/>
  <c r="AQ4366" i="1"/>
  <c r="AQ1572" i="1"/>
  <c r="AQ3316" i="1"/>
  <c r="AQ3444" i="1"/>
  <c r="AQ3509" i="1"/>
  <c r="AR3509" i="1"/>
  <c r="AS3509" i="1" s="1"/>
  <c r="AR47" i="1"/>
  <c r="AS47" i="1" s="1"/>
  <c r="AR95" i="1"/>
  <c r="AS95" i="1" s="1"/>
  <c r="AR143" i="1"/>
  <c r="AS143" i="1" s="1"/>
  <c r="AR191" i="1"/>
  <c r="AS191" i="1" s="1"/>
  <c r="AR239" i="1"/>
  <c r="AS239" i="1" s="1"/>
  <c r="AR334" i="1"/>
  <c r="AS334" i="1" s="1"/>
  <c r="AQ334" i="1"/>
  <c r="AQ383" i="1"/>
  <c r="AQ431" i="1"/>
  <c r="AQ479" i="1"/>
  <c r="AQ527" i="1"/>
  <c r="AQ575" i="1"/>
  <c r="AQ623" i="1"/>
  <c r="AQ654" i="1"/>
  <c r="AQ3253" i="1"/>
  <c r="AR3253" i="1"/>
  <c r="AS3253" i="1" s="1"/>
  <c r="AQ863" i="1"/>
  <c r="AR863" i="1"/>
  <c r="AS863" i="1" s="1"/>
  <c r="AQ912" i="1"/>
  <c r="AR912" i="1"/>
  <c r="AS912" i="1" s="1"/>
  <c r="AQ854" i="1"/>
  <c r="AR854" i="1"/>
  <c r="AS854" i="1" s="1"/>
  <c r="AQ1007" i="1"/>
  <c r="AR1007" i="1"/>
  <c r="AS1007" i="1" s="1"/>
  <c r="AR3332" i="1"/>
  <c r="AS3332" i="1" s="1"/>
  <c r="AR2167" i="1"/>
  <c r="AS2167" i="1" s="1"/>
  <c r="AR2351" i="1"/>
  <c r="AS2351" i="1" s="1"/>
  <c r="AR1513" i="1"/>
  <c r="AS1513" i="1" s="1"/>
  <c r="AR1030" i="1"/>
  <c r="AS1030" i="1" s="1"/>
  <c r="AR1360" i="1"/>
  <c r="AS1360" i="1" s="1"/>
  <c r="AQ1360" i="1"/>
  <c r="AQ1388" i="1"/>
  <c r="AQ1228" i="1"/>
  <c r="AQ1250" i="1"/>
  <c r="AQ2973" i="1"/>
  <c r="AQ2914" i="1"/>
  <c r="AQ2981" i="1"/>
  <c r="AQ1306" i="1"/>
  <c r="AQ2162" i="1"/>
  <c r="AR2162" i="1"/>
  <c r="AS2162" i="1" s="1"/>
  <c r="AQ3363" i="1"/>
  <c r="AR3363" i="1"/>
  <c r="AS3363" i="1" s="1"/>
  <c r="AQ2483" i="1"/>
  <c r="AR2483" i="1"/>
  <c r="AS2483" i="1" s="1"/>
  <c r="AQ3872" i="1"/>
  <c r="AR3872" i="1"/>
  <c r="AS3872" i="1" s="1"/>
  <c r="AQ1119" i="1"/>
  <c r="AR1119" i="1"/>
  <c r="AS1119" i="1" s="1"/>
  <c r="AR1521" i="1"/>
  <c r="AS1521" i="1" s="1"/>
  <c r="AR2510" i="1"/>
  <c r="AS2510" i="1" s="1"/>
  <c r="AR1532" i="1"/>
  <c r="AS1532" i="1" s="1"/>
  <c r="AR1863" i="1"/>
  <c r="AS1863" i="1" s="1"/>
  <c r="AR1084" i="1"/>
  <c r="AS1084" i="1" s="1"/>
  <c r="AR3793" i="1"/>
  <c r="AS3793" i="1" s="1"/>
  <c r="AQ3793" i="1"/>
  <c r="AQ1973" i="1"/>
  <c r="AQ1999" i="1"/>
  <c r="AQ2029" i="1"/>
  <c r="AQ823" i="1"/>
  <c r="AQ2083" i="1"/>
  <c r="AQ2110" i="1"/>
  <c r="AQ1276" i="1"/>
  <c r="AQ4227" i="1"/>
  <c r="AR4227" i="1"/>
  <c r="AS4227" i="1" s="1"/>
  <c r="AQ2443" i="1"/>
  <c r="AR2443" i="1"/>
  <c r="AS2443" i="1" s="1"/>
  <c r="AQ1599" i="1"/>
  <c r="AR1599" i="1"/>
  <c r="AS1599" i="1" s="1"/>
  <c r="AQ4253" i="1"/>
  <c r="AR4253" i="1"/>
  <c r="AS4253" i="1" s="1"/>
  <c r="AQ4332" i="1"/>
  <c r="AR4332" i="1"/>
  <c r="AS4332" i="1" s="1"/>
  <c r="AR2545" i="1"/>
  <c r="AS2545" i="1" s="1"/>
  <c r="AR4372" i="1"/>
  <c r="AS4372" i="1" s="1"/>
  <c r="AR4674" i="1"/>
  <c r="AS4674" i="1" s="1"/>
  <c r="AR2627" i="1"/>
  <c r="AS2627" i="1" s="1"/>
  <c r="AR3804" i="1"/>
  <c r="AS3804" i="1" s="1"/>
  <c r="AR2533" i="1"/>
  <c r="AS2533" i="1" s="1"/>
  <c r="AQ2533" i="1"/>
  <c r="AQ3573" i="1"/>
  <c r="AQ2585" i="1"/>
  <c r="AQ10" i="1"/>
  <c r="AQ106" i="1"/>
  <c r="AQ202" i="1"/>
  <c r="AQ298" i="1"/>
  <c r="AQ394" i="1"/>
  <c r="AQ671" i="1"/>
  <c r="AR671" i="1"/>
  <c r="AS671" i="1" s="1"/>
  <c r="AQ778" i="1"/>
  <c r="AR778" i="1"/>
  <c r="AS778" i="1" s="1"/>
  <c r="AQ874" i="1"/>
  <c r="AR874" i="1"/>
  <c r="AS874" i="1" s="1"/>
  <c r="AQ1182" i="1"/>
  <c r="AR1182" i="1"/>
  <c r="AS1182" i="1" s="1"/>
  <c r="AQ3629" i="1"/>
  <c r="AR3629" i="1"/>
  <c r="AS3629" i="1" s="1"/>
  <c r="AR1194" i="1"/>
  <c r="AS1194" i="1" s="1"/>
  <c r="AR2883" i="1"/>
  <c r="AS2883" i="1" s="1"/>
  <c r="AR1947" i="1"/>
  <c r="AS1947" i="1" s="1"/>
  <c r="AR1952" i="1"/>
  <c r="AS1952" i="1" s="1"/>
  <c r="AR951" i="1"/>
  <c r="AS951" i="1" s="1"/>
  <c r="AQ951" i="1"/>
  <c r="AQ2506" i="1"/>
  <c r="AQ3748" i="1"/>
  <c r="AQ1124" i="1"/>
  <c r="AQ3914" i="1"/>
  <c r="AQ2030" i="1"/>
  <c r="AQ4399" i="1"/>
  <c r="AQ2002" i="1"/>
  <c r="AQ3431" i="1"/>
  <c r="AR3431" i="1"/>
  <c r="AS3431" i="1" s="1"/>
  <c r="AQ2431" i="1"/>
  <c r="AR2431" i="1"/>
  <c r="AS2431" i="1" s="1"/>
  <c r="AQ3452" i="1"/>
  <c r="AR3452" i="1"/>
  <c r="AS3452" i="1" s="1"/>
  <c r="AQ2301" i="1"/>
  <c r="AR2301" i="1"/>
  <c r="AS2301" i="1" s="1"/>
  <c r="AQ4361" i="1"/>
  <c r="AR4361" i="1"/>
  <c r="AS4361" i="1" s="1"/>
  <c r="AR4486" i="1"/>
  <c r="AS4486" i="1" s="1"/>
  <c r="AR3569" i="1"/>
  <c r="AS3569" i="1" s="1"/>
  <c r="AR4264" i="1"/>
  <c r="AS4264" i="1" s="1"/>
  <c r="AR2472" i="1"/>
  <c r="AS2472" i="1" s="1"/>
  <c r="AR3038" i="1"/>
  <c r="AS3038" i="1" s="1"/>
  <c r="AR3733" i="1"/>
  <c r="AS3733" i="1" s="1"/>
  <c r="AQ3733" i="1"/>
  <c r="AQ2630" i="1"/>
  <c r="AQ4558" i="1"/>
  <c r="AQ2723" i="1"/>
  <c r="AQ4470" i="1"/>
  <c r="AQ4610" i="1"/>
  <c r="AQ3232" i="1"/>
  <c r="AQ1522" i="1"/>
  <c r="AQ1452" i="1"/>
  <c r="AR1452" i="1"/>
  <c r="AS1452" i="1" s="1"/>
  <c r="AQ4578" i="1"/>
  <c r="AR4578" i="1"/>
  <c r="AS4578" i="1" s="1"/>
  <c r="AQ2968" i="1"/>
  <c r="AR2968" i="1"/>
  <c r="AS2968" i="1" s="1"/>
  <c r="AQ3248" i="1"/>
  <c r="AR3248" i="1"/>
  <c r="AS3248" i="1" s="1"/>
  <c r="AQ3599" i="1"/>
  <c r="AR3599" i="1"/>
  <c r="AS3599" i="1" s="1"/>
  <c r="AR3061" i="1"/>
  <c r="AS3061" i="1" s="1"/>
  <c r="AR1587" i="1"/>
  <c r="AS1587" i="1" s="1"/>
  <c r="AR3115" i="1"/>
  <c r="AS3115" i="1" s="1"/>
  <c r="AR3143" i="1"/>
  <c r="AS3143" i="1" s="1"/>
  <c r="AR3170" i="1"/>
  <c r="AS3170" i="1" s="1"/>
  <c r="AR2661" i="1"/>
  <c r="AS2661" i="1" s="1"/>
  <c r="AQ2661" i="1"/>
  <c r="AQ2602" i="1"/>
  <c r="AQ2215" i="1"/>
  <c r="AQ2651" i="1"/>
  <c r="AQ2640" i="1"/>
  <c r="AQ3362" i="1"/>
  <c r="AQ3786" i="1"/>
  <c r="AQ1486" i="1"/>
  <c r="AQ2668" i="1"/>
  <c r="AR2668" i="1"/>
  <c r="AS2668" i="1" s="1"/>
  <c r="AQ3148" i="1"/>
  <c r="AR3148" i="1"/>
  <c r="AS3148" i="1" s="1"/>
  <c r="AQ4671" i="1"/>
  <c r="AR4671" i="1"/>
  <c r="AS4671" i="1" s="1"/>
  <c r="AQ3574" i="1"/>
  <c r="AR3574" i="1"/>
  <c r="AS3574" i="1" s="1"/>
  <c r="AQ3893" i="1"/>
  <c r="AR3893" i="1"/>
  <c r="AS3893" i="1" s="1"/>
  <c r="AR2663" i="1"/>
  <c r="AS2663" i="1" s="1"/>
  <c r="AR2203" i="1"/>
  <c r="AS2203" i="1" s="1"/>
  <c r="AR2226" i="1"/>
  <c r="AS2226" i="1" s="1"/>
  <c r="AR2387" i="1"/>
  <c r="AS2387" i="1" s="1"/>
  <c r="AR3880" i="1"/>
  <c r="AS3880" i="1" s="1"/>
  <c r="AR4599" i="1"/>
  <c r="AS4599" i="1" s="1"/>
  <c r="AQ4599" i="1"/>
  <c r="AQ2589" i="1"/>
  <c r="AQ4414" i="1"/>
  <c r="AQ2133" i="1"/>
  <c r="AQ3887" i="1"/>
  <c r="AQ3894" i="1"/>
  <c r="AQ3766" i="1"/>
  <c r="AQ3942" i="1"/>
  <c r="AQ4014" i="1"/>
  <c r="AR4014" i="1"/>
  <c r="AS4014" i="1" s="1"/>
  <c r="AQ1417" i="1"/>
  <c r="AR1417" i="1"/>
  <c r="AS1417" i="1" s="1"/>
  <c r="AQ4062" i="1"/>
  <c r="AR4062" i="1"/>
  <c r="AS4062" i="1" s="1"/>
  <c r="AQ1617" i="1"/>
  <c r="AR1617" i="1"/>
  <c r="AS1617" i="1" s="1"/>
  <c r="AQ1622" i="1"/>
  <c r="AR1622" i="1"/>
  <c r="AS1622" i="1" s="1"/>
  <c r="AQ825" i="1"/>
  <c r="AR825" i="1"/>
  <c r="AS825" i="1" s="1"/>
  <c r="AQ566" i="1"/>
  <c r="AR566" i="1"/>
  <c r="AS566" i="1" s="1"/>
  <c r="AR2869" i="1"/>
  <c r="AS2869" i="1" s="1"/>
  <c r="AQ748" i="1"/>
  <c r="AQ964" i="1"/>
  <c r="AR2863" i="1"/>
  <c r="AS2863" i="1" s="1"/>
  <c r="AQ2863" i="1"/>
  <c r="AQ165" i="1"/>
  <c r="AQ749" i="1"/>
  <c r="AR845" i="1"/>
  <c r="AS845" i="1" s="1"/>
  <c r="AQ845" i="1"/>
  <c r="AQ2391" i="1"/>
  <c r="AR177" i="1"/>
  <c r="AS177" i="1" s="1"/>
  <c r="AQ177" i="1"/>
  <c r="AQ369" i="1"/>
  <c r="AQ805" i="1"/>
  <c r="AQ969" i="1"/>
  <c r="AQ1283" i="1"/>
  <c r="AQ2086" i="1"/>
  <c r="AR4174" i="1"/>
  <c r="AS4174" i="1" s="1"/>
  <c r="AQ4174" i="1"/>
  <c r="AR3296" i="1"/>
  <c r="AS3296" i="1" s="1"/>
  <c r="AQ3296" i="1"/>
  <c r="AQ1681" i="1"/>
  <c r="AQ2231" i="1"/>
  <c r="AR3206" i="1"/>
  <c r="AS3206" i="1" s="1"/>
  <c r="AQ3206" i="1"/>
  <c r="AQ2169" i="1"/>
  <c r="AQ37" i="1"/>
  <c r="AR631" i="1"/>
  <c r="AS631" i="1" s="1"/>
  <c r="AQ631" i="1"/>
  <c r="AQ1051" i="1"/>
  <c r="AQ1096" i="1"/>
  <c r="AQ1934" i="1"/>
  <c r="AQ2243" i="1"/>
  <c r="AQ4200" i="1"/>
  <c r="AQ3929" i="1"/>
  <c r="AQ1053" i="1"/>
  <c r="AQ3081" i="1"/>
  <c r="AQ1911" i="1"/>
  <c r="AQ1179" i="1"/>
  <c r="AQ1265" i="1"/>
  <c r="AQ1341" i="1"/>
  <c r="AR1563" i="1"/>
  <c r="AS1563" i="1" s="1"/>
  <c r="AQ1563" i="1"/>
  <c r="AQ1564" i="1"/>
  <c r="AR2419" i="1"/>
  <c r="AS2419" i="1" s="1"/>
  <c r="AQ2419" i="1"/>
  <c r="AQ3299" i="1"/>
  <c r="AR4455" i="1"/>
  <c r="AS4455" i="1" s="1"/>
  <c r="AQ4455" i="1"/>
  <c r="AQ55" i="1"/>
  <c r="AR231" i="1"/>
  <c r="AS231" i="1" s="1"/>
  <c r="AQ231" i="1"/>
  <c r="AQ311" i="1"/>
  <c r="AR487" i="1"/>
  <c r="AS487" i="1" s="1"/>
  <c r="AQ487" i="1"/>
  <c r="AQ567" i="1"/>
  <c r="AR705" i="1"/>
  <c r="AS705" i="1" s="1"/>
  <c r="AQ705" i="1"/>
  <c r="AQ817" i="1"/>
  <c r="AR4460" i="1"/>
  <c r="AS4460" i="1" s="1"/>
  <c r="AQ4460" i="1"/>
  <c r="AQ832" i="1"/>
  <c r="AR942" i="1"/>
  <c r="AS942" i="1" s="1"/>
  <c r="AQ942" i="1"/>
  <c r="AQ2857" i="1"/>
  <c r="AR1447" i="1"/>
  <c r="AS1447" i="1" s="1"/>
  <c r="AQ1447" i="1"/>
  <c r="AQ3864" i="1"/>
  <c r="AR3525" i="1"/>
  <c r="AS3525" i="1" s="1"/>
  <c r="AQ3525" i="1"/>
  <c r="AQ2170" i="1"/>
  <c r="AR3562" i="1"/>
  <c r="AS3562" i="1" s="1"/>
  <c r="AQ3562" i="1"/>
  <c r="AQ1986" i="1"/>
  <c r="AR2531" i="1"/>
  <c r="AS2531" i="1" s="1"/>
  <c r="AQ2531" i="1"/>
  <c r="AQ3930" i="1"/>
  <c r="AR962" i="1"/>
  <c r="AS962" i="1" s="1"/>
  <c r="AQ962" i="1"/>
  <c r="AQ1390" i="1"/>
  <c r="AR4478" i="1"/>
  <c r="AS4478" i="1" s="1"/>
  <c r="AQ4478" i="1"/>
  <c r="AQ4231" i="1"/>
  <c r="AR2468" i="1"/>
  <c r="AS2468" i="1" s="1"/>
  <c r="AQ2468" i="1"/>
  <c r="AQ2355" i="1"/>
  <c r="AR3298" i="1"/>
  <c r="AS3298" i="1" s="1"/>
  <c r="AQ3298" i="1"/>
  <c r="AQ2254" i="1"/>
  <c r="AR24" i="1"/>
  <c r="AS24" i="1" s="1"/>
  <c r="AQ24" i="1"/>
  <c r="AQ104" i="1"/>
  <c r="AR280" i="1"/>
  <c r="AS280" i="1" s="1"/>
  <c r="AQ280" i="1"/>
  <c r="AQ360" i="1"/>
  <c r="AR536" i="1"/>
  <c r="AS536" i="1" s="1"/>
  <c r="AQ536" i="1"/>
  <c r="AQ616" i="1"/>
  <c r="AR792" i="1"/>
  <c r="AS792" i="1" s="1"/>
  <c r="AQ792" i="1"/>
  <c r="AQ872" i="1"/>
  <c r="AR1049" i="1"/>
  <c r="AS1049" i="1" s="1"/>
  <c r="AQ1049" i="1"/>
  <c r="AQ2970" i="1"/>
  <c r="AR2421" i="1"/>
  <c r="AS2421" i="1" s="1"/>
  <c r="AQ2421" i="1"/>
  <c r="AQ1218" i="1"/>
  <c r="AR1476" i="1"/>
  <c r="AS1476" i="1" s="1"/>
  <c r="AQ1476" i="1"/>
  <c r="AQ2979" i="1"/>
  <c r="AR2467" i="1"/>
  <c r="AS2467" i="1" s="1"/>
  <c r="AQ2467" i="1"/>
  <c r="AQ1577" i="1"/>
  <c r="AR1130" i="1"/>
  <c r="AS1130" i="1" s="1"/>
  <c r="AQ1130" i="1"/>
  <c r="AQ4180" i="1"/>
  <c r="AR3921" i="1"/>
  <c r="AS3921" i="1" s="1"/>
  <c r="AQ3921" i="1"/>
  <c r="AQ2060" i="1"/>
  <c r="AR1254" i="1"/>
  <c r="AS1254" i="1" s="1"/>
  <c r="AQ1254" i="1"/>
  <c r="AQ3781" i="1"/>
  <c r="AR2207" i="1"/>
  <c r="AS2207" i="1" s="1"/>
  <c r="AQ2207" i="1"/>
  <c r="AQ2251" i="1"/>
  <c r="AR2340" i="1"/>
  <c r="AS2340" i="1" s="1"/>
  <c r="AQ2340" i="1"/>
  <c r="AQ2382" i="1"/>
  <c r="AR2619" i="1"/>
  <c r="AS2619" i="1" s="1"/>
  <c r="AQ2619" i="1"/>
  <c r="AQ3031" i="1"/>
  <c r="AR2596" i="1"/>
  <c r="AS2596" i="1" s="1"/>
  <c r="AQ2596" i="1"/>
  <c r="AQ2636" i="1"/>
  <c r="AR4580" i="1"/>
  <c r="AS4580" i="1" s="1"/>
  <c r="AQ4580" i="1"/>
  <c r="AQ3251" i="1"/>
  <c r="AR4344" i="1"/>
  <c r="AS4344" i="1" s="1"/>
  <c r="AQ4344" i="1"/>
  <c r="AQ2177" i="1"/>
  <c r="AR3493" i="1"/>
  <c r="AS3493" i="1" s="1"/>
  <c r="AQ3493" i="1"/>
  <c r="AQ1462" i="1"/>
  <c r="AR2455" i="1"/>
  <c r="AS2455" i="1" s="1"/>
  <c r="AQ2455" i="1"/>
  <c r="AQ3785" i="1"/>
  <c r="AR2603" i="1"/>
  <c r="AS2603" i="1" s="1"/>
  <c r="AQ2603" i="1"/>
  <c r="AQ2826" i="1"/>
  <c r="AR4702" i="1"/>
  <c r="AS4702" i="1" s="1"/>
  <c r="AQ4702" i="1"/>
  <c r="AQ3404" i="1"/>
  <c r="AR3492" i="1"/>
  <c r="AS3492" i="1" s="1"/>
  <c r="AQ3492" i="1"/>
  <c r="AQ1497" i="1"/>
  <c r="AQ47" i="1"/>
  <c r="AQ95" i="1"/>
  <c r="AQ143" i="1"/>
  <c r="AQ191" i="1"/>
  <c r="AQ239" i="1"/>
  <c r="AQ287" i="1"/>
  <c r="AR676" i="1"/>
  <c r="AS676" i="1" s="1"/>
  <c r="AR735" i="1"/>
  <c r="AS735" i="1" s="1"/>
  <c r="AR782" i="1"/>
  <c r="AS782" i="1" s="1"/>
  <c r="AR2672" i="1"/>
  <c r="AS2672" i="1" s="1"/>
  <c r="AR879" i="1"/>
  <c r="AS879" i="1" s="1"/>
  <c r="AR975" i="1"/>
  <c r="AS975" i="1" s="1"/>
  <c r="AQ975" i="1"/>
  <c r="AQ1024" i="1"/>
  <c r="AQ3332" i="1"/>
  <c r="AQ2167" i="1"/>
  <c r="AQ2351" i="1"/>
  <c r="AQ1513" i="1"/>
  <c r="AQ1030" i="1"/>
  <c r="AQ1311" i="1"/>
  <c r="AR1039" i="1"/>
  <c r="AS1039" i="1" s="1"/>
  <c r="AR1063" i="1"/>
  <c r="AS1063" i="1" s="1"/>
  <c r="AR2504" i="1"/>
  <c r="AS2504" i="1" s="1"/>
  <c r="AR2176" i="1"/>
  <c r="AS2176" i="1" s="1"/>
  <c r="AR2229" i="1"/>
  <c r="AS2229" i="1" s="1"/>
  <c r="AR3759" i="1"/>
  <c r="AS3759" i="1" s="1"/>
  <c r="AQ3759" i="1"/>
  <c r="AQ1483" i="1"/>
  <c r="AQ1521" i="1"/>
  <c r="AQ2510" i="1"/>
  <c r="AQ1532" i="1"/>
  <c r="AQ1863" i="1"/>
  <c r="AQ1084" i="1"/>
  <c r="AQ3925" i="1"/>
  <c r="AR2147" i="1"/>
  <c r="AS2147" i="1" s="1"/>
  <c r="AR4359" i="1"/>
  <c r="AS4359" i="1" s="1"/>
  <c r="AR2202" i="1"/>
  <c r="AS2202" i="1" s="1"/>
  <c r="AR3009" i="1"/>
  <c r="AS3009" i="1" s="1"/>
  <c r="AR4238" i="1"/>
  <c r="AS4238" i="1" s="1"/>
  <c r="AR3026" i="1"/>
  <c r="AS3026" i="1" s="1"/>
  <c r="AQ3026" i="1"/>
  <c r="AQ3214" i="1"/>
  <c r="AQ2545" i="1"/>
  <c r="AQ4372" i="1"/>
  <c r="AQ4674" i="1"/>
  <c r="AQ2627" i="1"/>
  <c r="AQ3804" i="1"/>
  <c r="AQ3303" i="1"/>
  <c r="AR426" i="1"/>
  <c r="AS426" i="1" s="1"/>
  <c r="AR522" i="1"/>
  <c r="AS522" i="1" s="1"/>
  <c r="AR618" i="1"/>
  <c r="AS618" i="1" s="1"/>
  <c r="AR699" i="1"/>
  <c r="AS699" i="1" s="1"/>
  <c r="AR742" i="1"/>
  <c r="AS742" i="1" s="1"/>
  <c r="AR955" i="1"/>
  <c r="AS955" i="1" s="1"/>
  <c r="AQ955" i="1"/>
  <c r="AQ1017" i="1"/>
  <c r="AQ1194" i="1"/>
  <c r="AQ2883" i="1"/>
  <c r="AQ1947" i="1"/>
  <c r="AQ1952" i="1"/>
  <c r="AQ1541" i="1"/>
  <c r="AR948" i="1"/>
  <c r="AS948" i="1" s="1"/>
  <c r="AR2516" i="1"/>
  <c r="AS2516" i="1" s="1"/>
  <c r="AR3648" i="1"/>
  <c r="AS3648" i="1" s="1"/>
  <c r="AR2541" i="1"/>
  <c r="AS2541" i="1" s="1"/>
  <c r="AR3005" i="1"/>
  <c r="AS3005" i="1" s="1"/>
  <c r="AR1619" i="1"/>
  <c r="AS1619" i="1" s="1"/>
  <c r="AQ1619" i="1"/>
  <c r="AQ4485" i="1"/>
  <c r="AQ4486" i="1"/>
  <c r="AQ3569" i="1"/>
  <c r="AQ4264" i="1"/>
  <c r="AQ2472" i="1"/>
  <c r="AQ3038" i="1"/>
  <c r="AQ2613" i="1"/>
  <c r="AR2211" i="1"/>
  <c r="AS2211" i="1" s="1"/>
  <c r="AR3613" i="1"/>
  <c r="AS3613" i="1" s="1"/>
  <c r="AR3360" i="1"/>
  <c r="AS3360" i="1" s="1"/>
  <c r="AR1414" i="1"/>
  <c r="AS1414" i="1" s="1"/>
  <c r="AR2951" i="1"/>
  <c r="AS2951" i="1" s="1"/>
  <c r="AR1319" i="1"/>
  <c r="AS1319" i="1" s="1"/>
  <c r="AQ1319" i="1"/>
  <c r="AQ3610" i="1"/>
  <c r="AQ3061" i="1"/>
  <c r="AQ1587" i="1"/>
  <c r="AQ3115" i="1"/>
  <c r="AQ3143" i="1"/>
  <c r="AQ3170" i="1"/>
  <c r="AQ1140" i="1"/>
  <c r="AR3426" i="1"/>
  <c r="AS3426" i="1" s="1"/>
  <c r="AR3818" i="1"/>
  <c r="AS3818" i="1" s="1"/>
  <c r="AR2719" i="1"/>
  <c r="AS2719" i="1" s="1"/>
  <c r="AR3510" i="1"/>
  <c r="AS3510" i="1" s="1"/>
  <c r="AR3687" i="1"/>
  <c r="AS3687" i="1" s="1"/>
  <c r="AR3840" i="1"/>
  <c r="AS3840" i="1" s="1"/>
  <c r="AQ3840" i="1"/>
  <c r="AQ2734" i="1"/>
  <c r="AQ2663" i="1"/>
  <c r="AQ2203" i="1"/>
  <c r="AQ2226" i="1"/>
  <c r="AQ2387" i="1"/>
  <c r="AQ3880" i="1"/>
  <c r="AQ4703" i="1"/>
  <c r="AR1691" i="1"/>
  <c r="AS1691" i="1" s="1"/>
  <c r="AR1708" i="1"/>
  <c r="AS1708" i="1" s="1"/>
  <c r="AR3998" i="1"/>
  <c r="AS3998" i="1" s="1"/>
  <c r="AR1725" i="1"/>
  <c r="AS1725" i="1" s="1"/>
  <c r="AR4046" i="1"/>
  <c r="AS4046" i="1" s="1"/>
  <c r="AR2272" i="1"/>
  <c r="AS2272" i="1" s="1"/>
  <c r="AQ2272" i="1"/>
  <c r="AQ1736" i="1"/>
  <c r="AQ889" i="1"/>
  <c r="AR889" i="1"/>
  <c r="AS889" i="1" s="1"/>
  <c r="AQ3432" i="1"/>
  <c r="AR3432" i="1"/>
  <c r="AS3432" i="1" s="1"/>
  <c r="AQ245" i="1"/>
  <c r="AR420" i="1"/>
  <c r="AS420" i="1" s="1"/>
  <c r="AQ420" i="1"/>
  <c r="AR781" i="1"/>
  <c r="AS781" i="1" s="1"/>
  <c r="AQ781" i="1"/>
  <c r="AR461" i="1"/>
  <c r="AS461" i="1" s="1"/>
  <c r="AQ461" i="1"/>
  <c r="AQ653" i="1"/>
  <c r="AR1045" i="1"/>
  <c r="AS1045" i="1" s="1"/>
  <c r="AQ1045" i="1"/>
  <c r="AQ925" i="1"/>
  <c r="AQ273" i="1"/>
  <c r="AR665" i="1"/>
  <c r="AS665" i="1" s="1"/>
  <c r="AQ665" i="1"/>
  <c r="AQ801" i="1"/>
  <c r="AQ3504" i="1"/>
  <c r="AQ1025" i="1"/>
  <c r="AQ2840" i="1"/>
  <c r="AQ4333" i="1"/>
  <c r="AR2354" i="1"/>
  <c r="AS2354" i="1" s="1"/>
  <c r="AQ2354" i="1"/>
  <c r="AQ3644" i="1"/>
  <c r="AQ1529" i="1"/>
  <c r="AR1529" i="1"/>
  <c r="AS1529" i="1" s="1"/>
  <c r="AR2025" i="1"/>
  <c r="AS2025" i="1" s="1"/>
  <c r="AQ2025" i="1"/>
  <c r="AQ4223" i="1"/>
  <c r="AQ134" i="1"/>
  <c r="AR534" i="1"/>
  <c r="AS534" i="1" s="1"/>
  <c r="AQ534" i="1"/>
  <c r="AR726" i="1"/>
  <c r="AS726" i="1" s="1"/>
  <c r="AQ726" i="1"/>
  <c r="AQ810" i="1"/>
  <c r="AQ1110" i="1"/>
  <c r="AR1270" i="1"/>
  <c r="AS1270" i="1" s="1"/>
  <c r="AQ1270" i="1"/>
  <c r="AR1363" i="1"/>
  <c r="AS1363" i="1" s="1"/>
  <c r="AR1429" i="1"/>
  <c r="AS1429" i="1" s="1"/>
  <c r="AR2845" i="1"/>
  <c r="AS2845" i="1" s="1"/>
  <c r="AQ2845" i="1"/>
  <c r="AR1556" i="1"/>
  <c r="AS1556" i="1" s="1"/>
  <c r="AR1620" i="1"/>
  <c r="AS1620" i="1" s="1"/>
  <c r="AR3713" i="1"/>
  <c r="AS3713" i="1" s="1"/>
  <c r="AQ3713" i="1"/>
  <c r="AR2081" i="1"/>
  <c r="AS2081" i="1" s="1"/>
  <c r="AQ2399" i="1"/>
  <c r="AQ916" i="1"/>
  <c r="AQ1994" i="1"/>
  <c r="AQ4473" i="1"/>
  <c r="AQ3067" i="1"/>
  <c r="AR3067" i="1"/>
  <c r="AS3067" i="1" s="1"/>
  <c r="AR2535" i="1"/>
  <c r="AS2535" i="1" s="1"/>
  <c r="AR2241" i="1"/>
  <c r="AS2241" i="1" s="1"/>
  <c r="AQ4246" i="1"/>
  <c r="AR4257" i="1"/>
  <c r="AS4257" i="1" s="1"/>
  <c r="AR2548" i="1"/>
  <c r="AS2548" i="1" s="1"/>
  <c r="AQ2548" i="1"/>
  <c r="AQ3477" i="1"/>
  <c r="AR3652" i="1"/>
  <c r="AS3652" i="1" s="1"/>
  <c r="AR1568" i="1"/>
  <c r="AS1568" i="1" s="1"/>
  <c r="AQ1568" i="1"/>
  <c r="AQ3582" i="1"/>
  <c r="AR3116" i="1"/>
  <c r="AS3116" i="1" s="1"/>
  <c r="AR103" i="1"/>
  <c r="AS103" i="1" s="1"/>
  <c r="AQ103" i="1"/>
  <c r="AQ183" i="1"/>
  <c r="AR263" i="1"/>
  <c r="AS263" i="1" s="1"/>
  <c r="AR359" i="1"/>
  <c r="AS359" i="1" s="1"/>
  <c r="AQ359" i="1"/>
  <c r="AQ439" i="1"/>
  <c r="AR242" i="1"/>
  <c r="AS242" i="1" s="1"/>
  <c r="AR615" i="1"/>
  <c r="AS615" i="1" s="1"/>
  <c r="AQ615" i="1"/>
  <c r="AQ683" i="1"/>
  <c r="AR775" i="1"/>
  <c r="AS775" i="1" s="1"/>
  <c r="AR871" i="1"/>
  <c r="AS871" i="1" s="1"/>
  <c r="AQ871" i="1"/>
  <c r="AQ847" i="1"/>
  <c r="AR1523" i="1"/>
  <c r="AS1523" i="1" s="1"/>
  <c r="AR2388" i="1"/>
  <c r="AS2388" i="1" s="1"/>
  <c r="AQ2388" i="1"/>
  <c r="AQ995" i="1"/>
  <c r="AR1291" i="1"/>
  <c r="AS1291" i="1" s="1"/>
  <c r="AR1374" i="1"/>
  <c r="AS1374" i="1" s="1"/>
  <c r="AQ1374" i="1"/>
  <c r="AQ1230" i="1"/>
  <c r="AR2992" i="1"/>
  <c r="AS2992" i="1" s="1"/>
  <c r="AQ2992" i="1"/>
  <c r="AQ2047" i="1"/>
  <c r="AR1614" i="1"/>
  <c r="AS1614" i="1" s="1"/>
  <c r="AR1074" i="1"/>
  <c r="AS1074" i="1" s="1"/>
  <c r="AQ1074" i="1"/>
  <c r="AQ1117" i="1"/>
  <c r="AR2491" i="1"/>
  <c r="AS2491" i="1" s="1"/>
  <c r="AR2941" i="1"/>
  <c r="AS2941" i="1" s="1"/>
  <c r="AQ2941" i="1"/>
  <c r="AQ1859" i="1"/>
  <c r="AR1904" i="1"/>
  <c r="AS1904" i="1" s="1"/>
  <c r="AR1557" i="1"/>
  <c r="AS1557" i="1" s="1"/>
  <c r="AQ1557" i="1"/>
  <c r="AQ3090" i="1"/>
  <c r="AR2121" i="1"/>
  <c r="AS2121" i="1" s="1"/>
  <c r="AR3709" i="1"/>
  <c r="AS3709" i="1" s="1"/>
  <c r="AQ3709" i="1"/>
  <c r="AQ2395" i="1"/>
  <c r="AR1561" i="1"/>
  <c r="AS1561" i="1" s="1"/>
  <c r="AR2252" i="1"/>
  <c r="AS2252" i="1" s="1"/>
  <c r="AQ2252" i="1"/>
  <c r="AQ3023" i="1"/>
  <c r="AR2922" i="1"/>
  <c r="AS2922" i="1" s="1"/>
  <c r="AR3281" i="1"/>
  <c r="AS3281" i="1" s="1"/>
  <c r="AQ3281" i="1"/>
  <c r="AQ2417" i="1"/>
  <c r="AR2154" i="1"/>
  <c r="AS2154" i="1" s="1"/>
  <c r="AR4263" i="1"/>
  <c r="AS4263" i="1" s="1"/>
  <c r="AQ4263" i="1"/>
  <c r="AQ3353" i="1"/>
  <c r="AR56" i="1"/>
  <c r="AS56" i="1" s="1"/>
  <c r="AR152" i="1"/>
  <c r="AS152" i="1" s="1"/>
  <c r="AQ152" i="1"/>
  <c r="AQ232" i="1"/>
  <c r="AR312" i="1"/>
  <c r="AS312" i="1" s="1"/>
  <c r="AR408" i="1"/>
  <c r="AS408" i="1" s="1"/>
  <c r="AQ408" i="1"/>
  <c r="AQ488" i="1"/>
  <c r="AR568" i="1"/>
  <c r="AS568" i="1" s="1"/>
  <c r="AR3101" i="1"/>
  <c r="AS3101" i="1" s="1"/>
  <c r="AQ3101" i="1"/>
  <c r="AQ708" i="1"/>
  <c r="AR824" i="1"/>
  <c r="AS824" i="1" s="1"/>
  <c r="AR920" i="1"/>
  <c r="AS920" i="1" s="1"/>
  <c r="AQ920" i="1"/>
  <c r="AQ3203" i="1"/>
  <c r="AR2416" i="1"/>
  <c r="AS2416" i="1" s="1"/>
  <c r="AR1280" i="1"/>
  <c r="AS1280" i="1" s="1"/>
  <c r="AQ1280" i="1"/>
  <c r="AQ1516" i="1"/>
  <c r="AR2861" i="1"/>
  <c r="AS2861" i="1" s="1"/>
  <c r="AR1944" i="1"/>
  <c r="AS1944" i="1" s="1"/>
  <c r="AQ1944" i="1"/>
  <c r="AQ2904" i="1"/>
  <c r="AR4411" i="1"/>
  <c r="AS4411" i="1" s="1"/>
  <c r="AR2934" i="1"/>
  <c r="AS2934" i="1" s="1"/>
  <c r="AQ2934" i="1"/>
  <c r="AQ1100" i="1"/>
  <c r="AR1640" i="1"/>
  <c r="AS1640" i="1" s="1"/>
  <c r="AR1695" i="1"/>
  <c r="AS1695" i="1" s="1"/>
  <c r="AQ1695" i="1"/>
  <c r="AQ1584" i="1"/>
  <c r="AR3085" i="1"/>
  <c r="AS3085" i="1" s="1"/>
  <c r="AR1533" i="1"/>
  <c r="AS1533" i="1" s="1"/>
  <c r="AQ1533" i="1"/>
  <c r="AQ2032" i="1"/>
  <c r="AR4412" i="1"/>
  <c r="AS4412" i="1" s="1"/>
  <c r="AR1192" i="1"/>
  <c r="AS1192" i="1" s="1"/>
  <c r="AQ1192" i="1"/>
  <c r="AQ1336" i="1"/>
  <c r="AR2079" i="1"/>
  <c r="AS2079" i="1" s="1"/>
  <c r="AR4212" i="1"/>
  <c r="AS4212" i="1" s="1"/>
  <c r="AQ4212" i="1"/>
  <c r="AQ4585" i="1"/>
  <c r="AR4234" i="1"/>
  <c r="AS4234" i="1" s="1"/>
  <c r="AR3423" i="1"/>
  <c r="AS3423" i="1" s="1"/>
  <c r="AQ3423" i="1"/>
  <c r="AQ1689" i="1"/>
  <c r="AR4347" i="1"/>
  <c r="AS4347" i="1" s="1"/>
  <c r="AR3089" i="1"/>
  <c r="AS3089" i="1" s="1"/>
  <c r="AQ3089" i="1"/>
  <c r="AQ3302" i="1"/>
  <c r="AR2484" i="1"/>
  <c r="AS2484" i="1" s="1"/>
  <c r="AR2532" i="1"/>
  <c r="AS2532" i="1" s="1"/>
  <c r="AQ2532" i="1"/>
  <c r="AQ2164" i="1"/>
  <c r="AR2612" i="1"/>
  <c r="AS2612" i="1" s="1"/>
  <c r="AR3799" i="1"/>
  <c r="AS3799" i="1" s="1"/>
  <c r="AQ3799" i="1"/>
  <c r="AQ2700" i="1"/>
  <c r="AR4609" i="1"/>
  <c r="AS4609" i="1" s="1"/>
  <c r="AR2787" i="1"/>
  <c r="AS2787" i="1" s="1"/>
  <c r="AQ2787" i="1"/>
  <c r="AQ3108" i="1"/>
  <c r="AR3612" i="1"/>
  <c r="AS3612" i="1" s="1"/>
  <c r="AR1381" i="1"/>
  <c r="AS1381" i="1" s="1"/>
  <c r="AQ1381" i="1"/>
  <c r="AQ2018" i="1"/>
  <c r="AR2935" i="1"/>
  <c r="AS2935" i="1" s="1"/>
  <c r="AR3539" i="1"/>
  <c r="AS3539" i="1" s="1"/>
  <c r="AQ3539" i="1"/>
  <c r="AQ3084" i="1"/>
  <c r="AR1338" i="1"/>
  <c r="AS1338" i="1" s="1"/>
  <c r="AR3244" i="1"/>
  <c r="AS3244" i="1" s="1"/>
  <c r="AQ3244" i="1"/>
  <c r="AQ3516" i="1"/>
  <c r="AR14" i="1"/>
  <c r="AS14" i="1" s="1"/>
  <c r="AR3300" i="1"/>
  <c r="AS3300" i="1" s="1"/>
  <c r="AQ3300" i="1"/>
  <c r="AQ3340" i="1"/>
  <c r="AR2836" i="1"/>
  <c r="AS2836" i="1" s="1"/>
  <c r="AR3675" i="1"/>
  <c r="AS3675" i="1" s="1"/>
  <c r="AQ3675" i="1"/>
  <c r="AQ1601" i="1"/>
  <c r="AR3500" i="1"/>
  <c r="AS3500" i="1" s="1"/>
  <c r="AR15" i="1"/>
  <c r="AS15" i="1" s="1"/>
  <c r="AR63" i="1"/>
  <c r="AS63" i="1" s="1"/>
  <c r="AR111" i="1"/>
  <c r="AS111" i="1" s="1"/>
  <c r="AR463" i="1"/>
  <c r="AS463" i="1" s="1"/>
  <c r="AQ463" i="1"/>
  <c r="AQ511" i="1"/>
  <c r="AQ799" i="1"/>
  <c r="AQ2411" i="1"/>
  <c r="AR2411" i="1"/>
  <c r="AS2411" i="1" s="1"/>
  <c r="AR3138" i="1"/>
  <c r="AS3138" i="1" s="1"/>
  <c r="AR831" i="1"/>
  <c r="AS831" i="1" s="1"/>
  <c r="AR2522" i="1"/>
  <c r="AS2522" i="1" s="1"/>
  <c r="AR4310" i="1"/>
  <c r="AS4310" i="1" s="1"/>
  <c r="AR2358" i="1"/>
  <c r="AS2358" i="1" s="1"/>
  <c r="AR1244" i="1"/>
  <c r="AS1244" i="1" s="1"/>
  <c r="AQ1244" i="1"/>
  <c r="AQ2307" i="1"/>
  <c r="AQ1158" i="1"/>
  <c r="AQ3528" i="1"/>
  <c r="AR3528" i="1"/>
  <c r="AS3528" i="1" s="1"/>
  <c r="AR1161" i="1"/>
  <c r="AS1161" i="1" s="1"/>
  <c r="AR1737" i="1"/>
  <c r="AS1737" i="1" s="1"/>
  <c r="AR1132" i="1"/>
  <c r="AS1132" i="1" s="1"/>
  <c r="AR2107" i="1"/>
  <c r="AS2107" i="1" s="1"/>
  <c r="AR1818" i="1"/>
  <c r="AS1818" i="1" s="1"/>
  <c r="AR1334" i="1"/>
  <c r="AS1334" i="1" s="1"/>
  <c r="AQ1334" i="1"/>
  <c r="AQ1202" i="1"/>
  <c r="AQ4219" i="1"/>
  <c r="AQ2238" i="1"/>
  <c r="AR2238" i="1"/>
  <c r="AS2238" i="1" s="1"/>
  <c r="AR3022" i="1"/>
  <c r="AS3022" i="1" s="1"/>
  <c r="AR3027" i="1"/>
  <c r="AS3027" i="1" s="1"/>
  <c r="AR4330" i="1"/>
  <c r="AS4330" i="1" s="1"/>
  <c r="AR3724" i="1"/>
  <c r="AS3724" i="1" s="1"/>
  <c r="AR1754" i="1"/>
  <c r="AS1754" i="1" s="1"/>
  <c r="AR3414" i="1"/>
  <c r="AS3414" i="1" s="1"/>
  <c r="AQ3414" i="1"/>
  <c r="AQ74" i="1"/>
  <c r="AQ650" i="1"/>
  <c r="AQ710" i="1"/>
  <c r="AR710" i="1"/>
  <c r="AS710" i="1" s="1"/>
  <c r="AR938" i="1"/>
  <c r="AS938" i="1" s="1"/>
  <c r="AR3092" i="1"/>
  <c r="AS3092" i="1" s="1"/>
  <c r="AR2838" i="1"/>
  <c r="AS2838" i="1" s="1"/>
  <c r="AR1027" i="1"/>
  <c r="AS1027" i="1" s="1"/>
  <c r="AR1322" i="1"/>
  <c r="AS1322" i="1" s="1"/>
  <c r="AR960" i="1"/>
  <c r="AS960" i="1" s="1"/>
  <c r="AQ960" i="1"/>
  <c r="AQ3666" i="1"/>
  <c r="AQ2126" i="1"/>
  <c r="AQ4215" i="1"/>
  <c r="AR4215" i="1"/>
  <c r="AS4215" i="1" s="1"/>
  <c r="AR2128" i="1"/>
  <c r="AS2128" i="1" s="1"/>
  <c r="AR3667" i="1"/>
  <c r="AS3667" i="1" s="1"/>
  <c r="AR3624" i="1"/>
  <c r="AS3624" i="1" s="1"/>
  <c r="AR2552" i="1"/>
  <c r="AS2552" i="1" s="1"/>
  <c r="AR2006" i="1"/>
  <c r="AS2006" i="1" s="1"/>
  <c r="AR4387" i="1"/>
  <c r="AS4387" i="1" s="1"/>
  <c r="AQ4387" i="1"/>
  <c r="AQ2741" i="1"/>
  <c r="AQ3427" i="1"/>
  <c r="AQ1375" i="1"/>
  <c r="AR1375" i="1"/>
  <c r="AS1375" i="1" s="1"/>
  <c r="AR1387" i="1"/>
  <c r="AS1387" i="1" s="1"/>
  <c r="AR2033" i="1"/>
  <c r="AS2033" i="1" s="1"/>
  <c r="AR3042" i="1"/>
  <c r="AS3042" i="1" s="1"/>
  <c r="AR3312" i="1"/>
  <c r="AS3312" i="1" s="1"/>
  <c r="AR1386" i="1"/>
  <c r="AS1386" i="1" s="1"/>
  <c r="AR2695" i="1"/>
  <c r="AS2695" i="1" s="1"/>
  <c r="AQ2695" i="1"/>
  <c r="AQ3643" i="1"/>
  <c r="AQ3490" i="1"/>
  <c r="AQ2689" i="1"/>
  <c r="AR2689" i="1"/>
  <c r="AS2689" i="1" s="1"/>
  <c r="AR1643" i="1"/>
  <c r="AS1643" i="1" s="1"/>
  <c r="AR2733" i="1"/>
  <c r="AS2733" i="1" s="1"/>
  <c r="AR3844" i="1"/>
  <c r="AS3844" i="1" s="1"/>
  <c r="AR4555" i="1"/>
  <c r="AS4555" i="1" s="1"/>
  <c r="AR1505" i="1"/>
  <c r="AS1505" i="1" s="1"/>
  <c r="AR4369" i="1"/>
  <c r="AS4369" i="1" s="1"/>
  <c r="AQ4369" i="1"/>
  <c r="AQ3862" i="1"/>
  <c r="AQ4006" i="1"/>
  <c r="AQ2955" i="1"/>
  <c r="AR2955" i="1"/>
  <c r="AS2955" i="1" s="1"/>
  <c r="AR4183" i="1"/>
  <c r="AS4183" i="1" s="1"/>
  <c r="AR3828" i="1"/>
  <c r="AS3828" i="1" s="1"/>
  <c r="AR4126" i="1"/>
  <c r="AS4126" i="1" s="1"/>
  <c r="AR4058" i="1"/>
  <c r="AS4058" i="1" s="1"/>
  <c r="AR1764" i="1"/>
  <c r="AS1764" i="1" s="1"/>
  <c r="AR1777" i="1"/>
  <c r="AS1777" i="1" s="1"/>
  <c r="AR4073" i="1"/>
  <c r="AS4073" i="1" s="1"/>
  <c r="AR1798" i="1"/>
  <c r="AS1798" i="1" s="1"/>
  <c r="AR4278" i="1"/>
  <c r="AS4278" i="1" s="1"/>
  <c r="AR2357" i="1"/>
  <c r="AS2357" i="1" s="1"/>
  <c r="AR4350" i="1"/>
  <c r="AS4350" i="1" s="1"/>
  <c r="AQ4350" i="1"/>
  <c r="AQ2769" i="1"/>
  <c r="AQ1820" i="1"/>
  <c r="AQ78" i="1"/>
  <c r="AR78" i="1"/>
  <c r="AS78" i="1" s="1"/>
  <c r="AR270" i="1"/>
  <c r="AS270" i="1" s="1"/>
  <c r="AR366" i="1"/>
  <c r="AS366" i="1" s="1"/>
  <c r="AR462" i="1"/>
  <c r="AS462" i="1" s="1"/>
  <c r="AR558" i="1"/>
  <c r="AS558" i="1" s="1"/>
  <c r="AR603" i="1"/>
  <c r="AS603" i="1" s="1"/>
  <c r="AR783" i="1"/>
  <c r="AS783" i="1" s="1"/>
  <c r="AR878" i="1"/>
  <c r="AS878" i="1" s="1"/>
  <c r="AR974" i="1"/>
  <c r="AS974" i="1" s="1"/>
  <c r="AR3213" i="1"/>
  <c r="AS3213" i="1" s="1"/>
  <c r="AR2611" i="1"/>
  <c r="AS2611" i="1" s="1"/>
  <c r="AR1358" i="1"/>
  <c r="AS1358" i="1" s="1"/>
  <c r="AQ1358" i="1"/>
  <c r="AQ1227" i="1"/>
  <c r="AQ2076" i="1"/>
  <c r="AQ3768" i="1"/>
  <c r="AR3768" i="1"/>
  <c r="AS3768" i="1" s="1"/>
  <c r="AR1256" i="1"/>
  <c r="AS1256" i="1" s="1"/>
  <c r="AR1177" i="1"/>
  <c r="AS1177" i="1" s="1"/>
  <c r="AR1204" i="1"/>
  <c r="AS1204" i="1" s="1"/>
  <c r="AR1484" i="1"/>
  <c r="AS1484" i="1" s="1"/>
  <c r="AR3218" i="1"/>
  <c r="AS3218" i="1" s="1"/>
  <c r="AR2201" i="1"/>
  <c r="AS2201" i="1" s="1"/>
  <c r="AR3712" i="1"/>
  <c r="AS3712" i="1" s="1"/>
  <c r="AR3025" i="1"/>
  <c r="AS3025" i="1" s="1"/>
  <c r="AR3260" i="1"/>
  <c r="AS3260" i="1" s="1"/>
  <c r="AR3224" i="1"/>
  <c r="AS3224" i="1" s="1"/>
  <c r="AR3555" i="1"/>
  <c r="AS3555" i="1" s="1"/>
  <c r="AQ3555" i="1"/>
  <c r="AQ3355" i="1"/>
  <c r="AR3168" i="1"/>
  <c r="AS3168" i="1" s="1"/>
  <c r="AR4382" i="1"/>
  <c r="AS4382" i="1" s="1"/>
  <c r="AR3163" i="1"/>
  <c r="AS3163" i="1" s="1"/>
  <c r="AR1395" i="1"/>
  <c r="AS1395" i="1" s="1"/>
  <c r="AR2722" i="1"/>
  <c r="AS2722" i="1" s="1"/>
  <c r="AR4495" i="1"/>
  <c r="AS4495" i="1" s="1"/>
  <c r="AR4391" i="1"/>
  <c r="AS4391" i="1" s="1"/>
  <c r="AR4426" i="1"/>
  <c r="AS4426" i="1" s="1"/>
  <c r="AR4600" i="1"/>
  <c r="AS4600" i="1" s="1"/>
  <c r="AR4653" i="1"/>
  <c r="AS4653" i="1" s="1"/>
  <c r="AR1359" i="1"/>
  <c r="AS1359" i="1" s="1"/>
  <c r="AR4443" i="1"/>
  <c r="AS4443" i="1" s="1"/>
  <c r="AR2155" i="1"/>
  <c r="AS2155" i="1" s="1"/>
  <c r="AR1305" i="1"/>
  <c r="AS1305" i="1" s="1"/>
  <c r="AR1589" i="1"/>
  <c r="AS1589" i="1" s="1"/>
  <c r="AR2454" i="1"/>
  <c r="AS2454" i="1" s="1"/>
  <c r="AR2456" i="1"/>
  <c r="AS2456" i="1" s="1"/>
  <c r="AR3526" i="1"/>
  <c r="AS3526" i="1" s="1"/>
  <c r="AR3235" i="1"/>
  <c r="AS3235" i="1" s="1"/>
  <c r="AR3062" i="1"/>
  <c r="AS3062" i="1" s="1"/>
  <c r="AR3309" i="1"/>
  <c r="AS3309" i="1" s="1"/>
  <c r="AR2698" i="1"/>
  <c r="AS2698" i="1" s="1"/>
  <c r="AR3017" i="1"/>
  <c r="AS3017" i="1" s="1"/>
  <c r="AR3120" i="1"/>
  <c r="AS3120" i="1" s="1"/>
  <c r="AR2220" i="1"/>
  <c r="AS2220" i="1" s="1"/>
  <c r="AR1603" i="1"/>
  <c r="AS1603" i="1" s="1"/>
  <c r="AR2471" i="1"/>
  <c r="AS2471" i="1" s="1"/>
  <c r="AR3544" i="1"/>
  <c r="AS3544" i="1" s="1"/>
  <c r="AR1653" i="1"/>
  <c r="AS1653" i="1" s="1"/>
  <c r="AR3607" i="1"/>
  <c r="AS3607" i="1" s="1"/>
  <c r="AR3072" i="1"/>
  <c r="AS3072" i="1" s="1"/>
  <c r="AR2143" i="1"/>
  <c r="AS2143" i="1" s="1"/>
  <c r="AR3861" i="1"/>
  <c r="AS3861" i="1" s="1"/>
  <c r="AR3735" i="1"/>
  <c r="AS3735" i="1" s="1"/>
  <c r="AR3723" i="1"/>
  <c r="AS3723" i="1" s="1"/>
  <c r="AR3365" i="1"/>
  <c r="AS3365" i="1" s="1"/>
  <c r="AR3847" i="1"/>
  <c r="AS3847" i="1" s="1"/>
  <c r="AR3885" i="1"/>
  <c r="AS3885" i="1" s="1"/>
  <c r="AR3912" i="1"/>
  <c r="AS3912" i="1" s="1"/>
  <c r="AR3928" i="1"/>
  <c r="AS3928" i="1" s="1"/>
  <c r="AR3975" i="1"/>
  <c r="AS3975" i="1" s="1"/>
  <c r="AR3991" i="1"/>
  <c r="AS3991" i="1" s="1"/>
  <c r="AR1068" i="1"/>
  <c r="AS1068" i="1" s="1"/>
  <c r="AR4055" i="1"/>
  <c r="AS4055" i="1" s="1"/>
  <c r="AR2725" i="1"/>
  <c r="AS2725" i="1" s="1"/>
  <c r="AR1738" i="1"/>
  <c r="AS1738" i="1" s="1"/>
  <c r="AR1760" i="1"/>
  <c r="AS1760" i="1" s="1"/>
  <c r="AR2789" i="1"/>
  <c r="AS2789" i="1" s="1"/>
  <c r="AR2320" i="1"/>
  <c r="AS2320" i="1" s="1"/>
  <c r="AR4247" i="1"/>
  <c r="AS4247" i="1" s="1"/>
  <c r="AR2834" i="1"/>
  <c r="AS2834" i="1" s="1"/>
  <c r="AR2960" i="1"/>
  <c r="AS2960" i="1" s="1"/>
  <c r="AR4626" i="1"/>
  <c r="AS4626" i="1" s="1"/>
  <c r="AR4375" i="1"/>
  <c r="AS4375" i="1" s="1"/>
  <c r="AR4125" i="1"/>
  <c r="AS4125" i="1" s="1"/>
  <c r="AR4135" i="1"/>
  <c r="AS4135" i="1" s="1"/>
  <c r="AR4487" i="1"/>
  <c r="AS4487" i="1" s="1"/>
  <c r="AR4088" i="1"/>
  <c r="AS4088" i="1" s="1"/>
  <c r="AR112" i="1"/>
  <c r="AS112" i="1" s="1"/>
  <c r="AR176" i="1"/>
  <c r="AS176" i="1" s="1"/>
  <c r="AR432" i="1"/>
  <c r="AS432" i="1" s="1"/>
  <c r="AR624" i="1"/>
  <c r="AS624" i="1" s="1"/>
  <c r="AR677" i="1"/>
  <c r="AS677" i="1" s="1"/>
  <c r="AR880" i="1"/>
  <c r="AS880" i="1" s="1"/>
  <c r="AR944" i="1"/>
  <c r="AS944" i="1" s="1"/>
  <c r="AR1136" i="1"/>
  <c r="AS1136" i="1" s="1"/>
  <c r="AR973" i="1"/>
  <c r="AS973" i="1" s="1"/>
  <c r="AR2885" i="1"/>
  <c r="AS2885" i="1" s="1"/>
  <c r="AR1416" i="1"/>
  <c r="AS1416" i="1" s="1"/>
  <c r="AR1958" i="1"/>
  <c r="AS1958" i="1" s="1"/>
  <c r="AR2218" i="1"/>
  <c r="AS2218" i="1" s="1"/>
  <c r="AR1673" i="1"/>
  <c r="AS1673" i="1" s="1"/>
  <c r="AR3871" i="1"/>
  <c r="AS3871" i="1" s="1"/>
  <c r="AR4604" i="1"/>
  <c r="AS4604" i="1" s="1"/>
  <c r="AR2007" i="1"/>
  <c r="AS2007" i="1" s="1"/>
  <c r="AR1965" i="1"/>
  <c r="AS1965" i="1" s="1"/>
  <c r="AR1203" i="1"/>
  <c r="AS1203" i="1" s="1"/>
  <c r="AR2111" i="1"/>
  <c r="AS2111" i="1" s="1"/>
  <c r="AR4408" i="1"/>
  <c r="AS4408" i="1" s="1"/>
  <c r="AR3013" i="1"/>
  <c r="AS3013" i="1" s="1"/>
  <c r="AR4251" i="1"/>
  <c r="AS4251" i="1" s="1"/>
  <c r="AR2384" i="1"/>
  <c r="AS2384" i="1" s="1"/>
  <c r="AR2415" i="1"/>
  <c r="AS2415" i="1" s="1"/>
  <c r="AR3032" i="1"/>
  <c r="AS3032" i="1" s="1"/>
  <c r="AR3364" i="1"/>
  <c r="AS3364" i="1" s="1"/>
  <c r="AR2606" i="1"/>
  <c r="AS2606" i="1" s="1"/>
  <c r="AR3868" i="1"/>
  <c r="AS3868" i="1" s="1"/>
  <c r="AR2190" i="1"/>
  <c r="AS2190" i="1" s="1"/>
  <c r="AR3401" i="1"/>
  <c r="AS3401" i="1" s="1"/>
  <c r="AR4492" i="1"/>
  <c r="AS4492" i="1" s="1"/>
  <c r="AR4614" i="1"/>
  <c r="AS4614" i="1" s="1"/>
  <c r="AR4197" i="1"/>
  <c r="AS4197" i="1" s="1"/>
  <c r="AR2212" i="1"/>
  <c r="AS2212" i="1" s="1"/>
  <c r="AR2898" i="1"/>
  <c r="AS2898" i="1" s="1"/>
  <c r="AR2917" i="1"/>
  <c r="AS2917" i="1" s="1"/>
  <c r="AR4557" i="1"/>
  <c r="AS4557" i="1" s="1"/>
  <c r="AR3100" i="1"/>
  <c r="AS3100" i="1" s="1"/>
  <c r="AR3099" i="1"/>
  <c r="AS3099" i="1" s="1"/>
  <c r="AR3310" i="1"/>
  <c r="AS3310" i="1" s="1"/>
  <c r="AR2227" i="1"/>
  <c r="AS2227" i="1" s="1"/>
  <c r="AR3546" i="1"/>
  <c r="AS3546" i="1" s="1"/>
  <c r="AR2179" i="1"/>
  <c r="AS2179" i="1" s="1"/>
  <c r="AR3152" i="1"/>
  <c r="AS3152" i="1" s="1"/>
  <c r="AR1594" i="1"/>
  <c r="AS1594" i="1" s="1"/>
  <c r="AR1463" i="1"/>
  <c r="AS1463" i="1" s="1"/>
  <c r="AR3565" i="1"/>
  <c r="AS3565" i="1" s="1"/>
  <c r="AR1978" i="1"/>
  <c r="AS1978" i="1" s="1"/>
  <c r="AR3659" i="1"/>
  <c r="AS3659" i="1" s="1"/>
  <c r="AR1479" i="1"/>
  <c r="AS1479" i="1" s="1"/>
  <c r="AR2720" i="1"/>
  <c r="AS2720" i="1" s="1"/>
  <c r="AR3502" i="1"/>
  <c r="AS3502" i="1" s="1"/>
  <c r="AR3553" i="1"/>
  <c r="AS3553" i="1" s="1"/>
  <c r="AR1645" i="1"/>
  <c r="AS1645" i="1" s="1"/>
  <c r="AR3616" i="1"/>
  <c r="AS3616" i="1" s="1"/>
  <c r="AR3128" i="1"/>
  <c r="AS3128" i="1" s="1"/>
  <c r="AR1143" i="1"/>
  <c r="AS1143" i="1" s="1"/>
  <c r="AR2991" i="1"/>
  <c r="AS2991" i="1" s="1"/>
  <c r="AR3744" i="1"/>
  <c r="AS3744" i="1" s="1"/>
  <c r="AR3760" i="1"/>
  <c r="AS3760" i="1" s="1"/>
  <c r="AR3756" i="1"/>
  <c r="AS3756" i="1" s="1"/>
  <c r="AR3824" i="1"/>
  <c r="AS3824" i="1" s="1"/>
  <c r="AR3889" i="1"/>
  <c r="AS3889" i="1" s="1"/>
  <c r="AR4537" i="1"/>
  <c r="AS4537" i="1" s="1"/>
  <c r="AR3936" i="1"/>
  <c r="AS3936" i="1" s="1"/>
  <c r="AR1692" i="1"/>
  <c r="AS1692" i="1" s="1"/>
  <c r="AR4000" i="1"/>
  <c r="AS4000" i="1" s="1"/>
  <c r="AR1886" i="1"/>
  <c r="AS1886" i="1" s="1"/>
  <c r="AR1597" i="1"/>
  <c r="AS1597" i="1" s="1"/>
  <c r="AR4080" i="1"/>
  <c r="AS4080" i="1" s="1"/>
  <c r="AR2810" i="1"/>
  <c r="AS2810" i="1" s="1"/>
  <c r="AR1733" i="1"/>
  <c r="AS1733" i="1" s="1"/>
  <c r="AR4192" i="1"/>
  <c r="AS4192" i="1" s="1"/>
  <c r="AR4208" i="1"/>
  <c r="AS4208" i="1" s="1"/>
  <c r="AR4255" i="1"/>
  <c r="AS4255" i="1" s="1"/>
  <c r="AR1883" i="1"/>
  <c r="AS1883" i="1" s="1"/>
  <c r="AR4320" i="1"/>
  <c r="AS4320" i="1" s="1"/>
  <c r="AR3951" i="1"/>
  <c r="AS3951" i="1" s="1"/>
  <c r="AR4630" i="1"/>
  <c r="AS4630" i="1" s="1"/>
  <c r="AR4002" i="1"/>
  <c r="AS4002" i="1" s="1"/>
  <c r="AR4446" i="1"/>
  <c r="AS4446" i="1" s="1"/>
  <c r="AR3772" i="1"/>
  <c r="AS3772" i="1" s="1"/>
  <c r="AR4512" i="1"/>
  <c r="AS4512" i="1" s="1"/>
  <c r="AR32" i="1"/>
  <c r="AS32" i="1" s="1"/>
  <c r="AR224" i="1"/>
  <c r="AS224" i="1" s="1"/>
  <c r="AR288" i="1"/>
  <c r="AS288" i="1" s="1"/>
  <c r="AR480" i="1"/>
  <c r="AS480" i="1" s="1"/>
  <c r="AR544" i="1"/>
  <c r="AS544" i="1" s="1"/>
  <c r="AR736" i="1"/>
  <c r="AS736" i="1" s="1"/>
  <c r="AR800" i="1"/>
  <c r="AS800" i="1" s="1"/>
  <c r="AR2144" i="1"/>
  <c r="AS2144" i="1" s="1"/>
  <c r="AR1066" i="1"/>
  <c r="AS1066" i="1" s="1"/>
  <c r="AR1287" i="1"/>
  <c r="AS1287" i="1" s="1"/>
  <c r="AR2849" i="1"/>
  <c r="AS2849" i="1" s="1"/>
  <c r="AR2385" i="1"/>
  <c r="AS2385" i="1" s="1"/>
  <c r="AR2459" i="1"/>
  <c r="AS2459" i="1" s="1"/>
  <c r="AR2050" i="1"/>
  <c r="AS2050" i="1" s="1"/>
  <c r="AR3146" i="1"/>
  <c r="AS3146" i="1" s="1"/>
  <c r="AR1445" i="1"/>
  <c r="AS1445" i="1" s="1"/>
  <c r="AR3198" i="1"/>
  <c r="AS3198" i="1" s="1"/>
  <c r="AR2400" i="1"/>
  <c r="AS2400" i="1" s="1"/>
  <c r="AR1919" i="1"/>
  <c r="AS1919" i="1" s="1"/>
  <c r="AR1170" i="1"/>
  <c r="AS1170" i="1" s="1"/>
  <c r="AR2064" i="1"/>
  <c r="AS2064" i="1" s="1"/>
  <c r="AR4360" i="1"/>
  <c r="AS4360" i="1" s="1"/>
  <c r="AR4220" i="1"/>
  <c r="AS4220" i="1" s="1"/>
  <c r="AR2247" i="1"/>
  <c r="AS2247" i="1" s="1"/>
  <c r="AR4520" i="1"/>
  <c r="AS4520" i="1" s="1"/>
  <c r="AR2440" i="1"/>
  <c r="AS2440" i="1" s="1"/>
  <c r="AR3703" i="1"/>
  <c r="AS3703" i="1" s="1"/>
  <c r="AR4272" i="1"/>
  <c r="AS4272" i="1" s="1"/>
  <c r="AR3416" i="1"/>
  <c r="AS3416" i="1" s="1"/>
  <c r="AR1579" i="1"/>
  <c r="AS1579" i="1" s="1"/>
  <c r="AR4385" i="1"/>
  <c r="AS4385" i="1" s="1"/>
  <c r="AR4595" i="1"/>
  <c r="AS4595" i="1" s="1"/>
  <c r="AR3315" i="1"/>
  <c r="AS3315" i="1" s="1"/>
  <c r="AR2784" i="1"/>
  <c r="AS2784" i="1" s="1"/>
  <c r="AR3478" i="1"/>
  <c r="AS3478" i="1" s="1"/>
  <c r="AR4346" i="1"/>
  <c r="AS4346" i="1" s="1"/>
  <c r="AR2875" i="1"/>
  <c r="AS2875" i="1" s="1"/>
  <c r="AR3501" i="1"/>
  <c r="AS3501" i="1" s="1"/>
  <c r="AR2051" i="1"/>
  <c r="AS2051" i="1" s="1"/>
  <c r="AR4393" i="1"/>
  <c r="AS4393" i="1" s="1"/>
  <c r="AR1469" i="1"/>
  <c r="AS1469" i="1" s="1"/>
  <c r="AR3077" i="1"/>
  <c r="AS3077" i="1" s="1"/>
  <c r="AR1371" i="1"/>
  <c r="AS1371" i="1" s="1"/>
  <c r="AR1014" i="1"/>
  <c r="AS1014" i="1" s="1"/>
  <c r="AR2930" i="1"/>
  <c r="AS2930" i="1" s="1"/>
  <c r="AR3223" i="1"/>
  <c r="AS3223" i="1" s="1"/>
  <c r="AR3241" i="1"/>
  <c r="AS3241" i="1" s="1"/>
  <c r="AR1439" i="1"/>
  <c r="AS1439" i="1" s="1"/>
  <c r="AR1393" i="1"/>
  <c r="AS1393" i="1" s="1"/>
  <c r="AR3369" i="1"/>
  <c r="AS3369" i="1" s="1"/>
  <c r="AR1443" i="1"/>
  <c r="AS1443" i="1" s="1"/>
  <c r="AR2884" i="1"/>
  <c r="AS2884" i="1" s="1"/>
  <c r="AQ829" i="1"/>
  <c r="AR829" i="1"/>
  <c r="AS829" i="1" s="1"/>
  <c r="AQ972" i="1"/>
  <c r="AQ365" i="1"/>
  <c r="AQ757" i="1"/>
  <c r="AQ1072" i="1"/>
  <c r="AQ1297" i="1"/>
  <c r="AQ1881" i="1"/>
  <c r="AQ2547" i="1"/>
  <c r="AQ1989" i="1"/>
  <c r="AQ2141" i="1"/>
  <c r="AQ4396" i="1"/>
  <c r="AQ3030" i="1"/>
  <c r="AQ407" i="1"/>
  <c r="AQ919" i="1"/>
  <c r="AQ2377" i="1"/>
  <c r="AQ3056" i="1"/>
  <c r="AQ897" i="1"/>
  <c r="AQ2275" i="1"/>
  <c r="AQ3343" i="1"/>
  <c r="AQ456" i="1"/>
  <c r="AQ968" i="1"/>
  <c r="AQ4166" i="1"/>
  <c r="AQ1722" i="1"/>
  <c r="AQ2583" i="1"/>
  <c r="AQ4611" i="1"/>
  <c r="AQ4293" i="1"/>
  <c r="AQ2812" i="1"/>
  <c r="AQ2158" i="1"/>
  <c r="AQ2457" i="1"/>
  <c r="AR351" i="1"/>
  <c r="AS351" i="1" s="1"/>
  <c r="AR447" i="1"/>
  <c r="AS447" i="1" s="1"/>
  <c r="AQ639" i="1"/>
  <c r="AQ735" i="1"/>
  <c r="AQ2672" i="1"/>
  <c r="AQ927" i="1"/>
  <c r="AR2856" i="1"/>
  <c r="AS2856" i="1" s="1"/>
  <c r="AR2892" i="1"/>
  <c r="AS2892" i="1" s="1"/>
  <c r="AR1252" i="1"/>
  <c r="AS1252" i="1" s="1"/>
  <c r="AR2983" i="1"/>
  <c r="AS2983" i="1" s="1"/>
  <c r="AQ2983" i="1"/>
  <c r="AQ1039" i="1"/>
  <c r="AQ2504" i="1"/>
  <c r="AQ2229" i="1"/>
  <c r="AR1175" i="1"/>
  <c r="AS1175" i="1" s="1"/>
  <c r="AR2010" i="1"/>
  <c r="AS2010" i="1" s="1"/>
  <c r="AQ2159" i="1"/>
  <c r="AQ4359" i="1"/>
  <c r="AQ3009" i="1"/>
  <c r="AQ3019" i="1"/>
  <c r="AR1567" i="1"/>
  <c r="AS1567" i="1" s="1"/>
  <c r="AR2975" i="1"/>
  <c r="AS2975" i="1" s="1"/>
  <c r="AR42" i="1"/>
  <c r="AS42" i="1" s="1"/>
  <c r="AR234" i="1"/>
  <c r="AS234" i="1" s="1"/>
  <c r="AQ234" i="1"/>
  <c r="AQ426" i="1"/>
  <c r="AQ618" i="1"/>
  <c r="AQ742" i="1"/>
  <c r="AR1613" i="1"/>
  <c r="AS1613" i="1" s="1"/>
  <c r="AR2070" i="1"/>
  <c r="AS2070" i="1" s="1"/>
  <c r="AQ1320" i="1"/>
  <c r="AQ2516" i="1"/>
  <c r="AQ2541" i="1"/>
  <c r="AR221" i="1"/>
  <c r="AS221" i="1" s="1"/>
  <c r="AQ3106" i="1"/>
  <c r="AQ1207" i="1"/>
  <c r="AQ3937" i="1"/>
  <c r="AQ102" i="1"/>
  <c r="AQ1289" i="1"/>
  <c r="AQ4203" i="1"/>
  <c r="AQ3454" i="1"/>
  <c r="AQ87" i="1"/>
  <c r="AQ599" i="1"/>
  <c r="AQ1111" i="1"/>
  <c r="AQ2924" i="1"/>
  <c r="AQ3334" i="1"/>
  <c r="AQ2096" i="1"/>
  <c r="AQ3161" i="1"/>
  <c r="AQ136" i="1"/>
  <c r="AQ648" i="1"/>
  <c r="AQ2361" i="1"/>
  <c r="AQ1540" i="1"/>
  <c r="AQ2949" i="1"/>
  <c r="AQ2125" i="1"/>
  <c r="AQ3803" i="1"/>
  <c r="AQ2495" i="1"/>
  <c r="AQ4508" i="1"/>
  <c r="AQ3126" i="1"/>
  <c r="AQ1015" i="1"/>
  <c r="AQ255" i="1"/>
  <c r="AQ351" i="1"/>
  <c r="AQ447" i="1"/>
  <c r="AQ543" i="1"/>
  <c r="AR1026" i="1"/>
  <c r="AS1026" i="1" s="1"/>
  <c r="AQ1026" i="1"/>
  <c r="AQ2856" i="1"/>
  <c r="AQ2892" i="1"/>
  <c r="AQ1252" i="1"/>
  <c r="AQ2021" i="1"/>
  <c r="AQ1175" i="1"/>
  <c r="AQ2010" i="1"/>
  <c r="AQ2157" i="1"/>
  <c r="AR2056" i="1"/>
  <c r="AS2056" i="1" s="1"/>
  <c r="AQ446" i="1"/>
  <c r="AQ649" i="1"/>
  <c r="AQ1938" i="1"/>
  <c r="AQ4189" i="1"/>
  <c r="AQ169" i="1"/>
  <c r="AQ1429" i="1"/>
  <c r="AQ1556" i="1"/>
  <c r="AQ2938" i="1"/>
  <c r="AQ2535" i="1"/>
  <c r="AQ3652" i="1"/>
  <c r="AQ263" i="1"/>
  <c r="AQ775" i="1"/>
  <c r="AQ1291" i="1"/>
  <c r="AQ1614" i="1"/>
  <c r="AQ1904" i="1"/>
  <c r="AQ1561" i="1"/>
  <c r="AQ2154" i="1"/>
  <c r="AQ312" i="1"/>
  <c r="AQ824" i="1"/>
  <c r="AQ2861" i="1"/>
  <c r="AQ1640" i="1"/>
  <c r="AQ4412" i="1"/>
  <c r="AQ4234" i="1"/>
  <c r="AQ2484" i="1"/>
  <c r="AQ4609" i="1"/>
  <c r="AQ2935" i="1"/>
  <c r="AQ14" i="1"/>
  <c r="AQ3500" i="1"/>
  <c r="AQ63" i="1"/>
  <c r="AQ159" i="1"/>
  <c r="AR559" i="1"/>
  <c r="AS559" i="1" s="1"/>
  <c r="AQ559" i="1"/>
  <c r="AR606" i="1"/>
  <c r="AS606" i="1" s="1"/>
  <c r="AQ606" i="1"/>
  <c r="AR712" i="1"/>
  <c r="AS712" i="1" s="1"/>
  <c r="AQ712" i="1"/>
  <c r="AQ3138" i="1"/>
  <c r="AQ2522" i="1"/>
  <c r="AQ2358" i="1"/>
  <c r="AR4176" i="1"/>
  <c r="AS4176" i="1" s="1"/>
  <c r="AQ4176" i="1"/>
  <c r="AR3190" i="1"/>
  <c r="AS3190" i="1" s="1"/>
  <c r="AQ3190" i="1"/>
  <c r="AQ906" i="1"/>
  <c r="AQ1737" i="1"/>
  <c r="AQ2107" i="1"/>
  <c r="AQ4118" i="1"/>
  <c r="AR2074" i="1"/>
  <c r="AS2074" i="1" s="1"/>
  <c r="AQ2074" i="1"/>
  <c r="AR4481" i="1"/>
  <c r="AS4481" i="1" s="1"/>
  <c r="AQ4481" i="1"/>
  <c r="AR4216" i="1"/>
  <c r="AS4216" i="1" s="1"/>
  <c r="AQ4216" i="1"/>
  <c r="AQ3022" i="1"/>
  <c r="AQ4330" i="1"/>
  <c r="AQ1754" i="1"/>
  <c r="AQ4357" i="1"/>
  <c r="AR4357" i="1"/>
  <c r="AS4357" i="1" s="1"/>
  <c r="AR266" i="1"/>
  <c r="AS266" i="1" s="1"/>
  <c r="AQ266" i="1"/>
  <c r="AR458" i="1"/>
  <c r="AS458" i="1" s="1"/>
  <c r="AQ458" i="1"/>
  <c r="AQ744" i="1"/>
  <c r="AQ3092" i="1"/>
  <c r="AQ1027" i="1"/>
  <c r="AQ1223" i="1"/>
  <c r="AR2956" i="1"/>
  <c r="AS2956" i="1" s="1"/>
  <c r="AQ2956" i="1"/>
  <c r="AR2514" i="1"/>
  <c r="AS2514" i="1" s="1"/>
  <c r="AQ2514" i="1"/>
  <c r="AR2524" i="1"/>
  <c r="AS2524" i="1" s="1"/>
  <c r="AQ2524" i="1"/>
  <c r="AQ2128" i="1"/>
  <c r="AQ3624" i="1"/>
  <c r="AQ2006" i="1"/>
  <c r="AQ2566" i="1"/>
  <c r="AR2566" i="1"/>
  <c r="AS2566" i="1" s="1"/>
  <c r="AR2714" i="1"/>
  <c r="AS2714" i="1" s="1"/>
  <c r="AR2444" i="1"/>
  <c r="AS2444" i="1" s="1"/>
  <c r="AR2100" i="1"/>
  <c r="AS2100" i="1" s="1"/>
  <c r="AR2795" i="1"/>
  <c r="AS2795" i="1" s="1"/>
  <c r="AQ2795" i="1"/>
  <c r="AR2851" i="1"/>
  <c r="AS2851" i="1" s="1"/>
  <c r="AQ2851" i="1"/>
  <c r="AQ4173" i="1"/>
  <c r="AQ2033" i="1"/>
  <c r="AQ3312" i="1"/>
  <c r="AQ2137" i="1"/>
  <c r="AR2658" i="1"/>
  <c r="AS2658" i="1" s="1"/>
  <c r="AR3289" i="1"/>
  <c r="AS3289" i="1" s="1"/>
  <c r="AR1472" i="1"/>
  <c r="AS1472" i="1" s="1"/>
  <c r="AQ1472" i="1"/>
  <c r="AR3658" i="1"/>
  <c r="AS3658" i="1" s="1"/>
  <c r="AQ3658" i="1"/>
  <c r="AR3463" i="1"/>
  <c r="AS3463" i="1" s="1"/>
  <c r="AQ3463" i="1"/>
  <c r="AQ1643" i="1"/>
  <c r="AQ3844" i="1"/>
  <c r="AQ1505" i="1"/>
  <c r="AQ3710" i="1"/>
  <c r="AR3710" i="1"/>
  <c r="AS3710" i="1" s="1"/>
  <c r="AR3758" i="1"/>
  <c r="AS3758" i="1" s="1"/>
  <c r="AR3066" i="1"/>
  <c r="AS3066" i="1" s="1"/>
  <c r="AR3853" i="1"/>
  <c r="AS3853" i="1" s="1"/>
  <c r="AR3900" i="1"/>
  <c r="AS3900" i="1" s="1"/>
  <c r="AQ3900" i="1"/>
  <c r="AR1696" i="1"/>
  <c r="AS1696" i="1" s="1"/>
  <c r="AQ1696" i="1"/>
  <c r="AQ3123" i="1"/>
  <c r="AQ3828" i="1"/>
  <c r="AR2296" i="1"/>
  <c r="AS2296" i="1" s="1"/>
  <c r="AQ1787" i="1"/>
  <c r="AR1787" i="1"/>
  <c r="AS1787" i="1" s="1"/>
  <c r="AQ1798" i="1"/>
  <c r="AQ2918" i="1"/>
  <c r="AR3950" i="1"/>
  <c r="AS3950" i="1" s="1"/>
  <c r="AR1861" i="1"/>
  <c r="AS1861" i="1" s="1"/>
  <c r="AQ4633" i="1"/>
  <c r="AR4124" i="1"/>
  <c r="AS4124" i="1" s="1"/>
  <c r="AQ4124" i="1"/>
  <c r="AQ4447" i="1"/>
  <c r="AR4447" i="1"/>
  <c r="AS4447" i="1" s="1"/>
  <c r="AR1868" i="1"/>
  <c r="AS1868" i="1" s="1"/>
  <c r="AQ1868" i="1"/>
  <c r="AR46" i="1"/>
  <c r="AS46" i="1" s="1"/>
  <c r="AQ366" i="1"/>
  <c r="AQ590" i="1"/>
  <c r="AR590" i="1"/>
  <c r="AS590" i="1" s="1"/>
  <c r="AR718" i="1"/>
  <c r="AS718" i="1" s="1"/>
  <c r="AR910" i="1"/>
  <c r="AS910" i="1" s="1"/>
  <c r="AR4158" i="1"/>
  <c r="AS4158" i="1" s="1"/>
  <c r="AQ3054" i="1"/>
  <c r="AR4164" i="1"/>
  <c r="AS4164" i="1" s="1"/>
  <c r="AR1953" i="1"/>
  <c r="AS1953" i="1" s="1"/>
  <c r="AQ1139" i="1"/>
  <c r="AR2503" i="1"/>
  <c r="AS2503" i="1" s="1"/>
  <c r="AR2507" i="1"/>
  <c r="AS2507" i="1" s="1"/>
  <c r="AQ2507" i="1"/>
  <c r="AR2493" i="1"/>
  <c r="AS2493" i="1" s="1"/>
  <c r="AR1574" i="1"/>
  <c r="AS1574" i="1" s="1"/>
  <c r="AR2117" i="1"/>
  <c r="AS2117" i="1" s="1"/>
  <c r="AQ2117" i="1"/>
  <c r="AQ3218" i="1"/>
  <c r="AQ2201" i="1"/>
  <c r="AQ3250" i="1"/>
  <c r="AR3250" i="1"/>
  <c r="AS3250" i="1" s="1"/>
  <c r="AR3466" i="1"/>
  <c r="AS3466" i="1" s="1"/>
  <c r="AR3796" i="1"/>
  <c r="AS3796" i="1" s="1"/>
  <c r="AQ3168" i="1"/>
  <c r="AQ4495" i="1"/>
  <c r="AQ4613" i="1"/>
  <c r="AR4613" i="1"/>
  <c r="AS4613" i="1" s="1"/>
  <c r="AR2824" i="1"/>
  <c r="AS2824" i="1" s="1"/>
  <c r="AR2850" i="1"/>
  <c r="AS2850" i="1" s="1"/>
  <c r="AR3515" i="1"/>
  <c r="AS3515" i="1" s="1"/>
  <c r="AR2590" i="1"/>
  <c r="AS2590" i="1" s="1"/>
  <c r="AR1376" i="1"/>
  <c r="AS1376" i="1" s="1"/>
  <c r="AR2594" i="1"/>
  <c r="AS2594" i="1" s="1"/>
  <c r="AR3171" i="1"/>
  <c r="AS3171" i="1" s="1"/>
  <c r="AR1453" i="1"/>
  <c r="AS1453" i="1" s="1"/>
  <c r="AR2020" i="1"/>
  <c r="AS2020" i="1" s="1"/>
  <c r="AR1569" i="1"/>
  <c r="AS1569" i="1" s="1"/>
  <c r="AR3135" i="1"/>
  <c r="AS3135" i="1" s="1"/>
  <c r="AQ3135" i="1"/>
  <c r="AQ2456" i="1"/>
  <c r="AQ2698" i="1"/>
  <c r="AQ4564" i="1"/>
  <c r="AR4564" i="1"/>
  <c r="AS4564" i="1" s="1"/>
  <c r="AR3810" i="1"/>
  <c r="AS3810" i="1" s="1"/>
  <c r="AR3437" i="1"/>
  <c r="AS3437" i="1" s="1"/>
  <c r="AR3464" i="1"/>
  <c r="AS3464" i="1" s="1"/>
  <c r="AR3491" i="1"/>
  <c r="AS3491" i="1" s="1"/>
  <c r="AR1500" i="1"/>
  <c r="AS1500" i="1" s="1"/>
  <c r="AR4568" i="1"/>
  <c r="AS4568" i="1" s="1"/>
  <c r="AQ493" i="1"/>
  <c r="AR493" i="1"/>
  <c r="AS493" i="1" s="1"/>
  <c r="AQ371" i="1"/>
  <c r="AQ1196" i="1"/>
  <c r="AQ221" i="1"/>
  <c r="AQ33" i="1"/>
  <c r="AQ425" i="1"/>
  <c r="AQ2379" i="1"/>
  <c r="AQ1809" i="1"/>
  <c r="AQ294" i="1"/>
  <c r="AQ2474" i="1"/>
  <c r="AQ343" i="1"/>
  <c r="AQ2004" i="1"/>
  <c r="AQ1365" i="1"/>
  <c r="AQ2586" i="1"/>
  <c r="AQ2118" i="1"/>
  <c r="AQ3403" i="1"/>
  <c r="AQ2499" i="1"/>
  <c r="AQ392" i="1"/>
  <c r="AQ3669" i="1"/>
  <c r="AQ2375" i="1"/>
  <c r="AQ3055" i="1"/>
  <c r="AQ1169" i="1"/>
  <c r="AQ1596" i="1"/>
  <c r="AQ3591" i="1"/>
  <c r="AQ2014" i="1"/>
  <c r="AQ3036" i="1"/>
  <c r="AQ3292" i="1"/>
  <c r="AR207" i="1"/>
  <c r="AS207" i="1" s="1"/>
  <c r="AQ207" i="1"/>
  <c r="AQ591" i="1"/>
  <c r="AR591" i="1"/>
  <c r="AS591" i="1" s="1"/>
  <c r="AQ1279" i="1"/>
  <c r="AQ1672" i="1"/>
  <c r="AR2366" i="1"/>
  <c r="AS2366" i="1" s="1"/>
  <c r="AQ2366" i="1"/>
  <c r="AQ3212" i="1"/>
  <c r="AR3212" i="1"/>
  <c r="AS3212" i="1" s="1"/>
  <c r="AQ2236" i="1"/>
  <c r="AQ138" i="1"/>
  <c r="AR1591" i="1"/>
  <c r="AS1591" i="1" s="1"/>
  <c r="AQ1591" i="1"/>
  <c r="AQ1398" i="1"/>
  <c r="AR1398" i="1"/>
  <c r="AS1398" i="1" s="1"/>
  <c r="AQ3151" i="1"/>
  <c r="AQ1421" i="1"/>
  <c r="AR3271" i="1"/>
  <c r="AS3271" i="1" s="1"/>
  <c r="AQ3271" i="1"/>
  <c r="AQ3371" i="1"/>
  <c r="AR3371" i="1"/>
  <c r="AS3371" i="1" s="1"/>
  <c r="AQ3926" i="1"/>
  <c r="AQ3890" i="1"/>
  <c r="AQ694" i="1"/>
  <c r="AR694" i="1"/>
  <c r="AS694" i="1" s="1"/>
  <c r="AQ2867" i="1"/>
  <c r="AQ941" i="1"/>
  <c r="AQ4204" i="1"/>
  <c r="AQ150" i="1"/>
  <c r="AQ4415" i="1"/>
  <c r="AQ279" i="1"/>
  <c r="AQ1303" i="1"/>
  <c r="AQ4402" i="1"/>
  <c r="AQ2568" i="1"/>
  <c r="AQ840" i="1"/>
  <c r="AQ1649" i="1"/>
  <c r="AQ1585" i="1"/>
  <c r="AQ4392" i="1"/>
  <c r="AQ1593" i="1"/>
  <c r="AQ271" i="1"/>
  <c r="AQ3428" i="1"/>
  <c r="AQ1407" i="1"/>
  <c r="AQ1548" i="1"/>
  <c r="AQ1998" i="1"/>
  <c r="AQ3351" i="1"/>
  <c r="AQ170" i="1"/>
  <c r="AR170" i="1"/>
  <c r="AS170" i="1" s="1"/>
  <c r="AQ522" i="1"/>
  <c r="AQ2838" i="1"/>
  <c r="AQ1945" i="1"/>
  <c r="AQ1042" i="1"/>
  <c r="AR1779" i="1"/>
  <c r="AS1779" i="1" s="1"/>
  <c r="AQ1779" i="1"/>
  <c r="AQ3346" i="1"/>
  <c r="AQ2714" i="1"/>
  <c r="AR2705" i="1"/>
  <c r="AS2705" i="1" s="1"/>
  <c r="AQ2705" i="1"/>
  <c r="AQ2768" i="1"/>
  <c r="AR2768" i="1"/>
  <c r="AS2768" i="1" s="1"/>
  <c r="AQ1414" i="1"/>
  <c r="AQ2601" i="1"/>
  <c r="AQ3289" i="1"/>
  <c r="AQ3435" i="1"/>
  <c r="AR3435" i="1"/>
  <c r="AS3435" i="1" s="1"/>
  <c r="AR4654" i="1"/>
  <c r="AS4654" i="1" s="1"/>
  <c r="AQ4654" i="1"/>
  <c r="AQ3902" i="1"/>
  <c r="AR3902" i="1"/>
  <c r="AS3902" i="1" s="1"/>
  <c r="AQ1708" i="1"/>
  <c r="AQ4682" i="1"/>
  <c r="AR1783" i="1"/>
  <c r="AS1783" i="1" s="1"/>
  <c r="AR2794" i="1"/>
  <c r="AS2794" i="1" s="1"/>
  <c r="AR4270" i="1"/>
  <c r="AS4270" i="1" s="1"/>
  <c r="AR2761" i="1"/>
  <c r="AS2761" i="1" s="1"/>
  <c r="AR4407" i="1"/>
  <c r="AS4407" i="1" s="1"/>
  <c r="AR4430" i="1"/>
  <c r="AS4430" i="1" s="1"/>
  <c r="AR4462" i="1"/>
  <c r="AS4462" i="1" s="1"/>
  <c r="AQ1807" i="1"/>
  <c r="AR1807" i="1"/>
  <c r="AS1807" i="1" s="1"/>
  <c r="AR3384" i="1"/>
  <c r="AS3384" i="1" s="1"/>
  <c r="AQ142" i="1"/>
  <c r="AR142" i="1"/>
  <c r="AS142" i="1" s="1"/>
  <c r="AR302" i="1"/>
  <c r="AS302" i="1" s="1"/>
  <c r="AR398" i="1"/>
  <c r="AS398" i="1" s="1"/>
  <c r="AR526" i="1"/>
  <c r="AS526" i="1" s="1"/>
  <c r="AQ603" i="1"/>
  <c r="AQ910" i="1"/>
  <c r="AQ1056" i="1"/>
  <c r="AR1056" i="1"/>
  <c r="AS1056" i="1" s="1"/>
  <c r="AR1295" i="1"/>
  <c r="AS1295" i="1" s="1"/>
  <c r="AQ2929" i="1"/>
  <c r="AR2929" i="1"/>
  <c r="AS2929" i="1" s="1"/>
  <c r="AQ2503" i="1"/>
  <c r="AQ1256" i="1"/>
  <c r="AQ3224" i="1"/>
  <c r="AR4284" i="1"/>
  <c r="AS4284" i="1" s="1"/>
  <c r="AQ2605" i="1"/>
  <c r="AR2605" i="1"/>
  <c r="AS2605" i="1" s="1"/>
  <c r="AR2708" i="1"/>
  <c r="AS2708" i="1" s="1"/>
  <c r="AQ1395" i="1"/>
  <c r="AR2704" i="1"/>
  <c r="AS2704" i="1" s="1"/>
  <c r="AR2760" i="1"/>
  <c r="AS2760" i="1" s="1"/>
  <c r="AQ4391" i="1"/>
  <c r="AR4591" i="1"/>
  <c r="AS4591" i="1" s="1"/>
  <c r="AR1526" i="1"/>
  <c r="AS1526" i="1" s="1"/>
  <c r="AR3189" i="1"/>
  <c r="AS3189" i="1" s="1"/>
  <c r="AR2022" i="1"/>
  <c r="AS2022" i="1" s="1"/>
  <c r="AQ2022" i="1"/>
  <c r="AQ2020" i="1"/>
  <c r="AR3117" i="1"/>
  <c r="AS3117" i="1" s="1"/>
  <c r="AQ1147" i="1"/>
  <c r="AR1147" i="1"/>
  <c r="AS1147" i="1" s="1"/>
  <c r="AR3245" i="1"/>
  <c r="AS3245" i="1" s="1"/>
  <c r="AQ3245" i="1"/>
  <c r="AQ3272" i="1"/>
  <c r="AR3272" i="1"/>
  <c r="AS3272" i="1" s="1"/>
  <c r="AQ3309" i="1"/>
  <c r="AR4298" i="1"/>
  <c r="AS4298" i="1" s="1"/>
  <c r="AR3373" i="1"/>
  <c r="AS3373" i="1" s="1"/>
  <c r="AQ3120" i="1"/>
  <c r="AQ3464" i="1"/>
  <c r="AR2221" i="1"/>
  <c r="AS2221" i="1" s="1"/>
  <c r="AQ2221" i="1"/>
  <c r="AR1992" i="1"/>
  <c r="AS1992" i="1" s="1"/>
  <c r="AR3583" i="1"/>
  <c r="AS3583" i="1" s="1"/>
  <c r="AR3627" i="1"/>
  <c r="AS3627" i="1" s="1"/>
  <c r="AQ3627" i="1"/>
  <c r="AQ3072" i="1"/>
  <c r="AQ3365" i="1"/>
  <c r="AQ3823" i="1"/>
  <c r="AR3823" i="1"/>
  <c r="AS3823" i="1" s="1"/>
  <c r="AR3888" i="1"/>
  <c r="AS3888" i="1" s="1"/>
  <c r="AR4546" i="1"/>
  <c r="AS4546" i="1" s="1"/>
  <c r="AR1677" i="1"/>
  <c r="AS1677" i="1" s="1"/>
  <c r="AR1687" i="1"/>
  <c r="AS1687" i="1" s="1"/>
  <c r="AR1703" i="1"/>
  <c r="AS1703" i="1" s="1"/>
  <c r="AR1713" i="1"/>
  <c r="AS1713" i="1" s="1"/>
  <c r="AR1726" i="1"/>
  <c r="AS1726" i="1" s="1"/>
  <c r="AR4048" i="1"/>
  <c r="AS4048" i="1" s="1"/>
  <c r="AR4070" i="1"/>
  <c r="AS4070" i="1" s="1"/>
  <c r="AR4095" i="1"/>
  <c r="AS4095" i="1" s="1"/>
  <c r="AR1732" i="1"/>
  <c r="AS1732" i="1" s="1"/>
  <c r="AQ1732" i="1"/>
  <c r="AQ1760" i="1"/>
  <c r="AQ2960" i="1"/>
  <c r="AQ4335" i="1"/>
  <c r="AR4335" i="1"/>
  <c r="AS4335" i="1" s="1"/>
  <c r="AR3973" i="1"/>
  <c r="AS3973" i="1" s="1"/>
  <c r="AR4639" i="1"/>
  <c r="AS4639" i="1" s="1"/>
  <c r="AR1900" i="1"/>
  <c r="AS1900" i="1" s="1"/>
  <c r="AR1906" i="1"/>
  <c r="AS1906" i="1" s="1"/>
  <c r="AR1870" i="1"/>
  <c r="AS1870" i="1" s="1"/>
  <c r="AR4033" i="1"/>
  <c r="AS4033" i="1" s="1"/>
  <c r="AR48" i="1"/>
  <c r="AS48" i="1" s="1"/>
  <c r="AR144" i="1"/>
  <c r="AS144" i="1" s="1"/>
  <c r="AR240" i="1"/>
  <c r="AS240" i="1" s="1"/>
  <c r="AR335" i="1"/>
  <c r="AS335" i="1" s="1"/>
  <c r="AR528" i="1"/>
  <c r="AS528" i="1" s="1"/>
  <c r="AQ528" i="1"/>
  <c r="AQ624" i="1"/>
  <c r="AQ973" i="1"/>
  <c r="AQ894" i="1"/>
  <c r="AR894" i="1"/>
  <c r="AS894" i="1" s="1"/>
  <c r="AR1247" i="1"/>
  <c r="AS1247" i="1" s="1"/>
  <c r="AR1490" i="1"/>
  <c r="AS1490" i="1" s="1"/>
  <c r="AR1544" i="1"/>
  <c r="AS1544" i="1" s="1"/>
  <c r="AR954" i="1"/>
  <c r="AS954" i="1" s="1"/>
  <c r="AR2608" i="1"/>
  <c r="AS2608" i="1" s="1"/>
  <c r="AR3763" i="1"/>
  <c r="AS3763" i="1" s="1"/>
  <c r="AR2684" i="1"/>
  <c r="AS2684" i="1" s="1"/>
  <c r="AR1535" i="1"/>
  <c r="AS1535" i="1" s="1"/>
  <c r="AR1892" i="1"/>
  <c r="AS1892" i="1" s="1"/>
  <c r="AR4472" i="1"/>
  <c r="AS4472" i="1" s="1"/>
  <c r="AR1967" i="1"/>
  <c r="AS1967" i="1" s="1"/>
  <c r="AQ1967" i="1"/>
  <c r="AQ2111" i="1"/>
  <c r="AQ2415" i="1"/>
  <c r="AQ1326" i="1"/>
  <c r="AR1326" i="1"/>
  <c r="AS1326" i="1" s="1"/>
  <c r="AR2560" i="1"/>
  <c r="AS2560" i="1" s="1"/>
  <c r="AR3034" i="1"/>
  <c r="AS3034" i="1" s="1"/>
  <c r="AR2615" i="1"/>
  <c r="AS2615" i="1" s="1"/>
  <c r="AR3736" i="1"/>
  <c r="AS3736" i="1" s="1"/>
  <c r="AR1396" i="1"/>
  <c r="AS1396" i="1" s="1"/>
  <c r="AR4503" i="1"/>
  <c r="AS4503" i="1" s="1"/>
  <c r="AR3387" i="1"/>
  <c r="AS3387" i="1" s="1"/>
  <c r="AR3095" i="1"/>
  <c r="AS3095" i="1" s="1"/>
  <c r="AR4594" i="1"/>
  <c r="AS4594" i="1" s="1"/>
  <c r="AR4429" i="1"/>
  <c r="AS4429" i="1" s="1"/>
  <c r="AR4616" i="1"/>
  <c r="AS4616" i="1" s="1"/>
  <c r="AQ4616" i="1"/>
  <c r="AQ2898" i="1"/>
  <c r="AQ3310" i="1"/>
  <c r="AQ1340" i="1"/>
  <c r="AR1340" i="1"/>
  <c r="AS1340" i="1" s="1"/>
  <c r="AR3144" i="1"/>
  <c r="AS3144" i="1" s="1"/>
  <c r="AR3173" i="1"/>
  <c r="AS3173" i="1" s="1"/>
  <c r="AR3158" i="1"/>
  <c r="AS3158" i="1" s="1"/>
  <c r="AR3226" i="1"/>
  <c r="AS3226" i="1" s="1"/>
  <c r="AR3091" i="1"/>
  <c r="AS3091" i="1" s="1"/>
  <c r="AR2657" i="1"/>
  <c r="AS2657" i="1" s="1"/>
  <c r="AR3319" i="1"/>
  <c r="AS3319" i="1" s="1"/>
  <c r="AR3576" i="1"/>
  <c r="AS3576" i="1" s="1"/>
  <c r="AR4541" i="1"/>
  <c r="AS4541" i="1" s="1"/>
  <c r="AR1468" i="1"/>
  <c r="AS1468" i="1" s="1"/>
  <c r="AR3455" i="1"/>
  <c r="AS3455" i="1" s="1"/>
  <c r="AQ3455" i="1"/>
  <c r="AQ2720" i="1"/>
  <c r="AQ3128" i="1"/>
  <c r="AQ3559" i="1"/>
  <c r="AR3559" i="1"/>
  <c r="AS3559" i="1" s="1"/>
  <c r="AR3704" i="1"/>
  <c r="AS3704" i="1" s="1"/>
  <c r="AR4326" i="1"/>
  <c r="AS4326" i="1" s="1"/>
  <c r="AR4574" i="1"/>
  <c r="AS4574" i="1" s="1"/>
  <c r="AR2688" i="1"/>
  <c r="AS2688" i="1" s="1"/>
  <c r="AR4469" i="1"/>
  <c r="AS4469" i="1" s="1"/>
  <c r="AR2654" i="1"/>
  <c r="AS2654" i="1" s="1"/>
  <c r="AR2691" i="1"/>
  <c r="AS2691" i="1" s="1"/>
  <c r="AR4530" i="1"/>
  <c r="AS4530" i="1" s="1"/>
  <c r="AR3904" i="1"/>
  <c r="AS3904" i="1" s="1"/>
  <c r="AR3908" i="1"/>
  <c r="AS3908" i="1" s="1"/>
  <c r="AR1709" i="1"/>
  <c r="AS1709" i="1" s="1"/>
  <c r="AQ1709" i="1"/>
  <c r="AQ4000" i="1"/>
  <c r="AQ1733" i="1"/>
  <c r="AQ4064" i="1"/>
  <c r="AR4064" i="1"/>
  <c r="AS4064" i="1" s="1"/>
  <c r="AR1785" i="1"/>
  <c r="AS1785" i="1" s="1"/>
  <c r="AR4240" i="1"/>
  <c r="AS4240" i="1" s="1"/>
  <c r="AR2803" i="1"/>
  <c r="AS2803" i="1" s="1"/>
  <c r="AR4288" i="1"/>
  <c r="AS4288" i="1" s="1"/>
  <c r="AR3863" i="1"/>
  <c r="AS3863" i="1" s="1"/>
  <c r="AR2312" i="1"/>
  <c r="AS2312" i="1" s="1"/>
  <c r="AR1864" i="1"/>
  <c r="AS1864" i="1" s="1"/>
  <c r="AR4634" i="1"/>
  <c r="AS4634" i="1" s="1"/>
  <c r="AR4648" i="1"/>
  <c r="AS4648" i="1" s="1"/>
  <c r="AR4440" i="1"/>
  <c r="AS4440" i="1" s="1"/>
  <c r="AR2328" i="1"/>
  <c r="AS2328" i="1" s="1"/>
  <c r="AQ2328" i="1"/>
  <c r="AQ4512" i="1"/>
  <c r="AQ544" i="1"/>
  <c r="AQ640" i="1"/>
  <c r="AR640" i="1"/>
  <c r="AS640" i="1" s="1"/>
  <c r="AR1494" i="1"/>
  <c r="AS1494" i="1" s="1"/>
  <c r="AR928" i="1"/>
  <c r="AS928" i="1" s="1"/>
  <c r="AR1022" i="1"/>
  <c r="AS1022" i="1" s="1"/>
  <c r="AR2756" i="1"/>
  <c r="AS2756" i="1" s="1"/>
  <c r="AR1216" i="1"/>
  <c r="AS1216" i="1" s="1"/>
  <c r="AR1214" i="1"/>
  <c r="AS1214" i="1" s="1"/>
  <c r="AR2378" i="1"/>
  <c r="AS2378" i="1" s="1"/>
  <c r="AR4168" i="1"/>
  <c r="AS4168" i="1" s="1"/>
  <c r="AR1517" i="1"/>
  <c r="AS1517" i="1" s="1"/>
  <c r="AR2682" i="1"/>
  <c r="AS2682" i="1" s="1"/>
  <c r="AR3069" i="1"/>
  <c r="AS3069" i="1" s="1"/>
  <c r="AQ3069" i="1"/>
  <c r="AQ1445" i="1"/>
  <c r="AR368" i="1"/>
  <c r="AS368" i="1" s="1"/>
  <c r="AQ300" i="1"/>
  <c r="AQ1956" i="1"/>
  <c r="AQ2371" i="1"/>
  <c r="AQ753" i="1"/>
  <c r="AQ246" i="1"/>
  <c r="AQ1475" i="1"/>
  <c r="AQ2195" i="1"/>
  <c r="AQ4362" i="1"/>
  <c r="AQ644" i="1"/>
  <c r="AQ2933" i="1"/>
  <c r="AQ4211" i="1"/>
  <c r="AQ200" i="1"/>
  <c r="AQ3113" i="1"/>
  <c r="AQ1869" i="1"/>
  <c r="AQ1802" i="1"/>
  <c r="AQ2940" i="1"/>
  <c r="AQ1492" i="1"/>
  <c r="AR303" i="1"/>
  <c r="AS303" i="1" s="1"/>
  <c r="AQ303" i="1"/>
  <c r="AR495" i="1"/>
  <c r="AS495" i="1" s="1"/>
  <c r="AQ495" i="1"/>
  <c r="AQ676" i="1"/>
  <c r="AQ879" i="1"/>
  <c r="AR1238" i="1"/>
  <c r="AS1238" i="1" s="1"/>
  <c r="AQ1238" i="1"/>
  <c r="AQ1534" i="1"/>
  <c r="AQ2176" i="1"/>
  <c r="AR2559" i="1"/>
  <c r="AS2559" i="1" s="1"/>
  <c r="AQ2559" i="1"/>
  <c r="AQ2202" i="1"/>
  <c r="AQ3706" i="1"/>
  <c r="AQ3050" i="1"/>
  <c r="AR2551" i="1"/>
  <c r="AS2551" i="1" s="1"/>
  <c r="AQ2551" i="1"/>
  <c r="AR554" i="1"/>
  <c r="AS554" i="1" s="1"/>
  <c r="AQ554" i="1"/>
  <c r="AQ1613" i="1"/>
  <c r="AQ2552" i="1"/>
  <c r="AQ2248" i="1"/>
  <c r="AR3780" i="1"/>
  <c r="AS3780" i="1" s="1"/>
  <c r="AQ3780" i="1"/>
  <c r="AR3552" i="1"/>
  <c r="AS3552" i="1" s="1"/>
  <c r="AQ3552" i="1"/>
  <c r="AQ3818" i="1"/>
  <c r="AQ2733" i="1"/>
  <c r="AQ4170" i="1"/>
  <c r="AR3982" i="1"/>
  <c r="AS3982" i="1" s="1"/>
  <c r="AQ3982" i="1"/>
  <c r="AQ4046" i="1"/>
  <c r="AQ4058" i="1"/>
  <c r="AQ1783" i="1"/>
  <c r="AQ1796" i="1"/>
  <c r="AQ4278" i="1"/>
  <c r="AQ2761" i="1"/>
  <c r="AQ4407" i="1"/>
  <c r="AQ4438" i="1"/>
  <c r="AR1867" i="1"/>
  <c r="AS1867" i="1" s="1"/>
  <c r="AQ1867" i="1"/>
  <c r="AQ4502" i="1"/>
  <c r="AQ46" i="1"/>
  <c r="AQ174" i="1"/>
  <c r="AQ302" i="1"/>
  <c r="AQ430" i="1"/>
  <c r="AQ675" i="1"/>
  <c r="AR814" i="1"/>
  <c r="AS814" i="1" s="1"/>
  <c r="AQ814" i="1"/>
  <c r="AQ842" i="1"/>
  <c r="AQ3213" i="1"/>
  <c r="AQ1198" i="1"/>
  <c r="AR2242" i="1"/>
  <c r="AS2242" i="1" s="1"/>
  <c r="AQ2890" i="1"/>
  <c r="AR2890" i="1"/>
  <c r="AS2890" i="1" s="1"/>
  <c r="AQ1962" i="1"/>
  <c r="AR1962" i="1"/>
  <c r="AS1962" i="1" s="1"/>
  <c r="AR2102" i="1"/>
  <c r="AS2102" i="1" s="1"/>
  <c r="AQ2102" i="1"/>
  <c r="AQ3728" i="1"/>
  <c r="AR1520" i="1"/>
  <c r="AS1520" i="1" s="1"/>
  <c r="AQ1531" i="1"/>
  <c r="AR1531" i="1"/>
  <c r="AS1531" i="1" s="1"/>
  <c r="AR2015" i="1"/>
  <c r="AS2015" i="1" s="1"/>
  <c r="AQ1183" i="1"/>
  <c r="AR1183" i="1"/>
  <c r="AS1183" i="1" s="1"/>
  <c r="AQ2054" i="1"/>
  <c r="AR2054" i="1"/>
  <c r="AS2054" i="1" s="1"/>
  <c r="AQ3433" i="1"/>
  <c r="AR3006" i="1"/>
  <c r="AS3006" i="1" s="1"/>
  <c r="AQ3205" i="1"/>
  <c r="AR3205" i="1"/>
  <c r="AS3205" i="1" s="1"/>
  <c r="AQ2335" i="1"/>
  <c r="AR2335" i="1"/>
  <c r="AS2335" i="1" s="1"/>
  <c r="AQ2462" i="1"/>
  <c r="AR2462" i="1"/>
  <c r="AS2462" i="1" s="1"/>
  <c r="AQ3796" i="1"/>
  <c r="AR2129" i="1"/>
  <c r="AS2129" i="1" s="1"/>
  <c r="AQ2708" i="1"/>
  <c r="AR2621" i="1"/>
  <c r="AS2621" i="1" s="1"/>
  <c r="AQ2704" i="1"/>
  <c r="AQ3605" i="1"/>
  <c r="AR3605" i="1"/>
  <c r="AS3605" i="1" s="1"/>
  <c r="AR3481" i="1"/>
  <c r="AS3481" i="1" s="1"/>
  <c r="AQ4591" i="1"/>
  <c r="AQ3323" i="1"/>
  <c r="AR3323" i="1"/>
  <c r="AS3323" i="1" s="1"/>
  <c r="AQ1526" i="1"/>
  <c r="AQ4589" i="1"/>
  <c r="AR4589" i="1"/>
  <c r="AS4589" i="1" s="1"/>
  <c r="AQ1453" i="1"/>
  <c r="AQ1589" i="1"/>
  <c r="AQ2225" i="1"/>
  <c r="AR2225" i="1"/>
  <c r="AS2225" i="1" s="1"/>
  <c r="AR1309" i="1"/>
  <c r="AS1309" i="1" s="1"/>
  <c r="AQ3526" i="1"/>
  <c r="AR3753" i="1"/>
  <c r="AS3753" i="1" s="1"/>
  <c r="AQ3753" i="1"/>
  <c r="AR4529" i="1"/>
  <c r="AS4529" i="1" s="1"/>
  <c r="AQ4529" i="1"/>
  <c r="AR2206" i="1"/>
  <c r="AS2206" i="1" s="1"/>
  <c r="AQ3373" i="1"/>
  <c r="AQ3437" i="1"/>
  <c r="AR2477" i="1"/>
  <c r="AS2477" i="1" s="1"/>
  <c r="AQ1992" i="1"/>
  <c r="AQ3583" i="1"/>
  <c r="AQ3607" i="1"/>
  <c r="AQ2501" i="1"/>
  <c r="AR2501" i="1"/>
  <c r="AS2501" i="1" s="1"/>
  <c r="AQ3859" i="1"/>
  <c r="AR3859" i="1"/>
  <c r="AS3859" i="1" s="1"/>
  <c r="AQ3727" i="1"/>
  <c r="AR3727" i="1"/>
  <c r="AS3727" i="1" s="1"/>
  <c r="AQ3751" i="1"/>
  <c r="AR3751" i="1"/>
  <c r="AS3751" i="1" s="1"/>
  <c r="AQ3775" i="1"/>
  <c r="AR3775" i="1"/>
  <c r="AS3775" i="1" s="1"/>
  <c r="AR3806" i="1"/>
  <c r="AS3806" i="1" s="1"/>
  <c r="AR3832" i="1"/>
  <c r="AS3832" i="1" s="1"/>
  <c r="AR4518" i="1"/>
  <c r="AS4518" i="1" s="1"/>
  <c r="AR3891" i="1"/>
  <c r="AS3891" i="1" s="1"/>
  <c r="AR3903" i="1"/>
  <c r="AS3903" i="1" s="1"/>
  <c r="AR2302" i="1"/>
  <c r="AS2302" i="1" s="1"/>
  <c r="AQ2302" i="1"/>
  <c r="AQ3975" i="1"/>
  <c r="AQ1713" i="1"/>
  <c r="AQ1726" i="1"/>
  <c r="AQ4048" i="1"/>
  <c r="AQ4070" i="1"/>
  <c r="AQ4095" i="1"/>
  <c r="AQ1738" i="1"/>
  <c r="AQ4191" i="1"/>
  <c r="AR4191" i="1"/>
  <c r="AS4191" i="1" s="1"/>
  <c r="AQ1784" i="1"/>
  <c r="AR1784" i="1"/>
  <c r="AS1784" i="1" s="1"/>
  <c r="AQ4239" i="1"/>
  <c r="AR4239" i="1"/>
  <c r="AS4239" i="1" s="1"/>
  <c r="AQ4030" i="1"/>
  <c r="AR4030" i="1"/>
  <c r="AS4030" i="1" s="1"/>
  <c r="AQ1850" i="1"/>
  <c r="AR1850" i="1"/>
  <c r="AS1850" i="1" s="1"/>
  <c r="AR2757" i="1"/>
  <c r="AS2757" i="1" s="1"/>
  <c r="AR3953" i="1"/>
  <c r="AS3953" i="1" s="1"/>
  <c r="AR3967" i="1"/>
  <c r="AS3967" i="1" s="1"/>
  <c r="AR3984" i="1"/>
  <c r="AS3984" i="1" s="1"/>
  <c r="AR4012" i="1"/>
  <c r="AS4012" i="1" s="1"/>
  <c r="AR3884" i="1"/>
  <c r="AS3884" i="1" s="1"/>
  <c r="AQ3884" i="1"/>
  <c r="AQ4487" i="1"/>
  <c r="AQ4033" i="1"/>
  <c r="AQ48" i="1"/>
  <c r="AQ144" i="1"/>
  <c r="AQ240" i="1"/>
  <c r="AQ335" i="1"/>
  <c r="AQ432" i="1"/>
  <c r="AQ720" i="1"/>
  <c r="AR720" i="1"/>
  <c r="AS720" i="1" s="1"/>
  <c r="AQ816" i="1"/>
  <c r="AR816" i="1"/>
  <c r="AS816" i="1" s="1"/>
  <c r="AQ3420" i="1"/>
  <c r="AR3420" i="1"/>
  <c r="AS3420" i="1" s="1"/>
  <c r="AQ1008" i="1"/>
  <c r="AR1008" i="1"/>
  <c r="AS1008" i="1" s="1"/>
  <c r="AQ1566" i="1"/>
  <c r="AR1566" i="1"/>
  <c r="AS1566" i="1" s="1"/>
  <c r="AR918" i="1"/>
  <c r="AS918" i="1" s="1"/>
  <c r="AR1211" i="1"/>
  <c r="AS1211" i="1" s="1"/>
  <c r="AR2376" i="1"/>
  <c r="AS2376" i="1" s="1"/>
  <c r="AR2907" i="1"/>
  <c r="AS2907" i="1" s="1"/>
  <c r="AR3943" i="1"/>
  <c r="AS3943" i="1" s="1"/>
  <c r="AR1059" i="1"/>
  <c r="AS1059" i="1" s="1"/>
  <c r="AQ1059" i="1"/>
  <c r="AQ1673" i="1"/>
  <c r="AQ3763" i="1"/>
  <c r="AQ2684" i="1"/>
  <c r="AQ1535" i="1"/>
  <c r="AQ1892" i="1"/>
  <c r="AQ4472" i="1"/>
  <c r="AQ1203" i="1"/>
  <c r="AQ4475" i="1"/>
  <c r="AR4475" i="1"/>
  <c r="AS4475" i="1" s="1"/>
  <c r="AQ4225" i="1"/>
  <c r="AR4225" i="1"/>
  <c r="AS4225" i="1" s="1"/>
  <c r="AQ4328" i="1"/>
  <c r="AR4328" i="1"/>
  <c r="AS4328" i="1" s="1"/>
  <c r="AQ2525" i="1"/>
  <c r="AR2525" i="1"/>
  <c r="AS2525" i="1" s="1"/>
  <c r="AQ4605" i="1"/>
  <c r="AR4605" i="1"/>
  <c r="AS4605" i="1" s="1"/>
  <c r="AR2550" i="1"/>
  <c r="AS2550" i="1" s="1"/>
  <c r="AR2253" i="1"/>
  <c r="AS2253" i="1" s="1"/>
  <c r="AR3797" i="1"/>
  <c r="AS3797" i="1" s="1"/>
  <c r="AR2063" i="1"/>
  <c r="AS2063" i="1" s="1"/>
  <c r="AR3156" i="1"/>
  <c r="AS3156" i="1" s="1"/>
  <c r="AR2711" i="1"/>
  <c r="AS2711" i="1" s="1"/>
  <c r="AQ2711" i="1"/>
  <c r="AQ2190" i="1"/>
  <c r="AQ4503" i="1"/>
  <c r="AQ3387" i="1"/>
  <c r="AQ3095" i="1"/>
  <c r="AQ4594" i="1"/>
  <c r="AQ4429" i="1"/>
  <c r="AQ2212" i="1"/>
  <c r="AQ1415" i="1"/>
  <c r="AR1415" i="1"/>
  <c r="AS1415" i="1" s="1"/>
  <c r="AQ4434" i="1"/>
  <c r="AR4434" i="1"/>
  <c r="AS4434" i="1" s="1"/>
  <c r="AQ2610" i="1"/>
  <c r="AR2610" i="1"/>
  <c r="AS2610" i="1" s="1"/>
  <c r="AQ3008" i="1"/>
  <c r="AR3008" i="1"/>
  <c r="AS3008" i="1" s="1"/>
  <c r="AQ2448" i="1"/>
  <c r="AR2448" i="1"/>
  <c r="AS2448" i="1" s="1"/>
  <c r="AR3073" i="1"/>
  <c r="AS3073" i="1" s="1"/>
  <c r="AR1405" i="1"/>
  <c r="AS1405" i="1" s="1"/>
  <c r="AR3045" i="1"/>
  <c r="AS3045" i="1" s="1"/>
  <c r="AR3418" i="1"/>
  <c r="AS3418" i="1" s="1"/>
  <c r="AR3181" i="1"/>
  <c r="AS3181" i="1" s="1"/>
  <c r="AR3578" i="1"/>
  <c r="AS3578" i="1" s="1"/>
  <c r="AQ3578" i="1"/>
  <c r="AQ1594" i="1"/>
  <c r="AQ2657" i="1"/>
  <c r="AQ3319" i="1"/>
  <c r="AQ3576" i="1"/>
  <c r="AQ4541" i="1"/>
  <c r="AQ1468" i="1"/>
  <c r="AQ1479" i="1"/>
  <c r="AQ3139" i="1"/>
  <c r="AR3139" i="1"/>
  <c r="AS3139" i="1" s="1"/>
  <c r="AQ3277" i="1"/>
  <c r="AR3277" i="1"/>
  <c r="AS3277" i="1" s="1"/>
  <c r="AQ3071" i="1"/>
  <c r="AR3071" i="1"/>
  <c r="AS3071" i="1" s="1"/>
  <c r="AQ3584" i="1"/>
  <c r="AR3584" i="1"/>
  <c r="AS3584" i="1" s="1"/>
  <c r="AQ2736" i="1"/>
  <c r="AR2736" i="1"/>
  <c r="AS2736" i="1" s="1"/>
  <c r="AR2591" i="1"/>
  <c r="AS2591" i="1" s="1"/>
  <c r="AR3665" i="1"/>
  <c r="AS3665" i="1" s="1"/>
  <c r="AR3855" i="1"/>
  <c r="AS3855" i="1" s="1"/>
  <c r="AR4209" i="1"/>
  <c r="AS4209" i="1" s="1"/>
  <c r="AR3741" i="1"/>
  <c r="AS3741" i="1" s="1"/>
  <c r="AR3722" i="1"/>
  <c r="AS3722" i="1" s="1"/>
  <c r="AQ3722" i="1"/>
  <c r="AQ3756" i="1"/>
  <c r="AQ2654" i="1"/>
  <c r="AQ2691" i="1"/>
  <c r="AQ4530" i="1"/>
  <c r="AQ3904" i="1"/>
  <c r="AQ3908" i="1"/>
  <c r="AQ1692" i="1"/>
  <c r="AQ1727" i="1"/>
  <c r="AR1727" i="1"/>
  <c r="AS1727" i="1" s="1"/>
  <c r="AQ4047" i="1"/>
  <c r="AR4047" i="1"/>
  <c r="AS4047" i="1" s="1"/>
  <c r="AQ4072" i="1"/>
  <c r="AR4072" i="1"/>
  <c r="AS4072" i="1" s="1"/>
  <c r="AQ3827" i="1"/>
  <c r="AR3827" i="1"/>
  <c r="AS3827" i="1" s="1"/>
  <c r="AQ3917" i="1"/>
  <c r="AR3917" i="1"/>
  <c r="AS3917" i="1" s="1"/>
  <c r="AR1745" i="1"/>
  <c r="AS1745" i="1" s="1"/>
  <c r="AR1766" i="1"/>
  <c r="AS1766" i="1" s="1"/>
  <c r="AR1774" i="1"/>
  <c r="AS1774" i="1" s="1"/>
  <c r="AR4224" i="1"/>
  <c r="AS4224" i="1" s="1"/>
  <c r="AR4087" i="1"/>
  <c r="AS4087" i="1" s="1"/>
  <c r="AR1924" i="1"/>
  <c r="AS1924" i="1" s="1"/>
  <c r="AQ1924" i="1"/>
  <c r="AQ4320" i="1"/>
  <c r="AQ2312" i="1"/>
  <c r="AQ1864" i="1"/>
  <c r="AQ4634" i="1"/>
  <c r="AQ4648" i="1"/>
  <c r="AQ4440" i="1"/>
  <c r="AQ3772" i="1"/>
  <c r="AQ64" i="1"/>
  <c r="AR64" i="1"/>
  <c r="AS64" i="1" s="1"/>
  <c r="AQ160" i="1"/>
  <c r="AR160" i="1"/>
  <c r="AS160" i="1" s="1"/>
  <c r="AQ256" i="1"/>
  <c r="AR256" i="1"/>
  <c r="AS256" i="1" s="1"/>
  <c r="AQ352" i="1"/>
  <c r="AR352" i="1"/>
  <c r="AS352" i="1" s="1"/>
  <c r="AQ448" i="1"/>
  <c r="AR448" i="1"/>
  <c r="AS448" i="1" s="1"/>
  <c r="AR4" i="1"/>
  <c r="AS4" i="1" s="1"/>
  <c r="AR659" i="1"/>
  <c r="AS659" i="1" s="1"/>
  <c r="AR768" i="1"/>
  <c r="AS768" i="1" s="1"/>
  <c r="AR864" i="1"/>
  <c r="AS864" i="1" s="1"/>
  <c r="AR961" i="1"/>
  <c r="AS961" i="1" s="1"/>
  <c r="AR2843" i="1"/>
  <c r="AS2843" i="1" s="1"/>
  <c r="AQ2843" i="1"/>
  <c r="AQ1287" i="1"/>
  <c r="AQ1214" i="1"/>
  <c r="AQ2378" i="1"/>
  <c r="AQ4168" i="1"/>
  <c r="AQ1517" i="1"/>
  <c r="AQ2682" i="1"/>
  <c r="AQ3146" i="1"/>
  <c r="AQ3376" i="1"/>
  <c r="AR3376" i="1"/>
  <c r="AS3376" i="1" s="1"/>
  <c r="AQ135" i="1"/>
  <c r="AR135" i="1"/>
  <c r="AS135" i="1" s="1"/>
  <c r="AQ3111" i="1"/>
  <c r="AQ65" i="1"/>
  <c r="AQ326" i="1"/>
  <c r="AQ2081" i="1"/>
  <c r="AQ2241" i="1"/>
  <c r="AQ3116" i="1"/>
  <c r="AQ1523" i="1"/>
  <c r="AQ2491" i="1"/>
  <c r="AQ2922" i="1"/>
  <c r="AQ568" i="1"/>
  <c r="AQ4411" i="1"/>
  <c r="AQ2079" i="1"/>
  <c r="AQ2612" i="1"/>
  <c r="AQ1338" i="1"/>
  <c r="AQ111" i="1"/>
  <c r="AR688" i="1"/>
  <c r="AS688" i="1" s="1"/>
  <c r="AQ688" i="1"/>
  <c r="AQ4150" i="1"/>
  <c r="AQ4310" i="1"/>
  <c r="AR1542" i="1"/>
  <c r="AS1542" i="1" s="1"/>
  <c r="AQ1542" i="1"/>
  <c r="AQ1132" i="1"/>
  <c r="AR3711" i="1"/>
  <c r="AS3711" i="1" s="1"/>
  <c r="AQ3711" i="1"/>
  <c r="AQ3027" i="1"/>
  <c r="AQ1567" i="1"/>
  <c r="AQ2671" i="1"/>
  <c r="AQ2056" i="1"/>
  <c r="AQ948" i="1"/>
  <c r="AR3193" i="1"/>
  <c r="AS3193" i="1" s="1"/>
  <c r="AQ3193" i="1"/>
  <c r="AQ3613" i="1"/>
  <c r="AQ1020" i="1"/>
  <c r="AQ2658" i="1"/>
  <c r="AR1507" i="1"/>
  <c r="AS1507" i="1" s="1"/>
  <c r="AQ1507" i="1"/>
  <c r="AQ3687" i="1"/>
  <c r="AQ3790" i="1"/>
  <c r="AQ3853" i="1"/>
  <c r="AQ3906" i="1"/>
  <c r="AR1750" i="1"/>
  <c r="AS1750" i="1" s="1"/>
  <c r="AQ1750" i="1"/>
  <c r="AR4066" i="1"/>
  <c r="AS4066" i="1" s="1"/>
  <c r="AR4286" i="1"/>
  <c r="AS4286" i="1" s="1"/>
  <c r="AQ4286" i="1"/>
  <c r="AR2028" i="1"/>
  <c r="AS2028" i="1" s="1"/>
  <c r="AR1866" i="1"/>
  <c r="AS1866" i="1" s="1"/>
  <c r="AR4032" i="1"/>
  <c r="AS4032" i="1" s="1"/>
  <c r="AR206" i="1"/>
  <c r="AS206" i="1" s="1"/>
  <c r="AQ558" i="1"/>
  <c r="AQ2242" i="1"/>
  <c r="AQ1953" i="1"/>
  <c r="AQ1520" i="1"/>
  <c r="AQ1853" i="1"/>
  <c r="AQ2015" i="1"/>
  <c r="AQ2003" i="1"/>
  <c r="AQ1484" i="1"/>
  <c r="AQ3006" i="1"/>
  <c r="AQ3021" i="1"/>
  <c r="AQ3260" i="1"/>
  <c r="AQ4355" i="1"/>
  <c r="AR2478" i="1"/>
  <c r="AS2478" i="1" s="1"/>
  <c r="AQ2478" i="1"/>
  <c r="AR2587" i="1"/>
  <c r="AS2587" i="1" s="1"/>
  <c r="AQ2129" i="1"/>
  <c r="AQ2621" i="1"/>
  <c r="AR4496" i="1"/>
  <c r="AS4496" i="1" s="1"/>
  <c r="AQ3481" i="1"/>
  <c r="AQ4600" i="1"/>
  <c r="AQ4443" i="1"/>
  <c r="AQ3171" i="1"/>
  <c r="AR3690" i="1"/>
  <c r="AS3690" i="1" s="1"/>
  <c r="AQ3690" i="1"/>
  <c r="AR2138" i="1"/>
  <c r="AS2138" i="1" s="1"/>
  <c r="AQ1309" i="1"/>
  <c r="AR890" i="1"/>
  <c r="AS890" i="1" s="1"/>
  <c r="AQ890" i="1"/>
  <c r="AR3318" i="1"/>
  <c r="AS3318" i="1" s="1"/>
  <c r="AQ2206" i="1"/>
  <c r="AQ3810" i="1"/>
  <c r="AR3446" i="1"/>
  <c r="AS3446" i="1" s="1"/>
  <c r="AQ1603" i="1"/>
  <c r="AR3508" i="1"/>
  <c r="AS3508" i="1" s="1"/>
  <c r="AQ2477" i="1"/>
  <c r="AR3615" i="1"/>
  <c r="AS3615" i="1" s="1"/>
  <c r="AR3639" i="1"/>
  <c r="AS3639" i="1" s="1"/>
  <c r="AR4569" i="1"/>
  <c r="AS4569" i="1" s="1"/>
  <c r="AR4206" i="1"/>
  <c r="AS4206" i="1" s="1"/>
  <c r="AR3856" i="1"/>
  <c r="AS3856" i="1" s="1"/>
  <c r="AR2174" i="1"/>
  <c r="AS2174" i="1" s="1"/>
  <c r="AQ2174" i="1"/>
  <c r="AQ3723" i="1"/>
  <c r="AQ3806" i="1"/>
  <c r="AQ3832" i="1"/>
  <c r="AQ4518" i="1"/>
  <c r="AQ3891" i="1"/>
  <c r="AQ3903" i="1"/>
  <c r="AQ3928" i="1"/>
  <c r="AR4127" i="1"/>
  <c r="AS4127" i="1" s="1"/>
  <c r="AR1744" i="1"/>
  <c r="AS1744" i="1" s="1"/>
  <c r="AR1765" i="1"/>
  <c r="AS1765" i="1" s="1"/>
  <c r="AR4199" i="1"/>
  <c r="AS4199" i="1" s="1"/>
  <c r="AR4069" i="1"/>
  <c r="AS4069" i="1" s="1"/>
  <c r="AR4271" i="1"/>
  <c r="AS4271" i="1" s="1"/>
  <c r="AQ4271" i="1"/>
  <c r="AQ2834" i="1"/>
  <c r="AQ2757" i="1"/>
  <c r="AQ3953" i="1"/>
  <c r="AQ3967" i="1"/>
  <c r="AQ3984" i="1"/>
  <c r="AQ4012" i="1"/>
  <c r="AQ4135" i="1"/>
  <c r="AR464" i="1"/>
  <c r="AS464" i="1" s="1"/>
  <c r="AR560" i="1"/>
  <c r="AS560" i="1" s="1"/>
  <c r="AR656" i="1"/>
  <c r="AS656" i="1" s="1"/>
  <c r="AR752" i="1"/>
  <c r="AS752" i="1" s="1"/>
  <c r="AR754" i="1"/>
  <c r="AS754" i="1" s="1"/>
  <c r="AR1193" i="1"/>
  <c r="AS1193" i="1" s="1"/>
  <c r="AQ1193" i="1"/>
  <c r="AQ1136" i="1"/>
  <c r="AQ918" i="1"/>
  <c r="AQ1211" i="1"/>
  <c r="AQ2376" i="1"/>
  <c r="AQ2907" i="1"/>
  <c r="AQ3943" i="1"/>
  <c r="AQ2218" i="1"/>
  <c r="AR1209" i="1"/>
  <c r="AS1209" i="1" s="1"/>
  <c r="AR2075" i="1"/>
  <c r="AS2075" i="1" s="1"/>
  <c r="AR2990" i="1"/>
  <c r="AS2990" i="1" s="1"/>
  <c r="AR2994" i="1"/>
  <c r="AS2994" i="1" s="1"/>
  <c r="AR4314" i="1"/>
  <c r="AS4314" i="1" s="1"/>
  <c r="AR4259" i="1"/>
  <c r="AS4259" i="1" s="1"/>
  <c r="AQ4259" i="1"/>
  <c r="AQ2384" i="1"/>
  <c r="AQ2550" i="1"/>
  <c r="AQ2253" i="1"/>
  <c r="AQ3797" i="1"/>
  <c r="AQ2063" i="1"/>
  <c r="AQ3156" i="1"/>
  <c r="AQ3868" i="1"/>
  <c r="AR3326" i="1"/>
  <c r="AS3326" i="1" s="1"/>
  <c r="AR2880" i="1"/>
  <c r="AS2880" i="1" s="1"/>
  <c r="AR1354" i="1"/>
  <c r="AS1354" i="1" s="1"/>
  <c r="AR1296" i="1"/>
  <c r="AS1296" i="1" s="1"/>
  <c r="AR4388" i="1"/>
  <c r="AS4388" i="1" s="1"/>
  <c r="AR2321" i="1"/>
  <c r="AS2321" i="1" s="1"/>
  <c r="AQ2321" i="1"/>
  <c r="AQ3099" i="1"/>
  <c r="AQ3073" i="1"/>
  <c r="AQ1405" i="1"/>
  <c r="AQ3045" i="1"/>
  <c r="AQ3418" i="1"/>
  <c r="AQ3181" i="1"/>
  <c r="AQ3152" i="1"/>
  <c r="AR3438" i="1"/>
  <c r="AS3438" i="1" s="1"/>
  <c r="AR3465" i="1"/>
  <c r="AS3465" i="1" s="1"/>
  <c r="AR1019" i="1"/>
  <c r="AS1019" i="1" s="1"/>
  <c r="AR3141" i="1"/>
  <c r="AS3141" i="1" s="1"/>
  <c r="AR1503" i="1"/>
  <c r="AS1503" i="1" s="1"/>
  <c r="AR1654" i="1"/>
  <c r="AS1654" i="1" s="1"/>
  <c r="AQ1654" i="1"/>
  <c r="AQ3616" i="1"/>
  <c r="AQ2591" i="1"/>
  <c r="AQ3665" i="1"/>
  <c r="AQ3855" i="1"/>
  <c r="AQ4209" i="1"/>
  <c r="AQ3741" i="1"/>
  <c r="AQ3760" i="1"/>
  <c r="AR1698" i="1"/>
  <c r="AS1698" i="1" s="1"/>
  <c r="AR1711" i="1"/>
  <c r="AS1711" i="1" s="1"/>
  <c r="AR4008" i="1"/>
  <c r="AS4008" i="1" s="1"/>
  <c r="AR2656" i="1"/>
  <c r="AS2656" i="1" s="1"/>
  <c r="AR4056" i="1"/>
  <c r="AS4056" i="1" s="1"/>
  <c r="AR2726" i="1"/>
  <c r="AS2726" i="1" s="1"/>
  <c r="AQ2726" i="1"/>
  <c r="AQ2810" i="1"/>
  <c r="AQ1745" i="1"/>
  <c r="AQ1766" i="1"/>
  <c r="AQ1774" i="1"/>
  <c r="AQ4224" i="1"/>
  <c r="AQ4087" i="1"/>
  <c r="AQ1883" i="1"/>
  <c r="AR2318" i="1"/>
  <c r="AS2318" i="1" s="1"/>
  <c r="AR4076" i="1"/>
  <c r="AS4076" i="1" s="1"/>
  <c r="AR1822" i="1"/>
  <c r="AS1822" i="1" s="1"/>
  <c r="AR96" i="1"/>
  <c r="AS96" i="1" s="1"/>
  <c r="AR192" i="1"/>
  <c r="AS192" i="1" s="1"/>
  <c r="AR384" i="1"/>
  <c r="AS384" i="1" s="1"/>
  <c r="AQ384" i="1"/>
  <c r="AQ480" i="1"/>
  <c r="AQ4" i="1"/>
  <c r="AQ659" i="1"/>
  <c r="AQ768" i="1"/>
  <c r="AQ864" i="1"/>
  <c r="AQ961" i="1"/>
  <c r="AQ1066" i="1"/>
  <c r="AR3522" i="1"/>
  <c r="AS3522" i="1" s="1"/>
  <c r="AR2067" i="1"/>
  <c r="AS2067" i="1" s="1"/>
  <c r="AR1756" i="1"/>
  <c r="AS1756" i="1" s="1"/>
  <c r="AR1810" i="1"/>
  <c r="AS1810" i="1" s="1"/>
  <c r="AQ475" i="1"/>
  <c r="AQ2666" i="1"/>
  <c r="AQ2900" i="1"/>
  <c r="AQ1363" i="1"/>
  <c r="AQ1620" i="1"/>
  <c r="AQ4257" i="1"/>
  <c r="AQ242" i="1"/>
  <c r="AQ2121" i="1"/>
  <c r="AQ56" i="1"/>
  <c r="AQ2416" i="1"/>
  <c r="AQ3085" i="1"/>
  <c r="AQ4347" i="1"/>
  <c r="AQ3612" i="1"/>
  <c r="AQ2836" i="1"/>
  <c r="AQ15" i="1"/>
  <c r="AQ399" i="1"/>
  <c r="AR399" i="1"/>
  <c r="AS399" i="1" s="1"/>
  <c r="AR608" i="1"/>
  <c r="AS608" i="1" s="1"/>
  <c r="AQ608" i="1"/>
  <c r="AQ831" i="1"/>
  <c r="AQ1077" i="1"/>
  <c r="AQ1370" i="1"/>
  <c r="AR1370" i="1"/>
  <c r="AS1370" i="1" s="1"/>
  <c r="AR1488" i="1"/>
  <c r="AS1488" i="1" s="1"/>
  <c r="AQ1488" i="1"/>
  <c r="AR952" i="1"/>
  <c r="AS952" i="1" s="1"/>
  <c r="AQ952" i="1"/>
  <c r="AQ1161" i="1"/>
  <c r="AQ1818" i="1"/>
  <c r="AQ1854" i="1"/>
  <c r="AR1854" i="1"/>
  <c r="AS1854" i="1" s="1"/>
  <c r="AQ1267" i="1"/>
  <c r="AR1267" i="1"/>
  <c r="AS1267" i="1" s="1"/>
  <c r="AR3230" i="1"/>
  <c r="AS3230" i="1" s="1"/>
  <c r="AQ3230" i="1"/>
  <c r="AQ2263" i="1"/>
  <c r="AQ3724" i="1"/>
  <c r="AQ2439" i="1"/>
  <c r="AQ2255" i="1"/>
  <c r="AQ2869" i="1"/>
  <c r="AR1423" i="1"/>
  <c r="AS1423" i="1" s="1"/>
  <c r="AQ1423" i="1"/>
  <c r="AQ2070" i="1"/>
  <c r="AR1392" i="1"/>
  <c r="AS1392" i="1" s="1"/>
  <c r="AQ1392" i="1"/>
  <c r="AQ3372" i="1"/>
  <c r="AQ2444" i="1"/>
  <c r="AQ2642" i="1"/>
  <c r="AR2642" i="1"/>
  <c r="AS2642" i="1" s="1"/>
  <c r="AQ4515" i="1"/>
  <c r="AR3207" i="1"/>
  <c r="AS3207" i="1" s="1"/>
  <c r="AQ3207" i="1"/>
  <c r="AQ1985" i="1"/>
  <c r="AQ3344" i="1"/>
  <c r="AQ3426" i="1"/>
  <c r="AQ3694" i="1"/>
  <c r="AQ3758" i="1"/>
  <c r="AR4510" i="1"/>
  <c r="AS4510" i="1" s="1"/>
  <c r="AQ4510" i="1"/>
  <c r="AQ3886" i="1"/>
  <c r="AR3886" i="1"/>
  <c r="AS3886" i="1" s="1"/>
  <c r="AQ1725" i="1"/>
  <c r="AR4052" i="1"/>
  <c r="AS4052" i="1" s="1"/>
  <c r="AQ4052" i="1"/>
  <c r="AQ1777" i="1"/>
  <c r="AR1670" i="1"/>
  <c r="AS1670" i="1" s="1"/>
  <c r="AR1858" i="1"/>
  <c r="AS1858" i="1" s="1"/>
  <c r="AR4636" i="1"/>
  <c r="AS4636" i="1" s="1"/>
  <c r="AQ4636" i="1"/>
  <c r="AR1801" i="1"/>
  <c r="AS1801" i="1" s="1"/>
  <c r="AR110" i="1"/>
  <c r="AS110" i="1" s="1"/>
  <c r="AQ238" i="1"/>
  <c r="AR622" i="1"/>
  <c r="AS622" i="1" s="1"/>
  <c r="AQ750" i="1"/>
  <c r="AQ1189" i="1"/>
  <c r="AQ4158" i="1"/>
  <c r="AQ1451" i="1"/>
  <c r="AQ4620" i="1"/>
  <c r="AR4620" i="1"/>
  <c r="AS4620" i="1" s="1"/>
  <c r="AQ1312" i="1"/>
  <c r="AQ4182" i="1"/>
  <c r="AR4182" i="1"/>
  <c r="AS4182" i="1" s="1"/>
  <c r="AQ2359" i="1"/>
  <c r="AQ1177" i="1"/>
  <c r="AQ3429" i="1"/>
  <c r="AQ3712" i="1"/>
  <c r="AQ3210" i="1"/>
  <c r="AQ3795" i="1"/>
  <c r="AQ4382" i="1"/>
  <c r="AR3342" i="1"/>
  <c r="AS3342" i="1" s="1"/>
  <c r="AQ3342" i="1"/>
  <c r="AQ3798" i="1"/>
  <c r="AR3798" i="1"/>
  <c r="AS3798" i="1" s="1"/>
  <c r="AR2685" i="1"/>
  <c r="AS2685" i="1" s="1"/>
  <c r="AQ2685" i="1"/>
  <c r="AQ2850" i="1"/>
  <c r="AQ2425" i="1"/>
  <c r="AR2425" i="1"/>
  <c r="AS2425" i="1" s="1"/>
  <c r="AR1348" i="1"/>
  <c r="AS1348" i="1" s="1"/>
  <c r="AR2323" i="1"/>
  <c r="AS2323" i="1" s="1"/>
  <c r="AQ2454" i="1"/>
  <c r="AR3183" i="1"/>
  <c r="AS3183" i="1" s="1"/>
  <c r="AQ3235" i="1"/>
  <c r="AR3263" i="1"/>
  <c r="AS3263" i="1" s="1"/>
  <c r="AR3805" i="1"/>
  <c r="AS3805" i="1" s="1"/>
  <c r="AQ3805" i="1"/>
  <c r="AR4547" i="1"/>
  <c r="AS4547" i="1" s="1"/>
  <c r="AR1489" i="1"/>
  <c r="AS1489" i="1" s="1"/>
  <c r="AQ1489" i="1"/>
  <c r="AQ1500" i="1"/>
  <c r="AQ4568" i="1"/>
  <c r="AQ2143" i="1"/>
  <c r="AQ3695" i="1"/>
  <c r="AR3695" i="1"/>
  <c r="AS3695" i="1" s="1"/>
  <c r="AR3743" i="1"/>
  <c r="AS3743" i="1" s="1"/>
  <c r="AR4597" i="1"/>
  <c r="AS4597" i="1" s="1"/>
  <c r="AR1383" i="1"/>
  <c r="AS1383" i="1" s="1"/>
  <c r="AR2962" i="1"/>
  <c r="AS2962" i="1" s="1"/>
  <c r="AR3400" i="1"/>
  <c r="AS3400" i="1" s="1"/>
  <c r="AR4015" i="1"/>
  <c r="AS4015" i="1" s="1"/>
  <c r="AQ4015" i="1"/>
  <c r="AQ1068" i="1"/>
  <c r="AQ2789" i="1"/>
  <c r="AQ4067" i="1"/>
  <c r="AR4067" i="1"/>
  <c r="AS4067" i="1" s="1"/>
  <c r="AR1848" i="1"/>
  <c r="AS1848" i="1" s="1"/>
  <c r="AR4279" i="1"/>
  <c r="AS4279" i="1" s="1"/>
  <c r="AR2932" i="1"/>
  <c r="AS2932" i="1" s="1"/>
  <c r="AR1857" i="1"/>
  <c r="AS1857" i="1" s="1"/>
  <c r="AR2315" i="1"/>
  <c r="AS2315" i="1" s="1"/>
  <c r="AR16" i="1"/>
  <c r="AS16" i="1" s="1"/>
  <c r="AQ16" i="1"/>
  <c r="AQ112" i="1"/>
  <c r="AQ677" i="1"/>
  <c r="AQ784" i="1"/>
  <c r="AR784" i="1"/>
  <c r="AS784" i="1" s="1"/>
  <c r="AR976" i="1"/>
  <c r="AS976" i="1" s="1"/>
  <c r="AR2420" i="1"/>
  <c r="AS2420" i="1" s="1"/>
  <c r="AR2846" i="1"/>
  <c r="AS2846" i="1" s="1"/>
  <c r="AR1264" i="1"/>
  <c r="AS1264" i="1" s="1"/>
  <c r="AR2870" i="1"/>
  <c r="AS2870" i="1" s="1"/>
  <c r="AR1164" i="1"/>
  <c r="AS1164" i="1" s="1"/>
  <c r="AQ1164" i="1"/>
  <c r="AQ4604" i="1"/>
  <c r="AQ4408" i="1"/>
  <c r="AQ2204" i="1"/>
  <c r="AR2204" i="1"/>
  <c r="AS2204" i="1" s="1"/>
  <c r="AR1570" i="1"/>
  <c r="AS1570" i="1" s="1"/>
  <c r="AR3692" i="1"/>
  <c r="AS3692" i="1" s="1"/>
  <c r="AR3225" i="1"/>
  <c r="AS3225" i="1" s="1"/>
  <c r="AR1971" i="1"/>
  <c r="AS1971" i="1" s="1"/>
  <c r="AR1430" i="1"/>
  <c r="AS1430" i="1" s="1"/>
  <c r="AR2677" i="1"/>
  <c r="AS2677" i="1" s="1"/>
  <c r="AQ2677" i="1"/>
  <c r="AQ4492" i="1"/>
  <c r="AQ2917" i="1"/>
  <c r="AQ3096" i="1"/>
  <c r="AR3096" i="1"/>
  <c r="AS3096" i="1" s="1"/>
  <c r="AR3058" i="1"/>
  <c r="AS3058" i="1" s="1"/>
  <c r="AR3602" i="1"/>
  <c r="AS3602" i="1" s="1"/>
  <c r="AR3635" i="1"/>
  <c r="AS3635" i="1" s="1"/>
  <c r="AR3529" i="1"/>
  <c r="AS3529" i="1" s="1"/>
  <c r="AR3109" i="1"/>
  <c r="AS3109" i="1" s="1"/>
  <c r="AR4489" i="1"/>
  <c r="AS4489" i="1" s="1"/>
  <c r="AQ4489" i="1"/>
  <c r="AQ3565" i="1"/>
  <c r="AQ3502" i="1"/>
  <c r="AQ1501" i="1"/>
  <c r="AR1501" i="1"/>
  <c r="AS1501" i="1" s="1"/>
  <c r="AR1651" i="1"/>
  <c r="AS1651" i="1" s="1"/>
  <c r="AR1657" i="1"/>
  <c r="AS1657" i="1" s="1"/>
  <c r="AR3381" i="1"/>
  <c r="AS3381" i="1" s="1"/>
  <c r="AR2055" i="1"/>
  <c r="AS2055" i="1" s="1"/>
  <c r="AR3672" i="1"/>
  <c r="AS3672" i="1" s="1"/>
  <c r="AR4451" i="1"/>
  <c r="AS4451" i="1" s="1"/>
  <c r="AQ4451" i="1"/>
  <c r="AQ3889" i="1"/>
  <c r="AQ1886" i="1"/>
  <c r="AQ2470" i="1"/>
  <c r="AR2470" i="1"/>
  <c r="AS2470" i="1" s="1"/>
  <c r="AR2724" i="1"/>
  <c r="AS2724" i="1" s="1"/>
  <c r="AR4112" i="1"/>
  <c r="AS4112" i="1" s="1"/>
  <c r="AR2782" i="1"/>
  <c r="AS2782" i="1" s="1"/>
  <c r="AR1753" i="1"/>
  <c r="AS1753" i="1" s="1"/>
  <c r="AR1768" i="1"/>
  <c r="AS1768" i="1" s="1"/>
  <c r="AR1860" i="1"/>
  <c r="AS1860" i="1" s="1"/>
  <c r="AQ1860" i="1"/>
  <c r="AQ4630" i="1"/>
  <c r="AQ32" i="1"/>
  <c r="AQ128" i="1"/>
  <c r="AR128" i="1"/>
  <c r="AS128" i="1" s="1"/>
  <c r="AR320" i="1"/>
  <c r="AS320" i="1" s="1"/>
  <c r="AR416" i="1"/>
  <c r="AS416" i="1" s="1"/>
  <c r="AR512" i="1"/>
  <c r="AS512" i="1" s="1"/>
  <c r="AR607" i="1"/>
  <c r="AS607" i="1" s="1"/>
  <c r="AR704" i="1"/>
  <c r="AS704" i="1" s="1"/>
  <c r="AR2888" i="1"/>
  <c r="AS2888" i="1" s="1"/>
  <c r="AQ2888" i="1"/>
  <c r="AQ2385" i="1"/>
  <c r="AQ3198" i="1"/>
  <c r="AQ2947" i="1"/>
  <c r="AR2947" i="1"/>
  <c r="AS2947" i="1" s="1"/>
  <c r="AR2114" i="1"/>
  <c r="AS2114" i="1" s="1"/>
  <c r="AR2563" i="1"/>
  <c r="AS2563" i="1" s="1"/>
  <c r="AR2142" i="1"/>
  <c r="AS2142" i="1" s="1"/>
  <c r="AR2697" i="1"/>
  <c r="AS2697" i="1" s="1"/>
  <c r="AR3440" i="1"/>
  <c r="AS3440" i="1" s="1"/>
  <c r="AR3011" i="1"/>
  <c r="AS3011" i="1" s="1"/>
  <c r="AR4249" i="1"/>
  <c r="AS4249" i="1" s="1"/>
  <c r="AR4693" i="1"/>
  <c r="AS4693" i="1" s="1"/>
  <c r="AR4334" i="1"/>
  <c r="AS4334" i="1" s="1"/>
  <c r="AR2424" i="1"/>
  <c r="AS2424" i="1" s="1"/>
  <c r="AR2520" i="1"/>
  <c r="AS2520" i="1" s="1"/>
  <c r="AQ2520" i="1"/>
  <c r="AQ4272" i="1"/>
  <c r="AQ3315" i="1"/>
  <c r="AQ2648" i="1"/>
  <c r="AR2648" i="1"/>
  <c r="AS2648" i="1" s="1"/>
  <c r="AR3234" i="1"/>
  <c r="AS3234" i="1" s="1"/>
  <c r="AR3596" i="1"/>
  <c r="AS3596" i="1" s="1"/>
  <c r="AR2866" i="1"/>
  <c r="AS2866" i="1" s="1"/>
  <c r="AR4465" i="1"/>
  <c r="AS4465" i="1" s="1"/>
  <c r="AR2921" i="1"/>
  <c r="AS2921" i="1" s="1"/>
  <c r="AR2958" i="1"/>
  <c r="AS2958" i="1" s="1"/>
  <c r="AR2600" i="1"/>
  <c r="AS2600" i="1" s="1"/>
  <c r="AR1000" i="1"/>
  <c r="AS1000" i="1" s="1"/>
  <c r="AR2016" i="1"/>
  <c r="AS2016" i="1" s="1"/>
  <c r="AR3068" i="1"/>
  <c r="AS3068" i="1" s="1"/>
  <c r="AR2639" i="1"/>
  <c r="AS2639" i="1" s="1"/>
  <c r="AQ2639" i="1"/>
  <c r="AQ1014" i="1"/>
  <c r="AQ1393" i="1"/>
  <c r="AQ1448" i="1"/>
  <c r="AR1448" i="1"/>
  <c r="AS1448" i="1" s="1"/>
  <c r="AR3397" i="1"/>
  <c r="AS3397" i="1" s="1"/>
  <c r="AR3451" i="1"/>
  <c r="AS3451" i="1" s="1"/>
  <c r="AR1602" i="1"/>
  <c r="AS1602" i="1" s="1"/>
  <c r="AR3524" i="1"/>
  <c r="AS3524" i="1" s="1"/>
  <c r="AR3540" i="1"/>
  <c r="AS3540" i="1" s="1"/>
  <c r="AR3588" i="1"/>
  <c r="AS3588" i="1" s="1"/>
  <c r="AR3604" i="1"/>
  <c r="AS3604" i="1" s="1"/>
  <c r="AR3497" i="1"/>
  <c r="AS3497" i="1" s="1"/>
  <c r="AR4316" i="1"/>
  <c r="AS4316" i="1" s="1"/>
  <c r="AR4410" i="1"/>
  <c r="AS4410" i="1" s="1"/>
  <c r="AR3732" i="1"/>
  <c r="AS3732" i="1" s="1"/>
  <c r="AR4458" i="1"/>
  <c r="AS4458" i="1" s="1"/>
  <c r="AR4463" i="1"/>
  <c r="AS4463" i="1" s="1"/>
  <c r="AR3374" i="1"/>
  <c r="AS3374" i="1" s="1"/>
  <c r="AR3860" i="1"/>
  <c r="AS3860" i="1" s="1"/>
  <c r="AR4548" i="1"/>
  <c r="AS4548" i="1" s="1"/>
  <c r="AR3924" i="1"/>
  <c r="AS3924" i="1" s="1"/>
  <c r="AR1706" i="1"/>
  <c r="AS1706" i="1" s="1"/>
  <c r="AR3988" i="1"/>
  <c r="AS3988" i="1" s="1"/>
  <c r="AR4036" i="1"/>
  <c r="AS4036" i="1" s="1"/>
  <c r="AR1135" i="1"/>
  <c r="AS1135" i="1" s="1"/>
  <c r="AR3913" i="1"/>
  <c r="AS3913" i="1" s="1"/>
  <c r="AR4116" i="1"/>
  <c r="AS4116" i="1" s="1"/>
  <c r="AR1758" i="1"/>
  <c r="AS1758" i="1" s="1"/>
  <c r="AR4093" i="1"/>
  <c r="AS4093" i="1" s="1"/>
  <c r="AR4228" i="1"/>
  <c r="AS4228" i="1" s="1"/>
  <c r="AR1795" i="1"/>
  <c r="AS1795" i="1" s="1"/>
  <c r="AR1922" i="1"/>
  <c r="AS1922" i="1" s="1"/>
  <c r="AR4185" i="1"/>
  <c r="AS4185" i="1" s="1"/>
  <c r="AR3962" i="1"/>
  <c r="AS3962" i="1" s="1"/>
  <c r="AR2766" i="1"/>
  <c r="AS2766" i="1" s="1"/>
  <c r="AR2813" i="1"/>
  <c r="AS2813" i="1" s="1"/>
  <c r="AR4436" i="1"/>
  <c r="AS4436" i="1" s="1"/>
  <c r="AR1871" i="1"/>
  <c r="AS1871" i="1" s="1"/>
  <c r="AR4500" i="1"/>
  <c r="AS4500" i="1" s="1"/>
  <c r="AR2331" i="1"/>
  <c r="AS2331" i="1" s="1"/>
  <c r="AR4084" i="1"/>
  <c r="AS4084" i="1" s="1"/>
  <c r="AR4111" i="1"/>
  <c r="AS4111" i="1" s="1"/>
  <c r="AR1627" i="1"/>
  <c r="AS1627" i="1" s="1"/>
  <c r="AR2815" i="1"/>
  <c r="AS2815" i="1" s="1"/>
  <c r="AR1668" i="1"/>
  <c r="AS1668" i="1" s="1"/>
  <c r="AR2273" i="1"/>
  <c r="AS2273" i="1" s="1"/>
  <c r="AR2460" i="1"/>
  <c r="AS2460" i="1" s="1"/>
  <c r="AR2337" i="1"/>
  <c r="AS2337" i="1" s="1"/>
  <c r="AR3261" i="1"/>
  <c r="AS3261" i="1" s="1"/>
  <c r="AR3457" i="1"/>
  <c r="AS3457" i="1" s="1"/>
  <c r="AR2418" i="1"/>
  <c r="AS2418" i="1" s="1"/>
  <c r="AR2567" i="1"/>
  <c r="AS2567" i="1" s="1"/>
  <c r="AR2250" i="1"/>
  <c r="AS2250" i="1" s="1"/>
  <c r="AR4260" i="1"/>
  <c r="AS4260" i="1" s="1"/>
  <c r="AR2546" i="1"/>
  <c r="AS2546" i="1" s="1"/>
  <c r="AR4593" i="1"/>
  <c r="AS4593" i="1" s="1"/>
  <c r="AR2558" i="1"/>
  <c r="AS2558" i="1" s="1"/>
  <c r="AR4505" i="1"/>
  <c r="AS4505" i="1" s="1"/>
  <c r="AR2801" i="1"/>
  <c r="AS2801" i="1" s="1"/>
  <c r="AR2881" i="1"/>
  <c r="AS2881" i="1" s="1"/>
  <c r="AR82" i="1"/>
  <c r="AS82" i="1" s="1"/>
  <c r="AR466" i="1"/>
  <c r="AS466" i="1" s="1"/>
  <c r="AR594" i="1"/>
  <c r="AS594" i="1" s="1"/>
  <c r="AR979" i="1"/>
  <c r="AS979" i="1" s="1"/>
  <c r="AR2348" i="1"/>
  <c r="AS2348" i="1" s="1"/>
  <c r="AR1436" i="1"/>
  <c r="AS1436" i="1" s="1"/>
  <c r="AR1509" i="1"/>
  <c r="AS1509" i="1" s="1"/>
  <c r="AR1103" i="1"/>
  <c r="AS1103" i="1" s="1"/>
  <c r="AR1246" i="1"/>
  <c r="AS1246" i="1" s="1"/>
  <c r="AR1345" i="1"/>
  <c r="AS1345" i="1" s="1"/>
  <c r="AR1988" i="1"/>
  <c r="AS1988" i="1" s="1"/>
  <c r="AR2598" i="1"/>
  <c r="AS2598" i="1" s="1"/>
  <c r="AR3752" i="1"/>
  <c r="AS3752" i="1" s="1"/>
  <c r="AR3393" i="1"/>
  <c r="AS3393" i="1" s="1"/>
  <c r="AR2799" i="1"/>
  <c r="AS2799" i="1" s="1"/>
  <c r="AR2571" i="1"/>
  <c r="AS2571" i="1" s="1"/>
  <c r="AR3436" i="1"/>
  <c r="AS3436" i="1" s="1"/>
  <c r="AR2324" i="1"/>
  <c r="AS2324" i="1" s="1"/>
  <c r="AR3110" i="1"/>
  <c r="AS3110" i="1" s="1"/>
  <c r="AR3550" i="1"/>
  <c r="AS3550" i="1" s="1"/>
  <c r="AR2676" i="1"/>
  <c r="AS2676" i="1" s="1"/>
  <c r="AR3808" i="1"/>
  <c r="AS3808" i="1" s="1"/>
  <c r="AR895" i="1"/>
  <c r="AS895" i="1" s="1"/>
  <c r="AR3683" i="1"/>
  <c r="AS3683" i="1" s="1"/>
  <c r="AR1086" i="1"/>
  <c r="AS1086" i="1" s="1"/>
  <c r="AR3571" i="1"/>
  <c r="AS3571" i="1" s="1"/>
  <c r="AR1506" i="1"/>
  <c r="AS1506" i="1" s="1"/>
  <c r="AR3740" i="1"/>
  <c r="AS3740" i="1" s="1"/>
  <c r="AR3731" i="1"/>
  <c r="AS3731" i="1" s="1"/>
  <c r="AR3895" i="1"/>
  <c r="AS3895" i="1" s="1"/>
  <c r="AR3909" i="1"/>
  <c r="AS3909" i="1" s="1"/>
  <c r="AR4688" i="1"/>
  <c r="AS4688" i="1" s="1"/>
  <c r="AR2482" i="1"/>
  <c r="AS2482" i="1" s="1"/>
  <c r="AR1746" i="1"/>
  <c r="AS1746" i="1" s="1"/>
  <c r="AR1769" i="1"/>
  <c r="AS1769" i="1" s="1"/>
  <c r="AR4281" i="1"/>
  <c r="AS4281" i="1" s="1"/>
  <c r="AR2965" i="1"/>
  <c r="AS2965" i="1" s="1"/>
  <c r="AR2338" i="1"/>
  <c r="AS2338" i="1" s="1"/>
  <c r="AR4441" i="1"/>
  <c r="AS4441" i="1" s="1"/>
  <c r="AR4097" i="1"/>
  <c r="AS4097" i="1" s="1"/>
  <c r="AR1831" i="1"/>
  <c r="AS1831" i="1" s="1"/>
  <c r="AR1874" i="1"/>
  <c r="AS1874" i="1" s="1"/>
  <c r="AR1656" i="1"/>
  <c r="AS1656" i="1" s="1"/>
  <c r="AR1902" i="1"/>
  <c r="AS1902" i="1" s="1"/>
  <c r="AR2818" i="1"/>
  <c r="AS2818" i="1" s="1"/>
  <c r="AR290" i="1"/>
  <c r="AS290" i="1" s="1"/>
  <c r="AR418" i="1"/>
  <c r="AS418" i="1" s="1"/>
  <c r="AR741" i="1"/>
  <c r="AS741" i="1" s="1"/>
  <c r="AR930" i="1"/>
  <c r="AS930" i="1" s="1"/>
  <c r="AR154" i="1"/>
  <c r="AS154" i="1" s="1"/>
  <c r="AR282" i="1"/>
  <c r="AS282" i="1" s="1"/>
  <c r="AR646" i="1"/>
  <c r="AS646" i="1" s="1"/>
  <c r="AR794" i="1"/>
  <c r="AS794" i="1" s="1"/>
  <c r="AR2528" i="1"/>
  <c r="AS2528" i="1" s="1"/>
  <c r="AR2090" i="1"/>
  <c r="AS2090" i="1" s="1"/>
  <c r="AR1550" i="1"/>
  <c r="AS1550" i="1" s="1"/>
  <c r="AR1067" i="1"/>
  <c r="AS1067" i="1" s="1"/>
  <c r="AR1536" i="1"/>
  <c r="AS1536" i="1" s="1"/>
  <c r="AR3927" i="1"/>
  <c r="AS3927" i="1" s="1"/>
  <c r="AR2409" i="1"/>
  <c r="AS2409" i="1" s="1"/>
  <c r="AR2208" i="1"/>
  <c r="AS2208" i="1" s="1"/>
  <c r="AR3227" i="1"/>
  <c r="AS3227" i="1" s="1"/>
  <c r="AR2268" i="1"/>
  <c r="AS2268" i="1" s="1"/>
  <c r="AR3754" i="1"/>
  <c r="AS3754" i="1" s="1"/>
  <c r="AR4582" i="1"/>
  <c r="AS4582" i="1" s="1"/>
  <c r="AR1294" i="1"/>
  <c r="AS1294" i="1" s="1"/>
  <c r="AR3538" i="1"/>
  <c r="AS3538" i="1" s="1"/>
  <c r="AR3239" i="1"/>
  <c r="AS3239" i="1" s="1"/>
  <c r="AR3112" i="1"/>
  <c r="AS3112" i="1" s="1"/>
  <c r="AR998" i="1"/>
  <c r="AS998" i="1" s="1"/>
  <c r="AR3784" i="1"/>
  <c r="AS3784" i="1" s="1"/>
  <c r="AR3275" i="1"/>
  <c r="AS3275" i="1" s="1"/>
  <c r="AR2772" i="1"/>
  <c r="AS2772" i="1" s="1"/>
  <c r="AR3654" i="1"/>
  <c r="AS3654" i="1" s="1"/>
  <c r="AR1481" i="1"/>
  <c r="AS1481" i="1" s="1"/>
  <c r="AR2702" i="1"/>
  <c r="AS2702" i="1" s="1"/>
  <c r="AR3839" i="1"/>
  <c r="AS3839" i="1" s="1"/>
  <c r="AR3075" i="1"/>
  <c r="AS3075" i="1" s="1"/>
  <c r="AR3718" i="1"/>
  <c r="AS3718" i="1" s="1"/>
  <c r="AR3368" i="1"/>
  <c r="AS3368" i="1" s="1"/>
  <c r="AR2614" i="1"/>
  <c r="AS2614" i="1" s="1"/>
  <c r="AR3910" i="1"/>
  <c r="AS3910" i="1" s="1"/>
  <c r="AR1700" i="1"/>
  <c r="AS1700" i="1" s="1"/>
  <c r="AR4057" i="1"/>
  <c r="AS4057" i="1" s="1"/>
  <c r="AR4090" i="1"/>
  <c r="AS4090" i="1" s="1"/>
  <c r="AR1770" i="1"/>
  <c r="AS1770" i="1" s="1"/>
  <c r="AR2805" i="1"/>
  <c r="AS2805" i="1" s="1"/>
  <c r="AR3879" i="1"/>
  <c r="AS3879" i="1" s="1"/>
  <c r="AR3957" i="1"/>
  <c r="AS3957" i="1" s="1"/>
  <c r="AR4442" i="1"/>
  <c r="AS4442" i="1" s="1"/>
  <c r="AR3869" i="1"/>
  <c r="AS3869" i="1" s="1"/>
  <c r="AR4687" i="1"/>
  <c r="AS4687" i="1" s="1"/>
  <c r="AR1836" i="1"/>
  <c r="AS1836" i="1" s="1"/>
  <c r="AR3843" i="1"/>
  <c r="AS3843" i="1" s="1"/>
  <c r="AR1629" i="1"/>
  <c r="AS1629" i="1" s="1"/>
  <c r="AR1909" i="1"/>
  <c r="AS1909" i="1" s="1"/>
  <c r="AR62" i="1"/>
  <c r="AS62" i="1" s="1"/>
  <c r="AR442" i="1"/>
  <c r="AS442" i="1" s="1"/>
  <c r="AR574" i="1"/>
  <c r="AS574" i="1" s="1"/>
  <c r="AR852" i="1"/>
  <c r="AS852" i="1" s="1"/>
  <c r="AR94" i="1"/>
  <c r="AS94" i="1" s="1"/>
  <c r="AR478" i="1"/>
  <c r="AS478" i="1" s="1"/>
  <c r="AR3093" i="1"/>
  <c r="AS3093" i="1" s="1"/>
  <c r="AR990" i="1"/>
  <c r="AS990" i="1" s="1"/>
  <c r="AR2974" i="1"/>
  <c r="AS2974" i="1" s="1"/>
  <c r="AR1948" i="1"/>
  <c r="AS1948" i="1" s="1"/>
  <c r="AR1515" i="1"/>
  <c r="AS1515" i="1" s="1"/>
  <c r="AR914" i="1"/>
  <c r="AS914" i="1" s="1"/>
  <c r="AR3792" i="1"/>
  <c r="AS3792" i="1" s="1"/>
  <c r="AR1528" i="1"/>
  <c r="AS1528" i="1" s="1"/>
  <c r="AR3297" i="1"/>
  <c r="AS3297" i="1" s="1"/>
  <c r="AR3028" i="1"/>
  <c r="AS3028" i="1" s="1"/>
  <c r="AR4352" i="1"/>
  <c r="AS4352" i="1" s="1"/>
  <c r="AR3352" i="1"/>
  <c r="AS3352" i="1" s="1"/>
  <c r="AR3185" i="1"/>
  <c r="AS3185" i="1" s="1"/>
  <c r="AR2013" i="1"/>
  <c r="AS2013" i="1" s="1"/>
  <c r="AR4588" i="1"/>
  <c r="AS4588" i="1" s="1"/>
  <c r="AR3536" i="1"/>
  <c r="AS3536" i="1" s="1"/>
  <c r="AR2165" i="1"/>
  <c r="AS2165" i="1" s="1"/>
  <c r="AR2136" i="1"/>
  <c r="AS2136" i="1" s="1"/>
  <c r="AR2367" i="1"/>
  <c r="AS2367" i="1" s="1"/>
  <c r="AR2187" i="1"/>
  <c r="AS2187" i="1" s="1"/>
  <c r="AR3566" i="1"/>
  <c r="AS3566" i="1" s="1"/>
  <c r="AR3331" i="1"/>
  <c r="AS3331" i="1" s="1"/>
  <c r="AR3813" i="1"/>
  <c r="AS3813" i="1" s="1"/>
  <c r="AR1605" i="1"/>
  <c r="AS1605" i="1" s="1"/>
  <c r="AR3774" i="1"/>
  <c r="AS3774" i="1" s="1"/>
  <c r="AR1663" i="1"/>
  <c r="AS1663" i="1" s="1"/>
  <c r="AR4490" i="1"/>
  <c r="AS4490" i="1" s="1"/>
  <c r="AR3738" i="1"/>
  <c r="AS3738" i="1" s="1"/>
  <c r="AR3035" i="1"/>
  <c r="AS3035" i="1" s="1"/>
  <c r="AR2291" i="1"/>
  <c r="AS2291" i="1" s="1"/>
  <c r="AR3899" i="1"/>
  <c r="AS3899" i="1" s="1"/>
  <c r="AR3995" i="1"/>
  <c r="AS3995" i="1" s="1"/>
  <c r="AR4027" i="1"/>
  <c r="AS4027" i="1" s="1"/>
  <c r="AR4607" i="1"/>
  <c r="AS4607" i="1" s="1"/>
  <c r="AR4155" i="1"/>
  <c r="AS4155" i="1" s="1"/>
  <c r="AR1797" i="1"/>
  <c r="AS1797" i="1" s="1"/>
  <c r="AR1894" i="1"/>
  <c r="AS1894" i="1" s="1"/>
  <c r="AR1865" i="1"/>
  <c r="AS1865" i="1" s="1"/>
  <c r="AR4645" i="1"/>
  <c r="AS4645" i="1" s="1"/>
  <c r="AR4507" i="1"/>
  <c r="AS4507" i="1" s="1"/>
  <c r="AR1828" i="1"/>
  <c r="AS1828" i="1" s="1"/>
  <c r="AR4684" i="1"/>
  <c r="AS4684" i="1" s="1"/>
  <c r="AR4606" i="1"/>
  <c r="AS4606" i="1" s="1"/>
  <c r="AR4661" i="1"/>
  <c r="AS4661" i="1" s="1"/>
  <c r="AR1905" i="1"/>
  <c r="AS1905" i="1" s="1"/>
  <c r="AQ1466" i="1"/>
  <c r="AR1466" i="1"/>
  <c r="AS1466" i="1" s="1"/>
  <c r="AQ1266" i="1"/>
  <c r="AQ1757" i="1"/>
  <c r="AQ2433" i="1"/>
  <c r="AQ23" i="1"/>
  <c r="AQ1991" i="1"/>
  <c r="AQ584" i="1"/>
  <c r="AQ2089" i="1"/>
  <c r="AQ3132" i="1"/>
  <c r="AQ319" i="1"/>
  <c r="AQ1277" i="1"/>
  <c r="AQ3164" i="1"/>
  <c r="AQ336" i="1"/>
  <c r="AQ938" i="1"/>
  <c r="AQ2910" i="1"/>
  <c r="AQ2950" i="1"/>
  <c r="AQ2951" i="1"/>
  <c r="AQ1386" i="1"/>
  <c r="AQ1032" i="1"/>
  <c r="AQ1467" i="1"/>
  <c r="AQ3162" i="1"/>
  <c r="AQ2497" i="1"/>
  <c r="AR3934" i="1"/>
  <c r="AS3934" i="1" s="1"/>
  <c r="AQ3934" i="1"/>
  <c r="AR4704" i="1"/>
  <c r="AS4704" i="1" s="1"/>
  <c r="AQ4704" i="1"/>
  <c r="AR333" i="1"/>
  <c r="AS333" i="1" s="1"/>
  <c r="AQ333" i="1"/>
  <c r="AR751" i="1"/>
  <c r="AS751" i="1" s="1"/>
  <c r="AQ751" i="1"/>
  <c r="AR2404" i="1"/>
  <c r="AS2404" i="1" s="1"/>
  <c r="AQ2404" i="1"/>
  <c r="AR2925" i="1"/>
  <c r="AS2925" i="1" s="1"/>
  <c r="AQ2925" i="1"/>
  <c r="AR1379" i="1"/>
  <c r="AS1379" i="1" s="1"/>
  <c r="AQ1379" i="1"/>
  <c r="AR3327" i="1"/>
  <c r="AS3327" i="1" s="1"/>
  <c r="AQ3327" i="1"/>
  <c r="AQ2587" i="1"/>
  <c r="AQ3163" i="1"/>
  <c r="AR3548" i="1"/>
  <c r="AS3548" i="1" s="1"/>
  <c r="AQ3548" i="1"/>
  <c r="AQ4496" i="1"/>
  <c r="AR2650" i="1"/>
  <c r="AS2650" i="1" s="1"/>
  <c r="AQ2650" i="1"/>
  <c r="AQ2594" i="1"/>
  <c r="AR1400" i="1"/>
  <c r="AS1400" i="1" s="1"/>
  <c r="AR3620" i="1"/>
  <c r="AS3620" i="1" s="1"/>
  <c r="AR3290" i="1"/>
  <c r="AS3290" i="1" s="1"/>
  <c r="AR2219" i="1"/>
  <c r="AS2219" i="1" s="1"/>
  <c r="AR1606" i="1"/>
  <c r="AS1606" i="1" s="1"/>
  <c r="AQ1653" i="1"/>
  <c r="AQ3639" i="1"/>
  <c r="AQ4206" i="1"/>
  <c r="AQ3735" i="1"/>
  <c r="AR3935" i="1"/>
  <c r="AS3935" i="1" s="1"/>
  <c r="AR3983" i="1"/>
  <c r="AS3983" i="1" s="1"/>
  <c r="AR1990" i="1"/>
  <c r="AS1990" i="1" s="1"/>
  <c r="AR3826" i="1"/>
  <c r="AS3826" i="1" s="1"/>
  <c r="AQ3826" i="1"/>
  <c r="AQ4127" i="1"/>
  <c r="AQ1765" i="1"/>
  <c r="AQ4069" i="1"/>
  <c r="AR2774" i="1"/>
  <c r="AS2774" i="1" s="1"/>
  <c r="AR4519" i="1"/>
  <c r="AS4519" i="1" s="1"/>
  <c r="AQ368" i="1"/>
  <c r="AQ560" i="1"/>
  <c r="AQ752" i="1"/>
  <c r="AQ944" i="1"/>
  <c r="AR1482" i="1"/>
  <c r="AS1482" i="1" s="1"/>
  <c r="AR3845" i="1"/>
  <c r="AS3845" i="1" s="1"/>
  <c r="AR965" i="1"/>
  <c r="AS965" i="1" s="1"/>
  <c r="AR1171" i="1"/>
  <c r="AS1171" i="1" s="1"/>
  <c r="AQ1171" i="1"/>
  <c r="AQ1209" i="1"/>
  <c r="AQ2990" i="1"/>
  <c r="AQ4314" i="1"/>
  <c r="AR4581" i="1"/>
  <c r="AS4581" i="1" s="1"/>
  <c r="AR2715" i="1"/>
  <c r="AS2715" i="1" s="1"/>
  <c r="AQ4197" i="1"/>
  <c r="AQ2880" i="1"/>
  <c r="AQ1296" i="1"/>
  <c r="AQ3100" i="1"/>
  <c r="AR2481" i="1"/>
  <c r="AS2481" i="1" s="1"/>
  <c r="AR3273" i="1"/>
  <c r="AS3273" i="1" s="1"/>
  <c r="AR3114" i="1"/>
  <c r="AS3114" i="1" s="1"/>
  <c r="AR3059" i="1"/>
  <c r="AS3059" i="1" s="1"/>
  <c r="AQ3059" i="1"/>
  <c r="AQ3438" i="1"/>
  <c r="AQ1019" i="1"/>
  <c r="AQ1503" i="1"/>
  <c r="AR4292" i="1"/>
  <c r="AS4292" i="1" s="1"/>
  <c r="AR3841" i="1"/>
  <c r="AS3841" i="1" s="1"/>
  <c r="AQ3936" i="1"/>
  <c r="AQ1711" i="1"/>
  <c r="AQ2656" i="1"/>
  <c r="AQ4080" i="1"/>
  <c r="AR2811" i="1"/>
  <c r="AS2811" i="1" s="1"/>
  <c r="AR2758" i="1"/>
  <c r="AS2758" i="1" s="1"/>
  <c r="AR2770" i="1"/>
  <c r="AS2770" i="1" s="1"/>
  <c r="AR4424" i="1"/>
  <c r="AS4424" i="1" s="1"/>
  <c r="AQ4424" i="1"/>
  <c r="AQ2318" i="1"/>
  <c r="AQ1822" i="1"/>
  <c r="AQ192" i="1"/>
  <c r="AR1085" i="1"/>
  <c r="AS1085" i="1" s="1"/>
  <c r="AR2879" i="1"/>
  <c r="AS2879" i="1" s="1"/>
  <c r="AQ2050" i="1"/>
  <c r="AQ2067" i="1"/>
  <c r="AQ1810" i="1"/>
  <c r="AQ2400" i="1"/>
  <c r="AR1168" i="1"/>
  <c r="AS1168" i="1" s="1"/>
  <c r="AR1257" i="1"/>
  <c r="AS1257" i="1" s="1"/>
  <c r="AR2998" i="1"/>
  <c r="AS2998" i="1" s="1"/>
  <c r="AR3532" i="1"/>
  <c r="AS3532" i="1" s="1"/>
  <c r="AQ3532" i="1"/>
  <c r="AQ4334" i="1"/>
  <c r="AR2536" i="1"/>
  <c r="AS2536" i="1" s="1"/>
  <c r="AQ2667" i="1"/>
  <c r="AR2667" i="1"/>
  <c r="AS2667" i="1" s="1"/>
  <c r="AR1073" i="1"/>
  <c r="AS1073" i="1" s="1"/>
  <c r="AQ1073" i="1"/>
  <c r="AQ4283" i="1"/>
  <c r="AR4283" i="1"/>
  <c r="AS4283" i="1" s="1"/>
  <c r="AQ4595" i="1"/>
  <c r="AR2542" i="1"/>
  <c r="AS2542" i="1" s="1"/>
  <c r="AR4337" i="1"/>
  <c r="AS4337" i="1" s="1"/>
  <c r="AQ3478" i="1"/>
  <c r="AQ2866" i="1"/>
  <c r="AR4466" i="1"/>
  <c r="AS4466" i="1" s="1"/>
  <c r="AQ4466" i="1"/>
  <c r="AR2607" i="1"/>
  <c r="AS2607" i="1" s="1"/>
  <c r="AR3608" i="1"/>
  <c r="AS3608" i="1" s="1"/>
  <c r="AR3257" i="1"/>
  <c r="AS3257" i="1" s="1"/>
  <c r="AR2040" i="1"/>
  <c r="AS2040" i="1" s="1"/>
  <c r="AR3121" i="1"/>
  <c r="AS3121" i="1" s="1"/>
  <c r="AR3137" i="1"/>
  <c r="AS3137" i="1" s="1"/>
  <c r="AR3673" i="1"/>
  <c r="AS3673" i="1" s="1"/>
  <c r="AR3657" i="1"/>
  <c r="AS3657" i="1" s="1"/>
  <c r="AR1444" i="1"/>
  <c r="AS1444" i="1" s="1"/>
  <c r="AR3461" i="1"/>
  <c r="AS3461" i="1" s="1"/>
  <c r="AR1615" i="1"/>
  <c r="AS1615" i="1" s="1"/>
  <c r="AR1496" i="1"/>
  <c r="AS1496" i="1" s="1"/>
  <c r="AR1504" i="1"/>
  <c r="AS1504" i="1" s="1"/>
  <c r="AR1647" i="1"/>
  <c r="AS1647" i="1" s="1"/>
  <c r="AR2264" i="1"/>
  <c r="AS2264" i="1" s="1"/>
  <c r="AR2737" i="1"/>
  <c r="AS2737" i="1" s="1"/>
  <c r="AR4370" i="1"/>
  <c r="AS4370" i="1" s="1"/>
  <c r="AR1951" i="1"/>
  <c r="AS1951" i="1" s="1"/>
  <c r="AQ1951" i="1"/>
  <c r="AQ4410" i="1"/>
  <c r="AQ3860" i="1"/>
  <c r="AQ4532" i="1"/>
  <c r="AR4532" i="1"/>
  <c r="AS4532" i="1" s="1"/>
  <c r="AR1682" i="1"/>
  <c r="AS1682" i="1" s="1"/>
  <c r="AR3956" i="1"/>
  <c r="AS3956" i="1" s="1"/>
  <c r="AR1710" i="1"/>
  <c r="AS1710" i="1" s="1"/>
  <c r="AR1717" i="1"/>
  <c r="AS1717" i="1" s="1"/>
  <c r="AR4028" i="1"/>
  <c r="AS4028" i="1" s="1"/>
  <c r="AR4059" i="1"/>
  <c r="AS4059" i="1" s="1"/>
  <c r="AR2267" i="1"/>
  <c r="AS2267" i="1" s="1"/>
  <c r="AR4108" i="1"/>
  <c r="AS4108" i="1" s="1"/>
  <c r="AR4132" i="1"/>
  <c r="AS4132" i="1" s="1"/>
  <c r="AR4156" i="1"/>
  <c r="AS4156" i="1" s="1"/>
  <c r="AR1776" i="1"/>
  <c r="AS1776" i="1" s="1"/>
  <c r="AQ1776" i="1"/>
  <c r="AQ4228" i="1"/>
  <c r="AQ2766" i="1"/>
  <c r="AQ4635" i="1"/>
  <c r="AR4635" i="1"/>
  <c r="AS4635" i="1" s="1"/>
  <c r="AR1623" i="1"/>
  <c r="AS1623" i="1" s="1"/>
  <c r="AR4467" i="1"/>
  <c r="AS4467" i="1" s="1"/>
  <c r="AR1805" i="1"/>
  <c r="AS1805" i="1" s="1"/>
  <c r="AR1679" i="1"/>
  <c r="AS1679" i="1" s="1"/>
  <c r="AR4083" i="1"/>
  <c r="AS4083" i="1" s="1"/>
  <c r="AR1838" i="1"/>
  <c r="AS1838" i="1" s="1"/>
  <c r="AR2299" i="1"/>
  <c r="AS2299" i="1" s="1"/>
  <c r="AR4117" i="1"/>
  <c r="AS4117" i="1" s="1"/>
  <c r="AR3834" i="1"/>
  <c r="AS3834" i="1" s="1"/>
  <c r="AR2729" i="1"/>
  <c r="AS2729" i="1" s="1"/>
  <c r="AQ3216" i="1"/>
  <c r="AR3216" i="1"/>
  <c r="AS3216" i="1" s="1"/>
  <c r="AQ2273" i="1"/>
  <c r="AQ2418" i="1"/>
  <c r="AR1316" i="1"/>
  <c r="AS1316" i="1" s="1"/>
  <c r="AQ1316" i="1"/>
  <c r="AR3543" i="1"/>
  <c r="AS3543" i="1" s="1"/>
  <c r="AR2513" i="1"/>
  <c r="AS2513" i="1" s="1"/>
  <c r="AR3259" i="1"/>
  <c r="AS3259" i="1" s="1"/>
  <c r="AR2561" i="1"/>
  <c r="AS2561" i="1" s="1"/>
  <c r="AR4456" i="1"/>
  <c r="AS4456" i="1" s="1"/>
  <c r="AR3650" i="1"/>
  <c r="AS3650" i="1" s="1"/>
  <c r="AR1351" i="1"/>
  <c r="AS1351" i="1" s="1"/>
  <c r="AR3471" i="1"/>
  <c r="AS3471" i="1" s="1"/>
  <c r="AR3236" i="1"/>
  <c r="AS3236" i="1" s="1"/>
  <c r="AR2872" i="1"/>
  <c r="AS2872" i="1" s="1"/>
  <c r="AR274" i="1"/>
  <c r="AS274" i="1" s="1"/>
  <c r="AQ274" i="1"/>
  <c r="AQ466" i="1"/>
  <c r="AQ1509" i="1"/>
  <c r="AQ956" i="1"/>
  <c r="AR956" i="1"/>
  <c r="AS956" i="1" s="1"/>
  <c r="AR3651" i="1"/>
  <c r="AS3651" i="1" s="1"/>
  <c r="AR2197" i="1"/>
  <c r="AS2197" i="1" s="1"/>
  <c r="AR1281" i="1"/>
  <c r="AS1281" i="1" s="1"/>
  <c r="AR3448" i="1"/>
  <c r="AS3448" i="1" s="1"/>
  <c r="AR3147" i="1"/>
  <c r="AS3147" i="1" s="1"/>
  <c r="AR2709" i="1"/>
  <c r="AS2709" i="1" s="1"/>
  <c r="AR4590" i="1"/>
  <c r="AS4590" i="1" s="1"/>
  <c r="AR3317" i="1"/>
  <c r="AS3317" i="1" s="1"/>
  <c r="AR4277" i="1"/>
  <c r="AS4277" i="1" s="1"/>
  <c r="AR1972" i="1"/>
  <c r="AS1972" i="1" s="1"/>
  <c r="AR2635" i="1"/>
  <c r="AS2635" i="1" s="1"/>
  <c r="AQ2635" i="1"/>
  <c r="AQ2324" i="1"/>
  <c r="AQ895" i="1"/>
  <c r="AQ4562" i="1"/>
  <c r="AR4562" i="1"/>
  <c r="AS4562" i="1" s="1"/>
  <c r="AR2699" i="1"/>
  <c r="AS2699" i="1" s="1"/>
  <c r="AR3609" i="1"/>
  <c r="AS3609" i="1" s="1"/>
  <c r="AR4351" i="1"/>
  <c r="AS4351" i="1" s="1"/>
  <c r="AR3705" i="1"/>
  <c r="AS3705" i="1" s="1"/>
  <c r="AR4459" i="1"/>
  <c r="AS4459" i="1" s="1"/>
  <c r="AR3881" i="1"/>
  <c r="AS3881" i="1" s="1"/>
  <c r="AR2744" i="1"/>
  <c r="AS2744" i="1" s="1"/>
  <c r="AR1675" i="1"/>
  <c r="AS1675" i="1" s="1"/>
  <c r="AR1699" i="1"/>
  <c r="AS1699" i="1" s="1"/>
  <c r="AR1719" i="1"/>
  <c r="AS1719" i="1" s="1"/>
  <c r="AR1890" i="1"/>
  <c r="AS1890" i="1" s="1"/>
  <c r="AQ1890" i="1"/>
  <c r="AQ1746" i="1"/>
  <c r="AQ4441" i="1"/>
  <c r="AQ2446" i="1"/>
  <c r="AR2446" i="1"/>
  <c r="AS2446" i="1" s="1"/>
  <c r="AQ2865" i="1"/>
  <c r="AQ1821" i="1"/>
  <c r="AQ791" i="1"/>
  <c r="AQ3003" i="1"/>
  <c r="AQ2373" i="1"/>
  <c r="AQ3549" i="1"/>
  <c r="AQ367" i="1"/>
  <c r="AQ2842" i="1"/>
  <c r="AQ913" i="1"/>
  <c r="AR4261" i="1"/>
  <c r="AS4261" i="1" s="1"/>
  <c r="AQ4261" i="1"/>
  <c r="AR362" i="1"/>
  <c r="AS362" i="1" s="1"/>
  <c r="AQ362" i="1"/>
  <c r="AQ1929" i="1"/>
  <c r="AQ3005" i="1"/>
  <c r="AQ3518" i="1"/>
  <c r="AQ4695" i="1"/>
  <c r="AQ2452" i="1"/>
  <c r="AR3262" i="1"/>
  <c r="AS3262" i="1" s="1"/>
  <c r="AQ3262" i="1"/>
  <c r="AQ3066" i="1"/>
  <c r="AQ4071" i="1"/>
  <c r="AQ4073" i="1"/>
  <c r="AR3155" i="1"/>
  <c r="AS3155" i="1" s="1"/>
  <c r="AQ3155" i="1"/>
  <c r="AQ2590" i="1"/>
  <c r="AQ1305" i="1"/>
  <c r="AQ1400" i="1"/>
  <c r="AQ3620" i="1"/>
  <c r="AQ3290" i="1"/>
  <c r="AQ2219" i="1"/>
  <c r="AQ1606" i="1"/>
  <c r="AR4536" i="1"/>
  <c r="AS4536" i="1" s="1"/>
  <c r="AQ4536" i="1"/>
  <c r="AQ3935" i="1"/>
  <c r="AQ3983" i="1"/>
  <c r="AQ1990" i="1"/>
  <c r="AQ4125" i="1"/>
  <c r="AQ2774" i="1"/>
  <c r="AQ4519" i="1"/>
  <c r="AQ176" i="1"/>
  <c r="AR1470" i="1"/>
  <c r="AS1470" i="1" s="1"/>
  <c r="AQ1470" i="1"/>
  <c r="AQ1482" i="1"/>
  <c r="AQ3845" i="1"/>
  <c r="AQ965" i="1"/>
  <c r="AQ2606" i="1"/>
  <c r="AQ4581" i="1"/>
  <c r="AQ2715" i="1"/>
  <c r="AQ4614" i="1"/>
  <c r="AR3125" i="1"/>
  <c r="AS3125" i="1" s="1"/>
  <c r="AQ3125" i="1"/>
  <c r="AQ2481" i="1"/>
  <c r="AQ3273" i="1"/>
  <c r="AQ3114" i="1"/>
  <c r="AQ3744" i="1"/>
  <c r="AQ4292" i="1"/>
  <c r="AQ3841" i="1"/>
  <c r="AQ4537" i="1"/>
  <c r="AR4232" i="1"/>
  <c r="AS4232" i="1" s="1"/>
  <c r="AQ4232" i="1"/>
  <c r="AQ2811" i="1"/>
  <c r="AQ2758" i="1"/>
  <c r="AQ2770" i="1"/>
  <c r="AQ2144" i="1"/>
  <c r="AQ1085" i="1"/>
  <c r="AQ2879" i="1"/>
  <c r="AQ2459" i="1"/>
  <c r="AR3931" i="1"/>
  <c r="AS3931" i="1" s="1"/>
  <c r="AQ1168" i="1"/>
  <c r="AQ1524" i="1"/>
  <c r="AR1524" i="1"/>
  <c r="AS1524" i="1" s="1"/>
  <c r="AQ1257" i="1"/>
  <c r="AQ3336" i="1"/>
  <c r="AR3336" i="1"/>
  <c r="AS3336" i="1" s="1"/>
  <c r="AQ4693" i="1"/>
  <c r="AQ2440" i="1"/>
  <c r="AQ2488" i="1"/>
  <c r="AR2488" i="1"/>
  <c r="AS2488" i="1" s="1"/>
  <c r="AR3153" i="1"/>
  <c r="AS3153" i="1" s="1"/>
  <c r="AQ3416" i="1"/>
  <c r="AR2712" i="1"/>
  <c r="AS2712" i="1" s="1"/>
  <c r="AQ2712" i="1"/>
  <c r="AR3637" i="1"/>
  <c r="AS3637" i="1" s="1"/>
  <c r="AQ3637" i="1"/>
  <c r="AR3356" i="1"/>
  <c r="AS3356" i="1" s="1"/>
  <c r="AQ4337" i="1"/>
  <c r="AQ3596" i="1"/>
  <c r="AR2939" i="1"/>
  <c r="AS2939" i="1" s="1"/>
  <c r="AQ2607" i="1"/>
  <c r="AQ3357" i="1"/>
  <c r="AR3357" i="1"/>
  <c r="AS3357" i="1" s="1"/>
  <c r="AQ3608" i="1"/>
  <c r="AQ2572" i="1"/>
  <c r="AR2572" i="1"/>
  <c r="AS2572" i="1" s="1"/>
  <c r="AQ1371" i="1"/>
  <c r="AR3131" i="1"/>
  <c r="AS3131" i="1" s="1"/>
  <c r="AQ2040" i="1"/>
  <c r="AQ837" i="1"/>
  <c r="AR837" i="1"/>
  <c r="AS837" i="1" s="1"/>
  <c r="AQ3223" i="1"/>
  <c r="AQ3568" i="1"/>
  <c r="AR3568" i="1"/>
  <c r="AS3568" i="1" s="1"/>
  <c r="AR3349" i="1"/>
  <c r="AS3349" i="1" s="1"/>
  <c r="AQ3349" i="1"/>
  <c r="AR3322" i="1"/>
  <c r="AS3322" i="1" s="1"/>
  <c r="AQ3673" i="1"/>
  <c r="AQ3579" i="1"/>
  <c r="AR3579" i="1"/>
  <c r="AS3579" i="1" s="1"/>
  <c r="AR1477" i="1"/>
  <c r="AS1477" i="1" s="1"/>
  <c r="AR3070" i="1"/>
  <c r="AS3070" i="1" s="1"/>
  <c r="AR3680" i="1"/>
  <c r="AS3680" i="1" s="1"/>
  <c r="AQ3680" i="1"/>
  <c r="AQ3524" i="1"/>
  <c r="AQ1504" i="1"/>
  <c r="AQ1647" i="1"/>
  <c r="AQ2264" i="1"/>
  <c r="AQ2737" i="1"/>
  <c r="AQ4370" i="1"/>
  <c r="AQ4316" i="1"/>
  <c r="AQ4598" i="1"/>
  <c r="AR4598" i="1"/>
  <c r="AS4598" i="1" s="1"/>
  <c r="AQ3764" i="1"/>
  <c r="AR3764" i="1"/>
  <c r="AS3764" i="1" s="1"/>
  <c r="AQ4499" i="1"/>
  <c r="AR4499" i="1"/>
  <c r="AS4499" i="1" s="1"/>
  <c r="AQ2149" i="1"/>
  <c r="AR2149" i="1"/>
  <c r="AS2149" i="1" s="1"/>
  <c r="AQ2687" i="1"/>
  <c r="AR2687" i="1"/>
  <c r="AS2687" i="1" s="1"/>
  <c r="AR4522" i="1"/>
  <c r="AS4522" i="1" s="1"/>
  <c r="AR3765" i="1"/>
  <c r="AS3765" i="1" s="1"/>
  <c r="AR3916" i="1"/>
  <c r="AS3916" i="1" s="1"/>
  <c r="AR3940" i="1"/>
  <c r="AS3940" i="1" s="1"/>
  <c r="AR1701" i="1"/>
  <c r="AS1701" i="1" s="1"/>
  <c r="AR1720" i="1"/>
  <c r="AS1720" i="1" s="1"/>
  <c r="AQ1720" i="1"/>
  <c r="AQ4036" i="1"/>
  <c r="AQ4059" i="1"/>
  <c r="AQ2267" i="1"/>
  <c r="AQ4108" i="1"/>
  <c r="AQ4132" i="1"/>
  <c r="AQ4156" i="1"/>
  <c r="AQ4093" i="1"/>
  <c r="AQ4252" i="1"/>
  <c r="AR4252" i="1"/>
  <c r="AS4252" i="1" s="1"/>
  <c r="AQ1891" i="1"/>
  <c r="AR1891" i="1"/>
  <c r="AS1891" i="1" s="1"/>
  <c r="AQ1957" i="1"/>
  <c r="AR1957" i="1"/>
  <c r="AS1957" i="1" s="1"/>
  <c r="AQ1856" i="1"/>
  <c r="AR1856" i="1"/>
  <c r="AS1856" i="1" s="1"/>
  <c r="AQ3958" i="1"/>
  <c r="AR3958" i="1"/>
  <c r="AS3958" i="1" s="1"/>
  <c r="AR3972" i="1"/>
  <c r="AS3972" i="1" s="1"/>
  <c r="AR4004" i="1"/>
  <c r="AS4004" i="1" s="1"/>
  <c r="AR4428" i="1"/>
  <c r="AS4428" i="1" s="1"/>
  <c r="AR4138" i="1"/>
  <c r="AS4138" i="1" s="1"/>
  <c r="AR4679" i="1"/>
  <c r="AS4679" i="1" s="1"/>
  <c r="AR1825" i="1"/>
  <c r="AS1825" i="1" s="1"/>
  <c r="AQ1825" i="1"/>
  <c r="AQ2331" i="1"/>
  <c r="AQ1838" i="1"/>
  <c r="AQ2299" i="1"/>
  <c r="AQ4117" i="1"/>
  <c r="AQ3834" i="1"/>
  <c r="AQ2729" i="1"/>
  <c r="AQ1668" i="1"/>
  <c r="AR4256" i="1"/>
  <c r="AS4256" i="1" s="1"/>
  <c r="AQ4256" i="1"/>
  <c r="AR1730" i="1"/>
  <c r="AS1730" i="1" s="1"/>
  <c r="AQ1730" i="1"/>
  <c r="AR3453" i="1"/>
  <c r="AS3453" i="1" s="1"/>
  <c r="AQ3453" i="1"/>
  <c r="AR3708" i="1"/>
  <c r="AS3708" i="1" s="1"/>
  <c r="AQ3708" i="1"/>
  <c r="AR4650" i="1"/>
  <c r="AS4650" i="1" s="1"/>
  <c r="AQ4650" i="1"/>
  <c r="AR2549" i="1"/>
  <c r="AS2549" i="1" s="1"/>
  <c r="AR2564" i="1"/>
  <c r="AS2564" i="1" s="1"/>
  <c r="AR2473" i="1"/>
  <c r="AS2473" i="1" s="1"/>
  <c r="AR3664" i="1"/>
  <c r="AS3664" i="1" s="1"/>
  <c r="AR3467" i="1"/>
  <c r="AS3467" i="1" s="1"/>
  <c r="AQ3202" i="1"/>
  <c r="AR3202" i="1"/>
  <c r="AS3202" i="1" s="1"/>
  <c r="AQ4593" i="1"/>
  <c r="AQ3650" i="1"/>
  <c r="AQ1351" i="1"/>
  <c r="AQ3471" i="1"/>
  <c r="AQ3236" i="1"/>
  <c r="AQ2872" i="1"/>
  <c r="AQ82" i="1"/>
  <c r="AQ658" i="1"/>
  <c r="AR658" i="1"/>
  <c r="AS658" i="1" s="1"/>
  <c r="AQ774" i="1"/>
  <c r="AR774" i="1"/>
  <c r="AS774" i="1" s="1"/>
  <c r="AQ2754" i="1"/>
  <c r="AR2754" i="1"/>
  <c r="AS2754" i="1" s="1"/>
  <c r="AQ1454" i="1"/>
  <c r="AR1454" i="1"/>
  <c r="AS1454" i="1" s="1"/>
  <c r="AQ1399" i="1"/>
  <c r="AR1399" i="1"/>
  <c r="AS1399" i="1" s="1"/>
  <c r="AR1545" i="1"/>
  <c r="AS1545" i="1" s="1"/>
  <c r="AQ1943" i="1"/>
  <c r="AQ151" i="1"/>
  <c r="AQ2954" i="1"/>
  <c r="AQ696" i="1"/>
  <c r="AQ4336" i="1"/>
  <c r="AQ2515" i="1"/>
  <c r="AQ782" i="1"/>
  <c r="AQ2703" i="1"/>
  <c r="AQ2147" i="1"/>
  <c r="AQ2977" i="1"/>
  <c r="AQ1588" i="1"/>
  <c r="AQ4379" i="1"/>
  <c r="AQ3558" i="1"/>
  <c r="AQ1525" i="1"/>
  <c r="AQ4171" i="1"/>
  <c r="AQ1691" i="1"/>
  <c r="AQ4183" i="1"/>
  <c r="AQ2296" i="1"/>
  <c r="AQ1670" i="1"/>
  <c r="AQ1858" i="1"/>
  <c r="AQ1801" i="1"/>
  <c r="AQ110" i="1"/>
  <c r="AQ622" i="1"/>
  <c r="AQ878" i="1"/>
  <c r="AQ4164" i="1"/>
  <c r="AR3734" i="1"/>
  <c r="AS3734" i="1" s="1"/>
  <c r="AQ3734" i="1"/>
  <c r="AR2109" i="1"/>
  <c r="AS2109" i="1" s="1"/>
  <c r="AQ2109" i="1"/>
  <c r="AR4649" i="1"/>
  <c r="AS4649" i="1" s="1"/>
  <c r="AQ4649" i="1"/>
  <c r="AR2511" i="1"/>
  <c r="AS2511" i="1" s="1"/>
  <c r="AQ2511" i="1"/>
  <c r="AQ2722" i="1"/>
  <c r="AR3593" i="1"/>
  <c r="AS3593" i="1" s="1"/>
  <c r="AQ3593" i="1"/>
  <c r="AR3476" i="1"/>
  <c r="AS3476" i="1" s="1"/>
  <c r="AQ3476" i="1"/>
  <c r="AR3043" i="1"/>
  <c r="AS3043" i="1" s="1"/>
  <c r="AQ3043" i="1"/>
  <c r="AR2053" i="1"/>
  <c r="AS2053" i="1" s="1"/>
  <c r="AQ2053" i="1"/>
  <c r="AR4699" i="1"/>
  <c r="AS4699" i="1" s="1"/>
  <c r="AQ4699" i="1"/>
  <c r="AQ3544" i="1"/>
  <c r="AR1642" i="1"/>
  <c r="AS1642" i="1" s="1"/>
  <c r="AQ1642" i="1"/>
  <c r="AR3647" i="1"/>
  <c r="AS3647" i="1" s="1"/>
  <c r="AQ3647" i="1"/>
  <c r="AQ3743" i="1"/>
  <c r="AQ1383" i="1"/>
  <c r="AQ3400" i="1"/>
  <c r="AR1551" i="1"/>
  <c r="AS1551" i="1" s="1"/>
  <c r="AQ1551" i="1"/>
  <c r="AR2333" i="1"/>
  <c r="AS2333" i="1" s="1"/>
  <c r="AQ2333" i="1"/>
  <c r="AQ2320" i="1"/>
  <c r="AQ4279" i="1"/>
  <c r="AQ1857" i="1"/>
  <c r="AQ4375" i="1"/>
  <c r="AR208" i="1"/>
  <c r="AS208" i="1" s="1"/>
  <c r="AQ208" i="1"/>
  <c r="AR400" i="1"/>
  <c r="AS400" i="1" s="1"/>
  <c r="AQ400" i="1"/>
  <c r="AR592" i="1"/>
  <c r="AS592" i="1" s="1"/>
  <c r="AQ592" i="1"/>
  <c r="AQ976" i="1"/>
  <c r="AQ2846" i="1"/>
  <c r="AQ2870" i="1"/>
  <c r="AR4202" i="1"/>
  <c r="AS4202" i="1" s="1"/>
  <c r="AQ4202" i="1"/>
  <c r="AR2038" i="1"/>
  <c r="AS2038" i="1" s="1"/>
  <c r="AQ2038" i="1"/>
  <c r="AQ3013" i="1"/>
  <c r="AQ3692" i="1"/>
  <c r="AQ1971" i="1"/>
  <c r="AQ3364" i="1"/>
  <c r="AR4615" i="1"/>
  <c r="AS4615" i="1" s="1"/>
  <c r="AQ4615" i="1"/>
  <c r="AR2632" i="1"/>
  <c r="AS2632" i="1" s="1"/>
  <c r="AQ2632" i="1"/>
  <c r="AR3361" i="1"/>
  <c r="AS3361" i="1" s="1"/>
  <c r="AQ3361" i="1"/>
  <c r="AQ3058" i="1"/>
  <c r="AQ3635" i="1"/>
  <c r="AQ3109" i="1"/>
  <c r="AR3391" i="1"/>
  <c r="AS3391" i="1" s="1"/>
  <c r="AQ3391" i="1"/>
  <c r="AR3662" i="1"/>
  <c r="AS3662" i="1" s="1"/>
  <c r="AQ3662" i="1"/>
  <c r="AQ3553" i="1"/>
  <c r="AQ1657" i="1"/>
  <c r="AQ2055" i="1"/>
  <c r="AQ2991" i="1"/>
  <c r="AR2233" i="1"/>
  <c r="AS2233" i="1" s="1"/>
  <c r="AQ2233" i="1"/>
  <c r="AR1846" i="1"/>
  <c r="AS1846" i="1" s="1"/>
  <c r="AQ1846" i="1"/>
  <c r="AR3992" i="1"/>
  <c r="AS3992" i="1" s="1"/>
  <c r="AQ3992" i="1"/>
  <c r="AQ2724" i="1"/>
  <c r="AQ2782" i="1"/>
  <c r="AQ1768" i="1"/>
  <c r="AR2814" i="1"/>
  <c r="AS2814" i="1" s="1"/>
  <c r="AQ2814" i="1"/>
  <c r="AR4480" i="1"/>
  <c r="AS4480" i="1" s="1"/>
  <c r="AQ4480" i="1"/>
  <c r="AQ224" i="1"/>
  <c r="AQ416" i="1"/>
  <c r="AQ607" i="1"/>
  <c r="AQ800" i="1"/>
  <c r="AR1499" i="1"/>
  <c r="AS1499" i="1" s="1"/>
  <c r="AQ1499" i="1"/>
  <c r="AR1609" i="1"/>
  <c r="AS1609" i="1" s="1"/>
  <c r="AQ1609" i="1"/>
  <c r="AR2422" i="1"/>
  <c r="AS2422" i="1" s="1"/>
  <c r="AQ2422" i="1"/>
  <c r="AQ3931" i="1"/>
  <c r="AQ1170" i="1"/>
  <c r="AQ4220" i="1"/>
  <c r="AQ4249" i="1"/>
  <c r="AR1327" i="1"/>
  <c r="AS1327" i="1" s="1"/>
  <c r="AQ1327" i="1"/>
  <c r="AR4262" i="1"/>
  <c r="AS4262" i="1" s="1"/>
  <c r="AQ3153" i="1"/>
  <c r="AR2540" i="1"/>
  <c r="AS2540" i="1" s="1"/>
  <c r="AQ2540" i="1"/>
  <c r="AR2161" i="1"/>
  <c r="AS2161" i="1" s="1"/>
  <c r="AQ3356" i="1"/>
  <c r="AQ3234" i="1"/>
  <c r="AR2622" i="1"/>
  <c r="AS2622" i="1" s="1"/>
  <c r="AQ2875" i="1"/>
  <c r="AR2710" i="1"/>
  <c r="AS2710" i="1" s="1"/>
  <c r="AQ2939" i="1"/>
  <c r="AQ4393" i="1"/>
  <c r="AQ3068" i="1"/>
  <c r="AR1428" i="1"/>
  <c r="AS1428" i="1" s="1"/>
  <c r="AQ3131" i="1"/>
  <c r="AR4322" i="1"/>
  <c r="AS4322" i="1" s="1"/>
  <c r="AQ4322" i="1"/>
  <c r="AR1457" i="1"/>
  <c r="AS1457" i="1" s="1"/>
  <c r="AQ1457" i="1"/>
  <c r="AQ3322" i="1"/>
  <c r="AQ1477" i="1"/>
  <c r="AQ3070" i="1"/>
  <c r="AQ1602" i="1"/>
  <c r="AR2091" i="1"/>
  <c r="AS2091" i="1" s="1"/>
  <c r="AR3700" i="1"/>
  <c r="AS3700" i="1" s="1"/>
  <c r="AR4159" i="1"/>
  <c r="AS4159" i="1" s="1"/>
  <c r="AR2717" i="1"/>
  <c r="AS2717" i="1" s="1"/>
  <c r="AR4622" i="1"/>
  <c r="AS4622" i="1" s="1"/>
  <c r="AR4154" i="1"/>
  <c r="AS4154" i="1" s="1"/>
  <c r="AQ4154" i="1"/>
  <c r="AQ3374" i="1"/>
  <c r="AQ4522" i="1"/>
  <c r="AQ3765" i="1"/>
  <c r="AQ3916" i="1"/>
  <c r="AQ3940" i="1"/>
  <c r="AQ1701" i="1"/>
  <c r="AQ3988" i="1"/>
  <c r="AR4188" i="1"/>
  <c r="AS4188" i="1" s="1"/>
  <c r="AR1781" i="1"/>
  <c r="AS1781" i="1" s="1"/>
  <c r="AR1790" i="1"/>
  <c r="AS1790" i="1" s="1"/>
  <c r="AR4075" i="1"/>
  <c r="AS4075" i="1" s="1"/>
  <c r="AR1914" i="1"/>
  <c r="AS1914" i="1" s="1"/>
  <c r="AR2310" i="1"/>
  <c r="AS2310" i="1" s="1"/>
  <c r="AQ2310" i="1"/>
  <c r="AQ3962" i="1"/>
  <c r="AQ3972" i="1"/>
  <c r="AQ4004" i="1"/>
  <c r="AQ4428" i="1"/>
  <c r="AQ4138" i="1"/>
  <c r="AQ4679" i="1"/>
  <c r="AQ4500" i="1"/>
  <c r="AR4701" i="1"/>
  <c r="AS4701" i="1" s="1"/>
  <c r="AR4241" i="1"/>
  <c r="AS4241" i="1" s="1"/>
  <c r="AR2281" i="1"/>
  <c r="AS2281" i="1" s="1"/>
  <c r="AR1284" i="1"/>
  <c r="AS1284" i="1" s="1"/>
  <c r="AR4417" i="1"/>
  <c r="AS4417" i="1" s="1"/>
  <c r="AQ3222" i="1"/>
  <c r="AR3222" i="1"/>
  <c r="AS3222" i="1" s="1"/>
  <c r="AQ3457" i="1"/>
  <c r="AQ2549" i="1"/>
  <c r="AQ2564" i="1"/>
  <c r="AQ2473" i="1"/>
  <c r="AQ3664" i="1"/>
  <c r="AQ3467" i="1"/>
  <c r="AQ2546" i="1"/>
  <c r="AR146" i="1"/>
  <c r="AS146" i="1" s="1"/>
  <c r="AR338" i="1"/>
  <c r="AS338" i="1" s="1"/>
  <c r="AR531" i="1"/>
  <c r="AS531" i="1" s="1"/>
  <c r="AR722" i="1"/>
  <c r="AS722" i="1" s="1"/>
  <c r="AR3498" i="1"/>
  <c r="AS3498" i="1" s="1"/>
  <c r="AR1298" i="1"/>
  <c r="AS1298" i="1" s="1"/>
  <c r="AQ1298" i="1"/>
  <c r="AQ1436" i="1"/>
  <c r="AQ1545" i="1"/>
  <c r="AQ1988" i="1"/>
  <c r="AQ1562" i="1"/>
  <c r="AR1562" i="1"/>
  <c r="AS1562" i="1" s="1"/>
  <c r="AR3494" i="1"/>
  <c r="AS3494" i="1" s="1"/>
  <c r="AR1335" i="1"/>
  <c r="AS1335" i="1" s="1"/>
  <c r="AR1368" i="1"/>
  <c r="AS1368" i="1" s="1"/>
  <c r="AR4294" i="1"/>
  <c r="AS4294" i="1" s="1"/>
  <c r="AR3201" i="1"/>
  <c r="AS3201" i="1" s="1"/>
  <c r="AR2261" i="1"/>
  <c r="AS2261" i="1" s="1"/>
  <c r="AQ2261" i="1"/>
  <c r="AQ3808" i="1"/>
  <c r="AQ1506" i="1"/>
  <c r="AQ3720" i="1"/>
  <c r="AR3720" i="1"/>
  <c r="AS3720" i="1" s="1"/>
  <c r="AR3819" i="1"/>
  <c r="AS3819" i="1" s="1"/>
  <c r="AR4121" i="1"/>
  <c r="AS4121" i="1" s="1"/>
  <c r="AR1761" i="1"/>
  <c r="AS1761" i="1" s="1"/>
  <c r="AR4096" i="1"/>
  <c r="AS4096" i="1" s="1"/>
  <c r="AR1813" i="1"/>
  <c r="AS1813" i="1" s="1"/>
  <c r="AR4627" i="1"/>
  <c r="AS4627" i="1" s="1"/>
  <c r="AQ4627" i="1"/>
  <c r="AQ2338" i="1"/>
  <c r="AQ1656" i="1"/>
  <c r="AQ2728" i="1"/>
  <c r="AR2728" i="1"/>
  <c r="AS2728" i="1" s="1"/>
  <c r="AR4380" i="1"/>
  <c r="AS4380" i="1" s="1"/>
  <c r="AR162" i="1"/>
  <c r="AS162" i="1" s="1"/>
  <c r="AR354" i="1"/>
  <c r="AS354" i="1" s="1"/>
  <c r="AR546" i="1"/>
  <c r="AS546" i="1" s="1"/>
  <c r="AR738" i="1"/>
  <c r="AS738" i="1" s="1"/>
  <c r="AR994" i="1"/>
  <c r="AS994" i="1" s="1"/>
  <c r="AR26" i="1"/>
  <c r="AS26" i="1" s="1"/>
  <c r="AR218" i="1"/>
  <c r="AS218" i="1" s="1"/>
  <c r="AR410" i="1"/>
  <c r="AS410" i="1" s="1"/>
  <c r="AR518" i="1"/>
  <c r="AS518" i="1" s="1"/>
  <c r="AR987" i="1"/>
  <c r="AS987" i="1" s="1"/>
  <c r="AQ987" i="1"/>
  <c r="AQ2528" i="1"/>
  <c r="AQ3927" i="1"/>
  <c r="AQ1966" i="1"/>
  <c r="AR1966" i="1"/>
  <c r="AS1966" i="1" s="1"/>
  <c r="AR2245" i="1"/>
  <c r="AS2245" i="1" s="1"/>
  <c r="AR2526" i="1"/>
  <c r="AS2526" i="1" s="1"/>
  <c r="AR3029" i="1"/>
  <c r="AS3029" i="1" s="1"/>
  <c r="AR3350" i="1"/>
  <c r="AS3350" i="1" s="1"/>
  <c r="AR3039" i="1"/>
  <c r="AS3039" i="1" s="1"/>
  <c r="AR3097" i="1"/>
  <c r="AS3097" i="1" s="1"/>
  <c r="AR4587" i="1"/>
  <c r="AS4587" i="1" s="1"/>
  <c r="AR3396" i="1"/>
  <c r="AS3396" i="1" s="1"/>
  <c r="AR2891" i="1"/>
  <c r="AS2891" i="1" s="1"/>
  <c r="AR2946" i="1"/>
  <c r="AS2946" i="1" s="1"/>
  <c r="AR4484" i="1"/>
  <c r="AS4484" i="1" s="1"/>
  <c r="AQ4484" i="1"/>
  <c r="AQ998" i="1"/>
  <c r="AQ1481" i="1"/>
  <c r="AQ3129" i="1"/>
  <c r="AR3129" i="1"/>
  <c r="AS3129" i="1" s="1"/>
  <c r="AR3595" i="1"/>
  <c r="AS3595" i="1" s="1"/>
  <c r="AR2678" i="1"/>
  <c r="AS2678" i="1" s="1"/>
  <c r="AR4207" i="1"/>
  <c r="AS4207" i="1" s="1"/>
  <c r="AR3737" i="1"/>
  <c r="AS3737" i="1" s="1"/>
  <c r="AR4575" i="1"/>
  <c r="AS4575" i="1" s="1"/>
  <c r="AR2262" i="1"/>
  <c r="AS2262" i="1" s="1"/>
  <c r="AR3898" i="1"/>
  <c r="AS3898" i="1" s="1"/>
  <c r="AR3946" i="1"/>
  <c r="AS3946" i="1" s="1"/>
  <c r="AR1618" i="1"/>
  <c r="AS1618" i="1" s="1"/>
  <c r="AR1987" i="1"/>
  <c r="AS1987" i="1" s="1"/>
  <c r="AR1731" i="1"/>
  <c r="AS1731" i="1" s="1"/>
  <c r="AQ1731" i="1"/>
  <c r="AQ1770" i="1"/>
  <c r="AQ3869" i="1"/>
  <c r="AQ1824" i="1"/>
  <c r="AR1824" i="1"/>
  <c r="AS1824" i="1" s="1"/>
  <c r="AR2297" i="1"/>
  <c r="AS2297" i="1" s="1"/>
  <c r="AR4109" i="1"/>
  <c r="AS4109" i="1" s="1"/>
  <c r="AR2279" i="1"/>
  <c r="AS2279" i="1" s="1"/>
  <c r="AR4659" i="1"/>
  <c r="AS4659" i="1" s="1"/>
  <c r="AR3838" i="1"/>
  <c r="AS3838" i="1" s="1"/>
  <c r="AR126" i="1"/>
  <c r="AS126" i="1" s="1"/>
  <c r="AR318" i="1"/>
  <c r="AS318" i="1" s="1"/>
  <c r="AR510" i="1"/>
  <c r="AS510" i="1" s="1"/>
  <c r="AR687" i="1"/>
  <c r="AS687" i="1" s="1"/>
  <c r="AR893" i="1"/>
  <c r="AS893" i="1" s="1"/>
  <c r="AR286" i="1"/>
  <c r="AS286" i="1" s="1"/>
  <c r="AQ286" i="1"/>
  <c r="AQ478" i="1"/>
  <c r="AQ1515" i="1"/>
  <c r="AQ1106" i="1"/>
  <c r="AR1106" i="1"/>
  <c r="AS1106" i="1" s="1"/>
  <c r="AR1844" i="1"/>
  <c r="AS1844" i="1" s="1"/>
  <c r="AR1954" i="1"/>
  <c r="AS1954" i="1" s="1"/>
  <c r="AR2122" i="1"/>
  <c r="AS2122" i="1" s="1"/>
  <c r="AR4214" i="1"/>
  <c r="AS4214" i="1" s="1"/>
  <c r="AR4317" i="1"/>
  <c r="AS4317" i="1" s="1"/>
  <c r="AR2186" i="1"/>
  <c r="AS2186" i="1" s="1"/>
  <c r="AR2436" i="1"/>
  <c r="AS2436" i="1" s="1"/>
  <c r="AR2582" i="1"/>
  <c r="AS2582" i="1" s="1"/>
  <c r="AR2637" i="1"/>
  <c r="AS2637" i="1" s="1"/>
  <c r="AR4386" i="1"/>
  <c r="AS4386" i="1" s="1"/>
  <c r="AR4706" i="1"/>
  <c r="AS4706" i="1" s="1"/>
  <c r="AQ4706" i="1"/>
  <c r="AQ3536" i="1"/>
  <c r="AQ3566" i="1"/>
  <c r="AQ4309" i="1"/>
  <c r="AR4309" i="1"/>
  <c r="AS4309" i="1" s="1"/>
  <c r="AR3628" i="1"/>
  <c r="AS3628" i="1" s="1"/>
  <c r="AR4552" i="1"/>
  <c r="AS4552" i="1" s="1"/>
  <c r="AR4705" i="1"/>
  <c r="AS4705" i="1" s="1"/>
  <c r="AR3547" i="1"/>
  <c r="AS3547" i="1" s="1"/>
  <c r="AR3594" i="1"/>
  <c r="AS3594" i="1" s="1"/>
  <c r="AR3165" i="1"/>
  <c r="AS3165" i="1" s="1"/>
  <c r="AR4397" i="1"/>
  <c r="AS4397" i="1" s="1"/>
  <c r="AR3755" i="1"/>
  <c r="AS3755" i="1" s="1"/>
  <c r="AR3366" i="1"/>
  <c r="AS3366" i="1" s="1"/>
  <c r="AR3850" i="1"/>
  <c r="AS3850" i="1" s="1"/>
  <c r="AR1688" i="1"/>
  <c r="AS1688" i="1" s="1"/>
  <c r="AQ1688" i="1"/>
  <c r="AQ3995" i="1"/>
  <c r="AQ1894" i="1"/>
  <c r="AQ4625" i="1"/>
  <c r="AR4625" i="1"/>
  <c r="AS4625" i="1" s="1"/>
  <c r="AR4427" i="1"/>
  <c r="AS4427" i="1" s="1"/>
  <c r="AR2775" i="1"/>
  <c r="AS2775" i="1" s="1"/>
  <c r="AR4523" i="1"/>
  <c r="AS4523" i="1" s="1"/>
  <c r="AR4039" i="1"/>
  <c r="AS4039" i="1" s="1"/>
  <c r="AR4707" i="1"/>
  <c r="AS4707" i="1" s="1"/>
  <c r="AR4113" i="1"/>
  <c r="AS4113" i="1" s="1"/>
  <c r="AR4643" i="1"/>
  <c r="AS4643" i="1" s="1"/>
  <c r="AR1632" i="1"/>
  <c r="AS1632" i="1" s="1"/>
  <c r="AR4022" i="1"/>
  <c r="AS4022" i="1" s="1"/>
  <c r="AR2246" i="1"/>
  <c r="AS2246" i="1" s="1"/>
  <c r="AR3033" i="1"/>
  <c r="AS3033" i="1" s="1"/>
  <c r="AR3468" i="1"/>
  <c r="AS3468" i="1" s="1"/>
  <c r="AR4405" i="1"/>
  <c r="AS4405" i="1" s="1"/>
  <c r="AR3176" i="1"/>
  <c r="AS3176" i="1" s="1"/>
  <c r="AR3320" i="1"/>
  <c r="AS3320" i="1" s="1"/>
  <c r="AR3801" i="1"/>
  <c r="AS3801" i="1" s="1"/>
  <c r="AR122" i="1"/>
  <c r="AS122" i="1" s="1"/>
  <c r="AR250" i="1"/>
  <c r="AS250" i="1" s="1"/>
  <c r="AR634" i="1"/>
  <c r="AS634" i="1" s="1"/>
  <c r="AR762" i="1"/>
  <c r="AS762" i="1" s="1"/>
  <c r="AR1146" i="1"/>
  <c r="AS1146" i="1" s="1"/>
  <c r="AR1274" i="1"/>
  <c r="AS1274" i="1" s="1"/>
  <c r="AR4160" i="1"/>
  <c r="AS4160" i="1" s="1"/>
  <c r="AR1154" i="1"/>
  <c r="AS1154" i="1" s="1"/>
  <c r="AR1530" i="1"/>
  <c r="AS1530" i="1" s="1"/>
  <c r="AR4184" i="1"/>
  <c r="AS4184" i="1" s="1"/>
  <c r="AR2434" i="1"/>
  <c r="AS2434" i="1" s="1"/>
  <c r="AR2997" i="1"/>
  <c r="AS2997" i="1" s="1"/>
  <c r="AR3456" i="1"/>
  <c r="AS3456" i="1" s="1"/>
  <c r="AR2098" i="1"/>
  <c r="AS2098" i="1" s="1"/>
  <c r="AR4664" i="1"/>
  <c r="AS4664" i="1" s="1"/>
  <c r="AR2644" i="1"/>
  <c r="AS2644" i="1" s="1"/>
  <c r="AR3611" i="1"/>
  <c r="AS3611" i="1" s="1"/>
  <c r="AR2827" i="1"/>
  <c r="AS2827" i="1" s="1"/>
  <c r="AR2937" i="1"/>
  <c r="AS2937" i="1" s="1"/>
  <c r="AR2595" i="1"/>
  <c r="AS2595" i="1" s="1"/>
  <c r="AR2438" i="1"/>
  <c r="AS2438" i="1" s="1"/>
  <c r="AR3563" i="1"/>
  <c r="AS3563" i="1" s="1"/>
  <c r="AQ795" i="1"/>
  <c r="AQ921" i="1"/>
  <c r="AQ2412" i="1"/>
  <c r="AQ2058" i="1"/>
  <c r="AQ1060" i="1"/>
  <c r="AQ328" i="1"/>
  <c r="AQ2116" i="1"/>
  <c r="AQ3192" i="1"/>
  <c r="AQ175" i="1"/>
  <c r="AQ2864" i="1"/>
  <c r="AQ2414" i="1"/>
  <c r="AQ42" i="1"/>
  <c r="AQ3386" i="1"/>
  <c r="AR3386" i="1"/>
  <c r="AS3386" i="1" s="1"/>
  <c r="AQ1508" i="1"/>
  <c r="AR1508" i="1"/>
  <c r="AS1508" i="1" s="1"/>
  <c r="AQ2100" i="1"/>
  <c r="AQ2624" i="1"/>
  <c r="AR2624" i="1"/>
  <c r="AS2624" i="1" s="1"/>
  <c r="AQ3179" i="1"/>
  <c r="AQ2719" i="1"/>
  <c r="AQ4669" i="1"/>
  <c r="AQ462" i="1"/>
  <c r="AQ1243" i="1"/>
  <c r="AR1243" i="1"/>
  <c r="AS1243" i="1" s="1"/>
  <c r="AQ1046" i="1"/>
  <c r="AR1046" i="1"/>
  <c r="AS1046" i="1" s="1"/>
  <c r="AQ1574" i="1"/>
  <c r="AQ1204" i="1"/>
  <c r="AQ3025" i="1"/>
  <c r="AQ3466" i="1"/>
  <c r="AR3800" i="1"/>
  <c r="AS3800" i="1" s="1"/>
  <c r="AQ3800" i="1"/>
  <c r="AR4647" i="1"/>
  <c r="AS4647" i="1" s="1"/>
  <c r="AQ4647" i="1"/>
  <c r="AQ1359" i="1"/>
  <c r="AQ3567" i="1"/>
  <c r="AR3567" i="1"/>
  <c r="AS3567" i="1" s="1"/>
  <c r="AQ3912" i="1"/>
  <c r="AQ4055" i="1"/>
  <c r="AR4001" i="1"/>
  <c r="AS4001" i="1" s="1"/>
  <c r="AQ4001" i="1"/>
  <c r="AQ272" i="1"/>
  <c r="AR272" i="1"/>
  <c r="AS272" i="1" s="1"/>
  <c r="AQ1958" i="1"/>
  <c r="AQ2007" i="1"/>
  <c r="AR3359" i="1"/>
  <c r="AS3359" i="1" s="1"/>
  <c r="AQ3359" i="1"/>
  <c r="AQ4422" i="1"/>
  <c r="AR4422" i="1"/>
  <c r="AS4422" i="1" s="1"/>
  <c r="AQ2179" i="1"/>
  <c r="AQ1978" i="1"/>
  <c r="AR1261" i="1"/>
  <c r="AS1261" i="1" s="1"/>
  <c r="AQ1261" i="1"/>
  <c r="AQ3911" i="1"/>
  <c r="AR3911" i="1"/>
  <c r="AS3911" i="1" s="1"/>
  <c r="AQ4255" i="1"/>
  <c r="AQ4002" i="1"/>
  <c r="AR2289" i="1"/>
  <c r="AS2289" i="1" s="1"/>
  <c r="AQ2289" i="1"/>
  <c r="AQ2396" i="1"/>
  <c r="AR2396" i="1"/>
  <c r="AS2396" i="1" s="1"/>
  <c r="AR2557" i="1"/>
  <c r="AS2557" i="1" s="1"/>
  <c r="AQ1919" i="1"/>
  <c r="AQ2142" i="1"/>
  <c r="AR4373" i="1"/>
  <c r="AS4373" i="1" s="1"/>
  <c r="AQ4373" i="1"/>
  <c r="AR2185" i="1"/>
  <c r="AS2185" i="1" s="1"/>
  <c r="AR2140" i="1"/>
  <c r="AS2140" i="1" s="1"/>
  <c r="AR3305" i="1"/>
  <c r="AS3305" i="1" s="1"/>
  <c r="AR1968" i="1"/>
  <c r="AS1968" i="1" s="1"/>
  <c r="AR2629" i="1"/>
  <c r="AS2629" i="1" s="1"/>
  <c r="AR3641" i="1"/>
  <c r="AS3641" i="1" s="1"/>
  <c r="AR4301" i="1"/>
  <c r="AS4301" i="1" s="1"/>
  <c r="AR2820" i="1"/>
  <c r="AS2820" i="1" s="1"/>
  <c r="AQ4346" i="1"/>
  <c r="AR4601" i="1"/>
  <c r="AS4601" i="1" s="1"/>
  <c r="AQ2051" i="1"/>
  <c r="AQ2600" i="1"/>
  <c r="AR2171" i="1"/>
  <c r="AS2171" i="1" s="1"/>
  <c r="AQ2171" i="1"/>
  <c r="AR1433" i="1"/>
  <c r="AS1433" i="1" s="1"/>
  <c r="AR3178" i="1"/>
  <c r="AS3178" i="1" s="1"/>
  <c r="AQ3178" i="1"/>
  <c r="AQ2480" i="1"/>
  <c r="AR2480" i="1"/>
  <c r="AS2480" i="1" s="1"/>
  <c r="AQ2646" i="1"/>
  <c r="AR2646" i="1"/>
  <c r="AS2646" i="1" s="1"/>
  <c r="AR1450" i="1"/>
  <c r="AS1450" i="1" s="1"/>
  <c r="AR1459" i="1"/>
  <c r="AS1459" i="1" s="1"/>
  <c r="AQ3397" i="1"/>
  <c r="AQ3122" i="1"/>
  <c r="AR3122" i="1"/>
  <c r="AS3122" i="1" s="1"/>
  <c r="AR3479" i="1"/>
  <c r="AS3479" i="1" s="1"/>
  <c r="AR3682" i="1"/>
  <c r="AS3682" i="1" s="1"/>
  <c r="AR3154" i="1"/>
  <c r="AS3154" i="1" s="1"/>
  <c r="AR3688" i="1"/>
  <c r="AS3688" i="1" s="1"/>
  <c r="AR3580" i="1"/>
  <c r="AS3580" i="1" s="1"/>
  <c r="AR1664" i="1"/>
  <c r="AS1664" i="1" s="1"/>
  <c r="AR3630" i="1"/>
  <c r="AS3630" i="1" s="1"/>
  <c r="AR3167" i="1"/>
  <c r="AS3167" i="1" s="1"/>
  <c r="AR1148" i="1"/>
  <c r="AS1148" i="1" s="1"/>
  <c r="AR3849" i="1"/>
  <c r="AS3849" i="1" s="1"/>
  <c r="AR4290" i="1"/>
  <c r="AS4290" i="1" s="1"/>
  <c r="AQ4290" i="1"/>
  <c r="AQ4458" i="1"/>
  <c r="AQ3924" i="1"/>
  <c r="AQ1690" i="1"/>
  <c r="AR1690" i="1"/>
  <c r="AS1690" i="1" s="1"/>
  <c r="AR3996" i="1"/>
  <c r="AS3996" i="1" s="1"/>
  <c r="AR1724" i="1"/>
  <c r="AS1724" i="1" s="1"/>
  <c r="AR4044" i="1"/>
  <c r="AS4044" i="1" s="1"/>
  <c r="AR1888" i="1"/>
  <c r="AS1888" i="1" s="1"/>
  <c r="AR2270" i="1"/>
  <c r="AS2270" i="1" s="1"/>
  <c r="AR1739" i="1"/>
  <c r="AS1739" i="1" s="1"/>
  <c r="AR1743" i="1"/>
  <c r="AS1743" i="1" s="1"/>
  <c r="AR4172" i="1"/>
  <c r="AS4172" i="1" s="1"/>
  <c r="AR4196" i="1"/>
  <c r="AS4196" i="1" s="1"/>
  <c r="AR1786" i="1"/>
  <c r="AS1786" i="1" s="1"/>
  <c r="AR4268" i="1"/>
  <c r="AS4268" i="1" s="1"/>
  <c r="AQ4268" i="1"/>
  <c r="AQ1922" i="1"/>
  <c r="AQ4436" i="1"/>
  <c r="AQ1908" i="1"/>
  <c r="AR1908" i="1"/>
  <c r="AS1908" i="1" s="1"/>
  <c r="AR4081" i="1"/>
  <c r="AS4081" i="1" s="1"/>
  <c r="AR4035" i="1"/>
  <c r="AS4035" i="1" s="1"/>
  <c r="AR4556" i="1"/>
  <c r="AS4556" i="1" s="1"/>
  <c r="AR1839" i="1"/>
  <c r="AS1839" i="1" s="1"/>
  <c r="AR4107" i="1"/>
  <c r="AS4107" i="1" s="1"/>
  <c r="AR2280" i="1"/>
  <c r="AS2280" i="1" s="1"/>
  <c r="AR2282" i="1"/>
  <c r="AS2282" i="1" s="1"/>
  <c r="AR1638" i="1"/>
  <c r="AS1638" i="1" s="1"/>
  <c r="AR2989" i="1"/>
  <c r="AS2989" i="1" s="1"/>
  <c r="AR3016" i="1"/>
  <c r="AS3016" i="1" s="1"/>
  <c r="AQ2752" i="1"/>
  <c r="AR2752" i="1"/>
  <c r="AS2752" i="1" s="1"/>
  <c r="AQ2337" i="1"/>
  <c r="AQ2250" i="1"/>
  <c r="AR2505" i="1"/>
  <c r="AS2505" i="1" s="1"/>
  <c r="AQ2505" i="1"/>
  <c r="AR2554" i="1"/>
  <c r="AS2554" i="1" s="1"/>
  <c r="AR4563" i="1"/>
  <c r="AS4563" i="1" s="1"/>
  <c r="AR3208" i="1"/>
  <c r="AS3208" i="1" s="1"/>
  <c r="AR2173" i="1"/>
  <c r="AS2173" i="1" s="1"/>
  <c r="AR3378" i="1"/>
  <c r="AS3378" i="1" s="1"/>
  <c r="AR3324" i="1"/>
  <c r="AS3324" i="1" s="1"/>
  <c r="AR4675" i="1"/>
  <c r="AS4675" i="1" s="1"/>
  <c r="AR18" i="1"/>
  <c r="AS18" i="1" s="1"/>
  <c r="AR210" i="1"/>
  <c r="AS210" i="1" s="1"/>
  <c r="AR402" i="1"/>
  <c r="AS402" i="1" s="1"/>
  <c r="AR786" i="1"/>
  <c r="AS786" i="1" s="1"/>
  <c r="AQ786" i="1"/>
  <c r="AQ979" i="1"/>
  <c r="AQ1246" i="1"/>
  <c r="AQ1912" i="1"/>
  <c r="AR1912" i="1"/>
  <c r="AS1912" i="1" s="1"/>
  <c r="AR2408" i="1"/>
  <c r="AS2408" i="1" s="1"/>
  <c r="AR4289" i="1"/>
  <c r="AS4289" i="1" s="1"/>
  <c r="AR3867" i="1"/>
  <c r="AS3867" i="1" s="1"/>
  <c r="AR2172" i="1"/>
  <c r="AS2172" i="1" s="1"/>
  <c r="AR2745" i="1"/>
  <c r="AS2745" i="1" s="1"/>
  <c r="AR2317" i="1"/>
  <c r="AS2317" i="1" s="1"/>
  <c r="AR4468" i="1"/>
  <c r="AS4468" i="1" s="1"/>
  <c r="AR4514" i="1"/>
  <c r="AS4514" i="1" s="1"/>
  <c r="AR2999" i="1"/>
  <c r="AS2999" i="1" s="1"/>
  <c r="AR2034" i="1"/>
  <c r="AS2034" i="1" s="1"/>
  <c r="AR4307" i="1"/>
  <c r="AS4307" i="1" s="1"/>
  <c r="AQ4307" i="1"/>
  <c r="AQ3550" i="1"/>
  <c r="AQ1086" i="1"/>
  <c r="AQ2285" i="1"/>
  <c r="AR2285" i="1"/>
  <c r="AS2285" i="1" s="1"/>
  <c r="AR2927" i="1"/>
  <c r="AS2927" i="1" s="1"/>
  <c r="AR4312" i="1"/>
  <c r="AS4312" i="1" s="1"/>
  <c r="AR4464" i="1"/>
  <c r="AS4464" i="1" s="1"/>
  <c r="AR2616" i="1"/>
  <c r="AS2616" i="1" s="1"/>
  <c r="AR4531" i="1"/>
  <c r="AS4531" i="1" s="1"/>
  <c r="AR3945" i="1"/>
  <c r="AS3945" i="1" s="1"/>
  <c r="AR3993" i="1"/>
  <c r="AS3993" i="1" s="1"/>
  <c r="AR4041" i="1"/>
  <c r="AS4041" i="1" s="1"/>
  <c r="AR1552" i="1"/>
  <c r="AS1552" i="1" s="1"/>
  <c r="AR4137" i="1"/>
  <c r="AS4137" i="1" s="1"/>
  <c r="AR4233" i="1"/>
  <c r="AS4233" i="1" s="1"/>
  <c r="AQ4233" i="1"/>
  <c r="AQ4281" i="1"/>
  <c r="AQ1831" i="1"/>
  <c r="AQ2778" i="1"/>
  <c r="AR2778" i="1"/>
  <c r="AS2778" i="1" s="1"/>
  <c r="AR3833" i="1"/>
  <c r="AS3833" i="1" s="1"/>
  <c r="AR1893" i="1"/>
  <c r="AS1893" i="1" s="1"/>
  <c r="AR1639" i="1"/>
  <c r="AS1639" i="1" s="1"/>
  <c r="AR34" i="1"/>
  <c r="AS34" i="1" s="1"/>
  <c r="AQ473" i="1"/>
  <c r="AQ1474" i="1"/>
  <c r="AQ2578" i="1"/>
  <c r="AQ415" i="1"/>
  <c r="AQ2681" i="1"/>
  <c r="AQ2975" i="1"/>
  <c r="AQ3783" i="1"/>
  <c r="AQ2211" i="1"/>
  <c r="AQ3542" i="1"/>
  <c r="AQ1764" i="1"/>
  <c r="AQ2357" i="1"/>
  <c r="AQ4430" i="1"/>
  <c r="AQ2611" i="1"/>
  <c r="AQ3491" i="1"/>
  <c r="AQ4546" i="1"/>
  <c r="AQ3991" i="1"/>
  <c r="AQ3973" i="1"/>
  <c r="AQ1870" i="1"/>
  <c r="AQ2885" i="1"/>
  <c r="AQ954" i="1"/>
  <c r="AQ2615" i="1"/>
  <c r="AQ3173" i="1"/>
  <c r="AQ1463" i="1"/>
  <c r="AQ3704" i="1"/>
  <c r="AQ4469" i="1"/>
  <c r="AQ4192" i="1"/>
  <c r="AQ4288" i="1"/>
  <c r="AQ1022" i="1"/>
  <c r="AR1538" i="1"/>
  <c r="AS1538" i="1" s="1"/>
  <c r="AQ1538" i="1"/>
  <c r="AR1166" i="1"/>
  <c r="AS1166" i="1" s="1"/>
  <c r="AQ1166" i="1"/>
  <c r="AQ3011" i="1"/>
  <c r="AQ1443" i="1"/>
  <c r="AQ3497" i="1"/>
  <c r="AQ3700" i="1"/>
  <c r="AQ2717" i="1"/>
  <c r="AQ4463" i="1"/>
  <c r="AR4140" i="1"/>
  <c r="AS4140" i="1" s="1"/>
  <c r="AQ4140" i="1"/>
  <c r="AQ4188" i="1"/>
  <c r="AQ1790" i="1"/>
  <c r="AQ1914" i="1"/>
  <c r="AQ2815" i="1"/>
  <c r="AQ4241" i="1"/>
  <c r="AQ1284" i="1"/>
  <c r="AQ3261" i="1"/>
  <c r="AQ2017" i="1"/>
  <c r="AR2017" i="1"/>
  <c r="AS2017" i="1" s="1"/>
  <c r="AQ146" i="1"/>
  <c r="AQ531" i="1"/>
  <c r="AQ3498" i="1"/>
  <c r="AQ1103" i="1"/>
  <c r="AQ3614" i="1"/>
  <c r="AR3614" i="1"/>
  <c r="AS3614" i="1" s="1"/>
  <c r="AQ3436" i="1"/>
  <c r="AQ2034" i="1"/>
  <c r="AQ4294" i="1"/>
  <c r="AR11" i="1"/>
  <c r="AS11" i="1" s="1"/>
  <c r="AQ11" i="1"/>
  <c r="AR3503" i="1"/>
  <c r="AS3503" i="1" s="1"/>
  <c r="AQ3503" i="1"/>
  <c r="AR3421" i="1"/>
  <c r="AS3421" i="1" s="1"/>
  <c r="AQ3421" i="1"/>
  <c r="AQ1493" i="1"/>
  <c r="AR1493" i="1"/>
  <c r="AS1493" i="1" s="1"/>
  <c r="AQ3577" i="1"/>
  <c r="AR3577" i="1"/>
  <c r="AS3577" i="1" s="1"/>
  <c r="AQ4351" i="1"/>
  <c r="AQ4312" i="1"/>
  <c r="AQ3881" i="1"/>
  <c r="AQ3895" i="1"/>
  <c r="AR3977" i="1"/>
  <c r="AS3977" i="1" s="1"/>
  <c r="AQ3977" i="1"/>
  <c r="AQ4201" i="1"/>
  <c r="AR4201" i="1"/>
  <c r="AS4201" i="1" s="1"/>
  <c r="AQ2329" i="1"/>
  <c r="AR2329" i="1"/>
  <c r="AS2329" i="1" s="1"/>
  <c r="AR4101" i="1"/>
  <c r="AS4101" i="1" s="1"/>
  <c r="AR2802" i="1"/>
  <c r="AS2802" i="1" s="1"/>
  <c r="AR1631" i="1"/>
  <c r="AS1631" i="1" s="1"/>
  <c r="AR226" i="1"/>
  <c r="AS226" i="1" s="1"/>
  <c r="AQ418" i="1"/>
  <c r="AR661" i="1"/>
  <c r="AS661" i="1" s="1"/>
  <c r="AR992" i="1"/>
  <c r="AS992" i="1" s="1"/>
  <c r="AQ154" i="1"/>
  <c r="AR346" i="1"/>
  <c r="AS346" i="1" s="1"/>
  <c r="AQ518" i="1"/>
  <c r="AR859" i="1"/>
  <c r="AS859" i="1" s="1"/>
  <c r="AR1242" i="1"/>
  <c r="AS1242" i="1" s="1"/>
  <c r="AR4658" i="1"/>
  <c r="AS4658" i="1" s="1"/>
  <c r="AQ4658" i="1"/>
  <c r="AR2429" i="1"/>
  <c r="AS2429" i="1" s="1"/>
  <c r="AQ2429" i="1"/>
  <c r="AQ1163" i="1"/>
  <c r="AR1163" i="1"/>
  <c r="AS1163" i="1" s="1"/>
  <c r="AR2062" i="1"/>
  <c r="AS2062" i="1" s="1"/>
  <c r="AQ1352" i="1"/>
  <c r="AR1352" i="1"/>
  <c r="AS1352" i="1" s="1"/>
  <c r="AQ3350" i="1"/>
  <c r="AQ3754" i="1"/>
  <c r="AR3541" i="1"/>
  <c r="AS3541" i="1" s="1"/>
  <c r="AQ3538" i="1"/>
  <c r="AR2928" i="1"/>
  <c r="AS2928" i="1" s="1"/>
  <c r="AR3037" i="1"/>
  <c r="AS3037" i="1" s="1"/>
  <c r="AR3184" i="1"/>
  <c r="AS3184" i="1" s="1"/>
  <c r="AR3328" i="1"/>
  <c r="AS3328" i="1" s="1"/>
  <c r="AR1487" i="1"/>
  <c r="AS1487" i="1" s="1"/>
  <c r="AR4672" i="1"/>
  <c r="AS4672" i="1" s="1"/>
  <c r="AR3561" i="1"/>
  <c r="AS3561" i="1" s="1"/>
  <c r="AR3770" i="1"/>
  <c r="AS3770" i="1" s="1"/>
  <c r="AQ2294" i="1"/>
  <c r="AR2294" i="1"/>
  <c r="AS2294" i="1" s="1"/>
  <c r="AQ3946" i="1"/>
  <c r="AQ4057" i="1"/>
  <c r="AR4106" i="1"/>
  <c r="AS4106" i="1" s="1"/>
  <c r="AR1762" i="1"/>
  <c r="AS1762" i="1" s="1"/>
  <c r="AQ2805" i="1"/>
  <c r="AR4282" i="1"/>
  <c r="AS4282" i="1" s="1"/>
  <c r="AQ4282" i="1"/>
  <c r="AQ3947" i="1"/>
  <c r="AR3947" i="1"/>
  <c r="AS3947" i="1" s="1"/>
  <c r="AR4621" i="1"/>
  <c r="AS4621" i="1" s="1"/>
  <c r="AQ4621" i="1"/>
  <c r="AR1816" i="1"/>
  <c r="AS1816" i="1" s="1"/>
  <c r="AQ4109" i="1"/>
  <c r="AQ4016" i="1"/>
  <c r="AR4016" i="1"/>
  <c r="AS4016" i="1" s="1"/>
  <c r="AR1669" i="1"/>
  <c r="AS1669" i="1" s="1"/>
  <c r="AR382" i="1"/>
  <c r="AS382" i="1" s="1"/>
  <c r="AR830" i="1"/>
  <c r="AS830" i="1" s="1"/>
  <c r="AQ94" i="1"/>
  <c r="AR350" i="1"/>
  <c r="AS350" i="1" s="1"/>
  <c r="AR734" i="1"/>
  <c r="AS734" i="1" s="1"/>
  <c r="AQ990" i="1"/>
  <c r="AR2368" i="1"/>
  <c r="AS2368" i="1" s="1"/>
  <c r="AR2894" i="1"/>
  <c r="AS2894" i="1" s="1"/>
  <c r="AQ2894" i="1"/>
  <c r="AR2148" i="1"/>
  <c r="AS2148" i="1" s="1"/>
  <c r="AR2092" i="1"/>
  <c r="AS2092" i="1" s="1"/>
  <c r="AR1917" i="1"/>
  <c r="AS1917" i="1" s="1"/>
  <c r="AQ1917" i="1"/>
  <c r="AQ4317" i="1"/>
  <c r="AQ2186" i="1"/>
  <c r="AQ2655" i="1"/>
  <c r="AR2655" i="1"/>
  <c r="AS2655" i="1" s="1"/>
  <c r="AR2746" i="1"/>
  <c r="AS2746" i="1" s="1"/>
  <c r="AR2874" i="1"/>
  <c r="AS2874" i="1" s="1"/>
  <c r="AQ3243" i="1"/>
  <c r="AR3243" i="1"/>
  <c r="AS3243" i="1" s="1"/>
  <c r="AR2664" i="1"/>
  <c r="AS2664" i="1" s="1"/>
  <c r="AQ2367" i="1"/>
  <c r="AR2035" i="1"/>
  <c r="AS2035" i="1" s="1"/>
  <c r="AR1456" i="1"/>
  <c r="AS1456" i="1" s="1"/>
  <c r="AQ3331" i="1"/>
  <c r="AR3405" i="1"/>
  <c r="AS3405" i="1" s="1"/>
  <c r="AR3686" i="1"/>
  <c r="AS3686" i="1" s="1"/>
  <c r="AR3495" i="1"/>
  <c r="AS3495" i="1" s="1"/>
  <c r="AR3857" i="1"/>
  <c r="AS3857" i="1" s="1"/>
  <c r="AQ3857" i="1"/>
  <c r="AQ3366" i="1"/>
  <c r="AR3963" i="1"/>
  <c r="AS3963" i="1" s="1"/>
  <c r="AQ2265" i="1"/>
  <c r="AR2265" i="1"/>
  <c r="AS2265" i="1" s="1"/>
  <c r="AR2783" i="1"/>
  <c r="AS2783" i="1" s="1"/>
  <c r="AQ2783" i="1"/>
  <c r="AQ4187" i="1"/>
  <c r="AR4187" i="1"/>
  <c r="AS4187" i="1" s="1"/>
  <c r="AQ1797" i="1"/>
  <c r="AR2363" i="1"/>
  <c r="AS2363" i="1" s="1"/>
  <c r="AR3965" i="1"/>
  <c r="AS3965" i="1" s="1"/>
  <c r="AQ4645" i="1"/>
  <c r="AQ4523" i="1"/>
  <c r="AR4560" i="1"/>
  <c r="AS4560" i="1" s="1"/>
  <c r="AQ4560" i="1"/>
  <c r="AR4624" i="1"/>
  <c r="AS4624" i="1" s="1"/>
  <c r="AR1559" i="1"/>
  <c r="AS1559" i="1" s="1"/>
  <c r="AQ2486" i="1"/>
  <c r="AR2486" i="1"/>
  <c r="AS2486" i="1" s="1"/>
  <c r="AQ3033" i="1"/>
  <c r="AQ3801" i="1"/>
  <c r="AR1491" i="1"/>
  <c r="AS1491" i="1" s="1"/>
  <c r="AQ1491" i="1"/>
  <c r="AR314" i="1"/>
  <c r="AS314" i="1" s="1"/>
  <c r="AR506" i="1"/>
  <c r="AS506" i="1" s="1"/>
  <c r="AR684" i="1"/>
  <c r="AS684" i="1" s="1"/>
  <c r="AR891" i="1"/>
  <c r="AS891" i="1" s="1"/>
  <c r="AR839" i="1"/>
  <c r="AS839" i="1" s="1"/>
  <c r="AR2862" i="1"/>
  <c r="AS2862" i="1" s="1"/>
  <c r="AR2909" i="1"/>
  <c r="AS2909" i="1" s="1"/>
  <c r="AR1037" i="1"/>
  <c r="AS1037" i="1" s="1"/>
  <c r="AR2228" i="1"/>
  <c r="AS2228" i="1" s="1"/>
  <c r="AR1137" i="1"/>
  <c r="AS1137" i="1" s="1"/>
  <c r="AR1325" i="1"/>
  <c r="AS1325" i="1" s="1"/>
  <c r="AQ1325" i="1"/>
  <c r="AQ2434" i="1"/>
  <c r="AQ2644" i="1"/>
  <c r="AQ4367" i="1"/>
  <c r="AR4367" i="1"/>
  <c r="AS4367" i="1" s="1"/>
  <c r="AR2570" i="1"/>
  <c r="AS2570" i="1" s="1"/>
  <c r="AR2901" i="1"/>
  <c r="AS2901" i="1" s="1"/>
  <c r="AR2135" i="1"/>
  <c r="AS2135" i="1" s="1"/>
  <c r="AR2653" i="1"/>
  <c r="AS2653" i="1" s="1"/>
  <c r="AR3083" i="1"/>
  <c r="AS3083" i="1" s="1"/>
  <c r="AR3175" i="1"/>
  <c r="AS3175" i="1" s="1"/>
  <c r="AR3517" i="1"/>
  <c r="AS3517" i="1" s="1"/>
  <c r="AR3285" i="1"/>
  <c r="AS3285" i="1" s="1"/>
  <c r="AR2036" i="1"/>
  <c r="AS2036" i="1" s="1"/>
  <c r="AR3450" i="1"/>
  <c r="AS3450" i="1" s="1"/>
  <c r="AR3554" i="1"/>
  <c r="AS3554" i="1" s="1"/>
  <c r="AR3586" i="1"/>
  <c r="AS3586" i="1" s="1"/>
  <c r="AR4572" i="1"/>
  <c r="AS4572" i="1" s="1"/>
  <c r="AR3715" i="1"/>
  <c r="AS3715" i="1" s="1"/>
  <c r="AR2502" i="1"/>
  <c r="AS2502" i="1" s="1"/>
  <c r="AR4306" i="1"/>
  <c r="AS4306" i="1" s="1"/>
  <c r="AR1684" i="1"/>
  <c r="AS1684" i="1" s="1"/>
  <c r="AR3970" i="1"/>
  <c r="AS3970" i="1" s="1"/>
  <c r="AR2808" i="1"/>
  <c r="AS2808" i="1" s="1"/>
  <c r="AR4098" i="1"/>
  <c r="AS4098" i="1" s="1"/>
  <c r="AR4194" i="1"/>
  <c r="AS4194" i="1" s="1"/>
  <c r="AR4226" i="1"/>
  <c r="AS4226" i="1" s="1"/>
  <c r="AR2405" i="1"/>
  <c r="AS2405" i="1" s="1"/>
  <c r="AR3960" i="1"/>
  <c r="AS3960" i="1" s="1"/>
  <c r="AR4142" i="1"/>
  <c r="AS4142" i="1" s="1"/>
  <c r="AR4025" i="1"/>
  <c r="AS4025" i="1" s="1"/>
  <c r="AR4554" i="1"/>
  <c r="AS4554" i="1" s="1"/>
  <c r="AR4573" i="1"/>
  <c r="AS4573" i="1" s="1"/>
  <c r="AR1910" i="1"/>
  <c r="AS1910" i="1" s="1"/>
  <c r="AR2985" i="1"/>
  <c r="AS2985" i="1" s="1"/>
  <c r="AR4700" i="1"/>
  <c r="AS4700" i="1" s="1"/>
  <c r="AR2853" i="1"/>
  <c r="AS2853" i="1" s="1"/>
  <c r="AR2095" i="1"/>
  <c r="AS2095" i="1" s="1"/>
  <c r="AR3919" i="1"/>
  <c r="AS3919" i="1" s="1"/>
  <c r="AR2259" i="1"/>
  <c r="AS2259" i="1" s="1"/>
  <c r="AR3389" i="1"/>
  <c r="AS3389" i="1" s="1"/>
  <c r="AR1317" i="1"/>
  <c r="AS1317" i="1" s="1"/>
  <c r="AR3598" i="1"/>
  <c r="AS3598" i="1" s="1"/>
  <c r="AR3279" i="1"/>
  <c r="AS3279" i="1" s="1"/>
  <c r="AR3118" i="1"/>
  <c r="AS3118" i="1" s="1"/>
  <c r="AR1655" i="1"/>
  <c r="AS1655" i="1" s="1"/>
  <c r="AR3661" i="1"/>
  <c r="AS3661" i="1" s="1"/>
  <c r="AR1578" i="1"/>
  <c r="AS1578" i="1" s="1"/>
  <c r="AR2750" i="1"/>
  <c r="AS2750" i="1" s="1"/>
  <c r="AR1621" i="1"/>
  <c r="AS1621" i="1" s="1"/>
  <c r="AR1763" i="1"/>
  <c r="AS1763" i="1" s="1"/>
  <c r="AR2765" i="1"/>
  <c r="AS2765" i="1" s="1"/>
  <c r="AR2345" i="1"/>
  <c r="AS2345" i="1" s="1"/>
  <c r="AR4103" i="1"/>
  <c r="AS4103" i="1" s="1"/>
  <c r="AR1877" i="1"/>
  <c r="AS1877" i="1" s="1"/>
  <c r="AR2168" i="1"/>
  <c r="AS2168" i="1" s="1"/>
  <c r="AR1236" i="1"/>
  <c r="AS1236" i="1" s="1"/>
  <c r="AR3413" i="1"/>
  <c r="AS3413" i="1" s="1"/>
  <c r="AR3874" i="1"/>
  <c r="AS3874" i="1" s="1"/>
  <c r="AR3941" i="1"/>
  <c r="AS3941" i="1" s="1"/>
  <c r="AR2008" i="1"/>
  <c r="AS2008" i="1" s="1"/>
  <c r="AR4237" i="1"/>
  <c r="AS4237" i="1" s="1"/>
  <c r="AR2569" i="1"/>
  <c r="AS2569" i="1" s="1"/>
  <c r="AR2895" i="1"/>
  <c r="AS2895" i="1" s="1"/>
  <c r="AR2959" i="1"/>
  <c r="AS2959" i="1" s="1"/>
  <c r="AR434" i="1"/>
  <c r="AS434" i="1" s="1"/>
  <c r="AR679" i="1"/>
  <c r="AS679" i="1" s="1"/>
  <c r="AR1955" i="1"/>
  <c r="AS1955" i="1" s="1"/>
  <c r="AR1378" i="1"/>
  <c r="AS1378" i="1" s="1"/>
  <c r="AR904" i="1"/>
  <c r="AS904" i="1" s="1"/>
  <c r="AR4230" i="1"/>
  <c r="AS4230" i="1" s="1"/>
  <c r="AR2131" i="1"/>
  <c r="AS2131" i="1" s="1"/>
  <c r="AR3284" i="1"/>
  <c r="AS3284" i="1" s="1"/>
  <c r="AR1149" i="1"/>
  <c r="AS1149" i="1" s="1"/>
  <c r="AR2216" i="1"/>
  <c r="AS2216" i="1" s="1"/>
  <c r="AR3789" i="1"/>
  <c r="AS3789" i="1" s="1"/>
  <c r="AR3601" i="1"/>
  <c r="AS3601" i="1" s="1"/>
  <c r="AR3511" i="1"/>
  <c r="AS3511" i="1" s="1"/>
  <c r="AR4444" i="1"/>
  <c r="AS4444" i="1" s="1"/>
  <c r="AR4049" i="1"/>
  <c r="AS4049" i="1" s="1"/>
  <c r="AR4327" i="1"/>
  <c r="AS4327" i="1" s="1"/>
  <c r="AR4305" i="1"/>
  <c r="AS4305" i="1" s="1"/>
  <c r="AR3968" i="1"/>
  <c r="AS3968" i="1" s="1"/>
  <c r="AR4544" i="1"/>
  <c r="AS4544" i="1" s="1"/>
  <c r="AR1840" i="1"/>
  <c r="AS1840" i="1" s="1"/>
  <c r="AR1667" i="1"/>
  <c r="AS1667" i="1" s="1"/>
  <c r="AR130" i="1"/>
  <c r="AS130" i="1" s="1"/>
  <c r="AR898" i="1"/>
  <c r="AS898" i="1" s="1"/>
  <c r="AR1249" i="1"/>
  <c r="AS1249" i="1" s="1"/>
  <c r="AR2445" i="1"/>
  <c r="AS2445" i="1" s="1"/>
  <c r="AR1342" i="1"/>
  <c r="AS1342" i="1" s="1"/>
  <c r="AR1409" i="1"/>
  <c r="AS1409" i="1" s="1"/>
  <c r="AR2957" i="1"/>
  <c r="AS2957" i="1" s="1"/>
  <c r="AR1391" i="1"/>
  <c r="AS1391" i="1" s="1"/>
  <c r="AR3286" i="1"/>
  <c r="AS3286" i="1" s="1"/>
  <c r="AR2669" i="1"/>
  <c r="AS2669" i="1" s="1"/>
  <c r="AR1660" i="1"/>
  <c r="AS1660" i="1" s="1"/>
  <c r="AR4461" i="1"/>
  <c r="AS4461" i="1" s="1"/>
  <c r="AR4342" i="1"/>
  <c r="AS4342" i="1" s="1"/>
  <c r="AR4051" i="1"/>
  <c r="AS4051" i="1" s="1"/>
  <c r="AR4115" i="1"/>
  <c r="AS4115" i="1" s="1"/>
  <c r="AR2364" i="1"/>
  <c r="AS2364" i="1" s="1"/>
  <c r="AR4371" i="1"/>
  <c r="AS4371" i="1" s="1"/>
  <c r="AR1830" i="1"/>
  <c r="AS1830" i="1" s="1"/>
  <c r="AR1842" i="1"/>
  <c r="AS1842" i="1" s="1"/>
  <c r="AR2819" i="1"/>
  <c r="AS2819" i="1" s="1"/>
  <c r="AR3252" i="1"/>
  <c r="AS3252" i="1" s="1"/>
  <c r="AR2980" i="1"/>
  <c r="AS2980" i="1" s="1"/>
  <c r="AR2915" i="1"/>
  <c r="AS2915" i="1" s="1"/>
  <c r="AR1939" i="1"/>
  <c r="AS1939" i="1" s="1"/>
  <c r="AR2120" i="1"/>
  <c r="AS2120" i="1" s="1"/>
  <c r="AR2196" i="1"/>
  <c r="AS2196" i="1" s="1"/>
  <c r="AR2858" i="1"/>
  <c r="AS2858" i="1" s="1"/>
  <c r="AR1607" i="1"/>
  <c r="AS1607" i="1" s="1"/>
  <c r="AR1237" i="1"/>
  <c r="AS1237" i="1" s="1"/>
  <c r="AR2996" i="1"/>
  <c r="AS2996" i="1" s="1"/>
  <c r="AR3717" i="1"/>
  <c r="AS3717" i="1" s="1"/>
  <c r="AR3417" i="1"/>
  <c r="AS3417" i="1" s="1"/>
  <c r="AR2597" i="1"/>
  <c r="AS2597" i="1" s="1"/>
  <c r="AR1580" i="1"/>
  <c r="AS1580" i="1" s="1"/>
  <c r="AR3053" i="1"/>
  <c r="AS3053" i="1" s="1"/>
  <c r="AR2224" i="1"/>
  <c r="AS2224" i="1" s="1"/>
  <c r="AR3619" i="1"/>
  <c r="AS3619" i="1" s="1"/>
  <c r="AR3811" i="1"/>
  <c r="AS3811" i="1" s="1"/>
  <c r="AR4527" i="1"/>
  <c r="AS4527" i="1" s="1"/>
  <c r="AR2334" i="1"/>
  <c r="AS2334" i="1" s="1"/>
  <c r="AR4131" i="1"/>
  <c r="AS4131" i="1" s="1"/>
  <c r="AR3829" i="1"/>
  <c r="AS3829" i="1" s="1"/>
  <c r="AR4631" i="1"/>
  <c r="AS4631" i="1" s="1"/>
  <c r="AR1832" i="1"/>
  <c r="AS1832" i="1" s="1"/>
  <c r="AR4086" i="1"/>
  <c r="AS4086" i="1" s="1"/>
  <c r="AR3846" i="1"/>
  <c r="AS3846" i="1" s="1"/>
  <c r="AR1035" i="1"/>
  <c r="AS1035" i="1" s="1"/>
  <c r="AR1245" i="1"/>
  <c r="AS1245" i="1" s="1"/>
  <c r="AR2971" i="1"/>
  <c r="AS2971" i="1" s="1"/>
  <c r="AR2437" i="1"/>
  <c r="AS2437" i="1" s="1"/>
  <c r="AR3408" i="1"/>
  <c r="AS3408" i="1" s="1"/>
  <c r="AR4102" i="1"/>
  <c r="AS4102" i="1" s="1"/>
  <c r="AR4343" i="1"/>
  <c r="AS4343" i="1" s="1"/>
  <c r="AR743" i="1"/>
  <c r="AS743" i="1" s="1"/>
  <c r="AR2739" i="1"/>
  <c r="AS2739" i="1" s="1"/>
  <c r="AR1018" i="1"/>
  <c r="AS1018" i="1" s="1"/>
  <c r="AR1661" i="1"/>
  <c r="AS1661" i="1" s="1"/>
  <c r="AR3989" i="1"/>
  <c r="AS3989" i="1" s="1"/>
  <c r="AR2753" i="1"/>
  <c r="AS2753" i="1" s="1"/>
  <c r="AR4079" i="1"/>
  <c r="AS4079" i="1" s="1"/>
  <c r="AR1843" i="1"/>
  <c r="AS1843" i="1" s="1"/>
  <c r="AR2899" i="1"/>
  <c r="AS2899" i="1" s="1"/>
  <c r="AR3078" i="1"/>
  <c r="AS3078" i="1" s="1"/>
  <c r="AR1527" i="1"/>
  <c r="AS1527" i="1" s="1"/>
  <c r="AR2674" i="1"/>
  <c r="AS2674" i="1" s="1"/>
  <c r="AR4061" i="1"/>
  <c r="AS4061" i="1" s="1"/>
  <c r="AR1771" i="1"/>
  <c r="AS1771" i="1" s="1"/>
  <c r="AR2163" i="1"/>
  <c r="AS2163" i="1" s="1"/>
  <c r="AR3489" i="1"/>
  <c r="AS3489" i="1" s="1"/>
  <c r="AR4091" i="1"/>
  <c r="AS4091" i="1" s="1"/>
  <c r="AR2374" i="1"/>
  <c r="AS2374" i="1" s="1"/>
  <c r="AR4321" i="1"/>
  <c r="AS4321" i="1" s="1"/>
  <c r="AR4378" i="1"/>
  <c r="AS4378" i="1" s="1"/>
  <c r="AR3407" i="1"/>
  <c r="AS3407" i="1" s="1"/>
  <c r="AR2779" i="1"/>
  <c r="AS2779" i="1" s="1"/>
  <c r="AR2776" i="1"/>
  <c r="AS2776" i="1" s="1"/>
  <c r="AR996" i="1"/>
  <c r="AS996" i="1" s="1"/>
  <c r="AR2781" i="1"/>
  <c r="AS2781" i="1" s="1"/>
  <c r="AR4110" i="1"/>
  <c r="AS4110" i="1" s="1"/>
  <c r="AR3557" i="1"/>
  <c r="AS3557" i="1" s="1"/>
  <c r="AR1686" i="1"/>
  <c r="AS1686" i="1" s="1"/>
  <c r="AR4681" i="1"/>
  <c r="AS4681" i="1" s="1"/>
  <c r="AR1263" i="1"/>
  <c r="AS1263" i="1" s="1"/>
  <c r="AR3338" i="1"/>
  <c r="AS3338" i="1" s="1"/>
  <c r="AR3817" i="1"/>
  <c r="AS3817" i="1" s="1"/>
  <c r="AR4193" i="1"/>
  <c r="AS4193" i="1" s="1"/>
  <c r="AR3976" i="1"/>
  <c r="AS3976" i="1" s="1"/>
  <c r="AR2738" i="1"/>
  <c r="AS2738" i="1" s="1"/>
  <c r="AR4295" i="1"/>
  <c r="AS4295" i="1" s="1"/>
  <c r="AR3621" i="1"/>
  <c r="AS3621" i="1" s="1"/>
  <c r="AR4005" i="1"/>
  <c r="AS4005" i="1" s="1"/>
  <c r="AR4037" i="1"/>
  <c r="AS4037" i="1" s="1"/>
  <c r="AR706" i="1"/>
  <c r="AS706" i="1" s="1"/>
  <c r="AR2039" i="1"/>
  <c r="AS2039" i="1" s="1"/>
  <c r="AR2643" i="1"/>
  <c r="AS2643" i="1" s="1"/>
  <c r="AR2284" i="1"/>
  <c r="AS2284" i="1" s="1"/>
  <c r="AR3719" i="1"/>
  <c r="AS3719" i="1" s="1"/>
  <c r="AR2276" i="1"/>
  <c r="AS2276" i="1" s="1"/>
  <c r="AR1788" i="1"/>
  <c r="AS1788" i="1" s="1"/>
  <c r="AR1876" i="1"/>
  <c r="AS1876" i="1" s="1"/>
  <c r="AR1637" i="1"/>
  <c r="AS1637" i="1" s="1"/>
  <c r="AR3483" i="1"/>
  <c r="AS3483" i="1" s="1"/>
  <c r="AR3787" i="1"/>
  <c r="AS3787" i="1" s="1"/>
  <c r="AR1759" i="1"/>
  <c r="AS1759" i="1" s="1"/>
  <c r="AR4175" i="1"/>
  <c r="AS4175" i="1" s="1"/>
  <c r="AR3442" i="1"/>
  <c r="AS3442" i="1" s="1"/>
  <c r="AR4696" i="1"/>
  <c r="AS4696" i="1" s="1"/>
  <c r="AR4498" i="1"/>
  <c r="AS4498" i="1" s="1"/>
  <c r="AR2749" i="1"/>
  <c r="AS2749" i="1" s="1"/>
  <c r="AR4656" i="1"/>
  <c r="AS4656" i="1" s="1"/>
  <c r="AR4010" i="1"/>
  <c r="AS4010" i="1" s="1"/>
  <c r="AR4394" i="1"/>
  <c r="AS4394" i="1" s="1"/>
  <c r="AR3337" i="1"/>
  <c r="AS3337" i="1" s="1"/>
  <c r="AR4221" i="1"/>
  <c r="AS4221" i="1" s="1"/>
  <c r="AR3959" i="1"/>
  <c r="AS3959" i="1" s="1"/>
  <c r="AQ535" i="1"/>
  <c r="AQ4462" i="1"/>
  <c r="AQ2993" i="1"/>
  <c r="AQ3117" i="1"/>
  <c r="AQ1677" i="1"/>
  <c r="AQ3032" i="1"/>
  <c r="AQ3815" i="1"/>
  <c r="AR3815" i="1"/>
  <c r="AS3815" i="1" s="1"/>
  <c r="AQ4644" i="1"/>
  <c r="AR4644" i="1"/>
  <c r="AS4644" i="1" s="1"/>
  <c r="AQ3564" i="1"/>
  <c r="AR3564" i="1"/>
  <c r="AS3564" i="1" s="1"/>
  <c r="AQ4083" i="1"/>
  <c r="AQ2513" i="1"/>
  <c r="AQ1368" i="1"/>
  <c r="AQ3740" i="1"/>
  <c r="AR2319" i="1"/>
  <c r="AS2319" i="1" s="1"/>
  <c r="AQ2319" i="1"/>
  <c r="AR482" i="1"/>
  <c r="AS482" i="1" s="1"/>
  <c r="AQ2245" i="1"/>
  <c r="AQ809" i="1"/>
  <c r="AQ342" i="1"/>
  <c r="AQ2339" i="1"/>
  <c r="AQ2620" i="1"/>
  <c r="AQ3052" i="1"/>
  <c r="AQ1380" i="1"/>
  <c r="AQ3998" i="1"/>
  <c r="AQ4066" i="1"/>
  <c r="AQ2028" i="1"/>
  <c r="AQ206" i="1"/>
  <c r="AQ718" i="1"/>
  <c r="AR1229" i="1"/>
  <c r="AS1229" i="1" s="1"/>
  <c r="AQ1229" i="1"/>
  <c r="AR3447" i="1"/>
  <c r="AS3447" i="1" s="1"/>
  <c r="AQ3447" i="1"/>
  <c r="AR4368" i="1"/>
  <c r="AS4368" i="1" s="1"/>
  <c r="AQ4368" i="1"/>
  <c r="AQ2138" i="1"/>
  <c r="AQ3062" i="1"/>
  <c r="AQ3017" i="1"/>
  <c r="AQ3508" i="1"/>
  <c r="AQ3615" i="1"/>
  <c r="AQ3856" i="1"/>
  <c r="AR4007" i="1"/>
  <c r="AS4007" i="1" s="1"/>
  <c r="AQ4007" i="1"/>
  <c r="AQ2725" i="1"/>
  <c r="AQ4199" i="1"/>
  <c r="AR1808" i="1"/>
  <c r="AS1808" i="1" s="1"/>
  <c r="AQ1808" i="1"/>
  <c r="AQ656" i="1"/>
  <c r="AR1983" i="1"/>
  <c r="AS1983" i="1" s="1"/>
  <c r="AQ1983" i="1"/>
  <c r="AQ2075" i="1"/>
  <c r="AQ4251" i="1"/>
  <c r="AR4325" i="1"/>
  <c r="AS4325" i="1" s="1"/>
  <c r="AQ4325" i="1"/>
  <c r="AR4509" i="1"/>
  <c r="AS4509" i="1" s="1"/>
  <c r="AQ4509" i="1"/>
  <c r="AQ3326" i="1"/>
  <c r="AQ4388" i="1"/>
  <c r="AR1440" i="1"/>
  <c r="AS1440" i="1" s="1"/>
  <c r="AQ1440" i="1"/>
  <c r="AQ3659" i="1"/>
  <c r="AQ3141" i="1"/>
  <c r="AR2961" i="1"/>
  <c r="AS2961" i="1" s="1"/>
  <c r="AQ2961" i="1"/>
  <c r="AQ4008" i="1"/>
  <c r="AR3878" i="1"/>
  <c r="AS3878" i="1" s="1"/>
  <c r="AQ3878" i="1"/>
  <c r="AQ4076" i="1"/>
  <c r="AQ288" i="1"/>
  <c r="AR1512" i="1"/>
  <c r="AS1512" i="1" s="1"/>
  <c r="AQ1512" i="1"/>
  <c r="AR1240" i="1"/>
  <c r="AS1240" i="1" s="1"/>
  <c r="AQ1240" i="1"/>
  <c r="AQ3522" i="1"/>
  <c r="AQ2697" i="1"/>
  <c r="AQ4520" i="1"/>
  <c r="AQ3305" i="1"/>
  <c r="AQ2629" i="1"/>
  <c r="AQ3641" i="1"/>
  <c r="AQ2820" i="1"/>
  <c r="AQ4601" i="1"/>
  <c r="AQ1000" i="1"/>
  <c r="AQ3077" i="1"/>
  <c r="AR3265" i="1"/>
  <c r="AS3265" i="1" s="1"/>
  <c r="AQ3265" i="1"/>
  <c r="AR3333" i="1"/>
  <c r="AS3333" i="1" s="1"/>
  <c r="AQ3333" i="1"/>
  <c r="AQ3451" i="1"/>
  <c r="AQ3682" i="1"/>
  <c r="AQ3688" i="1"/>
  <c r="AQ3604" i="1"/>
  <c r="AR2588" i="1"/>
  <c r="AS2588" i="1" s="1"/>
  <c r="AQ2588" i="1"/>
  <c r="AR1300" i="1"/>
  <c r="AS1300" i="1" s="1"/>
  <c r="AQ1300" i="1"/>
  <c r="AR3901" i="1"/>
  <c r="AS3901" i="1" s="1"/>
  <c r="AQ3901" i="1"/>
  <c r="AQ3996" i="1"/>
  <c r="AQ4044" i="1"/>
  <c r="AQ2270" i="1"/>
  <c r="AR4340" i="1"/>
  <c r="AS4340" i="1" s="1"/>
  <c r="AQ4340" i="1"/>
  <c r="AR4632" i="1"/>
  <c r="AS4632" i="1" s="1"/>
  <c r="AQ4632" i="1"/>
  <c r="AQ1871" i="1"/>
  <c r="AQ4035" i="1"/>
  <c r="AQ1839" i="1"/>
  <c r="AQ1627" i="1"/>
  <c r="AQ2413" i="1"/>
  <c r="AR2413" i="1"/>
  <c r="AS2413" i="1" s="1"/>
  <c r="AQ4353" i="1"/>
  <c r="AR4353" i="1"/>
  <c r="AS4353" i="1" s="1"/>
  <c r="AQ4694" i="1"/>
  <c r="AR4694" i="1"/>
  <c r="AS4694" i="1" s="1"/>
  <c r="AQ2554" i="1"/>
  <c r="AQ3208" i="1"/>
  <c r="AQ3378" i="1"/>
  <c r="AR1362" i="1"/>
  <c r="AS1362" i="1" s="1"/>
  <c r="AQ1362" i="1"/>
  <c r="AR1582" i="1"/>
  <c r="AS1582" i="1" s="1"/>
  <c r="AQ1582" i="1"/>
  <c r="AR3197" i="1"/>
  <c r="AS3197" i="1" s="1"/>
  <c r="AQ3197" i="1"/>
  <c r="AQ3147" i="1"/>
  <c r="AQ2172" i="1"/>
  <c r="AQ3317" i="1"/>
  <c r="AQ4468" i="1"/>
  <c r="AQ3494" i="1"/>
  <c r="AQ3683" i="1"/>
  <c r="AQ2482" i="1"/>
  <c r="AQ4137" i="1"/>
  <c r="AQ4096" i="1"/>
  <c r="AR2394" i="1"/>
  <c r="AS2394" i="1" s="1"/>
  <c r="AQ2394" i="1"/>
  <c r="AR4377" i="1"/>
  <c r="AS4377" i="1" s="1"/>
  <c r="AQ4377" i="1"/>
  <c r="AR4139" i="1"/>
  <c r="AS4139" i="1" s="1"/>
  <c r="AQ4139" i="1"/>
  <c r="AR1823" i="1"/>
  <c r="AS1823" i="1" s="1"/>
  <c r="AQ1823" i="1"/>
  <c r="AQ4101" i="1"/>
  <c r="AR4042" i="1"/>
  <c r="AS4042" i="1" s="1"/>
  <c r="AQ4042" i="1"/>
  <c r="AQ3833" i="1"/>
  <c r="AQ1631" i="1"/>
  <c r="AQ4380" i="1"/>
  <c r="AQ226" i="1"/>
  <c r="AQ661" i="1"/>
  <c r="AR866" i="1"/>
  <c r="AS866" i="1" s="1"/>
  <c r="AQ866" i="1"/>
  <c r="AQ1122" i="1"/>
  <c r="AR1122" i="1"/>
  <c r="AS1122" i="1" s="1"/>
  <c r="AQ410" i="1"/>
  <c r="AQ859" i="1"/>
  <c r="AQ3777" i="1"/>
  <c r="AR3777" i="1"/>
  <c r="AS3777" i="1" s="1"/>
  <c r="AR1048" i="1"/>
  <c r="AS1048" i="1" s="1"/>
  <c r="AQ1048" i="1"/>
  <c r="AQ1536" i="1"/>
  <c r="AQ1173" i="1"/>
  <c r="AR1173" i="1"/>
  <c r="AS1173" i="1" s="1"/>
  <c r="AR1285" i="1"/>
  <c r="AS1285" i="1" s="1"/>
  <c r="AQ2208" i="1"/>
  <c r="AQ3029" i="1"/>
  <c r="AR2562" i="1"/>
  <c r="AS2562" i="1" s="1"/>
  <c r="AQ2562" i="1"/>
  <c r="AR4376" i="1"/>
  <c r="AS4376" i="1" s="1"/>
  <c r="AQ3541" i="1"/>
  <c r="AR4280" i="1"/>
  <c r="AS4280" i="1" s="1"/>
  <c r="AQ2928" i="1"/>
  <c r="AQ3485" i="1"/>
  <c r="AR3485" i="1"/>
  <c r="AS3485" i="1" s="1"/>
  <c r="AR2645" i="1"/>
  <c r="AS2645" i="1" s="1"/>
  <c r="AQ3184" i="1"/>
  <c r="AQ1438" i="1"/>
  <c r="AR1438" i="1"/>
  <c r="AS1438" i="1" s="1"/>
  <c r="AQ3328" i="1"/>
  <c r="AQ1011" i="1"/>
  <c r="AR1011" i="1"/>
  <c r="AS1011" i="1" s="1"/>
  <c r="AR3685" i="1"/>
  <c r="AS3685" i="1" s="1"/>
  <c r="AQ4672" i="1"/>
  <c r="AQ1662" i="1"/>
  <c r="AR1662" i="1"/>
  <c r="AS1662" i="1" s="1"/>
  <c r="AQ3075" i="1"/>
  <c r="AQ2290" i="1"/>
  <c r="AR2290" i="1"/>
  <c r="AS2290" i="1" s="1"/>
  <c r="AQ2614" i="1"/>
  <c r="AQ3898" i="1"/>
  <c r="AR4009" i="1"/>
  <c r="AS4009" i="1" s="1"/>
  <c r="AQ4009" i="1"/>
  <c r="AR3918" i="1"/>
  <c r="AS3918" i="1" s="1"/>
  <c r="AQ1762" i="1"/>
  <c r="AR2793" i="1"/>
  <c r="AS2793" i="1" s="1"/>
  <c r="AQ2793" i="1"/>
  <c r="AR1920" i="1"/>
  <c r="AS1920" i="1" s="1"/>
  <c r="AQ1816" i="1"/>
  <c r="AQ1849" i="1"/>
  <c r="AR1849" i="1"/>
  <c r="AS1849" i="1" s="1"/>
  <c r="AQ2297" i="1"/>
  <c r="AR2806" i="1"/>
  <c r="AS2806" i="1" s="1"/>
  <c r="AQ1629" i="1"/>
  <c r="AR1903" i="1"/>
  <c r="AS1903" i="1" s="1"/>
  <c r="AQ1669" i="1"/>
  <c r="AR3240" i="1"/>
  <c r="AS3240" i="1" s="1"/>
  <c r="AQ3240" i="1"/>
  <c r="AQ442" i="1"/>
  <c r="AR638" i="1"/>
  <c r="AS638" i="1" s="1"/>
  <c r="AQ638" i="1"/>
  <c r="AQ893" i="1"/>
  <c r="AR158" i="1"/>
  <c r="AS158" i="1" s="1"/>
  <c r="AQ350" i="1"/>
  <c r="AQ542" i="1"/>
  <c r="AR542" i="1"/>
  <c r="AS542" i="1" s="1"/>
  <c r="AR798" i="1"/>
  <c r="AS798" i="1" s="1"/>
  <c r="AQ798" i="1"/>
  <c r="AR940" i="1"/>
  <c r="AS940" i="1" s="1"/>
  <c r="AQ940" i="1"/>
  <c r="AQ2148" i="1"/>
  <c r="AQ3392" i="1"/>
  <c r="AR3392" i="1"/>
  <c r="AS3392" i="1" s="1"/>
  <c r="AQ4214" i="1"/>
  <c r="AQ3028" i="1"/>
  <c r="AR2061" i="1"/>
  <c r="AS2061" i="1" s="1"/>
  <c r="AQ3185" i="1"/>
  <c r="AR2593" i="1"/>
  <c r="AS2593" i="1" s="1"/>
  <c r="AQ2746" i="1"/>
  <c r="AQ4339" i="1"/>
  <c r="AR4339" i="1"/>
  <c r="AS4339" i="1" s="1"/>
  <c r="AR2966" i="1"/>
  <c r="AS2966" i="1" s="1"/>
  <c r="AQ2664" i="1"/>
  <c r="AR1369" i="1"/>
  <c r="AS1369" i="1" s="1"/>
  <c r="AQ2035" i="1"/>
  <c r="AQ1401" i="1"/>
  <c r="AR1401" i="1"/>
  <c r="AS1401" i="1" s="1"/>
  <c r="AR2217" i="1"/>
  <c r="AS2217" i="1" s="1"/>
  <c r="AQ3405" i="1"/>
  <c r="AQ4667" i="1"/>
  <c r="AR4667" i="1"/>
  <c r="AS4667" i="1" s="1"/>
  <c r="AQ3686" i="1"/>
  <c r="AQ1882" i="1"/>
  <c r="AR1882" i="1"/>
  <c r="AS1882" i="1" s="1"/>
  <c r="AQ3755" i="1"/>
  <c r="AQ2291" i="1"/>
  <c r="AQ3915" i="1"/>
  <c r="AR3915" i="1"/>
  <c r="AS3915" i="1" s="1"/>
  <c r="AR3979" i="1"/>
  <c r="AS3979" i="1" s="1"/>
  <c r="AQ4027" i="1"/>
  <c r="AR1889" i="1"/>
  <c r="AS1889" i="1" s="1"/>
  <c r="AQ1889" i="1"/>
  <c r="AR1775" i="1"/>
  <c r="AS1775" i="1" s="1"/>
  <c r="AQ1775" i="1"/>
  <c r="AR1088" i="1"/>
  <c r="AS1088" i="1" s="1"/>
  <c r="AQ3965" i="1"/>
  <c r="AQ2775" i="1"/>
  <c r="AR4104" i="1"/>
  <c r="AS4104" i="1" s="1"/>
  <c r="AQ4624" i="1"/>
  <c r="AQ4651" i="1"/>
  <c r="AR4651" i="1"/>
  <c r="AS4651" i="1" s="1"/>
  <c r="AQ1559" i="1"/>
  <c r="AQ2246" i="1"/>
  <c r="AR3390" i="1"/>
  <c r="AS3390" i="1" s="1"/>
  <c r="AQ3390" i="1"/>
  <c r="AR1339" i="1"/>
  <c r="AS1339" i="1" s="1"/>
  <c r="AQ1339" i="1"/>
  <c r="AR2043" i="1"/>
  <c r="AS2043" i="1" s="1"/>
  <c r="AQ2043" i="1"/>
  <c r="AR2660" i="1"/>
  <c r="AS2660" i="1" s="1"/>
  <c r="AQ2660" i="1"/>
  <c r="AR3304" i="1"/>
  <c r="AS3304" i="1" s="1"/>
  <c r="AQ3304" i="1"/>
  <c r="AR1478" i="1"/>
  <c r="AS1478" i="1" s="1"/>
  <c r="AR3480" i="1"/>
  <c r="AS3480" i="1" s="1"/>
  <c r="AR186" i="1"/>
  <c r="AS186" i="1" s="1"/>
  <c r="AR378" i="1"/>
  <c r="AS378" i="1" s="1"/>
  <c r="AR570" i="1"/>
  <c r="AS570" i="1" s="1"/>
  <c r="AR850" i="1"/>
  <c r="AS850" i="1" s="1"/>
  <c r="AQ850" i="1"/>
  <c r="AQ1146" i="1"/>
  <c r="AQ2862" i="1"/>
  <c r="AQ2909" i="1"/>
  <c r="AQ1037" i="1"/>
  <c r="AQ2228" i="1"/>
  <c r="AQ1137" i="1"/>
  <c r="AQ4184" i="1"/>
  <c r="AQ4236" i="1"/>
  <c r="AR4236" i="1"/>
  <c r="AS4236" i="1" s="1"/>
  <c r="AQ3219" i="1"/>
  <c r="AR3219" i="1"/>
  <c r="AS3219" i="1" s="1"/>
  <c r="AQ3269" i="1"/>
  <c r="AR3269" i="1"/>
  <c r="AS3269" i="1" s="1"/>
  <c r="AQ3556" i="1"/>
  <c r="AR3556" i="1"/>
  <c r="AS3556" i="1" s="1"/>
  <c r="AQ4287" i="1"/>
  <c r="AR4287" i="1"/>
  <c r="AS4287" i="1" s="1"/>
  <c r="AR2000" i="1"/>
  <c r="AS2000" i="1" s="1"/>
  <c r="AR3870" i="1"/>
  <c r="AS3870" i="1" s="1"/>
  <c r="AR2792" i="1"/>
  <c r="AS2792" i="1" s="1"/>
  <c r="AR3410" i="1"/>
  <c r="AS3410" i="1" s="1"/>
  <c r="AR2919" i="1"/>
  <c r="AS2919" i="1" s="1"/>
  <c r="AR3047" i="1"/>
  <c r="AS3047" i="1" s="1"/>
  <c r="AQ3047" i="1"/>
  <c r="AQ2438" i="1"/>
  <c r="AQ3175" i="1"/>
  <c r="AQ3517" i="1"/>
  <c r="AR3592" i="1"/>
  <c r="AS3592" i="1" s="1"/>
  <c r="AQ2205" i="1"/>
  <c r="AR2205" i="1"/>
  <c r="AS2205" i="1" s="1"/>
  <c r="AQ2036" i="1"/>
  <c r="AR1600" i="1"/>
  <c r="AS1600" i="1" s="1"/>
  <c r="AQ3681" i="1"/>
  <c r="AR3681" i="1"/>
  <c r="AS3681" i="1" s="1"/>
  <c r="AQ3554" i="1"/>
  <c r="AR2751" i="1"/>
  <c r="AS2751" i="1" s="1"/>
  <c r="AQ3634" i="1"/>
  <c r="AR3634" i="1"/>
  <c r="AS3634" i="1" s="1"/>
  <c r="AQ4572" i="1"/>
  <c r="AR4190" i="1"/>
  <c r="AS4190" i="1" s="1"/>
  <c r="AQ3762" i="1"/>
  <c r="AR3762" i="1"/>
  <c r="AS3762" i="1" s="1"/>
  <c r="AQ2502" i="1"/>
  <c r="AR3858" i="1"/>
  <c r="AS3858" i="1" s="1"/>
  <c r="AQ4540" i="1"/>
  <c r="AR4540" i="1"/>
  <c r="AS4540" i="1" s="1"/>
  <c r="AQ1684" i="1"/>
  <c r="AR3986" i="1"/>
  <c r="AS3986" i="1" s="1"/>
  <c r="AQ4018" i="1"/>
  <c r="AR4018" i="1"/>
  <c r="AS4018" i="1" s="1"/>
  <c r="AQ2808" i="1"/>
  <c r="AR4114" i="1"/>
  <c r="AS4114" i="1" s="1"/>
  <c r="AQ1742" i="1"/>
  <c r="AR1742" i="1"/>
  <c r="AS1742" i="1" s="1"/>
  <c r="AQ4194" i="1"/>
  <c r="AR4242" i="1"/>
  <c r="AS4242" i="1" s="1"/>
  <c r="AQ4274" i="1"/>
  <c r="AR4274" i="1"/>
  <c r="AS4274" i="1" s="1"/>
  <c r="AQ2405" i="1"/>
  <c r="AR3969" i="1"/>
  <c r="AS3969" i="1" s="1"/>
  <c r="AQ4003" i="1"/>
  <c r="AR4003" i="1"/>
  <c r="AS4003" i="1" s="1"/>
  <c r="AQ4142" i="1"/>
  <c r="AR2816" i="1"/>
  <c r="AS2816" i="1" s="1"/>
  <c r="AQ2796" i="1"/>
  <c r="AR2796" i="1"/>
  <c r="AS2796" i="1" s="1"/>
  <c r="AQ4554" i="1"/>
  <c r="AR1841" i="1"/>
  <c r="AS1841" i="1" s="1"/>
  <c r="AQ1624" i="1"/>
  <c r="AR1624" i="1"/>
  <c r="AS1624" i="1" s="1"/>
  <c r="AQ1910" i="1"/>
  <c r="AR1913" i="1"/>
  <c r="AS1913" i="1" s="1"/>
  <c r="AQ1635" i="1"/>
  <c r="AR1635" i="1"/>
  <c r="AS1635" i="1" s="1"/>
  <c r="AQ4700" i="1"/>
  <c r="AR1408" i="1"/>
  <c r="AS1408" i="1" s="1"/>
  <c r="AQ3060" i="1"/>
  <c r="AR3060" i="1"/>
  <c r="AS3060" i="1" s="1"/>
  <c r="AQ2095" i="1"/>
  <c r="AR1996" i="1"/>
  <c r="AS1996" i="1" s="1"/>
  <c r="AQ3130" i="1"/>
  <c r="AR3130" i="1"/>
  <c r="AS3130" i="1" s="1"/>
  <c r="AQ2259" i="1"/>
  <c r="AR2767" i="1"/>
  <c r="AS2767" i="1" s="1"/>
  <c r="AQ2649" i="1"/>
  <c r="AR2649" i="1"/>
  <c r="AS2649" i="1" s="1"/>
  <c r="AQ1317" i="1"/>
  <c r="AR2322" i="1"/>
  <c r="AS2322" i="1" s="1"/>
  <c r="AQ4433" i="1"/>
  <c r="AR4433" i="1"/>
  <c r="AS4433" i="1" s="1"/>
  <c r="AQ3279" i="1"/>
  <c r="AR3425" i="1"/>
  <c r="AS3425" i="1" s="1"/>
  <c r="AQ3134" i="1"/>
  <c r="AR3134" i="1"/>
  <c r="AS3134" i="1" s="1"/>
  <c r="AQ1655" i="1"/>
  <c r="AR2401" i="1"/>
  <c r="AS2401" i="1" s="1"/>
  <c r="AQ3757" i="1"/>
  <c r="AR3757" i="1"/>
  <c r="AS3757" i="1" s="1"/>
  <c r="AQ1578" i="1"/>
  <c r="AR3949" i="1"/>
  <c r="AS3949" i="1" s="1"/>
  <c r="AQ1723" i="1"/>
  <c r="AR1723" i="1"/>
  <c r="AS1723" i="1" s="1"/>
  <c r="AQ1621" i="1"/>
  <c r="AR4205" i="1"/>
  <c r="AS4205" i="1" s="1"/>
  <c r="AQ4269" i="1"/>
  <c r="AR4269" i="1"/>
  <c r="AS4269" i="1" s="1"/>
  <c r="AQ2765" i="1"/>
  <c r="AR4141" i="1"/>
  <c r="AS4141" i="1" s="1"/>
  <c r="AQ1827" i="1"/>
  <c r="AR1827" i="1"/>
  <c r="AS1827" i="1" s="1"/>
  <c r="AQ4103" i="1"/>
  <c r="AR1734" i="1"/>
  <c r="AS1734" i="1" s="1"/>
  <c r="AQ4017" i="1"/>
  <c r="AR4017" i="1"/>
  <c r="AS4017" i="1" s="1"/>
  <c r="AQ2168" i="1"/>
  <c r="AR2381" i="1"/>
  <c r="AS2381" i="1" s="1"/>
  <c r="AR1422" i="1"/>
  <c r="AS1422" i="1" s="1"/>
  <c r="AQ1422" i="1"/>
  <c r="AQ3413" i="1"/>
  <c r="AR2073" i="1"/>
  <c r="AS2073" i="1" s="1"/>
  <c r="AR2435" i="1"/>
  <c r="AS2435" i="1" s="1"/>
  <c r="AQ2435" i="1"/>
  <c r="AQ3941" i="1"/>
  <c r="AR1191" i="1"/>
  <c r="AS1191" i="1" s="1"/>
  <c r="AR1426" i="1"/>
  <c r="AS1426" i="1" s="1"/>
  <c r="AQ1426" i="1"/>
  <c r="AQ4237" i="1"/>
  <c r="AR3409" i="1"/>
  <c r="AS3409" i="1" s="1"/>
  <c r="AR4276" i="1"/>
  <c r="AS4276" i="1" s="1"/>
  <c r="AQ4276" i="1"/>
  <c r="AQ2895" i="1"/>
  <c r="AR4452" i="1"/>
  <c r="AS4452" i="1" s="1"/>
  <c r="AQ50" i="1"/>
  <c r="AR50" i="1"/>
  <c r="AS50" i="1" s="1"/>
  <c r="AQ434" i="1"/>
  <c r="AR818" i="1"/>
  <c r="AS818" i="1" s="1"/>
  <c r="AQ2447" i="1"/>
  <c r="AR2447" i="1"/>
  <c r="AS2447" i="1" s="1"/>
  <c r="AQ1955" i="1"/>
  <c r="AR3195" i="1"/>
  <c r="AS3195" i="1" s="1"/>
  <c r="AQ2398" i="1"/>
  <c r="AR2398" i="1"/>
  <c r="AS2398" i="1" s="1"/>
  <c r="AQ904" i="1"/>
  <c r="AR2479" i="1"/>
  <c r="AS2479" i="1" s="1"/>
  <c r="AQ4501" i="1"/>
  <c r="AR4501" i="1"/>
  <c r="AS4501" i="1" s="1"/>
  <c r="AQ2131" i="1"/>
  <c r="AR4303" i="1"/>
  <c r="AS4303" i="1" s="1"/>
  <c r="AQ2427" i="1"/>
  <c r="AR2427" i="1"/>
  <c r="AS2427" i="1" s="1"/>
  <c r="AQ1149" i="1"/>
  <c r="AR3358" i="1"/>
  <c r="AS3358" i="1" s="1"/>
  <c r="AQ3430" i="1"/>
  <c r="AR3430" i="1"/>
  <c r="AS3430" i="1" s="1"/>
  <c r="AQ3789" i="1"/>
  <c r="AR3496" i="1"/>
  <c r="AS3496" i="1" s="1"/>
  <c r="AQ2926" i="1"/>
  <c r="AR2926" i="1"/>
  <c r="AS2926" i="1" s="1"/>
  <c r="AQ3511" i="1"/>
  <c r="AR2747" i="1"/>
  <c r="AS2747" i="1" s="1"/>
  <c r="AQ1693" i="1"/>
  <c r="AR1693" i="1"/>
  <c r="AS1693" i="1" s="1"/>
  <c r="AQ4049" i="1"/>
  <c r="AR4054" i="1"/>
  <c r="AS4054" i="1" s="1"/>
  <c r="AQ2305" i="1"/>
  <c r="AR2305" i="1"/>
  <c r="AS2305" i="1" s="1"/>
  <c r="AQ4305" i="1"/>
  <c r="AR4637" i="1"/>
  <c r="AS4637" i="1" s="1"/>
  <c r="AQ4024" i="1"/>
  <c r="AR4024" i="1"/>
  <c r="AS4024" i="1" s="1"/>
  <c r="AQ4544" i="1"/>
  <c r="AR1873" i="1"/>
  <c r="AS1873" i="1" s="1"/>
  <c r="AQ4210" i="1"/>
  <c r="AR4210" i="1"/>
  <c r="AS4210" i="1" s="1"/>
  <c r="AQ1667" i="1"/>
  <c r="AR258" i="1"/>
  <c r="AS258" i="1" s="1"/>
  <c r="AR514" i="1"/>
  <c r="AS514" i="1" s="1"/>
  <c r="AQ514" i="1"/>
  <c r="AQ898" i="1"/>
  <c r="AR1372" i="1"/>
  <c r="AS1372" i="1" s="1"/>
  <c r="AR4390" i="1"/>
  <c r="AS4390" i="1" s="1"/>
  <c r="AQ4390" i="1"/>
  <c r="AQ2445" i="1"/>
  <c r="AR2592" i="1"/>
  <c r="AS2592" i="1" s="1"/>
  <c r="AQ2701" i="1"/>
  <c r="AR2701" i="1"/>
  <c r="AS2701" i="1" s="1"/>
  <c r="AQ1409" i="1"/>
  <c r="AR3157" i="1"/>
  <c r="AS3157" i="1" s="1"/>
  <c r="AQ2574" i="1"/>
  <c r="AR2574" i="1"/>
  <c r="AS2574" i="1" s="1"/>
  <c r="AQ1391" i="1"/>
  <c r="AR1969" i="1"/>
  <c r="AS1969" i="1" s="1"/>
  <c r="AQ3395" i="1"/>
  <c r="AR3395" i="1"/>
  <c r="AS3395" i="1" s="1"/>
  <c r="AQ2669" i="1"/>
  <c r="AR3255" i="1"/>
  <c r="AS3255" i="1" s="1"/>
  <c r="AQ1961" i="1"/>
  <c r="AR1961" i="1"/>
  <c r="AS1961" i="1" s="1"/>
  <c r="AQ4461" i="1"/>
  <c r="AR2732" i="1"/>
  <c r="AS2732" i="1" s="1"/>
  <c r="AQ3955" i="1"/>
  <c r="AR3955" i="1"/>
  <c r="AS3955" i="1" s="1"/>
  <c r="AQ4051" i="1"/>
  <c r="AR4147" i="1"/>
  <c r="AS4147" i="1" s="1"/>
  <c r="AQ4068" i="1"/>
  <c r="AR4068" i="1"/>
  <c r="AS4068" i="1" s="1"/>
  <c r="AQ2364" i="1"/>
  <c r="AR4638" i="1"/>
  <c r="AS4638" i="1" s="1"/>
  <c r="AQ4676" i="1"/>
  <c r="AR4676" i="1"/>
  <c r="AS4676" i="1" s="1"/>
  <c r="AQ1830" i="1"/>
  <c r="AR4105" i="1"/>
  <c r="AS4105" i="1" s="1"/>
  <c r="AQ1628" i="1"/>
  <c r="AR1628" i="1"/>
  <c r="AS1628" i="1" s="1"/>
  <c r="AQ2819" i="1"/>
  <c r="AR370" i="1"/>
  <c r="AS370" i="1" s="1"/>
  <c r="AR626" i="1"/>
  <c r="AS626" i="1" s="1"/>
  <c r="AQ626" i="1"/>
  <c r="AQ2980" i="1"/>
  <c r="AR1144" i="1"/>
  <c r="AS1144" i="1" s="1"/>
  <c r="AR1718" i="1"/>
  <c r="AS1718" i="1" s="1"/>
  <c r="AQ1718" i="1"/>
  <c r="AQ1939" i="1"/>
  <c r="AR3441" i="1"/>
  <c r="AS3441" i="1" s="1"/>
  <c r="AR4245" i="1"/>
  <c r="AS4245" i="1" s="1"/>
  <c r="AQ4245" i="1"/>
  <c r="AQ2196" i="1"/>
  <c r="AR1023" i="1"/>
  <c r="AS1023" i="1" s="1"/>
  <c r="AQ2887" i="1"/>
  <c r="AR2887" i="1"/>
  <c r="AS2887" i="1" s="1"/>
  <c r="AQ1607" i="1"/>
  <c r="AR1826" i="1"/>
  <c r="AS1826" i="1" s="1"/>
  <c r="AQ1321" i="1"/>
  <c r="AR1321" i="1"/>
  <c r="AS1321" i="1" s="1"/>
  <c r="AQ2996" i="1"/>
  <c r="AR2235" i="1"/>
  <c r="AS2235" i="1" s="1"/>
  <c r="AQ4646" i="1"/>
  <c r="AR4646" i="1"/>
  <c r="AS4646" i="1" s="1"/>
  <c r="AQ3417" i="1"/>
  <c r="AR4511" i="1"/>
  <c r="AS4511" i="1" s="1"/>
  <c r="AQ3247" i="1"/>
  <c r="AR3247" i="1"/>
  <c r="AS3247" i="1" s="1"/>
  <c r="AQ1580" i="1"/>
  <c r="AR35" i="1"/>
  <c r="AS35" i="1" s="1"/>
  <c r="AQ4561" i="1"/>
  <c r="AR4561" i="1"/>
  <c r="AS4561" i="1" s="1"/>
  <c r="AQ2224" i="1"/>
  <c r="AR3402" i="1"/>
  <c r="AS3402" i="1" s="1"/>
  <c r="AQ3714" i="1"/>
  <c r="AR3714" i="1"/>
  <c r="AS3714" i="1" s="1"/>
  <c r="AQ3811" i="1"/>
  <c r="AR3907" i="1"/>
  <c r="AS3907" i="1" s="1"/>
  <c r="AQ2303" i="1"/>
  <c r="AR2303" i="1"/>
  <c r="AS2303" i="1" s="1"/>
  <c r="AQ2334" i="1"/>
  <c r="AR4063" i="1"/>
  <c r="AS4063" i="1" s="1"/>
  <c r="AQ2306" i="1"/>
  <c r="AR2306" i="1"/>
  <c r="AS2306" i="1" s="1"/>
  <c r="AQ3829" i="1"/>
  <c r="AR1899" i="1"/>
  <c r="AS1899" i="1" s="1"/>
  <c r="AQ4026" i="1"/>
  <c r="AR4026" i="1"/>
  <c r="AS4026" i="1" s="1"/>
  <c r="AQ1832" i="1"/>
  <c r="AR2336" i="1"/>
  <c r="AS2336" i="1" s="1"/>
  <c r="AQ2987" i="1"/>
  <c r="AR2987" i="1"/>
  <c r="AS2987" i="1" s="1"/>
  <c r="AQ3846" i="1"/>
  <c r="AR1221" i="1"/>
  <c r="AS1221" i="1" s="1"/>
  <c r="AR1925" i="1"/>
  <c r="AS1925" i="1" s="1"/>
  <c r="AQ1925" i="1"/>
  <c r="AQ1245" i="1"/>
  <c r="AR1190" i="1"/>
  <c r="AS1190" i="1" s="1"/>
  <c r="AR3086" i="1"/>
  <c r="AS3086" i="1" s="1"/>
  <c r="AQ3086" i="1"/>
  <c r="AQ2437" i="1"/>
  <c r="AR1331" i="1"/>
  <c r="AS1331" i="1" s="1"/>
  <c r="AR3530" i="1"/>
  <c r="AS3530" i="1" s="1"/>
  <c r="AQ3530" i="1"/>
  <c r="AQ4102" i="1"/>
  <c r="AR4663" i="1"/>
  <c r="AS4663" i="1" s="1"/>
  <c r="AQ66" i="1"/>
  <c r="AR66" i="1"/>
  <c r="AS66" i="1" s="1"/>
  <c r="AQ743" i="1"/>
  <c r="AR2442" i="1"/>
  <c r="AS2442" i="1" s="1"/>
  <c r="AQ1418" i="1"/>
  <c r="AR1418" i="1"/>
  <c r="AS1418" i="1" s="1"/>
  <c r="AQ1018" i="1"/>
  <c r="AR3668" i="1"/>
  <c r="AS3668" i="1" s="1"/>
  <c r="AQ3367" i="1"/>
  <c r="AR3367" i="1"/>
  <c r="AS3367" i="1" s="1"/>
  <c r="AQ3989" i="1"/>
  <c r="AR4181" i="1"/>
  <c r="AS4181" i="1" s="1"/>
  <c r="AQ1076" i="1"/>
  <c r="AR1076" i="1"/>
  <c r="AS1076" i="1" s="1"/>
  <c r="AQ4079" i="1"/>
  <c r="AR3842" i="1"/>
  <c r="AS3842" i="1" s="1"/>
  <c r="AQ2817" i="1"/>
  <c r="AR2817" i="1"/>
  <c r="AS2817" i="1" s="1"/>
  <c r="AQ2899" i="1"/>
  <c r="AR4389" i="1"/>
  <c r="AS4389" i="1" s="1"/>
  <c r="AR3656" i="1"/>
  <c r="AS3656" i="1" s="1"/>
  <c r="AQ3656" i="1"/>
  <c r="AQ1527" i="1"/>
  <c r="AR4439" i="1"/>
  <c r="AS4439" i="1" s="1"/>
  <c r="AR4524" i="1"/>
  <c r="AS4524" i="1" s="1"/>
  <c r="AQ4524" i="1"/>
  <c r="AQ4061" i="1"/>
  <c r="AR2325" i="1"/>
  <c r="AS2325" i="1" s="1"/>
  <c r="AR4381" i="1"/>
  <c r="AS4381" i="1" s="1"/>
  <c r="AQ4381" i="1"/>
  <c r="AQ2163" i="1"/>
  <c r="AR3684" i="1"/>
  <c r="AS3684" i="1" s="1"/>
  <c r="AQ2341" i="1"/>
  <c r="AR2341" i="1"/>
  <c r="AS2341" i="1" s="1"/>
  <c r="AQ4091" i="1"/>
  <c r="AR1178" i="1"/>
  <c r="AS1178" i="1" s="1"/>
  <c r="AR3691" i="1"/>
  <c r="AS3691" i="1" s="1"/>
  <c r="AQ3691" i="1"/>
  <c r="AQ4321" i="1"/>
  <c r="AR1586" i="1"/>
  <c r="AS1586" i="1" s="1"/>
  <c r="AQ3484" i="1"/>
  <c r="AR3484" i="1"/>
  <c r="AS3484" i="1" s="1"/>
  <c r="AQ3407" i="1"/>
  <c r="AR2277" i="1"/>
  <c r="AS2277" i="1" s="1"/>
  <c r="AQ4697" i="1"/>
  <c r="AR4697" i="1"/>
  <c r="AS4697" i="1" s="1"/>
  <c r="AQ2776" i="1"/>
  <c r="AR3057" i="1"/>
  <c r="AS3057" i="1" s="1"/>
  <c r="AR2626" i="1"/>
  <c r="AS2626" i="1" s="1"/>
  <c r="AQ2626" i="1"/>
  <c r="AQ2781" i="1"/>
  <c r="AR1630" i="1"/>
  <c r="AS1630" i="1" s="1"/>
  <c r="AR1901" i="1"/>
  <c r="AS1901" i="1" s="1"/>
  <c r="AQ1901" i="1"/>
  <c r="AQ3557" i="1"/>
  <c r="AR1772" i="1"/>
  <c r="AS1772" i="1" s="1"/>
  <c r="AR3082" i="1"/>
  <c r="AS3082" i="1" s="1"/>
  <c r="AQ3082" i="1"/>
  <c r="AQ4681" i="1"/>
  <c r="AR4186" i="1"/>
  <c r="AS4186" i="1" s="1"/>
  <c r="AQ2943" i="1"/>
  <c r="AR2943" i="1"/>
  <c r="AS2943" i="1" s="1"/>
  <c r="AQ3338" i="1"/>
  <c r="AR3617" i="1"/>
  <c r="AS3617" i="1" s="1"/>
  <c r="AQ3809" i="1"/>
  <c r="AR3809" i="1"/>
  <c r="AS3809" i="1" s="1"/>
  <c r="AQ4193" i="1"/>
  <c r="AR4449" i="1"/>
  <c r="AS4449" i="1" s="1"/>
  <c r="AQ2797" i="1"/>
  <c r="AR2797" i="1"/>
  <c r="AS2797" i="1" s="1"/>
  <c r="AQ2738" i="1"/>
  <c r="AR3677" i="1"/>
  <c r="AS3677" i="1" s="1"/>
  <c r="AR2730" i="1"/>
  <c r="AS2730" i="1" s="1"/>
  <c r="AQ2730" i="1"/>
  <c r="AQ3621" i="1"/>
  <c r="AR4133" i="1"/>
  <c r="AS4133" i="1" s="1"/>
  <c r="AQ4517" i="1"/>
  <c r="AR4517" i="1"/>
  <c r="AS4517" i="1" s="1"/>
  <c r="AQ4037" i="1"/>
  <c r="AR2046" i="1"/>
  <c r="AS2046" i="1" s="1"/>
  <c r="AQ1152" i="1"/>
  <c r="AR1152" i="1"/>
  <c r="AS1152" i="1" s="1"/>
  <c r="AQ2039" i="1"/>
  <c r="AR2139" i="1"/>
  <c r="AS2139" i="1" s="1"/>
  <c r="AQ3590" i="1"/>
  <c r="AR3590" i="1"/>
  <c r="AS3590" i="1" s="1"/>
  <c r="AQ2284" i="1"/>
  <c r="AR3633" i="1"/>
  <c r="AS3633" i="1" s="1"/>
  <c r="AQ3897" i="1"/>
  <c r="AR3897" i="1"/>
  <c r="AS3897" i="1" s="1"/>
  <c r="AQ2276" i="1"/>
  <c r="AR1815" i="1"/>
  <c r="AS1815" i="1" s="1"/>
  <c r="AQ4670" i="1"/>
  <c r="AR4670" i="1"/>
  <c r="AS4670" i="1" s="1"/>
  <c r="AQ1876" i="1"/>
  <c r="AR194" i="1"/>
  <c r="AS194" i="1" s="1"/>
  <c r="AR3306" i="1"/>
  <c r="AS3306" i="1" s="1"/>
  <c r="AQ3306" i="1"/>
  <c r="AQ3483" i="1"/>
  <c r="AR3589" i="1"/>
  <c r="AS3589" i="1" s="1"/>
  <c r="AQ3512" i="1"/>
  <c r="AR3512" i="1"/>
  <c r="AS3512" i="1" s="1"/>
  <c r="AQ1759" i="1"/>
  <c r="AR2764" i="1"/>
  <c r="AS2764" i="1" s="1"/>
  <c r="AR3160" i="1"/>
  <c r="AS3160" i="1" s="1"/>
  <c r="AQ3160" i="1"/>
  <c r="AQ3442" i="1"/>
  <c r="AR1389" i="1"/>
  <c r="AS1389" i="1" s="1"/>
  <c r="AQ4119" i="1"/>
  <c r="AR4119" i="1"/>
  <c r="AS4119" i="1" s="1"/>
  <c r="AQ4498" i="1"/>
  <c r="AR1694" i="1"/>
  <c r="AS1694" i="1" s="1"/>
  <c r="AQ1313" i="1"/>
  <c r="AR1313" i="1"/>
  <c r="AS1313" i="1" s="1"/>
  <c r="AQ4656" i="1"/>
  <c r="AR4677" i="1"/>
  <c r="AS4677" i="1" s="1"/>
  <c r="AR1498" i="1"/>
  <c r="AS1498" i="1" s="1"/>
  <c r="AQ1498" i="1"/>
  <c r="AQ4394" i="1"/>
  <c r="AR3896" i="1"/>
  <c r="AS3896" i="1" s="1"/>
  <c r="AR4029" i="1"/>
  <c r="AS4029" i="1" s="1"/>
  <c r="AQ4029" i="1"/>
  <c r="AQ4221" i="1"/>
  <c r="AR4020" i="1"/>
  <c r="AS4020" i="1" s="1"/>
  <c r="AQ1837" i="1"/>
  <c r="AR1837" i="1"/>
  <c r="AS1837" i="1" s="1"/>
  <c r="AQ3648" i="1"/>
  <c r="AQ3513" i="1"/>
  <c r="AQ783" i="1"/>
  <c r="AQ2471" i="1"/>
  <c r="AQ2027" i="1"/>
  <c r="AR2027" i="1"/>
  <c r="AS2027" i="1" s="1"/>
  <c r="AQ3824" i="1"/>
  <c r="AQ2756" i="1"/>
  <c r="AQ3137" i="1"/>
  <c r="AR4603" i="1"/>
  <c r="AS4603" i="1" s="1"/>
  <c r="AQ4603" i="1"/>
  <c r="AR1835" i="1"/>
  <c r="AS1835" i="1" s="1"/>
  <c r="AQ1835" i="1"/>
  <c r="AQ930" i="1"/>
  <c r="AQ4198" i="1"/>
  <c r="AR4198" i="1"/>
  <c r="AS4198" i="1" s="1"/>
  <c r="AQ2268" i="1"/>
  <c r="AQ977" i="1"/>
  <c r="AQ2521" i="1"/>
  <c r="AQ3721" i="1"/>
  <c r="AQ3640" i="1"/>
  <c r="AQ4238" i="1"/>
  <c r="AQ1322" i="1"/>
  <c r="AQ3360" i="1"/>
  <c r="AQ2693" i="1"/>
  <c r="AQ1773" i="1"/>
  <c r="AQ3944" i="1"/>
  <c r="AQ4708" i="1"/>
  <c r="AQ3515" i="1"/>
  <c r="AQ1348" i="1"/>
  <c r="AQ3263" i="1"/>
  <c r="AQ4547" i="1"/>
  <c r="AR4454" i="1"/>
  <c r="AS4454" i="1" s="1"/>
  <c r="AQ4454" i="1"/>
  <c r="AQ3861" i="1"/>
  <c r="AQ2962" i="1"/>
  <c r="AQ2932" i="1"/>
  <c r="AR304" i="1"/>
  <c r="AS304" i="1" s="1"/>
  <c r="AQ304" i="1"/>
  <c r="AQ2420" i="1"/>
  <c r="AQ1416" i="1"/>
  <c r="AR1253" i="1"/>
  <c r="AS1253" i="1" s="1"/>
  <c r="AQ1253" i="1"/>
  <c r="AR2093" i="1"/>
  <c r="AS2093" i="1" s="1"/>
  <c r="AQ2093" i="1"/>
  <c r="AQ1570" i="1"/>
  <c r="AQ1430" i="1"/>
  <c r="AR3307" i="1"/>
  <c r="AS3307" i="1" s="1"/>
  <c r="AQ3307" i="1"/>
  <c r="AQ4557" i="1"/>
  <c r="AQ3529" i="1"/>
  <c r="AQ3381" i="1"/>
  <c r="AR1678" i="1"/>
  <c r="AS1678" i="1" s="1"/>
  <c r="AQ1678" i="1"/>
  <c r="AQ4112" i="1"/>
  <c r="AQ4208" i="1"/>
  <c r="AR4504" i="1"/>
  <c r="AS4504" i="1" s="1"/>
  <c r="AQ4504" i="1"/>
  <c r="AQ320" i="1"/>
  <c r="AQ704" i="1"/>
  <c r="AR2066" i="1"/>
  <c r="AS2066" i="1" s="1"/>
  <c r="AQ2066" i="1"/>
  <c r="AQ2557" i="1"/>
  <c r="AQ2563" i="1"/>
  <c r="AQ2185" i="1"/>
  <c r="AQ2140" i="1"/>
  <c r="AQ3703" i="1"/>
  <c r="AQ1968" i="1"/>
  <c r="AQ1579" i="1"/>
  <c r="AR4302" i="1"/>
  <c r="AS4302" i="1" s="1"/>
  <c r="AQ4302" i="1"/>
  <c r="AQ4301" i="1"/>
  <c r="AR3325" i="1"/>
  <c r="AS3325" i="1" s="1"/>
  <c r="AQ3325" i="1"/>
  <c r="AQ2958" i="1"/>
  <c r="AQ1664" i="1"/>
  <c r="AQ3167" i="1"/>
  <c r="AQ3849" i="1"/>
  <c r="AQ3913" i="1"/>
  <c r="AQ1743" i="1"/>
  <c r="AQ4196" i="1"/>
  <c r="AQ1795" i="1"/>
  <c r="AR1845" i="1"/>
  <c r="AS1845" i="1" s="1"/>
  <c r="AQ1845" i="1"/>
  <c r="AQ2280" i="1"/>
  <c r="AQ1638" i="1"/>
  <c r="AQ3016" i="1"/>
  <c r="AQ4505" i="1"/>
  <c r="AQ4675" i="1"/>
  <c r="AQ210" i="1"/>
  <c r="AQ594" i="1"/>
  <c r="AQ2197" i="1"/>
  <c r="AQ2408" i="1"/>
  <c r="AQ2598" i="1"/>
  <c r="AR2707" i="1"/>
  <c r="AS2707" i="1" s="1"/>
  <c r="AQ2707" i="1"/>
  <c r="AQ2676" i="1"/>
  <c r="AR3585" i="1"/>
  <c r="AS3585" i="1" s="1"/>
  <c r="AQ3585" i="1"/>
  <c r="AR3439" i="1"/>
  <c r="AS3439" i="1" s="1"/>
  <c r="AQ3439" i="1"/>
  <c r="AR2223" i="1"/>
  <c r="AS2223" i="1" s="1"/>
  <c r="AQ2223" i="1"/>
  <c r="AQ4459" i="1"/>
  <c r="AQ2616" i="1"/>
  <c r="AQ1675" i="1"/>
  <c r="AQ3993" i="1"/>
  <c r="AQ3819" i="1"/>
  <c r="AR4641" i="1"/>
  <c r="AS4641" i="1" s="1"/>
  <c r="AQ482" i="1"/>
  <c r="AQ218" i="1"/>
  <c r="AQ646" i="1"/>
  <c r="AR1114" i="1"/>
  <c r="AS1114" i="1" s="1"/>
  <c r="AQ1114" i="1"/>
  <c r="AQ2090" i="1"/>
  <c r="AR2072" i="1"/>
  <c r="AS2072" i="1" s="1"/>
  <c r="AQ2072" i="1"/>
  <c r="AR936" i="1"/>
  <c r="AS936" i="1" s="1"/>
  <c r="AQ1285" i="1"/>
  <c r="AQ2526" i="1"/>
  <c r="AR2052" i="1"/>
  <c r="AS2052" i="1" s="1"/>
  <c r="AQ4376" i="1"/>
  <c r="AQ4280" i="1"/>
  <c r="AQ3112" i="1"/>
  <c r="AR3074" i="1"/>
  <c r="AS3074" i="1" s="1"/>
  <c r="AQ2645" i="1"/>
  <c r="AQ3275" i="1"/>
  <c r="AR1442" i="1"/>
  <c r="AS1442" i="1" s="1"/>
  <c r="AQ1442" i="1"/>
  <c r="AR3458" i="1"/>
  <c r="AS3458" i="1" s="1"/>
  <c r="AQ3685" i="1"/>
  <c r="AR3626" i="1"/>
  <c r="AS3626" i="1" s="1"/>
  <c r="AQ3626" i="1"/>
  <c r="AQ4575" i="1"/>
  <c r="AQ2262" i="1"/>
  <c r="AR1604" i="1"/>
  <c r="AS1604" i="1" s="1"/>
  <c r="AQ3918" i="1"/>
  <c r="AR3852" i="1"/>
  <c r="AS3852" i="1" s="1"/>
  <c r="AQ3957" i="1"/>
  <c r="AR4011" i="1"/>
  <c r="AS4011" i="1" s="1"/>
  <c r="AQ1920" i="1"/>
  <c r="AQ4687" i="1"/>
  <c r="AR4586" i="1"/>
  <c r="AS4586" i="1" s="1"/>
  <c r="AQ2806" i="1"/>
  <c r="AR2406" i="1"/>
  <c r="AS2406" i="1" s="1"/>
  <c r="AQ1903" i="1"/>
  <c r="AQ254" i="1"/>
  <c r="AR254" i="1"/>
  <c r="AS254" i="1" s="1"/>
  <c r="AQ687" i="1"/>
  <c r="AQ158" i="1"/>
  <c r="AR1054" i="1"/>
  <c r="AS1054" i="1" s="1"/>
  <c r="AQ1054" i="1"/>
  <c r="AQ1948" i="1"/>
  <c r="AR3697" i="1"/>
  <c r="AS3697" i="1" s="1"/>
  <c r="AQ3792" i="1"/>
  <c r="AQ2122" i="1"/>
  <c r="AR2210" i="1"/>
  <c r="AS2210" i="1" s="1"/>
  <c r="AQ2210" i="1"/>
  <c r="AR1977" i="1"/>
  <c r="AS1977" i="1" s="1"/>
  <c r="AQ2061" i="1"/>
  <c r="AR3938" i="1"/>
  <c r="AS3938" i="1" s="1"/>
  <c r="AQ2593" i="1"/>
  <c r="AR4319" i="1"/>
  <c r="AS4319" i="1" s="1"/>
  <c r="AQ2966" i="1"/>
  <c r="AQ1369" i="1"/>
  <c r="AR2828" i="1"/>
  <c r="AS2828" i="1" s="1"/>
  <c r="AQ2217" i="1"/>
  <c r="AQ1605" i="1"/>
  <c r="AQ4490" i="1"/>
  <c r="AQ4397" i="1"/>
  <c r="AR2931" i="1"/>
  <c r="AS2931" i="1" s="1"/>
  <c r="AQ2931" i="1"/>
  <c r="AR1680" i="1"/>
  <c r="AS1680" i="1" s="1"/>
  <c r="AQ3979" i="1"/>
  <c r="AR4043" i="1"/>
  <c r="AS4043" i="1" s="1"/>
  <c r="AQ4043" i="1"/>
  <c r="AR1814" i="1"/>
  <c r="AS1814" i="1" s="1"/>
  <c r="AQ1088" i="1"/>
  <c r="AQ4427" i="1"/>
  <c r="AR4491" i="1"/>
  <c r="AS4491" i="1" s="1"/>
  <c r="AQ1828" i="1"/>
  <c r="AR4085" i="1"/>
  <c r="AS4085" i="1" s="1"/>
  <c r="AQ4104" i="1"/>
  <c r="AQ4661" i="1"/>
  <c r="AR4349" i="1"/>
  <c r="AS4349" i="1" s="1"/>
  <c r="AR3347" i="1"/>
  <c r="AS3347" i="1" s="1"/>
  <c r="AR2936" i="1"/>
  <c r="AS2936" i="1" s="1"/>
  <c r="AR1304" i="1"/>
  <c r="AS1304" i="1" s="1"/>
  <c r="AR2166" i="1"/>
  <c r="AS2166" i="1" s="1"/>
  <c r="AQ3249" i="1"/>
  <c r="AR3249" i="1"/>
  <c r="AS3249" i="1" s="1"/>
  <c r="AQ3320" i="1"/>
  <c r="AQ1478" i="1"/>
  <c r="AQ3480" i="1"/>
  <c r="AQ186" i="1"/>
  <c r="AQ378" i="1"/>
  <c r="AQ570" i="1"/>
  <c r="AQ762" i="1"/>
  <c r="AR4403" i="1"/>
  <c r="AS4403" i="1" s="1"/>
  <c r="AR1201" i="1"/>
  <c r="AS1201" i="1" s="1"/>
  <c r="AR2130" i="1"/>
  <c r="AS2130" i="1" s="1"/>
  <c r="AR4244" i="1"/>
  <c r="AS4244" i="1" s="1"/>
  <c r="AR970" i="1"/>
  <c r="AS970" i="1" s="1"/>
  <c r="AR3354" i="1"/>
  <c r="AS3354" i="1" s="1"/>
  <c r="AQ3354" i="1"/>
  <c r="AQ4664" i="1"/>
  <c r="AQ2000" i="1"/>
  <c r="AQ3870" i="1"/>
  <c r="AQ2792" i="1"/>
  <c r="AQ3410" i="1"/>
  <c r="AQ2919" i="1"/>
  <c r="AQ2595" i="1"/>
  <c r="AQ3592" i="1"/>
  <c r="AR4551" i="1"/>
  <c r="AS4551" i="1" s="1"/>
  <c r="AQ1600" i="1"/>
  <c r="AR2222" i="1"/>
  <c r="AS2222" i="1" s="1"/>
  <c r="AQ2751" i="1"/>
  <c r="AR1420" i="1"/>
  <c r="AS1420" i="1" s="1"/>
  <c r="AQ4190" i="1"/>
  <c r="AR3149" i="1"/>
  <c r="AS3149" i="1" s="1"/>
  <c r="AQ3858" i="1"/>
  <c r="AR2748" i="1"/>
  <c r="AS2748" i="1" s="1"/>
  <c r="AQ3986" i="1"/>
  <c r="AR4662" i="1"/>
  <c r="AS4662" i="1" s="1"/>
  <c r="AQ4114" i="1"/>
  <c r="AR4162" i="1"/>
  <c r="AS4162" i="1" s="1"/>
  <c r="AQ4242" i="1"/>
  <c r="AR2019" i="1"/>
  <c r="AS2019" i="1" s="1"/>
  <c r="AQ3969" i="1"/>
  <c r="AR4418" i="1"/>
  <c r="AS4418" i="1" s="1"/>
  <c r="AQ2816" i="1"/>
  <c r="AR4038" i="1"/>
  <c r="AS4038" i="1" s="1"/>
  <c r="AQ1841" i="1"/>
  <c r="AR4608" i="1"/>
  <c r="AS4608" i="1" s="1"/>
  <c r="AQ1913" i="1"/>
  <c r="AR1558" i="1"/>
  <c r="AS1558" i="1" s="1"/>
  <c r="AQ1408" i="1"/>
  <c r="AR1069" i="1"/>
  <c r="AS1069" i="1" s="1"/>
  <c r="AQ1996" i="1"/>
  <c r="AR2213" i="1"/>
  <c r="AS2213" i="1" s="1"/>
  <c r="AQ2767" i="1"/>
  <c r="AR2877" i="1"/>
  <c r="AS2877" i="1" s="1"/>
  <c r="AQ2322" i="1"/>
  <c r="AR3186" i="1"/>
  <c r="AS3186" i="1" s="1"/>
  <c r="AQ3425" i="1"/>
  <c r="AR3534" i="1"/>
  <c r="AS3534" i="1" s="1"/>
  <c r="AQ2401" i="1"/>
  <c r="AR4513" i="1"/>
  <c r="AS4513" i="1" s="1"/>
  <c r="AQ3949" i="1"/>
  <c r="AR4045" i="1"/>
  <c r="AS4045" i="1" s="1"/>
  <c r="AQ4205" i="1"/>
  <c r="AR3854" i="1"/>
  <c r="AS3854" i="1" s="1"/>
  <c r="AQ4141" i="1"/>
  <c r="AR4543" i="1"/>
  <c r="AS4543" i="1" s="1"/>
  <c r="AQ1734" i="1"/>
  <c r="AR1641" i="1"/>
  <c r="AS1641" i="1" s="1"/>
  <c r="AQ2381" i="1"/>
  <c r="AR1455" i="1"/>
  <c r="AS1455" i="1" s="1"/>
  <c r="AQ2073" i="1"/>
  <c r="AR1862" i="1"/>
  <c r="AS1862" i="1" s="1"/>
  <c r="AQ1191" i="1"/>
  <c r="AR3229" i="1"/>
  <c r="AS3229" i="1" s="1"/>
  <c r="AQ3409" i="1"/>
  <c r="AR3761" i="1"/>
  <c r="AS3761" i="1" s="1"/>
  <c r="AQ4452" i="1"/>
  <c r="AR178" i="1"/>
  <c r="AS178" i="1" s="1"/>
  <c r="AQ818" i="1"/>
  <c r="AR1330" i="1"/>
  <c r="AS1330" i="1" s="1"/>
  <c r="AQ3195" i="1"/>
  <c r="AR4401" i="1"/>
  <c r="AS4401" i="1" s="1"/>
  <c r="AQ2479" i="1"/>
  <c r="AR2735" i="1"/>
  <c r="AS2735" i="1" s="1"/>
  <c r="AQ4303" i="1"/>
  <c r="AR1006" i="1"/>
  <c r="AS1006" i="1" s="1"/>
  <c r="AQ3358" i="1"/>
  <c r="AR2718" i="1"/>
  <c r="AS2718" i="1" s="1"/>
  <c r="AQ3496" i="1"/>
  <c r="AR3729" i="1"/>
  <c r="AS3729" i="1" s="1"/>
  <c r="AQ2747" i="1"/>
  <c r="AR3985" i="1"/>
  <c r="AS3985" i="1" s="1"/>
  <c r="AQ4054" i="1"/>
  <c r="AR1792" i="1"/>
  <c r="AS1792" i="1" s="1"/>
  <c r="AQ4637" i="1"/>
  <c r="AR4497" i="1"/>
  <c r="AS4497" i="1" s="1"/>
  <c r="AQ1873" i="1"/>
  <c r="AR4577" i="1"/>
  <c r="AS4577" i="1" s="1"/>
  <c r="AQ258" i="1"/>
  <c r="AR642" i="1"/>
  <c r="AS642" i="1" s="1"/>
  <c r="AQ1372" i="1"/>
  <c r="AR3107" i="1"/>
  <c r="AS3107" i="1" s="1"/>
  <c r="AQ2592" i="1"/>
  <c r="AR2773" i="1"/>
  <c r="AS2773" i="1" s="1"/>
  <c r="AQ3157" i="1"/>
  <c r="AR2428" i="1"/>
  <c r="AS2428" i="1" s="1"/>
  <c r="AQ1969" i="1"/>
  <c r="AR3469" i="1"/>
  <c r="AS3469" i="1" s="1"/>
  <c r="AQ3255" i="1"/>
  <c r="AR3730" i="1"/>
  <c r="AS3730" i="1" s="1"/>
  <c r="AQ2732" i="1"/>
  <c r="AR1712" i="1"/>
  <c r="AS1712" i="1" s="1"/>
  <c r="AQ4147" i="1"/>
  <c r="AR1793" i="1"/>
  <c r="AS1793" i="1" s="1"/>
  <c r="AQ4638" i="1"/>
  <c r="AR4078" i="1"/>
  <c r="AS4078" i="1" s="1"/>
  <c r="AQ4105" i="1"/>
  <c r="AR3835" i="1"/>
  <c r="AS3835" i="1" s="1"/>
  <c r="AQ370" i="1"/>
  <c r="AR713" i="1"/>
  <c r="AS713" i="1" s="1"/>
  <c r="AQ1144" i="1"/>
  <c r="AR2553" i="1"/>
  <c r="AS2553" i="1" s="1"/>
  <c r="AQ3441" i="1"/>
  <c r="AR2426" i="1"/>
  <c r="AS2426" i="1" s="1"/>
  <c r="AQ1023" i="1"/>
  <c r="AR1460" i="1"/>
  <c r="AS1460" i="1" s="1"/>
  <c r="AQ1826" i="1"/>
  <c r="AR2045" i="1"/>
  <c r="AS2045" i="1" s="1"/>
  <c r="AQ2235" i="1"/>
  <c r="AR2209" i="1"/>
  <c r="AS2209" i="1" s="1"/>
  <c r="AQ4511" i="1"/>
  <c r="AR3124" i="1"/>
  <c r="AS3124" i="1" s="1"/>
  <c r="AQ35" i="1"/>
  <c r="AR1611" i="1"/>
  <c r="AS1611" i="1" s="1"/>
  <c r="AQ3402" i="1"/>
  <c r="AR4657" i="1"/>
  <c r="AS4657" i="1" s="1"/>
  <c r="AQ3907" i="1"/>
  <c r="AR1716" i="1"/>
  <c r="AS1716" i="1" s="1"/>
  <c r="AQ4063" i="1"/>
  <c r="AR4074" i="1"/>
  <c r="AS4074" i="1" s="1"/>
  <c r="AQ1899" i="1"/>
  <c r="AR1819" i="1"/>
  <c r="AS1819" i="1" s="1"/>
  <c r="AQ2336" i="1"/>
  <c r="AR4665" i="1"/>
  <c r="AS4665" i="1" s="1"/>
  <c r="AQ1221" i="1"/>
  <c r="AR1157" i="1"/>
  <c r="AS1157" i="1" s="1"/>
  <c r="AQ1190" i="1"/>
  <c r="AR3000" i="1"/>
  <c r="AS3000" i="1" s="1"/>
  <c r="AQ1331" i="1"/>
  <c r="AR4666" i="1"/>
  <c r="AS4666" i="1" s="1"/>
  <c r="AQ4663" i="1"/>
  <c r="AR322" i="1"/>
  <c r="AS322" i="1" s="1"/>
  <c r="AQ2442" i="1"/>
  <c r="AR3642" i="1"/>
  <c r="AS3642" i="1" s="1"/>
  <c r="AQ3668" i="1"/>
  <c r="AR4655" i="1"/>
  <c r="AS4655" i="1" s="1"/>
  <c r="AQ4181" i="1"/>
  <c r="AR3971" i="1"/>
  <c r="AS3971" i="1" s="1"/>
  <c r="AQ3842" i="1"/>
  <c r="AR1571" i="1"/>
  <c r="AS1571" i="1" s="1"/>
  <c r="AQ4389" i="1"/>
  <c r="AR3660" i="1"/>
  <c r="AS3660" i="1" s="1"/>
  <c r="AQ4439" i="1"/>
  <c r="AR3933" i="1"/>
  <c r="AS3933" i="1" s="1"/>
  <c r="AQ2325" i="1"/>
  <c r="AR4445" i="1"/>
  <c r="AS4445" i="1" s="1"/>
  <c r="AQ3684" i="1"/>
  <c r="AR1811" i="1"/>
  <c r="AS1811" i="1" s="1"/>
  <c r="AQ1178" i="1"/>
  <c r="AR1707" i="1"/>
  <c r="AS1707" i="1" s="1"/>
  <c r="AQ1586" i="1"/>
  <c r="AR1592" i="1"/>
  <c r="AS1592" i="1" s="1"/>
  <c r="AQ2277" i="1"/>
  <c r="AR1087" i="1"/>
  <c r="AS1087" i="1" s="1"/>
  <c r="AQ3057" i="1"/>
  <c r="AR4686" i="1"/>
  <c r="AS4686" i="1" s="1"/>
  <c r="AQ1630" i="1"/>
  <c r="AR2580" i="1"/>
  <c r="AS2580" i="1" s="1"/>
  <c r="AQ1772" i="1"/>
  <c r="AR3873" i="1"/>
  <c r="AS3873" i="1" s="1"/>
  <c r="AQ4186" i="1"/>
  <c r="AR2112" i="1"/>
  <c r="AS2112" i="1" s="1"/>
  <c r="AQ3617" i="1"/>
  <c r="AR1714" i="1"/>
  <c r="AS1714" i="1" s="1"/>
  <c r="AQ4449" i="1"/>
  <c r="AR2780" i="1"/>
  <c r="AS2780" i="1" s="1"/>
  <c r="AQ3677" i="1"/>
  <c r="AR2451" i="1"/>
  <c r="AS2451" i="1" s="1"/>
  <c r="AQ4133" i="1"/>
  <c r="AR3191" i="1"/>
  <c r="AS3191" i="1" s="1"/>
  <c r="AQ2046" i="1"/>
  <c r="AR1121" i="1"/>
  <c r="AS1121" i="1" s="1"/>
  <c r="AQ2139" i="1"/>
  <c r="AR2237" i="1"/>
  <c r="AS2237" i="1" s="1"/>
  <c r="AQ3633" i="1"/>
  <c r="AR1705" i="1"/>
  <c r="AS1705" i="1" s="1"/>
  <c r="AQ1815" i="1"/>
  <c r="AR4482" i="1"/>
  <c r="AS4482" i="1" s="1"/>
  <c r="AQ194" i="1"/>
  <c r="AR2835" i="1"/>
  <c r="AS2835" i="1" s="1"/>
  <c r="AQ3589" i="1"/>
  <c r="AR4323" i="1"/>
  <c r="AS4323" i="1" s="1"/>
  <c r="AQ2764" i="1"/>
  <c r="AR1960" i="1"/>
  <c r="AS1960" i="1" s="1"/>
  <c r="AQ1389" i="1"/>
  <c r="AR3638" i="1"/>
  <c r="AS3638" i="1" s="1"/>
  <c r="AQ1694" i="1"/>
  <c r="AR2785" i="1"/>
  <c r="AS2785" i="1" s="1"/>
  <c r="AQ4677" i="1"/>
  <c r="AR1652" i="1"/>
  <c r="AS1652" i="1" s="1"/>
  <c r="AQ3896" i="1"/>
  <c r="AR4094" i="1"/>
  <c r="AS4094" i="1" s="1"/>
  <c r="AQ4020" i="1"/>
  <c r="AR4642" i="1"/>
  <c r="AS4642" i="1" s="1"/>
  <c r="AQ2608" i="1"/>
  <c r="AQ3461" i="1"/>
  <c r="AQ1717" i="1"/>
  <c r="AQ2558" i="1"/>
  <c r="AQ1902" i="1"/>
  <c r="AR474" i="1"/>
  <c r="AS474" i="1" s="1"/>
  <c r="AQ474" i="1"/>
  <c r="AQ936" i="1"/>
  <c r="AQ2686" i="1"/>
  <c r="AQ1278" i="1"/>
  <c r="AQ1308" i="1"/>
  <c r="AQ1063" i="1"/>
  <c r="AQ699" i="1"/>
  <c r="AQ3080" i="1"/>
  <c r="AQ3042" i="1"/>
  <c r="AQ1729" i="1"/>
  <c r="AQ1812" i="1"/>
  <c r="AQ494" i="1"/>
  <c r="AQ3771" i="1"/>
  <c r="AR3771" i="1"/>
  <c r="AS3771" i="1" s="1"/>
  <c r="AQ3127" i="1"/>
  <c r="AR3127" i="1"/>
  <c r="AS3127" i="1" s="1"/>
  <c r="AQ4426" i="1"/>
  <c r="AQ2323" i="1"/>
  <c r="AQ3183" i="1"/>
  <c r="AQ2220" i="1"/>
  <c r="AR3575" i="1"/>
  <c r="AS3575" i="1" s="1"/>
  <c r="AQ3575" i="1"/>
  <c r="AQ4597" i="1"/>
  <c r="AQ3885" i="1"/>
  <c r="AQ1697" i="1"/>
  <c r="AR1697" i="1"/>
  <c r="AS1697" i="1" s="1"/>
  <c r="AR1595" i="1"/>
  <c r="AS1595" i="1" s="1"/>
  <c r="AQ1595" i="1"/>
  <c r="AR1752" i="1"/>
  <c r="AS1752" i="1" s="1"/>
  <c r="AQ1752" i="1"/>
  <c r="AQ1848" i="1"/>
  <c r="AQ2315" i="1"/>
  <c r="AQ4448" i="1"/>
  <c r="AR4448" i="1"/>
  <c r="AS4448" i="1" s="1"/>
  <c r="AQ80" i="1"/>
  <c r="AR80" i="1"/>
  <c r="AS80" i="1" s="1"/>
  <c r="AR496" i="1"/>
  <c r="AS496" i="1" s="1"/>
  <c r="AQ496" i="1"/>
  <c r="AQ880" i="1"/>
  <c r="AQ1264" i="1"/>
  <c r="AQ2077" i="1"/>
  <c r="AR2077" i="1"/>
  <c r="AS2077" i="1" s="1"/>
  <c r="AR933" i="1"/>
  <c r="AS933" i="1" s="1"/>
  <c r="AQ933" i="1"/>
  <c r="AQ3225" i="1"/>
  <c r="AQ4592" i="1"/>
  <c r="AR4592" i="1"/>
  <c r="AS4592" i="1" s="1"/>
  <c r="AR2807" i="1"/>
  <c r="AS2807" i="1" s="1"/>
  <c r="AQ2807" i="1"/>
  <c r="AQ3602" i="1"/>
  <c r="AQ3546" i="1"/>
  <c r="AQ1590" i="1"/>
  <c r="AR1590" i="1"/>
  <c r="AS1590" i="1" s="1"/>
  <c r="AR3807" i="1"/>
  <c r="AS3807" i="1" s="1"/>
  <c r="AQ3807" i="1"/>
  <c r="AR3474" i="1"/>
  <c r="AS3474" i="1" s="1"/>
  <c r="AQ3474" i="1"/>
  <c r="AQ1651" i="1"/>
  <c r="AQ3672" i="1"/>
  <c r="AQ2659" i="1"/>
  <c r="AR2659" i="1"/>
  <c r="AS2659" i="1" s="1"/>
  <c r="AQ4521" i="1"/>
  <c r="AR4521" i="1"/>
  <c r="AS4521" i="1" s="1"/>
  <c r="AR1704" i="1"/>
  <c r="AS1704" i="1" s="1"/>
  <c r="AQ1704" i="1"/>
  <c r="AQ1597" i="1"/>
  <c r="AQ1753" i="1"/>
  <c r="AQ2762" i="1"/>
  <c r="AR2762" i="1"/>
  <c r="AS2762" i="1" s="1"/>
  <c r="AR2347" i="1"/>
  <c r="AS2347" i="1" s="1"/>
  <c r="AQ2347" i="1"/>
  <c r="AQ512" i="1"/>
  <c r="AQ945" i="1"/>
  <c r="AR945" i="1"/>
  <c r="AS945" i="1" s="1"/>
  <c r="AR1554" i="1"/>
  <c r="AS1554" i="1" s="1"/>
  <c r="AQ1554" i="1"/>
  <c r="AQ3024" i="1"/>
  <c r="AR3024" i="1"/>
  <c r="AS3024" i="1" s="1"/>
  <c r="AQ1413" i="1"/>
  <c r="AR1413" i="1"/>
  <c r="AS1413" i="1" s="1"/>
  <c r="AQ3388" i="1"/>
  <c r="AR3388" i="1"/>
  <c r="AS3388" i="1" s="1"/>
  <c r="AQ3631" i="1"/>
  <c r="AR3631" i="1"/>
  <c r="AS3631" i="1" s="1"/>
  <c r="AQ3473" i="1"/>
  <c r="AR3473" i="1"/>
  <c r="AS3473" i="1" s="1"/>
  <c r="AQ2921" i="1"/>
  <c r="AQ1433" i="1"/>
  <c r="AQ3241" i="1"/>
  <c r="AQ1450" i="1"/>
  <c r="AQ3369" i="1"/>
  <c r="AQ3588" i="1"/>
  <c r="AQ3630" i="1"/>
  <c r="AQ1148" i="1"/>
  <c r="AQ3732" i="1"/>
  <c r="AQ1382" i="1"/>
  <c r="AR1382" i="1"/>
  <c r="AS1382" i="1" s="1"/>
  <c r="AQ4528" i="1"/>
  <c r="AR4528" i="1"/>
  <c r="AS4528" i="1" s="1"/>
  <c r="AR3822" i="1"/>
  <c r="AS3822" i="1" s="1"/>
  <c r="AQ3822" i="1"/>
  <c r="AQ1739" i="1"/>
  <c r="AQ4172" i="1"/>
  <c r="AQ1786" i="1"/>
  <c r="AQ2392" i="1"/>
  <c r="AR2392" i="1"/>
  <c r="AS2392" i="1" s="1"/>
  <c r="AQ4628" i="1"/>
  <c r="AR4628" i="1"/>
  <c r="AS4628" i="1" s="1"/>
  <c r="AQ4413" i="1"/>
  <c r="AR4413" i="1"/>
  <c r="AS4413" i="1" s="1"/>
  <c r="AQ4111" i="1"/>
  <c r="AQ2282" i="1"/>
  <c r="AQ2989" i="1"/>
  <c r="AQ2460" i="1"/>
  <c r="AR4297" i="1"/>
  <c r="AS4297" i="1" s="1"/>
  <c r="AQ4297" i="1"/>
  <c r="AR3283" i="1"/>
  <c r="AS3283" i="1" s="1"/>
  <c r="AQ3283" i="1"/>
  <c r="AQ1997" i="1"/>
  <c r="AR1997" i="1"/>
  <c r="AS1997" i="1" s="1"/>
  <c r="AQ3324" i="1"/>
  <c r="AQ18" i="1"/>
  <c r="AQ402" i="1"/>
  <c r="AQ2362" i="1"/>
  <c r="AR2362" i="1"/>
  <c r="AS2362" i="1" s="1"/>
  <c r="AQ3939" i="1"/>
  <c r="AR3939" i="1"/>
  <c r="AS3939" i="1" s="1"/>
  <c r="AR3725" i="1"/>
  <c r="AS3725" i="1" s="1"/>
  <c r="AQ3725" i="1"/>
  <c r="AR2964" i="1"/>
  <c r="AS2964" i="1" s="1"/>
  <c r="AQ2964" i="1"/>
  <c r="AQ3752" i="1"/>
  <c r="AQ2745" i="1"/>
  <c r="AQ4277" i="1"/>
  <c r="AQ4514" i="1"/>
  <c r="AQ1335" i="1"/>
  <c r="AR2638" i="1"/>
  <c r="AS2638" i="1" s="1"/>
  <c r="AQ2638" i="1"/>
  <c r="AQ3293" i="1"/>
  <c r="AR3293" i="1"/>
  <c r="AS3293" i="1" s="1"/>
  <c r="AQ4488" i="1"/>
  <c r="AR4488" i="1"/>
  <c r="AS4488" i="1" s="1"/>
  <c r="AQ3475" i="1"/>
  <c r="AR3475" i="1"/>
  <c r="AS3475" i="1" s="1"/>
  <c r="AQ2699" i="1"/>
  <c r="AQ3571" i="1"/>
  <c r="AQ1769" i="1"/>
  <c r="AQ1813" i="1"/>
  <c r="AR2313" i="1"/>
  <c r="AS2313" i="1" s="1"/>
  <c r="AQ2313" i="1"/>
  <c r="AR4425" i="1"/>
  <c r="AS4425" i="1" s="1"/>
  <c r="AQ4425" i="1"/>
  <c r="AQ1803" i="1"/>
  <c r="AR1803" i="1"/>
  <c r="AS1803" i="1" s="1"/>
  <c r="AQ4539" i="1"/>
  <c r="AR4539" i="1"/>
  <c r="AS4539" i="1" s="1"/>
  <c r="AR4691" i="1"/>
  <c r="AS4691" i="1" s="1"/>
  <c r="AQ354" i="1"/>
  <c r="AQ610" i="1"/>
  <c r="AR610" i="1"/>
  <c r="AS610" i="1" s="1"/>
  <c r="AR730" i="1"/>
  <c r="AS730" i="1" s="1"/>
  <c r="AR1514" i="1"/>
  <c r="AS1514" i="1" s="1"/>
  <c r="AR2085" i="1"/>
  <c r="AS2085" i="1" s="1"/>
  <c r="AR4248" i="1"/>
  <c r="AS4248" i="1" s="1"/>
  <c r="AQ3227" i="1"/>
  <c r="AR2198" i="1"/>
  <c r="AS2198" i="1" s="1"/>
  <c r="AQ4582" i="1"/>
  <c r="AQ4587" i="1"/>
  <c r="AR3398" i="1"/>
  <c r="AS3398" i="1" s="1"/>
  <c r="AQ3398" i="1"/>
  <c r="AR4308" i="1"/>
  <c r="AS4308" i="1" s="1"/>
  <c r="AQ4308" i="1"/>
  <c r="AQ4363" i="1"/>
  <c r="AR4363" i="1"/>
  <c r="AS4363" i="1" s="1"/>
  <c r="AQ1471" i="1"/>
  <c r="AR1471" i="1"/>
  <c r="AS1471" i="1" s="1"/>
  <c r="AR3788" i="1"/>
  <c r="AS3788" i="1" s="1"/>
  <c r="AQ3595" i="1"/>
  <c r="AQ3718" i="1"/>
  <c r="AR3866" i="1"/>
  <c r="AS3866" i="1" s="1"/>
  <c r="AQ3910" i="1"/>
  <c r="AR3978" i="1"/>
  <c r="AS3978" i="1" s="1"/>
  <c r="AQ1987" i="1"/>
  <c r="AR2790" i="1"/>
  <c r="AS2790" i="1" s="1"/>
  <c r="AR4077" i="1"/>
  <c r="AS4077" i="1" s="1"/>
  <c r="AQ4077" i="1"/>
  <c r="AR4629" i="1"/>
  <c r="AS4629" i="1" s="1"/>
  <c r="AQ4629" i="1"/>
  <c r="AQ2343" i="1"/>
  <c r="AR2343" i="1"/>
  <c r="AS2343" i="1" s="1"/>
  <c r="AR4034" i="1"/>
  <c r="AS4034" i="1" s="1"/>
  <c r="AQ2298" i="1"/>
  <c r="AR2298" i="1"/>
  <c r="AS2298" i="1" s="1"/>
  <c r="AQ4659" i="1"/>
  <c r="AQ1909" i="1"/>
  <c r="AQ574" i="1"/>
  <c r="AR222" i="1"/>
  <c r="AS222" i="1" s="1"/>
  <c r="AR2287" i="1"/>
  <c r="AS2287" i="1" s="1"/>
  <c r="AR2519" i="1"/>
  <c r="AS2519" i="1" s="1"/>
  <c r="AR2178" i="1"/>
  <c r="AS2178" i="1" s="1"/>
  <c r="AQ2153" i="1"/>
  <c r="AR2153" i="1"/>
  <c r="AS2153" i="1" s="1"/>
  <c r="AQ2582" i="1"/>
  <c r="AQ2013" i="1"/>
  <c r="AR3470" i="1"/>
  <c r="AS3470" i="1" s="1"/>
  <c r="AQ2165" i="1"/>
  <c r="AR4304" i="1"/>
  <c r="AS4304" i="1" s="1"/>
  <c r="AQ4304" i="1"/>
  <c r="AQ1980" i="1"/>
  <c r="AR1980" i="1"/>
  <c r="AS1980" i="1" s="1"/>
  <c r="AR2200" i="1"/>
  <c r="AS2200" i="1" s="1"/>
  <c r="AQ2200" i="1"/>
  <c r="AQ4552" i="1"/>
  <c r="AQ1616" i="1"/>
  <c r="AR1616" i="1"/>
  <c r="AS1616" i="1" s="1"/>
  <c r="AR4157" i="1"/>
  <c r="AS4157" i="1" s="1"/>
  <c r="AR1349" i="1"/>
  <c r="AS1349" i="1" s="1"/>
  <c r="AQ3899" i="1"/>
  <c r="AR4060" i="1"/>
  <c r="AS4060" i="1" s="1"/>
  <c r="AQ4607" i="1"/>
  <c r="AR2786" i="1"/>
  <c r="AS2786" i="1" s="1"/>
  <c r="AR4235" i="1"/>
  <c r="AS4235" i="1" s="1"/>
  <c r="AQ4235" i="1"/>
  <c r="AR3994" i="1"/>
  <c r="AS3994" i="1" s="1"/>
  <c r="AR1907" i="1"/>
  <c r="AS1907" i="1" s="1"/>
  <c r="AQ1907" i="1"/>
  <c r="AQ4707" i="1"/>
  <c r="AQ4113" i="1"/>
  <c r="AQ3468" i="1"/>
  <c r="AR3048" i="1"/>
  <c r="AS3048" i="1" s="1"/>
  <c r="AQ3048" i="1"/>
  <c r="AR1138" i="1"/>
  <c r="AS1138" i="1" s="1"/>
  <c r="AR3288" i="1"/>
  <c r="AS3288" i="1" s="1"/>
  <c r="AR2673" i="1"/>
  <c r="AS2673" i="1" s="1"/>
  <c r="AR2423" i="1"/>
  <c r="AS2423" i="1" s="1"/>
  <c r="AR58" i="1"/>
  <c r="AS58" i="1" s="1"/>
  <c r="AR1234" i="1"/>
  <c r="AS1234" i="1" s="1"/>
  <c r="AQ1234" i="1"/>
  <c r="AQ4160" i="1"/>
  <c r="AQ2997" i="1"/>
  <c r="AQ2293" i="1"/>
  <c r="AR2293" i="1"/>
  <c r="AS2293" i="1" s="1"/>
  <c r="AR2485" i="1"/>
  <c r="AS2485" i="1" s="1"/>
  <c r="AR4494" i="1"/>
  <c r="AS4494" i="1" s="1"/>
  <c r="AR2625" i="1"/>
  <c r="AS2625" i="1" s="1"/>
  <c r="AR2647" i="1"/>
  <c r="AS2647" i="1" s="1"/>
  <c r="AR4506" i="1"/>
  <c r="AS4506" i="1" s="1"/>
  <c r="AR3211" i="1"/>
  <c r="AS3211" i="1" s="1"/>
  <c r="AQ3211" i="1"/>
  <c r="AR3321" i="1"/>
  <c r="AS3321" i="1" s="1"/>
  <c r="AR3486" i="1"/>
  <c r="AS3486" i="1" s="1"/>
  <c r="AR3618" i="1"/>
  <c r="AS3618" i="1" s="1"/>
  <c r="AR4660" i="1"/>
  <c r="AS4660" i="1" s="1"/>
  <c r="AR4525" i="1"/>
  <c r="AS4525" i="1" s="1"/>
  <c r="AR1715" i="1"/>
  <c r="AS1715" i="1" s="1"/>
  <c r="AR4130" i="1"/>
  <c r="AS4130" i="1" s="1"/>
  <c r="AR1800" i="1"/>
  <c r="AS1800" i="1" s="1"/>
  <c r="AR3974" i="1"/>
  <c r="AS3974" i="1" s="1"/>
  <c r="AR1817" i="1"/>
  <c r="AS1817" i="1" s="1"/>
  <c r="AR4040" i="1"/>
  <c r="AS4040" i="1" s="1"/>
  <c r="AR1898" i="1"/>
  <c r="AS1898" i="1" s="1"/>
  <c r="AR3920" i="1"/>
  <c r="AS3920" i="1" s="1"/>
  <c r="AR4299" i="1"/>
  <c r="AS4299" i="1" s="1"/>
  <c r="AR2804" i="1"/>
  <c r="AS2804" i="1" s="1"/>
  <c r="AR1435" i="1"/>
  <c r="AS1435" i="1" s="1"/>
  <c r="AR3462" i="1"/>
  <c r="AS3462" i="1" s="1"/>
  <c r="AR4400" i="1"/>
  <c r="AS4400" i="1" s="1"/>
  <c r="AR3981" i="1"/>
  <c r="AS3981" i="1" s="1"/>
  <c r="AR1791" i="1"/>
  <c r="AS1791" i="1" s="1"/>
  <c r="AR1806" i="1"/>
  <c r="AS1806" i="1" s="1"/>
  <c r="AR4013" i="1"/>
  <c r="AS4013" i="1" s="1"/>
  <c r="AR4161" i="1"/>
  <c r="AS4161" i="1" s="1"/>
  <c r="AR1789" i="1"/>
  <c r="AS1789" i="1" s="1"/>
  <c r="AR2151" i="1"/>
  <c r="AS2151" i="1" s="1"/>
  <c r="AR2791" i="1"/>
  <c r="AS2791" i="1" s="1"/>
  <c r="AR2026" i="1"/>
  <c r="AS2026" i="1" s="1"/>
  <c r="AR946" i="1"/>
  <c r="AS946" i="1" s="1"/>
  <c r="AR2146" i="1"/>
  <c r="AS2146" i="1" s="1"/>
  <c r="AR3678" i="1"/>
  <c r="AS3678" i="1" s="1"/>
  <c r="AR3603" i="1"/>
  <c r="AS3603" i="1" s="1"/>
  <c r="AR3653" i="1"/>
  <c r="AS3653" i="1" s="1"/>
  <c r="AR2670" i="1"/>
  <c r="AS2670" i="1" s="1"/>
  <c r="AR3905" i="1"/>
  <c r="AS3905" i="1" s="1"/>
  <c r="AR2788" i="1"/>
  <c r="AS2788" i="1" s="1"/>
  <c r="AR2346" i="1"/>
  <c r="AS2346" i="1" s="1"/>
  <c r="AR1878" i="1"/>
  <c r="AS1878" i="1" s="1"/>
  <c r="AR386" i="1"/>
  <c r="AS386" i="1" s="1"/>
  <c r="AR4457" i="1"/>
  <c r="AS4457" i="1" s="1"/>
  <c r="AR3231" i="1"/>
  <c r="AS3231" i="1" s="1"/>
  <c r="AR3606" i="1"/>
  <c r="AS3606" i="1" s="1"/>
  <c r="AR1473" i="1"/>
  <c r="AS1473" i="1" s="1"/>
  <c r="AR3776" i="1"/>
  <c r="AS3776" i="1" s="1"/>
  <c r="AR3923" i="1"/>
  <c r="AS3923" i="1" s="1"/>
  <c r="AR1767" i="1"/>
  <c r="AS1767" i="1" s="1"/>
  <c r="AR4435" i="1"/>
  <c r="AS4435" i="1" s="1"/>
  <c r="AR4619" i="1"/>
  <c r="AS4619" i="1" s="1"/>
  <c r="AR498" i="1"/>
  <c r="AS498" i="1" s="1"/>
  <c r="AR1984" i="1"/>
  <c r="AS1984" i="1" s="1"/>
  <c r="AR4356" i="1"/>
  <c r="AS4356" i="1" s="1"/>
  <c r="AR1290" i="1"/>
  <c r="AS1290" i="1" s="1"/>
  <c r="AR3507" i="1"/>
  <c r="AS3507" i="1" s="1"/>
  <c r="AR3572" i="1"/>
  <c r="AS3572" i="1" s="1"/>
  <c r="AR2716" i="1"/>
  <c r="AS2716" i="1" s="1"/>
  <c r="AR2458" i="1"/>
  <c r="AS2458" i="1" s="1"/>
  <c r="AR2982" i="1"/>
  <c r="AS2982" i="1" s="1"/>
  <c r="AR1685" i="1"/>
  <c r="AS1685" i="1" s="1"/>
  <c r="AR4195" i="1"/>
  <c r="AS4195" i="1" s="1"/>
  <c r="AR4136" i="1"/>
  <c r="AS4136" i="1" s="1"/>
  <c r="AR2278" i="1"/>
  <c r="AS2278" i="1" s="1"/>
  <c r="AR4169" i="1"/>
  <c r="AS4169" i="1" s="1"/>
  <c r="AR2214" i="1"/>
  <c r="AS2214" i="1" s="1"/>
  <c r="AR4479" i="1"/>
  <c r="AS4479" i="1" s="1"/>
  <c r="AR2286" i="1"/>
  <c r="AS2286" i="1" s="1"/>
  <c r="AR1344" i="1"/>
  <c r="AS1344" i="1" s="1"/>
  <c r="AR2912" i="1"/>
  <c r="AS2912" i="1" s="1"/>
  <c r="AR1794" i="1"/>
  <c r="AS1794" i="1" s="1"/>
  <c r="AR3836" i="1"/>
  <c r="AS3836" i="1" s="1"/>
  <c r="AR3270" i="1"/>
  <c r="AS3270" i="1" s="1"/>
  <c r="AR2160" i="1"/>
  <c r="AS2160" i="1" s="1"/>
  <c r="AR2393" i="1"/>
  <c r="AS2393" i="1" s="1"/>
  <c r="AR3882" i="1"/>
  <c r="AS3882" i="1" s="1"/>
  <c r="AR2449" i="1"/>
  <c r="AS2449" i="1" s="1"/>
  <c r="AR1337" i="1"/>
  <c r="AS1337" i="1" s="1"/>
  <c r="AR1897" i="1"/>
  <c r="AS1897" i="1" s="1"/>
  <c r="AR3142" i="1"/>
  <c r="AS3142" i="1" s="1"/>
  <c r="AR3837" i="1"/>
  <c r="AS3837" i="1" s="1"/>
  <c r="AR3980" i="1"/>
  <c r="AS3980" i="1" s="1"/>
  <c r="AR1373" i="1"/>
  <c r="AS1373" i="1" s="1"/>
  <c r="AR3773" i="1"/>
  <c r="AS3773" i="1" s="1"/>
  <c r="AR4082" i="1"/>
  <c r="AS4082" i="1" s="1"/>
  <c r="AR4566" i="1"/>
  <c r="AS4566" i="1" s="1"/>
  <c r="AR4324" i="1"/>
  <c r="AS4324" i="1" s="1"/>
  <c r="AR2403" i="1"/>
  <c r="AS2403" i="1" s="1"/>
  <c r="AR3242" i="1"/>
  <c r="AS3242" i="1" s="1"/>
  <c r="AR3370" i="1"/>
  <c r="AS3370" i="1" s="1"/>
  <c r="AR2763" i="1"/>
  <c r="AS2763" i="1" s="1"/>
  <c r="AR3622" i="1"/>
  <c r="AS3622" i="1" s="1"/>
  <c r="AR3851" i="1"/>
  <c r="AS3851" i="1" s="1"/>
  <c r="AR4123" i="1"/>
  <c r="AS4123" i="1" s="1"/>
  <c r="AR991" i="1"/>
  <c r="AS991" i="1" s="1"/>
  <c r="AR4021" i="1"/>
  <c r="AS4021" i="1" s="1"/>
  <c r="AR2194" i="1"/>
  <c r="AS2194" i="1" s="1"/>
  <c r="AR1702" i="1"/>
  <c r="AS1702" i="1" s="1"/>
  <c r="AR4476" i="1"/>
  <c r="AS4476" i="1" s="1"/>
  <c r="AQ1833" i="1"/>
  <c r="AQ1248" i="1"/>
  <c r="AQ3280" i="1"/>
  <c r="AQ223" i="1"/>
  <c r="AQ4555" i="1"/>
  <c r="AQ4270" i="1"/>
  <c r="AQ3384" i="1"/>
  <c r="AQ526" i="1"/>
  <c r="AQ2493" i="1"/>
  <c r="AQ4284" i="1"/>
  <c r="AQ2824" i="1"/>
  <c r="AQ3189" i="1"/>
  <c r="AQ1569" i="1"/>
  <c r="AQ4298" i="1"/>
  <c r="AQ3888" i="1"/>
  <c r="AQ1703" i="1"/>
  <c r="AQ4626" i="1"/>
  <c r="AQ1906" i="1"/>
  <c r="AQ1544" i="1"/>
  <c r="AQ3034" i="1"/>
  <c r="AQ3401" i="1"/>
  <c r="AQ3144" i="1"/>
  <c r="AQ3091" i="1"/>
  <c r="AQ1143" i="1"/>
  <c r="AQ2688" i="1"/>
  <c r="AQ2803" i="1"/>
  <c r="AQ928" i="1"/>
  <c r="AQ2849" i="1"/>
  <c r="AQ2114" i="1"/>
  <c r="AQ2064" i="1"/>
  <c r="AQ2998" i="1"/>
  <c r="AQ2247" i="1"/>
  <c r="AQ2424" i="1"/>
  <c r="AQ2536" i="1"/>
  <c r="AQ2542" i="1"/>
  <c r="AQ3501" i="1"/>
  <c r="AQ1444" i="1"/>
  <c r="AQ1615" i="1"/>
  <c r="AQ3540" i="1"/>
  <c r="AQ1682" i="1"/>
  <c r="AQ1710" i="1"/>
  <c r="AQ4028" i="1"/>
  <c r="AQ2813" i="1"/>
  <c r="AQ4467" i="1"/>
  <c r="AQ1679" i="1"/>
  <c r="AQ4084" i="1"/>
  <c r="AQ3543" i="1"/>
  <c r="AQ3259" i="1"/>
  <c r="AQ4456" i="1"/>
  <c r="AQ1281" i="1"/>
  <c r="AQ4289" i="1"/>
  <c r="AQ2709" i="1"/>
  <c r="AQ3393" i="1"/>
  <c r="AQ3731" i="1"/>
  <c r="AQ4531" i="1"/>
  <c r="AQ1699" i="1"/>
  <c r="AQ4041" i="1"/>
  <c r="AQ4121" i="1"/>
  <c r="AQ2802" i="1"/>
  <c r="AQ1893" i="1"/>
  <c r="AQ2818" i="1"/>
  <c r="AQ162" i="1"/>
  <c r="AQ992" i="1"/>
  <c r="AQ90" i="1"/>
  <c r="AR90" i="1"/>
  <c r="AS90" i="1" s="1"/>
  <c r="AQ346" i="1"/>
  <c r="AQ538" i="1"/>
  <c r="AR538" i="1"/>
  <c r="AS538" i="1" s="1"/>
  <c r="AQ794" i="1"/>
  <c r="AQ1242" i="1"/>
  <c r="AQ1225" i="1"/>
  <c r="AR1225" i="1"/>
  <c r="AS1225" i="1" s="1"/>
  <c r="AQ1550" i="1"/>
  <c r="AQ1350" i="1"/>
  <c r="AR1350" i="1"/>
  <c r="AS1350" i="1" s="1"/>
  <c r="AQ2062" i="1"/>
  <c r="AQ4213" i="1"/>
  <c r="AR4213" i="1"/>
  <c r="AS4213" i="1" s="1"/>
  <c r="AQ3039" i="1"/>
  <c r="AQ3097" i="1"/>
  <c r="AQ3037" i="1"/>
  <c r="AQ2383" i="1"/>
  <c r="AR2383" i="1"/>
  <c r="AS2383" i="1" s="1"/>
  <c r="AQ2772" i="1"/>
  <c r="AQ1487" i="1"/>
  <c r="AQ3820" i="1"/>
  <c r="AR3820" i="1"/>
  <c r="AS3820" i="1" s="1"/>
  <c r="AQ2702" i="1"/>
  <c r="AQ3561" i="1"/>
  <c r="AQ3770" i="1"/>
  <c r="AQ3726" i="1"/>
  <c r="AR3726" i="1"/>
  <c r="AS3726" i="1" s="1"/>
  <c r="AQ1618" i="1"/>
  <c r="AQ4106" i="1"/>
  <c r="AQ1747" i="1"/>
  <c r="AR1747" i="1"/>
  <c r="AS1747" i="1" s="1"/>
  <c r="AQ4442" i="1"/>
  <c r="AQ1804" i="1"/>
  <c r="AR1804" i="1"/>
  <c r="AS1804" i="1" s="1"/>
  <c r="AQ1836" i="1"/>
  <c r="AQ2279" i="1"/>
  <c r="AQ382" i="1"/>
  <c r="AQ830" i="1"/>
  <c r="AQ30" i="1"/>
  <c r="AR30" i="1"/>
  <c r="AS30" i="1" s="1"/>
  <c r="AQ734" i="1"/>
  <c r="AQ926" i="1"/>
  <c r="AR926" i="1"/>
  <c r="AS926" i="1" s="1"/>
  <c r="AQ2368" i="1"/>
  <c r="AQ2873" i="1"/>
  <c r="AR2873" i="1"/>
  <c r="AS2873" i="1" s="1"/>
  <c r="AQ2092" i="1"/>
  <c r="AQ2108" i="1"/>
  <c r="AR2108" i="1"/>
  <c r="AS2108" i="1" s="1"/>
  <c r="AQ1528" i="1"/>
  <c r="AQ1932" i="1"/>
  <c r="AR1932" i="1"/>
  <c r="AS1932" i="1" s="1"/>
  <c r="AQ4352" i="1"/>
  <c r="AQ2436" i="1"/>
  <c r="AQ2874" i="1"/>
  <c r="AQ1456" i="1"/>
  <c r="AQ3375" i="1"/>
  <c r="AR3375" i="1"/>
  <c r="AS3375" i="1" s="1"/>
  <c r="AQ3628" i="1"/>
  <c r="AQ3774" i="1"/>
  <c r="AQ3495" i="1"/>
  <c r="AQ2087" i="1"/>
  <c r="AR2087" i="1"/>
  <c r="AS2087" i="1" s="1"/>
  <c r="AQ3738" i="1"/>
  <c r="AQ4623" i="1"/>
  <c r="AR4623" i="1"/>
  <c r="AS4623" i="1" s="1"/>
  <c r="AQ3850" i="1"/>
  <c r="AQ3963" i="1"/>
  <c r="AQ1721" i="1"/>
  <c r="AR1721" i="1"/>
  <c r="AS1721" i="1" s="1"/>
  <c r="AQ2363" i="1"/>
  <c r="AQ2314" i="1"/>
  <c r="AR2314" i="1"/>
  <c r="AS2314" i="1" s="1"/>
  <c r="AQ4039" i="1"/>
  <c r="AQ4684" i="1"/>
  <c r="AQ1905" i="1"/>
  <c r="AQ1916" i="1"/>
  <c r="AR1916" i="1"/>
  <c r="AS1916" i="1" s="1"/>
  <c r="AR836" i="1"/>
  <c r="AS836" i="1" s="1"/>
  <c r="AQ836" i="1"/>
  <c r="AR3424" i="1"/>
  <c r="AS3424" i="1" s="1"/>
  <c r="AQ3424" i="1"/>
  <c r="AQ122" i="1"/>
  <c r="AQ314" i="1"/>
  <c r="AQ506" i="1"/>
  <c r="AQ684" i="1"/>
  <c r="AQ891" i="1"/>
  <c r="AQ839" i="1"/>
  <c r="AQ1274" i="1"/>
  <c r="AQ2180" i="1"/>
  <c r="AR2180" i="1"/>
  <c r="AS2180" i="1" s="1"/>
  <c r="AQ2490" i="1"/>
  <c r="AR2490" i="1"/>
  <c r="AS2490" i="1" s="1"/>
  <c r="AQ896" i="1"/>
  <c r="AR896" i="1"/>
  <c r="AS896" i="1" s="1"/>
  <c r="AQ2001" i="1"/>
  <c r="AR2001" i="1"/>
  <c r="AS2001" i="1" s="1"/>
  <c r="AQ3209" i="1"/>
  <c r="AR3209" i="1"/>
  <c r="AS3209" i="1" s="1"/>
  <c r="AQ3611" i="1"/>
  <c r="AQ2570" i="1"/>
  <c r="AQ2901" i="1"/>
  <c r="AQ2135" i="1"/>
  <c r="AQ2653" i="1"/>
  <c r="AQ3083" i="1"/>
  <c r="AQ3563" i="1"/>
  <c r="AQ3285" i="1"/>
  <c r="AQ2696" i="1"/>
  <c r="AR2696" i="1"/>
  <c r="AS2696" i="1" s="1"/>
  <c r="AQ3450" i="1"/>
  <c r="AQ2239" i="1"/>
  <c r="AR2239" i="1"/>
  <c r="AS2239" i="1" s="1"/>
  <c r="AQ3586" i="1"/>
  <c r="AQ3172" i="1"/>
  <c r="AR3172" i="1"/>
  <c r="AS3172" i="1" s="1"/>
  <c r="AQ3715" i="1"/>
  <c r="AQ3794" i="1"/>
  <c r="AR3794" i="1"/>
  <c r="AS3794" i="1" s="1"/>
  <c r="AQ4306" i="1"/>
  <c r="AQ3922" i="1"/>
  <c r="AR3922" i="1"/>
  <c r="AS3922" i="1" s="1"/>
  <c r="AQ3970" i="1"/>
  <c r="AQ905" i="1"/>
  <c r="AR905" i="1"/>
  <c r="AS905" i="1" s="1"/>
  <c r="AQ4098" i="1"/>
  <c r="AQ4178" i="1"/>
  <c r="AR4178" i="1"/>
  <c r="AS4178" i="1" s="1"/>
  <c r="AQ4226" i="1"/>
  <c r="AQ3876" i="1"/>
  <c r="AR3876" i="1"/>
  <c r="AS3876" i="1" s="1"/>
  <c r="AQ3960" i="1"/>
  <c r="AQ4134" i="1"/>
  <c r="AR4134" i="1"/>
  <c r="AS4134" i="1" s="1"/>
  <c r="AQ4025" i="1"/>
  <c r="AQ4545" i="1"/>
  <c r="AR4545" i="1"/>
  <c r="AS4545" i="1" s="1"/>
  <c r="AQ4573" i="1"/>
  <c r="AQ1880" i="1"/>
  <c r="AR1880" i="1"/>
  <c r="AS1880" i="1" s="1"/>
  <c r="AQ2985" i="1"/>
  <c r="AQ2104" i="1"/>
  <c r="AR2104" i="1"/>
  <c r="AS2104" i="1" s="1"/>
  <c r="AQ2853" i="1"/>
  <c r="AQ3194" i="1"/>
  <c r="AR3194" i="1"/>
  <c r="AS3194" i="1" s="1"/>
  <c r="AQ3919" i="1"/>
  <c r="AQ4313" i="1"/>
  <c r="AR4313" i="1"/>
  <c r="AS4313" i="1" s="1"/>
  <c r="AQ3389" i="1"/>
  <c r="AQ2906" i="1"/>
  <c r="AR2906" i="1"/>
  <c r="AS2906" i="1" s="1"/>
  <c r="AQ3598" i="1"/>
  <c r="AQ3133" i="1"/>
  <c r="AR3133" i="1"/>
  <c r="AS3133" i="1" s="1"/>
  <c r="AQ3118" i="1"/>
  <c r="AQ1644" i="1"/>
  <c r="AR1644" i="1"/>
  <c r="AS1644" i="1" s="1"/>
  <c r="AQ3661" i="1"/>
  <c r="AQ3821" i="1"/>
  <c r="AR3821" i="1"/>
  <c r="AS3821" i="1" s="1"/>
  <c r="AQ2750" i="1"/>
  <c r="AQ2721" i="1"/>
  <c r="AR2721" i="1"/>
  <c r="AS2721" i="1" s="1"/>
  <c r="AQ1763" i="1"/>
  <c r="AQ3948" i="1"/>
  <c r="AR3948" i="1"/>
  <c r="AS3948" i="1" s="1"/>
  <c r="AQ2345" i="1"/>
  <c r="AQ2332" i="1"/>
  <c r="AR2332" i="1"/>
  <c r="AS2332" i="1" s="1"/>
  <c r="AQ1877" i="1"/>
  <c r="AQ1918" i="1"/>
  <c r="AR1918" i="1"/>
  <c r="AS1918" i="1" s="1"/>
  <c r="AQ1236" i="1"/>
  <c r="AR1151" i="1"/>
  <c r="AS1151" i="1" s="1"/>
  <c r="AQ1151" i="1"/>
  <c r="AQ3874" i="1"/>
  <c r="AR1884" i="1"/>
  <c r="AS1884" i="1" s="1"/>
  <c r="AQ1884" i="1"/>
  <c r="AQ2008" i="1"/>
  <c r="AR4416" i="1"/>
  <c r="AS4416" i="1" s="1"/>
  <c r="AQ4416" i="1"/>
  <c r="AQ2569" i="1"/>
  <c r="AR3104" i="1"/>
  <c r="AS3104" i="1" s="1"/>
  <c r="AQ3104" i="1"/>
  <c r="AQ2959" i="1"/>
  <c r="AQ306" i="1"/>
  <c r="AR306" i="1"/>
  <c r="AS306" i="1" s="1"/>
  <c r="AQ679" i="1"/>
  <c r="AQ1946" i="1"/>
  <c r="AR1946" i="1"/>
  <c r="AS1946" i="1" s="1"/>
  <c r="AQ1378" i="1"/>
  <c r="AQ1324" i="1"/>
  <c r="AR1324" i="1"/>
  <c r="AS1324" i="1" s="1"/>
  <c r="AQ4230" i="1"/>
  <c r="AQ2534" i="1"/>
  <c r="AR2534" i="1"/>
  <c r="AS2534" i="1" s="1"/>
  <c r="AQ3284" i="1"/>
  <c r="AQ1343" i="1"/>
  <c r="AR1343" i="1"/>
  <c r="AS1343" i="1" s="1"/>
  <c r="AQ2216" i="1"/>
  <c r="AQ3802" i="1"/>
  <c r="AR3802" i="1"/>
  <c r="AS3802" i="1" s="1"/>
  <c r="AQ3601" i="1"/>
  <c r="AQ3883" i="1"/>
  <c r="AR3883" i="1"/>
  <c r="AS3883" i="1" s="1"/>
  <c r="AQ4444" i="1"/>
  <c r="AQ1887" i="1"/>
  <c r="AR1887" i="1"/>
  <c r="AS1887" i="1" s="1"/>
  <c r="AQ4327" i="1"/>
  <c r="AQ1885" i="1"/>
  <c r="AR1885" i="1"/>
  <c r="AS1885" i="1" s="1"/>
  <c r="AQ3968" i="1"/>
  <c r="AQ4526" i="1"/>
  <c r="AR4526" i="1"/>
  <c r="AS4526" i="1" s="1"/>
  <c r="AQ1840" i="1"/>
  <c r="AQ1634" i="1"/>
  <c r="AR1634" i="1"/>
  <c r="AS1634" i="1" s="1"/>
  <c r="AQ130" i="1"/>
  <c r="AR770" i="1"/>
  <c r="AS770" i="1" s="1"/>
  <c r="AQ770" i="1"/>
  <c r="AQ1249" i="1"/>
  <c r="AR997" i="1"/>
  <c r="AS997" i="1" s="1"/>
  <c r="AQ997" i="1"/>
  <c r="AQ1342" i="1"/>
  <c r="AQ3233" i="1"/>
  <c r="AR3233" i="1"/>
  <c r="AS3233" i="1" s="1"/>
  <c r="AQ2957" i="1"/>
  <c r="AQ1434" i="1"/>
  <c r="AR1434" i="1"/>
  <c r="AS1434" i="1" s="1"/>
  <c r="AQ3286" i="1"/>
  <c r="AQ1495" i="1"/>
  <c r="AR1495" i="1"/>
  <c r="AS1495" i="1" s="1"/>
  <c r="AQ1660" i="1"/>
  <c r="AQ4553" i="1"/>
  <c r="AR4553" i="1"/>
  <c r="AS4553" i="1" s="1"/>
  <c r="AQ4342" i="1"/>
  <c r="AQ4019" i="1"/>
  <c r="AR4019" i="1"/>
  <c r="AS4019" i="1" s="1"/>
  <c r="AQ4115" i="1"/>
  <c r="AQ4275" i="1"/>
  <c r="AR4275" i="1"/>
  <c r="AS4275" i="1" s="1"/>
  <c r="AQ4371" i="1"/>
  <c r="AQ2330" i="1"/>
  <c r="AR2330" i="1"/>
  <c r="AS2330" i="1" s="1"/>
  <c r="AQ1842" i="1"/>
  <c r="AQ1636" i="1"/>
  <c r="AR1636" i="1"/>
  <c r="AS1636" i="1" s="1"/>
  <c r="AQ3252" i="1"/>
  <c r="AR4143" i="1"/>
  <c r="AS4143" i="1" s="1"/>
  <c r="AQ4143" i="1"/>
  <c r="AQ2915" i="1"/>
  <c r="AR3865" i="1"/>
  <c r="AS3865" i="1" s="1"/>
  <c r="AQ3865" i="1"/>
  <c r="AQ2120" i="1"/>
  <c r="AR2258" i="1"/>
  <c r="AS2258" i="1" s="1"/>
  <c r="AQ2258" i="1"/>
  <c r="AQ2858" i="1"/>
  <c r="AQ4179" i="1"/>
  <c r="AR4179" i="1"/>
  <c r="AS4179" i="1" s="1"/>
  <c r="AQ1237" i="1"/>
  <c r="AQ2579" i="1"/>
  <c r="AR2579" i="1"/>
  <c r="AS2579" i="1" s="1"/>
  <c r="AQ3717" i="1"/>
  <c r="AQ4365" i="1"/>
  <c r="AR4365" i="1"/>
  <c r="AS4365" i="1" s="1"/>
  <c r="AQ2597" i="1"/>
  <c r="AQ2500" i="1"/>
  <c r="AR2500" i="1"/>
  <c r="AS2500" i="1" s="1"/>
  <c r="AQ3053" i="1"/>
  <c r="AQ4567" i="1"/>
  <c r="AR4567" i="1"/>
  <c r="AS4567" i="1" s="1"/>
  <c r="AQ3619" i="1"/>
  <c r="AQ4296" i="1"/>
  <c r="AR4296" i="1"/>
  <c r="AS4296" i="1" s="1"/>
  <c r="AQ4527" i="1"/>
  <c r="AQ1394" i="1"/>
  <c r="AR1394" i="1"/>
  <c r="AS1394" i="1" s="1"/>
  <c r="AQ4131" i="1"/>
  <c r="AQ4291" i="1"/>
  <c r="AR4291" i="1"/>
  <c r="AS4291" i="1" s="1"/>
  <c r="AQ4631" i="1"/>
  <c r="AQ1829" i="1"/>
  <c r="AR1829" i="1"/>
  <c r="AS1829" i="1" s="1"/>
  <c r="AQ4086" i="1"/>
  <c r="AQ2407" i="1"/>
  <c r="AR2407" i="1"/>
  <c r="AS2407" i="1" s="1"/>
  <c r="AQ1035" i="1"/>
  <c r="AR3295" i="1"/>
  <c r="AS3295" i="1" s="1"/>
  <c r="AQ3295" i="1"/>
  <c r="AQ2971" i="1"/>
  <c r="AR2269" i="1"/>
  <c r="AS2269" i="1" s="1"/>
  <c r="AQ2269" i="1"/>
  <c r="AQ3408" i="1"/>
  <c r="AR4535" i="1"/>
  <c r="AS4535" i="1" s="1"/>
  <c r="AQ4535" i="1"/>
  <c r="AQ4343" i="1"/>
  <c r="AQ578" i="1"/>
  <c r="AR578" i="1"/>
  <c r="AS578" i="1" s="1"/>
  <c r="AQ2739" i="1"/>
  <c r="AQ4549" i="1"/>
  <c r="AR4549" i="1"/>
  <c r="AS4549" i="1" s="1"/>
  <c r="AQ1661" i="1"/>
  <c r="AQ4550" i="1"/>
  <c r="AR4550" i="1"/>
  <c r="AS4550" i="1" s="1"/>
  <c r="AQ2753" i="1"/>
  <c r="AQ4437" i="1"/>
  <c r="AR4437" i="1"/>
  <c r="AS4437" i="1" s="1"/>
  <c r="AQ1843" i="1"/>
  <c r="AR4652" i="1"/>
  <c r="AS4652" i="1" s="1"/>
  <c r="AQ4652" i="1"/>
  <c r="AQ3078" i="1"/>
  <c r="AR1610" i="1"/>
  <c r="AS1610" i="1" s="1"/>
  <c r="AQ1610" i="1"/>
  <c r="AQ2674" i="1"/>
  <c r="AR3997" i="1"/>
  <c r="AS3997" i="1" s="1"/>
  <c r="AQ3997" i="1"/>
  <c r="AQ1771" i="1"/>
  <c r="AR4031" i="1"/>
  <c r="AS4031" i="1" s="1"/>
  <c r="AQ4031" i="1"/>
  <c r="AQ3489" i="1"/>
  <c r="AQ4453" i="1"/>
  <c r="AR4453" i="1"/>
  <c r="AS4453" i="1" s="1"/>
  <c r="AQ2374" i="1"/>
  <c r="AR4129" i="1"/>
  <c r="AS4129" i="1" s="1"/>
  <c r="AQ4129" i="1"/>
  <c r="AQ4378" i="1"/>
  <c r="AQ3335" i="1"/>
  <c r="AR3335" i="1"/>
  <c r="AS3335" i="1" s="1"/>
  <c r="AQ2779" i="1"/>
  <c r="AR2059" i="1"/>
  <c r="AS2059" i="1" s="1"/>
  <c r="AQ2059" i="1"/>
  <c r="AQ996" i="1"/>
  <c r="AR4538" i="1"/>
  <c r="AS4538" i="1" s="1"/>
  <c r="AQ4538" i="1"/>
  <c r="AQ4110" i="1"/>
  <c r="AQ1449" i="1"/>
  <c r="AR1449" i="1"/>
  <c r="AS1449" i="1" s="1"/>
  <c r="AQ1686" i="1"/>
  <c r="AR1683" i="1"/>
  <c r="AS1683" i="1" s="1"/>
  <c r="AQ1683" i="1"/>
  <c r="AQ1263" i="1"/>
  <c r="AQ3264" i="1"/>
  <c r="AR3264" i="1"/>
  <c r="AS3264" i="1" s="1"/>
  <c r="AQ3817" i="1"/>
  <c r="AQ4065" i="1"/>
  <c r="AR4065" i="1"/>
  <c r="AS4065" i="1" s="1"/>
  <c r="AQ3976" i="1"/>
  <c r="AQ1626" i="1"/>
  <c r="AR1626" i="1"/>
  <c r="AS1626" i="1" s="1"/>
  <c r="AQ4295" i="1"/>
  <c r="AQ3177" i="1"/>
  <c r="AR3177" i="1"/>
  <c r="AS3177" i="1" s="1"/>
  <c r="AQ4005" i="1"/>
  <c r="AR3199" i="1"/>
  <c r="AS3199" i="1" s="1"/>
  <c r="AQ3199" i="1"/>
  <c r="AQ706" i="1"/>
  <c r="AQ2389" i="1"/>
  <c r="AR2389" i="1"/>
  <c r="AS2389" i="1" s="1"/>
  <c r="AQ2643" i="1"/>
  <c r="AQ3521" i="1"/>
  <c r="AR3521" i="1"/>
  <c r="AS3521" i="1" s="1"/>
  <c r="AQ3719" i="1"/>
  <c r="AQ2487" i="1"/>
  <c r="AR2487" i="1"/>
  <c r="AS2487" i="1" s="1"/>
  <c r="AQ1788" i="1"/>
  <c r="AQ2800" i="1"/>
  <c r="AR2800" i="1"/>
  <c r="AS2800" i="1" s="1"/>
  <c r="AQ1637" i="1"/>
  <c r="AR4534" i="1"/>
  <c r="AS4534" i="1" s="1"/>
  <c r="AQ4534" i="1"/>
  <c r="AQ3787" i="1"/>
  <c r="AQ1674" i="1"/>
  <c r="AR1674" i="1"/>
  <c r="AS1674" i="1" s="1"/>
  <c r="AQ4175" i="1"/>
  <c r="AR1461" i="1"/>
  <c r="AS1461" i="1" s="1"/>
  <c r="AQ1461" i="1"/>
  <c r="AQ4696" i="1"/>
  <c r="AQ3702" i="1"/>
  <c r="AR3702" i="1"/>
  <c r="AS3702" i="1" s="1"/>
  <c r="AQ2749" i="1"/>
  <c r="AQ1782" i="1"/>
  <c r="AR1782" i="1"/>
  <c r="AS1782" i="1" s="1"/>
  <c r="AQ4010" i="1"/>
  <c r="AR2604" i="1"/>
  <c r="AS2604" i="1" s="1"/>
  <c r="AQ2604" i="1"/>
  <c r="AQ3337" i="1"/>
  <c r="AR1748" i="1"/>
  <c r="AS1748" i="1" s="1"/>
  <c r="AQ1748" i="1"/>
  <c r="AQ3959" i="1"/>
  <c r="AQ4128" i="1"/>
  <c r="AR4128" i="1"/>
  <c r="AS4128" i="1" s="1"/>
  <c r="AQ1346" i="1"/>
  <c r="AQ2831" i="1"/>
  <c r="AQ3767" i="1"/>
  <c r="AQ2884" i="1"/>
  <c r="AQ1424" i="1"/>
  <c r="AQ3510" i="1"/>
  <c r="AQ3950" i="1"/>
  <c r="AQ270" i="1"/>
  <c r="AQ1295" i="1"/>
  <c r="AQ2760" i="1"/>
  <c r="AQ4653" i="1"/>
  <c r="AQ2155" i="1"/>
  <c r="AQ4639" i="1"/>
  <c r="AQ4088" i="1"/>
  <c r="AQ1247" i="1"/>
  <c r="AQ3736" i="1"/>
  <c r="AQ3158" i="1"/>
  <c r="AQ4326" i="1"/>
  <c r="AQ1785" i="1"/>
  <c r="AQ3863" i="1"/>
  <c r="AQ736" i="1"/>
  <c r="AQ4465" i="1"/>
  <c r="AQ1469" i="1"/>
  <c r="AQ3257" i="1"/>
  <c r="AQ3121" i="1"/>
  <c r="AQ3657" i="1"/>
  <c r="AQ1496" i="1"/>
  <c r="AQ4548" i="1"/>
  <c r="AQ3956" i="1"/>
  <c r="AQ1135" i="1"/>
  <c r="AQ1623" i="1"/>
  <c r="AQ1805" i="1"/>
  <c r="AQ2567" i="1"/>
  <c r="AQ2561" i="1"/>
  <c r="AR1184" i="1"/>
  <c r="AS1184" i="1" s="1"/>
  <c r="AQ1184" i="1"/>
  <c r="AQ2799" i="1"/>
  <c r="AQ1972" i="1"/>
  <c r="AQ2999" i="1"/>
  <c r="AR3274" i="1"/>
  <c r="AS3274" i="1" s="1"/>
  <c r="AQ3274" i="1"/>
  <c r="AQ3609" i="1"/>
  <c r="AQ2927" i="1"/>
  <c r="AR2690" i="1"/>
  <c r="AS2690" i="1" s="1"/>
  <c r="AQ2690" i="1"/>
  <c r="AQ2965" i="1"/>
  <c r="AR3987" i="1"/>
  <c r="AS3987" i="1" s="1"/>
  <c r="AQ3987" i="1"/>
  <c r="AQ4097" i="1"/>
  <c r="AQ1874" i="1"/>
  <c r="AQ4641" i="1"/>
  <c r="AQ34" i="1"/>
  <c r="AQ290" i="1"/>
  <c r="AQ26" i="1"/>
  <c r="AR922" i="1"/>
  <c r="AS922" i="1" s="1"/>
  <c r="AR1366" i="1"/>
  <c r="AS1366" i="1" s="1"/>
  <c r="AQ1366" i="1"/>
  <c r="AR1879" i="1"/>
  <c r="AS1879" i="1" s="1"/>
  <c r="AR4419" i="1"/>
  <c r="AS4419" i="1" s="1"/>
  <c r="AR3150" i="1"/>
  <c r="AS3150" i="1" s="1"/>
  <c r="AQ2052" i="1"/>
  <c r="AQ1294" i="1"/>
  <c r="AQ2946" i="1"/>
  <c r="AQ269" i="1"/>
  <c r="AQ2794" i="1"/>
  <c r="AQ3847" i="1"/>
  <c r="AQ3871" i="1"/>
  <c r="AQ2560" i="1"/>
  <c r="AQ4240" i="1"/>
  <c r="AQ4385" i="1"/>
  <c r="AQ2710" i="1"/>
  <c r="AR2581" i="1"/>
  <c r="AS2581" i="1" s="1"/>
  <c r="AQ2581" i="1"/>
  <c r="AQ1781" i="1"/>
  <c r="AQ4417" i="1"/>
  <c r="AQ2881" i="1"/>
  <c r="AQ3448" i="1"/>
  <c r="AQ2571" i="1"/>
  <c r="AR2184" i="1"/>
  <c r="AS2184" i="1" s="1"/>
  <c r="AQ2184" i="1"/>
  <c r="AQ3909" i="1"/>
  <c r="AR4685" i="1"/>
  <c r="AS4685" i="1" s="1"/>
  <c r="AQ4685" i="1"/>
  <c r="AQ738" i="1"/>
  <c r="AQ1879" i="1"/>
  <c r="AQ4419" i="1"/>
  <c r="AR3188" i="1"/>
  <c r="AS3188" i="1" s="1"/>
  <c r="AQ3188" i="1"/>
  <c r="AQ3239" i="1"/>
  <c r="AR3330" i="1"/>
  <c r="AS3330" i="1" s="1"/>
  <c r="AQ3330" i="1"/>
  <c r="AQ3368" i="1"/>
  <c r="AR1676" i="1"/>
  <c r="AS1676" i="1" s="1"/>
  <c r="AR1847" i="1"/>
  <c r="AS1847" i="1" s="1"/>
  <c r="AR3964" i="1"/>
  <c r="AS3964" i="1" s="1"/>
  <c r="AQ3838" i="1"/>
  <c r="AQ655" i="1"/>
  <c r="AR655" i="1"/>
  <c r="AS655" i="1" s="1"/>
  <c r="AQ2848" i="1"/>
  <c r="AR2848" i="1"/>
  <c r="AS2848" i="1" s="1"/>
  <c r="AQ3697" i="1"/>
  <c r="AQ2519" i="1"/>
  <c r="AQ3938" i="1"/>
  <c r="AQ3470" i="1"/>
  <c r="AR3487" i="1"/>
  <c r="AS3487" i="1" s="1"/>
  <c r="AQ3487" i="1"/>
  <c r="AR2576" i="1"/>
  <c r="AS2576" i="1" s="1"/>
  <c r="AQ2576" i="1"/>
  <c r="AQ3165" i="1"/>
  <c r="AR2809" i="1"/>
  <c r="AS2809" i="1" s="1"/>
  <c r="AR4689" i="1"/>
  <c r="AS4689" i="1" s="1"/>
  <c r="AR4542" i="1"/>
  <c r="AS4542" i="1" s="1"/>
  <c r="AQ4606" i="1"/>
  <c r="AQ2936" i="1"/>
  <c r="AQ4405" i="1"/>
  <c r="AQ2098" i="1"/>
  <c r="AQ2625" i="1"/>
  <c r="AR3597" i="1"/>
  <c r="AS3597" i="1" s="1"/>
  <c r="AR2573" i="1"/>
  <c r="AS2573" i="1" s="1"/>
  <c r="AR3570" i="1"/>
  <c r="AS3570" i="1" s="1"/>
  <c r="AR1650" i="1"/>
  <c r="AS1650" i="1" s="1"/>
  <c r="AQ4162" i="1"/>
  <c r="AQ1800" i="1"/>
  <c r="AR4092" i="1"/>
  <c r="AS4092" i="1" s="1"/>
  <c r="AR1093" i="1"/>
  <c r="AS1093" i="1" s="1"/>
  <c r="AQ2877" i="1"/>
  <c r="AQ1435" i="1"/>
  <c r="AR4533" i="1"/>
  <c r="AS4533" i="1" s="1"/>
  <c r="AR3999" i="1"/>
  <c r="AS3999" i="1" s="1"/>
  <c r="AQ1455" i="1"/>
  <c r="AQ1789" i="1"/>
  <c r="AR3341" i="1"/>
  <c r="AS3341" i="1" s="1"/>
  <c r="AR1565" i="1"/>
  <c r="AS1565" i="1" s="1"/>
  <c r="AQ1006" i="1"/>
  <c r="AQ3653" i="1"/>
  <c r="AR1735" i="1"/>
  <c r="AS1735" i="1" s="1"/>
  <c r="AR1834" i="1"/>
  <c r="AS1834" i="1" s="1"/>
  <c r="AQ3107" i="1"/>
  <c r="AQ3231" i="1"/>
  <c r="AR3623" i="1"/>
  <c r="AS3623" i="1" s="1"/>
  <c r="AR2266" i="1"/>
  <c r="AS2266" i="1" s="1"/>
  <c r="AQ3835" i="1"/>
  <c r="AQ498" i="1"/>
  <c r="AR2680" i="1"/>
  <c r="AS2680" i="1" s="1"/>
  <c r="AR2326" i="1"/>
  <c r="AS2326" i="1" s="1"/>
  <c r="AQ1611" i="1"/>
  <c r="AQ2982" i="1"/>
  <c r="AR3961" i="1"/>
  <c r="AS3961" i="1" s="1"/>
  <c r="AR3145" i="1"/>
  <c r="AS3145" i="1" s="1"/>
  <c r="AQ4666" i="1"/>
  <c r="AQ2286" i="1"/>
  <c r="AR4053" i="1"/>
  <c r="AS4053" i="1" s="1"/>
  <c r="AR3010" i="1"/>
  <c r="AS3010" i="1" s="1"/>
  <c r="AQ4445" i="1"/>
  <c r="AQ3882" i="1"/>
  <c r="AR4100" i="1"/>
  <c r="AS4100" i="1" s="1"/>
  <c r="AR4602" i="1"/>
  <c r="AS4602" i="1" s="1"/>
  <c r="AQ3773" i="1"/>
  <c r="AQ3622" i="1"/>
  <c r="AQ4089" i="1"/>
  <c r="AR4089" i="1"/>
  <c r="AS4089" i="1" s="1"/>
  <c r="AR3749" i="1"/>
  <c r="AS3749" i="1" s="1"/>
  <c r="AQ1714" i="1"/>
  <c r="AR2327" i="1"/>
  <c r="AS2327" i="1" s="1"/>
  <c r="AQ2327" i="1"/>
  <c r="AR4493" i="1"/>
  <c r="AS4493" i="1" s="1"/>
  <c r="AR3830" i="1"/>
  <c r="AS3830" i="1" s="1"/>
  <c r="AR4617" i="1"/>
  <c r="AS4617" i="1" s="1"/>
  <c r="AQ1794" i="1"/>
  <c r="AQ4324" i="1"/>
  <c r="AR4576" i="1"/>
  <c r="AS4576" i="1" s="1"/>
  <c r="AQ72" i="1"/>
  <c r="AR4668" i="1"/>
  <c r="AS4668" i="1" s="1"/>
  <c r="AQ127" i="1"/>
  <c r="AQ2240" i="1"/>
  <c r="AQ974" i="1"/>
  <c r="AQ1376" i="1"/>
  <c r="AQ3446" i="1"/>
  <c r="AQ4247" i="1"/>
  <c r="AQ464" i="1"/>
  <c r="AQ3465" i="1"/>
  <c r="AQ1756" i="1"/>
  <c r="AQ2930" i="1"/>
  <c r="AQ1724" i="1"/>
  <c r="AQ4107" i="1"/>
  <c r="AQ4260" i="1"/>
  <c r="AQ3945" i="1"/>
  <c r="AQ1639" i="1"/>
  <c r="AQ741" i="1"/>
  <c r="AR3098" i="1"/>
  <c r="AS3098" i="1" s="1"/>
  <c r="AQ3784" i="1"/>
  <c r="AQ2678" i="1"/>
  <c r="AQ1700" i="1"/>
  <c r="AQ4090" i="1"/>
  <c r="AQ1847" i="1"/>
  <c r="AQ4011" i="1"/>
  <c r="AQ4034" i="1"/>
  <c r="AQ3843" i="1"/>
  <c r="AR862" i="1"/>
  <c r="AS862" i="1" s="1"/>
  <c r="AQ862" i="1"/>
  <c r="AQ2342" i="1"/>
  <c r="AR2342" i="1"/>
  <c r="AS2342" i="1" s="1"/>
  <c r="AR4345" i="1"/>
  <c r="AS4345" i="1" s="1"/>
  <c r="AQ4705" i="1"/>
  <c r="AQ2809" i="1"/>
  <c r="AQ1814" i="1"/>
  <c r="AQ3994" i="1"/>
  <c r="AQ4542" i="1"/>
  <c r="AR2984" i="1"/>
  <c r="AS2984" i="1" s="1"/>
  <c r="AQ2984" i="1"/>
  <c r="AQ3176" i="1"/>
  <c r="AQ2673" i="1"/>
  <c r="AR1485" i="1"/>
  <c r="AS1485" i="1" s="1"/>
  <c r="AQ1210" i="1"/>
  <c r="AR1210" i="1"/>
  <c r="AS1210" i="1" s="1"/>
  <c r="AQ1154" i="1"/>
  <c r="AQ4403" i="1"/>
  <c r="AQ2827" i="1"/>
  <c r="AQ3597" i="1"/>
  <c r="AR1141" i="1"/>
  <c r="AS1141" i="1" s="1"/>
  <c r="AQ3321" i="1"/>
  <c r="AQ3698" i="1"/>
  <c r="AR3698" i="1"/>
  <c r="AS3698" i="1" s="1"/>
  <c r="AQ1650" i="1"/>
  <c r="AR3954" i="1"/>
  <c r="AS3954" i="1" s="1"/>
  <c r="AQ2019" i="1"/>
  <c r="AQ3974" i="1"/>
  <c r="AQ2727" i="1"/>
  <c r="AR2727" i="1"/>
  <c r="AS2727" i="1" s="1"/>
  <c r="AQ1093" i="1"/>
  <c r="AR2249" i="1"/>
  <c r="AS2249" i="1" s="1"/>
  <c r="AQ3186" i="1"/>
  <c r="AQ3462" i="1"/>
  <c r="AQ4050" i="1"/>
  <c r="AR4050" i="1"/>
  <c r="AS4050" i="1" s="1"/>
  <c r="AQ3999" i="1"/>
  <c r="AR1872" i="1"/>
  <c r="AS1872" i="1" s="1"/>
  <c r="AQ1862" i="1"/>
  <c r="AQ2151" i="1"/>
  <c r="AQ562" i="1"/>
  <c r="AR562" i="1"/>
  <c r="AS562" i="1" s="1"/>
  <c r="AQ1565" i="1"/>
  <c r="AR3434" i="1"/>
  <c r="AS3434" i="1" s="1"/>
  <c r="AQ2718" i="1"/>
  <c r="AQ2670" i="1"/>
  <c r="AQ3952" i="1"/>
  <c r="AR3952" i="1"/>
  <c r="AS3952" i="1" s="1"/>
  <c r="AQ1834" i="1"/>
  <c r="AR2" i="1"/>
  <c r="AS2" i="1" s="1"/>
  <c r="AQ2773" i="1"/>
  <c r="AQ3606" i="1"/>
  <c r="AQ1361" i="1"/>
  <c r="AR1361" i="1"/>
  <c r="AS1361" i="1" s="1"/>
  <c r="AQ2266" i="1"/>
  <c r="AR2311" i="1"/>
  <c r="AS2311" i="1" s="1"/>
  <c r="AQ713" i="1"/>
  <c r="AQ1984" i="1"/>
  <c r="AQ1095" i="1"/>
  <c r="AR1095" i="1"/>
  <c r="AS1095" i="1" s="1"/>
  <c r="AQ2326" i="1"/>
  <c r="AR4471" i="1"/>
  <c r="AS4471" i="1" s="1"/>
  <c r="AQ4657" i="1"/>
  <c r="AQ1685" i="1"/>
  <c r="AQ4683" i="1"/>
  <c r="AR4683" i="1"/>
  <c r="AS4683" i="1" s="1"/>
  <c r="AQ3145" i="1"/>
  <c r="AR2295" i="1"/>
  <c r="AS2295" i="1" s="1"/>
  <c r="AQ322" i="1"/>
  <c r="AQ3010" i="1"/>
  <c r="AQ2449" i="1"/>
  <c r="AQ2835" i="1"/>
  <c r="AQ2451" i="1"/>
  <c r="AQ2423" i="1"/>
  <c r="AQ2623" i="1"/>
  <c r="AQ2876" i="1"/>
  <c r="AQ2094" i="1"/>
  <c r="AQ1598" i="1"/>
  <c r="AQ1861" i="1"/>
  <c r="AQ1687" i="1"/>
  <c r="AQ1396" i="1"/>
  <c r="AQ2227" i="1"/>
  <c r="AQ3951" i="1"/>
  <c r="AQ1494" i="1"/>
  <c r="AQ2161" i="1"/>
  <c r="AR2599" i="1"/>
  <c r="AS2599" i="1" s="1"/>
  <c r="AQ2599" i="1"/>
  <c r="AR1419" i="1"/>
  <c r="AS1419" i="1" s="1"/>
  <c r="AQ1419" i="1"/>
  <c r="AQ2091" i="1"/>
  <c r="AQ4075" i="1"/>
  <c r="AR4120" i="1"/>
  <c r="AS4120" i="1" s="1"/>
  <c r="AQ4120" i="1"/>
  <c r="AQ338" i="1"/>
  <c r="AR3499" i="1"/>
  <c r="AS3499" i="1" s="1"/>
  <c r="AQ3499" i="1"/>
  <c r="AQ3867" i="1"/>
  <c r="AQ1719" i="1"/>
  <c r="AR4329" i="1"/>
  <c r="AS4329" i="1" s="1"/>
  <c r="AQ4329" i="1"/>
  <c r="AQ98" i="1"/>
  <c r="AR98" i="1"/>
  <c r="AS98" i="1" s="1"/>
  <c r="AQ994" i="1"/>
  <c r="AQ3098" i="1"/>
  <c r="AR1573" i="1"/>
  <c r="AS1573" i="1" s="1"/>
  <c r="AQ1573" i="1"/>
  <c r="AR2777" i="1"/>
  <c r="AS2777" i="1" s="1"/>
  <c r="AQ62" i="1"/>
  <c r="AQ222" i="1"/>
  <c r="AQ914" i="1"/>
  <c r="AQ3297" i="1"/>
  <c r="AQ1977" i="1"/>
  <c r="AQ2637" i="1"/>
  <c r="AQ4345" i="1"/>
  <c r="AQ2136" i="1"/>
  <c r="AQ2187" i="1"/>
  <c r="AR1915" i="1"/>
  <c r="AS1915" i="1" s="1"/>
  <c r="AQ4349" i="1"/>
  <c r="AQ250" i="1"/>
  <c r="AQ1485" i="1"/>
  <c r="AR2886" i="1"/>
  <c r="AS2886" i="1" s="1"/>
  <c r="AQ4244" i="1"/>
  <c r="AQ2485" i="1"/>
  <c r="AQ1141" i="1"/>
  <c r="AQ4551" i="1"/>
  <c r="AQ3486" i="1"/>
  <c r="AQ3954" i="1"/>
  <c r="AR1539" i="1"/>
  <c r="AS1539" i="1" s="1"/>
  <c r="AQ4418" i="1"/>
  <c r="AQ1817" i="1"/>
  <c r="AQ2249" i="1"/>
  <c r="AR3406" i="1"/>
  <c r="AS3406" i="1" s="1"/>
  <c r="AQ3534" i="1"/>
  <c r="AQ4400" i="1"/>
  <c r="AQ1872" i="1"/>
  <c r="AR2372" i="1"/>
  <c r="AS2372" i="1" s="1"/>
  <c r="AQ3229" i="1"/>
  <c r="AQ2791" i="1"/>
  <c r="AQ3434" i="1"/>
  <c r="AR1397" i="1"/>
  <c r="AS1397" i="1" s="1"/>
  <c r="AQ3729" i="1"/>
  <c r="AQ3905" i="1"/>
  <c r="AR3523" i="1"/>
  <c r="AS3523" i="1" s="1"/>
  <c r="AQ2428" i="1"/>
  <c r="AQ1473" i="1"/>
  <c r="AQ2311" i="1"/>
  <c r="AR4565" i="1"/>
  <c r="AS4565" i="1" s="1"/>
  <c r="AQ2553" i="1"/>
  <c r="AQ4356" i="1"/>
  <c r="AQ4471" i="1"/>
  <c r="AR3268" i="1"/>
  <c r="AS3268" i="1" s="1"/>
  <c r="AQ1716" i="1"/>
  <c r="AQ4195" i="1"/>
  <c r="AQ2295" i="1"/>
  <c r="AR3693" i="1"/>
  <c r="AS3693" i="1" s="1"/>
  <c r="AQ3642" i="1"/>
  <c r="AQ2912" i="1"/>
  <c r="AR4122" i="1"/>
  <c r="AS4122" i="1" s="1"/>
  <c r="AQ1707" i="1"/>
  <c r="AQ1337" i="1"/>
  <c r="AQ3749" i="1"/>
  <c r="AR2012" i="1"/>
  <c r="AS2012" i="1" s="1"/>
  <c r="AQ2780" i="1"/>
  <c r="AQ4566" i="1"/>
  <c r="AR2995" i="1"/>
  <c r="AS2995" i="1" s="1"/>
  <c r="AQ4493" i="1"/>
  <c r="AR2304" i="1"/>
  <c r="AS2304" i="1" s="1"/>
  <c r="AQ4323" i="1"/>
  <c r="AQ4123" i="1"/>
  <c r="AR2759" i="1"/>
  <c r="AS2759" i="1" s="1"/>
  <c r="AQ4617" i="1"/>
  <c r="AR4285" i="1"/>
  <c r="AS4285" i="1" s="1"/>
  <c r="AQ899" i="1"/>
  <c r="AQ3667" i="1"/>
  <c r="AQ1866" i="1"/>
  <c r="AQ754" i="1"/>
  <c r="AQ1965" i="1"/>
  <c r="AQ1645" i="1"/>
  <c r="AQ1698" i="1"/>
  <c r="AQ3479" i="1"/>
  <c r="AQ1888" i="1"/>
  <c r="AQ4563" i="1"/>
  <c r="AQ3705" i="1"/>
  <c r="AQ4688" i="1"/>
  <c r="AQ730" i="1"/>
  <c r="AQ1514" i="1"/>
  <c r="AQ2198" i="1"/>
  <c r="AQ3396" i="1"/>
  <c r="AQ3788" i="1"/>
  <c r="AQ4207" i="1"/>
  <c r="AQ3978" i="1"/>
  <c r="AQ3852" i="1"/>
  <c r="AQ2777" i="1"/>
  <c r="AQ2406" i="1"/>
  <c r="AQ126" i="1"/>
  <c r="AQ766" i="1"/>
  <c r="AR766" i="1"/>
  <c r="AS766" i="1" s="1"/>
  <c r="AR414" i="1"/>
  <c r="AS414" i="1" s="1"/>
  <c r="AR2469" i="1"/>
  <c r="AS2469" i="1" s="1"/>
  <c r="AQ3813" i="1"/>
  <c r="AQ3547" i="1"/>
  <c r="AQ1349" i="1"/>
  <c r="AQ4155" i="1"/>
  <c r="AQ1915" i="1"/>
  <c r="AQ4085" i="1"/>
  <c r="AQ4643" i="1"/>
  <c r="AQ1304" i="1"/>
  <c r="AQ1138" i="1"/>
  <c r="AQ2886" i="1"/>
  <c r="AR2508" i="1"/>
  <c r="AS2508" i="1" s="1"/>
  <c r="AQ2508" i="1"/>
  <c r="AQ2647" i="1"/>
  <c r="AR4579" i="1"/>
  <c r="AS4579" i="1" s="1"/>
  <c r="AQ4579" i="1"/>
  <c r="AR3065" i="1"/>
  <c r="AS3065" i="1" s="1"/>
  <c r="AQ2222" i="1"/>
  <c r="AQ3618" i="1"/>
  <c r="AQ1539" i="1"/>
  <c r="AR1780" i="1"/>
  <c r="AS1780" i="1" s="1"/>
  <c r="AQ4038" i="1"/>
  <c r="AQ4040" i="1"/>
  <c r="AQ3406" i="1"/>
  <c r="AR2986" i="1"/>
  <c r="AS2986" i="1" s="1"/>
  <c r="AQ4513" i="1"/>
  <c r="AQ3981" i="1"/>
  <c r="AQ2372" i="1"/>
  <c r="AR1665" i="1"/>
  <c r="AS1665" i="1" s="1"/>
  <c r="AQ3761" i="1"/>
  <c r="AQ2026" i="1"/>
  <c r="AQ1397" i="1"/>
  <c r="AR3581" i="1"/>
  <c r="AS3581" i="1" s="1"/>
  <c r="AQ3985" i="1"/>
  <c r="AQ2788" i="1"/>
  <c r="AQ3523" i="1"/>
  <c r="AR2069" i="1"/>
  <c r="AS2069" i="1" s="1"/>
  <c r="AQ3469" i="1"/>
  <c r="AQ3776" i="1"/>
  <c r="AQ4565" i="1"/>
  <c r="AR114" i="1"/>
  <c r="AS114" i="1" s="1"/>
  <c r="AQ2426" i="1"/>
  <c r="AQ1290" i="1"/>
  <c r="AQ3268" i="1"/>
  <c r="AR3587" i="1"/>
  <c r="AS3587" i="1" s="1"/>
  <c r="AQ4074" i="1"/>
  <c r="AQ4136" i="1"/>
  <c r="AQ3693" i="1"/>
  <c r="AR1875" i="1"/>
  <c r="AS1875" i="1" s="1"/>
  <c r="AQ4655" i="1"/>
  <c r="AR1666" i="1"/>
  <c r="AS1666" i="1" s="1"/>
  <c r="AQ1666" i="1"/>
  <c r="AQ4122" i="1"/>
  <c r="AR3551" i="1"/>
  <c r="AS3551" i="1" s="1"/>
  <c r="AQ1592" i="1"/>
  <c r="AQ1897" i="1"/>
  <c r="AQ2012" i="1"/>
  <c r="AR3411" i="1"/>
  <c r="AS3411" i="1" s="1"/>
  <c r="AQ3411" i="1"/>
  <c r="AQ2304" i="1"/>
  <c r="AQ991" i="1"/>
  <c r="AQ3696" i="1"/>
  <c r="AQ1900" i="1"/>
  <c r="AQ3226" i="1"/>
  <c r="AQ1216" i="1"/>
  <c r="AQ4262" i="1"/>
  <c r="AQ2784" i="1"/>
  <c r="AQ2016" i="1"/>
  <c r="AQ1439" i="1"/>
  <c r="AQ4159" i="1"/>
  <c r="AQ4185" i="1"/>
  <c r="AQ4701" i="1"/>
  <c r="AQ722" i="1"/>
  <c r="AQ4590" i="1"/>
  <c r="AQ1552" i="1"/>
  <c r="AQ922" i="1"/>
  <c r="AQ1067" i="1"/>
  <c r="AQ2409" i="1"/>
  <c r="AQ3150" i="1"/>
  <c r="AQ3074" i="1"/>
  <c r="AQ3654" i="1"/>
  <c r="AR1728" i="1"/>
  <c r="AS1728" i="1" s="1"/>
  <c r="AQ414" i="1"/>
  <c r="AQ2287" i="1"/>
  <c r="AQ1844" i="1"/>
  <c r="AQ4386" i="1"/>
  <c r="AQ4319" i="1"/>
  <c r="AQ2469" i="1"/>
  <c r="AR3422" i="1"/>
  <c r="AS3422" i="1" s="1"/>
  <c r="AQ3422" i="1"/>
  <c r="AR3892" i="1"/>
  <c r="AS3892" i="1" s="1"/>
  <c r="AR444" i="1"/>
  <c r="AS444" i="1" s="1"/>
  <c r="AQ444" i="1"/>
  <c r="AR1052" i="1"/>
  <c r="AS1052" i="1" s="1"/>
  <c r="AQ1201" i="1"/>
  <c r="AQ3065" i="1"/>
  <c r="AR3266" i="1"/>
  <c r="AS3266" i="1" s="1"/>
  <c r="AQ1420" i="1"/>
  <c r="AQ4660" i="1"/>
  <c r="AQ1780" i="1"/>
  <c r="AR4338" i="1"/>
  <c r="AS4338" i="1" s="1"/>
  <c r="AQ4608" i="1"/>
  <c r="AQ1898" i="1"/>
  <c r="AQ2986" i="1"/>
  <c r="AR1406" i="1"/>
  <c r="AS1406" i="1" s="1"/>
  <c r="AQ4045" i="1"/>
  <c r="AQ1791" i="1"/>
  <c r="AQ1665" i="1"/>
  <c r="AR1160" i="1"/>
  <c r="AS1160" i="1" s="1"/>
  <c r="AQ178" i="1"/>
  <c r="AQ946" i="1"/>
  <c r="AQ3581" i="1"/>
  <c r="AR1646" i="1"/>
  <c r="AS1646" i="1" s="1"/>
  <c r="AQ1792" i="1"/>
  <c r="AQ2346" i="1"/>
  <c r="AQ2069" i="1"/>
  <c r="AQ3730" i="1"/>
  <c r="AQ3923" i="1"/>
  <c r="AQ114" i="1"/>
  <c r="AR1427" i="1"/>
  <c r="AS1427" i="1" s="1"/>
  <c r="AQ1460" i="1"/>
  <c r="AQ3507" i="1"/>
  <c r="AQ3587" i="1"/>
  <c r="AR4640" i="1"/>
  <c r="AS4640" i="1" s="1"/>
  <c r="AQ1819" i="1"/>
  <c r="AQ2278" i="1"/>
  <c r="AQ1875" i="1"/>
  <c r="AR4374" i="1"/>
  <c r="AS4374" i="1" s="1"/>
  <c r="AQ3971" i="1"/>
  <c r="AQ3836" i="1"/>
  <c r="AQ3551" i="1"/>
  <c r="AR3831" i="1"/>
  <c r="AS3831" i="1" s="1"/>
  <c r="AQ1087" i="1"/>
  <c r="AQ3142" i="1"/>
  <c r="AR1799" i="1"/>
  <c r="AS1799" i="1" s="1"/>
  <c r="AQ3191" i="1"/>
  <c r="AQ2403" i="1"/>
  <c r="AQ4576" i="1"/>
  <c r="AR2037" i="1"/>
  <c r="AS2037" i="1" s="1"/>
  <c r="AQ3638" i="1"/>
  <c r="AQ4021" i="1"/>
  <c r="AQ4032" i="1"/>
  <c r="AQ4569" i="1"/>
  <c r="AQ2994" i="1"/>
  <c r="AQ4056" i="1"/>
  <c r="AQ4446" i="1"/>
  <c r="AQ3154" i="1"/>
  <c r="AQ4116" i="1"/>
  <c r="AQ4081" i="1"/>
  <c r="AQ2173" i="1"/>
  <c r="AQ3651" i="1"/>
  <c r="AQ3110" i="1"/>
  <c r="AQ4464" i="1"/>
  <c r="AQ4691" i="1"/>
  <c r="AQ2891" i="1"/>
  <c r="AQ3839" i="1"/>
  <c r="AQ3737" i="1"/>
  <c r="AQ3866" i="1"/>
  <c r="AQ1728" i="1"/>
  <c r="AQ3879" i="1"/>
  <c r="AQ4586" i="1"/>
  <c r="AQ318" i="1"/>
  <c r="AQ852" i="1"/>
  <c r="AR949" i="1"/>
  <c r="AS949" i="1" s="1"/>
  <c r="AQ3594" i="1"/>
  <c r="AQ4157" i="1"/>
  <c r="AQ3892" i="1"/>
  <c r="AQ2786" i="1"/>
  <c r="AQ4491" i="1"/>
  <c r="AQ1632" i="1"/>
  <c r="AQ3347" i="1"/>
  <c r="AQ1052" i="1"/>
  <c r="AQ970" i="1"/>
  <c r="AQ1979" i="1"/>
  <c r="AQ4126" i="1"/>
  <c r="AQ3318" i="1"/>
  <c r="AQ1744" i="1"/>
  <c r="AQ1354" i="1"/>
  <c r="AQ96" i="1"/>
  <c r="AQ4360" i="1"/>
  <c r="AQ1459" i="1"/>
  <c r="AQ3580" i="1"/>
  <c r="AQ1706" i="1"/>
  <c r="AQ4556" i="1"/>
  <c r="AQ2801" i="1"/>
  <c r="AQ1345" i="1"/>
  <c r="AQ3201" i="1"/>
  <c r="AQ2744" i="1"/>
  <c r="AQ546" i="1"/>
  <c r="AQ282" i="1"/>
  <c r="AQ2085" i="1"/>
  <c r="AQ4248" i="1"/>
  <c r="AQ1003" i="1"/>
  <c r="AR1003" i="1"/>
  <c r="AS1003" i="1" s="1"/>
  <c r="AQ4596" i="1"/>
  <c r="AR4596" i="1"/>
  <c r="AS4596" i="1" s="1"/>
  <c r="AQ1676" i="1"/>
  <c r="AQ1604" i="1"/>
  <c r="AQ2790" i="1"/>
  <c r="AQ3964" i="1"/>
  <c r="AQ510" i="1"/>
  <c r="AQ2156" i="1"/>
  <c r="AR2156" i="1"/>
  <c r="AS2156" i="1" s="1"/>
  <c r="AQ3035" i="1"/>
  <c r="AQ1680" i="1"/>
  <c r="AQ4060" i="1"/>
  <c r="AQ4689" i="1"/>
  <c r="AQ1865" i="1"/>
  <c r="AQ4507" i="1"/>
  <c r="AQ4022" i="1"/>
  <c r="AQ58" i="1"/>
  <c r="AQ634" i="1"/>
  <c r="AR2913" i="1"/>
  <c r="AS2913" i="1" s="1"/>
  <c r="AQ2130" i="1"/>
  <c r="AQ3456" i="1"/>
  <c r="AQ2573" i="1"/>
  <c r="AR1480" i="1"/>
  <c r="AS1480" i="1" s="1"/>
  <c r="AQ3570" i="1"/>
  <c r="AQ4662" i="1"/>
  <c r="AQ4130" i="1"/>
  <c r="AR4023" i="1"/>
  <c r="AS4023" i="1" s="1"/>
  <c r="AQ4092" i="1"/>
  <c r="AQ2213" i="1"/>
  <c r="AQ2804" i="1"/>
  <c r="AR3625" i="1"/>
  <c r="AS3625" i="1" s="1"/>
  <c r="AQ4533" i="1"/>
  <c r="AQ1641" i="1"/>
  <c r="AQ4161" i="1"/>
  <c r="AR3415" i="1"/>
  <c r="AS3415" i="1" s="1"/>
  <c r="AQ3341" i="1"/>
  <c r="AQ2735" i="1"/>
  <c r="AQ3603" i="1"/>
  <c r="AR3825" i="1"/>
  <c r="AS3825" i="1" s="1"/>
  <c r="AQ1735" i="1"/>
  <c r="AQ642" i="1"/>
  <c r="AQ4457" i="1"/>
  <c r="AR3506" i="1"/>
  <c r="AS3506" i="1" s="1"/>
  <c r="AQ3623" i="1"/>
  <c r="AQ4078" i="1"/>
  <c r="AQ4619" i="1"/>
  <c r="AR1333" i="1"/>
  <c r="AS1333" i="1" s="1"/>
  <c r="AQ2680" i="1"/>
  <c r="AQ3124" i="1"/>
  <c r="AQ2458" i="1"/>
  <c r="AR4099" i="1"/>
  <c r="AS4099" i="1" s="1"/>
  <c r="AQ3961" i="1"/>
  <c r="AQ3000" i="1"/>
  <c r="AQ4479" i="1"/>
  <c r="AR3816" i="1"/>
  <c r="AS3816" i="1" s="1"/>
  <c r="AQ4053" i="1"/>
  <c r="AQ3933" i="1"/>
  <c r="AQ2393" i="1"/>
  <c r="AR450" i="1"/>
  <c r="AS450" i="1" s="1"/>
  <c r="AQ4100" i="1"/>
  <c r="AR3472" i="1"/>
  <c r="AS3472" i="1" s="1"/>
  <c r="AQ3873" i="1"/>
  <c r="AQ1373" i="1"/>
  <c r="AR1010" i="1"/>
  <c r="AS1010" i="1" s="1"/>
  <c r="AQ1705" i="1"/>
  <c r="AQ2763" i="1"/>
  <c r="AR4229" i="1"/>
  <c r="AS4229" i="1" s="1"/>
  <c r="AQ4094" i="1"/>
  <c r="AQ4476" i="1"/>
  <c r="AQ3472" i="1"/>
  <c r="AQ2112" i="1"/>
  <c r="AQ3707" i="1"/>
  <c r="AR3707" i="1"/>
  <c r="AS3707" i="1" s="1"/>
  <c r="AQ4482" i="1"/>
  <c r="AR2923" i="1"/>
  <c r="AS2923" i="1" s="1"/>
  <c r="AQ2923" i="1"/>
  <c r="AQ3830" i="1"/>
  <c r="AQ4642" i="1"/>
  <c r="AQ1344" i="1"/>
  <c r="AQ1811" i="1"/>
  <c r="AQ4602" i="1"/>
  <c r="AQ4082" i="1"/>
  <c r="AQ2995" i="1"/>
  <c r="AQ3851" i="1"/>
  <c r="AQ2759" i="1"/>
  <c r="AQ1960" i="1"/>
  <c r="AQ4285" i="1"/>
  <c r="AQ3636" i="1"/>
  <c r="AQ1428" i="1"/>
  <c r="AQ2281" i="1"/>
  <c r="AQ3288" i="1"/>
  <c r="AQ1806" i="1"/>
  <c r="AQ1160" i="1"/>
  <c r="AQ1330" i="1"/>
  <c r="AQ1878" i="1"/>
  <c r="AQ2317" i="1"/>
  <c r="AQ3678" i="1"/>
  <c r="AQ3816" i="1"/>
  <c r="AQ4574" i="1"/>
  <c r="AQ1761" i="1"/>
  <c r="AQ3093" i="1"/>
  <c r="AQ4299" i="1"/>
  <c r="AQ3625" i="1"/>
  <c r="AQ4543" i="1"/>
  <c r="AQ4435" i="1"/>
  <c r="AQ1333" i="1"/>
  <c r="AQ2209" i="1"/>
  <c r="AQ3831" i="1"/>
  <c r="AQ1758" i="1"/>
  <c r="AQ2214" i="1"/>
  <c r="AQ2974" i="1"/>
  <c r="AQ2828" i="1"/>
  <c r="AQ4494" i="1"/>
  <c r="AQ3266" i="1"/>
  <c r="AQ3149" i="1"/>
  <c r="AQ2146" i="1"/>
  <c r="AQ1646" i="1"/>
  <c r="AQ4497" i="1"/>
  <c r="AQ4169" i="1"/>
  <c r="AQ4374" i="1"/>
  <c r="AQ4099" i="1"/>
  <c r="AQ4229" i="1"/>
  <c r="AQ1490" i="1"/>
  <c r="AQ398" i="1"/>
  <c r="AQ3352" i="1"/>
  <c r="AQ2913" i="1"/>
  <c r="AQ3920" i="1"/>
  <c r="AQ1406" i="1"/>
  <c r="AQ3854" i="1"/>
  <c r="AQ1767" i="1"/>
  <c r="AQ1427" i="1"/>
  <c r="AQ2045" i="1"/>
  <c r="AQ3837" i="1"/>
  <c r="AQ1799" i="1"/>
  <c r="AQ1121" i="1"/>
  <c r="AQ2622" i="1"/>
  <c r="AQ4588" i="1"/>
  <c r="AQ2166" i="1"/>
  <c r="AQ1530" i="1"/>
  <c r="AQ2937" i="1"/>
  <c r="AQ1715" i="1"/>
  <c r="AQ4023" i="1"/>
  <c r="AQ1069" i="1"/>
  <c r="AQ386" i="1"/>
  <c r="AQ3506" i="1"/>
  <c r="AQ1793" i="1"/>
  <c r="AQ2160" i="1"/>
  <c r="AQ450" i="1"/>
  <c r="AQ2580" i="1"/>
  <c r="AQ3572" i="1"/>
  <c r="AQ4640" i="1"/>
  <c r="AQ4665" i="1"/>
  <c r="AQ3242" i="1"/>
  <c r="AQ2037" i="1"/>
  <c r="AQ2785" i="1"/>
  <c r="AQ3980" i="1"/>
  <c r="AQ1010" i="1"/>
  <c r="AQ2237" i="1"/>
  <c r="AQ1571" i="1"/>
  <c r="AQ2194" i="1"/>
  <c r="AQ4622" i="1"/>
  <c r="AQ2348" i="1"/>
  <c r="AQ949" i="1"/>
  <c r="AQ4013" i="1"/>
  <c r="AQ3415" i="1"/>
  <c r="AQ4401" i="1"/>
  <c r="AQ2716" i="1"/>
  <c r="AQ1157" i="1"/>
  <c r="AQ3370" i="1"/>
  <c r="AQ1652" i="1"/>
  <c r="AQ1387" i="1"/>
  <c r="AQ1954" i="1"/>
  <c r="AQ1663" i="1"/>
  <c r="AQ4525" i="1"/>
  <c r="AQ4338" i="1"/>
  <c r="AQ1558" i="1"/>
  <c r="AQ4668" i="1"/>
  <c r="AQ1712" i="1"/>
  <c r="AQ3270" i="1"/>
  <c r="AQ4686" i="1"/>
  <c r="AQ3440" i="1"/>
  <c r="AQ3458" i="1"/>
  <c r="AQ2178" i="1"/>
  <c r="AQ4506" i="1"/>
  <c r="AQ1480" i="1"/>
  <c r="AQ2748" i="1"/>
  <c r="AQ3825" i="1"/>
  <c r="AQ4577" i="1"/>
  <c r="AQ3660" i="1"/>
  <c r="AQ1702" i="1"/>
</calcChain>
</file>

<file path=xl/sharedStrings.xml><?xml version="1.0" encoding="utf-8"?>
<sst xmlns="http://schemas.openxmlformats.org/spreadsheetml/2006/main" count="101878" uniqueCount="23030">
  <si>
    <t>Box.Nr.</t>
  </si>
  <si>
    <t>Class</t>
  </si>
  <si>
    <t>Order</t>
  </si>
  <si>
    <t>Family</t>
  </si>
  <si>
    <t>Subfamily.tribe</t>
  </si>
  <si>
    <t>Genus</t>
  </si>
  <si>
    <t>Combined1</t>
  </si>
  <si>
    <t>Combined2</t>
  </si>
  <si>
    <t>Species</t>
  </si>
  <si>
    <t>Author</t>
  </si>
  <si>
    <t>Full.name</t>
  </si>
  <si>
    <t>part.of.plant</t>
  </si>
  <si>
    <t>Life.form</t>
  </si>
  <si>
    <t>Plant.height</t>
  </si>
  <si>
    <t>Vegetation..type</t>
  </si>
  <si>
    <t>Vegetation.zone</t>
  </si>
  <si>
    <t>Altitude</t>
  </si>
  <si>
    <t>Latitude</t>
  </si>
  <si>
    <t>Longitude</t>
  </si>
  <si>
    <t>P..ann</t>
  </si>
  <si>
    <t>T.Jan</t>
  </si>
  <si>
    <t>T.July</t>
  </si>
  <si>
    <t>T.ann</t>
  </si>
  <si>
    <t>Site</t>
  </si>
  <si>
    <t>Locality</t>
  </si>
  <si>
    <t>County</t>
  </si>
  <si>
    <t>Country</t>
  </si>
  <si>
    <t>Continent</t>
  </si>
  <si>
    <t>coordinate</t>
  </si>
  <si>
    <t>Collection.date</t>
  </si>
  <si>
    <t>dry</t>
  </si>
  <si>
    <t>medium</t>
  </si>
  <si>
    <t>moist</t>
  </si>
  <si>
    <t>Ring.distinctnes</t>
  </si>
  <si>
    <t>age</t>
  </si>
  <si>
    <t>Annual..radial.growth</t>
  </si>
  <si>
    <t>ext..Influences</t>
  </si>
  <si>
    <t>xylem.modif.</t>
  </si>
  <si>
    <t>leg.</t>
  </si>
  <si>
    <t>red....2.</t>
  </si>
  <si>
    <t>blue....2.</t>
  </si>
  <si>
    <t>white....2.</t>
  </si>
  <si>
    <t>X1</t>
  </si>
  <si>
    <t>X2</t>
  </si>
  <si>
    <t>X2.1</t>
  </si>
  <si>
    <t>X2.2</t>
  </si>
  <si>
    <t>X3</t>
  </si>
  <si>
    <t>X4</t>
  </si>
  <si>
    <t>X5</t>
  </si>
  <si>
    <t>X6</t>
  </si>
  <si>
    <t>X7</t>
  </si>
  <si>
    <t>X8</t>
  </si>
  <si>
    <t>X9</t>
  </si>
  <si>
    <t>X9.1</t>
  </si>
  <si>
    <t>X10</t>
  </si>
  <si>
    <t>X11</t>
  </si>
  <si>
    <t>X12</t>
  </si>
  <si>
    <t>X13</t>
  </si>
  <si>
    <t>X14</t>
  </si>
  <si>
    <t>X14.1</t>
  </si>
  <si>
    <t>X20</t>
  </si>
  <si>
    <t>X20.1</t>
  </si>
  <si>
    <t>X21</t>
  </si>
  <si>
    <t>X22</t>
  </si>
  <si>
    <t>X29</t>
  </si>
  <si>
    <t>X31</t>
  </si>
  <si>
    <t>X32</t>
  </si>
  <si>
    <t>X36</t>
  </si>
  <si>
    <t>X39.1</t>
  </si>
  <si>
    <t>X39.2</t>
  </si>
  <si>
    <t>X40.1</t>
  </si>
  <si>
    <t>X40.2</t>
  </si>
  <si>
    <t>X41</t>
  </si>
  <si>
    <t>X42</t>
  </si>
  <si>
    <t>X45</t>
  </si>
  <si>
    <t>X50</t>
  </si>
  <si>
    <t>X50.1</t>
  </si>
  <si>
    <t>X50.2</t>
  </si>
  <si>
    <t>X52.1</t>
  </si>
  <si>
    <t>X52.2</t>
  </si>
  <si>
    <t>X52.3</t>
  </si>
  <si>
    <t>X53.1</t>
  </si>
  <si>
    <t>X53.2</t>
  </si>
  <si>
    <t>X54</t>
  </si>
  <si>
    <t>X56</t>
  </si>
  <si>
    <t>X58</t>
  </si>
  <si>
    <t>X59</t>
  </si>
  <si>
    <t>X60</t>
  </si>
  <si>
    <t>X60.1</t>
  </si>
  <si>
    <t>X61</t>
  </si>
  <si>
    <t>X62</t>
  </si>
  <si>
    <t>X65</t>
  </si>
  <si>
    <t>X67</t>
  </si>
  <si>
    <t>X68</t>
  </si>
  <si>
    <t>X69</t>
  </si>
  <si>
    <t>X70</t>
  </si>
  <si>
    <t>X70.1</t>
  </si>
  <si>
    <t>X70.2</t>
  </si>
  <si>
    <t>X70.3</t>
  </si>
  <si>
    <t>X70.4</t>
  </si>
  <si>
    <t>X75</t>
  </si>
  <si>
    <t>X76</t>
  </si>
  <si>
    <t>X79</t>
  </si>
  <si>
    <t>X79.1</t>
  </si>
  <si>
    <t>X79.2</t>
  </si>
  <si>
    <t>X85</t>
  </si>
  <si>
    <t>X86</t>
  </si>
  <si>
    <t>X89</t>
  </si>
  <si>
    <t>X89.1</t>
  </si>
  <si>
    <t>X89.2</t>
  </si>
  <si>
    <t>X96</t>
  </si>
  <si>
    <t>X97</t>
  </si>
  <si>
    <t>X98</t>
  </si>
  <si>
    <t>X99</t>
  </si>
  <si>
    <t>X99.1</t>
  </si>
  <si>
    <t>X99.2</t>
  </si>
  <si>
    <t>X100.1</t>
  </si>
  <si>
    <t>X100.2</t>
  </si>
  <si>
    <t>X101</t>
  </si>
  <si>
    <t>X102</t>
  </si>
  <si>
    <t>X103</t>
  </si>
  <si>
    <t>X104</t>
  </si>
  <si>
    <t>X105</t>
  </si>
  <si>
    <t>X106</t>
  </si>
  <si>
    <t>X107</t>
  </si>
  <si>
    <t>X108</t>
  </si>
  <si>
    <t>X110</t>
  </si>
  <si>
    <t>X117</t>
  </si>
  <si>
    <t>X120</t>
  </si>
  <si>
    <t>X124</t>
  </si>
  <si>
    <t>X127</t>
  </si>
  <si>
    <t>X129</t>
  </si>
  <si>
    <t>X130</t>
  </si>
  <si>
    <t>X133</t>
  </si>
  <si>
    <t>X133.1</t>
  </si>
  <si>
    <t>X133.2</t>
  </si>
  <si>
    <t>X134</t>
  </si>
  <si>
    <t>X134.1</t>
  </si>
  <si>
    <t>X135</t>
  </si>
  <si>
    <t>X135.1</t>
  </si>
  <si>
    <t>X135.2</t>
  </si>
  <si>
    <t>X136</t>
  </si>
  <si>
    <t>X142</t>
  </si>
  <si>
    <t>X144</t>
  </si>
  <si>
    <t>X149</t>
  </si>
  <si>
    <t>X150</t>
  </si>
  <si>
    <t>X153</t>
  </si>
  <si>
    <t>R1</t>
  </si>
  <si>
    <t>R2</t>
  </si>
  <si>
    <t>R2.1</t>
  </si>
  <si>
    <t>R3</t>
  </si>
  <si>
    <t>R4</t>
  </si>
  <si>
    <t>R6</t>
  </si>
  <si>
    <t>R6.1</t>
  </si>
  <si>
    <t>R6.2</t>
  </si>
  <si>
    <t>R7</t>
  </si>
  <si>
    <t>R7.1</t>
  </si>
  <si>
    <t>R8</t>
  </si>
  <si>
    <t>R9</t>
  </si>
  <si>
    <t>R10</t>
  </si>
  <si>
    <t>R11</t>
  </si>
  <si>
    <t>R12</t>
  </si>
  <si>
    <t>R12.1</t>
  </si>
  <si>
    <t>R13</t>
  </si>
  <si>
    <t>R14</t>
  </si>
  <si>
    <t>R15</t>
  </si>
  <si>
    <t>R16</t>
  </si>
  <si>
    <t>R17</t>
  </si>
  <si>
    <t>P1</t>
  </si>
  <si>
    <t>P2</t>
  </si>
  <si>
    <t>Distribution</t>
  </si>
  <si>
    <t>site</t>
  </si>
  <si>
    <t>X</t>
  </si>
  <si>
    <t>X.1</t>
  </si>
  <si>
    <t>002_01</t>
  </si>
  <si>
    <t>d Eurosids I</t>
  </si>
  <si>
    <t>Malpighiales</t>
  </si>
  <si>
    <t>Salicaceae</t>
  </si>
  <si>
    <t>Salix</t>
  </si>
  <si>
    <t>002_01_Salix_</t>
  </si>
  <si>
    <t>002_01_Salix_incana_Schrank</t>
  </si>
  <si>
    <t>Salix incana Schrank</t>
  </si>
  <si>
    <t>stem</t>
  </si>
  <si>
    <t>f P</t>
  </si>
  <si>
    <t>hill and mountain, riparean</t>
  </si>
  <si>
    <t>riparean medium</t>
  </si>
  <si>
    <t>Muri, BE</t>
  </si>
  <si>
    <t>Switzerland</t>
  </si>
  <si>
    <t>Europa, Russia,Georgia</t>
  </si>
  <si>
    <t>002_07</t>
  </si>
  <si>
    <t>002_07_Salix_</t>
  </si>
  <si>
    <t>002_07_Salix_daphnoides_L</t>
  </si>
  <si>
    <t>Salix daphnoides L.</t>
  </si>
  <si>
    <t>002_16</t>
  </si>
  <si>
    <t>002_16_Salix_</t>
  </si>
  <si>
    <t>002_16_Salix_hastata_L</t>
  </si>
  <si>
    <t>Salix hastata L.</t>
  </si>
  <si>
    <t>e N</t>
  </si>
  <si>
    <t>subalpine and alpine</t>
  </si>
  <si>
    <t>meadow moist</t>
  </si>
  <si>
    <t>Grimsel BE</t>
  </si>
  <si>
    <t>002_21</t>
  </si>
  <si>
    <t>002_21_Salix_</t>
  </si>
  <si>
    <t>002_21_Salix_aurita_L</t>
  </si>
  <si>
    <t>Salix aurita L.</t>
  </si>
  <si>
    <t>hill and mountain, moist meadow</t>
  </si>
  <si>
    <t>Entlebuch LU</t>
  </si>
  <si>
    <t>002_25</t>
  </si>
  <si>
    <t>002_25_Salix_</t>
  </si>
  <si>
    <t>002_25_Salix_glabra_Scop</t>
  </si>
  <si>
    <t>Salix glabra Scop.</t>
  </si>
  <si>
    <t>Mountain and subalpine, wet site</t>
  </si>
  <si>
    <t>Münsteral GR</t>
  </si>
  <si>
    <t>002_34</t>
  </si>
  <si>
    <t>002_34_Salix_</t>
  </si>
  <si>
    <t>002_34_Salix_breviserrata_B_Flod</t>
  </si>
  <si>
    <t>Salix breviserrata B. Flod</t>
  </si>
  <si>
    <t>d Z</t>
  </si>
  <si>
    <t>Derborance VS</t>
  </si>
  <si>
    <t xml:space="preserve"> </t>
  </si>
  <si>
    <t>002_38</t>
  </si>
  <si>
    <t>002_38_Salix_</t>
  </si>
  <si>
    <t>002_38_Salix_repens_L</t>
  </si>
  <si>
    <t>Salix repens L.</t>
  </si>
  <si>
    <t>bog</t>
  </si>
  <si>
    <t>Kärnten</t>
  </si>
  <si>
    <t>Austria</t>
  </si>
  <si>
    <t>002_42</t>
  </si>
  <si>
    <t>002_42_Salix_</t>
  </si>
  <si>
    <t>002_42_Salix_arbuscula_L</t>
  </si>
  <si>
    <t>Salix arbuscula L.</t>
  </si>
  <si>
    <t>subalpine</t>
  </si>
  <si>
    <t>Lenk</t>
  </si>
  <si>
    <t>002_43</t>
  </si>
  <si>
    <t>f Asterids</t>
  </si>
  <si>
    <t>Ericales</t>
  </si>
  <si>
    <t>Ericaceae</t>
  </si>
  <si>
    <t>Enkianthus</t>
  </si>
  <si>
    <t>002_43_Enkianthus_</t>
  </si>
  <si>
    <t>002_43_Enkianthus_campanulatus_Nichlos</t>
  </si>
  <si>
    <t>Enkianthus campanulatus Nichlos</t>
  </si>
  <si>
    <t>hill and mountain</t>
  </si>
  <si>
    <t>Botanical Garden</t>
  </si>
  <si>
    <t>München</t>
  </si>
  <si>
    <t>Germany</t>
  </si>
  <si>
    <t>002_45</t>
  </si>
  <si>
    <t>002_45_Salix_</t>
  </si>
  <si>
    <t>002_45_Salix_waldsteiniana_Willd</t>
  </si>
  <si>
    <t>Salix waldsteiniana Willd.</t>
  </si>
  <si>
    <t>002_47</t>
  </si>
  <si>
    <t>002_47_Salix_</t>
  </si>
  <si>
    <t>002_47_Salix_caprea_L</t>
  </si>
  <si>
    <t>Salix caprea L.</t>
  </si>
  <si>
    <t>hill to subalpine</t>
  </si>
  <si>
    <t>Krauchthal BE</t>
  </si>
  <si>
    <t>002_47_Salix_cinerea_L</t>
  </si>
  <si>
    <t>Salix cinerea L.</t>
  </si>
  <si>
    <t>Rossberg SZ</t>
  </si>
  <si>
    <t>002_48</t>
  </si>
  <si>
    <t>002_48_Salix_</t>
  </si>
  <si>
    <t>002_48_Salix_helvetica_L</t>
  </si>
  <si>
    <t>Salix helvetica L.</t>
  </si>
  <si>
    <t>002_57</t>
  </si>
  <si>
    <t>Populus</t>
  </si>
  <si>
    <t>002_57_Populus_</t>
  </si>
  <si>
    <t>002_57_Populus_nigra_L</t>
  </si>
  <si>
    <t>Populus nigra L.</t>
  </si>
  <si>
    <t>Oberburg BE</t>
  </si>
  <si>
    <t>002_72</t>
  </si>
  <si>
    <t>Fagales</t>
  </si>
  <si>
    <t>Betulaceae</t>
  </si>
  <si>
    <t>Alnus</t>
  </si>
  <si>
    <t>002_72_Alnus_</t>
  </si>
  <si>
    <t>002_72_Alnus_incana_(L)Moench</t>
  </si>
  <si>
    <t>Alnus incana (L.)Moench</t>
  </si>
  <si>
    <t>minus 1</t>
  </si>
  <si>
    <t>riarian</t>
  </si>
  <si>
    <t>Rüderswil, BE</t>
  </si>
  <si>
    <t>003_13</t>
  </si>
  <si>
    <t>Rosales</t>
  </si>
  <si>
    <t>Ulmaceae</t>
  </si>
  <si>
    <t>Ulmus</t>
  </si>
  <si>
    <t>003_13_Ulmus_</t>
  </si>
  <si>
    <t>003_13_Ulmus_laevis_Pall</t>
  </si>
  <si>
    <t>Ulmus laevis Pall.</t>
  </si>
  <si>
    <t xml:space="preserve">hill and mountain </t>
  </si>
  <si>
    <t>Bern</t>
  </si>
  <si>
    <t>003_55</t>
  </si>
  <si>
    <t>c Eudicots</t>
  </si>
  <si>
    <t>Proteales</t>
  </si>
  <si>
    <t>Platanaceae</t>
  </si>
  <si>
    <t>Platanus</t>
  </si>
  <si>
    <t>003_55_Platanus_</t>
  </si>
  <si>
    <t>003_55_Platanus_x_hispanica_Münchh</t>
  </si>
  <si>
    <t>Platanus x hispanica Münchh.</t>
  </si>
  <si>
    <t>hill and mountain zone</t>
  </si>
  <si>
    <t>cultivated</t>
  </si>
  <si>
    <t>Zürich</t>
  </si>
  <si>
    <t>004_13</t>
  </si>
  <si>
    <t>Rosaceae</t>
  </si>
  <si>
    <t>Rosoideae</t>
  </si>
  <si>
    <t>Rubus</t>
  </si>
  <si>
    <t>004_13_Rubus_</t>
  </si>
  <si>
    <t>004_13_Rubus_caesius_L</t>
  </si>
  <si>
    <t>Rubus caesius L.</t>
  </si>
  <si>
    <t>hill and mountain zone,  medium site</t>
  </si>
  <si>
    <t>forest beech</t>
  </si>
  <si>
    <t>Trubschachen, BE</t>
  </si>
  <si>
    <t>004_39</t>
  </si>
  <si>
    <t>g Euasterids I</t>
  </si>
  <si>
    <t>Solanales</t>
  </si>
  <si>
    <t>Convolvulaceae</t>
  </si>
  <si>
    <t>Convolvulus</t>
  </si>
  <si>
    <t>004_39_Convolvulus_</t>
  </si>
  <si>
    <t>004_39_Convolvulus_althaeoides_L_shoot</t>
  </si>
  <si>
    <t>Convolvulus althaeoides L. shoot</t>
  </si>
  <si>
    <t>tuber</t>
  </si>
  <si>
    <t>g L</t>
  </si>
  <si>
    <t>mediterranean</t>
  </si>
  <si>
    <t>field</t>
  </si>
  <si>
    <t>Spili, Crete</t>
  </si>
  <si>
    <t>Crete</t>
  </si>
  <si>
    <t>Greece</t>
  </si>
  <si>
    <t>005_09</t>
  </si>
  <si>
    <t>Corylus</t>
  </si>
  <si>
    <t>005_09_Corylus_</t>
  </si>
  <si>
    <t>005_09_Corylus_avellana_L</t>
  </si>
  <si>
    <t>Corylus avellana L.</t>
  </si>
  <si>
    <t>beech forest</t>
  </si>
  <si>
    <t>006_40</t>
  </si>
  <si>
    <t>Vaccinium</t>
  </si>
  <si>
    <t>006_40_Vaccinium_</t>
  </si>
  <si>
    <t>006_40_Vaccinium_uliginosum_L</t>
  </si>
  <si>
    <t>Vaccinium uliginosum L.</t>
  </si>
  <si>
    <t>Meyenmoos, Burgdorf BE</t>
  </si>
  <si>
    <t>006_94</t>
  </si>
  <si>
    <t>Gentianales</t>
  </si>
  <si>
    <t>Rubiaceae</t>
  </si>
  <si>
    <t>Asperula</t>
  </si>
  <si>
    <t>006_94_Asperula_</t>
  </si>
  <si>
    <t>006_94_Asperula_purpurea_(L)Ehrendorf</t>
  </si>
  <si>
    <t>Asperula purpurea (L.)Ehrendorf</t>
  </si>
  <si>
    <t>rhizome</t>
  </si>
  <si>
    <t>b H</t>
  </si>
  <si>
    <t>hill zone</t>
  </si>
  <si>
    <t>meadow dry</t>
  </si>
  <si>
    <t>Gandria, Ticino, CH</t>
  </si>
  <si>
    <t>007_24</t>
  </si>
  <si>
    <t>b Magnolids</t>
  </si>
  <si>
    <t>Laurales</t>
  </si>
  <si>
    <t>Lauraceae</t>
  </si>
  <si>
    <t>Laurus</t>
  </si>
  <si>
    <t>007_24_Laurus_</t>
  </si>
  <si>
    <t>007_24_Laurus_nobilis_L</t>
  </si>
  <si>
    <t>Laurus nobilis L.</t>
  </si>
  <si>
    <t xml:space="preserve">forest Quercus ilex </t>
  </si>
  <si>
    <t>Nizza, Provence</t>
  </si>
  <si>
    <t>France</t>
  </si>
  <si>
    <t>009_16</t>
  </si>
  <si>
    <t>Magnoliales</t>
  </si>
  <si>
    <t>Magnoliaceae</t>
  </si>
  <si>
    <t>Magnolia</t>
  </si>
  <si>
    <t>009_16_Magnolia_</t>
  </si>
  <si>
    <t>009_16_Magnolia_virginiana_L</t>
  </si>
  <si>
    <t>Magnolia virginiana L.</t>
  </si>
  <si>
    <t>Botanical Garden Bern</t>
  </si>
  <si>
    <t>009_27</t>
  </si>
  <si>
    <t>Cotoneaster</t>
  </si>
  <si>
    <t>009_27_Cotoneaster_</t>
  </si>
  <si>
    <t>009_27_Cotoneaster_horizontalis_Decne</t>
  </si>
  <si>
    <t>Cotoneaster horizontalis Decne</t>
  </si>
  <si>
    <t>hill and mountain cultivated</t>
  </si>
  <si>
    <t>009_36-38</t>
  </si>
  <si>
    <t>Lamiales</t>
  </si>
  <si>
    <t>Plantaginaceae</t>
  </si>
  <si>
    <t>Scrophulariaceae</t>
  </si>
  <si>
    <t>Hebe</t>
  </si>
  <si>
    <t>009_36-38_Hebe_</t>
  </si>
  <si>
    <t>009_36-38_Hebe_armstrongii_Cockayne_&amp;_Allan</t>
  </si>
  <si>
    <t>Hebe armstrongii Cockayne &amp; Allan</t>
  </si>
  <si>
    <t>hill Central Europe</t>
  </si>
  <si>
    <t>garden</t>
  </si>
  <si>
    <t>Locarno</t>
  </si>
  <si>
    <t>009_39</t>
  </si>
  <si>
    <t>e Eurosids II</t>
  </si>
  <si>
    <t>Sapindales</t>
  </si>
  <si>
    <t>Rutaceae</t>
  </si>
  <si>
    <t>Citrus</t>
  </si>
  <si>
    <t>009_39_Citrus_</t>
  </si>
  <si>
    <t>009_39_Citrus_limon_(L)_Burm_fil_(Zitrone)</t>
  </si>
  <si>
    <t>Citrus limon (L.) Burm fil. (Zitrone)</t>
  </si>
  <si>
    <t>thermomediterranean</t>
  </si>
  <si>
    <t>Hammamet</t>
  </si>
  <si>
    <t>Tunesia</t>
  </si>
  <si>
    <t>N-Africa, near East</t>
  </si>
  <si>
    <t>010_10</t>
  </si>
  <si>
    <t>Betula</t>
  </si>
  <si>
    <t>010_10_Betula_</t>
  </si>
  <si>
    <t>010_10_Betula_pubescens_Erh</t>
  </si>
  <si>
    <t>Betula pubescens Erh.</t>
  </si>
  <si>
    <t>boreal forest</t>
  </si>
  <si>
    <t>Burgdorf BE</t>
  </si>
  <si>
    <t>010_35</t>
  </si>
  <si>
    <t>Santalales</t>
  </si>
  <si>
    <t>Loranthaceae</t>
  </si>
  <si>
    <t>Loranthus</t>
  </si>
  <si>
    <t>010_35_Loranthus_</t>
  </si>
  <si>
    <t>010_35_Loranthus_acaciae_Zucc</t>
  </si>
  <si>
    <t>Loranthus acaciae Zucc.</t>
  </si>
  <si>
    <t>subtropical arid</t>
  </si>
  <si>
    <t>dry site</t>
  </si>
  <si>
    <t>Salalah, Dhofar</t>
  </si>
  <si>
    <t>Dhofar</t>
  </si>
  <si>
    <t>Oman</t>
  </si>
  <si>
    <t>012_20</t>
  </si>
  <si>
    <t>Sapindaceae</t>
  </si>
  <si>
    <t>Aceraceae</t>
  </si>
  <si>
    <t>Acer</t>
  </si>
  <si>
    <t>012_20_Acer_</t>
  </si>
  <si>
    <t>012_20_Acer_platanoides_L</t>
  </si>
  <si>
    <t>Acer platanoides L.</t>
  </si>
  <si>
    <t>Beech forest</t>
  </si>
  <si>
    <t>012_42</t>
  </si>
  <si>
    <t>Rhamnaceae</t>
  </si>
  <si>
    <t>Frangula</t>
  </si>
  <si>
    <t>012_42_Frangula_</t>
  </si>
  <si>
    <t>012_42_Frangula_alnus_Mill</t>
  </si>
  <si>
    <t>Frangula alnus Mill.</t>
  </si>
  <si>
    <t>012_48</t>
  </si>
  <si>
    <t>Lamiaceae</t>
  </si>
  <si>
    <t>Nepetoideae</t>
  </si>
  <si>
    <t>Origanum</t>
  </si>
  <si>
    <t>012_48_Origanum_</t>
  </si>
  <si>
    <t>012_48_Origanum_vulgare_L</t>
  </si>
  <si>
    <t>Origanum vulgare L.</t>
  </si>
  <si>
    <t>h</t>
  </si>
  <si>
    <t>meadow</t>
  </si>
  <si>
    <t>Künten AG</t>
  </si>
  <si>
    <t>012_71</t>
  </si>
  <si>
    <t>Malvales</t>
  </si>
  <si>
    <t>Tiliaceae</t>
  </si>
  <si>
    <t>Tilia</t>
  </si>
  <si>
    <t>012_71_Tilia_</t>
  </si>
  <si>
    <t>012_71_Tilia_platyphyllos_Scop</t>
  </si>
  <si>
    <t>Tilia platyphyllos Scop.</t>
  </si>
  <si>
    <t>017_34</t>
  </si>
  <si>
    <t>Arctostaphylos</t>
  </si>
  <si>
    <t>017_34_Arctostaphylos_</t>
  </si>
  <si>
    <t>017_34_Arctostaphylos_uva-ursi_(L)_Spreng</t>
  </si>
  <si>
    <t>Arctostaphylos uva-ursi (L.) Spreng</t>
  </si>
  <si>
    <t>Pine forest</t>
  </si>
  <si>
    <t>Lötschentaö</t>
  </si>
  <si>
    <t>0200_Stud.sl.</t>
  </si>
  <si>
    <t>Ranunculales</t>
  </si>
  <si>
    <t>Ranunculaceae</t>
  </si>
  <si>
    <t>Anemone</t>
  </si>
  <si>
    <t>0200_Stud.sl._Anemone_</t>
  </si>
  <si>
    <t>0200_Studsl_Anemone_nemorosa_L</t>
  </si>
  <si>
    <t>Anemone nemorosa L.</t>
  </si>
  <si>
    <t>Hill and mountain zone</t>
  </si>
  <si>
    <t>Oggio, TI</t>
  </si>
  <si>
    <t>0200_stud.slg</t>
  </si>
  <si>
    <t>0200_stud.slg_Alnus_</t>
  </si>
  <si>
    <t>0200_studslg_Alnus_glutinosa_(L)_Gaertn</t>
  </si>
  <si>
    <t>Alnus glutinosa (L.) Gaertn.</t>
  </si>
  <si>
    <t>Oggio TI</t>
  </si>
  <si>
    <t>0200_Stud.Slg. 38b</t>
  </si>
  <si>
    <t>0200_Stud.Slg. 38b_Acer_</t>
  </si>
  <si>
    <t>0200_StudSlg_38b_Acer_pseudoplatanus_L</t>
  </si>
  <si>
    <t>Acer pseudoplatanus L.</t>
  </si>
  <si>
    <t>mountain and subalpine</t>
  </si>
  <si>
    <t>0201_Benkova</t>
  </si>
  <si>
    <t>Celastrales</t>
  </si>
  <si>
    <t>Celastraceae</t>
  </si>
  <si>
    <t>Celastrus</t>
  </si>
  <si>
    <t>0201_Benkova_Celastrus_</t>
  </si>
  <si>
    <t>0201_Benkova_Celastrus_orbiculata_Thunb</t>
  </si>
  <si>
    <t>Celastrus orbiculata Thunb</t>
  </si>
  <si>
    <t>hill E-Asia deciduous forest</t>
  </si>
  <si>
    <t>Chabarovsk</t>
  </si>
  <si>
    <t>Russia</t>
  </si>
  <si>
    <t>0201_Inside Wood</t>
  </si>
  <si>
    <t>Violaceae</t>
  </si>
  <si>
    <t>Viola</t>
  </si>
  <si>
    <t>0201_Inside Wood_Viola_</t>
  </si>
  <si>
    <t>0201_Inside_Wood_Viola_chamissoniana</t>
  </si>
  <si>
    <t>Viola chamissoniana</t>
  </si>
  <si>
    <t>tropical</t>
  </si>
  <si>
    <t>Hawaii</t>
  </si>
  <si>
    <t>USA</t>
  </si>
  <si>
    <t>N-America</t>
  </si>
  <si>
    <t>021_01</t>
  </si>
  <si>
    <t>Prunoideae</t>
  </si>
  <si>
    <t>Prunus</t>
  </si>
  <si>
    <t>021_01_Prunus_</t>
  </si>
  <si>
    <t>021_01_Prunus_avium_L</t>
  </si>
  <si>
    <t>Prunus avium L.</t>
  </si>
  <si>
    <t>hill and mountain  meadow</t>
  </si>
  <si>
    <t>Bremgarten ZH</t>
  </si>
  <si>
    <t>021_11</t>
  </si>
  <si>
    <t>Maloideae</t>
  </si>
  <si>
    <t>Pyrus</t>
  </si>
  <si>
    <t>021_11_Pyrus_</t>
  </si>
  <si>
    <t>021_11_Pyrus_communis_L</t>
  </si>
  <si>
    <t>Pyrus communis L.</t>
  </si>
  <si>
    <t>Zufikon AG</t>
  </si>
  <si>
    <t>021_43</t>
  </si>
  <si>
    <t>Crataegus</t>
  </si>
  <si>
    <t>021_43_Crataegus_</t>
  </si>
  <si>
    <t>021_43_Crataegus_oxyacantha</t>
  </si>
  <si>
    <t>Crataegus oxyacantha</t>
  </si>
  <si>
    <t>Birmensdorf ZH</t>
  </si>
  <si>
    <t>021_48</t>
  </si>
  <si>
    <t>021_48_Prunus_</t>
  </si>
  <si>
    <t>021_48_Prunus_spinosa_L</t>
  </si>
  <si>
    <t>Prunus spinosa L.</t>
  </si>
  <si>
    <t>Schaffhausen SH</t>
  </si>
  <si>
    <t>021_53</t>
  </si>
  <si>
    <t>021_53_Prunus_</t>
  </si>
  <si>
    <t>021_53_Prunus_domestica_L</t>
  </si>
  <si>
    <t>Prunus domestica L.</t>
  </si>
  <si>
    <t>Nancy</t>
  </si>
  <si>
    <t>022_25</t>
  </si>
  <si>
    <t>Rhamnus</t>
  </si>
  <si>
    <t>022_25_Rhamnus_</t>
  </si>
  <si>
    <t>022_25_Rhamnus_cathartica_L</t>
  </si>
  <si>
    <t>Rhamnus cathartica L.</t>
  </si>
  <si>
    <t xml:space="preserve">forest Quercus petraea </t>
  </si>
  <si>
    <t>Gersau SZ</t>
  </si>
  <si>
    <t>022_29</t>
  </si>
  <si>
    <t>022_29_Rhamnus_</t>
  </si>
  <si>
    <t>022_29_Rhamnus_alpina_L</t>
  </si>
  <si>
    <t>Rhamnus alpina L.</t>
  </si>
  <si>
    <t>forest Pinus sylvestris</t>
  </si>
  <si>
    <t>022-66</t>
  </si>
  <si>
    <t>022-66_Prunus_</t>
  </si>
  <si>
    <t>022-66_Prunus_fruticosa_Pallas</t>
  </si>
  <si>
    <t>Prunus fruticosa Pallas</t>
  </si>
  <si>
    <t>Hrubieszow, Bug</t>
  </si>
  <si>
    <t>Poland</t>
  </si>
  <si>
    <t>023_02</t>
  </si>
  <si>
    <t>023_02_Prunus_</t>
  </si>
  <si>
    <t>023_02_Prunus_amygdalus_Batsch</t>
  </si>
  <si>
    <t>Prunus amygdalus Batsch.</t>
  </si>
  <si>
    <t>Costa Barava</t>
  </si>
  <si>
    <t xml:space="preserve">S-Spain </t>
  </si>
  <si>
    <t>Spain</t>
  </si>
  <si>
    <t>023_08</t>
  </si>
  <si>
    <t>023_08_Crataegus_</t>
  </si>
  <si>
    <t>023_08_Crataegus_curvisepala_Franco</t>
  </si>
  <si>
    <t>Crataegus curvisepala Franco</t>
  </si>
  <si>
    <t>mediterranean mountain garigue</t>
  </si>
  <si>
    <t>Hrubieszow</t>
  </si>
  <si>
    <t>023_09</t>
  </si>
  <si>
    <t>023_09_Prunus_</t>
  </si>
  <si>
    <t>023_09_Prunus_cerasus_L</t>
  </si>
  <si>
    <t>Prunus cerasus L.</t>
  </si>
  <si>
    <t>023_11</t>
  </si>
  <si>
    <t>Cornales</t>
  </si>
  <si>
    <t>Cornaceae</t>
  </si>
  <si>
    <t>Cornus</t>
  </si>
  <si>
    <t>023_11_Cornus_</t>
  </si>
  <si>
    <t>023_11_Cornus_sanguinea_L</t>
  </si>
  <si>
    <t>Cornus sanguinea L.</t>
  </si>
  <si>
    <t xml:space="preserve">Pine forest </t>
  </si>
  <si>
    <t>Hohtenn, VS</t>
  </si>
  <si>
    <t>023_13</t>
  </si>
  <si>
    <t>023_13_Prunus_</t>
  </si>
  <si>
    <t>023_13_Prunus_armeniaca_L</t>
  </si>
  <si>
    <t>Prunus armeniaca L.</t>
  </si>
  <si>
    <t>Bolzano, Trentino</t>
  </si>
  <si>
    <t>Italy</t>
  </si>
  <si>
    <t>023_22</t>
  </si>
  <si>
    <t>h Euasterids II</t>
  </si>
  <si>
    <t>Dipsacales</t>
  </si>
  <si>
    <t>Adoxacaceae</t>
  </si>
  <si>
    <t>Sambucus</t>
  </si>
  <si>
    <t>023_22_Sambucus_</t>
  </si>
  <si>
    <t>023_22_Sambucus_racemosa__L</t>
  </si>
  <si>
    <t>Sambucus racemosa  L.</t>
  </si>
  <si>
    <t>Birmensdorf</t>
  </si>
  <si>
    <t>023_28</t>
  </si>
  <si>
    <t>Fabales</t>
  </si>
  <si>
    <t>Fabaceae</t>
  </si>
  <si>
    <t>Faboideae</t>
  </si>
  <si>
    <t>Robinia</t>
  </si>
  <si>
    <t>023_28_Robinia_</t>
  </si>
  <si>
    <t>023_28_Robinia_pseudoacacia_L</t>
  </si>
  <si>
    <t>Robinia pseudoacacia L.</t>
  </si>
  <si>
    <t xml:space="preserve">hill </t>
  </si>
  <si>
    <t>023_52</t>
  </si>
  <si>
    <t>Rosa</t>
  </si>
  <si>
    <t>023_52_Rosa_</t>
  </si>
  <si>
    <t>023_52_Rosa_arvensis_Hudson</t>
  </si>
  <si>
    <t>Rosa arvensis Hudson</t>
  </si>
  <si>
    <t>hill and mountain meadow dry</t>
  </si>
  <si>
    <t>024_01</t>
  </si>
  <si>
    <t>Fagaceae</t>
  </si>
  <si>
    <t>Quercus</t>
  </si>
  <si>
    <t>024_01_Quercus_</t>
  </si>
  <si>
    <t>024_01_Quercus_coccifera_L</t>
  </si>
  <si>
    <t>Quercus coccifera L.</t>
  </si>
  <si>
    <t>oak forest</t>
  </si>
  <si>
    <t>Cannes</t>
  </si>
  <si>
    <t>024_18</t>
  </si>
  <si>
    <t>Viscaceae</t>
  </si>
  <si>
    <t>Viscum</t>
  </si>
  <si>
    <t>024_18_Viscum_</t>
  </si>
  <si>
    <t>024_18_Viscum_album_L</t>
  </si>
  <si>
    <t>Viscum album L.</t>
  </si>
  <si>
    <t>forest Abies alba</t>
  </si>
  <si>
    <t>024_20</t>
  </si>
  <si>
    <t>Caprifoliaceae</t>
  </si>
  <si>
    <t>Lonicera</t>
  </si>
  <si>
    <t>024_20_Lonicera_</t>
  </si>
  <si>
    <t>024_20_Lonicera_japonica_Thunb</t>
  </si>
  <si>
    <t>Lonicera japonica Thunb.</t>
  </si>
  <si>
    <t>canyon</t>
  </si>
  <si>
    <t>024_22</t>
  </si>
  <si>
    <t>Rosmarinus</t>
  </si>
  <si>
    <t>024_22_Rosmarinus_</t>
  </si>
  <si>
    <t>024_22_Rosmarinus_officinalis_L</t>
  </si>
  <si>
    <t>Rosmarinus officinalis L.</t>
  </si>
  <si>
    <t>garigue</t>
  </si>
  <si>
    <t>Le Viex Canet Provence</t>
  </si>
  <si>
    <t>024_25</t>
  </si>
  <si>
    <t>Cistaceae</t>
  </si>
  <si>
    <t>Cistus</t>
  </si>
  <si>
    <t>024_25_Cistus_</t>
  </si>
  <si>
    <t>024_25_Cistus_albidus_L_</t>
  </si>
  <si>
    <t xml:space="preserve">Cistus albidus L. </t>
  </si>
  <si>
    <t>p root collar</t>
  </si>
  <si>
    <t>rock</t>
  </si>
  <si>
    <t xml:space="preserve">Eleagnaceae </t>
  </si>
  <si>
    <t>Eleaegnus</t>
  </si>
  <si>
    <t>024_25_Eleaegnus_</t>
  </si>
  <si>
    <t>024_25_Eleaegnus_pungens_Thunb</t>
  </si>
  <si>
    <t>Eleaegnus pungens Thunb.</t>
  </si>
  <si>
    <t>hill and mountain, dry</t>
  </si>
  <si>
    <t xml:space="preserve">cultivated </t>
  </si>
  <si>
    <t>Morcote TI</t>
  </si>
  <si>
    <t>024_29</t>
  </si>
  <si>
    <t>024_29_Rosa_</t>
  </si>
  <si>
    <t>024_29_Rosa_acicularis_Lindl</t>
  </si>
  <si>
    <t>Rosa acicularis Lindl.</t>
  </si>
  <si>
    <t>forest Larix sibirica</t>
  </si>
  <si>
    <t>Uejacha river Siberia</t>
  </si>
  <si>
    <t>024_33</t>
  </si>
  <si>
    <t>Thymelaeaceae</t>
  </si>
  <si>
    <t>Thymelaea</t>
  </si>
  <si>
    <t>024_33_Thymelaea_</t>
  </si>
  <si>
    <t>024_33_Thymelaea_sanamuda_All</t>
  </si>
  <si>
    <t>Thymelaea sanamuda All.</t>
  </si>
  <si>
    <t>maccia</t>
  </si>
  <si>
    <t>Cannes Provence</t>
  </si>
  <si>
    <t>024_36</t>
  </si>
  <si>
    <t>Laburnum</t>
  </si>
  <si>
    <t>024_36_Laburnum_</t>
  </si>
  <si>
    <t>024_36_Laburnum_alpinum_L</t>
  </si>
  <si>
    <t>Laburnum alpinum L.</t>
  </si>
  <si>
    <t>minus 2</t>
  </si>
  <si>
    <t xml:space="preserve">Cold'Allos Hat. Savoy </t>
  </si>
  <si>
    <t>024_44</t>
  </si>
  <si>
    <t>Erica</t>
  </si>
  <si>
    <t>024_44_Erica_</t>
  </si>
  <si>
    <t>024_44_Erica_arborea_L</t>
  </si>
  <si>
    <t>Erica arborea L.</t>
  </si>
  <si>
    <t>024_69</t>
  </si>
  <si>
    <t>Acacia</t>
  </si>
  <si>
    <t>024_69_Acacia_</t>
  </si>
  <si>
    <t>024_69_Acacia_dealbata</t>
  </si>
  <si>
    <t>Acacia dealbata</t>
  </si>
  <si>
    <t>025_15</t>
  </si>
  <si>
    <t>025_15_Lonicera_</t>
  </si>
  <si>
    <t>025_15_Lonicera_xylosteum_L</t>
  </si>
  <si>
    <t>Lonicera xylosteum L.</t>
  </si>
  <si>
    <t>hedge</t>
  </si>
  <si>
    <t>Mörel VS</t>
  </si>
  <si>
    <t>025_17</t>
  </si>
  <si>
    <t>Oleaceae</t>
  </si>
  <si>
    <t>Olea</t>
  </si>
  <si>
    <t>025_17_Olea_</t>
  </si>
  <si>
    <t>025_17_Olea_europaea_L_var_sylvestris__</t>
  </si>
  <si>
    <t xml:space="preserve">Olea europaea L. var. sylvestris  </t>
  </si>
  <si>
    <t>Cannes Liguria</t>
  </si>
  <si>
    <t>025_33</t>
  </si>
  <si>
    <t>Anacardiaceae</t>
  </si>
  <si>
    <t>Cotinus</t>
  </si>
  <si>
    <t>025_33_Cotinus_</t>
  </si>
  <si>
    <t>025_33_Cotinus_coggygria_Scop</t>
  </si>
  <si>
    <t>Cotinus coggygria Scop.</t>
  </si>
  <si>
    <t>025_34</t>
  </si>
  <si>
    <t>Viburnum</t>
  </si>
  <si>
    <t>025_34_Viburnum_</t>
  </si>
  <si>
    <t>025_34_Viburnum_lantana_L</t>
  </si>
  <si>
    <t>Viburnum lantana L.</t>
  </si>
  <si>
    <t>Zorten GR</t>
  </si>
  <si>
    <t>025_50</t>
  </si>
  <si>
    <t>025_50_Lonicera_</t>
  </si>
  <si>
    <t>025_50_Lonicera_alpigena_L</t>
  </si>
  <si>
    <t>Lonicera alpigena L.</t>
  </si>
  <si>
    <t>on Limestone rock</t>
  </si>
  <si>
    <t>Hellchöpfli, Jura Mts.</t>
  </si>
  <si>
    <t>026_33</t>
  </si>
  <si>
    <t>Rhus</t>
  </si>
  <si>
    <t>026_33_Rhus_</t>
  </si>
  <si>
    <t>026_33_Rhus_coriaria_Scop</t>
  </si>
  <si>
    <t>Rhus coriaria Scop.</t>
  </si>
  <si>
    <t>mesomediterran</t>
  </si>
  <si>
    <t>Zaragossa</t>
  </si>
  <si>
    <t>026_73</t>
  </si>
  <si>
    <t>026_73_Citrus_</t>
  </si>
  <si>
    <t>026_73_Citrus_sinensis_(L)_Osbeck_(Orange)</t>
  </si>
  <si>
    <t>Citrus sinensis (L.) Osbeck (Orange)</t>
  </si>
  <si>
    <t>Samos</t>
  </si>
  <si>
    <t>026_82</t>
  </si>
  <si>
    <t>026_82_Lonicera_</t>
  </si>
  <si>
    <t>026_82_Lonicera_etrusca_Ten_</t>
  </si>
  <si>
    <t xml:space="preserve">Lonicera etrusca Ten </t>
  </si>
  <si>
    <t>Pafos</t>
  </si>
  <si>
    <t>Cyprus</t>
  </si>
  <si>
    <t>026-98</t>
  </si>
  <si>
    <t>Clematis</t>
  </si>
  <si>
    <t>026-98_Clematis_</t>
  </si>
  <si>
    <t>026-98_Clematis_viticella_L</t>
  </si>
  <si>
    <t>Clematis viticella L.</t>
  </si>
  <si>
    <t>forest border hedge</t>
  </si>
  <si>
    <t>027_42</t>
  </si>
  <si>
    <t>Euphorbiaceae</t>
  </si>
  <si>
    <t>Euphorbia</t>
  </si>
  <si>
    <t>027_42_Euphorbia_</t>
  </si>
  <si>
    <t>027_42_Euphorbia_acantothamnos_Heldr_et_Start</t>
  </si>
  <si>
    <t>Euphorbia acantothamnos Heldr et Start</t>
  </si>
  <si>
    <t>P root collar</t>
  </si>
  <si>
    <t>rock limestone dry</t>
  </si>
  <si>
    <t>027_80</t>
  </si>
  <si>
    <t>Anthyllis</t>
  </si>
  <si>
    <t>027_80_Anthyllis_</t>
  </si>
  <si>
    <t>027_80_Anthyllis_tetraphylla_L</t>
  </si>
  <si>
    <t>Anthyllis tetraphylla L.</t>
  </si>
  <si>
    <t>Mialet, Anduze, Cevennes</t>
  </si>
  <si>
    <t>027_81</t>
  </si>
  <si>
    <t>Castanea</t>
  </si>
  <si>
    <t>027_81_Castanea_</t>
  </si>
  <si>
    <t>027_81_Castanea_sativa_Mill_</t>
  </si>
  <si>
    <t xml:space="preserve">Castanea sativa Mill. </t>
  </si>
  <si>
    <t xml:space="preserve">Castanea forest </t>
  </si>
  <si>
    <t>027_82</t>
  </si>
  <si>
    <t>Genista</t>
  </si>
  <si>
    <t>027_82_Genista_</t>
  </si>
  <si>
    <t>027_82_Genista_candicans_L</t>
  </si>
  <si>
    <t>Genista candicans L.</t>
  </si>
  <si>
    <t xml:space="preserve">forest Quercus pubescens </t>
  </si>
  <si>
    <t>028_11</t>
  </si>
  <si>
    <t>Pistacia</t>
  </si>
  <si>
    <t>028_11_Pistacia_</t>
  </si>
  <si>
    <t>028_11_Pistacia_terebinthus_L</t>
  </si>
  <si>
    <t>Pistacia terebinthus L.</t>
  </si>
  <si>
    <t>Anduze Cevennes</t>
  </si>
  <si>
    <t>028_13</t>
  </si>
  <si>
    <t>Moraceae</t>
  </si>
  <si>
    <t>Morus</t>
  </si>
  <si>
    <t>028_13_Morus_</t>
  </si>
  <si>
    <t>028_13_Morus_nigra_L</t>
  </si>
  <si>
    <t>Morus nigra L.</t>
  </si>
  <si>
    <t>cultivated Garden</t>
  </si>
  <si>
    <t>Anduze, Cevennes</t>
  </si>
  <si>
    <t>028_21</t>
  </si>
  <si>
    <t>028_21_Quercus_</t>
  </si>
  <si>
    <t>028_21_Quercus_ilex_L</t>
  </si>
  <si>
    <t>Quercus ilex L.</t>
  </si>
  <si>
    <t>028_30</t>
  </si>
  <si>
    <t>Cytisus</t>
  </si>
  <si>
    <t>028_30_Cytisus_</t>
  </si>
  <si>
    <t>028_30_Cytisus_scoparius_Link</t>
  </si>
  <si>
    <t>Cytisus scoparius Link</t>
  </si>
  <si>
    <t>028_36</t>
  </si>
  <si>
    <t>Daphne</t>
  </si>
  <si>
    <t>028_36_Daphne_</t>
  </si>
  <si>
    <t>028_36_Daphne_gnidium_L_</t>
  </si>
  <si>
    <t xml:space="preserve">Daphne gnidium L. </t>
  </si>
  <si>
    <t>029_01</t>
  </si>
  <si>
    <t>Globulariaceae</t>
  </si>
  <si>
    <t>Globularia</t>
  </si>
  <si>
    <t>029_01_Globularia_</t>
  </si>
  <si>
    <t>029_01_Globularia_alypum_L</t>
  </si>
  <si>
    <t>Globularia alypum L.</t>
  </si>
  <si>
    <t>on limestone</t>
  </si>
  <si>
    <t>El Arenal, Mallorca</t>
  </si>
  <si>
    <t>Mallorca</t>
  </si>
  <si>
    <t>029_36</t>
  </si>
  <si>
    <t>Ruta</t>
  </si>
  <si>
    <t>029_36_Ruta_</t>
  </si>
  <si>
    <t>029_36_Ruta_chalepensis_Pers</t>
  </si>
  <si>
    <t>Ruta chalepensis Pers.</t>
  </si>
  <si>
    <t>on rock</t>
  </si>
  <si>
    <t>029_67</t>
  </si>
  <si>
    <t>Caryophyllales</t>
  </si>
  <si>
    <t>Amaranthaceae</t>
  </si>
  <si>
    <t>Suaeda</t>
  </si>
  <si>
    <t>029_67_Suaeda_</t>
  </si>
  <si>
    <t>029_67_Suaeda_vera_LF_Gmelin</t>
  </si>
  <si>
    <t>Suaeda vera L.F. Gmelin</t>
  </si>
  <si>
    <t>coast, saline site</t>
  </si>
  <si>
    <t>029_98</t>
  </si>
  <si>
    <t>029_98_Betula_</t>
  </si>
  <si>
    <t>029_98_Betula_humilis_Schrank</t>
  </si>
  <si>
    <t>Betula humilis Schrank</t>
  </si>
  <si>
    <t>Masurien</t>
  </si>
  <si>
    <t>030_21</t>
  </si>
  <si>
    <t>030_21_Erica_</t>
  </si>
  <si>
    <t>030_21_Erica_multiflora_L</t>
  </si>
  <si>
    <t>Erica multiflora L.</t>
  </si>
  <si>
    <t>on dune</t>
  </si>
  <si>
    <t>030_60_62</t>
  </si>
  <si>
    <t>Asterales</t>
  </si>
  <si>
    <t>Asteraceae</t>
  </si>
  <si>
    <t>A 14 Senecioneae</t>
  </si>
  <si>
    <t>Senecio</t>
  </si>
  <si>
    <t>030_60_62_Senecio_</t>
  </si>
  <si>
    <t>030_60_62_Senecio_cineraria_Chater</t>
  </si>
  <si>
    <t>Senecio cineraria Chater</t>
  </si>
  <si>
    <t>on wall</t>
  </si>
  <si>
    <t>Palma</t>
  </si>
  <si>
    <t xml:space="preserve">La Palma </t>
  </si>
  <si>
    <t>Macaronesia, Spain</t>
  </si>
  <si>
    <t>Macaronesia</t>
  </si>
  <si>
    <t>SW european</t>
  </si>
  <si>
    <t>030_75</t>
  </si>
  <si>
    <t>030_75_Suaeda_</t>
  </si>
  <si>
    <t>030_75_Suaeda_pruniosa_Lange</t>
  </si>
  <si>
    <t>Suaeda pruniosa Lange</t>
  </si>
  <si>
    <t>031_73</t>
  </si>
  <si>
    <t>Calicotome</t>
  </si>
  <si>
    <t>031_73_Calicotome_</t>
  </si>
  <si>
    <t>031_73_Calicotome_spinosa(L)_Link</t>
  </si>
  <si>
    <t>Calicotome spinosa(L.) Link</t>
  </si>
  <si>
    <t>macchia</t>
  </si>
  <si>
    <t>031_92</t>
  </si>
  <si>
    <t>031_92_Euphorbia_</t>
  </si>
  <si>
    <t>031_92_Euphorbia_squamaria_Loisel</t>
  </si>
  <si>
    <t>Euphorbia squamaria Loisel.</t>
  </si>
  <si>
    <t>032_37</t>
  </si>
  <si>
    <t>Helianthemum</t>
  </si>
  <si>
    <t>032_37_Helianthemum_</t>
  </si>
  <si>
    <t>032_37_Helianthemum_umbellatum_Mill</t>
  </si>
  <si>
    <t>Helianthemum umbellatum Mill.</t>
  </si>
  <si>
    <t>033_20</t>
  </si>
  <si>
    <t>033_20_Clematis_</t>
  </si>
  <si>
    <t>033_20_Clematis_campaniflora_Brot</t>
  </si>
  <si>
    <t>Clematis campaniflora Brot.</t>
  </si>
  <si>
    <t>rock dry</t>
  </si>
  <si>
    <t>Cala Guya, Mallorca</t>
  </si>
  <si>
    <t>033_27</t>
  </si>
  <si>
    <t>033_27_Prunus_</t>
  </si>
  <si>
    <t>033_27_Prunus_laurocerasus_L</t>
  </si>
  <si>
    <t>Prunus laurocerasus L.</t>
  </si>
  <si>
    <t>Lugano TI</t>
  </si>
  <si>
    <t>033_54</t>
  </si>
  <si>
    <t>Hippophae</t>
  </si>
  <si>
    <t>033_54_Hippophae_</t>
  </si>
  <si>
    <t>033_54_Hippophae_rhamnoides_L</t>
  </si>
  <si>
    <t>Hippophae rhamnoides L.</t>
  </si>
  <si>
    <t>033_60</t>
  </si>
  <si>
    <t>Saxifragales</t>
  </si>
  <si>
    <t>Grossulariaceae</t>
  </si>
  <si>
    <t>Ribes Type</t>
  </si>
  <si>
    <t>Ribes</t>
  </si>
  <si>
    <t>033_60_Ribes_</t>
  </si>
  <si>
    <t>033_60_Ribes_nigrum_L_</t>
  </si>
  <si>
    <t xml:space="preserve">Ribes nigrum L. </t>
  </si>
  <si>
    <t>cultivated garden</t>
  </si>
  <si>
    <t>Wädenswil ZH</t>
  </si>
  <si>
    <t>034_02</t>
  </si>
  <si>
    <t>Ulex</t>
  </si>
  <si>
    <t>034_02_Ulex_</t>
  </si>
  <si>
    <t>034_02_Ulex_europaeus_L</t>
  </si>
  <si>
    <t>Ulex europaeus L.</t>
  </si>
  <si>
    <t xml:space="preserve">oceanic </t>
  </si>
  <si>
    <t>Cadnam, S-England</t>
  </si>
  <si>
    <t>Great Britain</t>
  </si>
  <si>
    <t>035_22</t>
  </si>
  <si>
    <t>035_22_Genista_</t>
  </si>
  <si>
    <t>035_22_Genista_purgans_DC</t>
  </si>
  <si>
    <t>Genista purgans DC</t>
  </si>
  <si>
    <t>Formiguères, Pyrenees</t>
  </si>
  <si>
    <t>035_48</t>
  </si>
  <si>
    <t>035_48_Viburnum_</t>
  </si>
  <si>
    <t>035_48_Viburnum_rigidum_Vent</t>
  </si>
  <si>
    <t>Viburnum rigidum Vent.</t>
  </si>
  <si>
    <t>Garden</t>
  </si>
  <si>
    <t>036_01</t>
  </si>
  <si>
    <t>036_01_Lonicera_</t>
  </si>
  <si>
    <t>036_01_Lonicera_periclymenum_L</t>
  </si>
  <si>
    <t>Lonicera periclymenum L.</t>
  </si>
  <si>
    <t>Sierra Nevada</t>
  </si>
  <si>
    <t>036_07</t>
  </si>
  <si>
    <t>036_07_Anthyllis_</t>
  </si>
  <si>
    <t>036_07_Anthyllis_cytisoides_L</t>
  </si>
  <si>
    <t>Anthyllis cytisoides L.</t>
  </si>
  <si>
    <t>Cartagena</t>
  </si>
  <si>
    <t>036_24</t>
  </si>
  <si>
    <t>Spartium</t>
  </si>
  <si>
    <t>036_24_Spartium_</t>
  </si>
  <si>
    <t>036_24_Spartium_junceum_L</t>
  </si>
  <si>
    <t>Spartium junceum L.</t>
  </si>
  <si>
    <t>supramediterran</t>
  </si>
  <si>
    <t>abandonned land</t>
  </si>
  <si>
    <t>036_30</t>
  </si>
  <si>
    <t>036_30_Quercus_</t>
  </si>
  <si>
    <t>036_30_Quercus_pyrenaica_Willd_Syn_tozza</t>
  </si>
  <si>
    <t>Quercus pyrenaica Willd Syn. tozza</t>
  </si>
  <si>
    <t>Molina da Aragon, Zaragoza</t>
  </si>
  <si>
    <t>036_3-5</t>
  </si>
  <si>
    <t>Lygos</t>
  </si>
  <si>
    <t>036_3-5_Lygos_</t>
  </si>
  <si>
    <t>036_3-5_Lygos_monosperma_(L)_Heywood</t>
  </si>
  <si>
    <t>Lygos monosperma (L.) Heywood</t>
  </si>
  <si>
    <t>036_42</t>
  </si>
  <si>
    <t>036_42_Quercus_</t>
  </si>
  <si>
    <t>036_42_Quercus_fruticosa_Brot</t>
  </si>
  <si>
    <t>Quercus fruticosa Brot.</t>
  </si>
  <si>
    <t>036_63</t>
  </si>
  <si>
    <t>Satureja</t>
  </si>
  <si>
    <t>036_63_Satureja_</t>
  </si>
  <si>
    <t>036_63_Satureja_obovata_Lag</t>
  </si>
  <si>
    <t>Satureja obovata Lag.</t>
  </si>
  <si>
    <t>on limenstone</t>
  </si>
  <si>
    <t>Cartagena Andalusia</t>
  </si>
  <si>
    <t>036_66</t>
  </si>
  <si>
    <t>Salvia</t>
  </si>
  <si>
    <t>036_66_Salvia_</t>
  </si>
  <si>
    <t>036_66_Salvia_lavandulifolia_Spreng_</t>
  </si>
  <si>
    <t xml:space="preserve">Salvia lavandulifolia Spreng. </t>
  </si>
  <si>
    <t>submediterranean</t>
  </si>
  <si>
    <t>Sierra Nevada Granada</t>
  </si>
  <si>
    <t>036_81</t>
  </si>
  <si>
    <t>036_81_Quercus_</t>
  </si>
  <si>
    <t>036_81_Quercus_suber_L</t>
  </si>
  <si>
    <t>Quercus suber L.</t>
  </si>
  <si>
    <t>Jimenea</t>
  </si>
  <si>
    <t>036_94</t>
  </si>
  <si>
    <t>036_94_Eleaegnus_</t>
  </si>
  <si>
    <t>036_94_Eleaegnus_angustifolia_L</t>
  </si>
  <si>
    <t>Eleaegnus angustifolia L.</t>
  </si>
  <si>
    <t>Narbonne</t>
  </si>
  <si>
    <t>036_97</t>
  </si>
  <si>
    <t>036_97_Cytisus_</t>
  </si>
  <si>
    <t>036_97_Cytisus_patens_L</t>
  </si>
  <si>
    <t>Cytisus patens L.</t>
  </si>
  <si>
    <t>Andalusia</t>
  </si>
  <si>
    <t>037_05</t>
  </si>
  <si>
    <t>037_05_Cistus_</t>
  </si>
  <si>
    <t>037_05_Cistus_laurifolius_L</t>
  </si>
  <si>
    <t>Cistus laurifolius L.</t>
  </si>
  <si>
    <t>Ronda, Andalusia</t>
  </si>
  <si>
    <t>037_34</t>
  </si>
  <si>
    <t>037_34_Quercus_</t>
  </si>
  <si>
    <t>037_34_Quercus_alba_L</t>
  </si>
  <si>
    <t>Quercus alba L.</t>
  </si>
  <si>
    <t>hill tp mountain</t>
  </si>
  <si>
    <t>Ann Arbour</t>
  </si>
  <si>
    <t>037_53</t>
  </si>
  <si>
    <t>037_53_Quercus_</t>
  </si>
  <si>
    <t>037_53_Quercus_faginea_Lam</t>
  </si>
  <si>
    <t>Quercus faginea Lam.</t>
  </si>
  <si>
    <t>Jimena</t>
  </si>
  <si>
    <t>037_56</t>
  </si>
  <si>
    <t>Digitalis</t>
  </si>
  <si>
    <t>037_56_Digitalis_</t>
  </si>
  <si>
    <t>037_56_Digitalis_obscura_L</t>
  </si>
  <si>
    <t>Digitalis obscura L.</t>
  </si>
  <si>
    <t>Daroca</t>
  </si>
  <si>
    <t>038_07</t>
  </si>
  <si>
    <t>Thymus</t>
  </si>
  <si>
    <t>038_07_Thymus_</t>
  </si>
  <si>
    <t>038_07_Thymus_zygis_L</t>
  </si>
  <si>
    <t>Thymus zygis L.</t>
  </si>
  <si>
    <t xml:space="preserve">Almeria </t>
  </si>
  <si>
    <t>038_60</t>
  </si>
  <si>
    <t>Adenocarpus</t>
  </si>
  <si>
    <t>038_60_Adenocarpus_</t>
  </si>
  <si>
    <t>038_60_Adenocarpus_decorticans_Boiss</t>
  </si>
  <si>
    <t>Adenocarpus decorticans Boiss</t>
  </si>
  <si>
    <t>Sierra de Bazza</t>
  </si>
  <si>
    <t>038_75</t>
  </si>
  <si>
    <t>Solanaceae</t>
  </si>
  <si>
    <t>Lycium</t>
  </si>
  <si>
    <t>038_75_Lycium_</t>
  </si>
  <si>
    <t>038_75_Lycium_halimifolium_Mill</t>
  </si>
  <si>
    <t>Lycium halimifolium Mill.</t>
  </si>
  <si>
    <t>Kyffhäuser</t>
  </si>
  <si>
    <t>039_09</t>
  </si>
  <si>
    <t>Lavandula</t>
  </si>
  <si>
    <t>039_09_Lavandula_</t>
  </si>
  <si>
    <t>039_09_Lavandula_dentata_L</t>
  </si>
  <si>
    <t>Lavandula dentata L.</t>
  </si>
  <si>
    <t xml:space="preserve">abandonned field </t>
  </si>
  <si>
    <t>039_13</t>
  </si>
  <si>
    <t>Plumbaginaceae</t>
  </si>
  <si>
    <t>Staticoideae</t>
  </si>
  <si>
    <t>Limoniastrum</t>
  </si>
  <si>
    <t>039_13_Limoniastrum_</t>
  </si>
  <si>
    <t>039_13_Limoniastrum_monopetalum_Boiss</t>
  </si>
  <si>
    <t>Limoniastrum monopetalum Boiss.</t>
  </si>
  <si>
    <t>Cadiz</t>
  </si>
  <si>
    <t>039_44</t>
  </si>
  <si>
    <t>Arthrocneumum</t>
  </si>
  <si>
    <t>039_44_Arthrocneumum_</t>
  </si>
  <si>
    <t>039_44_Arthrocneumum_macrostachya_Moris_et_Delponte</t>
  </si>
  <si>
    <t>Arthrocneumum macrostachya Moris et Delponte</t>
  </si>
  <si>
    <t>039_82</t>
  </si>
  <si>
    <t>Berberidaceae</t>
  </si>
  <si>
    <t>Berberis</t>
  </si>
  <si>
    <t>039_82_Berberis_</t>
  </si>
  <si>
    <t>039_82_Berberis_hispanica_Boiss_et_Reuter</t>
  </si>
  <si>
    <t>Berberis hispanica Boiss et. Reuter</t>
  </si>
  <si>
    <t>039_94</t>
  </si>
  <si>
    <t>Dorycnium</t>
  </si>
  <si>
    <t>039_94_Dorycnium_</t>
  </si>
  <si>
    <t>039_94_Dorycnium_suffruticosum_Vill</t>
  </si>
  <si>
    <t>Dorycnium suffruticosum Vill.</t>
  </si>
  <si>
    <t>040_48</t>
  </si>
  <si>
    <t>Amelanchier</t>
  </si>
  <si>
    <t>040_48_Amelanchier_</t>
  </si>
  <si>
    <t>040_48_Amelanchier_sanguinea_DC</t>
  </si>
  <si>
    <t>Amelanchier sanguinea DC</t>
  </si>
  <si>
    <t xml:space="preserve">forest Picea glauca </t>
  </si>
  <si>
    <t>Quebec</t>
  </si>
  <si>
    <t>Canada</t>
  </si>
  <si>
    <t>040_50</t>
  </si>
  <si>
    <t>Myricaceae</t>
  </si>
  <si>
    <t>Myrica</t>
  </si>
  <si>
    <t>040_50_Myrica_</t>
  </si>
  <si>
    <t>040_50_Myrica_gale_L</t>
  </si>
  <si>
    <t>Myrica gale L.</t>
  </si>
  <si>
    <t>coast saline site</t>
  </si>
  <si>
    <t xml:space="preserve">Willhelmshaven </t>
  </si>
  <si>
    <t>040_56</t>
  </si>
  <si>
    <t>040_56_Erica_</t>
  </si>
  <si>
    <t>040_56_Erica_vagans_L</t>
  </si>
  <si>
    <t>Erica vagans L.</t>
  </si>
  <si>
    <t>Tarbes, Pyrenees</t>
  </si>
  <si>
    <t>040_67</t>
  </si>
  <si>
    <t>Andromeda</t>
  </si>
  <si>
    <t>040_67_Andromeda_</t>
  </si>
  <si>
    <t>040_67_Andromeda_polyfolia_L</t>
  </si>
  <si>
    <t>Andromeda polyfolia L.</t>
  </si>
  <si>
    <t>hill</t>
  </si>
  <si>
    <t>Wllhelmshaven</t>
  </si>
  <si>
    <t>041_02</t>
  </si>
  <si>
    <t>041_02_Cornus_</t>
  </si>
  <si>
    <t>041_02_Cornus_mas_L</t>
  </si>
  <si>
    <t>Cornus mas L.</t>
  </si>
  <si>
    <t>041_08</t>
  </si>
  <si>
    <t>041_08_Genista_</t>
  </si>
  <si>
    <t>041_08_Genista_anglica_L</t>
  </si>
  <si>
    <t>Genista anglica L.</t>
  </si>
  <si>
    <t>041_28</t>
  </si>
  <si>
    <t>041_28_Erica_</t>
  </si>
  <si>
    <t>041_28_Erica_tetralix_L</t>
  </si>
  <si>
    <t>Erica tetralix L.</t>
  </si>
  <si>
    <t>Braemar Scottland</t>
  </si>
  <si>
    <t>041_55</t>
  </si>
  <si>
    <t>Loiseleria</t>
  </si>
  <si>
    <t>041_55_Loiseleria_</t>
  </si>
  <si>
    <t>041_55_Loiseleria_procumbens_Desv_</t>
  </si>
  <si>
    <t xml:space="preserve">Loiseleria procumbens Desv. </t>
  </si>
  <si>
    <t>minus 3</t>
  </si>
  <si>
    <t>windy crest</t>
  </si>
  <si>
    <t>Engelberg</t>
  </si>
  <si>
    <t>041_70</t>
  </si>
  <si>
    <t>Sphora</t>
  </si>
  <si>
    <t>041_70_Sphora_</t>
  </si>
  <si>
    <t>041_70_Sphora_japonica_L</t>
  </si>
  <si>
    <t>Sphora japonica L.</t>
  </si>
  <si>
    <t>Botanical garden Basel</t>
  </si>
  <si>
    <t>042_04</t>
  </si>
  <si>
    <t>Rubia</t>
  </si>
  <si>
    <t>042_04_Rubia_</t>
  </si>
  <si>
    <t>042_04_Rubia_tenuifolia_D'Urv</t>
  </si>
  <si>
    <t>Rubia tenuifolia D'Urv</t>
  </si>
  <si>
    <t>Paphos</t>
  </si>
  <si>
    <t>042_18</t>
  </si>
  <si>
    <t>042_18_Loranthus_</t>
  </si>
  <si>
    <t>042_18_Loranthus_europaeus_Jacq</t>
  </si>
  <si>
    <t>Loranthus europaeus Jacq.</t>
  </si>
  <si>
    <t>Dresden</t>
  </si>
  <si>
    <t>042_34</t>
  </si>
  <si>
    <t>Boraginales</t>
  </si>
  <si>
    <t>Boraginaceae</t>
  </si>
  <si>
    <t>Echium</t>
  </si>
  <si>
    <t>042_34_Echium_</t>
  </si>
  <si>
    <t>042_34_Echium_sericeum</t>
  </si>
  <si>
    <t>Echium sericeum</t>
  </si>
  <si>
    <t>cost</t>
  </si>
  <si>
    <t>Paphos Cyprus</t>
  </si>
  <si>
    <t>042_50</t>
  </si>
  <si>
    <t>Dipsacaceae</t>
  </si>
  <si>
    <t>Pterocephalus</t>
  </si>
  <si>
    <t>042_50_Pterocephalus_</t>
  </si>
  <si>
    <t>042_50_Pterocephalus_multiflorus_Poech</t>
  </si>
  <si>
    <t>Pterocephalus multiflorus Poech</t>
  </si>
  <si>
    <t>Pano Panaya</t>
  </si>
  <si>
    <t>SE-Europe</t>
  </si>
  <si>
    <t>042_54</t>
  </si>
  <si>
    <t>Ziziphus</t>
  </si>
  <si>
    <t>042_54_Ziziphus_</t>
  </si>
  <si>
    <t>042_54_Ziziphus_jujuba_Miller_</t>
  </si>
  <si>
    <t xml:space="preserve">Ziziphus jujuba Miller </t>
  </si>
  <si>
    <t>ruderal</t>
  </si>
  <si>
    <t xml:space="preserve">Limasol Cyprus </t>
  </si>
  <si>
    <t>042_81</t>
  </si>
  <si>
    <t>042_81_Quercus_</t>
  </si>
  <si>
    <t>042_81_Quercus_alnifolia_Poech</t>
  </si>
  <si>
    <t>Quercus alnifolia Poech</t>
  </si>
  <si>
    <t>mesomediterranean</t>
  </si>
  <si>
    <t>Trodos-Gebirge Cyprus</t>
  </si>
  <si>
    <t>042_97</t>
  </si>
  <si>
    <t>042_97_Acer_</t>
  </si>
  <si>
    <t>042_97_Acer_obtusifolium_Sibth_et_Sm</t>
  </si>
  <si>
    <t>Acer obtusifolium Sibth. et Sm.</t>
  </si>
  <si>
    <t>Platres Cyprus</t>
  </si>
  <si>
    <t>043_04</t>
  </si>
  <si>
    <t>043_04_Origanum_</t>
  </si>
  <si>
    <t>043_04_Origanum_syriacum_L</t>
  </si>
  <si>
    <t>Origanum syriacum L.</t>
  </si>
  <si>
    <t>Polis Cyprus</t>
  </si>
  <si>
    <t>043_30</t>
  </si>
  <si>
    <t>Lamioideae</t>
  </si>
  <si>
    <t>Prasium</t>
  </si>
  <si>
    <t>043_30_Prasium_</t>
  </si>
  <si>
    <t>043_30_Prasium_majus_L</t>
  </si>
  <si>
    <t>Prasium majus L.</t>
  </si>
  <si>
    <t>043_39</t>
  </si>
  <si>
    <t>043_39_Berberis_</t>
  </si>
  <si>
    <t>043_39_Berberis_cretica_L</t>
  </si>
  <si>
    <t>Berberis cretica L.</t>
  </si>
  <si>
    <t>forest Pinus halepensis</t>
  </si>
  <si>
    <t>Kouklia</t>
  </si>
  <si>
    <t>043_58</t>
  </si>
  <si>
    <t>043_58_Alnus_</t>
  </si>
  <si>
    <t>043_58_Alnus_orientalis_Decne</t>
  </si>
  <si>
    <t>Alnus orientalis Decne.</t>
  </si>
  <si>
    <t>riparian</t>
  </si>
  <si>
    <t>043_6</t>
  </si>
  <si>
    <t>A 08 Inuleae</t>
  </si>
  <si>
    <t>Inula</t>
  </si>
  <si>
    <t>043_6_Inula_</t>
  </si>
  <si>
    <t>043_6_Inula_viscosa_(L)_Aiton</t>
  </si>
  <si>
    <t>Inula viscosa (L.) Aiton</t>
  </si>
  <si>
    <t>Mediterranean</t>
  </si>
  <si>
    <t>043_81</t>
  </si>
  <si>
    <t>Paliurus</t>
  </si>
  <si>
    <t>043_81_Paliurus_</t>
  </si>
  <si>
    <t>043_81_Paliurus_spina-christi_Mill</t>
  </si>
  <si>
    <t>Paliurus spina-christi Mill.</t>
  </si>
  <si>
    <t>044_03</t>
  </si>
  <si>
    <t>Sarcopoterium</t>
  </si>
  <si>
    <t>044_03_Sarcopoterium_</t>
  </si>
  <si>
    <t>044_03_Sarcopoterium_spinosum_(L)_Spach</t>
  </si>
  <si>
    <t>Sarcopoterium spinosum (L.) Spach</t>
  </si>
  <si>
    <t>044_100</t>
  </si>
  <si>
    <t>044_100_Platanus_</t>
  </si>
  <si>
    <t>044_100_Platanus_orientalis_L</t>
  </si>
  <si>
    <t>Platanus orientalis L.</t>
  </si>
  <si>
    <t>Pelepones</t>
  </si>
  <si>
    <t>044_15</t>
  </si>
  <si>
    <t>Ajugoideae</t>
  </si>
  <si>
    <t>Teucrium</t>
  </si>
  <si>
    <t>044_15_Teucrium_</t>
  </si>
  <si>
    <t>044_15_Teucrium_divaricatum_Sieber_ex_Boiss</t>
  </si>
  <si>
    <t>Teucrium divaricatum Sieber ex Boiss.</t>
  </si>
  <si>
    <t>Limasol Cyprus</t>
  </si>
  <si>
    <t>044_40</t>
  </si>
  <si>
    <t>044_40_Lycium_</t>
  </si>
  <si>
    <t>044_40_Lycium_europaeum_L</t>
  </si>
  <si>
    <t>Lycium europaeum L.</t>
  </si>
  <si>
    <t>044_45</t>
  </si>
  <si>
    <t>Polygonaceae</t>
  </si>
  <si>
    <t>Polygonum</t>
  </si>
  <si>
    <t>044_45_Polygonum_</t>
  </si>
  <si>
    <t>044_45_Polygonum_equisetiforme_Sibth&amp;Sm</t>
  </si>
  <si>
    <t>Polygonum equisetiforme Sibth.&amp;Sm.</t>
  </si>
  <si>
    <t>Paphos, Cyprus</t>
  </si>
  <si>
    <t>044_51</t>
  </si>
  <si>
    <t>Galium</t>
  </si>
  <si>
    <t>044_51_Galium_</t>
  </si>
  <si>
    <t>044_51_Galium_suberosum_Siebt_et_Sm</t>
  </si>
  <si>
    <t>Galium suberosum Siebt. et Sm.</t>
  </si>
  <si>
    <t>Trodos Mt.</t>
  </si>
  <si>
    <t>044_72</t>
  </si>
  <si>
    <t>A 10 Gnaphalieae</t>
  </si>
  <si>
    <t>Helichrysum</t>
  </si>
  <si>
    <t>044_72_Helichrysum_</t>
  </si>
  <si>
    <t>044_72_Helichrysum_italicum_(Roth)_G_Don_fil</t>
  </si>
  <si>
    <t>Helichrysum italicum (Roth) G. Don fil.</t>
  </si>
  <si>
    <t>Platres</t>
  </si>
  <si>
    <t>S-european</t>
  </si>
  <si>
    <t>045_11</t>
  </si>
  <si>
    <t>045_11_Genista_</t>
  </si>
  <si>
    <t>045_11_Genista_sphacellata_Spach</t>
  </si>
  <si>
    <t>Genista sphacellata Spach</t>
  </si>
  <si>
    <t>Polis</t>
  </si>
  <si>
    <t>045_31</t>
  </si>
  <si>
    <t>Lithodora</t>
  </si>
  <si>
    <t>045_31_Lithodora_</t>
  </si>
  <si>
    <t>045_31_Lithodora_hispidula_Sibth_&amp;_Sm</t>
  </si>
  <si>
    <t>Lithodora hispidula Sibth. &amp; Sm.</t>
  </si>
  <si>
    <t>Malvaceae</t>
  </si>
  <si>
    <t>Hibiscus</t>
  </si>
  <si>
    <t>045_31_Hibiscus_</t>
  </si>
  <si>
    <t>045_31_Hibiscus_rosa-sinensis_L</t>
  </si>
  <si>
    <t>Hibiscus rosa-sinensis L.</t>
  </si>
  <si>
    <t>045_40</t>
  </si>
  <si>
    <t>045_40_Calicotome_</t>
  </si>
  <si>
    <t>045_40_Calicotome_villosa_(Poiret)_Link</t>
  </si>
  <si>
    <t>Calicotome villosa (Poiret) Link</t>
  </si>
  <si>
    <t>Jimenea, Andalusia</t>
  </si>
  <si>
    <t>045_52-54</t>
  </si>
  <si>
    <t>045_52-54_Rhamnus_</t>
  </si>
  <si>
    <t>045_52-54_Rhamnus_oleoides_L</t>
  </si>
  <si>
    <t>Rhamnus oleoides L.</t>
  </si>
  <si>
    <t>rock limestone</t>
  </si>
  <si>
    <t xml:space="preserve">Tala </t>
  </si>
  <si>
    <t>045_80</t>
  </si>
  <si>
    <t>Onosma</t>
  </si>
  <si>
    <t>045_80_Onosma_</t>
  </si>
  <si>
    <t>045_80_Onosma_frutescens_Lam</t>
  </si>
  <si>
    <t>Onosma frutescens Lam</t>
  </si>
  <si>
    <t>045_95</t>
  </si>
  <si>
    <t>Cercis</t>
  </si>
  <si>
    <t>045_95_Cercis_</t>
  </si>
  <si>
    <t>045_95_Cercis_siliquastrum_L</t>
  </si>
  <si>
    <t>Cercis siliquastrum L.</t>
  </si>
  <si>
    <t>macchia chaparall</t>
  </si>
  <si>
    <t>Haifa</t>
  </si>
  <si>
    <t>Israel</t>
  </si>
  <si>
    <t>046_07</t>
  </si>
  <si>
    <t>Noea</t>
  </si>
  <si>
    <t>046_07_Noea_</t>
  </si>
  <si>
    <t>046_07_Noea_mucronata_Ascherson_&amp;Schweinf</t>
  </si>
  <si>
    <t>Noea mucronata Ascherson &amp;Schweinf.</t>
  </si>
  <si>
    <t xml:space="preserve">dry site </t>
  </si>
  <si>
    <t>047_69</t>
  </si>
  <si>
    <t>Fagus</t>
  </si>
  <si>
    <t>047_69_Fagus_</t>
  </si>
  <si>
    <t>047_69_Fagus_grandifolia_Erh</t>
  </si>
  <si>
    <t>Fagus grandifolia Erh.</t>
  </si>
  <si>
    <t xml:space="preserve">beech forest </t>
  </si>
  <si>
    <t>New Hampshire</t>
  </si>
  <si>
    <t>050_36</t>
  </si>
  <si>
    <t>050_36_Quercus_</t>
  </si>
  <si>
    <t>050_36_Quercus_cerris_L</t>
  </si>
  <si>
    <t>Quercus cerris L.</t>
  </si>
  <si>
    <t xml:space="preserve">Abetone, Toscana </t>
  </si>
  <si>
    <t>050_47</t>
  </si>
  <si>
    <t>Nyctaginaceae</t>
  </si>
  <si>
    <t>Bougainvillea</t>
  </si>
  <si>
    <t>050_47_Bougainvillea_</t>
  </si>
  <si>
    <t>050_47_Bougainvillea_spectabilis_Willd</t>
  </si>
  <si>
    <t>Bougainvillea spectabilis Willd.</t>
  </si>
  <si>
    <t>subtropical thermophile zone</t>
  </si>
  <si>
    <t>cultivated dry</t>
  </si>
  <si>
    <t>Valle Gran Rey, Gomera</t>
  </si>
  <si>
    <t>Gomera</t>
  </si>
  <si>
    <t>050_60</t>
  </si>
  <si>
    <t>050_60_Berberis_</t>
  </si>
  <si>
    <t>050_60_Berberis_aetnensis_C_Presl</t>
  </si>
  <si>
    <t>Berberis aetnensis C. Presl.</t>
  </si>
  <si>
    <t>medium site</t>
  </si>
  <si>
    <t>Mt. Aetna, Sizilia</t>
  </si>
  <si>
    <t>050_64</t>
  </si>
  <si>
    <t>Atriplex</t>
  </si>
  <si>
    <t>050_64_Atriplex_</t>
  </si>
  <si>
    <t>050_64_Atriplex_portulacoides</t>
  </si>
  <si>
    <t>Atriplex portulacoides</t>
  </si>
  <si>
    <t>Limasol</t>
  </si>
  <si>
    <t>050_65</t>
  </si>
  <si>
    <t>050_65_Atriplex_</t>
  </si>
  <si>
    <t>050_65_Atriplex_halimus_L</t>
  </si>
  <si>
    <t>Atriplex halimus L.</t>
  </si>
  <si>
    <t>050_66</t>
  </si>
  <si>
    <t>050_66_Betula_</t>
  </si>
  <si>
    <t>050_66_Betula_aetnensis_Raf</t>
  </si>
  <si>
    <t>Betula aetnensis Raf.</t>
  </si>
  <si>
    <t>volcanic rock</t>
  </si>
  <si>
    <t>Mt. Aetna</t>
  </si>
  <si>
    <t>050_67</t>
  </si>
  <si>
    <t>050_67_Arthrocneumum_</t>
  </si>
  <si>
    <t>050_67_Arthrocneumum_fruticosum_(L)_Moq</t>
  </si>
  <si>
    <t>Arthrocneumum fruticosum (L.) Moq.</t>
  </si>
  <si>
    <t>050_76</t>
  </si>
  <si>
    <t>050_76_Genista_</t>
  </si>
  <si>
    <t>050_76_Genista_aethnensis_DC</t>
  </si>
  <si>
    <t>Genista aethnensis DC</t>
  </si>
  <si>
    <t>supramediterranean</t>
  </si>
  <si>
    <t>rock silicate dry</t>
  </si>
  <si>
    <t>Mt. Aetna, Sicilia</t>
  </si>
  <si>
    <t>050_84</t>
  </si>
  <si>
    <t>Lavatera</t>
  </si>
  <si>
    <t>050_84_Lavatera_</t>
  </si>
  <si>
    <t>050_84_Lavatera_olbia_L</t>
  </si>
  <si>
    <t>Lavatera olbia L.</t>
  </si>
  <si>
    <t>Mojacas, Andalusia</t>
  </si>
  <si>
    <t>050_92_95</t>
  </si>
  <si>
    <t>A 13 Anthemideae</t>
  </si>
  <si>
    <t>Artemisia</t>
  </si>
  <si>
    <t>050_92_95_Artemisia_</t>
  </si>
  <si>
    <t>050_92_95_Artemisia_arborescens_L</t>
  </si>
  <si>
    <t>Artemisia arborescens L.</t>
  </si>
  <si>
    <t xml:space="preserve">Cagliari </t>
  </si>
  <si>
    <t>051_09</t>
  </si>
  <si>
    <t>Cestrum</t>
  </si>
  <si>
    <t>051_09_Cestrum_</t>
  </si>
  <si>
    <t>051_09_Cestrum_parqui_L’Hér</t>
  </si>
  <si>
    <t>Cestrum parqui L’Hér.</t>
  </si>
  <si>
    <t>Reggio di Calabria</t>
  </si>
  <si>
    <t>051_29</t>
  </si>
  <si>
    <t>051_29_Quercus_</t>
  </si>
  <si>
    <t>051_29_Quercus_congesta_C_Presl</t>
  </si>
  <si>
    <t>Quercus congesta C. Presl</t>
  </si>
  <si>
    <t>Mt Aetna</t>
  </si>
  <si>
    <t>051_61</t>
  </si>
  <si>
    <t>Phyllococe</t>
  </si>
  <si>
    <t>051_61_Phyllococe_</t>
  </si>
  <si>
    <t>051_61_Phyllococe_coerulea_(L)_Bab</t>
  </si>
  <si>
    <t>Phyllococe coerulea (L.) Bab.</t>
  </si>
  <si>
    <t>boreal</t>
  </si>
  <si>
    <t>Rovaniemi</t>
  </si>
  <si>
    <t>Finland</t>
  </si>
  <si>
    <t>051_95</t>
  </si>
  <si>
    <t>Teline</t>
  </si>
  <si>
    <t>051_95_Teline_</t>
  </si>
  <si>
    <t>051_95_Teline_monspessulana_KKoch</t>
  </si>
  <si>
    <t>Teline monspessulana K.Koch</t>
  </si>
  <si>
    <t>052_17</t>
  </si>
  <si>
    <t>Colutea</t>
  </si>
  <si>
    <t>052_17_Colutea_</t>
  </si>
  <si>
    <t>052_17_Colutea_atlantica_Browicz</t>
  </si>
  <si>
    <t>Colutea atlantica Browicz</t>
  </si>
  <si>
    <t>collection Tervuren</t>
  </si>
  <si>
    <t>052_21</t>
  </si>
  <si>
    <t>Clusiaceae</t>
  </si>
  <si>
    <t>Hypericum</t>
  </si>
  <si>
    <t>052_21_Hypericum_</t>
  </si>
  <si>
    <t>052_21_Hypericum_androsaemum_L</t>
  </si>
  <si>
    <t>Hypericum androsaemum L.</t>
  </si>
  <si>
    <t>052_21_Hypericum_balearicum_L</t>
  </si>
  <si>
    <t>Hypericum balearicum L.</t>
  </si>
  <si>
    <t>rock limestone medium</t>
  </si>
  <si>
    <t>052_23</t>
  </si>
  <si>
    <t>Cucurbitales</t>
  </si>
  <si>
    <t>Coriariaceae</t>
  </si>
  <si>
    <t>Coriaria</t>
  </si>
  <si>
    <t>052_23_Coriaria_</t>
  </si>
  <si>
    <t>052_23_Coriaria_myrtifolia_L</t>
  </si>
  <si>
    <t>Coriaria myrtifolia L</t>
  </si>
  <si>
    <t>052_40</t>
  </si>
  <si>
    <t>Caragana</t>
  </si>
  <si>
    <t>052_40_Caragana_</t>
  </si>
  <si>
    <t>052_40_Caragana_arborescens_L</t>
  </si>
  <si>
    <t>Caragana arborescens L.</t>
  </si>
  <si>
    <t>boreal garden</t>
  </si>
  <si>
    <t>Archangelsk</t>
  </si>
  <si>
    <t>052_62,63</t>
  </si>
  <si>
    <t>A 03 Cardueae</t>
  </si>
  <si>
    <t>Carthamus</t>
  </si>
  <si>
    <t>052_62,63_Carthamus_</t>
  </si>
  <si>
    <t>052_62,63_Carthamus_arborescens_L</t>
  </si>
  <si>
    <t>Carthamus arborescens L.</t>
  </si>
  <si>
    <t>Collection Tervuren</t>
  </si>
  <si>
    <t>Anadalusia</t>
  </si>
  <si>
    <t>052_93</t>
  </si>
  <si>
    <t>Rhododendron</t>
  </si>
  <si>
    <t>052_93_Rhododendron_</t>
  </si>
  <si>
    <t>052_93_Rhododendron_virginianum_L</t>
  </si>
  <si>
    <t>Rhododendron virginianum L.</t>
  </si>
  <si>
    <t>S-Enngland</t>
  </si>
  <si>
    <t>053_07</t>
  </si>
  <si>
    <t>Solanum</t>
  </si>
  <si>
    <t>053_07_Solanum_</t>
  </si>
  <si>
    <t>053_07_Solanum_sodomaeum_L</t>
  </si>
  <si>
    <t>Solanum sodomaeum L.</t>
  </si>
  <si>
    <t>subtropical</t>
  </si>
  <si>
    <t>Canical, Madeira</t>
  </si>
  <si>
    <t>Madeira</t>
  </si>
  <si>
    <t>Macaronesia, Portugal</t>
  </si>
  <si>
    <t>053_66</t>
  </si>
  <si>
    <t>053_66_Euphorbia_</t>
  </si>
  <si>
    <t>053_66_Euphorbia_pulcherrima_Willd_</t>
  </si>
  <si>
    <t xml:space="preserve">Euphorbia pulcherrima Willd. </t>
  </si>
  <si>
    <t>053_80</t>
  </si>
  <si>
    <t xml:space="preserve">Clethraceae </t>
  </si>
  <si>
    <t>Clethra</t>
  </si>
  <si>
    <t>053_80_Clethra_</t>
  </si>
  <si>
    <t>053_80_Clethra_aqrborea</t>
  </si>
  <si>
    <t>Clethra aqrborea</t>
  </si>
  <si>
    <t>Laurus forest</t>
  </si>
  <si>
    <t>Ribeiro Frio</t>
  </si>
  <si>
    <t>053_85</t>
  </si>
  <si>
    <t>Persea</t>
  </si>
  <si>
    <t>053_85_Persea_</t>
  </si>
  <si>
    <t>053_85_Persea_indica_indica_(L)_Spreng</t>
  </si>
  <si>
    <t>Persea indica indica (L.) Spreng</t>
  </si>
  <si>
    <t>subtropical mountain forest</t>
  </si>
  <si>
    <t xml:space="preserve">forest Laurus </t>
  </si>
  <si>
    <t>Canary Islands,NE Tenerife</t>
  </si>
  <si>
    <t>Tenerife</t>
  </si>
  <si>
    <t>054_02</t>
  </si>
  <si>
    <t>054_02_Acer_</t>
  </si>
  <si>
    <t>054_02_Acer_hycranum_Fischer_et_Meyer</t>
  </si>
  <si>
    <t>Acer hycranum Fischer et Meyer</t>
  </si>
  <si>
    <t>Schipka. Balkan</t>
  </si>
  <si>
    <t>Bulgaria</t>
  </si>
  <si>
    <t>054_13</t>
  </si>
  <si>
    <t>054_13_Rhododendron_</t>
  </si>
  <si>
    <t>054_13_Rhododendron_myrtifolium_L</t>
  </si>
  <si>
    <t>Rhododendron myrtifolium L.</t>
  </si>
  <si>
    <t>minus 10</t>
  </si>
  <si>
    <t>minus 4</t>
  </si>
  <si>
    <t>Transsylvanic Alps</t>
  </si>
  <si>
    <t>Romania</t>
  </si>
  <si>
    <t>054_16</t>
  </si>
  <si>
    <t>054_16_Onosma_</t>
  </si>
  <si>
    <t>054_16_Onosma_erecta_Berh</t>
  </si>
  <si>
    <t>Onosma erecta Berh.</t>
  </si>
  <si>
    <t xml:space="preserve">Sparta </t>
  </si>
  <si>
    <t>054_23</t>
  </si>
  <si>
    <t>054_23_Cotoneaster_</t>
  </si>
  <si>
    <t>054_23_Cotoneaster_nebrodensis_(Guss)_C_Koch</t>
  </si>
  <si>
    <t>Cotoneaster nebrodensis (Guss.) C. Koch</t>
  </si>
  <si>
    <t>Mt Olympus</t>
  </si>
  <si>
    <t>054_29</t>
  </si>
  <si>
    <t>054_29_Crataegus_</t>
  </si>
  <si>
    <t>054_29_Crataegus_pycnoloba_Boiss_Et_Heldr</t>
  </si>
  <si>
    <t>Crataegus pycnoloba Boiss. Et Heldr.</t>
  </si>
  <si>
    <t>forest Quercus pubescens</t>
  </si>
  <si>
    <t>Henaion</t>
  </si>
  <si>
    <t>054_32</t>
  </si>
  <si>
    <t>Asclepiadaceae</t>
  </si>
  <si>
    <t>Periploca</t>
  </si>
  <si>
    <t>054_32_Periploca_</t>
  </si>
  <si>
    <t>054_32_Periploca_graeca_</t>
  </si>
  <si>
    <t xml:space="preserve">Periploca graeca </t>
  </si>
  <si>
    <t>Seres</t>
  </si>
  <si>
    <t>054_45-49</t>
  </si>
  <si>
    <t>Staehelinia</t>
  </si>
  <si>
    <t>054_45-49_Staehelinia_</t>
  </si>
  <si>
    <t>054_45-49_Staehelinia_unifloscula_Soibth_et_Sm</t>
  </si>
  <si>
    <t>Staehelinia unifloscula Soibth. et Sm.</t>
  </si>
  <si>
    <t>S-E.Europe</t>
  </si>
  <si>
    <t>054_55</t>
  </si>
  <si>
    <t>054_55_Crataegus_</t>
  </si>
  <si>
    <t>054_55_Crataegus_calycina_Peterm</t>
  </si>
  <si>
    <t>Crataegus calycina Peterm.</t>
  </si>
  <si>
    <t>mountain garigue</t>
  </si>
  <si>
    <t>Oradea</t>
  </si>
  <si>
    <t>Hungaria</t>
  </si>
  <si>
    <t>054_64</t>
  </si>
  <si>
    <t>054_64_Quercus_</t>
  </si>
  <si>
    <t>054_64_Quercus_frainetto_Brot</t>
  </si>
  <si>
    <t>Quercus frainetto Brot.</t>
  </si>
  <si>
    <t>Burgas</t>
  </si>
  <si>
    <t>054_90</t>
  </si>
  <si>
    <t>054_90_Rhamnus_</t>
  </si>
  <si>
    <t>054_90_Rhamnus_fallax_Boiss</t>
  </si>
  <si>
    <t>Rhamnus fallax Boiss.</t>
  </si>
  <si>
    <t>Postoina</t>
  </si>
  <si>
    <t>Slovenia</t>
  </si>
  <si>
    <t>054_98</t>
  </si>
  <si>
    <t>054_98_Acer_</t>
  </si>
  <si>
    <t>054_98_Acer_tataricum_L</t>
  </si>
  <si>
    <t>Acer tataricum L.</t>
  </si>
  <si>
    <t>Quercus frainetto forest</t>
  </si>
  <si>
    <t>Skolpje</t>
  </si>
  <si>
    <t>Ex Jugoslavia</t>
  </si>
  <si>
    <t>054_99</t>
  </si>
  <si>
    <t>054_99_Acer_</t>
  </si>
  <si>
    <t>054_99_Acer_obtusatum_Waldstett_et_Kitt</t>
  </si>
  <si>
    <t>Acer obtusatum Waldstett et Kitt</t>
  </si>
  <si>
    <t xml:space="preserve">Tronik </t>
  </si>
  <si>
    <t>055_21</t>
  </si>
  <si>
    <t>055_21_Crataegus_</t>
  </si>
  <si>
    <t>055_21_Crataegus_laciniata_Ucria</t>
  </si>
  <si>
    <t>Crataegus laciniata Ucria</t>
  </si>
  <si>
    <t>Bitola</t>
  </si>
  <si>
    <t>055_25</t>
  </si>
  <si>
    <t>055_25_Quercus_</t>
  </si>
  <si>
    <t>055_25_Quercus_trojana__Webb</t>
  </si>
  <si>
    <t>Quercus trojana  Webb.</t>
  </si>
  <si>
    <t>Meteora Monastery</t>
  </si>
  <si>
    <t>055_34</t>
  </si>
  <si>
    <t>055_34_Prunus_</t>
  </si>
  <si>
    <t>055_34_Prunus_webbii_(Spach)_Vierh</t>
  </si>
  <si>
    <t>Prunus webbii (Spach) Vierh.</t>
  </si>
  <si>
    <t>Meteora Kloster</t>
  </si>
  <si>
    <t>055_49</t>
  </si>
  <si>
    <t>Tamaricaceae</t>
  </si>
  <si>
    <t>Tamarix</t>
  </si>
  <si>
    <t>055_49_Tamarix_</t>
  </si>
  <si>
    <t>055_49_Tamarix_parviflora_DC</t>
  </si>
  <si>
    <t>Tamarix parviflora DC</t>
  </si>
  <si>
    <t xml:space="preserve">Katara-Pass Pelepones, </t>
  </si>
  <si>
    <t>&gt;10</t>
  </si>
  <si>
    <t>055_61</t>
  </si>
  <si>
    <t>055_61_Lavatera_</t>
  </si>
  <si>
    <t>055_61_Lavatera_arborea</t>
  </si>
  <si>
    <t>Lavatera arborea</t>
  </si>
  <si>
    <t>Thermon</t>
  </si>
  <si>
    <t>056_01</t>
  </si>
  <si>
    <t>Carpinus</t>
  </si>
  <si>
    <t>056_01_Carpinus_</t>
  </si>
  <si>
    <t>056_01_Carpinus_orientalis_Mill</t>
  </si>
  <si>
    <t>Carpinus orientalis Mill.</t>
  </si>
  <si>
    <t>Carpinus forest</t>
  </si>
  <si>
    <t>056_11</t>
  </si>
  <si>
    <t>056_11_Acer_</t>
  </si>
  <si>
    <t>056_11_Acer_sempervirens_L</t>
  </si>
  <si>
    <t>Acer sempervirens L.</t>
  </si>
  <si>
    <t>Kalamata</t>
  </si>
  <si>
    <t>056_18</t>
  </si>
  <si>
    <t>Hypercum</t>
  </si>
  <si>
    <t>056_18_Hypercum_</t>
  </si>
  <si>
    <t>056_18_Hypericum_empetrifolium_Willd</t>
  </si>
  <si>
    <t>Hypericum empetrifolium Willd.</t>
  </si>
  <si>
    <t>Sparta</t>
  </si>
  <si>
    <t>056_30</t>
  </si>
  <si>
    <t>056_30_Tilia_</t>
  </si>
  <si>
    <t>056_30_Tilia_tomentosa_Moench</t>
  </si>
  <si>
    <t>Tilia tomentosa Moench</t>
  </si>
  <si>
    <t>Oak forest</t>
  </si>
  <si>
    <t>Pec</t>
  </si>
  <si>
    <t>056_37</t>
  </si>
  <si>
    <t>056_37_Daphne_</t>
  </si>
  <si>
    <t>056_37_Daphne_oleoides__Schreber</t>
  </si>
  <si>
    <t>Daphne oleoides  Schreber</t>
  </si>
  <si>
    <t>Mt. Olympus</t>
  </si>
  <si>
    <t>056_49</t>
  </si>
  <si>
    <t>056_49_Acer_</t>
  </si>
  <si>
    <t>056_49_Acer_heldreichii_Orph_ex_Boiss</t>
  </si>
  <si>
    <t>Acer heldreichii Orph ex Boiss.</t>
  </si>
  <si>
    <t>056_55</t>
  </si>
  <si>
    <t>056_55_Lonicera_</t>
  </si>
  <si>
    <t>056_55_Lonicera_implexa_Aiton</t>
  </si>
  <si>
    <t>Lonicera implexa Aiton</t>
  </si>
  <si>
    <t>Meteora</t>
  </si>
  <si>
    <t>056_58</t>
  </si>
  <si>
    <t>Ebenaceae</t>
  </si>
  <si>
    <t>Disopyros</t>
  </si>
  <si>
    <t>056_58_Disopyros_</t>
  </si>
  <si>
    <t>056_58_Disopyros_kaki_L</t>
  </si>
  <si>
    <t>Disopyros kaki L.</t>
  </si>
  <si>
    <t>Firenze</t>
  </si>
  <si>
    <t>056_67</t>
  </si>
  <si>
    <t>056_67_Pistacia_</t>
  </si>
  <si>
    <t>056_67_Pistacia_palaestina_Boiss</t>
  </si>
  <si>
    <t>Pistacia palaestina Boiss.</t>
  </si>
  <si>
    <t>056_70</t>
  </si>
  <si>
    <t>056_70_Quercus_</t>
  </si>
  <si>
    <t>056_70_Quercus_infectoria_Olivier</t>
  </si>
  <si>
    <t>Quercus infectoria Olivier</t>
  </si>
  <si>
    <t>?</t>
  </si>
  <si>
    <t>056_92</t>
  </si>
  <si>
    <t>056_92_Corylus_</t>
  </si>
  <si>
    <t>056_92_Corylus_maxima_Mill</t>
  </si>
  <si>
    <t>Corylus maxima Mill.</t>
  </si>
  <si>
    <t>056_94</t>
  </si>
  <si>
    <t>056_94_Hibiscus_</t>
  </si>
  <si>
    <t>056_94_Hibiscus_syriacus_L</t>
  </si>
  <si>
    <t>Hibiscus syriacus L.</t>
  </si>
  <si>
    <t>057_14</t>
  </si>
  <si>
    <t>057_14_Solanum_</t>
  </si>
  <si>
    <t>057_14_Solanum_arboreum_Teijsm_et_Binn</t>
  </si>
  <si>
    <t>Solanum arboreum Teijsm. et Binn.</t>
  </si>
  <si>
    <t>Porto Moniz, Madeira</t>
  </si>
  <si>
    <t>057_18</t>
  </si>
  <si>
    <t>057_18_Cytisus_</t>
  </si>
  <si>
    <t>057_18_Cytisus_maderensis_Masf</t>
  </si>
  <si>
    <t>Cytisus maderensis Masf.</t>
  </si>
  <si>
    <t>057_27</t>
  </si>
  <si>
    <t>057_27_Sambucus_</t>
  </si>
  <si>
    <t>057_27_Sambucus_maderensis_Lowe</t>
  </si>
  <si>
    <t>Sambucus maderensis Lowe</t>
  </si>
  <si>
    <t>subtropical laurel zone</t>
  </si>
  <si>
    <t>laurel forest</t>
  </si>
  <si>
    <t>Madeira, Macaronesia</t>
  </si>
  <si>
    <t>057_30_35</t>
  </si>
  <si>
    <t>Chrysanthemum</t>
  </si>
  <si>
    <t>057_30_35_Chrysanthemum_</t>
  </si>
  <si>
    <t>057_30_35_Chrysanthemum_pinnatifidum_(Lf)_Choisy</t>
  </si>
  <si>
    <t>Chrysanthemum pinnatifidum (L.f.) Choisy</t>
  </si>
  <si>
    <t>Funchal</t>
  </si>
  <si>
    <t>macaronesia</t>
  </si>
  <si>
    <t>057_37</t>
  </si>
  <si>
    <t>057_37_Solanum_</t>
  </si>
  <si>
    <t>057_37_Solanum_erianthum_D_Don</t>
  </si>
  <si>
    <t>Solanum erianthum D. Don.</t>
  </si>
  <si>
    <t>Funchal Madeira</t>
  </si>
  <si>
    <t>057_42-45</t>
  </si>
  <si>
    <t>Maytenus</t>
  </si>
  <si>
    <t>057_42-45_Maytenus_</t>
  </si>
  <si>
    <t>057_42-45_Maytenus_canariensis_(Loisl)_Kunk_et_Sund</t>
  </si>
  <si>
    <t>Maytenus canariensis (Loisl.) Kunk et Sund.</t>
  </si>
  <si>
    <t>subtropical Laurus forest</t>
  </si>
  <si>
    <t>Tenerife, Canary Island</t>
  </si>
  <si>
    <t>057_54</t>
  </si>
  <si>
    <t>057_54_Vaccinium_</t>
  </si>
  <si>
    <t>057_54_Vaccinium_maderense_Link</t>
  </si>
  <si>
    <t>Vaccinium maderense Link.</t>
  </si>
  <si>
    <t>Porto Monitz, Madeira</t>
  </si>
  <si>
    <t>057_96</t>
  </si>
  <si>
    <t>Plantago</t>
  </si>
  <si>
    <t>057_96_Plantago_</t>
  </si>
  <si>
    <t>057_96_Plantago_arborescens_Poir</t>
  </si>
  <si>
    <t>Plantago arborescens Poir.</t>
  </si>
  <si>
    <t>laurel zone</t>
  </si>
  <si>
    <t>Laurel forest</t>
  </si>
  <si>
    <t xml:space="preserve">Madeira </t>
  </si>
  <si>
    <t>058_13</t>
  </si>
  <si>
    <t>Brassicales</t>
  </si>
  <si>
    <t>Brassicaceae</t>
  </si>
  <si>
    <t>Sinapidendron</t>
  </si>
  <si>
    <t>058_13_Sinapidendron_</t>
  </si>
  <si>
    <t>058_13_Sinapidendron_angustifolium_Lowe</t>
  </si>
  <si>
    <t>Sinapidendron angustifolium Lowe</t>
  </si>
  <si>
    <t>Ribeira Brava</t>
  </si>
  <si>
    <t>058_14</t>
  </si>
  <si>
    <t>058_14_Sinapidendron_</t>
  </si>
  <si>
    <t>058_14_Sinapidendron_frutescens_</t>
  </si>
  <si>
    <t xml:space="preserve">Sinapidendron frutescens </t>
  </si>
  <si>
    <t>058_1-6</t>
  </si>
  <si>
    <t>Isoplexis</t>
  </si>
  <si>
    <t>058_1-6_Isoplexis_</t>
  </si>
  <si>
    <t>058_1-6_Isoplexis_sceptrum_Steud</t>
  </si>
  <si>
    <t>Isoplexis sceptrum Steud.</t>
  </si>
  <si>
    <t>subtropical, thermophile bush</t>
  </si>
  <si>
    <t>Laurus-forest</t>
  </si>
  <si>
    <t>Pico Ruivo</t>
  </si>
  <si>
    <t>058_26</t>
  </si>
  <si>
    <t>Sideritis</t>
  </si>
  <si>
    <t>058_26_Sideritis_</t>
  </si>
  <si>
    <t>058_26_Sideritis_massoniana_Bentham</t>
  </si>
  <si>
    <t>Sideritis massoniana Bentham</t>
  </si>
  <si>
    <t>058_33</t>
  </si>
  <si>
    <t>A 04 Lactuceae</t>
  </si>
  <si>
    <t>Tolpis</t>
  </si>
  <si>
    <t>058_33_Tolpis_</t>
  </si>
  <si>
    <t>058_33_Tolpis_fruticosa_Schrank</t>
  </si>
  <si>
    <t>Tolpis fruticosa Schrank</t>
  </si>
  <si>
    <t xml:space="preserve">subtropical, coast </t>
  </si>
  <si>
    <t>Vulkanischer Felsen</t>
  </si>
  <si>
    <t>058_36_38</t>
  </si>
  <si>
    <t>Sonchus</t>
  </si>
  <si>
    <t>058_36_38_Sonchus_</t>
  </si>
  <si>
    <t>058_36_38_Sonchus_arborea_Boul</t>
  </si>
  <si>
    <t>Sonchus arborea Boul.</t>
  </si>
  <si>
    <t>Porto Moniz</t>
  </si>
  <si>
    <t>058_43</t>
  </si>
  <si>
    <t>058_43_Cytisus_</t>
  </si>
  <si>
    <t>058_43_Cytisus_tener_Jacq</t>
  </si>
  <si>
    <t>Cytisus tener Jacq.</t>
  </si>
  <si>
    <t>Ribeira Brava, Madeira</t>
  </si>
  <si>
    <t>058_54</t>
  </si>
  <si>
    <t>A 17 Eupatorieae</t>
  </si>
  <si>
    <t>Ageratina</t>
  </si>
  <si>
    <t>058_54_Ageratina_</t>
  </si>
  <si>
    <t>058_54_Ageratina_adenophora_King_et_Rob</t>
  </si>
  <si>
    <t>Ageratina adenophora King et Rob.</t>
  </si>
  <si>
    <t>Vulkanischer Boden</t>
  </si>
  <si>
    <t>058_57</t>
  </si>
  <si>
    <t>058_57_Frangula_</t>
  </si>
  <si>
    <t>058_57_Frangula_azorica_Tutin</t>
  </si>
  <si>
    <t>Frangula azorica Tutin</t>
  </si>
  <si>
    <t>forest Laurus</t>
  </si>
  <si>
    <t>Ribeiro Frio Madeira</t>
  </si>
  <si>
    <t>058_72</t>
  </si>
  <si>
    <t>058_72_Helichrysum_</t>
  </si>
  <si>
    <t>058_72_Helichrysum_melanophthalmum_Lowe</t>
  </si>
  <si>
    <t>Helichrysum melanophthalmum Lowe</t>
  </si>
  <si>
    <t>058_78</t>
  </si>
  <si>
    <t>058_78_Solanum_</t>
  </si>
  <si>
    <t>058_78_Solanum_pseudocapsicum_L</t>
  </si>
  <si>
    <t>Solanum pseudocapsicum L.</t>
  </si>
  <si>
    <t>059_07</t>
  </si>
  <si>
    <t>Apiales</t>
  </si>
  <si>
    <t>Apiaceae</t>
  </si>
  <si>
    <t>Melanoselinum</t>
  </si>
  <si>
    <t>059_07_Melanoselinum_</t>
  </si>
  <si>
    <t>059_07_Melanoselinum_decipiens_Hoffm</t>
  </si>
  <si>
    <t>Melanoselinum decipiens Hoffm.</t>
  </si>
  <si>
    <t>Makaronesia</t>
  </si>
  <si>
    <t>059_08</t>
  </si>
  <si>
    <t>059_08_Acacia_</t>
  </si>
  <si>
    <t>059_08_Acacia_mearnsi_De_Wild</t>
  </si>
  <si>
    <t>Acacia mearnsi De Wild</t>
  </si>
  <si>
    <t>Funchal,Madeira</t>
  </si>
  <si>
    <t>059_14</t>
  </si>
  <si>
    <t>Crassulaceae</t>
  </si>
  <si>
    <t>Aeonium</t>
  </si>
  <si>
    <t>059_14_Aeonium_</t>
  </si>
  <si>
    <t>059_14_Aeonium_arboreum_(L)_Webb_et_Berth</t>
  </si>
  <si>
    <t>Aeonium arboreum (L.) Webb. et Berth.</t>
  </si>
  <si>
    <t>059_17</t>
  </si>
  <si>
    <t>059_17_Ageratina_</t>
  </si>
  <si>
    <t>059_17_Ageratina_riparia_King_et_Rob</t>
  </si>
  <si>
    <t>Ageratina riparia King et Rob.</t>
  </si>
  <si>
    <t>059_27</t>
  </si>
  <si>
    <t>Phyllis</t>
  </si>
  <si>
    <t>059_27_Phyllis_</t>
  </si>
  <si>
    <t>059_27_Phyllis_nobla_L</t>
  </si>
  <si>
    <t>Phyllis nobla L.</t>
  </si>
  <si>
    <t xml:space="preserve">Funchal, Madeira </t>
  </si>
  <si>
    <t>059_45</t>
  </si>
  <si>
    <t>059_45_Salvia_</t>
  </si>
  <si>
    <t>059_45_Salvia_grandiflora_Etlinger</t>
  </si>
  <si>
    <t>Salvia grandiflora Etlinger</t>
  </si>
  <si>
    <t>Trodos Mt. Cypria</t>
  </si>
  <si>
    <t>059_79</t>
  </si>
  <si>
    <t>059_79_Senecio_</t>
  </si>
  <si>
    <t>059_79_Senecio_linifolius_L</t>
  </si>
  <si>
    <t>Senecio linifolius L</t>
  </si>
  <si>
    <t>059_91</t>
  </si>
  <si>
    <t>Dryas</t>
  </si>
  <si>
    <t>059_91_Dryas_</t>
  </si>
  <si>
    <t>059_91_Dryas_integrifolia_Vahl</t>
  </si>
  <si>
    <t>Dryas integrifolia Vahl</t>
  </si>
  <si>
    <t>arctic meadow</t>
  </si>
  <si>
    <t>steppe cold dry</t>
  </si>
  <si>
    <t>Banks Island</t>
  </si>
  <si>
    <t>059_96</t>
  </si>
  <si>
    <t>059_96_Lonicera_</t>
  </si>
  <si>
    <t>059_96_Lonicera_caerulea_L</t>
  </si>
  <si>
    <t>Lonicera caerulea L.</t>
  </si>
  <si>
    <t>Zuoz, Engadin</t>
  </si>
  <si>
    <t>060_08</t>
  </si>
  <si>
    <t>060_08_Lonicera_</t>
  </si>
  <si>
    <t>060_08_Lonicera_nigra_L</t>
  </si>
  <si>
    <t>Lonicera nigra L.</t>
  </si>
  <si>
    <t>060_97</t>
  </si>
  <si>
    <t>060_97_Convolvulus_</t>
  </si>
  <si>
    <t>060_97_Convolvulus_lanuginosus_Desr</t>
  </si>
  <si>
    <t>Convolvulus lanuginosus Desr.</t>
  </si>
  <si>
    <t>Murcia, Andalusia</t>
  </si>
  <si>
    <t>061_15</t>
  </si>
  <si>
    <t>061_15_Plantago_</t>
  </si>
  <si>
    <t>061_15_Plantago_cynops_L</t>
  </si>
  <si>
    <t>Plantago cynops L.</t>
  </si>
  <si>
    <t>Sierrea da Cazorla</t>
  </si>
  <si>
    <t>061_20</t>
  </si>
  <si>
    <t>061_20_Genista_</t>
  </si>
  <si>
    <t>061_20_Genista_spartioides_Spach</t>
  </si>
  <si>
    <t>Genista spartioides Spach</t>
  </si>
  <si>
    <t>061_24</t>
  </si>
  <si>
    <t>061_24_Salvia_</t>
  </si>
  <si>
    <t>061_24_Salvia_argentea_L</t>
  </si>
  <si>
    <t>Salvia argentea L.</t>
  </si>
  <si>
    <t>061_27</t>
  </si>
  <si>
    <t>Apioideae</t>
  </si>
  <si>
    <t>Bupleurum</t>
  </si>
  <si>
    <t>061_27_Bupleurum_</t>
  </si>
  <si>
    <t>061_27_Bupleurum_foliosum_Salzm_ex_DC</t>
  </si>
  <si>
    <t>Bupleurum foliosum Salzm. ex DC</t>
  </si>
  <si>
    <t xml:space="preserve">mediterranean </t>
  </si>
  <si>
    <t>Sierra da Baza Andalusia</t>
  </si>
  <si>
    <t>SW-Europe</t>
  </si>
  <si>
    <t>061_35</t>
  </si>
  <si>
    <t>061_35_Arthrocneumum_</t>
  </si>
  <si>
    <t>061_35_Arthrocneumum_perenne_(Mill)_Moss</t>
  </si>
  <si>
    <t>Arthrocneumum perenne (Mill) Moss.</t>
  </si>
  <si>
    <t>061_36</t>
  </si>
  <si>
    <t>Salsola</t>
  </si>
  <si>
    <t>061_36_Salsola_</t>
  </si>
  <si>
    <t>061_36_Salsola_verticillata_Schousboe</t>
  </si>
  <si>
    <t>Salsola verticillata Schousboe</t>
  </si>
  <si>
    <t>Elche</t>
  </si>
  <si>
    <t>061_39</t>
  </si>
  <si>
    <t>061_39_Salsola_</t>
  </si>
  <si>
    <t>061_39_Salsola_genistoides</t>
  </si>
  <si>
    <t>Salsola genistoides</t>
  </si>
  <si>
    <t>dry site saline</t>
  </si>
  <si>
    <t>Taberna, Andalusia</t>
  </si>
  <si>
    <t>061_46</t>
  </si>
  <si>
    <t>Coronilla</t>
  </si>
  <si>
    <t>061_46_Coronilla_</t>
  </si>
  <si>
    <t>061_46_Coronilla_valentina_L</t>
  </si>
  <si>
    <t>Coronilla valentina L.</t>
  </si>
  <si>
    <t xml:space="preserve">macchia </t>
  </si>
  <si>
    <t>Granada</t>
  </si>
  <si>
    <t>061_52</t>
  </si>
  <si>
    <t>061_52_Helianthemum_</t>
  </si>
  <si>
    <t>061_52_Helianthemum_lavandulifolium_Miller</t>
  </si>
  <si>
    <t>Helianthemum lavandulifolium Miller</t>
  </si>
  <si>
    <t>Alicante</t>
  </si>
  <si>
    <t>061_62</t>
  </si>
  <si>
    <t>061_62_Cytisus_</t>
  </si>
  <si>
    <t>061_62_Cytisus_striatus_Roth</t>
  </si>
  <si>
    <t>Cytisus striatus Roth.</t>
  </si>
  <si>
    <t>061_67</t>
  </si>
  <si>
    <t>061_67_Erica_</t>
  </si>
  <si>
    <t>061_67_Erica_scoparia_L</t>
  </si>
  <si>
    <t>Erica scoparia L.</t>
  </si>
  <si>
    <t>Ubrique, Andalusia</t>
  </si>
  <si>
    <t>061_69</t>
  </si>
  <si>
    <t>061_69_Cistus_</t>
  </si>
  <si>
    <t>061_69_Cistus_ladanifer_L</t>
  </si>
  <si>
    <t>Cistus ladanifer L.</t>
  </si>
  <si>
    <t>Monchique, Algarve</t>
  </si>
  <si>
    <t>Algarve</t>
  </si>
  <si>
    <t>Portugal</t>
  </si>
  <si>
    <t>061_71</t>
  </si>
  <si>
    <t>061_71_Ulex_</t>
  </si>
  <si>
    <t>061_71_Ulex_parviflorus_Pourret</t>
  </si>
  <si>
    <t>Ulex parviflorus Pourret</t>
  </si>
  <si>
    <t>061_72</t>
  </si>
  <si>
    <t>061_72_Ulex_</t>
  </si>
  <si>
    <t>061_72_Ulex_minor_Roth</t>
  </si>
  <si>
    <t>Ulex minor Roth</t>
  </si>
  <si>
    <t>061_77</t>
  </si>
  <si>
    <t>Echinospartium</t>
  </si>
  <si>
    <t>061_77_Echinospartium_</t>
  </si>
  <si>
    <t>061_77_Echinospartium_boissieri_Rothm</t>
  </si>
  <si>
    <t>Echinospartium boissieri Rothm</t>
  </si>
  <si>
    <t xml:space="preserve">forest Pinus maritima </t>
  </si>
  <si>
    <t>Tocon, Granada</t>
  </si>
  <si>
    <t>061_8</t>
  </si>
  <si>
    <t>Ononis</t>
  </si>
  <si>
    <t>061_8_Ononis_</t>
  </si>
  <si>
    <t>061_8_Ononis_tridentata_L</t>
  </si>
  <si>
    <t>Ononis tridentata L.</t>
  </si>
  <si>
    <t>Murcia</t>
  </si>
  <si>
    <t>061_89</t>
  </si>
  <si>
    <t>061_89_Anthyllis_</t>
  </si>
  <si>
    <t>061_89_Anthyllis_terniflora_(Lag)_Pau</t>
  </si>
  <si>
    <t>Anthyllis terniflora (Lag.) Pau</t>
  </si>
  <si>
    <t>061_95</t>
  </si>
  <si>
    <t>061_95_Thymus_</t>
  </si>
  <si>
    <t>061_95_Thymus_tomentosus_Willd_</t>
  </si>
  <si>
    <t xml:space="preserve">Thymus tomentosus Willd. </t>
  </si>
  <si>
    <t>coast</t>
  </si>
  <si>
    <t>Carboneras Almeria</t>
  </si>
  <si>
    <t>061_98</t>
  </si>
  <si>
    <t>061_98_Ononis_</t>
  </si>
  <si>
    <t>061_98_Ononis_speciosa_Lag</t>
  </si>
  <si>
    <t>Ononis speciosa Lag.</t>
  </si>
  <si>
    <t>Puerta-Lumbreras Andalusia</t>
  </si>
  <si>
    <t>062_12</t>
  </si>
  <si>
    <t>062_12_Lavatera_</t>
  </si>
  <si>
    <t>062_12_Lavatera_oblongifolia_Boiss</t>
  </si>
  <si>
    <t>Lavatera oblongifolia Boiss.</t>
  </si>
  <si>
    <t>Agra, Andalusia</t>
  </si>
  <si>
    <t>062_19</t>
  </si>
  <si>
    <t>Anagyris</t>
  </si>
  <si>
    <t>062_19_Anagyris_</t>
  </si>
  <si>
    <t>062_19_Anagyris_foetida_L</t>
  </si>
  <si>
    <t>Anagyris foetida L.</t>
  </si>
  <si>
    <t>062_38</t>
  </si>
  <si>
    <t>Antirhinum</t>
  </si>
  <si>
    <t>062_38_Antirhinum_</t>
  </si>
  <si>
    <t>062_38_Antirhinum_charidemi_Lange</t>
  </si>
  <si>
    <t>Antirhinum charidemi Lange</t>
  </si>
  <si>
    <t>Carbonara, Cartagena</t>
  </si>
  <si>
    <t>062_44</t>
  </si>
  <si>
    <t>Halimium</t>
  </si>
  <si>
    <t>062_44_Halimium_</t>
  </si>
  <si>
    <t>062_44_Halimium_atriplicifolium_Spach</t>
  </si>
  <si>
    <t>Halimium atriplicifolium Spach</t>
  </si>
  <si>
    <t>062_51</t>
  </si>
  <si>
    <t>062_51_Prunus_</t>
  </si>
  <si>
    <t>062_51_Prunus_ramburii_Boiss</t>
  </si>
  <si>
    <t>Prunus ramburii Boiss.</t>
  </si>
  <si>
    <t>Sierra da Baza, Andalusia</t>
  </si>
  <si>
    <t>062_57</t>
  </si>
  <si>
    <t>Resedaceae</t>
  </si>
  <si>
    <t>Reseda</t>
  </si>
  <si>
    <t>062_57_Reseda_</t>
  </si>
  <si>
    <t>062_57_Reseda_suffruticosa</t>
  </si>
  <si>
    <t>Reseda suffruticosa</t>
  </si>
  <si>
    <t>sub mediterranean</t>
  </si>
  <si>
    <t>Sierra Cazorla</t>
  </si>
  <si>
    <t>062_61</t>
  </si>
  <si>
    <t>062_61_Tamarix_</t>
  </si>
  <si>
    <t>062_61_Tamarix_bovenana_Bunge</t>
  </si>
  <si>
    <t>Tamarix bovenana Bunge</t>
  </si>
  <si>
    <t>062_63</t>
  </si>
  <si>
    <t>062_63_Rubia_</t>
  </si>
  <si>
    <t>062_63_Rubia_peregrina_L</t>
  </si>
  <si>
    <t>Rubia peregrina L.</t>
  </si>
  <si>
    <t xml:space="preserve">forest Quercus suber </t>
  </si>
  <si>
    <t>Colobrières, Provence</t>
  </si>
  <si>
    <t>062_69</t>
  </si>
  <si>
    <t>062_69_Rhamnus_</t>
  </si>
  <si>
    <t>062_69_Rhamnus_myrtifolius_Willk</t>
  </si>
  <si>
    <t>Rhamnus myrtifolius Willk.</t>
  </si>
  <si>
    <t>Grazaleme Andalusia</t>
  </si>
  <si>
    <t>062_74</t>
  </si>
  <si>
    <t>062_74_Genista_</t>
  </si>
  <si>
    <t>062_74_Genista_umbellata_Poiret</t>
  </si>
  <si>
    <t>Genista umbellata Poiret</t>
  </si>
  <si>
    <t>062_79</t>
  </si>
  <si>
    <t>Marrubium</t>
  </si>
  <si>
    <t>062_79_Marrubium_</t>
  </si>
  <si>
    <t>062_79_Marrubium_supinum_L</t>
  </si>
  <si>
    <t>Marrubium supinum L.</t>
  </si>
  <si>
    <t>Sierra da Cazorla</t>
  </si>
  <si>
    <t>062_83</t>
  </si>
  <si>
    <t>Putoria</t>
  </si>
  <si>
    <t>062_83_Putoria_</t>
  </si>
  <si>
    <t>062_83_Putoria_catabrica_(Lfil)_DC</t>
  </si>
  <si>
    <t>Putoria catabrica (L.fil.) DC.</t>
  </si>
  <si>
    <t>forest Quercus ilex</t>
  </si>
  <si>
    <t>062_95</t>
  </si>
  <si>
    <t>062_95_Cistus_</t>
  </si>
  <si>
    <t>062_95_Cistus_crispus_L</t>
  </si>
  <si>
    <t>Cistus crispus L.</t>
  </si>
  <si>
    <t>062_98</t>
  </si>
  <si>
    <t>062_98_Coronilla_</t>
  </si>
  <si>
    <t>062_98_Coronilla_juncea</t>
  </si>
  <si>
    <t>Coronilla juncea</t>
  </si>
  <si>
    <t>063__32</t>
  </si>
  <si>
    <t>Erinacea</t>
  </si>
  <si>
    <t>063__32_Erinacea_</t>
  </si>
  <si>
    <t>063__32_Erinacea_anthyllis_Link</t>
  </si>
  <si>
    <t>Erinacea anthyllis Link.</t>
  </si>
  <si>
    <t>Torricella, Andalusia</t>
  </si>
  <si>
    <t>063_01</t>
  </si>
  <si>
    <t>063_01_Cotoneaster_</t>
  </si>
  <si>
    <t>063_01_Cotoneaster_granatensis__Boiss</t>
  </si>
  <si>
    <t>Cotoneaster granatensis  Boiss.</t>
  </si>
  <si>
    <t>063_04</t>
  </si>
  <si>
    <t>063_04_Genista_</t>
  </si>
  <si>
    <t>063_04_Genista_triacanthos_Brot</t>
  </si>
  <si>
    <t>Genista triacanthos Brot.</t>
  </si>
  <si>
    <t>Ubrique Andalusia</t>
  </si>
  <si>
    <t>063_16</t>
  </si>
  <si>
    <t>063_16_Rosa_</t>
  </si>
  <si>
    <t>063_16_Rosa_sempervirens_L</t>
  </si>
  <si>
    <t>Rosa sempervirens L.</t>
  </si>
  <si>
    <t>Grazalema, Anadlusia</t>
  </si>
  <si>
    <t>063_29</t>
  </si>
  <si>
    <t>063_29_Antirhinum_</t>
  </si>
  <si>
    <t>063_29_Antirhinum_australe_Rothm</t>
  </si>
  <si>
    <t>Antirhinum australe Rothm.</t>
  </si>
  <si>
    <t>submediterran</t>
  </si>
  <si>
    <t>Grazalema</t>
  </si>
  <si>
    <t>063_43</t>
  </si>
  <si>
    <t>063_43_Adenocarpus_</t>
  </si>
  <si>
    <t>063_43_Adenocarpus_telonensis_DC</t>
  </si>
  <si>
    <t>Adenocarpus telonensis DC</t>
  </si>
  <si>
    <t>063_62</t>
  </si>
  <si>
    <t>Caryophyllaceae</t>
  </si>
  <si>
    <t>Caryophylloideae</t>
  </si>
  <si>
    <t>Silene</t>
  </si>
  <si>
    <t>063_62_Silene_</t>
  </si>
  <si>
    <t>063_62_Silene_pseudovelutina_Rothm</t>
  </si>
  <si>
    <t>Silene pseudovelutina Rothm.</t>
  </si>
  <si>
    <t>Almeria</t>
  </si>
  <si>
    <t>063_68</t>
  </si>
  <si>
    <t>063_68_Viscum_</t>
  </si>
  <si>
    <t>063_68_Viscum_cruciatum_Sieber_ex_Spreng</t>
  </si>
  <si>
    <t>Viscum cruciatum Sieber ex Spreng</t>
  </si>
  <si>
    <t>Andalusia, Spain</t>
  </si>
  <si>
    <t>063_71</t>
  </si>
  <si>
    <t>Dianthus</t>
  </si>
  <si>
    <t>063_71_Dianthus_</t>
  </si>
  <si>
    <t>063_71_Dianthus_hispanicus_Asso_</t>
  </si>
  <si>
    <t xml:space="preserve">Dianthus hispanicus Asso </t>
  </si>
  <si>
    <t>steppe dry</t>
  </si>
  <si>
    <t>063_73</t>
  </si>
  <si>
    <t>063_73_Halimium_</t>
  </si>
  <si>
    <t>063_73_Halimium_viscosum_(Willk)_P_Silva</t>
  </si>
  <si>
    <t>Halimium viscosum (Willk.) P. Silva</t>
  </si>
  <si>
    <t>Puero Lumbreras, Andalusia</t>
  </si>
  <si>
    <t>063_85</t>
  </si>
  <si>
    <t>063_85_Lavandula_</t>
  </si>
  <si>
    <t>063_85_Lavandula_lanata_Boiss</t>
  </si>
  <si>
    <t>Lavandula lanata Boiss.</t>
  </si>
  <si>
    <t xml:space="preserve">Velez-Rubio Andalusia </t>
  </si>
  <si>
    <t>063_97</t>
  </si>
  <si>
    <t>063_97_Prunus_</t>
  </si>
  <si>
    <t>063_97_Prunus_prostrata__Labill</t>
  </si>
  <si>
    <t>Prunus prostrata  Labill</t>
  </si>
  <si>
    <t>Velez Rubio, Anadlusia</t>
  </si>
  <si>
    <t>064_15</t>
  </si>
  <si>
    <t>064_15_Thymus_</t>
  </si>
  <si>
    <t>064_15_Thymus_mastichiana_L</t>
  </si>
  <si>
    <t>Thymus mastichiana L.</t>
  </si>
  <si>
    <t xml:space="preserve">Puero Lumbreras Andalusia </t>
  </si>
  <si>
    <t>064_18</t>
  </si>
  <si>
    <t>064_18_Daphne_</t>
  </si>
  <si>
    <t>064_18_Daphne_laureola_ssp_Philippi_Rouy</t>
  </si>
  <si>
    <t>Daphne laureola ssp. Philippi Rouy</t>
  </si>
  <si>
    <t>064_30</t>
  </si>
  <si>
    <t>Limonium</t>
  </si>
  <si>
    <t>064_30_Limonium_</t>
  </si>
  <si>
    <t>064_30_Limonium_insigne_Kuntze</t>
  </si>
  <si>
    <t>Limonium insigne Kuntze</t>
  </si>
  <si>
    <t>064_42</t>
  </si>
  <si>
    <t>064_42_Halimium_</t>
  </si>
  <si>
    <t>064_42_Halimium_ocymoides_Willk</t>
  </si>
  <si>
    <t>Halimium ocymoides Willk.</t>
  </si>
  <si>
    <t>064_61</t>
  </si>
  <si>
    <t>064_61_Helianthemum_</t>
  </si>
  <si>
    <t>064_61_Helianthemum_squamatum_(L)_Pers</t>
  </si>
  <si>
    <t>Helianthemum squamatum (L.) Pers.</t>
  </si>
  <si>
    <t>064_67</t>
  </si>
  <si>
    <t>Staurocanthus</t>
  </si>
  <si>
    <t>064_67_Staurocanthus_</t>
  </si>
  <si>
    <t>064_67_Staurocanthus_boivinii_Samp</t>
  </si>
  <si>
    <t>Staurocanthus boivinii Samp.</t>
  </si>
  <si>
    <t>Lagos, Algarve</t>
  </si>
  <si>
    <t>064_91</t>
  </si>
  <si>
    <t>Haloxylon</t>
  </si>
  <si>
    <t>064_91_Haloxylon_</t>
  </si>
  <si>
    <t>064_91_Haloxylon_articulatum_(Moq)_Bunge</t>
  </si>
  <si>
    <t>Haloxylon articulatum (Moq.) Bunge</t>
  </si>
  <si>
    <t>a T</t>
  </si>
  <si>
    <t>dry site, saline</t>
  </si>
  <si>
    <t>064_93</t>
  </si>
  <si>
    <t>064_93_Thymus_</t>
  </si>
  <si>
    <t>064_93_Thymus_villosus_L_</t>
  </si>
  <si>
    <t xml:space="preserve">Thymus villosus L. </t>
  </si>
  <si>
    <t xml:space="preserve">Elche Andalusia </t>
  </si>
  <si>
    <t>065_33</t>
  </si>
  <si>
    <t>Moltkia</t>
  </si>
  <si>
    <t>065_33_Moltkia_</t>
  </si>
  <si>
    <t>065_33_Moltkia_petraea_Boiss</t>
  </si>
  <si>
    <t>Moltkia petraea Boiss.</t>
  </si>
  <si>
    <t>065_34</t>
  </si>
  <si>
    <t>Petteria</t>
  </si>
  <si>
    <t>065_34_Petteria_</t>
  </si>
  <si>
    <t>065_34_Petteria_ramentecea_C_Presl</t>
  </si>
  <si>
    <t>Petteria ramentecea C. Presl</t>
  </si>
  <si>
    <t>Botanical Garden Zürich</t>
  </si>
  <si>
    <t>065_64</t>
  </si>
  <si>
    <t>Forsythia</t>
  </si>
  <si>
    <t>065_64_Forsythia_</t>
  </si>
  <si>
    <t>065_64_Forsythia_suspensa_Vahl</t>
  </si>
  <si>
    <t>Forsythia suspensa Vahl</t>
  </si>
  <si>
    <t>066_A_7</t>
  </si>
  <si>
    <t>Orobanchaceae</t>
  </si>
  <si>
    <t>Odotites</t>
  </si>
  <si>
    <t>066_A_7_Odotites_</t>
  </si>
  <si>
    <t>066_A_7_Odotites_bocconei_(Guss)_Walpers</t>
  </si>
  <si>
    <t>Odotites bocconei (Guss.) Walpers</t>
  </si>
  <si>
    <t>Sicilia</t>
  </si>
  <si>
    <t>066A_ 13</t>
  </si>
  <si>
    <t>066A_ 13_Odotites_</t>
  </si>
  <si>
    <t>066A__13_Odotites_purpurea_(Desf)_G_Don_fil_</t>
  </si>
  <si>
    <t xml:space="preserve">Odotites purpurea (Desf.) G. Don fil </t>
  </si>
  <si>
    <t xml:space="preserve">066A_1 </t>
  </si>
  <si>
    <t>066A_1 _Odotites_</t>
  </si>
  <si>
    <t>066A_1__Odotites_lanceolata_(Gaudin)_Reichenb</t>
  </si>
  <si>
    <t>Odotites lanceolata (Gaudin) Reichenb.</t>
  </si>
  <si>
    <t>067_30</t>
  </si>
  <si>
    <t>Ocotea</t>
  </si>
  <si>
    <t>067_30_Ocotea_</t>
  </si>
  <si>
    <t>067_30_Ocotea_foetens_(Ait)_Benth_et_Hook</t>
  </si>
  <si>
    <t>Ocotea foetens (Ait.) Benth. et Hook.</t>
  </si>
  <si>
    <t>068_03</t>
  </si>
  <si>
    <t>068_03_Salsola_</t>
  </si>
  <si>
    <t>068_03_Salsola_vermiculata_L</t>
  </si>
  <si>
    <t>Salsola vermiculata L.</t>
  </si>
  <si>
    <t>arid hyperarid</t>
  </si>
  <si>
    <t>saline site</t>
  </si>
  <si>
    <t>Tibesti</t>
  </si>
  <si>
    <t>Algeria</t>
  </si>
  <si>
    <t>068_05</t>
  </si>
  <si>
    <t>Fraxinus</t>
  </si>
  <si>
    <t>068_05_Fraxinus_</t>
  </si>
  <si>
    <t>068_05_Fraxinus_angustifolius_ssp_oxycarpa_Franco_et_Rocha</t>
  </si>
  <si>
    <t>Fraxinus angustifolius ssp. oxycarpa Franco et Rocha</t>
  </si>
  <si>
    <t>068_14</t>
  </si>
  <si>
    <t>Ligustrum</t>
  </si>
  <si>
    <t>068_14_Ligustrum_</t>
  </si>
  <si>
    <t>068_14_Ligustrum_ovalifolium_Hassk</t>
  </si>
  <si>
    <t>Ligustrum ovalifolium Hassk.</t>
  </si>
  <si>
    <t>068_15</t>
  </si>
  <si>
    <t>068_15_Ligustrum_</t>
  </si>
  <si>
    <t>068_15_Ligustrum_lucidum_Aiton_fil</t>
  </si>
  <si>
    <t>Ligustrum lucidum Aiton fil.</t>
  </si>
  <si>
    <t>068_20</t>
  </si>
  <si>
    <t>068_20_Forsythia_</t>
  </si>
  <si>
    <t>068_20_Forsythia_europaea_Degen_et_Bald</t>
  </si>
  <si>
    <t>Forsythia europaea Degen et Bald</t>
  </si>
  <si>
    <t xml:space="preserve">München Botanical Garden </t>
  </si>
  <si>
    <t>068_23</t>
  </si>
  <si>
    <t>Osmanthus</t>
  </si>
  <si>
    <t>068_23_Osmanthus_</t>
  </si>
  <si>
    <t>068_23_Osmanthus_americanus_L</t>
  </si>
  <si>
    <t>Osmanthus americanus L.</t>
  </si>
  <si>
    <t>Eastern N-America</t>
  </si>
  <si>
    <t>068_68</t>
  </si>
  <si>
    <t>068_68_Salsola_</t>
  </si>
  <si>
    <t>068_68_Salsola_foetida_Del</t>
  </si>
  <si>
    <t>Salsola foetida Del.</t>
  </si>
  <si>
    <t>Sahara</t>
  </si>
  <si>
    <t>071_13</t>
  </si>
  <si>
    <t>071_13_Sideritis_</t>
  </si>
  <si>
    <t>071_13_Sideritis_macrostachya_Poiret</t>
  </si>
  <si>
    <t>Sideritis macrostachya Poiret</t>
  </si>
  <si>
    <t>Tenerife Camary Islands</t>
  </si>
  <si>
    <t xml:space="preserve">Tenerife </t>
  </si>
  <si>
    <t>071_43</t>
  </si>
  <si>
    <t>071_43_Prunus_</t>
  </si>
  <si>
    <t>071_43_Prunus_lusitanica_L</t>
  </si>
  <si>
    <t>Prunus lusitanica L.</t>
  </si>
  <si>
    <t>Anaga Mts. Tenerife</t>
  </si>
  <si>
    <t>071_51</t>
  </si>
  <si>
    <t>Micromeria</t>
  </si>
  <si>
    <t>071_51_Micromeria_</t>
  </si>
  <si>
    <t>071_51_Micromeria_varia_Benth</t>
  </si>
  <si>
    <t>Micromeria varia Benth.</t>
  </si>
  <si>
    <t>mountain</t>
  </si>
  <si>
    <t>Tenerife Macaronesia</t>
  </si>
  <si>
    <t>071_53</t>
  </si>
  <si>
    <t>071_53_Echium_</t>
  </si>
  <si>
    <t>071_53_Echium_nervosum_Ait_</t>
  </si>
  <si>
    <t xml:space="preserve">Echium nervosum Ait. </t>
  </si>
  <si>
    <t>071_53_Echium_virescens_DC</t>
  </si>
  <si>
    <t>Echium virescens D.C.</t>
  </si>
  <si>
    <t>Teno Mts. Tenerife</t>
  </si>
  <si>
    <t>071_65</t>
  </si>
  <si>
    <t>071_65_Rhamnus_</t>
  </si>
  <si>
    <t>071_65_Rhamnus_glandulosa_Ait_</t>
  </si>
  <si>
    <t xml:space="preserve">Rhamnus glandulosa Ait. </t>
  </si>
  <si>
    <t>071_77-80</t>
  </si>
  <si>
    <t>071_77-80_Sonchus_</t>
  </si>
  <si>
    <t>071_77-80_Sonchus_congestus_Willd</t>
  </si>
  <si>
    <t>Sonchus congestus Willd.</t>
  </si>
  <si>
    <t>Carbonara</t>
  </si>
  <si>
    <t>071_80</t>
  </si>
  <si>
    <t xml:space="preserve">Sapotaceae </t>
  </si>
  <si>
    <t>Sideroxylon</t>
  </si>
  <si>
    <t>071_80_Sideroxylon_</t>
  </si>
  <si>
    <t>071_80_Sideroxylon_marmulano_Banks_</t>
  </si>
  <si>
    <t xml:space="preserve">Sideroxylon marmulano Banks </t>
  </si>
  <si>
    <t>Vueltas da Taganana, Tenerife</t>
  </si>
  <si>
    <t>071_96</t>
  </si>
  <si>
    <t>071_96_Echium_</t>
  </si>
  <si>
    <t>071_96_Echium_aculeatum_Poirel</t>
  </si>
  <si>
    <t>Echium aculeatum Poirel.</t>
  </si>
  <si>
    <t>072_05</t>
  </si>
  <si>
    <t>Withania</t>
  </si>
  <si>
    <t>072_05_Withania_</t>
  </si>
  <si>
    <t>072_05_Withania_aristata_Pauq</t>
  </si>
  <si>
    <t>Withania aristata Pauq.</t>
  </si>
  <si>
    <t>Icos de los Vinos, Tenerife</t>
  </si>
  <si>
    <t>072_18</t>
  </si>
  <si>
    <t>Picconia</t>
  </si>
  <si>
    <t>072_18_Picconia_</t>
  </si>
  <si>
    <t>072_18_Picconia_excelsa_DC</t>
  </si>
  <si>
    <t>Picconia excelsa D.C.</t>
  </si>
  <si>
    <t>072_36</t>
  </si>
  <si>
    <t>Gentianaceae</t>
  </si>
  <si>
    <t>Helieae</t>
  </si>
  <si>
    <t>Ixanthus</t>
  </si>
  <si>
    <t>072_36_Ixanthus_</t>
  </si>
  <si>
    <t>072_36_Ixanthus_viscosus_Grieseb</t>
  </si>
  <si>
    <t>Ixanthus viscosus Grieseb.</t>
  </si>
  <si>
    <t>072_43</t>
  </si>
  <si>
    <t>072_43_Echium_</t>
  </si>
  <si>
    <t>072_43_Echium_leucophaeus_Webb</t>
  </si>
  <si>
    <t>Echium leucophaeus Webb</t>
  </si>
  <si>
    <t>Carbonara, Tenerife</t>
  </si>
  <si>
    <t>Macaronesia Spain</t>
  </si>
  <si>
    <t xml:space="preserve">072_48 </t>
  </si>
  <si>
    <t>Erysimum</t>
  </si>
  <si>
    <t>072_48 _Erysimum_</t>
  </si>
  <si>
    <t>072_48__Erysimum_scoparium_(Brouss_ex_Willd)_Wettst</t>
  </si>
  <si>
    <t>Erysimum scoparium (Brouss. ex Willd.) Wettst.</t>
  </si>
  <si>
    <t>Tenerife Teide</t>
  </si>
  <si>
    <t>072_77</t>
  </si>
  <si>
    <t>072_77_Isoplexis_</t>
  </si>
  <si>
    <t>072_77_Isoplexis_canaeriensis_Loud</t>
  </si>
  <si>
    <t>Isoplexis canaeriensis Loud.</t>
  </si>
  <si>
    <t>Anaga-Gebirge</t>
  </si>
  <si>
    <t xml:space="preserve">Tenerife  </t>
  </si>
  <si>
    <t>073.59,60</t>
  </si>
  <si>
    <t>Argyranthemum</t>
  </si>
  <si>
    <t>073.59,60_Argyranthemum_</t>
  </si>
  <si>
    <t>07359,60_Argyranthemum_winteri_Humphr</t>
  </si>
  <si>
    <t>Argyranthemum winteri Humphr.</t>
  </si>
  <si>
    <t>073__28</t>
  </si>
  <si>
    <t>Myrsinaceae</t>
  </si>
  <si>
    <t>Pleiomeris</t>
  </si>
  <si>
    <t>073__28_Pleiomeris_</t>
  </si>
  <si>
    <t>073__28_Pleiomeris_canariensis_(Willd)_DC</t>
  </si>
  <si>
    <t>Pleiomeris canariensis (Willd.) D.C.</t>
  </si>
  <si>
    <t>073_10</t>
  </si>
  <si>
    <t>073_10_Aeonium_</t>
  </si>
  <si>
    <t>073_10_Aeonium_undulatum_Webb</t>
  </si>
  <si>
    <t>Aeonium undulatum Webb</t>
  </si>
  <si>
    <t>rock volcanic</t>
  </si>
  <si>
    <t>Teneriffe, Canary Islands</t>
  </si>
  <si>
    <t>073_32</t>
  </si>
  <si>
    <t>073_32_Euphorbia_</t>
  </si>
  <si>
    <t>073_32_Euphorbia_mellifera_Ait</t>
  </si>
  <si>
    <t>Euphorbia mellifera Ait.</t>
  </si>
  <si>
    <t>subtropical, succulent zone</t>
  </si>
  <si>
    <t>073_34</t>
  </si>
  <si>
    <t>073_34_Aeonium_</t>
  </si>
  <si>
    <t>073_34_Aeonium_smithii_Webb_ex_Berth</t>
  </si>
  <si>
    <t>Aeonium smithii Webb. ex Berth.</t>
  </si>
  <si>
    <t>subtropical mountain</t>
  </si>
  <si>
    <t>073_56</t>
  </si>
  <si>
    <t>Plocama</t>
  </si>
  <si>
    <t>073_56_Plocama_</t>
  </si>
  <si>
    <t>073_56_Plocama_pendula_Ait</t>
  </si>
  <si>
    <t>Plocama pendula Ait.</t>
  </si>
  <si>
    <t>Succulent bush dry</t>
  </si>
  <si>
    <t>073_60</t>
  </si>
  <si>
    <t>Marcetella</t>
  </si>
  <si>
    <t>073_60_Marcetella_</t>
  </si>
  <si>
    <t>073_60_Marcetella_moquiniana_(Web)_Svent</t>
  </si>
  <si>
    <t>Marcetella moquiniana (Web) Svent.</t>
  </si>
  <si>
    <t>rock volcanic medium</t>
  </si>
  <si>
    <t>Los Silos, Tenerife</t>
  </si>
  <si>
    <t>074_03</t>
  </si>
  <si>
    <t>074_03_Viburnum_</t>
  </si>
  <si>
    <t>074_03_Viburnum_rhythidiophyllum</t>
  </si>
  <si>
    <t>Viburnum rhythidiophyllum</t>
  </si>
  <si>
    <t>Tenerife Canary Islands</t>
  </si>
  <si>
    <t>074_20</t>
  </si>
  <si>
    <t>074_20_Globularia_</t>
  </si>
  <si>
    <t>074_20_Globularia_salicina_Lam</t>
  </si>
  <si>
    <t>Globularia salicina Lam.</t>
  </si>
  <si>
    <t xml:space="preserve">Gomera, Canary Islands </t>
  </si>
  <si>
    <t>074_22</t>
  </si>
  <si>
    <t>Spartocytisus</t>
  </si>
  <si>
    <t>074_22_Spartocytisus_</t>
  </si>
  <si>
    <t>074_22_Spartocytisus_filipes_Webb_et_Berth</t>
  </si>
  <si>
    <t>Spartocytisus filipes Webb et Berth</t>
  </si>
  <si>
    <t>subtropical, thermophile zone</t>
  </si>
  <si>
    <t>Santiago, Tenerife</t>
  </si>
  <si>
    <t>074_24</t>
  </si>
  <si>
    <t>074_24_Teline_</t>
  </si>
  <si>
    <t>074_24_Teline_canariensis_Webb_et_Berth</t>
  </si>
  <si>
    <t>Teline canariensis Webb et Berth.</t>
  </si>
  <si>
    <t>Chinemada, Tenerife</t>
  </si>
  <si>
    <t>074_29.</t>
  </si>
  <si>
    <t>Tanacetum</t>
  </si>
  <si>
    <t>074_29._Tanacetum_</t>
  </si>
  <si>
    <t>074_29_Tanacetum_ferrulaceum_SchBip</t>
  </si>
  <si>
    <t>Tanacetum ferrulaceum Sch.Bip.</t>
  </si>
  <si>
    <t>Orotava-Tal</t>
  </si>
  <si>
    <t>074_30</t>
  </si>
  <si>
    <t>Dichroanthus</t>
  </si>
  <si>
    <t>074_30_Dichroanthus_</t>
  </si>
  <si>
    <t>074_30_Dichroanthus_virescens_Webb</t>
  </si>
  <si>
    <t>Dichroanthus virescens Webb.</t>
  </si>
  <si>
    <t>074_34</t>
  </si>
  <si>
    <t>Bencomnia</t>
  </si>
  <si>
    <t>074_34_Bencomnia_</t>
  </si>
  <si>
    <t>074_34_Bencomnia_sphaerocarpa_Svent</t>
  </si>
  <si>
    <t>Bencomnia sphaerocarpa Svent.</t>
  </si>
  <si>
    <t>Cinemada, Tenerife</t>
  </si>
  <si>
    <t>074_42</t>
  </si>
  <si>
    <t>074_42_Lavandula_</t>
  </si>
  <si>
    <t>074_42_Lavandula_pinnata_L_fil</t>
  </si>
  <si>
    <t>Lavandula pinnata L. fil.</t>
  </si>
  <si>
    <t>074_50</t>
  </si>
  <si>
    <t>074_50_Cistus_</t>
  </si>
  <si>
    <t>074_50_Cistus_symphytifolius_Lam</t>
  </si>
  <si>
    <t>Cistus symphytifolius Lam.</t>
  </si>
  <si>
    <t>rock field</t>
  </si>
  <si>
    <t>Aguamansa, Tenerife</t>
  </si>
  <si>
    <t>074_58</t>
  </si>
  <si>
    <t>Ficus</t>
  </si>
  <si>
    <t>074_58_Ficus_</t>
  </si>
  <si>
    <t>074_58_Ficus_sycomorus_L</t>
  </si>
  <si>
    <t>Ficus sycomorus L.</t>
  </si>
  <si>
    <t>Wadi, cultivated</t>
  </si>
  <si>
    <t>Tel Aviv</t>
  </si>
  <si>
    <t>074_74</t>
  </si>
  <si>
    <t>074_74_Tamarix_</t>
  </si>
  <si>
    <t>074_74_Tamarix_canariensis_Willd</t>
  </si>
  <si>
    <t>Tamarix canariensis Willd.</t>
  </si>
  <si>
    <t>Puero de la Cruz, Tenerife</t>
  </si>
  <si>
    <t>074_93</t>
  </si>
  <si>
    <t>Oundneya</t>
  </si>
  <si>
    <t>074_93_Oundneya_</t>
  </si>
  <si>
    <t>074_93_Henophyton_deserti_(Coss_&amp;_Durieu)_Coss_&amp;_Durieu</t>
  </si>
  <si>
    <t>Henophyton deserti (Coss. &amp; Durieu) Coss. &amp; Durieu</t>
  </si>
  <si>
    <t>desert wadi</t>
  </si>
  <si>
    <t>075_55</t>
  </si>
  <si>
    <t>Pituranthos</t>
  </si>
  <si>
    <t>075_55_Pituranthos_</t>
  </si>
  <si>
    <t>075_55_Pituranthos_scoparius_Benth_et_Hook</t>
  </si>
  <si>
    <t>Pituranthos scoparius Benth et Hook</t>
  </si>
  <si>
    <t>hyperarid zone Sahara</t>
  </si>
  <si>
    <t>dune</t>
  </si>
  <si>
    <t>El Golea</t>
  </si>
  <si>
    <t>076_13</t>
  </si>
  <si>
    <t>076_13_Corylus_</t>
  </si>
  <si>
    <t>076_13_Corylus_colurna_L</t>
  </si>
  <si>
    <t>Corylus colurna L.</t>
  </si>
  <si>
    <t>076_69</t>
  </si>
  <si>
    <t>Pyracantha</t>
  </si>
  <si>
    <t>076_69_Pyracantha_</t>
  </si>
  <si>
    <t>076_69_Pyracantha_coccinea_MJ_Roemer</t>
  </si>
  <si>
    <t>Pyracantha coccinea M.J. Roemer</t>
  </si>
  <si>
    <t>076_74</t>
  </si>
  <si>
    <t>076_74_Daphne_</t>
  </si>
  <si>
    <t>076_74_Daphne__petrea_Leybold</t>
  </si>
  <si>
    <t>Daphne  petrea Leybold</t>
  </si>
  <si>
    <t>Gargano</t>
  </si>
  <si>
    <t>077_44</t>
  </si>
  <si>
    <t>077_44_Thymelaea_</t>
  </si>
  <si>
    <t>077_44_Thymelaea_microphylla_Cosset_DR</t>
  </si>
  <si>
    <t>Thymelaea microphylla Coss.et DR.</t>
  </si>
  <si>
    <t>077_57</t>
  </si>
  <si>
    <t>Aerva</t>
  </si>
  <si>
    <t>077_57_Aerva_</t>
  </si>
  <si>
    <t>077_57_Aerva_persica</t>
  </si>
  <si>
    <t>Aerva persica</t>
  </si>
  <si>
    <t>Salaylahm Dhofar</t>
  </si>
  <si>
    <t>078_04</t>
  </si>
  <si>
    <t>Shepherdia</t>
  </si>
  <si>
    <t>078_04_Shepherdia_</t>
  </si>
  <si>
    <t>078_04_Shepherdia_candensis_Nutt</t>
  </si>
  <si>
    <t>Shepherdia candensis Nutt.</t>
  </si>
  <si>
    <t xml:space="preserve">Picea glauca forest </t>
  </si>
  <si>
    <t>Alberta</t>
  </si>
  <si>
    <t>078_14</t>
  </si>
  <si>
    <t>Sorbus</t>
  </si>
  <si>
    <t>078_14_Sorbus_</t>
  </si>
  <si>
    <t>078_14_Sorbus_decora_CK_Schneid</t>
  </si>
  <si>
    <t>Sorbus decora C.K. Schneid</t>
  </si>
  <si>
    <t>boreal meadow</t>
  </si>
  <si>
    <t>forest Picea glauca</t>
  </si>
  <si>
    <t>078_51</t>
  </si>
  <si>
    <t>078_51_Populus_</t>
  </si>
  <si>
    <t>078_51_Populus_tremuloides_Michx</t>
  </si>
  <si>
    <t>Populus tremuloides Michx.</t>
  </si>
  <si>
    <t>mountain and subalpine meadow</t>
  </si>
  <si>
    <t>forest Pinus ponderosa</t>
  </si>
  <si>
    <t>Flagstaff</t>
  </si>
  <si>
    <t>078_64</t>
  </si>
  <si>
    <t>078_64_Salix_</t>
  </si>
  <si>
    <t>078_64_Salix_planifolia_Pursh</t>
  </si>
  <si>
    <t>Salix planifolia Pursh</t>
  </si>
  <si>
    <t>meadow alpine</t>
  </si>
  <si>
    <t xml:space="preserve">Monte Vista CO </t>
  </si>
  <si>
    <t>078_70</t>
  </si>
  <si>
    <t>078_70_Ribes_</t>
  </si>
  <si>
    <t>078_70_Ribes_glandulosum_Ait</t>
  </si>
  <si>
    <t>Ribes glandulosum Ait.</t>
  </si>
  <si>
    <t>078_79</t>
  </si>
  <si>
    <t>078_79_Prunus_</t>
  </si>
  <si>
    <t>078_79_Prunus_virginiana_L</t>
  </si>
  <si>
    <t>Prunus virginiana L.</t>
  </si>
  <si>
    <t>078_91</t>
  </si>
  <si>
    <t>Kalmia</t>
  </si>
  <si>
    <t>078_91_Kalmia_</t>
  </si>
  <si>
    <t>078_91_Kalmia_angustifolia_L</t>
  </si>
  <si>
    <t>Kalmia angustifolia L.</t>
  </si>
  <si>
    <t>079_01</t>
  </si>
  <si>
    <t>Spiroideae</t>
  </si>
  <si>
    <t>Spiraea</t>
  </si>
  <si>
    <t>079_01_Spiraea_</t>
  </si>
  <si>
    <t>079_01_Spiraea_latifolia_Bork</t>
  </si>
  <si>
    <t>Spiraea latifolia Bork.</t>
  </si>
  <si>
    <t>079_04</t>
  </si>
  <si>
    <t>079_04_Ribes_</t>
  </si>
  <si>
    <t>079_04_Ribes_bracteosum_S_Watson</t>
  </si>
  <si>
    <t>Ribes bracteosum S. Watson</t>
  </si>
  <si>
    <t>079_08</t>
  </si>
  <si>
    <t>079_08_Alnus_</t>
  </si>
  <si>
    <t>079_08_Alnus_crispa_Pursh</t>
  </si>
  <si>
    <t>Alnus crispa Pursh.</t>
  </si>
  <si>
    <t>minus 8</t>
  </si>
  <si>
    <t>Picea mariana forest</t>
  </si>
  <si>
    <t>079_11</t>
  </si>
  <si>
    <t>079_11_Alnus_</t>
  </si>
  <si>
    <t>079_11_Alnus_tenuifolia_Nutt</t>
  </si>
  <si>
    <t>Alnus tenuifolia Nutt.</t>
  </si>
  <si>
    <t>minus 9</t>
  </si>
  <si>
    <t>079_14</t>
  </si>
  <si>
    <t>079_14_Vaccinium_</t>
  </si>
  <si>
    <t>079_14_Vaccinium_angustifolium_Ait</t>
  </si>
  <si>
    <t>Vaccinium angustifolium Ait.</t>
  </si>
  <si>
    <t>dwarf shrub Heide</t>
  </si>
  <si>
    <t>079_17</t>
  </si>
  <si>
    <t>079_17_Rhamnus_</t>
  </si>
  <si>
    <t>079_17_Rhamnus_alnifolia_Pursh</t>
  </si>
  <si>
    <t>Rhamnus alnifolia Pursh.</t>
  </si>
  <si>
    <t>079_25</t>
  </si>
  <si>
    <t>079_25_Viburnum_</t>
  </si>
  <si>
    <t>079_25_Viburnum_edule_Raf</t>
  </si>
  <si>
    <t>Viburnum edule Raf.</t>
  </si>
  <si>
    <t>Spruce forest</t>
  </si>
  <si>
    <t>079_46</t>
  </si>
  <si>
    <t>079_46_Amelanchier_</t>
  </si>
  <si>
    <t>079_46_Amelanchier_florida_Lindl</t>
  </si>
  <si>
    <t>Amelanchier florida Lindl.</t>
  </si>
  <si>
    <t>079_92</t>
  </si>
  <si>
    <t>079_92_Ribes_</t>
  </si>
  <si>
    <t>079_92_Ribes_hudsonianum_Richards</t>
  </si>
  <si>
    <t>Ribes hudsonianum Richards</t>
  </si>
  <si>
    <t>079_96</t>
  </si>
  <si>
    <t>079_96_Betula_</t>
  </si>
  <si>
    <t>079_96_Betula_glandulosa_Berl</t>
  </si>
  <si>
    <t>Betula glandulosa Berl.</t>
  </si>
  <si>
    <t>080_15</t>
  </si>
  <si>
    <t>080_15_Amelanchier_</t>
  </si>
  <si>
    <t>080_15_Amelanchier_laevis_Wiegand</t>
  </si>
  <si>
    <t>Amelanchier laevis Wiegand</t>
  </si>
  <si>
    <t>080_25</t>
  </si>
  <si>
    <t>080_25_Rhododendron_</t>
  </si>
  <si>
    <t>080_25_Rhododendron_lapponicum_L</t>
  </si>
  <si>
    <t>Rhododendron lapponicum L.</t>
  </si>
  <si>
    <t>080_51</t>
  </si>
  <si>
    <t>080_51_Lonicera_</t>
  </si>
  <si>
    <t>080_51_Lonicera_canadensis_Bartr_Ex_Marshall</t>
  </si>
  <si>
    <t>Lonicera canadensis Bartr. Ex Marshall</t>
  </si>
  <si>
    <t>080_55</t>
  </si>
  <si>
    <t>Diervillaceae</t>
  </si>
  <si>
    <t>Diervilla</t>
  </si>
  <si>
    <t>080_55_Diervilla_</t>
  </si>
  <si>
    <t>080_55_Diervilla_lonicera_Mill</t>
  </si>
  <si>
    <t>Diervilla lonicera Mill.</t>
  </si>
  <si>
    <t>080_65</t>
  </si>
  <si>
    <t>080_65_Arctostaphylos_</t>
  </si>
  <si>
    <t>080_65_Arctostaphylos_rubra_Fernald</t>
  </si>
  <si>
    <t>Arctostaphylos rubra Fernald</t>
  </si>
  <si>
    <t>Jamal Siberia</t>
  </si>
  <si>
    <t>080_69</t>
  </si>
  <si>
    <t>080_69_Ribes_</t>
  </si>
  <si>
    <t>080_69_Ribes_lacustre_Poir</t>
  </si>
  <si>
    <t>Ribes lacustre Poir.</t>
  </si>
  <si>
    <t>080_78</t>
  </si>
  <si>
    <t>Bosea</t>
  </si>
  <si>
    <t>080_78_Bosea_</t>
  </si>
  <si>
    <t>080_78_Bosea_cypria_Boissex_Hook</t>
  </si>
  <si>
    <t>Bosea cypria Boiss.ex Hook</t>
  </si>
  <si>
    <t>081_01</t>
  </si>
  <si>
    <t>081_01_Salix_</t>
  </si>
  <si>
    <t>081_01_Salix_brachycarpa_Nutt</t>
  </si>
  <si>
    <t>Salix brachycarpa Nutt.</t>
  </si>
  <si>
    <t>boreal riparean</t>
  </si>
  <si>
    <t>081_04</t>
  </si>
  <si>
    <t>081_04_Salix_</t>
  </si>
  <si>
    <t>081_04_Salix_polaris_Wahlenberg</t>
  </si>
  <si>
    <t>Salix polaris Wahlenberg</t>
  </si>
  <si>
    <t>081_07</t>
  </si>
  <si>
    <t>081_07_Populus_</t>
  </si>
  <si>
    <t>081_07_Populus_canadensis_Moench</t>
  </si>
  <si>
    <t>Populus canadensis Moench</t>
  </si>
  <si>
    <t>082_40</t>
  </si>
  <si>
    <t>082_40_Euphorbia_</t>
  </si>
  <si>
    <t>082_40_Euphorbia_regis-jubaea_Webb_et_Berth</t>
  </si>
  <si>
    <t>Euphorbia regis-jubaea Webb et Berth.</t>
  </si>
  <si>
    <t>082_67</t>
  </si>
  <si>
    <t>Agathophora</t>
  </si>
  <si>
    <t>082_67_Agathophora_</t>
  </si>
  <si>
    <t>082_67_Agathophora_alopecuroides_(Del)_Fenzl</t>
  </si>
  <si>
    <t>Agathophora alopecuroides (Del.) Fenzl.</t>
  </si>
  <si>
    <t>Ghardaya, Sahara</t>
  </si>
  <si>
    <t>083_47</t>
  </si>
  <si>
    <t>Sedum</t>
  </si>
  <si>
    <t>083_47_Sedum_</t>
  </si>
  <si>
    <t>083_47_Sedum_reflexum_L</t>
  </si>
  <si>
    <t>Sedum reflexum L</t>
  </si>
  <si>
    <t xml:space="preserve">Almeria, </t>
  </si>
  <si>
    <t>084_15</t>
  </si>
  <si>
    <t>084_15_Sorbus_</t>
  </si>
  <si>
    <t>084_15_Sorbus_sibirica_Hedl</t>
  </si>
  <si>
    <t>Sorbus sibirica Hedl.</t>
  </si>
  <si>
    <t>arctic</t>
  </si>
  <si>
    <t>Krasnoyarsk</t>
  </si>
  <si>
    <t>084_23</t>
  </si>
  <si>
    <t>084_23_Lonicera_</t>
  </si>
  <si>
    <t>084_23_Lonicera_altaica_Pall</t>
  </si>
  <si>
    <t>Lonicera altaica Pall.</t>
  </si>
  <si>
    <t xml:space="preserve">Uerjacha River </t>
  </si>
  <si>
    <t>084_38</t>
  </si>
  <si>
    <t>084_38_Spiraea_</t>
  </si>
  <si>
    <t>084_38_Spiraea_media_F_Schmidt</t>
  </si>
  <si>
    <t>Spiraea media F. Schmidt</t>
  </si>
  <si>
    <t>meadow wet</t>
  </si>
  <si>
    <t>Solenja river, Siberia</t>
  </si>
  <si>
    <t>084_39</t>
  </si>
  <si>
    <t>Chamaedaphne</t>
  </si>
  <si>
    <t>084_39_Chamaedaphne_</t>
  </si>
  <si>
    <t>084_39_Chamaedaphne_calyculata_(L)_Moench</t>
  </si>
  <si>
    <t>Chamaedaphne calyculata (L.) Moench</t>
  </si>
  <si>
    <t>Norilsk Siberia</t>
  </si>
  <si>
    <t>084_51</t>
  </si>
  <si>
    <t>084_51_Spiraea_</t>
  </si>
  <si>
    <t>084_51_Spiraea_stevenii_(CK_Schneid)_Rytb</t>
  </si>
  <si>
    <t>Spiraea stevenii (C.K. Schneid.) Rytb.</t>
  </si>
  <si>
    <t>Magadan, Siberia</t>
  </si>
  <si>
    <t>084_54</t>
  </si>
  <si>
    <t>084_54_Alnus_</t>
  </si>
  <si>
    <t>084_54_Alnus_hirsuta_(Spach)_Turcz</t>
  </si>
  <si>
    <t>Alnus hirsuta (Spach) Turcz</t>
  </si>
  <si>
    <t>084_57</t>
  </si>
  <si>
    <t>084_57_Rhododendron_</t>
  </si>
  <si>
    <t>084_57_Rhododendron_aureum_Georgi</t>
  </si>
  <si>
    <t>Rhododendron aureum Georgi</t>
  </si>
  <si>
    <t>Magadan</t>
  </si>
  <si>
    <t>084_60</t>
  </si>
  <si>
    <t>084_60_Sorbus_</t>
  </si>
  <si>
    <t>084_60_Sorbus_sambucifolia_MRoem</t>
  </si>
  <si>
    <t>Sorbus sambucifolia M.Roem.</t>
  </si>
  <si>
    <t>minus 6</t>
  </si>
  <si>
    <t>Arma pass Magadan</t>
  </si>
  <si>
    <t>084_64</t>
  </si>
  <si>
    <t>Araliaceae</t>
  </si>
  <si>
    <t>Eleutherococcus</t>
  </si>
  <si>
    <t>084_64_Eleutherococcus_</t>
  </si>
  <si>
    <t>084_64_Eleutherococcus_senticosus_(Rupr_et_Maxim)_Maxim</t>
  </si>
  <si>
    <t>Eleutherococcus senticosus (Rupr. et Maxim.) Maxim</t>
  </si>
  <si>
    <t>hill SW Asia</t>
  </si>
  <si>
    <t>084_70</t>
  </si>
  <si>
    <t>Physocarpus</t>
  </si>
  <si>
    <t>084_70_Physocarpus_</t>
  </si>
  <si>
    <t>084_70_Physocarpus_amurensis_Maxim</t>
  </si>
  <si>
    <t>Physocarpus amurensis Maxim.</t>
  </si>
  <si>
    <t>084_71</t>
  </si>
  <si>
    <t>084_71_Crataegus_</t>
  </si>
  <si>
    <t>084_71_Crataegus_pinnatifida_Bunge</t>
  </si>
  <si>
    <t>Crataegus pinnatifida Bunge</t>
  </si>
  <si>
    <t>084_74</t>
  </si>
  <si>
    <t>Piperales</t>
  </si>
  <si>
    <t>Aristolochiaceae</t>
  </si>
  <si>
    <t>Aristolochia</t>
  </si>
  <si>
    <t>084_74_Aristolochia_</t>
  </si>
  <si>
    <t>084_74_Aristolochia_mandschurensis_Komar</t>
  </si>
  <si>
    <t>Aristolochia mandschurensis Komar</t>
  </si>
  <si>
    <t>botanical garden</t>
  </si>
  <si>
    <t>084_75</t>
  </si>
  <si>
    <t>084_75_Caragana_</t>
  </si>
  <si>
    <t>084_75_Caragana_ussuriensis_(Regel)_Pojark</t>
  </si>
  <si>
    <t>Caragana ussuriensis (Regel) Pojark</t>
  </si>
  <si>
    <t>forest Larch sibirica</t>
  </si>
  <si>
    <t>Jakutsk</t>
  </si>
  <si>
    <t>084_78</t>
  </si>
  <si>
    <t>084_78_Prunus_</t>
  </si>
  <si>
    <t>084_78_Prunus_sachalinensis_Koidzumi</t>
  </si>
  <si>
    <t>Prunus sachalinensis Koidzumi</t>
  </si>
  <si>
    <t>Botanical garden</t>
  </si>
  <si>
    <t>084_80</t>
  </si>
  <si>
    <t>084_80_Lonicera_</t>
  </si>
  <si>
    <t>084_80_Lonicera_makii_Herd</t>
  </si>
  <si>
    <t>Lonicera makii Herd</t>
  </si>
  <si>
    <t>084_83</t>
  </si>
  <si>
    <t>084_83_Artemisia_</t>
  </si>
  <si>
    <t>084_83_Artemisia_gmelinii_Web</t>
  </si>
  <si>
    <t>Artemisia gmelinii Web.</t>
  </si>
  <si>
    <t>hill, temperate RU</t>
  </si>
  <si>
    <t>cold steppe</t>
  </si>
  <si>
    <t>ADCM</t>
  </si>
  <si>
    <t>Siberian</t>
  </si>
  <si>
    <t>084_86</t>
  </si>
  <si>
    <t>Acanthopanax</t>
  </si>
  <si>
    <t>084_86_Acanthopanax_</t>
  </si>
  <si>
    <t>084_86_Acanthopanax_sessiliflorus_Seem</t>
  </si>
  <si>
    <t>Acanthopanax sessiliflorus Seem</t>
  </si>
  <si>
    <t>084_86_Corylus_</t>
  </si>
  <si>
    <t>084_86_Corylus_mandshurica_Maxim</t>
  </si>
  <si>
    <t>Corylus mandshurica Maxim.</t>
  </si>
  <si>
    <t>084_87</t>
  </si>
  <si>
    <t>084_87_Rosa_</t>
  </si>
  <si>
    <t>084_87_Rosa_rugosa_Thunb</t>
  </si>
  <si>
    <t>Rosa rugosa Thunb</t>
  </si>
  <si>
    <t>084_88</t>
  </si>
  <si>
    <t>084_88_Corylus_</t>
  </si>
  <si>
    <t>084_88_Corylus_heterophylla_Fisch_ex_Trautv_</t>
  </si>
  <si>
    <t xml:space="preserve">Corylus heterophylla Fisch ex. Trautv. </t>
  </si>
  <si>
    <t>084_90</t>
  </si>
  <si>
    <t>Vitales</t>
  </si>
  <si>
    <t>Vitaceae</t>
  </si>
  <si>
    <t>Ampelopsis</t>
  </si>
  <si>
    <t>084_90_Ampelopsis_</t>
  </si>
  <si>
    <t>084_90_Ampelopsis_brevipedunculata_(Maxim)_Trautv</t>
  </si>
  <si>
    <t>Ampelopsis brevipedunculata (Maxim.) Trautv.</t>
  </si>
  <si>
    <t>Wladivostok</t>
  </si>
  <si>
    <t>084_91</t>
  </si>
  <si>
    <t>084_91_Rhamnus_</t>
  </si>
  <si>
    <t>084_91_Rhamnus_davurica_Pall</t>
  </si>
  <si>
    <t>Rhamnus davurica Pall.</t>
  </si>
  <si>
    <t>085_51</t>
  </si>
  <si>
    <t>085_51_Atriplex_</t>
  </si>
  <si>
    <t>085_51_Atriplex_dimorphostegia_Kareilin_&amp;_Kiriloff</t>
  </si>
  <si>
    <t>Atriplex dimorphostegia Kareilin &amp; Kiriloff</t>
  </si>
  <si>
    <t>ruderal dry</t>
  </si>
  <si>
    <t>Marocco</t>
  </si>
  <si>
    <t>086_46</t>
  </si>
  <si>
    <t>Argania</t>
  </si>
  <si>
    <t>086_46_Argania_</t>
  </si>
  <si>
    <t>086_46_Argania_spinosa_(L)_Skeels</t>
  </si>
  <si>
    <t>Argania spinosa (L.) Skeels</t>
  </si>
  <si>
    <t>arid savannah</t>
  </si>
  <si>
    <t>savannah</t>
  </si>
  <si>
    <t>Tafroute</t>
  </si>
  <si>
    <t>086_55</t>
  </si>
  <si>
    <t>086_55_Euphorbia_</t>
  </si>
  <si>
    <t>086_55_Euphorbia_echinus_Hook_filset_Coss,</t>
  </si>
  <si>
    <t>Euphorbia echinus Hook fils.et Coss,</t>
  </si>
  <si>
    <t>desert erg</t>
  </si>
  <si>
    <t>Quarzazat</t>
  </si>
  <si>
    <t>086_60</t>
  </si>
  <si>
    <t>086_60_Antirhinum_</t>
  </si>
  <si>
    <t>086_60_Antirhinum_ramossissimum_</t>
  </si>
  <si>
    <t xml:space="preserve">Antirhinum ramossissimum </t>
  </si>
  <si>
    <t>086_65</t>
  </si>
  <si>
    <t>086_65_Euphorbia_</t>
  </si>
  <si>
    <t>086_65_Euphorbia_piscatoria_Ait</t>
  </si>
  <si>
    <t>Euphorbia piscatoria Ait.</t>
  </si>
  <si>
    <t>086_69</t>
  </si>
  <si>
    <t>086_69_Reseda_</t>
  </si>
  <si>
    <t>086_69_Reseda_villosa</t>
  </si>
  <si>
    <t>Reseda villosa</t>
  </si>
  <si>
    <t>087_40</t>
  </si>
  <si>
    <t>087_40_Fraxinus_</t>
  </si>
  <si>
    <t>087_40_Fraxinus_americana_L_</t>
  </si>
  <si>
    <t xml:space="preserve">Fraxinus americana L. </t>
  </si>
  <si>
    <t>Virginia</t>
  </si>
  <si>
    <t>090_05</t>
  </si>
  <si>
    <t>090_05_Ficus_</t>
  </si>
  <si>
    <t>090_05_Ficus_vasta_Forsk</t>
  </si>
  <si>
    <t>Ficus vasta Forsk.</t>
  </si>
  <si>
    <t>Wadi</t>
  </si>
  <si>
    <t>090_12</t>
  </si>
  <si>
    <t>090_12_Ficus_</t>
  </si>
  <si>
    <t>090_12_Ficus_salicifolia_Vahl</t>
  </si>
  <si>
    <t>Ficus salicifolia Vahl</t>
  </si>
  <si>
    <t>090_18</t>
  </si>
  <si>
    <t>090_18_Rhus_</t>
  </si>
  <si>
    <t>090_18_Rhus_somalensis</t>
  </si>
  <si>
    <t>Rhus somalensis</t>
  </si>
  <si>
    <t>Andes</t>
  </si>
  <si>
    <t>090_22</t>
  </si>
  <si>
    <t>090_22_Solanum_</t>
  </si>
  <si>
    <t>090_22_Solanum_incanum_L</t>
  </si>
  <si>
    <t>Solanum incanum L.</t>
  </si>
  <si>
    <t>Salallah</t>
  </si>
  <si>
    <t>090_29</t>
  </si>
  <si>
    <t>090_29_Periploca_</t>
  </si>
  <si>
    <t>090_29_Periploca_aphylla_Decaisne</t>
  </si>
  <si>
    <t>Periploca aphylla Decaisne</t>
  </si>
  <si>
    <t>north of Salala</t>
  </si>
  <si>
    <t>090_37</t>
  </si>
  <si>
    <t>Capparidaceae</t>
  </si>
  <si>
    <t>Boscia</t>
  </si>
  <si>
    <t>090_37_Boscia_</t>
  </si>
  <si>
    <t>090_37_Boscia_arabica_L</t>
  </si>
  <si>
    <t>Boscia arabica L.</t>
  </si>
  <si>
    <t>arid</t>
  </si>
  <si>
    <t>090_43</t>
  </si>
  <si>
    <t>090_43_Acacia_</t>
  </si>
  <si>
    <t>090_43_Acacia_tortilis</t>
  </si>
  <si>
    <t>Acacia tortilis</t>
  </si>
  <si>
    <t>090_57</t>
  </si>
  <si>
    <t>090_57_Maytenus_</t>
  </si>
  <si>
    <t>090_57_Mythenus_dhofarensis_Sebsebe</t>
  </si>
  <si>
    <t>Mythenus dhofarensis Sebsebe</t>
  </si>
  <si>
    <t>shrub desert</t>
  </si>
  <si>
    <t>desert shrub</t>
  </si>
  <si>
    <t>090_59</t>
  </si>
  <si>
    <t>Gossypium</t>
  </si>
  <si>
    <t>090_59_Gossypium_</t>
  </si>
  <si>
    <t>090_59_Gossypium_stoksii_Masters</t>
  </si>
  <si>
    <t>Gossypium stoksii Masters</t>
  </si>
  <si>
    <t>090_64</t>
  </si>
  <si>
    <t>090_64_Acacia_</t>
  </si>
  <si>
    <t>090_64_Acacia_senegal</t>
  </si>
  <si>
    <t>Acacia senegal</t>
  </si>
  <si>
    <t>090_68</t>
  </si>
  <si>
    <t>Euclea</t>
  </si>
  <si>
    <t>090_68_Euclea_</t>
  </si>
  <si>
    <t>090_68_Euclea_schimperi_(ADC)_Dandy</t>
  </si>
  <si>
    <t>Euclea schimperi (A.DC) Dandy</t>
  </si>
  <si>
    <t>dry forest</t>
  </si>
  <si>
    <t>090_71</t>
  </si>
  <si>
    <t>Abelmoshus</t>
  </si>
  <si>
    <t>090_71_Abelmoshus_</t>
  </si>
  <si>
    <t>090_71_Abelmoshus_esculentus_(L)_Moench</t>
  </si>
  <si>
    <t>Abelmoshus esculentus (L.) Moench</t>
  </si>
  <si>
    <t>091_15</t>
  </si>
  <si>
    <t>Leptadenia</t>
  </si>
  <si>
    <t>091_15_Leptadenia_</t>
  </si>
  <si>
    <t>091_15_Leptadenia_pyrotechnica</t>
  </si>
  <si>
    <t>Leptadenia pyrotechnica</t>
  </si>
  <si>
    <t>arid shrub desert</t>
  </si>
  <si>
    <t>Sur</t>
  </si>
  <si>
    <t>091_28</t>
  </si>
  <si>
    <t>Senra</t>
  </si>
  <si>
    <t>091_28_Senra_</t>
  </si>
  <si>
    <t>091_28_Senra_incana_Cav</t>
  </si>
  <si>
    <t>Senra incana Cav.</t>
  </si>
  <si>
    <t>091_58</t>
  </si>
  <si>
    <t>Plumbagonoideae</t>
  </si>
  <si>
    <t>Plumbago</t>
  </si>
  <si>
    <t>091_58_Plumbago_</t>
  </si>
  <si>
    <t>091_58_Plumbago_zeylandica_L</t>
  </si>
  <si>
    <t>Plumbago zeylandica L.</t>
  </si>
  <si>
    <t>091_61</t>
  </si>
  <si>
    <t>091_61_Olea_</t>
  </si>
  <si>
    <t>091_61_Olea_europaea_ssp_cuspidata_Cif_</t>
  </si>
  <si>
    <t xml:space="preserve">Olea europaea ssp. cuspidata Cif.. </t>
  </si>
  <si>
    <t xml:space="preserve">arid </t>
  </si>
  <si>
    <t>Jebel Akhdar</t>
  </si>
  <si>
    <t>091_65</t>
  </si>
  <si>
    <t>Cassia</t>
  </si>
  <si>
    <t>091_65_Cassia_</t>
  </si>
  <si>
    <t>091_65_Cassia_holosericea_Fresen</t>
  </si>
  <si>
    <t>Cassia holosericea Fresen.</t>
  </si>
  <si>
    <t>091_75</t>
  </si>
  <si>
    <t>Cornulaca</t>
  </si>
  <si>
    <t>091_75_Cornulaca_</t>
  </si>
  <si>
    <t>091_75_Cornulaca_monacantha_Del</t>
  </si>
  <si>
    <t>Cornulaca monacantha Del.</t>
  </si>
  <si>
    <t>Nizwa</t>
  </si>
  <si>
    <t>093_02</t>
  </si>
  <si>
    <t>093_02_Tilia_</t>
  </si>
  <si>
    <t>093_02_Tilia_rubra_DC</t>
  </si>
  <si>
    <t>Tilia rubra D.C.</t>
  </si>
  <si>
    <t>Acer forest</t>
  </si>
  <si>
    <t>Caspian Seas</t>
  </si>
  <si>
    <t>Iran</t>
  </si>
  <si>
    <t>093_12</t>
  </si>
  <si>
    <t>Aquifoliales</t>
  </si>
  <si>
    <t>Aquifoliaceae</t>
  </si>
  <si>
    <t>Ilex</t>
  </si>
  <si>
    <t>093_12_Ilex_</t>
  </si>
  <si>
    <t>093_12_Ilex_spinigera_Loes_</t>
  </si>
  <si>
    <t xml:space="preserve">Ilex spinigera Loes. </t>
  </si>
  <si>
    <t>hill Kaspian See</t>
  </si>
  <si>
    <t>093_17</t>
  </si>
  <si>
    <t>093_17_Cotoneaster_</t>
  </si>
  <si>
    <t>093_17_Cotoneaster_nummularius_Lindl</t>
  </si>
  <si>
    <t>Cotoneaster nummularius Lindl</t>
  </si>
  <si>
    <t>Trodos</t>
  </si>
  <si>
    <t>093_19</t>
  </si>
  <si>
    <t>Mespilus</t>
  </si>
  <si>
    <t>093_19_Mespilus_</t>
  </si>
  <si>
    <t>093_19_Mespilus_germanica_L</t>
  </si>
  <si>
    <t>Mespilus germanica L.</t>
  </si>
  <si>
    <t>forest Oak sp.</t>
  </si>
  <si>
    <t>Elburs Mt.</t>
  </si>
  <si>
    <t>093_97</t>
  </si>
  <si>
    <t>093_97_Rosa_</t>
  </si>
  <si>
    <t>093_97_Rosa_pendulina_L</t>
  </si>
  <si>
    <t>Rosa pendulina L.</t>
  </si>
  <si>
    <t>forest Picea abies</t>
  </si>
  <si>
    <t>Engstlenalp BE</t>
  </si>
  <si>
    <t>098_ Neumann</t>
  </si>
  <si>
    <t>Anastatica</t>
  </si>
  <si>
    <t>098_ Neumann_Anastatica_</t>
  </si>
  <si>
    <t>098__Neumann_Anastatica_hierochuntica_L</t>
  </si>
  <si>
    <t>Anastatica hierochuntica L.</t>
  </si>
  <si>
    <t>Diplotaxis</t>
  </si>
  <si>
    <t>098_ Neumann_Diplotaxis_</t>
  </si>
  <si>
    <t>098__Neumann_Diplotaxis_harra_(Forssk)_Boiss</t>
  </si>
  <si>
    <t>Diplotaxis harra (Forssk.) Boiss.</t>
  </si>
  <si>
    <t>098_ Neumann_Maytenus_</t>
  </si>
  <si>
    <t>098__Neumann_Maytenus_senegalensis_(Lam)_Exell</t>
  </si>
  <si>
    <t>Maytenus senegalensis (Lam) Exell</t>
  </si>
  <si>
    <t>Mali</t>
  </si>
  <si>
    <t>Africa</t>
  </si>
  <si>
    <t>098_24</t>
  </si>
  <si>
    <t>Cadaba</t>
  </si>
  <si>
    <t>098_24_Cadaba_</t>
  </si>
  <si>
    <t>098_24_Cadaba_rotundifolia_Forsk</t>
  </si>
  <si>
    <t>Cadaba rotundifolia Forsk.</t>
  </si>
  <si>
    <t>Dharfour</t>
  </si>
  <si>
    <t>098_25</t>
  </si>
  <si>
    <t>098_25_Cadaba_</t>
  </si>
  <si>
    <t>098_25_Cadaba_longifolia_DC_</t>
  </si>
  <si>
    <t xml:space="preserve">Cadaba longifolia DC </t>
  </si>
  <si>
    <t>Jiddah</t>
  </si>
  <si>
    <t>Saudi Arabia</t>
  </si>
  <si>
    <t>098_Neumann</t>
  </si>
  <si>
    <t>Moricandia</t>
  </si>
  <si>
    <t>098_Neumann_Moricandia_</t>
  </si>
  <si>
    <t>098_Neumann_Moricandia_arvensis_(L)_DC</t>
  </si>
  <si>
    <t>Moricandia arvensis (L.) DC.</t>
  </si>
  <si>
    <t>098_Neumann_Limoniastrum_</t>
  </si>
  <si>
    <t>098_Neumann_Limoniastrum_guyonianum_Duc</t>
  </si>
  <si>
    <t>Limoniastrum guyonianum Duc.</t>
  </si>
  <si>
    <t>Ochradenus</t>
  </si>
  <si>
    <t>098_Neumann_Ochradenus_</t>
  </si>
  <si>
    <t>098_Neumann_Ochradenus_baccatus</t>
  </si>
  <si>
    <t>Ochradenus baccatus</t>
  </si>
  <si>
    <t>Randonia</t>
  </si>
  <si>
    <t>098_Neumann_Randonia_</t>
  </si>
  <si>
    <t>098_Neumann_Randonia_africana</t>
  </si>
  <si>
    <t>Randonia africana</t>
  </si>
  <si>
    <t>098_Neumann_Disopyros_</t>
  </si>
  <si>
    <t>098_Neumann_Disopyros_mespiliformis_Hochst_Ex_ADc</t>
  </si>
  <si>
    <t>Disopyros mespiliformis Hochst. Ex A.Dc.</t>
  </si>
  <si>
    <t>Burkino Faso</t>
  </si>
  <si>
    <t>102_62</t>
  </si>
  <si>
    <t>Gleditsia</t>
  </si>
  <si>
    <t>102_62_Gleditsia_</t>
  </si>
  <si>
    <t>102_62_Gleditsia_triacanthos_L</t>
  </si>
  <si>
    <t>Gleditsia triacanthos L.</t>
  </si>
  <si>
    <t>103_97</t>
  </si>
  <si>
    <t>Amorpha</t>
  </si>
  <si>
    <t>103_97_Amorpha_</t>
  </si>
  <si>
    <t>103_97_Amorpha_fruticans_L</t>
  </si>
  <si>
    <t>Amorpha fruticans L.</t>
  </si>
  <si>
    <t>104_24</t>
  </si>
  <si>
    <t>104_24_Genista_</t>
  </si>
  <si>
    <t>104_24_Genista_radiata_(L)_Spach</t>
  </si>
  <si>
    <t>Genista radiata (L.) Spach</t>
  </si>
  <si>
    <t>Mt. Bondone, Trentino</t>
  </si>
  <si>
    <t>105_ 80</t>
  </si>
  <si>
    <t>Hydrangeaceae</t>
  </si>
  <si>
    <t>Philadelphus</t>
  </si>
  <si>
    <t>105_ 80_Philadelphus_</t>
  </si>
  <si>
    <t>105__80_Philadelphus_schrenkii</t>
  </si>
  <si>
    <t>Philadelphus schrenkii</t>
  </si>
  <si>
    <t>Chabarovsk Botanical Garden</t>
  </si>
  <si>
    <t>105_01</t>
  </si>
  <si>
    <t>105_01_Cornus_</t>
  </si>
  <si>
    <t>105_01_Cornus_stolonifera__(Michx)_Rydb</t>
  </si>
  <si>
    <t>Cornus stolonifera  (Michx.) Rydb.</t>
  </si>
  <si>
    <t xml:space="preserve">Quebec, </t>
  </si>
  <si>
    <t>105_02</t>
  </si>
  <si>
    <t>105_02_Ribes_</t>
  </si>
  <si>
    <t>105_02_Ribes_acicularis_(Sith)_Spach</t>
  </si>
  <si>
    <t>Ribes acicularis (Sith) Spach</t>
  </si>
  <si>
    <t xml:space="preserve">boreal </t>
  </si>
  <si>
    <t xml:space="preserve">Yam Dui, Sibirea </t>
  </si>
  <si>
    <t>105_06</t>
  </si>
  <si>
    <t>105_06_Lonicera_</t>
  </si>
  <si>
    <t>105_06_Lonicera_palasii_Ledeb</t>
  </si>
  <si>
    <t>Lonicera palasii Ledeb.</t>
  </si>
  <si>
    <t>105_07</t>
  </si>
  <si>
    <t>105_07_Ribes_</t>
  </si>
  <si>
    <t>105_07_Ribes_pauciflorum_Turcz_Ex_Pojarh</t>
  </si>
  <si>
    <t>Ribes pauciflorum Turcz. Ex Pojarh.</t>
  </si>
  <si>
    <t>Sibirea</t>
  </si>
  <si>
    <t>105_08</t>
  </si>
  <si>
    <t>105_08_Salix_</t>
  </si>
  <si>
    <t>105_08_Salix_myrtilloides_L</t>
  </si>
  <si>
    <t>Salix myrtilloides L.</t>
  </si>
  <si>
    <t>snow bed</t>
  </si>
  <si>
    <t xml:space="preserve">Chatanga </t>
  </si>
  <si>
    <t>105_09</t>
  </si>
  <si>
    <t>105_09_Spiraea_</t>
  </si>
  <si>
    <t>105_09_Spiraea_betulifoila_Pall</t>
  </si>
  <si>
    <t>Spiraea betulifoila Pall.</t>
  </si>
  <si>
    <t>105_10</t>
  </si>
  <si>
    <t>105_10_Salix_</t>
  </si>
  <si>
    <t>105_10_Salix_schwerini_EWolf</t>
  </si>
  <si>
    <t>Salix schwerini E.Wolf</t>
  </si>
  <si>
    <t>105_15</t>
  </si>
  <si>
    <t>105_15_Dryas_</t>
  </si>
  <si>
    <t>105_15_Dryas_grandis_Juz</t>
  </si>
  <si>
    <t>Dryas grandis Juz.</t>
  </si>
  <si>
    <t>boreal steppe</t>
  </si>
  <si>
    <t>Jakutia</t>
  </si>
  <si>
    <t>105_20</t>
  </si>
  <si>
    <t>105_20_Caragana_</t>
  </si>
  <si>
    <t>105_20_Caragana_jubata_(Pall)_Poir</t>
  </si>
  <si>
    <t>Caragana jubata (Pall.) Poir</t>
  </si>
  <si>
    <t>Hakassia, Siberia</t>
  </si>
  <si>
    <t>105_22</t>
  </si>
  <si>
    <t>Sibiraea</t>
  </si>
  <si>
    <t>105_22_Sibiraea_</t>
  </si>
  <si>
    <t>105_22_Sibiraea_altaiensis_Maxim</t>
  </si>
  <si>
    <t>Sibiraea altaiensis Maxim.</t>
  </si>
  <si>
    <t>105_24</t>
  </si>
  <si>
    <t>105_24_Caragana_</t>
  </si>
  <si>
    <t>105_24_Caragana_pygmaea_(Bondreva</t>
  </si>
  <si>
    <t>Caragana pygmaea (Bondreva</t>
  </si>
  <si>
    <t>Hamardaban</t>
  </si>
  <si>
    <t>105_26</t>
  </si>
  <si>
    <t>105_26_Populus_</t>
  </si>
  <si>
    <t>105_26_Populus_suaveolens_Fisch_ex_Loud</t>
  </si>
  <si>
    <t>Populus suaveolens Fisch ex Loud.</t>
  </si>
  <si>
    <t>105_27</t>
  </si>
  <si>
    <t>Chosenia</t>
  </si>
  <si>
    <t>105_27_Chosenia_</t>
  </si>
  <si>
    <t>105_27_Chosenia_arbutifolia_Pall</t>
  </si>
  <si>
    <t>Chosenia arbutifolia Pall.</t>
  </si>
  <si>
    <t>105_28</t>
  </si>
  <si>
    <t>105_28_Salix_</t>
  </si>
  <si>
    <t>105_28_Salix_berberidifolia_Pall</t>
  </si>
  <si>
    <t>Salix berberidifolia Pall.</t>
  </si>
  <si>
    <t>subalpine and alpine, boreal</t>
  </si>
  <si>
    <t>Altai Mts.</t>
  </si>
  <si>
    <t>105_31</t>
  </si>
  <si>
    <t>105_31_Salix_</t>
  </si>
  <si>
    <t>105_31_Salix_pulchra_Cham</t>
  </si>
  <si>
    <t>Salix pulchra Cham.</t>
  </si>
  <si>
    <t>Labytnangi Siberia</t>
  </si>
  <si>
    <t>105_33</t>
  </si>
  <si>
    <t>105_33_Betula_</t>
  </si>
  <si>
    <t>105_33_Betula_tortuosa_Ledeb</t>
  </si>
  <si>
    <t>Betula tortuosa Ledeb</t>
  </si>
  <si>
    <t>105_34</t>
  </si>
  <si>
    <t>105_34_Rhododendron_</t>
  </si>
  <si>
    <t>105_34_Rhododendron_dahurica_L</t>
  </si>
  <si>
    <t>Rhododendron dahurica L.</t>
  </si>
  <si>
    <t>Chamardabam Siberia</t>
  </si>
  <si>
    <t>105_35</t>
  </si>
  <si>
    <t>105_35_Spiraea_</t>
  </si>
  <si>
    <t>105_35_Spiraea_dahurica_(Rupr)_Maxim</t>
  </si>
  <si>
    <t>Spiraea dahurica (Rupr.) Maxim</t>
  </si>
  <si>
    <t>105_38</t>
  </si>
  <si>
    <t>105_38_Crataegus_</t>
  </si>
  <si>
    <t>105_38_Crataegus_sanguinea_Pall</t>
  </si>
  <si>
    <t>Crataegus sanguinea Pall.</t>
  </si>
  <si>
    <t>105_41</t>
  </si>
  <si>
    <t>105_41_Spiraea_</t>
  </si>
  <si>
    <t>105_41_Spiraea_salicifolia__L</t>
  </si>
  <si>
    <t>Spiraea salicifolia  L.</t>
  </si>
  <si>
    <t>105_42</t>
  </si>
  <si>
    <t>105_42_Artemisia_</t>
  </si>
  <si>
    <t>105_42_Artemisia_borealis_Pall</t>
  </si>
  <si>
    <t>Artemisia borealis Pall.</t>
  </si>
  <si>
    <t>arid cold</t>
  </si>
  <si>
    <t>ADCH</t>
  </si>
  <si>
    <t>105_43</t>
  </si>
  <si>
    <t>105_43_Artemisia_</t>
  </si>
  <si>
    <t>105_43_Artemisia_lagocephala_DC</t>
  </si>
  <si>
    <t>Artemisia lagocephala DC.</t>
  </si>
  <si>
    <t>105_44</t>
  </si>
  <si>
    <t>105_44_Cornus_</t>
  </si>
  <si>
    <t>105_44_Cornus_alba_(L)_Opiz</t>
  </si>
  <si>
    <t>Cornus alba (L.) Opiz</t>
  </si>
  <si>
    <t>Jakutsk, Jakutia</t>
  </si>
  <si>
    <t>105_45</t>
  </si>
  <si>
    <t>105_45_Ribes_</t>
  </si>
  <si>
    <t>105_45_Ribes_triste_Pall</t>
  </si>
  <si>
    <t>Ribes triste Pall.</t>
  </si>
  <si>
    <t>105_49</t>
  </si>
  <si>
    <t>105_49_Betula_</t>
  </si>
  <si>
    <t>105_49_Betula_exilis_Sucachev</t>
  </si>
  <si>
    <t>Betula exilis Sucachev</t>
  </si>
  <si>
    <t>minus 7</t>
  </si>
  <si>
    <t>105_51</t>
  </si>
  <si>
    <t>105_51_Ribes_</t>
  </si>
  <si>
    <t>105_51_Ribes_dicuscha_Fisch_ex_Truc</t>
  </si>
  <si>
    <t>Ribes dicuscha Fisch ex Truc</t>
  </si>
  <si>
    <t>Sibirea, Russia</t>
  </si>
  <si>
    <t>105_53</t>
  </si>
  <si>
    <t>105_53_Ribes_</t>
  </si>
  <si>
    <t>105_53_Ribes_procumbens_Pall</t>
  </si>
  <si>
    <t>Ribes procumbens Pall.</t>
  </si>
  <si>
    <t>105_74</t>
  </si>
  <si>
    <t>105_74_Clematis_</t>
  </si>
  <si>
    <t>105_74_Clematis_alpina_ssp_sibirica_(L)_O_Kunze</t>
  </si>
  <si>
    <t>Clematis alpina ssp. sibirica (L.) O. Kunze</t>
  </si>
  <si>
    <t>forest Larch decidua</t>
  </si>
  <si>
    <t>Siberia, Abakan Altai</t>
  </si>
  <si>
    <t>105_75</t>
  </si>
  <si>
    <t>Sorbaria</t>
  </si>
  <si>
    <t>105_75_Sorbaria_</t>
  </si>
  <si>
    <t>105_75_Sorbaria_sorbifolia_(L)_A_Braun</t>
  </si>
  <si>
    <t>Sorbaria sorbifolia (L.) A. Braun</t>
  </si>
  <si>
    <t>105_78</t>
  </si>
  <si>
    <t>105_78_Rhododendron_</t>
  </si>
  <si>
    <t>105_78_Rhododendron_parviflorum_Adams</t>
  </si>
  <si>
    <t>Rhododendron parviflorum Adams</t>
  </si>
  <si>
    <t>minus 19</t>
  </si>
  <si>
    <t>Jakutsk, Siberia</t>
  </si>
  <si>
    <t>105_84</t>
  </si>
  <si>
    <t>Syringa</t>
  </si>
  <si>
    <t>105_84_Syringa_</t>
  </si>
  <si>
    <t>105_84_Syringa_amurensis_Rupr</t>
  </si>
  <si>
    <t>Syringa amurensis Rupr.</t>
  </si>
  <si>
    <t>105_85</t>
  </si>
  <si>
    <t>Kalopanax</t>
  </si>
  <si>
    <t>105_85_Kalopanax_</t>
  </si>
  <si>
    <t>105_85_Kalopanax_septemlobus_Koidz</t>
  </si>
  <si>
    <t>Kalopanax septemlobus Koidz.</t>
  </si>
  <si>
    <t>105_88</t>
  </si>
  <si>
    <t>105_88_Tilia_</t>
  </si>
  <si>
    <t>105_88_Tilia_amurensis_Rupr</t>
  </si>
  <si>
    <t>Tilia amurensis Rupr.</t>
  </si>
  <si>
    <t>105-90</t>
  </si>
  <si>
    <t>105-90_Ribes_</t>
  </si>
  <si>
    <t>105-90_Ribes_rubrum_L</t>
  </si>
  <si>
    <t>Ribes rubrum L.</t>
  </si>
  <si>
    <t>107_51</t>
  </si>
  <si>
    <t>107_51_Salix_</t>
  </si>
  <si>
    <t>107_51_Salix_fragilis_L</t>
  </si>
  <si>
    <t>Salix fragilis L.</t>
  </si>
  <si>
    <t xml:space="preserve">Freiburg </t>
  </si>
  <si>
    <t>109_41</t>
  </si>
  <si>
    <t>Mairena</t>
  </si>
  <si>
    <t>109_41_Mairena_</t>
  </si>
  <si>
    <t>109_41_Mairena_pyramidata_(Benth)_Paul_GWilson</t>
  </si>
  <si>
    <t>Mairena pyramidata (Benth.) Paul G.Wilson</t>
  </si>
  <si>
    <t>Adelaide</t>
  </si>
  <si>
    <t>Australia</t>
  </si>
  <si>
    <t>Australia, S-Asia</t>
  </si>
  <si>
    <t>11_25</t>
  </si>
  <si>
    <t>11_25_Cytisus_</t>
  </si>
  <si>
    <t>11_25_Cytisus_austriacus_L</t>
  </si>
  <si>
    <t>Cytisus austriacus L.</t>
  </si>
  <si>
    <t>Hainburg, Vienna</t>
  </si>
  <si>
    <t>11_33</t>
  </si>
  <si>
    <t>11_33_Acer_</t>
  </si>
  <si>
    <t>11_33_Acer_negundo_L</t>
  </si>
  <si>
    <t>Acer negundo L.</t>
  </si>
  <si>
    <t>Krauchthal. BE</t>
  </si>
  <si>
    <t>11_42</t>
  </si>
  <si>
    <t>11_42_Fagus_</t>
  </si>
  <si>
    <t>11_42_Fagus_sylvatica_L</t>
  </si>
  <si>
    <t>Fagus sylvatica L.</t>
  </si>
  <si>
    <t>110_23</t>
  </si>
  <si>
    <t>110_23_Helianthemum_</t>
  </si>
  <si>
    <t>110_23_Helianthemum_nummularium_Mill</t>
  </si>
  <si>
    <t>Helianthemum nummularium Mill.</t>
  </si>
  <si>
    <t>Ofenpass, Grisons</t>
  </si>
  <si>
    <t>111a</t>
  </si>
  <si>
    <t>anatomical week</t>
  </si>
  <si>
    <t>111a_Platanus_</t>
  </si>
  <si>
    <t>111a_Platanus_wrightii_S_Watson</t>
  </si>
  <si>
    <t>Platanus wrightii S. Watson</t>
  </si>
  <si>
    <t>Sonoita AZ</t>
  </si>
  <si>
    <t>112_100</t>
  </si>
  <si>
    <t>112_100_Betula_</t>
  </si>
  <si>
    <t>112_100_Betula_davurica_Pall</t>
  </si>
  <si>
    <t>Betula davurica Pall.</t>
  </si>
  <si>
    <t>112_98</t>
  </si>
  <si>
    <t>112_98_Sambucus_</t>
  </si>
  <si>
    <t>112_98_Sambucus_sibirica</t>
  </si>
  <si>
    <t>Sambucus sibirica</t>
  </si>
  <si>
    <t>Larch forest</t>
  </si>
  <si>
    <t>Magadan region</t>
  </si>
  <si>
    <t>Berkutenko 59° 34' N 151° 14' E</t>
  </si>
  <si>
    <t>113_38</t>
  </si>
  <si>
    <t>Astragalus</t>
  </si>
  <si>
    <t>113_38_Astragalus_</t>
  </si>
  <si>
    <t>113_38_Astragalus_massiliensis_(Miller)_Lam</t>
  </si>
  <si>
    <t>Astragalus massiliensis (Miller) Lam.</t>
  </si>
  <si>
    <t>coast rock dry</t>
  </si>
  <si>
    <t>113_39</t>
  </si>
  <si>
    <t>Anchusa</t>
  </si>
  <si>
    <t>113_39_Anchusa_</t>
  </si>
  <si>
    <t>113_39_Anchusa_calcarea_Boiss</t>
  </si>
  <si>
    <t>Anchusa calcarea Boiss.</t>
  </si>
  <si>
    <t>Odiaxere, Algarve</t>
  </si>
  <si>
    <t>113_41</t>
  </si>
  <si>
    <t>Aizoaceae</t>
  </si>
  <si>
    <t>Carpobrotus</t>
  </si>
  <si>
    <t>113_41_Carpobrotus_</t>
  </si>
  <si>
    <t>113_41_Carpobrotus_acinaciformis_(L)_L_Bodus</t>
  </si>
  <si>
    <t>Carpobrotus acinaciformis (L.) L. Bodus</t>
  </si>
  <si>
    <t>113_44</t>
  </si>
  <si>
    <t>113_44_Echium_</t>
  </si>
  <si>
    <t>113_44_Echium_gadiatum_Boiss</t>
  </si>
  <si>
    <t>Echium gadiatum Boiss.</t>
  </si>
  <si>
    <t>Monchique</t>
  </si>
  <si>
    <t>113_48</t>
  </si>
  <si>
    <t>A 12 Astereae</t>
  </si>
  <si>
    <t>Erigeron</t>
  </si>
  <si>
    <t>113_48_Erigeron_</t>
  </si>
  <si>
    <t>113_48_Erigeron_annuus_(L)_Pers</t>
  </si>
  <si>
    <t>Erigeron annuus (L.) Pers.</t>
  </si>
  <si>
    <t xml:space="preserve"> P root collar</t>
  </si>
  <si>
    <t>hill, mediterranean</t>
  </si>
  <si>
    <t>Odiaxere</t>
  </si>
  <si>
    <t xml:space="preserve">Algarve </t>
  </si>
  <si>
    <t>113_53</t>
  </si>
  <si>
    <t>Scorzonera</t>
  </si>
  <si>
    <t>113_53_Scorzonera_</t>
  </si>
  <si>
    <t>113_53_Scorzonera_fistulosa_Brot</t>
  </si>
  <si>
    <t>Scorzonera fistulosa Brot.</t>
  </si>
  <si>
    <t>coast, mediterranean</t>
  </si>
  <si>
    <t>north of Lagos</t>
  </si>
  <si>
    <t>113_55</t>
  </si>
  <si>
    <t>Gomphocarpus</t>
  </si>
  <si>
    <t>113_55_Gomphocarpus_</t>
  </si>
  <si>
    <t>113_55_Gomphocarpus_fruticosus_RBr</t>
  </si>
  <si>
    <t>Gomphocarpus fruticosus R.Br.</t>
  </si>
  <si>
    <t>113_61</t>
  </si>
  <si>
    <t>Arbutus</t>
  </si>
  <si>
    <t>113_61_Arbutus_</t>
  </si>
  <si>
    <t>113_61_Arbutus_unedo_L</t>
  </si>
  <si>
    <t>Arbutus unedo L.</t>
  </si>
  <si>
    <t>113_64</t>
  </si>
  <si>
    <t>Empetraceae</t>
  </si>
  <si>
    <t>Corema</t>
  </si>
  <si>
    <t>113_64_Corema_</t>
  </si>
  <si>
    <t>113_64_Corema_album_(L)D_Don</t>
  </si>
  <si>
    <t>Corema album (L.)D. Don</t>
  </si>
  <si>
    <t>113_69</t>
  </si>
  <si>
    <t>113_69_Ononis_</t>
  </si>
  <si>
    <t>113_69_Ononis_aragonensis_Asso</t>
  </si>
  <si>
    <t>Ononis aragonensis Asso</t>
  </si>
  <si>
    <t>113_69_Lithodora_</t>
  </si>
  <si>
    <t>113_69_Lithodora_diffusa_Lag</t>
  </si>
  <si>
    <t>Lithodora diffusa Lag.</t>
  </si>
  <si>
    <t>Monchique Algarve</t>
  </si>
  <si>
    <t xml:space="preserve">Macaronesia </t>
  </si>
  <si>
    <t>113_72</t>
  </si>
  <si>
    <t>113_72_Cistus_</t>
  </si>
  <si>
    <t>113_72_Cistus_palhinae_Ingram</t>
  </si>
  <si>
    <t>Cistus palhinae Ingram</t>
  </si>
  <si>
    <t>Cabo San Vicente, Algarve</t>
  </si>
  <si>
    <t>113_77</t>
  </si>
  <si>
    <t>Santolina</t>
  </si>
  <si>
    <t>113_77_Santolina_</t>
  </si>
  <si>
    <t>113_77_Santolina_elegans_Boiss_ex_DC</t>
  </si>
  <si>
    <t>Santolina elegans Boiss. ex DC.</t>
  </si>
  <si>
    <t>limstone rock</t>
  </si>
  <si>
    <t>Cabo S. Vicente</t>
  </si>
  <si>
    <t>113_81</t>
  </si>
  <si>
    <t>Tuberaria</t>
  </si>
  <si>
    <t>113_81_Tuberaria_</t>
  </si>
  <si>
    <t>113_81_Tuberaria_lignosa_Samp</t>
  </si>
  <si>
    <t>Tuberaria lignosa Samp.</t>
  </si>
  <si>
    <t>113_82</t>
  </si>
  <si>
    <t>Crucianella</t>
  </si>
  <si>
    <t>113_82_Crucianella_</t>
  </si>
  <si>
    <t>113_82_Crucianella_maritima_L</t>
  </si>
  <si>
    <t>Crucianella maritima L.</t>
  </si>
  <si>
    <t>113_84</t>
  </si>
  <si>
    <t>Lobularia</t>
  </si>
  <si>
    <t>113_84_Lobularia_</t>
  </si>
  <si>
    <t>113_84_Lobularia_maritima_(L)_Desv</t>
  </si>
  <si>
    <t>Lobularia maritima (L.) Desv.</t>
  </si>
  <si>
    <t>rock volcanic dry</t>
  </si>
  <si>
    <t>Gran Canaria</t>
  </si>
  <si>
    <t xml:space="preserve">Gran Canaria </t>
  </si>
  <si>
    <t>114_58</t>
  </si>
  <si>
    <t>Taraxacum</t>
  </si>
  <si>
    <t>114_58_Taraxacum_</t>
  </si>
  <si>
    <t>114_58_Taraxacum_magellanicum_Caum_ex_Sch_Bip</t>
  </si>
  <si>
    <t>Taraxacum magellanicum Caum ex Sch. Bip.</t>
  </si>
  <si>
    <t>no info</t>
  </si>
  <si>
    <t>Otago</t>
  </si>
  <si>
    <t>New Zealand</t>
  </si>
  <si>
    <t>114_59</t>
  </si>
  <si>
    <t>114_59_Senecio_</t>
  </si>
  <si>
    <t>114_59_Senecio_minimus_Poir</t>
  </si>
  <si>
    <t>Senecio minimus Poir.</t>
  </si>
  <si>
    <t>coast NZ</t>
  </si>
  <si>
    <t>Dunedin</t>
  </si>
  <si>
    <t>W-Asutralia, New Zealand</t>
  </si>
  <si>
    <t>114_64</t>
  </si>
  <si>
    <t>Raoulia</t>
  </si>
  <si>
    <t>114_64_Raoulia_</t>
  </si>
  <si>
    <t>114_64_Raoulia_tenuicaulis_Hook_f</t>
  </si>
  <si>
    <t>Raoulia tenuicaulis Hook. f.</t>
  </si>
  <si>
    <t>alluvial</t>
  </si>
  <si>
    <t>Central Otago</t>
  </si>
  <si>
    <t>114_82</t>
  </si>
  <si>
    <t>114_82_Rubus_</t>
  </si>
  <si>
    <t>114_82_Rubus_fruticosus_L</t>
  </si>
  <si>
    <t>Rubus fruticosus L.</t>
  </si>
  <si>
    <t>115_03</t>
  </si>
  <si>
    <t>115_03_Anthyllis_</t>
  </si>
  <si>
    <t>115_03_Anthyllis_vulneraria_L_ssp_alpestris</t>
  </si>
  <si>
    <t>Anthyllis vulneraria L. ssp. alpestris</t>
  </si>
  <si>
    <t>SZ</t>
  </si>
  <si>
    <t>115_100</t>
  </si>
  <si>
    <t>Leontodon</t>
  </si>
  <si>
    <t>115_100_Leontodon_</t>
  </si>
  <si>
    <t>115_100_Leontodon_incanus_ssp_tenuiflorus_Schrank</t>
  </si>
  <si>
    <t>Leontodon incanus ssp. tenuiflorus Schrank</t>
  </si>
  <si>
    <t>Kalkfelsen</t>
  </si>
  <si>
    <t>Lago di Garda</t>
  </si>
  <si>
    <t xml:space="preserve">E-Alps </t>
  </si>
  <si>
    <t>115_20</t>
  </si>
  <si>
    <t>Campanulaceae</t>
  </si>
  <si>
    <t>Campanuloideae</t>
  </si>
  <si>
    <t>Campanula</t>
  </si>
  <si>
    <t>115_20_Campanula_</t>
  </si>
  <si>
    <t>115_20_Campanula_cochelariifolia_Lam</t>
  </si>
  <si>
    <t>Campanula cochelariifolia Lam.</t>
  </si>
  <si>
    <t>Scalotta, Lenzerheide</t>
  </si>
  <si>
    <t>S-European mountain</t>
  </si>
  <si>
    <t>115_21</t>
  </si>
  <si>
    <t>Oxytropis</t>
  </si>
  <si>
    <t>115_21_Oxytropis_</t>
  </si>
  <si>
    <t>115_21_Oxytropis_jaquinii_Bunge</t>
  </si>
  <si>
    <t>Oxytropis jaquinii Bunge</t>
  </si>
  <si>
    <t>Julirer, GR</t>
  </si>
  <si>
    <t>115_22</t>
  </si>
  <si>
    <t>115_22_Plantago_</t>
  </si>
  <si>
    <t>115_22_Plantago_atrata_ssp_atrata_Hoppe</t>
  </si>
  <si>
    <t>Plantago atrata ssp. atrata Hoppe</t>
  </si>
  <si>
    <t>alpine</t>
  </si>
  <si>
    <t>Julier GR</t>
  </si>
  <si>
    <t>115_32</t>
  </si>
  <si>
    <t>Trifolium</t>
  </si>
  <si>
    <t>115_32_Trifolium_</t>
  </si>
  <si>
    <t>115_32_Trifolium_thalii_Vill</t>
  </si>
  <si>
    <t>Trifolium thalii Vill.</t>
  </si>
  <si>
    <t>Septimer Pass GR</t>
  </si>
  <si>
    <t>115_32_Trifolium_alpinum_L</t>
  </si>
  <si>
    <t>Trifolium alpinum L.</t>
  </si>
  <si>
    <t>115_39</t>
  </si>
  <si>
    <t>Saxifragaceae</t>
  </si>
  <si>
    <t>Saxifraga Type</t>
  </si>
  <si>
    <t>Saxifraga</t>
  </si>
  <si>
    <t>115_39_Saxifraga_</t>
  </si>
  <si>
    <t>115_39_Saxifraga_aizoides_L</t>
  </si>
  <si>
    <t>Saxifraga aizoides L.</t>
  </si>
  <si>
    <t>Septimer-Pass GR</t>
  </si>
  <si>
    <t>115_40</t>
  </si>
  <si>
    <t>115_40_Trifolium_</t>
  </si>
  <si>
    <t>115_40_Trifolium_pratense_L</t>
  </si>
  <si>
    <t>Trifolium pratense L.</t>
  </si>
  <si>
    <t>St. Antönien, GR</t>
  </si>
  <si>
    <t>115_46</t>
  </si>
  <si>
    <t>Gentianeae</t>
  </si>
  <si>
    <t>Gentiana</t>
  </si>
  <si>
    <t>115_46_Gentiana_</t>
  </si>
  <si>
    <t>115_46_Gentiana_clusii_Perrier</t>
  </si>
  <si>
    <t>Gentiana clusii Perrier</t>
  </si>
  <si>
    <t>Arosa</t>
  </si>
  <si>
    <t>115_62</t>
  </si>
  <si>
    <t>Potentilla</t>
  </si>
  <si>
    <t>115_62_Potentilla_</t>
  </si>
  <si>
    <t>115_62_Potentilla_micrantha_Ramond</t>
  </si>
  <si>
    <t>Potentilla micrantha Ramond</t>
  </si>
  <si>
    <t>115_66</t>
  </si>
  <si>
    <t>Santalaceae</t>
  </si>
  <si>
    <t>Thesium</t>
  </si>
  <si>
    <t>115_66_Thesium_</t>
  </si>
  <si>
    <t>115_66_Thesium_alpinum_L</t>
  </si>
  <si>
    <t>Thesium alpinum L</t>
  </si>
  <si>
    <t>Morteratsch-Glacier, Grisons</t>
  </si>
  <si>
    <t>115_69</t>
  </si>
  <si>
    <t>Petrorhagia</t>
  </si>
  <si>
    <t>115_69_Petrorhagia_</t>
  </si>
  <si>
    <t>115_69_Petrorhagia_saxifraga_(L)_Link_</t>
  </si>
  <si>
    <t xml:space="preserve">Petrorhagia saxifraga (L.) Link </t>
  </si>
  <si>
    <t>Carona, TI CH</t>
  </si>
  <si>
    <t>115_71</t>
  </si>
  <si>
    <t>Papaveraceae</t>
  </si>
  <si>
    <t>Papaver</t>
  </si>
  <si>
    <t>115_71_Papaver_</t>
  </si>
  <si>
    <t>115_71_Papaver_argemone_L</t>
  </si>
  <si>
    <t>Papaver argemone L.</t>
  </si>
  <si>
    <t>Serres</t>
  </si>
  <si>
    <t>115_73</t>
  </si>
  <si>
    <t>115_73_Potentilla_</t>
  </si>
  <si>
    <t>115_73_Potentilla_pusilla_Host</t>
  </si>
  <si>
    <t>Potentilla pusilla Host</t>
  </si>
  <si>
    <t>Serre, Haut Savoy</t>
  </si>
  <si>
    <t>115_75</t>
  </si>
  <si>
    <t>Peucedanum</t>
  </si>
  <si>
    <t>115_75_Peucedanum_</t>
  </si>
  <si>
    <t>115_75_Peucedanum_oreoselinum_(L)_Moench</t>
  </si>
  <si>
    <t>Peucedanum oreoselinum (L.) Moench</t>
  </si>
  <si>
    <t>dry meadow</t>
  </si>
  <si>
    <t>Vesime, Piemont</t>
  </si>
  <si>
    <t>S-Europe</t>
  </si>
  <si>
    <t>115_77</t>
  </si>
  <si>
    <t>115_77_Anthyllis_</t>
  </si>
  <si>
    <t>115_77_Anthyllis_montana_ssp_montana</t>
  </si>
  <si>
    <t>Anthyllis montana ssp. montana</t>
  </si>
  <si>
    <t>Luberon</t>
  </si>
  <si>
    <t>115_77_Anthyllis_montana_L</t>
  </si>
  <si>
    <t>Anthyllis montana L.</t>
  </si>
  <si>
    <t>115_87</t>
  </si>
  <si>
    <t>115_87_Silene_</t>
  </si>
  <si>
    <t>115_87_Silene_nutans_ssp_nutans_L_</t>
  </si>
  <si>
    <t xml:space="preserve">Silene nutans ssp. nutans L. </t>
  </si>
  <si>
    <t>Luberon, Provence</t>
  </si>
  <si>
    <t>115_88</t>
  </si>
  <si>
    <t>115_88_Leontodon_</t>
  </si>
  <si>
    <t>115_88_Leontodon_crispus_L</t>
  </si>
  <si>
    <t>Leontodon crispus L.</t>
  </si>
  <si>
    <t>hill, submediterranean</t>
  </si>
  <si>
    <t>115_91</t>
  </si>
  <si>
    <t>Biscutella</t>
  </si>
  <si>
    <t>115_91_Biscutella_</t>
  </si>
  <si>
    <t>115_91_Biscutella_cichoriifolia_Loisl</t>
  </si>
  <si>
    <t>Biscutella cichoriifolia Loisl.</t>
  </si>
  <si>
    <t>Saponaria</t>
  </si>
  <si>
    <t>115_91_Saponaria_</t>
  </si>
  <si>
    <t>115_91_Saponaria_occymoides_L_</t>
  </si>
  <si>
    <t xml:space="preserve">Saponaria occymoides L. </t>
  </si>
  <si>
    <t>115_92</t>
  </si>
  <si>
    <t>Valerianaceae</t>
  </si>
  <si>
    <t>Centranthus</t>
  </si>
  <si>
    <t>115_92_Centranthus_</t>
  </si>
  <si>
    <t>115_92_Centranthus_ruber_(L)_DC</t>
  </si>
  <si>
    <t>Centranthus ruber (L.) DC</t>
  </si>
  <si>
    <t>Luberon Provence</t>
  </si>
  <si>
    <t>115_96</t>
  </si>
  <si>
    <t>115_96_Silene_</t>
  </si>
  <si>
    <t>115_96_Silene_saxifraga,_L</t>
  </si>
  <si>
    <t>Silene saxifraga, L.</t>
  </si>
  <si>
    <t>Venzone, Friaul</t>
  </si>
  <si>
    <t>116_02</t>
  </si>
  <si>
    <t>Dictamnus</t>
  </si>
  <si>
    <t>116_02_Dictamnus_</t>
  </si>
  <si>
    <t>116_02_Dictamnus_albus_L</t>
  </si>
  <si>
    <t>Dictamnus albus L.</t>
  </si>
  <si>
    <t>Gorizia</t>
  </si>
  <si>
    <t>116_13</t>
  </si>
  <si>
    <t>116_13_Galium_</t>
  </si>
  <si>
    <t>116_13_Galium_laevigatum_L</t>
  </si>
  <si>
    <t>Galium laevigatum L.</t>
  </si>
  <si>
    <t>Gandria, Ticino</t>
  </si>
  <si>
    <t>116_15</t>
  </si>
  <si>
    <t>Aruncus</t>
  </si>
  <si>
    <t>116_15_Aruncus_</t>
  </si>
  <si>
    <t>116_15_Aruncus_dioicus__(Walther)_Fernald</t>
  </si>
  <si>
    <t>Aruncus dioicus  (Walther) Fernald</t>
  </si>
  <si>
    <t>hill and mountain meadow</t>
  </si>
  <si>
    <t>116_19</t>
  </si>
  <si>
    <t>116_19_Astragalus_</t>
  </si>
  <si>
    <t>116_19_Astragalus_glyciphyllos_L</t>
  </si>
  <si>
    <t>Astragalus glyciphyllos L.</t>
  </si>
  <si>
    <t>field vigneyard</t>
  </si>
  <si>
    <t>Tirano, Veltlin</t>
  </si>
  <si>
    <t>116_21</t>
  </si>
  <si>
    <t>116_21_Potentilla_</t>
  </si>
  <si>
    <t>116_21_Potentilla_neumanniana_Rchb</t>
  </si>
  <si>
    <t>Potentilla neumanniana Rchb.</t>
  </si>
  <si>
    <t>Teglio, Valtellina</t>
  </si>
  <si>
    <t>116_23</t>
  </si>
  <si>
    <t>Geum</t>
  </si>
  <si>
    <t>116_23_Geum_</t>
  </si>
  <si>
    <t>116_23_Geum_urbanum_L</t>
  </si>
  <si>
    <t>Geum urbanum L.</t>
  </si>
  <si>
    <t>116_25</t>
  </si>
  <si>
    <t>116_25_Erysimum_</t>
  </si>
  <si>
    <t>116_25_Erysimum_rhaeticum_(Schleich_ex_Hornem)_DC</t>
  </si>
  <si>
    <t>Erysimum rhaeticum (Schleich. ex Hornem.) DC.</t>
  </si>
  <si>
    <t>rock granite dry</t>
  </si>
  <si>
    <t>Teglio, Veltlin</t>
  </si>
  <si>
    <t>116_27</t>
  </si>
  <si>
    <t>116_27_Galium_</t>
  </si>
  <si>
    <t>116_27_Galium_anisophyllum_Vill</t>
  </si>
  <si>
    <t>Galium anisophyllum Vill.</t>
  </si>
  <si>
    <t>116_28</t>
  </si>
  <si>
    <t>Crepis</t>
  </si>
  <si>
    <t>116_28_Crepis_</t>
  </si>
  <si>
    <t>116_28_Crepis_capillaris_Wallr</t>
  </si>
  <si>
    <t>Crepis capillaris Wallr.</t>
  </si>
  <si>
    <t>mountain Central Europe</t>
  </si>
  <si>
    <t xml:space="preserve">Teglio </t>
  </si>
  <si>
    <t>european</t>
  </si>
  <si>
    <t>116_30</t>
  </si>
  <si>
    <t>Torilis</t>
  </si>
  <si>
    <t>116_30_Torilis_</t>
  </si>
  <si>
    <t>116_30_Torilis_japonica_(Houtt)_DC</t>
  </si>
  <si>
    <t>Torilis japonica (Houtt.) DC.</t>
  </si>
  <si>
    <t>mountain Cental Europe</t>
  </si>
  <si>
    <t>European</t>
  </si>
  <si>
    <t>116_31</t>
  </si>
  <si>
    <t>Sisymbrium</t>
  </si>
  <si>
    <t>116_31_Sisymbrium_</t>
  </si>
  <si>
    <t>116_31_Sisymbrium_officinale_(L)_Scop</t>
  </si>
  <si>
    <t>Sisymbrium officinale (L.) Scop.</t>
  </si>
  <si>
    <t>Grosotto, Veltlin</t>
  </si>
  <si>
    <t>Calamintha</t>
  </si>
  <si>
    <t>116_31_Calamintha_</t>
  </si>
  <si>
    <t>116_31_Calamintha_nepeta_(L)_Salvi</t>
  </si>
  <si>
    <t>Calamintha nepeta (L.) Salvi</t>
  </si>
  <si>
    <t>Grosotto, Valtellina</t>
  </si>
  <si>
    <t>116_35</t>
  </si>
  <si>
    <t>Geraniales</t>
  </si>
  <si>
    <t>Geraniaceae</t>
  </si>
  <si>
    <t>Geranium</t>
  </si>
  <si>
    <t>116_35_Geranium_</t>
  </si>
  <si>
    <t>116_35_Geranium_molle_L</t>
  </si>
  <si>
    <t>Geranium molle L.</t>
  </si>
  <si>
    <t>Tirano, Valtellina</t>
  </si>
  <si>
    <t>116_38</t>
  </si>
  <si>
    <t>Gypsophila</t>
  </si>
  <si>
    <t>116_38_Gypsophila_</t>
  </si>
  <si>
    <t>116_38_Gypsophila_muralis_L</t>
  </si>
  <si>
    <t>Gypsophila muralis L.</t>
  </si>
  <si>
    <t xml:space="preserve">  </t>
  </si>
  <si>
    <t>116_39</t>
  </si>
  <si>
    <t>116_39_Dianthus_</t>
  </si>
  <si>
    <t>116_39_Dianthus_silvestris_L</t>
  </si>
  <si>
    <t>Dianthus silvestris L.</t>
  </si>
  <si>
    <t>116_41</t>
  </si>
  <si>
    <t>Centaurea</t>
  </si>
  <si>
    <t>116_41_Centaurea_</t>
  </si>
  <si>
    <t>116_41_Centaurea_paniculata_L</t>
  </si>
  <si>
    <t>Centaurea paniculata L.</t>
  </si>
  <si>
    <t>Weinberg, Brachlan</t>
  </si>
  <si>
    <t xml:space="preserve">Grosotto </t>
  </si>
  <si>
    <t>SW European</t>
  </si>
  <si>
    <t>116_42</t>
  </si>
  <si>
    <t>Vicia</t>
  </si>
  <si>
    <t>116_42_Vicia_</t>
  </si>
  <si>
    <t>116_42_Vicia_pisiformis_L</t>
  </si>
  <si>
    <t>Vicia pisiformis L.</t>
  </si>
  <si>
    <t>vigneyard</t>
  </si>
  <si>
    <t>Tegilo, Veltlin</t>
  </si>
  <si>
    <t>116_44</t>
  </si>
  <si>
    <t>Lactuca</t>
  </si>
  <si>
    <t>116_44_Lactuca_</t>
  </si>
  <si>
    <t>116_44_Lactuca_saligna_L</t>
  </si>
  <si>
    <t>Lactuca saligna L.</t>
  </si>
  <si>
    <t>118_03</t>
  </si>
  <si>
    <t>Apocyanaceae</t>
  </si>
  <si>
    <t>Apocynum</t>
  </si>
  <si>
    <t>118_03_Apocynum_</t>
  </si>
  <si>
    <t>118_03_Apocynum_androsaemifolium_L_</t>
  </si>
  <si>
    <t xml:space="preserve">Apocynum androsaemifolium L. </t>
  </si>
  <si>
    <t>forest border dry</t>
  </si>
  <si>
    <t>Michigan</t>
  </si>
  <si>
    <t>118_04</t>
  </si>
  <si>
    <t>118_04_Euphorbia_</t>
  </si>
  <si>
    <t>118_04_Euphorbia_carollata_L</t>
  </si>
  <si>
    <t>Euphorbia carollata L.</t>
  </si>
  <si>
    <t>meadow  dry</t>
  </si>
  <si>
    <t>Taenidia</t>
  </si>
  <si>
    <t>118_04_Taenidia_</t>
  </si>
  <si>
    <t>118_04_Taenidia_integerrima_Drude</t>
  </si>
  <si>
    <t>Taenidia integerrima Drude</t>
  </si>
  <si>
    <t>hill Great Plains</t>
  </si>
  <si>
    <t>Dexter, MI</t>
  </si>
  <si>
    <t>E-North America</t>
  </si>
  <si>
    <t>118_05</t>
  </si>
  <si>
    <t>Monarda</t>
  </si>
  <si>
    <t>118_05_Monarda_</t>
  </si>
  <si>
    <t>118_05_Monarda_fistulosa_L</t>
  </si>
  <si>
    <t>Monarda fistulosa L.</t>
  </si>
  <si>
    <t>Ann Arbour MI</t>
  </si>
  <si>
    <t>118_06</t>
  </si>
  <si>
    <t>Physalis</t>
  </si>
  <si>
    <t>118_06_Physalis_</t>
  </si>
  <si>
    <t>118_06_Physalis_heterophylla_Colla</t>
  </si>
  <si>
    <t>Physalis heterophylla Colla</t>
  </si>
  <si>
    <t>118_07</t>
  </si>
  <si>
    <t>Desmodium</t>
  </si>
  <si>
    <t>118_07_Desmodium_</t>
  </si>
  <si>
    <t>118_07_Desmodium_glutinosum_Schindl</t>
  </si>
  <si>
    <t>Desmodium glutinosum Schindl.</t>
  </si>
  <si>
    <t>Oldfield,Michigan</t>
  </si>
  <si>
    <t>118_08</t>
  </si>
  <si>
    <t>Verbenaceae</t>
  </si>
  <si>
    <t>Verbena</t>
  </si>
  <si>
    <t>118_08_Verbena_</t>
  </si>
  <si>
    <t>118_08_Verbena_stricta_Vent</t>
  </si>
  <si>
    <t>Verbena stricta Vent.</t>
  </si>
  <si>
    <t>118_13</t>
  </si>
  <si>
    <t>Lespedeza</t>
  </si>
  <si>
    <t>118_13_Lespedeza_</t>
  </si>
  <si>
    <t>118_13_Lespedeza_hirta_Hornem</t>
  </si>
  <si>
    <t>Lespedeza hirta Hornem.</t>
  </si>
  <si>
    <t>118_18</t>
  </si>
  <si>
    <t>Rorippa</t>
  </si>
  <si>
    <t>118_18_Rorippa_</t>
  </si>
  <si>
    <t>118_18_Rorippa_austriaca_(Crantz)_Spach</t>
  </si>
  <si>
    <t>Rorippa austriaca (Crantz) Spach</t>
  </si>
  <si>
    <t>ruderal, Schuttplatz</t>
  </si>
  <si>
    <t>Randersacker, Würzburg</t>
  </si>
  <si>
    <t>118_19</t>
  </si>
  <si>
    <t>118_19_Dianthus_</t>
  </si>
  <si>
    <t>118_19_Dianthus_caryophyllus_L_</t>
  </si>
  <si>
    <t xml:space="preserve">Dianthus caryophyllus L. </t>
  </si>
  <si>
    <t>Ann Arbour, Michigan</t>
  </si>
  <si>
    <t>118_21</t>
  </si>
  <si>
    <t>Rumex</t>
  </si>
  <si>
    <t>118_21_Rumex_</t>
  </si>
  <si>
    <t>118_21_Rumex_crispus_L</t>
  </si>
  <si>
    <t>Rumex crispus L.</t>
  </si>
  <si>
    <t>Randesacker, Baden,Würtemberg, D</t>
  </si>
  <si>
    <t>118_22</t>
  </si>
  <si>
    <t>Asclepias</t>
  </si>
  <si>
    <t>118_22_Asclepias_</t>
  </si>
  <si>
    <t>118_22_Asclepias_syriaca_L</t>
  </si>
  <si>
    <t>Asclepias syriaca L.</t>
  </si>
  <si>
    <t>118_28</t>
  </si>
  <si>
    <t>118_28_Asclepias_</t>
  </si>
  <si>
    <t>118_28_Asclepias_tuberosa_L</t>
  </si>
  <si>
    <t>Asclepias tuberosa L.</t>
  </si>
  <si>
    <t>Oldfield, Michigan</t>
  </si>
  <si>
    <t>118_30</t>
  </si>
  <si>
    <t>Mentha</t>
  </si>
  <si>
    <t>118_30_Mentha_</t>
  </si>
  <si>
    <t>118_30_Mentha_x_piperita_L</t>
  </si>
  <si>
    <t>Mentha x piperita L.</t>
  </si>
  <si>
    <t>118_34</t>
  </si>
  <si>
    <t>118_34_Desmodium_</t>
  </si>
  <si>
    <t>118_34_Desmodium_illinoense_A_Grey</t>
  </si>
  <si>
    <t>Desmodium illinoense A. Grey</t>
  </si>
  <si>
    <t>118_35</t>
  </si>
  <si>
    <t>A 16Heliantheae</t>
  </si>
  <si>
    <t>Ratibida</t>
  </si>
  <si>
    <t>118_35_Ratibida_</t>
  </si>
  <si>
    <t>118_35_Ratibida_pinnata_Barnh</t>
  </si>
  <si>
    <t>Ratibida pinnata Barnh.</t>
  </si>
  <si>
    <t>118_39</t>
  </si>
  <si>
    <t>118_39_Hypericum_</t>
  </si>
  <si>
    <t>118_39_Hypericum_perfoliatum_L_</t>
  </si>
  <si>
    <t xml:space="preserve">Hypericum perfoliatum L. </t>
  </si>
  <si>
    <t>118_40</t>
  </si>
  <si>
    <t>118_40_Apocynum_</t>
  </si>
  <si>
    <t>118_40_Apocynum_cannabinum_L</t>
  </si>
  <si>
    <t>Apocynum cannabinum L.</t>
  </si>
  <si>
    <t>118_45</t>
  </si>
  <si>
    <t>118_45_Galium_</t>
  </si>
  <si>
    <t>118_45_Galium_verum_L</t>
  </si>
  <si>
    <t>Galium verum L.</t>
  </si>
  <si>
    <t>118_46</t>
  </si>
  <si>
    <t>118_46_Lespedeza_</t>
  </si>
  <si>
    <t>118_46_Lespedeza_virginiana_Britton</t>
  </si>
  <si>
    <t>Lespedeza virginiana Britton</t>
  </si>
  <si>
    <t>118_51</t>
  </si>
  <si>
    <t>Thlaspi</t>
  </si>
  <si>
    <t>118_51_Thlaspi_</t>
  </si>
  <si>
    <t>118_51_Thlaspi_arvense_L</t>
  </si>
  <si>
    <t>Thlaspi arvense L.</t>
  </si>
  <si>
    <t>alpine/subalpine</t>
  </si>
  <si>
    <t>Davos</t>
  </si>
  <si>
    <t>GR</t>
  </si>
  <si>
    <t>118_53</t>
  </si>
  <si>
    <t>118_53_Dorycnium_</t>
  </si>
  <si>
    <t>118_53_Dorycnium_germanicum_Gams</t>
  </si>
  <si>
    <t>Dorycnium germanicum Gams.</t>
  </si>
  <si>
    <t>Mödling, Vienna</t>
  </si>
  <si>
    <t>118_56</t>
  </si>
  <si>
    <t>118_56_Mentha_arvensis</t>
  </si>
  <si>
    <t>118_56_Mentha_arvensis_L</t>
  </si>
  <si>
    <t>arvensis</t>
  </si>
  <si>
    <t>Mentha arvensis L.</t>
  </si>
  <si>
    <t xml:space="preserve">San Marin de los Andes </t>
  </si>
  <si>
    <t>Argentina</t>
  </si>
  <si>
    <t>S-America</t>
  </si>
  <si>
    <t>118_59</t>
  </si>
  <si>
    <t>118_59_Tanacetum_</t>
  </si>
  <si>
    <t>118_59_Tanacetum_vulgare_L</t>
  </si>
  <si>
    <t>Tanacetum vulgare L.</t>
  </si>
  <si>
    <t>hill Andes</t>
  </si>
  <si>
    <t>S.Martin d. l. Andes</t>
  </si>
  <si>
    <t>eurasiatic</t>
  </si>
  <si>
    <t>118_61,62</t>
  </si>
  <si>
    <t>Chiliotrichum</t>
  </si>
  <si>
    <t>118_61,62_Chiliotrichum_</t>
  </si>
  <si>
    <t>118_61,62_Chiliotrichum_rosmarinifolium_Less</t>
  </si>
  <si>
    <t>Chiliotrichum rosmarinifolium Less.</t>
  </si>
  <si>
    <t>n vocanic rock</t>
  </si>
  <si>
    <t>San Martin de los Andes</t>
  </si>
  <si>
    <t>118_63</t>
  </si>
  <si>
    <t>118_63_Berberis_</t>
  </si>
  <si>
    <t>118_63_Berberis_buxifolia_Lam</t>
  </si>
  <si>
    <t>Berberis buxifolia Lam.</t>
  </si>
  <si>
    <t xml:space="preserve">subalpine  </t>
  </si>
  <si>
    <t>118_66</t>
  </si>
  <si>
    <t>118_66_Hypericum_</t>
  </si>
  <si>
    <t>118_66_Hypericum_maculatum_Crantz</t>
  </si>
  <si>
    <t>Hypericum maculatum Crantz</t>
  </si>
  <si>
    <t>Ausserberg, VS</t>
  </si>
  <si>
    <t>118_68</t>
  </si>
  <si>
    <t>118_68_Galium_</t>
  </si>
  <si>
    <t>118_68_Galium_boreale_L</t>
  </si>
  <si>
    <t>Galium boreale L.</t>
  </si>
  <si>
    <t>118_68_Viola_</t>
  </si>
  <si>
    <t>118_68_Viola_hirta_L</t>
  </si>
  <si>
    <t>Viola hirta L.</t>
  </si>
  <si>
    <t>Ausserberg VS</t>
  </si>
  <si>
    <t>118_77</t>
  </si>
  <si>
    <t>118_77_Senecio_</t>
  </si>
  <si>
    <t>118_77_Senecio_vulgaris_L</t>
  </si>
  <si>
    <t>Senecio vulgaris L.</t>
  </si>
  <si>
    <t xml:space="preserve">Birmensdorf </t>
  </si>
  <si>
    <t>119_01</t>
  </si>
  <si>
    <t>119_01_Crepis_</t>
  </si>
  <si>
    <t>119_01_Crepis_vesicaria_L</t>
  </si>
  <si>
    <t>Crepis vesicaria L.</t>
  </si>
  <si>
    <t>W-European</t>
  </si>
  <si>
    <t>119_05</t>
  </si>
  <si>
    <t>Alyssum</t>
  </si>
  <si>
    <t>119_05_Alyssum_</t>
  </si>
  <si>
    <t>119_05_Alyssum_montanum_L</t>
  </si>
  <si>
    <t>Alyssum montanum L.</t>
  </si>
  <si>
    <t>field abandonned</t>
  </si>
  <si>
    <t>119_06</t>
  </si>
  <si>
    <t>119_06_Sisymbrium_</t>
  </si>
  <si>
    <t>119_06_Sisymbrium_sophia_?</t>
  </si>
  <si>
    <t>Sisymbrium sophia ?</t>
  </si>
  <si>
    <t>Ausserberg,VS</t>
  </si>
  <si>
    <t>VS</t>
  </si>
  <si>
    <t>119_06_Geranium_</t>
  </si>
  <si>
    <t>119_06_Geranium_pyrenaicum_Burm</t>
  </si>
  <si>
    <t>Geranium pyrenaicum Burm.</t>
  </si>
  <si>
    <t>119_09</t>
  </si>
  <si>
    <t>119_09_Galium_</t>
  </si>
  <si>
    <t>119_09_Galium_mollugo_L</t>
  </si>
  <si>
    <t>Galium mollugo L.</t>
  </si>
  <si>
    <t>mountain zone</t>
  </si>
  <si>
    <t>Cannabaceae</t>
  </si>
  <si>
    <t>Humulus</t>
  </si>
  <si>
    <t>119_09_Humulus_</t>
  </si>
  <si>
    <t>119_09_Humulus_lupulus_L_rhizome</t>
  </si>
  <si>
    <t>Humulus lupulus L. rhizome</t>
  </si>
  <si>
    <t>119_10</t>
  </si>
  <si>
    <t>119_10_Geranium_</t>
  </si>
  <si>
    <t>119_10_Geranium_robertianum_L</t>
  </si>
  <si>
    <t>Geranium robertianum L.</t>
  </si>
  <si>
    <t>119_11</t>
  </si>
  <si>
    <t>Myrtales</t>
  </si>
  <si>
    <t>Onagraceae</t>
  </si>
  <si>
    <t>Epilobium</t>
  </si>
  <si>
    <t>119_11_Epilobium_</t>
  </si>
  <si>
    <t>119_11_Epilobium_hirsutum_L</t>
  </si>
  <si>
    <t>Epilobium hirsutum L.</t>
  </si>
  <si>
    <t>119_12</t>
  </si>
  <si>
    <t>119_12_Bosea_</t>
  </si>
  <si>
    <t>119_12_Bosea_yervamora_L</t>
  </si>
  <si>
    <t>Bosea yervamora L.</t>
  </si>
  <si>
    <t>Icod de los Vinios, Tenerife</t>
  </si>
  <si>
    <t>119_16</t>
  </si>
  <si>
    <t>Hieracium</t>
  </si>
  <si>
    <t>119_16_Hieracium_</t>
  </si>
  <si>
    <t>119_16_Hieracium_staticifolium__All</t>
  </si>
  <si>
    <t>Hieracium staticifolium  All.</t>
  </si>
  <si>
    <t>Silikatschutt</t>
  </si>
  <si>
    <t>Morteratsch</t>
  </si>
  <si>
    <t>119_19</t>
  </si>
  <si>
    <t>119_19_Thymus_</t>
  </si>
  <si>
    <t>119_19_Thymus_pulegioides_L</t>
  </si>
  <si>
    <t>Thymus pulegioides L.</t>
  </si>
  <si>
    <t>Blaufelden Bavaria</t>
  </si>
  <si>
    <t>119_20</t>
  </si>
  <si>
    <t>119_20_Trifolium_</t>
  </si>
  <si>
    <t>119_20_Trifolium_pallescens_Schreber_</t>
  </si>
  <si>
    <t xml:space="preserve">Trifolium pallescens Schreber </t>
  </si>
  <si>
    <t>Tegilo, Vletlin</t>
  </si>
  <si>
    <t>119_21</t>
  </si>
  <si>
    <t>Primulaceae</t>
  </si>
  <si>
    <t>Lysimachia</t>
  </si>
  <si>
    <t>119_21_Lysimachia_</t>
  </si>
  <si>
    <t>119_21_Lysimachia_nummularia_L</t>
  </si>
  <si>
    <t>Lysimachia nummularia L.</t>
  </si>
  <si>
    <t>119_22</t>
  </si>
  <si>
    <t>119_22_Potentilla_</t>
  </si>
  <si>
    <t>119_22_Potentilla_reptans_L</t>
  </si>
  <si>
    <t>Potentilla reptans L.</t>
  </si>
  <si>
    <t>119_25</t>
  </si>
  <si>
    <t>119_25_Hypericum_</t>
  </si>
  <si>
    <t>119_25_Hypericum_montanum_L</t>
  </si>
  <si>
    <t>Hypericum montanum L.</t>
  </si>
  <si>
    <t>119_28</t>
  </si>
  <si>
    <t>119_28_Astragalus_</t>
  </si>
  <si>
    <t>119_28_Astragalus_excapus_L</t>
  </si>
  <si>
    <t>Astragalus excapus L.</t>
  </si>
  <si>
    <t>Würzburg</t>
  </si>
  <si>
    <t>119_30</t>
  </si>
  <si>
    <t>Draba</t>
  </si>
  <si>
    <t>119_30_Draba_</t>
  </si>
  <si>
    <t>119_30_Draba_aizoides_L</t>
  </si>
  <si>
    <t>Draba aizoides L.</t>
  </si>
  <si>
    <t>rock granite medium</t>
  </si>
  <si>
    <t>Simplon</t>
  </si>
  <si>
    <t>119_33</t>
  </si>
  <si>
    <t>119_33_Silene_</t>
  </si>
  <si>
    <t>119_33_Silene_excapa_All_</t>
  </si>
  <si>
    <t xml:space="preserve">Silene excapa All. </t>
  </si>
  <si>
    <t>Simplon-Pass, Valais</t>
  </si>
  <si>
    <t>119_36</t>
  </si>
  <si>
    <t>119_36_Geranium_</t>
  </si>
  <si>
    <t>119_36_Geranium_dissectum_L</t>
  </si>
  <si>
    <t>Geranium dissectum L.</t>
  </si>
  <si>
    <t>119_39</t>
  </si>
  <si>
    <t>Cardamine</t>
  </si>
  <si>
    <t>119_39_Cardamine_</t>
  </si>
  <si>
    <t>119_39_Cardaminopsis_halleri_(L)_Hayek</t>
  </si>
  <si>
    <t>Cardaminopsis halleri (L.) Hayek</t>
  </si>
  <si>
    <t>Val Strona, Lombardei</t>
  </si>
  <si>
    <t>119_40</t>
  </si>
  <si>
    <t>Veronica</t>
  </si>
  <si>
    <t>119_40_Veronica_</t>
  </si>
  <si>
    <t>119_40_Veronica_fruticans_Jacq</t>
  </si>
  <si>
    <t>Veronica fruticans Jacq.</t>
  </si>
  <si>
    <t>Rasen</t>
  </si>
  <si>
    <t>119_55</t>
  </si>
  <si>
    <t>119_55_Thlaspi_</t>
  </si>
  <si>
    <t>119_55_Lepidium__bonariense_L</t>
  </si>
  <si>
    <t>Lepidium  bonariense L.</t>
  </si>
  <si>
    <t>Los Sauces La Palma</t>
  </si>
  <si>
    <t>La Palma</t>
  </si>
  <si>
    <t>119_55_Geranium_</t>
  </si>
  <si>
    <t>119_55_Geranium_canariense_Reut</t>
  </si>
  <si>
    <t>Geranium canariense Reut.</t>
  </si>
  <si>
    <t>Los Sauces. La Palma</t>
  </si>
  <si>
    <t>119_58</t>
  </si>
  <si>
    <t>119_58_Echium_</t>
  </si>
  <si>
    <t>119_58_Echium_brevirame_Spr_et_Hutch</t>
  </si>
  <si>
    <t>Echium brevirame Spr. et Hutch.</t>
  </si>
  <si>
    <t>119_60</t>
  </si>
  <si>
    <t>Oxalidales</t>
  </si>
  <si>
    <t>Oxalidaceae</t>
  </si>
  <si>
    <t>Oxalis</t>
  </si>
  <si>
    <t>119_60_Oxalis_</t>
  </si>
  <si>
    <t>119_60_Oxalis_pes-caprae_L</t>
  </si>
  <si>
    <t>Oxalis pes-caprae L.</t>
  </si>
  <si>
    <t>Teneguia La Palma</t>
  </si>
  <si>
    <t>119_62</t>
  </si>
  <si>
    <t>Reichardia</t>
  </si>
  <si>
    <t>119_62_Reichardia_</t>
  </si>
  <si>
    <t>119_62_Reichardia_ligulata_Kunket_Sund</t>
  </si>
  <si>
    <t>Reichardia ligulata Kunk.et Sund.</t>
  </si>
  <si>
    <t>Faro Fuencaliente, S.</t>
  </si>
  <si>
    <t>119_65</t>
  </si>
  <si>
    <t>Bystropogon</t>
  </si>
  <si>
    <t>119_65_Bystropogon_</t>
  </si>
  <si>
    <t>119_65_Bystropogon_wildpretii_La_Serena</t>
  </si>
  <si>
    <t>Bystropogon wildpretii La Serena</t>
  </si>
  <si>
    <t xml:space="preserve">La Palma, Macaronesia </t>
  </si>
  <si>
    <t>119_70</t>
  </si>
  <si>
    <t>Greenovia</t>
  </si>
  <si>
    <t>119_70_Greenovia_</t>
  </si>
  <si>
    <t>119_70_Greenovia_diplocyla_Bolle</t>
  </si>
  <si>
    <t>Greenovia diplocyla Bolle</t>
  </si>
  <si>
    <t>La Palma, Canary Islands</t>
  </si>
  <si>
    <t>119_74</t>
  </si>
  <si>
    <t>119_74_Silene_</t>
  </si>
  <si>
    <t>119_74_Silene_vulgaris_ssp_canariensis_Garcke_</t>
  </si>
  <si>
    <t xml:space="preserve">Silene vulgaris ssp. canariensis Garcke </t>
  </si>
  <si>
    <t>119_77</t>
  </si>
  <si>
    <t>119_77_Sonchus_</t>
  </si>
  <si>
    <t>119_77_Sonchus_palmensis_Boul</t>
  </si>
  <si>
    <t>Sonchus palmensis Boul.</t>
  </si>
  <si>
    <t>Garafia, Nord</t>
  </si>
  <si>
    <t>119_79</t>
  </si>
  <si>
    <t>119_79_Lavandula_</t>
  </si>
  <si>
    <t>119_79_Lavandula_canariensis_Mill</t>
  </si>
  <si>
    <t>Lavandula canariensis Mill.</t>
  </si>
  <si>
    <t>119_80</t>
  </si>
  <si>
    <t>Foeniculum</t>
  </si>
  <si>
    <t>119_80_Foeniculum_</t>
  </si>
  <si>
    <t>119_80_Foeniculum_vulgare_Mill</t>
  </si>
  <si>
    <t>Foeniculum vulgare Mill.</t>
  </si>
  <si>
    <t>abandonned field</t>
  </si>
  <si>
    <t>Es Paso, La Palma, Macaronesia</t>
  </si>
  <si>
    <t>La palma</t>
  </si>
  <si>
    <t>S-Europe, Macaronesia</t>
  </si>
  <si>
    <t>119_81</t>
  </si>
  <si>
    <t>Carlina</t>
  </si>
  <si>
    <t>119_81_Carlina_</t>
  </si>
  <si>
    <t>119_81_Carlina_falcata_Svent</t>
  </si>
  <si>
    <t>Carlina falcata Svent.</t>
  </si>
  <si>
    <t>Canadas</t>
  </si>
  <si>
    <t>119_91</t>
  </si>
  <si>
    <t>119_91_Silene_</t>
  </si>
  <si>
    <t>119_91_Silene_dioeca_(L)_Clairv_</t>
  </si>
  <si>
    <t xml:space="preserve">Silene dioeca (L.) Clairv. </t>
  </si>
  <si>
    <t>Val Strona, Alps</t>
  </si>
  <si>
    <t>119_92</t>
  </si>
  <si>
    <t>119_92_Centaurea_</t>
  </si>
  <si>
    <t>119_92_Centaurea_nervosa_Willd</t>
  </si>
  <si>
    <t>Centaurea nervosa Willd.</t>
  </si>
  <si>
    <t>Wiese</t>
  </si>
  <si>
    <t>Val Strona</t>
  </si>
  <si>
    <t>119_93</t>
  </si>
  <si>
    <t>Achillea</t>
  </si>
  <si>
    <t>119_93_Achillea_</t>
  </si>
  <si>
    <t>119_93_Achillea_macrophylla_L</t>
  </si>
  <si>
    <t>Achillea macrophylla L.</t>
  </si>
  <si>
    <t>feuchte Wiese</t>
  </si>
  <si>
    <t>Alps</t>
  </si>
  <si>
    <t>119_94</t>
  </si>
  <si>
    <t>Peucedamum</t>
  </si>
  <si>
    <t>119_94_Peucedamum_</t>
  </si>
  <si>
    <t>119_94_Peucedamum_venetum_(Sprengel)_Koch</t>
  </si>
  <si>
    <t>Peucedamum venetum (Sprengel) Koch</t>
  </si>
  <si>
    <t>Val Strona, Lombardia</t>
  </si>
  <si>
    <t>120_02</t>
  </si>
  <si>
    <t>120_02_Polygonum_</t>
  </si>
  <si>
    <t>120_02_Polygonum_aviculare_L</t>
  </si>
  <si>
    <t>Polygonum aviculare L.</t>
  </si>
  <si>
    <t xml:space="preserve">Vesime, Piemont </t>
  </si>
  <si>
    <t>120_05</t>
  </si>
  <si>
    <t>120_05_Atriplex_</t>
  </si>
  <si>
    <t>120_05_Atriplex_patula_L</t>
  </si>
  <si>
    <t>Atriplex patula L.</t>
  </si>
  <si>
    <t>120_13</t>
  </si>
  <si>
    <t>120_13_Lactuca_</t>
  </si>
  <si>
    <t>120_13_Lactuca_viminea_J_Presl_&amp;_CPresl</t>
  </si>
  <si>
    <t>Lactuca viminea J. Presl. &amp; C.Presl.</t>
  </si>
  <si>
    <t xml:space="preserve">Vesime </t>
  </si>
  <si>
    <t>120_20</t>
  </si>
  <si>
    <t>120_20_Hypericum_</t>
  </si>
  <si>
    <t>120_20_Hypericum_perforatum_L</t>
  </si>
  <si>
    <t>Hypericum perforatum L.</t>
  </si>
  <si>
    <t>rock moist</t>
  </si>
  <si>
    <t>120_21</t>
  </si>
  <si>
    <t>Amaranthus</t>
  </si>
  <si>
    <t>120_21_Amaranthus_</t>
  </si>
  <si>
    <t>120_21_Amaranthus_cruentus_L</t>
  </si>
  <si>
    <t>Amaranthus cruentus L.</t>
  </si>
  <si>
    <t>Linaria</t>
  </si>
  <si>
    <t>120_21_Linaria_</t>
  </si>
  <si>
    <t>120_21_Linaria_vulgaris_Miller</t>
  </si>
  <si>
    <t>Linaria vulgaris Miller</t>
  </si>
  <si>
    <t xml:space="preserve">Cairo </t>
  </si>
  <si>
    <t>120_22</t>
  </si>
  <si>
    <t>Carduus</t>
  </si>
  <si>
    <t>120_22_Carduus_</t>
  </si>
  <si>
    <t>120_22_Carduus_acanthoides_L</t>
  </si>
  <si>
    <t>Carduus acanthoides L.</t>
  </si>
  <si>
    <t>Trockenwiese</t>
  </si>
  <si>
    <t>Cortemiglia</t>
  </si>
  <si>
    <t>120_31</t>
  </si>
  <si>
    <t>120_31_Saxifraga_</t>
  </si>
  <si>
    <t>120_31_Saxifraga_mutata_L</t>
  </si>
  <si>
    <t>Saxifraga mutata L.</t>
  </si>
  <si>
    <t>Davos, Grisons</t>
  </si>
  <si>
    <t>Linaceae</t>
  </si>
  <si>
    <t>Linum</t>
  </si>
  <si>
    <t>120_31_Linum_</t>
  </si>
  <si>
    <t>120_31_Linum_catharticum_L</t>
  </si>
  <si>
    <t>Linum catharticum L.</t>
  </si>
  <si>
    <t>Cima di Fiorina TI</t>
  </si>
  <si>
    <t>120_34</t>
  </si>
  <si>
    <t>Knautia</t>
  </si>
  <si>
    <t>120_34_Knautia_</t>
  </si>
  <si>
    <t>120_34_Knautia_drymeia_Heuffl</t>
  </si>
  <si>
    <t>Knautia drymeia Heuffl.</t>
  </si>
  <si>
    <t>Vesime Piemont</t>
  </si>
  <si>
    <t>W-Alps</t>
  </si>
  <si>
    <t>120_36</t>
  </si>
  <si>
    <t>Sinapis</t>
  </si>
  <si>
    <t>120_36_Sinapis_</t>
  </si>
  <si>
    <t>120_36_Sinapis_arvensis_L</t>
  </si>
  <si>
    <t>Sinapis arvensis L.</t>
  </si>
  <si>
    <t>ZH</t>
  </si>
  <si>
    <t>120_40</t>
  </si>
  <si>
    <t>Hepatica</t>
  </si>
  <si>
    <t>120_40_Hepatica_</t>
  </si>
  <si>
    <t>120_40_Hepatica_nobilis_Schreb</t>
  </si>
  <si>
    <t>Hepatica nobilis Schreb.</t>
  </si>
  <si>
    <t>Lopper, Hergiswil LU</t>
  </si>
  <si>
    <t>120_42</t>
  </si>
  <si>
    <t>Alsinoideae</t>
  </si>
  <si>
    <t>Moeringia</t>
  </si>
  <si>
    <t>120_42_Moeringia_</t>
  </si>
  <si>
    <t>120_42_Moeringia_muscosa_L_</t>
  </si>
  <si>
    <t xml:space="preserve">Moeringia muscosa L. </t>
  </si>
  <si>
    <t>Lopper, Lucerne, CH</t>
  </si>
  <si>
    <t>120_44</t>
  </si>
  <si>
    <t>120_44_Galium_</t>
  </si>
  <si>
    <t>120_44_Galium_rotundifolium_L</t>
  </si>
  <si>
    <t>Galium rotundifolium L.</t>
  </si>
  <si>
    <t>Altdorf, Uri</t>
  </si>
  <si>
    <t>120_47</t>
  </si>
  <si>
    <t>120_47_Salvia_</t>
  </si>
  <si>
    <t>120_47_Salvia_pratensis_L</t>
  </si>
  <si>
    <t>Salvia pratensis L.</t>
  </si>
  <si>
    <t>120_53</t>
  </si>
  <si>
    <t>Ranunculus</t>
  </si>
  <si>
    <t>120_53_Ranunculus_</t>
  </si>
  <si>
    <t>120_53_Ranunculus_repens_L</t>
  </si>
  <si>
    <t>Ranunculus repens L.</t>
  </si>
  <si>
    <t>120_53_Ranunculus_serpens_Schrank</t>
  </si>
  <si>
    <t>Ranunculus serpens Schrank</t>
  </si>
  <si>
    <t>San Bernardinao GR</t>
  </si>
  <si>
    <t>120_56</t>
  </si>
  <si>
    <t>120_56_Ranunculus_</t>
  </si>
  <si>
    <t>120_56_Ranunculus_ficaria_L</t>
  </si>
  <si>
    <t>Ranunculus ficaria L.</t>
  </si>
  <si>
    <t>120_60</t>
  </si>
  <si>
    <t>Lathyrus</t>
  </si>
  <si>
    <t>120_60_Lathyrus_</t>
  </si>
  <si>
    <t>120_60_Lathyrus_vernus_Bernh</t>
  </si>
  <si>
    <t>Lathyrus vernus Bernh.</t>
  </si>
  <si>
    <t>120_61</t>
  </si>
  <si>
    <t>120_61_Potentilla_</t>
  </si>
  <si>
    <t>120_61_Potentilla_caulescens_L</t>
  </si>
  <si>
    <t>Potentilla caulescens L</t>
  </si>
  <si>
    <t>hill and mountain dry medow</t>
  </si>
  <si>
    <t>Wiesen, GR</t>
  </si>
  <si>
    <t>120_62</t>
  </si>
  <si>
    <t xml:space="preserve">Lentibulariaceae </t>
  </si>
  <si>
    <t>Pinguicula</t>
  </si>
  <si>
    <t>120_62_Pinguicula_alpina</t>
  </si>
  <si>
    <t>120_62_Pinguicula_alpina_L</t>
  </si>
  <si>
    <t>alpina</t>
  </si>
  <si>
    <t>Pinguicula alpina L.</t>
  </si>
  <si>
    <t>wet meadow</t>
  </si>
  <si>
    <t>Filisur GR</t>
  </si>
  <si>
    <t>120_66</t>
  </si>
  <si>
    <t>Petasites</t>
  </si>
  <si>
    <t>120_66_Petasites_</t>
  </si>
  <si>
    <t>120_66_Petasites_albus_(L)_Gaertner</t>
  </si>
  <si>
    <t>Petasites albus (L.) Gaertner</t>
  </si>
  <si>
    <t>riparean</t>
  </si>
  <si>
    <t>120_68</t>
  </si>
  <si>
    <t>120_68_Rumex_</t>
  </si>
  <si>
    <t>120_68_Rumex_scutatus_L_</t>
  </si>
  <si>
    <t xml:space="preserve">Rumex scutatus L. </t>
  </si>
  <si>
    <t>120_71</t>
  </si>
  <si>
    <t>120_71_Viola_</t>
  </si>
  <si>
    <t>120_71_Viola_biflora_L</t>
  </si>
  <si>
    <t>Viola biflora L.</t>
  </si>
  <si>
    <t xml:space="preserve">Schmitten </t>
  </si>
  <si>
    <t>120_72</t>
  </si>
  <si>
    <t>120_72_Gypsophila_</t>
  </si>
  <si>
    <t>120_72_Gypsophila_repens_L</t>
  </si>
  <si>
    <t>Gypsophila repens L</t>
  </si>
  <si>
    <t>Bergün Grisons</t>
  </si>
  <si>
    <t>120_74</t>
  </si>
  <si>
    <t>120_74_Teucrium_</t>
  </si>
  <si>
    <t>120_74_Teucrium_montanum_L</t>
  </si>
  <si>
    <t>Teucrium montanum L.</t>
  </si>
  <si>
    <t xml:space="preserve">Wiesen GR </t>
  </si>
  <si>
    <t>120_79</t>
  </si>
  <si>
    <t>Leucanthemum</t>
  </si>
  <si>
    <t>120_79_Leucanthemum_</t>
  </si>
  <si>
    <t>120_79_Leucanthemum_vulgare_Lam</t>
  </si>
  <si>
    <t>Leucanthemum vulgare Lam.</t>
  </si>
  <si>
    <t>Seehorn, Davos</t>
  </si>
  <si>
    <t>120_79_Ranunculus_</t>
  </si>
  <si>
    <t>120_79_Ranunculus_montanus_Willd</t>
  </si>
  <si>
    <t>Ranunculus montanus Willd.</t>
  </si>
  <si>
    <t>120_81</t>
  </si>
  <si>
    <t>Aster</t>
  </si>
  <si>
    <t>120_81_Aster_</t>
  </si>
  <si>
    <t>120_81_Aster_bellidiastrum_Cass</t>
  </si>
  <si>
    <t>Aster bellidiastrum Cass.</t>
  </si>
  <si>
    <t>Erico-Pinetum</t>
  </si>
  <si>
    <t>S-Euroean mountain</t>
  </si>
  <si>
    <t>120_83</t>
  </si>
  <si>
    <t>120_83_Gentiana_</t>
  </si>
  <si>
    <t>120_83_Gentiana_punctata_L</t>
  </si>
  <si>
    <t>Gentiana punctata L.</t>
  </si>
  <si>
    <t>&gt;30</t>
  </si>
  <si>
    <t>120_85</t>
  </si>
  <si>
    <t>120_85_Centaurea_</t>
  </si>
  <si>
    <t>120_85_Centaurea_maculosa_Lam</t>
  </si>
  <si>
    <t>Centaurea maculosa Lam.</t>
  </si>
  <si>
    <t>Kalkschutt</t>
  </si>
  <si>
    <t>Val Stura</t>
  </si>
  <si>
    <t>Eurasian</t>
  </si>
  <si>
    <t>120_89</t>
  </si>
  <si>
    <t>120_89_Gentiana_</t>
  </si>
  <si>
    <t>120_89_Gentiana_purpurea_L</t>
  </si>
  <si>
    <t>Gentiana purpurea L.</t>
  </si>
  <si>
    <t>120_93</t>
  </si>
  <si>
    <t>120_93_Trifolium_</t>
  </si>
  <si>
    <t>120_93_Trifolium_saxatile</t>
  </si>
  <si>
    <t>Trifolium saxatile</t>
  </si>
  <si>
    <t>Soglio,Bergell</t>
  </si>
  <si>
    <t>120_94</t>
  </si>
  <si>
    <t>120_94_Sedum_</t>
  </si>
  <si>
    <t>120_94_Sedum_album_L</t>
  </si>
  <si>
    <t>Sedum album L.</t>
  </si>
  <si>
    <t xml:space="preserve">Bergell, Grisons, </t>
  </si>
  <si>
    <t>120_98</t>
  </si>
  <si>
    <t>120_98_Verbena_</t>
  </si>
  <si>
    <t>120_98_Verbena_officinalis_L</t>
  </si>
  <si>
    <t>Verbena officinalis L.</t>
  </si>
  <si>
    <t>llimesone debris</t>
  </si>
  <si>
    <t>Val Stura Lombardia</t>
  </si>
  <si>
    <t>120_99</t>
  </si>
  <si>
    <t>Lomelosia</t>
  </si>
  <si>
    <t>120_99_Lomelosia_</t>
  </si>
  <si>
    <t>120_99_Lomelosia_graminifolia_(L)_Greuter_et_Burdet</t>
  </si>
  <si>
    <t>Lomelosia graminifolia (L.) Greuter et Burdet</t>
  </si>
  <si>
    <t xml:space="preserve">Aisone, Val Stura, Lombardia </t>
  </si>
  <si>
    <t>S-Europ. Mountain</t>
  </si>
  <si>
    <t>121_06</t>
  </si>
  <si>
    <t>Phyteuma</t>
  </si>
  <si>
    <t>121_06_Phyteuma_</t>
  </si>
  <si>
    <t>121_06_Phyteuma_hemisphaericumn_L</t>
  </si>
  <si>
    <t>Phyteuma hemisphaericumn L.</t>
  </si>
  <si>
    <t>San Bernardino GR</t>
  </si>
  <si>
    <t>121_10</t>
  </si>
  <si>
    <t>Saniculoideae</t>
  </si>
  <si>
    <t>Astrantia</t>
  </si>
  <si>
    <t>121_10_Astrantia_</t>
  </si>
  <si>
    <t>121_10_Astrantia_minor_L</t>
  </si>
  <si>
    <t>Astrantia minor L.</t>
  </si>
  <si>
    <t>Arcegno TI</t>
  </si>
  <si>
    <t>S-European-mountain</t>
  </si>
  <si>
    <t>121_10_Saxifraga_</t>
  </si>
  <si>
    <t>121_10_Saxifraga_exarata,_ssp_exarata_Vill</t>
  </si>
  <si>
    <t>Saxifraga exarata, ssp. exarata Vill.</t>
  </si>
  <si>
    <t xml:space="preserve">Furka-Pass, Valais, </t>
  </si>
  <si>
    <t>121_100</t>
  </si>
  <si>
    <t>Buphthalmum</t>
  </si>
  <si>
    <t>121_100_Buphthalmum_</t>
  </si>
  <si>
    <t>121_100_Buphthalmum_salicifolium_L</t>
  </si>
  <si>
    <t>Buphthalmum salicifolium L.</t>
  </si>
  <si>
    <t>Kalkschutt, trocken</t>
  </si>
  <si>
    <t>Masun,Postoina</t>
  </si>
  <si>
    <t>Laserpitium</t>
  </si>
  <si>
    <t>121_100_Laserpitium_</t>
  </si>
  <si>
    <t>121_100_Laserpitium_siler_L</t>
  </si>
  <si>
    <t>Laserpitium siler L.</t>
  </si>
  <si>
    <t>121_13</t>
  </si>
  <si>
    <t>Acinos</t>
  </si>
  <si>
    <t>121_13_Acinos_</t>
  </si>
  <si>
    <t>121_13_Acinos_alpinus_L</t>
  </si>
  <si>
    <t>Acinos alpinus L.</t>
  </si>
  <si>
    <t>alpine meadow</t>
  </si>
  <si>
    <t>Flimserstein GR</t>
  </si>
  <si>
    <t>121_16</t>
  </si>
  <si>
    <t>Sempervivum</t>
  </si>
  <si>
    <t>121_16_Sempervivum_</t>
  </si>
  <si>
    <t>121_16_Sempervivum_montanum_L</t>
  </si>
  <si>
    <t>Sempervivum montanum L.</t>
  </si>
  <si>
    <t>Bern, Botanical garden</t>
  </si>
  <si>
    <t>121_18</t>
  </si>
  <si>
    <t>121_18_Papaver_</t>
  </si>
  <si>
    <t>121_18_Papaver_alpinum_ssp_rhaeticum_Lerersche</t>
  </si>
  <si>
    <t>Papaver alpinum ssp. rhaeticum Lerersche</t>
  </si>
  <si>
    <t>121_19</t>
  </si>
  <si>
    <t>Minuartia</t>
  </si>
  <si>
    <t>121_19_Minuartia_</t>
  </si>
  <si>
    <t>121_19_Minuartia_cherlerioides_(Hope)_Bech</t>
  </si>
  <si>
    <t>Minuartia cherlerioides (Hope) Bech.</t>
  </si>
  <si>
    <t>Zermatt, Valais</t>
  </si>
  <si>
    <t>121_20</t>
  </si>
  <si>
    <t>121_20_Minuartia_</t>
  </si>
  <si>
    <t>121_20_Minuartia_sedoides_(L)_Hiern</t>
  </si>
  <si>
    <t>Minuartia sedoides (L.) Hiern.</t>
  </si>
  <si>
    <t>121_20_Artemisia_</t>
  </si>
  <si>
    <t>121_20_Artemisia_umbelliformis_Lam</t>
  </si>
  <si>
    <t>Artemisia umbelliformis Lam.</t>
  </si>
  <si>
    <t>Mauer, kult</t>
  </si>
  <si>
    <t>Gornergrat</t>
  </si>
  <si>
    <t>121_21</t>
  </si>
  <si>
    <t>121_21_Phyteuma_</t>
  </si>
  <si>
    <t>121_21_Phyteuma_humile_Roth</t>
  </si>
  <si>
    <t>Phyteuma humile Roth.</t>
  </si>
  <si>
    <t>Gornergrat, Zermatt VS</t>
  </si>
  <si>
    <t>Eritrichium</t>
  </si>
  <si>
    <t>121_21_Eritrichium_</t>
  </si>
  <si>
    <t>121_21_Eritrichium_nanum_Schrad</t>
  </si>
  <si>
    <t>Eritrichium nanum Schrad.</t>
  </si>
  <si>
    <t>Gornergrat VS</t>
  </si>
  <si>
    <t>121_24</t>
  </si>
  <si>
    <t>121_24_Thlaspi_</t>
  </si>
  <si>
    <t>121_24_Thlaspi_sylvium_Gaudin</t>
  </si>
  <si>
    <t>Thlaspi sylvium Gaudin</t>
  </si>
  <si>
    <t>121_28</t>
  </si>
  <si>
    <t>121_28_Euphorbia_</t>
  </si>
  <si>
    <t>121_28_Euphorbia_cyparissias_L_alpin</t>
  </si>
  <si>
    <t>Euphorbia cyparissias L. alpin</t>
  </si>
  <si>
    <t>Androsace</t>
  </si>
  <si>
    <t>121_28_Androsace_</t>
  </si>
  <si>
    <t>121_28_Androsace_vitaliana_(L)_Lapeyr</t>
  </si>
  <si>
    <t>Androsace vitaliana (L.) Lapeyr</t>
  </si>
  <si>
    <t>Gornergrat, VS</t>
  </si>
  <si>
    <t>121_29</t>
  </si>
  <si>
    <t>121_29_Gentiana_</t>
  </si>
  <si>
    <t>121_29_Gentiana_nivalis_L</t>
  </si>
  <si>
    <t>Gentiana nivalis L.</t>
  </si>
  <si>
    <t>121_29_Polygonum_</t>
  </si>
  <si>
    <t>121_29_Polygonum_viviparum_L</t>
  </si>
  <si>
    <t>Polygonum viviparum L.</t>
  </si>
  <si>
    <t>121_31</t>
  </si>
  <si>
    <t>121_31_Astragalus_</t>
  </si>
  <si>
    <t>121_31_Astragalus_campestre_L</t>
  </si>
  <si>
    <t>Astragalus campestre L.</t>
  </si>
  <si>
    <t>121_32</t>
  </si>
  <si>
    <t>121_32_Erigeron_</t>
  </si>
  <si>
    <t>121_32_Erigeron_uniflorus_L</t>
  </si>
  <si>
    <t>Erigeron uniflorus L.</t>
  </si>
  <si>
    <t>Arctic-alpine</t>
  </si>
  <si>
    <t>121_33</t>
  </si>
  <si>
    <t>121_33_Astragalus_</t>
  </si>
  <si>
    <t>121_33_Astragalus_frigidus(L)_A_Grey</t>
  </si>
  <si>
    <t>Astragalus frigidus(L.) A. Grey</t>
  </si>
  <si>
    <t>121_35</t>
  </si>
  <si>
    <t>Pedicularis</t>
  </si>
  <si>
    <t>121_35_Pedicularis_</t>
  </si>
  <si>
    <t>121_35_Pedicularis_kerneri_Dalla_Torre</t>
  </si>
  <si>
    <t>Pedicularis kerneri Dalla Torre</t>
  </si>
  <si>
    <t>121_38</t>
  </si>
  <si>
    <t>121_38_Potentilla_</t>
  </si>
  <si>
    <t>121_38_Potentilla_frigida_Vill</t>
  </si>
  <si>
    <t>Potentilla frigida Vill.</t>
  </si>
  <si>
    <t>Gornergrat, Zermatt, VS</t>
  </si>
  <si>
    <t>121_40</t>
  </si>
  <si>
    <t>121_40_Oxytropis_</t>
  </si>
  <si>
    <t>121_40_Oxytropis_helvetica_Scheele</t>
  </si>
  <si>
    <t>Oxytropis helvetica Scheele</t>
  </si>
  <si>
    <t>121_42</t>
  </si>
  <si>
    <t>121_42_Rumex_</t>
  </si>
  <si>
    <t>121_42_Rumex_nivalis_Hegetschw_</t>
  </si>
  <si>
    <t xml:space="preserve">Rumex nivalis Hegetschw. </t>
  </si>
  <si>
    <t>snowbed</t>
  </si>
  <si>
    <t>121_43</t>
  </si>
  <si>
    <t>121_43_Senecio_</t>
  </si>
  <si>
    <t>121_43_Senecio_incanus,_incanus_L</t>
  </si>
  <si>
    <t>Senecio incanus, incanus L.</t>
  </si>
  <si>
    <t>Riffelsee Zermatt</t>
  </si>
  <si>
    <t>121_44</t>
  </si>
  <si>
    <t>121_44_Leontodon_</t>
  </si>
  <si>
    <t>121_44_Leontodon_hispidus_L</t>
  </si>
  <si>
    <t>Leontodon hispidus L.</t>
  </si>
  <si>
    <t>121_47</t>
  </si>
  <si>
    <t>A 12 Helenieae</t>
  </si>
  <si>
    <t>Arnica</t>
  </si>
  <si>
    <t>121_47_Arnica_</t>
  </si>
  <si>
    <t>121_47_Arnica_montana_L_</t>
  </si>
  <si>
    <t xml:space="preserve">Arnica montana L. </t>
  </si>
  <si>
    <t xml:space="preserve">Riffelalp </t>
  </si>
  <si>
    <t>121_47_Silene_</t>
  </si>
  <si>
    <t>121_47_Silene_suecica_Greuter_et_Burdet,_</t>
  </si>
  <si>
    <t xml:space="preserve">Silene suecica Greuter et Burdet, </t>
  </si>
  <si>
    <t>121_48</t>
  </si>
  <si>
    <t>121_48_Silene_</t>
  </si>
  <si>
    <t>121_48_Silene_rupestris_L</t>
  </si>
  <si>
    <t>Silene rupestris L.</t>
  </si>
  <si>
    <t>121_53</t>
  </si>
  <si>
    <t>Chaerophyllum</t>
  </si>
  <si>
    <t>121_53_Chaerophyllum_</t>
  </si>
  <si>
    <t>121_53_Chaerophyllum_aureum_L</t>
  </si>
  <si>
    <t>Chaerophyllum aureum L.</t>
  </si>
  <si>
    <t>Lai da Tuma, Oberalp UR</t>
  </si>
  <si>
    <t>European-mountain</t>
  </si>
  <si>
    <t>121_54</t>
  </si>
  <si>
    <t>121_54_Cardamine_</t>
  </si>
  <si>
    <t>121_54_Cardamine_resedifolia_L</t>
  </si>
  <si>
    <t>Cardamine resedifolia L.</t>
  </si>
  <si>
    <t>121_56</t>
  </si>
  <si>
    <t>121_56_Draba_</t>
  </si>
  <si>
    <t>121_56_Draba_siliquosa_MBieb</t>
  </si>
  <si>
    <t>Draba siliquosa M.Bieb.</t>
  </si>
  <si>
    <t>121_58</t>
  </si>
  <si>
    <t>Prenanthes</t>
  </si>
  <si>
    <t>121_58_Prenanthes_</t>
  </si>
  <si>
    <t>121_58_Prenanthes_purpurea_L</t>
  </si>
  <si>
    <t>Prenanthes purpurea L.</t>
  </si>
  <si>
    <t>Kalkbuchenwald</t>
  </si>
  <si>
    <t>Masun</t>
  </si>
  <si>
    <t>121_60</t>
  </si>
  <si>
    <t>121_60_Trifolium_</t>
  </si>
  <si>
    <t>121_60_Trifolium_badium_Schreber</t>
  </si>
  <si>
    <t>Trifolium badium Schreber</t>
  </si>
  <si>
    <t>121_60_Sedum_</t>
  </si>
  <si>
    <t>121_60_Sedum_atratum_L</t>
  </si>
  <si>
    <t>Sedum atratum L.</t>
  </si>
  <si>
    <t xml:space="preserve">Flimserstein </t>
  </si>
  <si>
    <t>121_61</t>
  </si>
  <si>
    <t>121_61_Leontodon_</t>
  </si>
  <si>
    <t>121_61_Leontodon_helveticus_Finch_et_PD_Sell</t>
  </si>
  <si>
    <t>Leontodon helveticus Finch et P.D. Sell.</t>
  </si>
  <si>
    <t>Cirsium</t>
  </si>
  <si>
    <t>121_61_Cirsium_</t>
  </si>
  <si>
    <t>121_61_Cirsium_spinosissimum_Scop</t>
  </si>
  <si>
    <t>Cirsium spinosissimum Scop.</t>
  </si>
  <si>
    <t xml:space="preserve">Alvaschein </t>
  </si>
  <si>
    <t>121_62</t>
  </si>
  <si>
    <t>Hippocrepis</t>
  </si>
  <si>
    <t>121_62_Hippocrepis_</t>
  </si>
  <si>
    <t>121_62_Hippocrepis_comosa_L</t>
  </si>
  <si>
    <t>Hippocrepis comosa L.</t>
  </si>
  <si>
    <t>121_64</t>
  </si>
  <si>
    <t>Alchemilla</t>
  </si>
  <si>
    <t>121_64_Alchemilla_</t>
  </si>
  <si>
    <t>121_64_Alchemilla_hoppeana_Dalla_Torre</t>
  </si>
  <si>
    <t>Alchemilla hoppeana Dalla Torre</t>
  </si>
  <si>
    <t>121_64_Achillea_</t>
  </si>
  <si>
    <t>121_64_Achillea_atrata_L</t>
  </si>
  <si>
    <t>Achillea atrata L.</t>
  </si>
  <si>
    <t>Flimserstein</t>
  </si>
  <si>
    <t>E-Alps</t>
  </si>
  <si>
    <t>121_65</t>
  </si>
  <si>
    <t>Scabiosa</t>
  </si>
  <si>
    <t>121_65_Scabiosa_</t>
  </si>
  <si>
    <t>121_65_Scabiosa_lucida_Vill</t>
  </si>
  <si>
    <t>Scabiosa lucida Vill.</t>
  </si>
  <si>
    <t>121_66</t>
  </si>
  <si>
    <t>121_66_Erigeron_</t>
  </si>
  <si>
    <t>121_66_Erigeron_glabratus_Hoppe_et_Hornsch</t>
  </si>
  <si>
    <t>Erigeron glabratus Hoppe et Hornsch.</t>
  </si>
  <si>
    <t>121_67</t>
  </si>
  <si>
    <t>121_67_Leucanthemum_</t>
  </si>
  <si>
    <t>121_67_Leucanthemum_atratum_ssp_halleri_Heywood</t>
  </si>
  <si>
    <t>Leucanthemum atratum ssp. halleri Heywood</t>
  </si>
  <si>
    <t>121_69</t>
  </si>
  <si>
    <t>121_69_Thlaspi_</t>
  </si>
  <si>
    <t>121_69_Thlaspi_rotundifolium_(L)_Gaudin</t>
  </si>
  <si>
    <t>Thlaspi rotundifolium (L.) Gaudin</t>
  </si>
  <si>
    <t>121_73</t>
  </si>
  <si>
    <t>Onobrychis</t>
  </si>
  <si>
    <t>121_73_Onobrychis_</t>
  </si>
  <si>
    <t>121_73_Onobrychis_viciifolia_Scop</t>
  </si>
  <si>
    <t>Onobrychis viciifolia Scop.</t>
  </si>
  <si>
    <t>121_73_Potentilla_</t>
  </si>
  <si>
    <t>121_73_Potentilla_aurea_L</t>
  </si>
  <si>
    <t>Potentilla aurea L.</t>
  </si>
  <si>
    <t>rock silicate medium</t>
  </si>
  <si>
    <t>121_75</t>
  </si>
  <si>
    <t>121_75_Anthyllis_</t>
  </si>
  <si>
    <t>121_75_Anthyllis_vulneraria_Lssp_Carpatica</t>
  </si>
  <si>
    <t>Anthyllis vulneraria L.ssp. Carpatica</t>
  </si>
  <si>
    <t>121_78</t>
  </si>
  <si>
    <t>Polygalaceae</t>
  </si>
  <si>
    <t>Polygala</t>
  </si>
  <si>
    <t>121_78_Polygala_</t>
  </si>
  <si>
    <t>121_78_Polygala_chamaebuxus_L</t>
  </si>
  <si>
    <t>Polygala chamaebuxus L.</t>
  </si>
  <si>
    <t>St. Antönien</t>
  </si>
  <si>
    <t>121_79</t>
  </si>
  <si>
    <t>121_79_Linaria_</t>
  </si>
  <si>
    <t>121_79_Linaria_alpina_(L)_Miller</t>
  </si>
  <si>
    <t>Linaria alpina (L.) Miller</t>
  </si>
  <si>
    <t>Feinschutt</t>
  </si>
  <si>
    <t>St.Antönien</t>
  </si>
  <si>
    <t>121_82</t>
  </si>
  <si>
    <t>Arabis</t>
  </si>
  <si>
    <t>121_82_Arabis_</t>
  </si>
  <si>
    <t>121_82_Arabis_soyeri_subsp_subcoriacea_(Gren)_Breistr</t>
  </si>
  <si>
    <t>Arabis soyeri subsp. subcoriacea (Gren.) Breistr..</t>
  </si>
  <si>
    <t>Oberalp-Pass</t>
  </si>
  <si>
    <t>121_87</t>
  </si>
  <si>
    <t>121_87_Moeringia_</t>
  </si>
  <si>
    <t>121_87_Moeringia_ciliata_Dalla_Torre</t>
  </si>
  <si>
    <t>Moeringia ciliata Dalla Torre</t>
  </si>
  <si>
    <t>Oberalp Pass, Grisons</t>
  </si>
  <si>
    <t>121_88</t>
  </si>
  <si>
    <t>Doronicum</t>
  </si>
  <si>
    <t>121_88_Doronicum_</t>
  </si>
  <si>
    <t>121_88_Doronicum_clusii_Tausch</t>
  </si>
  <si>
    <t>Doronicum clusii Tausch</t>
  </si>
  <si>
    <t>Rasen. Exp. N</t>
  </si>
  <si>
    <t>Lai da Tuma, Oberalp</t>
  </si>
  <si>
    <t>121_90</t>
  </si>
  <si>
    <t>121_90_Pedicularis_</t>
  </si>
  <si>
    <t>121_90_Pedicularis_ascendens_Schleicher</t>
  </si>
  <si>
    <t>Pedicularis ascendens Schleicher</t>
  </si>
  <si>
    <t>121_91</t>
  </si>
  <si>
    <t>Soldanella</t>
  </si>
  <si>
    <t>121_91_Soldanella_</t>
  </si>
  <si>
    <t>121_91_Soldanella_alpina_L</t>
  </si>
  <si>
    <t>Soldanella alpina L.</t>
  </si>
  <si>
    <t>Oberalp-Pass GR</t>
  </si>
  <si>
    <t>121_93</t>
  </si>
  <si>
    <t>121_93_Hieracium_</t>
  </si>
  <si>
    <t>121_93_Hieracium_murorum_L</t>
  </si>
  <si>
    <t>Hieracium murorum L.</t>
  </si>
  <si>
    <t>Rohhumus</t>
  </si>
  <si>
    <t>Davos, Schatzalp</t>
  </si>
  <si>
    <t>121_95</t>
  </si>
  <si>
    <t>121_95_Linum_</t>
  </si>
  <si>
    <t>121_95_Linum_alpinum_L</t>
  </si>
  <si>
    <t>Linum alpinum L.</t>
  </si>
  <si>
    <t>121_96</t>
  </si>
  <si>
    <t>121_96_Campanula_</t>
  </si>
  <si>
    <t>121_96_Campanula_alpina_Jacq</t>
  </si>
  <si>
    <t>Campanula alpina Jacq.</t>
  </si>
  <si>
    <t>Masun, Lijubliana</t>
  </si>
  <si>
    <t>SE Europe, mountain</t>
  </si>
  <si>
    <t>121_97</t>
  </si>
  <si>
    <t>121_97_Silene_</t>
  </si>
  <si>
    <t>121_97_Silene_pusilla_Waldst_Et_Kit_</t>
  </si>
  <si>
    <t xml:space="preserve">Silene pusilla Waldst. Et Kit. </t>
  </si>
  <si>
    <t>121_99</t>
  </si>
  <si>
    <t>121_99_Gentiana_</t>
  </si>
  <si>
    <t>121_99_Gentiana_lutea_L</t>
  </si>
  <si>
    <t>Gentiana lutea L.</t>
  </si>
  <si>
    <t>122_01</t>
  </si>
  <si>
    <t>Aposeris</t>
  </si>
  <si>
    <t>122_01_Aposeris_</t>
  </si>
  <si>
    <t>122_01_Aposeris_foetida_Cass</t>
  </si>
  <si>
    <t>Aposeris foetida Cass.</t>
  </si>
  <si>
    <t>Kalk-Buchenwald</t>
  </si>
  <si>
    <t>Sanicula</t>
  </si>
  <si>
    <t>122_01_Sanicula_</t>
  </si>
  <si>
    <t>122_01_Sanicula_europaea_L</t>
  </si>
  <si>
    <t>Sanicula europaea L.</t>
  </si>
  <si>
    <t>Europe-W-Asia</t>
  </si>
  <si>
    <t>122_04</t>
  </si>
  <si>
    <t>Aquilegia</t>
  </si>
  <si>
    <t>122_04_Aquilegia_</t>
  </si>
  <si>
    <t>122_04_Aquilegia_vulgaris_L</t>
  </si>
  <si>
    <t>Aquilegia vulgaris L.</t>
  </si>
  <si>
    <t>122_05</t>
  </si>
  <si>
    <t>122_05_Campanula_</t>
  </si>
  <si>
    <t>122_05_Campanula_bononiensis_L</t>
  </si>
  <si>
    <t>Campanula bononiensis L.</t>
  </si>
  <si>
    <t xml:space="preserve">Kostnicke </t>
  </si>
  <si>
    <t>122_07</t>
  </si>
  <si>
    <t>Helleborus</t>
  </si>
  <si>
    <t>122_07_Helleborus_</t>
  </si>
  <si>
    <t>122_07_Helleborus_niger_ssp_niger_L_</t>
  </si>
  <si>
    <t xml:space="preserve">Helleborus niger ssp. niger L. </t>
  </si>
  <si>
    <t>forest Quercus petraea</t>
  </si>
  <si>
    <t>122_08</t>
  </si>
  <si>
    <t>122_08_Cytisus_</t>
  </si>
  <si>
    <t>122_08_Cytisus_nigricans_L</t>
  </si>
  <si>
    <t>Cytisus nigricans L.</t>
  </si>
  <si>
    <t xml:space="preserve">forest Pinus sylvestris </t>
  </si>
  <si>
    <t>122_12</t>
  </si>
  <si>
    <t>122_12_Rumex_</t>
  </si>
  <si>
    <t>122_12_Rumex_obtusifolius_L</t>
  </si>
  <si>
    <t>Rumex obtusifolius L.</t>
  </si>
  <si>
    <t>Pontresina, Grisons</t>
  </si>
  <si>
    <t>122_13</t>
  </si>
  <si>
    <t>Ajuga</t>
  </si>
  <si>
    <t>122_13_Ajuga_</t>
  </si>
  <si>
    <t>122_13_Ajuga_chamaepytis_(L)_Schreber</t>
  </si>
  <si>
    <t>Ajuga chamaepytis (L.) Schreber</t>
  </si>
  <si>
    <t>Kostnice</t>
  </si>
  <si>
    <t>122_17</t>
  </si>
  <si>
    <t>Malva</t>
  </si>
  <si>
    <t>122_17_Malva_</t>
  </si>
  <si>
    <t>122_17_Malva_neglecta_Wallr</t>
  </si>
  <si>
    <t>Malva neglecta Wallr.</t>
  </si>
  <si>
    <t>122_18</t>
  </si>
  <si>
    <t>122_18_Trifolium_</t>
  </si>
  <si>
    <t>122_18_Trifolium_medium_L</t>
  </si>
  <si>
    <t>Trifolium medium L.</t>
  </si>
  <si>
    <t>122_20</t>
  </si>
  <si>
    <t>122_20_Daphne_</t>
  </si>
  <si>
    <t>122_20_Daphne_alpina_L</t>
  </si>
  <si>
    <t>Daphne alpina L.</t>
  </si>
  <si>
    <t>122_21</t>
  </si>
  <si>
    <t>122_21_Knautia_</t>
  </si>
  <si>
    <t>122_21_Knautia_transalpina_(Christ)_Briq</t>
  </si>
  <si>
    <t>Knautia transalpina (Christ.) Briq.</t>
  </si>
  <si>
    <t>Postoina, Masun</t>
  </si>
  <si>
    <t>S-Alps</t>
  </si>
  <si>
    <t>122_22</t>
  </si>
  <si>
    <t>122_22_Scorzonera_</t>
  </si>
  <si>
    <t>122_22_Scorzonera_humilis_L</t>
  </si>
  <si>
    <t>Scorzonera humilis L.</t>
  </si>
  <si>
    <t>122_26</t>
  </si>
  <si>
    <t>Prunella</t>
  </si>
  <si>
    <t>122_26_Prunella_</t>
  </si>
  <si>
    <t>122_26_Prunella_grandiflora_(L)_Scholle</t>
  </si>
  <si>
    <t>Prunella grandiflora (L.) Scholle</t>
  </si>
  <si>
    <t>122_27</t>
  </si>
  <si>
    <t>122_27_Calamintha_</t>
  </si>
  <si>
    <t>122_27_Calamintha_grandiflora_(L)_Moench</t>
  </si>
  <si>
    <t>Calamintha grandiflora (L.) Moench</t>
  </si>
  <si>
    <t>122_29</t>
  </si>
  <si>
    <t>Pimpinella</t>
  </si>
  <si>
    <t>122_29_Pimpinella_</t>
  </si>
  <si>
    <t>122_29_Pimpinella_major_(L)_Hudson</t>
  </si>
  <si>
    <t>Pimpinella major (L.) Hudson</t>
  </si>
  <si>
    <t>122_31</t>
  </si>
  <si>
    <t>Cyclamen</t>
  </si>
  <si>
    <t>122_31_Cyclamen_</t>
  </si>
  <si>
    <t>122_31_Cyclamen_purpurascens_Mill</t>
  </si>
  <si>
    <t>Cyclamen purpurascens Mill.</t>
  </si>
  <si>
    <t>Mazun</t>
  </si>
  <si>
    <t>122_33</t>
  </si>
  <si>
    <t>Scandiceae</t>
  </si>
  <si>
    <t>Myrrhis</t>
  </si>
  <si>
    <t>122_33_Myrrhis_</t>
  </si>
  <si>
    <t>122_33_Myrrhis_odorata(L)_Scop</t>
  </si>
  <si>
    <t>Myrrhis odorata(L.) Scop.</t>
  </si>
  <si>
    <t>megaherb</t>
  </si>
  <si>
    <t>122_36</t>
  </si>
  <si>
    <t>122_36_Polygala_</t>
  </si>
  <si>
    <t>122_36_Polygala_comosa_Schk</t>
  </si>
  <si>
    <t>Polygala comosa Schk.</t>
  </si>
  <si>
    <t>meadow, dry</t>
  </si>
  <si>
    <t>Lijubliana</t>
  </si>
  <si>
    <t>122_37</t>
  </si>
  <si>
    <t>122_37_Lathyrus_</t>
  </si>
  <si>
    <t>122_37_Lathyrus_heterophyllus_L</t>
  </si>
  <si>
    <t>Lathyrus heterophyllus L.</t>
  </si>
  <si>
    <t>122_46</t>
  </si>
  <si>
    <t>Gnaphalium</t>
  </si>
  <si>
    <t>122_46_Gnaphalium_</t>
  </si>
  <si>
    <t>122_46_Gnaphalium_norvegicum_Gunnerus</t>
  </si>
  <si>
    <t>Gnaphalium norvegicum Gunnerus</t>
  </si>
  <si>
    <t>Mt. Bar TI</t>
  </si>
  <si>
    <t>Eurosiberian N-America</t>
  </si>
  <si>
    <t>122_46_Phyteuma_</t>
  </si>
  <si>
    <t>122_46_Phyteuma_betonicifolium_Vill</t>
  </si>
  <si>
    <t>Phyteuma betonicifolium Vill.</t>
  </si>
  <si>
    <t>Mt.Bar TI</t>
  </si>
  <si>
    <t>122_47</t>
  </si>
  <si>
    <t>122_47_Phyteuma_</t>
  </si>
  <si>
    <t>122_47_Phyteuma_scheuchzeri_All</t>
  </si>
  <si>
    <t>Phyteuma scheuchzeri All</t>
  </si>
  <si>
    <t>on granite rock</t>
  </si>
  <si>
    <t>122_47_Senecio_</t>
  </si>
  <si>
    <t>122_47_Senecio_abrotanifolius_L</t>
  </si>
  <si>
    <t>Senecio abrotanifolius L.</t>
  </si>
  <si>
    <t xml:space="preserve">Mt. Bar </t>
  </si>
  <si>
    <t>TI</t>
  </si>
  <si>
    <t>122_51</t>
  </si>
  <si>
    <t>Cerastium</t>
  </si>
  <si>
    <t>122_51_Cerastium_</t>
  </si>
  <si>
    <t>122_51_Cerastium_fontanum_Baumg_</t>
  </si>
  <si>
    <t xml:space="preserve">Cerastium fontanum Baumg. </t>
  </si>
  <si>
    <t>122_52</t>
  </si>
  <si>
    <t>122_52_Epilobium_</t>
  </si>
  <si>
    <t>122_52_Epilobium_fleischeri_Hochst</t>
  </si>
  <si>
    <t>Epilobium fleischeri Hochst.</t>
  </si>
  <si>
    <t>Pontresina GR</t>
  </si>
  <si>
    <t>122_56</t>
  </si>
  <si>
    <t>Adenostyles</t>
  </si>
  <si>
    <t>122_56_Adenostyles_</t>
  </si>
  <si>
    <t>122_56_Adenostyles_leucophylla_DC</t>
  </si>
  <si>
    <t>Adenostyles leucophylla DC.</t>
  </si>
  <si>
    <t>riverbed</t>
  </si>
  <si>
    <t>Pontresina</t>
  </si>
  <si>
    <t>122_58</t>
  </si>
  <si>
    <t>122_58_Erigeron_</t>
  </si>
  <si>
    <t>122_58_Erigeron_acer,__ssp_politus_FH_Wigg</t>
  </si>
  <si>
    <t>Erigeron acer,  ssp. politus F.H. Wigg.</t>
  </si>
  <si>
    <t>122_63</t>
  </si>
  <si>
    <t>122_63_Saxifraga_</t>
  </si>
  <si>
    <t>122_63_Saxifraga_bryoides_L</t>
  </si>
  <si>
    <t>Saxifraga bryoides L.</t>
  </si>
  <si>
    <t>122_67</t>
  </si>
  <si>
    <t>122_67_Raoulia_</t>
  </si>
  <si>
    <t>122_67_Raoulia_haastii_Hook_f</t>
  </si>
  <si>
    <t>Raoulia haastii Hook. f.</t>
  </si>
  <si>
    <t>122_68</t>
  </si>
  <si>
    <t>122_68_Raoulia_</t>
  </si>
  <si>
    <t>122_68_Raoulia_hookeri_Allan</t>
  </si>
  <si>
    <t>Raoulia hookeri Allan</t>
  </si>
  <si>
    <t>122_73</t>
  </si>
  <si>
    <t>Pyrolaceae</t>
  </si>
  <si>
    <t>Pyrola</t>
  </si>
  <si>
    <t>122_73_Pyrola_</t>
  </si>
  <si>
    <t>122_73_Pyrola_rotundifolia_L</t>
  </si>
  <si>
    <t>Pyrola rotundifolia L.</t>
  </si>
  <si>
    <t>Schmitten GR</t>
  </si>
  <si>
    <t>122_74</t>
  </si>
  <si>
    <t>122_74_Erigeron_</t>
  </si>
  <si>
    <t>122_74_Erigeron_acer,__ssp_angulosus_FH_Wigg</t>
  </si>
  <si>
    <t>Erigeron acer,  ssp. angulosus F.H. Wigg.</t>
  </si>
  <si>
    <t>Eurosiberian</t>
  </si>
  <si>
    <t>122_77</t>
  </si>
  <si>
    <t>122_77_Hieracium_</t>
  </si>
  <si>
    <t>122_77_Hieracium_pilosella_L</t>
  </si>
  <si>
    <t>Hieracium pilosella L.</t>
  </si>
  <si>
    <t>Silikatfelsen</t>
  </si>
  <si>
    <t>Eurosibirean</t>
  </si>
  <si>
    <t>122_78</t>
  </si>
  <si>
    <t>122_78_Senecio_</t>
  </si>
  <si>
    <t>122_78_Senecio_ovatus_CC_Gmeiln</t>
  </si>
  <si>
    <t>Senecio ovatus C.C. Gmeiln</t>
  </si>
  <si>
    <t>Kastanienwald</t>
  </si>
  <si>
    <t xml:space="preserve">Arcegno </t>
  </si>
  <si>
    <t>122_78_Senecio_ovatus_MacMill</t>
  </si>
  <si>
    <t>Senecio ovatus MacMill.</t>
  </si>
  <si>
    <t>Chestnut forest</t>
  </si>
  <si>
    <t>122_80</t>
  </si>
  <si>
    <t>Chironieae</t>
  </si>
  <si>
    <t>Centaurium</t>
  </si>
  <si>
    <t>122_80_Centaurium_</t>
  </si>
  <si>
    <t>122_80_Centaurium_erythraea_Rafn</t>
  </si>
  <si>
    <t>Centaurium erythraea Rafn.</t>
  </si>
  <si>
    <t xml:space="preserve">meadow, medium </t>
  </si>
  <si>
    <t>Ronco, Ticino</t>
  </si>
  <si>
    <t>122_82</t>
  </si>
  <si>
    <t>122_82_Achillea_</t>
  </si>
  <si>
    <t>122_82_Achillea_millefolium_L</t>
  </si>
  <si>
    <t>Achillea millefolium L.</t>
  </si>
  <si>
    <t>Ronco, TI</t>
  </si>
  <si>
    <t>122_84</t>
  </si>
  <si>
    <t>122_84_Teucrium_</t>
  </si>
  <si>
    <t>122_84_Teucrium_scorodonia_L</t>
  </si>
  <si>
    <t>Teucrium scorodonia L.</t>
  </si>
  <si>
    <t>Alpe di Nacio TI</t>
  </si>
  <si>
    <t>122_86</t>
  </si>
  <si>
    <t>122_86_Leontodon_</t>
  </si>
  <si>
    <t>122_86_Leontodon_autumnalis_L</t>
  </si>
  <si>
    <t>Leontodon autumnalis L.</t>
  </si>
  <si>
    <t xml:space="preserve">Alpe di Neggia </t>
  </si>
  <si>
    <t>122_86_Dianthus_</t>
  </si>
  <si>
    <t>122_86_Dianthus_seguieri_Vill</t>
  </si>
  <si>
    <t>Dianthus seguieri Vill.</t>
  </si>
  <si>
    <t>122_87</t>
  </si>
  <si>
    <t>122_87_Carduus_</t>
  </si>
  <si>
    <t>122_87_Carduus_defloratus_L</t>
  </si>
  <si>
    <t>Carduus defloratus L.</t>
  </si>
  <si>
    <t>122_87_Gentiana_</t>
  </si>
  <si>
    <t>122_87_Gentiana_insubrica_Kunz</t>
  </si>
  <si>
    <t>Gentiana insubrica Kunz</t>
  </si>
  <si>
    <t>Mt. Bar, Tesserete, TI</t>
  </si>
  <si>
    <t>122_90</t>
  </si>
  <si>
    <t>Euphrasia</t>
  </si>
  <si>
    <t>122_90_Euphrasia_</t>
  </si>
  <si>
    <t>122_90_Euphrasia_versicolor_A_Kerner</t>
  </si>
  <si>
    <t>Euphrasia versicolor A. Kerner</t>
  </si>
  <si>
    <t>Weide</t>
  </si>
  <si>
    <t>Bidogno</t>
  </si>
  <si>
    <t>122_91</t>
  </si>
  <si>
    <t>122_91_Sedum_</t>
  </si>
  <si>
    <t>122_91_Sedum_cepaea_L</t>
  </si>
  <si>
    <t>Sedum cepaea L.</t>
  </si>
  <si>
    <t>Val Colla Ticino</t>
  </si>
  <si>
    <t>122_93</t>
  </si>
  <si>
    <t>Valeriana</t>
  </si>
  <si>
    <t>122_93_Valeriana_</t>
  </si>
  <si>
    <t>122_93_Valeriana_tripteris_L</t>
  </si>
  <si>
    <t>Valeriana tripteris L.</t>
  </si>
  <si>
    <t>Fluelen SZ</t>
  </si>
  <si>
    <t>122_94</t>
  </si>
  <si>
    <t>122_94_Veronica_</t>
  </si>
  <si>
    <t>122_94_Veronica_chamaedrys_L</t>
  </si>
  <si>
    <t>Veronica chamaedrys L.</t>
  </si>
  <si>
    <t>123_06</t>
  </si>
  <si>
    <t>123_06_Trifolium_</t>
  </si>
  <si>
    <t>123_06_Trifolium_repens_L</t>
  </si>
  <si>
    <t>Trifolium repens L.</t>
  </si>
  <si>
    <t>Batumi</t>
  </si>
  <si>
    <t>Georgia</t>
  </si>
  <si>
    <t>123_10</t>
  </si>
  <si>
    <t>123_10_Laserpitium_</t>
  </si>
  <si>
    <t>123_10_Laserpitium_latifolium_L</t>
  </si>
  <si>
    <t>Laserpitium latifolium L.</t>
  </si>
  <si>
    <t>Sambuco, Lombardia</t>
  </si>
  <si>
    <t>123_10_Thesium_</t>
  </si>
  <si>
    <t>123_10_Thesium_pyrenaicum_Pourr</t>
  </si>
  <si>
    <t>Thesium pyrenaicum Pourr.</t>
  </si>
  <si>
    <t>San Martino, Val Maira</t>
  </si>
  <si>
    <t>123_13</t>
  </si>
  <si>
    <t>123_13_Trifolium_</t>
  </si>
  <si>
    <t>123_13_Trifolium_aureum_Pollich</t>
  </si>
  <si>
    <t>Trifolium aureum Pollich</t>
  </si>
  <si>
    <t>Val Maira</t>
  </si>
  <si>
    <t>123_15</t>
  </si>
  <si>
    <t>123_15_Satureja_</t>
  </si>
  <si>
    <t>123_15_Satureja_montana_L</t>
  </si>
  <si>
    <t>Satureja montana L.</t>
  </si>
  <si>
    <t>Chiappera, Val Maira</t>
  </si>
  <si>
    <t>123_19</t>
  </si>
  <si>
    <t>Tragopogon</t>
  </si>
  <si>
    <t>123_19_Tragopogon_</t>
  </si>
  <si>
    <t>123_19_Tragopogon_pratensis_L</t>
  </si>
  <si>
    <t>Tragopogon pratensis L.</t>
  </si>
  <si>
    <t>Fettwiese</t>
  </si>
  <si>
    <t>Clavadel, Davos</t>
  </si>
  <si>
    <t>123_21</t>
  </si>
  <si>
    <t>Trollius</t>
  </si>
  <si>
    <t>123_21_Trollius_</t>
  </si>
  <si>
    <t>123_21_Trollius_europaeus_L</t>
  </si>
  <si>
    <t>Trollius europaeus L.</t>
  </si>
  <si>
    <t>Klausen-Pass UR</t>
  </si>
  <si>
    <t>123_22</t>
  </si>
  <si>
    <t>123_22_Knautia_</t>
  </si>
  <si>
    <t>123_22_Knautia_dipsacifolia_Kreuzer_</t>
  </si>
  <si>
    <t xml:space="preserve">Knautia dipsacifolia Kreuzer </t>
  </si>
  <si>
    <t>Davos Clavadel</t>
  </si>
  <si>
    <t>123_24</t>
  </si>
  <si>
    <t>123_24_Hieracium_</t>
  </si>
  <si>
    <t>123_24_Hieracium_intybaceum_All</t>
  </si>
  <si>
    <t>Hieracium intybaceum All.</t>
  </si>
  <si>
    <t>Clavadel Davos</t>
  </si>
  <si>
    <t>123_27</t>
  </si>
  <si>
    <t>123_27_Erigeron_</t>
  </si>
  <si>
    <t>123_27_Erigeron_alpinus_FH_Wigg</t>
  </si>
  <si>
    <t>Erigeron alpinus F.H. Wigg.</t>
  </si>
  <si>
    <t>Geneis-Mauer</t>
  </si>
  <si>
    <t>123_28</t>
  </si>
  <si>
    <t>123_28_Lavandula_</t>
  </si>
  <si>
    <t>123_28_Lavandula_angustifolia_Mill</t>
  </si>
  <si>
    <t>Lavandula angustifolia Mill.</t>
  </si>
  <si>
    <t>123_34</t>
  </si>
  <si>
    <t>Vincetoxicum</t>
  </si>
  <si>
    <t>123_34_Vincetoxicum_</t>
  </si>
  <si>
    <t>123_34_Vincetoxicum_officinale_Medik</t>
  </si>
  <si>
    <t>Vincetoxicum officinale Medik.</t>
  </si>
  <si>
    <t>Chiappera, Piemont</t>
  </si>
  <si>
    <t>123_35</t>
  </si>
  <si>
    <t>Stachys</t>
  </si>
  <si>
    <t>123_35_Stachys_</t>
  </si>
  <si>
    <t>123_35_Stachys_alpina_L</t>
  </si>
  <si>
    <t>Stachys alpina L.</t>
  </si>
  <si>
    <t>Sambuco Val Stura Lombardia</t>
  </si>
  <si>
    <t>123_36</t>
  </si>
  <si>
    <t>Cerinthe</t>
  </si>
  <si>
    <t>123_36_Cerinthe_</t>
  </si>
  <si>
    <t>123_36_Cerinthe_major_L</t>
  </si>
  <si>
    <t>Cerinthe major L.</t>
  </si>
  <si>
    <t>Val Strura  Lombardia</t>
  </si>
  <si>
    <t>123_37</t>
  </si>
  <si>
    <t>123_37_Veronica_</t>
  </si>
  <si>
    <t>123_37_Veronica_fruticulosa_L</t>
  </si>
  <si>
    <t>Veronica fruticulosa L.</t>
  </si>
  <si>
    <t>123_40</t>
  </si>
  <si>
    <t>123_40_Ranunculus_</t>
  </si>
  <si>
    <t>123_40_Ranunculus_glacialis_L</t>
  </si>
  <si>
    <t>Ranunculus glacialis L.</t>
  </si>
  <si>
    <t>Fluela-Pass, Davos</t>
  </si>
  <si>
    <t>123_43</t>
  </si>
  <si>
    <t>123_43_Sempervivum_</t>
  </si>
  <si>
    <t>123_43_Sempervivum_tectorum</t>
  </si>
  <si>
    <t>Sempervivum tectorum</t>
  </si>
  <si>
    <t>123_43_Calamintha_</t>
  </si>
  <si>
    <t>123_43_Calamintha_ascendens_Jordan</t>
  </si>
  <si>
    <t>Calamintha ascendens Jordan</t>
  </si>
  <si>
    <t>123_45</t>
  </si>
  <si>
    <t>123_45_Lathyrus_</t>
  </si>
  <si>
    <t>123_45_Lathyrus_venetus_Wohlf_</t>
  </si>
  <si>
    <t xml:space="preserve">Lathyrus venetus Wohlf. </t>
  </si>
  <si>
    <t>123_46</t>
  </si>
  <si>
    <t>123_46_Artemisia_</t>
  </si>
  <si>
    <t>123_46_Artemisia_vallesiaca_All</t>
  </si>
  <si>
    <t>Artemisia vallesiaca All.</t>
  </si>
  <si>
    <t>Bassura</t>
  </si>
  <si>
    <t>123_47</t>
  </si>
  <si>
    <t>Pulmonaria</t>
  </si>
  <si>
    <t>123_47_Pulmonaria_</t>
  </si>
  <si>
    <t>123_47_Pulmonaria_officinalis_L</t>
  </si>
  <si>
    <t>Pulmonaria officinalis L.</t>
  </si>
  <si>
    <t>123_48</t>
  </si>
  <si>
    <t>123_48_Geranium_</t>
  </si>
  <si>
    <t>123_48_Geranium_nodosum_L</t>
  </si>
  <si>
    <t>Geranium nodosum L.</t>
  </si>
  <si>
    <t>123_49</t>
  </si>
  <si>
    <t>123_49_Astragalus_</t>
  </si>
  <si>
    <t>123_49_Astragalus_depressus_L</t>
  </si>
  <si>
    <t>Astragalus depressus L.</t>
  </si>
  <si>
    <t>123_50</t>
  </si>
  <si>
    <t>Actaea</t>
  </si>
  <si>
    <t>123_50_Actaea_</t>
  </si>
  <si>
    <t>123_50_Actaea_spicata_L</t>
  </si>
  <si>
    <t>Actaea spicata L.</t>
  </si>
  <si>
    <t>123_52</t>
  </si>
  <si>
    <t>Aconitum</t>
  </si>
  <si>
    <t>123_52_Aconitum_</t>
  </si>
  <si>
    <t>123_52_Aconitum_lyctonum_ssp_vulparia_Nyman</t>
  </si>
  <si>
    <t>Aconitum lyctonum ssp. vulparia Nyman</t>
  </si>
  <si>
    <t>meadow moist megaherb</t>
  </si>
  <si>
    <t>123_53</t>
  </si>
  <si>
    <t>123_53_Minuartia_</t>
  </si>
  <si>
    <t>123_53_Minuartia_laricifolia_(L)_Schinz_and_Thell_</t>
  </si>
  <si>
    <t xml:space="preserve">Minuartia laricifolia (L.) Schinz and Thell. </t>
  </si>
  <si>
    <t>123_54</t>
  </si>
  <si>
    <t>Chenopodium</t>
  </si>
  <si>
    <t>123_54_Chenopodium_</t>
  </si>
  <si>
    <t>123_54_Chenopodium_album_L</t>
  </si>
  <si>
    <t>Chenopodium album L.</t>
  </si>
  <si>
    <t>Rhäzüns, Grisons</t>
  </si>
  <si>
    <t>123_55</t>
  </si>
  <si>
    <t>123_55_Gentiana_</t>
  </si>
  <si>
    <t>123_55_Gentiana_asclepiadea_L</t>
  </si>
  <si>
    <t>Gentiana asclepiadea L.</t>
  </si>
  <si>
    <t>Safien Platz, GR</t>
  </si>
  <si>
    <t>123_56</t>
  </si>
  <si>
    <t>123_56_Amaranthus_</t>
  </si>
  <si>
    <t>123_56_Amaranthus_retroflexus_L</t>
  </si>
  <si>
    <t>Amaranthus retroflexus L.</t>
  </si>
  <si>
    <t>123_57</t>
  </si>
  <si>
    <t>123_57_Senecio_</t>
  </si>
  <si>
    <t>123_57_Senecio_rupestris_Waldst_et_Kit</t>
  </si>
  <si>
    <t>Senecio rupestris Waldst. et Kit.</t>
  </si>
  <si>
    <t>Davos GR</t>
  </si>
  <si>
    <t>123_61</t>
  </si>
  <si>
    <t>123_61_Gentiana_</t>
  </si>
  <si>
    <t>123_61_Gentiana_cruciata_L</t>
  </si>
  <si>
    <t>Gentiana cruciata L.</t>
  </si>
  <si>
    <t>Uors, GR</t>
  </si>
  <si>
    <t>123_61_Calamintha_</t>
  </si>
  <si>
    <t>123_61_Calamintha_menthifolia_Host</t>
  </si>
  <si>
    <t>Calamintha menthifolia Host.</t>
  </si>
  <si>
    <t>123_62</t>
  </si>
  <si>
    <t>123_62_Adenostyles_</t>
  </si>
  <si>
    <t>123_62_Adenostyles_glabra_DC</t>
  </si>
  <si>
    <t>Adenostyles glabra DC.</t>
  </si>
  <si>
    <t>Valsertal GR</t>
  </si>
  <si>
    <t>123_63</t>
  </si>
  <si>
    <t>Bidens</t>
  </si>
  <si>
    <t>123_63_Bidens_</t>
  </si>
  <si>
    <t>123_63_Bidens_triplinervia_Knuth</t>
  </si>
  <si>
    <t>Bidens triplinervia Knuth</t>
  </si>
  <si>
    <t>Las Carreteras, Mendoza</t>
  </si>
  <si>
    <t>123_63_Carlina_</t>
  </si>
  <si>
    <t>123_63_Carlina_acaulis_L</t>
  </si>
  <si>
    <t>Carlina acaulis L.</t>
  </si>
  <si>
    <t>Davos Monstein</t>
  </si>
  <si>
    <t>123_64</t>
  </si>
  <si>
    <t>123_64_Aconitum_</t>
  </si>
  <si>
    <t>123_64_Aconitum_variegatum_ssp,_paniculatum_(Arcang)_Negodi</t>
  </si>
  <si>
    <t>Aconitum variegatum ssp, paniculatum (Arcang.) Negodi</t>
  </si>
  <si>
    <t>Monstein,Davos GR</t>
  </si>
  <si>
    <t>123_64_Chaerophyllum_</t>
  </si>
  <si>
    <t>123_64_Chaerophyllum_villarsii_Koch</t>
  </si>
  <si>
    <t>Chaerophyllum villarsii Koch</t>
  </si>
  <si>
    <t>Monstein,Davos, GR</t>
  </si>
  <si>
    <t>123_67</t>
  </si>
  <si>
    <t>Sanguisorba</t>
  </si>
  <si>
    <t>123_67_Sanguisorba_</t>
  </si>
  <si>
    <t>123_67_Sanguisorba_minor_Scop_temperate</t>
  </si>
  <si>
    <t>Sanguisorba minor Scop. temperate</t>
  </si>
  <si>
    <t>Raimeux, Jura BE</t>
  </si>
  <si>
    <t>123_68</t>
  </si>
  <si>
    <t>Seseli</t>
  </si>
  <si>
    <t>123_68_Seseli_</t>
  </si>
  <si>
    <t>123_68_Seseli_libanotis_(L)_Koch</t>
  </si>
  <si>
    <t>Seseli libanotis (L.) Koch</t>
  </si>
  <si>
    <t>Crémine, Jura BE</t>
  </si>
  <si>
    <t>123_86</t>
  </si>
  <si>
    <t>Erinus</t>
  </si>
  <si>
    <t>123_86_Erinus_</t>
  </si>
  <si>
    <t>123_86_Erinus_alpinus_L</t>
  </si>
  <si>
    <t>Erinus alpinus L.</t>
  </si>
  <si>
    <t>Mythen</t>
  </si>
  <si>
    <t>123_87</t>
  </si>
  <si>
    <t>123_87_Rhamnus_</t>
  </si>
  <si>
    <t>123_87_Rhamnus_pumila_Turra</t>
  </si>
  <si>
    <t>Rhamnus pumila Turra</t>
  </si>
  <si>
    <t xml:space="preserve">          s</t>
  </si>
  <si>
    <t>Mythen SZ</t>
  </si>
  <si>
    <t>123_89</t>
  </si>
  <si>
    <t>123_89_Sisymbrium_</t>
  </si>
  <si>
    <t>123_89_Sisymbrium_strictissimum_L</t>
  </si>
  <si>
    <t>Sisymbrium strictissimum L.</t>
  </si>
  <si>
    <t>Ramosch GR</t>
  </si>
  <si>
    <t>123_90</t>
  </si>
  <si>
    <t>123_90_Onobrychis_</t>
  </si>
  <si>
    <t>123_90_Onobrychis_arenaria_DC</t>
  </si>
  <si>
    <t>Onobrychis arenaria DC</t>
  </si>
  <si>
    <t>Ramosch,Engadin</t>
  </si>
  <si>
    <t>Thalictrum</t>
  </si>
  <si>
    <t>123_90_Thalictrum_</t>
  </si>
  <si>
    <t>123_90_Thalictrum_minus_L</t>
  </si>
  <si>
    <t>Thalictrum minus L.</t>
  </si>
  <si>
    <t xml:space="preserve">Monte Vista Blowout-Pass. </t>
  </si>
  <si>
    <t>123_91</t>
  </si>
  <si>
    <t>123_91_Astragalus_</t>
  </si>
  <si>
    <t>123_91_Astragalus_penduliflorus_Lam</t>
  </si>
  <si>
    <t>Astragalus penduliflorus Lam.</t>
  </si>
  <si>
    <t>Oberbalp Pass, GR</t>
  </si>
  <si>
    <t>123_92</t>
  </si>
  <si>
    <t>123_92_Silene_</t>
  </si>
  <si>
    <t>123_92_Silene_latifolia,_ssp_Alba</t>
  </si>
  <si>
    <t>Silene latifolia, ssp. Alba</t>
  </si>
  <si>
    <t>123_92_Aster_</t>
  </si>
  <si>
    <t>123_92_Aster_alpinus_L</t>
  </si>
  <si>
    <t>Aster alpinus L.</t>
  </si>
  <si>
    <t>Felsblock</t>
  </si>
  <si>
    <t xml:space="preserve">Ramosch </t>
  </si>
  <si>
    <t>123_93</t>
  </si>
  <si>
    <t>123_93_Trifolium_</t>
  </si>
  <si>
    <t>123_93_Trifolium_montanum_L</t>
  </si>
  <si>
    <t>Trifolium montanum L.</t>
  </si>
  <si>
    <t>Vna Engadin</t>
  </si>
  <si>
    <t>123_96</t>
  </si>
  <si>
    <t>123_96_Thesium_</t>
  </si>
  <si>
    <t>123_96_Thesium_bavarum_Schrank</t>
  </si>
  <si>
    <t>Thesium bavarum Schrank</t>
  </si>
  <si>
    <t xml:space="preserve">Ramosch GR </t>
  </si>
  <si>
    <t>123_98</t>
  </si>
  <si>
    <t>123_98_Helianthemum_</t>
  </si>
  <si>
    <t>123_98_Helianthemum_alpestre_Rchb</t>
  </si>
  <si>
    <t>Helianthemum alpestre Rchb.</t>
  </si>
  <si>
    <t>Mythen, Schwyz</t>
  </si>
  <si>
    <t>124_?</t>
  </si>
  <si>
    <t>124_?_Scorzonera_</t>
  </si>
  <si>
    <t>124_?_Scorzonera_graminifolia_L</t>
  </si>
  <si>
    <t>Scorzonera graminifolia L.</t>
  </si>
  <si>
    <t>field vineyard</t>
  </si>
  <si>
    <t>Alcoy</t>
  </si>
  <si>
    <t>125_01</t>
  </si>
  <si>
    <t>125_01_Potentilla_</t>
  </si>
  <si>
    <t>125_01_Potentilla_erecta_(L)_Räuschel</t>
  </si>
  <si>
    <t>Potentilla erecta (L.) Räuschel</t>
  </si>
  <si>
    <t>Tschlin, Engadin, GR</t>
  </si>
  <si>
    <t>125_14</t>
  </si>
  <si>
    <t>125_14_Quercus_</t>
  </si>
  <si>
    <t>125_14_Quercus_pubescens_Will</t>
  </si>
  <si>
    <t>Quercus pubescens Will.</t>
  </si>
  <si>
    <t>Hohtenn VS</t>
  </si>
  <si>
    <t>125_15</t>
  </si>
  <si>
    <t>125_15_Prunus_</t>
  </si>
  <si>
    <t>125_15_Prunus_mahaleb_L</t>
  </si>
  <si>
    <t>Prunus mahaleb L.</t>
  </si>
  <si>
    <t>Auserberg VS</t>
  </si>
  <si>
    <t>125_18</t>
  </si>
  <si>
    <t>125_18_Populus_</t>
  </si>
  <si>
    <t>125_18_Populus_tremula_L</t>
  </si>
  <si>
    <t>Populus tremula L.</t>
  </si>
  <si>
    <t>meadium site</t>
  </si>
  <si>
    <t>125_22</t>
  </si>
  <si>
    <t>Calligonum</t>
  </si>
  <si>
    <t>125_22_Calligonum_</t>
  </si>
  <si>
    <t>125_22_Calligonum_commosum_L_Hér</t>
  </si>
  <si>
    <t>Calligonum commosum L. Hér.</t>
  </si>
  <si>
    <t xml:space="preserve">Minitrib, Sur </t>
  </si>
  <si>
    <t>125_23</t>
  </si>
  <si>
    <t>Paronychioideae</t>
  </si>
  <si>
    <t>Acanthophyllum</t>
  </si>
  <si>
    <t>125_23_Acanthophyllum_</t>
  </si>
  <si>
    <t>125_23_Acanthophyllum_microcephalum_Boiss_</t>
  </si>
  <si>
    <t xml:space="preserve">Acanthophyllum microcephalum Boiss. </t>
  </si>
  <si>
    <t>shrub steppe</t>
  </si>
  <si>
    <t xml:space="preserve">Kasan Mts. </t>
  </si>
  <si>
    <t>125_29</t>
  </si>
  <si>
    <t>Asperugo</t>
  </si>
  <si>
    <t>125_29_Asperugo_</t>
  </si>
  <si>
    <t>125_29_Asperugo_procumbens_L</t>
  </si>
  <si>
    <t>Asperugo procumbens L.</t>
  </si>
  <si>
    <t>125_30</t>
  </si>
  <si>
    <t>125_30_Amelanchier_</t>
  </si>
  <si>
    <t>125_30_Amelanchier_ovalis_L</t>
  </si>
  <si>
    <t>Amelanchier ovalis L.</t>
  </si>
  <si>
    <t>Lavin, Engadin</t>
  </si>
  <si>
    <t>125_32</t>
  </si>
  <si>
    <t>125_32_Pyrus_</t>
  </si>
  <si>
    <t>125_32_Pyrus_malus_L</t>
  </si>
  <si>
    <t>Pyrus malus L.</t>
  </si>
  <si>
    <t>Bargen</t>
  </si>
  <si>
    <t>125_33</t>
  </si>
  <si>
    <t>125_33_Ribes_</t>
  </si>
  <si>
    <t>125_33_Ribes_petraeaum_Wulfen</t>
  </si>
  <si>
    <t>Ribes petraeaum Wulfen</t>
  </si>
  <si>
    <t>Lavin, Engadin GR</t>
  </si>
  <si>
    <t>125_39</t>
  </si>
  <si>
    <t>Heracleum</t>
  </si>
  <si>
    <t>125_39_Heracleum_</t>
  </si>
  <si>
    <t>125_39_Heracleum_sphondylium_L</t>
  </si>
  <si>
    <t>Heracleum sphondylium L.</t>
  </si>
  <si>
    <t>Klosters</t>
  </si>
  <si>
    <t>125_40</t>
  </si>
  <si>
    <t>125_40_Alnus_</t>
  </si>
  <si>
    <t>125_40_Alnus_viridis_(Chaix)_DC</t>
  </si>
  <si>
    <t>Alnus viridis (Chaix) DC</t>
  </si>
  <si>
    <t>Klosters GR</t>
  </si>
  <si>
    <t>125_42</t>
  </si>
  <si>
    <t>125_42_Daphne_</t>
  </si>
  <si>
    <t>125_42_Daphne_mezereum_L</t>
  </si>
  <si>
    <t>Daphne mezereum L.</t>
  </si>
  <si>
    <t>Sertig, Davos, GR</t>
  </si>
  <si>
    <t>125_43</t>
  </si>
  <si>
    <t>125_43_Chenopodium_</t>
  </si>
  <si>
    <t>125_43_Chenopodium_bonus-henricus</t>
  </si>
  <si>
    <t>Chenopodium bonus-henricus</t>
  </si>
  <si>
    <t>Davos, GR</t>
  </si>
  <si>
    <t>125_48</t>
  </si>
  <si>
    <t>125_48_Salix_</t>
  </si>
  <si>
    <t>125_48_Salix_purpurea_L</t>
  </si>
  <si>
    <t>Salix purpurea L.</t>
  </si>
  <si>
    <t>125_49</t>
  </si>
  <si>
    <t>125_49_Salix_</t>
  </si>
  <si>
    <t>125_49_Salix_myrsinifolia_Salisb</t>
  </si>
  <si>
    <t>Salix myrsinifolia Salisb.</t>
  </si>
  <si>
    <t>125_54</t>
  </si>
  <si>
    <t>Bergenia Type</t>
  </si>
  <si>
    <t>Bergenia</t>
  </si>
  <si>
    <t>125_54_Bergenia_</t>
  </si>
  <si>
    <t>125_54_Bergenia_crassifolia_Moench</t>
  </si>
  <si>
    <t>Bergenia crassifolia Moench</t>
  </si>
  <si>
    <t>Primula</t>
  </si>
  <si>
    <t>125_54_Primula_</t>
  </si>
  <si>
    <t>125_54_Primula_latifolia_L</t>
  </si>
  <si>
    <t>Primula latifolia L.</t>
  </si>
  <si>
    <t>125_58</t>
  </si>
  <si>
    <t>125_58_Potentilla_</t>
  </si>
  <si>
    <t>125_58_Potentilla_thuringiaca_Bernh_ex_Link</t>
  </si>
  <si>
    <t>Potentilla thuringiaca Bernh. ex Link</t>
  </si>
  <si>
    <t>125_59</t>
  </si>
  <si>
    <t>125_59_Vaccinium_</t>
  </si>
  <si>
    <t>125_59_Vaccinium_myrtillus_L</t>
  </si>
  <si>
    <t>Vaccinium myrtillus L.</t>
  </si>
  <si>
    <t>125_60</t>
  </si>
  <si>
    <t>125_60_Salix_</t>
  </si>
  <si>
    <t>125_60_Salix_retusa_L</t>
  </si>
  <si>
    <t>Salix retusa L.</t>
  </si>
  <si>
    <t>Julier, Val Agnel, GR</t>
  </si>
  <si>
    <t>125_62</t>
  </si>
  <si>
    <t>125_62_Daphne_</t>
  </si>
  <si>
    <t>125_62_Daphne_striata_Tratt</t>
  </si>
  <si>
    <t>Daphne striata Tratt</t>
  </si>
  <si>
    <t>Strela-Pass, Davos, GR</t>
  </si>
  <si>
    <t>125_63</t>
  </si>
  <si>
    <t>125_63_Dryas_</t>
  </si>
  <si>
    <t>125_63_Dryas_octopetala_L</t>
  </si>
  <si>
    <t>Dryas octopetala L.</t>
  </si>
  <si>
    <t>125_63_Erica_</t>
  </si>
  <si>
    <t>125_63_Erica_carnea_L</t>
  </si>
  <si>
    <t>Erica carnea L.</t>
  </si>
  <si>
    <t>125_65</t>
  </si>
  <si>
    <t>125_65_Rhododendron_</t>
  </si>
  <si>
    <t>125_65_Rhododendron_ferrugineum_L</t>
  </si>
  <si>
    <t>Rhododendron ferrugineum L.</t>
  </si>
  <si>
    <t>125_66</t>
  </si>
  <si>
    <t>Homogyne</t>
  </si>
  <si>
    <t>125_66_Homogyne_</t>
  </si>
  <si>
    <t>125_66_Homogyne_alpina_Cass</t>
  </si>
  <si>
    <t>Homogyne alpina Cass.</t>
  </si>
  <si>
    <t>125_67</t>
  </si>
  <si>
    <t>125_67_Pedicularis_</t>
  </si>
  <si>
    <t>125_67_Pedicularis_recutita_L</t>
  </si>
  <si>
    <t>Pedicularis recutita L.</t>
  </si>
  <si>
    <t>Feuchte Wiese</t>
  </si>
  <si>
    <t>Mönchalp, Davos</t>
  </si>
  <si>
    <t>125_68</t>
  </si>
  <si>
    <t>125_68_Alchemilla_</t>
  </si>
  <si>
    <t>125_68_Alchemilla_decumbens_Buser</t>
  </si>
  <si>
    <t>Alchemilla decumbens Buser</t>
  </si>
  <si>
    <t>125_71</t>
  </si>
  <si>
    <t>Ligusticum</t>
  </si>
  <si>
    <t>125_71_Ligusticum_</t>
  </si>
  <si>
    <t>125_71_Ligusticum_mutellina(L)_Crantz</t>
  </si>
  <si>
    <t>Ligusticum mutellina(L.) Crantz</t>
  </si>
  <si>
    <t>Fluela-Pass, Davos, GR</t>
  </si>
  <si>
    <t>125_72</t>
  </si>
  <si>
    <t>Pulsatilla</t>
  </si>
  <si>
    <t>125_72_Pulsatilla_</t>
  </si>
  <si>
    <t>125_72_Pulsatilla_alpina_ssp_apiifolia_(Scop)_Nyman</t>
  </si>
  <si>
    <t>Pulsatilla alpina ssp. apiifolia (Scop.) Nyman</t>
  </si>
  <si>
    <t>125_76</t>
  </si>
  <si>
    <t>125_76_Sedum_</t>
  </si>
  <si>
    <t>125_76_Sedum_alpestre_Vill</t>
  </si>
  <si>
    <t>Sedum alpestre Vill.</t>
  </si>
  <si>
    <t>125_76_Saxifraga_</t>
  </si>
  <si>
    <t>125_76_Saxifraga_caesia_L</t>
  </si>
  <si>
    <t>Saxifraga caesia L.</t>
  </si>
  <si>
    <t>125_77</t>
  </si>
  <si>
    <t>Nasturtium</t>
  </si>
  <si>
    <t>125_77_Nasturtium_</t>
  </si>
  <si>
    <t>125_77_Nasturtium_officinale_RBr</t>
  </si>
  <si>
    <t>Nasturtium officinale R.Br.</t>
  </si>
  <si>
    <t>riparean moist</t>
  </si>
  <si>
    <t>Oggio Tessin</t>
  </si>
  <si>
    <t>125_79</t>
  </si>
  <si>
    <t>Antennaria</t>
  </si>
  <si>
    <t>125_79_Antennaria_</t>
  </si>
  <si>
    <t>125_79_Antennaria_carpatica_Bluff_et_Fingerh</t>
  </si>
  <si>
    <t>Antennaria carpatica Bluff et Fingerh.</t>
  </si>
  <si>
    <t>Strela Grat,Davos</t>
  </si>
  <si>
    <t>S-European mountains</t>
  </si>
  <si>
    <t>125_83</t>
  </si>
  <si>
    <t>Pritzelago</t>
  </si>
  <si>
    <t>125_83_Pritzelago_</t>
  </si>
  <si>
    <t>125_83_Pritzelago_alpina_(L)_Kuntze</t>
  </si>
  <si>
    <t>Pritzelago alpina (L.) Kuntze</t>
  </si>
  <si>
    <t>Strela-Grat, Davos</t>
  </si>
  <si>
    <t>125_85</t>
  </si>
  <si>
    <t>125_85_Potentilla_</t>
  </si>
  <si>
    <t>125_85_Potentilla_braunianaHoppe</t>
  </si>
  <si>
    <t>Potentilla brauniana.Hoppe</t>
  </si>
  <si>
    <t>125_85_Ranunculus_</t>
  </si>
  <si>
    <t>125_85_Ranunculus_alpestris_L</t>
  </si>
  <si>
    <t>Ranunculus alpestris L.</t>
  </si>
  <si>
    <t>Strela-Pass, Davos</t>
  </si>
  <si>
    <t>125_88</t>
  </si>
  <si>
    <t>125_88_Pedicularis_</t>
  </si>
  <si>
    <t>125_88_Pedicularis_tuberosa_L</t>
  </si>
  <si>
    <t>Pedicularis tuberosa L.</t>
  </si>
  <si>
    <t xml:space="preserve">Stillberg </t>
  </si>
  <si>
    <t>125_90</t>
  </si>
  <si>
    <t>125_90_Dianthus_</t>
  </si>
  <si>
    <t>125_90_Dianthus_superbus_ssp_alpestris_L_</t>
  </si>
  <si>
    <t xml:space="preserve">Dianthus superbus ssp. alpestris L. </t>
  </si>
  <si>
    <t>125-38</t>
  </si>
  <si>
    <t>125-38_Tilia_</t>
  </si>
  <si>
    <t>125-38_Tilia_cordata_Miller</t>
  </si>
  <si>
    <t>Tilia cordata Miller</t>
  </si>
  <si>
    <t>125-56</t>
  </si>
  <si>
    <t>125-56_Ajuga_</t>
  </si>
  <si>
    <t>125-56_Ajuga_pyramidalis_L</t>
  </si>
  <si>
    <t>Ajuga pyramidalis L.</t>
  </si>
  <si>
    <t>Wiesener Alp GR</t>
  </si>
  <si>
    <t>126_04</t>
  </si>
  <si>
    <t>Bahia</t>
  </si>
  <si>
    <t>126_04_Bahia_</t>
  </si>
  <si>
    <t>126_04_Bahia_dissecta_Britton</t>
  </si>
  <si>
    <t>Bahia dissecta Britton</t>
  </si>
  <si>
    <t>mountain Rocky Mountains</t>
  </si>
  <si>
    <t>Pinyon</t>
  </si>
  <si>
    <t>126_04_Bahia_ambrosioides__Lag</t>
  </si>
  <si>
    <t>Bahia ambrosioides  Lag.</t>
  </si>
  <si>
    <t>hill arid Andes</t>
  </si>
  <si>
    <t>Cactus steppe</t>
  </si>
  <si>
    <t>Fray Jorge</t>
  </si>
  <si>
    <t>Chile</t>
  </si>
  <si>
    <t>126_12</t>
  </si>
  <si>
    <t>A 02 Mutisieae</t>
  </si>
  <si>
    <t>Polyachyrus</t>
  </si>
  <si>
    <t>126_12_Polyachyrus_</t>
  </si>
  <si>
    <t>126_12_Polyachyrus_sp_</t>
  </si>
  <si>
    <t xml:space="preserve">Polyachyrus sp. </t>
  </si>
  <si>
    <t>arid Atacama</t>
  </si>
  <si>
    <t>bush steppe</t>
  </si>
  <si>
    <t>Canaral</t>
  </si>
  <si>
    <t>126_27</t>
  </si>
  <si>
    <t>Portulacaceae</t>
  </si>
  <si>
    <t>Cistanthe</t>
  </si>
  <si>
    <t>126_27_Cistanthe_</t>
  </si>
  <si>
    <t>126_27_Cistanthe_salsoloides_Carolin_ex_Hersk</t>
  </si>
  <si>
    <t>Cistanthe salsoloides Carolin ex Hersk.</t>
  </si>
  <si>
    <t>126_28</t>
  </si>
  <si>
    <t>Cristaria</t>
  </si>
  <si>
    <t>126_28_Cristaria_</t>
  </si>
  <si>
    <t>126_28_Cristaria_dissecta_Hook_et_Arn</t>
  </si>
  <si>
    <t>Cristaria dissecta Hook et Arn</t>
  </si>
  <si>
    <t>arid desert</t>
  </si>
  <si>
    <t>Nolana</t>
  </si>
  <si>
    <t>126_28_Nolana_</t>
  </si>
  <si>
    <t>126_28_Nolana_peruviana_cf</t>
  </si>
  <si>
    <t>Nolana peruviana cf.</t>
  </si>
  <si>
    <t>desert</t>
  </si>
  <si>
    <t>Chanaral</t>
  </si>
  <si>
    <t>126_29</t>
  </si>
  <si>
    <t>Pluchea</t>
  </si>
  <si>
    <t>126_29_Pluchea_dioscoridis</t>
  </si>
  <si>
    <t>126_29_Pluchea_absinthia</t>
  </si>
  <si>
    <t>dioscoridis</t>
  </si>
  <si>
    <t>Pluchea absinthia</t>
  </si>
  <si>
    <t>30 31</t>
  </si>
  <si>
    <t>30 13</t>
  </si>
  <si>
    <t>sandy place</t>
  </si>
  <si>
    <t>El Nobaria</t>
  </si>
  <si>
    <t>Bohira</t>
  </si>
  <si>
    <t>Egypt</t>
  </si>
  <si>
    <t>b</t>
  </si>
  <si>
    <t>126_34</t>
  </si>
  <si>
    <t>Fabiana</t>
  </si>
  <si>
    <t>126_34_Fabiana_</t>
  </si>
  <si>
    <t>126_34_Fabiana_punensis_Arroyo</t>
  </si>
  <si>
    <t>Fabiana punensis Arroyo</t>
  </si>
  <si>
    <t>alpine desert</t>
  </si>
  <si>
    <t>Susques</t>
  </si>
  <si>
    <t>126_36</t>
  </si>
  <si>
    <t>126_36_Lycium_</t>
  </si>
  <si>
    <t>126_36_Lycium_chanar_Phil</t>
  </si>
  <si>
    <t>Lycium chanar Phil.</t>
  </si>
  <si>
    <t>Passo di Jama</t>
  </si>
  <si>
    <t>Argentian</t>
  </si>
  <si>
    <t>126_37</t>
  </si>
  <si>
    <t>126_37_Fabiana_</t>
  </si>
  <si>
    <t>126_37_Fabiana_densa_Remy</t>
  </si>
  <si>
    <t>Fabiana densa Remy</t>
  </si>
  <si>
    <t>San Pedro di Atacama</t>
  </si>
  <si>
    <t>126_39</t>
  </si>
  <si>
    <t>Parastrephia</t>
  </si>
  <si>
    <t>126_39_Parastrephia_</t>
  </si>
  <si>
    <t>126_39_Parastrephia_quadrangularis_(Mey)_Cabr</t>
  </si>
  <si>
    <t>Parastrephia quadrangularis (Mey) Cabr.</t>
  </si>
  <si>
    <t>alpine arid Andes</t>
  </si>
  <si>
    <t>126_4</t>
  </si>
  <si>
    <t>Ophryosporus</t>
  </si>
  <si>
    <t>126_4_Ophryosporus_</t>
  </si>
  <si>
    <t>126_4_Ophryosporus_triangularis_Meyen</t>
  </si>
  <si>
    <t>Ophryosporus triangularis Meyen</t>
  </si>
  <si>
    <t>steppe</t>
  </si>
  <si>
    <t>126_40</t>
  </si>
  <si>
    <t>Baccharis</t>
  </si>
  <si>
    <t>126_40_Baccharis_</t>
  </si>
  <si>
    <t>126_40_Baccharis_incarum_Weddell</t>
  </si>
  <si>
    <t>Baccharis incarum Weddell</t>
  </si>
  <si>
    <t>126_42</t>
  </si>
  <si>
    <t>Nardophyllum</t>
  </si>
  <si>
    <t>126_42_Nardophyllum_</t>
  </si>
  <si>
    <t>126_42_Nardophyllum_armatum_(Wedd)_Reiche</t>
  </si>
  <si>
    <t>Nardophyllum armatum (Wedd.) Reiche</t>
  </si>
  <si>
    <t>126_43</t>
  </si>
  <si>
    <t>126_43_Parastrephia_</t>
  </si>
  <si>
    <t>126_43_Parastrephia_phylicaeformis_(Meyen)_Cabr</t>
  </si>
  <si>
    <t>Parastrephia phylicaeformis (Meyen) Cabr.</t>
  </si>
  <si>
    <t>126_44</t>
  </si>
  <si>
    <t>Guttierrezia</t>
  </si>
  <si>
    <t>126_44_Guttierrezia_</t>
  </si>
  <si>
    <t>126_44_Guttierrezia_mandoni__Solbrig</t>
  </si>
  <si>
    <t>Guttierrezia mandoni  Solbrig</t>
  </si>
  <si>
    <t>126_44_Senecio_</t>
  </si>
  <si>
    <t>126_44_Senecio_viridis_Phil</t>
  </si>
  <si>
    <t>Senecio viridis Phil.</t>
  </si>
  <si>
    <t>126_45</t>
  </si>
  <si>
    <t>Gochnatia</t>
  </si>
  <si>
    <t>126_45_Gochnatia_</t>
  </si>
  <si>
    <t>126_45_Gochnatia_foliosa_Don_ex_Hook</t>
  </si>
  <si>
    <t>Gochnatia foliosa Don ex Hook</t>
  </si>
  <si>
    <t>subalpine, arid</t>
  </si>
  <si>
    <t>126_46</t>
  </si>
  <si>
    <t>Schinus</t>
  </si>
  <si>
    <t>126_46_Schinus_</t>
  </si>
  <si>
    <t>126_46_Schinus_pilifera_Johnst</t>
  </si>
  <si>
    <t>Schinus pilifera Johnst.</t>
  </si>
  <si>
    <t>126_46_Gochnatia_</t>
  </si>
  <si>
    <t>126_46_Gochnatia_glutinosa_Don_ex_Hook</t>
  </si>
  <si>
    <t>Gochnatia glutinosa Don ex Hook</t>
  </si>
  <si>
    <t>126_49</t>
  </si>
  <si>
    <t>Sphaeralcea</t>
  </si>
  <si>
    <t>126_49_Sphaeralcea_</t>
  </si>
  <si>
    <t>126_49_Sphaeralcea_miniata_(Cav)_Spach</t>
  </si>
  <si>
    <t>Sphaeralcea miniata (Cav.) Spach</t>
  </si>
  <si>
    <t>Valle Fertil, San Juan</t>
  </si>
  <si>
    <t>126_50</t>
  </si>
  <si>
    <t>Zygophyllales</t>
  </si>
  <si>
    <t>Zygophyllaceae</t>
  </si>
  <si>
    <t>Larrea</t>
  </si>
  <si>
    <t>126_50_Larrea_</t>
  </si>
  <si>
    <t>126_50_Larrea_cuneifolia_Cav</t>
  </si>
  <si>
    <t>Larrea cuneifolia Cav</t>
  </si>
  <si>
    <t>hill, semiarid Andes</t>
  </si>
  <si>
    <t>Valle de la Luna, S.Juan</t>
  </si>
  <si>
    <t>126_52</t>
  </si>
  <si>
    <t>Grindelia</t>
  </si>
  <si>
    <t>126_52_Grindelia_</t>
  </si>
  <si>
    <t>126_52_Grindelia_pulchella_Dunal</t>
  </si>
  <si>
    <t>Grindelia pulchella Dunal</t>
  </si>
  <si>
    <t>Valle de la Fertil, S.Juan</t>
  </si>
  <si>
    <t>W-North America</t>
  </si>
  <si>
    <t>126_53</t>
  </si>
  <si>
    <t>126_53_Bougainvillea_</t>
  </si>
  <si>
    <t>126_53_Bougainvillea_spinosa_Willd</t>
  </si>
  <si>
    <t>Bougainvillea spinosa Willd.</t>
  </si>
  <si>
    <t>Valle della Luna</t>
  </si>
  <si>
    <t>126_54</t>
  </si>
  <si>
    <t>Conyza</t>
  </si>
  <si>
    <t>126_54_Conyza_</t>
  </si>
  <si>
    <t>126_54_Conyza_sophiaefolia_Kunth_in_Het_B</t>
  </si>
  <si>
    <t>Conyza sophiaefolia Kunth in H.et B.</t>
  </si>
  <si>
    <t>SW- N-America</t>
  </si>
  <si>
    <t>126_55</t>
  </si>
  <si>
    <t>126_55_Senecio_</t>
  </si>
  <si>
    <t>126_55_Senecio_octolepis_Griesb</t>
  </si>
  <si>
    <t>Senecio octolepis Griesb.</t>
  </si>
  <si>
    <t>126_56</t>
  </si>
  <si>
    <t>126_56_Astragalus_</t>
  </si>
  <si>
    <t>126_56_Astragalus_cruckshansii_Griesb</t>
  </si>
  <si>
    <t>Astragalus cruckshansii Griesb.</t>
  </si>
  <si>
    <t>Passo de cumbre Mendoza</t>
  </si>
  <si>
    <t>126_56_Senecio_</t>
  </si>
  <si>
    <t>126_56_Senecio_uspallatensis_Hook_et_Arn</t>
  </si>
  <si>
    <t>Senecio uspallatensis Hook et Arn.</t>
  </si>
  <si>
    <t>mountain, semiarid</t>
  </si>
  <si>
    <t>Puente d.Inqua,Mendoza</t>
  </si>
  <si>
    <t>126_58</t>
  </si>
  <si>
    <t>126_58_Loranthus_</t>
  </si>
  <si>
    <t>126_58_Loranthus_aphyllus_Miers_ex_DC</t>
  </si>
  <si>
    <t>Loranthus aphyllus Miers ex. DC</t>
  </si>
  <si>
    <t>Patagonia</t>
  </si>
  <si>
    <t>Eupatorium</t>
  </si>
  <si>
    <t>126_58_Eupatorium_</t>
  </si>
  <si>
    <t>126_58_Eupatorium_buniifolium_Hook_et_Arn</t>
  </si>
  <si>
    <t>Eupatorium buniifolium Hook et Arn.</t>
  </si>
  <si>
    <t>Rio Picheuta, Mendoza</t>
  </si>
  <si>
    <t>126_59</t>
  </si>
  <si>
    <t>126_59_Lycium_</t>
  </si>
  <si>
    <t>126_59_Lycium_chilensis_Miers</t>
  </si>
  <si>
    <t>Lycium chilensis Miers</t>
  </si>
  <si>
    <t>Passo di Cumbre</t>
  </si>
  <si>
    <t>126_59_Clematis_</t>
  </si>
  <si>
    <t>126_59_Clematis_montevidensis_Spreng</t>
  </si>
  <si>
    <t>Clematis montevidensis Spreng</t>
  </si>
  <si>
    <t>126_60</t>
  </si>
  <si>
    <t>126_60_Sisymbrium_</t>
  </si>
  <si>
    <t>126_60_Sisymbrium_andinum_?</t>
  </si>
  <si>
    <t>Sisymbrium andinum ?</t>
  </si>
  <si>
    <t>Puente de Inqua Mendoza</t>
  </si>
  <si>
    <t>126_60_Berberis_</t>
  </si>
  <si>
    <t>126_60_Berberis_empetrifolium_Lam</t>
  </si>
  <si>
    <t>Berberis empetrifolium Lam.</t>
  </si>
  <si>
    <t>Mendoza</t>
  </si>
  <si>
    <t>126_61</t>
  </si>
  <si>
    <t>126_61_Baccharis_</t>
  </si>
  <si>
    <t>126_61_Baccharis_pingraea_DC</t>
  </si>
  <si>
    <t>Baccharis pingraea DC.</t>
  </si>
  <si>
    <t>126_62</t>
  </si>
  <si>
    <t>Azorelloideae</t>
  </si>
  <si>
    <t>Astericum</t>
  </si>
  <si>
    <t>126_62_Astericum_</t>
  </si>
  <si>
    <t>126_62_Astericum_glaucum_Hieron_et_Wolff</t>
  </si>
  <si>
    <t>Astericum glaucum Hieron. et Wolff</t>
  </si>
  <si>
    <t>126_62_Artemisia_</t>
  </si>
  <si>
    <t>126_62_Artemisia_mendozana_DC</t>
  </si>
  <si>
    <t>Artemisia mendozana DC.</t>
  </si>
  <si>
    <t>Uspallata ,Mendoza</t>
  </si>
  <si>
    <t>126_63</t>
  </si>
  <si>
    <t>126_63_Senecio_</t>
  </si>
  <si>
    <t>126_63_Senecio_subulatus_DDon</t>
  </si>
  <si>
    <t>Senecio subulatus D.Don</t>
  </si>
  <si>
    <t>126_64</t>
  </si>
  <si>
    <t>Gymnophyton</t>
  </si>
  <si>
    <t>126_64_Gymnophyton_</t>
  </si>
  <si>
    <t>126_64_Gymnophyton_polycephalum_Clos</t>
  </si>
  <si>
    <t>Gymnophyton polycephalum Clos</t>
  </si>
  <si>
    <t>Uspallata Mendoza</t>
  </si>
  <si>
    <t>126_64_Eupatorium_</t>
  </si>
  <si>
    <t>126_64_Eupatorium_patens_DDon,_ex_Hook_et_Arn</t>
  </si>
  <si>
    <t>Eupatorium patens D.Don, ex Hook et Arn.</t>
  </si>
  <si>
    <t>Rio Pucheuta, Mandoza</t>
  </si>
  <si>
    <t>126_64_Salix_</t>
  </si>
  <si>
    <t>126_64_Salix_reticulata_L</t>
  </si>
  <si>
    <t>Salix reticulata L.</t>
  </si>
  <si>
    <t>Independent Pass CO</t>
  </si>
  <si>
    <t>126_65</t>
  </si>
  <si>
    <t>Perezia</t>
  </si>
  <si>
    <t>126_65_Perezia_</t>
  </si>
  <si>
    <t>126_65_Perezia_carthamoides_Hook_et_Arn</t>
  </si>
  <si>
    <t>Perezia carthamoides Hook et Arn.</t>
  </si>
  <si>
    <t>P.d.Cumbre</t>
  </si>
  <si>
    <t xml:space="preserve">126_65_ </t>
  </si>
  <si>
    <t>126_65_ _Schinus_</t>
  </si>
  <si>
    <t>126_65___Schinus_fasciculata_Johnst</t>
  </si>
  <si>
    <t>Schinus fasciculata Johnst.</t>
  </si>
  <si>
    <t>126_67</t>
  </si>
  <si>
    <t>Proustia</t>
  </si>
  <si>
    <t>126_67_Proustia_</t>
  </si>
  <si>
    <t>126_67_Proustia_cuneifolia_Phil</t>
  </si>
  <si>
    <t>Proustia cuneifolia Phil.</t>
  </si>
  <si>
    <t>126_68</t>
  </si>
  <si>
    <t>Schkuhria</t>
  </si>
  <si>
    <t>126_68_Schkuhria_</t>
  </si>
  <si>
    <t>126_68_Schkuhria_pinnata_Kunze_ex_Thell</t>
  </si>
  <si>
    <t>Schkuhria pinnata Kunze ex Thell.</t>
  </si>
  <si>
    <t>126_71</t>
  </si>
  <si>
    <t>126_71_Oxalis_</t>
  </si>
  <si>
    <t>126_71_Oxalis_subacaulis_Gillies</t>
  </si>
  <si>
    <t>Oxalis subacaulis Gillies</t>
  </si>
  <si>
    <t>Las Carreteras Mendoza</t>
  </si>
  <si>
    <t>127_01</t>
  </si>
  <si>
    <t>127_01_Salix_</t>
  </si>
  <si>
    <t>127_01_Salix_appendiculata_Vill</t>
  </si>
  <si>
    <t>Salix appendiculata Vill.</t>
  </si>
  <si>
    <t>Lötschental VS</t>
  </si>
  <si>
    <t>127_02</t>
  </si>
  <si>
    <t>127_02_Salix_</t>
  </si>
  <si>
    <t>127_02_Salix_glaucosericea_B_Flod</t>
  </si>
  <si>
    <t>Salix glaucosericea B. Flod</t>
  </si>
  <si>
    <t>127_02_Salix_foetida_Schleicher</t>
  </si>
  <si>
    <t>Salix foetida Schleicher</t>
  </si>
  <si>
    <t>127_03</t>
  </si>
  <si>
    <t>127_03_Fraxinus_</t>
  </si>
  <si>
    <t>127_03_Fraxinus_ornus_L</t>
  </si>
  <si>
    <t>Fraxinus ornus L.</t>
  </si>
  <si>
    <t>forest border</t>
  </si>
  <si>
    <t>127_03_Ulmus_</t>
  </si>
  <si>
    <t>127_03_Ulmus_minor_Mill_Syn_campestris</t>
  </si>
  <si>
    <t>Ulmus minor Mill. Syn campestris</t>
  </si>
  <si>
    <t>Quercus petraea forest</t>
  </si>
  <si>
    <t>Valpellina, Val Aosta</t>
  </si>
  <si>
    <t>127_04</t>
  </si>
  <si>
    <t>127_04_Rosa_</t>
  </si>
  <si>
    <t>127_04_Rosa_elliptica_Tausch_ex_Tratt</t>
  </si>
  <si>
    <t>Rosa elliptica Tausch ex Tratt.</t>
  </si>
  <si>
    <t>Zernez, GR</t>
  </si>
  <si>
    <t>127_05</t>
  </si>
  <si>
    <t>127_05_Colutea_</t>
  </si>
  <si>
    <t>127_05_Colutea_arborescens_L</t>
  </si>
  <si>
    <t>Colutea arborescens L.</t>
  </si>
  <si>
    <t>vintschgau</t>
  </si>
  <si>
    <t>127_06</t>
  </si>
  <si>
    <t>127_06_Cotoneaster_</t>
  </si>
  <si>
    <t>127_06_Cotoneaster_integerrimus_Medicus</t>
  </si>
  <si>
    <t>Cotoneaster integerrimus Medicus</t>
  </si>
  <si>
    <t>BargenSH</t>
  </si>
  <si>
    <t>127_06_Berberis_</t>
  </si>
  <si>
    <t>127_06_Berberis_vulgaris_L</t>
  </si>
  <si>
    <t>Berberis vulgaris L.</t>
  </si>
  <si>
    <t>127_07</t>
  </si>
  <si>
    <t>Celtis</t>
  </si>
  <si>
    <t>127_07_Celtis_</t>
  </si>
  <si>
    <t>127_07_Celtis_australis_L</t>
  </si>
  <si>
    <t>Celtis australis L.</t>
  </si>
  <si>
    <t>Ostrya forest</t>
  </si>
  <si>
    <t xml:space="preserve">Trento </t>
  </si>
  <si>
    <t>Ostrya</t>
  </si>
  <si>
    <t>127_07_Ostrya_</t>
  </si>
  <si>
    <t>127_07_Ostrya_carpinifolia_Scop</t>
  </si>
  <si>
    <t>Ostrya carpinifolia Scop.</t>
  </si>
  <si>
    <t>127_09</t>
  </si>
  <si>
    <t>127_09_Hippocrepis_</t>
  </si>
  <si>
    <t>127_09_Hippocrepis_emerus_(L)_Lassen</t>
  </si>
  <si>
    <t>Hippocrepis emerus (L.) Lassen</t>
  </si>
  <si>
    <t>Trento</t>
  </si>
  <si>
    <t>127_09_Clematis_</t>
  </si>
  <si>
    <t>127_09_Clematis_vitalba_L</t>
  </si>
  <si>
    <t>Clematis vitalba L.</t>
  </si>
  <si>
    <t>127_11</t>
  </si>
  <si>
    <t>127_11_Sorbus_</t>
  </si>
  <si>
    <t>127_11_Sorbus_chamaemespilus_(L)_Crantz</t>
  </si>
  <si>
    <t>Sorbus chamaemespilus (L.) Crantz</t>
  </si>
  <si>
    <t>127_13</t>
  </si>
  <si>
    <t>127_13_Potentilla_</t>
  </si>
  <si>
    <t>127_13_Potentilla_grandiflora_L</t>
  </si>
  <si>
    <t>Potentilla grandiflora L.</t>
  </si>
  <si>
    <t>Val Bavona, Robiei, TI</t>
  </si>
  <si>
    <t>127_14</t>
  </si>
  <si>
    <t>127_14_Senecio_</t>
  </si>
  <si>
    <t>127_14_Senecio_inaequidens_DC</t>
  </si>
  <si>
    <t>Senecio inaequidens DC.</t>
  </si>
  <si>
    <t>127_14_Thalictrum_</t>
  </si>
  <si>
    <t>127_14_Thalictrum_foetidum_L</t>
  </si>
  <si>
    <t>Thalictrum foetidum L.</t>
  </si>
  <si>
    <t>Sils GR</t>
  </si>
  <si>
    <t>127_15</t>
  </si>
  <si>
    <t>127_15_Thymus_</t>
  </si>
  <si>
    <t>127_15_Thymus_praecox_Opiz</t>
  </si>
  <si>
    <t>Thymus praecox Opiz</t>
  </si>
  <si>
    <t>Gampel VS</t>
  </si>
  <si>
    <t>127_18</t>
  </si>
  <si>
    <t>127_18_Centaurea_</t>
  </si>
  <si>
    <t>127_18_Centaurea_vallesiaca_(DC)_Jordan</t>
  </si>
  <si>
    <t>Centaurea vallesiaca (DC.) Jordan</t>
  </si>
  <si>
    <t>Felsensteppe</t>
  </si>
  <si>
    <t>San German</t>
  </si>
  <si>
    <t>127_25</t>
  </si>
  <si>
    <t>127_25_Laburnum_</t>
  </si>
  <si>
    <t>127_25_Laburnum_anagyroides_Med</t>
  </si>
  <si>
    <t>Laburnum anagyroides Med.</t>
  </si>
  <si>
    <t>Krauchthal</t>
  </si>
  <si>
    <t>127_33</t>
  </si>
  <si>
    <t>Scrophularia</t>
  </si>
  <si>
    <t>127_33_Scrophularia_</t>
  </si>
  <si>
    <t>127_33_Scrophularia_juratensis_Schleicher</t>
  </si>
  <si>
    <t>Scrophularia juratensis Schleicher</t>
  </si>
  <si>
    <t>127_33_Senecio_</t>
  </si>
  <si>
    <t>127_33_Senecio_doronicum_(L)_L</t>
  </si>
  <si>
    <t>Senecio doronicum (L.) L.</t>
  </si>
  <si>
    <t xml:space="preserve">Bernina-Pass </t>
  </si>
  <si>
    <t>127_35</t>
  </si>
  <si>
    <t>127_35_Sempervivum_</t>
  </si>
  <si>
    <t>127_35_Sempervivum_arachnoideum_L</t>
  </si>
  <si>
    <t>Sempervivum arachnoideum L.</t>
  </si>
  <si>
    <t xml:space="preserve">Val Venosta, Alps </t>
  </si>
  <si>
    <t>127_37</t>
  </si>
  <si>
    <t>127_37_Papaver_</t>
  </si>
  <si>
    <t>127_37_Papaver_rhoeas_L</t>
  </si>
  <si>
    <t>Papaver rhoeas L.</t>
  </si>
  <si>
    <t>127_37_Sedum_</t>
  </si>
  <si>
    <t>127_37_Sedum_telephium_L_annual_shoot</t>
  </si>
  <si>
    <t>Sedum telephium L. annual shoot</t>
  </si>
  <si>
    <t>127_37_Sedum_telephium_L_bulb</t>
  </si>
  <si>
    <t>Sedum telephium L. bulb</t>
  </si>
  <si>
    <t>127_38</t>
  </si>
  <si>
    <t>127_38_Galium_</t>
  </si>
  <si>
    <t>127_38_Galium_rubrum_L</t>
  </si>
  <si>
    <t>Galium rubrum L.</t>
  </si>
  <si>
    <t>Egna, Trentino</t>
  </si>
  <si>
    <t>127_39</t>
  </si>
  <si>
    <t>127_39_Polygonum_</t>
  </si>
  <si>
    <t>127_39_Polygonum_hydropiper_L</t>
  </si>
  <si>
    <t>Polygonum hydropiper L.</t>
  </si>
  <si>
    <t>127_39_Rumex_</t>
  </si>
  <si>
    <t>127_39_Rumex_conglomerates_Murray</t>
  </si>
  <si>
    <t>Rumex conglomerates Murray</t>
  </si>
  <si>
    <t>127_40</t>
  </si>
  <si>
    <t>Cucurbitaceae</t>
  </si>
  <si>
    <t>Bryonia</t>
  </si>
  <si>
    <t>127_40_Bryonia_</t>
  </si>
  <si>
    <t>127_40_Bryonia_dioeca_Jacq_</t>
  </si>
  <si>
    <t xml:space="preserve">Bryonia dioeca Jacq. </t>
  </si>
  <si>
    <t>Santa Pau</t>
  </si>
  <si>
    <t>127_40_Solanum_</t>
  </si>
  <si>
    <t>127_40_Solanum_luteum_Miller</t>
  </si>
  <si>
    <t>Solanum luteum Miller</t>
  </si>
  <si>
    <t>Ena, Trentino</t>
  </si>
  <si>
    <t>127_42</t>
  </si>
  <si>
    <t>127_42_Rhododendron_</t>
  </si>
  <si>
    <t>127_42_Rhododendron_hirsutum_L</t>
  </si>
  <si>
    <t>Rhododendron hirsutum L.</t>
  </si>
  <si>
    <t>127_43</t>
  </si>
  <si>
    <t>127_43_Solanum_</t>
  </si>
  <si>
    <t>127_43_Solanum_dulcamara_L</t>
  </si>
  <si>
    <t>Solanum dulcamara L.</t>
  </si>
  <si>
    <t>Küblis GR</t>
  </si>
  <si>
    <t>127_44</t>
  </si>
  <si>
    <t>127_44_Cotoneaster_</t>
  </si>
  <si>
    <t>127_44_Cotoneaster_tomentosus_CA_Mey</t>
  </si>
  <si>
    <t>Cotoneaster tomentosus C.A. Mey</t>
  </si>
  <si>
    <t>forest Pinus mugo</t>
  </si>
  <si>
    <t>St. Maria Calanca, TI</t>
  </si>
  <si>
    <t>127_66</t>
  </si>
  <si>
    <t>127_66_Sambucus_</t>
  </si>
  <si>
    <t>127_66_Sambucus_nigra_L</t>
  </si>
  <si>
    <t>Sambucus nigra L.</t>
  </si>
  <si>
    <t>127_67</t>
  </si>
  <si>
    <t>Acaena</t>
  </si>
  <si>
    <t>127_67_Acaena_</t>
  </si>
  <si>
    <t>127_67_Acaena_splendens_Hook_et_Arn</t>
  </si>
  <si>
    <t>Acaena splendens Hook et Arn.</t>
  </si>
  <si>
    <t>Leontopodium</t>
  </si>
  <si>
    <t>127_67_Leontopodium_</t>
  </si>
  <si>
    <t>127_67_Leontopodium_alpinum_Colm_ex_Willk_&amp;_Lange</t>
  </si>
  <si>
    <t>Leontopodium alpinum Colm. ex Willk. &amp; Lange</t>
  </si>
  <si>
    <t>Windgrat</t>
  </si>
  <si>
    <t>Alpe di Buffalora, GR</t>
  </si>
  <si>
    <t>127_68</t>
  </si>
  <si>
    <t>127_68_Geum_</t>
  </si>
  <si>
    <t>127_68_Geum_montanum_L</t>
  </si>
  <si>
    <t>Geum montanum L.</t>
  </si>
  <si>
    <t>Furka-Pass VS</t>
  </si>
  <si>
    <t>127_69</t>
  </si>
  <si>
    <t>127_69_Cardamine_</t>
  </si>
  <si>
    <t>127_69_Cardamine_bellidifolia_subsp_alpina_(Willd)_Jaer</t>
  </si>
  <si>
    <t>Cardamine bellidifolia subsp. alpina (Willd.) Jaer</t>
  </si>
  <si>
    <t>Furka-Pass</t>
  </si>
  <si>
    <t>UR</t>
  </si>
  <si>
    <t>127_70</t>
  </si>
  <si>
    <t>127_70_Epilobium_</t>
  </si>
  <si>
    <t>127_70_Epilobium_dodonaei_Vill</t>
  </si>
  <si>
    <t>Epilobium dodonaei Vill.</t>
  </si>
  <si>
    <t>127_71</t>
  </si>
  <si>
    <t>Cydonia</t>
  </si>
  <si>
    <t>127_71_Cydonia_</t>
  </si>
  <si>
    <t>127_71_Cydonia_oblonga_Miller</t>
  </si>
  <si>
    <t>Cydonia oblonga Miller</t>
  </si>
  <si>
    <t>127_72</t>
  </si>
  <si>
    <t>127_72_Saxifraga_</t>
  </si>
  <si>
    <t>127_72_Saxifraga_oppositifolia_L</t>
  </si>
  <si>
    <t>Saxifraga oppositifolia L.</t>
  </si>
  <si>
    <t xml:space="preserve">Julier Pass GR </t>
  </si>
  <si>
    <t>127_73</t>
  </si>
  <si>
    <t>127_73_Sorbus_</t>
  </si>
  <si>
    <t>127_73_Sorbus_torminalis_(l)_Crantz</t>
  </si>
  <si>
    <t>Sorbus torminalis (l.) Crantz</t>
  </si>
  <si>
    <t>hill and mountain dry meadow</t>
  </si>
  <si>
    <t>Villingen AG</t>
  </si>
  <si>
    <t>127_76</t>
  </si>
  <si>
    <t>127_76_Alchemilla_</t>
  </si>
  <si>
    <t>127_76_Alchemilla_pentaphyllea_L_</t>
  </si>
  <si>
    <t xml:space="preserve">Alchemilla pentaphyllea L. </t>
  </si>
  <si>
    <t>Furka Pass VS</t>
  </si>
  <si>
    <t>127_77</t>
  </si>
  <si>
    <t>Arenaria</t>
  </si>
  <si>
    <t>127_77_Arenaria_</t>
  </si>
  <si>
    <t>127_77_Arenaria_ciliata_L_</t>
  </si>
  <si>
    <t xml:space="preserve">Arenaria ciliata L. </t>
  </si>
  <si>
    <t>Furka-Pass, Grisons</t>
  </si>
  <si>
    <t>127_78</t>
  </si>
  <si>
    <t>127_78_Cerastium_</t>
  </si>
  <si>
    <t>127_78_Cerastium_alpinum_L_</t>
  </si>
  <si>
    <t xml:space="preserve">Cerastium alpinum L. </t>
  </si>
  <si>
    <t>Piz Arina, Grisons</t>
  </si>
  <si>
    <t>127_80</t>
  </si>
  <si>
    <t>127_80_Gentiana_</t>
  </si>
  <si>
    <t>127_80_Gentiana_germanica_Willd</t>
  </si>
  <si>
    <t>Gentiana germanica Willd</t>
  </si>
  <si>
    <t>127_82</t>
  </si>
  <si>
    <t>127_82_Minuartia_</t>
  </si>
  <si>
    <t>127_82_Minuartia_verna_(L)_Hiern</t>
  </si>
  <si>
    <t>Minuartia verna (L.) Hiern.</t>
  </si>
  <si>
    <t>127_82_Arabis_</t>
  </si>
  <si>
    <t>127_82_Arabis_alpina,ssp_Alpina_L</t>
  </si>
  <si>
    <t>Arabis alpina,ssp. Alpina L.</t>
  </si>
  <si>
    <t>Piz Arina</t>
  </si>
  <si>
    <t>127_84</t>
  </si>
  <si>
    <t>127_84_Rosa_</t>
  </si>
  <si>
    <t>127_84_Rosa_pomifera_J_Herrmann</t>
  </si>
  <si>
    <t>Rosa pomifera J. Herrmann</t>
  </si>
  <si>
    <t>Vna Engadin GR</t>
  </si>
  <si>
    <t>127_85</t>
  </si>
  <si>
    <t>Saussurea</t>
  </si>
  <si>
    <t>127_85_Saussurea_</t>
  </si>
  <si>
    <t>127_85_Saussurea_alpina_DC</t>
  </si>
  <si>
    <t>Saussurea alpina DC.</t>
  </si>
  <si>
    <t>Felsschutt</t>
  </si>
  <si>
    <t>Fragenal</t>
  </si>
  <si>
    <t>127_86</t>
  </si>
  <si>
    <t>127_86_Taraxacum_</t>
  </si>
  <si>
    <t>127_86_Taraxacum_alpinum_Hegetschw</t>
  </si>
  <si>
    <t>Taraxacum alpinum Hegetschw.</t>
  </si>
  <si>
    <t>Schneetälchen</t>
  </si>
  <si>
    <t>Piz Arina, Engadin</t>
  </si>
  <si>
    <t>127_87</t>
  </si>
  <si>
    <t>Hedysarum</t>
  </si>
  <si>
    <t>127_87_Hedysarum_</t>
  </si>
  <si>
    <t>127_87_Hedysarum_hedysaroides__Schinz_et_Thell</t>
  </si>
  <si>
    <t>Hedysarum hedysaroides  Schinz et Thell.</t>
  </si>
  <si>
    <t>Piza Arina, Engadin</t>
  </si>
  <si>
    <t>127_88</t>
  </si>
  <si>
    <t>127_88_Androsace_</t>
  </si>
  <si>
    <t>127_88_Androsace_helvetica_(L)_All</t>
  </si>
  <si>
    <t>Androsace helvetica (L.) All.</t>
  </si>
  <si>
    <t>Gotschna, Klosters GR</t>
  </si>
  <si>
    <t>127_88_Androsace_alpina_(L)_Lam</t>
  </si>
  <si>
    <t>Androsace alpina (L.) Lam</t>
  </si>
  <si>
    <t>Pizol</t>
  </si>
  <si>
    <t>127_88_Pedicularis_</t>
  </si>
  <si>
    <t>127_88_Pedicularis_aspleniifolia_Floerke_ex_Willd</t>
  </si>
  <si>
    <t>Pedicularis aspleniifolia Floerke ex Willd.</t>
  </si>
  <si>
    <t>alpiner Rasen</t>
  </si>
  <si>
    <t>127_89</t>
  </si>
  <si>
    <t>127_89_Cirsium_</t>
  </si>
  <si>
    <t>127_89_Cirsium_eriophorum_(L)_Scop</t>
  </si>
  <si>
    <t>Cirsium eriophorum (L.) Scop.</t>
  </si>
  <si>
    <t>european mountain</t>
  </si>
  <si>
    <t>127_89_Cerastium_</t>
  </si>
  <si>
    <t>127_89_Cerastium_latifolium_L_</t>
  </si>
  <si>
    <t xml:space="preserve">Cerastium latifolium L. </t>
  </si>
  <si>
    <t>127_91</t>
  </si>
  <si>
    <t>127_91_Saxifraga_</t>
  </si>
  <si>
    <t>127_91_Saxifraga_muscoides_All</t>
  </si>
  <si>
    <t>Saxifraga muscoides All.</t>
  </si>
  <si>
    <t>127_92</t>
  </si>
  <si>
    <t>127_92_Quercus_</t>
  </si>
  <si>
    <t>127_92_Quercus_petraea_Liebl</t>
  </si>
  <si>
    <t>Quercus petraea Liebl.</t>
  </si>
  <si>
    <t>Eglisau</t>
  </si>
  <si>
    <t>127_93</t>
  </si>
  <si>
    <t>127_93_Carpinus_</t>
  </si>
  <si>
    <t>127_93_Carpinus_betulus_L</t>
  </si>
  <si>
    <t>Carpinus betulus L.</t>
  </si>
  <si>
    <t>127_94</t>
  </si>
  <si>
    <t>127_94_Ficus_</t>
  </si>
  <si>
    <t>127_94_Ficus_carica_L</t>
  </si>
  <si>
    <t>Ficus carica L.</t>
  </si>
  <si>
    <t>Germa, Fezzan</t>
  </si>
  <si>
    <t>Libya</t>
  </si>
  <si>
    <t>127_96</t>
  </si>
  <si>
    <t>Hagenia</t>
  </si>
  <si>
    <t>127_96_Hagenia_</t>
  </si>
  <si>
    <t>127_96_Hagenia_abessynica_</t>
  </si>
  <si>
    <t xml:space="preserve">Hagenia abessynica </t>
  </si>
  <si>
    <t>subtropical, subalpine</t>
  </si>
  <si>
    <t>Abessynia</t>
  </si>
  <si>
    <t>127_98</t>
  </si>
  <si>
    <t>127_98_Lysimachia_</t>
  </si>
  <si>
    <t>127_98_Lysimachia_punctata_L</t>
  </si>
  <si>
    <t>Lysimachia punctata L.</t>
  </si>
  <si>
    <t>Regensburg</t>
  </si>
  <si>
    <t>128_10</t>
  </si>
  <si>
    <t>Epimedium</t>
  </si>
  <si>
    <t>128_10_Epimedium_</t>
  </si>
  <si>
    <t>128_10_Epimedium_alpinum_L</t>
  </si>
  <si>
    <t>Epimedium alpinum L.</t>
  </si>
  <si>
    <t>128_10_Epimedium_pinnatum_DC</t>
  </si>
  <si>
    <t>Epimedium pinnatum DC</t>
  </si>
  <si>
    <t>128_100</t>
  </si>
  <si>
    <t>Arctium</t>
  </si>
  <si>
    <t>128_100_Arctium_</t>
  </si>
  <si>
    <t>128_100_Arctium_minus_Bernh</t>
  </si>
  <si>
    <t>Arctium minus Bernh.</t>
  </si>
  <si>
    <t>Auenwald</t>
  </si>
  <si>
    <t>128_100_Digitalis_</t>
  </si>
  <si>
    <t>128_100_Digitalis_purpurea_L</t>
  </si>
  <si>
    <t>Digitalis purpurea L.</t>
  </si>
  <si>
    <t>Wegrand,ruderal</t>
  </si>
  <si>
    <t xml:space="preserve">Auvergne </t>
  </si>
  <si>
    <t>128_11</t>
  </si>
  <si>
    <t>128_11_Ligustrum_</t>
  </si>
  <si>
    <t>128_11_Ligustrum_vulgare_L</t>
  </si>
  <si>
    <t>Ligustrum vulgare L.</t>
  </si>
  <si>
    <t>128_11_Acer_</t>
  </si>
  <si>
    <t>128_11_Acer_monspessulanus_L</t>
  </si>
  <si>
    <t>Acer monspessulanus L.</t>
  </si>
  <si>
    <t>Quercus ilex forest</t>
  </si>
  <si>
    <t>Norica, Umbria</t>
  </si>
  <si>
    <t>128_13</t>
  </si>
  <si>
    <t>128_13_Ilex_</t>
  </si>
  <si>
    <t>128_13_Ilex_aquifolium_L</t>
  </si>
  <si>
    <t>Ilex aquifolium L.</t>
  </si>
  <si>
    <t>Mt. San Georgio, TI</t>
  </si>
  <si>
    <t>128_14</t>
  </si>
  <si>
    <t>Cruciata</t>
  </si>
  <si>
    <t>128_14_Cruciata_</t>
  </si>
  <si>
    <t>128_14_Cruciata_laevipes_Opiz</t>
  </si>
  <si>
    <t>Cruciata laevipes Opiz</t>
  </si>
  <si>
    <t xml:space="preserve">Tavernelle, Toscana </t>
  </si>
  <si>
    <t>128_15</t>
  </si>
  <si>
    <t>128_15_Anemone_</t>
  </si>
  <si>
    <t>128_15_Anemone_coronaria_L</t>
  </si>
  <si>
    <t>Anemone coronaria L.</t>
  </si>
  <si>
    <t>Spoleto</t>
  </si>
  <si>
    <t>128_17</t>
  </si>
  <si>
    <t>Borago</t>
  </si>
  <si>
    <t>128_17_Borago_</t>
  </si>
  <si>
    <t>128_17_Borago_officinalis_L</t>
  </si>
  <si>
    <t>Borago officinalis L.</t>
  </si>
  <si>
    <t>128_19</t>
  </si>
  <si>
    <t>128_19_Vicia_</t>
  </si>
  <si>
    <t>128_19_Vicia_onobrychioides_L</t>
  </si>
  <si>
    <t>Vicia onobrychioides L.</t>
  </si>
  <si>
    <t>Tavarnelle, Toscana</t>
  </si>
  <si>
    <t>Chamaecytisus</t>
  </si>
  <si>
    <t>128_19_Chamaecytisus_</t>
  </si>
  <si>
    <t>128_19_Chamaecytisus_purpureus_(Scop_Link)</t>
  </si>
  <si>
    <t>Chamaecytisus purpureus (Scop. Link</t>
  </si>
  <si>
    <t>field abandonned dry</t>
  </si>
  <si>
    <t>Iseo</t>
  </si>
  <si>
    <t>128_20</t>
  </si>
  <si>
    <t>128_20_Astragalus_</t>
  </si>
  <si>
    <t>128_20_Astragalus_monspessulanus_L</t>
  </si>
  <si>
    <t>Astragalus monspessulanus L.</t>
  </si>
  <si>
    <t>Cairo Liguria</t>
  </si>
  <si>
    <t>128_20_Chamaecytisus_</t>
  </si>
  <si>
    <t>128_20_Chamaecytisus_hirsutus_L</t>
  </si>
  <si>
    <t>Chamaecytisus hirsutus L.</t>
  </si>
  <si>
    <t>Edolo Val Camonica</t>
  </si>
  <si>
    <t>128_21</t>
  </si>
  <si>
    <t>Corydalis</t>
  </si>
  <si>
    <t>128_21_Corydalis_</t>
  </si>
  <si>
    <t>128_21_Corydalis_cava_(L)_Schweigg</t>
  </si>
  <si>
    <t>Corydalis cava (L.) Schweigg.</t>
  </si>
  <si>
    <t>Edolo Trentino</t>
  </si>
  <si>
    <t>128_23</t>
  </si>
  <si>
    <t>128_23_Helianthemum_</t>
  </si>
  <si>
    <t>128_23_Helianthemum_apenninum_DC</t>
  </si>
  <si>
    <t>Helianthemum apenninum D.C.</t>
  </si>
  <si>
    <t>Spoleto, Umbria</t>
  </si>
  <si>
    <t>128_24</t>
  </si>
  <si>
    <t>128_24_Euphorbia_</t>
  </si>
  <si>
    <t>128_24_Euphorbia_helioscopia_L</t>
  </si>
  <si>
    <t>Euphorbia helioscopia L.</t>
  </si>
  <si>
    <t>128_24_Euphorbia_characias_L</t>
  </si>
  <si>
    <t>Euphorbia characias L.</t>
  </si>
  <si>
    <t>Norica Umbria</t>
  </si>
  <si>
    <t>128_25</t>
  </si>
  <si>
    <t>128_25_Veronica_</t>
  </si>
  <si>
    <t>128_25_Veronica_prostrata_L</t>
  </si>
  <si>
    <t>Veronica prostrata L.</t>
  </si>
  <si>
    <t>Magerwiese</t>
  </si>
  <si>
    <t>128_25_Fraxinus_</t>
  </si>
  <si>
    <t>128_25_Fraxinus_excelsior_L</t>
  </si>
  <si>
    <t>Fraxinus excelsior L.</t>
  </si>
  <si>
    <t>128_27</t>
  </si>
  <si>
    <t>128_27_Cardamine_</t>
  </si>
  <si>
    <t>128_27_Cardamine_bulbifera_(L)_Crantz</t>
  </si>
  <si>
    <t>Cardamine bulbifera (L.) Crantz</t>
  </si>
  <si>
    <t>Mendrisio</t>
  </si>
  <si>
    <t>128_31</t>
  </si>
  <si>
    <t>128_31_Saxifraga_</t>
  </si>
  <si>
    <t>128_31_Saxifraga_tridacylites_L</t>
  </si>
  <si>
    <t>Saxifraga tridacylites L.</t>
  </si>
  <si>
    <t>128_32</t>
  </si>
  <si>
    <t>Chelidonium</t>
  </si>
  <si>
    <t>128_32_Chelidonium_</t>
  </si>
  <si>
    <t>128_32_Chelidonium_majus_L</t>
  </si>
  <si>
    <t>Chelidonium majus L.</t>
  </si>
  <si>
    <t>128_33</t>
  </si>
  <si>
    <t>Valerianella</t>
  </si>
  <si>
    <t>128_33_Valerianella_</t>
  </si>
  <si>
    <t>128_33_Valerianella_locusta_(L)_Laterade_</t>
  </si>
  <si>
    <t xml:space="preserve">Valerianella locusta (L.) Laterade </t>
  </si>
  <si>
    <t>128_34</t>
  </si>
  <si>
    <t>128_34_Globularia_</t>
  </si>
  <si>
    <t>128_34_Globularia_cordifolia_L</t>
  </si>
  <si>
    <t>Globularia cordifolia L.</t>
  </si>
  <si>
    <t>128_37</t>
  </si>
  <si>
    <t>128_37_Prunus_</t>
  </si>
  <si>
    <t>128_37_Prunus_persica_(L)_Batsch</t>
  </si>
  <si>
    <t>Prunus persica (L.) Batsch</t>
  </si>
  <si>
    <t>Chatillon sur Seine, Jura</t>
  </si>
  <si>
    <t>128_38</t>
  </si>
  <si>
    <t>128_38_Ulmus_</t>
  </si>
  <si>
    <t>128_38_Ulmus_glabra_Huds_sym_scabra,_Montana</t>
  </si>
  <si>
    <t>Ulmus glabra Huds. sym. scabra, Montana</t>
  </si>
  <si>
    <t>128_39</t>
  </si>
  <si>
    <t>Juglandaceae</t>
  </si>
  <si>
    <t>Juglans</t>
  </si>
  <si>
    <t>128_39_Juglans_</t>
  </si>
  <si>
    <t>128_39_Juglans_regia_L</t>
  </si>
  <si>
    <t>Juglans regia L.</t>
  </si>
  <si>
    <t>Breitenbrunn, Burgenland</t>
  </si>
  <si>
    <t>128_40</t>
  </si>
  <si>
    <t>128_40_Crataegus_</t>
  </si>
  <si>
    <t>128_40_Crataegus_monogyna_Jacq</t>
  </si>
  <si>
    <t>Crataegus monogyna Jacq.</t>
  </si>
  <si>
    <t>Heimisbach BE</t>
  </si>
  <si>
    <t>128_40_Sorbus_</t>
  </si>
  <si>
    <t>128_40_Sorbus_domestica_L</t>
  </si>
  <si>
    <t>Sorbus domestica L.</t>
  </si>
  <si>
    <t>Montbard Jura</t>
  </si>
  <si>
    <t>128_42</t>
  </si>
  <si>
    <t>128_42_Ribes_</t>
  </si>
  <si>
    <t>128_42_Ribes_alpinumL</t>
  </si>
  <si>
    <t>Ribes alpinumL.</t>
  </si>
  <si>
    <t>Grenchenberg,Jura</t>
  </si>
  <si>
    <t>128_42_Acer_</t>
  </si>
  <si>
    <t>128_42_Acer_campestre_L</t>
  </si>
  <si>
    <t>Acer campestre L.</t>
  </si>
  <si>
    <t>Burgund</t>
  </si>
  <si>
    <t>128_43</t>
  </si>
  <si>
    <t>Matricaria</t>
  </si>
  <si>
    <t>128_43_Matricaria_</t>
  </si>
  <si>
    <t>128_43_Matricaria_discoidea_DC</t>
  </si>
  <si>
    <t>Matricaria discoidea DC.</t>
  </si>
  <si>
    <t>ruderal, Strassenrand</t>
  </si>
  <si>
    <t>Kappel</t>
  </si>
  <si>
    <t>asiatic</t>
  </si>
  <si>
    <t>128_43_Stachys_</t>
  </si>
  <si>
    <t>128_43_Stachys_sylvatica_L</t>
  </si>
  <si>
    <t>Stachys sylvatica L.</t>
  </si>
  <si>
    <t>Kappel ZH</t>
  </si>
  <si>
    <t>128_45</t>
  </si>
  <si>
    <t>Lotus</t>
  </si>
  <si>
    <t>128_45_Lotus_</t>
  </si>
  <si>
    <t>128_45_Lotus_maritimus_L</t>
  </si>
  <si>
    <t>Lotus maritimus L.</t>
  </si>
  <si>
    <t>Tiefencastel GR</t>
  </si>
  <si>
    <t>128_47</t>
  </si>
  <si>
    <t>Lamium</t>
  </si>
  <si>
    <t>128_47_Lamium_</t>
  </si>
  <si>
    <t>128_47_Lamium_galeobdolon_(L)_Crantz</t>
  </si>
  <si>
    <t>Lamium galeobdolon (L.) Crantz</t>
  </si>
  <si>
    <t>chestnut forest</t>
  </si>
  <si>
    <t>128_48</t>
  </si>
  <si>
    <t>Galeopsis</t>
  </si>
  <si>
    <t>128_48_Galeopsis_</t>
  </si>
  <si>
    <t>128_48_Galeopsis_tetrahit_L</t>
  </si>
  <si>
    <t>Galeopsis tetrahit L.</t>
  </si>
  <si>
    <t>128_51</t>
  </si>
  <si>
    <t>128_51_Euphorbia_</t>
  </si>
  <si>
    <t>128_51_Euphorbia_dulcis_L</t>
  </si>
  <si>
    <t>Euphorbia dulcis L.</t>
  </si>
  <si>
    <t>Stallikon ZH</t>
  </si>
  <si>
    <t>128_52</t>
  </si>
  <si>
    <t>128_52_Centaurea_</t>
  </si>
  <si>
    <t>128_52_Centaurea_scabiosa_L</t>
  </si>
  <si>
    <t>Centaurea scabiosa L.</t>
  </si>
  <si>
    <t>Calamagrostis-Rasen</t>
  </si>
  <si>
    <t xml:space="preserve">Wiesen Station </t>
  </si>
  <si>
    <t>128_53</t>
  </si>
  <si>
    <t>128_53_Ononis_</t>
  </si>
  <si>
    <t>128_53_Ononis_repens_L</t>
  </si>
  <si>
    <t>Ononis repens L.</t>
  </si>
  <si>
    <t>Wiesen, Station GR</t>
  </si>
  <si>
    <t>128_56-59</t>
  </si>
  <si>
    <t>Lythraceae</t>
  </si>
  <si>
    <t xml:space="preserve">Lythrum </t>
  </si>
  <si>
    <t>128_56-59_Lythrum _salicaria</t>
  </si>
  <si>
    <t>128_56-59_Lythrum_salicaria_L</t>
  </si>
  <si>
    <t>salicaria</t>
  </si>
  <si>
    <t>L</t>
  </si>
  <si>
    <t>Lythrum salicaria L</t>
  </si>
  <si>
    <t>Nasswiese</t>
  </si>
  <si>
    <t>Federsee</t>
  </si>
  <si>
    <t>Bayern</t>
  </si>
  <si>
    <t>128_68</t>
  </si>
  <si>
    <t>128_68_Cirsium_</t>
  </si>
  <si>
    <t>128_68_Cirsium_palustre_(L)_Scop</t>
  </si>
  <si>
    <t>Cirsium palustre (L.) Scop.</t>
  </si>
  <si>
    <t>128_70</t>
  </si>
  <si>
    <t>128_70_Valeriana_</t>
  </si>
  <si>
    <t>128_70_Valeriana_dioeca_L_</t>
  </si>
  <si>
    <t xml:space="preserve">Valeriana dioeca L. </t>
  </si>
  <si>
    <t>lake shore</t>
  </si>
  <si>
    <t>Federsee Bavaria</t>
  </si>
  <si>
    <t>128_71</t>
  </si>
  <si>
    <t>128_71_Ajuga_</t>
  </si>
  <si>
    <t>128_71_Ajuga_reptans_L</t>
  </si>
  <si>
    <t>Ajuga reptans L.</t>
  </si>
  <si>
    <t>Federsee, Bavaria</t>
  </si>
  <si>
    <t>128_74</t>
  </si>
  <si>
    <t>128_74_Sorbus_</t>
  </si>
  <si>
    <t>128_74_Sorbus_aucuparia_L</t>
  </si>
  <si>
    <t>Sorbus aucuparia L.</t>
  </si>
  <si>
    <t>Rigi SZ</t>
  </si>
  <si>
    <t>128_74_Sorbus_aria_(L)_Crantz</t>
  </si>
  <si>
    <t>Sorbus aria (L.) Crantz</t>
  </si>
  <si>
    <t xml:space="preserve">forest beech </t>
  </si>
  <si>
    <t>128_83</t>
  </si>
  <si>
    <t>128_83_Thalictrum_</t>
  </si>
  <si>
    <t>128_83_Thalictrum_aquilegiifolium__L</t>
  </si>
  <si>
    <t>Thalictrum aquilegiifolium  L.</t>
  </si>
  <si>
    <t>128_84</t>
  </si>
  <si>
    <t>Tozzia</t>
  </si>
  <si>
    <t>128_84_Tozzia_</t>
  </si>
  <si>
    <t>128_84_Tozzia_alpina_L</t>
  </si>
  <si>
    <t>Tozzia alpina L.</t>
  </si>
  <si>
    <t>Hochstaudenflur</t>
  </si>
  <si>
    <t>Rigi</t>
  </si>
  <si>
    <t>128_84_Senecio_alpinus</t>
  </si>
  <si>
    <t>128_84_Senecio_alpinus_L</t>
  </si>
  <si>
    <t>alpinus</t>
  </si>
  <si>
    <t>L.</t>
  </si>
  <si>
    <t>Senecio alpinus L.</t>
  </si>
  <si>
    <t xml:space="preserve">Rigi </t>
  </si>
  <si>
    <t>a</t>
  </si>
  <si>
    <t>128_85</t>
  </si>
  <si>
    <t>128_85_Centaurea_</t>
  </si>
  <si>
    <t>128_85_Centaurea_jacea_L</t>
  </si>
  <si>
    <t>Centaurea jacea L.</t>
  </si>
  <si>
    <t>128_86</t>
  </si>
  <si>
    <t>128_86_Plantago_</t>
  </si>
  <si>
    <t>128_86_Plantago_media_L</t>
  </si>
  <si>
    <t>Plantago media L.</t>
  </si>
  <si>
    <t>Klausen Pass UR</t>
  </si>
  <si>
    <t>128_88</t>
  </si>
  <si>
    <t>Vitis</t>
  </si>
  <si>
    <t>128_88_Vitis_</t>
  </si>
  <si>
    <t>128_88_Vitis_vinifera_L</t>
  </si>
  <si>
    <t>Vitis vinifera L.</t>
  </si>
  <si>
    <t>128_89</t>
  </si>
  <si>
    <t>Myricaria</t>
  </si>
  <si>
    <t>128_89_Myricaria_</t>
  </si>
  <si>
    <t>128_89_Myricaria_germanica_L</t>
  </si>
  <si>
    <t>Myricaria germanica L.</t>
  </si>
  <si>
    <t>Ainso, Pyrenees</t>
  </si>
  <si>
    <t>128_89_Rosa_</t>
  </si>
  <si>
    <t>128_89_Rosa_canina_L</t>
  </si>
  <si>
    <t>Rosa canina L.</t>
  </si>
  <si>
    <t>mountain and submeadow alpine</t>
  </si>
  <si>
    <t>Pyrenees</t>
  </si>
  <si>
    <t>128_90</t>
  </si>
  <si>
    <t>Dipsacus</t>
  </si>
  <si>
    <t>128_90_Dipsacus_</t>
  </si>
  <si>
    <t>128_90_Dipsacus_pilosus_L_adult_</t>
  </si>
  <si>
    <t xml:space="preserve">Dipsacus pilosus L. adult </t>
  </si>
  <si>
    <t>moist meadow</t>
  </si>
  <si>
    <t>Europea,W-Asian</t>
  </si>
  <si>
    <t>128_90_Dipsacus_pilosus_L_juveninle</t>
  </si>
  <si>
    <t>Dipsacus pilosus L. juveninle</t>
  </si>
  <si>
    <t>Buxales</t>
  </si>
  <si>
    <t>Buxaceae</t>
  </si>
  <si>
    <t>Buxus</t>
  </si>
  <si>
    <t>128_90_Buxus_</t>
  </si>
  <si>
    <t>128_90_Buxus_sempervirens_L</t>
  </si>
  <si>
    <t>Buxus sempervirens L.</t>
  </si>
  <si>
    <t>Niaux, Ariège, Pyrenees</t>
  </si>
  <si>
    <t>128_91</t>
  </si>
  <si>
    <t>128_91_Pyrus_</t>
  </si>
  <si>
    <t>128_91_Pyrus_amygdaliformis_Vill</t>
  </si>
  <si>
    <t>Pyrus amygdaliformis Vill.</t>
  </si>
  <si>
    <t>Bézier Languedoc</t>
  </si>
  <si>
    <t>128_92</t>
  </si>
  <si>
    <t>128_92_Rumex_</t>
  </si>
  <si>
    <t>128_92_Rumex_acetosella_L</t>
  </si>
  <si>
    <t>Rumex acetosella L.</t>
  </si>
  <si>
    <t>Languedoc</t>
  </si>
  <si>
    <t>128_93</t>
  </si>
  <si>
    <t>Glaucium</t>
  </si>
  <si>
    <t>128_93_Glaucium_</t>
  </si>
  <si>
    <t>128_93_Glaucium_flavum_Crantz_</t>
  </si>
  <si>
    <t xml:space="preserve">Glaucium flavum Crantz </t>
  </si>
  <si>
    <t>128_94</t>
  </si>
  <si>
    <t>Anagallis</t>
  </si>
  <si>
    <t>128_94_Anagallis_</t>
  </si>
  <si>
    <t>128_94_Anagallis_foemina_Miller_</t>
  </si>
  <si>
    <t xml:space="preserve">Anagallis foemina Miller </t>
  </si>
  <si>
    <t>St. Pons, Languedoc</t>
  </si>
  <si>
    <t>128_94_Sedum_</t>
  </si>
  <si>
    <t>128_94_Sedum_anopetalum_DC</t>
  </si>
  <si>
    <t>Sedum anopetalum DC</t>
  </si>
  <si>
    <t>128_97</t>
  </si>
  <si>
    <t>128_97_Genista_</t>
  </si>
  <si>
    <t>128_97_Genista_tinctoria_L</t>
  </si>
  <si>
    <t>Genista tinctoria L.</t>
  </si>
  <si>
    <t>Champagnolle, Jura</t>
  </si>
  <si>
    <t>128_98</t>
  </si>
  <si>
    <t>128_98_Genista_</t>
  </si>
  <si>
    <t>128_98_Genista_saggitalis_L</t>
  </si>
  <si>
    <t>Genista saggitalis L.</t>
  </si>
  <si>
    <t>128_99</t>
  </si>
  <si>
    <t>Cynoglossum</t>
  </si>
  <si>
    <t>128_99_Cynoglossum_</t>
  </si>
  <si>
    <t>128_99_Cynoglossum_officinale_Willk</t>
  </si>
  <si>
    <t>Cynoglossum officinale Willk.</t>
  </si>
  <si>
    <t>129_03</t>
  </si>
  <si>
    <t>129_03_Bryonia_</t>
  </si>
  <si>
    <t>129_03_Bryonia_dioeca_Jacq_Tuber</t>
  </si>
  <si>
    <t>Bryonia dioeca Jacq. Tuber</t>
  </si>
  <si>
    <t>129_04</t>
  </si>
  <si>
    <t>129_04_Tragopogon_</t>
  </si>
  <si>
    <t>129_04_Tragopogon_crocifolius_L</t>
  </si>
  <si>
    <t>Tragopogon crocifolius L.</t>
  </si>
  <si>
    <t>Trocke Magerwiese</t>
  </si>
  <si>
    <t>Maledetta</t>
  </si>
  <si>
    <t>129_05</t>
  </si>
  <si>
    <t>Picris</t>
  </si>
  <si>
    <t>129_05_Picris_</t>
  </si>
  <si>
    <t>129_05_Picris_hiearacioides_L</t>
  </si>
  <si>
    <t>Picris hiearacioides L.</t>
  </si>
  <si>
    <t>Champagnolle</t>
  </si>
  <si>
    <t>129_06</t>
  </si>
  <si>
    <t>129_06_Seseli_</t>
  </si>
  <si>
    <t>129_06_Seseli_annuum_sspcarvifolium_L</t>
  </si>
  <si>
    <t>Seseli annuum ssp.carvifolium L.</t>
  </si>
  <si>
    <t>Aix les Thermes</t>
  </si>
  <si>
    <t>Andorra</t>
  </si>
  <si>
    <t>129_06_Tanacetum_</t>
  </si>
  <si>
    <t>129_06_Tanacetum_corymbosum_SchBip</t>
  </si>
  <si>
    <t>Tanacetum corymbosum Sch.Bip.</t>
  </si>
  <si>
    <t>Brachland</t>
  </si>
  <si>
    <t>Pyrenäen</t>
  </si>
  <si>
    <t>129_07</t>
  </si>
  <si>
    <t>Atropa</t>
  </si>
  <si>
    <t>129_07_Atropa_</t>
  </si>
  <si>
    <t>129_07_Atropa_belladonna_L</t>
  </si>
  <si>
    <t>Atropa belladonna L.</t>
  </si>
  <si>
    <t>forest claring</t>
  </si>
  <si>
    <t>129_08</t>
  </si>
  <si>
    <t>129_08_Cirsium_</t>
  </si>
  <si>
    <t>129_08_Cirsium_arvense_Scop</t>
  </si>
  <si>
    <t>Cirsium arvense Scop.</t>
  </si>
  <si>
    <t>Waldrand</t>
  </si>
  <si>
    <t>129_08_Arctium_</t>
  </si>
  <si>
    <t>129_08_Arctium_lappa_L</t>
  </si>
  <si>
    <t>Arctium lappa L.</t>
  </si>
  <si>
    <t>Waldschlag, Buchenwald</t>
  </si>
  <si>
    <t>129_100</t>
  </si>
  <si>
    <t>Eschscholtzia</t>
  </si>
  <si>
    <t>129_100_Eschscholtzia_</t>
  </si>
  <si>
    <t>129_100_Eschscholtzia_californica_Cham</t>
  </si>
  <si>
    <t>Eschscholtzia californica Cham.</t>
  </si>
  <si>
    <t>desert Cactus</t>
  </si>
  <si>
    <t>129_100_Tragopogon_</t>
  </si>
  <si>
    <t>129_100_Tragopogon_porrifolius_ssp_australis__(Jord)Nym_</t>
  </si>
  <si>
    <t>Tragopogon porrifolius ssp. australis  (Jord.)Nym .</t>
  </si>
  <si>
    <t>Bar. Guayadeque, Ost</t>
  </si>
  <si>
    <t>129_11</t>
  </si>
  <si>
    <t>129_11_Lysimachia_</t>
  </si>
  <si>
    <t>129_11_Lysimachia_vulgaris_L</t>
  </si>
  <si>
    <t>Lysimachia vulgaris L.</t>
  </si>
  <si>
    <t>swamp</t>
  </si>
  <si>
    <t>Ricken ZH</t>
  </si>
  <si>
    <t>129_11_Campanula_</t>
  </si>
  <si>
    <t>129_11_Campanula_thyrsoides_adult</t>
  </si>
  <si>
    <t>Campanula thyrsoides adult</t>
  </si>
  <si>
    <t>Mt. Tendre VD</t>
  </si>
  <si>
    <t>129_12</t>
  </si>
  <si>
    <t>Phytolaccaceae</t>
  </si>
  <si>
    <t>Phytolacca</t>
  </si>
  <si>
    <t>129_12_Phytolacca_</t>
  </si>
  <si>
    <t>129_12_Phytolacca_americana</t>
  </si>
  <si>
    <t>Phytolacca americana</t>
  </si>
  <si>
    <t>Vergio TI</t>
  </si>
  <si>
    <t>129_13</t>
  </si>
  <si>
    <t>129_13_Cistus_</t>
  </si>
  <si>
    <t>129_13_Cistus_salvifolius_L</t>
  </si>
  <si>
    <t>Cistus salvifolius L.</t>
  </si>
  <si>
    <t>Castanea forest</t>
  </si>
  <si>
    <t>Vergio, TI</t>
  </si>
  <si>
    <t>129_13_Bidens_</t>
  </si>
  <si>
    <t>129_13_Bidens_frondosa_L</t>
  </si>
  <si>
    <t>Bidens frondosa L.</t>
  </si>
  <si>
    <t>hel</t>
  </si>
  <si>
    <t>129_14</t>
  </si>
  <si>
    <t>Balsaminaceae</t>
  </si>
  <si>
    <t>Impatiens</t>
  </si>
  <si>
    <t>129_14_Impatiens_</t>
  </si>
  <si>
    <t>129_14_Impatiens_balfourii_Hook_</t>
  </si>
  <si>
    <t xml:space="preserve">Impatiens balfourii Hook </t>
  </si>
  <si>
    <t>Someo TI</t>
  </si>
  <si>
    <t>129_14_Impatiens_globulifera_Royle_</t>
  </si>
  <si>
    <t xml:space="preserve">Impatiens globulifera Royle </t>
  </si>
  <si>
    <t>129_14_Genista_</t>
  </si>
  <si>
    <t>129_14_Genista_germanica_L</t>
  </si>
  <si>
    <t>Genista germanica L.</t>
  </si>
  <si>
    <t>129_16</t>
  </si>
  <si>
    <t>129_16_Artemisia_</t>
  </si>
  <si>
    <t>129_16_Artemisia_verlotiorum_Lamotte</t>
  </si>
  <si>
    <t>Artemisia verlotiorum Lamotte</t>
  </si>
  <si>
    <t>ruderal, Kiesplatz</t>
  </si>
  <si>
    <t>Maggia</t>
  </si>
  <si>
    <t>129_16_Centaurea_</t>
  </si>
  <si>
    <t>129_16_Centaurea_splendens_L</t>
  </si>
  <si>
    <t>Centaurea splendens L.</t>
  </si>
  <si>
    <t>Flussbett, trocken</t>
  </si>
  <si>
    <t xml:space="preserve">Somea </t>
  </si>
  <si>
    <t>129_18</t>
  </si>
  <si>
    <t>129_18_Ononis_</t>
  </si>
  <si>
    <t>129_18_Ononis_rotundifolia_L</t>
  </si>
  <si>
    <t>Ononis rotundifolia L.</t>
  </si>
  <si>
    <t>Pfunds Engadin</t>
  </si>
  <si>
    <t>129_19</t>
  </si>
  <si>
    <t>129_19_Cirsium_</t>
  </si>
  <si>
    <t>129_19_Cirsium_erisithales_Scop</t>
  </si>
  <si>
    <t>Cirsium erisithales Scop.</t>
  </si>
  <si>
    <t>Waldschlag</t>
  </si>
  <si>
    <t xml:space="preserve">Tschlin </t>
  </si>
  <si>
    <t>129_20</t>
  </si>
  <si>
    <t>Melampyrum</t>
  </si>
  <si>
    <t>129_20_Melampyrum_</t>
  </si>
  <si>
    <t>129_20_Melampyrum_sylvaticum_L</t>
  </si>
  <si>
    <t>Melampyrum sylvaticum L.</t>
  </si>
  <si>
    <t>Fichten-Föhrenwald</t>
  </si>
  <si>
    <t>129_22</t>
  </si>
  <si>
    <t>129_22_Scrophularia_</t>
  </si>
  <si>
    <t>129_22_Scrophularia_nodosa_L</t>
  </si>
  <si>
    <t>Scrophularia nodosa L.</t>
  </si>
  <si>
    <t>ruderal, Schafstandplatz</t>
  </si>
  <si>
    <t>129_23</t>
  </si>
  <si>
    <t>129_23_Cirsium_</t>
  </si>
  <si>
    <t>129_23_Cirsium_vulgare_(Savi)_Ten</t>
  </si>
  <si>
    <t>Cirsium vulgare (Savi) Ten.</t>
  </si>
  <si>
    <t>Flussbett</t>
  </si>
  <si>
    <t>Strada</t>
  </si>
  <si>
    <t>Eryngium</t>
  </si>
  <si>
    <t>129_23_Eryngium_</t>
  </si>
  <si>
    <t>129_23_Eryngium_alpinum_L</t>
  </si>
  <si>
    <t>Eryngium alpinum L.</t>
  </si>
  <si>
    <t>Tschiln, Engadin, GR</t>
  </si>
  <si>
    <t>129_24</t>
  </si>
  <si>
    <t>Nepeta</t>
  </si>
  <si>
    <t>129_24_Nepeta_</t>
  </si>
  <si>
    <t>129_24_Nepeta_cataria_L</t>
  </si>
  <si>
    <t>Nepeta cataria L.</t>
  </si>
  <si>
    <t xml:space="preserve">Strada Engadin </t>
  </si>
  <si>
    <t>129_25</t>
  </si>
  <si>
    <t>129_25_Peucedanum_</t>
  </si>
  <si>
    <t>129_25_Peucedanum_verticillare_(L)_Koch</t>
  </si>
  <si>
    <t>Peucedanum verticillare (L.) Koch</t>
  </si>
  <si>
    <t>129_26</t>
  </si>
  <si>
    <t>129_26_Prunus_</t>
  </si>
  <si>
    <t>129_26_Prunus_padus_L</t>
  </si>
  <si>
    <t>Prunus padus L.</t>
  </si>
  <si>
    <t>129_27</t>
  </si>
  <si>
    <t>129_27_Sideritis_</t>
  </si>
  <si>
    <t>129_27_Sideritis_hyssopifolius_L</t>
  </si>
  <si>
    <t>Sideritis hyssopifolius L.</t>
  </si>
  <si>
    <t>Sabiniago, Pyrenees</t>
  </si>
  <si>
    <t>129_28</t>
  </si>
  <si>
    <t>Pulicaria</t>
  </si>
  <si>
    <t>129_28_Pulicaria_</t>
  </si>
  <si>
    <t>129_28_Pulicaria_dysentherica_(L)_Bernh</t>
  </si>
  <si>
    <t>Pulicaria dysentherica (L.) Bernh.</t>
  </si>
  <si>
    <t xml:space="preserve">Bourg </t>
  </si>
  <si>
    <t>129_29</t>
  </si>
  <si>
    <t>129_29_Galeopsis_</t>
  </si>
  <si>
    <t>129_29_Galeopsis_pubescens_Griesb</t>
  </si>
  <si>
    <t>Galeopsis pubescens Griesb.</t>
  </si>
  <si>
    <t>Benasque,Pyrenees</t>
  </si>
  <si>
    <t>129_29_Ligusticum_</t>
  </si>
  <si>
    <t>129_29_Ligusticum_lucidum_Miller</t>
  </si>
  <si>
    <t>Ligusticum lucidum Miller</t>
  </si>
  <si>
    <t>Maledetta, Pyreneees</t>
  </si>
  <si>
    <t>129_30</t>
  </si>
  <si>
    <t>129_30_Linaria_</t>
  </si>
  <si>
    <t>129_30_Linaria_repens_(Willd)_DC</t>
  </si>
  <si>
    <t>Linaria repens (Willd.) DC.</t>
  </si>
  <si>
    <t>Weinberg- B rache</t>
  </si>
  <si>
    <t xml:space="preserve">S.Pons </t>
  </si>
  <si>
    <t>129_30_Prunella_</t>
  </si>
  <si>
    <t>129_30_Prunella_laciniata_L_</t>
  </si>
  <si>
    <t xml:space="preserve">Prunella laciniata L. </t>
  </si>
  <si>
    <t xml:space="preserve">La Seu d'Urgell, Pyrenees </t>
  </si>
  <si>
    <t>129_31</t>
  </si>
  <si>
    <t>129_31_Linaria_</t>
  </si>
  <si>
    <t>129_31_Linaria_supina_(Willd)_DC</t>
  </si>
  <si>
    <t>Linaria supina (Willd.) DC.</t>
  </si>
  <si>
    <t>ruderal, vulk. Asche</t>
  </si>
  <si>
    <t>Santa Pau, Barcelona</t>
  </si>
  <si>
    <t>129_31_Marrubium_</t>
  </si>
  <si>
    <t>129_31_Marrubium_vulgare_L</t>
  </si>
  <si>
    <t>Marrubium vulgare L.</t>
  </si>
  <si>
    <t>Santa Pau, Catalonia</t>
  </si>
  <si>
    <t>129_32</t>
  </si>
  <si>
    <t>129_32_Tanacetum_</t>
  </si>
  <si>
    <t>129_32_Tanacetum_parthenium_SchBip</t>
  </si>
  <si>
    <t>Tanacetum parthenium Sch.Bip.</t>
  </si>
  <si>
    <t>Tarascon</t>
  </si>
  <si>
    <t>Freance</t>
  </si>
  <si>
    <t>SE european</t>
  </si>
  <si>
    <t>129_32_Thymelaea_</t>
  </si>
  <si>
    <t>129_32_Thymelaea_dioeca</t>
  </si>
  <si>
    <t>Thymelaea dioeca</t>
  </si>
  <si>
    <t>129_33</t>
  </si>
  <si>
    <t>129_33_Euphorbia_</t>
  </si>
  <si>
    <t>129_33_Euphorbia_lathyris_L</t>
  </si>
  <si>
    <t>Euphorbia lathyris L.</t>
  </si>
  <si>
    <t xml:space="preserve">ruderal dry </t>
  </si>
  <si>
    <t>129_33_Rumex_</t>
  </si>
  <si>
    <t>129_33_Rumex_thyrsiflorus_Fingerh</t>
  </si>
  <si>
    <t>Rumex thyrsiflorus Fingerh.</t>
  </si>
  <si>
    <t>129_34</t>
  </si>
  <si>
    <t>129_34_Dipsacus_</t>
  </si>
  <si>
    <t>129_34_Dipsacus_fullonum_L_adult</t>
  </si>
  <si>
    <t>Dipsacus fullonum L. adult</t>
  </si>
  <si>
    <t>ruderal, moist</t>
  </si>
  <si>
    <t>Vallon, Burgund</t>
  </si>
  <si>
    <t>129_34_Antirhinum_</t>
  </si>
  <si>
    <t>129_34_Antirhinum_majus_L</t>
  </si>
  <si>
    <t>Antirhinum majus L.</t>
  </si>
  <si>
    <t xml:space="preserve">Niaux </t>
  </si>
  <si>
    <t>129_35</t>
  </si>
  <si>
    <t>129_35_Sisymbrium_</t>
  </si>
  <si>
    <t>129_35_Sisymbrium_austriacum_Jacq</t>
  </si>
  <si>
    <t>Sisymbrium austriacum Jacq.</t>
  </si>
  <si>
    <t>Benasque, Pyrenäen</t>
  </si>
  <si>
    <t>129_37</t>
  </si>
  <si>
    <t>Calepina</t>
  </si>
  <si>
    <t>129_37_Calepina_</t>
  </si>
  <si>
    <t>129_37_Calepina_irregularis_(Asso)_Thell</t>
  </si>
  <si>
    <t>Calepina irregularis (Asso) Thell.</t>
  </si>
  <si>
    <t>Symphytum</t>
  </si>
  <si>
    <t>129_37_Symphytum_</t>
  </si>
  <si>
    <t>129_37_Symphytum_asperum_Lepech_</t>
  </si>
  <si>
    <t xml:space="preserve">Symphytum asperum Lepech. </t>
  </si>
  <si>
    <t>Ferrant, Auvergne</t>
  </si>
  <si>
    <t>129_38</t>
  </si>
  <si>
    <t>Fagopyrum</t>
  </si>
  <si>
    <t>129_38_Fagopyrum_</t>
  </si>
  <si>
    <t>129_38_Fagopyrum_esculentum_Moench</t>
  </si>
  <si>
    <t>Fagopyrum esculentum Moench</t>
  </si>
  <si>
    <t>129_39</t>
  </si>
  <si>
    <t>129_39_Polygonum_</t>
  </si>
  <si>
    <t>129_39_Polygonum_minus_Huds</t>
  </si>
  <si>
    <t>Polygonum minus Huds.</t>
  </si>
  <si>
    <t>129_39_Polygonum_persicaria_L</t>
  </si>
  <si>
    <t>Polygonum persicaria L.</t>
  </si>
  <si>
    <t>129_41</t>
  </si>
  <si>
    <t>129_41_Chenopodium_</t>
  </si>
  <si>
    <t>129_41_Chenopodium_polyspermum_L</t>
  </si>
  <si>
    <t>Chenopodium polyspermum L.</t>
  </si>
  <si>
    <t>129_47</t>
  </si>
  <si>
    <t>129_47_Morus_</t>
  </si>
  <si>
    <t>129_47_Morus_alba_L</t>
  </si>
  <si>
    <t>Morus alba L.</t>
  </si>
  <si>
    <t>129_53</t>
  </si>
  <si>
    <t>129_53_Euphorbia_</t>
  </si>
  <si>
    <t>129_53_Euphorbia_cyparissias_L_hill</t>
  </si>
  <si>
    <t>Euphorbia cyparissias L. hill</t>
  </si>
  <si>
    <t>Clinopodium</t>
  </si>
  <si>
    <t>129_53_Clinopodium_</t>
  </si>
  <si>
    <t>129_53_Clinopodium_vulgare_L</t>
  </si>
  <si>
    <t>Clinopodium vulgare L.</t>
  </si>
  <si>
    <t>Blaubeuren, Bavaria</t>
  </si>
  <si>
    <t>129_55</t>
  </si>
  <si>
    <t>129_55_Veronica_</t>
  </si>
  <si>
    <t>129_55_Veronica_officinalis_L</t>
  </si>
  <si>
    <t>Veronica officinalis L.</t>
  </si>
  <si>
    <t>kult, Garten</t>
  </si>
  <si>
    <t>Blaufelden</t>
  </si>
  <si>
    <t>129_65</t>
  </si>
  <si>
    <t>129_65_Geranium_</t>
  </si>
  <si>
    <t>129_65_Geranium_sanguineum_L</t>
  </si>
  <si>
    <t>Geranium sanguineum L.</t>
  </si>
  <si>
    <t>129_65_Ononis_</t>
  </si>
  <si>
    <t>129_65_Ononis_spinosa_L</t>
  </si>
  <si>
    <t>Ononis spinosa L.</t>
  </si>
  <si>
    <t>Blaufelden Bayern</t>
  </si>
  <si>
    <t>129_67</t>
  </si>
  <si>
    <t>129_67_Galium_</t>
  </si>
  <si>
    <t>129_67_Galium_sylvaticum_L</t>
  </si>
  <si>
    <t>Galium sylvaticum L.</t>
  </si>
  <si>
    <t>129_75</t>
  </si>
  <si>
    <t>129_75_Disopyros_</t>
  </si>
  <si>
    <t>129_75_Disopyros_lotus_L</t>
  </si>
  <si>
    <t>Disopyros lotus L.</t>
  </si>
  <si>
    <t>Sagno, TI</t>
  </si>
  <si>
    <t>129_81</t>
  </si>
  <si>
    <t>129_81_Geum_</t>
  </si>
  <si>
    <t>129_81_Geum_reptans_L</t>
  </si>
  <si>
    <t>Geum reptans L.</t>
  </si>
  <si>
    <t>129_86</t>
  </si>
  <si>
    <t>129_86_Limonium_</t>
  </si>
  <si>
    <t>129_86_Limonium_pectinatum_Ktze</t>
  </si>
  <si>
    <t>Limonium pectinatum Ktze.</t>
  </si>
  <si>
    <t>El Medano, Tenerife, South</t>
  </si>
  <si>
    <t>129_86_Convolvulus_</t>
  </si>
  <si>
    <t>129_86_Convolvulus_caput-medusae_Lowe</t>
  </si>
  <si>
    <t>Convolvulus caput-medusae Lowe</t>
  </si>
  <si>
    <t>129_87</t>
  </si>
  <si>
    <t>Cheneloides</t>
  </si>
  <si>
    <t>129_87_Cheneloides_</t>
  </si>
  <si>
    <t>129_87_Cheneloides_tomentosa_Botsch</t>
  </si>
  <si>
    <t>Cheneloides tomentosa Botsch</t>
  </si>
  <si>
    <t>Arinaga, Gran  Granaria</t>
  </si>
  <si>
    <t>129_87_Atriplex_</t>
  </si>
  <si>
    <t>129_87_Atriplex_glauca_Maire</t>
  </si>
  <si>
    <t>Atriplex glauca Maire</t>
  </si>
  <si>
    <t>Arinaga, Granaria</t>
  </si>
  <si>
    <t>129_88</t>
  </si>
  <si>
    <t>Patellifolia</t>
  </si>
  <si>
    <t>129_88_Patellifolia_</t>
  </si>
  <si>
    <t>129_88_Patellifolia_procumbens_F_L_et_W</t>
  </si>
  <si>
    <t>Patellifolia procumbens F. L. et W.</t>
  </si>
  <si>
    <t>Arinaga,  Gran Granaria</t>
  </si>
  <si>
    <t>129_88_Suaeda_</t>
  </si>
  <si>
    <t>129_88_Suaeda_vermiculata_Forsk</t>
  </si>
  <si>
    <t>Suaeda vermiculata Forsk.</t>
  </si>
  <si>
    <t>129_89</t>
  </si>
  <si>
    <t>129_89_Lotus_</t>
  </si>
  <si>
    <t>129_89_Lotus_aragonensis_Bramwell</t>
  </si>
  <si>
    <t>Lotus aragonensis Bramwell</t>
  </si>
  <si>
    <t>Arinaga, Gran Canaria</t>
  </si>
  <si>
    <t>Frankeniaceae</t>
  </si>
  <si>
    <t>Frankenia</t>
  </si>
  <si>
    <t>129_89_Frankenia_</t>
  </si>
  <si>
    <t>129_89_Frankenia_capitata_Webb_et_Berth_</t>
  </si>
  <si>
    <t xml:space="preserve">Frankenia capitata Webb et Berth. </t>
  </si>
  <si>
    <t>129_91</t>
  </si>
  <si>
    <t>129_91_Solanum_</t>
  </si>
  <si>
    <t>129_91_Solanum_nigrum_L</t>
  </si>
  <si>
    <t>Solanum nigrum L.</t>
  </si>
  <si>
    <t>Basel</t>
  </si>
  <si>
    <t>129_93</t>
  </si>
  <si>
    <t>Urticaceae</t>
  </si>
  <si>
    <t>Urtica</t>
  </si>
  <si>
    <t>129_93_Urtica_</t>
  </si>
  <si>
    <t>129_93_Urtica_membranacea_Poir</t>
  </si>
  <si>
    <t>Urtica membranacea Poir.</t>
  </si>
  <si>
    <t>Fontanales Gran Canaria</t>
  </si>
  <si>
    <t>129_94</t>
  </si>
  <si>
    <t>129_94_Viola_</t>
  </si>
  <si>
    <t>129_94_Viola_odorata_L_(Gran_Canaria)</t>
  </si>
  <si>
    <t>Viola odorata L. (Gran Canaria)</t>
  </si>
  <si>
    <t>subtropical, coast</t>
  </si>
  <si>
    <t>129_95</t>
  </si>
  <si>
    <t>Allagopappus</t>
  </si>
  <si>
    <t>129_95_Allagopappus_</t>
  </si>
  <si>
    <t>129_95_Allagopappus_dichotomus_Cass</t>
  </si>
  <si>
    <t>Allagopappus dichotomus Cass.</t>
  </si>
  <si>
    <t>subtropical, Pine zone</t>
  </si>
  <si>
    <t>129_96</t>
  </si>
  <si>
    <t>Forsskalea</t>
  </si>
  <si>
    <t>129_96_Forsskalea_</t>
  </si>
  <si>
    <t>129_96_Forsskalea_angustifolia_Rtz</t>
  </si>
  <si>
    <t>Forsskalea angustifolia Rtz.</t>
  </si>
  <si>
    <t>succulent zone</t>
  </si>
  <si>
    <t>129_97</t>
  </si>
  <si>
    <t>Pericallis</t>
  </si>
  <si>
    <t>129_97_Pericallis_</t>
  </si>
  <si>
    <t>129_97_Pericallis_webbii_Bolle</t>
  </si>
  <si>
    <t>Pericallis webbii Bolle</t>
  </si>
  <si>
    <t>San Andre, Nord</t>
  </si>
  <si>
    <t>129_98</t>
  </si>
  <si>
    <t>Achyranthes</t>
  </si>
  <si>
    <t>129_98_Achyranthes_</t>
  </si>
  <si>
    <t>129_98_Achyranthes_aspera_L</t>
  </si>
  <si>
    <t>Achyranthes aspera L.</t>
  </si>
  <si>
    <t>Fontanales, Gran Canaria</t>
  </si>
  <si>
    <t>13_03</t>
  </si>
  <si>
    <t>13_03_Quercus_</t>
  </si>
  <si>
    <t>13_03_Quercus_rubra_L</t>
  </si>
  <si>
    <t>Quercus rubra L.</t>
  </si>
  <si>
    <t>Winterthur</t>
  </si>
  <si>
    <t>13_04</t>
  </si>
  <si>
    <t>13_04_Quercus_</t>
  </si>
  <si>
    <t>13_04_Quercus_robur_L</t>
  </si>
  <si>
    <t>Quercus robur L.</t>
  </si>
  <si>
    <t>13_13</t>
  </si>
  <si>
    <t>13_13_Atriplex_</t>
  </si>
  <si>
    <t>13_13_Atriplex_semibaccata_RBr</t>
  </si>
  <si>
    <t>Atriplex semibaccata R.Br.</t>
  </si>
  <si>
    <t>Playa de Ingles, Gran Canaria</t>
  </si>
  <si>
    <t>13_22</t>
  </si>
  <si>
    <t>13_22_Rumex_</t>
  </si>
  <si>
    <t>13_22_Rumex_lunaria_L</t>
  </si>
  <si>
    <t>Rumex lunaria L.</t>
  </si>
  <si>
    <t>Tenerife, Canary Iland</t>
  </si>
  <si>
    <t>13_26</t>
  </si>
  <si>
    <t>Cannelales</t>
  </si>
  <si>
    <t>Winteraceae</t>
  </si>
  <si>
    <t>Tasmannia</t>
  </si>
  <si>
    <t>13_26_Tasmannia_</t>
  </si>
  <si>
    <t>13_26_Tasmannia_xerophila_M_Gray</t>
  </si>
  <si>
    <t>Tasmannia xerophila M. Gray</t>
  </si>
  <si>
    <t>Blue Mountains</t>
  </si>
  <si>
    <t>13_38</t>
  </si>
  <si>
    <t>Wisteria</t>
  </si>
  <si>
    <t>13_38_Wisteria_</t>
  </si>
  <si>
    <t>13_38_Wisteria_sinensis_Sweet_</t>
  </si>
  <si>
    <t xml:space="preserve">Wisteria sinensis Sweet </t>
  </si>
  <si>
    <t>Arcegno TU</t>
  </si>
  <si>
    <t>13_41</t>
  </si>
  <si>
    <t>13_41_Rhododendron_</t>
  </si>
  <si>
    <t>13_41_Rhododendron_adansoni_Pepin</t>
  </si>
  <si>
    <t>Rhododendron adansoni Pepin</t>
  </si>
  <si>
    <t>Anabarksa Plateau Siberia</t>
  </si>
  <si>
    <t>13_43</t>
  </si>
  <si>
    <t>13_43_Lonicera_</t>
  </si>
  <si>
    <t>13_43_Lonicera_caprifolium_L</t>
  </si>
  <si>
    <t>Lonicera caprifolium L.</t>
  </si>
  <si>
    <t>Zollbrück,BE</t>
  </si>
  <si>
    <t>130_01</t>
  </si>
  <si>
    <t>130_01_Glaucium_</t>
  </si>
  <si>
    <t>130_01_Glaucium_flavum_Crantz_1</t>
  </si>
  <si>
    <t>Glaucium flavum Crantz 1</t>
  </si>
  <si>
    <t>130_01_Lobularia_</t>
  </si>
  <si>
    <t>130_01_Lobularia_canariensis_subsp_palmensis_(Webb_ex_Christ)_Borgen</t>
  </si>
  <si>
    <t>Lobularia canariensis subsp. palmensis (Webb ex Christ) Borgen</t>
  </si>
  <si>
    <t>130_03</t>
  </si>
  <si>
    <t>Erodium</t>
  </si>
  <si>
    <t>130_03_Erodium_</t>
  </si>
  <si>
    <t>130_03_Erodium_laciniatum_(Cav)_Willd</t>
  </si>
  <si>
    <t>Erodium laciniatum (Cav.) Willd.</t>
  </si>
  <si>
    <t>San José , Las Palmas</t>
  </si>
  <si>
    <t>130_04</t>
  </si>
  <si>
    <t>130_04_Argyranthemum_</t>
  </si>
  <si>
    <t>130_04_Argyranthemum_frutescens_SchBip</t>
  </si>
  <si>
    <t>Argyranthemum frutescens Sch.Bip.</t>
  </si>
  <si>
    <t>Los Palmitos, Süd</t>
  </si>
  <si>
    <t>130_05</t>
  </si>
  <si>
    <t>130_05_Convolvulus_</t>
  </si>
  <si>
    <t>130_05_Convolvulus_siculus_L_</t>
  </si>
  <si>
    <t xml:space="preserve">Convolvulus siculus L. </t>
  </si>
  <si>
    <t>130_06</t>
  </si>
  <si>
    <t>130_06_Sonchus_</t>
  </si>
  <si>
    <t>130_06_Sonchus_leptocephalus_Cass</t>
  </si>
  <si>
    <t>Sonchus leptocephalus Cass.</t>
  </si>
  <si>
    <t>Ayacate, Zentral</t>
  </si>
  <si>
    <t>130_06_Rubia_</t>
  </si>
  <si>
    <t>130_06_Rubia_fruticosa_Ait</t>
  </si>
  <si>
    <t>Rubia fruticosa Ait.</t>
  </si>
  <si>
    <t>Gran Canaria, SP</t>
  </si>
  <si>
    <t>130_08</t>
  </si>
  <si>
    <t>130_08_Erysimum_</t>
  </si>
  <si>
    <t>130_08_Erysimum_bicolor_(Hornem)_DC</t>
  </si>
  <si>
    <t>Erysimum bicolor (Hornem.) DC.</t>
  </si>
  <si>
    <t>Ayacate</t>
  </si>
  <si>
    <t>130_11</t>
  </si>
  <si>
    <t>130_11_Aeonium_</t>
  </si>
  <si>
    <t>130_11_Aeonium_simsii_(Sw)_Stern</t>
  </si>
  <si>
    <t>Aeonium simsii (Sw.) Stern</t>
  </si>
  <si>
    <t xml:space="preserve">Gran Canaria, Canary Islands </t>
  </si>
  <si>
    <t>130_11_Euphorbia_</t>
  </si>
  <si>
    <t>130_11_Euphorbia_canariensis_L</t>
  </si>
  <si>
    <t>Euphorbia canariensis L.</t>
  </si>
  <si>
    <t>130_12</t>
  </si>
  <si>
    <t>130_12_Bidens_</t>
  </si>
  <si>
    <t>130_12_Bidens_aurea_Sherff</t>
  </si>
  <si>
    <t>Bidens aurea Sherff.</t>
  </si>
  <si>
    <t xml:space="preserve">San José, Ost Gran Canaria </t>
  </si>
  <si>
    <t>Psoralea</t>
  </si>
  <si>
    <t>130_12_Psoralea_bituminosa</t>
  </si>
  <si>
    <t>130_12_Psoralea_bituminosa_L</t>
  </si>
  <si>
    <t>bituminosa</t>
  </si>
  <si>
    <t>Psoralea bituminosa L.</t>
  </si>
  <si>
    <t>80c</t>
  </si>
  <si>
    <t>Fatagana</t>
  </si>
  <si>
    <t>c</t>
  </si>
  <si>
    <t>130_15</t>
  </si>
  <si>
    <t>130_15_Ononis_</t>
  </si>
  <si>
    <t>130_15_Ononis_angustissima_Lam</t>
  </si>
  <si>
    <t>Ononis angustissima Lam.</t>
  </si>
  <si>
    <t>Mogan. Gran Canaria</t>
  </si>
  <si>
    <t>Campylanthes</t>
  </si>
  <si>
    <t>130_15_Campylanthes_</t>
  </si>
  <si>
    <t>130_15_Campylanthes_salsoides_Roth</t>
  </si>
  <si>
    <t>Campylanthes salsoides Roth</t>
  </si>
  <si>
    <t>Maspalomas, Süd</t>
  </si>
  <si>
    <t>130_16</t>
  </si>
  <si>
    <t>130_16_Teline_</t>
  </si>
  <si>
    <t>130_16_Teline_nervosa_Hans_et_Sund</t>
  </si>
  <si>
    <t>Teline nervosa Hans. et Sund.</t>
  </si>
  <si>
    <t>130_17</t>
  </si>
  <si>
    <t>Aizoon</t>
  </si>
  <si>
    <t>130_17_Aizoon_</t>
  </si>
  <si>
    <t>130_17_Aizoon_canariensis</t>
  </si>
  <si>
    <t>Aizoon canariensis</t>
  </si>
  <si>
    <t>Fagonia</t>
  </si>
  <si>
    <t>130_17_Fagonia_</t>
  </si>
  <si>
    <t>130_17_Fagonia_cretica_L</t>
  </si>
  <si>
    <t>Fagonia cretica L.</t>
  </si>
  <si>
    <t>Playa de Ingles, Süd</t>
  </si>
  <si>
    <t>130_18</t>
  </si>
  <si>
    <t>130_18_Erysimum_</t>
  </si>
  <si>
    <t>130_18_Erysimum_mutabile_Boiss_&amp;_Heldr</t>
  </si>
  <si>
    <t>Erysimum mutabile Boiss. &amp; Heldr.</t>
  </si>
  <si>
    <t>Descurainia</t>
  </si>
  <si>
    <t>130_18_Descurainia_</t>
  </si>
  <si>
    <t>130_18_Descurainia_preauxiana_(Webb)_Webb_ex_OESchulz</t>
  </si>
  <si>
    <t>Descurainia preauxiana (Webb) Webb ex O.E.Schulz</t>
  </si>
  <si>
    <t>Barr. Guaydeque</t>
  </si>
  <si>
    <t>Parolinia</t>
  </si>
  <si>
    <t>130_18_Parolinia_</t>
  </si>
  <si>
    <t>130_18_Parolinia_ornata_</t>
  </si>
  <si>
    <t xml:space="preserve">Parolinia ornata </t>
  </si>
  <si>
    <t>Maspalomas Gran Canaria</t>
  </si>
  <si>
    <t>130_19</t>
  </si>
  <si>
    <t>Zygophyllum</t>
  </si>
  <si>
    <t>130_19_Zygophyllum_</t>
  </si>
  <si>
    <t>130_19_Zygophyllum_fontanesii_Webb</t>
  </si>
  <si>
    <t>Zygophyllum fontanesii Webb</t>
  </si>
  <si>
    <t>Puerto de Mogan, Süd</t>
  </si>
  <si>
    <t>130_20</t>
  </si>
  <si>
    <t>130_20_Echium_</t>
  </si>
  <si>
    <t>130_20_Echium_decaisnei_Webb_et_Berth</t>
  </si>
  <si>
    <t>Echium decaisnei Webb et Berth.</t>
  </si>
  <si>
    <t>Launea</t>
  </si>
  <si>
    <t>130_20_Launea_</t>
  </si>
  <si>
    <t>130_20_Launea_arborescens_Murb</t>
  </si>
  <si>
    <t>Launea arborescens Murb.</t>
  </si>
  <si>
    <t>Güimar</t>
  </si>
  <si>
    <t>130_21a</t>
  </si>
  <si>
    <t>Kleinia</t>
  </si>
  <si>
    <t>130_21a_Kleinia_</t>
  </si>
  <si>
    <t>130_21a_Kleinia_neriifolia_Haw</t>
  </si>
  <si>
    <t>Kleinia neriifolia Haw.</t>
  </si>
  <si>
    <t>Los Pamlitos, Süd</t>
  </si>
  <si>
    <t>130_23</t>
  </si>
  <si>
    <t>Datura</t>
  </si>
  <si>
    <t>130_23_Datura_</t>
  </si>
  <si>
    <t>130_23_Datura_innoxia_Mill</t>
  </si>
  <si>
    <t>Datura innoxia Mill.</t>
  </si>
  <si>
    <t xml:space="preserve">Mogan, Gran Canaria </t>
  </si>
  <si>
    <t>130_24</t>
  </si>
  <si>
    <t>130_24_Artemisia_</t>
  </si>
  <si>
    <t>130_24_Artemisia_reptans_Chr_Sm</t>
  </si>
  <si>
    <t>Artemisia reptans Chr. Sm.</t>
  </si>
  <si>
    <t>Nauplius</t>
  </si>
  <si>
    <t>130_24_Nauplius_</t>
  </si>
  <si>
    <t>130_24_Nauplius_stenophyllus_OKtze</t>
  </si>
  <si>
    <t>Nauplius stenophyllus O.Ktze</t>
  </si>
  <si>
    <t xml:space="preserve">subtropical </t>
  </si>
  <si>
    <t>Mogan, Süd</t>
  </si>
  <si>
    <t>130_25</t>
  </si>
  <si>
    <t>Notoceras</t>
  </si>
  <si>
    <t>130_25_Notoceras_</t>
  </si>
  <si>
    <t>130_25_Notoceras_bicorne_(Aiton)_Amo</t>
  </si>
  <si>
    <t>Notoceras bicorne (Aiton) Amo</t>
  </si>
  <si>
    <t>Cleome</t>
  </si>
  <si>
    <t>130_25_Cleome_</t>
  </si>
  <si>
    <t>130_25_Cleome_brachyphylla_Vahl_ex_DC</t>
  </si>
  <si>
    <t>Cleome brachyphylla Vahl ex DC.</t>
  </si>
  <si>
    <t>130_26</t>
  </si>
  <si>
    <t>130_26_Chenopodium_</t>
  </si>
  <si>
    <t>130_26_Chenopodium_urbicum_L</t>
  </si>
  <si>
    <t>Chenopodium urbicum L.</t>
  </si>
  <si>
    <t>Neusiedel, Burgenland</t>
  </si>
  <si>
    <t>Lithospermum</t>
  </si>
  <si>
    <t>130_26_Lithospermum_</t>
  </si>
  <si>
    <t>130_26_Lithospermum_microspermum_Boiss</t>
  </si>
  <si>
    <t>Lithospermum microspermum Boiss.</t>
  </si>
  <si>
    <t xml:space="preserve">Playa de Ingles Gran Canaria </t>
  </si>
  <si>
    <t>130_27</t>
  </si>
  <si>
    <t>Kickxia</t>
  </si>
  <si>
    <t>130_27_Kickxia_</t>
  </si>
  <si>
    <t>130_27_Kickxia_commutata_Rothm</t>
  </si>
  <si>
    <t>Kickxia commutata Rothm.</t>
  </si>
  <si>
    <t>130_28</t>
  </si>
  <si>
    <t>Ceropegia</t>
  </si>
  <si>
    <t>130_28_Ceropegia_</t>
  </si>
  <si>
    <t>130_28_Ceropegia_fusca</t>
  </si>
  <si>
    <t>Ceropegia fusca</t>
  </si>
  <si>
    <t>130_29</t>
  </si>
  <si>
    <t>130_29_Salix_</t>
  </si>
  <si>
    <t>130_29_Salix_canariensis_C_Sm_ex_Link</t>
  </si>
  <si>
    <t>Salix canariensis C. Sm ex Link</t>
  </si>
  <si>
    <t>Macaronesia, Gran Canaria, SP</t>
  </si>
  <si>
    <t>130_30</t>
  </si>
  <si>
    <t>130_30_Bryonia_</t>
  </si>
  <si>
    <t>130_30_Bryonia_verrucosa_Alt</t>
  </si>
  <si>
    <t>Bryonia verrucosa Alt.</t>
  </si>
  <si>
    <t>Chio, Tenerife</t>
  </si>
  <si>
    <t>130_30_Lavatera_</t>
  </si>
  <si>
    <t>130_30_Lavatera_acerifolia_Cav</t>
  </si>
  <si>
    <t>Lavatera acerifolia Cav.</t>
  </si>
  <si>
    <t>Guayadechque, Gran Canaria</t>
  </si>
  <si>
    <t>130_33</t>
  </si>
  <si>
    <t>130_33_Euphorbia_</t>
  </si>
  <si>
    <t>130_33_Euphorbia_larica_Boiss</t>
  </si>
  <si>
    <t>Euphorbia larica Boiss.</t>
  </si>
  <si>
    <t>130_34</t>
  </si>
  <si>
    <t>Nerium</t>
  </si>
  <si>
    <t>130_34_Nerium_</t>
  </si>
  <si>
    <t>130_34_Nerium_mascatense_A_Dc</t>
  </si>
  <si>
    <t>Nerium mascatense A. Dc.</t>
  </si>
  <si>
    <t>Jebel Schams, Nizwa</t>
  </si>
  <si>
    <t>Myrtaceae</t>
  </si>
  <si>
    <t>Myrtus</t>
  </si>
  <si>
    <t>130_34_Myrtus_</t>
  </si>
  <si>
    <t>130_34_Myrtus_communis</t>
  </si>
  <si>
    <t>Myrtus communis</t>
  </si>
  <si>
    <t>130_35</t>
  </si>
  <si>
    <t>Jathropha</t>
  </si>
  <si>
    <t>130_35_Jathropha_</t>
  </si>
  <si>
    <t>130_35_Jathropha_dhofarica_R-Sem</t>
  </si>
  <si>
    <t>Jathropha dhofarica R.-Sem</t>
  </si>
  <si>
    <t>130_37</t>
  </si>
  <si>
    <t>Caralluma</t>
  </si>
  <si>
    <t>130_37_Caralluma_</t>
  </si>
  <si>
    <t>130_37_Caralluma_quadrangula_NE_Brown</t>
  </si>
  <si>
    <t>Caralluma quadrangula N.E. Brown</t>
  </si>
  <si>
    <t>130_37_Lavandula_</t>
  </si>
  <si>
    <t>130_37_Lavandula_dhofarensis_AG_Miller</t>
  </si>
  <si>
    <t>Lavandula dhofarensis A.G. Miller</t>
  </si>
  <si>
    <t xml:space="preserve">Sallalah Dhofar </t>
  </si>
  <si>
    <t>130_38</t>
  </si>
  <si>
    <t>Heliotropium</t>
  </si>
  <si>
    <t>130_38_Heliotropium_</t>
  </si>
  <si>
    <t>130_38_Heliotropium_farkatense_Jaub_et_Spach</t>
  </si>
  <si>
    <t>Heliotropium farkatense Jaub et Spach</t>
  </si>
  <si>
    <t>Haima</t>
  </si>
  <si>
    <t>130_38_Pluchea_arabica</t>
  </si>
  <si>
    <t>130_38_Pluchea_arabica_Qaiser_et_Lack</t>
  </si>
  <si>
    <t>arabica</t>
  </si>
  <si>
    <t>Qaiser et Lack</t>
  </si>
  <si>
    <t>Pluchea arabica Qaiser et Lack</t>
  </si>
  <si>
    <t>subtropical, arid</t>
  </si>
  <si>
    <t>Salallah, Dhofar</t>
  </si>
  <si>
    <t>130_39</t>
  </si>
  <si>
    <t>Calotropis</t>
  </si>
  <si>
    <t>130_39_Calotropis_</t>
  </si>
  <si>
    <t>130_39_Calotropis_procera_WT_Aiton</t>
  </si>
  <si>
    <t>Calotropis procera W.T. Aiton</t>
  </si>
  <si>
    <t>130_40</t>
  </si>
  <si>
    <t>130_40_Calligonum_</t>
  </si>
  <si>
    <t>130_40_Calligonum_crinitum_Boiss</t>
  </si>
  <si>
    <t>Calligonum crinitum Boiss.</t>
  </si>
  <si>
    <t>130_42</t>
  </si>
  <si>
    <t>130_42_Euphorbia_</t>
  </si>
  <si>
    <t>130_42_Euphorbia_hadramautica_Baker</t>
  </si>
  <si>
    <t>Euphorbia hadramautica Baker</t>
  </si>
  <si>
    <t>130_44</t>
  </si>
  <si>
    <t>Adenium</t>
  </si>
  <si>
    <t>130_44_Adenium_</t>
  </si>
  <si>
    <t>130_44_Adenium_obesum_Roem_Et_Schult</t>
  </si>
  <si>
    <t>Adenium obesum Roem. Et Schult.</t>
  </si>
  <si>
    <t>130_46</t>
  </si>
  <si>
    <t>Cissus</t>
  </si>
  <si>
    <t>130_46_Cissus_</t>
  </si>
  <si>
    <t>130_46_Cissus_quadrangularis_L</t>
  </si>
  <si>
    <t>Cissus quadrangularis L.</t>
  </si>
  <si>
    <t>130_47</t>
  </si>
  <si>
    <t>130_47_Tamarix_</t>
  </si>
  <si>
    <t>130_47_Tamarix_aphylla_(L)_G_Karsten</t>
  </si>
  <si>
    <t>Tamarix aphylla (L.) G. Karsten</t>
  </si>
  <si>
    <t xml:space="preserve">subtropical arid </t>
  </si>
  <si>
    <t>130_48</t>
  </si>
  <si>
    <t>Ricinus</t>
  </si>
  <si>
    <t>130_48_Ricinus_</t>
  </si>
  <si>
    <t>130_48_Ricinus_communis_L</t>
  </si>
  <si>
    <t>Ricinus communis L.</t>
  </si>
  <si>
    <t>130_49</t>
  </si>
  <si>
    <t>130_49_Viburnum_</t>
  </si>
  <si>
    <t>130_49_Viburnum_opulus_L</t>
  </si>
  <si>
    <t>Viburnum opulus L.</t>
  </si>
  <si>
    <t>130_52</t>
  </si>
  <si>
    <t>Commicarpus</t>
  </si>
  <si>
    <t>130_52_Commicarpus_</t>
  </si>
  <si>
    <t>130_52_Commicarpus_boissieri_Cufod</t>
  </si>
  <si>
    <t>Commicarpus boissieri Cufod</t>
  </si>
  <si>
    <t>130_55</t>
  </si>
  <si>
    <t>130_55_Ziziphus_</t>
  </si>
  <si>
    <t>130_55_Ziziphus_spina-christi_(L)_Willd</t>
  </si>
  <si>
    <t>Ziziphus spina-christi (L.) Willd.</t>
  </si>
  <si>
    <t>130_56</t>
  </si>
  <si>
    <t>Rhazia</t>
  </si>
  <si>
    <t>130_56_Rhazia_</t>
  </si>
  <si>
    <t>130_56_Rhazia_stricta_Decaisne</t>
  </si>
  <si>
    <t>Rhazia stricta Decaisne</t>
  </si>
  <si>
    <t>130_57</t>
  </si>
  <si>
    <t>130_57_Aerva_</t>
  </si>
  <si>
    <t>130_57_Aerva_javanica_Juss_ex_Schult</t>
  </si>
  <si>
    <t>Aerva javanica Juss. ex Schult.</t>
  </si>
  <si>
    <t>130_59</t>
  </si>
  <si>
    <t>130_59_Suaeda_</t>
  </si>
  <si>
    <t>130_59_Suaeda_fruticosa_Forsk</t>
  </si>
  <si>
    <t>Suaeda fruticosa Forsk.</t>
  </si>
  <si>
    <t>130_60</t>
  </si>
  <si>
    <t>130_60_Euphorbia_</t>
  </si>
  <si>
    <t>130_60_Euphorbia_schimperi_CPresl</t>
  </si>
  <si>
    <t>Euphorbia schimperi C.Presl.</t>
  </si>
  <si>
    <t>130_61</t>
  </si>
  <si>
    <t>Dyerophytum</t>
  </si>
  <si>
    <t>130_61_Dyerophytum_</t>
  </si>
  <si>
    <t>130_61_Dyerophytum_indicum_Kuntze</t>
  </si>
  <si>
    <t>Dyerophytum indicum Kuntze</t>
  </si>
  <si>
    <t>130_63</t>
  </si>
  <si>
    <t>Ipomaea</t>
  </si>
  <si>
    <t>130_63_Ipomaea_</t>
  </si>
  <si>
    <t>130_63_Ipomaea_pres-caprae_RBr</t>
  </si>
  <si>
    <t>Ipomaea pres-caprae R.Br.</t>
  </si>
  <si>
    <t xml:space="preserve">Dhofar </t>
  </si>
  <si>
    <t>130_64</t>
  </si>
  <si>
    <t>Lathraea</t>
  </si>
  <si>
    <t>130_64_Lathraea_</t>
  </si>
  <si>
    <t>130_64_Lathraea_squamaria_(L)_Dumort</t>
  </si>
  <si>
    <t>Lathraea squamaria (L.) Dumort</t>
  </si>
  <si>
    <t>Grauerlenwald</t>
  </si>
  <si>
    <t>130_66</t>
  </si>
  <si>
    <t>130_66_Viola_</t>
  </si>
  <si>
    <t>130_66_Viola_reichenbachiana_Jordan_ex_Boreau</t>
  </si>
  <si>
    <t>Viola reichenbachiana Jordan ex Boreau</t>
  </si>
  <si>
    <t>130_67</t>
  </si>
  <si>
    <t>130_67_Viola_</t>
  </si>
  <si>
    <t>130_67_Viola_palustris_L</t>
  </si>
  <si>
    <t>Viola palustris L.</t>
  </si>
  <si>
    <t>130_68</t>
  </si>
  <si>
    <t>130_68_Viola_</t>
  </si>
  <si>
    <t>130_68_Viola_canina_L</t>
  </si>
  <si>
    <t>Viola canina L.</t>
  </si>
  <si>
    <t>Verbascum</t>
  </si>
  <si>
    <t>130_68_Verbascum_</t>
  </si>
  <si>
    <t>130_68_Verbascum_thapsus_L</t>
  </si>
  <si>
    <t>Verbascum thapsus L.</t>
  </si>
  <si>
    <t xml:space="preserve">Sagno </t>
  </si>
  <si>
    <t>130_69</t>
  </si>
  <si>
    <t>130_69_Cardamine_</t>
  </si>
  <si>
    <t>130_69_Cardamine_pentaphyllos_(L)_Crantz</t>
  </si>
  <si>
    <t>Cardamine pentaphyllos (L.) Crantz</t>
  </si>
  <si>
    <t>130_70</t>
  </si>
  <si>
    <t>130_70_Asperula_</t>
  </si>
  <si>
    <t>130_70_Asperula_taurina</t>
  </si>
  <si>
    <t>Asperula taurina</t>
  </si>
  <si>
    <t>canyon moist</t>
  </si>
  <si>
    <t>Mendrisio, Ticino, CH</t>
  </si>
  <si>
    <t>130_72</t>
  </si>
  <si>
    <t>Buglossoides</t>
  </si>
  <si>
    <t>130_72_Buglossoides_</t>
  </si>
  <si>
    <t>130_72_Buglossoides_purpureocoerulea_(L)_JM_Johnston_</t>
  </si>
  <si>
    <t xml:space="preserve">Buglossoides purpureocoerulea (L.) J.M. Johnston </t>
  </si>
  <si>
    <t>130_72_Lamium_</t>
  </si>
  <si>
    <t>130_72_Lamium_purpureum_L</t>
  </si>
  <si>
    <t>Lamium purpureum L.</t>
  </si>
  <si>
    <t>Tegerfelden AG</t>
  </si>
  <si>
    <t>130_73</t>
  </si>
  <si>
    <t>Melittis</t>
  </si>
  <si>
    <t>130_73_Melittis_</t>
  </si>
  <si>
    <t>130_73_Melittis_melissophyllum_L</t>
  </si>
  <si>
    <t>Melittis melissophyllum L.</t>
  </si>
  <si>
    <t>Vinca</t>
  </si>
  <si>
    <t>130_73_Vinca_</t>
  </si>
  <si>
    <t>130_73_Vinca_minor_L</t>
  </si>
  <si>
    <t>Vinca minor L.</t>
  </si>
  <si>
    <t>Tegerfelden, AG</t>
  </si>
  <si>
    <t>130_74</t>
  </si>
  <si>
    <t>Polemoniaceae</t>
  </si>
  <si>
    <t>Polemonium</t>
  </si>
  <si>
    <t>130_74_Polemonium_</t>
  </si>
  <si>
    <t>130_74_Polemonium_caeruleum_L</t>
  </si>
  <si>
    <t>Polemonium caeruleum L.</t>
  </si>
  <si>
    <t>Tiersteinerberg AG</t>
  </si>
  <si>
    <t>130_75</t>
  </si>
  <si>
    <t>Iberis</t>
  </si>
  <si>
    <t>130_75_Iberis_</t>
  </si>
  <si>
    <t>130_75_Iberis_sempervirens_L</t>
  </si>
  <si>
    <t>Iberis sempervirens L.</t>
  </si>
  <si>
    <t>Grünigen ZH</t>
  </si>
  <si>
    <t>130_76</t>
  </si>
  <si>
    <t>130_76_Ranunculus_</t>
  </si>
  <si>
    <t>130_76_Ranunculus_acris_L</t>
  </si>
  <si>
    <t>Ranunculus acris L.</t>
  </si>
  <si>
    <t>130_77</t>
  </si>
  <si>
    <t>130_77_Campanula_</t>
  </si>
  <si>
    <t>130_77_Campanula_glomerata_L_adult</t>
  </si>
  <si>
    <t>Campanula glomerata L. adult</t>
  </si>
  <si>
    <t>Campanulaceae j</t>
  </si>
  <si>
    <t>130_77_Campanula_glomerata_L_juvenile</t>
  </si>
  <si>
    <t>Campanula glomerata L. juvenile</t>
  </si>
  <si>
    <t>130_81</t>
  </si>
  <si>
    <t>130_81_Plantago_</t>
  </si>
  <si>
    <t>130_81_Plantago_major_L</t>
  </si>
  <si>
    <t>Plantago major L.</t>
  </si>
  <si>
    <t>130_82</t>
  </si>
  <si>
    <t>130_82_Plantago_</t>
  </si>
  <si>
    <t>130_82_Plantago_lanceolata_Crantz</t>
  </si>
  <si>
    <t>Plantago lanceolata Crantz</t>
  </si>
  <si>
    <t>130_84</t>
  </si>
  <si>
    <t>130_84_Vicia_</t>
  </si>
  <si>
    <t>130_84_Vicia_sepium_L</t>
  </si>
  <si>
    <t>Vicia sepium L.</t>
  </si>
  <si>
    <t>130_85</t>
  </si>
  <si>
    <t>Aegopodium</t>
  </si>
  <si>
    <t>130_85_Aegopodium_</t>
  </si>
  <si>
    <t>130_85_Aegopodium_podagraria_L</t>
  </si>
  <si>
    <t>Aegopodium podagraria L.</t>
  </si>
  <si>
    <t>130_87</t>
  </si>
  <si>
    <t>Zygogynum</t>
  </si>
  <si>
    <t>130_87_Zygogynum_</t>
  </si>
  <si>
    <t>130_87_Zygogynum_polyneurum_(Diels)_Vink</t>
  </si>
  <si>
    <t>Zygogynum polyneurum (Diels) Vink</t>
  </si>
  <si>
    <t>tropical rain forest</t>
  </si>
  <si>
    <t>Xylarium Leiden Holland</t>
  </si>
  <si>
    <t>New Caledonia</t>
  </si>
  <si>
    <t>130_88</t>
  </si>
  <si>
    <t>Belliolum</t>
  </si>
  <si>
    <t>130_88_Belliolum_</t>
  </si>
  <si>
    <t>130_88_Belliolum_gracile_Sm</t>
  </si>
  <si>
    <t>Belliolum gracile. Sm.</t>
  </si>
  <si>
    <t>Indonesia</t>
  </si>
  <si>
    <t>Bubbia</t>
  </si>
  <si>
    <t>130_88_Bubbia_</t>
  </si>
  <si>
    <t>130_88_Bubbia_sp</t>
  </si>
  <si>
    <t>Bubbia sp.</t>
  </si>
  <si>
    <t>New Guinea</t>
  </si>
  <si>
    <t>130_89</t>
  </si>
  <si>
    <t>Drymis</t>
  </si>
  <si>
    <t>130_89_Drymis_</t>
  </si>
  <si>
    <t>130_89_Drymis_piperita_Hook_f</t>
  </si>
  <si>
    <t>Drymis piperita Hook f.</t>
  </si>
  <si>
    <t>130_92</t>
  </si>
  <si>
    <t>130_92_Rumex_</t>
  </si>
  <si>
    <t>130_92_Rumex_alpinus_L</t>
  </si>
  <si>
    <t>Rumex alpinus L.</t>
  </si>
  <si>
    <t xml:space="preserve">Gantrisch, BE, </t>
  </si>
  <si>
    <t>BE</t>
  </si>
  <si>
    <t>130_93</t>
  </si>
  <si>
    <t>130_93_Epilobium_</t>
  </si>
  <si>
    <t>130_93_Epilobium_collinum_C_C_Gmelin</t>
  </si>
  <si>
    <t>Epilobium collinum C. C. Gmelin</t>
  </si>
  <si>
    <t>130_96</t>
  </si>
  <si>
    <t>Nigella</t>
  </si>
  <si>
    <t>130_96_Nigella_</t>
  </si>
  <si>
    <t>130_96_Nigella_damascena_L</t>
  </si>
  <si>
    <t>Nigella damascena L.</t>
  </si>
  <si>
    <t>130_96_Centaurea_</t>
  </si>
  <si>
    <t>130_96_Centaurea_montana_L</t>
  </si>
  <si>
    <t>Centaurea montana L.</t>
  </si>
  <si>
    <t>Alpiner Kalkrasen</t>
  </si>
  <si>
    <t>Gantrisch</t>
  </si>
  <si>
    <t>130_97</t>
  </si>
  <si>
    <t>130_97_Oxalis_</t>
  </si>
  <si>
    <t>130_97_Oxalis_corniculata_L</t>
  </si>
  <si>
    <t>Oxalis corniculata L.</t>
  </si>
  <si>
    <t>Cucubalus</t>
  </si>
  <si>
    <t>130_97_Cucubalus_</t>
  </si>
  <si>
    <t>130_97_Cucubalus_baccifer_L</t>
  </si>
  <si>
    <t>Cucubalus baccifer L.</t>
  </si>
  <si>
    <t>Losone, Ticino</t>
  </si>
  <si>
    <t>130_98</t>
  </si>
  <si>
    <t>130_98_Cirsium_</t>
  </si>
  <si>
    <t>130_98_Cirsium_acaule_(L)_All</t>
  </si>
  <si>
    <t>Cirsium acaule (L.) All.</t>
  </si>
  <si>
    <t>130_99</t>
  </si>
  <si>
    <t>130_99_Polygonum_</t>
  </si>
  <si>
    <t>130_99_Polygonum_bistorta_L</t>
  </si>
  <si>
    <t>Polygonum bistorta L.</t>
  </si>
  <si>
    <t>Gantrisch, BE</t>
  </si>
  <si>
    <t>131_01</t>
  </si>
  <si>
    <t>131_01_Doronicum_</t>
  </si>
  <si>
    <t>131_01_Doronicum_grandiflorum_Lam_</t>
  </si>
  <si>
    <t xml:space="preserve">Doronicum grandiflorum Lam. </t>
  </si>
  <si>
    <t>Kalblockhalde</t>
  </si>
  <si>
    <t xml:space="preserve">Gantrisch </t>
  </si>
  <si>
    <t>131_01_Geum_</t>
  </si>
  <si>
    <t>131_01_Geum_rivale_L</t>
  </si>
  <si>
    <t>Geum rivale L.</t>
  </si>
  <si>
    <t>Gantrisch BE</t>
  </si>
  <si>
    <t>131_02</t>
  </si>
  <si>
    <t>131_02_Lamium_</t>
  </si>
  <si>
    <t>131_02_Lamium_maculatum_L</t>
  </si>
  <si>
    <t>Lamium maculatum L.</t>
  </si>
  <si>
    <t>131_05</t>
  </si>
  <si>
    <t>131_05_Geranium_</t>
  </si>
  <si>
    <t>131_05_Geranium_sylvaticum_L</t>
  </si>
  <si>
    <t>Geranium sylvaticum L.</t>
  </si>
  <si>
    <t>131_06</t>
  </si>
  <si>
    <t>Myosotis</t>
  </si>
  <si>
    <t>131_06_Myosotis_</t>
  </si>
  <si>
    <t>131_06_Myosotis_arvensis_Hill</t>
  </si>
  <si>
    <t>Myosotis arvensis Hill.</t>
  </si>
  <si>
    <t>131_06_Pedicularis_</t>
  </si>
  <si>
    <t>131_06_Pedicularis_foliosa_L</t>
  </si>
  <si>
    <t>Pedicularis foliosa L.</t>
  </si>
  <si>
    <t>131_08</t>
  </si>
  <si>
    <t>131_08_Cardamine_</t>
  </si>
  <si>
    <t>131_08_Cardamine_enneaphyllos_(L)_Crantz</t>
  </si>
  <si>
    <t>Cardamine enneaphyllos (L.) Crantz</t>
  </si>
  <si>
    <t>Les Rangier, Jura</t>
  </si>
  <si>
    <t>JU</t>
  </si>
  <si>
    <t>131_09</t>
  </si>
  <si>
    <t>131_09_Pulsatilla_</t>
  </si>
  <si>
    <t>131_09_Pulsatilla_vulgaris_ssp_vulgaris_Mill</t>
  </si>
  <si>
    <t>Pulsatilla vulgaris ssp. vulgaris Mill.</t>
  </si>
  <si>
    <t>131_10</t>
  </si>
  <si>
    <t>131_10_Euphorbia_</t>
  </si>
  <si>
    <t>131_10_Euphorbia_amygdaloides_L</t>
  </si>
  <si>
    <t>Euphorbia amygdaloides L.</t>
  </si>
  <si>
    <t>Avillon, Provence</t>
  </si>
  <si>
    <t>131_100</t>
  </si>
  <si>
    <t>131_100_Impatiens_</t>
  </si>
  <si>
    <t>131_100_Impatiens_noli_tangere_L</t>
  </si>
  <si>
    <t>Impatiens noli tangere L.</t>
  </si>
  <si>
    <t>131_100_Impatiens_parviflora_DC</t>
  </si>
  <si>
    <t>Impatiens parviflora DC</t>
  </si>
  <si>
    <t>131_11</t>
  </si>
  <si>
    <t>131_11_Dipsacus_</t>
  </si>
  <si>
    <t>131_11_Dipsacus_fullonum_L_juvenile</t>
  </si>
  <si>
    <t>Dipsacus fullonum L. juvenile</t>
  </si>
  <si>
    <t>131_12</t>
  </si>
  <si>
    <t>131_12_Astrantia_</t>
  </si>
  <si>
    <t>131_12_Astrantia_major_L</t>
  </si>
  <si>
    <t>Astrantia major L.</t>
  </si>
  <si>
    <t>Gasterntal BE</t>
  </si>
  <si>
    <t>131_13</t>
  </si>
  <si>
    <t>131_13_Erysimum_</t>
  </si>
  <si>
    <t>131_13_Erysimum_ochroleucum_(Haller_f_ex_Schleich)_DC</t>
  </si>
  <si>
    <t>Erysimum ochroleucum (Haller f. ex Schleich.) DC.</t>
  </si>
  <si>
    <t>Autun, Burgund</t>
  </si>
  <si>
    <t>131_13_Cytisus_</t>
  </si>
  <si>
    <t>131_13_Cytisus_pseudodecumbens_Spach</t>
  </si>
  <si>
    <t>Cytisus pseudodecumbens Spach</t>
  </si>
  <si>
    <t>131_14</t>
  </si>
  <si>
    <t>131_14_Anemone_</t>
  </si>
  <si>
    <t>131_14_Anemone_narcissiflora_L</t>
  </si>
  <si>
    <t>Anemone narcissiflora L.</t>
  </si>
  <si>
    <t>131_16</t>
  </si>
  <si>
    <t>131_16_Rubus_</t>
  </si>
  <si>
    <t>131_16_Rubus_idaeus_L</t>
  </si>
  <si>
    <t>Rubus idaeus L.</t>
  </si>
  <si>
    <t>Val di Peio</t>
  </si>
  <si>
    <t>131_18</t>
  </si>
  <si>
    <t>131_18_Silene_</t>
  </si>
  <si>
    <t>131_18_Silene_acaulis_(L)_Jacq</t>
  </si>
  <si>
    <t>Silene acaulis (L.) Jacq.</t>
  </si>
  <si>
    <t>Faulhorn BE</t>
  </si>
  <si>
    <t>131_19</t>
  </si>
  <si>
    <t>131_19_Arabis_</t>
  </si>
  <si>
    <t>131_19_Arabis_caerulea_(All)_Haenke</t>
  </si>
  <si>
    <t>Arabis caerulea (All.) Haenke</t>
  </si>
  <si>
    <t>Faulhorn, BE</t>
  </si>
  <si>
    <t>131_20</t>
  </si>
  <si>
    <t>131_20_Campanula_</t>
  </si>
  <si>
    <t>131_20_Campanula_scheuchzeri_Vill</t>
  </si>
  <si>
    <t>Campanula scheuchzeri Vill.</t>
  </si>
  <si>
    <t>131_22</t>
  </si>
  <si>
    <t>Galinsoga</t>
  </si>
  <si>
    <t>131_22_Galinsoga_</t>
  </si>
  <si>
    <t>131_22_Galinsoga_parviflora_Cav</t>
  </si>
  <si>
    <t>Galinsoga parviflora Cav.</t>
  </si>
  <si>
    <t>Passo di Tonale</t>
  </si>
  <si>
    <t>131_23</t>
  </si>
  <si>
    <t>Filago</t>
  </si>
  <si>
    <t>131_23_Filago_</t>
  </si>
  <si>
    <t>131_23_Filago_arvensis_L</t>
  </si>
  <si>
    <t>Filago arvensis L.</t>
  </si>
  <si>
    <t>Felsensteppe,verlassener Acker</t>
  </si>
  <si>
    <t>131_24</t>
  </si>
  <si>
    <t>131_24_Melampyrum_</t>
  </si>
  <si>
    <t>131_24_Melampyrum_italicum_Soo</t>
  </si>
  <si>
    <t>Melampyrum italicum Soo</t>
  </si>
  <si>
    <t>131_24_Astragalus_</t>
  </si>
  <si>
    <t>131_24_Astragalus_sempervirens_Lam</t>
  </si>
  <si>
    <t>Astragalus sempervirens Lam.</t>
  </si>
  <si>
    <t>Mt. Cenis</t>
  </si>
  <si>
    <t>131_25</t>
  </si>
  <si>
    <t>131_25_Galium_</t>
  </si>
  <si>
    <t>131_25_Galium_x_pomeranicum_Retz</t>
  </si>
  <si>
    <t>Galium x pomeranicum Retz</t>
  </si>
  <si>
    <t>Posciavo, Grisons</t>
  </si>
  <si>
    <t>131_25_Crepis_</t>
  </si>
  <si>
    <t>131_25_Crepis_tectorum_L</t>
  </si>
  <si>
    <t>Crepis tectorum L.</t>
  </si>
  <si>
    <t>Bernina Pass, Südseite</t>
  </si>
  <si>
    <t>131_26</t>
  </si>
  <si>
    <t>131_26_Geranium_</t>
  </si>
  <si>
    <t>131_26_Geranium_divaricatum_Ehrh</t>
  </si>
  <si>
    <t>Geranium divaricatum Ehrh.</t>
  </si>
  <si>
    <t>131_26_Mentha_longifolia</t>
  </si>
  <si>
    <t>131_26_Mentha_longifolia_(L)_Hudson</t>
  </si>
  <si>
    <t>longifolia</t>
  </si>
  <si>
    <t>Mentha longifolia (L.) Hudson</t>
  </si>
  <si>
    <t>Poschiavo GR</t>
  </si>
  <si>
    <t>131_27</t>
  </si>
  <si>
    <t>131_27_Euphrasia_</t>
  </si>
  <si>
    <t>131_27_Euphrasia_stricta_D_Wolff</t>
  </si>
  <si>
    <t>Euphrasia stricta D. Wolff.</t>
  </si>
  <si>
    <t xml:space="preserve">Poschiavo </t>
  </si>
  <si>
    <t>131_28</t>
  </si>
  <si>
    <t>131_28_Artemisia_</t>
  </si>
  <si>
    <t>131_28_Artemisia_absinthium_L</t>
  </si>
  <si>
    <t>Artemisia absinthium L.</t>
  </si>
  <si>
    <t>ruderal, Hecke</t>
  </si>
  <si>
    <t>Poschiavo</t>
  </si>
  <si>
    <t>131_33</t>
  </si>
  <si>
    <t>131_33_Arenaria_</t>
  </si>
  <si>
    <t>131_33_Arenaria_biflora_L_</t>
  </si>
  <si>
    <t xml:space="preserve">Arenaria biflora L. </t>
  </si>
  <si>
    <t>Nufenen-Pass, Valais</t>
  </si>
  <si>
    <t>131_34</t>
  </si>
  <si>
    <t>131_34_Humulus_</t>
  </si>
  <si>
    <t>131_34_Humulus_lupulus_L_annual_shoot</t>
  </si>
  <si>
    <t>Humulus lupulus L. annual shoot</t>
  </si>
  <si>
    <t>Faido TI</t>
  </si>
  <si>
    <t>131_34_Stachys_</t>
  </si>
  <si>
    <t>131_34_Stachys_recta_L</t>
  </si>
  <si>
    <t>Stachys recta L.</t>
  </si>
  <si>
    <t>131_37</t>
  </si>
  <si>
    <t>131_37_Plantago_</t>
  </si>
  <si>
    <t>131_37_Plantago_alpina_L</t>
  </si>
  <si>
    <t>Plantago alpina L.</t>
  </si>
  <si>
    <t>Sils, Engadin</t>
  </si>
  <si>
    <t>131_37_Artemisia_</t>
  </si>
  <si>
    <t>131_37_Artemisia_vulgaris_L</t>
  </si>
  <si>
    <t>Artemisia vulgaris L.</t>
  </si>
  <si>
    <t>ruderal, Trockenwiese</t>
  </si>
  <si>
    <t>Scuol</t>
  </si>
  <si>
    <t>131_38</t>
  </si>
  <si>
    <t>131_38_Artemisia_</t>
  </si>
  <si>
    <t>131_38_Artemisia_campestre_L</t>
  </si>
  <si>
    <t>Artemisia campestre L.</t>
  </si>
  <si>
    <t>Felsen</t>
  </si>
  <si>
    <t>131_41</t>
  </si>
  <si>
    <t>Oxyria</t>
  </si>
  <si>
    <t>131_41_Oxyria_</t>
  </si>
  <si>
    <t>131_41_Oxyria_digyna_(L)_Hill</t>
  </si>
  <si>
    <t>Oxyria digyna (L.) Hill</t>
  </si>
  <si>
    <t>131_42</t>
  </si>
  <si>
    <t>131_42_Artemisia_</t>
  </si>
  <si>
    <t>131_42_Artemisia_genipi_Weber</t>
  </si>
  <si>
    <t>Artemisia genipi Weber</t>
  </si>
  <si>
    <t>Faulhorn</t>
  </si>
  <si>
    <t>131_43</t>
  </si>
  <si>
    <t>131_43_Pedicularis_</t>
  </si>
  <si>
    <t>131_43_Pedicularis_verticillata_L</t>
  </si>
  <si>
    <t>Pedicularis verticillata L.</t>
  </si>
  <si>
    <t xml:space="preserve">Faulhorn </t>
  </si>
  <si>
    <t>131_43_Ligusticum_</t>
  </si>
  <si>
    <t>131_43_Ligusticum_mutellinoides_(Crantz)_Vill</t>
  </si>
  <si>
    <t>Ligusticum mutellinoides (Crantz) Vill.</t>
  </si>
  <si>
    <t>Alps, Carpates</t>
  </si>
  <si>
    <t>131_44</t>
  </si>
  <si>
    <t>Paeoniaceae</t>
  </si>
  <si>
    <t>Paeonia</t>
  </si>
  <si>
    <t>131_44_Paeonia_</t>
  </si>
  <si>
    <t>131_44_Paeonia_suffruticosa</t>
  </si>
  <si>
    <t>Paeonia suffruticosa</t>
  </si>
  <si>
    <t>131_45</t>
  </si>
  <si>
    <t>Mercurialis</t>
  </si>
  <si>
    <t>131_45_Mercurialis_</t>
  </si>
  <si>
    <t>131_45_Mercurialis_perennis_L</t>
  </si>
  <si>
    <t>Mercurialis perennis L.</t>
  </si>
  <si>
    <t>Tännikon ZH</t>
  </si>
  <si>
    <t>131_46</t>
  </si>
  <si>
    <t>Stellaria</t>
  </si>
  <si>
    <t>131_46_Stellaria_</t>
  </si>
  <si>
    <t>131_46_Stellaria_media_(L)_Vill_</t>
  </si>
  <si>
    <t xml:space="preserve">Stellaria media (L.) Vill </t>
  </si>
  <si>
    <t>Spergularia</t>
  </si>
  <si>
    <t>131_46_Spergularia_</t>
  </si>
  <si>
    <t>131_46_Spergularia_media_(L)_C_Presl_</t>
  </si>
  <si>
    <t xml:space="preserve">Spergularia media (L.) C. Presl </t>
  </si>
  <si>
    <t>Bideford, Devon</t>
  </si>
  <si>
    <t>131_47</t>
  </si>
  <si>
    <t>Tussilago</t>
  </si>
  <si>
    <t>131_47_Tussilago_</t>
  </si>
  <si>
    <t>131_47_Tussilago_farfara_L</t>
  </si>
  <si>
    <t>Tussilago farfara L.</t>
  </si>
  <si>
    <t xml:space="preserve">Villeneuve </t>
  </si>
  <si>
    <t>Aubrieta</t>
  </si>
  <si>
    <t>131_47_Aubrieta_</t>
  </si>
  <si>
    <t>131_47_Aubrieta_deltoidea_(L)_DC</t>
  </si>
  <si>
    <t>Aubrieta deltoidea (L.) DC</t>
  </si>
  <si>
    <t>131_48</t>
  </si>
  <si>
    <t>Hornungia</t>
  </si>
  <si>
    <t>131_48_Hornungia_</t>
  </si>
  <si>
    <t>131_48_Hornungia_petraea_(L)_Rchb</t>
  </si>
  <si>
    <t>Hornungia petraea (L.) Rchb.</t>
  </si>
  <si>
    <t>Martigny VS</t>
  </si>
  <si>
    <t>131_48_Taraxacum_</t>
  </si>
  <si>
    <t>131_48_Taraxacum_laevigatum_L</t>
  </si>
  <si>
    <t>Taraxacum laevigatum L.</t>
  </si>
  <si>
    <t>Quercus pubescens-Wald</t>
  </si>
  <si>
    <t xml:space="preserve">Dorénaz </t>
  </si>
  <si>
    <t>131_49</t>
  </si>
  <si>
    <t>Horminum</t>
  </si>
  <si>
    <t>131_49_Horminum_</t>
  </si>
  <si>
    <t>131_49_Horminum_pyrenaicum_L</t>
  </si>
  <si>
    <t>Horminum pyrenaicum L.</t>
  </si>
  <si>
    <t>Bernina-Pass GR</t>
  </si>
  <si>
    <t>Hyssopus</t>
  </si>
  <si>
    <t>131_49_Hyssopus_</t>
  </si>
  <si>
    <t>131_49_Hyssopus_officinalis_L</t>
  </si>
  <si>
    <t>Hyssopus officinalis L.</t>
  </si>
  <si>
    <t>Les Follatèrres, VS</t>
  </si>
  <si>
    <t>131_50</t>
  </si>
  <si>
    <t>131_50_Lamium_</t>
  </si>
  <si>
    <t>131_50_Lamium_amplexicaule_L</t>
  </si>
  <si>
    <t>Lamium amplexicaule L.</t>
  </si>
  <si>
    <t>vineyard</t>
  </si>
  <si>
    <t>Fully VS</t>
  </si>
  <si>
    <t>Holosteum</t>
  </si>
  <si>
    <t>131_50_Holosteum_</t>
  </si>
  <si>
    <t>131_50_Holosteum_umbellatum_L_</t>
  </si>
  <si>
    <t xml:space="preserve">Holosteum umbellatum L. </t>
  </si>
  <si>
    <t>131_51</t>
  </si>
  <si>
    <t>131_51_Corydalis_</t>
  </si>
  <si>
    <t>131_51_Corydalis_solida_Swartz</t>
  </si>
  <si>
    <t>Corydalis solida Swartz</t>
  </si>
  <si>
    <t>131_52</t>
  </si>
  <si>
    <t>131_52_Saxifraga_</t>
  </si>
  <si>
    <t>131_52_Saxifraga_bulbifera_L_</t>
  </si>
  <si>
    <t xml:space="preserve">Saxifraga bulbifera L. </t>
  </si>
  <si>
    <t>z</t>
  </si>
  <si>
    <t>131_53</t>
  </si>
  <si>
    <t>131_53_Cerastium_</t>
  </si>
  <si>
    <t>131_53_Cerastium_semidecandrum_L_</t>
  </si>
  <si>
    <t xml:space="preserve">Cerastium semidecandrum L. </t>
  </si>
  <si>
    <t>Fully, Valais</t>
  </si>
  <si>
    <t>131_55</t>
  </si>
  <si>
    <t>131_55_Erodium_</t>
  </si>
  <si>
    <t>131_55_Erodium_pilosum_(Thill)_Jord</t>
  </si>
  <si>
    <t>Erodium pilosum (Thill.) Jord.</t>
  </si>
  <si>
    <t>131_57</t>
  </si>
  <si>
    <t>131_57_Arabis_</t>
  </si>
  <si>
    <t>131_57_Arabis_turrita_L</t>
  </si>
  <si>
    <t>Arabis turrita L.</t>
  </si>
  <si>
    <t>131_57_Pulsatilla_</t>
  </si>
  <si>
    <t>131_57_Pulsatilla_montana_(Hoppe)_Rchb</t>
  </si>
  <si>
    <t>Pulsatilla montana (Hoppe) Rchb.</t>
  </si>
  <si>
    <t>131_58</t>
  </si>
  <si>
    <t>131_58_Viola_</t>
  </si>
  <si>
    <t>131_58_Viola_suavis_Bieb</t>
  </si>
  <si>
    <t>Viola suavis Bieb.</t>
  </si>
  <si>
    <t>Dorénaz VS</t>
  </si>
  <si>
    <t>131_59</t>
  </si>
  <si>
    <t>131_59_Viola_</t>
  </si>
  <si>
    <t>131_59_Viola_rupestris_FW_Schmidt</t>
  </si>
  <si>
    <t>Viola rupestris F.W. Schmidt</t>
  </si>
  <si>
    <t>Ardon VS</t>
  </si>
  <si>
    <t>131_59_Veronica_</t>
  </si>
  <si>
    <t>131_59_Veronica_polita_Fries</t>
  </si>
  <si>
    <t>Veronica polita Fries</t>
  </si>
  <si>
    <t>Weinberg</t>
  </si>
  <si>
    <t xml:space="preserve">Sion </t>
  </si>
  <si>
    <t>131_60</t>
  </si>
  <si>
    <t>131_60_Viola_</t>
  </si>
  <si>
    <t>131_60_Viola_odorata_L_(Valais)</t>
  </si>
  <si>
    <t>Viola odorata L. (Valais)</t>
  </si>
  <si>
    <t>Dorenaz VS</t>
  </si>
  <si>
    <t>131_61</t>
  </si>
  <si>
    <t>131_61_Anemone_</t>
  </si>
  <si>
    <t>131_61_Anemone_ranunculoides_L</t>
  </si>
  <si>
    <t>Anemone ranunculoides L.</t>
  </si>
  <si>
    <t>Dietikon ZH</t>
  </si>
  <si>
    <t>131_62</t>
  </si>
  <si>
    <t>Clypeola</t>
  </si>
  <si>
    <t>131_62_Clypeola_</t>
  </si>
  <si>
    <t>131_62_Clypeola_jonthlaspi_L</t>
  </si>
  <si>
    <t>Clypeola jonthlaspi L.</t>
  </si>
  <si>
    <t>Sion VS</t>
  </si>
  <si>
    <t>131_63</t>
  </si>
  <si>
    <t>131_63_Sisymbrium_</t>
  </si>
  <si>
    <t>131_63_Sisymbrium_irio_L</t>
  </si>
  <si>
    <t>Sisymbrium irio L.</t>
  </si>
  <si>
    <t>Sion, VS</t>
  </si>
  <si>
    <t>131_65</t>
  </si>
  <si>
    <t>131_65_Veronica_</t>
  </si>
  <si>
    <t>131_65_Veronica_arvensis_L</t>
  </si>
  <si>
    <t>Veronica arvensis L.</t>
  </si>
  <si>
    <t xml:space="preserve">Fully </t>
  </si>
  <si>
    <t>131_65_Viola_</t>
  </si>
  <si>
    <t>131_65_Viola_tricolor</t>
  </si>
  <si>
    <t>Viola tricolor</t>
  </si>
  <si>
    <t>131_69</t>
  </si>
  <si>
    <t xml:space="preserve">Brassica </t>
  </si>
  <si>
    <t>131_69_Brassica _napus</t>
  </si>
  <si>
    <t>131_69_Brassica_napus_L</t>
  </si>
  <si>
    <t>napus</t>
  </si>
  <si>
    <t>Brassica napus L.</t>
  </si>
  <si>
    <t>Acker</t>
  </si>
  <si>
    <t>131_72</t>
  </si>
  <si>
    <t>131_72_Cerastium_</t>
  </si>
  <si>
    <t>131_72_Cerastium_glomeratum_Thuill_</t>
  </si>
  <si>
    <t xml:space="preserve">Cerastium glomeratum Thuill. </t>
  </si>
  <si>
    <t>131_75</t>
  </si>
  <si>
    <t>131_75_Ajuga_</t>
  </si>
  <si>
    <t>131_75_Ajuga_genevensis_L</t>
  </si>
  <si>
    <t>Ajuga genevensis L.</t>
  </si>
  <si>
    <t>Re,Centovalli</t>
  </si>
  <si>
    <t>131_76</t>
  </si>
  <si>
    <t>Aurinia</t>
  </si>
  <si>
    <t>131_76_Aurinia_</t>
  </si>
  <si>
    <t>131_76_Aurinia_saxatilis_(L)_Desv</t>
  </si>
  <si>
    <t>Aurinia saxatilis (L.) Desv.</t>
  </si>
  <si>
    <t>131_77</t>
  </si>
  <si>
    <t>131_77_Hieracium_</t>
  </si>
  <si>
    <t>131_77_Hieracium_porrifolium_L</t>
  </si>
  <si>
    <t>Hieracium porrifolium L.</t>
  </si>
  <si>
    <t>ruderal, Bahngeleise</t>
  </si>
  <si>
    <t xml:space="preserve">Iselle </t>
  </si>
  <si>
    <t>131_77_Rorippa_</t>
  </si>
  <si>
    <t>131_77_Rorippa_stylosa?_=_pyrenaica__</t>
  </si>
  <si>
    <t xml:space="preserve">Rorippa stylosa? = pyrenaica  </t>
  </si>
  <si>
    <t>Ré, Centovalli</t>
  </si>
  <si>
    <t>131_78</t>
  </si>
  <si>
    <t>131_78_Primula_</t>
  </si>
  <si>
    <t>131_78_Primula_hirsuta_L</t>
  </si>
  <si>
    <t>Primula hirsuta L.</t>
  </si>
  <si>
    <t>San Bernardino</t>
  </si>
  <si>
    <t>131_78_Geranium_</t>
  </si>
  <si>
    <t>131_78_Geranium_rotundifolium_L</t>
  </si>
  <si>
    <t>Geranium rotundifolium L.</t>
  </si>
  <si>
    <t>131_79</t>
  </si>
  <si>
    <t>131_79_Draba_</t>
  </si>
  <si>
    <t>131_79_Draba_dubia_Suter</t>
  </si>
  <si>
    <t>Draba dubia Suter</t>
  </si>
  <si>
    <t>San Bernardino Pass GR</t>
  </si>
  <si>
    <t>131_80</t>
  </si>
  <si>
    <t>131_80_Polygala_</t>
  </si>
  <si>
    <t>131_80_Polygala_alpestris_Hegetschw</t>
  </si>
  <si>
    <t>Polygala alpestris Hegetschw.</t>
  </si>
  <si>
    <t>131_81</t>
  </si>
  <si>
    <t>Swertia</t>
  </si>
  <si>
    <t>131_81_Swertia_</t>
  </si>
  <si>
    <t>131_81_Swertia_perennis_L</t>
  </si>
  <si>
    <t>Swertia perennis L.</t>
  </si>
  <si>
    <t>Lombachalp BE</t>
  </si>
  <si>
    <t>131_81_Minuartia_</t>
  </si>
  <si>
    <t>131_81_Minuartia_recurva_(L)_Hiern</t>
  </si>
  <si>
    <t>Minuartia recurva (L.) Hiern.</t>
  </si>
  <si>
    <t>San Bernardino-Pass</t>
  </si>
  <si>
    <t>131_82</t>
  </si>
  <si>
    <t>131_82_Fagopyrum_</t>
  </si>
  <si>
    <t>131_82_Fagopyrum_tataricum_(L)_Gaertn_</t>
  </si>
  <si>
    <t xml:space="preserve">Fagopyrum tataricum (L.) Gaertn </t>
  </si>
  <si>
    <t>131_83</t>
  </si>
  <si>
    <t>Melilotus</t>
  </si>
  <si>
    <t>131_83_Melilotus_</t>
  </si>
  <si>
    <t>131_83_Melilotus_albus_Medik</t>
  </si>
  <si>
    <t>Melilotus albus Medik.</t>
  </si>
  <si>
    <t>Brig VS</t>
  </si>
  <si>
    <t>131_83_Oxytropis_</t>
  </si>
  <si>
    <t>131_83_Oxytropis_pilosa_(L)_DC</t>
  </si>
  <si>
    <t>Oxytropis pilosa (L.) DC</t>
  </si>
  <si>
    <t xml:space="preserve">ruderal, dry site </t>
  </si>
  <si>
    <t>131_84</t>
  </si>
  <si>
    <t>131_84_Reseda_</t>
  </si>
  <si>
    <t>131_84_Reseda_luteola</t>
  </si>
  <si>
    <t>Reseda luteola</t>
  </si>
  <si>
    <t>Iselle, Lombaria</t>
  </si>
  <si>
    <t>131_85</t>
  </si>
  <si>
    <t>131_85_Diplotaxis_</t>
  </si>
  <si>
    <t>131_85_Diplotaxis_muralis_(L)_DC</t>
  </si>
  <si>
    <t>Diplotaxis muralis (L.) DC.</t>
  </si>
  <si>
    <t>Brig, VS</t>
  </si>
  <si>
    <t>131_86</t>
  </si>
  <si>
    <t>Lappula</t>
  </si>
  <si>
    <t>131_86_Lappula_</t>
  </si>
  <si>
    <t>131_86_Lappula_squarrosa_Dumort</t>
  </si>
  <si>
    <t>Lappula squarrosa Dumort.</t>
  </si>
  <si>
    <t>131_86_Acinos_</t>
  </si>
  <si>
    <t>131_86_Acinos_arvensis_(Lam)_Dandy</t>
  </si>
  <si>
    <t>Acinos arvensis (Lam.) Dandy</t>
  </si>
  <si>
    <t>Passo di Tonale S-Tirol</t>
  </si>
  <si>
    <t>131_87</t>
  </si>
  <si>
    <t>131_87_Veronica_</t>
  </si>
  <si>
    <t>131_87_Veronica_montana_L</t>
  </si>
  <si>
    <t>Veronica montana L.</t>
  </si>
  <si>
    <t>feuchter Wald</t>
  </si>
  <si>
    <t>131_88</t>
  </si>
  <si>
    <t>131_88_Veronica_</t>
  </si>
  <si>
    <t>131_88_Veronica_filiformis_Sm</t>
  </si>
  <si>
    <t>Veronica filiformis Sm.</t>
  </si>
  <si>
    <t>131_88_Euphorbia_</t>
  </si>
  <si>
    <t>131_88_Euphorbia_platyphyllos_L</t>
  </si>
  <si>
    <t>Euphorbia platyphyllos L.</t>
  </si>
  <si>
    <t>131_89</t>
  </si>
  <si>
    <t>131_89_Papaver_</t>
  </si>
  <si>
    <t>131_89_Papaver_dubium_L</t>
  </si>
  <si>
    <t>Papaver dubium L.</t>
  </si>
  <si>
    <t>131_89_Thlaspi_</t>
  </si>
  <si>
    <t>131_89_Thlaspi_perfoliatum_L</t>
  </si>
  <si>
    <t>Thlaspi perfoliatum L.</t>
  </si>
  <si>
    <t>131_90</t>
  </si>
  <si>
    <t>131_90_Campanula_</t>
  </si>
  <si>
    <t>131_90_Campanula_rapunculus_L_adult</t>
  </si>
  <si>
    <t>Campanula rapunculus L. adult</t>
  </si>
  <si>
    <t>Huttwil BE</t>
  </si>
  <si>
    <t>131_90_Campanula_rapunculus_L_juvenile</t>
  </si>
  <si>
    <t>Campanula rapunculus L. juvenile</t>
  </si>
  <si>
    <t>131_91</t>
  </si>
  <si>
    <t>131_91_Hypericum_</t>
  </si>
  <si>
    <t>131_91_Hypericum_humifusum_L</t>
  </si>
  <si>
    <t>Hypericum humifusum L.</t>
  </si>
  <si>
    <t>131_92</t>
  </si>
  <si>
    <t>131_92_Epilobium_</t>
  </si>
  <si>
    <t>131_92_Epilobium_alpestre_Kroker</t>
  </si>
  <si>
    <t>Epilobium alpestre Kroker</t>
  </si>
  <si>
    <t xml:space="preserve">Gentiana </t>
  </si>
  <si>
    <t>131_92_Gentiana _tenella</t>
  </si>
  <si>
    <t>131_92_Gentiana_tenella_Rottb</t>
  </si>
  <si>
    <t>tenella</t>
  </si>
  <si>
    <t>Rottb.</t>
  </si>
  <si>
    <t>Gentiana tenella Rottb.</t>
  </si>
  <si>
    <t>alpine Wiese</t>
  </si>
  <si>
    <t>Furka Pass</t>
  </si>
  <si>
    <t>131_95</t>
  </si>
  <si>
    <t>131_95_Sonchus_</t>
  </si>
  <si>
    <t>131_95_Sonchus_arvensis_L</t>
  </si>
  <si>
    <t>Sonchus arvensis L.</t>
  </si>
  <si>
    <t>131_96</t>
  </si>
  <si>
    <t>131_96_Polygonum_</t>
  </si>
  <si>
    <t>131_96_Polygonum_mite_Schrank</t>
  </si>
  <si>
    <t>Polygonum mite Schrank</t>
  </si>
  <si>
    <t>131_97</t>
  </si>
  <si>
    <t>Pastinaca</t>
  </si>
  <si>
    <t>131_97_Pastinaca_</t>
  </si>
  <si>
    <t>131_97_Pastinaca_sativa_L</t>
  </si>
  <si>
    <t>Pastinaca sativa L.</t>
  </si>
  <si>
    <t>Solnhofen, Bavaria</t>
  </si>
  <si>
    <t>131_97_Physalis_</t>
  </si>
  <si>
    <t>131_97_Physalis_alkekengi_L</t>
  </si>
  <si>
    <t>Physalis alkekengi L.</t>
  </si>
  <si>
    <t>Flüelen UR</t>
  </si>
  <si>
    <t>131_98</t>
  </si>
  <si>
    <t>Evonymus</t>
  </si>
  <si>
    <t>131_98_Evonymus_</t>
  </si>
  <si>
    <t>131_98_Evonymus_latifolius_(L)_Miller</t>
  </si>
  <si>
    <t>Evonymus latifolius (L.) Miller</t>
  </si>
  <si>
    <t>131_99</t>
  </si>
  <si>
    <t>131_99_Inula_</t>
  </si>
  <si>
    <t>131_99_Inula_conyzae_DC</t>
  </si>
  <si>
    <t>Inula conyzae DC.</t>
  </si>
  <si>
    <t xml:space="preserve">Fluelen </t>
  </si>
  <si>
    <t>132_01</t>
  </si>
  <si>
    <t>Comandra</t>
  </si>
  <si>
    <t>132_01_Comandra_</t>
  </si>
  <si>
    <t>132_01_Comandra_umbellata_Nutt</t>
  </si>
  <si>
    <t>Comandra umbellata Nutt.</t>
  </si>
  <si>
    <t>Monte Vista CO</t>
  </si>
  <si>
    <t>Eriogonum</t>
  </si>
  <si>
    <t>132_01_Eriogonum_</t>
  </si>
  <si>
    <t>132_01_Eriogonum_jamesii_Benthan</t>
  </si>
  <si>
    <t>Eriogonum jamesii Benthan</t>
  </si>
  <si>
    <t>132_02</t>
  </si>
  <si>
    <t>132_02_Alyssum_</t>
  </si>
  <si>
    <t>132_02_Alyssum_parviflorum_?</t>
  </si>
  <si>
    <t>Alyssum parviflorum ?</t>
  </si>
  <si>
    <t>stepppe cold</t>
  </si>
  <si>
    <t>CO</t>
  </si>
  <si>
    <t>132_02_Eriogonum_</t>
  </si>
  <si>
    <t>132_02_Eriogonum_fendlerianum_(Benth)_Small</t>
  </si>
  <si>
    <t>Eriogonum fendlerianum (Benth.) Small</t>
  </si>
  <si>
    <t>132_03</t>
  </si>
  <si>
    <t>132_03_Descurainia_</t>
  </si>
  <si>
    <t>132_03_Descurainia_sophia_(L)_Webb_ex_Prantl</t>
  </si>
  <si>
    <t>Descurainia sophia (L.) Webb ex Prantl</t>
  </si>
  <si>
    <t>132_03_Senecio_</t>
  </si>
  <si>
    <t>132_03_Senecio_wootonii_Greene</t>
  </si>
  <si>
    <t>Senecio wootonii Greene</t>
  </si>
  <si>
    <t xml:space="preserve">Monte Vista Rock Creek </t>
  </si>
  <si>
    <t>SW-North-America</t>
  </si>
  <si>
    <t>132_04</t>
  </si>
  <si>
    <t>132_04_Tragopogon_</t>
  </si>
  <si>
    <t>132_04_Tragopogon_dubius_Scopoli</t>
  </si>
  <si>
    <t>Tragopogon dubius Scopoli</t>
  </si>
  <si>
    <t>132_05</t>
  </si>
  <si>
    <t>132_05_Lappula_</t>
  </si>
  <si>
    <t>132_05_Lappula_redowskii_Greene</t>
  </si>
  <si>
    <t>Lappula redowskii Greene</t>
  </si>
  <si>
    <t>132_05_Aquilegia_</t>
  </si>
  <si>
    <t>132_05_Aquilegia_coerulea_James</t>
  </si>
  <si>
    <t>Aquilegia coerulea James</t>
  </si>
  <si>
    <t>132_06</t>
  </si>
  <si>
    <t>132_06_Silene_</t>
  </si>
  <si>
    <t>132_06_Silene_scouleri_Hook</t>
  </si>
  <si>
    <t>Silene scouleri Hook</t>
  </si>
  <si>
    <t>132_07</t>
  </si>
  <si>
    <t>132_07_Erysimum_</t>
  </si>
  <si>
    <t>132_07_Erysimum_asperum_(Nutt)_DC</t>
  </si>
  <si>
    <t>Erysimum asperum (Nutt.) DC.</t>
  </si>
  <si>
    <t>132_08</t>
  </si>
  <si>
    <t>132_08_Sisymbrium_</t>
  </si>
  <si>
    <t>132_08_Sisymbrium_altissimum_L_</t>
  </si>
  <si>
    <t xml:space="preserve">Sisymbrium altissimum L. </t>
  </si>
  <si>
    <t>forest pinyon</t>
  </si>
  <si>
    <t>132_08_Corydalis_</t>
  </si>
  <si>
    <t>132_08_Corydalis_aurea_Willd</t>
  </si>
  <si>
    <t>Corydalis aurea Willd.</t>
  </si>
  <si>
    <t>132_09</t>
  </si>
  <si>
    <t>132_09_Antennaria_</t>
  </si>
  <si>
    <t>132_09_Antennaria_rosea_Greene</t>
  </si>
  <si>
    <t>Antennaria rosea Greene</t>
  </si>
  <si>
    <t>132_09_Geranium_</t>
  </si>
  <si>
    <t>132_09_Geranium_richardsonii_Fisch_et_Tautv</t>
  </si>
  <si>
    <t>Geranium richardsonii Fisch et Tautv.</t>
  </si>
  <si>
    <t>132_10</t>
  </si>
  <si>
    <t>Thermospis</t>
  </si>
  <si>
    <t>132_10_Thermospis_</t>
  </si>
  <si>
    <t>132_10_Thermospis_divaricata_Nelson</t>
  </si>
  <si>
    <t>Thermospis divaricata Nelson</t>
  </si>
  <si>
    <t>Pinus ponderosa forest</t>
  </si>
  <si>
    <t>Turritis</t>
  </si>
  <si>
    <t>132_10_Turritis_</t>
  </si>
  <si>
    <t>132_10_Turritis_glabra_L</t>
  </si>
  <si>
    <t>Turritis glabra L.</t>
  </si>
  <si>
    <t>132_100</t>
  </si>
  <si>
    <t>Solidago</t>
  </si>
  <si>
    <t>132_100_Solidago_</t>
  </si>
  <si>
    <t>132_100_Solidago_spathulata_DC</t>
  </si>
  <si>
    <t>Solidago spathulata DC.</t>
  </si>
  <si>
    <t>coast Pacific</t>
  </si>
  <si>
    <t xml:space="preserve">Oregon Cost of Astoria </t>
  </si>
  <si>
    <t>Chimaphila</t>
  </si>
  <si>
    <t>132_100_Chimaphila_</t>
  </si>
  <si>
    <t>132_100_Chimaphila_umbellata_(L)_W_Barton</t>
  </si>
  <si>
    <t>Chimaphila umbellata (L.) W. Barton</t>
  </si>
  <si>
    <t>Abies forest</t>
  </si>
  <si>
    <t>Coèr d'Allène ID</t>
  </si>
  <si>
    <t>132_11</t>
  </si>
  <si>
    <t>132_11_Erigeron_</t>
  </si>
  <si>
    <t>132_11_Erigeron_nudiflorus_Buckley</t>
  </si>
  <si>
    <t>Erigeron nudiflorus Buckley</t>
  </si>
  <si>
    <t xml:space="preserve">Monte Vista, Bishop Rock </t>
  </si>
  <si>
    <t>132_11_Scorzonera_</t>
  </si>
  <si>
    <t>132_11_Scorzonera_laciniata_L</t>
  </si>
  <si>
    <t>Scorzonera laciniata L.</t>
  </si>
  <si>
    <t>Monte Vista Rock Creek</t>
  </si>
  <si>
    <t>132_12</t>
  </si>
  <si>
    <t>132_12_Pedicularis_</t>
  </si>
  <si>
    <t>132_12_Pedicularis_bracteosa_Bentham</t>
  </si>
  <si>
    <t>Pedicularis bracteosa Bentham</t>
  </si>
  <si>
    <t xml:space="preserve">Monte Vista </t>
  </si>
  <si>
    <t>132_13</t>
  </si>
  <si>
    <t>132_13_Potentilla_</t>
  </si>
  <si>
    <t>132_13_Potentilla_hippiana_Lehm</t>
  </si>
  <si>
    <t>Potentilla hippiana Lehm</t>
  </si>
  <si>
    <t>132_13_Clematis_</t>
  </si>
  <si>
    <t>132_13_Clematis_columbiana_Nutall</t>
  </si>
  <si>
    <t>Clematis columbiana Nutall.</t>
  </si>
  <si>
    <t>132_14</t>
  </si>
  <si>
    <t>Penstemon</t>
  </si>
  <si>
    <t>132_14_Penstemon_</t>
  </si>
  <si>
    <t>132_14_Penstemon_comarhenuscf_Gray</t>
  </si>
  <si>
    <t>Penstemon comarhenuscf. Gray</t>
  </si>
  <si>
    <t>132_15</t>
  </si>
  <si>
    <t>Lupinus</t>
  </si>
  <si>
    <t>132_15_Lupinus_</t>
  </si>
  <si>
    <t>132_15_Lupinus_argenteus_Pursh</t>
  </si>
  <si>
    <t>Lupinus argenteus Pursh.</t>
  </si>
  <si>
    <t>132_16</t>
  </si>
  <si>
    <t>Castilleja</t>
  </si>
  <si>
    <t>132_16_Castilleja_</t>
  </si>
  <si>
    <t>132_16_Castilleja_lineata_Greene</t>
  </si>
  <si>
    <t>Castilleja lineata Greene</t>
  </si>
  <si>
    <t>132_17</t>
  </si>
  <si>
    <t>132_17_Artemisia_</t>
  </si>
  <si>
    <t>132_17_Artemisia_frigida_Wildenow</t>
  </si>
  <si>
    <t>Artemisia frigida Wildenow</t>
  </si>
  <si>
    <t>eurasiatic N-American</t>
  </si>
  <si>
    <t>132_18</t>
  </si>
  <si>
    <t>132_18_Clematis_</t>
  </si>
  <si>
    <t>132_18_Clematis_hirsutissima_Pursh</t>
  </si>
  <si>
    <t>Clematis hirsutissima Pursh</t>
  </si>
  <si>
    <t>132_18_Eriogonum_</t>
  </si>
  <si>
    <t>132_18_Eriogonum_longifolium_Nutt</t>
  </si>
  <si>
    <t>Eriogonum longifolium Nutt</t>
  </si>
  <si>
    <t>132_19</t>
  </si>
  <si>
    <t>132_19_Astragalus_</t>
  </si>
  <si>
    <t>132_19_Astragalus_lentiginosus_Douglas</t>
  </si>
  <si>
    <t>Astragalus lentiginosus Douglas</t>
  </si>
  <si>
    <t>132_19_Galium_</t>
  </si>
  <si>
    <t>132_19_Galium_coloradoense_WF_Wight</t>
  </si>
  <si>
    <t>Galium coloradoense W.F. Wight</t>
  </si>
  <si>
    <t>132_20</t>
  </si>
  <si>
    <t>132_20_Verbena_</t>
  </si>
  <si>
    <t>132_20_Verbena_macdougalii_Heller</t>
  </si>
  <si>
    <t>Verbena macdougalii Heller</t>
  </si>
  <si>
    <t>132_21</t>
  </si>
  <si>
    <t>Oenothera</t>
  </si>
  <si>
    <t>132_21_Oenothera_</t>
  </si>
  <si>
    <t>132_21_Oenothera_flava_Munz</t>
  </si>
  <si>
    <t>Oenothera flava Munz</t>
  </si>
  <si>
    <t>132_21_Sphaeralcea_</t>
  </si>
  <si>
    <t>132_21_Sphaeralcea_coccinea_Rydb</t>
  </si>
  <si>
    <t>Sphaeralcea coccinea Rydb</t>
  </si>
  <si>
    <t>132_22</t>
  </si>
  <si>
    <t>132_22_Castilleja_</t>
  </si>
  <si>
    <t>132_22_Castilleja_chromosa_Nelson</t>
  </si>
  <si>
    <t>Castilleja chromosa Nelson</t>
  </si>
  <si>
    <t>Monte Vista</t>
  </si>
  <si>
    <t>132_22_Lithospermum_</t>
  </si>
  <si>
    <t>132_22_Lithospermum_multiflorum_Torrey</t>
  </si>
  <si>
    <t>Lithospermum multiflorum Torrey</t>
  </si>
  <si>
    <t>132_23</t>
  </si>
  <si>
    <t>Eriastrum</t>
  </si>
  <si>
    <t>132_23_Eriastrum_</t>
  </si>
  <si>
    <t>132_23_Eriastrum_diffusum_(Gray)_Mason</t>
  </si>
  <si>
    <t>Eriastrum diffusum (Gray) Mason</t>
  </si>
  <si>
    <t xml:space="preserve"> steppe </t>
  </si>
  <si>
    <t>132_25</t>
  </si>
  <si>
    <t>Phlox</t>
  </si>
  <si>
    <t>132_25_Phlox_</t>
  </si>
  <si>
    <t>132_25_Phlox_austromontana_Coville</t>
  </si>
  <si>
    <t>Phlox austromontana Coville</t>
  </si>
  <si>
    <t>Gesnouinia</t>
  </si>
  <si>
    <t>132_25_Gesnouinia_</t>
  </si>
  <si>
    <t>132_25_Gesnouinia_arborea_L’Hér</t>
  </si>
  <si>
    <t>Gesnouinia arborea L’Hér.</t>
  </si>
  <si>
    <t>Anaga Mts. Teneriffa</t>
  </si>
  <si>
    <t>132_26</t>
  </si>
  <si>
    <t>132_26_Heliotropium_</t>
  </si>
  <si>
    <t>132_26_Heliotropium_curassarium_Thorne</t>
  </si>
  <si>
    <t>Heliotropium curassarium Thorne</t>
  </si>
  <si>
    <t>Great Sand dunes CO</t>
  </si>
  <si>
    <t>132_27</t>
  </si>
  <si>
    <t>Dalea</t>
  </si>
  <si>
    <t>132_27_Dalea_</t>
  </si>
  <si>
    <t>132_27_Dalea_lanata_Michaux</t>
  </si>
  <si>
    <t>Dalea lanata Michaux</t>
  </si>
  <si>
    <t>steppe cold dry dunes</t>
  </si>
  <si>
    <t>132_28</t>
  </si>
  <si>
    <t>132_28_Rosa_</t>
  </si>
  <si>
    <t>132_28_Rosa_arkansana_Porter</t>
  </si>
  <si>
    <t>Rosa arkansana Porter</t>
  </si>
  <si>
    <t>Great Sand Dunes OR</t>
  </si>
  <si>
    <t>132_29</t>
  </si>
  <si>
    <t>Abronia</t>
  </si>
  <si>
    <t>132_29_Abronia_</t>
  </si>
  <si>
    <t>132_29_Abronia_fragrans_Nutall</t>
  </si>
  <si>
    <t>Abronia fragrans. Nutall</t>
  </si>
  <si>
    <t>Great Sand Dunes CO</t>
  </si>
  <si>
    <t>132_31</t>
  </si>
  <si>
    <t>132_31_Draba_</t>
  </si>
  <si>
    <t>132_31_Draba_aurea_Vahl_ex_Hornem</t>
  </si>
  <si>
    <t>Draba aurea Vahl ex Hornem.</t>
  </si>
  <si>
    <t>132_31_Veronica_</t>
  </si>
  <si>
    <t>132_31_Veronica_americana_Schwein_Ex_Benth</t>
  </si>
  <si>
    <t>Veronica americana Schwein. Ex Benth.</t>
  </si>
  <si>
    <t xml:space="preserve">Monte Vista Summitville </t>
  </si>
  <si>
    <t>132_32</t>
  </si>
  <si>
    <t>132_32_Thesium_</t>
  </si>
  <si>
    <t>132_32_Thesium_arvense_Horv</t>
  </si>
  <si>
    <t>Thesium arvense Horv</t>
  </si>
  <si>
    <t>Eisenstadt, Burgenland</t>
  </si>
  <si>
    <t>Lepidium</t>
  </si>
  <si>
    <t>132_32_Lepidium_</t>
  </si>
  <si>
    <t>132_32_Lepidium_perfoliatum_L</t>
  </si>
  <si>
    <t>Lepidium perfoliatum L.</t>
  </si>
  <si>
    <t>132_34</t>
  </si>
  <si>
    <t>132_34_Potentilla_</t>
  </si>
  <si>
    <t>132_34_Potentilla_nivalis_Lapeyr</t>
  </si>
  <si>
    <t>Potentilla nivalis Lapeyr</t>
  </si>
  <si>
    <t>132_34_Potentilla_rubricaulis_Lehm</t>
  </si>
  <si>
    <t>Potentilla rubricaulis Lehm</t>
  </si>
  <si>
    <t>132_35</t>
  </si>
  <si>
    <t>132_35_Reseda_</t>
  </si>
  <si>
    <t>132_35_Reseda_lutea</t>
  </si>
  <si>
    <t>Reseda lutea</t>
  </si>
  <si>
    <t xml:space="preserve">Quinson, Provence </t>
  </si>
  <si>
    <t>Heuchera Type</t>
  </si>
  <si>
    <t>Heuchera</t>
  </si>
  <si>
    <t>132_35_Heuchera_</t>
  </si>
  <si>
    <t>132_35_Heuchera_hallii_Gray</t>
  </si>
  <si>
    <t>Heuchera hallii Gray.</t>
  </si>
  <si>
    <t>132_36</t>
  </si>
  <si>
    <t>132_36_Polemonium_</t>
  </si>
  <si>
    <t>132_36_Polemonium_pulcherrimum_Hooker</t>
  </si>
  <si>
    <t>Polemonium pulcherrimum Hooker</t>
  </si>
  <si>
    <t>132_37</t>
  </si>
  <si>
    <t>132_37_Erodium_</t>
  </si>
  <si>
    <t>132_37_Erodium_cicutarium_(L)_Hér</t>
  </si>
  <si>
    <t>Erodium cicutarium (L.) Hér.</t>
  </si>
  <si>
    <t>Mertensia</t>
  </si>
  <si>
    <t>132_37_Mertensia_</t>
  </si>
  <si>
    <t>132_37_Mertensia_ciliata_GDon</t>
  </si>
  <si>
    <t>Mertensia ciliata G.Don.</t>
  </si>
  <si>
    <t>Creste Butte CO</t>
  </si>
  <si>
    <t>132_38</t>
  </si>
  <si>
    <t>Phrymaceae</t>
  </si>
  <si>
    <t>Mimulus</t>
  </si>
  <si>
    <t>132_38_Mimulus_</t>
  </si>
  <si>
    <t>132_38_Mimulus_tiligii_Regel</t>
  </si>
  <si>
    <t>Mimulus tiligii Regel</t>
  </si>
  <si>
    <t>132_38_Potentilla_</t>
  </si>
  <si>
    <t>132_38_Potentilla_pennsylvanica_L</t>
  </si>
  <si>
    <t>Potentilla pennsylvanica L.</t>
  </si>
  <si>
    <t>132_39</t>
  </si>
  <si>
    <t>132_39_Geranium_</t>
  </si>
  <si>
    <t>132_39_Geranium_caespitosum_James</t>
  </si>
  <si>
    <t>Geranium caespitosum James</t>
  </si>
  <si>
    <t>Dinosour CO</t>
  </si>
  <si>
    <t>Claytonia</t>
  </si>
  <si>
    <t>132_39_Claytonia_</t>
  </si>
  <si>
    <t>132_39_Claytonia_megarhiza_Kunthe</t>
  </si>
  <si>
    <t>Claytonia megarhiza Kunthe</t>
  </si>
  <si>
    <t>132_40</t>
  </si>
  <si>
    <t>132_40_Polemonium_</t>
  </si>
  <si>
    <t>132_40_Polemonium_viscosum_Nutall</t>
  </si>
  <si>
    <t>Polemonium viscosum Nutall.</t>
  </si>
  <si>
    <t>Sibbaldia</t>
  </si>
  <si>
    <t>132_40_Sibbaldia_</t>
  </si>
  <si>
    <t>132_40_Sibbaldia_procumbens_L</t>
  </si>
  <si>
    <t>Sibbaldia procumbens L.</t>
  </si>
  <si>
    <t>132_41</t>
  </si>
  <si>
    <t>132_41_Minuartia_</t>
  </si>
  <si>
    <t>132_41_Minuartia_rubella_Graebn_</t>
  </si>
  <si>
    <t xml:space="preserve">Minuartia rubella Graebn. </t>
  </si>
  <si>
    <t>132_41_Taraxacum_</t>
  </si>
  <si>
    <t>132_41_Taraxacum_officinale_L</t>
  </si>
  <si>
    <t>Taraxacum officinale L.</t>
  </si>
  <si>
    <t xml:space="preserve">Monte Vista Blowoutpass </t>
  </si>
  <si>
    <t>132_44</t>
  </si>
  <si>
    <t>132_44_Trollius_</t>
  </si>
  <si>
    <t>132_44_Trollius_albiflorus_Rydb-</t>
  </si>
  <si>
    <t>Trollius albiflorus Rydb-</t>
  </si>
  <si>
    <t>132_45</t>
  </si>
  <si>
    <t>132_45_Pedicularis_</t>
  </si>
  <si>
    <t>132_45_Pedicularis_groenlandica_Retzius</t>
  </si>
  <si>
    <t>Pedicularis groenlandica Retzius</t>
  </si>
  <si>
    <t>132_46</t>
  </si>
  <si>
    <t>Anemonastrum</t>
  </si>
  <si>
    <t>132_46_Anemonastrum_</t>
  </si>
  <si>
    <t>132_46_Anemonastrum_narcissiflorum_Holub</t>
  </si>
  <si>
    <t>Anemonastrum narcissiflorum Holub</t>
  </si>
  <si>
    <t>132_46_Viola_</t>
  </si>
  <si>
    <t>132_46_Viola_labradorica_Schrank</t>
  </si>
  <si>
    <t>Viola labradorica Schrank</t>
  </si>
  <si>
    <t>132_47</t>
  </si>
  <si>
    <t>132_47_Achillea_</t>
  </si>
  <si>
    <t>132_47_Achillea_lanulosa_Nutall</t>
  </si>
  <si>
    <t>Achillea lanulosa Nutall.</t>
  </si>
  <si>
    <t>Monte Vista Summitville</t>
  </si>
  <si>
    <t>132_47_Primula_</t>
  </si>
  <si>
    <t>132_47_Primula_parry_Gray</t>
  </si>
  <si>
    <t>Primula parry Gray</t>
  </si>
  <si>
    <t>132_48</t>
  </si>
  <si>
    <t>132_48_Arnica_</t>
  </si>
  <si>
    <t>132_48_Arnica_cordifolia_Hook</t>
  </si>
  <si>
    <t>Arnica cordifolia Hook</t>
  </si>
  <si>
    <t>132_48_Phlox_</t>
  </si>
  <si>
    <t>132_48_Phlox_condensata_Nelson</t>
  </si>
  <si>
    <t>Phlox condensata Nelson</t>
  </si>
  <si>
    <t>132_49</t>
  </si>
  <si>
    <t>Rhodiola</t>
  </si>
  <si>
    <t>132_49_Rhodiola_</t>
  </si>
  <si>
    <t>132_49_Rhodiola_integrifolia_(Raf)ALöve_&amp;_DLöve</t>
  </si>
  <si>
    <t>Rhodiola integrifolia (Raf.)A.Löve &amp; D.Löve</t>
  </si>
  <si>
    <t>132_50</t>
  </si>
  <si>
    <t>Lesquerella</t>
  </si>
  <si>
    <t>132_50_Lesquerella_</t>
  </si>
  <si>
    <t>132_50_Lesquerella_alpina_(Nutt)_S_Watson</t>
  </si>
  <si>
    <t>Lesquerella alpina (Nutt.) S. Watson</t>
  </si>
  <si>
    <t xml:space="preserve">Monte Vista CO Summitville </t>
  </si>
  <si>
    <t>132_50_Trifolium_</t>
  </si>
  <si>
    <t>132_50_Trifolium_maciletum_Greene</t>
  </si>
  <si>
    <t>Trifolium maciletum Greene</t>
  </si>
  <si>
    <t>132_51</t>
  </si>
  <si>
    <t>132_51_Erigeron_</t>
  </si>
  <si>
    <t>132_51_Erigeron_simplex_Greene</t>
  </si>
  <si>
    <t>Erigeron simplex Greene</t>
  </si>
  <si>
    <t>132_51_Ranunculus_</t>
  </si>
  <si>
    <t>132_51_Ranunculus_alismifolius_Geyer</t>
  </si>
  <si>
    <t>Ranunculus alismifolius Geyer</t>
  </si>
  <si>
    <t>132_52</t>
  </si>
  <si>
    <t>132_52_Erysimum_</t>
  </si>
  <si>
    <t>132_52_Erysimum_nivale_?=_capitatum</t>
  </si>
  <si>
    <t>Erysimum nivale ?= capitatum</t>
  </si>
  <si>
    <t>132_52_Pulsatilla_</t>
  </si>
  <si>
    <t>132_52_Pulsatilla_multifida_(EPritz)_Juz</t>
  </si>
  <si>
    <t>Pulsatilla multifida (E.Pritz.) Juz.</t>
  </si>
  <si>
    <t>132_53</t>
  </si>
  <si>
    <t>132_53_Trifolium_</t>
  </si>
  <si>
    <t>132_53_Trifolium_nanum_Torrey</t>
  </si>
  <si>
    <t>Trifolium nanum Torrey</t>
  </si>
  <si>
    <t>132_54</t>
  </si>
  <si>
    <t>Oreoxis</t>
  </si>
  <si>
    <t>132_54_Oreoxis_</t>
  </si>
  <si>
    <t>132_54_Oreoxis_alpina_JM_Coult_&amp;_Rose</t>
  </si>
  <si>
    <t>Oreoxis alpina J.M. Coult. &amp; Rose</t>
  </si>
  <si>
    <t>windy riged</t>
  </si>
  <si>
    <t>Cottonwood Pass CO</t>
  </si>
  <si>
    <t>Rocky mountains</t>
  </si>
  <si>
    <t>132_54_Trifolium_</t>
  </si>
  <si>
    <t>132_54_Trifolium_dasyphyllum_Torrey</t>
  </si>
  <si>
    <t>Trifolium dasyphyllum Torrey</t>
  </si>
  <si>
    <t>132_55</t>
  </si>
  <si>
    <t>132_55_Eritrichium_</t>
  </si>
  <si>
    <t>132_55_Eritrichium_aretioides_(Cham)_DC</t>
  </si>
  <si>
    <t>Eritrichium aretioides (Cham.) DC.</t>
  </si>
  <si>
    <t>Cottonwood Pass CU</t>
  </si>
  <si>
    <t>132_55_Pulsatilla_</t>
  </si>
  <si>
    <t>132_55_Pulsatilla_patens_(L)_Mill</t>
  </si>
  <si>
    <t>Pulsatilla patens (L.) Mill.</t>
  </si>
  <si>
    <t>Cottonwood-pass CO</t>
  </si>
  <si>
    <t>132_56</t>
  </si>
  <si>
    <t>132_56_Artemisia_</t>
  </si>
  <si>
    <t>132_56_Artemisia_scopulorum_Gray</t>
  </si>
  <si>
    <t>Artemisia scopulorum Gray</t>
  </si>
  <si>
    <t>Cottonwood -Pass</t>
  </si>
  <si>
    <t>SW-North America</t>
  </si>
  <si>
    <t>132_56_Aster_</t>
  </si>
  <si>
    <t>132_56_Aster_coloradensis_A_Gray</t>
  </si>
  <si>
    <t>Aster coloradensis A. Gray</t>
  </si>
  <si>
    <t>Rocky Mountains</t>
  </si>
  <si>
    <t>132_57</t>
  </si>
  <si>
    <t>Berteroa</t>
  </si>
  <si>
    <t>132_57_Berteroa_</t>
  </si>
  <si>
    <t>132_57_Berteroa_incana_(L)_DC</t>
  </si>
  <si>
    <t>Berteroa incana (L.) DC.</t>
  </si>
  <si>
    <t>Pindale WY</t>
  </si>
  <si>
    <t>132_57_Erysimum_</t>
  </si>
  <si>
    <t>132_57_Erysimum_capitatum_(Douglas)_Greene</t>
  </si>
  <si>
    <t>Erysimum capitatum (Douglas) Greene</t>
  </si>
  <si>
    <t>Klamath Lake OR</t>
  </si>
  <si>
    <t>OR</t>
  </si>
  <si>
    <t>132_58</t>
  </si>
  <si>
    <t>132_58_Asclepias_</t>
  </si>
  <si>
    <t>132_58_Asclepias_subverticillata_(Grey)_Vail</t>
  </si>
  <si>
    <t>Asclepias subverticillata (Grey) Vail</t>
  </si>
  <si>
    <t>Grand Junction</t>
  </si>
  <si>
    <t>132_58_Guttierrezia_</t>
  </si>
  <si>
    <t>132_58_Guttierrezia_sarothrae_Britt_and_Rydberg</t>
  </si>
  <si>
    <t>Guttierrezia sarothrae Britt. and Rydberg</t>
  </si>
  <si>
    <t>132_60</t>
  </si>
  <si>
    <t>Tetraneuris</t>
  </si>
  <si>
    <t>132_60_Tetraneuris_</t>
  </si>
  <si>
    <t>132_60_Tetraneuris_grandiflora_(Torr_&amp;_AGray)_KFParker</t>
  </si>
  <si>
    <t>Tetraneuris grandiflora (Torr. &amp; A.Gray) K.F.Parker</t>
  </si>
  <si>
    <t>Cottonwood-Pass</t>
  </si>
  <si>
    <t>132_61</t>
  </si>
  <si>
    <t>Tolmiea</t>
  </si>
  <si>
    <t>132_61_Tolmiea_</t>
  </si>
  <si>
    <t>132_61_Tolmiea_menziesii_(Pirsh)_Torrey</t>
  </si>
  <si>
    <t>Tolmiea menziesii (Pirsh.) Torrey</t>
  </si>
  <si>
    <t>Mt. St. Helens WA</t>
  </si>
  <si>
    <t>132_62</t>
  </si>
  <si>
    <t>Adenocaulon</t>
  </si>
  <si>
    <t>132_62_Adenocaulon_</t>
  </si>
  <si>
    <t>132_62_Adenocaulon__bicolor_Hook</t>
  </si>
  <si>
    <t>Adenocaulon  bicolor Hook</t>
  </si>
  <si>
    <t>hill Pacific conifer</t>
  </si>
  <si>
    <t>Rain forest</t>
  </si>
  <si>
    <t xml:space="preserve">South of Mt. St. Helens </t>
  </si>
  <si>
    <t>Vancouveria</t>
  </si>
  <si>
    <t>132_62_Vancouveria_</t>
  </si>
  <si>
    <t>132_62_Vancouveria_planipetala_Call</t>
  </si>
  <si>
    <t>Vancouveria planipetala Call.</t>
  </si>
  <si>
    <t>forest Abies amabilis</t>
  </si>
  <si>
    <t>South of Mt. St. Helens WA</t>
  </si>
  <si>
    <t>132_63</t>
  </si>
  <si>
    <t>132_63_Castilleja_</t>
  </si>
  <si>
    <t>132_63_Castilleja_martinii_Abrams</t>
  </si>
  <si>
    <t>Castilleja martinii Abrams</t>
  </si>
  <si>
    <t>mountain meadow</t>
  </si>
  <si>
    <t xml:space="preserve">Mt. St. Helens </t>
  </si>
  <si>
    <t>132_63_Penstemon_</t>
  </si>
  <si>
    <t>132_63_Penstemon_speciosus_</t>
  </si>
  <si>
    <t xml:space="preserve">Penstemon speciosus </t>
  </si>
  <si>
    <t>132_64</t>
  </si>
  <si>
    <t>Anaphalis</t>
  </si>
  <si>
    <t>132_64_Anaphalis_</t>
  </si>
  <si>
    <t>132_64_Anaphalis_margaritacea_Benth_and_Hook</t>
  </si>
  <si>
    <t>Anaphalis margaritacea Benth and Hook</t>
  </si>
  <si>
    <t>Mt. St. Helens</t>
  </si>
  <si>
    <t>Mahonia</t>
  </si>
  <si>
    <t>132_64_Mahonia_</t>
  </si>
  <si>
    <t>132_64_Mahonia_nervosa</t>
  </si>
  <si>
    <t>Mahonia nervosa</t>
  </si>
  <si>
    <t>132_65</t>
  </si>
  <si>
    <t>132_65_Saxifraga_</t>
  </si>
  <si>
    <t>132_65_Saxifraga_caespitosa_L_</t>
  </si>
  <si>
    <t xml:space="preserve">Saxifraga caespitosa L. </t>
  </si>
  <si>
    <t>132_65_Cornus_</t>
  </si>
  <si>
    <t>132_65_Cornus_canadensis_L</t>
  </si>
  <si>
    <t>Cornus canadensis L.</t>
  </si>
  <si>
    <t>132_66</t>
  </si>
  <si>
    <t>Dicentra</t>
  </si>
  <si>
    <t>132_66_Dicentra_</t>
  </si>
  <si>
    <t>132_66_Dicentra_formosa_Walp</t>
  </si>
  <si>
    <t>Dicentra formosa Walp.</t>
  </si>
  <si>
    <t>132_67</t>
  </si>
  <si>
    <t>Amerosedum</t>
  </si>
  <si>
    <t>132_67_Amerosedum_</t>
  </si>
  <si>
    <t>132_67_Amerosedum_laceolatum_(Rorreiy)_Löve_and_Löve</t>
  </si>
  <si>
    <t>Amerosedum laceolatum (Rorreiy) Löve and Löve</t>
  </si>
  <si>
    <t>Fragaria</t>
  </si>
  <si>
    <t>132_67_Fragaria_</t>
  </si>
  <si>
    <t>132_67_Fragaria_viridis_Duchesne</t>
  </si>
  <si>
    <t>Fragaria viridis Duchesne</t>
  </si>
  <si>
    <t>Grégolière, Provence</t>
  </si>
  <si>
    <t>132_68</t>
  </si>
  <si>
    <t>132_68_Mertensia_</t>
  </si>
  <si>
    <t>132_68_Mertensia_oblongifolia_(Nutt)_G_Don</t>
  </si>
  <si>
    <t>Mertensia oblongifolia (Nutt.) G. Don</t>
  </si>
  <si>
    <t>Taylor Lake, CO</t>
  </si>
  <si>
    <t>132_69</t>
  </si>
  <si>
    <t>132_69_Penstemon_</t>
  </si>
  <si>
    <t>132_69_Penstemon_confertus_Douglas_ex_Lindl</t>
  </si>
  <si>
    <t>Penstemon confertus Douglas ex Lindl.</t>
  </si>
  <si>
    <t xml:space="preserve">Taylor lake </t>
  </si>
  <si>
    <t>132_70</t>
  </si>
  <si>
    <t>Helianthella</t>
  </si>
  <si>
    <t>132_70_Helianthella_</t>
  </si>
  <si>
    <t>132_70_Helianthella_quinquenervis_(Hook)_A_Gray</t>
  </si>
  <si>
    <t>Helianthella quinquenervis (Hook.) A. Gray</t>
  </si>
  <si>
    <t>Crested Butte</t>
  </si>
  <si>
    <t>132_70_Ratibida_</t>
  </si>
  <si>
    <t>132_70_Ratibida_sp_</t>
  </si>
  <si>
    <t xml:space="preserve">Ratibida sp. </t>
  </si>
  <si>
    <t>Crested Butte CO</t>
  </si>
  <si>
    <t>132_71</t>
  </si>
  <si>
    <t>132_71_Polemonium_</t>
  </si>
  <si>
    <t>132_71_Polemonium_foliosissimum_A_Grey</t>
  </si>
  <si>
    <t>Polemonium foliosissimum A. Grey</t>
  </si>
  <si>
    <t>Wyethia</t>
  </si>
  <si>
    <t>132_71_Wyethia_</t>
  </si>
  <si>
    <t>132_71_Wyethia_amplexicaulis_(Nutt)_Nutt</t>
  </si>
  <si>
    <t>Wyethia amplexicaulis (Nutt.) Nutt.</t>
  </si>
  <si>
    <t>132_73</t>
  </si>
  <si>
    <t>Adenolinum</t>
  </si>
  <si>
    <t>132_73_Adenolinum_</t>
  </si>
  <si>
    <t>132_73_Adenolinum_lewisii_ALöve_&amp;_DLöve_</t>
  </si>
  <si>
    <t xml:space="preserve">Adenolinum lewisii A.Löve &amp; D.Löve </t>
  </si>
  <si>
    <t>132_74</t>
  </si>
  <si>
    <t>Chaenactis</t>
  </si>
  <si>
    <t>132_74_Chaenactis_</t>
  </si>
  <si>
    <t>132_74_Chaenactis_douglasii_(Hook)_Hook_et_Arn</t>
  </si>
  <si>
    <t>Chaenactis douglasii (Hook.) Hook. et Arn.</t>
  </si>
  <si>
    <t>Douglas Pass CO</t>
  </si>
  <si>
    <t>Pachystima</t>
  </si>
  <si>
    <t>132_74_Pachystima_</t>
  </si>
  <si>
    <t>132_74_Pachystima_myrsinithes_(Pursh)_Raf</t>
  </si>
  <si>
    <t>Pachystima myrsinithes (Pursh) Raf.</t>
  </si>
  <si>
    <t xml:space="preserve">forest Picea engelmannii </t>
  </si>
  <si>
    <t>132_75</t>
  </si>
  <si>
    <t>132_75_Solidago_</t>
  </si>
  <si>
    <t>132_75_Solidago_multiradiata_Aiton</t>
  </si>
  <si>
    <t>Solidago multiradiata Aiton</t>
  </si>
  <si>
    <t>132_76</t>
  </si>
  <si>
    <t>132_76_Anchusa_</t>
  </si>
  <si>
    <t>132_76_Anchusa_officinalis_L</t>
  </si>
  <si>
    <t>Anchusa officinalis L.</t>
  </si>
  <si>
    <t>Douglas Pass, CO</t>
  </si>
  <si>
    <t>132_76_Eriogonum_</t>
  </si>
  <si>
    <t>132_76_Eriogonum_ovalifolium_Nutt</t>
  </si>
  <si>
    <t>Eriogonum ovalifolium Nutt.</t>
  </si>
  <si>
    <t>132_77</t>
  </si>
  <si>
    <t>132_77_Penstemon_</t>
  </si>
  <si>
    <t>132_77_Penstemon_linearioides_A_Gray</t>
  </si>
  <si>
    <t>Penstemon linearioides A. Gray</t>
  </si>
  <si>
    <t>132_77_Ribes_</t>
  </si>
  <si>
    <t>132_77_Ribes_laxiflorum_Pursh</t>
  </si>
  <si>
    <t>Ribes laxiflorum Pursh</t>
  </si>
  <si>
    <t>forest Tsuga menziesii</t>
  </si>
  <si>
    <t>Diamond Lake OR</t>
  </si>
  <si>
    <t>132_78</t>
  </si>
  <si>
    <t>132_78_Lupinus_</t>
  </si>
  <si>
    <t>132_78_Lupinus_albicaulis_Hook</t>
  </si>
  <si>
    <t>Lupinus albicaulis Hook</t>
  </si>
  <si>
    <t>132_78_Lupinus_obtusifolius_Heller</t>
  </si>
  <si>
    <t>Lupinus obtusifolius Heller</t>
  </si>
  <si>
    <t>Diamond Lake WA</t>
  </si>
  <si>
    <t>132_80</t>
  </si>
  <si>
    <t>Hackelia</t>
  </si>
  <si>
    <t>132_80_Hackelia_</t>
  </si>
  <si>
    <t>132_80_Hackelia_californica__(Gray)_IM_Johnston</t>
  </si>
  <si>
    <t>Hackelia californica  (Gray) I.M. Johnston</t>
  </si>
  <si>
    <t>Klamath Falls OR</t>
  </si>
  <si>
    <t>132_80_Wyethia_</t>
  </si>
  <si>
    <t>132_80_Wyethia_mollis_Gray</t>
  </si>
  <si>
    <t>Wyethia mollis Gray</t>
  </si>
  <si>
    <t>Mt. Lassen region</t>
  </si>
  <si>
    <t>132_80_Lonicera_</t>
  </si>
  <si>
    <t>132_80_Lonicera_hispidula_Douglas_ex_Lindl</t>
  </si>
  <si>
    <t>Lonicera hispidula Douglas ex Lindl.</t>
  </si>
  <si>
    <t>pine forest</t>
  </si>
  <si>
    <t>132_81</t>
  </si>
  <si>
    <t>132_81_Arctostaphylos_</t>
  </si>
  <si>
    <t>132_81_Arctostaphylos_patula_Greene</t>
  </si>
  <si>
    <t>Arctostaphylos patula Greene</t>
  </si>
  <si>
    <t>Kalamatha Lake OR</t>
  </si>
  <si>
    <t>132_82</t>
  </si>
  <si>
    <t>Monardella</t>
  </si>
  <si>
    <t>132_82_Monardella_</t>
  </si>
  <si>
    <t>132_82_Monardella_odoratissima_Benth</t>
  </si>
  <si>
    <t>Monardella odoratissima Benth.</t>
  </si>
  <si>
    <t>132_83</t>
  </si>
  <si>
    <t>132_83_Castilleja_</t>
  </si>
  <si>
    <t>132_83_Castilleja_applegati__Fern</t>
  </si>
  <si>
    <t>Castilleja applegati  Fern.</t>
  </si>
  <si>
    <t>subalpine meadow</t>
  </si>
  <si>
    <t>132_84</t>
  </si>
  <si>
    <t>132_84_Phlox_</t>
  </si>
  <si>
    <t>132_84_Phlox_hoodii_Richarson</t>
  </si>
  <si>
    <t>Phlox hoodii Richarson</t>
  </si>
  <si>
    <t>132_85</t>
  </si>
  <si>
    <t>132_85_Eriogonum_</t>
  </si>
  <si>
    <t>132_85_Eriogonum_pyrifolium_Hook</t>
  </si>
  <si>
    <t>Eriogonum pyrifolium Hook</t>
  </si>
  <si>
    <t>132_86</t>
  </si>
  <si>
    <t>Collomia</t>
  </si>
  <si>
    <t>132_86_Collomia_</t>
  </si>
  <si>
    <t>132_86_Collomia_linearis_Nutt</t>
  </si>
  <si>
    <t>Collomia linearis Nutt.</t>
  </si>
  <si>
    <t xml:space="preserve">steppe </t>
  </si>
  <si>
    <t>Pindalye WY</t>
  </si>
  <si>
    <t>132_86_Polygonum_</t>
  </si>
  <si>
    <t>132_86_Polygonum_bistortoides_Pursh</t>
  </si>
  <si>
    <t>Polygonum bistortoides Pursh.</t>
  </si>
  <si>
    <t>Lassen WY</t>
  </si>
  <si>
    <t>132_87</t>
  </si>
  <si>
    <t>132_87_Rumex_</t>
  </si>
  <si>
    <t>132_87_Rumex_utahensis_Rechf</t>
  </si>
  <si>
    <t>Rumex utahensis Rech.f.</t>
  </si>
  <si>
    <t xml:space="preserve">Pindale, WY, </t>
  </si>
  <si>
    <t>132_88</t>
  </si>
  <si>
    <t>132_88_Solanum_</t>
  </si>
  <si>
    <t>132_88_Solanum_elaegnifolium_Cav</t>
  </si>
  <si>
    <t>Solanum elaegnifolium Cav.</t>
  </si>
  <si>
    <t>Kingman AZ</t>
  </si>
  <si>
    <t>132_88_Eriogonum_</t>
  </si>
  <si>
    <t>132_88_Eriogonum_trichopes_Torr</t>
  </si>
  <si>
    <t>Eriogonum trichopes Torr.</t>
  </si>
  <si>
    <t xml:space="preserve">Kingman AZ </t>
  </si>
  <si>
    <t>132_90</t>
  </si>
  <si>
    <t>Chrysothamnus</t>
  </si>
  <si>
    <t>132_90_Chrysothamnus_</t>
  </si>
  <si>
    <t>132_90_Chrysothamnus_nauseosus_Britton</t>
  </si>
  <si>
    <t>Chrysothamnus nauseosus Britton</t>
  </si>
  <si>
    <t>132_91</t>
  </si>
  <si>
    <t>132_91_Salsola_</t>
  </si>
  <si>
    <t>132_91_Salsola_kali_L</t>
  </si>
  <si>
    <t>Salsola kali L.</t>
  </si>
  <si>
    <t>Moab UT</t>
  </si>
  <si>
    <t>132_92</t>
  </si>
  <si>
    <t>132_92_Eriogonum_</t>
  </si>
  <si>
    <t>132_92_Eriogonum_inflatum_Torr_&amp;_Frem</t>
  </si>
  <si>
    <t>Eriogonum inflatum Torr. &amp; Frem.</t>
  </si>
  <si>
    <t>132_93</t>
  </si>
  <si>
    <t>Helianthus</t>
  </si>
  <si>
    <t>132_93_Helianthus_</t>
  </si>
  <si>
    <t>132_93_Helianthus_annuus_L</t>
  </si>
  <si>
    <t>Helianthus annuus L.</t>
  </si>
  <si>
    <t>132_93_Chrysothamnus_</t>
  </si>
  <si>
    <t>132_93_Chrysothamnus_parryi_Greene</t>
  </si>
  <si>
    <t>Chrysothamnus parryi Greene</t>
  </si>
  <si>
    <t>Moab</t>
  </si>
  <si>
    <t>132_93_Chrysothamnus_parryi_(A_Grey)_Greene</t>
  </si>
  <si>
    <t>Chrysothamnus parryi (A Grey) Greene</t>
  </si>
  <si>
    <t>132_94</t>
  </si>
  <si>
    <t>132_94_Sphaeralcea_</t>
  </si>
  <si>
    <t>132_94_Sphaeralcea_coulteri_Brandeg</t>
  </si>
  <si>
    <t>Sphaeralcea coulteri Brandeg.</t>
  </si>
  <si>
    <t>Canyon de Chelly CO</t>
  </si>
  <si>
    <t>132_96</t>
  </si>
  <si>
    <t>Argemone</t>
  </si>
  <si>
    <t>132_96_Argemone_</t>
  </si>
  <si>
    <t>132_96_Argemone_chiosensis_G_B_Ownbay</t>
  </si>
  <si>
    <t>Argemone chiosensis G. B. Ownbay</t>
  </si>
  <si>
    <t>Stafford, AZ</t>
  </si>
  <si>
    <t>Phoradendron</t>
  </si>
  <si>
    <t>132_96_Phoradendron_</t>
  </si>
  <si>
    <t>132_96_Phoradendron_californicum_Nutt</t>
  </si>
  <si>
    <t>Phoradendron californicum Nutt.</t>
  </si>
  <si>
    <t xml:space="preserve">Arizona </t>
  </si>
  <si>
    <t>132_97</t>
  </si>
  <si>
    <t>132_97_Artemisia_</t>
  </si>
  <si>
    <t>132_97_Artemisia_tridentata_Nutt</t>
  </si>
  <si>
    <t>Artemisia tridentata Nutt.</t>
  </si>
  <si>
    <t>Bei Gunnison</t>
  </si>
  <si>
    <t>132_98</t>
  </si>
  <si>
    <t>132_98_Linaria_</t>
  </si>
  <si>
    <t>132_98_Linaria_genistifolia_(L)_Miller</t>
  </si>
  <si>
    <t>Linaria genistifolia (L.) Miller</t>
  </si>
  <si>
    <t>Mamoth Hot Springs</t>
  </si>
  <si>
    <t>132_99</t>
  </si>
  <si>
    <t>132_99_Mertensia_</t>
  </si>
  <si>
    <t>132_99_Mertensia_bella_Piper</t>
  </si>
  <si>
    <t>Mertensia bella Piper</t>
  </si>
  <si>
    <t>Coere d Allène</t>
  </si>
  <si>
    <t>Tiarella</t>
  </si>
  <si>
    <t>132_99_Tiarella_</t>
  </si>
  <si>
    <t>132_99_Tiarella_unifoliata_Hook</t>
  </si>
  <si>
    <t>Tiarella unifoliata Hook</t>
  </si>
  <si>
    <t>133_01</t>
  </si>
  <si>
    <t>Paronychia</t>
  </si>
  <si>
    <t>133_01_Paronychia_</t>
  </si>
  <si>
    <t>133_01_Paronychia_canariensis_Juss</t>
  </si>
  <si>
    <t>Paronychia canariensis Juss.</t>
  </si>
  <si>
    <t>133_03</t>
  </si>
  <si>
    <t>Polycarpaea</t>
  </si>
  <si>
    <t>133_03_Polycarpaea_</t>
  </si>
  <si>
    <t>133_03_Polycarpaea_divaricata_Poir_</t>
  </si>
  <si>
    <t xml:space="preserve">Polycarpaea divaricata Poir. </t>
  </si>
  <si>
    <t>133_03_Polycarpaea_nivea_</t>
  </si>
  <si>
    <t xml:space="preserve">Polycarpaea nivea </t>
  </si>
  <si>
    <t>133_04</t>
  </si>
  <si>
    <t>133_04_Polycarpaea_</t>
  </si>
  <si>
    <t>133_04_Polycarpaea_carnosa_S_ex_Busch___________</t>
  </si>
  <si>
    <t xml:space="preserve">Polycarpaea carnosa S. ex Busch           </t>
  </si>
  <si>
    <t>133_05</t>
  </si>
  <si>
    <t>Sagina</t>
  </si>
  <si>
    <t>133_05_Sagina_</t>
  </si>
  <si>
    <t>133_05_Sagina_maritima_G_Don_</t>
  </si>
  <si>
    <t xml:space="preserve">Sagina maritima G. Don </t>
  </si>
  <si>
    <t>133_05_Polycarpaea_</t>
  </si>
  <si>
    <t>133_05_Polycarpaea_aristata_DC</t>
  </si>
  <si>
    <t>Polycarpaea aristata DC.</t>
  </si>
  <si>
    <t xml:space="preserve">subtropical mountain </t>
  </si>
  <si>
    <t>133_06</t>
  </si>
  <si>
    <t>133_06_Reseda_</t>
  </si>
  <si>
    <t>133_06_Reseda_scoparia</t>
  </si>
  <si>
    <t>Reseda scoparia</t>
  </si>
  <si>
    <t>133_07</t>
  </si>
  <si>
    <t>133_07_Sinapis_</t>
  </si>
  <si>
    <t>133_07_Sinapis_flexuosa_Poir</t>
  </si>
  <si>
    <t>Sinapis flexuosa Poir.</t>
  </si>
  <si>
    <t>133_08</t>
  </si>
  <si>
    <t>Erucastrum</t>
  </si>
  <si>
    <t>133_08_Erucastrum_</t>
  </si>
  <si>
    <t>133_08_Erucastrum_varium_(Durieu)_Durand</t>
  </si>
  <si>
    <t>Erucastrum varium (Durieu) Durand</t>
  </si>
  <si>
    <t>133_10</t>
  </si>
  <si>
    <t>133_10_Descurainia_</t>
  </si>
  <si>
    <t>133_10_Descurainia_bourgaeana_(EFourn)_Webb_ex_OESchulz</t>
  </si>
  <si>
    <t>Descurainia bourgaeana (E.Fourn.) Webb ex O.E.Schulz</t>
  </si>
  <si>
    <t>133_11</t>
  </si>
  <si>
    <t>133_11_Parolinia_</t>
  </si>
  <si>
    <t>133_11_Parolinia_intermedia_Svent_&amp;_Bramwell_</t>
  </si>
  <si>
    <t xml:space="preserve">Parolinia intermedia Svent. &amp; Bramwell </t>
  </si>
  <si>
    <t>133_13</t>
  </si>
  <si>
    <t>133_13_Lobularia_</t>
  </si>
  <si>
    <t>133_13_Lobularia_canariensis_(DC)_Borgen</t>
  </si>
  <si>
    <t>Lobularia canariensis (DC.) Borgen</t>
  </si>
  <si>
    <t>133_14</t>
  </si>
  <si>
    <t>133_14_Descurainia_</t>
  </si>
  <si>
    <t>133_14_Descurainia_millefolia_(Jacq)_Webb_&amp;_Berthel</t>
  </si>
  <si>
    <t>Descurainia millefolia (Jacq.) Webb &amp; Berthel.</t>
  </si>
  <si>
    <t>133_15</t>
  </si>
  <si>
    <t>Matthiola</t>
  </si>
  <si>
    <t>133_15_Matthiola_</t>
  </si>
  <si>
    <t>133_15_Matthiola_parviflora_(Schousb)_RBr</t>
  </si>
  <si>
    <t>Matthiola parviflora (Schousb.) R.Br.</t>
  </si>
  <si>
    <t>133_16</t>
  </si>
  <si>
    <t>133_16_Sonchus_</t>
  </si>
  <si>
    <t>133_16_Sonchus_canariensis_Boul</t>
  </si>
  <si>
    <t>Sonchus canariensis Boul.</t>
  </si>
  <si>
    <t>above Chio</t>
  </si>
  <si>
    <t>133_17</t>
  </si>
  <si>
    <t>133_17_Sonchus_</t>
  </si>
  <si>
    <t>133_17_Sonchus_capillaris_Boul</t>
  </si>
  <si>
    <t>Sonchus capillaris Boul.</t>
  </si>
  <si>
    <t>Chio</t>
  </si>
  <si>
    <t>133_18</t>
  </si>
  <si>
    <t>133_18_Hypericum_</t>
  </si>
  <si>
    <t>133_18_Hypericum_canariense_L</t>
  </si>
  <si>
    <t>Hypericum canariense L.</t>
  </si>
  <si>
    <t>133_20</t>
  </si>
  <si>
    <t>133_20_Hypericum_</t>
  </si>
  <si>
    <t>133_20_Hypericum_grandifolium_Choisy_</t>
  </si>
  <si>
    <t xml:space="preserve">Hypericum grandifolium Choisy </t>
  </si>
  <si>
    <t>Arico, Tenerife</t>
  </si>
  <si>
    <t>Eroybotrya</t>
  </si>
  <si>
    <t>133_20_Eroybotrya_</t>
  </si>
  <si>
    <t>133_20_Eroybotrya_japonica_Lindley_</t>
  </si>
  <si>
    <t xml:space="preserve">Eroybotrya japonica Lindley </t>
  </si>
  <si>
    <t>133_21</t>
  </si>
  <si>
    <t>133_21_Aeonium_</t>
  </si>
  <si>
    <t>133_21_Aeonium_urbicum_(Chr_S)_Webb</t>
  </si>
  <si>
    <t>Aeonium urbicum (Chr. S.) Webb</t>
  </si>
  <si>
    <t>133_22</t>
  </si>
  <si>
    <t>133_22_Pterocephalus_</t>
  </si>
  <si>
    <t>133_22_Pterocephalus_lasiospermus_Link</t>
  </si>
  <si>
    <t>Pterocephalus lasiospermus Link</t>
  </si>
  <si>
    <t>on volcanic rock</t>
  </si>
  <si>
    <t xml:space="preserve">Canadas, Teide, Tenerife </t>
  </si>
  <si>
    <t>133_24</t>
  </si>
  <si>
    <t>133_24_Prunus_</t>
  </si>
  <si>
    <t>133_24_Prunus_dulcis_DA_Webb</t>
  </si>
  <si>
    <t>Prunus dulcis D.A. Webb</t>
  </si>
  <si>
    <t>133_24_Olea_</t>
  </si>
  <si>
    <t>133_24_Olea_europaea_ssp_cerasiformis_Kunk_et_Sund</t>
  </si>
  <si>
    <t>Olea europaea ssp. cerasiformis Kunk. et Sund.</t>
  </si>
  <si>
    <t>133_25</t>
  </si>
  <si>
    <t>133_25_Lygos_</t>
  </si>
  <si>
    <t>133_25_Lygos_retam_Heywood</t>
  </si>
  <si>
    <t>Lygos retam Heywood</t>
  </si>
  <si>
    <t>Chio Tenerife</t>
  </si>
  <si>
    <t>133_26</t>
  </si>
  <si>
    <t>133_26_Rhamnus_</t>
  </si>
  <si>
    <t>133_26_Rhamnus_crenulata_Ait</t>
  </si>
  <si>
    <t>Rhamnus crenulata Ait.</t>
  </si>
  <si>
    <t xml:space="preserve">S-Tenerife </t>
  </si>
  <si>
    <t>133_27</t>
  </si>
  <si>
    <t>133_27_Laurus_</t>
  </si>
  <si>
    <t>133_27_Laurus_azorica_(Seub)_Franco</t>
  </si>
  <si>
    <t>Laurus azorica (Seub.) Franco</t>
  </si>
  <si>
    <t>133_28</t>
  </si>
  <si>
    <t>133_28_Euphorbia_</t>
  </si>
  <si>
    <t>133_28_Euphorbia_balsamifera_Ait</t>
  </si>
  <si>
    <t>Euphorbia balsamifera Ait.</t>
  </si>
  <si>
    <t>133_29</t>
  </si>
  <si>
    <t>Mesembryanthemum</t>
  </si>
  <si>
    <t>133_29_Mesembryanthemum_</t>
  </si>
  <si>
    <t>133_29_Mesembryanthemum_nodiflorum</t>
  </si>
  <si>
    <t>Mesembryanthemum nodiflorum</t>
  </si>
  <si>
    <t>133_30</t>
  </si>
  <si>
    <t>133_30_Pericallis_</t>
  </si>
  <si>
    <t>133_30_Pericallis_echinata_Nord</t>
  </si>
  <si>
    <t>Pericallis echinata Nord.</t>
  </si>
  <si>
    <t>San Miguel</t>
  </si>
  <si>
    <t>133_31</t>
  </si>
  <si>
    <t>133_31_Argyranthemum_</t>
  </si>
  <si>
    <t>133_31_Argyranthemum_gracile_SchBip</t>
  </si>
  <si>
    <t>Argyranthemum gracile Sch.Bip.</t>
  </si>
  <si>
    <t>133_32</t>
  </si>
  <si>
    <t>133_32_Euphorbia_</t>
  </si>
  <si>
    <t>133_32_Euphorbia_atropurpurea_W_et_B</t>
  </si>
  <si>
    <t>Euphorbia atropurpurea W. et B.</t>
  </si>
  <si>
    <t>133_33</t>
  </si>
  <si>
    <t>Cheirolophus</t>
  </si>
  <si>
    <t>133_33_Cheirolophus_</t>
  </si>
  <si>
    <t>133_33_Cheirolophus_canaeriensis_Holub</t>
  </si>
  <si>
    <t>Cheirolophus canaeriensis Holub.</t>
  </si>
  <si>
    <t>Buenavista del Norte</t>
  </si>
  <si>
    <t>133_34</t>
  </si>
  <si>
    <t>133_34_Achyranthes_</t>
  </si>
  <si>
    <t>133_34_Achyranthes_sicula_(L)_All</t>
  </si>
  <si>
    <t>Achyranthes sicula (L.) All.</t>
  </si>
  <si>
    <t>Portales, NW Tenerife</t>
  </si>
  <si>
    <t>133_35</t>
  </si>
  <si>
    <t>133_35_Scrophularia_</t>
  </si>
  <si>
    <t>133_35_Scrophularia_glabrata_Ait</t>
  </si>
  <si>
    <t>Scrophularia glabrata Ait.</t>
  </si>
  <si>
    <t>subtropical, Teideginster-Busch</t>
  </si>
  <si>
    <t>133_35_Sonchus_</t>
  </si>
  <si>
    <t>133_35_Sonchus_acaulis_Cours</t>
  </si>
  <si>
    <t>Sonchus acaulis Cours.</t>
  </si>
  <si>
    <t>Masca, Teno-Gebirge</t>
  </si>
  <si>
    <t>133_36</t>
  </si>
  <si>
    <t>Monanthes</t>
  </si>
  <si>
    <t>133_36_Monanthes_</t>
  </si>
  <si>
    <t>133_36_Monanthes_brachycaulos_Lowe</t>
  </si>
  <si>
    <t>Monanthes brachycaulos Lowe</t>
  </si>
  <si>
    <t>133_36_Spartocytisus_supranubicus</t>
  </si>
  <si>
    <t>133_36_Spartocytisus_supranubicus_Santos</t>
  </si>
  <si>
    <t>supranubicus</t>
  </si>
  <si>
    <t>Santos</t>
  </si>
  <si>
    <t>Spartocytisus supranubicus Santos</t>
  </si>
  <si>
    <t xml:space="preserve">133_36_Spartocytisus_suprnubicus </t>
  </si>
  <si>
    <t>133_36_Spartocytisus_suprnubicus_</t>
  </si>
  <si>
    <t xml:space="preserve">suprnubicus </t>
  </si>
  <si>
    <t xml:space="preserve">Spartocytisus suprnubicus </t>
  </si>
  <si>
    <t>133_37</t>
  </si>
  <si>
    <t>133_37_Lotus_</t>
  </si>
  <si>
    <t>133_37_Lotus_campylocladus_Wet_B</t>
  </si>
  <si>
    <t>Lotus campylocladus W.et. B.</t>
  </si>
  <si>
    <t xml:space="preserve">forest Pinus canariensis </t>
  </si>
  <si>
    <t>133_37_Sideritis_</t>
  </si>
  <si>
    <t>133_37_Sideritis_cretica_L</t>
  </si>
  <si>
    <t>Sideritis cretica L.</t>
  </si>
  <si>
    <t>133_38</t>
  </si>
  <si>
    <t>Gonospermum</t>
  </si>
  <si>
    <t>133_38_Gonospermum_</t>
  </si>
  <si>
    <t>133_38_Gonospermum_fruticosum_(Buch)_Less</t>
  </si>
  <si>
    <t>Gonospermum fruticosum (Buch) Less.</t>
  </si>
  <si>
    <t>133_39</t>
  </si>
  <si>
    <t>Phagnalon</t>
  </si>
  <si>
    <t>133_39_Phagnalon_</t>
  </si>
  <si>
    <t>133_39_Phagnalon_purpurascens_SchBip</t>
  </si>
  <si>
    <t>Phagnalon purpurascens Sch.Bip.</t>
  </si>
  <si>
    <t>Santiago del Teide</t>
  </si>
  <si>
    <t>133_40</t>
  </si>
  <si>
    <t>133_40_Plantago_</t>
  </si>
  <si>
    <t>133_40_Plantago_webbii_Barn</t>
  </si>
  <si>
    <t>Plantago webbii Barn.</t>
  </si>
  <si>
    <t>Teide,Tenerife</t>
  </si>
  <si>
    <t>133_41</t>
  </si>
  <si>
    <t>133_41_Frankenia_</t>
  </si>
  <si>
    <t>133_41_Frankenia_laevis_L_</t>
  </si>
  <si>
    <t xml:space="preserve">Frankenia laevis L. </t>
  </si>
  <si>
    <t>El Medano, Tenerife</t>
  </si>
  <si>
    <t>133_42</t>
  </si>
  <si>
    <t>Ferula</t>
  </si>
  <si>
    <t>133_42_Ferula_</t>
  </si>
  <si>
    <t>133_42_Ferula_linkii_Webb</t>
  </si>
  <si>
    <t>Ferula linkii Webb.</t>
  </si>
  <si>
    <t>Valle Gran Rey, Gomera,Makaronesia</t>
  </si>
  <si>
    <t>Traganum</t>
  </si>
  <si>
    <t>133_42_Traganum_</t>
  </si>
  <si>
    <t>133_42_Traganum_moquinii_Webb</t>
  </si>
  <si>
    <t>Traganum moquinii Webb.</t>
  </si>
  <si>
    <t>El Medno, S-Tenerife</t>
  </si>
  <si>
    <t>133_43</t>
  </si>
  <si>
    <t>Drusa</t>
  </si>
  <si>
    <t>133_43_Drusa_</t>
  </si>
  <si>
    <t>133_43_Drusa_glandulosa_Bornm</t>
  </si>
  <si>
    <t>Drusa glandulosa Bornm.</t>
  </si>
  <si>
    <t>Taimamo, Tenerife, Macaronesia</t>
  </si>
  <si>
    <t>133_44</t>
  </si>
  <si>
    <t>133_44_Reichardia_</t>
  </si>
  <si>
    <t>133_44_Reichardia_crystallina_Bramwell</t>
  </si>
  <si>
    <t>Reichardia crystallina Bramwell</t>
  </si>
  <si>
    <t>Taimamo</t>
  </si>
  <si>
    <t>133_45</t>
  </si>
  <si>
    <t>133_45_Nauplius_</t>
  </si>
  <si>
    <t>133_45_Nauplius_aquaticus_Cass</t>
  </si>
  <si>
    <t>Nauplius aquaticus Cass.</t>
  </si>
  <si>
    <t>Vulkanischer Sand</t>
  </si>
  <si>
    <t>Los Silos</t>
  </si>
  <si>
    <t>133_45_Periploca_</t>
  </si>
  <si>
    <t>133_45_Periploca_laevigata_Ait</t>
  </si>
  <si>
    <t>Periploca laevigata Ait.</t>
  </si>
  <si>
    <t>Guja des Isora, SW-Tenerife</t>
  </si>
  <si>
    <t>133_46</t>
  </si>
  <si>
    <t>133_46_Mercurialis_</t>
  </si>
  <si>
    <t>133_46_Mercurialis_annua_L</t>
  </si>
  <si>
    <t>Mercurialis annua L.</t>
  </si>
  <si>
    <t>Lombardia</t>
  </si>
  <si>
    <t>133_46_Antirhinum_</t>
  </si>
  <si>
    <t>133_46_Antirhinum_orontium_(L)_Ref</t>
  </si>
  <si>
    <t>Antirhinum orontium (L.) Ref.</t>
  </si>
  <si>
    <t>Playa de San Juan</t>
  </si>
  <si>
    <t>133_47</t>
  </si>
  <si>
    <t>133_47_Papaver_</t>
  </si>
  <si>
    <t>133_47_Papaver_somniferum_L</t>
  </si>
  <si>
    <t>Papaver somniferum L.</t>
  </si>
  <si>
    <t xml:space="preserve">Teneriffe, Canary Islands, </t>
  </si>
  <si>
    <t>133_47_Heliotropium_</t>
  </si>
  <si>
    <t>133_47_Heliotropium_erosum_Lehm</t>
  </si>
  <si>
    <t>Heliotropium erosum Lehm.</t>
  </si>
  <si>
    <t>Medano, Tenerife</t>
  </si>
  <si>
    <t>133_48</t>
  </si>
  <si>
    <t>Apollonia</t>
  </si>
  <si>
    <t>133_48_Apollonia_</t>
  </si>
  <si>
    <t>133_48_Apollonia_barbujana_(Cav)Bornm</t>
  </si>
  <si>
    <t>Apollonia barbujana (Cav.)Bornm.</t>
  </si>
  <si>
    <t>133_49</t>
  </si>
  <si>
    <t>133_49_Carlina_</t>
  </si>
  <si>
    <t>133_49_Carlina_xeranthemoides_L_fil</t>
  </si>
  <si>
    <t>Carlina xeranthemoides L. fil.</t>
  </si>
  <si>
    <t>Santiago,Teide</t>
  </si>
  <si>
    <t>133_50</t>
  </si>
  <si>
    <t>133_50_Argemone_</t>
  </si>
  <si>
    <t>133_50_Argemone_ochroleuca_Sweet</t>
  </si>
  <si>
    <t>Argemone ochroleuca Sweet</t>
  </si>
  <si>
    <t>133_50_Sanguisorba_</t>
  </si>
  <si>
    <t>133_50_Sanguisorba_minor_Scop_Subtropical</t>
  </si>
  <si>
    <t>Sanguisorba minor Scop. Subtropical</t>
  </si>
  <si>
    <t>133_51</t>
  </si>
  <si>
    <t>Todaroa</t>
  </si>
  <si>
    <t>133_51_Todaroa_</t>
  </si>
  <si>
    <t>133_51_Todaroa_aurea_Parl</t>
  </si>
  <si>
    <t>Todaroa aurea Parl.</t>
  </si>
  <si>
    <t>Teno mts., Tenerife, Macaronesia</t>
  </si>
  <si>
    <t>133_51_Cistus_</t>
  </si>
  <si>
    <t>133_51_Cistus_monspeliensis_L</t>
  </si>
  <si>
    <t>Cistus monspeliensis L.</t>
  </si>
  <si>
    <t>133_52</t>
  </si>
  <si>
    <t>133_52_Echium_</t>
  </si>
  <si>
    <t>133_52_Echium_bonnettii_Coincy</t>
  </si>
  <si>
    <t>Echium bonnettii Coincy</t>
  </si>
  <si>
    <t>133_53</t>
  </si>
  <si>
    <t>133_53_Silene_</t>
  </si>
  <si>
    <t>133_53_Silene_tridentata_Desf_</t>
  </si>
  <si>
    <t xml:space="preserve">Silene tridentata Desf. </t>
  </si>
  <si>
    <t>SW Teneriferia</t>
  </si>
  <si>
    <t>133_54</t>
  </si>
  <si>
    <t>133_54_Salvia_</t>
  </si>
  <si>
    <t>133_54_Salvia_canariensis_L</t>
  </si>
  <si>
    <t>Salvia canariensis L.</t>
  </si>
  <si>
    <t>133_55</t>
  </si>
  <si>
    <t>133_55_Adenocarpus_</t>
  </si>
  <si>
    <t>133_55_Adenocarpus_viscosus_Webb_et_Bert_a</t>
  </si>
  <si>
    <t>Adenocarpus viscosus Webb et Bert a</t>
  </si>
  <si>
    <t>Teide, Teneriffa</t>
  </si>
  <si>
    <t>133_55_Artemisia_</t>
  </si>
  <si>
    <t>133_55_Artemisia_thuscula_Cav</t>
  </si>
  <si>
    <t>Artemisia thuscula Cav.</t>
  </si>
  <si>
    <t>133_57</t>
  </si>
  <si>
    <t>Legousia</t>
  </si>
  <si>
    <t>133_57_Legousia_</t>
  </si>
  <si>
    <t>133_57_Legousia_falcata_Fritsch</t>
  </si>
  <si>
    <t>Legousia falcata Fritsch</t>
  </si>
  <si>
    <t>133_57_Aeonium_</t>
  </si>
  <si>
    <t>133_57_Aeonium_spathulatum_(Hornem)_Praeg</t>
  </si>
  <si>
    <t>Aeonium spathulatum (Hornem.) Praeg</t>
  </si>
  <si>
    <t>133_58</t>
  </si>
  <si>
    <t>133_58_Mesembryanthemum_</t>
  </si>
  <si>
    <t>133_58_Mesembryanthemum_cristallinum</t>
  </si>
  <si>
    <t>Mesembryanthemum cristallinum</t>
  </si>
  <si>
    <t>133_58_Patellifolia_</t>
  </si>
  <si>
    <t>133_58_Patellifolia_patellaris_Scott_et_al</t>
  </si>
  <si>
    <t>Patellifolia patellaris Scott et al.</t>
  </si>
  <si>
    <t>Guja de Isora, SW-Tenerife</t>
  </si>
  <si>
    <t>133_59</t>
  </si>
  <si>
    <t>133_59_Satureja_</t>
  </si>
  <si>
    <t>133_59_Satureja_kuegleri_Willd</t>
  </si>
  <si>
    <t>Satureja kuegleri Willd.</t>
  </si>
  <si>
    <t>133_60</t>
  </si>
  <si>
    <t>133_60_Kickxia_</t>
  </si>
  <si>
    <t>133_60_Kickxia_scoparia_Kunk_et_Sund</t>
  </si>
  <si>
    <t>Kickxia scoparia Kunk et Sund</t>
  </si>
  <si>
    <t>133_61</t>
  </si>
  <si>
    <t>133_61_Chamaecytisus_</t>
  </si>
  <si>
    <t>133_61_Chamaecytisus_proliferus_Link</t>
  </si>
  <si>
    <t>Chamaecytisus proliferus Link.</t>
  </si>
  <si>
    <t>133_61_Bystropogon_</t>
  </si>
  <si>
    <t>133_61_Bystropogon_organifolius_L’Her</t>
  </si>
  <si>
    <t>Bystropogon organifolius L’Her</t>
  </si>
  <si>
    <t>133_64</t>
  </si>
  <si>
    <t>133_64_Lotus_</t>
  </si>
  <si>
    <t>133_64_Lotus_sesslilifolius_DC</t>
  </si>
  <si>
    <t>Lotus sesslilifolius DC</t>
  </si>
  <si>
    <t>Macaronesia Arico Tenerife</t>
  </si>
  <si>
    <t>133_65</t>
  </si>
  <si>
    <t>133_65_Hypericum_</t>
  </si>
  <si>
    <t>133_65_Hypericum_reflexum_L_fil</t>
  </si>
  <si>
    <t>Hypericum reflexum L. fil.</t>
  </si>
  <si>
    <t>Einadia</t>
  </si>
  <si>
    <t>133_65_Einadia_</t>
  </si>
  <si>
    <t>133_65_Einadia_nutans_Scott</t>
  </si>
  <si>
    <t>Einadia nutans Scott</t>
  </si>
  <si>
    <t>133_66</t>
  </si>
  <si>
    <t>Schizogyne</t>
  </si>
  <si>
    <t>133_66_Schizogyne_</t>
  </si>
  <si>
    <t>133_66_Schizogyne_sericea_DC</t>
  </si>
  <si>
    <t>Schizogyne sericea DC.</t>
  </si>
  <si>
    <t>El Medano</t>
  </si>
  <si>
    <t>Jasminium</t>
  </si>
  <si>
    <t>133_66_Jasminium_</t>
  </si>
  <si>
    <t>133_66_Jasminium_odoratissimum_L</t>
  </si>
  <si>
    <t>Jasminium odoratissimum L.</t>
  </si>
  <si>
    <t xml:space="preserve">Macaronesia, Spain </t>
  </si>
  <si>
    <t>133_67</t>
  </si>
  <si>
    <t>133_67_Gossypium_</t>
  </si>
  <si>
    <t>133_67_Gossypium_herbaceum_L</t>
  </si>
  <si>
    <t>Gossypium herbaceum L.</t>
  </si>
  <si>
    <t>Los Cristianos, Tenerife</t>
  </si>
  <si>
    <t>133_67_Satureja_</t>
  </si>
  <si>
    <t>133_67_Satureja_varia_Wet_B</t>
  </si>
  <si>
    <t>Satureja varia W.et B.</t>
  </si>
  <si>
    <t>133_68</t>
  </si>
  <si>
    <t>133_68_Malva_</t>
  </si>
  <si>
    <t>133_68_Malva_parviflora_L</t>
  </si>
  <si>
    <t>Malva parviflora L.</t>
  </si>
  <si>
    <t>133_69</t>
  </si>
  <si>
    <t>Astydamia</t>
  </si>
  <si>
    <t>133_69_Astydamia_</t>
  </si>
  <si>
    <t>133_69_Astydamia_latifolia_Baill</t>
  </si>
  <si>
    <t>Astydamia latifolia Baill.</t>
  </si>
  <si>
    <t>coast, halophile</t>
  </si>
  <si>
    <t>Sos Silos, Tenerife, Makaronesia</t>
  </si>
  <si>
    <t>133_70</t>
  </si>
  <si>
    <t>133_70_Helianthemum_</t>
  </si>
  <si>
    <t>133_70_Helianthemum_canariensis</t>
  </si>
  <si>
    <t>Helianthemum canariensis</t>
  </si>
  <si>
    <t>133_70_Lotus_</t>
  </si>
  <si>
    <t>133_70_Lotus_mascaensis_Burch</t>
  </si>
  <si>
    <t>Lotus mascaensis Burch</t>
  </si>
  <si>
    <t>Los Gigantes Tenerife</t>
  </si>
  <si>
    <t>133_71</t>
  </si>
  <si>
    <t>133_71_Lotus_</t>
  </si>
  <si>
    <t>133_71_Lotus_glaucus_Ait</t>
  </si>
  <si>
    <t>Lotus glaucus Ait.</t>
  </si>
  <si>
    <t>Los Silos Tenerife</t>
  </si>
  <si>
    <t>Crithmum</t>
  </si>
  <si>
    <t>133_71_Crithmum_</t>
  </si>
  <si>
    <t>133_71_Crithmum_maritimum_L</t>
  </si>
  <si>
    <t>Crithmum maritimum L.</t>
  </si>
  <si>
    <t>Portimae,Algarve</t>
  </si>
  <si>
    <t>133_72</t>
  </si>
  <si>
    <t>Hyoscyamus</t>
  </si>
  <si>
    <t>133_72_Hyoscyamus_</t>
  </si>
  <si>
    <t>133_72_Hyoscyamus_albus_L</t>
  </si>
  <si>
    <t>Hyoscyamus albus L.</t>
  </si>
  <si>
    <t>133_77</t>
  </si>
  <si>
    <t>133_77_Spergularia_</t>
  </si>
  <si>
    <t>133_77_Spergularia_maritima_(L)_Griesb</t>
  </si>
  <si>
    <t>Spergularia maritima (L.) Griesb</t>
  </si>
  <si>
    <t>133_78</t>
  </si>
  <si>
    <t>Purshia</t>
  </si>
  <si>
    <t>133_78_Purshia_</t>
  </si>
  <si>
    <t>133_78_Purshia_tridentata_(Pursh)_DC</t>
  </si>
  <si>
    <t>Purshia tridentata (Pursh) DC</t>
  </si>
  <si>
    <t>Gunninson CO</t>
  </si>
  <si>
    <t>133_80</t>
  </si>
  <si>
    <t>133_80_Polygonum_</t>
  </si>
  <si>
    <t>133_80_Polygonum_paronychia_Cham_&amp;_Shildt</t>
  </si>
  <si>
    <t>Polygonum paronychia Cham. &amp; Shildt.</t>
  </si>
  <si>
    <t>Astoria, OR</t>
  </si>
  <si>
    <t>133_80_Philadelphus_</t>
  </si>
  <si>
    <t>133_80_Philadelphus_coronarius</t>
  </si>
  <si>
    <t>Philadelphus coronarius</t>
  </si>
  <si>
    <t>Birmensdorf Garden</t>
  </si>
  <si>
    <t>133_81</t>
  </si>
  <si>
    <t>Cackile</t>
  </si>
  <si>
    <t>133_81_Cackile_</t>
  </si>
  <si>
    <t>133_81_Cakile_edentula_(Bigelow)_Hook</t>
  </si>
  <si>
    <t>Cakile edentula (Bigelow) Hook.</t>
  </si>
  <si>
    <t>133_82</t>
  </si>
  <si>
    <t>133_82_Rubus_</t>
  </si>
  <si>
    <t>133_82_Rubus_spectabilis_Pursh</t>
  </si>
  <si>
    <t>Rubus spectabilis Pursh</t>
  </si>
  <si>
    <t xml:space="preserve">forest Abies amabilis </t>
  </si>
  <si>
    <t>133_82_Abronia_</t>
  </si>
  <si>
    <t>133_82_Abronia_latifolia_Eschsch</t>
  </si>
  <si>
    <t>Abronia latifolia Eschsch.</t>
  </si>
  <si>
    <t>Astoria OR</t>
  </si>
  <si>
    <t>133_83</t>
  </si>
  <si>
    <t>133_83_Sambucus_</t>
  </si>
  <si>
    <t>133_83_Sambucus_calicarpa_L</t>
  </si>
  <si>
    <t>Sambucus calicarpa L.</t>
  </si>
  <si>
    <t>133_83_Vaccinium_</t>
  </si>
  <si>
    <t>133_83_Vaccinium_parviflorum_Sm</t>
  </si>
  <si>
    <t>Vaccinium parviflorum Sm.</t>
  </si>
  <si>
    <t>133_86</t>
  </si>
  <si>
    <t>Gaultheria</t>
  </si>
  <si>
    <t>133_86_Gaultheria_</t>
  </si>
  <si>
    <t>133_86_Gaultheria_shalon_Pursh</t>
  </si>
  <si>
    <t>Gaultheria shalon Pursh</t>
  </si>
  <si>
    <t>133_88</t>
  </si>
  <si>
    <t>133_88_Geum_</t>
  </si>
  <si>
    <t>133_88_Geum_macrophylum_Hook</t>
  </si>
  <si>
    <t>Geum macrophylum Hook</t>
  </si>
  <si>
    <t>Slumgullion-Pass CO</t>
  </si>
  <si>
    <t>133_92</t>
  </si>
  <si>
    <t>Armeria</t>
  </si>
  <si>
    <t>133_92_Armeria_</t>
  </si>
  <si>
    <t>133_92_Armeria_maritima_(Miller)_Willd</t>
  </si>
  <si>
    <t>Armeria maritima (Miller) Willd.</t>
  </si>
  <si>
    <t xml:space="preserve">Harland Point, Devon </t>
  </si>
  <si>
    <t>133_93</t>
  </si>
  <si>
    <t>133_93_Eryngium_</t>
  </si>
  <si>
    <t>133_93_Eryngium_maritumum_L</t>
  </si>
  <si>
    <t>Eryngium maritumum L.</t>
  </si>
  <si>
    <t>oceanic zone</t>
  </si>
  <si>
    <t>Ferrol, Galicia</t>
  </si>
  <si>
    <t>N-Spain</t>
  </si>
  <si>
    <t>European coasts</t>
  </si>
  <si>
    <t>133_94</t>
  </si>
  <si>
    <t>133_94_Matthiola_</t>
  </si>
  <si>
    <t>133_94_Matthiola_sinuata_(L)_RBr</t>
  </si>
  <si>
    <t>Matthiola sinuata (L.) R.Br.</t>
  </si>
  <si>
    <t>Barnstable, Devon</t>
  </si>
  <si>
    <t>133_95</t>
  </si>
  <si>
    <t>133_95_Euphorbia_</t>
  </si>
  <si>
    <t>133_95_Euphorbia_paraliasL</t>
  </si>
  <si>
    <t>Euphorbia paraliasL.</t>
  </si>
  <si>
    <t xml:space="preserve"> Devon</t>
  </si>
  <si>
    <t>133_96</t>
  </si>
  <si>
    <t>Coronopus</t>
  </si>
  <si>
    <t>133_96_Coronopus_</t>
  </si>
  <si>
    <t>133_96_Coronopus_squamatus_</t>
  </si>
  <si>
    <t xml:space="preserve">Coronopus squamatus </t>
  </si>
  <si>
    <t>Cornwall</t>
  </si>
  <si>
    <t>133_96_Silene_</t>
  </si>
  <si>
    <t>133_96_Silene_maritima_With</t>
  </si>
  <si>
    <t>Silene maritima With.</t>
  </si>
  <si>
    <t>Bideford, Devon, GB</t>
  </si>
  <si>
    <t>134_01</t>
  </si>
  <si>
    <t>Anthemis</t>
  </si>
  <si>
    <t>134_01_Anthemis_</t>
  </si>
  <si>
    <t>134_01_Anthemis_cotula_L</t>
  </si>
  <si>
    <t>Anthemis cotula L.</t>
  </si>
  <si>
    <t>le Saunier</t>
  </si>
  <si>
    <t>134_02</t>
  </si>
  <si>
    <t>134_02_Verbascum_</t>
  </si>
  <si>
    <t>134_02_Verbascum_nigrum_L</t>
  </si>
  <si>
    <t>Verbascum nigrum L.</t>
  </si>
  <si>
    <t>134_04</t>
  </si>
  <si>
    <t>Brousonetia</t>
  </si>
  <si>
    <t>134_04_Brousonetia_</t>
  </si>
  <si>
    <t>134_04_Brousonetia_papyrifera_(L)_Vent</t>
  </si>
  <si>
    <t>Brousonetia papyrifera (L.) Vent</t>
  </si>
  <si>
    <t xml:space="preserve">Pont St. Esprit Provence </t>
  </si>
  <si>
    <t>134_06</t>
  </si>
  <si>
    <t>134_06_Epilobium_</t>
  </si>
  <si>
    <t>134_06_Epilobium_obscurum_Schreber</t>
  </si>
  <si>
    <t>Epilobium obscurum Schreber</t>
  </si>
  <si>
    <t>Lons le Saunier</t>
  </si>
  <si>
    <t>134_07</t>
  </si>
  <si>
    <t>Fumaria</t>
  </si>
  <si>
    <t>134_07_Fumaria_</t>
  </si>
  <si>
    <t>134_07_Fumaria_officinalis_L</t>
  </si>
  <si>
    <t>Fumaria officinalis L.</t>
  </si>
  <si>
    <t>Briançcon</t>
  </si>
  <si>
    <t>134_08</t>
  </si>
  <si>
    <t>134_08_Astragalus_</t>
  </si>
  <si>
    <t>134_08_Astragalus_leontinus_Wulfen</t>
  </si>
  <si>
    <t>Astragalus leontinus Wulfen</t>
  </si>
  <si>
    <t>134_08_Armeria_</t>
  </si>
  <si>
    <t>134_08_Armeria_arenaria_Schultes</t>
  </si>
  <si>
    <t>Armeria arenaria Schultes</t>
  </si>
  <si>
    <t>Névache, Briançon</t>
  </si>
  <si>
    <t>134_09</t>
  </si>
  <si>
    <t>134_09_Seseli_</t>
  </si>
  <si>
    <t>134_09_Seseli_annuum_L</t>
  </si>
  <si>
    <t>Seseli annuum L.</t>
  </si>
  <si>
    <t>Névache, Briancon</t>
  </si>
  <si>
    <t>Scutellarioideae</t>
  </si>
  <si>
    <t>Scutellaria</t>
  </si>
  <si>
    <t>134_09_Scutellaria_</t>
  </si>
  <si>
    <t>134_09_Scutellaria_alpina_L</t>
  </si>
  <si>
    <t>Scutellaria alpina L.</t>
  </si>
  <si>
    <t>134_10</t>
  </si>
  <si>
    <t>134_10_Hieracium_</t>
  </si>
  <si>
    <t>134_10_Hieracium_tomentosum_Miller</t>
  </si>
  <si>
    <t>Hieracium tomentosum Miller</t>
  </si>
  <si>
    <t>134_100</t>
  </si>
  <si>
    <t>134_100_Pimpinella_</t>
  </si>
  <si>
    <t>134_100_Pimpinella_nigra_Miller</t>
  </si>
  <si>
    <t>Pimpinella nigra Miller</t>
  </si>
  <si>
    <t xml:space="preserve">Castellane Provence </t>
  </si>
  <si>
    <t>E-Europe</t>
  </si>
  <si>
    <t>134_11</t>
  </si>
  <si>
    <t>134_11_Galium_</t>
  </si>
  <si>
    <t>134_11_Galium_timeroi_Jord</t>
  </si>
  <si>
    <t>Galium timeroi Jord.</t>
  </si>
  <si>
    <t>134_12</t>
  </si>
  <si>
    <t>134_12_Carduus_</t>
  </si>
  <si>
    <t>134_12_Carduus_nutans_L</t>
  </si>
  <si>
    <t>Carduus nutans L.</t>
  </si>
  <si>
    <t>134_12_Rumex_</t>
  </si>
  <si>
    <t>134_12_Rumex_hydrolapatum_Huds</t>
  </si>
  <si>
    <t>Rumex hydrolapatum Huds.</t>
  </si>
  <si>
    <t>134_13</t>
  </si>
  <si>
    <t>134_13_Asperula_</t>
  </si>
  <si>
    <t>134_13_Asperula_aristata_L</t>
  </si>
  <si>
    <t>Asperula aristata L.</t>
  </si>
  <si>
    <t>134_13_Coronilla_</t>
  </si>
  <si>
    <t>134_13_Coronilla_vaginalis_L</t>
  </si>
  <si>
    <t>Coronilla vaginalis L.</t>
  </si>
  <si>
    <t>134_14</t>
  </si>
  <si>
    <t>134_14_Campanula_</t>
  </si>
  <si>
    <t>134_14_Campanula_rotundifolia_L</t>
  </si>
  <si>
    <t>Campanula rotundifolia L.</t>
  </si>
  <si>
    <t>Eurasian, N-America</t>
  </si>
  <si>
    <t>134_16</t>
  </si>
  <si>
    <t>134_16_Erysimum_</t>
  </si>
  <si>
    <t>134_16_Erysimum_virgatum_Roth</t>
  </si>
  <si>
    <t>Erysimum virgatum Roth</t>
  </si>
  <si>
    <t>134_16_Pulmonaria_</t>
  </si>
  <si>
    <t>134_16_Pulmonaria_australis_(Murr)_WSauer_</t>
  </si>
  <si>
    <t xml:space="preserve">Pulmonaria australis (Murr) W.Sauer </t>
  </si>
  <si>
    <t>134_17</t>
  </si>
  <si>
    <t>134_17_Ononis_</t>
  </si>
  <si>
    <t>134_17_Ononis_cristata_Miller</t>
  </si>
  <si>
    <t>Ononis cristata Miller</t>
  </si>
  <si>
    <t>134_18</t>
  </si>
  <si>
    <t>134_18_Cerinthe_</t>
  </si>
  <si>
    <t>134_18_Cerinthe_minor_L</t>
  </si>
  <si>
    <t>Cerinthe minor L.</t>
  </si>
  <si>
    <t>134_19</t>
  </si>
  <si>
    <t>Barbarea</t>
  </si>
  <si>
    <t>134_19_Barbarea_</t>
  </si>
  <si>
    <t>134_19_Barbarea_intermedia_Boreau</t>
  </si>
  <si>
    <t>Barbarea intermedia Boreau</t>
  </si>
  <si>
    <t>134_20</t>
  </si>
  <si>
    <t>134_20_Saponaria_</t>
  </si>
  <si>
    <t>134_20_Saponaria_lutea_L</t>
  </si>
  <si>
    <t>Saponaria lutea L.</t>
  </si>
  <si>
    <t>Col du Mt. Cenis, Savoy</t>
  </si>
  <si>
    <t>134_21</t>
  </si>
  <si>
    <t>134_21_Astragalus_</t>
  </si>
  <si>
    <t>134_21_Astragalus_alpinus_L</t>
  </si>
  <si>
    <t>Astragalus alpinus L.</t>
  </si>
  <si>
    <t>Bernina-Pass, GR</t>
  </si>
  <si>
    <t>134_21_Centranthus_</t>
  </si>
  <si>
    <t>134_21_Centranthus_angustifolius_(Mill_)DC</t>
  </si>
  <si>
    <t>Centranthus angustifolius (Mill. )DC</t>
  </si>
  <si>
    <t>134_21_Ribes_</t>
  </si>
  <si>
    <t>134_21_Ribes_uva-crispa_L</t>
  </si>
  <si>
    <t>Ribes uva-crispa L.</t>
  </si>
  <si>
    <t>Névache, Briancon, F</t>
  </si>
  <si>
    <t>134_22</t>
  </si>
  <si>
    <t>134_22_Buglossoides_</t>
  </si>
  <si>
    <t>134_22_Buglossoides_arvensis_(L)_JM_Johnston</t>
  </si>
  <si>
    <t>Buglossoides arvensis (L.) J.M. Johnston</t>
  </si>
  <si>
    <t>Lens le Village Maurienne</t>
  </si>
  <si>
    <t>134_22_Centaurea_</t>
  </si>
  <si>
    <t>134_22_Centaurea_uniflora_Turra</t>
  </si>
  <si>
    <t>Centaurea uniflora Turra</t>
  </si>
  <si>
    <t>134_22_Daphne_</t>
  </si>
  <si>
    <t>134_22_Daphne_pontica_L</t>
  </si>
  <si>
    <t>Daphne pontica L.</t>
  </si>
  <si>
    <t>Mt. Erboa, Little Caucasus</t>
  </si>
  <si>
    <t>134_23</t>
  </si>
  <si>
    <t>134_23_Galium_</t>
  </si>
  <si>
    <t>134_23_Galium_pusillum_L</t>
  </si>
  <si>
    <t>Galium pusillum L.</t>
  </si>
  <si>
    <t>134_25</t>
  </si>
  <si>
    <t>134_25_Gentiana_</t>
  </si>
  <si>
    <t>134_25_Gentiana_acaulis_L</t>
  </si>
  <si>
    <t>Gentiana acaulis L.</t>
  </si>
  <si>
    <t>134_25_Pedicularis_</t>
  </si>
  <si>
    <t>134_25_Pedicularis_gyroflexa_L</t>
  </si>
  <si>
    <t>Pedicularis gyroflexa L.</t>
  </si>
  <si>
    <t>Mt.Cenis</t>
  </si>
  <si>
    <t>134_26</t>
  </si>
  <si>
    <t>Meum</t>
  </si>
  <si>
    <t>134_26_Meum_</t>
  </si>
  <si>
    <t>134_26_Meum_athamanticum_Jacq</t>
  </si>
  <si>
    <t>Meum athamanticum Jacq.</t>
  </si>
  <si>
    <t>Piccolo San Bernardo</t>
  </si>
  <si>
    <t>134_28</t>
  </si>
  <si>
    <t>134_28_Alyssum_</t>
  </si>
  <si>
    <t>134_28_Alyssum_simplex_Rudolph</t>
  </si>
  <si>
    <t>Alyssum simplex Rudolph</t>
  </si>
  <si>
    <t>134_29</t>
  </si>
  <si>
    <t>134_29_Dianthus_</t>
  </si>
  <si>
    <t>134_29_Dianthus_carthusianorum_L_</t>
  </si>
  <si>
    <t xml:space="preserve">Dianthus carthusianorum L. </t>
  </si>
  <si>
    <t>Béssans, Provence</t>
  </si>
  <si>
    <t>134_30</t>
  </si>
  <si>
    <t>134_30_Silene_</t>
  </si>
  <si>
    <t>134_30_Silene_italica_(L)_Pers</t>
  </si>
  <si>
    <t>Silene italica (L.) Pers.</t>
  </si>
  <si>
    <t>134_30_Erucastrum_</t>
  </si>
  <si>
    <t>134_30_Erucastrum_gallicum_(Willd)_OESchulz</t>
  </si>
  <si>
    <t>Erucastrum gallicum (Willd.) O.E.Schulz</t>
  </si>
  <si>
    <t>Val d'Isère</t>
  </si>
  <si>
    <t>134_32</t>
  </si>
  <si>
    <t>134_32_Prunus_</t>
  </si>
  <si>
    <t>134_32_Prunus_brigantina_Vill</t>
  </si>
  <si>
    <t>Prunus brigantina Vill.</t>
  </si>
  <si>
    <t>134_34</t>
  </si>
  <si>
    <t>134_34_Bupleurum_</t>
  </si>
  <si>
    <t>134_34_Bupleurum_ranunculoides_L</t>
  </si>
  <si>
    <t>Bupleurum ranunculoides L.</t>
  </si>
  <si>
    <t>134_34_Oxytropis_</t>
  </si>
  <si>
    <t>134_34_Oxytropis_campestre_(L)_DC</t>
  </si>
  <si>
    <t>Oxytropis campestre (L.) DC</t>
  </si>
  <si>
    <t xml:space="preserve">Piccolo St. Berhard </t>
  </si>
  <si>
    <t>134_35</t>
  </si>
  <si>
    <t>134_35_Centaurea_</t>
  </si>
  <si>
    <t>134_35_Centaurea_triumfetti_All</t>
  </si>
  <si>
    <t>Centaurea triumfetti All.</t>
  </si>
  <si>
    <t>Piccolo S. Bernardo</t>
  </si>
  <si>
    <t>134_36</t>
  </si>
  <si>
    <t>Bufonia</t>
  </si>
  <si>
    <t>134_36_Bufonia_</t>
  </si>
  <si>
    <t>134_36_Bufonia_paniculata_Dubois</t>
  </si>
  <si>
    <t>Bufonia paniculata Dubois</t>
  </si>
  <si>
    <t>Col d'Iséran, Ht. Savoy</t>
  </si>
  <si>
    <t>134_37</t>
  </si>
  <si>
    <t>134_37_Rhodiola_</t>
  </si>
  <si>
    <t>134_37_Rhodiola_rosea_L</t>
  </si>
  <si>
    <t>Rhodiola rosea L.</t>
  </si>
  <si>
    <t>0.2.5</t>
  </si>
  <si>
    <t>134_38</t>
  </si>
  <si>
    <t>134_38_Digitalis_</t>
  </si>
  <si>
    <t>134_38_Digitalis_grandiflora_Miller</t>
  </si>
  <si>
    <t>Digitalis grandiflora Miller</t>
  </si>
  <si>
    <t>134_38_Campanula_</t>
  </si>
  <si>
    <t>134_38_Campanula_rhomboidalis_L_adult_</t>
  </si>
  <si>
    <t xml:space="preserve">Campanula rhomboidalis L. adult </t>
  </si>
  <si>
    <t>134_38_Campanula_rhomboidalis_Ljuvenile</t>
  </si>
  <si>
    <t>Campanula rhomboidalis L.juvenile</t>
  </si>
  <si>
    <t>134_39</t>
  </si>
  <si>
    <t>134_39_Silene_</t>
  </si>
  <si>
    <t>134_39_Silene_flos-jovis_(L)_Clairv_</t>
  </si>
  <si>
    <t xml:space="preserve">Silene flos-jovis (L.) Clairv. </t>
  </si>
  <si>
    <t>134_39_Silene_flos-cuculi_(L)_Clairv_</t>
  </si>
  <si>
    <t xml:space="preserve">Silene flos-cuculi (L.) Clairv. </t>
  </si>
  <si>
    <t>Federsee, Bayern</t>
  </si>
  <si>
    <t>134_39_Silene_otites_(L)_Wibel)</t>
  </si>
  <si>
    <t>Silene otites (L.) Wibel)</t>
  </si>
  <si>
    <t>Orsières, Valais, CH</t>
  </si>
  <si>
    <t>134_40</t>
  </si>
  <si>
    <t>134_40_Plantago_</t>
  </si>
  <si>
    <t>134_40_Plantago_aschersonii_Bolle</t>
  </si>
  <si>
    <t>Plantago aschersonii Bolle</t>
  </si>
  <si>
    <t xml:space="preserve">Los silos Tenerife </t>
  </si>
  <si>
    <t>134_40_Ononis_</t>
  </si>
  <si>
    <t>134_40_Ononis_natrix_L</t>
  </si>
  <si>
    <t>Ononis natrix L.</t>
  </si>
  <si>
    <t>Orsières VS</t>
  </si>
  <si>
    <t>134_41</t>
  </si>
  <si>
    <t>134_41_Potentilla_</t>
  </si>
  <si>
    <t>134_41_Potentilla_recta_L</t>
  </si>
  <si>
    <t>Potentilla recta L.</t>
  </si>
  <si>
    <t>134_41_Asperula_</t>
  </si>
  <si>
    <t>134_41_Asperula_cynanchica_L</t>
  </si>
  <si>
    <t>Asperula cynanchica L.</t>
  </si>
  <si>
    <t>134_42</t>
  </si>
  <si>
    <t>134_42_Linaria_</t>
  </si>
  <si>
    <t>134_42_Linaria_angustissima_Borbass</t>
  </si>
  <si>
    <t>Linaria angustissima Borbass.</t>
  </si>
  <si>
    <t xml:space="preserve">Valpellina </t>
  </si>
  <si>
    <t>134_43</t>
  </si>
  <si>
    <t>134_43_Petrorhagia_</t>
  </si>
  <si>
    <t>134_43_Petrorhagia_prolifera_(L)_P_W_Ball</t>
  </si>
  <si>
    <t>Petrorhagia prolifera (L.) P. W. Ball</t>
  </si>
  <si>
    <t>Valpellina, Aosta</t>
  </si>
  <si>
    <t>134_44</t>
  </si>
  <si>
    <t>134_44_Vicia_</t>
  </si>
  <si>
    <t>134_44_Vicia_villosa_Roth</t>
  </si>
  <si>
    <t>Vicia villosa Roth</t>
  </si>
  <si>
    <t xml:space="preserve">Aosta </t>
  </si>
  <si>
    <t>134_44_Ranunculus_</t>
  </si>
  <si>
    <t>134_44_Ranunculus_aconitifolius_L</t>
  </si>
  <si>
    <t>Ranunculus aconitifolius L.</t>
  </si>
  <si>
    <t>Gd. St. Bernard</t>
  </si>
  <si>
    <t>shoot</t>
  </si>
  <si>
    <t>134_47</t>
  </si>
  <si>
    <t>134_47_Campanula_</t>
  </si>
  <si>
    <t>134_47_Campanula_spicata_L_adult</t>
  </si>
  <si>
    <t>Campanula spicata L. adult</t>
  </si>
  <si>
    <t>Orsière VS</t>
  </si>
  <si>
    <t>134_47_Campanula_spicata_L_juvenile</t>
  </si>
  <si>
    <t>Campanula spicata L. juvenile</t>
  </si>
  <si>
    <t>134_48</t>
  </si>
  <si>
    <t>134_48_Rumex_</t>
  </si>
  <si>
    <t>134_48_Rumex_alpestris_Jacq</t>
  </si>
  <si>
    <t>Rumex alpestris Jacq.</t>
  </si>
  <si>
    <t>Gr. St. Bernhard, GR</t>
  </si>
  <si>
    <t>134_49</t>
  </si>
  <si>
    <t>134_49_Paronychia_</t>
  </si>
  <si>
    <t>134_49_Paronychia_kapela_ssp_serpyllifolia_(Chaix)_Graebn_</t>
  </si>
  <si>
    <t xml:space="preserve">Paronychia kapela ssp. serpyllifolia (Chaix) Graebn. </t>
  </si>
  <si>
    <t>Champex, Valais</t>
  </si>
  <si>
    <t>134_52</t>
  </si>
  <si>
    <t>134_52_Potentilla_</t>
  </si>
  <si>
    <t>134_52_Potentilla_nitida_L</t>
  </si>
  <si>
    <t>Potentilla nitida L.</t>
  </si>
  <si>
    <t>Champex VS</t>
  </si>
  <si>
    <t>134_53</t>
  </si>
  <si>
    <t>Ptilotrichium</t>
  </si>
  <si>
    <t>134_53_Ptilotrichium_</t>
  </si>
  <si>
    <t>134_53_Ptilotrichum_spinosum_(L)_Boiss</t>
  </si>
  <si>
    <t>Ptilotrichum spinosum (L.) Boiss.</t>
  </si>
  <si>
    <t>Andalusien</t>
  </si>
  <si>
    <t>134_56</t>
  </si>
  <si>
    <t>Coincya</t>
  </si>
  <si>
    <t>134_56_Coincya_</t>
  </si>
  <si>
    <t>134_56_Coincya_richeri_(Vill)_Greuter_&amp;_Burdet</t>
  </si>
  <si>
    <t>Coincya richeri (Vill.) Greuter &amp; Burdet</t>
  </si>
  <si>
    <t>134_57</t>
  </si>
  <si>
    <t>134_57_Matthiola_</t>
  </si>
  <si>
    <t>134_57_Matthiola_fruticulosa_(L)_Maire</t>
  </si>
  <si>
    <t>Matthiola fruticulosa (L.) Maire</t>
  </si>
  <si>
    <t>134_57_Thlaspi_</t>
  </si>
  <si>
    <t>134_57_Thlaspi_caerulescens_JPresl_&amp;_CPresl</t>
  </si>
  <si>
    <t>Thlaspi caerulescens J.Presl &amp; C.Presl</t>
  </si>
  <si>
    <t>134_58</t>
  </si>
  <si>
    <t>134_58_Viola_</t>
  </si>
  <si>
    <t>134_58_Viola_calcarata_L</t>
  </si>
  <si>
    <t>Viola calcarata L.</t>
  </si>
  <si>
    <t>minus2</t>
  </si>
  <si>
    <t>Grand St. Bernrhard</t>
  </si>
  <si>
    <t>134_59</t>
  </si>
  <si>
    <t>Cardaminopsis</t>
  </si>
  <si>
    <t>134_59_Cardaminopsis_</t>
  </si>
  <si>
    <t>134_59_Cardaminopsis_arenosa_?</t>
  </si>
  <si>
    <t>Cardaminopsis arenosa ?</t>
  </si>
  <si>
    <t>134_59_Scutellaria_</t>
  </si>
  <si>
    <t>134_59_Scutellaria_galericulata_L</t>
  </si>
  <si>
    <t>Scutellaria galericulata L.</t>
  </si>
  <si>
    <t>Champes VS</t>
  </si>
  <si>
    <t>134_60</t>
  </si>
  <si>
    <t>134_60_Hypericum_</t>
  </si>
  <si>
    <t>134_60_Hypericum_tomentosum_L_</t>
  </si>
  <si>
    <t xml:space="preserve">Hypericum tomentosum L. </t>
  </si>
  <si>
    <t>Champex, VS</t>
  </si>
  <si>
    <t>134_60_Paronychia_</t>
  </si>
  <si>
    <t>134_60_Paronychia_glabrata_L</t>
  </si>
  <si>
    <t>Paronychia glabrata L.</t>
  </si>
  <si>
    <t>134_61</t>
  </si>
  <si>
    <t>Braya</t>
  </si>
  <si>
    <t>134_61_Braya_</t>
  </si>
  <si>
    <t>134_61_Braya_alpina_Sternb_&amp;_Hoppe</t>
  </si>
  <si>
    <t>Braya alpina Sternb. &amp; Hoppe</t>
  </si>
  <si>
    <t>Chaenorhinum</t>
  </si>
  <si>
    <t>134_61_Chaenorhinum_</t>
  </si>
  <si>
    <t>134_61_Chaenorhinum_organifolium_(L)_Fourr</t>
  </si>
  <si>
    <t>Chaenorhinum organifolium (L.) Fourr.</t>
  </si>
  <si>
    <t>Botanischer Garten</t>
  </si>
  <si>
    <t>Champex</t>
  </si>
  <si>
    <t>134_62</t>
  </si>
  <si>
    <t>Meconopsis</t>
  </si>
  <si>
    <t>134_62_Meconopsis_</t>
  </si>
  <si>
    <t>134_62_Meconopsis_cambrica_(L)_Vig)</t>
  </si>
  <si>
    <t>Meconopsis cambrica (L.) Vig.)</t>
  </si>
  <si>
    <t>Aethionema</t>
  </si>
  <si>
    <t>134_62_Aethionema_</t>
  </si>
  <si>
    <t>134_62_Aethionema_thomasianum_JGay</t>
  </si>
  <si>
    <t>Aethionema thomasianum J.Gay</t>
  </si>
  <si>
    <t>134_63</t>
  </si>
  <si>
    <t>134_63_Amaranthus_</t>
  </si>
  <si>
    <t>134_63_Amaranthus_standleyanus_Covas</t>
  </si>
  <si>
    <t>Amaranthus standleyanus Covas</t>
  </si>
  <si>
    <t>Manosque, W-Alps</t>
  </si>
  <si>
    <t>134_63_Malva_</t>
  </si>
  <si>
    <t>134_63_Malva_sylvestris_L</t>
  </si>
  <si>
    <t>Malva sylvestris L.</t>
  </si>
  <si>
    <t>Massif des Maures, Provence</t>
  </si>
  <si>
    <t>134_64</t>
  </si>
  <si>
    <t>134_64_Linaria_</t>
  </si>
  <si>
    <t>134_64_Linaria_simplex_(Willd)_DC</t>
  </si>
  <si>
    <t>Linaria simplex (Willd.) DC.</t>
  </si>
  <si>
    <t xml:space="preserve">Manosque </t>
  </si>
  <si>
    <t>134_65</t>
  </si>
  <si>
    <t>134_65_Euphorbia_</t>
  </si>
  <si>
    <t>134_65_Euphorbia_prostrata_Aiton</t>
  </si>
  <si>
    <t>Euphorbia prostrata Aiton</t>
  </si>
  <si>
    <t>Mannosque, Provence</t>
  </si>
  <si>
    <t>134_65_Verbascum_</t>
  </si>
  <si>
    <t>134_65_Verbascum_chaixii_Vill</t>
  </si>
  <si>
    <t>Verbascum chaixii Vill.</t>
  </si>
  <si>
    <t>Alluvion</t>
  </si>
  <si>
    <t>134_66</t>
  </si>
  <si>
    <t>134_66_Reseda_</t>
  </si>
  <si>
    <t>134_66_Reseda_phyteuma</t>
  </si>
  <si>
    <t>Reseda phyteuma</t>
  </si>
  <si>
    <t>Quinson, Provence F.</t>
  </si>
  <si>
    <t>134_66_Centaurea_</t>
  </si>
  <si>
    <t>134_66_Centaurea_leucophaea_Jord</t>
  </si>
  <si>
    <t>Centaurea leucophaea Jord.</t>
  </si>
  <si>
    <t>Manosque</t>
  </si>
  <si>
    <t>134_67</t>
  </si>
  <si>
    <t>134_67_Spergularia_</t>
  </si>
  <si>
    <t>134_67_Spergularia_rubra_(L)_J_Presl_et_Presl_</t>
  </si>
  <si>
    <t xml:space="preserve">Spergularia rubra (L.) J. Presl et Presl </t>
  </si>
  <si>
    <t>Manosque, Provence</t>
  </si>
  <si>
    <t>134_68</t>
  </si>
  <si>
    <t>134_68_Filago_</t>
  </si>
  <si>
    <t>134_68_Filago_vulgaris__Lam</t>
  </si>
  <si>
    <t>Filago vulgaris  Lam.</t>
  </si>
  <si>
    <t>ruderal, Bahnareal</t>
  </si>
  <si>
    <t>134_68_Centaurea_</t>
  </si>
  <si>
    <t>134_68_Centaurea_collina_L</t>
  </si>
  <si>
    <t>Centaurea collina L.</t>
  </si>
  <si>
    <t xml:space="preserve">Quinson </t>
  </si>
  <si>
    <t>134_69</t>
  </si>
  <si>
    <t>Xanthium</t>
  </si>
  <si>
    <t>134_69_Xanthium_</t>
  </si>
  <si>
    <t>134_69_Xanthium_strumarium_ssp_italicum_L</t>
  </si>
  <si>
    <t>Xanthium strumarium ssp. italicum L.</t>
  </si>
  <si>
    <t>134_69_Filago_</t>
  </si>
  <si>
    <t>134_69_Filago_pyramidata_L</t>
  </si>
  <si>
    <t>Filago pyramidata L.</t>
  </si>
  <si>
    <t>134_71</t>
  </si>
  <si>
    <t>134_71_Carthamus_</t>
  </si>
  <si>
    <t>134_71_Carthamus_lanatus_L</t>
  </si>
  <si>
    <t>Carthamus lanatus L.</t>
  </si>
  <si>
    <t>134_71_Euphorbia_</t>
  </si>
  <si>
    <t>134_71_Euphorbia_maculata_L</t>
  </si>
  <si>
    <t>Euphorbia maculata L.</t>
  </si>
  <si>
    <t>Quinson, Provence</t>
  </si>
  <si>
    <t>134_72</t>
  </si>
  <si>
    <t>134_72_Heliotropium_</t>
  </si>
  <si>
    <t>134_72_Heliotropium_europaeum_L</t>
  </si>
  <si>
    <t>Heliotropium europaeum L.</t>
  </si>
  <si>
    <t>Quinson Provence</t>
  </si>
  <si>
    <t>134_72_Euphorbia_</t>
  </si>
  <si>
    <t>134_72_Euphorbia_graminifolia_Vill</t>
  </si>
  <si>
    <t>Euphorbia graminifolia Vill.</t>
  </si>
  <si>
    <t>134_74</t>
  </si>
  <si>
    <t>134_74_Stachys_</t>
  </si>
  <si>
    <t>134_74_Stachys_annua_L</t>
  </si>
  <si>
    <t>Stachys annua L.</t>
  </si>
  <si>
    <t>134_74_Knautia_</t>
  </si>
  <si>
    <t>134_74_Knautia_arvensis_(L)_Coulter</t>
  </si>
  <si>
    <t>Knautia arvensis (L.) Coulter</t>
  </si>
  <si>
    <t>134_76</t>
  </si>
  <si>
    <t>Althaea</t>
  </si>
  <si>
    <t>134_76_Althaea_</t>
  </si>
  <si>
    <t>134_76_Althaea_hirsuta_L</t>
  </si>
  <si>
    <t>Althaea hirsuta L.</t>
  </si>
  <si>
    <t>134_77</t>
  </si>
  <si>
    <t>Leuzea</t>
  </si>
  <si>
    <t>134_77_Leuzea_</t>
  </si>
  <si>
    <t>134_77_Leuzea_conifera_DC</t>
  </si>
  <si>
    <t>Leuzea conifera DC.</t>
  </si>
  <si>
    <t>Pinus halepensis-Wald</t>
  </si>
  <si>
    <t xml:space="preserve">Aups </t>
  </si>
  <si>
    <t>134_77_Thesium_</t>
  </si>
  <si>
    <t>134_77_Thesium_divaricatum_Mert_et_WDJ_Koch</t>
  </si>
  <si>
    <t>Thesium divaricatum Mert et W.D.J. Koch</t>
  </si>
  <si>
    <t>134_78</t>
  </si>
  <si>
    <t>Fumana</t>
  </si>
  <si>
    <t>134_78_Fumana_</t>
  </si>
  <si>
    <t>134_78_Fumana_ericoides_Pau</t>
  </si>
  <si>
    <t>Fumana ericoides Pau</t>
  </si>
  <si>
    <t>Aups, Provence</t>
  </si>
  <si>
    <t>134_78_Staehelinia_</t>
  </si>
  <si>
    <t>134_78_Staehelinia_dubia_L</t>
  </si>
  <si>
    <t>Staehelinia dubia L.</t>
  </si>
  <si>
    <t>134_79</t>
  </si>
  <si>
    <t>134_79_Clematis_</t>
  </si>
  <si>
    <t>134_79_Clematis_flammula_L</t>
  </si>
  <si>
    <t>Clematis flammula L.</t>
  </si>
  <si>
    <t>134_81</t>
  </si>
  <si>
    <t>Medicago</t>
  </si>
  <si>
    <t>134_81_Medicago_</t>
  </si>
  <si>
    <t>134_81_Medicago_rididula_L</t>
  </si>
  <si>
    <t>Medicago rididula L.</t>
  </si>
  <si>
    <t>Aups Provence</t>
  </si>
  <si>
    <t>134_82</t>
  </si>
  <si>
    <t>Bunias</t>
  </si>
  <si>
    <t>134_82_Bunias_</t>
  </si>
  <si>
    <t>134_82_Bunias_erucago_L</t>
  </si>
  <si>
    <t>Bunias erucago L.</t>
  </si>
  <si>
    <t>Massif des Maures</t>
  </si>
  <si>
    <t xml:space="preserve">  s</t>
  </si>
  <si>
    <t>134_84</t>
  </si>
  <si>
    <t>134_84_Dianthus_</t>
  </si>
  <si>
    <t>134_84_Dianthus_balbisii_Vill_</t>
  </si>
  <si>
    <t xml:space="preserve">Dianthus balbisii Vill. </t>
  </si>
  <si>
    <t>134_84_Verbascum_</t>
  </si>
  <si>
    <t>134_84_Verbascum_boerhavii_L</t>
  </si>
  <si>
    <t>Verbascum boerhavii L.</t>
  </si>
  <si>
    <t xml:space="preserve">Colobrières </t>
  </si>
  <si>
    <t>Osyris</t>
  </si>
  <si>
    <t>134_84_Osyris_</t>
  </si>
  <si>
    <t>134_84_Osyris_alba_L</t>
  </si>
  <si>
    <t>Osyris alba L.</t>
  </si>
  <si>
    <t>134_86</t>
  </si>
  <si>
    <t>134_86_Bupleurum_</t>
  </si>
  <si>
    <t>134_86_Bupleurum_fruticosum_L</t>
  </si>
  <si>
    <t>Bupleurum fruticosum L.</t>
  </si>
  <si>
    <t>Carées, Provence</t>
  </si>
  <si>
    <t>134_87</t>
  </si>
  <si>
    <t>134_87_Lactuca_</t>
  </si>
  <si>
    <t>134_87_Lactuca_quercina_L</t>
  </si>
  <si>
    <t>Lactuca quercina L.</t>
  </si>
  <si>
    <t>Colobrières, M.d. Maures</t>
  </si>
  <si>
    <t>134_88</t>
  </si>
  <si>
    <t>Herniaria</t>
  </si>
  <si>
    <t>134_88_Herniaria_</t>
  </si>
  <si>
    <t>134_88_Herniaria_incana_Lam_</t>
  </si>
  <si>
    <t xml:space="preserve">Herniaria incana Lam. </t>
  </si>
  <si>
    <t>Bargème, Provence</t>
  </si>
  <si>
    <t>134_88_Erysimum_</t>
  </si>
  <si>
    <t>134_88_Erysimum_cheirii_(L)_Crantz</t>
  </si>
  <si>
    <t>Erysimum cheirii (L.) Crantz</t>
  </si>
  <si>
    <t>134_89</t>
  </si>
  <si>
    <t>Polycneum</t>
  </si>
  <si>
    <t>134_89_Polycneum_</t>
  </si>
  <si>
    <t>134_89_Polycneum_arvense_L</t>
  </si>
  <si>
    <t>Polycneum arvense L.</t>
  </si>
  <si>
    <t>134_89_Galium_</t>
  </si>
  <si>
    <t>134_89_Galium_obliqum_Vill</t>
  </si>
  <si>
    <t>Galium obliqum Vill.</t>
  </si>
  <si>
    <t>134_90</t>
  </si>
  <si>
    <t>Xeranthemum</t>
  </si>
  <si>
    <t>134_90_Xeranthemum_</t>
  </si>
  <si>
    <t>134_90_Xeranthemum_inapertum_M_Bieb</t>
  </si>
  <si>
    <t>Xeranthemum inapertum M. Bieb.</t>
  </si>
  <si>
    <t>Castellane</t>
  </si>
  <si>
    <t xml:space="preserve">France </t>
  </si>
  <si>
    <t>134_90_Convolvulus_</t>
  </si>
  <si>
    <t>134_90_Convolvulus_libanoticus_Boiss</t>
  </si>
  <si>
    <t>Convolvulus libanoticus Boiss.</t>
  </si>
  <si>
    <t>Agia Galin, Crete</t>
  </si>
  <si>
    <t xml:space="preserve">Crete </t>
  </si>
  <si>
    <t>134_91</t>
  </si>
  <si>
    <t>134_91_Euphorbia_</t>
  </si>
  <si>
    <t>134_91_Euphorbia_verrucosa_L</t>
  </si>
  <si>
    <t>Euphorbia verrucosa L.</t>
  </si>
  <si>
    <t>Grasse, Provence</t>
  </si>
  <si>
    <t>134_91_Xeranthemum_</t>
  </si>
  <si>
    <t>134_91_Xeranthemum_cylindraceum_Sibth_et_Sm</t>
  </si>
  <si>
    <t>Xeranthemum cylindraceum Sibth. et Sm.</t>
  </si>
  <si>
    <t>Acker, trocken</t>
  </si>
  <si>
    <t xml:space="preserve">Bargème </t>
  </si>
  <si>
    <t>134_92</t>
  </si>
  <si>
    <t>134_92_Minuartia_</t>
  </si>
  <si>
    <t>134_92_Minuartia_rubra_(Scop)_McNeil_</t>
  </si>
  <si>
    <t xml:space="preserve">Minuartia rubra (Scop.) McNeil </t>
  </si>
  <si>
    <t>134_92_Hypericum_</t>
  </si>
  <si>
    <t>134_92_Hypericum_coris_L</t>
  </si>
  <si>
    <t>Hypericum coris L.</t>
  </si>
  <si>
    <t>Bargème Provence</t>
  </si>
  <si>
    <t>134_93</t>
  </si>
  <si>
    <t>134_93_Euphorbia_</t>
  </si>
  <si>
    <t>134_93_Euphorbia_chamaesyce_L</t>
  </si>
  <si>
    <t>Euphorbia chamaesyce L.</t>
  </si>
  <si>
    <t>134_93_Cirsium_</t>
  </si>
  <si>
    <t>134_93_Cirsium_ferox_(L)_DC</t>
  </si>
  <si>
    <t>Cirsium ferox (L.) DC.</t>
  </si>
  <si>
    <t>Collobrières</t>
  </si>
  <si>
    <t>134_94</t>
  </si>
  <si>
    <t>134_94_Inula_</t>
  </si>
  <si>
    <t>134_94_Inula_montana_L</t>
  </si>
  <si>
    <t>Inula montana L.</t>
  </si>
  <si>
    <t>verlassener Acker</t>
  </si>
  <si>
    <t>134_95</t>
  </si>
  <si>
    <t>134_95_Helichrysum_</t>
  </si>
  <si>
    <t>134_95_Helichrysum_stoechas_DC</t>
  </si>
  <si>
    <t>Helichrysum stoechas DC.</t>
  </si>
  <si>
    <t>Felsspalte, trocken</t>
  </si>
  <si>
    <t>134_96</t>
  </si>
  <si>
    <t>134_96_Bupleurum_</t>
  </si>
  <si>
    <t>134_96_Bupleurum_baldense_Turra</t>
  </si>
  <si>
    <t>Bupleurum baldense Turra</t>
  </si>
  <si>
    <t>Medit.-W-Asia</t>
  </si>
  <si>
    <t>134_97</t>
  </si>
  <si>
    <t>134_97_Minuartia_</t>
  </si>
  <si>
    <t>134_97_Minuartia_capillaceae_(Scop)_McNeil__</t>
  </si>
  <si>
    <t xml:space="preserve">Minuartia capillaceae (Scop.) McNeil  </t>
  </si>
  <si>
    <t>Grégolières les Neiges, Provence</t>
  </si>
  <si>
    <t>134_98</t>
  </si>
  <si>
    <t>134_98_Amaranthus_</t>
  </si>
  <si>
    <t>134_98_Amaranthus_deflexusL</t>
  </si>
  <si>
    <t>Amaranthus deflexusL.</t>
  </si>
  <si>
    <t>134_98_Arthrocneumum_</t>
  </si>
  <si>
    <t>134_98_Arthrocneumum_glaucum_(Del)_Ung</t>
  </si>
  <si>
    <t>Arthrocneumum glaucum (Del.) Ung.</t>
  </si>
  <si>
    <t>Aegypt</t>
  </si>
  <si>
    <t>134_99</t>
  </si>
  <si>
    <t>Consolida</t>
  </si>
  <si>
    <t>134_99_Consolida_</t>
  </si>
  <si>
    <t>134_99_Consolida_regalis_Gray</t>
  </si>
  <si>
    <t>Consolida regalis Gray.</t>
  </si>
  <si>
    <t>Comps,Grasse, Provence</t>
  </si>
  <si>
    <t>134_99_Teucrium_</t>
  </si>
  <si>
    <t>134_99_Teucrium_polium_L</t>
  </si>
  <si>
    <t>Teucrium polium L.</t>
  </si>
  <si>
    <t>135_01</t>
  </si>
  <si>
    <t>135_01_Campanula_</t>
  </si>
  <si>
    <t>135_01_Campanula_medium_L_adult</t>
  </si>
  <si>
    <t>Campanula medium L. adult</t>
  </si>
  <si>
    <t>Castellane, Provence</t>
  </si>
  <si>
    <t>135_01_Campanula_medium_L_juvenile</t>
  </si>
  <si>
    <t>Campanula medium L. juvenile</t>
  </si>
  <si>
    <t>135_02</t>
  </si>
  <si>
    <t>Bifora</t>
  </si>
  <si>
    <t>135_02_Bifora_</t>
  </si>
  <si>
    <t>135_02_Bifora_radians_Bieb</t>
  </si>
  <si>
    <t>Bifora radians Bieb.</t>
  </si>
  <si>
    <t xml:space="preserve">Castellanem Provence </t>
  </si>
  <si>
    <t>W-Asia</t>
  </si>
  <si>
    <t>135_03</t>
  </si>
  <si>
    <t>Agrostemma</t>
  </si>
  <si>
    <t>135_03_Agrostemma_</t>
  </si>
  <si>
    <t>135_03_Agrostemma_ghitago_L</t>
  </si>
  <si>
    <t>Agrostemma ghitago L.</t>
  </si>
  <si>
    <t>135_04</t>
  </si>
  <si>
    <t>135_04_Bupleurum_</t>
  </si>
  <si>
    <t>135_04_Bupleurum_petraeum_L</t>
  </si>
  <si>
    <t>Bupleurum petraeum L.</t>
  </si>
  <si>
    <t>135_04_Potentilla_</t>
  </si>
  <si>
    <t>135_04_Potentilla_crantzii_G_Beck_ex_Frisch</t>
  </si>
  <si>
    <t>Potentilla crantzii G. Beck ex Frisch</t>
  </si>
  <si>
    <t>135_05</t>
  </si>
  <si>
    <t>135_05_Herniaria_</t>
  </si>
  <si>
    <t>135_05_Herniaria_glabra_L_</t>
  </si>
  <si>
    <t xml:space="preserve">Herniaria glabra L. </t>
  </si>
  <si>
    <t>135_05_Linum_</t>
  </si>
  <si>
    <t>135_05_Linum_strictum_L</t>
  </si>
  <si>
    <t>Linum strictum L.</t>
  </si>
  <si>
    <t>Gregolière Provence</t>
  </si>
  <si>
    <t>135_06</t>
  </si>
  <si>
    <t>135_06_Teucrium_</t>
  </si>
  <si>
    <t>135_06_Teucrium_luteum_(Mill)_Degen</t>
  </si>
  <si>
    <t>Teucrium luteum (Mill.) Degen</t>
  </si>
  <si>
    <t xml:space="preserve">St. André, Verdon </t>
  </si>
  <si>
    <t>135_06_Coronilla_</t>
  </si>
  <si>
    <t>135_06_Coronilla_minima_L</t>
  </si>
  <si>
    <t>Coronilla minima L.</t>
  </si>
  <si>
    <t>Grégolière Provence</t>
  </si>
  <si>
    <t>135_07</t>
  </si>
  <si>
    <t>Crupina</t>
  </si>
  <si>
    <t>135_07_Crupina_</t>
  </si>
  <si>
    <t>135_07_Crupina_vulgaris_Pers_ex_Cass</t>
  </si>
  <si>
    <t>Crupina vulgaris Pers. ex Cass.</t>
  </si>
  <si>
    <t>135_07_Salvia_</t>
  </si>
  <si>
    <t>135_07_Salvia_scalarea_L</t>
  </si>
  <si>
    <t>Salvia scalarea L.</t>
  </si>
  <si>
    <t>135_08</t>
  </si>
  <si>
    <t>135_08_Erodium_</t>
  </si>
  <si>
    <t>135_08_Erodium_ciconium_(L)_Hér</t>
  </si>
  <si>
    <t>Erodium ciconium (L.) Hér.</t>
  </si>
  <si>
    <t>135_08_Teucrium_</t>
  </si>
  <si>
    <t>135_08_Teucrium_lucidum_L</t>
  </si>
  <si>
    <t>Teucrium lucidum L.</t>
  </si>
  <si>
    <t xml:space="preserve">Bargème Provence </t>
  </si>
  <si>
    <t>135_09</t>
  </si>
  <si>
    <t>135_09_Helianthemum_</t>
  </si>
  <si>
    <t>135_09_Helianthemum_italicum_Pers</t>
  </si>
  <si>
    <t>Helianthemum italicum Pers.</t>
  </si>
  <si>
    <t>135_10</t>
  </si>
  <si>
    <t>135_10_Trifolium_</t>
  </si>
  <si>
    <t>135_10_Trifolium_angustifolium_Lam</t>
  </si>
  <si>
    <t>Trifolium angustifolium Lam.</t>
  </si>
  <si>
    <t>135_10_Minuartia_</t>
  </si>
  <si>
    <t>135_10_Minuartia_rostrata_(L)_Hiern_</t>
  </si>
  <si>
    <t xml:space="preserve">Minuartia rostrata (L.) Hiern. </t>
  </si>
  <si>
    <t>135_11</t>
  </si>
  <si>
    <t>135_11_Erysimum_</t>
  </si>
  <si>
    <t>135_11_Erysimum_montosicolum_Jord</t>
  </si>
  <si>
    <t>Erysimum montosicolum Jord.</t>
  </si>
  <si>
    <t>Pallenis</t>
  </si>
  <si>
    <t>135_11_Pallenis_</t>
  </si>
  <si>
    <t>135_11_Pallenis_spinosa_Cass</t>
  </si>
  <si>
    <t>Pallenis spinosa Cass.</t>
  </si>
  <si>
    <t>Grégolière</t>
  </si>
  <si>
    <t>135_12</t>
  </si>
  <si>
    <t>135_12_Saxifraga_</t>
  </si>
  <si>
    <t>135_12_Saxifraga_callosa_Sm</t>
  </si>
  <si>
    <t>Saxifraga callosa Sm.</t>
  </si>
  <si>
    <t>135_12_Phagnalon_</t>
  </si>
  <si>
    <t>135_12_Phagnalon_sordidum_Rchb</t>
  </si>
  <si>
    <t>Phagnalon sordidum Rchb.</t>
  </si>
  <si>
    <t>hill, submeditarranean</t>
  </si>
  <si>
    <t>Felsspalte</t>
  </si>
  <si>
    <t xml:space="preserve">Grégolière </t>
  </si>
  <si>
    <t>135_13</t>
  </si>
  <si>
    <t>135_13_Lathyrus_</t>
  </si>
  <si>
    <t>135_13_Lathyrus_sylvestris_L</t>
  </si>
  <si>
    <t>Lathyrus sylvestris L.</t>
  </si>
  <si>
    <t>135_13_Ononis_</t>
  </si>
  <si>
    <t>135_13_Ononis_fruticosa_L</t>
  </si>
  <si>
    <t>Ononis fruticosa L.</t>
  </si>
  <si>
    <t>Embrun, Provence</t>
  </si>
  <si>
    <t>135_14</t>
  </si>
  <si>
    <t>135_14_Dorycnium_</t>
  </si>
  <si>
    <t>135_14_Dorycnium__pentaphyllum_Scop</t>
  </si>
  <si>
    <t>Dorycnium  pentaphyllum Scop.</t>
  </si>
  <si>
    <t>Lac Castillon, Provence</t>
  </si>
  <si>
    <t>135_15</t>
  </si>
  <si>
    <t>135_15_Silene_</t>
  </si>
  <si>
    <t>135_15_Silene_coronaria_(L)_Clairv)_</t>
  </si>
  <si>
    <t xml:space="preserve">Silene coronaria (L.) Clairv.) </t>
  </si>
  <si>
    <t>135_16</t>
  </si>
  <si>
    <t>Cytisophyllum</t>
  </si>
  <si>
    <t>135_16_Cytisophyllum_</t>
  </si>
  <si>
    <t>135_16_Cytisophyllum_sesslilfolium_(L)_O_Lang</t>
  </si>
  <si>
    <t>Cytisophyllum sesslilfolium (L.) O. Lang</t>
  </si>
  <si>
    <t>135_17</t>
  </si>
  <si>
    <t>135_17_Helleborus_</t>
  </si>
  <si>
    <t>135_17_Helleborus_viridis_L</t>
  </si>
  <si>
    <t>Helleborus viridis L.</t>
  </si>
  <si>
    <t>Barcelonette, Ht. Alpes</t>
  </si>
  <si>
    <t>135_18</t>
  </si>
  <si>
    <t>135_18_Onosma_</t>
  </si>
  <si>
    <t>135_18_Onosma_fastigiata_Braun-Blanq</t>
  </si>
  <si>
    <t>Onosma fastigiata Braun-Blanq.</t>
  </si>
  <si>
    <t>Col d Allos</t>
  </si>
  <si>
    <t>135_18_Phyteuma_</t>
  </si>
  <si>
    <t>135_18_Phyteuma_michelii_All</t>
  </si>
  <si>
    <t>Phyteuma michelii All.</t>
  </si>
  <si>
    <t>Col d'Allos, Briancon</t>
  </si>
  <si>
    <t>135_19</t>
  </si>
  <si>
    <t>135_19_Legousia_</t>
  </si>
  <si>
    <t>135_19_Legousia_speculum-veneris_Fisch_ex_ADC</t>
  </si>
  <si>
    <t>Legousia speculum-veneris Fisch. ex A.DC.</t>
  </si>
  <si>
    <t>Embrun Var</t>
  </si>
  <si>
    <t>135_19_Euphorbia_</t>
  </si>
  <si>
    <t>135_19_Euphorbia_nicaeensis_All</t>
  </si>
  <si>
    <t>Euphorbia nicaeensis All.</t>
  </si>
  <si>
    <t>135_21</t>
  </si>
  <si>
    <t>135_21_Bupleurum_</t>
  </si>
  <si>
    <t>135_21_Bupleurum_falcatum_DC</t>
  </si>
  <si>
    <t>Bupleurum falcatum DC</t>
  </si>
  <si>
    <t>Col d'Alos Hat. Savoy</t>
  </si>
  <si>
    <t>135_21_Linum_</t>
  </si>
  <si>
    <t>135_21_Linum_suffruticosum_L</t>
  </si>
  <si>
    <t>Linum suffruticosum L.</t>
  </si>
  <si>
    <t>135_22</t>
  </si>
  <si>
    <t>135_22_Genista_</t>
  </si>
  <si>
    <t>135_22_Genista_cinerea_(Vill_DC)</t>
  </si>
  <si>
    <t>Genista cinerea (Vill. DC</t>
  </si>
  <si>
    <t>135_23</t>
  </si>
  <si>
    <t>135_23_Cirsium_</t>
  </si>
  <si>
    <t>135_23_Cirsium_canum_(L)_All</t>
  </si>
  <si>
    <t>Cirsium canum (L.) All.</t>
  </si>
  <si>
    <t xml:space="preserve">Embrun </t>
  </si>
  <si>
    <t>E-European</t>
  </si>
  <si>
    <t>135_23_Centaurea_</t>
  </si>
  <si>
    <t>135_23_Centaurea_cyanus_L</t>
  </si>
  <si>
    <t>Centaurea cyanus L.</t>
  </si>
  <si>
    <t>135_24</t>
  </si>
  <si>
    <t>135_24_Nigella_</t>
  </si>
  <si>
    <t>135_24_Nigella_arvensis_L</t>
  </si>
  <si>
    <t>Nigella arvensis L.</t>
  </si>
  <si>
    <t>Guillestre Queyras</t>
  </si>
  <si>
    <t>135_24_Linum_</t>
  </si>
  <si>
    <t>135_24_Linum_tenuifolium_L</t>
  </si>
  <si>
    <t>Linum tenuifolium L.</t>
  </si>
  <si>
    <t>Guillestre</t>
  </si>
  <si>
    <t>135_25</t>
  </si>
  <si>
    <t>135_25_Senecio_</t>
  </si>
  <si>
    <t>135_25_Senecio_doria_L</t>
  </si>
  <si>
    <t>Senecio doria L.</t>
  </si>
  <si>
    <t xml:space="preserve">Guillestre </t>
  </si>
  <si>
    <t>135_25_Artemisia_</t>
  </si>
  <si>
    <t>135_25_Artemisia_chamaemelifolia_Vill</t>
  </si>
  <si>
    <t>Artemisia chamaemelifolia Vill.</t>
  </si>
  <si>
    <t>mountain, submeditarranean</t>
  </si>
  <si>
    <t>135_26</t>
  </si>
  <si>
    <t>Neslia</t>
  </si>
  <si>
    <t>135_26_Neslia_</t>
  </si>
  <si>
    <t>135_26_Neslia_paniculata_(L)_Desv</t>
  </si>
  <si>
    <t>Neslia paniculata (L.) Desv.</t>
  </si>
  <si>
    <t>Echinops</t>
  </si>
  <si>
    <t>135_26_Echinops_</t>
  </si>
  <si>
    <t>135_26_Echinops_ritro_L</t>
  </si>
  <si>
    <t>Echinops ritro L.</t>
  </si>
  <si>
    <t>ruderal. Trocken</t>
  </si>
  <si>
    <t>135_27</t>
  </si>
  <si>
    <t>135_27_Lactuca_</t>
  </si>
  <si>
    <t>135_27_Lactuca_tenerrima_Pourr</t>
  </si>
  <si>
    <t>Lactuca tenerrima Pourr.</t>
  </si>
  <si>
    <t>135_28</t>
  </si>
  <si>
    <t>135_28_Anthemis_</t>
  </si>
  <si>
    <t>135_28_Anthemis_tinctoria_L</t>
  </si>
  <si>
    <t>Anthemis tinctoria L.</t>
  </si>
  <si>
    <t>135_29</t>
  </si>
  <si>
    <t>135_29_Herniaria_</t>
  </si>
  <si>
    <t>135_29_Herniaria_hirsuta_L_</t>
  </si>
  <si>
    <t xml:space="preserve">Herniaria hirsuta L. </t>
  </si>
  <si>
    <t>135_29_Plantago_</t>
  </si>
  <si>
    <t>135_29_Plantago_maritima_ssp_serpentina_(Al)_Arcang</t>
  </si>
  <si>
    <t>Plantago maritima ssp. serpentina (Al.) Arcang.</t>
  </si>
  <si>
    <t>Ré Centovalli</t>
  </si>
  <si>
    <t>135_30</t>
  </si>
  <si>
    <t>135_30_Diplotaxis_</t>
  </si>
  <si>
    <t>135_30_Diplotaxis_tenuifolia_(L)_DC</t>
  </si>
  <si>
    <t>Diplotaxis tenuifolia (L.) DC.</t>
  </si>
  <si>
    <t>135_30_Artemisia_</t>
  </si>
  <si>
    <t>135_30_Artemisia_glacialis_L</t>
  </si>
  <si>
    <t>Artemisia glacialis L.</t>
  </si>
  <si>
    <t>Felsschutt, Kalk</t>
  </si>
  <si>
    <t>Col de Vars</t>
  </si>
  <si>
    <t>135_31</t>
  </si>
  <si>
    <t>135_31_Dianthus_</t>
  </si>
  <si>
    <t>135_31_Dianthus_pavonius_Tausch</t>
  </si>
  <si>
    <t>Dianthus pavonius Tausch</t>
  </si>
  <si>
    <t>Col de Vars, Ht. Savoy</t>
  </si>
  <si>
    <t>135_31_Pulsatilla_</t>
  </si>
  <si>
    <t>135_31_Pulsatilla_alpina_ssp_alpina_(L)_Delabre</t>
  </si>
  <si>
    <t>Pulsatilla alpina ssp. alpina (L.) Delabre</t>
  </si>
  <si>
    <t>Col d'Izoard</t>
  </si>
  <si>
    <t>135_32</t>
  </si>
  <si>
    <t>135_32_Amaranthus_</t>
  </si>
  <si>
    <t>135_32_Amaranthus_blithum_L</t>
  </si>
  <si>
    <t>Amaranthus blithum L</t>
  </si>
  <si>
    <t>135_34</t>
  </si>
  <si>
    <t>135_34_Trifolium_</t>
  </si>
  <si>
    <t>135_34_Trifolium_rubens_</t>
  </si>
  <si>
    <t xml:space="preserve">Trifolium rubens </t>
  </si>
  <si>
    <t>Névache</t>
  </si>
  <si>
    <t>Briancon</t>
  </si>
  <si>
    <t>135_34_Hypericum_</t>
  </si>
  <si>
    <t>135_34_Hypericum_richeri_Vill</t>
  </si>
  <si>
    <t>Hypericum richeri Vill.</t>
  </si>
  <si>
    <t xml:space="preserve">Col des Vars, Barelonette </t>
  </si>
  <si>
    <t xml:space="preserve">Col de Vars, Barcelonette </t>
  </si>
  <si>
    <t>135_35</t>
  </si>
  <si>
    <t>135_35_Arabis_</t>
  </si>
  <si>
    <t>135_35_Arabis_nova_Vill</t>
  </si>
  <si>
    <t>Arabis nova Vill.</t>
  </si>
  <si>
    <t>Col du Galibier, Lautaret</t>
  </si>
  <si>
    <t>135_36</t>
  </si>
  <si>
    <t>135_36_Coincya_</t>
  </si>
  <si>
    <t>135_36_Coincya_cheiranthos_?</t>
  </si>
  <si>
    <t>Coincya cheiranthos ?</t>
  </si>
  <si>
    <t>135_36_Armeria_</t>
  </si>
  <si>
    <t>135_36_Armeria_alpina_Willd</t>
  </si>
  <si>
    <t>Armeria alpina Willd.</t>
  </si>
  <si>
    <t>Col du Galibiér, Lautaret</t>
  </si>
  <si>
    <t>135_37</t>
  </si>
  <si>
    <t>135_37_Laserpitium_</t>
  </si>
  <si>
    <t>135_37_Laserpitium_gallicum_L</t>
  </si>
  <si>
    <t>Laserpitium gallicum L.</t>
  </si>
  <si>
    <t>Le Monetier, Briançon</t>
  </si>
  <si>
    <t>135_37_Campanula_</t>
  </si>
  <si>
    <t>135_37_Campanula_alpestris_L</t>
  </si>
  <si>
    <t>Campanula alpestris L.</t>
  </si>
  <si>
    <t>Col du Galibier Lautaret</t>
  </si>
  <si>
    <t>135_39</t>
  </si>
  <si>
    <t>Brassica</t>
  </si>
  <si>
    <t>135_39_Brassica_</t>
  </si>
  <si>
    <t>135_39_Brassica_repanda_(Willd)_DC</t>
  </si>
  <si>
    <t>Brassica repanda (Willd.) DC.</t>
  </si>
  <si>
    <t>135_39_Galium_</t>
  </si>
  <si>
    <t>135_39_Galium_megalospermum_All</t>
  </si>
  <si>
    <t>Galium megalospermum All.</t>
  </si>
  <si>
    <t>135_40</t>
  </si>
  <si>
    <t>135_40_Androsace_</t>
  </si>
  <si>
    <t>135_40_Androsace_lactea_L</t>
  </si>
  <si>
    <t>Androsace lactea L.</t>
  </si>
  <si>
    <t>135_40_Valeriana_</t>
  </si>
  <si>
    <t>135_40_Valeriana_saliunca_All</t>
  </si>
  <si>
    <t>Valeriana saliunca All.</t>
  </si>
  <si>
    <t>135_41</t>
  </si>
  <si>
    <t>135_41_Crepis_</t>
  </si>
  <si>
    <t>135_41_Crepis_pygmaea_L</t>
  </si>
  <si>
    <t>Crepis pygmaea L.</t>
  </si>
  <si>
    <t>135_41_Pulsatilla_</t>
  </si>
  <si>
    <t>135_41_Pulsatilla_alpina_ssp_millefoliata_(Bertol)_DM_Moser</t>
  </si>
  <si>
    <t>Pulsatilla alpina ssp. millefoliata (Bertol.) D.M. Moser</t>
  </si>
  <si>
    <t>135_42</t>
  </si>
  <si>
    <t>135_42_Leontodon_</t>
  </si>
  <si>
    <t>135_42_Leontodon_montanus_Lam</t>
  </si>
  <si>
    <t>Leontodon montanus Lam.</t>
  </si>
  <si>
    <t>Col du Galibier</t>
  </si>
  <si>
    <t>135_43</t>
  </si>
  <si>
    <t xml:space="preserve">Trifolium </t>
  </si>
  <si>
    <t>135_43_Trifolium _rubens</t>
  </si>
  <si>
    <t>135_43_Trifolium_rubens_L</t>
  </si>
  <si>
    <t>rubens</t>
  </si>
  <si>
    <t>Trifolium rubens L.</t>
  </si>
  <si>
    <t xml:space="preserve">Névache </t>
  </si>
  <si>
    <t>Briançon</t>
  </si>
  <si>
    <t>135_44</t>
  </si>
  <si>
    <t>135_44_Thlaspi_</t>
  </si>
  <si>
    <t>135_44_Thlaspi_praecox_Wulfen</t>
  </si>
  <si>
    <t>Thlaspi praecox Wulfen</t>
  </si>
  <si>
    <t>Queras</t>
  </si>
  <si>
    <t>135_44_Achillea_</t>
  </si>
  <si>
    <t>135_44_Achillea_nana_L</t>
  </si>
  <si>
    <t>Achillea nana L.</t>
  </si>
  <si>
    <t>135_45</t>
  </si>
  <si>
    <t>135_45_Ranunculus_</t>
  </si>
  <si>
    <t>135_45_Ranunculus_kuepferi_Greuter_et_Burdet</t>
  </si>
  <si>
    <t>Ranunculus kuepferi Greuter et Burdet</t>
  </si>
  <si>
    <t>135_45_Nepeta_</t>
  </si>
  <si>
    <t>135_45_Nepeta_nepetella_L</t>
  </si>
  <si>
    <t>Nepeta nepetella L.</t>
  </si>
  <si>
    <t>135_46</t>
  </si>
  <si>
    <t>135_46_Potentilla_</t>
  </si>
  <si>
    <t>135_46_Potentilla_argentea_L</t>
  </si>
  <si>
    <t>Potentilla argentea L.</t>
  </si>
  <si>
    <t>135_46_Alchemilla_</t>
  </si>
  <si>
    <t>135_46_Alchemilla_alpina_L</t>
  </si>
  <si>
    <t>Alchemilla alpina L.</t>
  </si>
  <si>
    <t>135_47</t>
  </si>
  <si>
    <t>135_47_Lotus_</t>
  </si>
  <si>
    <t>135_47_Lotus_corniculatus_L</t>
  </si>
  <si>
    <t>Lotus corniculatus L.</t>
  </si>
  <si>
    <t>135_47_Paronychia_</t>
  </si>
  <si>
    <t>135_47_Paronychia_kapela_(L)_Link_</t>
  </si>
  <si>
    <t xml:space="preserve">Paronychia kapela (L.) Link </t>
  </si>
  <si>
    <t xml:space="preserve">Mt. Ventoux, Provence </t>
  </si>
  <si>
    <t>135_47_Silene_</t>
  </si>
  <si>
    <t>135_47_Silene_vulgaris_Garcke</t>
  </si>
  <si>
    <t>Silene vulgaris Garcke</t>
  </si>
  <si>
    <t>135_48</t>
  </si>
  <si>
    <t>135_48_Arenaria_</t>
  </si>
  <si>
    <t>135_48_Arenaria_aggregata_L_(Lois)_</t>
  </si>
  <si>
    <t xml:space="preserve">Arenaria aggregata L. (Lois.) </t>
  </si>
  <si>
    <t>135_48_Silene_</t>
  </si>
  <si>
    <t>135_48_Silene_petrarchae_Ferrini_et_Cecchi</t>
  </si>
  <si>
    <t>Silene petrarchae Ferrini et Cecchi</t>
  </si>
  <si>
    <t>135_49</t>
  </si>
  <si>
    <t>135_49_Aethionema_</t>
  </si>
  <si>
    <t>135_49_Aethionema_saxatile_(L)_RBr</t>
  </si>
  <si>
    <t>Aethionema saxatile (L.) R.Br.</t>
  </si>
  <si>
    <t>Mt. Ventoux, Provence</t>
  </si>
  <si>
    <t>135_49_Dianthus_</t>
  </si>
  <si>
    <t>135_49_Dianthus_furcatus_Balb</t>
  </si>
  <si>
    <t>Dianthus furcatus Balb.</t>
  </si>
  <si>
    <t>135_50</t>
  </si>
  <si>
    <t>135_50_Saponaria_</t>
  </si>
  <si>
    <t>135_50_Saponaria_officinalis_L</t>
  </si>
  <si>
    <t>Saponaria officinalis L.</t>
  </si>
  <si>
    <t>Pont St. Esprit, Ardèche, F</t>
  </si>
  <si>
    <t>Spergula</t>
  </si>
  <si>
    <t>135_50_Spergula_</t>
  </si>
  <si>
    <t>135_50_Spergula_arvensis_L</t>
  </si>
  <si>
    <t>Spergula arvensis L.</t>
  </si>
  <si>
    <t>Le Puy en Velais</t>
  </si>
  <si>
    <t>135_51</t>
  </si>
  <si>
    <t>Scleranthus</t>
  </si>
  <si>
    <t>135_51_Scleranthus_</t>
  </si>
  <si>
    <t>135_51_Scleranthus_annuus_L_</t>
  </si>
  <si>
    <t xml:space="preserve">Scleranthus annuus L. </t>
  </si>
  <si>
    <t>Col de Meyrand, Ardèche</t>
  </si>
  <si>
    <t>135_52</t>
  </si>
  <si>
    <t>135_52_Sagina_</t>
  </si>
  <si>
    <t>135_52_Sagina_apetala_Ard_</t>
  </si>
  <si>
    <t xml:space="preserve">Sagina apetala Ard. </t>
  </si>
  <si>
    <t>Tournus, Bourgogne</t>
  </si>
  <si>
    <t>135_52_Dianthus_</t>
  </si>
  <si>
    <t>135_52_Dianthus_deltoids_L</t>
  </si>
  <si>
    <t>Dianthus deltoids L.</t>
  </si>
  <si>
    <t>135_53</t>
  </si>
  <si>
    <t>135_53_Scleranthus_</t>
  </si>
  <si>
    <t>135_53_Scleranthus_perennis_L__</t>
  </si>
  <si>
    <t xml:space="preserve">Scleranthus perennis L.  </t>
  </si>
  <si>
    <t xml:space="preserve">Le Puy en Velais </t>
  </si>
  <si>
    <t>135_54</t>
  </si>
  <si>
    <t>135_54_Alyssum_</t>
  </si>
  <si>
    <t>135_54_Ptilotrichum_halimifolium_Boiss</t>
  </si>
  <si>
    <t>Ptilotrichum halimifolium Boiss.</t>
  </si>
  <si>
    <t>135_54_Alyssum_alpestre_L</t>
  </si>
  <si>
    <t>Alyssum alpestre L.</t>
  </si>
  <si>
    <t>135_54_Alyssum_argenteum_All</t>
  </si>
  <si>
    <t>Alyssum argenteum All.</t>
  </si>
  <si>
    <t>135_55</t>
  </si>
  <si>
    <t>135_55_Lepidium_</t>
  </si>
  <si>
    <t>135_55_Lepidium_campestre_(L)_RBr</t>
  </si>
  <si>
    <t>Lepidium campestre (L.) R.Br.</t>
  </si>
  <si>
    <t>135_55_Biscutella_</t>
  </si>
  <si>
    <t>135_55_Biscutella_brevicaulis_Jord</t>
  </si>
  <si>
    <t>Biscutella brevicaulis Jord.</t>
  </si>
  <si>
    <t>135_57</t>
  </si>
  <si>
    <t>Adonis</t>
  </si>
  <si>
    <t>135_57_Adonis_</t>
  </si>
  <si>
    <t>135_57_Adonis_flammea_Jacq</t>
  </si>
  <si>
    <t>Adonis flammea Jacq.</t>
  </si>
  <si>
    <t>135_57_Aristolochia_</t>
  </si>
  <si>
    <t>135_57_Aristolochia_pallida_Willd</t>
  </si>
  <si>
    <t>Aristolochia pallida Willd.</t>
  </si>
  <si>
    <t>Pons St. Esprit</t>
  </si>
  <si>
    <t>135_58</t>
  </si>
  <si>
    <t>Cephalaria</t>
  </si>
  <si>
    <t>135_58_Cephalaria_</t>
  </si>
  <si>
    <t>135_58_Cephalaria_leucantha_Roemer_et_Schultes</t>
  </si>
  <si>
    <t>Cephalaria leucantha Roemer et Schultes</t>
  </si>
  <si>
    <t xml:space="preserve">abandoned field </t>
  </si>
  <si>
    <t>135_58_Ranunculus_</t>
  </si>
  <si>
    <t>135_58_Ranunculus_flammula_L</t>
  </si>
  <si>
    <t>Ranunculus flammula L.</t>
  </si>
  <si>
    <t>Clérmont Ferrant</t>
  </si>
  <si>
    <t>135_59</t>
  </si>
  <si>
    <t>135_59_Eryngium_</t>
  </si>
  <si>
    <t>135_59_Eryngium_campestre_L</t>
  </si>
  <si>
    <t>Eryngium campestre L.</t>
  </si>
  <si>
    <t>Banon,Hat. Provence</t>
  </si>
  <si>
    <t>135_59_Prunella_</t>
  </si>
  <si>
    <t>135_59_Prunella_hyssopifolia_L</t>
  </si>
  <si>
    <t>Prunella hyssopifolia L.</t>
  </si>
  <si>
    <t>Banon Ht. Provence</t>
  </si>
  <si>
    <t>135_60</t>
  </si>
  <si>
    <t>135_60_Cirsium_</t>
  </si>
  <si>
    <t>135_60_Cirsium_tuberosum_All</t>
  </si>
  <si>
    <t>Cirsium tuberosum All.</t>
  </si>
  <si>
    <t>Banon</t>
  </si>
  <si>
    <t>135_61</t>
  </si>
  <si>
    <t>135_61_Lactuca_</t>
  </si>
  <si>
    <t>135_61_Lactuca_virosa_L</t>
  </si>
  <si>
    <t>Lactuca virosa L.</t>
  </si>
  <si>
    <t>135_62</t>
  </si>
  <si>
    <t>135_62_Stachys_</t>
  </si>
  <si>
    <t>135_62_Stachys_cretica_ssp_salvifolius_Ten</t>
  </si>
  <si>
    <t>Stachys cretica ssp. salvifolius Ten.</t>
  </si>
  <si>
    <t>135_62_Dorycnium_</t>
  </si>
  <si>
    <t>135_62_Dorycnium_hirsutum_(L)_Ser</t>
  </si>
  <si>
    <t>Dorycnium hirsutum (L.) Ser.</t>
  </si>
  <si>
    <t>Banon, Provence</t>
  </si>
  <si>
    <t>135_63</t>
  </si>
  <si>
    <t>135_63_Anthemis_</t>
  </si>
  <si>
    <t>135_63_Anthemis_arvensis_L</t>
  </si>
  <si>
    <t>Anthemis arvensis L.</t>
  </si>
  <si>
    <t>Tournus</t>
  </si>
  <si>
    <t>135_64</t>
  </si>
  <si>
    <t>135_64_Geranium_</t>
  </si>
  <si>
    <t>135_64_Geranium_columbinum_L</t>
  </si>
  <si>
    <t>Geranium columbinum L.</t>
  </si>
  <si>
    <t>135_65</t>
  </si>
  <si>
    <t>135_65_Doronicum_</t>
  </si>
  <si>
    <t>135_65_Doronicum_pardaliaches_L</t>
  </si>
  <si>
    <t>Doronicum pardaliaches L.</t>
  </si>
  <si>
    <t>Feuchter Graben</t>
  </si>
  <si>
    <t>St. Néctaire, Cl.Férrant</t>
  </si>
  <si>
    <t>135_67</t>
  </si>
  <si>
    <t>Rhaphinastrum</t>
  </si>
  <si>
    <t>135_67_Rhaphinastrum_</t>
  </si>
  <si>
    <t>135_67_Rapistrum_rugosum_(L)_All</t>
  </si>
  <si>
    <t>Rapistrum rugosum (L.) All.</t>
  </si>
  <si>
    <t>135_69</t>
  </si>
  <si>
    <t>135_69_Malva_</t>
  </si>
  <si>
    <t>135_69_Malva_moschata_L</t>
  </si>
  <si>
    <t>Malva moschata L.</t>
  </si>
  <si>
    <t>135_70</t>
  </si>
  <si>
    <t>135_70_Convolvulus_</t>
  </si>
  <si>
    <t>135_70_Convolvulus_cantabrica_L_</t>
  </si>
  <si>
    <t xml:space="preserve">Convolvulus cantabrica L. </t>
  </si>
  <si>
    <t>Ardèche</t>
  </si>
  <si>
    <t>Anarrhinum</t>
  </si>
  <si>
    <t>135_70_Anarrhinum_</t>
  </si>
  <si>
    <t>135_70_Anarrhinum_bellidifolium_(L)_Willd</t>
  </si>
  <si>
    <t>Anarrhinum bellidifolium (L.) Willd.</t>
  </si>
  <si>
    <t>Col de Meyrand</t>
  </si>
  <si>
    <t>135_71</t>
  </si>
  <si>
    <t>135_71_Eryngium_</t>
  </si>
  <si>
    <t>135_71_Eryngium_spin-alba_L</t>
  </si>
  <si>
    <t>Eryngium spin-alba L.</t>
  </si>
  <si>
    <t>Mt. Vetoux</t>
  </si>
  <si>
    <t>135_72</t>
  </si>
  <si>
    <t>135_72_Euphorbia_</t>
  </si>
  <si>
    <t>135_72_Euphorbia_esula_L</t>
  </si>
  <si>
    <t>Euphorbia esula L.</t>
  </si>
  <si>
    <t>Auvergne</t>
  </si>
  <si>
    <t>135_72_Thymus_</t>
  </si>
  <si>
    <t>135_72_Thymus_vulgaris_L</t>
  </si>
  <si>
    <t>Thymus vulgaris L.</t>
  </si>
  <si>
    <t>Mt. Ventoux</t>
  </si>
  <si>
    <t>135_73</t>
  </si>
  <si>
    <t>135_73_Erica_</t>
  </si>
  <si>
    <t>135_73_Erica_cinerea_L</t>
  </si>
  <si>
    <t>Erica cinerea L.</t>
  </si>
  <si>
    <t>Col de Meyrand, Cevennes</t>
  </si>
  <si>
    <t>135_74</t>
  </si>
  <si>
    <t>135_74_Genista_</t>
  </si>
  <si>
    <t>135_74_Genista_pulchella_Vis</t>
  </si>
  <si>
    <t>Genista pulchella Vis.</t>
  </si>
  <si>
    <t>135_75</t>
  </si>
  <si>
    <t>135_75_Linum_</t>
  </si>
  <si>
    <t>135_75_Linum_narbonense_L</t>
  </si>
  <si>
    <t>Linum narbonense L.</t>
  </si>
  <si>
    <t>135_75_Ononis_</t>
  </si>
  <si>
    <t>135_75_Ononis_minutissima_L</t>
  </si>
  <si>
    <t>Ononis minutissima L.</t>
  </si>
  <si>
    <t>135_76</t>
  </si>
  <si>
    <t>135_76_Amaranthus_</t>
  </si>
  <si>
    <t>135_76_Amaranthus_hybridus_L</t>
  </si>
  <si>
    <t>Amaranthus hybridus L.</t>
  </si>
  <si>
    <t>135_76_Genista_</t>
  </si>
  <si>
    <t>135_76_Genista_hispanica_L</t>
  </si>
  <si>
    <t>Genista hispanica L.</t>
  </si>
  <si>
    <t>135_77</t>
  </si>
  <si>
    <t>135_77_Phyteuma_</t>
  </si>
  <si>
    <t>135_77_Phyteuma_orbiculare_L</t>
  </si>
  <si>
    <t>Phyteuma orbiculare L.</t>
  </si>
  <si>
    <t>135_78</t>
  </si>
  <si>
    <t>135_78_Sedum_</t>
  </si>
  <si>
    <t>135_78_Sedum_rupestre_L</t>
  </si>
  <si>
    <t>Sedum rupestre L.</t>
  </si>
  <si>
    <t>Ht. Provence</t>
  </si>
  <si>
    <t>135_79</t>
  </si>
  <si>
    <t>135_79_Genista_</t>
  </si>
  <si>
    <t>135_79_Genista_pilosa_L</t>
  </si>
  <si>
    <t>Genista pilosa L.</t>
  </si>
  <si>
    <t>135_80</t>
  </si>
  <si>
    <t>135_80_Helianthemum_</t>
  </si>
  <si>
    <t>135_80_Helianthemum_hirtum_(L)_Mill</t>
  </si>
  <si>
    <t>Helianthemum hirtum (L.) Mill.</t>
  </si>
  <si>
    <t>135_81</t>
  </si>
  <si>
    <t>135_81_Papaver_</t>
  </si>
  <si>
    <t>135_81_Papaver_auranthiacum_Loisel</t>
  </si>
  <si>
    <t>Papaver auranthiacum Loisel.</t>
  </si>
  <si>
    <t>135_82</t>
  </si>
  <si>
    <t>135_82_Syringa_</t>
  </si>
  <si>
    <t>135_82_Syringa_vulgaris_L</t>
  </si>
  <si>
    <t>Syringa vulgaris L.</t>
  </si>
  <si>
    <t>135_86</t>
  </si>
  <si>
    <t>135_86_Althaea_</t>
  </si>
  <si>
    <t>135_86_Althaea_officinalis_L</t>
  </si>
  <si>
    <t>Althaea officinalis L.</t>
  </si>
  <si>
    <t>135_90</t>
  </si>
  <si>
    <t>135_90_Salix_</t>
  </si>
  <si>
    <t>135_90_Salix_alba_L</t>
  </si>
  <si>
    <t>Salix alba L.</t>
  </si>
  <si>
    <t>Ramsei BE</t>
  </si>
  <si>
    <t>135_93</t>
  </si>
  <si>
    <t>135_93_Betula_</t>
  </si>
  <si>
    <t>135_93_Betula_pendula_Roth</t>
  </si>
  <si>
    <t>Betula pendula Roth</t>
  </si>
  <si>
    <t>136_05</t>
  </si>
  <si>
    <t>136_05_Brassica_</t>
  </si>
  <si>
    <t>136_05_Brassica_rapa_L</t>
  </si>
  <si>
    <t>Brassica rapa L.</t>
  </si>
  <si>
    <t>136_06</t>
  </si>
  <si>
    <t>136_06_Chrysothamnus_</t>
  </si>
  <si>
    <t>136_06_Chrysothamnus_viscidiflorus_(Hook)_Nutt</t>
  </si>
  <si>
    <t>Chrysothamnus viscidiflorus (Hook.) Nutt.</t>
  </si>
  <si>
    <t>forest Pinyon</t>
  </si>
  <si>
    <t>136_06_Chrysothamnus_viscidiflorus_Nutt</t>
  </si>
  <si>
    <t>Chrysothamnus viscidiflorus Nutt.</t>
  </si>
  <si>
    <t>136_07</t>
  </si>
  <si>
    <t>Stanleya</t>
  </si>
  <si>
    <t>136_07_Stanleya_</t>
  </si>
  <si>
    <t>136_07_Stanleya_pinnata_(Pursh)_Britton</t>
  </si>
  <si>
    <t>Stanleya pinnata (Pursh) Britton</t>
  </si>
  <si>
    <t>136_08</t>
  </si>
  <si>
    <t>Holodiscus</t>
  </si>
  <si>
    <t>136_08_Holodiscus_</t>
  </si>
  <si>
    <t>136_08_Holodiscus_discolor_Maxim</t>
  </si>
  <si>
    <t>Holodiscus discolor Maxim</t>
  </si>
  <si>
    <t>Newport OR</t>
  </si>
  <si>
    <t>136_09</t>
  </si>
  <si>
    <t>136_09_Tamarix_</t>
  </si>
  <si>
    <t>136_09_Tamarix_pentandra_Pallas</t>
  </si>
  <si>
    <t>Tamarix pentandra Pallas</t>
  </si>
  <si>
    <t>136_10</t>
  </si>
  <si>
    <t>136_10_Rhododendron_</t>
  </si>
  <si>
    <t>136_10_Rhododendron_macrophyllum_D_Don_ex_G_Don</t>
  </si>
  <si>
    <t>Rhododendron macrophyllum D. Don ex G. Don</t>
  </si>
  <si>
    <t>Florence OR</t>
  </si>
  <si>
    <t>136_11</t>
  </si>
  <si>
    <t>136_11_Phoradendron_</t>
  </si>
  <si>
    <t>136_11_Phoradendron_tomentosum</t>
  </si>
  <si>
    <t>Phoradendron tomentosum</t>
  </si>
  <si>
    <t>136_12</t>
  </si>
  <si>
    <t>136_12_Spiraea_</t>
  </si>
  <si>
    <t>136_12_Spiraea_douglasii_Hook</t>
  </si>
  <si>
    <t>Spiraea douglasii Hook</t>
  </si>
  <si>
    <t>136_16</t>
  </si>
  <si>
    <t>136_16_Vaccinium_</t>
  </si>
  <si>
    <t>136_16_Vaccinium_ovatum_Pursh,</t>
  </si>
  <si>
    <t>Vaccinium ovatum Pursh,</t>
  </si>
  <si>
    <t>New Port OR</t>
  </si>
  <si>
    <t>136_26</t>
  </si>
  <si>
    <t>136_26_Helianthemum_</t>
  </si>
  <si>
    <t>136_26_Helianthemum_canum(L)_Boiss</t>
  </si>
  <si>
    <t>Helianthemum canum(L.) Boiss.</t>
  </si>
  <si>
    <t>Valencia</t>
  </si>
  <si>
    <t>136_29</t>
  </si>
  <si>
    <t>136_29_Rhus_</t>
  </si>
  <si>
    <t>136_29_Rhus_glabra_L</t>
  </si>
  <si>
    <t>Rhus glabra L.</t>
  </si>
  <si>
    <t>136_30</t>
  </si>
  <si>
    <t>136_30_Mahonia_</t>
  </si>
  <si>
    <t>136_30_Mahonia_fremontii_Fedde</t>
  </si>
  <si>
    <t>Mahonia fremontii Fedde</t>
  </si>
  <si>
    <t>136_32</t>
  </si>
  <si>
    <t>136_32_Veronica_</t>
  </si>
  <si>
    <t>136_32_Veronica_peregrina_L</t>
  </si>
  <si>
    <t>Veronica peregrina L.</t>
  </si>
  <si>
    <t>Dinosour</t>
  </si>
  <si>
    <t>136_32_Geum_</t>
  </si>
  <si>
    <t>136_32_Geum_triflorum_Pursh</t>
  </si>
  <si>
    <t>Geum triflorum Pursh</t>
  </si>
  <si>
    <t>136_33</t>
  </si>
  <si>
    <t>Coelogyne</t>
  </si>
  <si>
    <t>136_33_Coelogyne_</t>
  </si>
  <si>
    <t>136_33_Coelogyne_ramossissima_</t>
  </si>
  <si>
    <t xml:space="preserve">Coelogyne ramossissima </t>
  </si>
  <si>
    <t>136_33_Salix_</t>
  </si>
  <si>
    <t>136_33_Salix_viminalis_L</t>
  </si>
  <si>
    <t>Salix viminalis L.</t>
  </si>
  <si>
    <t>136_35</t>
  </si>
  <si>
    <t>Menziesia</t>
  </si>
  <si>
    <t>136_35_Menziesia_</t>
  </si>
  <si>
    <t>136_35_Menziesia_ferruginea_Sm</t>
  </si>
  <si>
    <t>Menziesia ferruginea Sm.</t>
  </si>
  <si>
    <t>136_36</t>
  </si>
  <si>
    <t>Ceanothus</t>
  </si>
  <si>
    <t>136_36_Ceanothus_</t>
  </si>
  <si>
    <t>136_36_Ceanothus_velutinus_Dougl</t>
  </si>
  <si>
    <t>Ceanothus velutinus Dougl.</t>
  </si>
  <si>
    <t>136_39</t>
  </si>
  <si>
    <t>136_39_Phoradendron_</t>
  </si>
  <si>
    <t>136_39_Phoradendron_juniperinum_</t>
  </si>
  <si>
    <t xml:space="preserve">Phoradendron juniperinum </t>
  </si>
  <si>
    <t>Arizona USA</t>
  </si>
  <si>
    <t>136_40</t>
  </si>
  <si>
    <t>Krascheninnikovia</t>
  </si>
  <si>
    <t>136_40_Krascheninnikovia_</t>
  </si>
  <si>
    <t>136_40_Krascheninnikovia_ceratoides_(L)_Gueldenst</t>
  </si>
  <si>
    <t>Krascheninnikovia ceratoides (L.) Gueldenst.</t>
  </si>
  <si>
    <t>Aragon</t>
  </si>
  <si>
    <t>136_41</t>
  </si>
  <si>
    <t>136_41_Atriplex_</t>
  </si>
  <si>
    <t>136_41_Atriplex_canescens_(Pursh)_Nutt</t>
  </si>
  <si>
    <t>Atriplex canescens (Pursh) Nutt.</t>
  </si>
  <si>
    <t>136_43</t>
  </si>
  <si>
    <t>136_43_Geum_</t>
  </si>
  <si>
    <t>136_43_Geum_glaciale_Fisch</t>
  </si>
  <si>
    <t>Geum glaciale Fisch</t>
  </si>
  <si>
    <t>Putorana Mt.</t>
  </si>
  <si>
    <t>136_44</t>
  </si>
  <si>
    <t>136_44_Potentilla_</t>
  </si>
  <si>
    <t>136_44_Potentilla_fruticosa_L</t>
  </si>
  <si>
    <t>Potentilla fruticosa L.</t>
  </si>
  <si>
    <t>Kotuy river, Siberia</t>
  </si>
  <si>
    <t>136_46</t>
  </si>
  <si>
    <t>136_46_Silene_</t>
  </si>
  <si>
    <t>136_46_Silene_arctica</t>
  </si>
  <si>
    <t>Silene arctica</t>
  </si>
  <si>
    <t>boreal, arctic</t>
  </si>
  <si>
    <t>meadow windy place</t>
  </si>
  <si>
    <t>136_47</t>
  </si>
  <si>
    <t>136_47_Saxifraga_</t>
  </si>
  <si>
    <t>136_47_Saxifraga_oppositifolia_L_ssp_„putoranica“</t>
  </si>
  <si>
    <t>Saxifraga oppositifolia L. ssp „putoranica“</t>
  </si>
  <si>
    <t>Putorana Mt. Siberia</t>
  </si>
  <si>
    <t>136_49</t>
  </si>
  <si>
    <t>136_49_Minuartia_</t>
  </si>
  <si>
    <t>136_49_Minuartia_arctica_(L)_Hiern</t>
  </si>
  <si>
    <t>Minuartia arctica (L.) Hiern.</t>
  </si>
  <si>
    <t>Polar Ural</t>
  </si>
  <si>
    <t>136_51</t>
  </si>
  <si>
    <t>136_51_Salix_</t>
  </si>
  <si>
    <t>136_51_Salix_herbacea_L</t>
  </si>
  <si>
    <t>Salix herbacea L.</t>
  </si>
  <si>
    <t>Flüela-Pass, Davos</t>
  </si>
  <si>
    <t>136_51_Salix_lanata_L</t>
  </si>
  <si>
    <t>Salix lanata L.</t>
  </si>
  <si>
    <t>Polar Ural Mts</t>
  </si>
  <si>
    <t>136_52</t>
  </si>
  <si>
    <t>Ledum</t>
  </si>
  <si>
    <t>136_52_Ledum_</t>
  </si>
  <si>
    <t>136_52_Ledum_decumbens_L</t>
  </si>
  <si>
    <t>Ledum decumbens L.</t>
  </si>
  <si>
    <t>136_53</t>
  </si>
  <si>
    <t xml:space="preserve">Linnaeaceae </t>
  </si>
  <si>
    <t>Linnaea</t>
  </si>
  <si>
    <t>136_53_Linnaea_</t>
  </si>
  <si>
    <t>136_53_Linnaea_borealis_L</t>
  </si>
  <si>
    <t>Linnaea borealis L.</t>
  </si>
  <si>
    <t>tundra</t>
  </si>
  <si>
    <t>Yamal</t>
  </si>
  <si>
    <t>136_54</t>
  </si>
  <si>
    <t>136_54_Rubus_</t>
  </si>
  <si>
    <t>136_54_Rubus_chamaemorus_L</t>
  </si>
  <si>
    <t>Rubus chamaemorus L.</t>
  </si>
  <si>
    <t>Jamal Penninsula</t>
  </si>
  <si>
    <t>136_55</t>
  </si>
  <si>
    <t>Diapensiaceae</t>
  </si>
  <si>
    <t>Diapensia</t>
  </si>
  <si>
    <t>136_55_Diapensia_</t>
  </si>
  <si>
    <t>136_55_Diapensia_lapponica_L</t>
  </si>
  <si>
    <t>Diapensia lapponica L.</t>
  </si>
  <si>
    <t>Yamal Siberia</t>
  </si>
  <si>
    <t>136_55_Papaver_</t>
  </si>
  <si>
    <t>136_55_Papaver_variegatum_Tolm</t>
  </si>
  <si>
    <t>Papaver variegatum Tolm</t>
  </si>
  <si>
    <t>Ayan Lake, Siberia</t>
  </si>
  <si>
    <t>136_56</t>
  </si>
  <si>
    <t>136_56_Salix_</t>
  </si>
  <si>
    <t>136_56_Salix_arctica_Pallas</t>
  </si>
  <si>
    <t>Salix arctica Pallas</t>
  </si>
  <si>
    <t>136_57</t>
  </si>
  <si>
    <t>136_57_Sanguisorba_</t>
  </si>
  <si>
    <t>136_57_Sanguisorba_officinalis_L_</t>
  </si>
  <si>
    <t xml:space="preserve">Sanguisorba officinalis L. </t>
  </si>
  <si>
    <t>ChristopN-Ural</t>
  </si>
  <si>
    <t>136_59</t>
  </si>
  <si>
    <t>136_59_Potentilla_</t>
  </si>
  <si>
    <t>136_59_Potentilla_palustris_(L)_Scop</t>
  </si>
  <si>
    <t>Potentilla palustris (L.) Scop.</t>
  </si>
  <si>
    <t>136_60</t>
  </si>
  <si>
    <t>136_60_Castilleja_</t>
  </si>
  <si>
    <t>136_60_Castilleja_arctica_Krylov_&amp;_Serg</t>
  </si>
  <si>
    <t>Castilleja arctica Krylov &amp; Serg.</t>
  </si>
  <si>
    <t>subarctic</t>
  </si>
  <si>
    <t>windy hill</t>
  </si>
  <si>
    <t>Sbirische Tiefebene</t>
  </si>
  <si>
    <t>136_60_Dianthus_</t>
  </si>
  <si>
    <t>136_60_Dianthus_repens_Willd</t>
  </si>
  <si>
    <t>Dianthus repens Willd.</t>
  </si>
  <si>
    <t>Ajan Lake, Putorana Mt.</t>
  </si>
  <si>
    <t>136_61</t>
  </si>
  <si>
    <t>136_61_Epilobium_</t>
  </si>
  <si>
    <t>136_61_Epilobium_latifolium_L</t>
  </si>
  <si>
    <t>Epilobium latifolium L</t>
  </si>
  <si>
    <t>136_61_Thymus_</t>
  </si>
  <si>
    <t>136_61_Thymus_serpyllum_L</t>
  </si>
  <si>
    <t>Thymus serpyllum L.</t>
  </si>
  <si>
    <t>136_62</t>
  </si>
  <si>
    <t>136_62_Vaccinium_</t>
  </si>
  <si>
    <t>136_62_Vaccinium__gaultherioides_Bigelow</t>
  </si>
  <si>
    <t>Vaccinium  gaultherioides Bigelow</t>
  </si>
  <si>
    <t xml:space="preserve">Putorana Mts. </t>
  </si>
  <si>
    <t>136_64</t>
  </si>
  <si>
    <t>136_64_Hedysarum_</t>
  </si>
  <si>
    <t>136_64_Hedysarum_arcticum_B_Fedtsch</t>
  </si>
  <si>
    <t>Hedysarum arcticum B. Fedtsch</t>
  </si>
  <si>
    <t>W-Siberia</t>
  </si>
  <si>
    <t>136_64_Saussurea_</t>
  </si>
  <si>
    <t>136_64_Saussurea_sp__</t>
  </si>
  <si>
    <t xml:space="preserve">Saussurea sp.  </t>
  </si>
  <si>
    <t>debris fan</t>
  </si>
  <si>
    <t>Ayan Lake</t>
  </si>
  <si>
    <t>E-Siberia</t>
  </si>
  <si>
    <t>136_66</t>
  </si>
  <si>
    <t>136_66_Arnica_</t>
  </si>
  <si>
    <t>136_66_Arnica_iljnii_(Magiuire)_Iljin</t>
  </si>
  <si>
    <t>Arnica iljnii (Magiuire) Iljin.</t>
  </si>
  <si>
    <t>Ayan Lake, Putorana</t>
  </si>
  <si>
    <t>136_67</t>
  </si>
  <si>
    <t>136_67_Papaver_</t>
  </si>
  <si>
    <t>136_67_Papaver_alpinum_(group)(Putorana_Mts)</t>
  </si>
  <si>
    <t>Papaver alpinum (group).(Putorana Mts.)</t>
  </si>
  <si>
    <t>Putornana Mts. Siberia</t>
  </si>
  <si>
    <t>136_70</t>
  </si>
  <si>
    <t>136_70_Armeria_</t>
  </si>
  <si>
    <t>136_70_Armeria_arctica_Sternb</t>
  </si>
  <si>
    <t>Armeria arctica Sternb.</t>
  </si>
  <si>
    <t>Yada-River, Jamal RO</t>
  </si>
  <si>
    <t>136_72</t>
  </si>
  <si>
    <t>136_72_Betula_</t>
  </si>
  <si>
    <t>136_72_Betula_nana_L</t>
  </si>
  <si>
    <t>Betula nana L.</t>
  </si>
  <si>
    <t>136_77</t>
  </si>
  <si>
    <t>Phillyrea</t>
  </si>
  <si>
    <t>136_77_Phillyrea_</t>
  </si>
  <si>
    <t>136_77_Phillyrea_latifolia_L</t>
  </si>
  <si>
    <t>Phillyrea latifolia L.</t>
  </si>
  <si>
    <t>Massif des Maures Provence</t>
  </si>
  <si>
    <t>136_82</t>
  </si>
  <si>
    <t>136_82_Anagallis_</t>
  </si>
  <si>
    <t>136_82_Anagallis_arvensis_L</t>
  </si>
  <si>
    <t>Anagallis arvensis L.</t>
  </si>
  <si>
    <t>136_83</t>
  </si>
  <si>
    <t>Aethusa</t>
  </si>
  <si>
    <t>136_83_Aethusa_</t>
  </si>
  <si>
    <t>136_83_Aethusa_cynapium_L</t>
  </si>
  <si>
    <t>Aethusa cynapium L.</t>
  </si>
  <si>
    <t>136_85</t>
  </si>
  <si>
    <t>136_85_Rhamnus_</t>
  </si>
  <si>
    <t>136_85_Rhamnus_alaternus_L</t>
  </si>
  <si>
    <t>Rhamnus alaternus L.</t>
  </si>
  <si>
    <t>Grasse Provence</t>
  </si>
  <si>
    <t>136_87</t>
  </si>
  <si>
    <t>136_87_Euphrasia_</t>
  </si>
  <si>
    <t>136_87_Euphrasia_rostkoviana_Hayne</t>
  </si>
  <si>
    <t>Euphrasia rostkoviana Hayne</t>
  </si>
  <si>
    <t>Prato. Valle Maggia</t>
  </si>
  <si>
    <t>136_88</t>
  </si>
  <si>
    <t>136_88_Bupleurum_</t>
  </si>
  <si>
    <t>136_88_Bupleurum_longifolium_L</t>
  </si>
  <si>
    <t>Bupleurum longifolium L.</t>
  </si>
  <si>
    <t>Lägern ZH</t>
  </si>
  <si>
    <t>136_89</t>
  </si>
  <si>
    <t>136_89_Chenopodium_</t>
  </si>
  <si>
    <t>136_89_Chenopodium_strictum_Roth</t>
  </si>
  <si>
    <t>Chenopodium strictum Roth</t>
  </si>
  <si>
    <t xml:space="preserve">hill zone </t>
  </si>
  <si>
    <t>Prato, Valle Maggia TI</t>
  </si>
  <si>
    <t>136_89_Solanum_</t>
  </si>
  <si>
    <t>136_89_Solanum_jasminoides_Paxter</t>
  </si>
  <si>
    <t>Solanum jasminoides Paxter</t>
  </si>
  <si>
    <t>136_90</t>
  </si>
  <si>
    <t>136_90_Rumex_</t>
  </si>
  <si>
    <t>136_90_Rumex_maderensis_Lowe</t>
  </si>
  <si>
    <t>Rumex maderensis Lowe</t>
  </si>
  <si>
    <t>136_92</t>
  </si>
  <si>
    <t>136_92_Polygonum_</t>
  </si>
  <si>
    <t>136_92_Polygonum_polystachyum_Meissner</t>
  </si>
  <si>
    <t>Polygonum polystachyum Meissner</t>
  </si>
  <si>
    <t>Intragna, TI</t>
  </si>
  <si>
    <t>136_94</t>
  </si>
  <si>
    <t>136_94_Convolvulus_</t>
  </si>
  <si>
    <t>136_94_Convolvulus_canariensis_L</t>
  </si>
  <si>
    <t>Convolvulus canariensis L.</t>
  </si>
  <si>
    <t>136_95</t>
  </si>
  <si>
    <t>Volutaria</t>
  </si>
  <si>
    <t>136_95_Volutaria_</t>
  </si>
  <si>
    <t>136_95_Volutaria_canariensis_Wagenitz</t>
  </si>
  <si>
    <t>Volutaria canariensis Wagenitz</t>
  </si>
  <si>
    <t>136_98</t>
  </si>
  <si>
    <t>136_98_Persea_</t>
  </si>
  <si>
    <t>136_98_Persea_americana_Mill</t>
  </si>
  <si>
    <t>Persea americana Mill.</t>
  </si>
  <si>
    <t>Canary Islands, Gomera</t>
  </si>
  <si>
    <t>137_01</t>
  </si>
  <si>
    <t>Ceballosia</t>
  </si>
  <si>
    <t>137_01_Ceballosia_</t>
  </si>
  <si>
    <t>137_01_Ceballosia_fruticosa__(Lf)_GKunkel_ex_HFörther_</t>
  </si>
  <si>
    <t xml:space="preserve">Ceballosia fruticosa  (L.f.) G.Kunkel ex H.Förther </t>
  </si>
  <si>
    <t>137_05</t>
  </si>
  <si>
    <t>Carrichtera</t>
  </si>
  <si>
    <t>137_05_Carrichtera_</t>
  </si>
  <si>
    <t>137_05_Carrichtera_annua_(L)_Asch_et_GR</t>
  </si>
  <si>
    <t>Carrichtera annua (L.) Asch et GR.</t>
  </si>
  <si>
    <t>La Dama, Gomera</t>
  </si>
  <si>
    <t>137_05_Ipomaea_</t>
  </si>
  <si>
    <t>137_05_Ipomaea_batata_(L)_L_Am</t>
  </si>
  <si>
    <t>Ipomaea batata (L.) L. Am.</t>
  </si>
  <si>
    <t>137_06</t>
  </si>
  <si>
    <t>Acokanthera</t>
  </si>
  <si>
    <t>137_06_Acokanthera_</t>
  </si>
  <si>
    <t>137_06_Acokanthera_oblongifolia_(Hoechst)_Codd</t>
  </si>
  <si>
    <t>Acokanthera oblongifolia (Hoechst) Codd</t>
  </si>
  <si>
    <t>137_07</t>
  </si>
  <si>
    <t>137_07_Linum_</t>
  </si>
  <si>
    <t>137_07_Linum_bienne_Mill</t>
  </si>
  <si>
    <t>Linum bienne Mill.</t>
  </si>
  <si>
    <t>Hermigua, Gomera</t>
  </si>
  <si>
    <t>137_07_Argyranthemum_</t>
  </si>
  <si>
    <t>137_07_Argyranthemum_foeniculaceum_(Willd)_Webb</t>
  </si>
  <si>
    <t>Argyranthemum foeniculaceum (Willd.) Webb.</t>
  </si>
  <si>
    <t>Gormera</t>
  </si>
  <si>
    <t>137_09</t>
  </si>
  <si>
    <t>137_09_Rumex_</t>
  </si>
  <si>
    <t>137_09_Rumex_vesicarius_L</t>
  </si>
  <si>
    <t>Rumex vesicarius L.</t>
  </si>
  <si>
    <t>Teneriffe, Canary Islands, SP</t>
  </si>
  <si>
    <t>137_100</t>
  </si>
  <si>
    <t>137_100_Alyssum_</t>
  </si>
  <si>
    <t>137_100_Alyssum_alyssoides_(L)_L</t>
  </si>
  <si>
    <t>Alyssum alyssoides (L.) L.</t>
  </si>
  <si>
    <t>Peltaria</t>
  </si>
  <si>
    <t>137_100_Peltaria_</t>
  </si>
  <si>
    <t>137_100_Peltaria_alliacea_Jacq</t>
  </si>
  <si>
    <t>Peltaria alliacea Jacq.</t>
  </si>
  <si>
    <t>Hohe Wand, Burgenland</t>
  </si>
  <si>
    <t>137_13</t>
  </si>
  <si>
    <t>137_13_Ceropegia_</t>
  </si>
  <si>
    <t>137_13_Ceropegia_krainzii_Svent</t>
  </si>
  <si>
    <t>Ceropegia krainzii Svent.</t>
  </si>
  <si>
    <t>Gomera Canary Islands</t>
  </si>
  <si>
    <t>137_14</t>
  </si>
  <si>
    <t>Parietaria</t>
  </si>
  <si>
    <t>137_14_Parietaria_</t>
  </si>
  <si>
    <t>137_14_Parietaria_debilis_Forster_f</t>
  </si>
  <si>
    <t>Parietaria debilis Forster f.</t>
  </si>
  <si>
    <t>succulent zone, ruderal</t>
  </si>
  <si>
    <t>137_14_Petrorhagia_</t>
  </si>
  <si>
    <t>137_14_Petrorhagia_nanteulii_Ballet_et_Heyw</t>
  </si>
  <si>
    <t>Petrorhagia nanteulii Ballet et Heyw.</t>
  </si>
  <si>
    <t>137_14_Vaccinium_</t>
  </si>
  <si>
    <t>137_14_Vaccinium_ovalifloium_Sm</t>
  </si>
  <si>
    <t>Vaccinium ovalifloium Sm.</t>
  </si>
  <si>
    <t>137_15</t>
  </si>
  <si>
    <t>137_15_Stachys_</t>
  </si>
  <si>
    <t>137_15_Stachys_arvensis_L</t>
  </si>
  <si>
    <t>Stachys arvensis L.</t>
  </si>
  <si>
    <t xml:space="preserve">Valle Gran Rey Gomera Canary Islands </t>
  </si>
  <si>
    <t xml:space="preserve">Gomera </t>
  </si>
  <si>
    <t>137_15_Thesium_</t>
  </si>
  <si>
    <t>137_15_Thesium_humile_Vahl</t>
  </si>
  <si>
    <t>Thesium humile Vahl</t>
  </si>
  <si>
    <t>137_16</t>
  </si>
  <si>
    <t>Dicheranthus</t>
  </si>
  <si>
    <t>137_16_Dicheranthus_</t>
  </si>
  <si>
    <t>137_16_Dicheranthus_plocomoides_Webb</t>
  </si>
  <si>
    <t>Dicheranthus plocomoides Webb.</t>
  </si>
  <si>
    <t>Playa de Santiago, Gomera</t>
  </si>
  <si>
    <t>137_18</t>
  </si>
  <si>
    <t>137_18_Plantago_</t>
  </si>
  <si>
    <t>137_18_Plantago_amplexicaule_Cav</t>
  </si>
  <si>
    <t>Plantago amplexicaule Cav.</t>
  </si>
  <si>
    <t>137_21</t>
  </si>
  <si>
    <t>137_21_Aeonium_</t>
  </si>
  <si>
    <t>137_21_Aeonium_decorum_Webb_ex_Christ</t>
  </si>
  <si>
    <t>Aeonium decorum Webb ex Christ</t>
  </si>
  <si>
    <t>137_21_Ficus_</t>
  </si>
  <si>
    <t>137_21_Ficus_elastica_Roxb</t>
  </si>
  <si>
    <t>Ficus elastica Roxb.</t>
  </si>
  <si>
    <t>Gomera, Canary Island</t>
  </si>
  <si>
    <t>137_22</t>
  </si>
  <si>
    <t>137_22_Euphorbia_</t>
  </si>
  <si>
    <t>137_22_Euphorbia_aphylla_Brouss_Ex_Willd</t>
  </si>
  <si>
    <t>Euphorbia aphylla Brouss. Ex. Willd.</t>
  </si>
  <si>
    <t>Orobanche</t>
  </si>
  <si>
    <t>137_22_Orobanche_</t>
  </si>
  <si>
    <t>137_22_Orobanche_mutelii_F_G_Schulz</t>
  </si>
  <si>
    <t>Orobanche mutelii F. G. Schulz</t>
  </si>
  <si>
    <t>dry place</t>
  </si>
  <si>
    <t>137_24</t>
  </si>
  <si>
    <t>137_24_Stachys_</t>
  </si>
  <si>
    <t>137_24_Stachys_ocymastrum_(L)_Briq</t>
  </si>
  <si>
    <t>Stachys ocymastrum (L.) Briq.</t>
  </si>
  <si>
    <t xml:space="preserve">Balle Hermosa, Gomera Canary Islands </t>
  </si>
  <si>
    <t>137_25</t>
  </si>
  <si>
    <t>137_25_Carduus_</t>
  </si>
  <si>
    <t>137_25_Carduus_tenuiflorus_Curt</t>
  </si>
  <si>
    <t>Carduus tenuiflorus Curt.</t>
  </si>
  <si>
    <t>Valle Gran Rey</t>
  </si>
  <si>
    <t>137_26</t>
  </si>
  <si>
    <t>Umbilicus</t>
  </si>
  <si>
    <t>137_26_Umbilicus_</t>
  </si>
  <si>
    <t>137_26_Umbilicus_rupestris_(Salisb)_Dandy</t>
  </si>
  <si>
    <t>Umbilicus rupestris (Salisb.) Dandy</t>
  </si>
  <si>
    <t>137_26_Umbilicus_horizontalis_(Guss)_DC</t>
  </si>
  <si>
    <t>Umbilicus horizontalis (Guss.) D.C.</t>
  </si>
  <si>
    <t xml:space="preserve">Valle Gran Rey, Gomera </t>
  </si>
  <si>
    <t>137_30</t>
  </si>
  <si>
    <t>137_30_Amaranthus_</t>
  </si>
  <si>
    <t>137_30_Amaranthus_viridis_L</t>
  </si>
  <si>
    <t>Amaranthus viridis L.</t>
  </si>
  <si>
    <t>Cneoraceae</t>
  </si>
  <si>
    <t>Neochamaelea</t>
  </si>
  <si>
    <t>137_30_Neochamaelea_</t>
  </si>
  <si>
    <t>137_30_Neochamaelea_pulverulenta_Ertm</t>
  </si>
  <si>
    <t>Neochamaelea pulverulenta Ertm.</t>
  </si>
  <si>
    <t>Gomera, Canary Islands</t>
  </si>
  <si>
    <t>137_33</t>
  </si>
  <si>
    <t>137_33_Schinus_</t>
  </si>
  <si>
    <t>137_33_Schinus_molle_L</t>
  </si>
  <si>
    <t>Schinus molle L.</t>
  </si>
  <si>
    <t>137_36</t>
  </si>
  <si>
    <t>Aptenia</t>
  </si>
  <si>
    <t>137_36_Aptenia_</t>
  </si>
  <si>
    <t>137_36_Aptenia_cordifolia_(Lf)_NEBr</t>
  </si>
  <si>
    <t>Aptenia cordifolia (L.f.) N.E.Br.</t>
  </si>
  <si>
    <t>Vallehermoso, Gomera</t>
  </si>
  <si>
    <t>137_37</t>
  </si>
  <si>
    <t>137_37_Sonchus_</t>
  </si>
  <si>
    <t>137_37_Sonchus_hierrensis_(Pit)_Boulos</t>
  </si>
  <si>
    <t>Sonchus hierrensis (Pit.) Boulos</t>
  </si>
  <si>
    <t>forest opening</t>
  </si>
  <si>
    <t>Bosque el Cedro</t>
  </si>
  <si>
    <t>137_40</t>
  </si>
  <si>
    <t>137_40_Convolvulus_</t>
  </si>
  <si>
    <t>137_40_Convolvulus_floridus_L_fil</t>
  </si>
  <si>
    <t>Convolvulus floridus L. fil</t>
  </si>
  <si>
    <t>137_41</t>
  </si>
  <si>
    <t>137_41_Chenopodium_</t>
  </si>
  <si>
    <t>137_41_Chenopodium_murale_L</t>
  </si>
  <si>
    <t>Chenopodium murale L.</t>
  </si>
  <si>
    <t>137_43</t>
  </si>
  <si>
    <t>137_43_Monanthes_</t>
  </si>
  <si>
    <t>137_43_Monanthes_pallens_(Webb)_Christ</t>
  </si>
  <si>
    <t>Monanthes pallens (Webb) Christ</t>
  </si>
  <si>
    <t>137_46</t>
  </si>
  <si>
    <t>137_46_Polycarpaea_</t>
  </si>
  <si>
    <t>137_46_Polycarpaea_latifolia_Poir</t>
  </si>
  <si>
    <t>Polycarpaea latifolia Poir.</t>
  </si>
  <si>
    <t>137_49</t>
  </si>
  <si>
    <t>137_49_Nerium_</t>
  </si>
  <si>
    <t>137_49_Nerium_oleander_L</t>
  </si>
  <si>
    <t>Nerium oleander L.</t>
  </si>
  <si>
    <t>Alojera, Gomera</t>
  </si>
  <si>
    <t>137_50</t>
  </si>
  <si>
    <t>137_50_Filago_</t>
  </si>
  <si>
    <t>137_50_Filago_lutescens_Jord</t>
  </si>
  <si>
    <t>Filago lutescens Jord.</t>
  </si>
  <si>
    <t>137_50_Ipomaea_</t>
  </si>
  <si>
    <t>137_50_Ipomaea_acuminata_(Vahl)_Retsch</t>
  </si>
  <si>
    <t>Ipomaea acuminata (Vahl.) Retsch</t>
  </si>
  <si>
    <t>137_51</t>
  </si>
  <si>
    <t>137_51_Spergula_</t>
  </si>
  <si>
    <t>137_51_Spergula_morisonii_Bor</t>
  </si>
  <si>
    <t>Spergula morisonii Bor.</t>
  </si>
  <si>
    <t>Halle,Saale</t>
  </si>
  <si>
    <t>137_51_Adonis_</t>
  </si>
  <si>
    <t>137_51_Adonis_vernalis_L</t>
  </si>
  <si>
    <t>Adonis vernalis L.</t>
  </si>
  <si>
    <t>Quedlinburg</t>
  </si>
  <si>
    <t>137_52</t>
  </si>
  <si>
    <t>137_52_Potentilla_</t>
  </si>
  <si>
    <t>137_52_Potentilla_cinerea_L</t>
  </si>
  <si>
    <t>Potentilla cinerea L.</t>
  </si>
  <si>
    <t>Halle, Saale</t>
  </si>
  <si>
    <t>137_52_Erysimum_</t>
  </si>
  <si>
    <t>137_52_Erysimum_crepidifolium_Rchb</t>
  </si>
  <si>
    <t>Erysimum crepidifolium Rchb.</t>
  </si>
  <si>
    <t>Sachsen-Anhalt</t>
  </si>
  <si>
    <t>137_53</t>
  </si>
  <si>
    <t>137_53_Helichrysum_</t>
  </si>
  <si>
    <t>137_53_Helichrysum_arenarium_(L)_Moench</t>
  </si>
  <si>
    <t>Helichrysum arenarium (L.) Moench</t>
  </si>
  <si>
    <t>granit rock</t>
  </si>
  <si>
    <t xml:space="preserve">Halle Saale </t>
  </si>
  <si>
    <t>137_55</t>
  </si>
  <si>
    <t>137_55_Bupleurum_</t>
  </si>
  <si>
    <t>137_55_Bupleurum_salicifolium_Sol_Ex_Lowe</t>
  </si>
  <si>
    <t>Bupleurum salicifolium Sol. Ex Lowe</t>
  </si>
  <si>
    <t>137_56</t>
  </si>
  <si>
    <t>137_56_Arbutus_</t>
  </si>
  <si>
    <t>137_56_Arbutus_canariensis_Veill</t>
  </si>
  <si>
    <t>Arbutus canariensis Veill.</t>
  </si>
  <si>
    <t>137_57</t>
  </si>
  <si>
    <t>Cynara</t>
  </si>
  <si>
    <t>137_57_Cynara_</t>
  </si>
  <si>
    <t>137_57_Cynara_cardunculus_L</t>
  </si>
  <si>
    <t>Cynara cardunculus L.</t>
  </si>
  <si>
    <t>137_57_Ranunculus_</t>
  </si>
  <si>
    <t>137_57_Ranunculus_cortusifolius_Willd</t>
  </si>
  <si>
    <t>Ranunculus cortusifolius Willd.</t>
  </si>
  <si>
    <t>137_58</t>
  </si>
  <si>
    <t>Hedera</t>
  </si>
  <si>
    <t>137_58_Hedera_</t>
  </si>
  <si>
    <t>137_58_Hedera_canariensis_(Willd)_Cout</t>
  </si>
  <si>
    <t>Hedera canariensis (Willd.) Cout.</t>
  </si>
  <si>
    <t>k Climber</t>
  </si>
  <si>
    <t>137_60</t>
  </si>
  <si>
    <t>Eruca</t>
  </si>
  <si>
    <t>137_60_Eruca_</t>
  </si>
  <si>
    <t>137_60_Eruca__vesicaria_ssp_vesicaria_?</t>
  </si>
  <si>
    <t>Eruca  vesicaria ssp. vesicaria ?</t>
  </si>
  <si>
    <t>137_60_Pimpinella_</t>
  </si>
  <si>
    <t>137_60_Pimpinella_dendrotragium_Webb</t>
  </si>
  <si>
    <t>Pimpinella dendrotragium Webb.</t>
  </si>
  <si>
    <t>137_61</t>
  </si>
  <si>
    <t>137_61_Silene_</t>
  </si>
  <si>
    <t>137_61_Silene_gallica_L</t>
  </si>
  <si>
    <t>Silene gallica L.</t>
  </si>
  <si>
    <t>Vallehermoso,Gomera</t>
  </si>
  <si>
    <t>137_62</t>
  </si>
  <si>
    <t>137_62_Amaranthus_</t>
  </si>
  <si>
    <t>137_62_Amaranthus_lividus</t>
  </si>
  <si>
    <t>Amaranthus lividus</t>
  </si>
  <si>
    <t>137_63</t>
  </si>
  <si>
    <t>137_63_Brassica_</t>
  </si>
  <si>
    <t>137_63_Brassica_nigra_(L)_Koch</t>
  </si>
  <si>
    <t>Brassica nigra (L.) Koch</t>
  </si>
  <si>
    <t>137_64</t>
  </si>
  <si>
    <t>Aichryson</t>
  </si>
  <si>
    <t>137_64_Aichryson_</t>
  </si>
  <si>
    <t>137_64_Aichryson_parlatori_Bolle</t>
  </si>
  <si>
    <t>Aichryson parlatori Bolle</t>
  </si>
  <si>
    <t>137_66</t>
  </si>
  <si>
    <t>137_66_Ilex_</t>
  </si>
  <si>
    <t>137_66_Ilex_canariensis_Poiret</t>
  </si>
  <si>
    <t>Ilex canariensis Poiret</t>
  </si>
  <si>
    <t>137_67</t>
  </si>
  <si>
    <t>Hirschfeldia</t>
  </si>
  <si>
    <t>137_67_Hirschfeldia_</t>
  </si>
  <si>
    <t>137_67_Hirschfeldia_incana_(L)_Lagreze-Fossat</t>
  </si>
  <si>
    <t>Hirschfeldia incana (L.) Lagreze-Fossat</t>
  </si>
  <si>
    <t>Tinguarra</t>
  </si>
  <si>
    <t>137_67_Tinguarra_</t>
  </si>
  <si>
    <t>137_67_Tinguarra_montana_Benth_Et_Hook_f</t>
  </si>
  <si>
    <t>Tinguarra montana Benth. Et Hook f.</t>
  </si>
  <si>
    <t>137_68</t>
  </si>
  <si>
    <t>Andryala</t>
  </si>
  <si>
    <t>137_68_Andryala_</t>
  </si>
  <si>
    <t>137_68_Andryala_pinnatifida_Ait</t>
  </si>
  <si>
    <t>Andryala pinnatifida Ait.</t>
  </si>
  <si>
    <t>Vallehermosa</t>
  </si>
  <si>
    <t>137_69</t>
  </si>
  <si>
    <t>137_69_Carlina_</t>
  </si>
  <si>
    <t>137_69_Carlina_salicifolia_Cav</t>
  </si>
  <si>
    <t>Carlina salicifolia Cav.</t>
  </si>
  <si>
    <t>137_71</t>
  </si>
  <si>
    <t>Cryptoptaenia</t>
  </si>
  <si>
    <t>137_71_Cryptoptaenia_</t>
  </si>
  <si>
    <t>137_71_Cryptoptaenia_elegans_Webb_Ex_Bolle</t>
  </si>
  <si>
    <t>Cryptoptaenia elegans Webb. Ex Bolle</t>
  </si>
  <si>
    <t>Hermigua, Gomera, Macaronesia</t>
  </si>
  <si>
    <t>137_72</t>
  </si>
  <si>
    <t>137_72_Aeonium_</t>
  </si>
  <si>
    <t>137_72_Aeonium_viscatum_Bolle</t>
  </si>
  <si>
    <t>Aeonium viscatum Bolle</t>
  </si>
  <si>
    <t>137_73</t>
  </si>
  <si>
    <t>137_73_Vinca_</t>
  </si>
  <si>
    <t>137_73_Vinca_major_L</t>
  </si>
  <si>
    <t>Vinca major L.</t>
  </si>
  <si>
    <t>137_73_Scrophularia_</t>
  </si>
  <si>
    <t>137_73_Scrophularia_smithii_Horn</t>
  </si>
  <si>
    <t>Scrophularia smithii Horn.</t>
  </si>
  <si>
    <t>Hermigua</t>
  </si>
  <si>
    <t>137_74</t>
  </si>
  <si>
    <t>137_74_Argyranthemum_</t>
  </si>
  <si>
    <t>137_74_Argyranthemum_brousonetii_(Pers)_Humphries</t>
  </si>
  <si>
    <t>Argyranthemum brousonetii (Pers.) Humphries</t>
  </si>
  <si>
    <t>137_75</t>
  </si>
  <si>
    <t>137_75_Urtica_</t>
  </si>
  <si>
    <t>137_75_Urtica_morifolia_Poir</t>
  </si>
  <si>
    <t>Urtica morifolia Poir.</t>
  </si>
  <si>
    <t>Alto de Garanojonay, Tenerife</t>
  </si>
  <si>
    <t>137_78</t>
  </si>
  <si>
    <t>137_78_Arabis_</t>
  </si>
  <si>
    <t>137_78_Arabis_procurrens_Waldst_Et_Kit</t>
  </si>
  <si>
    <t>Arabis procurrens Waldst. Et Kit.</t>
  </si>
  <si>
    <t>137_80</t>
  </si>
  <si>
    <t>137_80_Sagina_</t>
  </si>
  <si>
    <t>137_80_Sagina_apetala_Ard</t>
  </si>
  <si>
    <t>Sagina apetala Ard.</t>
  </si>
  <si>
    <t>Capolago TI</t>
  </si>
  <si>
    <t>137_80_Arenaria_</t>
  </si>
  <si>
    <t>137_80_Arenaria_serpyllifolia_L_</t>
  </si>
  <si>
    <t xml:space="preserve">Arenaria serpyllifolia L. </t>
  </si>
  <si>
    <t>137_82</t>
  </si>
  <si>
    <t>Arabidopsis</t>
  </si>
  <si>
    <t>137_82_Arabidopsis_</t>
  </si>
  <si>
    <t>137_82_Arabidopsis_thaliana_(L)_Heyhn</t>
  </si>
  <si>
    <t>Arabidopsis thaliana (L.) Heyhn.</t>
  </si>
  <si>
    <t>Losone TI</t>
  </si>
  <si>
    <t>137_82_Veronica_</t>
  </si>
  <si>
    <t>137_82_Veronica_persica_Jacq</t>
  </si>
  <si>
    <t>Veronica persica Jacq.</t>
  </si>
  <si>
    <t>137_83</t>
  </si>
  <si>
    <t>Fourraea</t>
  </si>
  <si>
    <t>137_83_Fourraea_</t>
  </si>
  <si>
    <t>137_83_Fourraea_alpina_(L)_Greuter_et_Burdet</t>
  </si>
  <si>
    <t>Fourraea alpina (L.) Greuter et Burdet</t>
  </si>
  <si>
    <t>Arzo TI</t>
  </si>
  <si>
    <t>137_85</t>
  </si>
  <si>
    <t>Asarum</t>
  </si>
  <si>
    <t>137_85_Asarum_</t>
  </si>
  <si>
    <t>137_85_Asarum_europaeum_L</t>
  </si>
  <si>
    <t>Asarum europaeum L.</t>
  </si>
  <si>
    <t>Arzo, TI</t>
  </si>
  <si>
    <t>137_87</t>
  </si>
  <si>
    <t>137_87_Clematis_</t>
  </si>
  <si>
    <t>137_87_Clematis_recta_L</t>
  </si>
  <si>
    <t>Clematis recta L.</t>
  </si>
  <si>
    <t>137_89</t>
  </si>
  <si>
    <t>Capsella</t>
  </si>
  <si>
    <t>137_89_Capsella_</t>
  </si>
  <si>
    <t>137_89_Capsella_bursa-pastoris_(L)_Medik</t>
  </si>
  <si>
    <t>Capsella bursa-pastoris (L.) Medik.</t>
  </si>
  <si>
    <t>137_90</t>
  </si>
  <si>
    <t>137_90_Barbarea_</t>
  </si>
  <si>
    <t>137_90_Barbarea_vulgaris_R_Br</t>
  </si>
  <si>
    <t>Barbarea vulgaris R. Br</t>
  </si>
  <si>
    <t>Fideris GR</t>
  </si>
  <si>
    <t>137_90_Polygala_</t>
  </si>
  <si>
    <t>137_90_Polygala_myrtifolia_L</t>
  </si>
  <si>
    <t>Polygala myrtifolia L.</t>
  </si>
  <si>
    <t>Brissago</t>
  </si>
  <si>
    <t>137_91</t>
  </si>
  <si>
    <t>137_91_Magnolia_</t>
  </si>
  <si>
    <t>137_91_Magnolia_denudata_Desr</t>
  </si>
  <si>
    <t>Magnolia denudata Desr.</t>
  </si>
  <si>
    <t>Botanical Garden Brissago TI</t>
  </si>
  <si>
    <t>137_92</t>
  </si>
  <si>
    <t>137_92_Drymis_</t>
  </si>
  <si>
    <t>137_92_Drymis_winteri_Forst</t>
  </si>
  <si>
    <t>Drymis winteri Forst</t>
  </si>
  <si>
    <t>Botanical Garden Brissago</t>
  </si>
  <si>
    <t>137_94</t>
  </si>
  <si>
    <t>Encelia</t>
  </si>
  <si>
    <t>137_94_Encelia_</t>
  </si>
  <si>
    <t>137_94_Encelia_frutescens_(A_Gray)_A_Gray</t>
  </si>
  <si>
    <t>Encelia frutescens (A. Gray) A. Gray</t>
  </si>
  <si>
    <t>Four Corner CO</t>
  </si>
  <si>
    <t>137_97</t>
  </si>
  <si>
    <t>137_97_Arabis_</t>
  </si>
  <si>
    <t>137_97_Arabis_sudetica_Tausch</t>
  </si>
  <si>
    <t>Arabis sudetica Tausch</t>
  </si>
  <si>
    <t>137_98</t>
  </si>
  <si>
    <t>137_98_Silene_</t>
  </si>
  <si>
    <t>137_98_Silene_viscaria_(L)_Bork</t>
  </si>
  <si>
    <t>Silene viscaria (L.) Bork.</t>
  </si>
  <si>
    <t>Oberpullendorf, Burgenland</t>
  </si>
  <si>
    <t>137_99</t>
  </si>
  <si>
    <t>137_99_Aristolochia_</t>
  </si>
  <si>
    <t>137_99_Aristolochia_clematitis_L</t>
  </si>
  <si>
    <t>Aristolochia clematitis L.</t>
  </si>
  <si>
    <t>Burgenland</t>
  </si>
  <si>
    <t>Isatis</t>
  </si>
  <si>
    <t>137_99_Isatis_</t>
  </si>
  <si>
    <t>137_99_Isatis_tinctoria_L</t>
  </si>
  <si>
    <t>Isatis tinctoria L.</t>
  </si>
  <si>
    <t>137-32</t>
  </si>
  <si>
    <t>137-32_Salsola_</t>
  </si>
  <si>
    <t>137-32_Salsola_oppositifoila_Desf</t>
  </si>
  <si>
    <t>Salsola oppositifoila Desf.</t>
  </si>
  <si>
    <t>138_01</t>
  </si>
  <si>
    <t>138_01_Sisymbrium_</t>
  </si>
  <si>
    <t>138_01_Sisymbrium_orientale_L</t>
  </si>
  <si>
    <t>Sisymbrium orientale L.</t>
  </si>
  <si>
    <t>Hundsheimerberg, Burgenland</t>
  </si>
  <si>
    <t>138_02</t>
  </si>
  <si>
    <t>Lomatogonium</t>
  </si>
  <si>
    <t>138_02_Lomatogonium_</t>
  </si>
  <si>
    <t>138_02_Lomatogonium_carinthiacum_Reichenb</t>
  </si>
  <si>
    <t>Lomatogonium carinthiacum Reichenb.</t>
  </si>
  <si>
    <t>Grossglockner Kärnten</t>
  </si>
  <si>
    <t>138_02_Gentiana_</t>
  </si>
  <si>
    <t>138_02_Gentiana_utriculosa_L</t>
  </si>
  <si>
    <t>Gentiana utriculosa L.</t>
  </si>
  <si>
    <t>138_03</t>
  </si>
  <si>
    <t>Smelowskia</t>
  </si>
  <si>
    <t>138_03_Smelowskia_</t>
  </si>
  <si>
    <t>138_03_Smelowskia_calycina_(Stephan)_CA_Mey</t>
  </si>
  <si>
    <t>Smelowskia calycina (Stephan) C.A. Mey.</t>
  </si>
  <si>
    <t>Cottonwood-Pass, CO</t>
  </si>
  <si>
    <t>138_04</t>
  </si>
  <si>
    <t>138_04_Braya_</t>
  </si>
  <si>
    <t>138_04_Braya_humilis_(CA_Mey)_BL_Rob</t>
  </si>
  <si>
    <t>Braya humilis (C.A. Mey.) B.L. Rob.</t>
  </si>
  <si>
    <t>138_05</t>
  </si>
  <si>
    <t>138_05_Draba_</t>
  </si>
  <si>
    <t>138_05_Draba_streptocarpa_AGray</t>
  </si>
  <si>
    <t>Draba streptocarpa A.Gray</t>
  </si>
  <si>
    <t>138_06</t>
  </si>
  <si>
    <t>Sherardia</t>
  </si>
  <si>
    <t>138_06_Sherardia_</t>
  </si>
  <si>
    <t>138_06_Sherardia_arvensis_L</t>
  </si>
  <si>
    <t>Sherardia arvensis L</t>
  </si>
  <si>
    <t>Hainburg, Burgenland</t>
  </si>
  <si>
    <t>138_06_Erysimum_</t>
  </si>
  <si>
    <t>138_06_Erysimum_odoratum_Erh</t>
  </si>
  <si>
    <t>Erysimum odoratum Erh.</t>
  </si>
  <si>
    <t>138_07</t>
  </si>
  <si>
    <t>138_07_Dianthus_</t>
  </si>
  <si>
    <t>138_07_Dianthus_carthusianorum_ssp_pentandra</t>
  </si>
  <si>
    <t>Dianthus carthusianorum ssp. pentandra</t>
  </si>
  <si>
    <t>138_08</t>
  </si>
  <si>
    <t>138_08_Silene_</t>
  </si>
  <si>
    <t>138_08_Silene_noctiflora_L</t>
  </si>
  <si>
    <t>Silene noctiflora L.</t>
  </si>
  <si>
    <t>138_08_Galium_</t>
  </si>
  <si>
    <t>138_08_Galium_album_L</t>
  </si>
  <si>
    <t>Galium album L</t>
  </si>
  <si>
    <t>Schwechat, Wien</t>
  </si>
  <si>
    <t>138_08_Asperula_</t>
  </si>
  <si>
    <t>138_08_Asperula_tinctoria_L</t>
  </si>
  <si>
    <t>Asperula tinctoria L</t>
  </si>
  <si>
    <t>Wüllersdorf, Burgenland</t>
  </si>
  <si>
    <t>138_09</t>
  </si>
  <si>
    <t>138_09_Dianthus_</t>
  </si>
  <si>
    <t>138_09_Dianthus_lumnitzeri_Wierb</t>
  </si>
  <si>
    <t>Dianthus lumnitzeri Wierb</t>
  </si>
  <si>
    <t>138_10</t>
  </si>
  <si>
    <t>Camelina</t>
  </si>
  <si>
    <t>138_10_Camelina_</t>
  </si>
  <si>
    <t>138_10_Camelina_microcarpa_DC</t>
  </si>
  <si>
    <t>Camelina microcarpa DC</t>
  </si>
  <si>
    <t>Cardaria</t>
  </si>
  <si>
    <t>138_10_Cardaria_</t>
  </si>
  <si>
    <t>138_10_Cardaria_draba_(L)_Desv</t>
  </si>
  <si>
    <t>Cardaria draba (L.) Desv.</t>
  </si>
  <si>
    <t>138_100</t>
  </si>
  <si>
    <t>138_100_Sempervivum_</t>
  </si>
  <si>
    <t>138_100_Sempervivum_wulfenii_Met_et_WD_J_Koch</t>
  </si>
  <si>
    <t>Sempervivum wulfenii Met et W.D. J. Koch</t>
  </si>
  <si>
    <t>138_11</t>
  </si>
  <si>
    <t>138_11_Lepidium_</t>
  </si>
  <si>
    <t>138_11_Lepidium_densiflorum_Schrad_</t>
  </si>
  <si>
    <t xml:space="preserve">Lepidium densiflorum Schrad. </t>
  </si>
  <si>
    <t>Altstetten ZH</t>
  </si>
  <si>
    <t>138_11_Medicago_</t>
  </si>
  <si>
    <t>138_11_Medicago_lupulina_L_</t>
  </si>
  <si>
    <t xml:space="preserve">Medicago lupulina L. </t>
  </si>
  <si>
    <t>ruderal optimal</t>
  </si>
  <si>
    <t>138_13</t>
  </si>
  <si>
    <t>138_13_Biscutella_</t>
  </si>
  <si>
    <t>138_13_Biscutella_laevigata_L_</t>
  </si>
  <si>
    <t xml:space="preserve">Biscutella laevigata L. </t>
  </si>
  <si>
    <t>Simplon Dorf VS</t>
  </si>
  <si>
    <t>138_14</t>
  </si>
  <si>
    <t>138_14_Cerastium_</t>
  </si>
  <si>
    <t>138_14_Cerastium_arvense_L</t>
  </si>
  <si>
    <t>Cerastium arvense L.</t>
  </si>
  <si>
    <t>Gondo VS</t>
  </si>
  <si>
    <t>Kernera</t>
  </si>
  <si>
    <t>138_14_Kernera_</t>
  </si>
  <si>
    <t>138_14_Kernera_saxatilis_(L)_Sweet</t>
  </si>
  <si>
    <t>Kernera saxatilis (L.) Sweet</t>
  </si>
  <si>
    <t>138_16</t>
  </si>
  <si>
    <t>138_16_Galium_</t>
  </si>
  <si>
    <t>138_16_Galium_lucidum__All</t>
  </si>
  <si>
    <t>Galium lucidum  All.</t>
  </si>
  <si>
    <t>Cairo, Liguria</t>
  </si>
  <si>
    <t>138_17</t>
  </si>
  <si>
    <t>138_17_Saxifraga_</t>
  </si>
  <si>
    <t>138_17_Saxifraga_aspera_L</t>
  </si>
  <si>
    <t>Saxifraga aspera L.</t>
  </si>
  <si>
    <t>138_18</t>
  </si>
  <si>
    <t>138_18_Saxifraga_</t>
  </si>
  <si>
    <t>138_18_Saxifraga_cotyledon_L</t>
  </si>
  <si>
    <t>Saxifraga cotyledon L.</t>
  </si>
  <si>
    <t>Gondo, Valais</t>
  </si>
  <si>
    <t>138_18_Saxifraga_cuneifolia_L</t>
  </si>
  <si>
    <t>Saxifraga cuneifolia L.</t>
  </si>
  <si>
    <t>Simplon VS</t>
  </si>
  <si>
    <t>138_19</t>
  </si>
  <si>
    <t>138_19_Galeopsis_</t>
  </si>
  <si>
    <t>138_19_Galeopsis_angustifolia_Ehrh_ex_Hoffm_</t>
  </si>
  <si>
    <t xml:space="preserve">Galeopsis angustifolia Ehrh. ex Hoffm. </t>
  </si>
  <si>
    <t>Reynoutria</t>
  </si>
  <si>
    <t>138_19_Reynoutria_</t>
  </si>
  <si>
    <t>138_19_Reynoutria_japonica_Houtt</t>
  </si>
  <si>
    <t>Reynoutria japonica Houtt.</t>
  </si>
  <si>
    <t>138_20</t>
  </si>
  <si>
    <t>138_20_Polygala_</t>
  </si>
  <si>
    <t>138_20_Polygala_pedemontana_Perr_et_Verlot</t>
  </si>
  <si>
    <t>Polygala pedemontana Perr. et Verlot</t>
  </si>
  <si>
    <t>Simplom Dorf</t>
  </si>
  <si>
    <t>138_23</t>
  </si>
  <si>
    <t>Vaccaria</t>
  </si>
  <si>
    <t>138_23_Vaccaria_</t>
  </si>
  <si>
    <t>138_23_Vaccaria_hispanica</t>
  </si>
  <si>
    <t>Vaccaria hispanica</t>
  </si>
  <si>
    <t>138_24</t>
  </si>
  <si>
    <t>138_24_Veronica_</t>
  </si>
  <si>
    <t>138_24_Veronica_urticifolia_Jacq</t>
  </si>
  <si>
    <t>Veronica urticifolia Jacq</t>
  </si>
  <si>
    <t>Larch-forest</t>
  </si>
  <si>
    <t>Gondoschlucht</t>
  </si>
  <si>
    <t>138_25</t>
  </si>
  <si>
    <t>138_25_Digitalis_</t>
  </si>
  <si>
    <t>138_25_Digitalis_lutea_L</t>
  </si>
  <si>
    <t>Digitalis lutea L.</t>
  </si>
  <si>
    <t>138_25_Sedum_</t>
  </si>
  <si>
    <t>138_25_Sedum_dasyphyllum_L</t>
  </si>
  <si>
    <t>Sedum dasyphyllum L.</t>
  </si>
  <si>
    <t>138_29</t>
  </si>
  <si>
    <t>Rhinanthus</t>
  </si>
  <si>
    <t>138_29_Rhinanthus_</t>
  </si>
  <si>
    <t>138_29_Rhinanthus_pampaninii_Chart</t>
  </si>
  <si>
    <t>Rhinanthus pampaninii Chart</t>
  </si>
  <si>
    <t>abandonned vineyard</t>
  </si>
  <si>
    <t>Breitenbrunn</t>
  </si>
  <si>
    <t>138_29_Dianthus_</t>
  </si>
  <si>
    <t>138_29_Dianthus_armeria_L</t>
  </si>
  <si>
    <t>Dianthus armeria L.</t>
  </si>
  <si>
    <t>138_30</t>
  </si>
  <si>
    <t>138_30_Chenopodium_</t>
  </si>
  <si>
    <t>138_30_Chenopodium_glaucum_L</t>
  </si>
  <si>
    <t>Chenopodium glaucum L.</t>
  </si>
  <si>
    <t>138_31</t>
  </si>
  <si>
    <t>138_31_Hyoscyamus_</t>
  </si>
  <si>
    <t>138_31_Hyoscyamus_niger_L</t>
  </si>
  <si>
    <t>Hyoscyamus niger L.</t>
  </si>
  <si>
    <t>138_32</t>
  </si>
  <si>
    <t>138_32_Vicia_</t>
  </si>
  <si>
    <t>138_32_Vicia_hirsuta_SF_Gray</t>
  </si>
  <si>
    <t>Vicia hirsuta S.F. Gray</t>
  </si>
  <si>
    <t>ruderal medium site</t>
  </si>
  <si>
    <t>138_33</t>
  </si>
  <si>
    <t>138_33_Stachys_</t>
  </si>
  <si>
    <t>138_33_Stachys_bycanthinica_LKoch</t>
  </si>
  <si>
    <t>Stachys bycanthinica L.Koch</t>
  </si>
  <si>
    <t>138_34</t>
  </si>
  <si>
    <t>138_34_Symphytum_</t>
  </si>
  <si>
    <t>138_34_Symphytum_tuberosum_Nyman</t>
  </si>
  <si>
    <t>Symphytum tuberosum Nyman</t>
  </si>
  <si>
    <t>Eisenstatt, Burgenand</t>
  </si>
  <si>
    <t>138_35</t>
  </si>
  <si>
    <t>Pleurospermum</t>
  </si>
  <si>
    <t>138_35_Pleurospermum_</t>
  </si>
  <si>
    <t>138_35_Pleurospermum_austriacum_(L)_Hoffm</t>
  </si>
  <si>
    <t>Pleurospermum austriacum (L.) Hoffm.</t>
  </si>
  <si>
    <t>Neusiedel,Burgenland</t>
  </si>
  <si>
    <t>138_35_Linum_</t>
  </si>
  <si>
    <t>138_35_Linum_austriacum_L</t>
  </si>
  <si>
    <t>Linum austriacum L.</t>
  </si>
  <si>
    <t>138_35_Myosotis_</t>
  </si>
  <si>
    <t>138_35_Myosotis_scorpioides_L…</t>
  </si>
  <si>
    <t>Myosotis scorpioides L…</t>
  </si>
  <si>
    <t>Ricken SZ</t>
  </si>
  <si>
    <t>138_37</t>
  </si>
  <si>
    <t>138_37_Chenopodium_</t>
  </si>
  <si>
    <t>138_37_Chenopodium_hybridum_L</t>
  </si>
  <si>
    <t>Chenopodium hybridum L.</t>
  </si>
  <si>
    <t>138_37_Geranium_</t>
  </si>
  <si>
    <t>138_37_Geranium_pusillum_L</t>
  </si>
  <si>
    <t>Geranium pusillum L.</t>
  </si>
  <si>
    <t>138_39</t>
  </si>
  <si>
    <t>138_39_Melampyrum_</t>
  </si>
  <si>
    <t>138_39_Melampyrum_arvense_L</t>
  </si>
  <si>
    <t>Melampyrum arvense L.</t>
  </si>
  <si>
    <t>Falcaria</t>
  </si>
  <si>
    <t>138_39_Falcaria_</t>
  </si>
  <si>
    <t>138_39_Falcaria_vulgaris_Bernh</t>
  </si>
  <si>
    <t>Falcaria vulgaris Bernh.</t>
  </si>
  <si>
    <t>138_39_Veronica_</t>
  </si>
  <si>
    <t>138_39_Veronica_teucrium_L</t>
  </si>
  <si>
    <t>Veronica teucrium L.</t>
  </si>
  <si>
    <t>Eisenstadt</t>
  </si>
  <si>
    <t>138_41</t>
  </si>
  <si>
    <t>Nonea</t>
  </si>
  <si>
    <t>138_41_Nonea_</t>
  </si>
  <si>
    <t>138_41_Nonea_erecta_Berh</t>
  </si>
  <si>
    <t>Nonea erecta Berh.</t>
  </si>
  <si>
    <t>138_44</t>
  </si>
  <si>
    <t>138_44_Vicia_</t>
  </si>
  <si>
    <t>138_44_Vicia_pannonica_Crantz</t>
  </si>
  <si>
    <t>Vicia pannonica Crantz</t>
  </si>
  <si>
    <t>Vienna</t>
  </si>
  <si>
    <t>138_46</t>
  </si>
  <si>
    <t>138_46_Evonymus_</t>
  </si>
  <si>
    <t>138_46_Evonymus_verrucosus_Scop</t>
  </si>
  <si>
    <t>Evonymus verrucosus Scop.</t>
  </si>
  <si>
    <t>Wien</t>
  </si>
  <si>
    <t>138_47</t>
  </si>
  <si>
    <t>138_47_Torilis_</t>
  </si>
  <si>
    <t>138_47_Torilis_arvensis_(Hudson)_Link</t>
  </si>
  <si>
    <t>Torilis arvensis (Hudson) Link</t>
  </si>
  <si>
    <t>138_47_Chamaecytisus_</t>
  </si>
  <si>
    <t>138_47_Chamaecytisus_ratisbonensis_Rothm</t>
  </si>
  <si>
    <t>Chamaecytisus ratisbonensis Rothm</t>
  </si>
  <si>
    <t>138_48</t>
  </si>
  <si>
    <t>Jurinea</t>
  </si>
  <si>
    <t>138_48_Jurinea_</t>
  </si>
  <si>
    <t>138_48_Jurinea_mollis_(L)_Rchb</t>
  </si>
  <si>
    <t>Jurinea mollis (L.) Rchb.</t>
  </si>
  <si>
    <t>138_50</t>
  </si>
  <si>
    <t>138_50_Campanula_</t>
  </si>
  <si>
    <t>138_50_Campanula_beckiana_Hayeck_adult</t>
  </si>
  <si>
    <t>Campanula beckiana Hayeck adult</t>
  </si>
  <si>
    <t>138_50_Campanula_beckiana_Hayeck_juvenile</t>
  </si>
  <si>
    <t>Campanula beckiana Hayeck juvenile</t>
  </si>
  <si>
    <t>138_51</t>
  </si>
  <si>
    <t>138_51_Vicia_</t>
  </si>
  <si>
    <t>138_51_Vicia_sativa_L</t>
  </si>
  <si>
    <t>Vicia sativa L.</t>
  </si>
  <si>
    <t>138_52</t>
  </si>
  <si>
    <t>138_52_Prunus_</t>
  </si>
  <si>
    <t>138_52_Prunus_tenella_Batsch</t>
  </si>
  <si>
    <t>Prunus tenella Batsch.</t>
  </si>
  <si>
    <t>138_53</t>
  </si>
  <si>
    <t>138_53_Coronilla_</t>
  </si>
  <si>
    <t>138_53_Coronilla_coronata_L_</t>
  </si>
  <si>
    <t xml:space="preserve">Coronilla coronata L. </t>
  </si>
  <si>
    <t>138_53_Euphorbia_</t>
  </si>
  <si>
    <t>138_53_Euphorbia_segueriana_Neck</t>
  </si>
  <si>
    <t>Euphorbia segueriana Neck</t>
  </si>
  <si>
    <t>138_54</t>
  </si>
  <si>
    <t>138_54_Globularia_</t>
  </si>
  <si>
    <t>138_54_Globularia_bisnagarica_L</t>
  </si>
  <si>
    <t>Globularia bisnagarica L.</t>
  </si>
  <si>
    <t>138_54_Moltkia_</t>
  </si>
  <si>
    <t>138_54_Moltkia_suffruticosa_(L)_Brand</t>
  </si>
  <si>
    <t>Moltkia suffruticosa (L.) Brand</t>
  </si>
  <si>
    <t>138_55</t>
  </si>
  <si>
    <t>Menyanthaceae</t>
  </si>
  <si>
    <t>Menyanthes</t>
  </si>
  <si>
    <t>138_55_Menyanthes_</t>
  </si>
  <si>
    <t>138_55_Menyanthes_trifoliata</t>
  </si>
  <si>
    <t>Menyanthes trifoliata</t>
  </si>
  <si>
    <t>pond</t>
  </si>
  <si>
    <t>Raten SZ</t>
  </si>
  <si>
    <t>138_57</t>
  </si>
  <si>
    <t>138_57_Mercurialis_</t>
  </si>
  <si>
    <t>138_57_Mercurialis_ovata_Stern_et_Hoppe</t>
  </si>
  <si>
    <t>Mercurialis ovata Stern et Hoppe</t>
  </si>
  <si>
    <t xml:space="preserve">forest Pinus nigra </t>
  </si>
  <si>
    <t>138_58</t>
  </si>
  <si>
    <t>138_58_Thesium_</t>
  </si>
  <si>
    <t>138_58_Thesium_linophyllon_L</t>
  </si>
  <si>
    <t>Thesium linophyllon L.</t>
  </si>
  <si>
    <t>Wöllersdorf, Burgenland</t>
  </si>
  <si>
    <t>138_60</t>
  </si>
  <si>
    <t>138_60_Lathyrus_</t>
  </si>
  <si>
    <t>138_60_Lathyrus_niger_(L)_Bern</t>
  </si>
  <si>
    <t>Lathyrus niger (L.) Bern.</t>
  </si>
  <si>
    <t>138_61</t>
  </si>
  <si>
    <t>138_61_Verbascum_</t>
  </si>
  <si>
    <t>138_61_Verbascum_phoeniceum_L</t>
  </si>
  <si>
    <t>Verbascum phoeniceum L.</t>
  </si>
  <si>
    <t>Quercus cerris forest</t>
  </si>
  <si>
    <t>Oberpullendorf</t>
  </si>
  <si>
    <t>138_63</t>
  </si>
  <si>
    <t>138_63_Daphne_</t>
  </si>
  <si>
    <t>138_63_Daphne_cneorum_L</t>
  </si>
  <si>
    <t>Daphne cneorum L.</t>
  </si>
  <si>
    <t>Mödling</t>
  </si>
  <si>
    <t>138_64</t>
  </si>
  <si>
    <t>138_64_Parietaria_</t>
  </si>
  <si>
    <t>138_64_Parietaria_officinalis_L</t>
  </si>
  <si>
    <t>Parietaria officinalis L.</t>
  </si>
  <si>
    <t>Güssing, Burgenland</t>
  </si>
  <si>
    <t>138_67</t>
  </si>
  <si>
    <t>Hippocastanoid</t>
  </si>
  <si>
    <t>Aesculus</t>
  </si>
  <si>
    <t>138_67_Aesculus_</t>
  </si>
  <si>
    <t>138_67_Aesculus_hippocastaneum_L</t>
  </si>
  <si>
    <t>Aesculus hippocastaneum L.</t>
  </si>
  <si>
    <t>plantation</t>
  </si>
  <si>
    <t>138_68</t>
  </si>
  <si>
    <t>138_68_Lysimachia_</t>
  </si>
  <si>
    <t>138_68_Lysimachia_thyrsiflora_L</t>
  </si>
  <si>
    <t>Lysimachia thyrsiflora L.</t>
  </si>
  <si>
    <t>138_69</t>
  </si>
  <si>
    <t>Nepenthaceae</t>
  </si>
  <si>
    <t>Nepenthes</t>
  </si>
  <si>
    <t>138_69_Nepenthes_</t>
  </si>
  <si>
    <t>138_69_Nepenthes_alata_Blanco</t>
  </si>
  <si>
    <t>Nepenthes alata Blanco</t>
  </si>
  <si>
    <t>greenhouse, tropical</t>
  </si>
  <si>
    <t>Zürich, Botanical Garden</t>
  </si>
  <si>
    <t>138_72</t>
  </si>
  <si>
    <t>138_72_Rhinanthus_</t>
  </si>
  <si>
    <t>138_72_Rhinanthus_minor_L</t>
  </si>
  <si>
    <t>Rhinanthus minor L.</t>
  </si>
  <si>
    <t>Mt. Tendre</t>
  </si>
  <si>
    <t>Gratiola</t>
  </si>
  <si>
    <t>138_72_Gratiola_</t>
  </si>
  <si>
    <t>138_72_Gratiola_officinalis_L</t>
  </si>
  <si>
    <t>Gratiola officinalis L.</t>
  </si>
  <si>
    <t>Pond</t>
  </si>
  <si>
    <t>138_73</t>
  </si>
  <si>
    <t>Filipendula</t>
  </si>
  <si>
    <t>138_73_Filipendula_</t>
  </si>
  <si>
    <t>138_73_Filipendula_vulgaris_Moench</t>
  </si>
  <si>
    <t>Filipendula vulgaris Moench</t>
  </si>
  <si>
    <t>Ekaterinburg</t>
  </si>
  <si>
    <t>138_73_Cardamine_</t>
  </si>
  <si>
    <t>138_73_Cardamine_heptaphylla_(Vill)_OE_Schulz</t>
  </si>
  <si>
    <t>Cardamine heptaphylla (Vill.) O.E. Schulz</t>
  </si>
  <si>
    <t>Mt. Tendre Jura</t>
  </si>
  <si>
    <t>NE</t>
  </si>
  <si>
    <t>138_75</t>
  </si>
  <si>
    <t>138_75_Gentiana_</t>
  </si>
  <si>
    <t>138_75_Gentiana_verna_L</t>
  </si>
  <si>
    <t>Gentiana verna L.</t>
  </si>
  <si>
    <t>Mt Tendre VD</t>
  </si>
  <si>
    <t>138_75_Saxifraga_</t>
  </si>
  <si>
    <t>138_75_Saxifraga_rotundifolia_L</t>
  </si>
  <si>
    <t>Saxifraga rotundifolia L.</t>
  </si>
  <si>
    <t>Mt. Tendre, VD</t>
  </si>
  <si>
    <t>138_77</t>
  </si>
  <si>
    <t>138_77_Rhinanthus_</t>
  </si>
  <si>
    <t>138_77_Rhinanthus_alectorolophus_Pollich</t>
  </si>
  <si>
    <t>Rhinanthus alectorolophus Pollich</t>
  </si>
  <si>
    <t>Rosaliengebirge</t>
  </si>
  <si>
    <t>138_78</t>
  </si>
  <si>
    <t>Onopordon</t>
  </si>
  <si>
    <t>138_78_Onopordon_</t>
  </si>
  <si>
    <t>138_78_Onopordon_acanthium_L</t>
  </si>
  <si>
    <t>Onopordon acanthium L.</t>
  </si>
  <si>
    <t>138_78_Euphorbia_</t>
  </si>
  <si>
    <t>138_78_Euphorbia_virgata_Waldst</t>
  </si>
  <si>
    <t>Euphorbia virgata Waldst.</t>
  </si>
  <si>
    <t>138_80</t>
  </si>
  <si>
    <t>138_80_Chamaecytisus_</t>
  </si>
  <si>
    <t>138_80_Chamaecytisus_supinus_(L)_Link</t>
  </si>
  <si>
    <t>Chamaecytisus supinus (L.) Link</t>
  </si>
  <si>
    <t>Rechnitz, Burgenland</t>
  </si>
  <si>
    <t>138_80_Rhamnus_</t>
  </si>
  <si>
    <t>138_80_Rhamnus_saxatilis_Jacq</t>
  </si>
  <si>
    <t>Rhamnus saxatilis Jacq.</t>
  </si>
  <si>
    <t>138_81</t>
  </si>
  <si>
    <t>Jovibarba</t>
  </si>
  <si>
    <t>138_81_Jovibarba_</t>
  </si>
  <si>
    <t>138_81_Jovibarba_arenaria_WD_J_Koch</t>
  </si>
  <si>
    <t>Jovibarba arenaria W.D. J. Koch</t>
  </si>
  <si>
    <t>138_82</t>
  </si>
  <si>
    <t>a Anita</t>
  </si>
  <si>
    <t>Nymphaelales</t>
  </si>
  <si>
    <t>Nymphaeaceae</t>
  </si>
  <si>
    <t>Nymphaea</t>
  </si>
  <si>
    <t>138_82_Nymphaea_</t>
  </si>
  <si>
    <t>138_82_Nymphaea_alba_L_</t>
  </si>
  <si>
    <t xml:space="preserve">Nymphaea alba L. </t>
  </si>
  <si>
    <t>emergent</t>
  </si>
  <si>
    <t>138_82_Nymphaea_candida__C_Presel</t>
  </si>
  <si>
    <t>Nymphaea candida  C. Presel</t>
  </si>
  <si>
    <t>Gabcicovo, Donauaue</t>
  </si>
  <si>
    <t>Slovakia</t>
  </si>
  <si>
    <t>138_84</t>
  </si>
  <si>
    <t>138_84_Crepis_</t>
  </si>
  <si>
    <t>138_84_Crepis_paludosa_(L)_Moench</t>
  </si>
  <si>
    <t>Crepis paludosa (L.) Moench</t>
  </si>
  <si>
    <t>Säntis, Schwägalp</t>
  </si>
  <si>
    <t>138_85</t>
  </si>
  <si>
    <t>138_85_Stachys_</t>
  </si>
  <si>
    <t>138_85_Stachys_officinalis_(L)_Trevisan_</t>
  </si>
  <si>
    <t xml:space="preserve">Stachys officinalis (L.) Trevisan </t>
  </si>
  <si>
    <t>138_86</t>
  </si>
  <si>
    <t>138_86_Pinguicula_vulgaris</t>
  </si>
  <si>
    <t>138_86_Pinguicula_vulgaris_L</t>
  </si>
  <si>
    <t>vulgaris</t>
  </si>
  <si>
    <t>Pinguicula vulgaris L.</t>
  </si>
  <si>
    <t>138_87</t>
  </si>
  <si>
    <t>138_87_Valeriana_</t>
  </si>
  <si>
    <t>138_87_Valeriana_montana_L</t>
  </si>
  <si>
    <t>Valeriana montana L.</t>
  </si>
  <si>
    <t xml:space="preserve">Mt. Terndre </t>
  </si>
  <si>
    <t>138_88</t>
  </si>
  <si>
    <t>138_88_Potentilla_</t>
  </si>
  <si>
    <t>138_88_Potentilla_multifida_L</t>
  </si>
  <si>
    <t>Potentilla multifida L.</t>
  </si>
  <si>
    <t>138_89</t>
  </si>
  <si>
    <t>138_89_Vaccinium_</t>
  </si>
  <si>
    <t>138_89_Vaccinium_oxycoccus_L</t>
  </si>
  <si>
    <t>Vaccinium oxycoccus L.</t>
  </si>
  <si>
    <t>Rothenturm SZ</t>
  </si>
  <si>
    <t>138_92</t>
  </si>
  <si>
    <t>138_92_Saxifraga_</t>
  </si>
  <si>
    <t>138_92_Saxifraga_exarata_ssp_moschata_Wulfen</t>
  </si>
  <si>
    <t>Saxifraga exarata ssp. moschata Wulfen</t>
  </si>
  <si>
    <t>138_93</t>
  </si>
  <si>
    <t>138_93_Veronica_becabunga</t>
  </si>
  <si>
    <t>138_93_Veronica_becabunga_L</t>
  </si>
  <si>
    <t>becabunga</t>
  </si>
  <si>
    <t>Veronica becabunga L.</t>
  </si>
  <si>
    <t>rh</t>
  </si>
  <si>
    <t>Raten</t>
  </si>
  <si>
    <t>ZG</t>
  </si>
  <si>
    <t>e</t>
  </si>
  <si>
    <t>138_93_Veronica_</t>
  </si>
  <si>
    <t>138_94</t>
  </si>
  <si>
    <t>138_94_Ranunculus_</t>
  </si>
  <si>
    <t>138_94_Ranunculus_lanuginosus_L</t>
  </si>
  <si>
    <t>Ranunculus lanuginosus L.</t>
  </si>
  <si>
    <t>138_96</t>
  </si>
  <si>
    <t>138_96_Magnolia_</t>
  </si>
  <si>
    <t>138_96_Magnolia_x_soulangiana_Soul-Bod</t>
  </si>
  <si>
    <t>Magnolia x soulangiana Soul.-Bod.</t>
  </si>
  <si>
    <t>138_97</t>
  </si>
  <si>
    <t>Pseudolysimachion</t>
  </si>
  <si>
    <t>138_97_Pseudolysimachion_</t>
  </si>
  <si>
    <t>138_97_Pseudolysimachion_spicatum_Opiz</t>
  </si>
  <si>
    <t>Pseudolysimachion spicatum Opiz</t>
  </si>
  <si>
    <t>Leuk</t>
  </si>
  <si>
    <t>138_97_Saxifraga_</t>
  </si>
  <si>
    <t>138_97_Saxifraga_panicula_Mill</t>
  </si>
  <si>
    <t>Saxifraga panicula Mill.</t>
  </si>
  <si>
    <t>138_99</t>
  </si>
  <si>
    <t>138_99_Jovibarba_</t>
  </si>
  <si>
    <t>138_99_Jovibarba_hirta_(L)_Opiz</t>
  </si>
  <si>
    <t>Jovibarba hirta (L.) Opiz</t>
  </si>
  <si>
    <t xml:space="preserve">Vernar, Kleine Karpathen </t>
  </si>
  <si>
    <t>138-64</t>
  </si>
  <si>
    <t>Nymphoides</t>
  </si>
  <si>
    <t>138-64_Nymphoides_</t>
  </si>
  <si>
    <t>138-64_Nymphoides_peltata</t>
  </si>
  <si>
    <t>Nymphoides peltata</t>
  </si>
  <si>
    <t>139_01</t>
  </si>
  <si>
    <t>139_01_Gentiana_</t>
  </si>
  <si>
    <t>139_01_Gentiana_nana_Wulfen</t>
  </si>
  <si>
    <t>Gentiana nana Wulfen</t>
  </si>
  <si>
    <t>Grossglocckner</t>
  </si>
  <si>
    <t>139_02</t>
  </si>
  <si>
    <t>139_02_Gentiana_</t>
  </si>
  <si>
    <t>139_02_Gentiana_ramosa_Hegetsch</t>
  </si>
  <si>
    <t>Gentiana ramosa Hegetsch.</t>
  </si>
  <si>
    <t>139_03</t>
  </si>
  <si>
    <t>139_03_Gentiana_</t>
  </si>
  <si>
    <t>139_03_Gentiana_orbicularis_Schur</t>
  </si>
  <si>
    <t>Gentiana orbicularis Schur</t>
  </si>
  <si>
    <t>139_04</t>
  </si>
  <si>
    <t>139_04_Gentiana_</t>
  </si>
  <si>
    <t>139_04_Gentiana_bavarica_L</t>
  </si>
  <si>
    <t>Gentiana bavarica L.</t>
  </si>
  <si>
    <t>139_05</t>
  </si>
  <si>
    <t>139_05_Gentiana_</t>
  </si>
  <si>
    <t>139_05_Gentiana_campestris_L</t>
  </si>
  <si>
    <t>Gentiana campestris L.</t>
  </si>
  <si>
    <t>Ausgstmatthorn, BE</t>
  </si>
  <si>
    <t>139_06</t>
  </si>
  <si>
    <t>139_06_Saxifraga_</t>
  </si>
  <si>
    <t>139_06_Saxifraga_seguieri_Spreng</t>
  </si>
  <si>
    <t>Saxifraga seguieri Spreng.</t>
  </si>
  <si>
    <t xml:space="preserve">Grossglockner </t>
  </si>
  <si>
    <t>139_06_Saxifraga_stellaris_L</t>
  </si>
  <si>
    <t>Saxifraga stellaris L.</t>
  </si>
  <si>
    <t>139_08</t>
  </si>
  <si>
    <t>139_08_Heuchera_</t>
  </si>
  <si>
    <t>139_08_Heuchera_americana_L</t>
  </si>
  <si>
    <t>Heuchera americana L</t>
  </si>
  <si>
    <t>139_08_Tiarella_</t>
  </si>
  <si>
    <t>139_08_Tiarella_cordifolia_L</t>
  </si>
  <si>
    <t>Tiarella cordifolia L.</t>
  </si>
  <si>
    <t>139_09</t>
  </si>
  <si>
    <t>139_09_Seseli_</t>
  </si>
  <si>
    <t>139_09_Seseli_hippomarathrum_Jacq</t>
  </si>
  <si>
    <t>Seseli hippomarathrum Jacq.</t>
  </si>
  <si>
    <t>m</t>
  </si>
  <si>
    <t>139_09_Peucedanum_</t>
  </si>
  <si>
    <t>139_09_Peucedanum_officinale_L</t>
  </si>
  <si>
    <t>Peucedanum officinale L.</t>
  </si>
  <si>
    <t>Lucenec</t>
  </si>
  <si>
    <t>Mitella</t>
  </si>
  <si>
    <t>139_09_Mitella_</t>
  </si>
  <si>
    <t>139_09_Mitella_ovalis_Greene</t>
  </si>
  <si>
    <t>Mitella ovalis Greene</t>
  </si>
  <si>
    <t>139_11</t>
  </si>
  <si>
    <t>139_11_Galeopsis_</t>
  </si>
  <si>
    <t>139_11_Galeopsis_speciosa_Mill</t>
  </si>
  <si>
    <t>Galeopsis speciosa Mill.</t>
  </si>
  <si>
    <t>Zuberec</t>
  </si>
  <si>
    <t>Fallopia</t>
  </si>
  <si>
    <t>139_11_Fallopia_</t>
  </si>
  <si>
    <t>139_11_Fallopia_convolvulus_(L)_ALöve</t>
  </si>
  <si>
    <t>Fallopia convolvulus (L.) A.Löve</t>
  </si>
  <si>
    <t>Zuberec SK</t>
  </si>
  <si>
    <t>139_12</t>
  </si>
  <si>
    <t>139_12_Atriplex_</t>
  </si>
  <si>
    <t>139_12_Atriplex_prostrata_DC</t>
  </si>
  <si>
    <t>Atriplex prostrata DC</t>
  </si>
  <si>
    <t>139_12_Gnaphalium_</t>
  </si>
  <si>
    <t>139_12_Gnaphalium_uliginosum_L</t>
  </si>
  <si>
    <t>Gnaphalium uliginosum L.</t>
  </si>
  <si>
    <t>139_14</t>
  </si>
  <si>
    <t>139_14_Bupleurum_</t>
  </si>
  <si>
    <t>139_14_Bupleurum_rotundifolium_L</t>
  </si>
  <si>
    <t>Bupleurum rotundifolium L.</t>
  </si>
  <si>
    <t>Rhodothamnus</t>
  </si>
  <si>
    <t>139_14_Rhodothamnus_</t>
  </si>
  <si>
    <t>139_14_Rhodothamnus_chamaecistus_(L)_Rchb</t>
  </si>
  <si>
    <t>Rhodothamnus chamaecistus (L.) Rchb.</t>
  </si>
  <si>
    <t xml:space="preserve">Botanical Garden </t>
  </si>
  <si>
    <t>139_16</t>
  </si>
  <si>
    <t>139_16_Paeonia_</t>
  </si>
  <si>
    <t>139_16_Paeonia_officinalis_L_cultivar</t>
  </si>
  <si>
    <t>Paeonia officinalis L. cultivar</t>
  </si>
  <si>
    <t>Samolus</t>
  </si>
  <si>
    <t>139_16_Samolus_</t>
  </si>
  <si>
    <t>139_16_Samolus_valerandi</t>
  </si>
  <si>
    <t>Samolus valerandi</t>
  </si>
  <si>
    <t>139_17</t>
  </si>
  <si>
    <t>Haloragaceae</t>
  </si>
  <si>
    <t>Myriophyllum</t>
  </si>
  <si>
    <t>139_17_Myriophyllum_</t>
  </si>
  <si>
    <t>139_17_Myriophyllum_alternifolium_DC</t>
  </si>
  <si>
    <t>Myriophyllum alternifolium DC</t>
  </si>
  <si>
    <t>139_18</t>
  </si>
  <si>
    <t>139_18_Melampyrum_</t>
  </si>
  <si>
    <t>139_18_Melampyrum_nemorosum_L</t>
  </si>
  <si>
    <t>Melampyrum nemorosum L.</t>
  </si>
  <si>
    <t>Modra</t>
  </si>
  <si>
    <t>139_19</t>
  </si>
  <si>
    <t>139_19_Arctium_</t>
  </si>
  <si>
    <t>139_19_Arctium_tomentosum_Miller</t>
  </si>
  <si>
    <t>Arctium tomentosum Miller</t>
  </si>
  <si>
    <t xml:space="preserve">Ariège </t>
  </si>
  <si>
    <t>139_20</t>
  </si>
  <si>
    <t>139_20_Anchusa_</t>
  </si>
  <si>
    <t>139_20_Anchusa_arvensis_(L)_Bieb</t>
  </si>
  <si>
    <t>Anchusa arvensis (L.) Bieb</t>
  </si>
  <si>
    <t>Clérmont Ferrant, Auvergne</t>
  </si>
  <si>
    <t>139_20_Heracleum_</t>
  </si>
  <si>
    <t>139_20_Heracleum_mantegazzianum_Sommier_et_Levier</t>
  </si>
  <si>
    <t>Heracleum mantegazzianum Sommier et Levier</t>
  </si>
  <si>
    <t>SW-Asia</t>
  </si>
  <si>
    <t>139_21</t>
  </si>
  <si>
    <t>139_21_Seseli_</t>
  </si>
  <si>
    <t>139_21_Seseli_osseum_Crantz</t>
  </si>
  <si>
    <t>Seseli osseum Crantz</t>
  </si>
  <si>
    <t>Vernar, little Carpatians</t>
  </si>
  <si>
    <t>Berula</t>
  </si>
  <si>
    <t>139_21_Berula_</t>
  </si>
  <si>
    <t>139_21_Berula_erecta_(Huds)_Coville</t>
  </si>
  <si>
    <t>Berula erecta (Huds.) Coville</t>
  </si>
  <si>
    <t>Europe, North America</t>
  </si>
  <si>
    <t>139_22</t>
  </si>
  <si>
    <t>139_22_Teucrium_</t>
  </si>
  <si>
    <t>139_22_Teucrium_chamaedrys_L</t>
  </si>
  <si>
    <t>Teucrium chamaedrys L.</t>
  </si>
  <si>
    <t xml:space="preserve">Modra </t>
  </si>
  <si>
    <t>139_23</t>
  </si>
  <si>
    <t>139_23_Paeonia_</t>
  </si>
  <si>
    <t>139_23_Paeonia_officinalis_L_wild_form</t>
  </si>
  <si>
    <t>Paeonia officinalis L. wild form</t>
  </si>
  <si>
    <t>139_25</t>
  </si>
  <si>
    <t>139_25_Phyteuma_</t>
  </si>
  <si>
    <t>139_25_Phyteuma_globulariifolum_Stern_et_Hoppe_</t>
  </si>
  <si>
    <t xml:space="preserve">Phyteuma globulariifolum Stern et Hoppe </t>
  </si>
  <si>
    <t>Grossglockner</t>
  </si>
  <si>
    <t>139_26</t>
  </si>
  <si>
    <t>139_26_Veronica_</t>
  </si>
  <si>
    <t>139_26_Veronica_aphylla_L</t>
  </si>
  <si>
    <t>Veronica aphylla L.</t>
  </si>
  <si>
    <t>139_26_Gnaphalium_</t>
  </si>
  <si>
    <t>139_26_Gnaphalium_hoppeanum_WDJ_Koch</t>
  </si>
  <si>
    <t>Gnaphalium hoppeanum W.D.J. Koch</t>
  </si>
  <si>
    <t>139_27</t>
  </si>
  <si>
    <t>139_27_Pedicularis_</t>
  </si>
  <si>
    <t>139_27_Pedicularis_rostratacapitata_Crantz</t>
  </si>
  <si>
    <t>Pedicularis rostratacapitata Crantz</t>
  </si>
  <si>
    <t>139_29</t>
  </si>
  <si>
    <t>139_29_Pimpinella_</t>
  </si>
  <si>
    <t>139_29_Pimpinella_alpina_Host</t>
  </si>
  <si>
    <t>Pimpinella alpina Host.</t>
  </si>
  <si>
    <t>SE-European-mountain</t>
  </si>
  <si>
    <t>139_29_Geranium_</t>
  </si>
  <si>
    <t>139_29_Geranium_pratense_L</t>
  </si>
  <si>
    <t>Geranium pratense L.</t>
  </si>
  <si>
    <t>Vernar, Kleine Karpathen</t>
  </si>
  <si>
    <t>139_30</t>
  </si>
  <si>
    <t>139_30_Sambucus_</t>
  </si>
  <si>
    <t>139_30_Sambucus_ebulus_L</t>
  </si>
  <si>
    <t>Sambucus ebulus L.</t>
  </si>
  <si>
    <t xml:space="preserve">Lucenec </t>
  </si>
  <si>
    <t>139_32</t>
  </si>
  <si>
    <t>139_32_Achillea_</t>
  </si>
  <si>
    <t>139_32_Achillea_ptarmica_L</t>
  </si>
  <si>
    <t>Achillea ptarmica L.</t>
  </si>
  <si>
    <t>Les Allières, Montbovon</t>
  </si>
  <si>
    <t>139_32_Cerinthe_</t>
  </si>
  <si>
    <t>139_32_Cerinthe_glabra_Mill</t>
  </si>
  <si>
    <t>Cerinthe glabra Mill.</t>
  </si>
  <si>
    <t>Montbovon, FR</t>
  </si>
  <si>
    <t>139_33</t>
  </si>
  <si>
    <t>139_33_Gentiana_</t>
  </si>
  <si>
    <t>139_33_Gentiana_ciliata</t>
  </si>
  <si>
    <t>Gentiana ciliata</t>
  </si>
  <si>
    <t>139_34</t>
  </si>
  <si>
    <t>139_34_Vicia_</t>
  </si>
  <si>
    <t>139_34_Vicia_sylvatica_L</t>
  </si>
  <si>
    <t>Vicia sylvatica L.</t>
  </si>
  <si>
    <t>Montbovon FR</t>
  </si>
  <si>
    <t>139_35</t>
  </si>
  <si>
    <t>Lycopus</t>
  </si>
  <si>
    <t>139_35_Lycopus_</t>
  </si>
  <si>
    <t>139_35_Lycopus_europaeus_L</t>
  </si>
  <si>
    <t>Lycopus europaeus L.</t>
  </si>
  <si>
    <t>plaine</t>
  </si>
  <si>
    <t>on pond</t>
  </si>
  <si>
    <t>Gabovicao</t>
  </si>
  <si>
    <t>139_36</t>
  </si>
  <si>
    <t>Succisa</t>
  </si>
  <si>
    <t>139_36_Succisa_</t>
  </si>
  <si>
    <t>139_36_Succisa_pratensis_Moench</t>
  </si>
  <si>
    <t>Succisa pratensis Moench</t>
  </si>
  <si>
    <t>139_41</t>
  </si>
  <si>
    <t>139_41_Epilobium_</t>
  </si>
  <si>
    <t>139_41_Epilobium_angustifolium_L</t>
  </si>
  <si>
    <t>Epilobium angustifolium L.</t>
  </si>
  <si>
    <t>Val Bever GR</t>
  </si>
  <si>
    <t>139_43</t>
  </si>
  <si>
    <t>Stemmacantha</t>
  </si>
  <si>
    <t>139_43_Stemmacantha_</t>
  </si>
  <si>
    <t>139_43_Stemmacantha_rhapontica_(L)_Dittr</t>
  </si>
  <si>
    <t>Stemmacantha rhapontica (L.) Dittr.</t>
  </si>
  <si>
    <t>Bever GR</t>
  </si>
  <si>
    <t>139_43_Soldanella_</t>
  </si>
  <si>
    <t>139_43_Soldanella_pusilla_L</t>
  </si>
  <si>
    <t>Soldanella pusilla L.</t>
  </si>
  <si>
    <t>139_44</t>
  </si>
  <si>
    <t>139_44_Helleborus_</t>
  </si>
  <si>
    <t>139_44_Helleborus_foetidus_L</t>
  </si>
  <si>
    <t>Helleborus foetidus L.</t>
  </si>
  <si>
    <t>139_44_Clematis_</t>
  </si>
  <si>
    <t>139_44_Clematis_alpina_ssp_alpina_(L)_Miller</t>
  </si>
  <si>
    <t>Clematis alpina ssp. alpina (L.) Miller</t>
  </si>
  <si>
    <t>139_46</t>
  </si>
  <si>
    <t>Phaseolus</t>
  </si>
  <si>
    <t>139_46_Phaseolus_</t>
  </si>
  <si>
    <t>139_46_Phaseolus_coccineus_L</t>
  </si>
  <si>
    <t>Phaseolus coccineus L.</t>
  </si>
  <si>
    <t>139_47</t>
  </si>
  <si>
    <t>139_47_Rhus_</t>
  </si>
  <si>
    <t>139_47_Rhus_typhina_L</t>
  </si>
  <si>
    <t>Rhus typhina L.</t>
  </si>
  <si>
    <t>139_49</t>
  </si>
  <si>
    <t>139_49_Senecio_</t>
  </si>
  <si>
    <t>139_49_Senecio_paludosus_L</t>
  </si>
  <si>
    <t>Senecio paludosus L.</t>
  </si>
  <si>
    <t>Gabovice</t>
  </si>
  <si>
    <t>139_49_Viola_</t>
  </si>
  <si>
    <t>139_49_Viola_mirabilis_L</t>
  </si>
  <si>
    <t>Viola mirabilis L.</t>
  </si>
  <si>
    <t>139_50</t>
  </si>
  <si>
    <t>139_50_Hedera_</t>
  </si>
  <si>
    <t>139_50_Hedera_helix_L</t>
  </si>
  <si>
    <t>Hedera helix L.</t>
  </si>
  <si>
    <t>139_51</t>
  </si>
  <si>
    <t>139_51_Dorycnium_</t>
  </si>
  <si>
    <t>139_51_Dorycnium_herbaceum_Vill</t>
  </si>
  <si>
    <t>Dorycnium herbaceum Vill.</t>
  </si>
  <si>
    <t>Vel'ky Krtis</t>
  </si>
  <si>
    <t>139_51_Mentha_pulegium</t>
  </si>
  <si>
    <t>139_51_Mentha_pulegium_L</t>
  </si>
  <si>
    <t>pulegium</t>
  </si>
  <si>
    <t>Mentha pulegium L.</t>
  </si>
  <si>
    <t>Spisska St. Ves</t>
  </si>
  <si>
    <t>139_52</t>
  </si>
  <si>
    <t>Kochia</t>
  </si>
  <si>
    <t>139_52_Kochia_</t>
  </si>
  <si>
    <t>139_52_Kochia_prostrata_DC</t>
  </si>
  <si>
    <t>Kochia prostrata DC</t>
  </si>
  <si>
    <t>Mongolia</t>
  </si>
  <si>
    <t>139_53</t>
  </si>
  <si>
    <t>Haplopeplis</t>
  </si>
  <si>
    <t>139_53_Haplopeplis_</t>
  </si>
  <si>
    <t>139_53_Haplopeplis_perfoliata_(Forsk)Bgex_Schweinf</t>
  </si>
  <si>
    <t>Haplopeplis perfoliata (Forsk.)Bg..ex Schweinf.</t>
  </si>
  <si>
    <t>139_54</t>
  </si>
  <si>
    <t>139_54_Chenopodium_</t>
  </si>
  <si>
    <t>139_54_Chenopodium_frutescens</t>
  </si>
  <si>
    <t>Chenopodium frutescens</t>
  </si>
  <si>
    <t>139_54_Krascheninnikovia_</t>
  </si>
  <si>
    <t>139_54_Krascheninnikovia_lanata</t>
  </si>
  <si>
    <t>Krascheninnikovia lanata</t>
  </si>
  <si>
    <t>Ranglei, CO</t>
  </si>
  <si>
    <t>139_55</t>
  </si>
  <si>
    <t>Anabasis</t>
  </si>
  <si>
    <t>139_55_Anabasis_</t>
  </si>
  <si>
    <t>139_55_Anabasis_brevifolia_CA_Mey</t>
  </si>
  <si>
    <t>Anabasis brevifolia C.A. Mey</t>
  </si>
  <si>
    <t>139_57</t>
  </si>
  <si>
    <t>139_57_Sonchus_</t>
  </si>
  <si>
    <t>139_57_Sonchus_palustris_L</t>
  </si>
  <si>
    <t>Sonchus palustris L.</t>
  </si>
  <si>
    <t>Telekia</t>
  </si>
  <si>
    <t>139_57_Telekia_</t>
  </si>
  <si>
    <t>139_57_Telekia_speciosa_(Schreb)_Baumg</t>
  </si>
  <si>
    <t>Telekia speciosa (Schreb.) Baumg.</t>
  </si>
  <si>
    <t>139_59</t>
  </si>
  <si>
    <t>139_59_Scabiosa_</t>
  </si>
  <si>
    <t>139_59_Scabiosa_ochroleuca_L</t>
  </si>
  <si>
    <t>Scabiosa ochroleuca L.</t>
  </si>
  <si>
    <t>139_60</t>
  </si>
  <si>
    <t>139_60_Carduus_</t>
  </si>
  <si>
    <t>139_60_Carduus_crispus_L</t>
  </si>
  <si>
    <t>Carduus crispus L.</t>
  </si>
  <si>
    <t>Kezmarok</t>
  </si>
  <si>
    <t>139_61</t>
  </si>
  <si>
    <t>Agrimonia</t>
  </si>
  <si>
    <t>139_61_Agrimonia_</t>
  </si>
  <si>
    <t>139_61_Agrimonia_eupatoria_L</t>
  </si>
  <si>
    <t>Agrimonia eupatoria L</t>
  </si>
  <si>
    <t>Velky Kritis</t>
  </si>
  <si>
    <t>139_61_Pseudolysimachion_</t>
  </si>
  <si>
    <t>139_61_Pseudolysimachion_ochideum_(Crantz)_Wraber</t>
  </si>
  <si>
    <t>Pseudolysimachion ochideum (Crantz) Wraber</t>
  </si>
  <si>
    <t>139_62</t>
  </si>
  <si>
    <t>139_62_Achillea_</t>
  </si>
  <si>
    <t>139_62_Achillea_pannonica_Schele</t>
  </si>
  <si>
    <t>Achillea pannonica Schele</t>
  </si>
  <si>
    <t>Gabcicovo</t>
  </si>
  <si>
    <t>139_62_Carlina_</t>
  </si>
  <si>
    <t>139_62_Carlina_vulgaris_L</t>
  </si>
  <si>
    <t>Carlina vulgaris L.</t>
  </si>
  <si>
    <t xml:space="preserve">VelKrg </t>
  </si>
  <si>
    <t>139_63</t>
  </si>
  <si>
    <t>Ambrosia</t>
  </si>
  <si>
    <t>139_63_Ambrosia_</t>
  </si>
  <si>
    <t>139_63_Ambrosia_artemisifolia_L</t>
  </si>
  <si>
    <t>Ambrosia artemisifolia L.</t>
  </si>
  <si>
    <t>139_64</t>
  </si>
  <si>
    <t>139_64_Medicago_</t>
  </si>
  <si>
    <t>139_64_Medicago_falcata_L</t>
  </si>
  <si>
    <t>Medicago falcata L.</t>
  </si>
  <si>
    <t>139_67</t>
  </si>
  <si>
    <t>Droseraceae</t>
  </si>
  <si>
    <t>Drosera</t>
  </si>
  <si>
    <t>139_67_Drosera_</t>
  </si>
  <si>
    <t>139_67_Drosera_capensis_L</t>
  </si>
  <si>
    <t>Drosera capensis L.</t>
  </si>
  <si>
    <t>Kalanchoe</t>
  </si>
  <si>
    <t>139_67_Kalanchoe_</t>
  </si>
  <si>
    <t>139_67_Kalanchoe_beharensis_Drake_desl_Castilo</t>
  </si>
  <si>
    <t>Kalanchoe beharensis Drake desl Castilo</t>
  </si>
  <si>
    <t>Muenich</t>
  </si>
  <si>
    <t>Madagaskar</t>
  </si>
  <si>
    <t>139_68</t>
  </si>
  <si>
    <t>139_68_Drosera_</t>
  </si>
  <si>
    <t>139_68_Drosera_adelae_FMuell</t>
  </si>
  <si>
    <t>Drosera adelae F.Muell.</t>
  </si>
  <si>
    <t>139_70</t>
  </si>
  <si>
    <t>139_70_Nepenthes_</t>
  </si>
  <si>
    <t>139_70_Nepenthes_ampullaria_Juck</t>
  </si>
  <si>
    <t>Nepenthes ampullaria Juck</t>
  </si>
  <si>
    <t>139_71</t>
  </si>
  <si>
    <t>Parthenoscissus</t>
  </si>
  <si>
    <t>139_71_Parthenoscissus_</t>
  </si>
  <si>
    <t>139_71_Parthenoscissus_tripartitus_Planch</t>
  </si>
  <si>
    <t>Parthenoscissus tripartitus Planch.</t>
  </si>
  <si>
    <t>139_73</t>
  </si>
  <si>
    <t>139_73_Filipendula_</t>
  </si>
  <si>
    <t>139_73_Filipendula_ulmaria_Maxim</t>
  </si>
  <si>
    <t>Filipendula ulmaria Maxim</t>
  </si>
  <si>
    <t>139_75</t>
  </si>
  <si>
    <t>139_75_Leontopodium_</t>
  </si>
  <si>
    <t>139_75_Leontopodium_discolor_Beauverd</t>
  </si>
  <si>
    <t>Leontopodium discolor Beauverd</t>
  </si>
  <si>
    <t>plain Western Siberia</t>
  </si>
  <si>
    <t>139_76</t>
  </si>
  <si>
    <t>139_76_Dianthus_</t>
  </si>
  <si>
    <t>139_76_Dianthus_versicolor</t>
  </si>
  <si>
    <t>Dianthus versicolor</t>
  </si>
  <si>
    <t xml:space="preserve">Chelyabinsk </t>
  </si>
  <si>
    <t>139_79</t>
  </si>
  <si>
    <t>139_79_Myosotis_</t>
  </si>
  <si>
    <t>139_79_Myosotis_caespitosa_Schultz</t>
  </si>
  <si>
    <t>Myosotis caespitosa Schultz</t>
  </si>
  <si>
    <t>139_83</t>
  </si>
  <si>
    <t>139_83_Artemisia_</t>
  </si>
  <si>
    <t>139_83_Artemisia_austriaca_Jacq</t>
  </si>
  <si>
    <t>Artemisia austriaca Jacq.</t>
  </si>
  <si>
    <t>139_84</t>
  </si>
  <si>
    <t>139_84_Artemisia_</t>
  </si>
  <si>
    <t>139_84_Artemisia_abrotamum_L</t>
  </si>
  <si>
    <t>Artemisia abrotamum L.</t>
  </si>
  <si>
    <t>circumpolar</t>
  </si>
  <si>
    <t>139_84_Solidago_</t>
  </si>
  <si>
    <t>139_84_Solidago_gigantea_Aiton</t>
  </si>
  <si>
    <t>Solidago gigantea Aiton</t>
  </si>
  <si>
    <t>139_85</t>
  </si>
  <si>
    <t>139_85_Veronica_</t>
  </si>
  <si>
    <t>139_85_Veronica_longifolia_L</t>
  </si>
  <si>
    <t>Veronica longifolia L.</t>
  </si>
  <si>
    <t>139_87</t>
  </si>
  <si>
    <t>139_87_Parthenoscissus_</t>
  </si>
  <si>
    <t>139_87_Parthenoscissus_inserta_Fritsch</t>
  </si>
  <si>
    <t>Parthenoscissus inserta Fritsch</t>
  </si>
  <si>
    <t>139_88</t>
  </si>
  <si>
    <t>139_88_Urtica_</t>
  </si>
  <si>
    <t>139_88_Urtica_dioica_L</t>
  </si>
  <si>
    <t>Urtica dioica L.</t>
  </si>
  <si>
    <t>139_90</t>
  </si>
  <si>
    <t>139_90_Daphne_</t>
  </si>
  <si>
    <t>139_90_Daphne_laureola_L</t>
  </si>
  <si>
    <t>Daphne laureola L.</t>
  </si>
  <si>
    <t>139_91</t>
  </si>
  <si>
    <t>139_91_Centaurea_</t>
  </si>
  <si>
    <t>139_91_Centaurea_sibirica_L</t>
  </si>
  <si>
    <t>Centaurea sibirica L.</t>
  </si>
  <si>
    <t>Miass</t>
  </si>
  <si>
    <t>Sibirean</t>
  </si>
  <si>
    <t>Nuphar</t>
  </si>
  <si>
    <t>139_91_Nuphar_</t>
  </si>
  <si>
    <t>139_91_Nuphar_lutea_(L)_Sm-</t>
  </si>
  <si>
    <t>Nuphar lutea (L.) Sm-</t>
  </si>
  <si>
    <t>139_94</t>
  </si>
  <si>
    <t>139_94_Trifolium_</t>
  </si>
  <si>
    <t>139_94_Trifolium_arvense</t>
  </si>
  <si>
    <t>Trifolium arvense</t>
  </si>
  <si>
    <t>Cheljabinsk</t>
  </si>
  <si>
    <t>139_96</t>
  </si>
  <si>
    <t>139_96_Inula_</t>
  </si>
  <si>
    <t>139_96_Inula_hirta_L</t>
  </si>
  <si>
    <t>Inula hirta L.</t>
  </si>
  <si>
    <t>W-European. W-Asia</t>
  </si>
  <si>
    <t>139_97</t>
  </si>
  <si>
    <t>139_97_Mahonia_</t>
  </si>
  <si>
    <t>139_97_Mahonia_aquifolium_Nutt</t>
  </si>
  <si>
    <t>Mahonia aquifolium Nutt.</t>
  </si>
  <si>
    <t>139_98</t>
  </si>
  <si>
    <t>139_98_Berberis_</t>
  </si>
  <si>
    <t>139_98_Berberis_verrucosa_cf</t>
  </si>
  <si>
    <t>Berberis verrucosa cf..</t>
  </si>
  <si>
    <t>139_99</t>
  </si>
  <si>
    <t>139_99_Berberis_</t>
  </si>
  <si>
    <t>139_99_Berberis_julianae_CK_Schneid</t>
  </si>
  <si>
    <t>Berberis julianae C.K. Schneid.</t>
  </si>
  <si>
    <t>139-41</t>
  </si>
  <si>
    <t>139-41_Myriophyllum_</t>
  </si>
  <si>
    <t>139-41_Myriophyllum_spicatum_L</t>
  </si>
  <si>
    <t>Myriophyllum spicatum L.</t>
  </si>
  <si>
    <t>140_02</t>
  </si>
  <si>
    <t>Nandina</t>
  </si>
  <si>
    <t>140_02_Nandina_</t>
  </si>
  <si>
    <t>140_02_Nandina_domestica_Thunb</t>
  </si>
  <si>
    <t>Nandina domestica Thunb</t>
  </si>
  <si>
    <t>140_03</t>
  </si>
  <si>
    <t>140_03_Mahonia_</t>
  </si>
  <si>
    <t>140_03_Mahonia_bealey_Carrière</t>
  </si>
  <si>
    <t>Mahonia bealey Carrière</t>
  </si>
  <si>
    <t>140_04</t>
  </si>
  <si>
    <t>Eranthis</t>
  </si>
  <si>
    <t>140_04_Eranthis_</t>
  </si>
  <si>
    <t>140_04_Eranthis_hiemalis_(L)_Salisb</t>
  </si>
  <si>
    <t>Eranthis hiemalis (L.) Salisb.</t>
  </si>
  <si>
    <t>140_05</t>
  </si>
  <si>
    <t>Sarraceniaceae</t>
  </si>
  <si>
    <t>Sarracenia</t>
  </si>
  <si>
    <t>140_05_Sarracenia_</t>
  </si>
  <si>
    <t>140_05_Sarracenia_alata_AlphWood</t>
  </si>
  <si>
    <t>Sarracenia alata Alph.Wood</t>
  </si>
  <si>
    <t>140_07</t>
  </si>
  <si>
    <t>Piperaceae</t>
  </si>
  <si>
    <t>Peperomia</t>
  </si>
  <si>
    <t>140_07_Peperomia_</t>
  </si>
  <si>
    <t>140_07_Peperomia_sp</t>
  </si>
  <si>
    <t>Peperomia sp.</t>
  </si>
  <si>
    <t>140_08</t>
  </si>
  <si>
    <t>Hamamelidaceae</t>
  </si>
  <si>
    <t>Sycops</t>
  </si>
  <si>
    <t>140_08_Sycops_</t>
  </si>
  <si>
    <t>140_08_Sycops_sinensis_Oliv</t>
  </si>
  <si>
    <t>Sycops sinensis Oliv.</t>
  </si>
  <si>
    <t>140_09</t>
  </si>
  <si>
    <t>140_09_Aristolochia_</t>
  </si>
  <si>
    <t>140_09_Aristolochia_gigantea_Mart_Et_Zucc</t>
  </si>
  <si>
    <t>Aristolochia gigantea Mart. Et Zucc.</t>
  </si>
  <si>
    <t xml:space="preserve">tropical greenhouse </t>
  </si>
  <si>
    <t>Botanical Garden Basel</t>
  </si>
  <si>
    <t>140_10</t>
  </si>
  <si>
    <t>Piper</t>
  </si>
  <si>
    <t>140_10_Piper_</t>
  </si>
  <si>
    <t>140_10_Piper_methysticum_G_Forst</t>
  </si>
  <si>
    <t>Piper methysticum G. Forst</t>
  </si>
  <si>
    <t>140_10_Piper_nigrum_L</t>
  </si>
  <si>
    <t>Piper nigrum L.</t>
  </si>
  <si>
    <t>140_11</t>
  </si>
  <si>
    <t>Hamamelis</t>
  </si>
  <si>
    <t>140_11_Hamamelis_</t>
  </si>
  <si>
    <t>140_11_Hamamelis_virginiana_L</t>
  </si>
  <si>
    <t>Hamamelis virginiana L.</t>
  </si>
  <si>
    <t>140_12</t>
  </si>
  <si>
    <t>Corylopsis</t>
  </si>
  <si>
    <t>140_12_Corylopsis_</t>
  </si>
  <si>
    <t>140_12_Corylopsis_pauciflora_Sieb_et_Zucc</t>
  </si>
  <si>
    <t>Corylopsis pauciflora Sieb. et Zucc.</t>
  </si>
  <si>
    <t>140_13</t>
  </si>
  <si>
    <t>140_13_Kalanchoe_</t>
  </si>
  <si>
    <t>140_13_Kalanchoe_marneriana_</t>
  </si>
  <si>
    <t xml:space="preserve">Kalanchoe marneriana </t>
  </si>
  <si>
    <t>Tropical Africa</t>
  </si>
  <si>
    <t>140_14</t>
  </si>
  <si>
    <t>Liquidambar</t>
  </si>
  <si>
    <t>140_14_Liquidambar_</t>
  </si>
  <si>
    <t>140_14_Liquidambar_styraciflua_L</t>
  </si>
  <si>
    <t>Liquidambar styraciflua L.</t>
  </si>
  <si>
    <t>140_15</t>
  </si>
  <si>
    <t>Droserophyllum</t>
  </si>
  <si>
    <t>140_15_Droserophyllum_</t>
  </si>
  <si>
    <t>140_15_Droserophyllum_lusitanicum</t>
  </si>
  <si>
    <t>Droserophyllum lusitanicum</t>
  </si>
  <si>
    <t>Botanical Garden Zürich, CH</t>
  </si>
  <si>
    <t>Porlieria</t>
  </si>
  <si>
    <t>140_15_Porlieria_</t>
  </si>
  <si>
    <t>140_15_Porlieria_hygrometra_Ruiz</t>
  </si>
  <si>
    <t>Porlieria hygrometra Ruiz</t>
  </si>
  <si>
    <t>hill cold, dry  house</t>
  </si>
  <si>
    <t>140_18</t>
  </si>
  <si>
    <t>140_18_Kalanchoe_</t>
  </si>
  <si>
    <t>140_18_Kalanchoe_crenata_Haw</t>
  </si>
  <si>
    <t>Kalanchoe crenata Haw</t>
  </si>
  <si>
    <t>Bavaria</t>
  </si>
  <si>
    <t>140_19</t>
  </si>
  <si>
    <t>Fortunearia</t>
  </si>
  <si>
    <t>140_19_Fortunearia_</t>
  </si>
  <si>
    <t>140_19_Fortunearia_sinesis_Rehd_et_Wils</t>
  </si>
  <si>
    <t>Fortunearia sinesis Rehd. et Wils.</t>
  </si>
  <si>
    <t>140_20</t>
  </si>
  <si>
    <t>140_20_Brassica_</t>
  </si>
  <si>
    <t>140_20_Brassica_oleracea_L</t>
  </si>
  <si>
    <t>Brassica oleracea L.</t>
  </si>
  <si>
    <t>Liriodendron</t>
  </si>
  <si>
    <t>140_20_Liriodendron_</t>
  </si>
  <si>
    <t>140_20_Liriodendron_tulipifera_L</t>
  </si>
  <si>
    <t>Liriodendron tulipifera L.</t>
  </si>
  <si>
    <t>140_22</t>
  </si>
  <si>
    <t>Distylium</t>
  </si>
  <si>
    <t>140_22_Distylium_</t>
  </si>
  <si>
    <t>140_22_Distylium_racemosum_Set_Z</t>
  </si>
  <si>
    <t>Distylium racemosum S.et Z</t>
  </si>
  <si>
    <t>Sarcococca</t>
  </si>
  <si>
    <t>140_22_Sarcococca_</t>
  </si>
  <si>
    <t>140_22_Sarcococca_saligna_MüllArg</t>
  </si>
  <si>
    <t>Sarcococca saligna Müll.Arg.</t>
  </si>
  <si>
    <t>Simmondsiaceae</t>
  </si>
  <si>
    <t>Simmondsia</t>
  </si>
  <si>
    <t>140_22_Simmondsia_</t>
  </si>
  <si>
    <t>140_22_Simmondsia_chinensis_CK_Schneid</t>
  </si>
  <si>
    <t>Simmondsia chinensis C.K. Schneid.</t>
  </si>
  <si>
    <t>140_23</t>
  </si>
  <si>
    <t>Fothergilla</t>
  </si>
  <si>
    <t>140_23_Fothergilla_</t>
  </si>
  <si>
    <t>140_23_Fothergilla_gardeni_Murr</t>
  </si>
  <si>
    <t>Fothergilla gardeni Murr.</t>
  </si>
  <si>
    <t>140_24</t>
  </si>
  <si>
    <t>140_24_Magnolia_</t>
  </si>
  <si>
    <t>140_24_Magnolia_acuminata_L</t>
  </si>
  <si>
    <t>Magnolia acuminata L.</t>
  </si>
  <si>
    <t>140_26</t>
  </si>
  <si>
    <t>140_26_Tamarix_</t>
  </si>
  <si>
    <t>140_26_Tamarix_balanse_JGray</t>
  </si>
  <si>
    <t>Tamarix balanse J.Gray</t>
  </si>
  <si>
    <t>140_27</t>
  </si>
  <si>
    <t>140_27_Tamarix_</t>
  </si>
  <si>
    <t>140_27_Tamarix_gallica_L</t>
  </si>
  <si>
    <t>Tamarix gallica L.</t>
  </si>
  <si>
    <t>140_29</t>
  </si>
  <si>
    <t>Pachysandra</t>
  </si>
  <si>
    <t>140_29_Pachysandra_</t>
  </si>
  <si>
    <t>140_29_Pachysandra_stylosa_Dunn</t>
  </si>
  <si>
    <t>Pachysandra stylosa Dunn.</t>
  </si>
  <si>
    <t>140_30</t>
  </si>
  <si>
    <t>140_30_Pachysandra_</t>
  </si>
  <si>
    <t>140_30_Pachysandra_terminalis_S_et_Z</t>
  </si>
  <si>
    <t>Pachysandra terminalis S. et Z.</t>
  </si>
  <si>
    <t>140_30_Sarcococca_</t>
  </si>
  <si>
    <t>140_30_Sarcococca_hookeriana_RFehder_et_Wilson</t>
  </si>
  <si>
    <t>Sarcococca hookeriana RFehder et Wilson</t>
  </si>
  <si>
    <t>140_31</t>
  </si>
  <si>
    <t>Styloceras</t>
  </si>
  <si>
    <t>140_31_Styloceras_</t>
  </si>
  <si>
    <t>140_31_Styloceras_brokawii_All_Gentry_et_Foster</t>
  </si>
  <si>
    <t>Styloceras brokawii All. Gentry et Foster</t>
  </si>
  <si>
    <t>140_34</t>
  </si>
  <si>
    <t>Trochodendrales</t>
  </si>
  <si>
    <t>Trochodendraceae</t>
  </si>
  <si>
    <t>Trochodendron</t>
  </si>
  <si>
    <t>140_34_Trochodendron_</t>
  </si>
  <si>
    <t>140_34_Trochodendron_aralioides_Siebet_Zucc</t>
  </si>
  <si>
    <t>Trochodendron aralioides Sieb.et Zucc.</t>
  </si>
  <si>
    <t>&gt;12</t>
  </si>
  <si>
    <t>140_35</t>
  </si>
  <si>
    <t>Parrotia</t>
  </si>
  <si>
    <t>140_35_Parrotia_</t>
  </si>
  <si>
    <t>140_35_Parrotia_persica</t>
  </si>
  <si>
    <t>Parrotia persica</t>
  </si>
  <si>
    <t>140_36</t>
  </si>
  <si>
    <t>140_36_Scabiosa_</t>
  </si>
  <si>
    <t>140_36_Scabiosa_cretica_L</t>
  </si>
  <si>
    <t>Scabiosa cretica L.</t>
  </si>
  <si>
    <t>greenhouse</t>
  </si>
  <si>
    <t>SE Europe</t>
  </si>
  <si>
    <t>140_36_Olea_</t>
  </si>
  <si>
    <t>140_36_Olea_europaea_L_var_europaea_</t>
  </si>
  <si>
    <t xml:space="preserve">Olea europaea L. var. europaea </t>
  </si>
  <si>
    <t>Sebah</t>
  </si>
  <si>
    <t>140_37</t>
  </si>
  <si>
    <t>140_37_Cleome_</t>
  </si>
  <si>
    <t>140_37_Cleome_arabica_Pestalozzi</t>
  </si>
  <si>
    <t>Cleome arabica Pestalozzi</t>
  </si>
  <si>
    <t>140_37_Zygophyllum_</t>
  </si>
  <si>
    <t>140_37_Zygophyllum_gaetulum_Emb_Et_Maire</t>
  </si>
  <si>
    <t>Zygophyllum gaetulum Emb. Et Maire</t>
  </si>
  <si>
    <t>140_38</t>
  </si>
  <si>
    <t>140_38_Tamarix_</t>
  </si>
  <si>
    <t>140_38_Tamarix_articulata_Wahl_</t>
  </si>
  <si>
    <t xml:space="preserve">Tamarix articulata Wahl. </t>
  </si>
  <si>
    <t>140_39</t>
  </si>
  <si>
    <t>140_39_Withania_</t>
  </si>
  <si>
    <t>140_39_Withania__somnifera_(L)_Dunal</t>
  </si>
  <si>
    <t>Withania  somnifera (L.) Dunal.</t>
  </si>
  <si>
    <t>140_41</t>
  </si>
  <si>
    <t>140_41_Polygonum_</t>
  </si>
  <si>
    <t>140_41_Polygonum_agrocoleum</t>
  </si>
  <si>
    <t>Polygonum agrocoleum</t>
  </si>
  <si>
    <t>Fezzan, Ubari</t>
  </si>
  <si>
    <t>140_41_Eruca_</t>
  </si>
  <si>
    <t>140_41_Eruca_vesicaria_sspsativa_Mill</t>
  </si>
  <si>
    <t>Eruca vesicaria ssp.sativa Mill</t>
  </si>
  <si>
    <t>140_42</t>
  </si>
  <si>
    <t>140_42_Artemisia_</t>
  </si>
  <si>
    <t>140_42_Artemisia_judaica,_ssp_saharaensis_L</t>
  </si>
  <si>
    <t>Artemisia judaica, ssp. saharaensis L.</t>
  </si>
  <si>
    <t>dry wadi</t>
  </si>
  <si>
    <t>Wadi Matkhentosch</t>
  </si>
  <si>
    <t>140_44</t>
  </si>
  <si>
    <t>Leyssera</t>
  </si>
  <si>
    <t>140_44_Leyssera_</t>
  </si>
  <si>
    <t>140_44_Leyssera_capilifolia_DC</t>
  </si>
  <si>
    <t>Leyssera capilifolia DC.</t>
  </si>
  <si>
    <t>Wadi Mackhinthosch</t>
  </si>
  <si>
    <t>140_46</t>
  </si>
  <si>
    <t>Tephrosia</t>
  </si>
  <si>
    <t xml:space="preserve">140_46_Tephrosia_leptostachya </t>
  </si>
  <si>
    <t>140_46_Tephrosia_leptostachya_</t>
  </si>
  <si>
    <t xml:space="preserve">leptostachya </t>
  </si>
  <si>
    <t xml:space="preserve">Tephrosia leptostachya </t>
  </si>
  <si>
    <t>Jebel Akakus</t>
  </si>
  <si>
    <t>140_46_Pulicaria_</t>
  </si>
  <si>
    <t>140_46_Pulicaria_crispa_Schultz</t>
  </si>
  <si>
    <t>Pulicaria crispa Schultz</t>
  </si>
  <si>
    <t>Msak Mustafit</t>
  </si>
  <si>
    <t>140_47</t>
  </si>
  <si>
    <t>Cistanache</t>
  </si>
  <si>
    <t>140_47_Cistanache_</t>
  </si>
  <si>
    <t>140_47_Cistanache_tinctoria_Schultz</t>
  </si>
  <si>
    <t>Cistanache tinctoria Schultz</t>
  </si>
  <si>
    <t>dune, desert</t>
  </si>
  <si>
    <t>Fezzan</t>
  </si>
  <si>
    <t>140_47_Senecio_</t>
  </si>
  <si>
    <t>140_47_Senecio_coronopifolius_sspmassaicus_Desf</t>
  </si>
  <si>
    <t>Senecio coronopifolius ssp.massaicus Desf.</t>
  </si>
  <si>
    <t>140_48</t>
  </si>
  <si>
    <t>Farsetia</t>
  </si>
  <si>
    <t>140_48_Farsetia_</t>
  </si>
  <si>
    <t>140_48_Farsetia_aegyptia_Turra</t>
  </si>
  <si>
    <t>Farsetia aegyptia Turra</t>
  </si>
  <si>
    <t>Fezzan Sahara</t>
  </si>
  <si>
    <t>140_49</t>
  </si>
  <si>
    <t>140_49_Fagonia_</t>
  </si>
  <si>
    <t>140_49_Fagonia_arabica_L</t>
  </si>
  <si>
    <t>Fagonia arabica L.</t>
  </si>
  <si>
    <t>140_49_Cassia_</t>
  </si>
  <si>
    <t>140_49_Cassia_obovata_Collad</t>
  </si>
  <si>
    <t>Cassia obovata Collad.</t>
  </si>
  <si>
    <t>Fezzan, Sahara</t>
  </si>
  <si>
    <t>140_51</t>
  </si>
  <si>
    <t>140_51_Hyoscyamus_</t>
  </si>
  <si>
    <t>140_51_Hyoscyamus_muticus_L</t>
  </si>
  <si>
    <t>Hyoscyamus muticus L.</t>
  </si>
  <si>
    <t>Ubari, Fezzan</t>
  </si>
  <si>
    <t>140_52</t>
  </si>
  <si>
    <t>140_52_Andryala_</t>
  </si>
  <si>
    <t>140_52_Andryala_cosyrensis_Gun</t>
  </si>
  <si>
    <t>Andryala cosyrensis Gun.</t>
  </si>
  <si>
    <t>ripariean</t>
  </si>
  <si>
    <t>Al Awaymat</t>
  </si>
  <si>
    <t>Trichodesma</t>
  </si>
  <si>
    <t>140_52_Trichodesma_</t>
  </si>
  <si>
    <t>140_52_Trichodesma_africanum_(L)_RBv</t>
  </si>
  <si>
    <t>Trichodesma africanum (L.) R.Bv.</t>
  </si>
  <si>
    <t>140_53</t>
  </si>
  <si>
    <t>140_53_Ranunculus_</t>
  </si>
  <si>
    <t>140_53_Ranunculus_bulbosus_L</t>
  </si>
  <si>
    <t>Ranunculus bulbosus L.</t>
  </si>
  <si>
    <t>Martigny, VS</t>
  </si>
  <si>
    <t>Crotolaria</t>
  </si>
  <si>
    <t>140_53_Crotolaria_</t>
  </si>
  <si>
    <t>140_53_Crotolaria_saharae_Coss</t>
  </si>
  <si>
    <t>Crotolaria saharae Coss.</t>
  </si>
  <si>
    <t>140_53_Ranunculus_trichophyllus_Chaix</t>
  </si>
  <si>
    <t>Ranunculus trichophyllus Chaix</t>
  </si>
  <si>
    <t>pond river floating</t>
  </si>
  <si>
    <t>140_54</t>
  </si>
  <si>
    <t>140_54_Salvia_</t>
  </si>
  <si>
    <t>140_54_Salvia__aegyptica_L</t>
  </si>
  <si>
    <t>Salvia  aegyptica L.</t>
  </si>
  <si>
    <t>wady</t>
  </si>
  <si>
    <t>140_54_Forsskalea_</t>
  </si>
  <si>
    <t>140_54_Forskhalea_tenacissima_L</t>
  </si>
  <si>
    <t>Forskhalea tenacissima L.</t>
  </si>
  <si>
    <t>desert wadi, ruderal</t>
  </si>
  <si>
    <t>140_55</t>
  </si>
  <si>
    <t>140_55_Linaria_</t>
  </si>
  <si>
    <t>140_55_Linaria_aegyptica_sspfruticosa_(L)_Dum</t>
  </si>
  <si>
    <t>Linaria aegyptica ssp.fruticosa (L.) Dum.</t>
  </si>
  <si>
    <t>wadi</t>
  </si>
  <si>
    <t>140_56</t>
  </si>
  <si>
    <t>140_56_Acacia_</t>
  </si>
  <si>
    <t>140_56_Acacia_raddiana_Savi</t>
  </si>
  <si>
    <t>Acacia raddiana Savi</t>
  </si>
  <si>
    <t>140_57</t>
  </si>
  <si>
    <t>140_57_Ranunculus_</t>
  </si>
  <si>
    <t>140_57_Ranunculus_circinatus_Sibth</t>
  </si>
  <si>
    <t>Ranunculus circinatus Sibth.</t>
  </si>
  <si>
    <t>Merenschwand AG</t>
  </si>
  <si>
    <t>AG</t>
  </si>
  <si>
    <t>140_58</t>
  </si>
  <si>
    <t>Chrysosplenium</t>
  </si>
  <si>
    <t>140_58_Chrysosplenium_alternifolium</t>
  </si>
  <si>
    <t>140_58_Chrysosplenium_alternifolium_L</t>
  </si>
  <si>
    <t>alternifolium</t>
  </si>
  <si>
    <t>Chrysosplenium alternifolium L.</t>
  </si>
  <si>
    <t>colline</t>
  </si>
  <si>
    <t>moist forest</t>
  </si>
  <si>
    <t>140_60</t>
  </si>
  <si>
    <t>140_60_Aristolochia_</t>
  </si>
  <si>
    <t>140_60_Aristolochia_macrophylla_Lam</t>
  </si>
  <si>
    <t>Aristolochia macrophylla Lam.</t>
  </si>
  <si>
    <t>140_61</t>
  </si>
  <si>
    <t>Pseudoerucaria</t>
  </si>
  <si>
    <t>140_61_Pseudoerucaria_</t>
  </si>
  <si>
    <t>140_61_Pseudoerucaria_clavata_??</t>
  </si>
  <si>
    <t>Pseudoerucaria clavata ??</t>
  </si>
  <si>
    <t>140_62</t>
  </si>
  <si>
    <t>140_62_Matricaria_</t>
  </si>
  <si>
    <t>140_62_Matricaria_pubescens_OE_Schultz</t>
  </si>
  <si>
    <t>Matricaria pubescens O.E. Schultz</t>
  </si>
  <si>
    <t>140_63</t>
  </si>
  <si>
    <t>Menispermaceae</t>
  </si>
  <si>
    <t>Cocculus</t>
  </si>
  <si>
    <t>140_63_Cocculus_</t>
  </si>
  <si>
    <t>140_63_Cocculus_pendulus</t>
  </si>
  <si>
    <t>Cocculus pendulus</t>
  </si>
  <si>
    <t>140_64</t>
  </si>
  <si>
    <t>140_64_Primula_</t>
  </si>
  <si>
    <t>140_64_Primula_elatior_(L)_L</t>
  </si>
  <si>
    <t>Primula elatior (L.) L.</t>
  </si>
  <si>
    <t>Wäggital SZ</t>
  </si>
  <si>
    <t>140_66</t>
  </si>
  <si>
    <t>140_66_Astragalus_</t>
  </si>
  <si>
    <t>140_66_Astragalus_armatus_Lam</t>
  </si>
  <si>
    <t>Astragalus armatus Lam.</t>
  </si>
  <si>
    <t>Echinochilon</t>
  </si>
  <si>
    <t>140_66_Echinochilon_</t>
  </si>
  <si>
    <t>140_66_Echinochilon_fruticosum_Desf</t>
  </si>
  <si>
    <t>Echinochilon fruticosum Desf.</t>
  </si>
  <si>
    <t>140_67</t>
  </si>
  <si>
    <t>140_67_Lobularia_</t>
  </si>
  <si>
    <t>140_67_Lobularia_libyca_(Viv)_Webb_&amp;_Berthel</t>
  </si>
  <si>
    <t>Lobularia libyca (Viv.) Webb &amp; Berthel.</t>
  </si>
  <si>
    <t>Maerua</t>
  </si>
  <si>
    <t>140_67_Maerua_</t>
  </si>
  <si>
    <t>140_67_Maerua_crassifolia_Forssk</t>
  </si>
  <si>
    <t>Maerua crassifolia Forssk.</t>
  </si>
  <si>
    <t>140_68</t>
  </si>
  <si>
    <t>Colocynthis</t>
  </si>
  <si>
    <t>140_68_Colocynthis_</t>
  </si>
  <si>
    <t>140_68_Colocynthis_vulgaris_(L)_Schrad_</t>
  </si>
  <si>
    <t xml:space="preserve">Colocynthis vulgaris (L.) Schrad. </t>
  </si>
  <si>
    <t>sabah Fezzan</t>
  </si>
  <si>
    <t>140_68_Colocynthis_vulgaris_(L)_Schrad_Tuber</t>
  </si>
  <si>
    <t>Colocynthis vulgaris (L.) Schrad. Tuber</t>
  </si>
  <si>
    <t>140_69</t>
  </si>
  <si>
    <t>140_69_Senecio_</t>
  </si>
  <si>
    <t>140_69_Senecio_hoggarensis_Batt</t>
  </si>
  <si>
    <t>Senecio hoggarensis Batt.</t>
  </si>
  <si>
    <t>Ghat</t>
  </si>
  <si>
    <t>140_69_Ononis_</t>
  </si>
  <si>
    <t>140_69_Ononis_serrata_Forst</t>
  </si>
  <si>
    <t>Ononis serrata Forst.</t>
  </si>
  <si>
    <t>140_70</t>
  </si>
  <si>
    <t>140_70_Heliotropium_</t>
  </si>
  <si>
    <t>140_70_Heliotropium_undulatum_Vahl</t>
  </si>
  <si>
    <t>Heliotropium undulatum Vahl.</t>
  </si>
  <si>
    <t>140_70_Lupinus_</t>
  </si>
  <si>
    <t>140_70_Lupinus_tassilicus_Mair</t>
  </si>
  <si>
    <t>Lupinus tassilicus Mair</t>
  </si>
  <si>
    <t>140_71</t>
  </si>
  <si>
    <t>140_71_Euphorbia_</t>
  </si>
  <si>
    <t>140_71_Euphorbia_calyptra_Cosson_et_DR</t>
  </si>
  <si>
    <t>Euphorbia calyptra Cosson et DR.</t>
  </si>
  <si>
    <t>Al Aywanat, Fezzan</t>
  </si>
  <si>
    <t>140_71_Pituranthos_</t>
  </si>
  <si>
    <t>140_71_Pituranthos_chloaranthus_Bent_et_Hook</t>
  </si>
  <si>
    <t>Pituranthos chloaranthus Bent et Hook</t>
  </si>
  <si>
    <t>140_72</t>
  </si>
  <si>
    <t>140_72_Fagonia_</t>
  </si>
  <si>
    <t>140_72_Fagonia_olivieri_Boiss</t>
  </si>
  <si>
    <t>Fagonia olivieri Boiss</t>
  </si>
  <si>
    <t>Akakus Mt.</t>
  </si>
  <si>
    <t>140_78</t>
  </si>
  <si>
    <t>Atractylis</t>
  </si>
  <si>
    <t>140_78_Atractylis_</t>
  </si>
  <si>
    <t>140_78_Atractylis_serrulatoides_Sieber</t>
  </si>
  <si>
    <t>Atractylis serrulatoides Sieber</t>
  </si>
  <si>
    <t>140_79</t>
  </si>
  <si>
    <t>140_79_Farsetia_</t>
  </si>
  <si>
    <t>140_79_Farsetia_ramosissimum_=_stylosa</t>
  </si>
  <si>
    <t>Farsetia ramosissimum = stylosa</t>
  </si>
  <si>
    <t>Pergularia</t>
  </si>
  <si>
    <t>140_79_Pergularia_</t>
  </si>
  <si>
    <t>140_79_Pergularia_tomentosa_L</t>
  </si>
  <si>
    <t>Pergularia tomentosa L.</t>
  </si>
  <si>
    <t>140_80</t>
  </si>
  <si>
    <t>Malcolmia</t>
  </si>
  <si>
    <t>140_80_Malcolmia_</t>
  </si>
  <si>
    <t>140_80_Malcolmia_aegyptiaca_=_Eremobium</t>
  </si>
  <si>
    <t>Malcolmia aegyptiaca = Eremobium</t>
  </si>
  <si>
    <t>140_84</t>
  </si>
  <si>
    <t>140_84_Lycium_</t>
  </si>
  <si>
    <t>140_84_Lycium_intricatum_Boiss</t>
  </si>
  <si>
    <t>Lycium intricatum Boiss.</t>
  </si>
  <si>
    <t>Bengazi</t>
  </si>
  <si>
    <t>140_85</t>
  </si>
  <si>
    <t>140_85_Rhus_</t>
  </si>
  <si>
    <t>140_85_Rhus_tripartitus_R_Sch</t>
  </si>
  <si>
    <t>Rhus tripartitus R. Sch.</t>
  </si>
  <si>
    <t>Ceratonia</t>
  </si>
  <si>
    <t>140_85_Ceratonia_</t>
  </si>
  <si>
    <t>140_85__</t>
  </si>
  <si>
    <t>140_89</t>
  </si>
  <si>
    <t>140_89_Oxalis_</t>
  </si>
  <si>
    <t>140_89_Oxalis_stricta_L</t>
  </si>
  <si>
    <t>Oxalis stricta L</t>
  </si>
  <si>
    <t>140_91</t>
  </si>
  <si>
    <t>140_91_Primula_</t>
  </si>
  <si>
    <t>140_91_Primula_auricula_L</t>
  </si>
  <si>
    <t>Primula auricula L.</t>
  </si>
  <si>
    <t>Stoos SZ</t>
  </si>
  <si>
    <t>140_91_Primula_farinosa_L</t>
  </si>
  <si>
    <t>Primula farinosa L.</t>
  </si>
  <si>
    <t>140_92</t>
  </si>
  <si>
    <t>140_92_Centaurea_</t>
  </si>
  <si>
    <t>140_92_Centaurea_dimorpha_Viviani</t>
  </si>
  <si>
    <t>Centaurea dimorpha Viviani</t>
  </si>
  <si>
    <t>Leptis Magna</t>
  </si>
  <si>
    <t>140_93</t>
  </si>
  <si>
    <t>Bubonium/Asteriscus</t>
  </si>
  <si>
    <t>140_93_Bubonium/Asteriscus_</t>
  </si>
  <si>
    <t>140_93_Asteriscus/Bubonium_graveolens_(Forsk)_Maire</t>
  </si>
  <si>
    <t>Asteriscus/Bubonium graveolens (Forsk.) Maire</t>
  </si>
  <si>
    <t>140_93_Satureja_</t>
  </si>
  <si>
    <t>140_93_Satureja_biflora_Briquett</t>
  </si>
  <si>
    <t>Satureja biflora Briquett</t>
  </si>
  <si>
    <t>140_93_Lycium_</t>
  </si>
  <si>
    <t>140_93_Lycium_afrum_L</t>
  </si>
  <si>
    <t>Lycium afrum L.</t>
  </si>
  <si>
    <t>Roquetas del Mar</t>
  </si>
  <si>
    <t>140_94</t>
  </si>
  <si>
    <t>140_94_Carpobrotus_</t>
  </si>
  <si>
    <t>140_94_Carpobrotus_edulis_(L)_N_E_Br</t>
  </si>
  <si>
    <t>Carpobrotus edulis (L.) N. E. Br.</t>
  </si>
  <si>
    <t>Tripolis</t>
  </si>
  <si>
    <t>140_95</t>
  </si>
  <si>
    <t>140_95_Helianthemum_</t>
  </si>
  <si>
    <t>140_95_Helianthemum_rufficonum_Spreng</t>
  </si>
  <si>
    <t>Helianthemum rufficonum Spreng</t>
  </si>
  <si>
    <t>Tripoli</t>
  </si>
  <si>
    <t>140_97</t>
  </si>
  <si>
    <t>140_97_Plantago_</t>
  </si>
  <si>
    <t>140_97_Plantago_albicans_L</t>
  </si>
  <si>
    <t>Plantago albicans L.</t>
  </si>
  <si>
    <t>Baixa Viella Catalonia</t>
  </si>
  <si>
    <t>Catalonia</t>
  </si>
  <si>
    <t>140_99</t>
  </si>
  <si>
    <t>140_99_Primula_</t>
  </si>
  <si>
    <t>140_99_Primula_veris_L</t>
  </si>
  <si>
    <t>Primula veris L.</t>
  </si>
  <si>
    <t>Follatéres, VS</t>
  </si>
  <si>
    <t>140-44</t>
  </si>
  <si>
    <t>Caylusea</t>
  </si>
  <si>
    <t>140-44_Caylusea_</t>
  </si>
  <si>
    <t>140-44_Caylusea_hexagyna_Green</t>
  </si>
  <si>
    <t>Caylusea hexagyna Green</t>
  </si>
  <si>
    <t>141_01</t>
  </si>
  <si>
    <t>141_01_Medicago_</t>
  </si>
  <si>
    <t>141_01_Medicago_minima_L</t>
  </si>
  <si>
    <t>Medicago minima L.</t>
  </si>
  <si>
    <t>141_03</t>
  </si>
  <si>
    <t>141_03_Cardamine_</t>
  </si>
  <si>
    <t>141_03_Cardamine_amara_L</t>
  </si>
  <si>
    <t>Cardamine amara L.</t>
  </si>
  <si>
    <t>141_03_Trifolium_</t>
  </si>
  <si>
    <t>141_03_Trifolium_incarnatum_L</t>
  </si>
  <si>
    <t>Trifolium incarnatum L.</t>
  </si>
  <si>
    <t>141_04</t>
  </si>
  <si>
    <t>141_04_Phyteuma_</t>
  </si>
  <si>
    <t>141_04_Phyteuma_spicatum_L</t>
  </si>
  <si>
    <t>Phyteuma spicatum L.</t>
  </si>
  <si>
    <t>Uetliberg, ZH</t>
  </si>
  <si>
    <t>141_07</t>
  </si>
  <si>
    <t>141_07_Fragaria_</t>
  </si>
  <si>
    <t>141_07_Fragaria_vesca_L</t>
  </si>
  <si>
    <t>Fragaria vesca L.</t>
  </si>
  <si>
    <t>141_10</t>
  </si>
  <si>
    <t>141_10_Eschscholtzia_</t>
  </si>
  <si>
    <t>141_10_Eschscholtzia_minutiflora_Greene</t>
  </si>
  <si>
    <t>Eschscholtzia minutiflora Greene</t>
  </si>
  <si>
    <t>Maricopa AZ</t>
  </si>
  <si>
    <t>Anemopsis</t>
  </si>
  <si>
    <t>141_10_Anemopsis_</t>
  </si>
  <si>
    <t>141_10_Anemopsis_californica_(Nutt)_Hook_&amp;_Arn</t>
  </si>
  <si>
    <t>Anemopsis californica (Nutt.) Hook. &amp; Arn.</t>
  </si>
  <si>
    <t>Phoenix AZ</t>
  </si>
  <si>
    <t>141_100</t>
  </si>
  <si>
    <t>Crossosomatales</t>
  </si>
  <si>
    <t>Staphyleaceae</t>
  </si>
  <si>
    <t>Staphylea</t>
  </si>
  <si>
    <t>141_100_Staphylea_</t>
  </si>
  <si>
    <t>141_100_Staphylea_pinnata_L</t>
  </si>
  <si>
    <t>Staphylea pinnata L.</t>
  </si>
  <si>
    <t>141_100_Hedera_</t>
  </si>
  <si>
    <t>141_100_Hedera_colchica_KKoch</t>
  </si>
  <si>
    <t>Hedera colchica K.Koch</t>
  </si>
  <si>
    <t>hill Caucasus</t>
  </si>
  <si>
    <t>141_12</t>
  </si>
  <si>
    <t>141_12_Robinia_</t>
  </si>
  <si>
    <t>141_12_Robinia_neo-mexicana_AGrey</t>
  </si>
  <si>
    <t>Robinia neo-mexicana A.Grey</t>
  </si>
  <si>
    <t>Flagstaff AZ</t>
  </si>
  <si>
    <t>141_13</t>
  </si>
  <si>
    <t>141_13_Asclepias_</t>
  </si>
  <si>
    <t>141_13_Asclepias_albicans_S_Wats</t>
  </si>
  <si>
    <t>Asclepias albicans S. Wats</t>
  </si>
  <si>
    <t>Mamoth AZ</t>
  </si>
  <si>
    <t>141_15</t>
  </si>
  <si>
    <t>Sarcostemma</t>
  </si>
  <si>
    <t>141_15_Sarcostemma_</t>
  </si>
  <si>
    <t>141_15_Sarcostemma_hirtulum</t>
  </si>
  <si>
    <t>Sarcostemma hirtulum</t>
  </si>
  <si>
    <t>Twentynine Springs CO</t>
  </si>
  <si>
    <t>141_16</t>
  </si>
  <si>
    <t>141_16_Swertia_</t>
  </si>
  <si>
    <t>141_16_Swertia_radiata_(Kellog_Kuntze)</t>
  </si>
  <si>
    <t>Swertia radiata (Kellog Kuntze</t>
  </si>
  <si>
    <t>141_17</t>
  </si>
  <si>
    <t>141_17_Clematis_</t>
  </si>
  <si>
    <t>141_17_Clematis_drumondi_Torr_Et_aGray</t>
  </si>
  <si>
    <t>Clematis drumondi Torr. Et a.Gray</t>
  </si>
  <si>
    <t>Phoenix</t>
  </si>
  <si>
    <t>141_18</t>
  </si>
  <si>
    <t>141_18_Argemone_</t>
  </si>
  <si>
    <t>141_18_Argemone_pleiacantha_Greene</t>
  </si>
  <si>
    <t>Argemone pleiacantha Greene</t>
  </si>
  <si>
    <t>Tucson AZ</t>
  </si>
  <si>
    <t>Krameriaceae</t>
  </si>
  <si>
    <t>Krameria</t>
  </si>
  <si>
    <t>141_18_Krameria_</t>
  </si>
  <si>
    <t>141_18_Krameria_grayi_Rose_&amp;_Painter</t>
  </si>
  <si>
    <t>Krameria grayi Rose &amp; Painter</t>
  </si>
  <si>
    <t>Twentynine  Palms CA</t>
  </si>
  <si>
    <t>141_20</t>
  </si>
  <si>
    <t>141_20_Rhus_</t>
  </si>
  <si>
    <t>141_20_Rhus_trilobata_Nutt</t>
  </si>
  <si>
    <t>Rhus trilobata Nutt.</t>
  </si>
  <si>
    <t>Yucca-forest</t>
  </si>
  <si>
    <t>Twentynine Palms CA</t>
  </si>
  <si>
    <t>141_21</t>
  </si>
  <si>
    <t>141_21_Cleome_</t>
  </si>
  <si>
    <t>141_21_Cleome_isomeris_Greene</t>
  </si>
  <si>
    <t>Cleome isomeris Greene</t>
  </si>
  <si>
    <t>141_22</t>
  </si>
  <si>
    <t>141_22_Acer_</t>
  </si>
  <si>
    <t>141_22_Acer_opalus_Miller</t>
  </si>
  <si>
    <t>Acer opalus Miller</t>
  </si>
  <si>
    <t>Quercus pubescens forest</t>
  </si>
  <si>
    <t>Dorénaz, VS</t>
  </si>
  <si>
    <t>141_23</t>
  </si>
  <si>
    <t>141_23_Sphaeralcea_</t>
  </si>
  <si>
    <t>141_23_Sphaeralcea_ambigua_A_Grey</t>
  </si>
  <si>
    <t>Sphaeralcea ambigua A. Grey</t>
  </si>
  <si>
    <t>Salazaria</t>
  </si>
  <si>
    <t>141_23_Salazaria_</t>
  </si>
  <si>
    <t>141_23_Salazaria_mexicana_Torr</t>
  </si>
  <si>
    <t>Salazaria mexicana Torr.</t>
  </si>
  <si>
    <t>Yucca streppe</t>
  </si>
  <si>
    <t>Yucca forest</t>
  </si>
  <si>
    <t>141_24</t>
  </si>
  <si>
    <t>141_24_Encelia_</t>
  </si>
  <si>
    <t>141_24_Encelia_farinosa_AGray_ex_Torr</t>
  </si>
  <si>
    <t>Encelia farinosa A.Gray ex Torr.</t>
  </si>
  <si>
    <t>Selle AZ</t>
  </si>
  <si>
    <t>141_26</t>
  </si>
  <si>
    <t>141_26_Orobanche_</t>
  </si>
  <si>
    <t>141_26_Orobanche_alba_bulb_Stephan_ex_Willd</t>
  </si>
  <si>
    <t>Orobanche alba bulb Stephan ex Willd.</t>
  </si>
  <si>
    <t>141_27</t>
  </si>
  <si>
    <t>141_27_Lathyrus_</t>
  </si>
  <si>
    <t>141_27_Lathyrus_occidentalis_Fritsch</t>
  </si>
  <si>
    <t>Lathyrus occidentalis Fritsch</t>
  </si>
  <si>
    <t>141_28</t>
  </si>
  <si>
    <t>141_28_Onobrychis_</t>
  </si>
  <si>
    <t>141_28_Onobrychis_montana_D_C_</t>
  </si>
  <si>
    <t xml:space="preserve">Onobrychis montana D C </t>
  </si>
  <si>
    <t>141_30</t>
  </si>
  <si>
    <t>141_30_Globularia_</t>
  </si>
  <si>
    <t>141_30_Globularia_nudicaulis_L</t>
  </si>
  <si>
    <t>Globularia nudicaulis L.</t>
  </si>
  <si>
    <t>141_31</t>
  </si>
  <si>
    <t>Alyssoides</t>
  </si>
  <si>
    <t>141_31_Alyssoides_</t>
  </si>
  <si>
    <t>141_31_Alyssoides_utriculata_(L)_Medik</t>
  </si>
  <si>
    <t>Alyssoides utriculata (L.) Medik.</t>
  </si>
  <si>
    <t>Folatère</t>
  </si>
  <si>
    <t>141_31_Jasminium_</t>
  </si>
  <si>
    <t>141_31_Jasminium_nudiflorum_Lindley</t>
  </si>
  <si>
    <t>Jasminium nudiflorum Lindley</t>
  </si>
  <si>
    <t>141_36</t>
  </si>
  <si>
    <t>141_36_Cardamine_</t>
  </si>
  <si>
    <t>141_36_Cardamine_hirsuta_L</t>
  </si>
  <si>
    <t>Cardamine hirsuta L.</t>
  </si>
  <si>
    <t>Wäggitalersee</t>
  </si>
  <si>
    <t>141_36_Cardamine_pratensis_L</t>
  </si>
  <si>
    <t>Cardamine pratensis L.</t>
  </si>
  <si>
    <t>141_37</t>
  </si>
  <si>
    <t>141_37_Potentilla_</t>
  </si>
  <si>
    <t>141_37_Potentilla_sterilis_(L)_Garke_</t>
  </si>
  <si>
    <t xml:space="preserve">Potentilla sterilis (L.) Garke </t>
  </si>
  <si>
    <t>Wäggitalersee, SZ</t>
  </si>
  <si>
    <t>141_38</t>
  </si>
  <si>
    <t>Senna</t>
  </si>
  <si>
    <t>141_38_Senna_</t>
  </si>
  <si>
    <t>141_38_Senna_armata_Irwin_et_Barneby</t>
  </si>
  <si>
    <t>Senna armata Irwin et Barneby</t>
  </si>
  <si>
    <t>Calystegia</t>
  </si>
  <si>
    <t>141_38_Calystegia_</t>
  </si>
  <si>
    <t>141_38_Calystegia_longipes_(S_Watson)_Bummit</t>
  </si>
  <si>
    <t>Calystegia longipes (S. Watson) Bummit</t>
  </si>
  <si>
    <t>Gervota CA</t>
  </si>
  <si>
    <t>141_39</t>
  </si>
  <si>
    <t>Baleya</t>
  </si>
  <si>
    <t>141_39_Baleya_</t>
  </si>
  <si>
    <t>141_39_Baleya_multiradiata_Harv_&amp;_AGray</t>
  </si>
  <si>
    <t>Baleya multiradiata Harv. &amp; A.Gray</t>
  </si>
  <si>
    <t>arid, Yucca forest</t>
  </si>
  <si>
    <t>Twentynine Palms</t>
  </si>
  <si>
    <t>Ericameria</t>
  </si>
  <si>
    <t>141_39_Ericameria_</t>
  </si>
  <si>
    <t>141_39_Ericameria_cuneata_Mc_Catchie</t>
  </si>
  <si>
    <t>Ericameria cuneata Mc Catchie</t>
  </si>
  <si>
    <t>141_40</t>
  </si>
  <si>
    <t>Osmorhiza</t>
  </si>
  <si>
    <t>141_40_Osmorhiza_</t>
  </si>
  <si>
    <t>141_40_Osmorhiza_pauperata_Phil</t>
  </si>
  <si>
    <t>Osmorhiza pauperata Phil.</t>
  </si>
  <si>
    <t>Flagstaff, AZ</t>
  </si>
  <si>
    <t>141_40_Viola_</t>
  </si>
  <si>
    <t>141_40_Viola_canadensis_L</t>
  </si>
  <si>
    <t>Viola canadensis L.</t>
  </si>
  <si>
    <t>141_41</t>
  </si>
  <si>
    <t>141_41_Helianthemum_</t>
  </si>
  <si>
    <t>141_41_Helianthemum_leptophyllum_Pers</t>
  </si>
  <si>
    <t>Helianthemum leptophyllum Pers.</t>
  </si>
  <si>
    <t>Berja Andalusia</t>
  </si>
  <si>
    <t>141_42</t>
  </si>
  <si>
    <t>Forestiera</t>
  </si>
  <si>
    <t>141_42_Forestiera_</t>
  </si>
  <si>
    <t>141_42_Forestiera_neo-mexicana_A_Grey_</t>
  </si>
  <si>
    <t xml:space="preserve">Forestiera neo-mexicana A. Grey </t>
  </si>
  <si>
    <t>141_43</t>
  </si>
  <si>
    <t>141_43_Oenothera_</t>
  </si>
  <si>
    <t>141_43_Oenothera_glaziovicana_Micheli</t>
  </si>
  <si>
    <t>Oenothera glaziovicana Micheli</t>
  </si>
  <si>
    <t>141_44</t>
  </si>
  <si>
    <t>141_44_Ambrosia_</t>
  </si>
  <si>
    <t>141_44_Ambrosia_deltoidea_(Torr)_WWPayne_</t>
  </si>
  <si>
    <t xml:space="preserve">Ambrosia deltoidea (Torr.) W.W.Payne </t>
  </si>
  <si>
    <t>141_44_Lonicera_</t>
  </si>
  <si>
    <t>141_44_Lonicera_involucrata_Banks_ex_Spreng</t>
  </si>
  <si>
    <t>Lonicera involucrata Banks ex. Spreng</t>
  </si>
  <si>
    <t>141_45</t>
  </si>
  <si>
    <t>141_45_Ziziphus_</t>
  </si>
  <si>
    <t>141_45_Ziziphus_oblongifolius_S_Moore</t>
  </si>
  <si>
    <t>Ziziphus oblongifolius S. Moore</t>
  </si>
  <si>
    <t>141_47</t>
  </si>
  <si>
    <t>Stephanomeria</t>
  </si>
  <si>
    <t>141_47_Stephanomeria_</t>
  </si>
  <si>
    <t>141_47_Stephanomeria_pauciflora_A_Nelson</t>
  </si>
  <si>
    <t>Stephanomeria pauciflora A. Nelson</t>
  </si>
  <si>
    <t>Mamoth</t>
  </si>
  <si>
    <t>141_48</t>
  </si>
  <si>
    <t>141_48_Phaseolus_</t>
  </si>
  <si>
    <t>141_48_Phaseolus_angustissimus_A_Grey</t>
  </si>
  <si>
    <t>Phaseolus angustissimus A. Grey</t>
  </si>
  <si>
    <t>volcanic ash</t>
  </si>
  <si>
    <t>141_48_Acacia_</t>
  </si>
  <si>
    <t>141_48_Acacia_gregii_A_Grey</t>
  </si>
  <si>
    <t>Acacia gregii A. Grey</t>
  </si>
  <si>
    <t>141_5</t>
  </si>
  <si>
    <t>141_5_Erucastrum_</t>
  </si>
  <si>
    <t>141_5_Erucastrum_nasturtiifolium_(Poir)_OESchulz</t>
  </si>
  <si>
    <t>Erucastrum nasturtiifolium (Poir.) O.E.Schulz</t>
  </si>
  <si>
    <t>141_50</t>
  </si>
  <si>
    <t>Cryptantha</t>
  </si>
  <si>
    <t>141_50_Cryptantha_</t>
  </si>
  <si>
    <t>141_50_Cryptantha_setossima_Payson</t>
  </si>
  <si>
    <t>Cryptantha setossima Payson</t>
  </si>
  <si>
    <t>Psilostrophe</t>
  </si>
  <si>
    <t>141_50_Psilostrophe_</t>
  </si>
  <si>
    <t>141_50_Psilostrophe_tagetina_Greene</t>
  </si>
  <si>
    <t>Psilostrophe tagetina Greene</t>
  </si>
  <si>
    <t>141_51</t>
  </si>
  <si>
    <t>141_51_Chrysothamnus_</t>
  </si>
  <si>
    <t>141_51_Chrysothamnus_nauseosus_Britton</t>
  </si>
  <si>
    <t>141_52</t>
  </si>
  <si>
    <t>141_52_Asclepias_</t>
  </si>
  <si>
    <t>141_52_Asclepias_subulata_Decne</t>
  </si>
  <si>
    <t>Asclepias subulata Decne</t>
  </si>
  <si>
    <t>141_53</t>
  </si>
  <si>
    <t>141_53_Penstemon_</t>
  </si>
  <si>
    <t>141_53_Penstemon_palmeri_A_Gray</t>
  </si>
  <si>
    <t>Penstemon palmeri A. Gray</t>
  </si>
  <si>
    <t>Cowania</t>
  </si>
  <si>
    <t>141_53_Cowania_</t>
  </si>
  <si>
    <t>141_53_Cowania_mexicana_D_Don</t>
  </si>
  <si>
    <t>Cowania mexicana D. Don</t>
  </si>
  <si>
    <t>canyon dry</t>
  </si>
  <si>
    <t>141_54</t>
  </si>
  <si>
    <t>141_54_Ratibida_</t>
  </si>
  <si>
    <t>141_54_Ratibida_columnifera_Raf</t>
  </si>
  <si>
    <t>Ratibida columnifera Raf.</t>
  </si>
  <si>
    <t>141_54_Amelanchier_</t>
  </si>
  <si>
    <t>141_54_Amelanchier_utahensis_Koehne</t>
  </si>
  <si>
    <t>Amelanchier utahensis Koehne</t>
  </si>
  <si>
    <t xml:space="preserve">forest Pinus ponderosa </t>
  </si>
  <si>
    <t>141_55</t>
  </si>
  <si>
    <t>Besseya</t>
  </si>
  <si>
    <t>141_55_Besseya_</t>
  </si>
  <si>
    <t>141_55_Besseya_plantaginea_Rydb</t>
  </si>
  <si>
    <t>Besseya plantaginea Rydb.</t>
  </si>
  <si>
    <t>141_56</t>
  </si>
  <si>
    <t>Machaeranthera</t>
  </si>
  <si>
    <t>141_56_Machaeranthera_</t>
  </si>
  <si>
    <t>141_56_Machaeranthera_asteroides_Greene</t>
  </si>
  <si>
    <t>Machaeranthera asteroides Greene</t>
  </si>
  <si>
    <t>Kingman</t>
  </si>
  <si>
    <t>141_57</t>
  </si>
  <si>
    <t>141_57_Astragalus_</t>
  </si>
  <si>
    <t>141_57_Astragalus_praelongus_Sheld</t>
  </si>
  <si>
    <t>Astragalus praelongus Sheld</t>
  </si>
  <si>
    <t>141_59</t>
  </si>
  <si>
    <t>141_59_Mimulus_</t>
  </si>
  <si>
    <t>141_59_Mimulus_dentatus_Nuth_ex_Bent</t>
  </si>
  <si>
    <t>Mimulus dentatus Nuth ex Bent.</t>
  </si>
  <si>
    <t>hill mediterranean</t>
  </si>
  <si>
    <t>chaparall</t>
  </si>
  <si>
    <t>Santa Barbara</t>
  </si>
  <si>
    <t>141_60</t>
  </si>
  <si>
    <t>141_60_Oenothera_</t>
  </si>
  <si>
    <t>141_60_Oenothera_biennis_L</t>
  </si>
  <si>
    <t>Oenothera biennis L.</t>
  </si>
  <si>
    <t>141_60_Penstemon_</t>
  </si>
  <si>
    <t>141_60_Penstemon_eatonii_A_Gray</t>
  </si>
  <si>
    <t>Penstemon eatonii A. Gray</t>
  </si>
  <si>
    <t>141_61</t>
  </si>
  <si>
    <t>Colubrina</t>
  </si>
  <si>
    <t>141_61_Colubrina_</t>
  </si>
  <si>
    <t>141_61_Colubrina_californica_JM_Johnst</t>
  </si>
  <si>
    <t>Colubrina californica J.M. Johnst.</t>
  </si>
  <si>
    <t>Yucca desert</t>
  </si>
  <si>
    <t>141_62</t>
  </si>
  <si>
    <t>Clarkia</t>
  </si>
  <si>
    <t>141_62_Clarkia_</t>
  </si>
  <si>
    <t>141_62_Clarkia_purpurea_ANelson_&amp;_JFMacbr</t>
  </si>
  <si>
    <t>Clarkia purpurea A.Nelson &amp; J.F.Macbr.</t>
  </si>
  <si>
    <t>Bakersfield CA</t>
  </si>
  <si>
    <t>Nicotiana</t>
  </si>
  <si>
    <t>141_62_Nicotiana_</t>
  </si>
  <si>
    <t>141_62_Nicotiana_glauca_RC_Graham</t>
  </si>
  <si>
    <t>Nicotiana glauca R.C. Graham</t>
  </si>
  <si>
    <t>141_63</t>
  </si>
  <si>
    <t>141_63_Euphorbia_</t>
  </si>
  <si>
    <t>141_63_Euphorbia_albomarginata_Torr_et_AGray</t>
  </si>
  <si>
    <t>Euphorbia albomarginata Torr. et A.Gray</t>
  </si>
  <si>
    <t>Canotia</t>
  </si>
  <si>
    <t>141_63_Canotia_</t>
  </si>
  <si>
    <t>141_63_Canotia_holocantha_Torr</t>
  </si>
  <si>
    <t>Canotia holocantha Torr</t>
  </si>
  <si>
    <t>surb desert</t>
  </si>
  <si>
    <t>141_64</t>
  </si>
  <si>
    <t>141_64_Datura_</t>
  </si>
  <si>
    <t>141_64_Datura_meteloides_Dunal</t>
  </si>
  <si>
    <t>Datura meteloides Dunal</t>
  </si>
  <si>
    <t>Calycoseris</t>
  </si>
  <si>
    <t>141_64_Calycoseris_</t>
  </si>
  <si>
    <t>141_64_Calycoseris_wrightii_A_Gray</t>
  </si>
  <si>
    <t>Calycoseris wrightii A. Gray</t>
  </si>
  <si>
    <t>141_66</t>
  </si>
  <si>
    <t>141_66_Centaurea_</t>
  </si>
  <si>
    <t>141_66_Centaurea_solistialis_L</t>
  </si>
  <si>
    <t>Centaurea solistialis L.</t>
  </si>
  <si>
    <t>mediterranean Pacific</t>
  </si>
  <si>
    <t>Dendromecon</t>
  </si>
  <si>
    <t>141_66_Dendromecon_</t>
  </si>
  <si>
    <t>141_66_Dendromecon_rigidum_Walp</t>
  </si>
  <si>
    <t>Dendromecon rigidum Walp.</t>
  </si>
  <si>
    <t>141_67</t>
  </si>
  <si>
    <t>141_67_Alchemilla_</t>
  </si>
  <si>
    <t>141_67_Alchemilla_hybrida_L</t>
  </si>
  <si>
    <t>Alchemilla hybrida L.</t>
  </si>
  <si>
    <t>Val Bavona TI</t>
  </si>
  <si>
    <t>141_67_Alchemilla_fissa_Günther_et_Schulmei</t>
  </si>
  <si>
    <t>Alchemilla fissa Günther et Schulmei</t>
  </si>
  <si>
    <t>141_71</t>
  </si>
  <si>
    <t>141_71_Peucedanum_</t>
  </si>
  <si>
    <t>141_71_Peucedanum_ostruthium_(L)_Koch</t>
  </si>
  <si>
    <t>Peucedanum ostruthium (L.) Koch</t>
  </si>
  <si>
    <t>Bartsia</t>
  </si>
  <si>
    <t>141_71_Bartsia_</t>
  </si>
  <si>
    <t>141_71_Bartsia_alpina_L</t>
  </si>
  <si>
    <t>Bartsia alpina L.</t>
  </si>
  <si>
    <t>Robiei,Val Bavona</t>
  </si>
  <si>
    <t>141_74</t>
  </si>
  <si>
    <t>141_74_Bupleurum_</t>
  </si>
  <si>
    <t>141_74_Bupleurum_stellatum_</t>
  </si>
  <si>
    <t xml:space="preserve">Bupleurum stellatum </t>
  </si>
  <si>
    <t>rock field, granite</t>
  </si>
  <si>
    <t>141_76</t>
  </si>
  <si>
    <t>141_76_Androsace_</t>
  </si>
  <si>
    <t>141_76_Androsace_obtusifolia_All</t>
  </si>
  <si>
    <t>Androsace obtusifolia All.</t>
  </si>
  <si>
    <t>141_78</t>
  </si>
  <si>
    <t>141_78_Primula_</t>
  </si>
  <si>
    <t>141_78_Primula_integrifolia_L</t>
  </si>
  <si>
    <t>Primula integrifolia L.</t>
  </si>
  <si>
    <t>141_79</t>
  </si>
  <si>
    <t>141_79_Crepis_</t>
  </si>
  <si>
    <t>141_79_Crepis_terglouensis_AKern</t>
  </si>
  <si>
    <t>Crepis terglouensis A.Kern</t>
  </si>
  <si>
    <t>windy site</t>
  </si>
  <si>
    <t>141_80</t>
  </si>
  <si>
    <t>Leucanthemopsis</t>
  </si>
  <si>
    <t>141_80_Leucanthemopsis_</t>
  </si>
  <si>
    <t>141_80_Leucanthemopsis_alpina_(L)_Heywood</t>
  </si>
  <si>
    <t>Leucanthemopsis alpina (L.) Heywood</t>
  </si>
  <si>
    <t>141_81</t>
  </si>
  <si>
    <t>Angelica</t>
  </si>
  <si>
    <t>141_81_Angelica_</t>
  </si>
  <si>
    <t>141_81_Angelica_silvestris_L</t>
  </si>
  <si>
    <t>Angelica silvestris L.</t>
  </si>
  <si>
    <t>Rottenschwil AG</t>
  </si>
  <si>
    <t>141_85</t>
  </si>
  <si>
    <t>141_85_Verbena_</t>
  </si>
  <si>
    <t>141_85_Verbena_ciliata_Benth</t>
  </si>
  <si>
    <t>Verbena ciliata Benth</t>
  </si>
  <si>
    <t>141_86</t>
  </si>
  <si>
    <t>141_86_Campanula_</t>
  </si>
  <si>
    <t>141_86_Campanula_barbata_L</t>
  </si>
  <si>
    <t>Campanula barbata L.</t>
  </si>
  <si>
    <t>spruce forest</t>
  </si>
  <si>
    <t>Gasterntal</t>
  </si>
  <si>
    <t>European, mountain</t>
  </si>
  <si>
    <t>141_89</t>
  </si>
  <si>
    <t>141_89_Evonymus_</t>
  </si>
  <si>
    <t>141_89_Evonymus_europaeus_L</t>
  </si>
  <si>
    <t>Evonymus europaeus L.</t>
  </si>
  <si>
    <t xml:space="preserve">forest Prunus laurocerasus </t>
  </si>
  <si>
    <t>Ambrolauri</t>
  </si>
  <si>
    <t>141_89_Lonicera_</t>
  </si>
  <si>
    <t>141_89_Lonicera_caucasica_Pall</t>
  </si>
  <si>
    <t>Lonicera caucasica Pall.</t>
  </si>
  <si>
    <t>Prunus lauroceraus bush</t>
  </si>
  <si>
    <t>141_9</t>
  </si>
  <si>
    <t>141_9_Aquilegia_</t>
  </si>
  <si>
    <t>141_9_Aquilegia_chrysantha_A_Gray</t>
  </si>
  <si>
    <t>Aquilegia chrysantha A. Gray</t>
  </si>
  <si>
    <t>Spruce Forest</t>
  </si>
  <si>
    <t>141_90</t>
  </si>
  <si>
    <t>141_90_Hypericum_</t>
  </si>
  <si>
    <t>141_90_Hypericum_inodorum_Mill</t>
  </si>
  <si>
    <t>Hypericum inodorum Mill.</t>
  </si>
  <si>
    <t>141_91</t>
  </si>
  <si>
    <t>141_91_Helleborus_</t>
  </si>
  <si>
    <t>141_91_Helleborus_orientalis</t>
  </si>
  <si>
    <t>Helleborus orientalis</t>
  </si>
  <si>
    <t>Tbilissi</t>
  </si>
  <si>
    <t>141_93</t>
  </si>
  <si>
    <t>141_93_Dorycnium_</t>
  </si>
  <si>
    <t>141_93_Dorycnium_graecum_(L)_Ser</t>
  </si>
  <si>
    <t>Dorycnium graecum (L.) Ser.</t>
  </si>
  <si>
    <t>141_94</t>
  </si>
  <si>
    <t>141_94_Centaurea_</t>
  </si>
  <si>
    <t>141_94_Centaurea_sevanensis_Sosn</t>
  </si>
  <si>
    <t>Centaurea sevanensis Sosn.</t>
  </si>
  <si>
    <t>Tbilisi</t>
  </si>
  <si>
    <t>caucasian</t>
  </si>
  <si>
    <t>141_94_Polygala_</t>
  </si>
  <si>
    <t>141_94_Polygala_transcaucasica_Tamamsch</t>
  </si>
  <si>
    <t>Polygala transcaucasica Tamamsch</t>
  </si>
  <si>
    <t>141_94_Ceanothus_</t>
  </si>
  <si>
    <t>141_94_Ceanothus_fendleris_A_Grey</t>
  </si>
  <si>
    <t>Ceanothus fendleris A. Grey</t>
  </si>
  <si>
    <t>Springerville AZ</t>
  </si>
  <si>
    <t>141_95</t>
  </si>
  <si>
    <t>141_95_Quercus_</t>
  </si>
  <si>
    <t>141_95_Quercus_ponticum_KKoch</t>
  </si>
  <si>
    <t>Quercus ponticum K.Koch</t>
  </si>
  <si>
    <t>141_96</t>
  </si>
  <si>
    <t>141_96_Hyoscyamus_</t>
  </si>
  <si>
    <t>141_96_Hyoscyamus_bohemicum_EW_Schmidt</t>
  </si>
  <si>
    <t>Hyoscyamus bohemicum E.W. Schmidt</t>
  </si>
  <si>
    <t>141_96_Polygonum_</t>
  </si>
  <si>
    <t>141_96_Polygonum_mite_Schrank</t>
  </si>
  <si>
    <t>141_97</t>
  </si>
  <si>
    <t>141_97_Dorycnium_</t>
  </si>
  <si>
    <t>141_97_Dorycnium_intermedium_Ledeb</t>
  </si>
  <si>
    <t>Dorycnium intermedium Ledeb</t>
  </si>
  <si>
    <t>141_98</t>
  </si>
  <si>
    <t>141_98_Hypericum_</t>
  </si>
  <si>
    <t>141_98_Hypericum_ptarmicifolium_Spach</t>
  </si>
  <si>
    <t>Hypericum ptarmicifolium Spach</t>
  </si>
  <si>
    <t>141-13</t>
  </si>
  <si>
    <t>141-13_Magnolia_</t>
  </si>
  <si>
    <t>141-13_Magnolia_grandiflora_L</t>
  </si>
  <si>
    <t>Magnolia grandiflora L.</t>
  </si>
  <si>
    <t>Backersfield, CA</t>
  </si>
  <si>
    <t>142_01</t>
  </si>
  <si>
    <t>Petrosileum</t>
  </si>
  <si>
    <t>142_01_Petrosileum_</t>
  </si>
  <si>
    <t>142_01_Petrosileum_crispum_(Mill)_Fuss</t>
  </si>
  <si>
    <t>Petrosileum crispum (Mill.) Fuss</t>
  </si>
  <si>
    <t xml:space="preserve">Birmensdorf Garden </t>
  </si>
  <si>
    <t>Leonurus</t>
  </si>
  <si>
    <t>142_01_Leonurus_</t>
  </si>
  <si>
    <t>142_01_Leonurus_cardiaca_L</t>
  </si>
  <si>
    <t>Leonurus cardiaca L.</t>
  </si>
  <si>
    <t>142_02</t>
  </si>
  <si>
    <t>142_02_Rhododendron_</t>
  </si>
  <si>
    <t>142_02_Rhododendron_ponticum_L</t>
  </si>
  <si>
    <t>Rhododendron ponticum L.</t>
  </si>
  <si>
    <t>142_03</t>
  </si>
  <si>
    <t>142_03_Ilex_</t>
  </si>
  <si>
    <t>142_03_Ilex_colchica_Pojark</t>
  </si>
  <si>
    <t>Ilex colchica Pojark</t>
  </si>
  <si>
    <t>142_03_Fagus_</t>
  </si>
  <si>
    <t>142_03_Fagus_orientalis_Lipsky</t>
  </si>
  <si>
    <t>Fagus orientalis Lipsky</t>
  </si>
  <si>
    <t>Coderzi-Pass</t>
  </si>
  <si>
    <t>142_04</t>
  </si>
  <si>
    <t>142_04_Eryngium_</t>
  </si>
  <si>
    <t>142_04_Eryngium_giganteum_M_Bieb</t>
  </si>
  <si>
    <t>Eryngium giganteum M. Bieb</t>
  </si>
  <si>
    <t>Solipherid, Akaltiske</t>
  </si>
  <si>
    <t>Caucasus</t>
  </si>
  <si>
    <t>Amaracus</t>
  </si>
  <si>
    <t>142_04_Amaracus_</t>
  </si>
  <si>
    <t>142_04_Amaracus__rotundifolius_Par_ex_Moq</t>
  </si>
  <si>
    <t>Amaracus  rotundifolius Par. ex Moq.</t>
  </si>
  <si>
    <t>142_06</t>
  </si>
  <si>
    <t>Lapsana</t>
  </si>
  <si>
    <t>142_06_Lapsana_</t>
  </si>
  <si>
    <t>142_06_Lapsana_grandiflora_MBieb</t>
  </si>
  <si>
    <t>Lapsana grandiflora M.Bieb.</t>
  </si>
  <si>
    <t>Soliperdi/Akaltsikhe</t>
  </si>
  <si>
    <t>142_10</t>
  </si>
  <si>
    <t>142_10_Silene_</t>
  </si>
  <si>
    <t>142_10_Silene_compacta_Fisch_ex_Hornm</t>
  </si>
  <si>
    <t>Silene compacta Fisch ex Hornm.</t>
  </si>
  <si>
    <t>142_10_Polygonum_</t>
  </si>
  <si>
    <t>142_10_Polygonum_amphibium_L</t>
  </si>
  <si>
    <t>Polygonum amphibium L.</t>
  </si>
  <si>
    <t>Soliperdi</t>
  </si>
  <si>
    <t>142_11</t>
  </si>
  <si>
    <t>142_11_Gentiana_</t>
  </si>
  <si>
    <t>142_11_Gentiana_blepharophora_Bordzilowski</t>
  </si>
  <si>
    <t>Gentiana blepharophora Bordzilowski</t>
  </si>
  <si>
    <t>Mt. Erboa</t>
  </si>
  <si>
    <t>142_11_Potentilla_</t>
  </si>
  <si>
    <t>142_11_Potentilla_caucasica_Juz</t>
  </si>
  <si>
    <t>Potentilla caucasica Juz.</t>
  </si>
  <si>
    <t>142_12</t>
  </si>
  <si>
    <t>142_12_Cerastium_cerastoides</t>
  </si>
  <si>
    <t>142_12_Cerastium_cerastoides_(L)_Britton</t>
  </si>
  <si>
    <t>cerastoides</t>
  </si>
  <si>
    <t>(L.) Britton</t>
  </si>
  <si>
    <t>Cerastium cerastoides (L.) Britton</t>
  </si>
  <si>
    <t>Meshet-Dshavaketia</t>
  </si>
  <si>
    <t>142_13</t>
  </si>
  <si>
    <t>142_13_Echinops_</t>
  </si>
  <si>
    <t>142_13_Echinops_transcaucasicus_Iljin</t>
  </si>
  <si>
    <t>Echinops transcaucasicus Iljin</t>
  </si>
  <si>
    <t>142_14</t>
  </si>
  <si>
    <t>142_14_Datura_</t>
  </si>
  <si>
    <t>142_14_Datura_stramonium_L</t>
  </si>
  <si>
    <t>Datura stramonium L.</t>
  </si>
  <si>
    <t>142_15</t>
  </si>
  <si>
    <t>142_15_Veronica_</t>
  </si>
  <si>
    <t>142_15_Veronica_gentianoides_Vahl</t>
  </si>
  <si>
    <t>Veronica gentianoides Vahl.</t>
  </si>
  <si>
    <t>142_17</t>
  </si>
  <si>
    <t>142_17_Heliotropium_</t>
  </si>
  <si>
    <t>142_17_Heliotropium_ellypticum_Ledeb</t>
  </si>
  <si>
    <t>Heliotropium ellypticum Ledeb.</t>
  </si>
  <si>
    <t xml:space="preserve">akhaltiske </t>
  </si>
  <si>
    <t>142_18</t>
  </si>
  <si>
    <t>142_18_Hypericum_</t>
  </si>
  <si>
    <t>142_18_Hypericum_hirsutum_L</t>
  </si>
  <si>
    <t>Hypericum hirsutum L.</t>
  </si>
  <si>
    <t>142_20</t>
  </si>
  <si>
    <t>Rhynochocorys</t>
  </si>
  <si>
    <t>142_20_Rhynochocorys_</t>
  </si>
  <si>
    <t>142_20_Rhynochocorys_orientalis_(L)_Bentl</t>
  </si>
  <si>
    <t>Rhynochocorys orientalis (L.) Bentl.</t>
  </si>
  <si>
    <t>142_21</t>
  </si>
  <si>
    <t>Phlomis</t>
  </si>
  <si>
    <t>142_21_Phlomis_</t>
  </si>
  <si>
    <t>142_21_Phlomis_tuberosa_L</t>
  </si>
  <si>
    <t>Phlomis tuberosa L.</t>
  </si>
  <si>
    <t>solipherdi Akanthiske</t>
  </si>
  <si>
    <t>142_23</t>
  </si>
  <si>
    <t>142_23_Astragalus_</t>
  </si>
  <si>
    <t>142_23_Astragalus_microcephalus_Willd</t>
  </si>
  <si>
    <t>Astragalus microcephalus Willd.</t>
  </si>
  <si>
    <t>Borjomi</t>
  </si>
  <si>
    <t>142_24</t>
  </si>
  <si>
    <t>142_24_Linum_</t>
  </si>
  <si>
    <t>142_24_Linum_hypericifolium_E_Presl</t>
  </si>
  <si>
    <t>Linum hypericifolium E. Presl.</t>
  </si>
  <si>
    <t>Securi-Pass</t>
  </si>
  <si>
    <t>142_24_Hyssopus_</t>
  </si>
  <si>
    <t>142_24_Hyssopus_angustifolius_MBieb</t>
  </si>
  <si>
    <t>Hyssopus angustifolius M.Bieb</t>
  </si>
  <si>
    <t>Secari Pass</t>
  </si>
  <si>
    <t>142_25</t>
  </si>
  <si>
    <t>142_25_Helichrysum_</t>
  </si>
  <si>
    <t>142_25_Helichrysum_plicatum_DC</t>
  </si>
  <si>
    <t>Helichrysum plicatum DC.</t>
  </si>
  <si>
    <t>Secari-Pass</t>
  </si>
  <si>
    <t>142_25_Valeriana_</t>
  </si>
  <si>
    <t>142_25_Valeriana_tiliifolia_Troitzky</t>
  </si>
  <si>
    <t>Valeriana tiliifolia Troitzky</t>
  </si>
  <si>
    <t>142_26</t>
  </si>
  <si>
    <t>142_26_Scabiosa_</t>
  </si>
  <si>
    <t>142_26_Scabiosa_olgae_Albov</t>
  </si>
  <si>
    <t>Scabiosa olgae Albov.</t>
  </si>
  <si>
    <t>Kaukasus</t>
  </si>
  <si>
    <t>142_28</t>
  </si>
  <si>
    <t>142_28_Lonicera_</t>
  </si>
  <si>
    <t>142_28_Lonicera_iberica_M_Bieb</t>
  </si>
  <si>
    <t>Lonicera iberica M. Bieb</t>
  </si>
  <si>
    <t xml:space="preserve">Secari-Pass </t>
  </si>
  <si>
    <t>142_28_Acer_</t>
  </si>
  <si>
    <t>142_28_Acer_trautvetteri_Medvedev</t>
  </si>
  <si>
    <t>Acer trautvetteri Medvedev</t>
  </si>
  <si>
    <t>Akhaltiske</t>
  </si>
  <si>
    <t>142_29</t>
  </si>
  <si>
    <t>142_29_Satureja_</t>
  </si>
  <si>
    <t>142_29_Satureja_specigera_(K_Koch)_Boiss</t>
  </si>
  <si>
    <t>Satureja specigera (K. Koch) Boiss.</t>
  </si>
  <si>
    <t>Akhantiske</t>
  </si>
  <si>
    <t>142_30</t>
  </si>
  <si>
    <t>142_30_Centaurea_</t>
  </si>
  <si>
    <t>142_30_Centaurea_diffusa_Lam</t>
  </si>
  <si>
    <t>Centaurea diffusa Lam.</t>
  </si>
  <si>
    <t>mountain Caucasus</t>
  </si>
  <si>
    <t>142_30_Euphorbia_</t>
  </si>
  <si>
    <t>142_30_Euphorbia_leptocaula_Boiss</t>
  </si>
  <si>
    <t>Euphorbia leptocaula Boiss.</t>
  </si>
  <si>
    <t>142_31</t>
  </si>
  <si>
    <t>142_31_Onosma_</t>
  </si>
  <si>
    <t>142_31_Onosma_caucasica_Lam</t>
  </si>
  <si>
    <t>Onosma caucasica Lam.</t>
  </si>
  <si>
    <t>142_31_Rhamnus_</t>
  </si>
  <si>
    <t>142_31_Rhamnus_pallasii_CA_May</t>
  </si>
  <si>
    <t>Rhamnus pallasii C.A. May</t>
  </si>
  <si>
    <t>Akanthiske</t>
  </si>
  <si>
    <t>142_32</t>
  </si>
  <si>
    <t>142_32_Scrophularia_</t>
  </si>
  <si>
    <t>142_32_Scrophularia_variegata_MBieb</t>
  </si>
  <si>
    <t>Scrophularia variegata M.Bieb.</t>
  </si>
  <si>
    <t>142_33</t>
  </si>
  <si>
    <t>142_33_Scrophularia_</t>
  </si>
  <si>
    <t>142_33_Scrophularia_alata_AGrey</t>
  </si>
  <si>
    <t>Scrophularia alata A.Grey</t>
  </si>
  <si>
    <t>Akaltsikhe</t>
  </si>
  <si>
    <t>142_33_Veronica_</t>
  </si>
  <si>
    <t>142_33_Veronica_orientalis_Mill</t>
  </si>
  <si>
    <t>Veronica orientalis Mill.</t>
  </si>
  <si>
    <t>142_34</t>
  </si>
  <si>
    <t>Delphinium</t>
  </si>
  <si>
    <t>142_34_Delphinium_</t>
  </si>
  <si>
    <t>142_34_Delphinium_flexuosum_M_Bieb</t>
  </si>
  <si>
    <t>Delphinium flexuosum M. Bieb.</t>
  </si>
  <si>
    <t>142_35</t>
  </si>
  <si>
    <t>142_35_Seseli_</t>
  </si>
  <si>
    <t>142_35_Seseli_rupicola_Woronow</t>
  </si>
  <si>
    <t>Seseli rupicola Woronow</t>
  </si>
  <si>
    <t>142_35_Parietaria_</t>
  </si>
  <si>
    <t>142_35_Parietaria_judaica_L</t>
  </si>
  <si>
    <t>Parietaria judaica L.</t>
  </si>
  <si>
    <t>El Paso, La Palma</t>
  </si>
  <si>
    <t>142_35_Onosma_</t>
  </si>
  <si>
    <t>142_35_Onosma_sericea_Willd</t>
  </si>
  <si>
    <t>Onosma sericea Willd.</t>
  </si>
  <si>
    <t>142_37</t>
  </si>
  <si>
    <t>142_37_Cerinthe_</t>
  </si>
  <si>
    <t>142_37_Cerinthe_alpina_Kitex_Schult</t>
  </si>
  <si>
    <t>Cerinthe alpina Kit.ex Schult</t>
  </si>
  <si>
    <t>142_37_Papaver_</t>
  </si>
  <si>
    <t>142_37_Papaver_orientalis</t>
  </si>
  <si>
    <t>Papaver orientalis</t>
  </si>
  <si>
    <t>142_38</t>
  </si>
  <si>
    <t>142_38_Melampyrum_</t>
  </si>
  <si>
    <t>142_38_Melampyrum_elatius_Reut_ex_Boiss</t>
  </si>
  <si>
    <t>Melampyrum elatius Reut ex Boiss.</t>
  </si>
  <si>
    <t>forest</t>
  </si>
  <si>
    <t>142_39</t>
  </si>
  <si>
    <t>142_39_Tanacetum_</t>
  </si>
  <si>
    <t>142_39_Tanacetum_sericeum_SchBip</t>
  </si>
  <si>
    <t>Tanacetum sericeum Sch.Bip.</t>
  </si>
  <si>
    <t>142_39_Artemisia_</t>
  </si>
  <si>
    <t>142_39_Artemisia_caucasica_Willd</t>
  </si>
  <si>
    <t>Artemisia caucasica Willd.</t>
  </si>
  <si>
    <t>142_40</t>
  </si>
  <si>
    <t>142_40_Aethionema_</t>
  </si>
  <si>
    <t>142_40_Aethionema_edentulum_NBusch</t>
  </si>
  <si>
    <t>Aethionema edentulum N.Busch</t>
  </si>
  <si>
    <t>142_40_Corylus_</t>
  </si>
  <si>
    <t>142_40_Corylus_colchica_Albov</t>
  </si>
  <si>
    <t>Corylus colchica Albov.</t>
  </si>
  <si>
    <t>142_41</t>
  </si>
  <si>
    <t>142_41_Tanacetum_</t>
  </si>
  <si>
    <t>142_41_Tanacetum_millefolium_Tzelev</t>
  </si>
  <si>
    <t>Tanacetum millefolium Tzelev</t>
  </si>
  <si>
    <t>142_41_Celtis_</t>
  </si>
  <si>
    <t>142_41_Celtis_caucasica_Willd</t>
  </si>
  <si>
    <t>Celtis caucasica Willd.</t>
  </si>
  <si>
    <t>142_42</t>
  </si>
  <si>
    <t>142_42_Scutellaria_</t>
  </si>
  <si>
    <t>142_42_Scutellaria_sosnowskyi_Takht_</t>
  </si>
  <si>
    <t xml:space="preserve">Scutellaria sosnowskyi Takht. </t>
  </si>
  <si>
    <t>142_42_Osmanthus_</t>
  </si>
  <si>
    <t>142_42_Osmanthus_decorus_Kasapl</t>
  </si>
  <si>
    <t>Osmanthus decorus Kasapl.</t>
  </si>
  <si>
    <t>142_43</t>
  </si>
  <si>
    <t>142_43_Achillea_</t>
  </si>
  <si>
    <t>142_43_Achillea_filipendulina_Lam</t>
  </si>
  <si>
    <t>Achillea filipendulina Lam.</t>
  </si>
  <si>
    <t>142_44</t>
  </si>
  <si>
    <t>142_44_Anthemis_</t>
  </si>
  <si>
    <t>142_44_Anthemis_saguramica_Sosn</t>
  </si>
  <si>
    <t>Anthemis saguramica Sosn.</t>
  </si>
  <si>
    <t>142_44_Pyrus_</t>
  </si>
  <si>
    <t>142_44_Pyrus_orientalis_</t>
  </si>
  <si>
    <t xml:space="preserve">Pyrus orientalis </t>
  </si>
  <si>
    <t>142_45</t>
  </si>
  <si>
    <t>142_45_Alyssum_</t>
  </si>
  <si>
    <t>142_45_Alyssum_murale_MBieb</t>
  </si>
  <si>
    <t>Alyssum murale M.Bieb</t>
  </si>
  <si>
    <t>142_46</t>
  </si>
  <si>
    <t>142_46_Scutellaria_</t>
  </si>
  <si>
    <t>142_46_Scutellaria_orientalis_L</t>
  </si>
  <si>
    <t>Scutellaria orientalis L.</t>
  </si>
  <si>
    <t>Leptopus</t>
  </si>
  <si>
    <t>142_46_Leptopus_</t>
  </si>
  <si>
    <t>142_46_Leptopus_colchicus_Pojark</t>
  </si>
  <si>
    <t>Leptopus colchicus Pojark</t>
  </si>
  <si>
    <t>142_47</t>
  </si>
  <si>
    <t>142_47_Dianthus_</t>
  </si>
  <si>
    <t>142_47_Dianthus_orientalis_Donn</t>
  </si>
  <si>
    <t>Dianthus orientalis Donn.</t>
  </si>
  <si>
    <t>Tibilissi</t>
  </si>
  <si>
    <t>142_47_Berberis_</t>
  </si>
  <si>
    <t>142_47_Berberis_iberica_Steven</t>
  </si>
  <si>
    <t>Berberis iberica Steven</t>
  </si>
  <si>
    <t>142_48</t>
  </si>
  <si>
    <t>Vibrunum</t>
  </si>
  <si>
    <t>142_48_Vibrunum_</t>
  </si>
  <si>
    <t>142_48_Vibrunum_orientale_Pall</t>
  </si>
  <si>
    <t>Vibrunum orientale Pall.</t>
  </si>
  <si>
    <t>Zellkova</t>
  </si>
  <si>
    <t>142_48_Zellkova_</t>
  </si>
  <si>
    <t>142_48_Zellkova_carpinifolia_Dippl-</t>
  </si>
  <si>
    <t>Zellkova carpinifolia Dippl-</t>
  </si>
  <si>
    <t>142_49</t>
  </si>
  <si>
    <t>Xerathemum</t>
  </si>
  <si>
    <t>142_49_Xerathemum_</t>
  </si>
  <si>
    <t>142_49_Xerathemum_squarrosum_Boiss</t>
  </si>
  <si>
    <t>Xerathemum squarrosum Boiss.</t>
  </si>
  <si>
    <t>142_49_Centaurea_</t>
  </si>
  <si>
    <t>142_49_Centaurea_carthalinica_(DC)_Sch_Bip_(DC)_Sch_Bip</t>
  </si>
  <si>
    <t>Centaurea carthalinica (DC.) Sch. Bip. (DC.) Sch. Bip</t>
  </si>
  <si>
    <t>142_50</t>
  </si>
  <si>
    <t>142_50_Aster_</t>
  </si>
  <si>
    <t>142_50_Aster_ibericus_Steven_ex_M_Bieb</t>
  </si>
  <si>
    <t>Aster ibericus Steven ex M. Bieb.</t>
  </si>
  <si>
    <t>142_50_Centaurea_</t>
  </si>
  <si>
    <t>142_50_Centaurea_barbeyi__(Alboy)_Sosn</t>
  </si>
  <si>
    <t>Centaurea barbeyi  (Alboy) Sosn.</t>
  </si>
  <si>
    <t>142_51</t>
  </si>
  <si>
    <t>142_51_Euphorbia_</t>
  </si>
  <si>
    <t>142_51_Euphorbia_rigida_MBieb</t>
  </si>
  <si>
    <t>Euphorbia rigida M.Bieb.</t>
  </si>
  <si>
    <t>142_55</t>
  </si>
  <si>
    <t>142_55_Scrophularia_</t>
  </si>
  <si>
    <t>142_55_Scrophularia_latifolia_Trautv</t>
  </si>
  <si>
    <t>Scrophularia latifolia Trautv.</t>
  </si>
  <si>
    <t>Khrats'karos pass</t>
  </si>
  <si>
    <t>142_55_Globularia_</t>
  </si>
  <si>
    <t>142_55_Globularia_trichosantha_Fisch_et_C_Mey</t>
  </si>
  <si>
    <t>Globularia trichosantha Fisch et C Mey</t>
  </si>
  <si>
    <t>142_56</t>
  </si>
  <si>
    <t>142_56_Alchemilla_</t>
  </si>
  <si>
    <t>142_56_Alchemilla_vulgaris_L</t>
  </si>
  <si>
    <t>Alchemilla vulgaris L.</t>
  </si>
  <si>
    <t>Tskara-Tskaro-Pass</t>
  </si>
  <si>
    <t>142_57</t>
  </si>
  <si>
    <t>142_57_Centaurea_</t>
  </si>
  <si>
    <t>142_57_Centaurea_macrocephala_Pushk_ex_Willd</t>
  </si>
  <si>
    <t>Centaurea macrocephala Pushk. ex Willd.</t>
  </si>
  <si>
    <t xml:space="preserve">subalpine </t>
  </si>
  <si>
    <t>Tskara Tskaro Pass</t>
  </si>
  <si>
    <t>142_57_Sibbaldia_</t>
  </si>
  <si>
    <t>142_57_Sibbaldia_parviflora_Willd</t>
  </si>
  <si>
    <t>Sibbaldia parviflora Willd.</t>
  </si>
  <si>
    <t>Tskara Tskaro-Pass</t>
  </si>
  <si>
    <t>142_58</t>
  </si>
  <si>
    <t>142_58_Sedum_</t>
  </si>
  <si>
    <t>142_58_Sedum_oppositifolium</t>
  </si>
  <si>
    <t>Sedum oppositifolium</t>
  </si>
  <si>
    <t>142_59</t>
  </si>
  <si>
    <t>142_59_Gypsophila_</t>
  </si>
  <si>
    <t>142_59_Gypsophila_silenoides</t>
  </si>
  <si>
    <t>Gypsophila silenoides</t>
  </si>
  <si>
    <t>Kazbegy</t>
  </si>
  <si>
    <t>142_59_Campanula_</t>
  </si>
  <si>
    <t>142_59_Campanula_armazica_Kharadze</t>
  </si>
  <si>
    <t>Campanula armazica Kharadze</t>
  </si>
  <si>
    <t>Botanical Garden Tbilisi</t>
  </si>
  <si>
    <t>142_60</t>
  </si>
  <si>
    <t>142_60_Silene_</t>
  </si>
  <si>
    <t>142_60_Silene_wallachiana_Klotsch</t>
  </si>
  <si>
    <t>Silene wallachiana Klotsch</t>
  </si>
  <si>
    <t>142_60_Trifolium_ambiguum</t>
  </si>
  <si>
    <t>142_60_Trifolium_ambiguum_MBib</t>
  </si>
  <si>
    <t>ambiguum</t>
  </si>
  <si>
    <t>Trifolium ambiguum M.Bib</t>
  </si>
  <si>
    <t>moist place</t>
  </si>
  <si>
    <t>142_60_Bupleurum_</t>
  </si>
  <si>
    <t>142_60_Bupleurum_exaltatum_MBieb</t>
  </si>
  <si>
    <t>Bupleurum exaltatum M.Bieb.</t>
  </si>
  <si>
    <t>abandonned meadow</t>
  </si>
  <si>
    <t>W-Asia, Kaukasus</t>
  </si>
  <si>
    <t>142_61</t>
  </si>
  <si>
    <t>142_61_Rhododendron_</t>
  </si>
  <si>
    <t>142_61_Rhododendron_luteum_CK_Schneid</t>
  </si>
  <si>
    <t>Rhododendron luteum C.K. Schneid</t>
  </si>
  <si>
    <t>Passanauri</t>
  </si>
  <si>
    <t>142_62</t>
  </si>
  <si>
    <t>142_62_Echinops_</t>
  </si>
  <si>
    <t>142_62_Echinops_shaerocephalus_L</t>
  </si>
  <si>
    <t>Echinops shaerocephalus L.</t>
  </si>
  <si>
    <t>142_63</t>
  </si>
  <si>
    <t>142_63_Gentiana_</t>
  </si>
  <si>
    <t>142_63_Gentiana_pontica_Solt</t>
  </si>
  <si>
    <t>Gentiana pontica Solt</t>
  </si>
  <si>
    <t>142_64</t>
  </si>
  <si>
    <t>142_64_Astragalus_</t>
  </si>
  <si>
    <t>142_64_Astragalus_subulatus_MB</t>
  </si>
  <si>
    <t>Astragalus subulatus M.B.</t>
  </si>
  <si>
    <t>142_65</t>
  </si>
  <si>
    <t>142_65_Aquilegia_</t>
  </si>
  <si>
    <t>142_65_Aquilegia_caucasica_Ledeb_ex_Rupr</t>
  </si>
  <si>
    <t>Aquilegia caucasica Ledeb ex Rupr.</t>
  </si>
  <si>
    <t xml:space="preserve">Bakuriani </t>
  </si>
  <si>
    <t>142_65_Leonurus_</t>
  </si>
  <si>
    <t>142_65_Leonurus_quinquelobatus__Usteri_</t>
  </si>
  <si>
    <t xml:space="preserve">Leonurus quinquelobatus  Usteri </t>
  </si>
  <si>
    <t xml:space="preserve">Kazbegy </t>
  </si>
  <si>
    <t>142_66</t>
  </si>
  <si>
    <t>142_66_Linaria_</t>
  </si>
  <si>
    <t>142_66_Linaria_pontica_Kuprian</t>
  </si>
  <si>
    <t>Linaria pontica Kuprian</t>
  </si>
  <si>
    <t>142_67</t>
  </si>
  <si>
    <t>142_67_Delphinium_</t>
  </si>
  <si>
    <t>142_67_Delphinium_freynii_Convall</t>
  </si>
  <si>
    <t>Delphinium freynii Convall</t>
  </si>
  <si>
    <t>Kazbegi</t>
  </si>
  <si>
    <t>142_68</t>
  </si>
  <si>
    <t>142_68_Stachys_</t>
  </si>
  <si>
    <t>142_68_Stachys_grandiflora_Host</t>
  </si>
  <si>
    <t>Stachys grandiflora Host.</t>
  </si>
  <si>
    <t>Cross Pass Kaukasus</t>
  </si>
  <si>
    <t>142_69</t>
  </si>
  <si>
    <t>142_69_Scabiosa_</t>
  </si>
  <si>
    <t>142_69_Scabiosa_caucasica_M_Bieb</t>
  </si>
  <si>
    <t>Scabiosa caucasica M. Bieb.</t>
  </si>
  <si>
    <t>Alcaea</t>
  </si>
  <si>
    <t>142_69_Alcaea_</t>
  </si>
  <si>
    <t>142_69_Alcaea_rugosa_Alef</t>
  </si>
  <si>
    <t>Alcaea rugosa Alef.</t>
  </si>
  <si>
    <t>142_71</t>
  </si>
  <si>
    <t>142_71_Alchemilla_</t>
  </si>
  <si>
    <t>142_71_Alchemilla_sericea_Willd</t>
  </si>
  <si>
    <t>Alchemilla sericea Willd.</t>
  </si>
  <si>
    <t>142_71_Digitalis_</t>
  </si>
  <si>
    <t>142_71_Digitalis_ciliata_Trautv</t>
  </si>
  <si>
    <t>Digitalis ciliata Trautv.</t>
  </si>
  <si>
    <t>Bakuriani</t>
  </si>
  <si>
    <t>142_72</t>
  </si>
  <si>
    <t>142_72_Androsace_</t>
  </si>
  <si>
    <t>142_72_Androsace_villosa_L</t>
  </si>
  <si>
    <t>Androsace villosa L.</t>
  </si>
  <si>
    <t>142_72_Rhododendron_</t>
  </si>
  <si>
    <t>142_72_Rhododendron_caucasicum_Pall</t>
  </si>
  <si>
    <t>Rhododendron caucasicum Pall.</t>
  </si>
  <si>
    <t>142_74</t>
  </si>
  <si>
    <t>142_74_Euphorbia_</t>
  </si>
  <si>
    <t>142_74_Euphorbia_villosaWaldst_Ee_Kit</t>
  </si>
  <si>
    <t>Euphorbia villosaWaldst. Ee Kit.</t>
  </si>
  <si>
    <t>Cynanchum</t>
  </si>
  <si>
    <t>142_74_Cynanchum_</t>
  </si>
  <si>
    <t>142_74_Cynanchum_laxum</t>
  </si>
  <si>
    <t>Cynanchum laxum</t>
  </si>
  <si>
    <t>142_75</t>
  </si>
  <si>
    <t>142_75_Draba_polytricha</t>
  </si>
  <si>
    <t>142_75_Draba_polytricha_Ledeb</t>
  </si>
  <si>
    <t>polytricha</t>
  </si>
  <si>
    <t>Ledeb</t>
  </si>
  <si>
    <t>Draba polytricha Ledeb</t>
  </si>
  <si>
    <t>Central Transcaucasia</t>
  </si>
  <si>
    <t>142_75_Geranium_</t>
  </si>
  <si>
    <t>142_75_Geranium_psilostemon_Ledeb</t>
  </si>
  <si>
    <t>Geranium psilostemon Ledeb.</t>
  </si>
  <si>
    <t>142_76</t>
  </si>
  <si>
    <t>142_76_Inula_</t>
  </si>
  <si>
    <t>142_76_Inula_helenium_L</t>
  </si>
  <si>
    <t>Inula helenium L.</t>
  </si>
  <si>
    <t>S-E.Europe, w-Asian</t>
  </si>
  <si>
    <t>142_77</t>
  </si>
  <si>
    <t>142_77_Polygonum_</t>
  </si>
  <si>
    <t>142_77_Polygonum_carnetum_K_Koch</t>
  </si>
  <si>
    <t>Polygonum carnetum K. Koch</t>
  </si>
  <si>
    <t xml:space="preserve">meadow moist </t>
  </si>
  <si>
    <t>142_79</t>
  </si>
  <si>
    <t>142_79_Achillea_</t>
  </si>
  <si>
    <t>142_79_Achillea_biserrata_MBieb</t>
  </si>
  <si>
    <t>Achillea biserrata M.Bieb.</t>
  </si>
  <si>
    <t>142_79_Primula_</t>
  </si>
  <si>
    <t>142_79_Primula_woronowi_Losina-Losinks</t>
  </si>
  <si>
    <t>Primula woronowi Losina-Losinks</t>
  </si>
  <si>
    <t>142_80</t>
  </si>
  <si>
    <t>142_80_Sedum_</t>
  </si>
  <si>
    <t>142_80_Sedum_caucasicum_Boriss</t>
  </si>
  <si>
    <t>Sedum caucasicum Boriss.</t>
  </si>
  <si>
    <t>142_80_Delphinium_</t>
  </si>
  <si>
    <t>142_80_Delphinium_bracteosum_Somm_etLevier</t>
  </si>
  <si>
    <t>Delphinium bracteosum Somm. etLevier</t>
  </si>
  <si>
    <t>142_81</t>
  </si>
  <si>
    <t>142_81_Cotoneaster_</t>
  </si>
  <si>
    <t>142_81_Cotoneaster_niger_(Thunb)_Fries</t>
  </si>
  <si>
    <t>Cotoneaster niger (Thunb.) Fries</t>
  </si>
  <si>
    <t>142_81_Sorbus_</t>
  </si>
  <si>
    <t>142_81_Sorbus_graeca_(Spach)_Kotschy</t>
  </si>
  <si>
    <t>Sorbus graeca (Spach) Kotschy</t>
  </si>
  <si>
    <t>142_82</t>
  </si>
  <si>
    <t>142_82_Centaurea_</t>
  </si>
  <si>
    <t>142_82_Centaurea_reflexa_Lamb</t>
  </si>
  <si>
    <t>Centaurea reflexa Lamb.</t>
  </si>
  <si>
    <t>Gudauri</t>
  </si>
  <si>
    <t>142_82_Papaver_</t>
  </si>
  <si>
    <t>142_82_Papaver_fugax_Poir</t>
  </si>
  <si>
    <t>Papaver fugax Poir.</t>
  </si>
  <si>
    <t>142_83</t>
  </si>
  <si>
    <t>142_83_Artemisia_</t>
  </si>
  <si>
    <t>142_83_Artemisia_armeniaca_Lam</t>
  </si>
  <si>
    <t>Artemisia armeniaca Lam.</t>
  </si>
  <si>
    <t>142_83_Euphorbia_</t>
  </si>
  <si>
    <t>142_83_Euphorbia_armena_Prokh</t>
  </si>
  <si>
    <t>Euphorbia armena Prokh.</t>
  </si>
  <si>
    <t>142_84</t>
  </si>
  <si>
    <t>142_84_Dipsacus_</t>
  </si>
  <si>
    <t>142_84_Dipsacus_strigosus_Willd_ex_Rom,_et_Schult</t>
  </si>
  <si>
    <t>Dipsacus strigosus Willd. ex Rom, et Schult</t>
  </si>
  <si>
    <t>142_84_Campanula_</t>
  </si>
  <si>
    <t>142_84_Campanula_biebersteiniana_CA_Mey</t>
  </si>
  <si>
    <t>Campanula biebersteiniana C.A. Mey</t>
  </si>
  <si>
    <t>142_85</t>
  </si>
  <si>
    <t>142_85_Astrantia_</t>
  </si>
  <si>
    <t>142_85_Astrantia_maxima_Pall</t>
  </si>
  <si>
    <t>Astrantia maxima Pall.</t>
  </si>
  <si>
    <t>Tsaka-Tskaro-Pass</t>
  </si>
  <si>
    <t>142_85_Swertia_</t>
  </si>
  <si>
    <t>142_85_Swertia_iberica_Fisch_et_C_Mey</t>
  </si>
  <si>
    <t>Swertia iberica Fisch et C Mey</t>
  </si>
  <si>
    <t>142_86</t>
  </si>
  <si>
    <t>142_86_Scutellaria_</t>
  </si>
  <si>
    <t>142_86_Scutellaria_ossetica_Kharadze</t>
  </si>
  <si>
    <t>Scutellaria ossetica Kharadze</t>
  </si>
  <si>
    <t>142_86_Spiraea_</t>
  </si>
  <si>
    <t>142_86_Spiraea_hypericifolia_L</t>
  </si>
  <si>
    <t>Spiraea hypericifolia L.</t>
  </si>
  <si>
    <t>142_87</t>
  </si>
  <si>
    <t>142_87_Digitalis_</t>
  </si>
  <si>
    <t>142_87_Digitalis_ferruginea_Sibth_et_Sm</t>
  </si>
  <si>
    <t>Digitalis ferruginea Sibth. et Sm.</t>
  </si>
  <si>
    <t>Worownia</t>
  </si>
  <si>
    <t>142_87_Worownia_</t>
  </si>
  <si>
    <t>142_87_Worownia_speciosa_Juz</t>
  </si>
  <si>
    <t>Worownia speciosa Juz.</t>
  </si>
  <si>
    <t>142_88</t>
  </si>
  <si>
    <t>142_88_Pedicularis_</t>
  </si>
  <si>
    <t>142_88_Pedicularis_crassirostris_Bge_</t>
  </si>
  <si>
    <t xml:space="preserve">Pedicularis crassirostris Bge. </t>
  </si>
  <si>
    <t>142_89</t>
  </si>
  <si>
    <t>142_89_Thymus_</t>
  </si>
  <si>
    <t>142_89_Thymus_collinum_MBieb</t>
  </si>
  <si>
    <t>Thymus collinum M.Bieb</t>
  </si>
  <si>
    <t>142_9</t>
  </si>
  <si>
    <t>142_9_Polygonum_</t>
  </si>
  <si>
    <t>142_9_Polygonum_thunbergi_Siebold_et_Zucc</t>
  </si>
  <si>
    <t>Polygonum thunbergi Siebold et Zucc.</t>
  </si>
  <si>
    <t>142_90</t>
  </si>
  <si>
    <t>142_90_Scrophularia_</t>
  </si>
  <si>
    <t>142_90_Scrophularia_orientalis_Boiss</t>
  </si>
  <si>
    <t>Scrophularia orientalis Boiss.</t>
  </si>
  <si>
    <t>142_90_Aconitum_</t>
  </si>
  <si>
    <t>142_90_Aconitum_orientalis_Mill</t>
  </si>
  <si>
    <t>Aconitum orientalis Mill.</t>
  </si>
  <si>
    <t>142_91</t>
  </si>
  <si>
    <t>142_91_Dianthus_</t>
  </si>
  <si>
    <t>142_91_Dianthus_crinitus_Sm</t>
  </si>
  <si>
    <t>Dianthus crinitus Sm</t>
  </si>
  <si>
    <t>Tunica</t>
  </si>
  <si>
    <t>142_91_Tunica_</t>
  </si>
  <si>
    <t>142_91_Tunica_saxifraga_Scop</t>
  </si>
  <si>
    <t>Tunica saxifraga Scop.</t>
  </si>
  <si>
    <t>142_92</t>
  </si>
  <si>
    <t>142_92_Knautia_</t>
  </si>
  <si>
    <t>142_92_Knautia_tatarica_(L)_Szabo</t>
  </si>
  <si>
    <t>Knautia tatarica (L.) Szabo</t>
  </si>
  <si>
    <t>142_92_Cephalaria_gigantea</t>
  </si>
  <si>
    <t>142_92_Cephalaria_gigantea_(Ledeb)Bobrov</t>
  </si>
  <si>
    <t>gigantea</t>
  </si>
  <si>
    <t>(Ledeb.)Bobrov</t>
  </si>
  <si>
    <t>Cephalaria gigantea (Ledeb.)Bobrov</t>
  </si>
  <si>
    <t>d</t>
  </si>
  <si>
    <t>142_93</t>
  </si>
  <si>
    <t>142_93_Campanula_</t>
  </si>
  <si>
    <t>142_93_Campanula_lactiflora_L</t>
  </si>
  <si>
    <t>Campanula lactiflora L.</t>
  </si>
  <si>
    <t>142_93_Scabiosa_</t>
  </si>
  <si>
    <t>142_93_Scabiosa_bipinnata_KKoch</t>
  </si>
  <si>
    <t>Scabiosa bipinnata K.Koch</t>
  </si>
  <si>
    <t>142_94</t>
  </si>
  <si>
    <t>142_94_Hypericum_</t>
  </si>
  <si>
    <t>142_94_Hypericum_polygonifolium_Rupr</t>
  </si>
  <si>
    <t>Hypericum polygonifolium Rupr.</t>
  </si>
  <si>
    <t>Tskara-Tsaro-Pass</t>
  </si>
  <si>
    <t>142_96</t>
  </si>
  <si>
    <t>142_96_Arbutus_</t>
  </si>
  <si>
    <t>142_96_Arbutus_andrachne_L</t>
  </si>
  <si>
    <t>Arbutus andrachne L.</t>
  </si>
  <si>
    <t>142_96_Prunus_</t>
  </si>
  <si>
    <t>142_96_Prunus_cerasifera_Erh</t>
  </si>
  <si>
    <t>Prunus cerasifera Erh.</t>
  </si>
  <si>
    <t>142_97</t>
  </si>
  <si>
    <t>142_97_Draba_</t>
  </si>
  <si>
    <t>142_97_Draba_alpina_L</t>
  </si>
  <si>
    <t>Draba alpina L</t>
  </si>
  <si>
    <t>high arctic</t>
  </si>
  <si>
    <t>gravel</t>
  </si>
  <si>
    <t xml:space="preserve">Longyerbyen Svalbard </t>
  </si>
  <si>
    <t>Svalbard</t>
  </si>
  <si>
    <t>Norway Svalbard</t>
  </si>
  <si>
    <t>142_98</t>
  </si>
  <si>
    <t>142_98_Pedicularis_</t>
  </si>
  <si>
    <t>142_98_Pedicularis_dasyantha_Hadac</t>
  </si>
  <si>
    <t>Pedicularis dasyantha Hadac</t>
  </si>
  <si>
    <t>142_99</t>
  </si>
  <si>
    <t>142_99_Stellaria_</t>
  </si>
  <si>
    <t>142_99_Stellaria_longipes</t>
  </si>
  <si>
    <t>Stellaria longipes</t>
  </si>
  <si>
    <t>143_02</t>
  </si>
  <si>
    <t>143_02_Pedicularis_</t>
  </si>
  <si>
    <t>143_02_Pedicularis_labradorica_Wirsing</t>
  </si>
  <si>
    <t>Pedicularis labradorica Wirsing</t>
  </si>
  <si>
    <t xml:space="preserve">arctic </t>
  </si>
  <si>
    <t>143_02_Solidago_</t>
  </si>
  <si>
    <t>143_02_Solidago_virgaurea,_ssp_lapponica_L</t>
  </si>
  <si>
    <t>Solidago virgaurea, ssp. lapponica L.</t>
  </si>
  <si>
    <t>Yamal Peninsula</t>
  </si>
  <si>
    <t>143_03</t>
  </si>
  <si>
    <t>143_03_Valeriana_</t>
  </si>
  <si>
    <t>143_03_Valeriana_capitata_Pal_ex_Link</t>
  </si>
  <si>
    <t>Valeriana capitata Pal. ex Link</t>
  </si>
  <si>
    <t>143_04</t>
  </si>
  <si>
    <t>143_04_Androsace_</t>
  </si>
  <si>
    <t>143_04_Androsace_septentrionalis_L</t>
  </si>
  <si>
    <t>Androsace septentrionalis L.</t>
  </si>
  <si>
    <t>143_04_Pedicularis_</t>
  </si>
  <si>
    <t>143_04_Pedicularis_lapponica_L</t>
  </si>
  <si>
    <t>Pedicularis lapponica L.</t>
  </si>
  <si>
    <t>Yamal penninsula</t>
  </si>
  <si>
    <t>143_05</t>
  </si>
  <si>
    <t>143_05_Polemonium_</t>
  </si>
  <si>
    <t>143_05_Polemonium_acutiflorum_Willd</t>
  </si>
  <si>
    <t>Polemonium acutiflorum Willd.</t>
  </si>
  <si>
    <t>143_05_Tanacetum_</t>
  </si>
  <si>
    <t>143_05_Tanacetum_bipinnatum_(L)_Sch_Bip</t>
  </si>
  <si>
    <t>Tanacetum bipinnatum (L.) Sch. Bip.</t>
  </si>
  <si>
    <t>143_07</t>
  </si>
  <si>
    <t>143_07_Ligusticum_</t>
  </si>
  <si>
    <t>143_07_Ligusticum_alpinum_L</t>
  </si>
  <si>
    <t>Ligusticum alpinum L.</t>
  </si>
  <si>
    <t>Siberia</t>
  </si>
  <si>
    <t>143_09</t>
  </si>
  <si>
    <t>143_09_Pedicularis_</t>
  </si>
  <si>
    <t>143_09_Pedicularis_oederi_Dalla_Torre</t>
  </si>
  <si>
    <t>Pedicularis oederi Dalla Torre</t>
  </si>
  <si>
    <t>143_1</t>
  </si>
  <si>
    <t>143_1_Minuartia_</t>
  </si>
  <si>
    <t>143_1_Minuartia_biflora_Schinz_et_Thell</t>
  </si>
  <si>
    <t>Minuartia biflora Schinz et Thell.</t>
  </si>
  <si>
    <t>arctic tundra</t>
  </si>
  <si>
    <t>143_100</t>
  </si>
  <si>
    <t>143_100_Fumana_</t>
  </si>
  <si>
    <t>143_100_Fumana_thymifolia_Spach</t>
  </si>
  <si>
    <t>Fumana thymifolia Spach</t>
  </si>
  <si>
    <t>143_17</t>
  </si>
  <si>
    <t>143_17_Silene_</t>
  </si>
  <si>
    <t>143_17_Silene_chlorifolia_Sm</t>
  </si>
  <si>
    <t>Silene chlorifolia Sm.</t>
  </si>
  <si>
    <t>Alkatiske</t>
  </si>
  <si>
    <t>143_21</t>
  </si>
  <si>
    <t>Lardizabalaceae</t>
  </si>
  <si>
    <t>Akebia</t>
  </si>
  <si>
    <t>143_21_Akebia_</t>
  </si>
  <si>
    <t>143_21_Akebia_quinata_Decn</t>
  </si>
  <si>
    <t>Akebia quinata Decn.</t>
  </si>
  <si>
    <t>143_22</t>
  </si>
  <si>
    <t>143_22_Celastrus_</t>
  </si>
  <si>
    <t>143_22_Celastrus_flagellaris_Rupr</t>
  </si>
  <si>
    <t>Celastrus flagellaris Rupr</t>
  </si>
  <si>
    <t>Halle</t>
  </si>
  <si>
    <t>143_23</t>
  </si>
  <si>
    <t>143_23_Aristolochia_</t>
  </si>
  <si>
    <t>143_23_Aristolochia_tomentosa_Sm</t>
  </si>
  <si>
    <t>Aristolochia tomentosa Sm</t>
  </si>
  <si>
    <t>hill NE America</t>
  </si>
  <si>
    <t>143_24</t>
  </si>
  <si>
    <t>143_24_Cocculus_</t>
  </si>
  <si>
    <t>143_24_Cocculus_carolinus_DC</t>
  </si>
  <si>
    <t>Cocculus carolinus D.C.</t>
  </si>
  <si>
    <t>143_25</t>
  </si>
  <si>
    <t>143_25_Ruta_</t>
  </si>
  <si>
    <t>143_25_Ruta_graveolens_L</t>
  </si>
  <si>
    <t>Ruta graveolens L.</t>
  </si>
  <si>
    <t>Botanischer Garten Halle</t>
  </si>
  <si>
    <t>143_26</t>
  </si>
  <si>
    <t>143_26_Vitis_</t>
  </si>
  <si>
    <t>143_26_Vitis_vulpina_L</t>
  </si>
  <si>
    <t>Vitis vulpina L.</t>
  </si>
  <si>
    <t>143_27</t>
  </si>
  <si>
    <t>143_27_Epilobium_</t>
  </si>
  <si>
    <t>143_27_Epilobium_roseum_Schreber</t>
  </si>
  <si>
    <t>Epilobium roseum Schreber</t>
  </si>
  <si>
    <t>143_28</t>
  </si>
  <si>
    <t>143_28_Medicago_</t>
  </si>
  <si>
    <t>143_28_Medicago_sativa_L</t>
  </si>
  <si>
    <t>Medicago sativa L.</t>
  </si>
  <si>
    <t>143_28_Rubus_</t>
  </si>
  <si>
    <t>143_28_Rubus_saxatilis_L</t>
  </si>
  <si>
    <t>Rubus saxatilis L.</t>
  </si>
  <si>
    <t>143_28_Cocculus_</t>
  </si>
  <si>
    <t>143_28_Cocculus_triflorus_DC</t>
  </si>
  <si>
    <t>Cocculus triflorus D.C.</t>
  </si>
  <si>
    <t>143_3</t>
  </si>
  <si>
    <t>143_3_Dianthus_</t>
  </si>
  <si>
    <t>143_3_Dianthus_superbus_ssp_stenocalyx</t>
  </si>
  <si>
    <t>Dianthus superbus ssp. stenocalyx</t>
  </si>
  <si>
    <t>143_30</t>
  </si>
  <si>
    <t>143_30_Fumana_</t>
  </si>
  <si>
    <t>143_30_Fumana_procumbens_Gren_Et_Godron</t>
  </si>
  <si>
    <t>Fumana procumbens Gren. Et Godron</t>
  </si>
  <si>
    <t>Leuk, VS</t>
  </si>
  <si>
    <t>143_31</t>
  </si>
  <si>
    <t>143_31_Lactuca_</t>
  </si>
  <si>
    <t>143_31_Lactuca_perennis_L</t>
  </si>
  <si>
    <t>Lactuca perennis L.</t>
  </si>
  <si>
    <t>fire site</t>
  </si>
  <si>
    <t>Leuk-Stadt</t>
  </si>
  <si>
    <t>143_35</t>
  </si>
  <si>
    <t>Odontites</t>
  </si>
  <si>
    <t>143_35_Odontites_</t>
  </si>
  <si>
    <t>143_35_Odontites_luteus_L</t>
  </si>
  <si>
    <t>Odontites luteus L.</t>
  </si>
  <si>
    <t>Bratsch</t>
  </si>
  <si>
    <t>143_38</t>
  </si>
  <si>
    <t>143_38_Potentilla_</t>
  </si>
  <si>
    <t>143_38_Potentilla_lanuginose_Juz</t>
  </si>
  <si>
    <t>Potentilla lanuginose Juz</t>
  </si>
  <si>
    <t>Lake Baikal</t>
  </si>
  <si>
    <t>143_40</t>
  </si>
  <si>
    <t>143_40_Hedysarum_</t>
  </si>
  <si>
    <t>143_40_Hedysarum_zundunkii_Peschkova</t>
  </si>
  <si>
    <t>Hedysarum zundunkii Peschkova</t>
  </si>
  <si>
    <t>Primorksi Mts. Baikalsee</t>
  </si>
  <si>
    <t>143_41</t>
  </si>
  <si>
    <t>143_41_Saussurea_</t>
  </si>
  <si>
    <t>143_41_Saussurea_salicifolia_DC</t>
  </si>
  <si>
    <t>Saussurea salicifolia DC.</t>
  </si>
  <si>
    <t>Primorky-Gebirge</t>
  </si>
  <si>
    <t>143_42</t>
  </si>
  <si>
    <t>143_42_Astragalus_</t>
  </si>
  <si>
    <t>143_42_Astragalus_fruticosus_Ledeb</t>
  </si>
  <si>
    <t>Astragalus fruticosus Ledeb</t>
  </si>
  <si>
    <t xml:space="preserve">Lake Baikal </t>
  </si>
  <si>
    <t>143_42_Oxytropis_</t>
  </si>
  <si>
    <t>143_42_Oxytropis_tragacanthoides_Fiscvh_ex_DC</t>
  </si>
  <si>
    <t>Oxytropis tragacanthoides Fiscvh ex DC</t>
  </si>
  <si>
    <t>143_43</t>
  </si>
  <si>
    <t>143_43_Oxytropis_</t>
  </si>
  <si>
    <t>143_43_Oxytropis_coerulea_Turcz</t>
  </si>
  <si>
    <t>Oxytropis coerulea Turcz</t>
  </si>
  <si>
    <t>143_43_Pulsatilla_</t>
  </si>
  <si>
    <t>143_43_Pulsatilla_turczani_Krylov_et_Serg</t>
  </si>
  <si>
    <t>Pulsatilla turczani Krylov et Serg</t>
  </si>
  <si>
    <t>russia</t>
  </si>
  <si>
    <t>143_44</t>
  </si>
  <si>
    <t>143_44_Saussurea_</t>
  </si>
  <si>
    <t>143_44_Saussurea_schanginiana_Fisch_ex_Herder</t>
  </si>
  <si>
    <t>Saussurea schanginiana Fisch ex Herder</t>
  </si>
  <si>
    <t>Chamarhodos</t>
  </si>
  <si>
    <t>143_44_Chamarhodos_</t>
  </si>
  <si>
    <t>143_44_Chamarhodos_altaica_Bunge</t>
  </si>
  <si>
    <t>Chamarhodos altaica Bunge</t>
  </si>
  <si>
    <t>Laike Baikal</t>
  </si>
  <si>
    <t>143_45</t>
  </si>
  <si>
    <t>143_45_Hedysarum_</t>
  </si>
  <si>
    <t>143_45_Hedysarum_gmelinii_Ledeb</t>
  </si>
  <si>
    <t>Hedysarum gmelinii Ledeb</t>
  </si>
  <si>
    <t>Scorconera</t>
  </si>
  <si>
    <t>143_45_Scorconera_</t>
  </si>
  <si>
    <t>143_45_Scorconera_austriaca_Willd</t>
  </si>
  <si>
    <t>Scorconera austriaca Willd.</t>
  </si>
  <si>
    <t>143_46</t>
  </si>
  <si>
    <t>143_46_Dryas_</t>
  </si>
  <si>
    <t>143_46_Dryas_sumneviczii_Sergievsk</t>
  </si>
  <si>
    <t>Dryas sumneviczii Sergievsk.</t>
  </si>
  <si>
    <t>143_47</t>
  </si>
  <si>
    <t>143_47_Oxytropis_</t>
  </si>
  <si>
    <t>143_47_Oxytropis_popoviana_Peschkova</t>
  </si>
  <si>
    <t>Oxytropis popoviana Peschkova</t>
  </si>
  <si>
    <t>143_47_Oxytropis_triphylla_DC</t>
  </si>
  <si>
    <t>Oxytropis triphylla DC</t>
  </si>
  <si>
    <t>143_48</t>
  </si>
  <si>
    <t>Stauntonia</t>
  </si>
  <si>
    <t>143_48_Stauntonia_</t>
  </si>
  <si>
    <t>143_48_Stauntonia_hexapetala_Decasn_</t>
  </si>
  <si>
    <t xml:space="preserve">Stauntonia hexapetala Decasn. </t>
  </si>
  <si>
    <t>143_49</t>
  </si>
  <si>
    <t xml:space="preserve">Actinidiaceae </t>
  </si>
  <si>
    <t>Actinidia</t>
  </si>
  <si>
    <t>143_49_Actinidia_</t>
  </si>
  <si>
    <t>143_49_Actinidia_deliciosa_CF_Liang_et_AR_Ferguson</t>
  </si>
  <si>
    <t>Actinidia deliciosa C.F. Liang et A.R. Ferguson</t>
  </si>
  <si>
    <t xml:space="preserve">Zürich </t>
  </si>
  <si>
    <t>143_49_Akebia_</t>
  </si>
  <si>
    <t>143_49_Akebia_trifoliata_Koidz</t>
  </si>
  <si>
    <t>Akebia trifoliata Koidz.</t>
  </si>
  <si>
    <t>143_5</t>
  </si>
  <si>
    <t>143_5_Polemonium_</t>
  </si>
  <si>
    <t>143_5_Polemonium_acutifolium</t>
  </si>
  <si>
    <t>Polemonium acutifolium</t>
  </si>
  <si>
    <t>143_50</t>
  </si>
  <si>
    <t>Decaisne</t>
  </si>
  <si>
    <t>143_50_Decaisne_</t>
  </si>
  <si>
    <t>143_50_Decaisne_fargesi_French</t>
  </si>
  <si>
    <t>Decaisne fargesi French.</t>
  </si>
  <si>
    <t>Holboellia</t>
  </si>
  <si>
    <t>143_50_Holboellia_</t>
  </si>
  <si>
    <t>143_50_Holboellia_coriaceae_Diels</t>
  </si>
  <si>
    <t>Holboellia coriaceae Diels</t>
  </si>
  <si>
    <t>143_51</t>
  </si>
  <si>
    <t>Romneya</t>
  </si>
  <si>
    <t>143_51_Romneya_</t>
  </si>
  <si>
    <t>143_51_Romneya_coulteri_Harv</t>
  </si>
  <si>
    <t>Romneya coulteri Harv</t>
  </si>
  <si>
    <t>Sinofrachetia</t>
  </si>
  <si>
    <t>143_51_Sinofrachetia_</t>
  </si>
  <si>
    <t>143_51_Sinofrachetia_chinensis_Hems</t>
  </si>
  <si>
    <t>Sinofrachetia chinensis Hems.</t>
  </si>
  <si>
    <t>143_52</t>
  </si>
  <si>
    <t>Andrachne</t>
  </si>
  <si>
    <t>143_52_Andrachne_</t>
  </si>
  <si>
    <t>143_52_Andrachne_colchica_Mill-_Arg</t>
  </si>
  <si>
    <t>Andrachne colchica Mill- Arg.</t>
  </si>
  <si>
    <t>Securinega</t>
  </si>
  <si>
    <t>143_52_Securinega_</t>
  </si>
  <si>
    <t>143_52_Securinega_fruticosa_Rehd</t>
  </si>
  <si>
    <t>Securinega fruticosa Rehd.</t>
  </si>
  <si>
    <t>143_54</t>
  </si>
  <si>
    <t>Hybanthus</t>
  </si>
  <si>
    <t>143_54_Hybanthus_</t>
  </si>
  <si>
    <t>143_54_Hybanthus_communis_Taub</t>
  </si>
  <si>
    <t>Hybanthus communis Taub</t>
  </si>
  <si>
    <t>subtropical, dry</t>
  </si>
  <si>
    <t>143_59</t>
  </si>
  <si>
    <t>Kerria</t>
  </si>
  <si>
    <t>143_59_Kerria_</t>
  </si>
  <si>
    <t>143_59_Kerria_japonica_(L)_DC</t>
  </si>
  <si>
    <t>Kerria japonica (L.) DC</t>
  </si>
  <si>
    <t>Arcegno, TI</t>
  </si>
  <si>
    <t>143_6</t>
  </si>
  <si>
    <t xml:space="preserve">Dianthus </t>
  </si>
  <si>
    <t>143_6_Dianthus _</t>
  </si>
  <si>
    <t>143_6_Dianthus_repens</t>
  </si>
  <si>
    <t>Dianthus repens</t>
  </si>
  <si>
    <t>143_60</t>
  </si>
  <si>
    <t>143_60_Viola_</t>
  </si>
  <si>
    <t>143_60_Viola_arborescens_L</t>
  </si>
  <si>
    <t>Viola arborescens L.</t>
  </si>
  <si>
    <t>143_60_Mimulus_</t>
  </si>
  <si>
    <t>143_60_Mimulus_aurantiacus_Curtis</t>
  </si>
  <si>
    <t>Mimulus aurantiacus Curtis</t>
  </si>
  <si>
    <t>143_61</t>
  </si>
  <si>
    <t>143_61_Salvia_</t>
  </si>
  <si>
    <t>143_61_Salvia_sonomensis_Greene</t>
  </si>
  <si>
    <t>Salvia sonomensis Greene</t>
  </si>
  <si>
    <t>Santa Barbara CA</t>
  </si>
  <si>
    <t>143_62</t>
  </si>
  <si>
    <t>Carpenteria</t>
  </si>
  <si>
    <t>143_62_Carpenteria_</t>
  </si>
  <si>
    <t>143_62_Carpenteria_californica</t>
  </si>
  <si>
    <t>Carpenteria californica</t>
  </si>
  <si>
    <t xml:space="preserve">Santa Barbara Botanical Garden </t>
  </si>
  <si>
    <t>143_63</t>
  </si>
  <si>
    <t>143_63_Berberis_</t>
  </si>
  <si>
    <t>143_63_Berberis_pinnata_Laq</t>
  </si>
  <si>
    <t>Berberis pinnata Laq.</t>
  </si>
  <si>
    <t>SW North America</t>
  </si>
  <si>
    <t>143_65</t>
  </si>
  <si>
    <t>Abutilion</t>
  </si>
  <si>
    <t>143_65_Abutilion_</t>
  </si>
  <si>
    <t>143_65_Abutilion_palmeri_AGrey</t>
  </si>
  <si>
    <t>Abutilion palmeri A.Grey</t>
  </si>
  <si>
    <t>143_66</t>
  </si>
  <si>
    <t>143_66_Salvia_</t>
  </si>
  <si>
    <t>143_66_Salvia_apiana_Japs</t>
  </si>
  <si>
    <t>Salvia apiana Japs</t>
  </si>
  <si>
    <t>143_67</t>
  </si>
  <si>
    <t>143_67_Lavatera_</t>
  </si>
  <si>
    <t>143_67_Lavatera_assurgentiflora_Kellog</t>
  </si>
  <si>
    <t>Lavatera assurgentiflora Kellog.</t>
  </si>
  <si>
    <t>143_68</t>
  </si>
  <si>
    <t>143_68_Grindelia_</t>
  </si>
  <si>
    <t>143_68_Grindelia_stricta_DC</t>
  </si>
  <si>
    <t>Grindelia stricta DC.</t>
  </si>
  <si>
    <t>143_68_Ceanothus_</t>
  </si>
  <si>
    <t>143_68_Ceanothus_arborescens_Greene</t>
  </si>
  <si>
    <t>Ceanothus arborescens Greene</t>
  </si>
  <si>
    <t>143_68_Ceanothus_integerrimus_Hook_et_Arn</t>
  </si>
  <si>
    <t>Ceanothus integerrimus Hook et Arn</t>
  </si>
  <si>
    <t>Diamond OR</t>
  </si>
  <si>
    <t>143_69</t>
  </si>
  <si>
    <t>143_69_Salvia_</t>
  </si>
  <si>
    <t>143_69_Salvia_mellifera_Greene</t>
  </si>
  <si>
    <t>Salvia mellifera Greene</t>
  </si>
  <si>
    <t>143_70</t>
  </si>
  <si>
    <t>143_70_Mimulus_</t>
  </si>
  <si>
    <t>143_70_Mimulus_guttatus_DC</t>
  </si>
  <si>
    <t>Mimulus guttatus DC</t>
  </si>
  <si>
    <t>143_71</t>
  </si>
  <si>
    <t>143_71_Penstemon_</t>
  </si>
  <si>
    <t>143_71_Penstemon_spectabilis_Thurb_ex_Torr_&amp;_AGray</t>
  </si>
  <si>
    <t>Penstemon spectabilis Thurb. ex Torr. &amp; A.Gray</t>
  </si>
  <si>
    <t>143_71_Myrica_</t>
  </si>
  <si>
    <t>143_71_Myrica_californica_Cham</t>
  </si>
  <si>
    <t>Myrica californica Cham</t>
  </si>
  <si>
    <t>143_72</t>
  </si>
  <si>
    <t>Calliandra</t>
  </si>
  <si>
    <t>143_72_Calliandra_</t>
  </si>
  <si>
    <t>143_72_Calliandra_eriophyllum_Benth</t>
  </si>
  <si>
    <t>Calliandra eriophyllum Benth.</t>
  </si>
  <si>
    <t>Caliandra</t>
  </si>
  <si>
    <t>143_72_Caliandra_</t>
  </si>
  <si>
    <t>143_72_Caliandra_eriophyllum_Benth</t>
  </si>
  <si>
    <t>Caliandra eriophyllum Benth</t>
  </si>
  <si>
    <t>143_72_Ceanothus_</t>
  </si>
  <si>
    <t>143_72_Ceanothus_hearstiorum_Hoover_et_Roof</t>
  </si>
  <si>
    <t>Ceanothus hearstiorum Hoover et Roof</t>
  </si>
  <si>
    <t>143_73</t>
  </si>
  <si>
    <t>Galvezia</t>
  </si>
  <si>
    <t>143_73_Galvezia_</t>
  </si>
  <si>
    <t>143_73_Galvezia_speciosa_AGrey</t>
  </si>
  <si>
    <t>Galvezia speciosa A.Grey</t>
  </si>
  <si>
    <t>143_73_Prunus_</t>
  </si>
  <si>
    <t>143_73_Prunus_ilicifolia_Nutt_ex_Hook_et_Arn</t>
  </si>
  <si>
    <t>Prunus ilicifolia Nutt. ex Hook et Arn</t>
  </si>
  <si>
    <t>143_74</t>
  </si>
  <si>
    <t>143_74_Eriogonum_</t>
  </si>
  <si>
    <t>143_74_Eriogonum_croceum_Small</t>
  </si>
  <si>
    <t>Eriogonum croceum Small.</t>
  </si>
  <si>
    <t>143_76</t>
  </si>
  <si>
    <t>143_76_Salvia_</t>
  </si>
  <si>
    <t>143_76_Salvia_spathacea_Greene</t>
  </si>
  <si>
    <t>Salvia spathacea Greene</t>
  </si>
  <si>
    <t>143_77</t>
  </si>
  <si>
    <t>Meliaceae</t>
  </si>
  <si>
    <t>Melia</t>
  </si>
  <si>
    <t>143_77_Melia_</t>
  </si>
  <si>
    <t>143_77_Melia_azedarach_L</t>
  </si>
  <si>
    <t>Melia azedarach L.</t>
  </si>
  <si>
    <t>Motril Andalusia</t>
  </si>
  <si>
    <t>143_78</t>
  </si>
  <si>
    <t>143_78_Helianthemum_</t>
  </si>
  <si>
    <t>143_78_Helianthemum_ledifolium_Spach</t>
  </si>
  <si>
    <t>Helianthemum ledifolium Spach</t>
  </si>
  <si>
    <t>Cneorum</t>
  </si>
  <si>
    <t>143_78_Cneorum_</t>
  </si>
  <si>
    <t>143_78_Cneorum_tricoccon_L</t>
  </si>
  <si>
    <t>Cneorum tricoccon L.</t>
  </si>
  <si>
    <t>143_8</t>
  </si>
  <si>
    <t>143_8_Silene_</t>
  </si>
  <si>
    <t>143_8_Silene_pauciflora_(L)_Wibel)</t>
  </si>
  <si>
    <t>Silene pauciflora (L.) Wibel)</t>
  </si>
  <si>
    <t xml:space="preserve">Karupelv- Valley </t>
  </si>
  <si>
    <t>Greenland</t>
  </si>
  <si>
    <t>143_82</t>
  </si>
  <si>
    <t>143_82_Erodium_</t>
  </si>
  <si>
    <t>143_82_Erodium_chium_(L)_Willd</t>
  </si>
  <si>
    <t>Erodium chium (L.) Willd.</t>
  </si>
  <si>
    <t>143_83</t>
  </si>
  <si>
    <t>143_83_Melilotus_</t>
  </si>
  <si>
    <t>143_83_Melilotus_indica_(L)_All</t>
  </si>
  <si>
    <t>Melilotus indica (L.) All.</t>
  </si>
  <si>
    <t>143_83_Astragalus_</t>
  </si>
  <si>
    <t>143_83_Astragalus_stella_Gpuan</t>
  </si>
  <si>
    <t>Astragalus stella Gpuan.</t>
  </si>
  <si>
    <t>143_84</t>
  </si>
  <si>
    <t>143_84_Nonea_</t>
  </si>
  <si>
    <t>143_84_Nonea_micrantha_Boiss_et_Reuter</t>
  </si>
  <si>
    <t>Nonea micrantha Boiss. et Reuter</t>
  </si>
  <si>
    <t xml:space="preserve">Campos de Taberna Andalusia </t>
  </si>
  <si>
    <t>143_84_Plantago_</t>
  </si>
  <si>
    <t>143_84_Plantago_macorhiza_Poiret</t>
  </si>
  <si>
    <t>Plantago macorhiza Poiret</t>
  </si>
  <si>
    <t>143_87</t>
  </si>
  <si>
    <t>143_87_Moricandia_</t>
  </si>
  <si>
    <t>143_87_Moricandia_moricandioides_Heywood</t>
  </si>
  <si>
    <t>Moricandia moricandioides Heywood</t>
  </si>
  <si>
    <t>Thapsia</t>
  </si>
  <si>
    <t>143_87_Thapsia_</t>
  </si>
  <si>
    <t>143_87_Thapsia_garganica_L</t>
  </si>
  <si>
    <t>Thapsia garganica L.</t>
  </si>
  <si>
    <t>Lasithi, Crete</t>
  </si>
  <si>
    <t>143_88</t>
  </si>
  <si>
    <t>143_88_Moricandia_</t>
  </si>
  <si>
    <t>143_88_Moricandia_foetida_Bourg_Ex_Coss_</t>
  </si>
  <si>
    <t xml:space="preserve">Moricandia foetida Bourg. Ex Coss. </t>
  </si>
  <si>
    <t>loa,</t>
  </si>
  <si>
    <t>Campo da Taberna</t>
  </si>
  <si>
    <t>143_89</t>
  </si>
  <si>
    <t>143_89_Seseli_</t>
  </si>
  <si>
    <t>143_89_Seseli_montanum_L</t>
  </si>
  <si>
    <t>Seseli montanum L.</t>
  </si>
  <si>
    <t>Motril, Andalusia</t>
  </si>
  <si>
    <t>143_9</t>
  </si>
  <si>
    <t>143_9_Silene_</t>
  </si>
  <si>
    <t>143_9_Silene_samajedorum_Oxelman</t>
  </si>
  <si>
    <t>Silene samajedorum Oxelman</t>
  </si>
  <si>
    <t>143_91</t>
  </si>
  <si>
    <t>143_91_Linaria_</t>
  </si>
  <si>
    <t>143_91_Linaria_micrantha_(Cav)_Hoffmanns</t>
  </si>
  <si>
    <t>Linaria micrantha (Cav.) Hoffmanns</t>
  </si>
  <si>
    <t>Alolea Andalusia</t>
  </si>
  <si>
    <t>143_91_Echium_</t>
  </si>
  <si>
    <t>143_91_Echium_tuberculatum_Hoffmanns_et_Link</t>
  </si>
  <si>
    <t>Echium tuberculatum Hoffmanns et Link</t>
  </si>
  <si>
    <t>Alcoea, Andalusia</t>
  </si>
  <si>
    <t>143_92</t>
  </si>
  <si>
    <t>143_92_Inula_</t>
  </si>
  <si>
    <t>143_92_Inula_crithmoides_L</t>
  </si>
  <si>
    <t>Inula crithmoides L.</t>
  </si>
  <si>
    <t>salinas</t>
  </si>
  <si>
    <t>143_93</t>
  </si>
  <si>
    <t>143_93_Euphorbia_</t>
  </si>
  <si>
    <t>143_93_Euphorbia_megalatlantica_Ball</t>
  </si>
  <si>
    <t>Euphorbia megalatlantica Ball</t>
  </si>
  <si>
    <t>143_94</t>
  </si>
  <si>
    <t>143_94_Helichrysum_</t>
  </si>
  <si>
    <t>143_94_Helichrysum_decumbens_Camb</t>
  </si>
  <si>
    <t>Helichrysum decumbens Camb.</t>
  </si>
  <si>
    <t>143_95</t>
  </si>
  <si>
    <t>143_95_Withania_</t>
  </si>
  <si>
    <t>143_95_Withania_frutescens_Willk</t>
  </si>
  <si>
    <t>Withania frutescens Willk.</t>
  </si>
  <si>
    <t>143_98</t>
  </si>
  <si>
    <t>Micropus</t>
  </si>
  <si>
    <t>143_98_Micropus_</t>
  </si>
  <si>
    <t>143_98_Micropus_supinus_L</t>
  </si>
  <si>
    <t>Micropus supinus L.</t>
  </si>
  <si>
    <t>Sorbas</t>
  </si>
  <si>
    <t>143_99</t>
  </si>
  <si>
    <t>Ifloga</t>
  </si>
  <si>
    <t>143_99_Ifloga_</t>
  </si>
  <si>
    <t>143_99_Ifloga_spicata_(Forskal)_Schultz</t>
  </si>
  <si>
    <t>Ifloga spicata (Forskal.) Schultz</t>
  </si>
  <si>
    <t>on loam</t>
  </si>
  <si>
    <t>Campos de Taberna</t>
  </si>
  <si>
    <t>144_01</t>
  </si>
  <si>
    <t>144_01_Hippocrepis_</t>
  </si>
  <si>
    <t>144_01_Hippocrepis_glauca</t>
  </si>
  <si>
    <t>Hippocrepis glauca</t>
  </si>
  <si>
    <t>144_01_Sonchus_</t>
  </si>
  <si>
    <t>144_01_Sonchus_tenerrimus_L</t>
  </si>
  <si>
    <t>Sonchus tenerrimus L.</t>
  </si>
  <si>
    <t>144_02</t>
  </si>
  <si>
    <t>144_02_Sanguisorba_</t>
  </si>
  <si>
    <t>144_02_Sanguisorba__ancistroides_Desf</t>
  </si>
  <si>
    <t>Sanguisorba  ancistroides Desf.</t>
  </si>
  <si>
    <t>Campos de Taberna Andalusia</t>
  </si>
  <si>
    <t>144_04</t>
  </si>
  <si>
    <t>144_04_Lavatera_</t>
  </si>
  <si>
    <t>144_04_Lavatera_maritima_Gouhan</t>
  </si>
  <si>
    <t>Lavatera maritima Gouhan</t>
  </si>
  <si>
    <t>144_06</t>
  </si>
  <si>
    <t>144_06_Thymelaea_</t>
  </si>
  <si>
    <t>144_06_Thymelaea_hirsuta_(L)_Endl</t>
  </si>
  <si>
    <t>Thymelaea hirsuta (L.) Endl.</t>
  </si>
  <si>
    <t>144_09</t>
  </si>
  <si>
    <t>144_09_Aristolochia_</t>
  </si>
  <si>
    <t>144_09_Aristolochia_baetica_L</t>
  </si>
  <si>
    <t>Aristolochia baetica L.</t>
  </si>
  <si>
    <t>144_100</t>
  </si>
  <si>
    <t>144_100_Onobrychis_</t>
  </si>
  <si>
    <t>144_100_Onobrychis_pyrenaica_Sennen</t>
  </si>
  <si>
    <t>Onobrychis pyrenaica Sennen</t>
  </si>
  <si>
    <t>Alcoy,  Alicante</t>
  </si>
  <si>
    <t>144_11</t>
  </si>
  <si>
    <t>144_11_Silene_</t>
  </si>
  <si>
    <t>144_11_Silene_litorella_Brot</t>
  </si>
  <si>
    <t>Silene litorella Brot.</t>
  </si>
  <si>
    <t>144_11_Valerianella_</t>
  </si>
  <si>
    <t>144_11_Valerianella_discoidaea_(L)_Lois</t>
  </si>
  <si>
    <t>Valerianella discoidaea (L.) Lois.</t>
  </si>
  <si>
    <t>144_12</t>
  </si>
  <si>
    <t>A 11 Calenduleae</t>
  </si>
  <si>
    <t>Calendula</t>
  </si>
  <si>
    <t>144_12_Calendula_</t>
  </si>
  <si>
    <t>144_12_Calendula_arvensis_L</t>
  </si>
  <si>
    <t>Calendula arvensis L.</t>
  </si>
  <si>
    <t>144_12_Phlomis_</t>
  </si>
  <si>
    <t>144_12_Phlomis_purpurea_L</t>
  </si>
  <si>
    <t>Phlomis purpurea L.</t>
  </si>
  <si>
    <t>144_13</t>
  </si>
  <si>
    <t>Misopates</t>
  </si>
  <si>
    <t>144_13_Misopates_</t>
  </si>
  <si>
    <t>144_13_Misopates_orontium_(L)_Rafin</t>
  </si>
  <si>
    <t>Misopates orontium (L) Rafin.</t>
  </si>
  <si>
    <t>144_15</t>
  </si>
  <si>
    <t>Hyoseris</t>
  </si>
  <si>
    <t>144_15_Hyoseris_</t>
  </si>
  <si>
    <t>144_15_Hyoseris_scabra_L</t>
  </si>
  <si>
    <t>Hyoseris scabra L.</t>
  </si>
  <si>
    <t>144_15_Frankenia_</t>
  </si>
  <si>
    <t>144_15_Frankenia_puverlulenta_L_</t>
  </si>
  <si>
    <t xml:space="preserve">Frankenia puverlulenta L. </t>
  </si>
  <si>
    <t>144_16</t>
  </si>
  <si>
    <t>144_16_Lotus_</t>
  </si>
  <si>
    <t>144_16_Lotus_creticus_L</t>
  </si>
  <si>
    <t>Lotus creticus L.</t>
  </si>
  <si>
    <t>144_17</t>
  </si>
  <si>
    <t>144_17_Sonchus_</t>
  </si>
  <si>
    <t>144_17_Sonchus_olearaceus_L</t>
  </si>
  <si>
    <t>Sonchus olearaceus L.</t>
  </si>
  <si>
    <t>144_18</t>
  </si>
  <si>
    <t>144_18_Frankenia_</t>
  </si>
  <si>
    <t>144_18_Frankenia_thymifolia_Desf___</t>
  </si>
  <si>
    <t xml:space="preserve">Frankenia thymifolia Desf.   </t>
  </si>
  <si>
    <t>144_2</t>
  </si>
  <si>
    <t>144_2_Silene_</t>
  </si>
  <si>
    <t>144_2_Silene_psamanitis_Link</t>
  </si>
  <si>
    <t>Silene psamanitis Link</t>
  </si>
  <si>
    <t>144_20</t>
  </si>
  <si>
    <t>144_20_Launea_</t>
  </si>
  <si>
    <t>144_20_Launea_lanifera__Pau</t>
  </si>
  <si>
    <t>Launea lanifera  Pau</t>
  </si>
  <si>
    <t>144_21</t>
  </si>
  <si>
    <t>144_21_Herniaria_</t>
  </si>
  <si>
    <t>144_21_Herniaria_fruticosa_Desf</t>
  </si>
  <si>
    <t>Herniaria fruticosa Desf.</t>
  </si>
  <si>
    <t>144_22</t>
  </si>
  <si>
    <t>Anacyclus</t>
  </si>
  <si>
    <t>144_22_Anacyclus_</t>
  </si>
  <si>
    <t>144_22_Anacyclus_radiatus_Loisel</t>
  </si>
  <si>
    <t>Anacyclus radiatus Loisel.</t>
  </si>
  <si>
    <t>144_22_Sideritis_</t>
  </si>
  <si>
    <t>144_22_Sideritis_scordioides_(Luq)_PWBall</t>
  </si>
  <si>
    <t>Sideritis scordioides (Luq.) P.W.Ball</t>
  </si>
  <si>
    <t>144_24</t>
  </si>
  <si>
    <t>144_24_Plantago_</t>
  </si>
  <si>
    <t>144_24_Plantago_lagopus_L</t>
  </si>
  <si>
    <t>Plantago lagopus L.</t>
  </si>
  <si>
    <t>144_25</t>
  </si>
  <si>
    <t>Neatostema</t>
  </si>
  <si>
    <t>144_25_Neatostema_</t>
  </si>
  <si>
    <t>144_25_Neatostema_apulum_(L)_IM_Johnston</t>
  </si>
  <si>
    <t>Neatostema apulum (L.) I.M. Johnston</t>
  </si>
  <si>
    <t>144_25_Paronychia_</t>
  </si>
  <si>
    <t>144_25_Paronychia_polygonifolia_(Vill)_DC</t>
  </si>
  <si>
    <t>Paronychia polygonifolia (Vill.) D.C</t>
  </si>
  <si>
    <t>144_26</t>
  </si>
  <si>
    <t>144_26_Erodium_</t>
  </si>
  <si>
    <t>144_26_Erodium_coides_(L)_Hér</t>
  </si>
  <si>
    <t>Erodium coides (L.) Hér.</t>
  </si>
  <si>
    <t>144_30</t>
  </si>
  <si>
    <t>144_30_Helianthemum_</t>
  </si>
  <si>
    <t>144_30_Helianthemum_almeriense_</t>
  </si>
  <si>
    <t xml:space="preserve">Helianthemum almeriense </t>
  </si>
  <si>
    <t>144_30_Ruta_</t>
  </si>
  <si>
    <t>144_30_Ruta_angustifolia_Pers</t>
  </si>
  <si>
    <t>Ruta angustifolia Pers.</t>
  </si>
  <si>
    <t>Berja, Andalusien</t>
  </si>
  <si>
    <t>144_35</t>
  </si>
  <si>
    <t>144_35_Linaria_</t>
  </si>
  <si>
    <t>144_35_Linaria_nevadensis_Boiss_Et_Reuter</t>
  </si>
  <si>
    <t>Linaria nevadensis Boiss. Et Reuter</t>
  </si>
  <si>
    <t>alpine, mediterranean</t>
  </si>
  <si>
    <t>alpine stepe</t>
  </si>
  <si>
    <t>144_36</t>
  </si>
  <si>
    <t>144_36_Centaurium_</t>
  </si>
  <si>
    <t>144_36_Centaurium_erythraea_ssp_majus</t>
  </si>
  <si>
    <t>Centaurium erythraea ssp. majus</t>
  </si>
  <si>
    <t xml:space="preserve">field vigneyard,dry </t>
  </si>
  <si>
    <t>El Bosque, Andalusia</t>
  </si>
  <si>
    <t>144_38</t>
  </si>
  <si>
    <t>144_38_Herniaria_</t>
  </si>
  <si>
    <t>144_38_Herniaria_boisseri_Gay</t>
  </si>
  <si>
    <t>Herniaria boisseri Gay</t>
  </si>
  <si>
    <t>144_40</t>
  </si>
  <si>
    <t>Apium</t>
  </si>
  <si>
    <t>144_40_Apium_</t>
  </si>
  <si>
    <t>144_40_Apium_repens_Lag</t>
  </si>
  <si>
    <t>Apium repens Lag.</t>
  </si>
  <si>
    <t>El Bosque, Andalujsia</t>
  </si>
  <si>
    <t>144_41</t>
  </si>
  <si>
    <t>144_41_Armeria_</t>
  </si>
  <si>
    <t>144_41_Armeria_allacea_Hoffmanns_et_Link</t>
  </si>
  <si>
    <t>Armeria allacea Hoffmanns et Link</t>
  </si>
  <si>
    <t>Berjules Andalusia</t>
  </si>
  <si>
    <t>144_42</t>
  </si>
  <si>
    <t>144_42_Centaurea_</t>
  </si>
  <si>
    <t>144_42_Centaurea_macorhiza_Willk</t>
  </si>
  <si>
    <t>Centaurea macorhiza Willk.</t>
  </si>
  <si>
    <t>Berjules</t>
  </si>
  <si>
    <t>144_44</t>
  </si>
  <si>
    <t>144_44_Bupleurum_</t>
  </si>
  <si>
    <t>144_44_Bupleurum_spinosum_Gouan</t>
  </si>
  <si>
    <t>Bupleurum spinosum Gouan</t>
  </si>
  <si>
    <t>Berjules, Andalusia</t>
  </si>
  <si>
    <t>144_45</t>
  </si>
  <si>
    <t>144_45_Genista_</t>
  </si>
  <si>
    <t>144_45_Genista_lobelii_DC</t>
  </si>
  <si>
    <t>Genista lobelii D.C.</t>
  </si>
  <si>
    <t>alpine steppe</t>
  </si>
  <si>
    <t>144_47</t>
  </si>
  <si>
    <t>144_47_Astragalus_</t>
  </si>
  <si>
    <t>144_47_Astragalus_granatensis_Lam</t>
  </si>
  <si>
    <t>Astragalus granatensis Lam.</t>
  </si>
  <si>
    <t>144_50</t>
  </si>
  <si>
    <t>144_50_Helianthemum_</t>
  </si>
  <si>
    <t>144_50_Helianthemum_croceum_(Desf)_Pers</t>
  </si>
  <si>
    <t>Helianthemum croceum (Desf.) Pers.</t>
  </si>
  <si>
    <t>144_54</t>
  </si>
  <si>
    <t>Adoxa</t>
  </si>
  <si>
    <t>144_54_Adoxa_</t>
  </si>
  <si>
    <t>144_54_Adoxa_moschatellina_L</t>
  </si>
  <si>
    <t>Adoxa moschatellina L.</t>
  </si>
  <si>
    <t>Andelfingen ZH</t>
  </si>
  <si>
    <t>144_55</t>
  </si>
  <si>
    <t>Hottonia</t>
  </si>
  <si>
    <t>144_55_Hottonia_</t>
  </si>
  <si>
    <t>144_55_Hottonia_palustris_L</t>
  </si>
  <si>
    <t>Hottonia palustris L.</t>
  </si>
  <si>
    <t>144_57</t>
  </si>
  <si>
    <t>144_57_Matthiola_</t>
  </si>
  <si>
    <t>144_57_Matthiola_valesiaca_Boiss</t>
  </si>
  <si>
    <t>Matthiola valesiaca Boiss.</t>
  </si>
  <si>
    <t>144_60</t>
  </si>
  <si>
    <t>144_60_Carduus_</t>
  </si>
  <si>
    <t>144_60_Carduus_platypus,_ssp_granatensis_Lange</t>
  </si>
  <si>
    <t>Carduus platypus, ssp. granatensis Lange</t>
  </si>
  <si>
    <t>Ohanes</t>
  </si>
  <si>
    <t>144_61</t>
  </si>
  <si>
    <t>144_61_Antirhinum_</t>
  </si>
  <si>
    <t>144_61_Antirhinum_hispanicum_Chav</t>
  </si>
  <si>
    <t>Antirhinum hispanicum Chav.</t>
  </si>
  <si>
    <t>mediterranean mountain</t>
  </si>
  <si>
    <t>144_62</t>
  </si>
  <si>
    <t>144_62_Cheirolophus_</t>
  </si>
  <si>
    <t>144_62_Cheirolophus_intybaceus_(Lam)_Dostal</t>
  </si>
  <si>
    <t>Cheirolophus intybaceus (Lam.) Dostal</t>
  </si>
  <si>
    <t>Cabo di Gata</t>
  </si>
  <si>
    <t>144_63</t>
  </si>
  <si>
    <t>Mantisalca</t>
  </si>
  <si>
    <t>144_63_Mantisalca_</t>
  </si>
  <si>
    <t>144_63_Mantisalca_salmatica_(L)_Briq_Et_Cavillier</t>
  </si>
  <si>
    <t>Mantisalca salmatica (L.) Briq. Et Cavillier</t>
  </si>
  <si>
    <t>144_64</t>
  </si>
  <si>
    <t>144_64_Scrophularia_</t>
  </si>
  <si>
    <t>144_64_Scrophularia_crythmifolia_Boiss</t>
  </si>
  <si>
    <t>Scrophularia crythmifolia Boiss.</t>
  </si>
  <si>
    <t>Vella</t>
  </si>
  <si>
    <t>144_64_Vella_</t>
  </si>
  <si>
    <t>144_64_Vella_spinosa_Boiss_</t>
  </si>
  <si>
    <t xml:space="preserve">Vella spinosa Boiss. </t>
  </si>
  <si>
    <t>144_65</t>
  </si>
  <si>
    <t>144_65_Alyssum_</t>
  </si>
  <si>
    <t>144_65_Alyssum_granatense_Boiss_et_Reuter</t>
  </si>
  <si>
    <t>Alyssum granatense Boiss. et Reuter</t>
  </si>
  <si>
    <t>144_66</t>
  </si>
  <si>
    <t>144_66_Linaria_</t>
  </si>
  <si>
    <t>144_66_Linaria_amoi_Campo</t>
  </si>
  <si>
    <t>Linaria amoi Campo</t>
  </si>
  <si>
    <t>144_67</t>
  </si>
  <si>
    <t>Caucalis</t>
  </si>
  <si>
    <t>144_67_Caucalis_</t>
  </si>
  <si>
    <t>144_67_Caucalis_platycarpos_L</t>
  </si>
  <si>
    <t>Caucalis platycarpos L.</t>
  </si>
  <si>
    <t>144_68</t>
  </si>
  <si>
    <t>144_68_Antirhinum_</t>
  </si>
  <si>
    <t>144_68_Antirhinum_laxiflorum_Boiss</t>
  </si>
  <si>
    <t>Antirhinum laxiflorum Boiss.</t>
  </si>
  <si>
    <t>144_68_Santolina_</t>
  </si>
  <si>
    <t>144_68_Santolina_chamaecyparissias_L</t>
  </si>
  <si>
    <t>Santolina chamaecyparissias L.</t>
  </si>
  <si>
    <t>steppe. Stipa</t>
  </si>
  <si>
    <t>Berja</t>
  </si>
  <si>
    <t>144_68_Lavandula_</t>
  </si>
  <si>
    <t>144_68_Lavandula_multifida_L</t>
  </si>
  <si>
    <t>Lavandula multifida L.</t>
  </si>
  <si>
    <t>144_69</t>
  </si>
  <si>
    <t>144_69_Lavandula_</t>
  </si>
  <si>
    <t>144_69_Lavandula_stoechas_L</t>
  </si>
  <si>
    <t>Lavandula stoechas L.</t>
  </si>
  <si>
    <t>Rodalquilar, Andalusia</t>
  </si>
  <si>
    <t>144_70</t>
  </si>
  <si>
    <t>144_70_Calendula_</t>
  </si>
  <si>
    <t>144_70_Calendula_suffruticosa_Vahl</t>
  </si>
  <si>
    <t>Calendula suffruticosa Vahl</t>
  </si>
  <si>
    <t>Rodalquilar, Cabo di Gata</t>
  </si>
  <si>
    <t>144_71</t>
  </si>
  <si>
    <t>144_71_Teucrium_</t>
  </si>
  <si>
    <t>144_71_Teucrium_eriocephalum_Willk</t>
  </si>
  <si>
    <t>Teucrium eriocephalum Willk.</t>
  </si>
  <si>
    <t>144_72</t>
  </si>
  <si>
    <t>Soncus</t>
  </si>
  <si>
    <t>144_72_Soncus_</t>
  </si>
  <si>
    <t>144_72_Soncus_pustulatus_Will</t>
  </si>
  <si>
    <t>Soncus pustulatus Will.</t>
  </si>
  <si>
    <t>144_73</t>
  </si>
  <si>
    <t>144_73_Dianthus_</t>
  </si>
  <si>
    <t>144_73_Dianthus_malacitanus_Haenseler</t>
  </si>
  <si>
    <t>Dianthus malacitanus Haenseler</t>
  </si>
  <si>
    <t>Ohanes Andalusia</t>
  </si>
  <si>
    <t>144_73_Marrubium_</t>
  </si>
  <si>
    <t>144_73_Marrubium_alysson_L</t>
  </si>
  <si>
    <t>Marrubium alysson L.</t>
  </si>
  <si>
    <t>144_74</t>
  </si>
  <si>
    <t>Euzemodendron</t>
  </si>
  <si>
    <t>144_74_Euzemodendron_</t>
  </si>
  <si>
    <t>144_74_Euzemodendron_bourgianum_Coss</t>
  </si>
  <si>
    <t>Euzemodendron bourgianum Coss.</t>
  </si>
  <si>
    <t>Rodalquilar Almeria</t>
  </si>
  <si>
    <t>144_75</t>
  </si>
  <si>
    <t>144_75_Ruta_</t>
  </si>
  <si>
    <t>144_75_Ruta_montana_(L)_L</t>
  </si>
  <si>
    <t>Ruta montana (L.) L.</t>
  </si>
  <si>
    <t>Ohanes. Almeria</t>
  </si>
  <si>
    <t>Ohanes, Andalusia</t>
  </si>
  <si>
    <t>144_76</t>
  </si>
  <si>
    <t>144_76_Thymus_</t>
  </si>
  <si>
    <t>144_76_Thymus_membraneceus_Boiss</t>
  </si>
  <si>
    <t>Thymus membraneceus Boiss.</t>
  </si>
  <si>
    <t>144_76_Thymus_pallens_Opiz_et_Déségl</t>
  </si>
  <si>
    <t>Thymus pallens Opiz et Déségl.</t>
  </si>
  <si>
    <t>Ohanes, Almeria</t>
  </si>
  <si>
    <t>144_77</t>
  </si>
  <si>
    <t>144_77_Medicago_</t>
  </si>
  <si>
    <t>144_77_Medicago_rugosa_(l)_Mill</t>
  </si>
  <si>
    <t>Medicago rugosa (l.) Mill.</t>
  </si>
  <si>
    <t>144_78</t>
  </si>
  <si>
    <t>144_78_Silene_</t>
  </si>
  <si>
    <t>144_78_Silene_portensis_L</t>
  </si>
  <si>
    <t>Silene portensis L.</t>
  </si>
  <si>
    <t>144_79</t>
  </si>
  <si>
    <t>144_79_Anthemis_</t>
  </si>
  <si>
    <t>144_79_Anthemis_arvensis_ssp_Incrassate_Nymann</t>
  </si>
  <si>
    <t>Anthemis arvensis ssp. Incrassate Nymann</t>
  </si>
  <si>
    <t>Gymnocarpus</t>
  </si>
  <si>
    <t>144_79_Gymnocarpus_</t>
  </si>
  <si>
    <t>144_79_Gymnocarpus_decander_Frosk</t>
  </si>
  <si>
    <t>Gymnocarpus decander Frosk.</t>
  </si>
  <si>
    <t>144_82</t>
  </si>
  <si>
    <t>Galactites</t>
  </si>
  <si>
    <t>144_82_Galactites_</t>
  </si>
  <si>
    <t>144_82_Galactites_tomentosa_Moench</t>
  </si>
  <si>
    <t>Galactites tomentosa Moench</t>
  </si>
  <si>
    <t>144_83</t>
  </si>
  <si>
    <t>144_83_Sherardia_</t>
  </si>
  <si>
    <t>144_83_Sherardia_arvensis</t>
  </si>
  <si>
    <t>Sherardia arvensis</t>
  </si>
  <si>
    <t>144_84</t>
  </si>
  <si>
    <t>144_84_Medicago_</t>
  </si>
  <si>
    <t>144_84_Medicago_polymorpha</t>
  </si>
  <si>
    <t>Medicago polymorpha</t>
  </si>
  <si>
    <t>144_84_Arenaria_</t>
  </si>
  <si>
    <t>144_84_Areanaria_capillaris_Boiss</t>
  </si>
  <si>
    <t>Areanaria capillaris Boiss.</t>
  </si>
  <si>
    <t>144_86</t>
  </si>
  <si>
    <t>144_86_Linaria_</t>
  </si>
  <si>
    <t>144_86_Linaria_verticillata_Boiss</t>
  </si>
  <si>
    <t>Linaria verticillata Boiss</t>
  </si>
  <si>
    <t>144_87</t>
  </si>
  <si>
    <t>144_87_Dianthus_</t>
  </si>
  <si>
    <t>144_87_Dianthus_charidenii_Pau</t>
  </si>
  <si>
    <t>Dianthus charidenii Pau</t>
  </si>
  <si>
    <t>Stipa steppe</t>
  </si>
  <si>
    <t>144_88</t>
  </si>
  <si>
    <t>144_88_Trifolium_</t>
  </si>
  <si>
    <t>144_88_Trifolium_ligusticum_Lois</t>
  </si>
  <si>
    <t>Trifolium ligusticum Lois.</t>
  </si>
  <si>
    <t>144_90</t>
  </si>
  <si>
    <t>Serratula</t>
  </si>
  <si>
    <t>144_90_Serratula_</t>
  </si>
  <si>
    <t>144_90_Serratula_flavescens_(L)_Poiret</t>
  </si>
  <si>
    <t>Serratula flavescens (L.) Poiret</t>
  </si>
  <si>
    <t>Stipa-Steppe</t>
  </si>
  <si>
    <t>144_90_Ajuga_</t>
  </si>
  <si>
    <t>144_90_Ajuga_iva_(L)_Schreber</t>
  </si>
  <si>
    <t>Ajuga iva (L.) Schreber</t>
  </si>
  <si>
    <t>144_91</t>
  </si>
  <si>
    <t>144_91_Centaurea_</t>
  </si>
  <si>
    <t>144_91_Centaurea_aspera_L</t>
  </si>
  <si>
    <t>Centaurea aspera L.</t>
  </si>
  <si>
    <t>144_91_Urtica_</t>
  </si>
  <si>
    <t>144_91_Urtica_urens_L</t>
  </si>
  <si>
    <t>Urtica urens L.</t>
  </si>
  <si>
    <t>144_92</t>
  </si>
  <si>
    <t>144_92_Trifolium_</t>
  </si>
  <si>
    <t>144_92_Trifolium_tomentosum_L</t>
  </si>
  <si>
    <t>Trifolium tomentosum L.</t>
  </si>
  <si>
    <t>144_93</t>
  </si>
  <si>
    <t>144_93_Cynoglossum_</t>
  </si>
  <si>
    <t>144_93_Cynoglossum_cheirifolium_L</t>
  </si>
  <si>
    <t>Cynoglossum cheirifolium L</t>
  </si>
  <si>
    <t>144_95</t>
  </si>
  <si>
    <t>144_95_Consolida_</t>
  </si>
  <si>
    <t>144_95_Consolida_orientalis_Schrodinger</t>
  </si>
  <si>
    <t>Consolida orientalis Schrodinger</t>
  </si>
  <si>
    <t>144_95_Sideritis_</t>
  </si>
  <si>
    <t>144_95_Sideritis_hirsuta_L</t>
  </si>
  <si>
    <t>Sideritis hirsuta L.</t>
  </si>
  <si>
    <t>144_96</t>
  </si>
  <si>
    <t>144_96_Galium_</t>
  </si>
  <si>
    <t>144_96_Galium_ephedroides_Willk</t>
  </si>
  <si>
    <t>Galium ephedroides Willk.</t>
  </si>
  <si>
    <t>144_99</t>
  </si>
  <si>
    <t>144_99_Antirhinum_</t>
  </si>
  <si>
    <t>144_99_Antirhinum_siculum_Miller</t>
  </si>
  <si>
    <t>Antirhinum siculum Miller</t>
  </si>
  <si>
    <t>145_01</t>
  </si>
  <si>
    <t>Exochorda</t>
  </si>
  <si>
    <t>145_01_Exochorda_</t>
  </si>
  <si>
    <t>145_01_Exochorda_racemosa_Rehder_</t>
  </si>
  <si>
    <t xml:space="preserve">Exochorda racemosa Rehder </t>
  </si>
  <si>
    <t>Oemleria</t>
  </si>
  <si>
    <t>145_01_Oemleria_</t>
  </si>
  <si>
    <t>145_01_Oemleria_cerasiformis_Landon</t>
  </si>
  <si>
    <t>Oemleria cerasiformis Landon</t>
  </si>
  <si>
    <t>Botanical Garden München</t>
  </si>
  <si>
    <t>145_03</t>
  </si>
  <si>
    <t>145_03_Anchusa_</t>
  </si>
  <si>
    <t>145_03_Anchusa_italica_Retz</t>
  </si>
  <si>
    <t>Anchusa italica Retz.</t>
  </si>
  <si>
    <t>Alcoy, Valencia</t>
  </si>
  <si>
    <t>145_07</t>
  </si>
  <si>
    <t>Petrophyton</t>
  </si>
  <si>
    <t>145_07_Petrophyton_</t>
  </si>
  <si>
    <t>145_07_Petrophyton_caespitosum</t>
  </si>
  <si>
    <t>Petrophyton caespitosum</t>
  </si>
  <si>
    <t>145_09</t>
  </si>
  <si>
    <t>145_09_Kickxia_</t>
  </si>
  <si>
    <t>145_09_Kickxia_elatine_(L)_Dumort</t>
  </si>
  <si>
    <t>Kickxia elatine (L.) Dumort</t>
  </si>
  <si>
    <t>145_100</t>
  </si>
  <si>
    <t>145_100_Salvia_</t>
  </si>
  <si>
    <t>145_100_Salvia_glutinosa_L</t>
  </si>
  <si>
    <t>Salvia glutinosa L.</t>
  </si>
  <si>
    <t>Menaggio, Lombardia</t>
  </si>
  <si>
    <t>145_100_Salvia_officinalis_L</t>
  </si>
  <si>
    <t>Salvia officinalis L.</t>
  </si>
  <si>
    <t>Ulldemolins, Catalan</t>
  </si>
  <si>
    <t>145_100_Polygala_</t>
  </si>
  <si>
    <t>145_100_Polygala_monspeliaca_L</t>
  </si>
  <si>
    <t>Polygala monspeliaca L.</t>
  </si>
  <si>
    <t>145_11</t>
  </si>
  <si>
    <t>Cichorium</t>
  </si>
  <si>
    <t>145_11_Cichorium_</t>
  </si>
  <si>
    <t>145_11_Cichorium_intybus_L</t>
  </si>
  <si>
    <t>Cichorium intybus L.</t>
  </si>
  <si>
    <t>145_11_Hedysarum_</t>
  </si>
  <si>
    <t>145_11_Hedysarum_boveanum_Basiner</t>
  </si>
  <si>
    <t>Hedysarum boveanum Basiner</t>
  </si>
  <si>
    <t>145_12</t>
  </si>
  <si>
    <t>145_12_Astragalus_</t>
  </si>
  <si>
    <t>145_12_Astragalus_hypoglottis_L</t>
  </si>
  <si>
    <t>Astragalus hypoglottis L.</t>
  </si>
  <si>
    <t>145_13</t>
  </si>
  <si>
    <t>145_13_Lathyrus_</t>
  </si>
  <si>
    <t>145_13_Lathyrus_annuus_L</t>
  </si>
  <si>
    <t>Lathyrus annuus L.</t>
  </si>
  <si>
    <t>145_14</t>
  </si>
  <si>
    <t>145_14_Vicia_</t>
  </si>
  <si>
    <t>145_14_Vicia_narbonesis_L</t>
  </si>
  <si>
    <t>Vicia narbonesis L.</t>
  </si>
  <si>
    <t>Olivenhain</t>
  </si>
  <si>
    <t>145_14_Phagnalon_</t>
  </si>
  <si>
    <t>145_14_Phagnalon_saxatile_(L)_Cass</t>
  </si>
  <si>
    <t>Phagnalon saxatile (L.) Cass.</t>
  </si>
  <si>
    <t>145_15</t>
  </si>
  <si>
    <t>145_15_Andryala_</t>
  </si>
  <si>
    <t>145_15_Andryala_ragusina_L</t>
  </si>
  <si>
    <t>Andryala ragusina L.</t>
  </si>
  <si>
    <t>145_16</t>
  </si>
  <si>
    <t>Asteriscus</t>
  </si>
  <si>
    <t>145_16_Asteriscus_</t>
  </si>
  <si>
    <t>145_16_Asteriscus_maritimus_Less</t>
  </si>
  <si>
    <t>Asteriscus maritimus Less.</t>
  </si>
  <si>
    <t>145_18</t>
  </si>
  <si>
    <t>145_18_Odontites_</t>
  </si>
  <si>
    <t>145_18_Odontites_viscosus_(L)_Clairv_)</t>
  </si>
  <si>
    <t>Odontites viscosus (L.) Clairv. )</t>
  </si>
  <si>
    <t xml:space="preserve">Leuk </t>
  </si>
  <si>
    <t>145_19</t>
  </si>
  <si>
    <t>145_19_Armeria_</t>
  </si>
  <si>
    <t>145_19_Armeria_caespitosa_(Cav)_Boiss</t>
  </si>
  <si>
    <t>Armeria caespitosa (Cav.) Boiss.</t>
  </si>
  <si>
    <t>Penalara, Madrid</t>
  </si>
  <si>
    <t>145_21</t>
  </si>
  <si>
    <t>145_21_Lactuca_</t>
  </si>
  <si>
    <t>145_21_Lactuca_serriola_L</t>
  </si>
  <si>
    <t>Lactuca serriola L.</t>
  </si>
  <si>
    <t>145_21_Paronychia_</t>
  </si>
  <si>
    <t>145_21_Paronychia_argentea(Lf)_Juss</t>
  </si>
  <si>
    <t>Paronychia argentea(L.f.) Juss.</t>
  </si>
  <si>
    <t>145_23</t>
  </si>
  <si>
    <t>Blackstonia</t>
  </si>
  <si>
    <t>145_23_Blackstonia_</t>
  </si>
  <si>
    <t>145_23_Blackstonia_perfoliata_(L)_Huds</t>
  </si>
  <si>
    <t>Blackstonia perfoliata (L.) Huds.</t>
  </si>
  <si>
    <t>Alcoy, Catalonia</t>
  </si>
  <si>
    <t>145_24</t>
  </si>
  <si>
    <t>145_24_Plantago_</t>
  </si>
  <si>
    <t>145_24_Plantago_coronopus_L</t>
  </si>
  <si>
    <t>Plantago coronopus L.</t>
  </si>
  <si>
    <t>Ebro-Delta</t>
  </si>
  <si>
    <t>145_25</t>
  </si>
  <si>
    <t>145_25_Scabiosa_</t>
  </si>
  <si>
    <t>145_25_Scabiosa_crenata_Boiss</t>
  </si>
  <si>
    <t>Scabiosa crenata Boiss.</t>
  </si>
  <si>
    <t>Alcoy Alicante</t>
  </si>
  <si>
    <t>145_25_Scrophularia_</t>
  </si>
  <si>
    <t>145_25_Scrophularia_canina_L</t>
  </si>
  <si>
    <t>Scrophularia canina L.</t>
  </si>
  <si>
    <t>ruderal moist</t>
  </si>
  <si>
    <t>145_26</t>
  </si>
  <si>
    <t>145_26_Centaurea_</t>
  </si>
  <si>
    <t>145_26_Centaurea_calcitrapa_L</t>
  </si>
  <si>
    <t>Centaurea calcitrapa L.</t>
  </si>
  <si>
    <t>145_27</t>
  </si>
  <si>
    <t>145_27_Crupina_</t>
  </si>
  <si>
    <t>145_27_Crupina_crupinastrum_Vis</t>
  </si>
  <si>
    <t>Crupina crupinastrum Vis.</t>
  </si>
  <si>
    <t>Myrthios</t>
  </si>
  <si>
    <t>145_27_Teucrium_</t>
  </si>
  <si>
    <t>145_27_Teucrium_pseucochamepytis_L</t>
  </si>
  <si>
    <t>Teucrium pseucochamepytis L.</t>
  </si>
  <si>
    <t>Alcoy, Almeria</t>
  </si>
  <si>
    <t>145_28</t>
  </si>
  <si>
    <t>145_28_Chaenorhinum_</t>
  </si>
  <si>
    <t>145_28_Chaenorhinum_macropodum_Lange</t>
  </si>
  <si>
    <t>Chaenorhinum macropodum Lange</t>
  </si>
  <si>
    <t>145_29</t>
  </si>
  <si>
    <t>145_29_Scabiosa_</t>
  </si>
  <si>
    <t>145_29_Scabiosa_columbaria_L</t>
  </si>
  <si>
    <t>Scabiosa columbaria L.</t>
  </si>
  <si>
    <t>145_29_Polygala_</t>
  </si>
  <si>
    <t>145_29_Polygala_vayredae_Costa</t>
  </si>
  <si>
    <t>Polygala vayredae Costa</t>
  </si>
  <si>
    <t>145_3</t>
  </si>
  <si>
    <t>145_3_Lathyrus_</t>
  </si>
  <si>
    <t>145_3_Lathyrus_angulatus_L</t>
  </si>
  <si>
    <t>Lathyrus angulatus L.</t>
  </si>
  <si>
    <t>145_31</t>
  </si>
  <si>
    <t>Circaea</t>
  </si>
  <si>
    <t>145_31_Circaea_</t>
  </si>
  <si>
    <t>145_31_Circaea_lutetiana_L</t>
  </si>
  <si>
    <t>Circaea lutetiana L.</t>
  </si>
  <si>
    <t>145_32</t>
  </si>
  <si>
    <t>145_32_Linaria_</t>
  </si>
  <si>
    <t>145_32_Linaria_oblongifolia_Boiss</t>
  </si>
  <si>
    <t>Linaria oblongifolia Boiss.</t>
  </si>
  <si>
    <t>Tortosa</t>
  </si>
  <si>
    <t>145_32_Staphylea_</t>
  </si>
  <si>
    <t>145_32_Staphylea_colchica_Clev</t>
  </si>
  <si>
    <t>Staphylea colchica Clev.</t>
  </si>
  <si>
    <t>145_33</t>
  </si>
  <si>
    <t>145_33_Lathyrus_</t>
  </si>
  <si>
    <t>145_33_Lathyrus_clymenum_L</t>
  </si>
  <si>
    <t>Lathyrus clymenum L.</t>
  </si>
  <si>
    <t>Siurana Catalonia</t>
  </si>
  <si>
    <t>145_34</t>
  </si>
  <si>
    <t>145_34_Antirhinum_</t>
  </si>
  <si>
    <t>145_34_Antirhinum_sempervirens_Lapeyr</t>
  </si>
  <si>
    <t>Antirhinum sempervirens Lapeyr</t>
  </si>
  <si>
    <t>Baixa Viella</t>
  </si>
  <si>
    <t>145_34_Genista_</t>
  </si>
  <si>
    <t>145_34_Genista_pumila_Vierh</t>
  </si>
  <si>
    <t>Genista pumila Vierh.</t>
  </si>
  <si>
    <t>Teruel</t>
  </si>
  <si>
    <t>145_35</t>
  </si>
  <si>
    <t>Catananche</t>
  </si>
  <si>
    <t>145_35_Catananche_</t>
  </si>
  <si>
    <t>145_35_Catananche_caerulea_L</t>
  </si>
  <si>
    <t>Catananche caerulea L.</t>
  </si>
  <si>
    <t>145_37</t>
  </si>
  <si>
    <t>145_37_Silene_</t>
  </si>
  <si>
    <t>145_37_Silene_inaperta_L</t>
  </si>
  <si>
    <t>Silene inaperta L.</t>
  </si>
  <si>
    <t>145_37_Matthiola_</t>
  </si>
  <si>
    <t>145_37_Matthiola_incana_(L)_Br_</t>
  </si>
  <si>
    <t xml:space="preserve">Matthiola incana (L.) Br. </t>
  </si>
  <si>
    <t>145_41</t>
  </si>
  <si>
    <t>145_41_Calystegia_</t>
  </si>
  <si>
    <t>145_41_Calystegia_sepium__(L)_R_Br</t>
  </si>
  <si>
    <t>Calystegia sepium  (L.) R. Br.</t>
  </si>
  <si>
    <t>145_42</t>
  </si>
  <si>
    <t>145_42_Sedum_</t>
  </si>
  <si>
    <t>145_42_Sedum_sediforme_(Jacq)_Pau</t>
  </si>
  <si>
    <t>Sedum sediforme (Jacq.) Pau</t>
  </si>
  <si>
    <t>145_44</t>
  </si>
  <si>
    <t>Cucurbita</t>
  </si>
  <si>
    <t>145_44_Cucurbita_</t>
  </si>
  <si>
    <t>145_44_Cucurbita_pepo_L</t>
  </si>
  <si>
    <t>Cucurbita pepo L</t>
  </si>
  <si>
    <t>145_45</t>
  </si>
  <si>
    <t>Cannabis</t>
  </si>
  <si>
    <t>145_45_Cannabis_</t>
  </si>
  <si>
    <t>145_45_Cannabis_sativa_L</t>
  </si>
  <si>
    <t>Cannabis sativa L.</t>
  </si>
  <si>
    <t>145_46</t>
  </si>
  <si>
    <t>Cucumis</t>
  </si>
  <si>
    <t>145_46_Cucumis_</t>
  </si>
  <si>
    <t>145_46_Cucumis_sativus_L_</t>
  </si>
  <si>
    <t xml:space="preserve">Cucumis sativus L. </t>
  </si>
  <si>
    <t>Menaggio, Lago di Como</t>
  </si>
  <si>
    <t>145_47</t>
  </si>
  <si>
    <t>Echiballium</t>
  </si>
  <si>
    <t>145_47_Echiballium_</t>
  </si>
  <si>
    <t>145_47_Echiballium_elaterinum_(LRich_)_</t>
  </si>
  <si>
    <t xml:space="preserve">Echiballium elaterinum (L.Rich ) </t>
  </si>
  <si>
    <t>Estremadura</t>
  </si>
  <si>
    <t>145_47_Echiballium_elaterinum_(LRich)Tuber</t>
  </si>
  <si>
    <t>Echiballium elaterinum (L.Rich)Tuber</t>
  </si>
  <si>
    <t>145_48</t>
  </si>
  <si>
    <t>145_48_Polygala_</t>
  </si>
  <si>
    <t>145_48_Polygala_rupestris_Pourr</t>
  </si>
  <si>
    <t>Polygala rupestris Pourr.</t>
  </si>
  <si>
    <t>145_51</t>
  </si>
  <si>
    <t>Phytolaca</t>
  </si>
  <si>
    <t>145_51_Phytolaca_</t>
  </si>
  <si>
    <t>145_51_Phytolaca_esculenta_van_Houtte</t>
  </si>
  <si>
    <t>Phytolaca esculenta van Houtte</t>
  </si>
  <si>
    <t>Albi, Toulouse</t>
  </si>
  <si>
    <t>145_52</t>
  </si>
  <si>
    <t>Capparis</t>
  </si>
  <si>
    <t>145_52_Capparis_</t>
  </si>
  <si>
    <t>145_52_Capparis_spinosa_L</t>
  </si>
  <si>
    <t>Capparis spinosa L.</t>
  </si>
  <si>
    <t>Miravet, Catalonia</t>
  </si>
  <si>
    <t>145_53</t>
  </si>
  <si>
    <t>145_53_Teucrium_</t>
  </si>
  <si>
    <t>145_53_Teucrium_capitatum_L</t>
  </si>
  <si>
    <t>Teucrium capitatum L.</t>
  </si>
  <si>
    <t>Miravet Catalonia</t>
  </si>
  <si>
    <t>145_53_Teucrium_cuneifolium_Webb</t>
  </si>
  <si>
    <t>Teucrium cuneifolium Webb.</t>
  </si>
  <si>
    <t>145_54</t>
  </si>
  <si>
    <t>145_54_Acer_</t>
  </si>
  <si>
    <t>145_54_Acer_opalus_ssp_granatense_Miller</t>
  </si>
  <si>
    <t>Acer opalus ssp. granatense Miller</t>
  </si>
  <si>
    <t>Ulledomilins, Catalonia</t>
  </si>
  <si>
    <t>145_55</t>
  </si>
  <si>
    <t>145_55_Teucrium_</t>
  </si>
  <si>
    <t>145_55_Teucrium_fruticans_L</t>
  </si>
  <si>
    <t>Teucrium fruticans L.</t>
  </si>
  <si>
    <t>145_56</t>
  </si>
  <si>
    <t>145_56_Thymelaea_</t>
  </si>
  <si>
    <t>145_56_Thymelaea_tortanraira_(L)_All</t>
  </si>
  <si>
    <t>Thymelaea tortanraira (L.) All.</t>
  </si>
  <si>
    <t>145_57</t>
  </si>
  <si>
    <t>145_57_Fraxinus_</t>
  </si>
  <si>
    <t>145_57_Fraxinus_angustifolius_Vahl</t>
  </si>
  <si>
    <t>Fraxinus angustifolius Vahl</t>
  </si>
  <si>
    <t>145_6</t>
  </si>
  <si>
    <t>145_6_Papaver_</t>
  </si>
  <si>
    <t>145_6_Papaver_occidentalis</t>
  </si>
  <si>
    <t>Papaver occidentalis</t>
  </si>
  <si>
    <t>145_60</t>
  </si>
  <si>
    <t>145_60_Jasminium_</t>
  </si>
  <si>
    <t>145_60_Jasminium_fruticans_L</t>
  </si>
  <si>
    <t>Jasminium fruticans L.</t>
  </si>
  <si>
    <t>145_62</t>
  </si>
  <si>
    <t>145_62_Teucrium_</t>
  </si>
  <si>
    <t>145_62_Teucrium_botrys_L</t>
  </si>
  <si>
    <t>Teucrium botrys L.</t>
  </si>
  <si>
    <t>Baixy Viella Catalonia</t>
  </si>
  <si>
    <t>145_63</t>
  </si>
  <si>
    <t>145_63_Erodium_</t>
  </si>
  <si>
    <t>145_63_Erodium_malacoides_(L)_Hér</t>
  </si>
  <si>
    <t>Erodium malacoides (L.) Hér.</t>
  </si>
  <si>
    <t xml:space="preserve">Miravet, Catalonia </t>
  </si>
  <si>
    <t>145_63_Centaurea_</t>
  </si>
  <si>
    <t>145_63_Centaurea_pullata_L</t>
  </si>
  <si>
    <t>Centaurea pullata L.</t>
  </si>
  <si>
    <t>145_64</t>
  </si>
  <si>
    <t>145_64_Glaucium_</t>
  </si>
  <si>
    <t>145_64_Glaucium_corniculatum_(L)_Rud</t>
  </si>
  <si>
    <t>Glaucium corniculatum (L.) Rud.</t>
  </si>
  <si>
    <t>145_64_Trifolium_</t>
  </si>
  <si>
    <t>145_64_Trifolium_stellatum_L</t>
  </si>
  <si>
    <t>Trifolium stellatum L.</t>
  </si>
  <si>
    <t>145_66</t>
  </si>
  <si>
    <t>145_66_Thalictrum_</t>
  </si>
  <si>
    <t>145_66_Thalictrum_tuberosum_L</t>
  </si>
  <si>
    <t>Thalictrum tuberosum L.</t>
  </si>
  <si>
    <t>145_66_Helianthemum_</t>
  </si>
  <si>
    <t>145_66_Helianthemum_caput-felis_Boiss</t>
  </si>
  <si>
    <t>Helianthemum caput-felis Boiss.</t>
  </si>
  <si>
    <t>145_67</t>
  </si>
  <si>
    <t>145_67_Xeranthemum_</t>
  </si>
  <si>
    <t>145_67_Xeranthemum_annuum_L</t>
  </si>
  <si>
    <t>Xeranthemum annuum L.</t>
  </si>
  <si>
    <t>Ulldemolins</t>
  </si>
  <si>
    <t>Sarcocapnos</t>
  </si>
  <si>
    <t>145_67_Sarcocapnos_</t>
  </si>
  <si>
    <t>145_67_Sarcocapnos_enneaphyllos</t>
  </si>
  <si>
    <t>Sarcocapnos enneaphyllos</t>
  </si>
  <si>
    <t>Ulldemolins, Catalonia</t>
  </si>
  <si>
    <t>145_68</t>
  </si>
  <si>
    <t>145_68_Micropus_</t>
  </si>
  <si>
    <t>145_68_Micropus_erectus_L</t>
  </si>
  <si>
    <t>Micropus erectus L.</t>
  </si>
  <si>
    <t>145_69</t>
  </si>
  <si>
    <t>145_69_Veronica_</t>
  </si>
  <si>
    <t>145_69_Veronica_praecox_All</t>
  </si>
  <si>
    <t>Veronica praecox All.</t>
  </si>
  <si>
    <t>Miravet</t>
  </si>
  <si>
    <t>145_72</t>
  </si>
  <si>
    <t>145_72_Cucurbita_</t>
  </si>
  <si>
    <t>145_72_Cucurbita_maxima_Duchesne</t>
  </si>
  <si>
    <t>Cucurbita maxima Duchesne</t>
  </si>
  <si>
    <t>Urdorf ZH</t>
  </si>
  <si>
    <t>145_75</t>
  </si>
  <si>
    <t>145_75_Veronica_</t>
  </si>
  <si>
    <t>145_75_Veronica_austriaca_Jacq</t>
  </si>
  <si>
    <t>Veronica austriaca Jacq.</t>
  </si>
  <si>
    <t>Villafrancha</t>
  </si>
  <si>
    <t>145_75_Bupleurum_</t>
  </si>
  <si>
    <t>145_75_Bupleurum_fruticescens_L</t>
  </si>
  <si>
    <t>Bupleurum fruticescens L.</t>
  </si>
  <si>
    <t>Sitges, Catalonia</t>
  </si>
  <si>
    <t>145_76</t>
  </si>
  <si>
    <t>Tripodion</t>
  </si>
  <si>
    <t>145_76_Tripodion_</t>
  </si>
  <si>
    <t>145_76_Tripodion_tetraphyllum_Fourr</t>
  </si>
  <si>
    <t>Tripodion tetraphyllum Fourr.</t>
  </si>
  <si>
    <t xml:space="preserve">Villafranca Catalonia </t>
  </si>
  <si>
    <t>145_76_Polygonum_</t>
  </si>
  <si>
    <t>145_76_Polygonum_oxyspermum_CA_Meyer</t>
  </si>
  <si>
    <t>Polygonum oxyspermum C.A. Meyer</t>
  </si>
  <si>
    <t>145_77</t>
  </si>
  <si>
    <t>145_77_Coronilla_</t>
  </si>
  <si>
    <t>145_77_Coronilla_scorpioides_(L)_Koch_</t>
  </si>
  <si>
    <t xml:space="preserve">Coronilla scorpioides (L.) Koch </t>
  </si>
  <si>
    <t>145_78</t>
  </si>
  <si>
    <t>Coridothymus</t>
  </si>
  <si>
    <t>145_78_Coridothymus_</t>
  </si>
  <si>
    <t>145_78_Coridothymus_capitatus_(L)_Reichenb</t>
  </si>
  <si>
    <t>Coridothymus capitatus (L.) Reichenb.</t>
  </si>
  <si>
    <t>Sitges, Crete</t>
  </si>
  <si>
    <t>145_79</t>
  </si>
  <si>
    <t>145_79_Thesium_</t>
  </si>
  <si>
    <t>145_79_Thesium_humifusum_DC</t>
  </si>
  <si>
    <t>Thesium humifusum D.C.</t>
  </si>
  <si>
    <t>145_8</t>
  </si>
  <si>
    <t>145_8_Polygala_</t>
  </si>
  <si>
    <t>145_8_Polygala_serpyllifolia_JAC_House</t>
  </si>
  <si>
    <t>Polygala serpyllifolia J.A.C. House</t>
  </si>
  <si>
    <t>145_80</t>
  </si>
  <si>
    <t>Euphrobia</t>
  </si>
  <si>
    <t>145_80_Euphrobia_</t>
  </si>
  <si>
    <t>145_80_Euphrobia_serrata_L</t>
  </si>
  <si>
    <t>Euphrobia serrata L.</t>
  </si>
  <si>
    <t>145_82</t>
  </si>
  <si>
    <t>145_82_Erodium_</t>
  </si>
  <si>
    <t>145_82_Erodium_acaule_(L)_Becherer_et_Thell</t>
  </si>
  <si>
    <t>Erodium acaule (L.) Becherer et Thell.</t>
  </si>
  <si>
    <t>145_82_Sedum_</t>
  </si>
  <si>
    <t>145_82_Sedum_praesides__HRunemark_&amp;_Greuter</t>
  </si>
  <si>
    <t>Sedum praesides  H.Runemark &amp; Greuter</t>
  </si>
  <si>
    <t>145_84</t>
  </si>
  <si>
    <t>145_84_Lithodora_</t>
  </si>
  <si>
    <t>145_84_Lithodora_fruticosa_Grieseb</t>
  </si>
  <si>
    <t>Lithodora fruticosa Grieseb.</t>
  </si>
  <si>
    <t>145_85</t>
  </si>
  <si>
    <t>145_85_Pistacia_</t>
  </si>
  <si>
    <t>145_85_Pistacia_lentiscus_L</t>
  </si>
  <si>
    <t>Pistacia lentiscus L.</t>
  </si>
  <si>
    <t>Perpignan. Provence</t>
  </si>
  <si>
    <t>145_86</t>
  </si>
  <si>
    <t>145_86_Phillyrea_</t>
  </si>
  <si>
    <t>145_86_Phillyrea_angustifolia_L</t>
  </si>
  <si>
    <t>Phillyrea angustifolia L.</t>
  </si>
  <si>
    <t>Perpignian Provence</t>
  </si>
  <si>
    <t>145_87</t>
  </si>
  <si>
    <t>145_87_Cistus_</t>
  </si>
  <si>
    <t>145_87_Cistus_clusii_Dunal</t>
  </si>
  <si>
    <t>Cistus clusii Dunal</t>
  </si>
  <si>
    <t>Baixa Viella, Catalonia</t>
  </si>
  <si>
    <t>145_88</t>
  </si>
  <si>
    <t>145_88_Ononis_</t>
  </si>
  <si>
    <t>145_88_Ononis_mitissima</t>
  </si>
  <si>
    <t>Ononis mitissima</t>
  </si>
  <si>
    <t>145_88_Onobrychis_</t>
  </si>
  <si>
    <t>145_88_Onobrychis_saxatilis_</t>
  </si>
  <si>
    <t xml:space="preserve">Onobrychis saxatilis </t>
  </si>
  <si>
    <t>145_9</t>
  </si>
  <si>
    <t>Telephium</t>
  </si>
  <si>
    <t>145_9_Telephium_</t>
  </si>
  <si>
    <t>145_9_Telephium_imperati_L</t>
  </si>
  <si>
    <t>Telephium imperati L.</t>
  </si>
  <si>
    <t>Leuk VS</t>
  </si>
  <si>
    <t>145_90</t>
  </si>
  <si>
    <t>145_90_Medicago_</t>
  </si>
  <si>
    <t>145_90_Medicago_sphaerocarpus_Bertol</t>
  </si>
  <si>
    <t>Medicago sphaerocarpus Bertol</t>
  </si>
  <si>
    <t>145_90_Phlomis_</t>
  </si>
  <si>
    <t>145_90_Phlomis_lychnitis_L</t>
  </si>
  <si>
    <t>Phlomis lychnitis L.</t>
  </si>
  <si>
    <t>Villafranca Catalonia</t>
  </si>
  <si>
    <t>145_91</t>
  </si>
  <si>
    <t>145_91_Hypericum_</t>
  </si>
  <si>
    <t>145_91_Hypericum_ericoides_L</t>
  </si>
  <si>
    <t>Hypericum ericoides L</t>
  </si>
  <si>
    <t>145_92</t>
  </si>
  <si>
    <t>145_92_Erodium_</t>
  </si>
  <si>
    <t>145_92_Erodium_aquilella_Lopez__Udias</t>
  </si>
  <si>
    <t>Erodium aquilella Lopez  Udias</t>
  </si>
  <si>
    <t xml:space="preserve">Sidges Catalonia </t>
  </si>
  <si>
    <t>145_92_Sideritis_</t>
  </si>
  <si>
    <t>145_92_Sideritis_romana_L</t>
  </si>
  <si>
    <t>Sideritis romana L.</t>
  </si>
  <si>
    <t>145_93</t>
  </si>
  <si>
    <t>145_93_Convolvulus_</t>
  </si>
  <si>
    <t>145_93_Convolvulus_lineatus_L</t>
  </si>
  <si>
    <t>Convolvulus lineatus L.</t>
  </si>
  <si>
    <t>Sidges, Catalan</t>
  </si>
  <si>
    <t>145_94</t>
  </si>
  <si>
    <t>145_94_Plantago_</t>
  </si>
  <si>
    <t>145_94_Plantago_sempervirens_Crantz</t>
  </si>
  <si>
    <t>Plantago sempervirens Crantz</t>
  </si>
  <si>
    <t>145_94_Cistus_</t>
  </si>
  <si>
    <t>145_94_Cistus_creticus_L</t>
  </si>
  <si>
    <t>Cistus creticus L.</t>
  </si>
  <si>
    <t>145_95</t>
  </si>
  <si>
    <t>145_95_Phaseolus_</t>
  </si>
  <si>
    <t>145_95_Phaseolus_vulgaris_L</t>
  </si>
  <si>
    <t>Phaseolus vulgaris L.</t>
  </si>
  <si>
    <t>145_96</t>
  </si>
  <si>
    <t>Atraphaxis</t>
  </si>
  <si>
    <t>145_96_Atraphaxis_</t>
  </si>
  <si>
    <t>145_96_Atraphaxis_spinosa_L</t>
  </si>
  <si>
    <t>Atraphaxis spinosa L.</t>
  </si>
  <si>
    <t>145_97</t>
  </si>
  <si>
    <t>145_97_Convolvulus_</t>
  </si>
  <si>
    <t>145_97_Convolvulus_persicus_L</t>
  </si>
  <si>
    <t>Convolvulus persicus L.</t>
  </si>
  <si>
    <t>Munich</t>
  </si>
  <si>
    <t>145_98</t>
  </si>
  <si>
    <t>145_98_Campanula_</t>
  </si>
  <si>
    <t>145_98_Campanula_elatinoides_Moretti</t>
  </si>
  <si>
    <t>Campanula elatinoides Moretti</t>
  </si>
  <si>
    <t>145_99</t>
  </si>
  <si>
    <t>Scolymus</t>
  </si>
  <si>
    <t>145_99_Scolymus_</t>
  </si>
  <si>
    <t>145_99_Scolymus_hispanicus_L</t>
  </si>
  <si>
    <t>Scolymus hispanicus L.</t>
  </si>
  <si>
    <t>145_99_Viburnum_</t>
  </si>
  <si>
    <t>145_99_Viburnum_tinus_L</t>
  </si>
  <si>
    <t>Viburnum tinus L.</t>
  </si>
  <si>
    <t>146_01</t>
  </si>
  <si>
    <t>Bellardia</t>
  </si>
  <si>
    <t>146_01_Bellardia_</t>
  </si>
  <si>
    <t>146_01_Bellardia_trixago_(L)_All</t>
  </si>
  <si>
    <t>Bellardia trixago (L.) All.</t>
  </si>
  <si>
    <t>dune, coast</t>
  </si>
  <si>
    <t>Ferrol</t>
  </si>
  <si>
    <t>146_02</t>
  </si>
  <si>
    <t>Daboecia</t>
  </si>
  <si>
    <t>146_02_Daboecia_</t>
  </si>
  <si>
    <t>146_02_Daboecia_cantabrica_Britten_et_Rendel</t>
  </si>
  <si>
    <t>Daboecia cantabrica Britten et Rendel</t>
  </si>
  <si>
    <t>Coruna, Galicia</t>
  </si>
  <si>
    <t>146_03</t>
  </si>
  <si>
    <t>146_03_Sonchus_</t>
  </si>
  <si>
    <t>146_03_Sonchus_maritimus_L</t>
  </si>
  <si>
    <t>Sonchus maritimus L.</t>
  </si>
  <si>
    <t>146_04</t>
  </si>
  <si>
    <t>146_04_Calystegia_</t>
  </si>
  <si>
    <t>146_04_Calystegia_soldanella_(LR_Br)</t>
  </si>
  <si>
    <t>Calystegia soldanella (L.R. Br.</t>
  </si>
  <si>
    <t xml:space="preserve">Ferrol, Galicia </t>
  </si>
  <si>
    <t>146_05</t>
  </si>
  <si>
    <t>146_05_Scrophularia_</t>
  </si>
  <si>
    <t>146_05_Scrophularia_frutescens_L</t>
  </si>
  <si>
    <t>Scrophularia frutescens L.</t>
  </si>
  <si>
    <t>146_07</t>
  </si>
  <si>
    <t>146_07_Centaurea_</t>
  </si>
  <si>
    <t>146_07_Centaurea_melitensis_Czerep</t>
  </si>
  <si>
    <t>Centaurea melitensis Czerep.</t>
  </si>
  <si>
    <t>villafranca</t>
  </si>
  <si>
    <t>146_08</t>
  </si>
  <si>
    <t>Rouya</t>
  </si>
  <si>
    <t>146_08_Rouya_</t>
  </si>
  <si>
    <t>146_08_Rouya_polygama_cf_Coincy</t>
  </si>
  <si>
    <t>Rouya polygama cf. Coincy</t>
  </si>
  <si>
    <t>Tarragona, Catalonia</t>
  </si>
  <si>
    <t>146_09</t>
  </si>
  <si>
    <t>146_09_Vincetoxicum_</t>
  </si>
  <si>
    <t>146_09_Vincetoxium_nigrum_(L)_Moench</t>
  </si>
  <si>
    <t>Vincetoxium nigrum (L.) Moench</t>
  </si>
  <si>
    <t>146_12</t>
  </si>
  <si>
    <t>146_12_Halimium_</t>
  </si>
  <si>
    <t>146_12_Halimium_halimifolium_(L)_Willk</t>
  </si>
  <si>
    <t>Halimium halimifolium (L.) Willk.</t>
  </si>
  <si>
    <t>146_13</t>
  </si>
  <si>
    <t>146_13_Ulex_</t>
  </si>
  <si>
    <t>146_13_Ulex_aregenteus_Welw</t>
  </si>
  <si>
    <t>Ulex aregenteus Welw.</t>
  </si>
  <si>
    <t xml:space="preserve">Quercus suber forest </t>
  </si>
  <si>
    <t xml:space="preserve">Sierra  Morena Analusia </t>
  </si>
  <si>
    <t>146_14</t>
  </si>
  <si>
    <t>Jasione</t>
  </si>
  <si>
    <t>146_14_Jasione_</t>
  </si>
  <si>
    <t>146_14_Jasione_montana_L_adult</t>
  </si>
  <si>
    <t>Jasione montana L. adult</t>
  </si>
  <si>
    <t>Ciudad de Rodriguez, Castilia</t>
  </si>
  <si>
    <t>spain</t>
  </si>
  <si>
    <t>146_14_Jasione_montana_L_juvenile</t>
  </si>
  <si>
    <t>Jasione montana L. juvenile</t>
  </si>
  <si>
    <t>146_15</t>
  </si>
  <si>
    <t>146_15_Tolpis_</t>
  </si>
  <si>
    <t>146_15_Tolpis_barbata_(L)_Gaertner</t>
  </si>
  <si>
    <t>Tolpis barbata (L.) Gaertner</t>
  </si>
  <si>
    <t>Quercus suber forest</t>
  </si>
  <si>
    <t>Aracena</t>
  </si>
  <si>
    <t>146_15_Anagallis_</t>
  </si>
  <si>
    <t>146_15_Anagallis_monelli_L</t>
  </si>
  <si>
    <t>Anagallis monelli L.</t>
  </si>
  <si>
    <t>Araceana, Sierra Morena, Andalusia</t>
  </si>
  <si>
    <t>146_17</t>
  </si>
  <si>
    <t>146_17_Tuberaria_</t>
  </si>
  <si>
    <t>146_17_Tuberaria_guttata_))_Fourr</t>
  </si>
  <si>
    <t>Tuberaria guttata ).) Fourr.</t>
  </si>
  <si>
    <t>146_18</t>
  </si>
  <si>
    <t>Parencutellia</t>
  </si>
  <si>
    <t>146_18_Parencutellia_</t>
  </si>
  <si>
    <t>146_18_Parentucelia_viscosa_(L)_Caruel</t>
  </si>
  <si>
    <t>Parentucelia viscosa (L.) Caruel.</t>
  </si>
  <si>
    <t>146_20</t>
  </si>
  <si>
    <t>146_20_Erica_</t>
  </si>
  <si>
    <t>146_20_Erica_umbellata_L</t>
  </si>
  <si>
    <t>Erica umbellata L.</t>
  </si>
  <si>
    <t>146_20_Erica_terminalis_Salisb</t>
  </si>
  <si>
    <t>Erica terminalis Salisb.</t>
  </si>
  <si>
    <t>Toulouse</t>
  </si>
  <si>
    <t>146_22</t>
  </si>
  <si>
    <t>Tropaeolaceae</t>
  </si>
  <si>
    <t>Tropaeolum</t>
  </si>
  <si>
    <t>146_22_Tropaeolum_</t>
  </si>
  <si>
    <t>146_22_Tropaeolum_majus</t>
  </si>
  <si>
    <t>Tropaeolum majus</t>
  </si>
  <si>
    <t>Botanischer Garten München</t>
  </si>
  <si>
    <t>146_22_Rhazia_</t>
  </si>
  <si>
    <t>146_22_Rhazia_orientalis_(Decn)_DC</t>
  </si>
  <si>
    <t>Rhazia orientalis (Decn.) D.C.</t>
  </si>
  <si>
    <t>muenich</t>
  </si>
  <si>
    <t>SE- Europe</t>
  </si>
  <si>
    <t>146_23</t>
  </si>
  <si>
    <t>Poncirus</t>
  </si>
  <si>
    <t>146_23_Poncirus_</t>
  </si>
  <si>
    <t>146_23_Poncirus_trifoliata_(L)_Raf</t>
  </si>
  <si>
    <t>Poncirus trifoliata (L.) Raf.</t>
  </si>
  <si>
    <t>146_24</t>
  </si>
  <si>
    <t>Hydrangea</t>
  </si>
  <si>
    <t>146_24_Hydrangea_</t>
  </si>
  <si>
    <t>146_24_Hydrangea_aspera</t>
  </si>
  <si>
    <t>Hydrangea aspera</t>
  </si>
  <si>
    <t>146_25</t>
  </si>
  <si>
    <t>Macleaya</t>
  </si>
  <si>
    <t>146_25_Macleaya_</t>
  </si>
  <si>
    <t>146_25_Macleaya_cordata</t>
  </si>
  <si>
    <t>Macleaya cordata</t>
  </si>
  <si>
    <t>146_27</t>
  </si>
  <si>
    <t>146_27_Hydrangea_</t>
  </si>
  <si>
    <t>146_27_Hydrangea_heteromala</t>
  </si>
  <si>
    <t>Hydrangea heteromala</t>
  </si>
  <si>
    <t>146_27_Hydrangea_anomala_</t>
  </si>
  <si>
    <t xml:space="preserve">Hydrangea anomala </t>
  </si>
  <si>
    <t>146_28</t>
  </si>
  <si>
    <t>146_28_Cocculus_</t>
  </si>
  <si>
    <t>146_28_Cocculus_trilobus_DC</t>
  </si>
  <si>
    <t>Cocculus trilobus D.C.</t>
  </si>
  <si>
    <t>Apios</t>
  </si>
  <si>
    <t>146_28_Apios_</t>
  </si>
  <si>
    <t>146_28_Apios_americana_Medik</t>
  </si>
  <si>
    <t>Apios americana Medik</t>
  </si>
  <si>
    <t>146_29</t>
  </si>
  <si>
    <t>146_29_Shepherdia_</t>
  </si>
  <si>
    <t>146_29_Shepherdia_argentea_Nutt</t>
  </si>
  <si>
    <t>Shepherdia argentea Nutt.</t>
  </si>
  <si>
    <t>146_33</t>
  </si>
  <si>
    <t>Cephalanthus</t>
  </si>
  <si>
    <t>146_33_Cephalanthus_</t>
  </si>
  <si>
    <t>146_33_Cephalanthus_occidentalis_L</t>
  </si>
  <si>
    <t>Cephalanthus occidentalis L.</t>
  </si>
  <si>
    <t>146_36</t>
  </si>
  <si>
    <t>146_36_Meconopsis_</t>
  </si>
  <si>
    <t>146_36_Meconopsis_nepaulensis_DC</t>
  </si>
  <si>
    <t>Meconopsis nepaulensis D.C.</t>
  </si>
  <si>
    <t>146_36_Lonicera_</t>
  </si>
  <si>
    <t>146_36_Lonicera_pyrenaica_L-</t>
  </si>
  <si>
    <t>Lonicera pyrenaica L-.</t>
  </si>
  <si>
    <t>146_38</t>
  </si>
  <si>
    <t>Weigela</t>
  </si>
  <si>
    <t>146_38_Weigela_</t>
  </si>
  <si>
    <t>146_38_Weigela_florida_Hort</t>
  </si>
  <si>
    <t>Weigela florida Hort.</t>
  </si>
  <si>
    <t>146_39</t>
  </si>
  <si>
    <t>146_39_Atraphaxis_</t>
  </si>
  <si>
    <t>146_39_Atraphaxis_billardieri_Jamb_et_Spach</t>
  </si>
  <si>
    <t>Atraphaxis billardieri Jamb et Spach</t>
  </si>
  <si>
    <t>146_40</t>
  </si>
  <si>
    <t>Corrigiola</t>
  </si>
  <si>
    <t>146_40_Corrigiola_</t>
  </si>
  <si>
    <t>146_40_Corrigiola_litoralis_Poiret</t>
  </si>
  <si>
    <t>Corrigiola litoralis Poiret</t>
  </si>
  <si>
    <t>146_41</t>
  </si>
  <si>
    <t>146_41_Plantago_</t>
  </si>
  <si>
    <t>146_41_Plantago_maritima_ssp_Borealis</t>
  </si>
  <si>
    <t>Plantago maritima ssp. Borealis</t>
  </si>
  <si>
    <t>low arctic</t>
  </si>
  <si>
    <t>Mountain Tundra</t>
  </si>
  <si>
    <t>Reykiavik</t>
  </si>
  <si>
    <t>Icland</t>
  </si>
  <si>
    <t>146_41_Atraphaxis_</t>
  </si>
  <si>
    <t>146_41_Atraphaxis_frutescens_Eversm</t>
  </si>
  <si>
    <t>Atraphaxis frutescens Eversm.</t>
  </si>
  <si>
    <t>Pieris</t>
  </si>
  <si>
    <t>146_41_Pieris_</t>
  </si>
  <si>
    <t>146_41_Pieris_taiwanensis_Hayata</t>
  </si>
  <si>
    <t>Pieris taiwanensis Hayata</t>
  </si>
  <si>
    <t>146_42</t>
  </si>
  <si>
    <t>Oxylidaceae</t>
  </si>
  <si>
    <t>146_42_Oxalis_</t>
  </si>
  <si>
    <t>146_42_Oxalis_articulata_Savigny</t>
  </si>
  <si>
    <t>Oxalis articulata Savigny</t>
  </si>
  <si>
    <t>146_43</t>
  </si>
  <si>
    <t>146_43_Polygonum_</t>
  </si>
  <si>
    <t>146_43_Polygonum_laxmanni_Lepech</t>
  </si>
  <si>
    <t>Polygonum laxmanni Lepech</t>
  </si>
  <si>
    <t>146_44</t>
  </si>
  <si>
    <t>Valantia</t>
  </si>
  <si>
    <t>146_44_Valantia_</t>
  </si>
  <si>
    <t>146_44_Valantia_hispida_L</t>
  </si>
  <si>
    <t>Valantia hispida L.</t>
  </si>
  <si>
    <t>146_46</t>
  </si>
  <si>
    <t>Symphoricarpus</t>
  </si>
  <si>
    <t>146_46_Symphoricarpus_</t>
  </si>
  <si>
    <t>146_46_Symphoricarpus_albus_SF_Blake_</t>
  </si>
  <si>
    <t xml:space="preserve">Symphoricarpus albus S.F. Blake </t>
  </si>
  <si>
    <t>146_47</t>
  </si>
  <si>
    <t>146_47_Plumbago_</t>
  </si>
  <si>
    <t>146_47_Plumbago_europaea</t>
  </si>
  <si>
    <t>Plumbago europaea</t>
  </si>
  <si>
    <t>146_47_Cornus_</t>
  </si>
  <si>
    <t>146_47_Cornus_sericea_L</t>
  </si>
  <si>
    <t>Cornus sericea L.</t>
  </si>
  <si>
    <t xml:space="preserve">Muenich, Bavaria </t>
  </si>
  <si>
    <t>146_48</t>
  </si>
  <si>
    <t>146_48_Polygonum_</t>
  </si>
  <si>
    <t>146_48_Polygonum_orientale_L</t>
  </si>
  <si>
    <t>Polygonum orientale L.</t>
  </si>
  <si>
    <t>146_48_Cornus_</t>
  </si>
  <si>
    <t>146_48_Cornus_konsa_Buerger_ex_Miq</t>
  </si>
  <si>
    <t>Cornus konsa Buerger ex Miq.</t>
  </si>
  <si>
    <t>146_50</t>
  </si>
  <si>
    <t>146_50_Thalictrum_</t>
  </si>
  <si>
    <t>146_50_Thalictrum_flavum_L</t>
  </si>
  <si>
    <t>Thalictrum flavum L</t>
  </si>
  <si>
    <t>146_51</t>
  </si>
  <si>
    <t>146_51_Thalictrum_</t>
  </si>
  <si>
    <t>146_51_Thalictrum_simplex_L</t>
  </si>
  <si>
    <t>Thalictrum simplex L.</t>
  </si>
  <si>
    <t>146_51_Micromeria_</t>
  </si>
  <si>
    <t>146_51_Micromeria_juliana_Benth_</t>
  </si>
  <si>
    <t xml:space="preserve">Micromeria juliana Benth. </t>
  </si>
  <si>
    <t>146_52</t>
  </si>
  <si>
    <t>146_52_Thalictrum_</t>
  </si>
  <si>
    <t>146_52_Thalictrum_angustifolium_Jacq</t>
  </si>
  <si>
    <t>Thalictrum angustifolium Jacq.</t>
  </si>
  <si>
    <t>146_52_Thalictrum_lucidum_L</t>
  </si>
  <si>
    <t>Thalictrum lucidum L.</t>
  </si>
  <si>
    <t>146_53</t>
  </si>
  <si>
    <t>146_53_Thalictrum_</t>
  </si>
  <si>
    <t>146_53_Thalictrum_foetidum_L</t>
  </si>
  <si>
    <t>146_54</t>
  </si>
  <si>
    <t>Salvadoraceae</t>
  </si>
  <si>
    <t>Salvadora</t>
  </si>
  <si>
    <t>146_54_Salvadora_</t>
  </si>
  <si>
    <t>146_54_Salvadora_persica_L</t>
  </si>
  <si>
    <t>Salvadora persica L.</t>
  </si>
  <si>
    <t>146_55</t>
  </si>
  <si>
    <t>146_55_Syringa_</t>
  </si>
  <si>
    <t>146_55_Syringa_persica_L</t>
  </si>
  <si>
    <t>Syringa persica L.</t>
  </si>
  <si>
    <t>146_56</t>
  </si>
  <si>
    <t>146_56_Hydrangea_</t>
  </si>
  <si>
    <t>146_56_Hydrangea_involucrata</t>
  </si>
  <si>
    <t>Hydrangea involucrata</t>
  </si>
  <si>
    <t>Kolkwitzia</t>
  </si>
  <si>
    <t>146_56_Kolkwitzia_</t>
  </si>
  <si>
    <t>146_56_Kolkwitzia_amabilis_Graeb</t>
  </si>
  <si>
    <t>Kolkwitzia amabilis Graeb.</t>
  </si>
  <si>
    <t>Muenic</t>
  </si>
  <si>
    <t>146_60</t>
  </si>
  <si>
    <t>146_60_Malcolmia_</t>
  </si>
  <si>
    <t>146_60_Malcolmia_maritima_(L)WT_Aiton</t>
  </si>
  <si>
    <t>Malcolmia maritima (L.)W.T. Aiton</t>
  </si>
  <si>
    <t>Galicia</t>
  </si>
  <si>
    <t>146_61</t>
  </si>
  <si>
    <t>Vitex</t>
  </si>
  <si>
    <t>146_61_Vitex_</t>
  </si>
  <si>
    <t>146_61_Vitex_agnus-castus_L</t>
  </si>
  <si>
    <t>Vitex agnus-castus L.</t>
  </si>
  <si>
    <t>Phrygana</t>
  </si>
  <si>
    <t>Myrtios Crete</t>
  </si>
  <si>
    <t>146_63</t>
  </si>
  <si>
    <t>146_63_Onosma_</t>
  </si>
  <si>
    <t>146_63_Onosma_taurica_Willd</t>
  </si>
  <si>
    <t>Onosma taurica Willd.</t>
  </si>
  <si>
    <t>146_64</t>
  </si>
  <si>
    <t>Sium</t>
  </si>
  <si>
    <t>146_64_Sium_</t>
  </si>
  <si>
    <t>146_64_Sium_sisarum_L</t>
  </si>
  <si>
    <t>Sium sisarum L.</t>
  </si>
  <si>
    <t>Huguenia</t>
  </si>
  <si>
    <t>146_64_Huguenia_</t>
  </si>
  <si>
    <t>146_64_Hugueninia_tanacetifolia_(L)_Rchb</t>
  </si>
  <si>
    <t>Hugueninia tanacetifolia (L.) Rchb.</t>
  </si>
  <si>
    <t>146_65</t>
  </si>
  <si>
    <t>146_65_Camelina_</t>
  </si>
  <si>
    <t>146_65_Camelina_sativa_Crantz</t>
  </si>
  <si>
    <t>Camelina sativa Crantz</t>
  </si>
  <si>
    <t>146_66</t>
  </si>
  <si>
    <t>Baptista</t>
  </si>
  <si>
    <t>146_66_Baptista_</t>
  </si>
  <si>
    <t>146_66_Baptista_australis_RBr</t>
  </si>
  <si>
    <t>Baptista australis R.Br</t>
  </si>
  <si>
    <t>146_67</t>
  </si>
  <si>
    <t>Oxylis</t>
  </si>
  <si>
    <t>146_67_Oxylis_</t>
  </si>
  <si>
    <t>146_67_Oxylis_magellanica_</t>
  </si>
  <si>
    <t xml:space="preserve">Oxylis magellanica </t>
  </si>
  <si>
    <t>New Zeland</t>
  </si>
  <si>
    <t>146_68</t>
  </si>
  <si>
    <t>146_68_Erysimum_</t>
  </si>
  <si>
    <t>146_68_Erysimum_arbuscula_(Lowe)_Snogerup</t>
  </si>
  <si>
    <t>Erysimum arbuscula (Lowe) Snogerup</t>
  </si>
  <si>
    <t>146_71</t>
  </si>
  <si>
    <t>Petrocallis</t>
  </si>
  <si>
    <t>146_71_Petrocallis_</t>
  </si>
  <si>
    <t>146_71_Petrocallis_pyrenaica_R_Br</t>
  </si>
  <si>
    <t>Petrocallis pyrenaica R. Br.</t>
  </si>
  <si>
    <t>146_72</t>
  </si>
  <si>
    <t>Pachyphragma</t>
  </si>
  <si>
    <t>146_72_Pachyphragma_</t>
  </si>
  <si>
    <t>146_72_Pachyphragma_macrophyllum_Busch</t>
  </si>
  <si>
    <t>Pachyphragma macrophyllum Busch</t>
  </si>
  <si>
    <t>146_73</t>
  </si>
  <si>
    <t>Azorella</t>
  </si>
  <si>
    <t>146_73_Azorella_</t>
  </si>
  <si>
    <t>146_73_Azorella_compacta_Phil</t>
  </si>
  <si>
    <t>Azorella compacta Phil.</t>
  </si>
  <si>
    <t>146_74</t>
  </si>
  <si>
    <t>146_74_Armeria_</t>
  </si>
  <si>
    <t>146_74_Armeria_pungens_Hoffmanns_et_Link</t>
  </si>
  <si>
    <t>Armeria pungens Hoffmanns et Link</t>
  </si>
  <si>
    <t>146_74_Veronica_</t>
  </si>
  <si>
    <t>146_74_Veronica_cinerea_Raf</t>
  </si>
  <si>
    <t>Veronica cinerea Raf.</t>
  </si>
  <si>
    <t>146_75</t>
  </si>
  <si>
    <t>146_75_Convolvulus_</t>
  </si>
  <si>
    <t>146_75_Convolvulus_calverti_Boiss</t>
  </si>
  <si>
    <t>Convolvulus calverti Boiss.</t>
  </si>
  <si>
    <t>Dendranthema</t>
  </si>
  <si>
    <t>146_75_Dendranthema_</t>
  </si>
  <si>
    <t>146_75_Dendranthema_zawadskii_Tzveley</t>
  </si>
  <si>
    <t>Dendranthema zawadskii Tzveley</t>
  </si>
  <si>
    <t>146_76</t>
  </si>
  <si>
    <t>146_76_Tanacetum_</t>
  </si>
  <si>
    <t>146_76_Tanacetum_densumSchBip_</t>
  </si>
  <si>
    <t xml:space="preserve">Tanacetum densumSch.Bip. </t>
  </si>
  <si>
    <t>Botanical Garden Munich</t>
  </si>
  <si>
    <t>146_76_Dianthus_</t>
  </si>
  <si>
    <t>146_76_Dianthus_fruticosus_L</t>
  </si>
  <si>
    <t>Dianthus fruticosus L.</t>
  </si>
  <si>
    <t>146_77</t>
  </si>
  <si>
    <t>Olymposciadum</t>
  </si>
  <si>
    <t>146_77_Olymposciadum_</t>
  </si>
  <si>
    <t>146_77_Olymposciadum_caespitosum_(SM)_Wolff</t>
  </si>
  <si>
    <t>Olymposciadum caespitosum (S.M) Wolff</t>
  </si>
  <si>
    <t>Hypochoeris</t>
  </si>
  <si>
    <t>146_77_Hypochoeris_</t>
  </si>
  <si>
    <t>146_77_Hypochoeris__uniflora_Vill</t>
  </si>
  <si>
    <t>Hypochoeris  uniflora Vill.</t>
  </si>
  <si>
    <t>146_82</t>
  </si>
  <si>
    <t>146_82_Solidago_</t>
  </si>
  <si>
    <t>146_82_Solidago_virgaurea_L</t>
  </si>
  <si>
    <t>Solidago virgaurea L.</t>
  </si>
  <si>
    <t>Brandfläche</t>
  </si>
  <si>
    <t>146_84</t>
  </si>
  <si>
    <t>146_84_Bidens_</t>
  </si>
  <si>
    <t>146_84_Bidens_cernua_L</t>
  </si>
  <si>
    <t>Bidens cernua L.</t>
  </si>
  <si>
    <t>146_85</t>
  </si>
  <si>
    <t>146_85_Polygonum_</t>
  </si>
  <si>
    <t>146_85_Polygonum_multiflorum_Thunb</t>
  </si>
  <si>
    <t>Polygonum multiflorum Thunb.</t>
  </si>
  <si>
    <t>146_87</t>
  </si>
  <si>
    <t>Citrullus</t>
  </si>
  <si>
    <t>146_87_Citrullus_</t>
  </si>
  <si>
    <t>146_87_Citrullus_lanatus_cf</t>
  </si>
  <si>
    <t>Citrullus lanatus cf.</t>
  </si>
  <si>
    <t>146_91</t>
  </si>
  <si>
    <t>Melothria</t>
  </si>
  <si>
    <t>146_91_Melothria_</t>
  </si>
  <si>
    <t>146_91_Melothria_pendula_L</t>
  </si>
  <si>
    <t>Melothria pendula L.</t>
  </si>
  <si>
    <t>146_92</t>
  </si>
  <si>
    <t>146_92_Convolvulus_</t>
  </si>
  <si>
    <t>146_92_Convolvulus_arvensis_L</t>
  </si>
  <si>
    <t>Convolvulus arvensis L.</t>
  </si>
  <si>
    <t>146_92_Ipomaea_</t>
  </si>
  <si>
    <t>146_92_Ipomaea_tricolor_Cav</t>
  </si>
  <si>
    <t>Ipomaea tricolor Cav.</t>
  </si>
  <si>
    <t>146_94</t>
  </si>
  <si>
    <t>146_94_Solanum_</t>
  </si>
  <si>
    <t>146_94_Solanum_chenopodioides_Lam</t>
  </si>
  <si>
    <t>Solanum chenopodioides Lam.</t>
  </si>
  <si>
    <t>Menaggion, Lago di Como</t>
  </si>
  <si>
    <t>146_95</t>
  </si>
  <si>
    <t>146_95_Erigeron_</t>
  </si>
  <si>
    <t>146_95_Erigeron_karwinskianus_DC</t>
  </si>
  <si>
    <t>Erigeron karwinskianus DC.</t>
  </si>
  <si>
    <t>Menaggio</t>
  </si>
  <si>
    <t>146_96</t>
  </si>
  <si>
    <t>146_96_Geranium_</t>
  </si>
  <si>
    <t>146_96_Geranium_sibiricum</t>
  </si>
  <si>
    <t>Geranium sibiricum</t>
  </si>
  <si>
    <t xml:space="preserve">Chiavenna, Bergell </t>
  </si>
  <si>
    <t>146_97</t>
  </si>
  <si>
    <t>146_97_Hydrangea_</t>
  </si>
  <si>
    <t>146_97_Hydrangea_macrophylla</t>
  </si>
  <si>
    <t>Hydrangea macrophylla</t>
  </si>
  <si>
    <t>Arcegno</t>
  </si>
  <si>
    <t>Buddleja</t>
  </si>
  <si>
    <t>146_97_Buddleja_</t>
  </si>
  <si>
    <t>146_97_Buddleja_davidii_Franch</t>
  </si>
  <si>
    <t>Buddleja davidii Franch</t>
  </si>
  <si>
    <t>147_100</t>
  </si>
  <si>
    <t>147_100_Valerianella_</t>
  </si>
  <si>
    <t>147_100_Valerianella__coronata_(L)_DC</t>
  </si>
  <si>
    <t>Valerianella  coronata (L.) DC</t>
  </si>
  <si>
    <t>Kria Vrisi, Crete</t>
  </si>
  <si>
    <t>147_16</t>
  </si>
  <si>
    <t>Trachystemon</t>
  </si>
  <si>
    <t>147_16_Trachystemon_</t>
  </si>
  <si>
    <t>147_16_Trachystemon_orientalis_(L)_D_Don</t>
  </si>
  <si>
    <t>Trachystemon orientalis (L.) D. Don</t>
  </si>
  <si>
    <t>147_16_Cardamine_</t>
  </si>
  <si>
    <t>147_16_Cardamine_trifolia_L_</t>
  </si>
  <si>
    <t xml:space="preserve">Cardamine trifolia L. </t>
  </si>
  <si>
    <t>147_17</t>
  </si>
  <si>
    <t>147_17_Bergenia_</t>
  </si>
  <si>
    <t>147_17_Bergenia_ciliata_(Haw)_Sternb</t>
  </si>
  <si>
    <t>Bergenia ciliata (Haw.) Sternb.</t>
  </si>
  <si>
    <t>147_17_Gypsophila_</t>
  </si>
  <si>
    <t>147_17_Gypsophila_struthium_L</t>
  </si>
  <si>
    <t>Gypsophila struthium L.</t>
  </si>
  <si>
    <t>147_17_Bergenia_ciliata</t>
  </si>
  <si>
    <t>147_17_Bergenia_ciliata_(Haw)Sternb</t>
  </si>
  <si>
    <t>ciliata</t>
  </si>
  <si>
    <t>(Haw.)Sternb</t>
  </si>
  <si>
    <t>Bergenia ciliata (Haw.)Sternb</t>
  </si>
  <si>
    <t>Thüringen</t>
  </si>
  <si>
    <t>147_19</t>
  </si>
  <si>
    <t>147_19_Heuchera_</t>
  </si>
  <si>
    <t>147_19_Heuchera_bracteata_(Torr)_ser_In_D-C</t>
  </si>
  <si>
    <t>Heuchera bracteata (Torr.) ser. In D-C.</t>
  </si>
  <si>
    <t>147_20</t>
  </si>
  <si>
    <t>147_20_Gypsophila_</t>
  </si>
  <si>
    <t>147_20_Gypsophila_aretioides_</t>
  </si>
  <si>
    <t xml:space="preserve">Gypsophila aretioides </t>
  </si>
  <si>
    <t>Peltiphyllum</t>
  </si>
  <si>
    <t>147_20_Peltiphyllum_</t>
  </si>
  <si>
    <t>147_20_Peltiphyllum_pelatatum_(Torr)_Engl</t>
  </si>
  <si>
    <t>Peltiphyllum pelatatum (Torr.) Engl.</t>
  </si>
  <si>
    <t>147_21</t>
  </si>
  <si>
    <t>Hacquetia</t>
  </si>
  <si>
    <t>147_21_Hacquetia_</t>
  </si>
  <si>
    <t>147_21_Hacquetia_epipactis_DC</t>
  </si>
  <si>
    <t>Hacquetia epipactis DC</t>
  </si>
  <si>
    <t>147_24</t>
  </si>
  <si>
    <t>Degnia</t>
  </si>
  <si>
    <t>147_24_Degnia_</t>
  </si>
  <si>
    <t>147_24_Degenia_velebitica_(Degen)_Hayek</t>
  </si>
  <si>
    <t>Degenia velebitica (Degen) Hayek</t>
  </si>
  <si>
    <t>147_25</t>
  </si>
  <si>
    <t>Dionysia</t>
  </si>
  <si>
    <t>147_25_Dionysia_</t>
  </si>
  <si>
    <t>147_25_Dionysia_aretioides_Boiss</t>
  </si>
  <si>
    <t>Dionysia aretioides Boiss.</t>
  </si>
  <si>
    <t>minus 15</t>
  </si>
  <si>
    <t>Elburs</t>
  </si>
  <si>
    <t>147_26</t>
  </si>
  <si>
    <t>147_26_Dionysia_</t>
  </si>
  <si>
    <t>147_26_Dionysia_involucrata_Zapriagev</t>
  </si>
  <si>
    <t>Dionysia involucrata Zapriagev</t>
  </si>
  <si>
    <t>147_26_Globularia_</t>
  </si>
  <si>
    <t>147_26_Globularia_meridionalis_(Podp)_Schwarz</t>
  </si>
  <si>
    <t>Globularia meridionalis (Podp.) Schwarz</t>
  </si>
  <si>
    <t>147_27</t>
  </si>
  <si>
    <t>147_27_Blackstonia_</t>
  </si>
  <si>
    <t>147_27_Blackstonia_acuminata_(Koch_et_Ziz),_Domin</t>
  </si>
  <si>
    <t>Blackstonia acuminata (Koch et Ziz), Domin</t>
  </si>
  <si>
    <t>Rethymno, Crete</t>
  </si>
  <si>
    <t>147_27_Hebe_</t>
  </si>
  <si>
    <t>147_27_Hebe_rakaiensis_Wall</t>
  </si>
  <si>
    <t>Hebe rakaiensis Wall.</t>
  </si>
  <si>
    <t>147_28</t>
  </si>
  <si>
    <t>147_28_Myosotis_</t>
  </si>
  <si>
    <t>147_28_Myosotis_stricta_A_Gray</t>
  </si>
  <si>
    <t>Myosotis stricta A. Gray</t>
  </si>
  <si>
    <t>Ackersand VS</t>
  </si>
  <si>
    <t>147_30</t>
  </si>
  <si>
    <t>147_30_Valerianella_</t>
  </si>
  <si>
    <t>147_30_Valerianella_carinata_Loisl</t>
  </si>
  <si>
    <t>Valerianella carinata Loisl.</t>
  </si>
  <si>
    <t>147_31</t>
  </si>
  <si>
    <t>147_31_Lomelosia_</t>
  </si>
  <si>
    <t>147_31_Lomelosia_brachiata_Greuter_et_Burdet</t>
  </si>
  <si>
    <t>Lomelosia brachiata Greuter et Burdet</t>
  </si>
  <si>
    <t>147_31_Valerianella_</t>
  </si>
  <si>
    <t>147_31_Valerianella_eriocarpa_Desv</t>
  </si>
  <si>
    <t>Valerianella eriocarpa Desv.</t>
  </si>
  <si>
    <t>147_32</t>
  </si>
  <si>
    <t>147_32_Medicago_</t>
  </si>
  <si>
    <t>147_32_Medicago_orbicularis_(L9_Bartal)</t>
  </si>
  <si>
    <t>Medicago orbicularis (L.9 Bartal</t>
  </si>
  <si>
    <t>Spili Crete</t>
  </si>
  <si>
    <t>147_32_Medicago_arborea_L</t>
  </si>
  <si>
    <t>Medicago arborea L.</t>
  </si>
  <si>
    <t>147_33</t>
  </si>
  <si>
    <t>147_33_Filago_</t>
  </si>
  <si>
    <t>147_33_Filago_pygmaea_L</t>
  </si>
  <si>
    <t>Filago pygmaea L.</t>
  </si>
  <si>
    <t>ruderal, Weg</t>
  </si>
  <si>
    <t>Spili</t>
  </si>
  <si>
    <t>147_33_Ferula_</t>
  </si>
  <si>
    <t>147_33_Ferula_communis_L</t>
  </si>
  <si>
    <t>Ferula communis L.</t>
  </si>
  <si>
    <t>147_34</t>
  </si>
  <si>
    <t>147_34_Plantago_</t>
  </si>
  <si>
    <t>147_34_Plantago_cretica_L</t>
  </si>
  <si>
    <t>Plantago cretica L.</t>
  </si>
  <si>
    <t>147_36</t>
  </si>
  <si>
    <t>147_36_Centranthus_</t>
  </si>
  <si>
    <t>147_36_Centranthus_calcitrapae_(L)_Dufresne</t>
  </si>
  <si>
    <t>Centranthus calcitrapae (L.) Dufresne</t>
  </si>
  <si>
    <t>Myrtios, Crete</t>
  </si>
  <si>
    <t>147_38</t>
  </si>
  <si>
    <t>147_38_Aristolochia_</t>
  </si>
  <si>
    <t>147_38_Aristolochia_cretica_Lam</t>
  </si>
  <si>
    <t>Aristolochia cretica Lam</t>
  </si>
  <si>
    <t>147_42</t>
  </si>
  <si>
    <t>Apiae</t>
  </si>
  <si>
    <t>147_42_Apium_</t>
  </si>
  <si>
    <t>147_42_Apium_nodiflorum_(L)_Laq</t>
  </si>
  <si>
    <t>Apium nodiflorum (L.) Laq</t>
  </si>
  <si>
    <t>147_43</t>
  </si>
  <si>
    <t>147_43_Stachys_</t>
  </si>
  <si>
    <t>147_43_Stachys_tournefortii_Poiret</t>
  </si>
  <si>
    <t>Stachys tournefortii Poiret</t>
  </si>
  <si>
    <t>147_45</t>
  </si>
  <si>
    <t>147_45_Stachys_</t>
  </si>
  <si>
    <t>147_45_Stachys_spinulosa_Sm</t>
  </si>
  <si>
    <t>Stachys spinulosa Sm.</t>
  </si>
  <si>
    <t>Rethymno Crete</t>
  </si>
  <si>
    <t>147_46</t>
  </si>
  <si>
    <t>147_46_Orobanche_</t>
  </si>
  <si>
    <t>147_46_Orobanche_canescens_C_Presl</t>
  </si>
  <si>
    <t>Orobanche canescens C. Presl.</t>
  </si>
  <si>
    <t xml:space="preserve">Rethymno,Crete </t>
  </si>
  <si>
    <t>147_47</t>
  </si>
  <si>
    <t>147_47_Trifolium_</t>
  </si>
  <si>
    <t>147_47_Trifolium_resupinatum_L</t>
  </si>
  <si>
    <t>Trifolium resupinatum L.</t>
  </si>
  <si>
    <t>147_47_Umbilicus_</t>
  </si>
  <si>
    <t>147_47_Umbilicus_parviflorus_(Desv)_DC</t>
  </si>
  <si>
    <t>Umbilicus parviflorus (Desv.) D.C.</t>
  </si>
  <si>
    <t>147_48</t>
  </si>
  <si>
    <t>Lagoecia</t>
  </si>
  <si>
    <t>147_48_Lagoecia_</t>
  </si>
  <si>
    <t>147_48_Lagoecia_cuminoides_L</t>
  </si>
  <si>
    <t>Lagoecia cuminoides L.</t>
  </si>
  <si>
    <t>Silla, Crete</t>
  </si>
  <si>
    <t>Styracaceae</t>
  </si>
  <si>
    <t>Styrax</t>
  </si>
  <si>
    <t>147_48_Styrax_</t>
  </si>
  <si>
    <t>147_48_Styrax_officinalis</t>
  </si>
  <si>
    <t>Styrax officinalis</t>
  </si>
  <si>
    <t>Preveli Crete</t>
  </si>
  <si>
    <t>147_50</t>
  </si>
  <si>
    <t>147_50_Veronica_</t>
  </si>
  <si>
    <t>147_50_Veronica_cymbalaria_Bodard</t>
  </si>
  <si>
    <t>Veronica cymbalaria Bodard</t>
  </si>
  <si>
    <t>ruderal, Canyon</t>
  </si>
  <si>
    <t>Rethymno</t>
  </si>
  <si>
    <t>147_50_Anchusa_</t>
  </si>
  <si>
    <t>147_50_Anchusa_aegyptica_(L)_A_DC</t>
  </si>
  <si>
    <t>Anchusa aegyptica (L.) A. DC</t>
  </si>
  <si>
    <t>Malia Kreta</t>
  </si>
  <si>
    <t>147_52</t>
  </si>
  <si>
    <t>Ballota</t>
  </si>
  <si>
    <t>147_52_Ballota_</t>
  </si>
  <si>
    <t>147_52_Ballota_acetabulosa_(L)_Bentham</t>
  </si>
  <si>
    <t>Ballota acetabulosa (L.) Bentham</t>
  </si>
  <si>
    <t>Mali, Crete</t>
  </si>
  <si>
    <t>147_52_Phlomis_</t>
  </si>
  <si>
    <t>147_52_Phlomis_cretica_Presl</t>
  </si>
  <si>
    <t>Phlomis cretica Presl.</t>
  </si>
  <si>
    <t>La Siti Plaine Crete</t>
  </si>
  <si>
    <t>147_53</t>
  </si>
  <si>
    <t>147_53_Centaurea_</t>
  </si>
  <si>
    <t>147_53_Centaurea_spinosa_L</t>
  </si>
  <si>
    <t>Centaurea spinosa L.</t>
  </si>
  <si>
    <t>coast on rock</t>
  </si>
  <si>
    <t>Preveli</t>
  </si>
  <si>
    <t>147_53_Phlomis_</t>
  </si>
  <si>
    <t>147_53_Phlomis_fruticosa_L</t>
  </si>
  <si>
    <t>Phlomis fruticosa L.</t>
  </si>
  <si>
    <t>147_54</t>
  </si>
  <si>
    <t>147_54_Salvia_</t>
  </si>
  <si>
    <t>147_54_Salvia_fruticosa_Mill</t>
  </si>
  <si>
    <t>Salvia fruticosa Mill.</t>
  </si>
  <si>
    <t>147_55</t>
  </si>
  <si>
    <t>147_55_Medicago_</t>
  </si>
  <si>
    <t>147_55_Medicago_scutellata_(L)_Mill</t>
  </si>
  <si>
    <t>Medicago scutellata (L.) Mill.</t>
  </si>
  <si>
    <t>147_55_Satureja_</t>
  </si>
  <si>
    <t>147_55_Satureja_myrtifolia_Greuter_et_Burdet</t>
  </si>
  <si>
    <t>Satureja myrtifolia Greuter et Burdet</t>
  </si>
  <si>
    <t>147_60</t>
  </si>
  <si>
    <t>147_60_Carduus_</t>
  </si>
  <si>
    <t>147_60_Carduus_pycnocephalus_L</t>
  </si>
  <si>
    <t>Carduus pycnocephalus L.</t>
  </si>
  <si>
    <t>147_60_Helichrysum_</t>
  </si>
  <si>
    <t>147_60_Helichrysum_heldreichii_Boiss</t>
  </si>
  <si>
    <t>Helichrysum heldreichii Boiss.</t>
  </si>
  <si>
    <t>Myrtios</t>
  </si>
  <si>
    <t>147_61</t>
  </si>
  <si>
    <t>147_61_Hypericum_</t>
  </si>
  <si>
    <t>147_61_Hypericum_trichetrifolium_Turra</t>
  </si>
  <si>
    <t>Hypericum trichetrifolium Turra</t>
  </si>
  <si>
    <t>147_61_Hypericum_hircinum_L</t>
  </si>
  <si>
    <t>Hypericum hircinum L.</t>
  </si>
  <si>
    <t>Meronas, Crete</t>
  </si>
  <si>
    <t>147_62</t>
  </si>
  <si>
    <t>147_62_Onosma_</t>
  </si>
  <si>
    <t>147_62_Onosma_graeca_Boiss</t>
  </si>
  <si>
    <t>Onosma graeca Boiss.</t>
  </si>
  <si>
    <t>147_66</t>
  </si>
  <si>
    <t>147_66_Carduus_</t>
  </si>
  <si>
    <t>147_66_Carduus_macrocephalus_L</t>
  </si>
  <si>
    <t>Carduus macrocephalus L.</t>
  </si>
  <si>
    <t>147_66_Lycium_</t>
  </si>
  <si>
    <t>147_66_Lycium_schweinfurthii_Dammer_</t>
  </si>
  <si>
    <t xml:space="preserve">Lycium schweinfurthii Dammer </t>
  </si>
  <si>
    <t>147_68</t>
  </si>
  <si>
    <t>147_68_Thapsia_</t>
  </si>
  <si>
    <t>147_68_Thapsia_villosa_L</t>
  </si>
  <si>
    <t>Thapsia villosa L.</t>
  </si>
  <si>
    <t>Beja, Andalusia</t>
  </si>
  <si>
    <t>147_69</t>
  </si>
  <si>
    <t>Oenanthe</t>
  </si>
  <si>
    <t>147_69_Oenanthe_</t>
  </si>
  <si>
    <t>147_69_Oenanthe_pimpinellioides_L</t>
  </si>
  <si>
    <t>Oenanthe pimpinellioides L.</t>
  </si>
  <si>
    <t>Selia, Crete</t>
  </si>
  <si>
    <t>147_71</t>
  </si>
  <si>
    <t>147_71_Bupleurum_</t>
  </si>
  <si>
    <t>147_71_Bupleurum_gracile_D’Urv</t>
  </si>
  <si>
    <t>Bupleurum gracile D’Urv</t>
  </si>
  <si>
    <t>Preveli, Crete</t>
  </si>
  <si>
    <t>147_71_Pimpinella_</t>
  </si>
  <si>
    <t>147_71_Pimpinella_cretica_Poiret</t>
  </si>
  <si>
    <t>Pimpinella cretica Poiret</t>
  </si>
  <si>
    <t>147_72</t>
  </si>
  <si>
    <t>147_72_Campanula_</t>
  </si>
  <si>
    <t>147_72_Campanula_erinus_L_</t>
  </si>
  <si>
    <t xml:space="preserve">Campanula erinus L. </t>
  </si>
  <si>
    <t>Sellia, Crete</t>
  </si>
  <si>
    <t>S-European</t>
  </si>
  <si>
    <t>147_73</t>
  </si>
  <si>
    <t>Securigera</t>
  </si>
  <si>
    <t>147_73_Securigera_</t>
  </si>
  <si>
    <t>147_73_Securigera_cretica_(L)_Lassen</t>
  </si>
  <si>
    <t>Securigera cretica (L.) Lassen</t>
  </si>
  <si>
    <t>147_74</t>
  </si>
  <si>
    <t>147_74_Sinapis_</t>
  </si>
  <si>
    <t>147_74_Sinapis_alba_L</t>
  </si>
  <si>
    <t>Sinapis alba L.</t>
  </si>
  <si>
    <t>147_75</t>
  </si>
  <si>
    <t>147_75_Fumana_</t>
  </si>
  <si>
    <t>147_75_Fumana_thymifolia_(L)_Spach_ex_Webb</t>
  </si>
  <si>
    <t>Fumana thymifolia (L.) Spach ex Webb.</t>
  </si>
  <si>
    <t>Sellia Crete</t>
  </si>
  <si>
    <t>147_76</t>
  </si>
  <si>
    <t>147_76_Verbascum_</t>
  </si>
  <si>
    <t>147_76_Verbascum_sinuatum_L</t>
  </si>
  <si>
    <t>Verbascum sinuatum L.</t>
  </si>
  <si>
    <t>Chora Sfakion</t>
  </si>
  <si>
    <t>147_76_Aristolochia_</t>
  </si>
  <si>
    <t>147_76_Aristolochia_parviflora_Sm</t>
  </si>
  <si>
    <t>Aristolochia parviflora Sm</t>
  </si>
  <si>
    <t>moist slope</t>
  </si>
  <si>
    <t>147_78</t>
  </si>
  <si>
    <t>147_78_Vitis_</t>
  </si>
  <si>
    <t>147_78_Vitis_vinifera_ssp_sylvestris</t>
  </si>
  <si>
    <t>Vitis vinifera ssp. sylvestris</t>
  </si>
  <si>
    <t>147_79</t>
  </si>
  <si>
    <t>147_79_Erysimum_</t>
  </si>
  <si>
    <t>147_79_Erysimum_raulinii_Boiss</t>
  </si>
  <si>
    <t>Erysimum raulinii Boiss.</t>
  </si>
  <si>
    <t>Askifon Crete</t>
  </si>
  <si>
    <t>147_80</t>
  </si>
  <si>
    <t>Pseudorlaya</t>
  </si>
  <si>
    <t>147_80_Pseudorlaya_</t>
  </si>
  <si>
    <t>147_80_Pseudorlaya_pumila_(L)_Grunder</t>
  </si>
  <si>
    <t>Pseudorlaya pumila (L.) Grunder</t>
  </si>
  <si>
    <t>147_81</t>
  </si>
  <si>
    <t>Pisum</t>
  </si>
  <si>
    <t>147_81_Pisum_</t>
  </si>
  <si>
    <t>147_81_Pisum_sativum_Lam</t>
  </si>
  <si>
    <t>Pisum sativum Lam.</t>
  </si>
  <si>
    <t>147_83</t>
  </si>
  <si>
    <t>147_83_Matthiola_</t>
  </si>
  <si>
    <t>147_83_Matthiola_tricuspidata_(L)_RBr</t>
  </si>
  <si>
    <t>Matthiola tricuspidata (L.) R.Br.</t>
  </si>
  <si>
    <t>147_83_Hypericum_</t>
  </si>
  <si>
    <t>147_83_Hypericum_trichocaulon_Boiss_ez_Heldr</t>
  </si>
  <si>
    <t>Hypericum trichocaulon Boiss. ez Heldr.</t>
  </si>
  <si>
    <t>147_84</t>
  </si>
  <si>
    <t>147_84_Trifolium_</t>
  </si>
  <si>
    <t>147_84_Trifolium_infania-poneratii_Greuter</t>
  </si>
  <si>
    <t>Trifolium infania-poneratii Greuter</t>
  </si>
  <si>
    <t>147_85</t>
  </si>
  <si>
    <t>147_85_Linaria_</t>
  </si>
  <si>
    <t>147_85_Linaria_pellisseriana_(L)_Miler</t>
  </si>
  <si>
    <t>Linaria pellisseriana (L.) Miler</t>
  </si>
  <si>
    <t>147_86</t>
  </si>
  <si>
    <t>Ranuculus</t>
  </si>
  <si>
    <t>147_86_Ranuculus_</t>
  </si>
  <si>
    <t>147_86_Ranuculus_muricatus_L</t>
  </si>
  <si>
    <t>Ranuculus muricatus L.</t>
  </si>
  <si>
    <t>147_88</t>
  </si>
  <si>
    <t>147_88_Lavatera_</t>
  </si>
  <si>
    <t>147_88_Lavatera_cretica_L</t>
  </si>
  <si>
    <t>Lavatera cretica L.</t>
  </si>
  <si>
    <t>147_89</t>
  </si>
  <si>
    <t>147_89_Centaurea_</t>
  </si>
  <si>
    <t>147_89_Centaurea_raphaniana_Sibth_et_Sm</t>
  </si>
  <si>
    <t>Centaurea raphaniana Sibth. et Sm.</t>
  </si>
  <si>
    <t>147_90</t>
  </si>
  <si>
    <t>147_90_Valeriana_</t>
  </si>
  <si>
    <t>147_90_Valeriana_asarifolia_Dufresne</t>
  </si>
  <si>
    <t>Valeriana asarifolia Dufresne</t>
  </si>
  <si>
    <t>147_90_Scrophularia_</t>
  </si>
  <si>
    <t>147_90_Scrophularia_heterophylla_Willd</t>
  </si>
  <si>
    <t>Scrophularia heterophylla Willd.</t>
  </si>
  <si>
    <t>147_91</t>
  </si>
  <si>
    <t>Deutzia</t>
  </si>
  <si>
    <t>147_91_Deutzia_</t>
  </si>
  <si>
    <t>147_91_Deutzia_scabra</t>
  </si>
  <si>
    <t>Deutzia scabra</t>
  </si>
  <si>
    <t>147_93</t>
  </si>
  <si>
    <t>147_93_Petrorhagia_</t>
  </si>
  <si>
    <t>147_93_Petrorhagia_dubia_(Rafin)_Lopiz_et_Roma_</t>
  </si>
  <si>
    <t xml:space="preserve">Petrorhagia dubia (Rafin.) Lopiz et Roma </t>
  </si>
  <si>
    <t>147_93_Polygala_</t>
  </si>
  <si>
    <t>147_93_Polygala_venulosa_Sibth_et_Sm</t>
  </si>
  <si>
    <t>Polygala venulosa Sibth et Sm.</t>
  </si>
  <si>
    <t>147_94</t>
  </si>
  <si>
    <t>Otanthus</t>
  </si>
  <si>
    <t>147_94_Otanthus_</t>
  </si>
  <si>
    <t>147_94_Otanthus_maritimus_(L)_Hoffmanns_et_Link</t>
  </si>
  <si>
    <t>Otanthus maritimus (L.) Hoffmanns et Link</t>
  </si>
  <si>
    <t>Scaligeria</t>
  </si>
  <si>
    <t>147_94_Scaligeria_</t>
  </si>
  <si>
    <t>147_94_Scaligeria_napiformis_Will_ex_Sprengel,_Grande</t>
  </si>
  <si>
    <t>Scaligeria napiformis Will. ex Sprengel, Grande</t>
  </si>
  <si>
    <t>Phaistos, Crete</t>
  </si>
  <si>
    <t>147_95</t>
  </si>
  <si>
    <t>147_95_Symphytum_</t>
  </si>
  <si>
    <t>147_95_Symphytum_creticum_(Willd)_Runemark</t>
  </si>
  <si>
    <t>Symphytum creticum (Willd.) Runemark</t>
  </si>
  <si>
    <t>147_96</t>
  </si>
  <si>
    <t>147_96_Linum_</t>
  </si>
  <si>
    <t>147_96_Linum_arboreum_L</t>
  </si>
  <si>
    <t>Linum arboreum L.</t>
  </si>
  <si>
    <t>147_97</t>
  </si>
  <si>
    <t>147_97_Campanula_</t>
  </si>
  <si>
    <t>147_97_Campanula_drabifolia_L_et_Sm</t>
  </si>
  <si>
    <t>Campanula drabifolia L. et Sm.</t>
  </si>
  <si>
    <t>Phaistos Crete</t>
  </si>
  <si>
    <t>147_98</t>
  </si>
  <si>
    <t>147_98_Galium_</t>
  </si>
  <si>
    <t>147_98_Galium_intricatum_Mar_et_Reut</t>
  </si>
  <si>
    <t>Galium intricatum Mar. et Reut</t>
  </si>
  <si>
    <t>147_99</t>
  </si>
  <si>
    <t>147_99_Campanula_</t>
  </si>
  <si>
    <t>147_99_Campanula_pelviformis_L_adult_</t>
  </si>
  <si>
    <t xml:space="preserve">Campanula pelviformis L. adult </t>
  </si>
  <si>
    <t>Agia Galini, Crete</t>
  </si>
  <si>
    <t>147_99_Campanula_pelviformis_L_juvenile_</t>
  </si>
  <si>
    <t xml:space="preserve">Campanula pelviformis L. juvenile </t>
  </si>
  <si>
    <t>147_99_Campanula_patula_ssp_Jahorinae_Greuter_et_Burdet_</t>
  </si>
  <si>
    <t xml:space="preserve">Campanula patula ssp. Jahorinae Greuter et Burdet. </t>
  </si>
  <si>
    <t>Rosaliengebirge, Vienna</t>
  </si>
  <si>
    <t>147-85</t>
  </si>
  <si>
    <t>147-85_Lathyrus_</t>
  </si>
  <si>
    <t>147-85_Lathyrus_setifolius_L</t>
  </si>
  <si>
    <t>Lathyrus setifolius L.</t>
  </si>
  <si>
    <t>147-87</t>
  </si>
  <si>
    <t>147-87_Lavatera_</t>
  </si>
  <si>
    <t>147-87_Lavatera_bryonifolia_Miller</t>
  </si>
  <si>
    <t>Lavatera bryonifolia Miller</t>
  </si>
  <si>
    <t>148_01</t>
  </si>
  <si>
    <t>148_01_Anchusa_</t>
  </si>
  <si>
    <t>148_01_Anchusa_hybrida_Ten</t>
  </si>
  <si>
    <t>Anchusa hybrida Ten.</t>
  </si>
  <si>
    <t>148_01_Echium_</t>
  </si>
  <si>
    <t>148_01_Echium_italicum_L</t>
  </si>
  <si>
    <t>Echium italicum L.</t>
  </si>
  <si>
    <t>148_03</t>
  </si>
  <si>
    <t>148_03_Centaurea_</t>
  </si>
  <si>
    <t>148_03_Centaurea_idaea_Boiss_et_Heldr</t>
  </si>
  <si>
    <t>Centaurea idaea Boiss. et Heldr.</t>
  </si>
  <si>
    <t>148_04</t>
  </si>
  <si>
    <t>148_04_Echium_</t>
  </si>
  <si>
    <t>148_04_Echium_angustifolium_Miller</t>
  </si>
  <si>
    <t>Echium angustifolium Miller</t>
  </si>
  <si>
    <t>148_05</t>
  </si>
  <si>
    <t>Ptilostemon</t>
  </si>
  <si>
    <t>148_05_Ptilostemon_</t>
  </si>
  <si>
    <t>148_05_Ptilostemon_chamaepeuce_(L)_Less</t>
  </si>
  <si>
    <t>Ptilostemon chamaepeuce (L.) Less.</t>
  </si>
  <si>
    <t>Seli Crete</t>
  </si>
  <si>
    <t>148_07</t>
  </si>
  <si>
    <t>148_07_Scorzonera_</t>
  </si>
  <si>
    <t>148_07_Scorzonera_cretica_Willd</t>
  </si>
  <si>
    <t>Scorzonera cretica Willd.</t>
  </si>
  <si>
    <t>Phaistos</t>
  </si>
  <si>
    <t>148_08</t>
  </si>
  <si>
    <t>148_08_Cirsium_</t>
  </si>
  <si>
    <t>148_08_Cirsium_creticum_(Lam)_D'Urv</t>
  </si>
  <si>
    <t>Cirsium creticum (Lam) D'Urv</t>
  </si>
  <si>
    <t>148_08_Staehelinia_</t>
  </si>
  <si>
    <t>148_08_Staehelinia_petiolata__(L)_Hrd_et_Burt</t>
  </si>
  <si>
    <t>Staehelinia petiolata  (L.) Hrd et Burt</t>
  </si>
  <si>
    <t>148_10</t>
  </si>
  <si>
    <t>Glebionis</t>
  </si>
  <si>
    <t>148_10_Glebionis_</t>
  </si>
  <si>
    <t>148_10_Glebionis_coronarium_(L)_Tzvelev</t>
  </si>
  <si>
    <t>Glebionis coronarium (L.) Tzvelev</t>
  </si>
  <si>
    <t>148_11</t>
  </si>
  <si>
    <t>148_11_Verbascum_</t>
  </si>
  <si>
    <t>148_11_Verbascum_spinosum_L</t>
  </si>
  <si>
    <t>Verbascum spinosum L.</t>
  </si>
  <si>
    <t>148_13</t>
  </si>
  <si>
    <t>Ricotia</t>
  </si>
  <si>
    <t>148_13_Ricotia_</t>
  </si>
  <si>
    <t>148_13_Ricotia_cretica_Boiss_et_Heldr</t>
  </si>
  <si>
    <t>Ricotia cretica Boiss. et Heldr.</t>
  </si>
  <si>
    <t xml:space="preserve">Chora Sfakion Crete </t>
  </si>
  <si>
    <t>148_14</t>
  </si>
  <si>
    <t>148_14_Silene_</t>
  </si>
  <si>
    <t>148_14_Silene_pinetorum_Boiss_Et_Heldr</t>
  </si>
  <si>
    <t>Silene pinetorum Boiss. Et Heldr.</t>
  </si>
  <si>
    <t>148_14_Valantia_</t>
  </si>
  <si>
    <t>148_14_Valantia_aprica_Boiss_Et_Heldr</t>
  </si>
  <si>
    <t>Valantia aprica Boiss. Et Heldr.</t>
  </si>
  <si>
    <t>148_14_Vicia_</t>
  </si>
  <si>
    <t>148_14_Vicia_tenuifolia_Roth</t>
  </si>
  <si>
    <t>Vicia tenuifolia Roth</t>
  </si>
  <si>
    <t>Plakias Crete</t>
  </si>
  <si>
    <t>148_15</t>
  </si>
  <si>
    <t>148_15_Centaurium_</t>
  </si>
  <si>
    <t>148_15_Centaurium_tenuiflorum_(H_et_L)_Fr</t>
  </si>
  <si>
    <t>Centaurium tenuiflorum (H. et L.) Fr.</t>
  </si>
  <si>
    <t>Chora Sfakion Crete</t>
  </si>
  <si>
    <t>148_16</t>
  </si>
  <si>
    <t>148_16_Sedum_</t>
  </si>
  <si>
    <t>148_16_Sedum_rubens_L</t>
  </si>
  <si>
    <t>Sedum rubens L.</t>
  </si>
  <si>
    <t>148_17</t>
  </si>
  <si>
    <t>Polycarpon</t>
  </si>
  <si>
    <t>148_17_Polycarpon_</t>
  </si>
  <si>
    <t>148_17_Polycarpon_tetraphyllum_L</t>
  </si>
  <si>
    <t>Polycarpon tetraphyllum L.</t>
  </si>
  <si>
    <t>148_17_Phlox_</t>
  </si>
  <si>
    <t>148_17_Phlox_paniculata_</t>
  </si>
  <si>
    <t xml:space="preserve">Phlox paniculata </t>
  </si>
  <si>
    <t>Murten</t>
  </si>
  <si>
    <t>FR</t>
  </si>
  <si>
    <t>148_19</t>
  </si>
  <si>
    <t>148_19_Collomia_</t>
  </si>
  <si>
    <t>148_19_Collomia_grandiflora_Douglas</t>
  </si>
  <si>
    <t>Collomia grandiflora Douglas</t>
  </si>
  <si>
    <t>148_20</t>
  </si>
  <si>
    <t>148_20_Sarracenia_</t>
  </si>
  <si>
    <t>148_20_Sarracenia_leucophylla_Raf</t>
  </si>
  <si>
    <t>Sarracenia leucophylla Raf</t>
  </si>
  <si>
    <t>148_20_Sarracenia_oreophila_Wharry</t>
  </si>
  <si>
    <t>Sarracenia oreophila Wharry</t>
  </si>
  <si>
    <t>148_21</t>
  </si>
  <si>
    <t>Dionea</t>
  </si>
  <si>
    <t>148_21_Dionea_</t>
  </si>
  <si>
    <t>148_21_Dionea_muscipula_Ellis_ex_L</t>
  </si>
  <si>
    <t>Dionea muscipula Ellis ex L.</t>
  </si>
  <si>
    <t>Myrsine</t>
  </si>
  <si>
    <t>148_21_Myrsine_</t>
  </si>
  <si>
    <t>148_21_Myrsine_africana_L</t>
  </si>
  <si>
    <t>Myrsine africana L.</t>
  </si>
  <si>
    <t>148_23</t>
  </si>
  <si>
    <t>148_23_Erica_</t>
  </si>
  <si>
    <t>148_23_Erica_manipuliflora_Salisb</t>
  </si>
  <si>
    <t>Erica manipuliflora Salisb.</t>
  </si>
  <si>
    <t>148_25</t>
  </si>
  <si>
    <t>148_25_Verbascum_</t>
  </si>
  <si>
    <t>148_25_Verbascum_arcturus_L</t>
  </si>
  <si>
    <t>Verbascum arcturus L.</t>
  </si>
  <si>
    <t>148_27</t>
  </si>
  <si>
    <t>148_27_Medicago_</t>
  </si>
  <si>
    <t>148_27_Medicago_coronata_Pall</t>
  </si>
  <si>
    <t>Medicago coronata Pall.</t>
  </si>
  <si>
    <t>148_27_Myosotis_</t>
  </si>
  <si>
    <t>148_27_Myosotis_ramossissima_Rochel</t>
  </si>
  <si>
    <t>Myosotis ramossissima Rochel</t>
  </si>
  <si>
    <t>148_28</t>
  </si>
  <si>
    <t>148_28_Asperula_</t>
  </si>
  <si>
    <t>148_28_Asperula_taygeta_Boiss_et_Heldr</t>
  </si>
  <si>
    <t>Asperula taygeta Boiss. et Heldr.</t>
  </si>
  <si>
    <t>148_29</t>
  </si>
  <si>
    <t>148_29_Trifolium_</t>
  </si>
  <si>
    <t>148_29_Trifolium_uniflorum_L</t>
  </si>
  <si>
    <t>Trifolium uniflorum L.</t>
  </si>
  <si>
    <t>148_30</t>
  </si>
  <si>
    <t>Smyrnium</t>
  </si>
  <si>
    <t>148_30_Smyrnium_</t>
  </si>
  <si>
    <t>148_30_Smyrnium_perfoliatum_L</t>
  </si>
  <si>
    <t>Smyrnium perfoliatum L.</t>
  </si>
  <si>
    <t>148_31</t>
  </si>
  <si>
    <t>148_31_Silene_</t>
  </si>
  <si>
    <t>148_31_Silene_cretica_L</t>
  </si>
  <si>
    <t>Silene cretica L.</t>
  </si>
  <si>
    <t>148_31_Sedum_</t>
  </si>
  <si>
    <t>148_31_Sedum_litoreum_Guss</t>
  </si>
  <si>
    <t>Sedum litoreum Guss</t>
  </si>
  <si>
    <t>148_32</t>
  </si>
  <si>
    <t>Chamaemelum</t>
  </si>
  <si>
    <t>148_32_Chamaemelum_</t>
  </si>
  <si>
    <t>148_32_Chamaemelum_mixtum_(L)_All</t>
  </si>
  <si>
    <t>Chamaemelum mixtum (L.) All.</t>
  </si>
  <si>
    <t>148_32_Hypericum_</t>
  </si>
  <si>
    <t>148_32_Hypericum_amblycalyx_Coust_et_Gand</t>
  </si>
  <si>
    <t>Hypericum amblycalyx Coust. et Gand.</t>
  </si>
  <si>
    <t>148_34</t>
  </si>
  <si>
    <t>148_34_Silene_</t>
  </si>
  <si>
    <t>148_34_Silene_trinervia_Fenzel</t>
  </si>
  <si>
    <t>Silene trinervia Fenzel</t>
  </si>
  <si>
    <t>148_35</t>
  </si>
  <si>
    <t>148_35_Knautia_</t>
  </si>
  <si>
    <t>148_35_Knautia_integrifolia_(L)_Bertol</t>
  </si>
  <si>
    <t>Knautia integrifolia (L.) Bertol.</t>
  </si>
  <si>
    <t>Scandix</t>
  </si>
  <si>
    <t>148_35_Scandix_</t>
  </si>
  <si>
    <t>148_35_Scandix_pecten-veneris_L</t>
  </si>
  <si>
    <t>Scandix pecten-veneris L.</t>
  </si>
  <si>
    <t>148_36</t>
  </si>
  <si>
    <t>148_36_Erodium_</t>
  </si>
  <si>
    <t>148_36_Erodium_gruinum_(L)_Hér</t>
  </si>
  <si>
    <t>Erodium gruinum (L.) Hér.</t>
  </si>
  <si>
    <t>148_36_Scrophularia_</t>
  </si>
  <si>
    <t>148_36_Scrophularia_peregrina_L</t>
  </si>
  <si>
    <t>Scrophularia peregrina L.</t>
  </si>
  <si>
    <t>148_37</t>
  </si>
  <si>
    <t>148_37_Echium_</t>
  </si>
  <si>
    <t>148_37_Echium_plantagineum_L</t>
  </si>
  <si>
    <t>Echium plantagineum L.</t>
  </si>
  <si>
    <t>148_37_Fumana_</t>
  </si>
  <si>
    <t>148_37_Fumana_arabica_(L)_Spach</t>
  </si>
  <si>
    <t>Fumana arabica (L.) Spach</t>
  </si>
  <si>
    <t>148_38</t>
  </si>
  <si>
    <t>Tordylieae</t>
  </si>
  <si>
    <t>Tordylium</t>
  </si>
  <si>
    <t>148_38_Tordylium_</t>
  </si>
  <si>
    <t>148_38_Tordylium_apulum_L</t>
  </si>
  <si>
    <t>Tordylium apulum L.</t>
  </si>
  <si>
    <t>148_39</t>
  </si>
  <si>
    <t>148_39_Stachys_</t>
  </si>
  <si>
    <t>148_39_Stachys_cretica_L</t>
  </si>
  <si>
    <t>Stachys cretica L.</t>
  </si>
  <si>
    <t>Solipherdi Akanthiske</t>
  </si>
  <si>
    <t>148_39_Convolvulus_</t>
  </si>
  <si>
    <t>148_39_Convolvulus_althaeoides_L_bulb</t>
  </si>
  <si>
    <t>Convolvulus althaeoides L. bulb</t>
  </si>
  <si>
    <t>148_41</t>
  </si>
  <si>
    <t>148_41_Rumex_</t>
  </si>
  <si>
    <t>148_41_Rumex_bucephalorophorus_L</t>
  </si>
  <si>
    <t>Rumex bucephalorophorus L.</t>
  </si>
  <si>
    <t>148_42</t>
  </si>
  <si>
    <t>148_42_Reseda_</t>
  </si>
  <si>
    <t>148_42_Reseda_alba_L</t>
  </si>
  <si>
    <t>Reseda alba L.</t>
  </si>
  <si>
    <t>Rhagadiolus</t>
  </si>
  <si>
    <t>148_42_Rhagadiolus_</t>
  </si>
  <si>
    <t>148_42_Rhagadiolus_stellatus_DC</t>
  </si>
  <si>
    <t>Rhagadiolus stellatus DC.</t>
  </si>
  <si>
    <t>148_43</t>
  </si>
  <si>
    <t>148_43_Glebionis_</t>
  </si>
  <si>
    <t>148_43_Glebionis_segetum_(L)_Four</t>
  </si>
  <si>
    <t>Glebionis segetum (L.) Four.</t>
  </si>
  <si>
    <t>148_43_Rumex_</t>
  </si>
  <si>
    <t>148_43_Rumex_tuberosus_L</t>
  </si>
  <si>
    <t>Rumex tuberosus L.</t>
  </si>
  <si>
    <t>148_44</t>
  </si>
  <si>
    <t>148_44_Lotus_</t>
  </si>
  <si>
    <t>148_44_Lotus_edulis_L</t>
  </si>
  <si>
    <t>Lotus edulis L.</t>
  </si>
  <si>
    <t>148_46</t>
  </si>
  <si>
    <t>148_46_Polygala_</t>
  </si>
  <si>
    <t>148_46_Polygala_tenuifolia_Link</t>
  </si>
  <si>
    <t>Polygala tenuifolia Link</t>
  </si>
  <si>
    <t>148_47</t>
  </si>
  <si>
    <t>148_47_Solanum_</t>
  </si>
  <si>
    <t>148_47_Solanum_tuberosum_L_</t>
  </si>
  <si>
    <t xml:space="preserve">Solanum tuberosum L. </t>
  </si>
  <si>
    <t>Bovec</t>
  </si>
  <si>
    <t>Lycopersion</t>
  </si>
  <si>
    <t>148_47_Lycopersion_</t>
  </si>
  <si>
    <t>148_47_Lycopersion_esculentum_Mill</t>
  </si>
  <si>
    <t>Lycopersion esculentum Mill.</t>
  </si>
  <si>
    <t>148_48</t>
  </si>
  <si>
    <t>Capsicum</t>
  </si>
  <si>
    <t>148_48_Capsicum_</t>
  </si>
  <si>
    <t>148_48_Capsicum_annuum_L</t>
  </si>
  <si>
    <t>Capsicum annuum L.</t>
  </si>
  <si>
    <t>148_48_Scutellaria_</t>
  </si>
  <si>
    <t>148_48_Scutellaria_sieberi__Bentham</t>
  </si>
  <si>
    <t>Scutellaria sieberi  Bentham</t>
  </si>
  <si>
    <t>148_49</t>
  </si>
  <si>
    <t>148_49_Plantago_</t>
  </si>
  <si>
    <t>148_49_Plantago_bellardii_All</t>
  </si>
  <si>
    <t>Plantago bellardii All.</t>
  </si>
  <si>
    <t>148_49_Ononis_</t>
  </si>
  <si>
    <t>148_49_Ononis_diffusa_Ten</t>
  </si>
  <si>
    <t>Ononis diffusa Ten.</t>
  </si>
  <si>
    <t>148_50</t>
  </si>
  <si>
    <t>148_50_Biscutella_</t>
  </si>
  <si>
    <t>148_50_Biscutella_didyma_L</t>
  </si>
  <si>
    <t>Biscutella didyma L.</t>
  </si>
  <si>
    <t>Cakile</t>
  </si>
  <si>
    <t>148_50_Cakile_</t>
  </si>
  <si>
    <t>148_50_Cakile_maritima_ssp_Aegyptica_?</t>
  </si>
  <si>
    <t>Cakile maritima ssp. Aegyptica ?</t>
  </si>
  <si>
    <t>Plakias</t>
  </si>
  <si>
    <t>148_50_Cackile_</t>
  </si>
  <si>
    <t>148_50_Cakile_maritima_Scop</t>
  </si>
  <si>
    <t>Cakile maritima Scop.</t>
  </si>
  <si>
    <t>148_51</t>
  </si>
  <si>
    <t>148_51_Ipomaea_</t>
  </si>
  <si>
    <t>148_51_Ipomaea_imperati_(Vahl(_Grieseb))</t>
  </si>
  <si>
    <t>Ipomaea imperati (Vahl.( Grieseb.</t>
  </si>
  <si>
    <t>Plakias, Crete</t>
  </si>
  <si>
    <t>148_52</t>
  </si>
  <si>
    <t>148_52_Silene_</t>
  </si>
  <si>
    <t>148_52_Silene_colorata_Poirr</t>
  </si>
  <si>
    <t>Silene colorata Poirr.</t>
  </si>
  <si>
    <t>148_52_Ballota_</t>
  </si>
  <si>
    <t>148_52_Ballota_hirsuta_Bentham</t>
  </si>
  <si>
    <t>Ballota hirsuta Bentham</t>
  </si>
  <si>
    <t>148_56</t>
  </si>
  <si>
    <t>148_56_Nicotiana_</t>
  </si>
  <si>
    <t>148_56_Nicotiana_rustica_L</t>
  </si>
  <si>
    <t>Nicotiana rustica L.</t>
  </si>
  <si>
    <t>148_56_Nicotiana_sylvestris_Speg</t>
  </si>
  <si>
    <t>Nicotiana sylvestris Speg.</t>
  </si>
  <si>
    <t>148_58</t>
  </si>
  <si>
    <t>Ebenus</t>
  </si>
  <si>
    <t>148_58_Ebenus_</t>
  </si>
  <si>
    <t>148_58_Ebenus_cretica_L</t>
  </si>
  <si>
    <t>Ebenus cretica L.</t>
  </si>
  <si>
    <t>148_59</t>
  </si>
  <si>
    <t>148_59_Cynoglossum_</t>
  </si>
  <si>
    <t>148_59_Cynoglossum_creticum_M_Bieb</t>
  </si>
  <si>
    <t>Cynoglossum creticum M. Bieb.</t>
  </si>
  <si>
    <t>Sitges</t>
  </si>
  <si>
    <t>148_59_Lysimachia_</t>
  </si>
  <si>
    <t>148_59_Lysimachia_serpyllifolia_Schreber</t>
  </si>
  <si>
    <t>Lysimachia serpyllifolia Schreber</t>
  </si>
  <si>
    <t>148_61</t>
  </si>
  <si>
    <t>Petromarula</t>
  </si>
  <si>
    <t>148_61_Petromarula_</t>
  </si>
  <si>
    <t>148_61_Petromarula_pinnata_Vent_ex_Hedwig_fil_adult</t>
  </si>
  <si>
    <t>Petromarula pinnata Vent. ex Hedwig fil. adult</t>
  </si>
  <si>
    <t>148_61_Petromarula_pinnata_Vent_ex_Hedwig_fil_juvenile</t>
  </si>
  <si>
    <t>Petromarula pinnata Vent. ex Hedwig fil. juvenile</t>
  </si>
  <si>
    <t>148_62</t>
  </si>
  <si>
    <t>148_62_Orobanche_</t>
  </si>
  <si>
    <t>148_62_Orobanche_ramosa_L</t>
  </si>
  <si>
    <t>Orobanche ramosa L.</t>
  </si>
  <si>
    <t xml:space="preserve">Myrtios, Crete </t>
  </si>
  <si>
    <t>148_69</t>
  </si>
  <si>
    <t>Roridulaceae</t>
  </si>
  <si>
    <t>Roridula</t>
  </si>
  <si>
    <t>148_69_Roridula_</t>
  </si>
  <si>
    <t>148_69_Roridula_gorgianas</t>
  </si>
  <si>
    <t>Roridula gorgianas</t>
  </si>
  <si>
    <t>cold house</t>
  </si>
  <si>
    <t xml:space="preserve">Kew Botanical Grden </t>
  </si>
  <si>
    <t>South Africa</t>
  </si>
  <si>
    <t>Cuscuta</t>
  </si>
  <si>
    <t>148_69_Cuscuta_</t>
  </si>
  <si>
    <t>148_69_Cuscuta_europaea_L</t>
  </si>
  <si>
    <t>Cuscuta europaea L.</t>
  </si>
  <si>
    <t>Blatten VS</t>
  </si>
  <si>
    <t>148_7</t>
  </si>
  <si>
    <t>148_7_Lupinus_</t>
  </si>
  <si>
    <t>148_7_Lupinus_angustifolius</t>
  </si>
  <si>
    <t>Lupinus angustifolius</t>
  </si>
  <si>
    <t xml:space="preserve">Agra Galini Crete </t>
  </si>
  <si>
    <t>148_70</t>
  </si>
  <si>
    <t>Garryales</t>
  </si>
  <si>
    <t>Garryaceae</t>
  </si>
  <si>
    <t>Aucuba</t>
  </si>
  <si>
    <t>148_70_Aucuba_</t>
  </si>
  <si>
    <t>148_70_Aucuba_japonica_</t>
  </si>
  <si>
    <t xml:space="preserve">Aucuba japonica </t>
  </si>
  <si>
    <t>Lisboa</t>
  </si>
  <si>
    <t>Lisbon</t>
  </si>
  <si>
    <t>148_71</t>
  </si>
  <si>
    <t>148_71_Trifolium_</t>
  </si>
  <si>
    <t>148_71_Trifolium_suaveolens_Willd</t>
  </si>
  <si>
    <t>Trifolium suaveolens Willd.</t>
  </si>
  <si>
    <t>Muri AG</t>
  </si>
  <si>
    <t>148_73</t>
  </si>
  <si>
    <t>Ocimum</t>
  </si>
  <si>
    <t>148_73_Ocimum_</t>
  </si>
  <si>
    <t>148_73_Ocimum_basilicum_L</t>
  </si>
  <si>
    <t>Ocimum basilicum L.</t>
  </si>
  <si>
    <t>148_73_Trifolium_</t>
  </si>
  <si>
    <t>148_73_Trifolium_alexandrinum_L</t>
  </si>
  <si>
    <t>Trifolium alexandrinum L</t>
  </si>
  <si>
    <t>148_75</t>
  </si>
  <si>
    <t>148_75_Hieracium_</t>
  </si>
  <si>
    <t>148_75_Hieracium_pilosum_Froel</t>
  </si>
  <si>
    <t>Hieracium pilosum Froel.</t>
  </si>
  <si>
    <t>Pragels-Pass</t>
  </si>
  <si>
    <t>SE-european mountain</t>
  </si>
  <si>
    <t>Parnassiaceae</t>
  </si>
  <si>
    <t>Parnassia</t>
  </si>
  <si>
    <t>148_75_Parnassia_</t>
  </si>
  <si>
    <t>148_75_Parnassia_palustris_L</t>
  </si>
  <si>
    <t>Parnassia palustris L.</t>
  </si>
  <si>
    <t>Pragels Pass</t>
  </si>
  <si>
    <t>GL</t>
  </si>
  <si>
    <t>148_77</t>
  </si>
  <si>
    <t>A 18 Tageteae</t>
  </si>
  <si>
    <t>Tagetes</t>
  </si>
  <si>
    <t>148_77_Tagetes_</t>
  </si>
  <si>
    <t>148_77_Tagetes_tenuifolia_Kunth</t>
  </si>
  <si>
    <t>Tagetes tenuifolia Kunth</t>
  </si>
  <si>
    <t>Auswil,</t>
  </si>
  <si>
    <t>148_79</t>
  </si>
  <si>
    <t>148_79_Lapsana_</t>
  </si>
  <si>
    <t>148_79_Lapsana_communis_L</t>
  </si>
  <si>
    <t>Lapsana communis L.</t>
  </si>
  <si>
    <t>Kiesplatz, flachgründig</t>
  </si>
  <si>
    <t>148_81</t>
  </si>
  <si>
    <t>148_81_Lysimachia_</t>
  </si>
  <si>
    <t>148_81_Lysimachia_clethroides_Duby</t>
  </si>
  <si>
    <t>Lysimachia clethroides Duby</t>
  </si>
  <si>
    <t>148_82</t>
  </si>
  <si>
    <t>Lobelioideae</t>
  </si>
  <si>
    <t>Lobelia</t>
  </si>
  <si>
    <t>148_82_Lobelia_syphilitica</t>
  </si>
  <si>
    <t>148_82_Lobelia_syphilitica_L</t>
  </si>
  <si>
    <t>syphilitica</t>
  </si>
  <si>
    <t>Lobelia syphilitica L.</t>
  </si>
  <si>
    <t>Ludwigia</t>
  </si>
  <si>
    <t>148_82_Ludwigia_</t>
  </si>
  <si>
    <t>148_82_Ludwigia_grandiflora_(l)_Elliot</t>
  </si>
  <si>
    <t>Ludwigia grandiflora (l.) Elliot</t>
  </si>
  <si>
    <t>148_85</t>
  </si>
  <si>
    <t>148_85_Ampelopsis_</t>
  </si>
  <si>
    <t>148_85_Ampelopsis_aconitifolia_Bunge_</t>
  </si>
  <si>
    <t xml:space="preserve">Ampelopsis aconitifolia Bunge </t>
  </si>
  <si>
    <t xml:space="preserve">Oerlikon MFO Park </t>
  </si>
  <si>
    <t>148_85_Vitis_</t>
  </si>
  <si>
    <t>148_85_Vitis_coignetia_Pulliat_ex_Planchon</t>
  </si>
  <si>
    <t>Vitis coignetia Pulliat ex Planchon</t>
  </si>
  <si>
    <t>148_86</t>
  </si>
  <si>
    <t>148_86_Clematis_</t>
  </si>
  <si>
    <t>148_86_Clematis_montana</t>
  </si>
  <si>
    <t>Clematis montana</t>
  </si>
  <si>
    <t>148_89</t>
  </si>
  <si>
    <t>148_89_Clematis_</t>
  </si>
  <si>
    <t>148_89_Clematis_fargesoides_Franch</t>
  </si>
  <si>
    <t>Clematis fargesoides Franch</t>
  </si>
  <si>
    <t>148_89_Vitis_</t>
  </si>
  <si>
    <t>148_89_Vitis_amurensis_</t>
  </si>
  <si>
    <t xml:space="preserve">Vitis amurensis </t>
  </si>
  <si>
    <t>148_9</t>
  </si>
  <si>
    <t>148_9_Malva_</t>
  </si>
  <si>
    <t>148_9_Malva_nicaensis_All</t>
  </si>
  <si>
    <t>Malva nicaensis All.</t>
  </si>
  <si>
    <t>148_90</t>
  </si>
  <si>
    <t>148_90_Clematis_</t>
  </si>
  <si>
    <t>148_90_Clematis_tangutica_Korsh</t>
  </si>
  <si>
    <t>Clematis tangutica Korsh.</t>
  </si>
  <si>
    <t>148_90_Lonicera_</t>
  </si>
  <si>
    <t>148_90_Lonicera_henryi_ex_Forb_et_Hemsl</t>
  </si>
  <si>
    <t>Lonicera henryi ex Forb. et Hemsl.</t>
  </si>
  <si>
    <t>cultivatet</t>
  </si>
  <si>
    <t>Oerlikon, ZH</t>
  </si>
  <si>
    <t>148_91</t>
  </si>
  <si>
    <t>148_91_Clematis_</t>
  </si>
  <si>
    <t>148_91_Clematis_macropetala_Ledeb</t>
  </si>
  <si>
    <t>Clematis macropetala Ledeb.</t>
  </si>
  <si>
    <t>148_95</t>
  </si>
  <si>
    <t>148_95_Hypericum_</t>
  </si>
  <si>
    <t>148_95_Hypericum_tetrapterum_Fries</t>
  </si>
  <si>
    <t>Hypericum tetrapterum Fries</t>
  </si>
  <si>
    <t>148_96</t>
  </si>
  <si>
    <t>148_96_Ampelopsis_</t>
  </si>
  <si>
    <t>148_96_Ampelopsis_brevipedunculata_Trautv</t>
  </si>
  <si>
    <t>Ampelopsis brevipedunculata Trautv.</t>
  </si>
  <si>
    <t>148_97</t>
  </si>
  <si>
    <t>Glycine</t>
  </si>
  <si>
    <t>148_97_Glycine_</t>
  </si>
  <si>
    <t>148_97_Glycine_max_(L)_Merr</t>
  </si>
  <si>
    <t>Glycine max (L.) Merr.</t>
  </si>
  <si>
    <t>148_98</t>
  </si>
  <si>
    <t>Zinnia</t>
  </si>
  <si>
    <t>148_98_Zinnia_</t>
  </si>
  <si>
    <t>148_98_Zinnia_elegans_Jacq</t>
  </si>
  <si>
    <t>Zinnia elegans Jacq.</t>
  </si>
  <si>
    <t>148_99</t>
  </si>
  <si>
    <t>148_99_Verbascum_</t>
  </si>
  <si>
    <t>148_99_Verbascum_lychnitis_L</t>
  </si>
  <si>
    <t>Verbascum lychnitis L.</t>
  </si>
  <si>
    <t>Urdorf</t>
  </si>
  <si>
    <t>149_52</t>
  </si>
  <si>
    <t>149_52_Chaerophyllum_</t>
  </si>
  <si>
    <t>149_52_Chaerophyllum_hirsutum_L</t>
  </si>
  <si>
    <t>Chaerophyllum hirsutum L.</t>
  </si>
  <si>
    <t>Klewenalp, OB</t>
  </si>
  <si>
    <t>OW</t>
  </si>
  <si>
    <t>149_52_Ballota_</t>
  </si>
  <si>
    <t>149_52_Ballota_integrifolia_Bentham</t>
  </si>
  <si>
    <t>Ballota integrifolia Bentham</t>
  </si>
  <si>
    <t>Limasol.Cyprus</t>
  </si>
  <si>
    <t>149_55</t>
  </si>
  <si>
    <t>149_55_Linum_</t>
  </si>
  <si>
    <t>149_55_Linum_usitatissimum</t>
  </si>
  <si>
    <t>Linum usitatissimum</t>
  </si>
  <si>
    <t xml:space="preserve">Urdorf </t>
  </si>
  <si>
    <t>149_56</t>
  </si>
  <si>
    <t>149_56_Kickxia_</t>
  </si>
  <si>
    <t>149_56_Kickxia_spuria_(L)_Dumort</t>
  </si>
  <si>
    <t>Kickxia spuria (L.) Dumort.</t>
  </si>
  <si>
    <t>149_56_Epilobium_parviflorum</t>
  </si>
  <si>
    <t>149_56_Epilobium_parviflorum_Schreb</t>
  </si>
  <si>
    <t>parviflorum</t>
  </si>
  <si>
    <t>Schreb.</t>
  </si>
  <si>
    <t>Epilobium parviflorum Schreb.</t>
  </si>
  <si>
    <t>extremely large</t>
  </si>
  <si>
    <t>149_59</t>
  </si>
  <si>
    <t>149_59_Cuscuta_</t>
  </si>
  <si>
    <t>149_59_Cuscuta_epithymum_(L)_L</t>
  </si>
  <si>
    <t>Cuscuta epithymum (L.) L.</t>
  </si>
  <si>
    <t>Pol Bistrice</t>
  </si>
  <si>
    <t>149_59_Myriophyllum_</t>
  </si>
  <si>
    <t>149_59_Myriophyllum_verticillatum_L_</t>
  </si>
  <si>
    <t xml:space="preserve">Myriophyllum verticillatum L. </t>
  </si>
  <si>
    <t>lake</t>
  </si>
  <si>
    <t>Erlach BE</t>
  </si>
  <si>
    <t>149_60</t>
  </si>
  <si>
    <t>149_60_Conyza_</t>
  </si>
  <si>
    <t>149_60_Conyza_canadensis_(L)_Cronquist_</t>
  </si>
  <si>
    <t xml:space="preserve">Conyza canadensis (L.) Cronquist </t>
  </si>
  <si>
    <t>149_61</t>
  </si>
  <si>
    <t>149_61_Senecio_</t>
  </si>
  <si>
    <t>149_61_Senecio_jacobaea_L</t>
  </si>
  <si>
    <t>Senecio jacobaea L.</t>
  </si>
  <si>
    <t>149_64</t>
  </si>
  <si>
    <t>149_64_Artemisia_</t>
  </si>
  <si>
    <t>149_64_Artemisia_annua_L</t>
  </si>
  <si>
    <t>Artemisia annua L.</t>
  </si>
  <si>
    <t>Utricularia</t>
  </si>
  <si>
    <t>149_64_Utricularia_austalis</t>
  </si>
  <si>
    <t>149_64_Utricularia_austalis_RBr</t>
  </si>
  <si>
    <t>austalis</t>
  </si>
  <si>
    <t>Utricularia austalis R.Br.</t>
  </si>
  <si>
    <t>flower stalk</t>
  </si>
  <si>
    <t>hyd</t>
  </si>
  <si>
    <t>149_65</t>
  </si>
  <si>
    <t>149_65_Plantago_</t>
  </si>
  <si>
    <t>149_65_Plantago_afra_L</t>
  </si>
  <si>
    <t>Plantago afra L.</t>
  </si>
  <si>
    <t>Valle Gran Rey Gomera</t>
  </si>
  <si>
    <t>149_66</t>
  </si>
  <si>
    <t>Ammi</t>
  </si>
  <si>
    <t>149_66_Ammi_</t>
  </si>
  <si>
    <t>149_66_Ammi_majus_L</t>
  </si>
  <si>
    <t>Ammi majus L.</t>
  </si>
  <si>
    <t>149_69</t>
  </si>
  <si>
    <t>149_69_Galeopsis_</t>
  </si>
  <si>
    <t>149_69_Galeopsis_segetum_L</t>
  </si>
  <si>
    <t>Galeopsis segetum L.</t>
  </si>
  <si>
    <t>Innsbruck</t>
  </si>
  <si>
    <t>149_70</t>
  </si>
  <si>
    <t>Paedorata</t>
  </si>
  <si>
    <t>149_70_Paedorata_</t>
  </si>
  <si>
    <t>149_70_Paedorata_lutea_Scop</t>
  </si>
  <si>
    <t>Paedorata lutea Scop.</t>
  </si>
  <si>
    <t>Botanical Garden rocky ground</t>
  </si>
  <si>
    <t>149_71</t>
  </si>
  <si>
    <t>Conium</t>
  </si>
  <si>
    <t>149_71_Conium_</t>
  </si>
  <si>
    <t>149_71_Conium_maculatum_L</t>
  </si>
  <si>
    <t>Conium maculatum L.</t>
  </si>
  <si>
    <t>Innsbruck, Tirol</t>
  </si>
  <si>
    <t>149_71_Pterocephalus_</t>
  </si>
  <si>
    <t>149_71_Pterocephalus_parnassi_Spreng</t>
  </si>
  <si>
    <t>Pterocephalus parnassi Spreng</t>
  </si>
  <si>
    <t xml:space="preserve">Innsbruck, Botanical Garden </t>
  </si>
  <si>
    <t>149_72</t>
  </si>
  <si>
    <t>Moluccella</t>
  </si>
  <si>
    <t>149_72_Moluccella_</t>
  </si>
  <si>
    <t>149_72_Moluccella_laevis_L</t>
  </si>
  <si>
    <t>Moluccella laevis L.</t>
  </si>
  <si>
    <t>149_73</t>
  </si>
  <si>
    <t>149_73_Artemisia_</t>
  </si>
  <si>
    <t>149_73_Artemisia_dracunculus_L</t>
  </si>
  <si>
    <t>Artemisia dracunculus L.</t>
  </si>
  <si>
    <t>Botanical Garden field</t>
  </si>
  <si>
    <t>149_74</t>
  </si>
  <si>
    <t>149_74_Rhinanthus_</t>
  </si>
  <si>
    <t>149_74_Rhinanthus_glacialis_Personn</t>
  </si>
  <si>
    <t>Rhinanthus glacialis Personn.</t>
  </si>
  <si>
    <t xml:space="preserve">Timmelsjoch-Pass </t>
  </si>
  <si>
    <t>149_75</t>
  </si>
  <si>
    <t>149_75_Antennaria_</t>
  </si>
  <si>
    <t>149_75_Antennaria_dioeca_(L)_Gaertner</t>
  </si>
  <si>
    <t>Antennaria dioeca (L.) Gaertner</t>
  </si>
  <si>
    <t>149_77</t>
  </si>
  <si>
    <t>149_77_Phyteuma_</t>
  </si>
  <si>
    <t>149_77_Phyteuma_ovatum_Honck</t>
  </si>
  <si>
    <t>Phyteuma ovatum Honck.</t>
  </si>
  <si>
    <t>Timmelsjoch-Pass</t>
  </si>
  <si>
    <t>149_79</t>
  </si>
  <si>
    <t>149_79_Achillea_</t>
  </si>
  <si>
    <t>149_79_Achillea_clavenae_L</t>
  </si>
  <si>
    <t>Achillea clavenae L.</t>
  </si>
  <si>
    <t>Falzarego</t>
  </si>
  <si>
    <t>149_80</t>
  </si>
  <si>
    <t>149_80_Lathyrus_</t>
  </si>
  <si>
    <t>149_80_Lathyrus_pratensis_L</t>
  </si>
  <si>
    <t>Lathyrus pratensis L</t>
  </si>
  <si>
    <t>Seefeld Tirol</t>
  </si>
  <si>
    <t>149_80_Pedicularis_</t>
  </si>
  <si>
    <t>149_80_Pedicularis_palustris_L</t>
  </si>
  <si>
    <t>Pedicularis palustris L.</t>
  </si>
  <si>
    <t>Seefeld</t>
  </si>
  <si>
    <t>149_83</t>
  </si>
  <si>
    <t>149_83_Hieracium_</t>
  </si>
  <si>
    <t>149_83_Hieracium_villosum_Jacq</t>
  </si>
  <si>
    <t>Hieracium villosum Jacq.</t>
  </si>
  <si>
    <t>Jaufenpass</t>
  </si>
  <si>
    <t>149_83_Phyteuma_</t>
  </si>
  <si>
    <t>149_83_Phyteuma_zahlbruckneri_Vest_</t>
  </si>
  <si>
    <t xml:space="preserve">Phyteuma zahlbruckneri Vest. </t>
  </si>
  <si>
    <t>Jaufenpass Tirol</t>
  </si>
  <si>
    <t>149_84</t>
  </si>
  <si>
    <t>Carum</t>
  </si>
  <si>
    <t>149_84_Carum_</t>
  </si>
  <si>
    <t>149_84_Carum_carvi_L</t>
  </si>
  <si>
    <t>Carum carvi L.</t>
  </si>
  <si>
    <t>Seefeld, Tirol</t>
  </si>
  <si>
    <t>149_85</t>
  </si>
  <si>
    <t>149_85_Hieracium_</t>
  </si>
  <si>
    <t>149_85_Hieracium_auranthiacum_L</t>
  </si>
  <si>
    <t>Hieracium auranthiacum L.</t>
  </si>
  <si>
    <t>149_86</t>
  </si>
  <si>
    <t>149_86_Orobanche_</t>
  </si>
  <si>
    <t>149_86_Orobanche_gracilis_Sm</t>
  </si>
  <si>
    <t>Orobanche gracilis Sm.</t>
  </si>
  <si>
    <t>Falzarego, Belluno</t>
  </si>
  <si>
    <t>Hypochaeris</t>
  </si>
  <si>
    <t>149_86_Hypochaeris_</t>
  </si>
  <si>
    <t>149_86_Hypochaeris_radicata_L</t>
  </si>
  <si>
    <t>Hypochaeris radicata L.</t>
  </si>
  <si>
    <t>149_87</t>
  </si>
  <si>
    <t>149_87_Rhinanthus_</t>
  </si>
  <si>
    <t>149_87_Rhinanthus_antiquus_Schinz_et_Thellung</t>
  </si>
  <si>
    <t>Rhinanthus antiquus Schinz et Thellung</t>
  </si>
  <si>
    <t>San Cassino</t>
  </si>
  <si>
    <t>149_91</t>
  </si>
  <si>
    <t>149_91_Barbarea_</t>
  </si>
  <si>
    <t>149_91_Barbarea_stricta__Andre</t>
  </si>
  <si>
    <t>Barbarea stricta  Andre</t>
  </si>
  <si>
    <t>149_91_Phyteuma_</t>
  </si>
  <si>
    <t>149_91_Phyteuma_sieberi_Spreng</t>
  </si>
  <si>
    <t>Phyteuma sieberi Spreng</t>
  </si>
  <si>
    <t>149_92</t>
  </si>
  <si>
    <t>149_92_Cephalaria_gigantea</t>
  </si>
  <si>
    <t>149_92_Cepahlaria_gigantea_</t>
  </si>
  <si>
    <t xml:space="preserve">Cepahlaria gigantea </t>
  </si>
  <si>
    <t>meagaherb</t>
  </si>
  <si>
    <t>Bellis</t>
  </si>
  <si>
    <t>149_92_Bellis_</t>
  </si>
  <si>
    <t>149_92_Bellis_perennis_L</t>
  </si>
  <si>
    <t>Bellis perennis L.</t>
  </si>
  <si>
    <t>on limestone, ski trail</t>
  </si>
  <si>
    <t>Falzarego-Pass</t>
  </si>
  <si>
    <t>15_01</t>
  </si>
  <si>
    <t>15_01_Hebe_</t>
  </si>
  <si>
    <t>15_01_Hebe_subalpina_Cockayne</t>
  </si>
  <si>
    <t>Hebe subalpina Cockayne</t>
  </si>
  <si>
    <t>15_38</t>
  </si>
  <si>
    <t>15_38_Herniaria_</t>
  </si>
  <si>
    <t>15_38_Herniaria_alpina_Chaix_</t>
  </si>
  <si>
    <t xml:space="preserve">Herniaria alpina Chaix </t>
  </si>
  <si>
    <t>15_40</t>
  </si>
  <si>
    <t>15_40_Vaccinium_</t>
  </si>
  <si>
    <t>15_40_Vaccinium_vitis-idaea_L</t>
  </si>
  <si>
    <t>Vaccinium vitis-idaea L.</t>
  </si>
  <si>
    <t>Alpe Cardada TI</t>
  </si>
  <si>
    <t>15_42</t>
  </si>
  <si>
    <t>Empetrum</t>
  </si>
  <si>
    <t>15_42_Empetrum_</t>
  </si>
  <si>
    <t>15_42_Empetrum_nigrum_L</t>
  </si>
  <si>
    <t>Empetrum nigrum L.</t>
  </si>
  <si>
    <t>minus 28</t>
  </si>
  <si>
    <t>Tukotyaktuk NWT</t>
  </si>
  <si>
    <t>15_45</t>
  </si>
  <si>
    <t>15_45_Ledum_</t>
  </si>
  <si>
    <t>15_45_Ledum_groenlandicum_Retz</t>
  </si>
  <si>
    <t>Ledum groenlandicum Retz</t>
  </si>
  <si>
    <t>15_69</t>
  </si>
  <si>
    <t>Calluna</t>
  </si>
  <si>
    <t>15_69_Calluna_</t>
  </si>
  <si>
    <t>15_69_Calluna_vulgaris_Hull</t>
  </si>
  <si>
    <t>Calluna vulgaris Hull.</t>
  </si>
  <si>
    <t>Vitznau LU</t>
  </si>
  <si>
    <t>150_04</t>
  </si>
  <si>
    <t>150_04_Cerastium_</t>
  </si>
  <si>
    <t>150_04_Cerastium_arcticum_Lange</t>
  </si>
  <si>
    <t>Cerastium arcticum Lange</t>
  </si>
  <si>
    <t>150_05</t>
  </si>
  <si>
    <t>150_05_Antennaria_</t>
  </si>
  <si>
    <t>150_05_Antennaria_canescens_Maltze</t>
  </si>
  <si>
    <t>Antennaria canescens Maltze</t>
  </si>
  <si>
    <t>Northern N-America</t>
  </si>
  <si>
    <t>150_06</t>
  </si>
  <si>
    <t>Melandrium</t>
  </si>
  <si>
    <t>150_06_Melandrium_</t>
  </si>
  <si>
    <t>150_06_Melandrium_apetalum_J_Vahl</t>
  </si>
  <si>
    <t>Melandrium apetalum J. Vahl</t>
  </si>
  <si>
    <t>150_09</t>
  </si>
  <si>
    <t>150_09_Erigeron_</t>
  </si>
  <si>
    <t>150_09_Erigeron_eriocephalus_J_Vahl</t>
  </si>
  <si>
    <t>Erigeron eriocephalus J. Vahl</t>
  </si>
  <si>
    <t>150_09_Ranunculus_</t>
  </si>
  <si>
    <t>150_09_Ranunculus_nivalis_L</t>
  </si>
  <si>
    <t>Ranunculus nivalis L.</t>
  </si>
  <si>
    <t>150_10</t>
  </si>
  <si>
    <t>150_10_Pedicularis_</t>
  </si>
  <si>
    <t>150_10_Pedicularis_hirsuta_L</t>
  </si>
  <si>
    <t>Pedicularis hirsuta L.</t>
  </si>
  <si>
    <t>150_100</t>
  </si>
  <si>
    <t>150_100_Capsicum_</t>
  </si>
  <si>
    <t>150_100_Capsicum_frutescens_L</t>
  </si>
  <si>
    <t>Capsicum frutescens L.</t>
  </si>
  <si>
    <t>150_100_Solanum_</t>
  </si>
  <si>
    <t>150_100_Solanum_abutyloides_Bittet_et_Lilo_</t>
  </si>
  <si>
    <t xml:space="preserve">Solanum abutyloides Bittet et Lilo </t>
  </si>
  <si>
    <t>150_11</t>
  </si>
  <si>
    <t>150_11_Pedicularis_</t>
  </si>
  <si>
    <t>150_11_Pedicularis_flammea_L</t>
  </si>
  <si>
    <t>Pedicularis flammea L.</t>
  </si>
  <si>
    <t>150_13</t>
  </si>
  <si>
    <t>150_13_Campanula_</t>
  </si>
  <si>
    <t>150_13_Campanula_gieseckiana_Vest</t>
  </si>
  <si>
    <t>Campanula gieseckiana Vest</t>
  </si>
  <si>
    <t>N-America,N-Europe</t>
  </si>
  <si>
    <t>150_14</t>
  </si>
  <si>
    <t>150_14_Pulsatilla_</t>
  </si>
  <si>
    <t>150_14_Pulsatilla_austriaca_(L)_Delabre</t>
  </si>
  <si>
    <t>Pulsatilla austriaca (L.) Delabre</t>
  </si>
  <si>
    <t xml:space="preserve">Lienzer Dolomiten </t>
  </si>
  <si>
    <t>150_15</t>
  </si>
  <si>
    <t>150_15_Senecio_</t>
  </si>
  <si>
    <t>150_15_Senecio_incanum,_ssp_carniolicus_(Willd)_Braun-Bl_</t>
  </si>
  <si>
    <t xml:space="preserve">Senecio incanum, ssp. carniolicus (Willd.) Braun-Bl. </t>
  </si>
  <si>
    <t>Golzerntipp</t>
  </si>
  <si>
    <t>150_15_Pedicularis_</t>
  </si>
  <si>
    <t>150_15_Pedicularis_elongata_AKern</t>
  </si>
  <si>
    <t>Pedicularis elongata A.Kern</t>
  </si>
  <si>
    <t>150_16</t>
  </si>
  <si>
    <t>150_16_Achillea_</t>
  </si>
  <si>
    <t>150_16_Achillea_oxyloba_(DC)_SchBip</t>
  </si>
  <si>
    <t>Achillea oxyloba (DC) Sch.Bip.</t>
  </si>
  <si>
    <t>limesone debris</t>
  </si>
  <si>
    <t>150_16_Arenaria_</t>
  </si>
  <si>
    <t>150_16_Areanaria_alpina_Willd</t>
  </si>
  <si>
    <t>Areanaria alpina Willd.</t>
  </si>
  <si>
    <t>150_17</t>
  </si>
  <si>
    <t>150_17_Scorzonera_</t>
  </si>
  <si>
    <t>150_17_Scorzonera_aristata_DC</t>
  </si>
  <si>
    <t>Scorzonera aristata DC.</t>
  </si>
  <si>
    <t>150_18</t>
  </si>
  <si>
    <t>150_18_Valeriana_</t>
  </si>
  <si>
    <t>150_18_Valeriana_saxatilis_L</t>
  </si>
  <si>
    <t>Valeriana saxatilis L.</t>
  </si>
  <si>
    <t>150_19</t>
  </si>
  <si>
    <t>150_19_Cerastium_</t>
  </si>
  <si>
    <t>150_19_Cerastium_alpinum_L</t>
  </si>
  <si>
    <t>Cerastium alpinum L.</t>
  </si>
  <si>
    <t>Falzarego Belluno</t>
  </si>
  <si>
    <t>150_19_Crepis_</t>
  </si>
  <si>
    <t>150_19_Crepis_aurea_L_(Lass)</t>
  </si>
  <si>
    <t>Crepis aurea L. (Lass.)</t>
  </si>
  <si>
    <t>150_20</t>
  </si>
  <si>
    <t>150_20_Pulsatilla_</t>
  </si>
  <si>
    <t>150_20_Pulsatilla_austriaca_ssp_austriaca_Schwegler_</t>
  </si>
  <si>
    <t xml:space="preserve">Pulsatilla austriaca ssp. austriaca Schwegler </t>
  </si>
  <si>
    <t>150_21</t>
  </si>
  <si>
    <t>150_21_Silene_</t>
  </si>
  <si>
    <t>150_21_Silene_elisabethae_Jac</t>
  </si>
  <si>
    <t>Silene elisabethae Jac.</t>
  </si>
  <si>
    <t>150_22</t>
  </si>
  <si>
    <t>150_22_Veronica_</t>
  </si>
  <si>
    <t>150_22_Veronica_bellidioides_L</t>
  </si>
  <si>
    <t>Veronica bellidioides L.</t>
  </si>
  <si>
    <t>150_23</t>
  </si>
  <si>
    <t>150_23_Primula_</t>
  </si>
  <si>
    <t>150_23_Primula_minima_L_</t>
  </si>
  <si>
    <t xml:space="preserve">Primula minima L. </t>
  </si>
  <si>
    <t>150_23_Laserpitium_</t>
  </si>
  <si>
    <t>150_23_Laserpitium_peucedanoides_L</t>
  </si>
  <si>
    <t>Laserpitium peucedanoides L.</t>
  </si>
  <si>
    <t>150_24</t>
  </si>
  <si>
    <t>150_24_Moeringia_</t>
  </si>
  <si>
    <t>150_24_Moeringia_glaucovium_Bertol</t>
  </si>
  <si>
    <t>Moeringia glaucovium Bertol.</t>
  </si>
  <si>
    <t>150_25</t>
  </si>
  <si>
    <t>150_25_Phyteuma_</t>
  </si>
  <si>
    <t>150_25_Campanula_erinus_L_</t>
  </si>
  <si>
    <t>Lienzer Dolomiten</t>
  </si>
  <si>
    <t>150_27</t>
  </si>
  <si>
    <t>Paederota</t>
  </si>
  <si>
    <t>150_27_Paederota_</t>
  </si>
  <si>
    <t>150_27_Paederota_bonarota_(L)_L</t>
  </si>
  <si>
    <t>Paederota bonarota (L.) L.</t>
  </si>
  <si>
    <t>150_27_Pedicularis_</t>
  </si>
  <si>
    <t>150_27_Pedicularis_rostrataspicata_Crantz</t>
  </si>
  <si>
    <t>Pedicularis rostrataspicata Crantz</t>
  </si>
  <si>
    <t>150_28</t>
  </si>
  <si>
    <t>150_28_Anemone_</t>
  </si>
  <si>
    <t>150_28_Anemone_trifolia_L</t>
  </si>
  <si>
    <t>Anemone trifolia L.</t>
  </si>
  <si>
    <t>Passo Tre Croci, Belluno</t>
  </si>
  <si>
    <t>150_30</t>
  </si>
  <si>
    <t>150_30_Cruciata_</t>
  </si>
  <si>
    <t>150_30_Cruciata_glabra_(L)_Ehrend</t>
  </si>
  <si>
    <t>Cruciata glabra (L.) Ehrend</t>
  </si>
  <si>
    <t>Tarvisio Friaul</t>
  </si>
  <si>
    <t>150_30_Serratula_</t>
  </si>
  <si>
    <t>150_30_Serratula_tinctoria_L</t>
  </si>
  <si>
    <t>Serratula tinctoria L.</t>
  </si>
  <si>
    <t>Kraniska Gora</t>
  </si>
  <si>
    <t>150_31</t>
  </si>
  <si>
    <t>150_31_Euphrasia_</t>
  </si>
  <si>
    <t>150_31_Euphrasia_cuspidata_Horst</t>
  </si>
  <si>
    <t>Euphrasia cuspidata Horst</t>
  </si>
  <si>
    <t>Tarvisio</t>
  </si>
  <si>
    <t>150_32</t>
  </si>
  <si>
    <t>150_32_Peucedanum_</t>
  </si>
  <si>
    <t>150_32_Peucedanum_austriacum_WDJ_Koch</t>
  </si>
  <si>
    <t>Peucedanum austriacum W.D.J. Koch</t>
  </si>
  <si>
    <t>Tarvisio, Friaul</t>
  </si>
  <si>
    <t>150_32_Helleborus_</t>
  </si>
  <si>
    <t>150_32_Helleborus_niger,_ssp_Micrantha_(Freyn)_Schiffn</t>
  </si>
  <si>
    <t>Helleborus niger, ssp. Micrantha (Freyn) Schiffn.</t>
  </si>
  <si>
    <t>Vrisic-Pass</t>
  </si>
  <si>
    <t>150_33</t>
  </si>
  <si>
    <t>150_33_Aquilegia_</t>
  </si>
  <si>
    <t>150_33_Aquilegia_thalictrifolia_Schott_et_Korschy</t>
  </si>
  <si>
    <t>Aquilegia thalictrifolia Schott et Korschy</t>
  </si>
  <si>
    <t>150_34</t>
  </si>
  <si>
    <t xml:space="preserve">150_34_Gentiana_pneumonanthe </t>
  </si>
  <si>
    <t>150_34_Gentiana_pneumonanthe_</t>
  </si>
  <si>
    <t xml:space="preserve">pneumonanthe </t>
  </si>
  <si>
    <t xml:space="preserve">Gentiana pneumonanthe </t>
  </si>
  <si>
    <t>150_35</t>
  </si>
  <si>
    <t>150_35_Cardaminopsis_</t>
  </si>
  <si>
    <t>150_35_Cardaminopsis_petraea_(L)_Hitonen</t>
  </si>
  <si>
    <t>Cardaminopsis petraea (L.) Hitonen</t>
  </si>
  <si>
    <t>150_38</t>
  </si>
  <si>
    <t>150_38_Galium_</t>
  </si>
  <si>
    <t>150_38_Galium_palustre_L</t>
  </si>
  <si>
    <t>Galium palustre L.</t>
  </si>
  <si>
    <t>Kraniksa Gora</t>
  </si>
  <si>
    <t>150_39</t>
  </si>
  <si>
    <t>150_39_Hebe_</t>
  </si>
  <si>
    <t>150_39_Hebe_ochraceae_Ashwin</t>
  </si>
  <si>
    <t>Hebe ochraceae Ashwin</t>
  </si>
  <si>
    <t>JBA Botanical Garden</t>
  </si>
  <si>
    <t>150_39_Hebe_salicifolia_Pennell</t>
  </si>
  <si>
    <t>Hebe salicifolia Pennell</t>
  </si>
  <si>
    <t>150_39_Hebe_speciosa_Andersen</t>
  </si>
  <si>
    <t>Hebe speciosa Andersen</t>
  </si>
  <si>
    <t>150_40</t>
  </si>
  <si>
    <t>Wulfenia</t>
  </si>
  <si>
    <t>150_40_Wulfenia_</t>
  </si>
  <si>
    <t>150_40_Wulfenia_carinthiaca_Scop</t>
  </si>
  <si>
    <t>Wulfenia carinthiaca Scop.</t>
  </si>
  <si>
    <t>150_41</t>
  </si>
  <si>
    <t>150_41_Gomphocarpus_</t>
  </si>
  <si>
    <t>150_41_Gomphocarpus_physocarpus_Asc</t>
  </si>
  <si>
    <t>Gomphocarpus physocarpus Asc.</t>
  </si>
  <si>
    <t>150_46</t>
  </si>
  <si>
    <t>150_46_Melilotus_</t>
  </si>
  <si>
    <t>150_46_Melilotus_officinalis_</t>
  </si>
  <si>
    <t xml:space="preserve">Melilotus officinalis </t>
  </si>
  <si>
    <t xml:space="preserve">Kransika Gora </t>
  </si>
  <si>
    <t>150_47</t>
  </si>
  <si>
    <t>150_47_Campanula_</t>
  </si>
  <si>
    <t>150_47_Campanula_trachelium_L_adult</t>
  </si>
  <si>
    <t>Campanula trachelium L. adult</t>
  </si>
  <si>
    <t>Turrach, Steiermark</t>
  </si>
  <si>
    <t>150_47_Campanula_trachelium_Ljuvenile</t>
  </si>
  <si>
    <t>Campanula trachelium L.juvenile</t>
  </si>
  <si>
    <t>150_48</t>
  </si>
  <si>
    <t>150_48_Carduus_</t>
  </si>
  <si>
    <t>150_48_Carduus_personata_Jacq</t>
  </si>
  <si>
    <t>Carduus personata Jacq.</t>
  </si>
  <si>
    <t>Turrach</t>
  </si>
  <si>
    <t>150_48_Cirsium_</t>
  </si>
  <si>
    <t>150_48_Cirsium_helenioides_(L)_Hill</t>
  </si>
  <si>
    <t>Cirsium helenioides (L.) Hill.</t>
  </si>
  <si>
    <t>150_48_Cirsium_helenioides</t>
  </si>
  <si>
    <t>helenioides</t>
  </si>
  <si>
    <t>(L.) Hill.</t>
  </si>
  <si>
    <t>Steiermark</t>
  </si>
  <si>
    <t>150_50</t>
  </si>
  <si>
    <t>150_50_Dianthus_</t>
  </si>
  <si>
    <t>150_50_Dianthus_sterbergii_Capell</t>
  </si>
  <si>
    <t>Dianthus sterbergii Capell</t>
  </si>
  <si>
    <t>Dachstein</t>
  </si>
  <si>
    <t>150_51</t>
  </si>
  <si>
    <t>150_51_Valeriana_</t>
  </si>
  <si>
    <t>150_51_Valeriana_officinalis_L_</t>
  </si>
  <si>
    <t xml:space="preserve">Valeriana officinalis L </t>
  </si>
  <si>
    <t>Turrach Steiermark</t>
  </si>
  <si>
    <t>150_52</t>
  </si>
  <si>
    <t>150_52_Ballota_</t>
  </si>
  <si>
    <t>150_52_Ballota_nigra_L</t>
  </si>
  <si>
    <t>Ballota nigra L.</t>
  </si>
  <si>
    <t xml:space="preserve">Aix les Thermes, near Andorrra </t>
  </si>
  <si>
    <t>150_53</t>
  </si>
  <si>
    <t>Athamanta</t>
  </si>
  <si>
    <t>150_53_Athamanta_</t>
  </si>
  <si>
    <t>150_53_Athamanta_cretensis_L</t>
  </si>
  <si>
    <t>Athamanta cretensis L.</t>
  </si>
  <si>
    <t>150_54</t>
  </si>
  <si>
    <t>150_54_Cirsium_</t>
  </si>
  <si>
    <t>150_54_Cirsium_oleracerum_(L)_Scop</t>
  </si>
  <si>
    <t>Cirsium oleracerum (L.) Scop.</t>
  </si>
  <si>
    <t>150_54_Petasites_</t>
  </si>
  <si>
    <t>150_54_Petasites_paradoxus_(Retz)_Baumg</t>
  </si>
  <si>
    <t>Petasites paradoxus (Retz) Baumg.</t>
  </si>
  <si>
    <t>150_56</t>
  </si>
  <si>
    <t>150_56_Aster_</t>
  </si>
  <si>
    <t>150_56_Aster_amellus_L</t>
  </si>
  <si>
    <t>Aster amellus L.</t>
  </si>
  <si>
    <t>Pol. Bistrica</t>
  </si>
  <si>
    <t>150_57</t>
  </si>
  <si>
    <t>150_57_Rorippa_</t>
  </si>
  <si>
    <t>150_57_Rorippa_silvestris_(L)_Besser</t>
  </si>
  <si>
    <t>Rorippa silvestris (L.) Besser</t>
  </si>
  <si>
    <t>Trenta</t>
  </si>
  <si>
    <t>150_58</t>
  </si>
  <si>
    <t>150_58_Senecio_</t>
  </si>
  <si>
    <t>150_58_Senecio_calicaster_Lam</t>
  </si>
  <si>
    <t>Senecio calicaster Lam.</t>
  </si>
  <si>
    <t>150_60</t>
  </si>
  <si>
    <t>150_60_Carduus_</t>
  </si>
  <si>
    <t>150_60_Carduus_carduelis_(L)_Gren</t>
  </si>
  <si>
    <t>Carduus carduelis (L.) Gren.</t>
  </si>
  <si>
    <t>Pol. Birstica</t>
  </si>
  <si>
    <t>150_62</t>
  </si>
  <si>
    <t>Tephroseris</t>
  </si>
  <si>
    <t>150_62_Tephroseris_</t>
  </si>
  <si>
    <t>150_62_Tephroseris_pseudocrispa_Hohe</t>
  </si>
  <si>
    <t>Tephroseris pseudocrispa Hohe</t>
  </si>
  <si>
    <t>Dachstein, Liftstation</t>
  </si>
  <si>
    <t>150_64</t>
  </si>
  <si>
    <t>150_64_Scabiosa_</t>
  </si>
  <si>
    <t>150_64_Scabiosa_triandra_L_</t>
  </si>
  <si>
    <t xml:space="preserve">Scabiosa triandra L. </t>
  </si>
  <si>
    <t>Pol Bistrica, Bled</t>
  </si>
  <si>
    <t>150_65</t>
  </si>
  <si>
    <t>150_65_Campanula_</t>
  </si>
  <si>
    <t>150_65_Campanula_thyrsoides_ssp_carniolica__Rcb_juvenile</t>
  </si>
  <si>
    <t>Campanula thyrsoides ssp. carniolica  Rcb. juvenile</t>
  </si>
  <si>
    <t>Bled</t>
  </si>
  <si>
    <t>150_68</t>
  </si>
  <si>
    <t>150_68_Chaerophyllum_</t>
  </si>
  <si>
    <t>150_68_Chaerophyllum_bulbosum_L</t>
  </si>
  <si>
    <t>Chaerophyllum bulbosum L.</t>
  </si>
  <si>
    <t>Schloss Wildegg AG</t>
  </si>
  <si>
    <t>150_69</t>
  </si>
  <si>
    <t>Tetragonia</t>
  </si>
  <si>
    <t>150_69_Tetragonia_</t>
  </si>
  <si>
    <t>150_69_Tetragonia_tetragonioides_(Pall)_Kunkl</t>
  </si>
  <si>
    <t>Tetragonia tetragonioides (Pall.) Kunkl</t>
  </si>
  <si>
    <t>Schloss Wildegg, Lenzburg, AG</t>
  </si>
  <si>
    <t>150_69_Scorzonera_</t>
  </si>
  <si>
    <t>150_69_Scorzonera_hispanica_L</t>
  </si>
  <si>
    <t>Scorzonera hispanica L.</t>
  </si>
  <si>
    <t>Schloss Wildegg</t>
  </si>
  <si>
    <t>150_71</t>
  </si>
  <si>
    <t>150_71_Artemisia_</t>
  </si>
  <si>
    <t>150_71_Artemisia_herba_alba_Asso</t>
  </si>
  <si>
    <t>Artemisia herba alba Asso</t>
  </si>
  <si>
    <t>near east</t>
  </si>
  <si>
    <t>150_73</t>
  </si>
  <si>
    <t>150_73_Hebe_</t>
  </si>
  <si>
    <t>150_73_Hebe_buxifolia_Cockayne_et_Allan</t>
  </si>
  <si>
    <t>Hebe buxifolia Cockayne et Allan</t>
  </si>
  <si>
    <t>150_73_Hebe_pimeleoides_(Hook_F)_Cockayne_et_Allan</t>
  </si>
  <si>
    <t>Hebe pimeleoides (Hook. F) Cockayne et Allan</t>
  </si>
  <si>
    <t>150_79</t>
  </si>
  <si>
    <t>Lens</t>
  </si>
  <si>
    <t>150_79_Lens_</t>
  </si>
  <si>
    <t>150_79_Lens_culinaris_Medik_</t>
  </si>
  <si>
    <t xml:space="preserve">Lens culinaris Medik. </t>
  </si>
  <si>
    <t>Wildeggg AG</t>
  </si>
  <si>
    <t>Trigonella</t>
  </si>
  <si>
    <t>150_79_Trigonella_</t>
  </si>
  <si>
    <t>150_79_Trigonella_caerulea_(L)_Ser</t>
  </si>
  <si>
    <t>Trigonella caerulea (L.) Ser.</t>
  </si>
  <si>
    <t>150_81</t>
  </si>
  <si>
    <t>150_81_Campanula_</t>
  </si>
  <si>
    <t>150_81_Campanula_persicifolia_L_adult</t>
  </si>
  <si>
    <t>Campanula persicifolia L. adult</t>
  </si>
  <si>
    <t>Solnhofen Bavaria</t>
  </si>
  <si>
    <t>150_81_Campanula_persicifolia_L_juvenile</t>
  </si>
  <si>
    <t>Campanula persicifolia L. juvenile</t>
  </si>
  <si>
    <t>Lunaria</t>
  </si>
  <si>
    <t>150_81_Lunaria_</t>
  </si>
  <si>
    <t>150_81_Lunaria_rediviva_L</t>
  </si>
  <si>
    <t>Lunaria rediviva L.</t>
  </si>
  <si>
    <t>Bürgenstock LU</t>
  </si>
  <si>
    <t>150_82</t>
  </si>
  <si>
    <t>150_82_Erica_</t>
  </si>
  <si>
    <t>150_82_Erica_ciliaris_L</t>
  </si>
  <si>
    <t>Erica ciliaris L.</t>
  </si>
  <si>
    <t>on sand</t>
  </si>
  <si>
    <t>Bayreuth</t>
  </si>
  <si>
    <t>150_83</t>
  </si>
  <si>
    <t>150_83_Gypsophila_</t>
  </si>
  <si>
    <t>150_83_Gypsophila_fastigiata_L</t>
  </si>
  <si>
    <t>Gypsophila fastigiata L.</t>
  </si>
  <si>
    <t>Bruckenthalia</t>
  </si>
  <si>
    <t>150_83_Bruckenthalia_</t>
  </si>
  <si>
    <t>150_83_Bruckenthalia_spiculifolia_Rchb</t>
  </si>
  <si>
    <t>Bruckenthalia spiculifolia Rchb.</t>
  </si>
  <si>
    <t>150_84</t>
  </si>
  <si>
    <t>Tripleurospermum</t>
  </si>
  <si>
    <t>150_84_Tripleurospermum_</t>
  </si>
  <si>
    <t>150_84_Tripleurospermum_inodorum_(L)_Sch_Bip</t>
  </si>
  <si>
    <t>Tripleurospermum inodorum (L.) Sch. Bip.</t>
  </si>
  <si>
    <t>Solnhofen</t>
  </si>
  <si>
    <t>150_86</t>
  </si>
  <si>
    <t>150_86_Consolida_</t>
  </si>
  <si>
    <t>150_86_Consolida_ajacis_(L)_Schn</t>
  </si>
  <si>
    <t>Consolida ajacis (L.) Schn.</t>
  </si>
  <si>
    <t>150_88</t>
  </si>
  <si>
    <t>150_88_Trifolium_</t>
  </si>
  <si>
    <t>150_88_Trifolium_campestre_Schreber</t>
  </si>
  <si>
    <t>Trifolium campestre Schreber</t>
  </si>
  <si>
    <t>150_93</t>
  </si>
  <si>
    <t>150_93_Malva_</t>
  </si>
  <si>
    <t>150_93_Malva_verticillata_L_</t>
  </si>
  <si>
    <t xml:space="preserve">Malva verticillata L. </t>
  </si>
  <si>
    <t>Tetragonolobus</t>
  </si>
  <si>
    <t>150_93_Tetragonolobus_</t>
  </si>
  <si>
    <t>150_93_Tetragonolobus_maritimus_Roth</t>
  </si>
  <si>
    <t>Tetragonolobus maritimus Roth</t>
  </si>
  <si>
    <t>150_94</t>
  </si>
  <si>
    <t>150_94_Brassica_juncea</t>
  </si>
  <si>
    <t>150_94_Brassica_juncea_(L)_Czern</t>
  </si>
  <si>
    <t>juncea</t>
  </si>
  <si>
    <t>(L.) Czern.</t>
  </si>
  <si>
    <t>Brassica juncea (L.) Czern.</t>
  </si>
  <si>
    <t>150_95</t>
  </si>
  <si>
    <t>Sison</t>
  </si>
  <si>
    <t>150_95_Sison_</t>
  </si>
  <si>
    <t>150_95_Sison_amomum_L</t>
  </si>
  <si>
    <t>Sison amomum L.</t>
  </si>
  <si>
    <t>Wildegg AG</t>
  </si>
  <si>
    <t>cosmopolitean</t>
  </si>
  <si>
    <t>150_98</t>
  </si>
  <si>
    <t>150_98_Lepidium_</t>
  </si>
  <si>
    <t>150_98_Lepidium_sativum_L</t>
  </si>
  <si>
    <t>Lepidium sativum L.</t>
  </si>
  <si>
    <t>150_99</t>
  </si>
  <si>
    <t>150_99_Capsicum_</t>
  </si>
  <si>
    <t>150_99_Capsicum_chinense_CK_Schneid</t>
  </si>
  <si>
    <t>Capsicum chinense C.K. Schneid</t>
  </si>
  <si>
    <t>150_99_Capsicum_pubescens_Dunal</t>
  </si>
  <si>
    <t>Capsicum pubescens Dunal</t>
  </si>
  <si>
    <t>151_10</t>
  </si>
  <si>
    <t>151_10_Clematis_</t>
  </si>
  <si>
    <t>151_10_Clematis_heracleifolia_DC</t>
  </si>
  <si>
    <t>Clematis heracleifolia D.C.</t>
  </si>
  <si>
    <t>151_11</t>
  </si>
  <si>
    <t>151_11_Senecio_</t>
  </si>
  <si>
    <t>151_11_Senecio_petasitis__(Sims)_DC</t>
  </si>
  <si>
    <t>Senecio petasitis  (Sims.) DC.</t>
  </si>
  <si>
    <t>Mexico</t>
  </si>
  <si>
    <t>151_12</t>
  </si>
  <si>
    <t>151_12_Genista_</t>
  </si>
  <si>
    <t>151_12_Genista_maderensis_</t>
  </si>
  <si>
    <t xml:space="preserve">Genista maderensis </t>
  </si>
  <si>
    <t>151_13</t>
  </si>
  <si>
    <t>Gaura</t>
  </si>
  <si>
    <t>151_13_Gaura_</t>
  </si>
  <si>
    <t>151_13_Gaura_lindhemeri_Engelm_et_Gray</t>
  </si>
  <si>
    <t>Gaura lindhemeri Engelm et Gray</t>
  </si>
  <si>
    <t>151_14</t>
  </si>
  <si>
    <t>151_14_Phytolaca_</t>
  </si>
  <si>
    <t>151_14_Phytolaca_heterotepala_H_Walter_</t>
  </si>
  <si>
    <t xml:space="preserve">Phytolaca heterotepala H. Walter </t>
  </si>
  <si>
    <t>151_15</t>
  </si>
  <si>
    <t>151_15_Coincya_</t>
  </si>
  <si>
    <t>151_15_Coincya_cintrana_P_Silv</t>
  </si>
  <si>
    <t>Coincya cintrana P. Silv.</t>
  </si>
  <si>
    <t>151_16</t>
  </si>
  <si>
    <t>151_16_Draba_</t>
  </si>
  <si>
    <t>151_16_Draba_muralis_L</t>
  </si>
  <si>
    <t>Draba muralis L.</t>
  </si>
  <si>
    <t>151_18</t>
  </si>
  <si>
    <t>151_18_Asperula_</t>
  </si>
  <si>
    <t>151_18_Asperula_nitida_Sibth_et_Sm_</t>
  </si>
  <si>
    <t xml:space="preserve">Asperula nitida Sibth et Sm. </t>
  </si>
  <si>
    <t>151_19</t>
  </si>
  <si>
    <t>Schievreckia</t>
  </si>
  <si>
    <t>151_19_Schievreckia_</t>
  </si>
  <si>
    <t>151_19_Schievereckia_doerfleri_Bornm</t>
  </si>
  <si>
    <t>Schievereckia doerfleri Bornm.</t>
  </si>
  <si>
    <t>151_20</t>
  </si>
  <si>
    <t>151_20_Drosera_</t>
  </si>
  <si>
    <t>151_20_Drosera_binata_</t>
  </si>
  <si>
    <t xml:space="preserve">Drosera binata </t>
  </si>
  <si>
    <t>151_21</t>
  </si>
  <si>
    <t>151_21_Drosera_</t>
  </si>
  <si>
    <t>151_21_Drosera_anglica_Huds</t>
  </si>
  <si>
    <t>Drosera anglica Huds.</t>
  </si>
  <si>
    <t>151_21_Arenaria_</t>
  </si>
  <si>
    <t>151_21_Arenaria_tetraquetra_L</t>
  </si>
  <si>
    <t>Arenaria tetraquetra L.</t>
  </si>
  <si>
    <t>SW Europe</t>
  </si>
  <si>
    <t>151_22</t>
  </si>
  <si>
    <t>151_22_Arenaria_</t>
  </si>
  <si>
    <t>151_22_Arenaria_lithops_Heyw_ex_Mc_Neil</t>
  </si>
  <si>
    <t>Arenaria lithops Heyw. ex Mc Neil</t>
  </si>
  <si>
    <t xml:space="preserve">Switzerland </t>
  </si>
  <si>
    <t>151_46</t>
  </si>
  <si>
    <t>Anthriscus</t>
  </si>
  <si>
    <t>151_46_Anthriscus_</t>
  </si>
  <si>
    <t>151_46_Anthriscus_sylvestris_(L)_Hofmann</t>
  </si>
  <si>
    <t>Anthriscus sylvestris (L.) Hofmann</t>
  </si>
  <si>
    <t>151_48</t>
  </si>
  <si>
    <t>Daucus</t>
  </si>
  <si>
    <t>151_48_Daucus_</t>
  </si>
  <si>
    <t>151_48_Daucus_carota_L</t>
  </si>
  <si>
    <t>Daucus carota L.</t>
  </si>
  <si>
    <t>Lysos, Polis</t>
  </si>
  <si>
    <t>Alliaria</t>
  </si>
  <si>
    <t>151_48_Alliaria_</t>
  </si>
  <si>
    <t>151_48_Alliaria_petiolata_(MBieb)_Cavara_&amp;_Grande_</t>
  </si>
  <si>
    <t xml:space="preserve">Alliaria petiolata (M.Bieb.) Cavara &amp; Grande </t>
  </si>
  <si>
    <t>151_49</t>
  </si>
  <si>
    <t>151_49_Tordylium_</t>
  </si>
  <si>
    <t>151_49_Tordylium_officinale_L</t>
  </si>
  <si>
    <t>Tordylium officinale L.</t>
  </si>
  <si>
    <t>151_49_Torilis_</t>
  </si>
  <si>
    <t>151_49_Torilis_leptophylla_(L)_Reichenb</t>
  </si>
  <si>
    <t>Torilis leptophylla (L.) Reichenb.</t>
  </si>
  <si>
    <t>151_51</t>
  </si>
  <si>
    <t>Nemopanthus</t>
  </si>
  <si>
    <t>151_51_Nemopanthus_</t>
  </si>
  <si>
    <t>151_51_Nemopanthus_mucronatus_(L)_Trel</t>
  </si>
  <si>
    <t>Nemopanthus mucronatus (L.) Trel.</t>
  </si>
  <si>
    <t>151_66</t>
  </si>
  <si>
    <t>151_66_Medicago_</t>
  </si>
  <si>
    <t>151_66_Medicago_marina_L</t>
  </si>
  <si>
    <t>Medicago marina L.</t>
  </si>
  <si>
    <t>151_70</t>
  </si>
  <si>
    <t>Leycesteria</t>
  </si>
  <si>
    <t>151_70_Leycesteria_</t>
  </si>
  <si>
    <t>151_70_Leycesteria_formosa_Wallich</t>
  </si>
  <si>
    <t>Leycesteria formosa Wallich</t>
  </si>
  <si>
    <t>151_73</t>
  </si>
  <si>
    <t>151_73_Dianthus_</t>
  </si>
  <si>
    <t>151_73_Dianthus_strictus</t>
  </si>
  <si>
    <t>Dianthus strictus</t>
  </si>
  <si>
    <t>Troodos</t>
  </si>
  <si>
    <t>151_74</t>
  </si>
  <si>
    <t>151_74_Senecio_</t>
  </si>
  <si>
    <t>151_74_Senecio_leucanthemifolius_Phil</t>
  </si>
  <si>
    <t>Senecio leucanthemifolius Phil.</t>
  </si>
  <si>
    <t>151_76</t>
  </si>
  <si>
    <t>Cardiopathium</t>
  </si>
  <si>
    <t>151_76_Cardiopathium_</t>
  </si>
  <si>
    <t>151_76_Cardiopathium_corymbosum_Pers</t>
  </si>
  <si>
    <t>Cardiopathium corymbosum Pers.</t>
  </si>
  <si>
    <t>coast, sand</t>
  </si>
  <si>
    <t>151_77</t>
  </si>
  <si>
    <t>151_77_Lomelosia_</t>
  </si>
  <si>
    <t>151_77_Lomelosia_sphaciotica_Roemer_et_Schulte</t>
  </si>
  <si>
    <t>Lomelosia sphaciotica Roemer et Schulte</t>
  </si>
  <si>
    <t>151_79</t>
  </si>
  <si>
    <t>Scorpius</t>
  </si>
  <si>
    <t>151_79_Scorpius_</t>
  </si>
  <si>
    <t>151_79_Scorpius_muricatus_L</t>
  </si>
  <si>
    <t>Scorpius muricatus L.</t>
  </si>
  <si>
    <t>151_8</t>
  </si>
  <si>
    <t>Lythrum</t>
  </si>
  <si>
    <t>151_8_Lythrum_</t>
  </si>
  <si>
    <t>151_8_Lythrum_junceum_Soland</t>
  </si>
  <si>
    <t>Lythrum junceum Soland</t>
  </si>
  <si>
    <t>151_82</t>
  </si>
  <si>
    <t>151_82_Silene_</t>
  </si>
  <si>
    <t>151_82_Silene_behen_L</t>
  </si>
  <si>
    <t>Silene behen L.</t>
  </si>
  <si>
    <t>151_83</t>
  </si>
  <si>
    <t>151_83_Atractylis_</t>
  </si>
  <si>
    <t>151_83_Atractylis_cancellata_L</t>
  </si>
  <si>
    <t>Atractylis cancellata L.</t>
  </si>
  <si>
    <t>151_83_Crepis_</t>
  </si>
  <si>
    <t>151_83_Crepis_setosa_Haller_f</t>
  </si>
  <si>
    <t>Crepis setosa Haller f.</t>
  </si>
  <si>
    <t>151_84</t>
  </si>
  <si>
    <t>151_84_Anthemis_</t>
  </si>
  <si>
    <t>151_84_Anthemis_rigida_Boiss_ex_Heldr</t>
  </si>
  <si>
    <t>Anthemis rigida Boiss. ex Heldr.</t>
  </si>
  <si>
    <t>Bath of Aphriodite, Polis</t>
  </si>
  <si>
    <t>Hymenocarpus</t>
  </si>
  <si>
    <t>151_84_Hymenocarpus_</t>
  </si>
  <si>
    <t>151_84_Hymenocarpus_circinatus_(L)_Savi</t>
  </si>
  <si>
    <t>Hymenocarpus circinatus (L.) Savi</t>
  </si>
  <si>
    <t>151_85</t>
  </si>
  <si>
    <t>151_85_Carduus_</t>
  </si>
  <si>
    <t>151_85_Carduus_argenteus_L</t>
  </si>
  <si>
    <t>Carduus argenteus L.</t>
  </si>
  <si>
    <t>151_86</t>
  </si>
  <si>
    <t>151_86_Tragopogon_</t>
  </si>
  <si>
    <t>151_86_Tragopogon_porrifolius_ssp_sinuatus_Ave-Lat</t>
  </si>
  <si>
    <t>Tragopogon porrifolius ssp. sinuatus Ave.-Lat.</t>
  </si>
  <si>
    <t>151_88</t>
  </si>
  <si>
    <t>151_88_Lotus_</t>
  </si>
  <si>
    <t>151_88_Lotus_ornithopodioides_L</t>
  </si>
  <si>
    <t>Lotus ornithopodioides L.</t>
  </si>
  <si>
    <t>151_88_Papaver_</t>
  </si>
  <si>
    <t>151_88_Papaver_minus_(Boiv)_Meike</t>
  </si>
  <si>
    <t>Papaver minus (Boiv.) Meike</t>
  </si>
  <si>
    <t>151_89</t>
  </si>
  <si>
    <t>151_89_Medicago_</t>
  </si>
  <si>
    <t>151_89_Medicago_praecox_DC</t>
  </si>
  <si>
    <t>Medicago praecox D.C.</t>
  </si>
  <si>
    <t>Ornithopus</t>
  </si>
  <si>
    <t>151_89_Ornithopus_</t>
  </si>
  <si>
    <t>151_89_Ornithopus_compressus_L</t>
  </si>
  <si>
    <t>Ornithopus compressus L.</t>
  </si>
  <si>
    <t>151_90</t>
  </si>
  <si>
    <t>Hypecoum</t>
  </si>
  <si>
    <t>151_90_Hypecoum_</t>
  </si>
  <si>
    <t>151_90_Hypecoum_procumbens_L</t>
  </si>
  <si>
    <t>Hypecoum procumbens L.</t>
  </si>
  <si>
    <t>151_91</t>
  </si>
  <si>
    <t>151_91_Centaurium_</t>
  </si>
  <si>
    <t>151_91_Centaurium_pulchellum_S_W_Druce</t>
  </si>
  <si>
    <t>Centaurium pulchellum S. W. Druce</t>
  </si>
  <si>
    <t>Kourion, Cyprus</t>
  </si>
  <si>
    <t>151_92</t>
  </si>
  <si>
    <t>151_92_Crucianella_</t>
  </si>
  <si>
    <t>151_92_Crucianella_latifolia_L</t>
  </si>
  <si>
    <t>Crucianella latifolia L.</t>
  </si>
  <si>
    <t>Kourion</t>
  </si>
  <si>
    <t>151_93</t>
  </si>
  <si>
    <t>151_93_Ononis_</t>
  </si>
  <si>
    <t>151_93_Ononis_reclinata_L</t>
  </si>
  <si>
    <t>Ononis reclinata L.</t>
  </si>
  <si>
    <t>Phyrygana</t>
  </si>
  <si>
    <t>151_96</t>
  </si>
  <si>
    <t>Notobasis</t>
  </si>
  <si>
    <t>151_96_Notobasis_</t>
  </si>
  <si>
    <t>151_96_Notobasis_syriaca_(L)_Cass</t>
  </si>
  <si>
    <t>Notobasis syriaca (L.) Cass.</t>
  </si>
  <si>
    <t>151_97</t>
  </si>
  <si>
    <t>151_97_Andrachne_</t>
  </si>
  <si>
    <t>151_97_Andrachne_telephoides_L_</t>
  </si>
  <si>
    <t xml:space="preserve">Andrachne telephoides L. </t>
  </si>
  <si>
    <t>151_98</t>
  </si>
  <si>
    <t>151_98_Galium_</t>
  </si>
  <si>
    <t>151_98_Galium_divaricatum_Bouret_ex_Lam</t>
  </si>
  <si>
    <t>Galium divaricatum Bouret ex Lam.</t>
  </si>
  <si>
    <t>151_99</t>
  </si>
  <si>
    <t>151_99_Ononis_</t>
  </si>
  <si>
    <t>151_99_Ononis_pubescens_L</t>
  </si>
  <si>
    <t>Ononis pubescens L.</t>
  </si>
  <si>
    <t xml:space="preserve">Faseula, Pafos </t>
  </si>
  <si>
    <t>151_99_Securigera_</t>
  </si>
  <si>
    <t>151_99_Securigera_securidaca_Degen_et_Dörfler__</t>
  </si>
  <si>
    <t xml:space="preserve">Securigera securidaca Degen et Dörfler  </t>
  </si>
  <si>
    <t>152_01</t>
  </si>
  <si>
    <t>152_01_Limonium_</t>
  </si>
  <si>
    <t>152_01_Limonium_sinuatum_(LMiller_)</t>
  </si>
  <si>
    <t xml:space="preserve">Limonium sinuatum (L.Miller </t>
  </si>
  <si>
    <t>152_04</t>
  </si>
  <si>
    <t>152_04_Silene_</t>
  </si>
  <si>
    <t>152_04_Silene_fruticosa_L</t>
  </si>
  <si>
    <t>Silene fruticosa L.</t>
  </si>
  <si>
    <t>Akamas Mt. Polis</t>
  </si>
  <si>
    <t>152_05</t>
  </si>
  <si>
    <t>Didesmous</t>
  </si>
  <si>
    <t>152_05_Didesmous_</t>
  </si>
  <si>
    <t>152_05_Didesmus_aegypticus_Desv</t>
  </si>
  <si>
    <t>Didesmus aegypticus Desv.</t>
  </si>
  <si>
    <t>152_05_Alyssum_</t>
  </si>
  <si>
    <t>152_05_Alyssum_fragillimum_Rec_F</t>
  </si>
  <si>
    <t>Alyssum fragillimum Rec. F.</t>
  </si>
  <si>
    <t xml:space="preserve">Troodos </t>
  </si>
  <si>
    <t>152_06</t>
  </si>
  <si>
    <t>152_06_Cichorium_</t>
  </si>
  <si>
    <t>152_06_Cichorium_spinosum_L</t>
  </si>
  <si>
    <t>Cichorium spinosum L.</t>
  </si>
  <si>
    <t>coast, clay</t>
  </si>
  <si>
    <t>152_11</t>
  </si>
  <si>
    <t>152_11_Achillea_</t>
  </si>
  <si>
    <t>152_11_Achillea_erba-rotta_All</t>
  </si>
  <si>
    <t>Achillea erba-rotta All.</t>
  </si>
  <si>
    <t>Saas-Grund, Kreuzboden</t>
  </si>
  <si>
    <t>152_13</t>
  </si>
  <si>
    <t>152_13_Saxifraga_</t>
  </si>
  <si>
    <t>152_13_Saxifraga_nivalis_L</t>
  </si>
  <si>
    <t>Saxifraga nivalis L.</t>
  </si>
  <si>
    <t>152_13_Asperula_</t>
  </si>
  <si>
    <t>152_13_Asperula_rigida_Sibth_et_Sm</t>
  </si>
  <si>
    <t>Asperula rigida Sibth et Sm.</t>
  </si>
  <si>
    <t>phrygana</t>
  </si>
  <si>
    <t>152_15</t>
  </si>
  <si>
    <t>152_15_Sonchus_</t>
  </si>
  <si>
    <t>152_15_Sonchus_asper_(L)_Hill</t>
  </si>
  <si>
    <t>Sonchus asper (L.) Hill</t>
  </si>
  <si>
    <t>Dimitrious</t>
  </si>
  <si>
    <t>152_16</t>
  </si>
  <si>
    <t>152_16_Crucianella_</t>
  </si>
  <si>
    <t>152_16_Crucianella_angustifolia_L</t>
  </si>
  <si>
    <t>Crucianella angustifolia L.</t>
  </si>
  <si>
    <t>Ditmitrious Polis</t>
  </si>
  <si>
    <t>152_18</t>
  </si>
  <si>
    <t>152_18_Lotus_</t>
  </si>
  <si>
    <t>152_18_Lotus_cytisoides_L</t>
  </si>
  <si>
    <t>Lotus cytisoides L.</t>
  </si>
  <si>
    <t>152_22</t>
  </si>
  <si>
    <t>152_22_Carduus_</t>
  </si>
  <si>
    <t>152_22_Carduus_acicularis_Bertol</t>
  </si>
  <si>
    <t>Carduus acicularis Bertol.</t>
  </si>
  <si>
    <t>152_23</t>
  </si>
  <si>
    <t>152_23_Tolpis_</t>
  </si>
  <si>
    <t>152_23_Tolpis_virgata_Bertol</t>
  </si>
  <si>
    <t>Tolpis virgata Bertol.</t>
  </si>
  <si>
    <t>Kathykas</t>
  </si>
  <si>
    <t>152_23_Echinops_</t>
  </si>
  <si>
    <t>152_23_Echinops_spinossissimum_Turra</t>
  </si>
  <si>
    <t>Echinops spinossissimum Turra</t>
  </si>
  <si>
    <t>152_24</t>
  </si>
  <si>
    <t>152_24_Astragalus_</t>
  </si>
  <si>
    <t>152_24_Astragalus_lusitanicus_Lam</t>
  </si>
  <si>
    <t>Astragalus lusitanicus Lam.</t>
  </si>
  <si>
    <t>152_26</t>
  </si>
  <si>
    <t>152_26_Dianthus_</t>
  </si>
  <si>
    <t>152_26_Dianthus_cyprius_AK_Jacks_et_Turill</t>
  </si>
  <si>
    <t>Dianthus cyprius A.K Jacks et Turill</t>
  </si>
  <si>
    <t>152_27</t>
  </si>
  <si>
    <t>Erucaria</t>
  </si>
  <si>
    <t>152_27_Erucaria_</t>
  </si>
  <si>
    <t>152_27_Erucaria_hispanica_(L)_Druce</t>
  </si>
  <si>
    <t>Erucaria hispanica (L.) Druce</t>
  </si>
  <si>
    <t>Pafos Crete</t>
  </si>
  <si>
    <t>152_3</t>
  </si>
  <si>
    <t>152_3_Medicago_</t>
  </si>
  <si>
    <t>152_3_Medicago_disciformis_DC</t>
  </si>
  <si>
    <t>Medicago disciformis D.C.</t>
  </si>
  <si>
    <t>152_32</t>
  </si>
  <si>
    <t>152_32_Hedysarum_</t>
  </si>
  <si>
    <t>152_32_Hedysarum_spinossissimum_L</t>
  </si>
  <si>
    <t>Hedysarum spinossissimum L.</t>
  </si>
  <si>
    <t>152_33</t>
  </si>
  <si>
    <t>152_33_Trigonella_</t>
  </si>
  <si>
    <t>152_33_Trigonella_balanse_Bosset_et_Renner_</t>
  </si>
  <si>
    <t xml:space="preserve">Trigonella balanse Bosset et Renner </t>
  </si>
  <si>
    <t>152_35</t>
  </si>
  <si>
    <t>152_35_Trifolium_</t>
  </si>
  <si>
    <t>152_35_Trifolium_pamphylicum_L</t>
  </si>
  <si>
    <t>Trifolium pamphylicum L.</t>
  </si>
  <si>
    <t>152_36</t>
  </si>
  <si>
    <t>152_36_Trifolium_</t>
  </si>
  <si>
    <t>152_36_Trifolium_clypeatum_L</t>
  </si>
  <si>
    <t>Trifolium clypeatum L.</t>
  </si>
  <si>
    <t>152_38</t>
  </si>
  <si>
    <t>152_38_Onobrychis_</t>
  </si>
  <si>
    <t>152_38_Onobrychis_crista-galli_(L)_Lam</t>
  </si>
  <si>
    <t>Onobrychis crista-galli (L.) Lam.</t>
  </si>
  <si>
    <t>152_51</t>
  </si>
  <si>
    <t>152_51_Solidago_</t>
  </si>
  <si>
    <t>152_51_Solidago_canadensis_L</t>
  </si>
  <si>
    <t>Solidago canadensis L.</t>
  </si>
  <si>
    <t>152_54</t>
  </si>
  <si>
    <t>152_54_Epilobium_</t>
  </si>
  <si>
    <t>152_54_Epilobium_nutans_Hornem</t>
  </si>
  <si>
    <t>Epilobium nutans Hornem.</t>
  </si>
  <si>
    <t>Almagell VS</t>
  </si>
  <si>
    <t>152_56</t>
  </si>
  <si>
    <t>152_56_Androsace_</t>
  </si>
  <si>
    <t>152_56_Androsace_alpina_(L)_Lam</t>
  </si>
  <si>
    <t>Androsace alpina (L.) Lam.</t>
  </si>
  <si>
    <t xml:space="preserve">Saas Grund Hochsaas VS </t>
  </si>
  <si>
    <t>152_57</t>
  </si>
  <si>
    <t>152_57_Androsace_</t>
  </si>
  <si>
    <t>152_57_Androsace_vandelli_(Turra)_Choiv</t>
  </si>
  <si>
    <t>Androsace vandelli (Turra.) Choiv.</t>
  </si>
  <si>
    <t>152_62</t>
  </si>
  <si>
    <t>152_62_Polygonum_</t>
  </si>
  <si>
    <t>152_62_Polygonum_lapathifolium_L</t>
  </si>
  <si>
    <t>Polygonum lapathifolium L.</t>
  </si>
  <si>
    <t>Wädenswil Agroscope</t>
  </si>
  <si>
    <t>152_69</t>
  </si>
  <si>
    <t>152_69_Adonis_</t>
  </si>
  <si>
    <t>152_69_Adonis_aestivalis_L</t>
  </si>
  <si>
    <t>Adonis aestivalis L.</t>
  </si>
  <si>
    <t>152_74</t>
  </si>
  <si>
    <t>152_74_Rorippa_</t>
  </si>
  <si>
    <t>152_74_Rorippa_islandica_(Oeder)_Borbas</t>
  </si>
  <si>
    <t>Rorippa islandica (Oeder) Borbas</t>
  </si>
  <si>
    <t>152_76</t>
  </si>
  <si>
    <t>152_76_Ranunculus_</t>
  </si>
  <si>
    <t>152_76_Ranunculus_repens_L</t>
  </si>
  <si>
    <t>152_77</t>
  </si>
  <si>
    <t>152_77_Arnica_</t>
  </si>
  <si>
    <t>152_77_Arnica_angustifolia_A_Gray_</t>
  </si>
  <si>
    <t xml:space="preserve">Arnica angustifolia A. Gray </t>
  </si>
  <si>
    <t>gravelbed</t>
  </si>
  <si>
    <t>152_77_Erigeron_</t>
  </si>
  <si>
    <t>152_77_Erigeron_humilis_Graham</t>
  </si>
  <si>
    <t>Erigeron humilis Graham</t>
  </si>
  <si>
    <t>152_78</t>
  </si>
  <si>
    <t>152_78_Eupatorium_</t>
  </si>
  <si>
    <t>152_78_Eupatorium_cannabinum_L</t>
  </si>
  <si>
    <t>Eupatorium cannabinum L.</t>
  </si>
  <si>
    <t>152_79</t>
  </si>
  <si>
    <t>Mycelis</t>
  </si>
  <si>
    <t>152_79_Mycelis_</t>
  </si>
  <si>
    <t>152_79_Mycelis_muralis_Dumort</t>
  </si>
  <si>
    <t>Mycelis muralis Dumort</t>
  </si>
  <si>
    <t>152_79_Baccharis_</t>
  </si>
  <si>
    <t>152_79_Baccharis_pillulifera_DC</t>
  </si>
  <si>
    <t>Baccharis pillulifera DC.</t>
  </si>
  <si>
    <t>152_8</t>
  </si>
  <si>
    <t>152_8_Ononis_</t>
  </si>
  <si>
    <t>152_8_Ononis_viscosa_L</t>
  </si>
  <si>
    <t>Ononis viscosa L.</t>
  </si>
  <si>
    <t xml:space="preserve">Dimitious Polis  </t>
  </si>
  <si>
    <t>152_8_Astragalus_</t>
  </si>
  <si>
    <t>152_8_Astragalus_harmous_L</t>
  </si>
  <si>
    <t>Astragalus harmous L.</t>
  </si>
  <si>
    <t>152_85</t>
  </si>
  <si>
    <t>152_85_Euphrasia_</t>
  </si>
  <si>
    <t>152_85_Euphrasia_brevipila_Burnat_et_Greml</t>
  </si>
  <si>
    <t>Euphrasia brevipila Burnat et Greml.</t>
  </si>
  <si>
    <t>152_85_Primula_</t>
  </si>
  <si>
    <t>152_85_Primula_glaucescens_Moretti</t>
  </si>
  <si>
    <t>Primula glaucescens Moretti</t>
  </si>
  <si>
    <t>152_86</t>
  </si>
  <si>
    <t>152_86_Euphrasia_</t>
  </si>
  <si>
    <t>152_86_Euphrasia_minima_Schleich</t>
  </si>
  <si>
    <t>Euphrasia minima Schleich</t>
  </si>
  <si>
    <t>152_86_Euphrasia_salisburgensis_Hoppe</t>
  </si>
  <si>
    <t>Euphrasia salisburgensis Hoppe</t>
  </si>
  <si>
    <t>152_87</t>
  </si>
  <si>
    <t>Cortusa</t>
  </si>
  <si>
    <t>152_87_Cortusa_</t>
  </si>
  <si>
    <t>152_87_Cortusa_matthioli_L_</t>
  </si>
  <si>
    <t xml:space="preserve">Cortusa matthioli L. </t>
  </si>
  <si>
    <t>152_91</t>
  </si>
  <si>
    <t>Boykinia</t>
  </si>
  <si>
    <t>152_91_Boykinia_</t>
  </si>
  <si>
    <t>152_91_Boykinia_rotundifolia_Parry_ex_A_Gray</t>
  </si>
  <si>
    <t>Boykinia rotundifolia Parry ex A. Gray</t>
  </si>
  <si>
    <t>152_95</t>
  </si>
  <si>
    <t>152_95_Papaver_</t>
  </si>
  <si>
    <t>152_95_Papaver_dahlianum_Nord_</t>
  </si>
  <si>
    <t xml:space="preserve">Papaver dahlianum Nord. </t>
  </si>
  <si>
    <t>152_95_Saxifraga_</t>
  </si>
  <si>
    <t>152_95_Saxifraga_caespitosa_L_</t>
  </si>
  <si>
    <t>152_96</t>
  </si>
  <si>
    <t>152_96_Silene_</t>
  </si>
  <si>
    <t>152_96_Silene_furcata_Raf</t>
  </si>
  <si>
    <t>Silene furcata Raf.</t>
  </si>
  <si>
    <t>152_96_Cerastium_</t>
  </si>
  <si>
    <t>152_96_Cerastium_regelii_Ostenf</t>
  </si>
  <si>
    <t>Cerastium regelii Ostenf.</t>
  </si>
  <si>
    <t>152_97</t>
  </si>
  <si>
    <t>152_97_Saxifraga_</t>
  </si>
  <si>
    <t>152_97_Saxifraga_cernua_L</t>
  </si>
  <si>
    <t>Saxifraga cernua L.</t>
  </si>
  <si>
    <t>152_97_Saxifraga_hirculus_L_</t>
  </si>
  <si>
    <t xml:space="preserve">Saxifraga hirculus L. </t>
  </si>
  <si>
    <t>Endalen Svalbard</t>
  </si>
  <si>
    <t>152_99</t>
  </si>
  <si>
    <t>152_99_Potentilla_</t>
  </si>
  <si>
    <t>152_99_Potentilla_nivea_L</t>
  </si>
  <si>
    <t>Potentilla nivea L.</t>
  </si>
  <si>
    <t>152_99?</t>
  </si>
  <si>
    <t>152_99?_Draba_</t>
  </si>
  <si>
    <t>152_99?_Draba_arctica_(L)_Vahl</t>
  </si>
  <si>
    <t>Draba arctica (L.) Vahl</t>
  </si>
  <si>
    <t>153_02</t>
  </si>
  <si>
    <t>153_02_Antennaria_</t>
  </si>
  <si>
    <t>153_02_Antennaria_alpina_Gaertn</t>
  </si>
  <si>
    <t>Antennaria alpina Gaertn.</t>
  </si>
  <si>
    <t>Central America</t>
  </si>
  <si>
    <t>153_03</t>
  </si>
  <si>
    <t>153_03_Pyrola_</t>
  </si>
  <si>
    <t>153_03_Pyrola_grandiflora</t>
  </si>
  <si>
    <t>Pyrola grandiflora</t>
  </si>
  <si>
    <t>Karupelv Valley</t>
  </si>
  <si>
    <t>153_03_Melandrium_</t>
  </si>
  <si>
    <t>153_03_Melandrium_affine_J_Vahl</t>
  </si>
  <si>
    <t>Melandrium affine J. Vahl</t>
  </si>
  <si>
    <t>153_04</t>
  </si>
  <si>
    <t>153_04_Tagetes_</t>
  </si>
  <si>
    <t>153_04_Tagetes_patula_L_</t>
  </si>
  <si>
    <t xml:space="preserve">Tagetes patula L. </t>
  </si>
  <si>
    <t>153_05</t>
  </si>
  <si>
    <t>Adensotyles</t>
  </si>
  <si>
    <t>153_05_Adensotyles_</t>
  </si>
  <si>
    <t>153_05_Adensotyles_alliariae_(Gouan)_A_Kern</t>
  </si>
  <si>
    <t>Adensotyles alliariae (Gouan) A. Kern</t>
  </si>
  <si>
    <t>Kleine Scheidegg BE</t>
  </si>
  <si>
    <t>153_11</t>
  </si>
  <si>
    <t>153_11_Xanthium_</t>
  </si>
  <si>
    <t>153_11_Xanthium_spinosum_L</t>
  </si>
  <si>
    <t>Xanthium spinosum L.</t>
  </si>
  <si>
    <t>153_15</t>
  </si>
  <si>
    <t>153_15_Ranunculus_</t>
  </si>
  <si>
    <t>153_15_Ranunculus_pygmaeus_Wahlenb</t>
  </si>
  <si>
    <t>Ranunculus pygmaeus Wahlenb.</t>
  </si>
  <si>
    <t>Constable Point</t>
  </si>
  <si>
    <t>153_16</t>
  </si>
  <si>
    <t>153_16_Conyza_</t>
  </si>
  <si>
    <t>153_16_Conyza_bonariensis_(L)_Cronquist</t>
  </si>
  <si>
    <t>Conyza bonariensis (L.) Cronquist</t>
  </si>
  <si>
    <t>153_16_Petasites_</t>
  </si>
  <si>
    <t>153_16_Petasites_frigida_(L)_Fr</t>
  </si>
  <si>
    <t>Petasites frigida (L.) Fr.</t>
  </si>
  <si>
    <t xml:space="preserve">moist site </t>
  </si>
  <si>
    <t>Longerbyen Svalbard</t>
  </si>
  <si>
    <t>circumarctic</t>
  </si>
  <si>
    <t>153_18</t>
  </si>
  <si>
    <t>153_18_Calendula_</t>
  </si>
  <si>
    <t>153_18_Calendula_officinalis_L_</t>
  </si>
  <si>
    <t xml:space="preserve">Calendula officinalis L. </t>
  </si>
  <si>
    <t>153_19</t>
  </si>
  <si>
    <t>153_19_Silene_</t>
  </si>
  <si>
    <t>153_19_Silene_ciliata_Pourr</t>
  </si>
  <si>
    <t>Silene ciliata Pourr.</t>
  </si>
  <si>
    <t>Madrid</t>
  </si>
  <si>
    <t>153_22</t>
  </si>
  <si>
    <t>Aphanes</t>
  </si>
  <si>
    <t>153_22_Aphanes_</t>
  </si>
  <si>
    <t>153_22_Aphanes_arvensis_L</t>
  </si>
  <si>
    <t>Aphanes arvensis L.</t>
  </si>
  <si>
    <t>153_23</t>
  </si>
  <si>
    <t>153_23_Veronica_</t>
  </si>
  <si>
    <t>153_23_Veronica_hederifolia_L_</t>
  </si>
  <si>
    <t xml:space="preserve">Veronica hederifolia L. </t>
  </si>
  <si>
    <t>Auressio TI</t>
  </si>
  <si>
    <t>153_28</t>
  </si>
  <si>
    <t>153_28_Symphytum_</t>
  </si>
  <si>
    <t>153_28_Symphytum_officinale_L</t>
  </si>
  <si>
    <t>Symphytum officinale L.</t>
  </si>
  <si>
    <t>153_36</t>
  </si>
  <si>
    <t>153_36_Dianthus_</t>
  </si>
  <si>
    <t>153_36_Dianthus_grationopolitanus_Vill_</t>
  </si>
  <si>
    <t xml:space="preserve">Dianthus grationopolitanus Vill. </t>
  </si>
  <si>
    <t>153_37</t>
  </si>
  <si>
    <t>153_37_Syringa_</t>
  </si>
  <si>
    <t>153_37_Syringa_josikaea_Jacq</t>
  </si>
  <si>
    <t>Syringa josikaea Jacq.</t>
  </si>
  <si>
    <t xml:space="preserve">Rovaniemi </t>
  </si>
  <si>
    <t>153_38</t>
  </si>
  <si>
    <t>153_38_Papaver_</t>
  </si>
  <si>
    <t>153_38_Papaver_croceum_Ledeb</t>
  </si>
  <si>
    <t>Papaver croceum Ledeb</t>
  </si>
  <si>
    <t>153_39</t>
  </si>
  <si>
    <t>153_39_Veronica_</t>
  </si>
  <si>
    <t>153_39_Veronica_gentianoides_</t>
  </si>
  <si>
    <t xml:space="preserve">Veronica gentianoides </t>
  </si>
  <si>
    <t>153_39_Viola_</t>
  </si>
  <si>
    <t>153_39_Viola_altaica_Ker_Gawler</t>
  </si>
  <si>
    <t>Viola altaica Ker Gawler</t>
  </si>
  <si>
    <t>153_40</t>
  </si>
  <si>
    <t>153_40_Potentilla_</t>
  </si>
  <si>
    <t>153_40_Potentilla_atrosanguinea_Loddiges_es_D_Don</t>
  </si>
  <si>
    <t>Potentilla atrosanguinea Loddiges es D. Don.</t>
  </si>
  <si>
    <t>Trientalis</t>
  </si>
  <si>
    <t>153_40_Trientalis_</t>
  </si>
  <si>
    <t>153_40_Trientalis_europaea_L</t>
  </si>
  <si>
    <t>Trientalis europaea L.</t>
  </si>
  <si>
    <t>153_48</t>
  </si>
  <si>
    <t>Lantana</t>
  </si>
  <si>
    <t>153_48_Lantana_</t>
  </si>
  <si>
    <t>153_48_Lantana_camara_L_</t>
  </si>
  <si>
    <t xml:space="preserve">Lantana camara L. </t>
  </si>
  <si>
    <t>Lisbon, Monsanto</t>
  </si>
  <si>
    <t>153_51</t>
  </si>
  <si>
    <t>153_51_Corrigiola_</t>
  </si>
  <si>
    <t>153_51_Corrigiola_telephiifolia_Poiret</t>
  </si>
  <si>
    <t>Corrigiola telephiifolia Poiret</t>
  </si>
  <si>
    <t>153_60</t>
  </si>
  <si>
    <t>153_60_Pedicularis_</t>
  </si>
  <si>
    <t>153_60_Pedicularis_acaulis_Scop</t>
  </si>
  <si>
    <t>Pedicularis acaulis Scop.</t>
  </si>
  <si>
    <t>Chiavenna, Bergell</t>
  </si>
  <si>
    <t>153_64</t>
  </si>
  <si>
    <t>Acalypha</t>
  </si>
  <si>
    <t>153_64_Acalypha_</t>
  </si>
  <si>
    <t>153_64_Acalypha_californica__Benth</t>
  </si>
  <si>
    <t>Acalypha californica  Benth.</t>
  </si>
  <si>
    <t>153_79</t>
  </si>
  <si>
    <t>153_79_Fallopia_</t>
  </si>
  <si>
    <t>153_79_Fallopia_aubertii_L</t>
  </si>
  <si>
    <t>Fallopia aubertii L.</t>
  </si>
  <si>
    <t>154_03</t>
  </si>
  <si>
    <t>154_03_Myosotis_</t>
  </si>
  <si>
    <t>154_03_Myosotis_nemorosa</t>
  </si>
  <si>
    <t>Myosotis nemorosa</t>
  </si>
  <si>
    <t>154_04</t>
  </si>
  <si>
    <t>154_04_Cuscuta_</t>
  </si>
  <si>
    <t>154_04_Cuscuta_sp</t>
  </si>
  <si>
    <t>Cuscuta sp.</t>
  </si>
  <si>
    <t>154_08</t>
  </si>
  <si>
    <t>154_08_Ipomaea_arborescens</t>
  </si>
  <si>
    <t>154_08_Ipomaea_arborescens_GDon</t>
  </si>
  <si>
    <t>arborescens</t>
  </si>
  <si>
    <t>Ipomaea arborescens G.Don</t>
  </si>
  <si>
    <t>dry slope</t>
  </si>
  <si>
    <t>Chapala</t>
  </si>
  <si>
    <t>W-Mexico</t>
  </si>
  <si>
    <t>Mexiko</t>
  </si>
  <si>
    <t>154_100</t>
  </si>
  <si>
    <t>154_100_Polygonum_ochotense</t>
  </si>
  <si>
    <t>154_100_Polygonum_ochotense_V_Petr_ex_Kom</t>
  </si>
  <si>
    <t>ochotense</t>
  </si>
  <si>
    <t>V. Petr ex Kom</t>
  </si>
  <si>
    <t>Polygonum ochotense V. Petr ex Kom</t>
  </si>
  <si>
    <t>Changbai</t>
  </si>
  <si>
    <t xml:space="preserve">Changbai Shan, N-Korean border </t>
  </si>
  <si>
    <t xml:space="preserve">China </t>
  </si>
  <si>
    <t>154_100_Bupleurum_euphorbioides</t>
  </si>
  <si>
    <t>154_100_Bupleurum_euphorbioides_Nakai</t>
  </si>
  <si>
    <t>euphorbioides</t>
  </si>
  <si>
    <t>Nakai</t>
  </si>
  <si>
    <t>Bupleurum euphorbioides Nakai</t>
  </si>
  <si>
    <t>154_11</t>
  </si>
  <si>
    <t>154_11_Ipomaea_</t>
  </si>
  <si>
    <t>154_11_Ipomaea_arborescens_GDon</t>
  </si>
  <si>
    <t>dry solpe</t>
  </si>
  <si>
    <t>Lago Chapala</t>
  </si>
  <si>
    <t>SW North-America</t>
  </si>
  <si>
    <t>154_26</t>
  </si>
  <si>
    <t>154_26_Lonicera_pileata</t>
  </si>
  <si>
    <t>154_26_Lonicera_pileata_Oliv</t>
  </si>
  <si>
    <t>pileata</t>
  </si>
  <si>
    <t>Oliv.</t>
  </si>
  <si>
    <t>Lonicera pileata Oliv.</t>
  </si>
  <si>
    <t>Nothofagus</t>
  </si>
  <si>
    <t>154_26_Nothofagus_antarctica</t>
  </si>
  <si>
    <t>154_26_Nothofagus_antarctica_(GForst)_Oerst</t>
  </si>
  <si>
    <t>antarctica</t>
  </si>
  <si>
    <t>(G.Forst.) Oerst.</t>
  </si>
  <si>
    <t>Nothofagus antarctica (G.Forst.) Oerst.</t>
  </si>
  <si>
    <t>Jena</t>
  </si>
  <si>
    <t>154_37</t>
  </si>
  <si>
    <t>Erophila</t>
  </si>
  <si>
    <t>154_37_Erophila_</t>
  </si>
  <si>
    <t>154_37_Erophila_verna_(L)_DC</t>
  </si>
  <si>
    <t>Erophila verna (L.) DC.</t>
  </si>
  <si>
    <t>154_45</t>
  </si>
  <si>
    <t>154_45_Epilobium_anagallifolium</t>
  </si>
  <si>
    <t>154_45_Epilobium_anagallifolium_</t>
  </si>
  <si>
    <t>anagallifolium</t>
  </si>
  <si>
    <t xml:space="preserve">Epilobium anagallifolium </t>
  </si>
  <si>
    <t>Blenio Foppa Negra</t>
  </si>
  <si>
    <t xml:space="preserve"> V. Stöckli</t>
  </si>
  <si>
    <t>154_50</t>
  </si>
  <si>
    <t>Phryma</t>
  </si>
  <si>
    <t xml:space="preserve">154_50_Phryma_leptpstachya </t>
  </si>
  <si>
    <t>154_50_Phryma_leptpstachya__L</t>
  </si>
  <si>
    <t xml:space="preserve">leptpstachya </t>
  </si>
  <si>
    <t>Phryma leptpstachya  L.</t>
  </si>
  <si>
    <t>hill E-Asia</t>
  </si>
  <si>
    <t>deciduous mixed forest</t>
  </si>
  <si>
    <t>154_51</t>
  </si>
  <si>
    <t>Cosmea</t>
  </si>
  <si>
    <t>154_51_Cosmea_bipinnatus</t>
  </si>
  <si>
    <t>154_51_Cosmea_bipinnatus_</t>
  </si>
  <si>
    <t>bipinnatus</t>
  </si>
  <si>
    <t xml:space="preserve">Cosmea bipinnatus </t>
  </si>
  <si>
    <t>154_51_Urtica_angustifolia</t>
  </si>
  <si>
    <t>154_51_Urtica_angustifolia_Fish_ex_Hornem</t>
  </si>
  <si>
    <t>angustifolia</t>
  </si>
  <si>
    <t>Fish ex Hornem</t>
  </si>
  <si>
    <t>Urtica angustifolia Fish ex Hornem</t>
  </si>
  <si>
    <t>154_52</t>
  </si>
  <si>
    <t>Caulophyllum</t>
  </si>
  <si>
    <t>154_52_Caulophyllum_robustum</t>
  </si>
  <si>
    <t>154_52_Caulophyllum_robustum_Maxim</t>
  </si>
  <si>
    <t>robustum</t>
  </si>
  <si>
    <t>Maxim</t>
  </si>
  <si>
    <t>Caulophyllum robustum Maxim</t>
  </si>
  <si>
    <t>154_52_Cirsium_shauterense</t>
  </si>
  <si>
    <t>154_52_Cirsium_shauterense_Trant_ex_Mey</t>
  </si>
  <si>
    <t>shauterense</t>
  </si>
  <si>
    <t>Trant ex Mey</t>
  </si>
  <si>
    <t>Cirsium shauterense Trant ex Mey</t>
  </si>
  <si>
    <t>154_53</t>
  </si>
  <si>
    <t>154_53_Artemisia_viridissima</t>
  </si>
  <si>
    <t>154_53_Artemisia_viridissima_Pamp</t>
  </si>
  <si>
    <t>viridissima</t>
  </si>
  <si>
    <t>Pamp.</t>
  </si>
  <si>
    <t>Artemisia viridissima Pamp.</t>
  </si>
  <si>
    <t xml:space="preserve">Desmodium </t>
  </si>
  <si>
    <t>154_53_Desmodium _fallax var. Mandschurensis</t>
  </si>
  <si>
    <t>154_53_Desmodium__fallax_var_Mandschurensis_</t>
  </si>
  <si>
    <t>fallax var. Mandschurensis</t>
  </si>
  <si>
    <t xml:space="preserve">Desmodium  fallax var. Mandschurensis </t>
  </si>
  <si>
    <t>154_54</t>
  </si>
  <si>
    <t>154_54_Aconitum_albo-violaceum</t>
  </si>
  <si>
    <t>154_54_Aconitum_albo-violaceum_Kom</t>
  </si>
  <si>
    <t>albo-violaceum</t>
  </si>
  <si>
    <t>Kom.</t>
  </si>
  <si>
    <t>Aconitum albo-violaceum Kom.</t>
  </si>
  <si>
    <t>154_55</t>
  </si>
  <si>
    <t>154_55_Actinidia_</t>
  </si>
  <si>
    <t>154_55_Actinidia_kolomicta_Maxim</t>
  </si>
  <si>
    <t>Actinidia kolomicta Maxim</t>
  </si>
  <si>
    <t>changbai</t>
  </si>
  <si>
    <t>China</t>
  </si>
  <si>
    <t>Cicuta</t>
  </si>
  <si>
    <t>154_55_Cicuta_virosa</t>
  </si>
  <si>
    <t>154_55_Cicuta_virosa_L</t>
  </si>
  <si>
    <t>virosa</t>
  </si>
  <si>
    <t>Cicuta virosa L.</t>
  </si>
  <si>
    <t>mountain  E-Asia</t>
  </si>
  <si>
    <t>154_56</t>
  </si>
  <si>
    <t>A13 Asteroideae</t>
  </si>
  <si>
    <t>Carpesium</t>
  </si>
  <si>
    <t>154_56_Carpesium_divaricatum</t>
  </si>
  <si>
    <t>154_56_Carpesium_divaricatum_Sieb_Et_Zucc</t>
  </si>
  <si>
    <t>divaricatum</t>
  </si>
  <si>
    <t>Sieb. Et Zucc.</t>
  </si>
  <si>
    <t>Carpesium divaricatum Sieb. Et Zucc.</t>
  </si>
  <si>
    <t>Plectranthus</t>
  </si>
  <si>
    <t>154_56_Plectranthus_excisus</t>
  </si>
  <si>
    <t>154_56_Plectranthus_excisus_Maxim</t>
  </si>
  <si>
    <t>excisus</t>
  </si>
  <si>
    <t>Maxim.</t>
  </si>
  <si>
    <t>Plectranthus excisus Maxim.</t>
  </si>
  <si>
    <t>154_57</t>
  </si>
  <si>
    <t>154_57_Aconitum_raddeanum</t>
  </si>
  <si>
    <t>154_57_Aconitum_raddeanum_Regel</t>
  </si>
  <si>
    <t>raddeanum</t>
  </si>
  <si>
    <t>Regel</t>
  </si>
  <si>
    <t>Aconitum raddeanum Regel</t>
  </si>
  <si>
    <t>154_57_Euphorbia_pallasii</t>
  </si>
  <si>
    <t>154_57_Euphorbia_pallasii_Turc</t>
  </si>
  <si>
    <t>pallasii</t>
  </si>
  <si>
    <t>Turc</t>
  </si>
  <si>
    <t>Euphorbia pallasii Turc</t>
  </si>
  <si>
    <t>154_58</t>
  </si>
  <si>
    <t>154_58_Circaea_alpina</t>
  </si>
  <si>
    <t>154_58_Circaea_alpina_L</t>
  </si>
  <si>
    <t>Circaea alpina L.</t>
  </si>
  <si>
    <t>Schizopegon</t>
  </si>
  <si>
    <t>154_58_Schizopegon_bryomaelifolius</t>
  </si>
  <si>
    <t>154_58_Schizopegon_bryomaelifolius_Maxim</t>
  </si>
  <si>
    <t>bryomaelifolius</t>
  </si>
  <si>
    <t>Schizopegon bryomaelifolius Maxim.</t>
  </si>
  <si>
    <t>154_59</t>
  </si>
  <si>
    <t>154_59_Plantago_depressa</t>
  </si>
  <si>
    <t>154_59_Plantago_depressa_Willd</t>
  </si>
  <si>
    <t>depressa</t>
  </si>
  <si>
    <t>Willd.</t>
  </si>
  <si>
    <t>Plantago depressa Willd.</t>
  </si>
  <si>
    <t>154_59_Ranunculus_chinensis</t>
  </si>
  <si>
    <t>154_59_Ranunculus_chinensis_Bunge</t>
  </si>
  <si>
    <t>chinensis</t>
  </si>
  <si>
    <t>Bunge</t>
  </si>
  <si>
    <t>Ranunculus chinensis Bunge</t>
  </si>
  <si>
    <t>154_60</t>
  </si>
  <si>
    <t>154_60_Chrysosplenium_fratelliferum</t>
  </si>
  <si>
    <t>154_60_Chrysosplenium_fratelliferum_Fr_Schn</t>
  </si>
  <si>
    <t>fratelliferum</t>
  </si>
  <si>
    <t>Fr. Schn.</t>
  </si>
  <si>
    <t>Chrysosplenium fratelliferum Fr. Schn.</t>
  </si>
  <si>
    <t>154_60_Sanicula_chinensis</t>
  </si>
  <si>
    <t>154_60_Sanicula_chinensis_Bunge</t>
  </si>
  <si>
    <t>Sanicula chinensis Bunge</t>
  </si>
  <si>
    <t>154_61</t>
  </si>
  <si>
    <t>154_61_Scutellaria_pekinensis</t>
  </si>
  <si>
    <t>154_61_Scutellaria_pekinensis_Maxim</t>
  </si>
  <si>
    <t>pekinensis</t>
  </si>
  <si>
    <t>Scutellaria pekinensis Maxim.</t>
  </si>
  <si>
    <t xml:space="preserve">Brachypotrys </t>
  </si>
  <si>
    <t>154_61_Brachypotrys _peridiformis</t>
  </si>
  <si>
    <t>154_61_Brachypotrys__peridiformis_Maxim</t>
  </si>
  <si>
    <t>peridiformis</t>
  </si>
  <si>
    <t>Brachypotrys  peridiformis Maxim.</t>
  </si>
  <si>
    <t>154_62</t>
  </si>
  <si>
    <t xml:space="preserve">Arabis </t>
  </si>
  <si>
    <t>154_62_Arabis _pendula</t>
  </si>
  <si>
    <t>154_62_Arabis_pendula_L</t>
  </si>
  <si>
    <t>pendula</t>
  </si>
  <si>
    <t>Arabis pendula L.</t>
  </si>
  <si>
    <t>154_62_Lycopus_lividus</t>
  </si>
  <si>
    <t>154_62_Lycopus_lividus_Turcz</t>
  </si>
  <si>
    <t>lividus</t>
  </si>
  <si>
    <t>Turcz.</t>
  </si>
  <si>
    <t>Lycopus lividus Turcz.</t>
  </si>
  <si>
    <t>154_63</t>
  </si>
  <si>
    <t>154_63_Inula_salicina</t>
  </si>
  <si>
    <t>154_63_Inula_salicina_L</t>
  </si>
  <si>
    <t>salicina</t>
  </si>
  <si>
    <t>Inula salicina L.</t>
  </si>
  <si>
    <t>154_63_Rubia_cordifolia</t>
  </si>
  <si>
    <t>154_63_Rubia_cordifolia_L</t>
  </si>
  <si>
    <t>cordifolia</t>
  </si>
  <si>
    <t>Rubia cordifolia L.</t>
  </si>
  <si>
    <t>154_64</t>
  </si>
  <si>
    <t>Ixeris</t>
  </si>
  <si>
    <t>154_64_Ixeris_denticulata</t>
  </si>
  <si>
    <t>154_64_Ixeris_denticulata_Stebb</t>
  </si>
  <si>
    <t>denticulata</t>
  </si>
  <si>
    <t>Stebb.</t>
  </si>
  <si>
    <t>Ixeris denticulata Stebb.</t>
  </si>
  <si>
    <t>154_65</t>
  </si>
  <si>
    <t>Cacalia</t>
  </si>
  <si>
    <t>154_65_Cacalia_hastata</t>
  </si>
  <si>
    <t>154_65_Cacalia_hastata_L</t>
  </si>
  <si>
    <t>hastata</t>
  </si>
  <si>
    <t>Cacalia hastata L.</t>
  </si>
  <si>
    <t>Doellingeria</t>
  </si>
  <si>
    <t xml:space="preserve">154_65_Doellingeria_scaber </t>
  </si>
  <si>
    <t>154_65_Doellingeria_scaber__(Thumb)_Nees</t>
  </si>
  <si>
    <t xml:space="preserve">scaber </t>
  </si>
  <si>
    <t>(Thumb.) Nees</t>
  </si>
  <si>
    <t>Doellingeria scaber  (Thumb.) Nees</t>
  </si>
  <si>
    <t>154_66</t>
  </si>
  <si>
    <t>154_66_Geranium_dahuricum</t>
  </si>
  <si>
    <t>154_66_Geranium_dahuricum_DC</t>
  </si>
  <si>
    <t>dahuricum</t>
  </si>
  <si>
    <t>D.C.</t>
  </si>
  <si>
    <t>Geranium dahuricum D.C.</t>
  </si>
  <si>
    <t>154_66_Rhododendron_parviflorum</t>
  </si>
  <si>
    <t>154_66_Rhododendron_parviflorum_Adams</t>
  </si>
  <si>
    <t>Adams</t>
  </si>
  <si>
    <t>154_67</t>
  </si>
  <si>
    <t>154_67_Swertia_cornuta (L.) Cornaz</t>
  </si>
  <si>
    <t>154_67_Halenia_cornuta_(L)_Cornaz_(L)_Cornaz</t>
  </si>
  <si>
    <t>cornuta (L.) Cornaz</t>
  </si>
  <si>
    <t>(L.) Cornaz</t>
  </si>
  <si>
    <t>Halenia cornuta (L.) Cornaz (L.) Cornaz</t>
  </si>
  <si>
    <t>154_68</t>
  </si>
  <si>
    <t>154_68_Thalictrum_baicalense</t>
  </si>
  <si>
    <t>154_68_Thalictrum_baicalense_Turc</t>
  </si>
  <si>
    <t>baicalense</t>
  </si>
  <si>
    <t>Thalictrum baicalense Turc</t>
  </si>
  <si>
    <t>154_68_Cirsium_pendulum</t>
  </si>
  <si>
    <t>154_68_Cirsium_pendulum_Fisch_ex_DC</t>
  </si>
  <si>
    <t>pendulum</t>
  </si>
  <si>
    <t>Fisch ex D.C.</t>
  </si>
  <si>
    <t>Cirsium pendulum Fisch ex D.C.</t>
  </si>
  <si>
    <t>154_69</t>
  </si>
  <si>
    <t>Heteropappus</t>
  </si>
  <si>
    <t>154_69_Heteropappus_meyendorfii</t>
  </si>
  <si>
    <t>154_69_Heteropappus_meyendorfii_Komet_Alics</t>
  </si>
  <si>
    <t>meyendorfii</t>
  </si>
  <si>
    <t>Kom.et Alics.</t>
  </si>
  <si>
    <t>Heteropappus meyendorfii Kom.et Alics.</t>
  </si>
  <si>
    <t>154_69_Angelica_cartilagomarginata</t>
  </si>
  <si>
    <t>154_69_Angelica_cartilagomarginata_Nahoyd</t>
  </si>
  <si>
    <t>cartilagomarginata</t>
  </si>
  <si>
    <t>Nahoyd</t>
  </si>
  <si>
    <t>Angelica cartilagomarginata Nahoyd</t>
  </si>
  <si>
    <t>154_7</t>
  </si>
  <si>
    <t>154_7_Larrea_</t>
  </si>
  <si>
    <t>154_7_Larrea_tridentata_Coville</t>
  </si>
  <si>
    <t>Larrea tridentata Coville</t>
  </si>
  <si>
    <t>154_70</t>
  </si>
  <si>
    <t>154_70_Euphrasia_hirtella</t>
  </si>
  <si>
    <t>154_70_Euphrasia_hirtella_Jord_Ex_Reuter</t>
  </si>
  <si>
    <t>hirtella</t>
  </si>
  <si>
    <t>Jord. Ex Reuter</t>
  </si>
  <si>
    <t>Euphrasia hirtella Jord. Ex Reuter</t>
  </si>
  <si>
    <t>154_70_Trollius_macrocephalus</t>
  </si>
  <si>
    <t>154_70_Trollius_macrocephalus_Fr_Schm</t>
  </si>
  <si>
    <t>macrocephalus</t>
  </si>
  <si>
    <t>Fr. Schm.</t>
  </si>
  <si>
    <t>Trollius macrocephalus Fr. Schm.</t>
  </si>
  <si>
    <t>154_71</t>
  </si>
  <si>
    <t>154_71_Scutellaria_dependens</t>
  </si>
  <si>
    <t>154_71_Scutellaria_dependens_Maxim</t>
  </si>
  <si>
    <t>dependens</t>
  </si>
  <si>
    <t>Scutellaria dependens Maxim.</t>
  </si>
  <si>
    <t>154_71_Minuartia_laricina</t>
  </si>
  <si>
    <t>154_71_Minuartia_laricina_(L)_Mattf</t>
  </si>
  <si>
    <t>laricina</t>
  </si>
  <si>
    <t>(L.) Mattf.</t>
  </si>
  <si>
    <t>Minuartia laricina (L.) Mattf.</t>
  </si>
  <si>
    <t>154_72</t>
  </si>
  <si>
    <t>154_72_Trollius_lebebaerdii</t>
  </si>
  <si>
    <t>154_72_Trollius_lebebaerdii_Reichb</t>
  </si>
  <si>
    <t>lebebaerdii</t>
  </si>
  <si>
    <t>Reichb.</t>
  </si>
  <si>
    <t>Trollius lebebaerdii Reichb.</t>
  </si>
  <si>
    <t>154_73</t>
  </si>
  <si>
    <t>154_73_Aquilegia_viridiflora</t>
  </si>
  <si>
    <t>154_73_Aquilegia_viridiflora_Pall</t>
  </si>
  <si>
    <t>viridiflora</t>
  </si>
  <si>
    <t>Pall.</t>
  </si>
  <si>
    <t>Aquilegia viridiflora Pall.</t>
  </si>
  <si>
    <t>154_73_Senecio_cannabifolius</t>
  </si>
  <si>
    <t>154_73_Senecio_cannabifolius_Less</t>
  </si>
  <si>
    <t>cannabifolius</t>
  </si>
  <si>
    <t>Less</t>
  </si>
  <si>
    <t>Senecio cannabifolius Less</t>
  </si>
  <si>
    <t>154_74</t>
  </si>
  <si>
    <t>154_74_Lonicera_maxiwowiczii</t>
  </si>
  <si>
    <t>154_74_Lonicera_maxiwowiczii_(Regel)_Maxim</t>
  </si>
  <si>
    <t>maxiwowiczii</t>
  </si>
  <si>
    <t>(Regel) Maxim.</t>
  </si>
  <si>
    <t>Lonicera maxiwowiczii (Regel) Maxim.</t>
  </si>
  <si>
    <t>Synurus</t>
  </si>
  <si>
    <t>154_74_Synurus_deltoides</t>
  </si>
  <si>
    <t>154_74_Synurus_deltoides_Nakai</t>
  </si>
  <si>
    <t>deltoides</t>
  </si>
  <si>
    <t>Synurus deltoides Nakai</t>
  </si>
  <si>
    <t>154_75</t>
  </si>
  <si>
    <t>154_75_Plantago_asiatica</t>
  </si>
  <si>
    <t>154_75_Plantago_asiatica_L</t>
  </si>
  <si>
    <t>asiatica</t>
  </si>
  <si>
    <t>Plantago asiatica L.</t>
  </si>
  <si>
    <t>154_76</t>
  </si>
  <si>
    <t>Adenophora</t>
  </si>
  <si>
    <t>154_76_Adenophora_pereskiaefolia</t>
  </si>
  <si>
    <t>154_76_Adenophora_pereskiaefolia_CDon</t>
  </si>
  <si>
    <t>pereskiaefolia</t>
  </si>
  <si>
    <t>C.Don.</t>
  </si>
  <si>
    <t>Adenophora pereskiaefolia C.Don.</t>
  </si>
  <si>
    <t>154_76_Saussurea_pulchella</t>
  </si>
  <si>
    <t>154_76_Saussurea_pulchella_FSchr_Ex_DC</t>
  </si>
  <si>
    <t>pulchella</t>
  </si>
  <si>
    <t>F.Schr. Ex D.C.</t>
  </si>
  <si>
    <t>Saussurea pulchella F.Schr. Ex D.C.</t>
  </si>
  <si>
    <t>154_77</t>
  </si>
  <si>
    <t>154_77_Crataegus_maxiwowiczii</t>
  </si>
  <si>
    <t>154_77_Crataegus_maxiwowiczii_Schn</t>
  </si>
  <si>
    <t>Schn.</t>
  </si>
  <si>
    <t>Crataegus maxiwowiczii Schn.</t>
  </si>
  <si>
    <t xml:space="preserve">Betula </t>
  </si>
  <si>
    <t>154_77_Betula _ermannii</t>
  </si>
  <si>
    <t>154_77_Betula__ermannii_</t>
  </si>
  <si>
    <t>ermannii</t>
  </si>
  <si>
    <t xml:space="preserve">Betula  ermannii </t>
  </si>
  <si>
    <t>subalpine E-Asia</t>
  </si>
  <si>
    <t>tree line</t>
  </si>
  <si>
    <t>154_78</t>
  </si>
  <si>
    <t>154_78_Hedysarum_ussurensis</t>
  </si>
  <si>
    <t>154_78_Hedysarum_ussurensis_Schisck_et_Kom_</t>
  </si>
  <si>
    <t>ussurensis</t>
  </si>
  <si>
    <t xml:space="preserve">Schisck et Kom. </t>
  </si>
  <si>
    <t xml:space="preserve">Hedysarum ussurensis Schisck et Kom. </t>
  </si>
  <si>
    <t>154_78_Lonicera_edulis</t>
  </si>
  <si>
    <t>154_78_Lonicera_edulis_Turcz_Et_Freyn</t>
  </si>
  <si>
    <t>edulis</t>
  </si>
  <si>
    <t>Turcz. Et Freyn</t>
  </si>
  <si>
    <t>Lonicera edulis Turcz. Et Freyn</t>
  </si>
  <si>
    <t>154_79</t>
  </si>
  <si>
    <t>154_79_Silene_macrostyle</t>
  </si>
  <si>
    <t>154_79_Silene_macrostyle_Maxim</t>
  </si>
  <si>
    <t>macrostyle</t>
  </si>
  <si>
    <t>Silene macrostyle Maxim.</t>
  </si>
  <si>
    <t>154_79_Syringa_wolfi</t>
  </si>
  <si>
    <t>154_79_Syringa_wolfi_Schneid</t>
  </si>
  <si>
    <t>wolfi</t>
  </si>
  <si>
    <t>Schneid.</t>
  </si>
  <si>
    <t>Syringa wolfi Schneid.</t>
  </si>
  <si>
    <t>154_80</t>
  </si>
  <si>
    <t>154_80_Sedum_aizoon</t>
  </si>
  <si>
    <t>154_80_Sedum_aizoon_L</t>
  </si>
  <si>
    <t>aizoon</t>
  </si>
  <si>
    <t>Sedum aizoon L.</t>
  </si>
  <si>
    <t>154_80_Chrysanthemum_zawadskii</t>
  </si>
  <si>
    <t>154_80_Chrysanthemum_zawadskii_Herb</t>
  </si>
  <si>
    <t>zawadskii</t>
  </si>
  <si>
    <t>Herb.</t>
  </si>
  <si>
    <t>Chrysanthemum zawadskii Herb.</t>
  </si>
  <si>
    <t>154_81</t>
  </si>
  <si>
    <t>154_81_Scorzonera_albicaulis</t>
  </si>
  <si>
    <t>154_81_Scorzonera_albicaulis_Bunge</t>
  </si>
  <si>
    <t>albicaulis</t>
  </si>
  <si>
    <t>Scorzonera albicaulis Bunge</t>
  </si>
  <si>
    <t>154_82</t>
  </si>
  <si>
    <t>154_82_Sedum_glaucophyllum</t>
  </si>
  <si>
    <t>154_82_Sedum_glaucophyllum_</t>
  </si>
  <si>
    <t>glaucophyllum</t>
  </si>
  <si>
    <t xml:space="preserve">Sedum glaucophyllum </t>
  </si>
  <si>
    <t>154_82_Astragalus_membranaceus</t>
  </si>
  <si>
    <t>154_82_Astragalus_membranaceus_Bunge</t>
  </si>
  <si>
    <t>membranaceus</t>
  </si>
  <si>
    <t>Astragalus membranaceus Bunge</t>
  </si>
  <si>
    <t>154_83</t>
  </si>
  <si>
    <t>Rafflesiaceae</t>
  </si>
  <si>
    <t>Cytinus</t>
  </si>
  <si>
    <t>154_83_Cytinus_hypocistus</t>
  </si>
  <si>
    <t>hypocistus</t>
  </si>
  <si>
    <t>Cytinus hypocistus</t>
  </si>
  <si>
    <t>Portofino</t>
  </si>
  <si>
    <t>Liguria</t>
  </si>
  <si>
    <t>154_85</t>
  </si>
  <si>
    <t>Maackia</t>
  </si>
  <si>
    <t>154_85_Maackia_amurensis</t>
  </si>
  <si>
    <t>154_85_Maackia_amurensis_Rupr_et_Maxim</t>
  </si>
  <si>
    <t>amurensis</t>
  </si>
  <si>
    <t>Rupr. et Maxim.</t>
  </si>
  <si>
    <t>Maackia amurensis Rupr. et Maxim.</t>
  </si>
  <si>
    <t>154_85_Pyrus_ussurensis</t>
  </si>
  <si>
    <t>154_85_Pyrus_ussurensis_Maxim</t>
  </si>
  <si>
    <t>Pyrus ussurensis Maxim.</t>
  </si>
  <si>
    <t>154_86</t>
  </si>
  <si>
    <t>154_86_Acer_mono</t>
  </si>
  <si>
    <t>154_86_Acer_mono_Maxim</t>
  </si>
  <si>
    <t>mono</t>
  </si>
  <si>
    <t>Acer mono Maxim.</t>
  </si>
  <si>
    <t xml:space="preserve">Tilia </t>
  </si>
  <si>
    <t>154_86_Tilia _amurensis</t>
  </si>
  <si>
    <t>154_86_Tilia__amurensis_Rupr</t>
  </si>
  <si>
    <t>Rupr.</t>
  </si>
  <si>
    <t>Tilia  amurensis Rupr.</t>
  </si>
  <si>
    <t>154_87</t>
  </si>
  <si>
    <t>Glycium</t>
  </si>
  <si>
    <t>154_87_Glycium_soja</t>
  </si>
  <si>
    <t>154_87_Glycium_soja_Sieb</t>
  </si>
  <si>
    <t>soja</t>
  </si>
  <si>
    <t>Sieb.</t>
  </si>
  <si>
    <t>Glycium soja Sieb.</t>
  </si>
  <si>
    <t xml:space="preserve">Austrobayleiales  </t>
  </si>
  <si>
    <t>Schisandraceae</t>
  </si>
  <si>
    <t>Schisandra</t>
  </si>
  <si>
    <t>154_87_Schisandra_chinensis</t>
  </si>
  <si>
    <t>154_87_Schisandra_chinensis_(Turcz)_Baill</t>
  </si>
  <si>
    <t>(Turcz.) Baill</t>
  </si>
  <si>
    <t>Schisandra chinensis (Turcz.) Baill</t>
  </si>
  <si>
    <t>154_89</t>
  </si>
  <si>
    <t>154_89_Cuscuta_chinensis</t>
  </si>
  <si>
    <t>154_89_Cuscuta_chinensis_Lam</t>
  </si>
  <si>
    <t>Lam.</t>
  </si>
  <si>
    <t>Cuscuta chinensis Lam.</t>
  </si>
  <si>
    <t xml:space="preserve">Prenanthes </t>
  </si>
  <si>
    <t>154_89_Prenanthes _tatarinowii</t>
  </si>
  <si>
    <t>154_89_Prenanthes__tatarinowii_Maxim</t>
  </si>
  <si>
    <t>tatarinowii</t>
  </si>
  <si>
    <t>Prenanthes  tatarinowii Maxim.</t>
  </si>
  <si>
    <t>154_90</t>
  </si>
  <si>
    <t>154_90_Cerastium_holosteides</t>
  </si>
  <si>
    <t>154_90_Cerastium_holosteides_Fries</t>
  </si>
  <si>
    <t>holosteides</t>
  </si>
  <si>
    <t>Fries.</t>
  </si>
  <si>
    <t>Cerastium holosteides Fries.</t>
  </si>
  <si>
    <t>154_90_Melandrium_firmum</t>
  </si>
  <si>
    <t>154_90_Melandrium_firmum_(Sieb_Et_Zucc)_Rohrb</t>
  </si>
  <si>
    <t>firmum</t>
  </si>
  <si>
    <t>(Sieb. Et Zucc.) Rohrb.</t>
  </si>
  <si>
    <t>Melandrium firmum (Sieb. Et Zucc.) Rohrb.</t>
  </si>
  <si>
    <t>154_93</t>
  </si>
  <si>
    <t>154_93_Cacalia_auriculata</t>
  </si>
  <si>
    <t>154_93_Cacalia_auriculata_DC</t>
  </si>
  <si>
    <t>auriculata</t>
  </si>
  <si>
    <t>Cacalia auriculata D.C.</t>
  </si>
  <si>
    <t>154_93_Filipendula_purpurea</t>
  </si>
  <si>
    <t>154_93_Filipendula_purpurea_Maxim</t>
  </si>
  <si>
    <t>purpurea</t>
  </si>
  <si>
    <t>Filipendula purpurea Maxim.</t>
  </si>
  <si>
    <t>154_94</t>
  </si>
  <si>
    <t>154_94_Acanthopanax_senticosus</t>
  </si>
  <si>
    <t>154_94_Acanthopanax_senticosus_(Rupr_Et_Maxim)_Seem</t>
  </si>
  <si>
    <t>senticosus</t>
  </si>
  <si>
    <t>(Rupr. Et Maxim.) Seem</t>
  </si>
  <si>
    <t>Acanthopanax senticosus (Rupr. Et Maxim.) Seem</t>
  </si>
  <si>
    <t>Aralia</t>
  </si>
  <si>
    <t>154_94_Aralia_elata</t>
  </si>
  <si>
    <t>154_94_Aralia_elata_(Miq)_seem</t>
  </si>
  <si>
    <t>elata</t>
  </si>
  <si>
    <t>Seem</t>
  </si>
  <si>
    <t>Aralia elata (Miq.) seem</t>
  </si>
  <si>
    <t>154_95</t>
  </si>
  <si>
    <t>154_95_Swertia_corniculata</t>
  </si>
  <si>
    <t>154_95_Halenia_cornuta_(L)_Cornaz_(L)_Cornaz</t>
  </si>
  <si>
    <t>corniculata</t>
  </si>
  <si>
    <t>154_95_Rhododendron_redowsianum</t>
  </si>
  <si>
    <t>154_95_Rhododendron_redowsianum_Maxim</t>
  </si>
  <si>
    <t>redowsianum</t>
  </si>
  <si>
    <t>Rhododendron redowsianum Maxim</t>
  </si>
  <si>
    <t>154_96</t>
  </si>
  <si>
    <t>154_96_Aquilegia_japonica</t>
  </si>
  <si>
    <t>154_96_Aquilegia_japonica_Nikai_et_Harq</t>
  </si>
  <si>
    <t>japonica</t>
  </si>
  <si>
    <t>Nikai et Harq</t>
  </si>
  <si>
    <t>Aquilegia japonica Nikai et Harq</t>
  </si>
  <si>
    <t>154_96_Saxifraga_laciniata</t>
  </si>
  <si>
    <t>154_96_Saxifraga_laciniata_Nikai_et_Takeda</t>
  </si>
  <si>
    <t>laciniata</t>
  </si>
  <si>
    <t>Nikai et Takeda</t>
  </si>
  <si>
    <t>Saxifraga laciniata Nikai et Takeda</t>
  </si>
  <si>
    <t>154_97</t>
  </si>
  <si>
    <t>154_97_Sanguisorba_tenuifolia</t>
  </si>
  <si>
    <t>154_97_Sanguisorba_tenuifolia_Fisch_et_Link</t>
  </si>
  <si>
    <t>tenuifolia</t>
  </si>
  <si>
    <t>Fisch et Link.</t>
  </si>
  <si>
    <t>Sanguisorba tenuifolia Fisch et Link.</t>
  </si>
  <si>
    <t>154_98</t>
  </si>
  <si>
    <t>154_98_Pyrola_japonica</t>
  </si>
  <si>
    <t>154_98_Pyrola_japonica_Kleuzer_et_Prain</t>
  </si>
  <si>
    <t>Kleuzer et Prain</t>
  </si>
  <si>
    <t>Pyrola japonica Kleuzer et Prain</t>
  </si>
  <si>
    <t>154_99</t>
  </si>
  <si>
    <t>154_99_Saussurea_tomentosa</t>
  </si>
  <si>
    <t>154_99_Saussurea_tomentosa_Kom</t>
  </si>
  <si>
    <t>tomentosa</t>
  </si>
  <si>
    <t>Saussurea tomentosa Kom.</t>
  </si>
  <si>
    <t>154_99_Rhododendron_confertissimum</t>
  </si>
  <si>
    <t>154_99_Rhododendron_confertissimum_Nakai</t>
  </si>
  <si>
    <t>confertissimum</t>
  </si>
  <si>
    <t>Rhododendron confertissimum Nakai</t>
  </si>
  <si>
    <t>155_01</t>
  </si>
  <si>
    <t xml:space="preserve">Rhodiola </t>
  </si>
  <si>
    <t>155_01_Rhodiola _angusta</t>
  </si>
  <si>
    <t>155_01_Rhodiola_angustifolia_Nakai</t>
  </si>
  <si>
    <t>angusta</t>
  </si>
  <si>
    <t>Rhodiola angustifolia Nakai</t>
  </si>
  <si>
    <t>155_01_Salix_polyadenica</t>
  </si>
  <si>
    <t>155_01_Salix_polyadenica_Hand_Mazz</t>
  </si>
  <si>
    <t>polyadenica</t>
  </si>
  <si>
    <t>Hand. Mazz.</t>
  </si>
  <si>
    <t>Salix polyadenica Hand. Mazz.</t>
  </si>
  <si>
    <t>155_02</t>
  </si>
  <si>
    <t>155_02_Papaver_pseudo-radicatum</t>
  </si>
  <si>
    <t>155_02_Papaver_pseudo-radicatum_Kitag</t>
  </si>
  <si>
    <t>pseudo-radicatum</t>
  </si>
  <si>
    <t>Kitag.</t>
  </si>
  <si>
    <t>Papaver pseudo-radicatum Kitag</t>
  </si>
  <si>
    <t>155_03</t>
  </si>
  <si>
    <t>155_03_Rubus_crataegifolius</t>
  </si>
  <si>
    <t>155_03_Rubus_crataegifolius_Bunge</t>
  </si>
  <si>
    <t>crataegifolius</t>
  </si>
  <si>
    <t>Rubus crataegifolius Bunge</t>
  </si>
  <si>
    <t>155_04</t>
  </si>
  <si>
    <t>155_04_Achillea_ptarmicoides</t>
  </si>
  <si>
    <t>155_04_Achillea_ptarmicoides_Maxim</t>
  </si>
  <si>
    <t>ptarmicoides</t>
  </si>
  <si>
    <t>Achillea ptarmicoides Maxim</t>
  </si>
  <si>
    <t>155_04_Lespedeza_juncus</t>
  </si>
  <si>
    <t>155_04_Lespedeza_juncus_(Lf)_Pers</t>
  </si>
  <si>
    <t>juncus</t>
  </si>
  <si>
    <t>(L.f.) Pers.</t>
  </si>
  <si>
    <t>Lespedeza juncus (L.f.) Pers.</t>
  </si>
  <si>
    <t>155_05</t>
  </si>
  <si>
    <t>155_05_Plectranthus_inflexus</t>
  </si>
  <si>
    <t>155_05_Plectranthus_inflexus_Vahl_Ex_Benth</t>
  </si>
  <si>
    <t>inflexus</t>
  </si>
  <si>
    <t>Vahl. Ex Benth.</t>
  </si>
  <si>
    <t>Plectranthus inflexus Vahl. Ex Benth.</t>
  </si>
  <si>
    <t>155_05_Geranium_sibiricum</t>
  </si>
  <si>
    <t>155_05_Geranium_sibiricum_L</t>
  </si>
  <si>
    <t>sibiricum</t>
  </si>
  <si>
    <t>Geranium sibiricum L.</t>
  </si>
  <si>
    <t>155_06</t>
  </si>
  <si>
    <t>155_06_Lactuca_triangulata</t>
  </si>
  <si>
    <t>155_06_Lactuca_triangulata_Maxim</t>
  </si>
  <si>
    <t>triangulata</t>
  </si>
  <si>
    <t>Lactuca triangulata Maxim</t>
  </si>
  <si>
    <t>155_06_Lespedeza_bicolor</t>
  </si>
  <si>
    <t>155_06_Lespedeza_bicolor_Turcz</t>
  </si>
  <si>
    <t>bicolor</t>
  </si>
  <si>
    <t>Lespedeza bicolor Turcz.</t>
  </si>
  <si>
    <t>155_07</t>
  </si>
  <si>
    <t>155_07_Campanula_punctata</t>
  </si>
  <si>
    <t>155_07_Campanula_punctata_Lam</t>
  </si>
  <si>
    <t>punctata</t>
  </si>
  <si>
    <t>Campanula punctata Lam.</t>
  </si>
  <si>
    <t>155_07_Vitis_amurensis</t>
  </si>
  <si>
    <t>155_07_Vitis_amurensis_Ruprecht</t>
  </si>
  <si>
    <t>Ruprecht</t>
  </si>
  <si>
    <t>Vitis amurensis Ruprecht</t>
  </si>
  <si>
    <t>155_08</t>
  </si>
  <si>
    <t>Sophora</t>
  </si>
  <si>
    <t>155_08_Sophora_flavescens</t>
  </si>
  <si>
    <t>155_08_Sophora_flavescens_</t>
  </si>
  <si>
    <t>flavescens</t>
  </si>
  <si>
    <t xml:space="preserve">Sophora flavescens </t>
  </si>
  <si>
    <t>155_09</t>
  </si>
  <si>
    <t>155_09_Aruncus_silvester</t>
  </si>
  <si>
    <t>155_09_Aruncus_silvester_Kostel_et_Maxim</t>
  </si>
  <si>
    <t>silvester</t>
  </si>
  <si>
    <t>Kostel et Maxim</t>
  </si>
  <si>
    <t>Aruncus silvester Kostel et Maxim</t>
  </si>
  <si>
    <t>155_09_Valeriana_alternifolia</t>
  </si>
  <si>
    <t>155_09_Valeriana_alternifolia_Bunge</t>
  </si>
  <si>
    <t>alternifolia</t>
  </si>
  <si>
    <t>Valeriana alternifolia Bunge</t>
  </si>
  <si>
    <t>155_10</t>
  </si>
  <si>
    <t>155_10_Lactuca_indica</t>
  </si>
  <si>
    <t>155_10_Lactuca_indica_L</t>
  </si>
  <si>
    <t>indica</t>
  </si>
  <si>
    <t>Lactuca indica L.</t>
  </si>
  <si>
    <t>155_10_Agrimonia_pilosa</t>
  </si>
  <si>
    <t>155_10_Agrimonia_pilosa_Ledeb</t>
  </si>
  <si>
    <t>pilosa</t>
  </si>
  <si>
    <t>Agrimonia pilosa Ledeb</t>
  </si>
  <si>
    <t>155_11</t>
  </si>
  <si>
    <t>155_11_Melampyrum_roseum</t>
  </si>
  <si>
    <t>155_11_Melampyrum_roseum_Maxim</t>
  </si>
  <si>
    <t>roseum</t>
  </si>
  <si>
    <t>Melampyrum roseum Maxim</t>
  </si>
  <si>
    <t>mountain E-Asia</t>
  </si>
  <si>
    <t>155_11_Aster_maackii</t>
  </si>
  <si>
    <t>155_11_Aster_maackii_Regel</t>
  </si>
  <si>
    <t>maackii</t>
  </si>
  <si>
    <t>Aster maackii Regel</t>
  </si>
  <si>
    <t>155_12</t>
  </si>
  <si>
    <t>155_12_Bupleurum_longiradiatum</t>
  </si>
  <si>
    <t>155_12_Bupleurum_longiradiatum_Turcz</t>
  </si>
  <si>
    <t>longiradiatum</t>
  </si>
  <si>
    <t>Bupleurum longiradiatum Turcz.</t>
  </si>
  <si>
    <t>155_12_Geum_aleppicum</t>
  </si>
  <si>
    <t>155_12_Geum_aleppicum_Jacq</t>
  </si>
  <si>
    <t>aleppicum</t>
  </si>
  <si>
    <t>Jacq.</t>
  </si>
  <si>
    <t>Geum aleppicum Jacq.</t>
  </si>
  <si>
    <t>155_13</t>
  </si>
  <si>
    <t>155_13_Aquilegia_oxysepala</t>
  </si>
  <si>
    <t>155_13_Aquilegia_oxysepala_Traut_et_CA_Mey</t>
  </si>
  <si>
    <t>oxysepala</t>
  </si>
  <si>
    <t>Traut et C.A. Mey</t>
  </si>
  <si>
    <t>Aquilegia oxysepala Traut et C.A. Mey</t>
  </si>
  <si>
    <t>155_13_Filipendula_palmata</t>
  </si>
  <si>
    <t>155_13_Filipendula_palmata_(Dall)_Maxim</t>
  </si>
  <si>
    <t>palmata</t>
  </si>
  <si>
    <t>(Dall.) Maxim.</t>
  </si>
  <si>
    <t>Filipendula palmata (Dall.) Maxim.</t>
  </si>
  <si>
    <t>155_14</t>
  </si>
  <si>
    <t>155_14_Leonurus_japonicus</t>
  </si>
  <si>
    <t>155_14_Leonurus_japonicus_Houtt</t>
  </si>
  <si>
    <t>japonicus</t>
  </si>
  <si>
    <t>Houtt</t>
  </si>
  <si>
    <t>Leonurus japonicus Houtt</t>
  </si>
  <si>
    <t>moist site</t>
  </si>
  <si>
    <t>155_14_Ulmus_japonica</t>
  </si>
  <si>
    <t>155_14_Ulmus_japonica_Rehd_et_Sarg</t>
  </si>
  <si>
    <t>Rehd et Sarg</t>
  </si>
  <si>
    <t>Ulmus japonica Rehd et Sarg</t>
  </si>
  <si>
    <t>155_15</t>
  </si>
  <si>
    <t>155_15_Aralia_continentalis</t>
  </si>
  <si>
    <t>155_15_Aralia_continentalis_Kitag</t>
  </si>
  <si>
    <t>continentalis</t>
  </si>
  <si>
    <t>Aralia continentalis Kitag.</t>
  </si>
  <si>
    <t>155_17</t>
  </si>
  <si>
    <t>155_17_Artemisia_japonica</t>
  </si>
  <si>
    <t>155_17_Artemisia_japonica_Thunb</t>
  </si>
  <si>
    <t>Thunb.</t>
  </si>
  <si>
    <t>Artemisia japonica Thunb.</t>
  </si>
  <si>
    <t>155_17_Impatiens_furcillata</t>
  </si>
  <si>
    <t>155_17_Impatiens_furcillata_Hemst</t>
  </si>
  <si>
    <t>furcillata</t>
  </si>
  <si>
    <t>Hemst.</t>
  </si>
  <si>
    <t>Impatiens furcillata Hemst.</t>
  </si>
  <si>
    <t>155_18</t>
  </si>
  <si>
    <t>155_18_Potentilla_paradoxa</t>
  </si>
  <si>
    <t>155_18_Potentilla_paradoxa_Nutt</t>
  </si>
  <si>
    <t>paradoxa</t>
  </si>
  <si>
    <t>Nutt.</t>
  </si>
  <si>
    <t>Potentilla paradoxa Nutt.</t>
  </si>
  <si>
    <t>155_19</t>
  </si>
  <si>
    <t>155_19_Vicia_juga</t>
  </si>
  <si>
    <t>155_19_Vicia_juga_RBR</t>
  </si>
  <si>
    <t>juga</t>
  </si>
  <si>
    <t>R.B.R.</t>
  </si>
  <si>
    <t>Vicia juga R.B.R.</t>
  </si>
  <si>
    <t>Lychnis</t>
  </si>
  <si>
    <t>155_19_Lychnis_fulgens</t>
  </si>
  <si>
    <t>155_19_Lychnis_fulgens_Fisch</t>
  </si>
  <si>
    <t>fulgens</t>
  </si>
  <si>
    <t>Fisch</t>
  </si>
  <si>
    <t>Lychnis fulgens Fisch</t>
  </si>
  <si>
    <t>155_20</t>
  </si>
  <si>
    <t>155_20_Dianthus_chinensis</t>
  </si>
  <si>
    <t>155_20_Dianthus_chinensis_L</t>
  </si>
  <si>
    <t>Dianthus chinensis L.</t>
  </si>
  <si>
    <t>155_20_Vicia_amurensis</t>
  </si>
  <si>
    <t>155_20_Vicia_amurensis_Oett</t>
  </si>
  <si>
    <t>Oett</t>
  </si>
  <si>
    <t>Vicia amurensis Oett</t>
  </si>
  <si>
    <t>155_21</t>
  </si>
  <si>
    <t>Cimifuga</t>
  </si>
  <si>
    <t>155_21_Cimifuga_dahurica</t>
  </si>
  <si>
    <t>155_21_Cimifuga_dahurica_(Turcz)_Maxim</t>
  </si>
  <si>
    <t>dahurica</t>
  </si>
  <si>
    <t>(Turcz.) Maxim</t>
  </si>
  <si>
    <t>Cimifuga dahurica (Turcz.) Maxim</t>
  </si>
  <si>
    <t>Metaplexis</t>
  </si>
  <si>
    <t>155_21_Metaplexis_japonica</t>
  </si>
  <si>
    <t>155_21_Metaplexis_japonica_Thunb</t>
  </si>
  <si>
    <t>Metaplexis japonica Thunb.</t>
  </si>
  <si>
    <t>155_22</t>
  </si>
  <si>
    <t>155_22_Artemisia_scoparia</t>
  </si>
  <si>
    <t>155_22_Artemisia_scoparia_Wald_et_Kitt</t>
  </si>
  <si>
    <t>scoparia</t>
  </si>
  <si>
    <t>Wald et Kitt.</t>
  </si>
  <si>
    <t>Artemisia scoparia Wald et Kitt.</t>
  </si>
  <si>
    <t>155_22_Potentilla_viscosa</t>
  </si>
  <si>
    <t>155_22_Potentilla_viscosa_Ddon</t>
  </si>
  <si>
    <t>viscosa</t>
  </si>
  <si>
    <t>D.don.</t>
  </si>
  <si>
    <t>Potentilla viscosa D.don.</t>
  </si>
  <si>
    <t>155_23</t>
  </si>
  <si>
    <t>155_23_Hypericum_ascryon</t>
  </si>
  <si>
    <t>155_23_Hypericum_ascryon_L</t>
  </si>
  <si>
    <t>ascryon</t>
  </si>
  <si>
    <t>Hypericum ascryon L.</t>
  </si>
  <si>
    <t>155_23_Cuscuta_chinensis</t>
  </si>
  <si>
    <t>155_23_Cuscuta_chinensis_Lam</t>
  </si>
  <si>
    <t>155_24</t>
  </si>
  <si>
    <t>155_24_Lysimachia_dahurica</t>
  </si>
  <si>
    <t>155_24_Lysimachia_dahurica_Ledeb</t>
  </si>
  <si>
    <t>Ledeb.</t>
  </si>
  <si>
    <t>Lysimachia dahurica Ledeb.</t>
  </si>
  <si>
    <t>Veronicastum</t>
  </si>
  <si>
    <t>155_24_Veronicastum_sibiricum</t>
  </si>
  <si>
    <t>155_24_Veronicastum_sibiricum_(L)_Pennell</t>
  </si>
  <si>
    <t>(L.) Pennell.</t>
  </si>
  <si>
    <t>Veronicastum sibiricum (L.) Pennell.</t>
  </si>
  <si>
    <t>155_25</t>
  </si>
  <si>
    <t>Ceratophyllaceae</t>
  </si>
  <si>
    <t>Ceratophyllum</t>
  </si>
  <si>
    <t>155_25_Ceratophyllum_demersum</t>
  </si>
  <si>
    <t>155_25_Ceratophyllum_demersum_L</t>
  </si>
  <si>
    <t>demersum</t>
  </si>
  <si>
    <t>Ceratophyllum demersum L.</t>
  </si>
  <si>
    <t>Wettswil</t>
  </si>
  <si>
    <t>155_29</t>
  </si>
  <si>
    <t>155_29_Hypochaeris_radicata</t>
  </si>
  <si>
    <t>155_29_Hypochaeris_radicata_L</t>
  </si>
  <si>
    <t>radicata</t>
  </si>
  <si>
    <t>155_29_Prunella_vulgaris</t>
  </si>
  <si>
    <t>155_29_Prunella_vulgaris_L</t>
  </si>
  <si>
    <t>Prunella vulgaris L.</t>
  </si>
  <si>
    <t>155_32</t>
  </si>
  <si>
    <t>155_32_Verbascum_crassifolium</t>
  </si>
  <si>
    <t>155_32_Verbascum_crassifolium_DC</t>
  </si>
  <si>
    <t>crassifolium</t>
  </si>
  <si>
    <t>Verbascum crassifolium D.C.</t>
  </si>
  <si>
    <t>Ardez, Steinsberg</t>
  </si>
  <si>
    <t>155_33, 34</t>
  </si>
  <si>
    <t xml:space="preserve">Callitirichaceae </t>
  </si>
  <si>
    <t>Callitriche</t>
  </si>
  <si>
    <t>155_33, 34_Callitriche_stagnalis</t>
  </si>
  <si>
    <t>155_33,_34_Callitriche_stagnalis_Scop</t>
  </si>
  <si>
    <t>stagnalis</t>
  </si>
  <si>
    <t>Scop.</t>
  </si>
  <si>
    <t>Callitriche stagnalis Scop.</t>
  </si>
  <si>
    <t>river</t>
  </si>
  <si>
    <t>155_34</t>
  </si>
  <si>
    <t>155_34_Thlaspi_alpestre</t>
  </si>
  <si>
    <t>155_34_Thlaspi_alpestre_L</t>
  </si>
  <si>
    <t>alpestre</t>
  </si>
  <si>
    <t>Thlaspi alpestre L.</t>
  </si>
  <si>
    <t>155_35</t>
  </si>
  <si>
    <t>155_35_Melampyrum_cristatum</t>
  </si>
  <si>
    <t>155_35_Melampyrum_cristatum_L</t>
  </si>
  <si>
    <t>cristatum</t>
  </si>
  <si>
    <t>Melampyrum cristatum L.</t>
  </si>
  <si>
    <t>Ramosch, Burg</t>
  </si>
  <si>
    <t>155_35_Arabis_</t>
  </si>
  <si>
    <t>155_35_Arabis_ciliata_Clairv</t>
  </si>
  <si>
    <t>Arabis ciliata Clairv.</t>
  </si>
  <si>
    <t>Ardez</t>
  </si>
  <si>
    <t>155_38</t>
  </si>
  <si>
    <t>Dracocephalum</t>
  </si>
  <si>
    <t>155_38_Dracocephalum_austriacum</t>
  </si>
  <si>
    <t>155_38_Dracocephalum_austriacum_L</t>
  </si>
  <si>
    <t>austriacum</t>
  </si>
  <si>
    <t>Dracocephalum austriacum L.</t>
  </si>
  <si>
    <t>155_38_Minuartia_mutabilis</t>
  </si>
  <si>
    <t>155_38_Minuartia_mutabilis_Schinz_egt_Thell_Ex_Bech</t>
  </si>
  <si>
    <t>mutabilis</t>
  </si>
  <si>
    <t>Schinz egt Thell. Ex Bech.</t>
  </si>
  <si>
    <t>Minuartia mutabilis Schinz egt Thell. Ex Bech.</t>
  </si>
  <si>
    <t>155_39</t>
  </si>
  <si>
    <t>155_39_Capsella_</t>
  </si>
  <si>
    <t>155_39_Capsella_rubella_Reuter</t>
  </si>
  <si>
    <t>Capsella rubella Reuter</t>
  </si>
  <si>
    <t>Ramosch</t>
  </si>
  <si>
    <t>155_39_Erysimum_hiearacifolium, ssp. Virgatum</t>
  </si>
  <si>
    <t>155_39_Erysimum_hieracifolium_ssp_Virgatum_?</t>
  </si>
  <si>
    <t>hiearacifolium, ssp. Virgatum</t>
  </si>
  <si>
    <t>Erysimum hieracifolium ssp. Virgatum ?</t>
  </si>
  <si>
    <t>155_40</t>
  </si>
  <si>
    <t>155_40_Laserpitium_halleri</t>
  </si>
  <si>
    <t>155_40_Laserpitium_halleri_All_</t>
  </si>
  <si>
    <t>halleri</t>
  </si>
  <si>
    <t xml:space="preserve">All. </t>
  </si>
  <si>
    <t xml:space="preserve">Laserpitium halleri All. </t>
  </si>
  <si>
    <t xml:space="preserve">meadow </t>
  </si>
  <si>
    <t>Zernez Baselgia</t>
  </si>
  <si>
    <t>155_41</t>
  </si>
  <si>
    <t>155_41_Dracocephalum_ruyschiana</t>
  </si>
  <si>
    <t>155_41_Dracocephalum_ruyschiana_L</t>
  </si>
  <si>
    <t>ruyschiana</t>
  </si>
  <si>
    <t>Dracocephalum ruyschiana L.</t>
  </si>
  <si>
    <t>155_41_Tragopogon_orientalis</t>
  </si>
  <si>
    <t>155_41_Tragopogon_orientalis_L_</t>
  </si>
  <si>
    <t>orientalis</t>
  </si>
  <si>
    <t xml:space="preserve">L. </t>
  </si>
  <si>
    <t xml:space="preserve">Tragopogon orientalis L. </t>
  </si>
  <si>
    <t>155_43</t>
  </si>
  <si>
    <t>155_43_Veronica_verna</t>
  </si>
  <si>
    <t>155_43_Veronica_verna_L</t>
  </si>
  <si>
    <t>verna</t>
  </si>
  <si>
    <t>Veronica verna L.</t>
  </si>
  <si>
    <t>155_45</t>
  </si>
  <si>
    <t xml:space="preserve">Draba </t>
  </si>
  <si>
    <t>155_45_Draba _nemorosa</t>
  </si>
  <si>
    <t>155_45_Draba_nemorosa_L</t>
  </si>
  <si>
    <t>nemorosa</t>
  </si>
  <si>
    <t>Draba nemorosa L.</t>
  </si>
  <si>
    <t>155_45_Carduus_nutans ssp. platylepis</t>
  </si>
  <si>
    <t>155_45_Carduus_nutans_ssp_platylepis_?</t>
  </si>
  <si>
    <t>nutans ssp. platylepis</t>
  </si>
  <si>
    <t>Carduus nutans ssp. platylepis ?</t>
  </si>
  <si>
    <t xml:space="preserve">meadow dry </t>
  </si>
  <si>
    <t>155_46</t>
  </si>
  <si>
    <t>155_46_Potentilla_pusilla</t>
  </si>
  <si>
    <t>155_46_Potentilla_pusilla_?</t>
  </si>
  <si>
    <t>pusilla</t>
  </si>
  <si>
    <t>Potentilla pusilla ?</t>
  </si>
  <si>
    <t>155_46_Trifolium_montanum</t>
  </si>
  <si>
    <t>155_46_Trifolium_montanum_L</t>
  </si>
  <si>
    <t>montanum</t>
  </si>
  <si>
    <t>Trifolium montanum L</t>
  </si>
  <si>
    <t>155_50</t>
  </si>
  <si>
    <t>155_50_Polemonium_caeruleum</t>
  </si>
  <si>
    <t>155_50_Polemonium_caeruleum_L</t>
  </si>
  <si>
    <t>caeruleum</t>
  </si>
  <si>
    <t>Ardez,Ruine  Steinberg</t>
  </si>
  <si>
    <t>155_51</t>
  </si>
  <si>
    <t>155_51_Hieracium_lachenallii</t>
  </si>
  <si>
    <t>155_51_Hieracium_lachenallii_CC_Gmel</t>
  </si>
  <si>
    <t>lachenallii</t>
  </si>
  <si>
    <t>C.C.Gmel.</t>
  </si>
  <si>
    <t>Hieracium lachenallii C.C. Gmel.</t>
  </si>
  <si>
    <t xml:space="preserve">155_63 </t>
  </si>
  <si>
    <t>155_63 _Astragalus_danicus</t>
  </si>
  <si>
    <t>155_63__Astragalus_danicus_Retz</t>
  </si>
  <si>
    <t>danicus</t>
  </si>
  <si>
    <t>Retz</t>
  </si>
  <si>
    <t>Astragalus danicus Retz</t>
  </si>
  <si>
    <t>Kyfhäuser</t>
  </si>
  <si>
    <t>155_66</t>
  </si>
  <si>
    <t>155_66_Cardamine_flexuosa</t>
  </si>
  <si>
    <t>155_66_Cardamine_flexuosa_With</t>
  </si>
  <si>
    <t>flexuosa</t>
  </si>
  <si>
    <t>Cardamine flexuosa With.</t>
  </si>
  <si>
    <t xml:space="preserve">155_66 </t>
  </si>
  <si>
    <t>155_66 _Alyssum_saxatile</t>
  </si>
  <si>
    <t>155_66__Alyssum_saxatile_L</t>
  </si>
  <si>
    <t>saxatile</t>
  </si>
  <si>
    <t>Alyssum saxatile L.</t>
  </si>
  <si>
    <t>Burg Kyfhäuser</t>
  </si>
  <si>
    <t xml:space="preserve">155_68 </t>
  </si>
  <si>
    <t>155_68 _Erysimum_marschallianum</t>
  </si>
  <si>
    <t>155_68__Erysimum_marschallianum_Andrzex_DC,</t>
  </si>
  <si>
    <t>marschallianum</t>
  </si>
  <si>
    <t>Andrz.ex D.C,</t>
  </si>
  <si>
    <t>Erysimum marschallianum Andrz.ex D.C,</t>
  </si>
  <si>
    <t xml:space="preserve">155_68 _Tragopogon_minor </t>
  </si>
  <si>
    <t>155_68__Tragopogon_minor__Mill</t>
  </si>
  <si>
    <t xml:space="preserve">minor </t>
  </si>
  <si>
    <t>Mill.</t>
  </si>
  <si>
    <t>Tragopogon minor  Mill.</t>
  </si>
  <si>
    <t>155_69</t>
  </si>
  <si>
    <t xml:space="preserve">Chenopodium </t>
  </si>
  <si>
    <t>155_69_Chenopodium _botryodes</t>
  </si>
  <si>
    <t>155_69_Chenopodium__botryoides_SM</t>
  </si>
  <si>
    <t>botryodes</t>
  </si>
  <si>
    <t>SM</t>
  </si>
  <si>
    <t>Chenopodium  botryoides SM</t>
  </si>
  <si>
    <t>saline meadow</t>
  </si>
  <si>
    <t>Frankenhausen</t>
  </si>
  <si>
    <t xml:space="preserve">155_70 </t>
  </si>
  <si>
    <t>Salicornia</t>
  </si>
  <si>
    <t>155_70 _Salicornia_europaea</t>
  </si>
  <si>
    <t>155_70__Salicornia_europaea_L</t>
  </si>
  <si>
    <t>europaea</t>
  </si>
  <si>
    <t>Salicornia europaea L.</t>
  </si>
  <si>
    <t>155_72</t>
  </si>
  <si>
    <t>155_72_Sisymbrium_</t>
  </si>
  <si>
    <t>155_72_Sisymbrium_loeselii_L</t>
  </si>
  <si>
    <t>Sisymbrium loeselii L.</t>
  </si>
  <si>
    <t xml:space="preserve">155_72 </t>
  </si>
  <si>
    <t>155_72 _Tripleurospermum_maritimum</t>
  </si>
  <si>
    <t>155_72__Tripleurospermum_maritimum_(L)_KKoch</t>
  </si>
  <si>
    <t>maritimum</t>
  </si>
  <si>
    <t>(L.) K.Koch</t>
  </si>
  <si>
    <t>Tripleurospermum maritimum (L.) K.Koch</t>
  </si>
  <si>
    <t>8u</t>
  </si>
  <si>
    <t>155_73</t>
  </si>
  <si>
    <t>155_73_Thlaspi_alliaceaum</t>
  </si>
  <si>
    <t>155_73_Thlaspi_alliaceaum_L</t>
  </si>
  <si>
    <t>alliaceaum</t>
  </si>
  <si>
    <t>Thlaspi alliaceaum L.</t>
  </si>
  <si>
    <t>Suhl</t>
  </si>
  <si>
    <t>155_75</t>
  </si>
  <si>
    <t>Cassiope</t>
  </si>
  <si>
    <t>155_75_Cassiope_</t>
  </si>
  <si>
    <t>155_75_Cassiope_hypnoides</t>
  </si>
  <si>
    <t>(L.) D. Don</t>
  </si>
  <si>
    <t>Cassiope hypnoides</t>
  </si>
  <si>
    <t>Scorsbysund</t>
  </si>
  <si>
    <t>155_86</t>
  </si>
  <si>
    <t>155_86_Lycium_</t>
  </si>
  <si>
    <t>155_86_Lycium_ferocissimum_Miers</t>
  </si>
  <si>
    <t>Lycium ferocissimum Miers</t>
  </si>
  <si>
    <t xml:space="preserve">155_87 </t>
  </si>
  <si>
    <t>155_87 _Althaea_officinalis</t>
  </si>
  <si>
    <t>155_87__Althaea_officinalis_L</t>
  </si>
  <si>
    <t>officinalis</t>
  </si>
  <si>
    <t>Althaea officinalis L</t>
  </si>
  <si>
    <t xml:space="preserve">155_92 </t>
  </si>
  <si>
    <t>Glaux</t>
  </si>
  <si>
    <t>155_92 _Glaux_maritima</t>
  </si>
  <si>
    <t>155_92__Glaux_maritima_L</t>
  </si>
  <si>
    <t>maritima</t>
  </si>
  <si>
    <t>Glaux maritima L.</t>
  </si>
  <si>
    <t>155_96</t>
  </si>
  <si>
    <t xml:space="preserve">Arenaria </t>
  </si>
  <si>
    <t>155_96_Arenaria _</t>
  </si>
  <si>
    <t>155_96_Arenaria_pseudofrigida_Steffen_</t>
  </si>
  <si>
    <t xml:space="preserve">Arenaria pseudofrigida Steffen </t>
  </si>
  <si>
    <t>155_97</t>
  </si>
  <si>
    <t xml:space="preserve">Gnaphalium </t>
  </si>
  <si>
    <t>155_97_Gnaphalium _</t>
  </si>
  <si>
    <t>155_97_Gnaphalium_supinum</t>
  </si>
  <si>
    <t>Gnaphalium supinum</t>
  </si>
  <si>
    <t>155_97_Potentilla_</t>
  </si>
  <si>
    <t>155_97_Potentilla_hookerana_Lehm</t>
  </si>
  <si>
    <t>Lehm.</t>
  </si>
  <si>
    <t>Potentilla hookerana Lehm</t>
  </si>
  <si>
    <t>156_03</t>
  </si>
  <si>
    <t>156_03_Salix_</t>
  </si>
  <si>
    <t>156_03_Salix_uva_ursi_Pursh</t>
  </si>
  <si>
    <t>Pursh</t>
  </si>
  <si>
    <t>Salix uva ursi Pursh.</t>
  </si>
  <si>
    <t>156_04</t>
  </si>
  <si>
    <t>156_04_Papaver_radicatum</t>
  </si>
  <si>
    <t>156_04_Papaver_radicatum_Adams</t>
  </si>
  <si>
    <t>radicatum</t>
  </si>
  <si>
    <t>Papaver radicatum Adams</t>
  </si>
  <si>
    <t>Constable Point Ittoqqortoormit</t>
  </si>
  <si>
    <t>E-Greenland</t>
  </si>
  <si>
    <t>156_06</t>
  </si>
  <si>
    <t>156_06_Armeria_</t>
  </si>
  <si>
    <t>156_06_Armeria_scabra_Willd</t>
  </si>
  <si>
    <t>Armeria scabra Willd.</t>
  </si>
  <si>
    <t>156_08</t>
  </si>
  <si>
    <t>156_08_Draba_</t>
  </si>
  <si>
    <t>156_08_Draba_cinerea_Adams</t>
  </si>
  <si>
    <t>Draba cinerea Adams</t>
  </si>
  <si>
    <t>156_09</t>
  </si>
  <si>
    <t>156_09_Veronica_</t>
  </si>
  <si>
    <t>156_09_Veronica_alpina_L</t>
  </si>
  <si>
    <t>Veronica alpina L.</t>
  </si>
  <si>
    <t>156_10</t>
  </si>
  <si>
    <t>156_10_Minuartia_</t>
  </si>
  <si>
    <t>156_10_Minuartia_rossii</t>
  </si>
  <si>
    <t>Graebn.</t>
  </si>
  <si>
    <t>Minuartia rossii</t>
  </si>
  <si>
    <t>156_100</t>
  </si>
  <si>
    <t>Honckenya</t>
  </si>
  <si>
    <t>156_100_Honckenya_peploides</t>
  </si>
  <si>
    <t>156_100_Honckenya_peploides_L</t>
  </si>
  <si>
    <t>peploides</t>
  </si>
  <si>
    <t>Honckenya peploides L.</t>
  </si>
  <si>
    <t>coast, dune dry</t>
  </si>
  <si>
    <t>Pointe de Trévinon</t>
  </si>
  <si>
    <t>Bretagne</t>
  </si>
  <si>
    <t>156_100_Galium_arenarium</t>
  </si>
  <si>
    <t>156_100_Galium_arenarium_Loisel</t>
  </si>
  <si>
    <t>arenarium</t>
  </si>
  <si>
    <t>Loisel.</t>
  </si>
  <si>
    <t>Galium arenarium Loisel.</t>
  </si>
  <si>
    <t>coast, dune</t>
  </si>
  <si>
    <t>Notre Dame de Tronoen</t>
  </si>
  <si>
    <t>156_12</t>
  </si>
  <si>
    <t>156_12_Pyrola_</t>
  </si>
  <si>
    <t>156_12_Pyrola_minor_L</t>
  </si>
  <si>
    <t>Pyrola minor L.</t>
  </si>
  <si>
    <t>156_15</t>
  </si>
  <si>
    <t>156_15_Ranunculus_</t>
  </si>
  <si>
    <t>156_15_Ranunculus_hyperboreus_Rottb</t>
  </si>
  <si>
    <t>Ranunculus hyperboreus Rottb</t>
  </si>
  <si>
    <t>156_15_Saxifraga_</t>
  </si>
  <si>
    <t>156_15_Saxifraga_foliosa_D_Dieter_</t>
  </si>
  <si>
    <t>D. Dietr.</t>
  </si>
  <si>
    <t xml:space="preserve">Saxifraga foliosa D. Dieter. </t>
  </si>
  <si>
    <t>156_18</t>
  </si>
  <si>
    <t>156_18_Euphrasia_</t>
  </si>
  <si>
    <t>156_18_Euphrasia_frigida</t>
  </si>
  <si>
    <t>Pugsley</t>
  </si>
  <si>
    <t>Euphrasia frigida</t>
  </si>
  <si>
    <t>156_19</t>
  </si>
  <si>
    <t>156_19_Antennaria_</t>
  </si>
  <si>
    <t>156_19_Antennaria_alpina_ssp_sornborgeri</t>
  </si>
  <si>
    <t>(L.) Gaertn.</t>
  </si>
  <si>
    <t>Antennaria alpina ssp. sornborgeri.</t>
  </si>
  <si>
    <t>156_20</t>
  </si>
  <si>
    <t>156_20_Campanula_</t>
  </si>
  <si>
    <t>156_20_Campanula_uniflora_L_</t>
  </si>
  <si>
    <t xml:space="preserve">Campanula uniflora L. </t>
  </si>
  <si>
    <t>156_24</t>
  </si>
  <si>
    <t>156_24_Cassiope_</t>
  </si>
  <si>
    <t>156_24_Cassiope_tetragona_D_Don</t>
  </si>
  <si>
    <t>Cassiope tetragona D. Don</t>
  </si>
  <si>
    <t>156_27</t>
  </si>
  <si>
    <t>156_27_Ranunculus_</t>
  </si>
  <si>
    <t>156_27_Ranunculus_pedatifidus_Sm</t>
  </si>
  <si>
    <t>Sm.</t>
  </si>
  <si>
    <t>Ranunculus pedatifidus Sm</t>
  </si>
  <si>
    <t>156_32</t>
  </si>
  <si>
    <t>156_32_Draba_</t>
  </si>
  <si>
    <t>156_32_Draba_gredinii_EEkman</t>
  </si>
  <si>
    <t>E. Ekman</t>
  </si>
  <si>
    <t>Draba gredinii E.Ekman</t>
  </si>
  <si>
    <t>156_33</t>
  </si>
  <si>
    <t>156_33_Sagina_</t>
  </si>
  <si>
    <t>156_33_Sagina_saginoides</t>
  </si>
  <si>
    <t>(L.) H Karst</t>
  </si>
  <si>
    <t>Sagina saginoides</t>
  </si>
  <si>
    <t>156_34</t>
  </si>
  <si>
    <t>156_34_Draba_</t>
  </si>
  <si>
    <t>156_34_Draba_glabella_Pursh</t>
  </si>
  <si>
    <t>Draba glabella Pursh</t>
  </si>
  <si>
    <t>156_36</t>
  </si>
  <si>
    <t>156_36_Erigeron_</t>
  </si>
  <si>
    <t>156_36_Erigeron_humilis</t>
  </si>
  <si>
    <t>Graham</t>
  </si>
  <si>
    <t>Erigeron humilis</t>
  </si>
  <si>
    <t>156_39</t>
  </si>
  <si>
    <t>156_39_Silene_</t>
  </si>
  <si>
    <t>156_39_Silene_uniflora</t>
  </si>
  <si>
    <t>Silene uniflora</t>
  </si>
  <si>
    <t>volcanic sand</t>
  </si>
  <si>
    <t>156_40</t>
  </si>
  <si>
    <t>156_40_Matricaria_</t>
  </si>
  <si>
    <t>156_40_Matricaria_maritima_ssp_borealis</t>
  </si>
  <si>
    <t>Matricaria maritima ssp. borealis</t>
  </si>
  <si>
    <t>156_42</t>
  </si>
  <si>
    <t>156_42_Draba_</t>
  </si>
  <si>
    <t>156_42_Draba_norvegica_Gunnerus</t>
  </si>
  <si>
    <t>Gunnerus</t>
  </si>
  <si>
    <t>Draba norvegica Gunnerus</t>
  </si>
  <si>
    <t>Scoresbysund</t>
  </si>
  <si>
    <t>156_48</t>
  </si>
  <si>
    <t xml:space="preserve">Cardamine </t>
  </si>
  <si>
    <t>156_48_Cardamine _</t>
  </si>
  <si>
    <t>156_48_Cardamine_bellidifolia_L</t>
  </si>
  <si>
    <t>Cardamine bellidifolia L.</t>
  </si>
  <si>
    <t>156_49</t>
  </si>
  <si>
    <t>156_49_Saxifraga_</t>
  </si>
  <si>
    <t>156_49_Saxifraga_hieraciifolia_Waldst_Et_Kitex_Willd</t>
  </si>
  <si>
    <t>Waldstett et Kit ex Willd.</t>
  </si>
  <si>
    <t>Saxifraga hieraciifolia Waldst. Et Kit.ex Willd</t>
  </si>
  <si>
    <t>156_49_Saxifraga_rivularis_L_</t>
  </si>
  <si>
    <t xml:space="preserve">Saxifraga rivularis L. </t>
  </si>
  <si>
    <t>156_73</t>
  </si>
  <si>
    <t>156_73_Cuscuta_epithymum</t>
  </si>
  <si>
    <t>156_73_Cuscuta_epithymum_Murray</t>
  </si>
  <si>
    <t>epithymum</t>
  </si>
  <si>
    <t>Murray</t>
  </si>
  <si>
    <t>Cuscuta epithymum Murray</t>
  </si>
  <si>
    <t>heather</t>
  </si>
  <si>
    <t>Carnac</t>
  </si>
  <si>
    <t>aif Ulex</t>
  </si>
  <si>
    <t>156_74</t>
  </si>
  <si>
    <t>156_74_Cuscuta_australis</t>
  </si>
  <si>
    <t>156_74_Cuscuta_australis_R_Br</t>
  </si>
  <si>
    <t>australis</t>
  </si>
  <si>
    <t>R. Br.</t>
  </si>
  <si>
    <t>Cuscuta australis R. Br.</t>
  </si>
  <si>
    <t>La Charité sur Loire</t>
  </si>
  <si>
    <t>156_75</t>
  </si>
  <si>
    <t>Beta</t>
  </si>
  <si>
    <t>156_75_Beta_maritima</t>
  </si>
  <si>
    <t>156_75_Beta_maritima_L</t>
  </si>
  <si>
    <t>Beta maritima L.</t>
  </si>
  <si>
    <t>St. Malo</t>
  </si>
  <si>
    <t>156_75_Herniaria_maritima</t>
  </si>
  <si>
    <t>156_75_Herniaria_maritima_Link</t>
  </si>
  <si>
    <t>Link</t>
  </si>
  <si>
    <t>Herniaria maritima Link</t>
  </si>
  <si>
    <t>156_77</t>
  </si>
  <si>
    <t>156_77_Picris_echioides</t>
  </si>
  <si>
    <t>156_77_Picris_echioides_L</t>
  </si>
  <si>
    <t>echioides</t>
  </si>
  <si>
    <t>Picris echioides L.</t>
  </si>
  <si>
    <t>156_79</t>
  </si>
  <si>
    <t>156_79_Clematis_tangutica</t>
  </si>
  <si>
    <t>156_79_Clematis_tangutica_(Maxim)_Korsh</t>
  </si>
  <si>
    <t>tangutica</t>
  </si>
  <si>
    <t>(Maxim.) Korsh.</t>
  </si>
  <si>
    <t>Clematis tangutica (Maxim.) Korsh.</t>
  </si>
  <si>
    <t>156_83</t>
  </si>
  <si>
    <t>156_83_Verbascum_blattaria</t>
  </si>
  <si>
    <t>156_83_Verbascum_blattaria_L</t>
  </si>
  <si>
    <t>blattaria</t>
  </si>
  <si>
    <t>Verbascum blattaria L.</t>
  </si>
  <si>
    <t>Nièvre</t>
  </si>
  <si>
    <t>156_84</t>
  </si>
  <si>
    <t>156_84_Chrysanthemum_coronarium</t>
  </si>
  <si>
    <t>156_84_Chrysanthemum_coronarium_L</t>
  </si>
  <si>
    <t>coronarium</t>
  </si>
  <si>
    <t>Chrysanthemum coronarium L.</t>
  </si>
  <si>
    <t>Pointe du Raz</t>
  </si>
  <si>
    <t>Finistère</t>
  </si>
  <si>
    <t>156_86</t>
  </si>
  <si>
    <t>156_86_Atriplex_littoralis</t>
  </si>
  <si>
    <t>156_86_Atriplex_littoralis_L</t>
  </si>
  <si>
    <t>littoralis</t>
  </si>
  <si>
    <t>Atriplex littoralis L.</t>
  </si>
  <si>
    <t>156_87</t>
  </si>
  <si>
    <t xml:space="preserve">Sium </t>
  </si>
  <si>
    <t>156_87_Sium _angustifolium</t>
  </si>
  <si>
    <t>156_87_Sium__angustifolium_L</t>
  </si>
  <si>
    <t>angustifolium</t>
  </si>
  <si>
    <t>Sium  angustifolium L.</t>
  </si>
  <si>
    <t>156_90</t>
  </si>
  <si>
    <t>156_90_Lepidium_latifolium</t>
  </si>
  <si>
    <t>156_90_Lepidium_latifolium_L</t>
  </si>
  <si>
    <t>latifolium</t>
  </si>
  <si>
    <t>Lepidium latifolium L.</t>
  </si>
  <si>
    <t>156_91</t>
  </si>
  <si>
    <t>156_91_Spergularia_rupicola</t>
  </si>
  <si>
    <t>156_91_Spergularia_rupicola_Lebel</t>
  </si>
  <si>
    <t>rupicola</t>
  </si>
  <si>
    <t>Lebel</t>
  </si>
  <si>
    <t>Spergularia rupicola Lebel</t>
  </si>
  <si>
    <t>156_92</t>
  </si>
  <si>
    <t>156_92_Baccharis_halimifolia</t>
  </si>
  <si>
    <t>halimifolia</t>
  </si>
  <si>
    <t>Baccharis halimifolia</t>
  </si>
  <si>
    <t>156_95</t>
  </si>
  <si>
    <t>156_95_Apium_graveolens</t>
  </si>
  <si>
    <t>156_95_Apium_graveolens_L</t>
  </si>
  <si>
    <t>graveolens</t>
  </si>
  <si>
    <t>Apium graveolens L.</t>
  </si>
  <si>
    <t>156_98</t>
  </si>
  <si>
    <t>156_98_Limonium_dodartii</t>
  </si>
  <si>
    <t>156_98_Limonium_dodartii_Kuntze</t>
  </si>
  <si>
    <t>dodartii</t>
  </si>
  <si>
    <t>Kuntze</t>
  </si>
  <si>
    <t>Limonium dodartii Kuntze</t>
  </si>
  <si>
    <t>dune stabile</t>
  </si>
  <si>
    <t>156_99</t>
  </si>
  <si>
    <t>156_99_Scabiosa_atropurpurea</t>
  </si>
  <si>
    <t>156_99_Scabiosa_atropurpurea_L</t>
  </si>
  <si>
    <t>atropurpurea</t>
  </si>
  <si>
    <t>Scabiosa atropurpurea L.</t>
  </si>
  <si>
    <t>156_99_Evonymus_japonica</t>
  </si>
  <si>
    <t>156_99_Evonymus_japonica_Thunb</t>
  </si>
  <si>
    <t>Evonymus japonica Thunb.</t>
  </si>
  <si>
    <t>Port Manech</t>
  </si>
  <si>
    <t>157_03</t>
  </si>
  <si>
    <t>157_03_Salsola_soda</t>
  </si>
  <si>
    <t>157_03_Salsola_soda_L</t>
  </si>
  <si>
    <t>soda</t>
  </si>
  <si>
    <t>Salsola soda L.</t>
  </si>
  <si>
    <t>Alkanna</t>
  </si>
  <si>
    <t>157_03_Alkanna_tinctoria</t>
  </si>
  <si>
    <t>157_03_Alkanna_tinctoria_?</t>
  </si>
  <si>
    <t>tinctoria</t>
  </si>
  <si>
    <t>Alkanna tinctoria ?</t>
  </si>
  <si>
    <t>157_04</t>
  </si>
  <si>
    <t>157_04_Daucus_gummifer</t>
  </si>
  <si>
    <t>157_04_Daucus_gummifer_All</t>
  </si>
  <si>
    <t>gummifer</t>
  </si>
  <si>
    <t>All.</t>
  </si>
  <si>
    <t>Daucus gummifer All.</t>
  </si>
  <si>
    <t>157_04_Limonium_binervosum</t>
  </si>
  <si>
    <t>157_04_Limonium_binervosum_(GESm)_CESalmon</t>
  </si>
  <si>
    <t>binervosum</t>
  </si>
  <si>
    <t>(G.E.Sm.) C.E.Salmon</t>
  </si>
  <si>
    <t>Limonium binervosum (G.E.Sm.) C.E.Salmon</t>
  </si>
  <si>
    <t>157_05</t>
  </si>
  <si>
    <t>Obione</t>
  </si>
  <si>
    <t>157_05_Obione_portulacoides</t>
  </si>
  <si>
    <t>157_05_Obione_portulacoides_(L)_Moq</t>
  </si>
  <si>
    <t>portulacoides</t>
  </si>
  <si>
    <t>(L.) Moq.</t>
  </si>
  <si>
    <t>Obione portulacoides (L.) Moq.</t>
  </si>
  <si>
    <t>salt marsh</t>
  </si>
  <si>
    <t>157_06</t>
  </si>
  <si>
    <t>157_06_Sedum_anglicum</t>
  </si>
  <si>
    <t>157_06_Sedum_anglicum_Huds</t>
  </si>
  <si>
    <t>anglicum</t>
  </si>
  <si>
    <t>Huds.</t>
  </si>
  <si>
    <t>Sedum anglicum Huds.</t>
  </si>
  <si>
    <t>157_07</t>
  </si>
  <si>
    <t>157_07_Limonium_vulgare</t>
  </si>
  <si>
    <t>157_07_Limonium_vulgare_Mill</t>
  </si>
  <si>
    <t>vulgare</t>
  </si>
  <si>
    <t>Limonium vulgare Mill.</t>
  </si>
  <si>
    <t>157_08</t>
  </si>
  <si>
    <t>157_08_Linaria_arenaria</t>
  </si>
  <si>
    <t>157_08_Linaria_arenaria_DC</t>
  </si>
  <si>
    <t>arenaria</t>
  </si>
  <si>
    <t>DC</t>
  </si>
  <si>
    <t>Linaria arenaria DC</t>
  </si>
  <si>
    <t>157_09</t>
  </si>
  <si>
    <t>157_09_Salicornia_perennis</t>
  </si>
  <si>
    <t>157_09_Salicornia_perennis_Mill</t>
  </si>
  <si>
    <t>perennis</t>
  </si>
  <si>
    <t>Salicornia perennis Mill.</t>
  </si>
  <si>
    <t>157_10</t>
  </si>
  <si>
    <t>157_10_Silene_maritima</t>
  </si>
  <si>
    <t>157_10_Silene_maritima_With</t>
  </si>
  <si>
    <t>With.</t>
  </si>
  <si>
    <t>157_11</t>
  </si>
  <si>
    <t>157_11_Aster_tripolium</t>
  </si>
  <si>
    <t>157_11_Aster_tripolium_L</t>
  </si>
  <si>
    <t>tripolium</t>
  </si>
  <si>
    <t>Aster tripolium L.</t>
  </si>
  <si>
    <t>coast on loam</t>
  </si>
  <si>
    <t>o.5</t>
  </si>
  <si>
    <t>157_12</t>
  </si>
  <si>
    <t>Rhynchosinapsis</t>
  </si>
  <si>
    <t>157_12_Rhynchosinapsis_cheiranthos</t>
  </si>
  <si>
    <t>157_12_Rhynchosinapis_cheiranthos_(Vill)_Dandy</t>
  </si>
  <si>
    <t>cheiranthos</t>
  </si>
  <si>
    <t>(Vill.) Dandy</t>
  </si>
  <si>
    <t>Rhynchosinapis cheiranthos (Vill.) Dandy</t>
  </si>
  <si>
    <t>157_13</t>
  </si>
  <si>
    <t>157_13_Euphorbia_portlandica</t>
  </si>
  <si>
    <t>157_13_Euphorbia_portlandica_L</t>
  </si>
  <si>
    <t>portlandica</t>
  </si>
  <si>
    <t>Euphorbia portlandica L.</t>
  </si>
  <si>
    <t>157_13_Tuberaria_guttata</t>
  </si>
  <si>
    <t>157_13_Tuberaria_guttata_(L)_Fourr</t>
  </si>
  <si>
    <t>guttata</t>
  </si>
  <si>
    <t>(L.) Fourr.</t>
  </si>
  <si>
    <t>Tuberaria guttata (L.) Fourr.</t>
  </si>
  <si>
    <t>157_15</t>
  </si>
  <si>
    <t>157_15_Atriplex_littoralis</t>
  </si>
  <si>
    <t>157_15_Atriplex_littoralis_L</t>
  </si>
  <si>
    <t xml:space="preserve">157_15_Rosa_pimpinellifolia </t>
  </si>
  <si>
    <t>157_15_Rosa_pimpinellifolia__L</t>
  </si>
  <si>
    <t xml:space="preserve">pimpinellifolia </t>
  </si>
  <si>
    <t>Rosa pimpinellifolia  L.</t>
  </si>
  <si>
    <t>on rock coast</t>
  </si>
  <si>
    <t>157_16</t>
  </si>
  <si>
    <t>157_16_Erodium_glutinosum</t>
  </si>
  <si>
    <t>157_16_Erodium_glutinosum_Dulac_</t>
  </si>
  <si>
    <t>glutinosum</t>
  </si>
  <si>
    <t xml:space="preserve">Dulac </t>
  </si>
  <si>
    <t xml:space="preserve">Erodium glutinosum Dulac </t>
  </si>
  <si>
    <t>157_17</t>
  </si>
  <si>
    <t>157_17_Suaeda_maritima</t>
  </si>
  <si>
    <t>157_17_Suaeda_maritima_(L)_Dumort</t>
  </si>
  <si>
    <t>(L.) Dumort.</t>
  </si>
  <si>
    <t>Suaeda maritima (L.) Dumort.</t>
  </si>
  <si>
    <t>157_17_Limonium_dodartii</t>
  </si>
  <si>
    <t>157_17_Limonium_dodartii_Kuntze</t>
  </si>
  <si>
    <t>157_18</t>
  </si>
  <si>
    <t>Cochlearia</t>
  </si>
  <si>
    <t>157_18_Cochlearia_anglica</t>
  </si>
  <si>
    <t>157_18_Cochlearia_anglica_L</t>
  </si>
  <si>
    <t>anglica</t>
  </si>
  <si>
    <t>Cochlearia anglica L.</t>
  </si>
  <si>
    <t>157_20</t>
  </si>
  <si>
    <t>157_20_Matthiola_littorea</t>
  </si>
  <si>
    <t>157_20_Matthiola_littorea_(Buch)_AChev</t>
  </si>
  <si>
    <t>littorea</t>
  </si>
  <si>
    <t>(Buch) A.Chev</t>
  </si>
  <si>
    <t>Matthiola littorea (Buch) A.Chev</t>
  </si>
  <si>
    <t>157_21</t>
  </si>
  <si>
    <t>157_21_Andryala_integrifolia</t>
  </si>
  <si>
    <t>157_21_Andryala_integrifolia_L_</t>
  </si>
  <si>
    <t>integrifolia</t>
  </si>
  <si>
    <t xml:space="preserve">Andryala integrifolia L. </t>
  </si>
  <si>
    <t>157_23</t>
  </si>
  <si>
    <t>157_23_Atriplex_laciniata</t>
  </si>
  <si>
    <t>157_23_Atriplex_laciniata_L_</t>
  </si>
  <si>
    <t xml:space="preserve">Atriplex laciniata L. </t>
  </si>
  <si>
    <t>157_24</t>
  </si>
  <si>
    <t>157_24_Leontodon_taraxacoides</t>
  </si>
  <si>
    <t>157_24_Leontodon_taraxacoides_(Vill)_Willd_ex_Mérat</t>
  </si>
  <si>
    <t>taraxacoides</t>
  </si>
  <si>
    <t>(Vill.) Willd. ex Mérat</t>
  </si>
  <si>
    <t>Leontodon taraxacoides (Vill.) Willd. ex Mérat</t>
  </si>
  <si>
    <t>Crambe</t>
  </si>
  <si>
    <t>157_24_Crambe_maritima</t>
  </si>
  <si>
    <t>157_24_Crambe_maritima_L</t>
  </si>
  <si>
    <t>Crambe maritima L.</t>
  </si>
  <si>
    <t>Paimpol</t>
  </si>
  <si>
    <t>157_28</t>
  </si>
  <si>
    <t>Polycnemum</t>
  </si>
  <si>
    <t>157_28_Polycnemum_majus</t>
  </si>
  <si>
    <t>157_28_Polycnemum_majus_ABraun</t>
  </si>
  <si>
    <t>majus</t>
  </si>
  <si>
    <t>A.Braun</t>
  </si>
  <si>
    <t>Polycnemum majus A.Braun</t>
  </si>
  <si>
    <t>Venice</t>
  </si>
  <si>
    <t>Venetia</t>
  </si>
  <si>
    <t>157_33</t>
  </si>
  <si>
    <t>157_33_Coronopus_</t>
  </si>
  <si>
    <t>157_33_Coronopus_didymus_</t>
  </si>
  <si>
    <t xml:space="preserve">Coronopus didymus </t>
  </si>
  <si>
    <t>Venecia</t>
  </si>
  <si>
    <t>Veneto</t>
  </si>
  <si>
    <t xml:space="preserve">Italy </t>
  </si>
  <si>
    <t>157_34</t>
  </si>
  <si>
    <t xml:space="preserve">157_34_Atriplex_portulacoides </t>
  </si>
  <si>
    <t>157_34_Atriplex_portulacoides__L</t>
  </si>
  <si>
    <t xml:space="preserve">portulacoides </t>
  </si>
  <si>
    <t>Atriplex portulacoides  L.</t>
  </si>
  <si>
    <t>157_37</t>
  </si>
  <si>
    <t>Pueraria</t>
  </si>
  <si>
    <t>157_37_Pueraria_montana</t>
  </si>
  <si>
    <t>157_37_Pueraria_montana_(Lour)_Merr</t>
  </si>
  <si>
    <t>montana</t>
  </si>
  <si>
    <t>(Lour.) Merr.</t>
  </si>
  <si>
    <t>Pueraria montana (Lour.) Merr.</t>
  </si>
  <si>
    <t>Padova</t>
  </si>
  <si>
    <t>157_38</t>
  </si>
  <si>
    <t>157_38_Veronica_gentianoides</t>
  </si>
  <si>
    <t>157_38_Veronica_gentianoides_Vahl</t>
  </si>
  <si>
    <t>gentianoides</t>
  </si>
  <si>
    <t>Vahl</t>
  </si>
  <si>
    <t>Veronica gentianoides Vahl</t>
  </si>
  <si>
    <t>157_40</t>
  </si>
  <si>
    <t>157_40_Aristolochia_rotunda</t>
  </si>
  <si>
    <t>157_40_Aristolochia_rotunda_L_</t>
  </si>
  <si>
    <t>rotunda</t>
  </si>
  <si>
    <t xml:space="preserve">Aristolochia rotunda L. </t>
  </si>
  <si>
    <t>157_40_Cocculus_carolinus</t>
  </si>
  <si>
    <t>157_40_Cocculus_carolinus_(L)_DC</t>
  </si>
  <si>
    <t>carolinus</t>
  </si>
  <si>
    <t>(L.) DC.</t>
  </si>
  <si>
    <t>Cocculus carolinus (L.) DC.</t>
  </si>
  <si>
    <t>157_41</t>
  </si>
  <si>
    <t>Chamomilla</t>
  </si>
  <si>
    <t>157_41_Chamomilla_recutita</t>
  </si>
  <si>
    <t>157_41_Chamomilla_recutita_Rauscher</t>
  </si>
  <si>
    <t>recutita</t>
  </si>
  <si>
    <t>Rauscher</t>
  </si>
  <si>
    <t>Chamomilla recutita Rauscher</t>
  </si>
  <si>
    <t>157_42</t>
  </si>
  <si>
    <t>157_42_Chamomilla_nobilis</t>
  </si>
  <si>
    <t>157_42_Chamomilla_nobilis_Godr</t>
  </si>
  <si>
    <t>nobilis</t>
  </si>
  <si>
    <t>Godr.</t>
  </si>
  <si>
    <t>Chamomilla nobilis Godr.</t>
  </si>
  <si>
    <t>Centella</t>
  </si>
  <si>
    <t>157_42_Centella_asiatica</t>
  </si>
  <si>
    <t>157_42_Centella_asiatica_(L)_Urb</t>
  </si>
  <si>
    <t>(L.) Urb.</t>
  </si>
  <si>
    <t>Centella asiatica (L.) Urb.</t>
  </si>
  <si>
    <t>157_43</t>
  </si>
  <si>
    <t>157_43_Crambe_hispanica</t>
  </si>
  <si>
    <t>157_43_Crambe_hispanica_L</t>
  </si>
  <si>
    <t>hispanica</t>
  </si>
  <si>
    <t>Crambe hispanica L.</t>
  </si>
  <si>
    <t>157_44</t>
  </si>
  <si>
    <t>157_44_Viola_elatior</t>
  </si>
  <si>
    <t>157_44_Viola_elatior_Fr</t>
  </si>
  <si>
    <t>elatior</t>
  </si>
  <si>
    <t>Fr.</t>
  </si>
  <si>
    <t>Viola elatior Fr.</t>
  </si>
  <si>
    <t>157_45</t>
  </si>
  <si>
    <t>157_45_Anemone_hortensis</t>
  </si>
  <si>
    <t>157_45_Anemone_hortensis_L</t>
  </si>
  <si>
    <t>hortensis</t>
  </si>
  <si>
    <t>Anemone hortensis L.</t>
  </si>
  <si>
    <t>157_46</t>
  </si>
  <si>
    <t>157_46_Viola_palmata</t>
  </si>
  <si>
    <t>157_46_Viola_palmata_L</t>
  </si>
  <si>
    <t>Viola palmata L.</t>
  </si>
  <si>
    <t>157_46_Apios_americana</t>
  </si>
  <si>
    <t>157_46_Apios_americana_Medik</t>
  </si>
  <si>
    <t>americana</t>
  </si>
  <si>
    <t>Medik.</t>
  </si>
  <si>
    <t>Apios americana Medik.</t>
  </si>
  <si>
    <t>157_47</t>
  </si>
  <si>
    <t>157_47_Hypericum_polyphyllum</t>
  </si>
  <si>
    <t>157_47_Hypericum_polyphyllum_Boiss_&amp;_Balansa</t>
  </si>
  <si>
    <t>polyphyllum</t>
  </si>
  <si>
    <t>Boiss. &amp; Balansa</t>
  </si>
  <si>
    <t>Hypericum polyphyllum Boiss. &amp; Balansa</t>
  </si>
  <si>
    <t>157_48</t>
  </si>
  <si>
    <t>Baptisia</t>
  </si>
  <si>
    <t>157_48_Baptisia_australis</t>
  </si>
  <si>
    <t>157_48_Baptisia_australis_RBr</t>
  </si>
  <si>
    <t>R.Br.</t>
  </si>
  <si>
    <t>Baptisia australis R.Br.</t>
  </si>
  <si>
    <t>157_49</t>
  </si>
  <si>
    <t>157_49_Oenanthe_pimpinellioides</t>
  </si>
  <si>
    <t>157_49_Oenanthe_pimpinellioides_L</t>
  </si>
  <si>
    <t>pimpinellioides</t>
  </si>
  <si>
    <t>Menispermum</t>
  </si>
  <si>
    <t>157_49_Menispermum_canadense</t>
  </si>
  <si>
    <t>157_49_Menispermum_canadense_L</t>
  </si>
  <si>
    <t>canadense</t>
  </si>
  <si>
    <t>Menispermum canadense L.</t>
  </si>
  <si>
    <t>157_50</t>
  </si>
  <si>
    <t>157_50_Anthriscus_nitida</t>
  </si>
  <si>
    <t>157_50_Anthriscus_nitida_Garke</t>
  </si>
  <si>
    <t>nitida</t>
  </si>
  <si>
    <t>Garke</t>
  </si>
  <si>
    <t>Anthriscus nitida Garke</t>
  </si>
  <si>
    <t>157_50_Nonea_lutea</t>
  </si>
  <si>
    <t>157_50_Nonea_lutea_DC</t>
  </si>
  <si>
    <t>lutea</t>
  </si>
  <si>
    <t>Nonea lutea D.C.</t>
  </si>
  <si>
    <t>157_51</t>
  </si>
  <si>
    <t>157_51_Veronica_prostrata</t>
  </si>
  <si>
    <t>157_51_Veronica_prostrata_L</t>
  </si>
  <si>
    <t>prostrata</t>
  </si>
  <si>
    <t>157_52</t>
  </si>
  <si>
    <t>157_52_Aristolochia_pallida</t>
  </si>
  <si>
    <t>157_52_Aristolochia_pallida_L</t>
  </si>
  <si>
    <t>pallida</t>
  </si>
  <si>
    <t>Aristolochia pallida L.</t>
  </si>
  <si>
    <t>157_53</t>
  </si>
  <si>
    <t>157_53_Oenanthe_lachenallii</t>
  </si>
  <si>
    <t>157_53_Oenanthe_lachenallii_Gmel</t>
  </si>
  <si>
    <t>Gmel</t>
  </si>
  <si>
    <t>Oenanthe lachenallii Gmel</t>
  </si>
  <si>
    <t>157_81</t>
  </si>
  <si>
    <t>157_81_Bupleurum_griffithii</t>
  </si>
  <si>
    <t>157_81_Bupleurum_griffithii_</t>
  </si>
  <si>
    <t>griffithii</t>
  </si>
  <si>
    <t xml:space="preserve">Bupleurum griffithii </t>
  </si>
  <si>
    <t>157_81_Orobanche_reticulata</t>
  </si>
  <si>
    <t>157_81_Orobanche_reticulata_</t>
  </si>
  <si>
    <t>reticulata</t>
  </si>
  <si>
    <t xml:space="preserve">Orobanche reticulata </t>
  </si>
  <si>
    <t>La Punt Engadin</t>
  </si>
  <si>
    <t>157_87</t>
  </si>
  <si>
    <t>157_87_Pueraria_lobata</t>
  </si>
  <si>
    <t>157_87_Pueraria_lobata_(Willd)_Ohwi</t>
  </si>
  <si>
    <t>lobata</t>
  </si>
  <si>
    <t>(Willd.) Ohwi</t>
  </si>
  <si>
    <t>Pueraria lobata (Willd.) Ohwi</t>
  </si>
  <si>
    <t>Monte Verita</t>
  </si>
  <si>
    <t>leg Conedera</t>
  </si>
  <si>
    <t>157_9</t>
  </si>
  <si>
    <t>157_9_Polygonum_maritimum</t>
  </si>
  <si>
    <t>157_9_Polygonum_maritimum_L</t>
  </si>
  <si>
    <t>Polygonum maritimum L.</t>
  </si>
  <si>
    <t>158_ 03</t>
  </si>
  <si>
    <t>158_ 03_Thalictrum_</t>
  </si>
  <si>
    <t>158__03_Thalictrum_alpinum</t>
  </si>
  <si>
    <t>Thalictrum alpinum</t>
  </si>
  <si>
    <t>Kamennyi Venetz Magadan</t>
  </si>
  <si>
    <t>158_01</t>
  </si>
  <si>
    <t>158_01_Aconitum_delphinifolium</t>
  </si>
  <si>
    <t>158_01_Aconitum_delphinifolium_DC</t>
  </si>
  <si>
    <t>delphinifolium</t>
  </si>
  <si>
    <t>Aconitum delphinifolium DC</t>
  </si>
  <si>
    <t xml:space="preserve">subalpine E-Sibirea </t>
  </si>
  <si>
    <t>Meadow</t>
  </si>
  <si>
    <t>vic. Magadan</t>
  </si>
  <si>
    <t>158_02</t>
  </si>
  <si>
    <t xml:space="preserve">Sedum </t>
  </si>
  <si>
    <t>158_02_Sedum _cyaneum</t>
  </si>
  <si>
    <t>158_02_Sedum_cyaneum_Rud</t>
  </si>
  <si>
    <t>cyaneum</t>
  </si>
  <si>
    <t>Rud.</t>
  </si>
  <si>
    <t>Sedum cyaneum Rud.</t>
  </si>
  <si>
    <t xml:space="preserve">boreal forest E-Sibirea </t>
  </si>
  <si>
    <t xml:space="preserve">dry slope </t>
  </si>
  <si>
    <t>Nagaevo Bay</t>
  </si>
  <si>
    <t xml:space="preserve">Geranium </t>
  </si>
  <si>
    <t>158_02_Geranium _erianthum</t>
  </si>
  <si>
    <t>158_02_Geranium__erianthum_DC</t>
  </si>
  <si>
    <t>erianthum</t>
  </si>
  <si>
    <t>DC.</t>
  </si>
  <si>
    <t>Geranium  erianthum DC.</t>
  </si>
  <si>
    <t xml:space="preserve"> 23.05.2011</t>
  </si>
  <si>
    <t>158_06</t>
  </si>
  <si>
    <t xml:space="preserve">Primula </t>
  </si>
  <si>
    <t>158_06_Primula _cuneifolia</t>
  </si>
  <si>
    <t>158_06_Primula__cuneifolia_Ledeb</t>
  </si>
  <si>
    <t>cuneifolia</t>
  </si>
  <si>
    <t>Primula  cuneifolia Ledeb.</t>
  </si>
  <si>
    <t>wet medow</t>
  </si>
  <si>
    <t>158_07</t>
  </si>
  <si>
    <t>158_07_Astragalus_schelichowii</t>
  </si>
  <si>
    <t>158_07_Astragalus_schelichowii_Turcz</t>
  </si>
  <si>
    <t>schelichowii</t>
  </si>
  <si>
    <t>Astragalus schelichowii Turcz.</t>
  </si>
  <si>
    <t>Nukla promontorium</t>
  </si>
  <si>
    <t>158_09</t>
  </si>
  <si>
    <t>158_09_Polygonum_ellipticum</t>
  </si>
  <si>
    <t>158_09_Polygonum_ellipticum_Willd</t>
  </si>
  <si>
    <t>ellipticum</t>
  </si>
  <si>
    <t>Polygonum ellipticum Willd.</t>
  </si>
  <si>
    <t>larch forest</t>
  </si>
  <si>
    <t>158_10</t>
  </si>
  <si>
    <t>158_10_Dianthus_repens</t>
  </si>
  <si>
    <t>158_10_Dianthus_repens_Patr</t>
  </si>
  <si>
    <t>repens</t>
  </si>
  <si>
    <t>Patr.</t>
  </si>
  <si>
    <t>Dianthus repens Patr.</t>
  </si>
  <si>
    <t>Alpine E-Sibirea</t>
  </si>
  <si>
    <t>158_100</t>
  </si>
  <si>
    <t>158_100_Euphorbia_exigua</t>
  </si>
  <si>
    <t>158_100_Euphorbia_exigua_</t>
  </si>
  <si>
    <t>exigua</t>
  </si>
  <si>
    <t xml:space="preserve">Euphorbia exigua </t>
  </si>
  <si>
    <t>Montallegro</t>
  </si>
  <si>
    <t>158_11</t>
  </si>
  <si>
    <t>158_11_Potentilla_rupifraga</t>
  </si>
  <si>
    <t>158_11_Potentilla_rupifraga_Khokhr</t>
  </si>
  <si>
    <t>rupifraga</t>
  </si>
  <si>
    <t>Khokhr.</t>
  </si>
  <si>
    <t>Potentilla rupifraga Khokhr.</t>
  </si>
  <si>
    <t>cracks in the rocks near sea shore</t>
  </si>
  <si>
    <t>Gertner Bay</t>
  </si>
  <si>
    <t>June 2011</t>
  </si>
  <si>
    <t>158_11_Rhododendron_</t>
  </si>
  <si>
    <t>158_11_Rhododendron_camtschaticum</t>
  </si>
  <si>
    <t>Rhododendron camtschaticum</t>
  </si>
  <si>
    <t>Magadan Gaerner Bay</t>
  </si>
  <si>
    <t>158_12</t>
  </si>
  <si>
    <t xml:space="preserve">Epilobium </t>
  </si>
  <si>
    <t>158_12_Epilobium _palustre</t>
  </si>
  <si>
    <t>158_12_Epilobium_palustre_L</t>
  </si>
  <si>
    <t>palustre</t>
  </si>
  <si>
    <t>Epilobium palustre L.</t>
  </si>
  <si>
    <t>158_12_Primula _mazurenkoi</t>
  </si>
  <si>
    <t>158_12_Primula__mazurenkoi_A_Khokhr</t>
  </si>
  <si>
    <t>mazurenkoi</t>
  </si>
  <si>
    <t>A. Khokhr.</t>
  </si>
  <si>
    <t>Primula  mazurenkoi A. Khokhr.</t>
  </si>
  <si>
    <t>Ostrovnoi promontorium</t>
  </si>
  <si>
    <t>158_13</t>
  </si>
  <si>
    <t>158_13_Stellaria_ruscifolia</t>
  </si>
  <si>
    <t>158_13_Stellaria_ruscifolia_Pall_ex_Schlecht</t>
  </si>
  <si>
    <t>ruscifolia</t>
  </si>
  <si>
    <t>Pall. ex Schlecht.</t>
  </si>
  <si>
    <t>Stellaria ruscifolia Pall. ex Schlecht.</t>
  </si>
  <si>
    <t>gravel near sea shore</t>
  </si>
  <si>
    <t>158_14</t>
  </si>
  <si>
    <t>158_14_Dicentra_peregrina</t>
  </si>
  <si>
    <t>158_14_Dicentra_peregrina_(J_Rudolph)</t>
  </si>
  <si>
    <t>peregrina</t>
  </si>
  <si>
    <t>(J. Rudolph)</t>
  </si>
  <si>
    <t>Dicentra peregrina (J. Rudolph)</t>
  </si>
  <si>
    <t>Mountain tundra</t>
  </si>
  <si>
    <t>Kamennyi Venetz</t>
  </si>
  <si>
    <t xml:space="preserve">Urtica </t>
  </si>
  <si>
    <t>158_14_Urtica _angustifolia</t>
  </si>
  <si>
    <t>158_14_Urtica__angustifolia_Fisch_ex_Hornem</t>
  </si>
  <si>
    <t>Fisch. ex Hornem.</t>
  </si>
  <si>
    <t>Urtica  angustifolia Fisch. ex Hornem.</t>
  </si>
  <si>
    <t>Near houses, ruderal</t>
  </si>
  <si>
    <t>158_15</t>
  </si>
  <si>
    <t>158_15_Dryas_ ajanensis</t>
  </si>
  <si>
    <t>158_15_Dryas__ajanensis_Juz</t>
  </si>
  <si>
    <t xml:space="preserve"> ajanensis</t>
  </si>
  <si>
    <t>Juz.</t>
  </si>
  <si>
    <t>Dryas  ajanensis Juz.</t>
  </si>
  <si>
    <t>d z</t>
  </si>
  <si>
    <t>mountain tundra</t>
  </si>
  <si>
    <t>59°31' N 150° 40' E</t>
  </si>
  <si>
    <t>158_16</t>
  </si>
  <si>
    <t>158_16_Potentilla_rupifraga</t>
  </si>
  <si>
    <t>158_16_Potentilla_rupifraga_Khokhr</t>
  </si>
  <si>
    <t>158_18</t>
  </si>
  <si>
    <t xml:space="preserve">Ligusticum </t>
  </si>
  <si>
    <t>158_18_Ligusticum _scoticum</t>
  </si>
  <si>
    <t>158_18_Ligusticum__scoticum_L</t>
  </si>
  <si>
    <t>scoticum</t>
  </si>
  <si>
    <t>Ligusticum  scoticum L.</t>
  </si>
  <si>
    <t>sea cost, dry slope</t>
  </si>
  <si>
    <t xml:space="preserve">Empetrum </t>
  </si>
  <si>
    <t>158_18_Empetrum _subholarcticym</t>
  </si>
  <si>
    <t>158_18_Empetrum__subholarcticym_V_Vassil</t>
  </si>
  <si>
    <t>subholarcticym</t>
  </si>
  <si>
    <t>V. Vassil.</t>
  </si>
  <si>
    <t>Empetrum  subholarcticym V. Vassil.</t>
  </si>
  <si>
    <t>158_19</t>
  </si>
  <si>
    <t xml:space="preserve">Cardaminopsis  </t>
  </si>
  <si>
    <t xml:space="preserve">158_19_Cardaminopsis  _lyrata </t>
  </si>
  <si>
    <t>158_19_Cardaminopsis___lyrata__(L)_Hiit</t>
  </si>
  <si>
    <t xml:space="preserve">lyrata </t>
  </si>
  <si>
    <t>(L.) Hiit.</t>
  </si>
  <si>
    <t>Cardaminopsis   lyrata  (L.) Hiit.</t>
  </si>
  <si>
    <t>158_21</t>
  </si>
  <si>
    <t xml:space="preserve">Ranunculus </t>
  </si>
  <si>
    <t>158_21_Ranunculus _turneri</t>
  </si>
  <si>
    <t>158_21_Ranunculus_turneri_Greene</t>
  </si>
  <si>
    <t>turneri</t>
  </si>
  <si>
    <t>Greene</t>
  </si>
  <si>
    <t>Ranunculus turneri Greene</t>
  </si>
  <si>
    <t>medow</t>
  </si>
  <si>
    <t>158_22</t>
  </si>
  <si>
    <t>158_22_Geum_allepicum</t>
  </si>
  <si>
    <t>158_22_Geum_allepicum_Jacq</t>
  </si>
  <si>
    <t>allepicum</t>
  </si>
  <si>
    <t>Geum allepicum Jacq.</t>
  </si>
  <si>
    <t>Dry slope</t>
  </si>
  <si>
    <t>158_22_Rhodiola _stephanii</t>
  </si>
  <si>
    <t>158_22_Rhodiola__stephanii_(Cham)_Trautv_et_Mey</t>
  </si>
  <si>
    <t>stephanii</t>
  </si>
  <si>
    <t>(Cham.) Trautv. et Mey.</t>
  </si>
  <si>
    <t>Rhodiola  stephanii (Cham.) Trautv. et Mey.</t>
  </si>
  <si>
    <t>158_23</t>
  </si>
  <si>
    <t>Barbarea orthoceras</t>
  </si>
  <si>
    <t>158_23_Barbarea orthoceras_orthoceras</t>
  </si>
  <si>
    <t>158_23_Barbarea_orthoceras_Ledeb</t>
  </si>
  <si>
    <t>orthoceras</t>
  </si>
  <si>
    <t>Barbarea orthoceras Ledeb.</t>
  </si>
  <si>
    <t>Nagaevo bay</t>
  </si>
  <si>
    <t>158_24</t>
  </si>
  <si>
    <t xml:space="preserve">Ptarmica </t>
  </si>
  <si>
    <t>158_24_Ptarmica _alpina</t>
  </si>
  <si>
    <t>158_24_Ptarmica__alpina_(L)_DC</t>
  </si>
  <si>
    <t>Ptarmica  alpina (L.) DC.</t>
  </si>
  <si>
    <t>dry medow</t>
  </si>
  <si>
    <t>158_24_Ptarmica _camtschatica</t>
  </si>
  <si>
    <t>158_24_Ptarmica__camtschatica_(Rupr_ex_Heimerl)_Kom</t>
  </si>
  <si>
    <t>camtschatica</t>
  </si>
  <si>
    <t>(Rupr. ex Heimerl) Kom.</t>
  </si>
  <si>
    <t>Ptarmica  camtschatica (Rupr. ex Heimerl) Kom.</t>
  </si>
  <si>
    <t>158_25</t>
  </si>
  <si>
    <t>158_25_Salix_magadanensis</t>
  </si>
  <si>
    <t>158_25_Salix_magadanensis_Nedoluzhko</t>
  </si>
  <si>
    <t>magadanensis</t>
  </si>
  <si>
    <t>Nedoluzhko</t>
  </si>
  <si>
    <t>Salix magadanensis Nedoluzhko</t>
  </si>
  <si>
    <t>158_27</t>
  </si>
  <si>
    <t>158_27_Diapensia_obovata</t>
  </si>
  <si>
    <t>158_27_Diapensia_obovata_(Fr_Schmidt)_Nakai</t>
  </si>
  <si>
    <t>obovata</t>
  </si>
  <si>
    <t>(Fr. Schmidt) Nakai</t>
  </si>
  <si>
    <t>Diapensia obovata (Fr. Schmidt) Nakai</t>
  </si>
  <si>
    <t>158_28</t>
  </si>
  <si>
    <t xml:space="preserve">Lathyrus </t>
  </si>
  <si>
    <t>158_28_Lathyrus _japonicus</t>
  </si>
  <si>
    <t>158_28_Lathyrus__japonicus_Willd</t>
  </si>
  <si>
    <t>Lathyrus  japonicus Willd.</t>
  </si>
  <si>
    <t>gravel ner sea shore</t>
  </si>
  <si>
    <t>Arman pass</t>
  </si>
  <si>
    <t xml:space="preserve">Rorippa </t>
  </si>
  <si>
    <t>158_28_Rorippa _palustris</t>
  </si>
  <si>
    <t>158_28_Rorippa_palustris_</t>
  </si>
  <si>
    <t>palustris</t>
  </si>
  <si>
    <t>(L.) Bess.</t>
  </si>
  <si>
    <t xml:space="preserve">Rorippa palustris </t>
  </si>
  <si>
    <t>158_29</t>
  </si>
  <si>
    <t xml:space="preserve">Mertensia </t>
  </si>
  <si>
    <t>158_29_Mertensia _maritim?</t>
  </si>
  <si>
    <t>158_29_Mertensia__maritim?_(L)_S_F_Gray</t>
  </si>
  <si>
    <t>maritim?</t>
  </si>
  <si>
    <t>(L.) S. F. Gray</t>
  </si>
  <si>
    <t>Mertensia  maritim? (L.) S. F. Gray</t>
  </si>
  <si>
    <t>sand nea sea shore</t>
  </si>
  <si>
    <t>158_29_Mertensia_</t>
  </si>
  <si>
    <t>(L.) Grey</t>
  </si>
  <si>
    <t>Nagaevo Bay Magadan</t>
  </si>
  <si>
    <t>158_29_Senecio_integrifolius</t>
  </si>
  <si>
    <t>158_29_Senecio_integrifolius_(L)_Holub</t>
  </si>
  <si>
    <t>integrifolius</t>
  </si>
  <si>
    <t>(L.) Holub</t>
  </si>
  <si>
    <t>Senecio integrifolius (L.) Holub</t>
  </si>
  <si>
    <t>158_30</t>
  </si>
  <si>
    <t>158_30_Draba _hirta</t>
  </si>
  <si>
    <t>158_30_Draba_hirta_L</t>
  </si>
  <si>
    <t>hirta</t>
  </si>
  <si>
    <t>Draba hirta L.</t>
  </si>
  <si>
    <t>158_31</t>
  </si>
  <si>
    <t>158_31_Cassiope_</t>
  </si>
  <si>
    <t>158_31_Cassiope_ericoides_Palddon</t>
  </si>
  <si>
    <t>Cassiope ericoides Pal.d.don</t>
  </si>
  <si>
    <t>158_32</t>
  </si>
  <si>
    <t>158_32_Silene_</t>
  </si>
  <si>
    <t>158_32_Silene_stenophylla</t>
  </si>
  <si>
    <t>Silene stenophylla</t>
  </si>
  <si>
    <t xml:space="preserve">Magadan Kameneyi Venetz </t>
  </si>
  <si>
    <t>158_36</t>
  </si>
  <si>
    <t xml:space="preserve">Minuartia </t>
  </si>
  <si>
    <t>158_36_Minuartia _tricostata</t>
  </si>
  <si>
    <t>158_36_Minuartia__tricostata_Khokhr</t>
  </si>
  <si>
    <t>tricostata</t>
  </si>
  <si>
    <t>Minuartia  tricostata Khokhr.</t>
  </si>
  <si>
    <t>Upper Dukcha river</t>
  </si>
  <si>
    <t>158_36_Stellaria_fischeriana</t>
  </si>
  <si>
    <t>158_36_Stellaria_fischeriana_Ser</t>
  </si>
  <si>
    <t>fischeriana</t>
  </si>
  <si>
    <t>Ser.</t>
  </si>
  <si>
    <t>Stellaria fischeriana Ser.</t>
  </si>
  <si>
    <t>158_37</t>
  </si>
  <si>
    <t xml:space="preserve">Cornus </t>
  </si>
  <si>
    <t>158_37_Cornus _</t>
  </si>
  <si>
    <t>158_37_Cornus_suecica</t>
  </si>
  <si>
    <t>Cornus suecica</t>
  </si>
  <si>
    <t xml:space="preserve">Magadan Nagevo Bay </t>
  </si>
  <si>
    <t>158_39</t>
  </si>
  <si>
    <t>158_39_Potentilla_fragiformis</t>
  </si>
  <si>
    <t>158_39_Potentilla_fragiformis_Willd_ex_Schlecht</t>
  </si>
  <si>
    <t>fragiformis</t>
  </si>
  <si>
    <t>Willd. ex Schlecht.</t>
  </si>
  <si>
    <t>Potentilla fragiformis Willd. ex Schlecht.</t>
  </si>
  <si>
    <t>sand near sea shore</t>
  </si>
  <si>
    <t xml:space="preserve">Saxifraga </t>
  </si>
  <si>
    <t>158_39_Saxifraga _nelsoniana</t>
  </si>
  <si>
    <t>158_39_Saxifraga_nelsoniana_D_Don</t>
  </si>
  <si>
    <t>nelsoniana</t>
  </si>
  <si>
    <t>D. Don</t>
  </si>
  <si>
    <t>Saxifraga nelsoniana D. Don</t>
  </si>
  <si>
    <t>along stream</t>
  </si>
  <si>
    <t>158_40</t>
  </si>
  <si>
    <t>158_40_Angelica_gmelinii</t>
  </si>
  <si>
    <t>158_40_Angelica_gmelinii_(DC)_M_Pimen</t>
  </si>
  <si>
    <t>gmelinii</t>
  </si>
  <si>
    <t>(DC.) M. Pimen.</t>
  </si>
  <si>
    <t>Angelica gmelinii (DC.) M. Pimen.</t>
  </si>
  <si>
    <t>Sand near sea shore</t>
  </si>
  <si>
    <t>158_41</t>
  </si>
  <si>
    <t>158_41_Sedum _kamtschaticum</t>
  </si>
  <si>
    <t>158_41_Sedum_kamtschaticum</t>
  </si>
  <si>
    <t>kamtschaticum</t>
  </si>
  <si>
    <t>Fisch.</t>
  </si>
  <si>
    <t>Sedum kamtschaticum</t>
  </si>
  <si>
    <t xml:space="preserve">Sieversia  </t>
  </si>
  <si>
    <t xml:space="preserve">158_41_Sieversia  _pusilla </t>
  </si>
  <si>
    <t>158_41_Sieversia___pusilla__(Gaertn)_Hult</t>
  </si>
  <si>
    <t xml:space="preserve">pusilla </t>
  </si>
  <si>
    <t>(Gaertn.) Hult.</t>
  </si>
  <si>
    <t>Sieversia   pusilla  (Gaertn.) Hult.</t>
  </si>
  <si>
    <t>158_42</t>
  </si>
  <si>
    <t xml:space="preserve">Artemisia </t>
  </si>
  <si>
    <t>158_42_Artemisia _lagopus</t>
  </si>
  <si>
    <t>158_42_Artemisia__lagopus_Fish_Ex_Bess</t>
  </si>
  <si>
    <t>lagopus</t>
  </si>
  <si>
    <t>Fish. Ex Bess.</t>
  </si>
  <si>
    <t>Artemisia  lagopus Fish. Ex Bess.</t>
  </si>
  <si>
    <t>158_43</t>
  </si>
  <si>
    <t xml:space="preserve">Hackelia </t>
  </si>
  <si>
    <t>158_43_Hackelia _deflexa</t>
  </si>
  <si>
    <t>158_43_Hackelia__deflexa_(Wahlenb)_Opiz</t>
  </si>
  <si>
    <t>deflexa</t>
  </si>
  <si>
    <t>(Wahlenb.) Opiz.</t>
  </si>
  <si>
    <t>Hackelia  deflexa (Wahlenb.) Opiz.</t>
  </si>
  <si>
    <t>invasive</t>
  </si>
  <si>
    <t>Seimchan</t>
  </si>
  <si>
    <t>158_43_Potentilla_stolonifera</t>
  </si>
  <si>
    <t>158_43_Potentilla_stolonifera_Lehm</t>
  </si>
  <si>
    <t>stolonifera</t>
  </si>
  <si>
    <t>Potentilla stolonifera Lehm.</t>
  </si>
  <si>
    <t>dry slope hear sea shore</t>
  </si>
  <si>
    <t>158_45</t>
  </si>
  <si>
    <t>158_45_Dendranthema_arctica</t>
  </si>
  <si>
    <t>158_45_Dendranthema_arctica_</t>
  </si>
  <si>
    <t>arctica</t>
  </si>
  <si>
    <t xml:space="preserve">Dendranthema arctica </t>
  </si>
  <si>
    <t>158_46</t>
  </si>
  <si>
    <t>158_46_Saxifraga _punctata</t>
  </si>
  <si>
    <t>158_46_Saxifraga_punctata_L</t>
  </si>
  <si>
    <t>Saxifraga punctata L.</t>
  </si>
  <si>
    <t>158_47</t>
  </si>
  <si>
    <t>158_47_Saxifraga _derbekii</t>
  </si>
  <si>
    <t>158_47_Saxifraga_derbekii_Sipl</t>
  </si>
  <si>
    <t>derbekii</t>
  </si>
  <si>
    <t>Sipl.</t>
  </si>
  <si>
    <t>Saxifraga derbekii Sipl.</t>
  </si>
  <si>
    <t>dry slope new sea shore</t>
  </si>
  <si>
    <t>158_49</t>
  </si>
  <si>
    <t xml:space="preserve">Tanacetum </t>
  </si>
  <si>
    <t>158_49_Tanacetum _boreale</t>
  </si>
  <si>
    <t>158_49_Tanacetum__boreale_Fisch_ex_DC_</t>
  </si>
  <si>
    <t>boreale</t>
  </si>
  <si>
    <t xml:space="preserve">Fisch ex DC. </t>
  </si>
  <si>
    <t xml:space="preserve">Tanacetum  boreale Fisch ex DC. </t>
  </si>
  <si>
    <t>158_50</t>
  </si>
  <si>
    <t xml:space="preserve">Corydalis </t>
  </si>
  <si>
    <t>158_50_Corydalis _magadanica</t>
  </si>
  <si>
    <t>158_50_Corydalis__magadanica_Khokhr</t>
  </si>
  <si>
    <t>magadanica</t>
  </si>
  <si>
    <t>Corydalis  magadanica Khokhr.</t>
  </si>
  <si>
    <t>158_52</t>
  </si>
  <si>
    <t>158_52_Ranunculus _monophyllus</t>
  </si>
  <si>
    <t>158_52_Ranunculus_monophyllus_Ovcz</t>
  </si>
  <si>
    <t>monophyllus</t>
  </si>
  <si>
    <t>Ovcz.</t>
  </si>
  <si>
    <t>Ranunculus monophyllus Ovcz.</t>
  </si>
  <si>
    <t>Snow Valley 23 km Nfrom Magadan</t>
  </si>
  <si>
    <t xml:space="preserve">Viola </t>
  </si>
  <si>
    <t>158_52_Viola _epipsiloides</t>
  </si>
  <si>
    <t>158_52_Viola__epipsiloides_A_et_D_Love</t>
  </si>
  <si>
    <t>epipsiloides</t>
  </si>
  <si>
    <t>A. et D. Love</t>
  </si>
  <si>
    <t>Viola  epipsiloides A. et D. Love</t>
  </si>
  <si>
    <t>158_54</t>
  </si>
  <si>
    <t>158_54_Artemisia _leucophylla</t>
  </si>
  <si>
    <t>158_54_Artemisia__leucophylla_(Turcz_ex_Bess)_Clarke</t>
  </si>
  <si>
    <t>leucophylla</t>
  </si>
  <si>
    <t>(Turcz. ex Bess) Clarke</t>
  </si>
  <si>
    <t>Artemisia  leucophylla (Turcz. ex Bess) Clarke</t>
  </si>
  <si>
    <t>158_56</t>
  </si>
  <si>
    <t xml:space="preserve">Douglasia </t>
  </si>
  <si>
    <t>158_56_Douglasia _</t>
  </si>
  <si>
    <t>158_56_Douglasia_ochotensis</t>
  </si>
  <si>
    <t>Douglasia ochotensis</t>
  </si>
  <si>
    <t>Magadan Ostrovni promon</t>
  </si>
  <si>
    <t>158_56_Draba _ussuriensis</t>
  </si>
  <si>
    <t>158_56_Draba_ussuriensis_Pohle</t>
  </si>
  <si>
    <t>ussuriensis</t>
  </si>
  <si>
    <t>Pohle</t>
  </si>
  <si>
    <t>Draba ussuriensis Pohle</t>
  </si>
  <si>
    <t>158_59</t>
  </si>
  <si>
    <t xml:space="preserve">Anemone </t>
  </si>
  <si>
    <t>158_59_Anemone _dichotoma</t>
  </si>
  <si>
    <t>158_59_Anemone__dichotoma_L</t>
  </si>
  <si>
    <t>dichotoma</t>
  </si>
  <si>
    <t>Anemone  dichotoma L.</t>
  </si>
  <si>
    <t>158_65</t>
  </si>
  <si>
    <t>Physospermum</t>
  </si>
  <si>
    <t xml:space="preserve">158_65_Physospermum_cornubiense </t>
  </si>
  <si>
    <t>158_65_Physospermum_cornubiense__Cusson</t>
  </si>
  <si>
    <t xml:space="preserve">cornubiense </t>
  </si>
  <si>
    <t>Cusson</t>
  </si>
  <si>
    <t>Physospermum cornubiense  Cusson</t>
  </si>
  <si>
    <t>158_66</t>
  </si>
  <si>
    <t>158_66_Hyoseris_radiata</t>
  </si>
  <si>
    <t>158_66_Hyoseris_radiata_</t>
  </si>
  <si>
    <t>radiata</t>
  </si>
  <si>
    <t xml:space="preserve">Hyoseris radiata </t>
  </si>
  <si>
    <t>158_67</t>
  </si>
  <si>
    <t>158_67_Geranium_purpureum</t>
  </si>
  <si>
    <t>158_67_Geranium_purpureum_</t>
  </si>
  <si>
    <t>purpureum</t>
  </si>
  <si>
    <t xml:space="preserve">Geranium purpureum </t>
  </si>
  <si>
    <t>Santa Margherita</t>
  </si>
  <si>
    <t>158_72</t>
  </si>
  <si>
    <t>158_72_Polygala_nicaensis</t>
  </si>
  <si>
    <t>158_72_Polygala_nicaensis_</t>
  </si>
  <si>
    <t>nicaensis</t>
  </si>
  <si>
    <t xml:space="preserve">Polygala nicaensis </t>
  </si>
  <si>
    <t>158_74</t>
  </si>
  <si>
    <t>158_74_Orobanche_hederae</t>
  </si>
  <si>
    <t>158_74_Orobanche_hederae_bulb_</t>
  </si>
  <si>
    <t>hederae</t>
  </si>
  <si>
    <t xml:space="preserve">Orobanche hederae bulb </t>
  </si>
  <si>
    <t>158_80</t>
  </si>
  <si>
    <t>158_80_Silene_gallica</t>
  </si>
  <si>
    <t>158_80_Silene_gallica_</t>
  </si>
  <si>
    <t>gallica</t>
  </si>
  <si>
    <t xml:space="preserve">Silene gallica </t>
  </si>
  <si>
    <t>field dry</t>
  </si>
  <si>
    <t>Volastra</t>
  </si>
  <si>
    <t>158_81</t>
  </si>
  <si>
    <t>158_81_Chaerophyllum_tomentosum</t>
  </si>
  <si>
    <t>158_81_Chaerophyllum_tomentosum_</t>
  </si>
  <si>
    <t>tomentosum</t>
  </si>
  <si>
    <t xml:space="preserve">Chaerophyllum tomentosum </t>
  </si>
  <si>
    <t>158_81_Reichardia_picrioides</t>
  </si>
  <si>
    <t>158_81_Reichardia_picrioides_</t>
  </si>
  <si>
    <t>picrioides</t>
  </si>
  <si>
    <t xml:space="preserve">Reichardia picrioides </t>
  </si>
  <si>
    <t>158_82</t>
  </si>
  <si>
    <t>158_82_Arenaria_leptoclada</t>
  </si>
  <si>
    <t>158_82_Arenaria_leptoclada_</t>
  </si>
  <si>
    <t>leptoclada</t>
  </si>
  <si>
    <t xml:space="preserve">Arenaria leptoclada </t>
  </si>
  <si>
    <t>158_83</t>
  </si>
  <si>
    <t>158_83_Euphorbia_sulcata</t>
  </si>
  <si>
    <t>158_83_Euphorbia_sulcata_</t>
  </si>
  <si>
    <t>sulcata</t>
  </si>
  <si>
    <t xml:space="preserve">Euphorbia sulcata </t>
  </si>
  <si>
    <t>Pittosporaceae</t>
  </si>
  <si>
    <t>Pittosporum</t>
  </si>
  <si>
    <t>158_83_Pittosporum_tobira</t>
  </si>
  <si>
    <t>158_83_Pittosporum_tobira_</t>
  </si>
  <si>
    <t>tobira</t>
  </si>
  <si>
    <t xml:space="preserve">Pittosporum tobira </t>
  </si>
  <si>
    <t>158_85</t>
  </si>
  <si>
    <t>Calyostephus</t>
  </si>
  <si>
    <t>158_85_Calyostephus_miconis</t>
  </si>
  <si>
    <t>158_85_Calyostephus_miconis_</t>
  </si>
  <si>
    <t>miconis</t>
  </si>
  <si>
    <t xml:space="preserve">Calyostephus miconis </t>
  </si>
  <si>
    <t>158_86</t>
  </si>
  <si>
    <t>158_86_Lathyrus_clymenum</t>
  </si>
  <si>
    <t>158_86_Lathyrus_clymenum_</t>
  </si>
  <si>
    <t>clymenum</t>
  </si>
  <si>
    <t xml:space="preserve">Lathyrus clymenum </t>
  </si>
  <si>
    <t>machia</t>
  </si>
  <si>
    <t>158_88</t>
  </si>
  <si>
    <t xml:space="preserve">Malpighiales </t>
  </si>
  <si>
    <t>Passifloraceae</t>
  </si>
  <si>
    <t>Passiflora</t>
  </si>
  <si>
    <t>158_88_Passiflora_caerulea</t>
  </si>
  <si>
    <t>158_88_Passiflora_caerulea_</t>
  </si>
  <si>
    <t>caerulea</t>
  </si>
  <si>
    <t xml:space="preserve">Passiflora caerulea </t>
  </si>
  <si>
    <t>158_91</t>
  </si>
  <si>
    <t>158_91_Peucedanum_cervaria</t>
  </si>
  <si>
    <t>158_91_Peucedanum_cervaria_</t>
  </si>
  <si>
    <t>cervaria</t>
  </si>
  <si>
    <t xml:space="preserve">Peucedanum cervaria </t>
  </si>
  <si>
    <t>158_92</t>
  </si>
  <si>
    <t>158_92_Pulicaria_odora</t>
  </si>
  <si>
    <t>158_92_Pulicaria_odora_</t>
  </si>
  <si>
    <t>odora</t>
  </si>
  <si>
    <t xml:space="preserve">Pulicaria odora </t>
  </si>
  <si>
    <t>Calycotome</t>
  </si>
  <si>
    <t>158_92_Calycotome_spinosa</t>
  </si>
  <si>
    <t>158_92_Calycotome_spinosa_</t>
  </si>
  <si>
    <t>spinosa</t>
  </si>
  <si>
    <t xml:space="preserve">Calycotome spinosa </t>
  </si>
  <si>
    <t>158_93</t>
  </si>
  <si>
    <t>158_93_Ranunculus_arvensis</t>
  </si>
  <si>
    <t>158_93_Ranunculus_arvensis_</t>
  </si>
  <si>
    <t xml:space="preserve">Ranunculus arvensis </t>
  </si>
  <si>
    <t>158_93_Silene_armeria</t>
  </si>
  <si>
    <t>158_93_Silene_armeria_</t>
  </si>
  <si>
    <t>armeria</t>
  </si>
  <si>
    <t xml:space="preserve">Silene armeria </t>
  </si>
  <si>
    <t>158_94</t>
  </si>
  <si>
    <t>158_94_Centaurium_maritimum</t>
  </si>
  <si>
    <t>158_94_Centaurium_maritimum_</t>
  </si>
  <si>
    <t xml:space="preserve">Centaurium maritimum </t>
  </si>
  <si>
    <t>machia, dry</t>
  </si>
  <si>
    <t>Portofino,Liguria</t>
  </si>
  <si>
    <t>158_94_Potentilla_hirta</t>
  </si>
  <si>
    <t>158_94_Potentilla_hirta_</t>
  </si>
  <si>
    <t xml:space="preserve">Potentilla hirta </t>
  </si>
  <si>
    <t>158_96</t>
  </si>
  <si>
    <t>158_96_Sedum_hispanicum</t>
  </si>
  <si>
    <t>158_96_Sedum_hispanicum_</t>
  </si>
  <si>
    <t>hispanicum</t>
  </si>
  <si>
    <t xml:space="preserve">Sedum hispanicum </t>
  </si>
  <si>
    <t>158_98</t>
  </si>
  <si>
    <t>158_98_Sedum_fragrans</t>
  </si>
  <si>
    <t>158_98_Sedum_fragrans_</t>
  </si>
  <si>
    <t>fragrans</t>
  </si>
  <si>
    <t xml:space="preserve">Sedum fragrans </t>
  </si>
  <si>
    <t>158_98_Vicia_cracca</t>
  </si>
  <si>
    <t>158_98_Vicia_cracca_</t>
  </si>
  <si>
    <t>cracca</t>
  </si>
  <si>
    <t xml:space="preserve">Vicia cracca </t>
  </si>
  <si>
    <t>158_99</t>
  </si>
  <si>
    <t>158_99_Fumaria_capreolata</t>
  </si>
  <si>
    <t>158_99_Fumaria_capreolata_</t>
  </si>
  <si>
    <t>capreolata</t>
  </si>
  <si>
    <t xml:space="preserve">Fumaria capreolata </t>
  </si>
  <si>
    <t>15-81</t>
  </si>
  <si>
    <t>15-81_Ledum_</t>
  </si>
  <si>
    <t>15-81_Ledum_palustre_L</t>
  </si>
  <si>
    <t>Ledum palustre L.</t>
  </si>
  <si>
    <t>Chelm, Masuria</t>
  </si>
  <si>
    <t>159_02</t>
  </si>
  <si>
    <t>Smirnium</t>
  </si>
  <si>
    <t>159_02_Smirnium_oleastrum</t>
  </si>
  <si>
    <t>159_02_Smirnium_oleastrum_L</t>
  </si>
  <si>
    <t>oleastrum</t>
  </si>
  <si>
    <t>Smirnium oleastrum L</t>
  </si>
  <si>
    <t xml:space="preserve">Bidens pilosa </t>
  </si>
  <si>
    <t>159_02_Helichrysum_italicum</t>
  </si>
  <si>
    <t>159_02_Helichrysum_italicum_</t>
  </si>
  <si>
    <t>italicum</t>
  </si>
  <si>
    <t xml:space="preserve">Helichrysum italicum </t>
  </si>
  <si>
    <t>Corniglia</t>
  </si>
  <si>
    <t>159_04</t>
  </si>
  <si>
    <t>Urospermum</t>
  </si>
  <si>
    <t>159_04_Urospermum_delachampii</t>
  </si>
  <si>
    <t>159_04_Urospermum_delachampii_Desf</t>
  </si>
  <si>
    <t>delachampii</t>
  </si>
  <si>
    <t>Desf.</t>
  </si>
  <si>
    <t>Urospermum delachampii Desf.</t>
  </si>
  <si>
    <t>159_05</t>
  </si>
  <si>
    <t>159_05_Stachys_ocymastrum</t>
  </si>
  <si>
    <t>159_05_Stachys_ocymastrum_</t>
  </si>
  <si>
    <t>ocymastrum</t>
  </si>
  <si>
    <t xml:space="preserve">Stachys ocymastrum </t>
  </si>
  <si>
    <t>159_05_Achillea_ligustica</t>
  </si>
  <si>
    <t>159_05_Achillea_ligustica_</t>
  </si>
  <si>
    <t>ligustica</t>
  </si>
  <si>
    <t xml:space="preserve">Achillea ligustica </t>
  </si>
  <si>
    <t>159_06</t>
  </si>
  <si>
    <t>159_06_Bidens_pilosa</t>
  </si>
  <si>
    <t>159_06_Bidens_pilosa_</t>
  </si>
  <si>
    <t>159_10</t>
  </si>
  <si>
    <t>159_10_Plantago_atrata</t>
  </si>
  <si>
    <t>159_10_Plantago_atrata_Hope</t>
  </si>
  <si>
    <t>atrata</t>
  </si>
  <si>
    <t>Hope</t>
  </si>
  <si>
    <t>Plantago atrata Hope</t>
  </si>
  <si>
    <t>Bannalpsee</t>
  </si>
  <si>
    <t>NW</t>
  </si>
  <si>
    <t>optimal</t>
  </si>
  <si>
    <t>159_10_Ranunculus_alpestris</t>
  </si>
  <si>
    <t>159_10_Ranunculus_alpestris_L</t>
  </si>
  <si>
    <t>alpestris</t>
  </si>
  <si>
    <t>159_13</t>
  </si>
  <si>
    <t>159_13_Pulsatilla_vernalis</t>
  </si>
  <si>
    <t>159_13_Pulsatilla_vernalis_</t>
  </si>
  <si>
    <t>vernalis</t>
  </si>
  <si>
    <t xml:space="preserve">Pulsatilla vernalis </t>
  </si>
  <si>
    <t xml:space="preserve">windy crest </t>
  </si>
  <si>
    <t>Nauders Goldsee</t>
  </si>
  <si>
    <t>Voralberg</t>
  </si>
  <si>
    <t xml:space="preserve">Carduus </t>
  </si>
  <si>
    <t>159_13_Carduus _nutans ssp. Platylepis</t>
  </si>
  <si>
    <t>159_13_Carduus__nutans_ssp_Platylepis_</t>
  </si>
  <si>
    <t>nutans ssp. Platylepis</t>
  </si>
  <si>
    <t xml:space="preserve">Carduus  nutans ssp. Platylepis </t>
  </si>
  <si>
    <t>159_13_Pulsatilla_</t>
  </si>
  <si>
    <t>159_13_Pulsatilla_vernalis_(L)_Mill</t>
  </si>
  <si>
    <t>Pulsatilla vernalis (L.) Mill.</t>
  </si>
  <si>
    <t>159_14</t>
  </si>
  <si>
    <t>159_14_Valerianella_dentata</t>
  </si>
  <si>
    <t>159_14_Valerianella_dentata_L</t>
  </si>
  <si>
    <t>dentata</t>
  </si>
  <si>
    <t>Valerianella dentata L.</t>
  </si>
  <si>
    <t>sehr gross</t>
  </si>
  <si>
    <t>159_15</t>
  </si>
  <si>
    <t>159_15_Crepis_biennis</t>
  </si>
  <si>
    <t>159_15_Crepis_biennis_</t>
  </si>
  <si>
    <t>biennis</t>
  </si>
  <si>
    <t xml:space="preserve">Crepis biennis </t>
  </si>
  <si>
    <t>159_15_Matricaria_chamomilla</t>
  </si>
  <si>
    <t>159_15_Matricaria_chamomilla_</t>
  </si>
  <si>
    <t>chamomilla</t>
  </si>
  <si>
    <t xml:space="preserve">Matricaria chamomilla </t>
  </si>
  <si>
    <t>159_16</t>
  </si>
  <si>
    <t>159_16_Lathyrus_vernus</t>
  </si>
  <si>
    <t>159_16_Lathyrus_vernus_</t>
  </si>
  <si>
    <t>vernus</t>
  </si>
  <si>
    <t xml:space="preserve">Lathyrus vernus </t>
  </si>
  <si>
    <t>dry oak forest</t>
  </si>
  <si>
    <t>Rheinau</t>
  </si>
  <si>
    <t>159_17</t>
  </si>
  <si>
    <t>159_17_Arabis_hirsuta</t>
  </si>
  <si>
    <t>159_17_Arabis_hirsuta_(L)_Scop</t>
  </si>
  <si>
    <t>hirsuta</t>
  </si>
  <si>
    <t>Arabis hirsuta (L.) Scop.</t>
  </si>
  <si>
    <t>159_19</t>
  </si>
  <si>
    <t>159_19_Orobanche_minor</t>
  </si>
  <si>
    <t>159_19_Orobanche_minor_bulb_</t>
  </si>
  <si>
    <t>minor</t>
  </si>
  <si>
    <t xml:space="preserve">Orobanche minor bulb </t>
  </si>
  <si>
    <t>Hiearacium</t>
  </si>
  <si>
    <t>159_19_Hiearacium_piloselloides</t>
  </si>
  <si>
    <t>159_19_Hiearacium_piloselloides_Vill</t>
  </si>
  <si>
    <t>piloselloides</t>
  </si>
  <si>
    <t>Vill.</t>
  </si>
  <si>
    <t>Hiearacium piloselloides Vill.</t>
  </si>
  <si>
    <t>159_20</t>
  </si>
  <si>
    <t>159_20_Lepidium_virginianum</t>
  </si>
  <si>
    <t>159_20_Lepidium_virginicum_L</t>
  </si>
  <si>
    <t>virginianum</t>
  </si>
  <si>
    <t>Lepidium virginicum L.</t>
  </si>
  <si>
    <t>Astilbe</t>
  </si>
  <si>
    <t>159_20_Astilbe_sinensis</t>
  </si>
  <si>
    <t>159_20_Astilbe_sinensis_</t>
  </si>
  <si>
    <t>sinensis</t>
  </si>
  <si>
    <t xml:space="preserve">Astilbe sinensis </t>
  </si>
  <si>
    <t>159_21</t>
  </si>
  <si>
    <t>159_21_Veronica_persica</t>
  </si>
  <si>
    <t>159_21_Veronica_persica_</t>
  </si>
  <si>
    <t>persica</t>
  </si>
  <si>
    <t xml:space="preserve">Veronica persica </t>
  </si>
  <si>
    <t>Nus</t>
  </si>
  <si>
    <t>Aosta Valley</t>
  </si>
  <si>
    <t>159_21_Cardamine_dentata</t>
  </si>
  <si>
    <t>159_21_Cardamine_dentata_Schult</t>
  </si>
  <si>
    <t>Schult</t>
  </si>
  <si>
    <t>Cardamine dentata Schult</t>
  </si>
  <si>
    <t>159_22</t>
  </si>
  <si>
    <t>159_22_Veronica_triphyllos</t>
  </si>
  <si>
    <t>159_22_Veronica_triphyllos_</t>
  </si>
  <si>
    <t>triphyllos</t>
  </si>
  <si>
    <t xml:space="preserve">Veronica triphyllos </t>
  </si>
  <si>
    <t>159_23</t>
  </si>
  <si>
    <t>159_23_Viola_thomasiana</t>
  </si>
  <si>
    <t>159_23_Viola_thomasiana_</t>
  </si>
  <si>
    <t>thomasiana</t>
  </si>
  <si>
    <t xml:space="preserve">Viola thomasiana </t>
  </si>
  <si>
    <t>Valpelline</t>
  </si>
  <si>
    <t>159_27</t>
  </si>
  <si>
    <t xml:space="preserve">Erodium </t>
  </si>
  <si>
    <t>159_27_Erodium _moschatum</t>
  </si>
  <si>
    <t>159_27_Erodium__moschatum_(L)_Her</t>
  </si>
  <si>
    <t>moschatum</t>
  </si>
  <si>
    <t>(L.) Her.</t>
  </si>
  <si>
    <t>Erodium  moschatum (L.) Her.</t>
  </si>
  <si>
    <t>159_29</t>
  </si>
  <si>
    <t>159_29_Saxifraga_cymbalaria</t>
  </si>
  <si>
    <t>159_29_Saxifraga_cymbalaria_</t>
  </si>
  <si>
    <t>cymbalaria</t>
  </si>
  <si>
    <t xml:space="preserve">Saxifraga cymbalaria </t>
  </si>
  <si>
    <t>Bot. Garden</t>
  </si>
  <si>
    <t>159_30</t>
  </si>
  <si>
    <t>159_30_Saxifraga_umbrosa</t>
  </si>
  <si>
    <t>umbrosa</t>
  </si>
  <si>
    <t>Saxifraga umbrosa</t>
  </si>
  <si>
    <t>on rock, moist</t>
  </si>
  <si>
    <t>Bourg St. Pierre</t>
  </si>
  <si>
    <t>159_31</t>
  </si>
  <si>
    <t>Coriandrum</t>
  </si>
  <si>
    <t>159_31_Coriandrum_sativum</t>
  </si>
  <si>
    <t>159_31_Coriandrum_sativum_</t>
  </si>
  <si>
    <t>sativum</t>
  </si>
  <si>
    <t xml:space="preserve">Coriandrum sativum </t>
  </si>
  <si>
    <t>Spinacia</t>
  </si>
  <si>
    <t>159_31_Spinacia_oleracea</t>
  </si>
  <si>
    <t>159_31_Spinacia_oleracea_L_</t>
  </si>
  <si>
    <t>oleracea</t>
  </si>
  <si>
    <t xml:space="preserve">Spinacia oleracea L. </t>
  </si>
  <si>
    <t>159_33</t>
  </si>
  <si>
    <t xml:space="preserve">159_33_Viola_alba </t>
  </si>
  <si>
    <t>159_33_Viola_alba__</t>
  </si>
  <si>
    <t xml:space="preserve">alba </t>
  </si>
  <si>
    <t xml:space="preserve">Viola alba  </t>
  </si>
  <si>
    <t>Gersau</t>
  </si>
  <si>
    <t>159_34</t>
  </si>
  <si>
    <t>159_34_Viola_riviniana</t>
  </si>
  <si>
    <t>159_34_Viola_riviniana_</t>
  </si>
  <si>
    <t>riviniana</t>
  </si>
  <si>
    <t xml:space="preserve">Viola riviniana </t>
  </si>
  <si>
    <t>159_35</t>
  </si>
  <si>
    <t>159_35_Crepis_nemausensis</t>
  </si>
  <si>
    <t>159_35_Crepis_nemausensis_</t>
  </si>
  <si>
    <t>nemausensis</t>
  </si>
  <si>
    <t xml:space="preserve">Crepis nemausensis </t>
  </si>
  <si>
    <t>159_37</t>
  </si>
  <si>
    <t>Blithum</t>
  </si>
  <si>
    <t>159_37_Blithum_virgatum</t>
  </si>
  <si>
    <t>159_37_Blithum_virgatum_L</t>
  </si>
  <si>
    <t>virgatum</t>
  </si>
  <si>
    <t>Blithum virgatum L.</t>
  </si>
  <si>
    <t>p,stem and root</t>
  </si>
  <si>
    <t>159_38</t>
  </si>
  <si>
    <t>159_38_Crepis_pulchra</t>
  </si>
  <si>
    <t>159_38_Crepis_pulchra_L</t>
  </si>
  <si>
    <t>pulchra</t>
  </si>
  <si>
    <t>Crepis pulchra L.</t>
  </si>
  <si>
    <t xml:space="preserve">159_38_Erysimum_cheiranthoides </t>
  </si>
  <si>
    <t>159_38_Erysimum_cheiranthoides__</t>
  </si>
  <si>
    <t xml:space="preserve">cheiranthoides </t>
  </si>
  <si>
    <t xml:space="preserve">Erysimum cheiranthoides  </t>
  </si>
  <si>
    <t>159_47</t>
  </si>
  <si>
    <t xml:space="preserve">159_47_Sonchus_squarrosus </t>
  </si>
  <si>
    <t>159_47_Sonchus_squarrosus_DC</t>
  </si>
  <si>
    <t xml:space="preserve">squarrosus </t>
  </si>
  <si>
    <t>Sonchus squarrosus DC</t>
  </si>
  <si>
    <t>laurus forest</t>
  </si>
  <si>
    <t>moist volcanic rock</t>
  </si>
  <si>
    <t>Ribeiro Brava</t>
  </si>
  <si>
    <t>159_49</t>
  </si>
  <si>
    <t>159_49_Vicia_angustifolia</t>
  </si>
  <si>
    <t>159_49_Vicia_angustifolia_L</t>
  </si>
  <si>
    <t>Vicia angustifolia L.</t>
  </si>
  <si>
    <t xml:space="preserve">Eberswalde </t>
  </si>
  <si>
    <t>Brandenburg</t>
  </si>
  <si>
    <t xml:space="preserve">Abutilion </t>
  </si>
  <si>
    <t xml:space="preserve">159_49_Abutilion _grandiflorum (Willd.) Sweet </t>
  </si>
  <si>
    <t>159_49_Abutilion_grandiflorum_(Willd)_Sweet_</t>
  </si>
  <si>
    <t xml:space="preserve">grandiflorum (Willd.) Sweet </t>
  </si>
  <si>
    <t xml:space="preserve">Abutilion grandiflorum (Willd.) Sweet </t>
  </si>
  <si>
    <t>159_50</t>
  </si>
  <si>
    <t xml:space="preserve">159_50_Myrica_gale </t>
  </si>
  <si>
    <t>159_50_Myrica_gale_L_</t>
  </si>
  <si>
    <t xml:space="preserve">gale </t>
  </si>
  <si>
    <t xml:space="preserve">Myrica gale L. </t>
  </si>
  <si>
    <t>bog Botanical Garden</t>
  </si>
  <si>
    <t>159_54</t>
  </si>
  <si>
    <t>159_54_Echium_nervosum</t>
  </si>
  <si>
    <t>nervosum</t>
  </si>
  <si>
    <t>Echium nervosum</t>
  </si>
  <si>
    <t>kult</t>
  </si>
  <si>
    <t>159_55</t>
  </si>
  <si>
    <t>Annoaceae</t>
  </si>
  <si>
    <t>Annoa</t>
  </si>
  <si>
    <t>159_55_Annoa_cherimola</t>
  </si>
  <si>
    <t>159_55_Annoa_cherimola_Mill</t>
  </si>
  <si>
    <t>cherimola</t>
  </si>
  <si>
    <t>Annoa cherimola Mill</t>
  </si>
  <si>
    <t>159_56</t>
  </si>
  <si>
    <t>159_56_Helichrysum_devium</t>
  </si>
  <si>
    <t>159_56_Helichrysum_devium_Johns</t>
  </si>
  <si>
    <t>devium</t>
  </si>
  <si>
    <t>Helichrysum devium Johns</t>
  </si>
  <si>
    <t>costal rock</t>
  </si>
  <si>
    <t>San Vicente</t>
  </si>
  <si>
    <t>159_57</t>
  </si>
  <si>
    <t xml:space="preserve">Lamiales </t>
  </si>
  <si>
    <t>Bignoniaceae</t>
  </si>
  <si>
    <t>Tecomaria</t>
  </si>
  <si>
    <t>159_57_Tecomaria_capensis</t>
  </si>
  <si>
    <t>159_57_Tecomaria_capensis_(Thunb)_</t>
  </si>
  <si>
    <t>capensis</t>
  </si>
  <si>
    <t xml:space="preserve">Tecomaria capensis (Thunb.) </t>
  </si>
  <si>
    <t xml:space="preserve">159_57_Abutilion_megapotanica </t>
  </si>
  <si>
    <t>159_57_Abutilion_megapotanica_</t>
  </si>
  <si>
    <t xml:space="preserve">megapotanica </t>
  </si>
  <si>
    <t xml:space="preserve">Abutilion megapotanica </t>
  </si>
  <si>
    <t>Camacha</t>
  </si>
  <si>
    <t>159_59</t>
  </si>
  <si>
    <t xml:space="preserve">Valeriana </t>
  </si>
  <si>
    <t>159_59_Valeriana _sp.</t>
  </si>
  <si>
    <t>159_59_Valeriana_sp</t>
  </si>
  <si>
    <t>sp.</t>
  </si>
  <si>
    <t>Valeriana sp.</t>
  </si>
  <si>
    <t>159_60</t>
  </si>
  <si>
    <t xml:space="preserve">159_60_Myosotis_secunda </t>
  </si>
  <si>
    <t>159_60_Myosotis_secunda_</t>
  </si>
  <si>
    <t xml:space="preserve">secunda </t>
  </si>
  <si>
    <t xml:space="preserve">Myosotis secunda </t>
  </si>
  <si>
    <t>159_61</t>
  </si>
  <si>
    <t xml:space="preserve">Aichryson </t>
  </si>
  <si>
    <t>159_61_Aichryson _divaricatum</t>
  </si>
  <si>
    <t>159_61_Aichryson_divaricatum_(Ait)_Praeg</t>
  </si>
  <si>
    <t>Aichryson divaricatum (Ait.) Praeg</t>
  </si>
  <si>
    <t xml:space="preserve">159_61_Tolpis_macrorhiza </t>
  </si>
  <si>
    <t>159_61_Tolpis_macrorhiza_(Love)_Love</t>
  </si>
  <si>
    <t xml:space="preserve">macrorhiza </t>
  </si>
  <si>
    <t>Tolpis macrorhiza (Love) Love</t>
  </si>
  <si>
    <t>159_62</t>
  </si>
  <si>
    <t>159_62_Phaseolus_sp.</t>
  </si>
  <si>
    <t>159_62_Phaseolus_sp</t>
  </si>
  <si>
    <t>Phaseolus sp.</t>
  </si>
  <si>
    <t>159_64</t>
  </si>
  <si>
    <t xml:space="preserve">Andryala </t>
  </si>
  <si>
    <t xml:space="preserve">159_64_Andryala _glandulosa </t>
  </si>
  <si>
    <t>159_64_Andryala_glandulosa_Lam</t>
  </si>
  <si>
    <t xml:space="preserve">glandulosa </t>
  </si>
  <si>
    <t>Andryala glandulosa Lam.</t>
  </si>
  <si>
    <t xml:space="preserve">159_64_Kalanchoe_pinnata </t>
  </si>
  <si>
    <t>159_64_Kalanchoe_pinnata_)Lam)_Pres</t>
  </si>
  <si>
    <t xml:space="preserve">pinnata </t>
  </si>
  <si>
    <t>Kalanchoe pinnata )Lam.) Pres.</t>
  </si>
  <si>
    <t>159_67</t>
  </si>
  <si>
    <t>159_67_Fumaria_montana</t>
  </si>
  <si>
    <t>159_67_Fumaria_montana_Schmidt</t>
  </si>
  <si>
    <t>Fumaria montana Schmidt</t>
  </si>
  <si>
    <t>159_68</t>
  </si>
  <si>
    <t>Crassula</t>
  </si>
  <si>
    <t>159_68_Crassula_multicava</t>
  </si>
  <si>
    <t>159_68_Crassula_multicava_Lasm</t>
  </si>
  <si>
    <t>multicava</t>
  </si>
  <si>
    <t>Crassula multicava Lasm.</t>
  </si>
  <si>
    <t>159_69</t>
  </si>
  <si>
    <t>159_69_Senecio_mikanoides</t>
  </si>
  <si>
    <t>159_69_Senecio_mikanoides_Otto_ex_Walp</t>
  </si>
  <si>
    <t>mikanoides</t>
  </si>
  <si>
    <t>Senecio mikanoides Otto ex Walp.</t>
  </si>
  <si>
    <t xml:space="preserve">159_69_Polygonum_capitatum </t>
  </si>
  <si>
    <t>159_69_Polygonum_capitatum_Buchy-Hamilt_ex_Don</t>
  </si>
  <si>
    <t xml:space="preserve">capitatum </t>
  </si>
  <si>
    <t>Polygonum capitatum Buchy.-Hamilt ex Don.</t>
  </si>
  <si>
    <t>159_70</t>
  </si>
  <si>
    <t>159_70_Jasminium_azoricum</t>
  </si>
  <si>
    <t>azoricum</t>
  </si>
  <si>
    <t>Jasminium azoricum</t>
  </si>
  <si>
    <t>159_71</t>
  </si>
  <si>
    <t>159_71_Geranium_dissectum</t>
  </si>
  <si>
    <t>dissectum</t>
  </si>
  <si>
    <t>Geranium dissectum</t>
  </si>
  <si>
    <t xml:space="preserve">very large </t>
  </si>
  <si>
    <t>succ-cambia</t>
  </si>
  <si>
    <t>159_72</t>
  </si>
  <si>
    <t>Portulaca</t>
  </si>
  <si>
    <t>159_72_Portulaca_</t>
  </si>
  <si>
    <t>159_72_Portulaca_oleracea_L</t>
  </si>
  <si>
    <t>Portulaca oleracea L.</t>
  </si>
  <si>
    <t>159_73</t>
  </si>
  <si>
    <t>159_73_Bidens_pilosa</t>
  </si>
  <si>
    <t>159_73_Bidens_pilosa_L</t>
  </si>
  <si>
    <t>Bidens pilosa L.</t>
  </si>
  <si>
    <t>Theaceae</t>
  </si>
  <si>
    <t>Camelia</t>
  </si>
  <si>
    <t>159_73_Camelia_japonica</t>
  </si>
  <si>
    <t>Camelia japonica</t>
  </si>
  <si>
    <t>159_74</t>
  </si>
  <si>
    <t>Melamostaceae</t>
  </si>
  <si>
    <t>Tibouchiana</t>
  </si>
  <si>
    <t>159_74_Tibouchiana_urvilleana</t>
  </si>
  <si>
    <t>159_74_Ticouchiana_urvilleana</t>
  </si>
  <si>
    <t>urvilleana</t>
  </si>
  <si>
    <t>Ticouchiana urvilleana</t>
  </si>
  <si>
    <t>Pittosporeaceae</t>
  </si>
  <si>
    <t xml:space="preserve">159_74_Pittosporum_undulatum </t>
  </si>
  <si>
    <t>159_74_Pittosporum_undulatum</t>
  </si>
  <si>
    <t xml:space="preserve">undulatum </t>
  </si>
  <si>
    <t>Pittosporum undulatum</t>
  </si>
  <si>
    <t>159_76</t>
  </si>
  <si>
    <t>159_76_Crassula_argentea</t>
  </si>
  <si>
    <t>159_76_Crassula_argentea_Lf</t>
  </si>
  <si>
    <t>argentea</t>
  </si>
  <si>
    <t>Crassula argentea L.f.</t>
  </si>
  <si>
    <t>159_77</t>
  </si>
  <si>
    <t>Pisidium</t>
  </si>
  <si>
    <t>159_77_Pisidium_guinense</t>
  </si>
  <si>
    <t>159_77_Pisidium_guinense_Swartz</t>
  </si>
  <si>
    <t>guinense</t>
  </si>
  <si>
    <t>Pisidium guinense Swartz</t>
  </si>
  <si>
    <t>branch</t>
  </si>
  <si>
    <t>159_78</t>
  </si>
  <si>
    <t>Sparmannia</t>
  </si>
  <si>
    <t>159_78_Sparmannia_africana</t>
  </si>
  <si>
    <t>159_78_Sparmannia_africana_L_</t>
  </si>
  <si>
    <t>africana</t>
  </si>
  <si>
    <t xml:space="preserve">Sparmannia africana L. </t>
  </si>
  <si>
    <t>159_80</t>
  </si>
  <si>
    <t>159_80_Impatiens_olivieri</t>
  </si>
  <si>
    <t>159_80_Impatiens_olivieri_Wright</t>
  </si>
  <si>
    <t>olivieri</t>
  </si>
  <si>
    <t>Impatiens olivieri Wright</t>
  </si>
  <si>
    <t>159_81</t>
  </si>
  <si>
    <t>159_81_Oxalis_corymbosa</t>
  </si>
  <si>
    <t>159_81_Oxalis_corumbosa_DC</t>
  </si>
  <si>
    <t>corymbosa</t>
  </si>
  <si>
    <t>Oxalis corumbosa DC</t>
  </si>
  <si>
    <t>Machico</t>
  </si>
  <si>
    <t xml:space="preserve">Cedronella </t>
  </si>
  <si>
    <t>159_81_Cedronella _canariensis</t>
  </si>
  <si>
    <t>159_81_Cedronella_canariensis_(L)_W_et_b_</t>
  </si>
  <si>
    <t>canariensis</t>
  </si>
  <si>
    <t xml:space="preserve">Cedronella canariensis (L.) W et b. </t>
  </si>
  <si>
    <t xml:space="preserve">Boca de Encumeda </t>
  </si>
  <si>
    <t>159_82</t>
  </si>
  <si>
    <t>159_82_Rumex_maderensis</t>
  </si>
  <si>
    <t>maderensis</t>
  </si>
  <si>
    <t>Rumex maderensis</t>
  </si>
  <si>
    <t xml:space="preserve">159_82_Argyranthemum_Argyranthemum </t>
  </si>
  <si>
    <t>159_82_Argyranthemum_pinnatifidum_Low</t>
  </si>
  <si>
    <t xml:space="preserve">Argyranthemum </t>
  </si>
  <si>
    <t>Argyranthemum pinnatifidum Low</t>
  </si>
  <si>
    <t>159_83</t>
  </si>
  <si>
    <t>159_83_Tolpis_succulenta</t>
  </si>
  <si>
    <t>159_83_Tolpis_succulenta_Lowe</t>
  </si>
  <si>
    <t>succulenta</t>
  </si>
  <si>
    <t>Tolpis succulenta Lowe</t>
  </si>
  <si>
    <t>dry volcanic rock</t>
  </si>
  <si>
    <t>Sao Laurenzo</t>
  </si>
  <si>
    <t>Thunbergia</t>
  </si>
  <si>
    <t xml:space="preserve">159_83_Thunbergia_htandiflora </t>
  </si>
  <si>
    <t>159_83_Thunbergia_grandiflora_Roxb</t>
  </si>
  <si>
    <t xml:space="preserve">htandiflora </t>
  </si>
  <si>
    <t>Thunbergia grandiflora Roxb.</t>
  </si>
  <si>
    <t>159_84</t>
  </si>
  <si>
    <t>159_84_Fumaria_densiflora</t>
  </si>
  <si>
    <t>densiflora</t>
  </si>
  <si>
    <t>Fumaria densiflora</t>
  </si>
  <si>
    <t>159_86</t>
  </si>
  <si>
    <t>159_86_Plantago_malato-belizii</t>
  </si>
  <si>
    <t>159_86_Plantago_malato-belizii_Lawaldrée</t>
  </si>
  <si>
    <t>malato-belizii</t>
  </si>
  <si>
    <t>Plantago malato-belizii Lawaldrée</t>
  </si>
  <si>
    <t>159_88</t>
  </si>
  <si>
    <t>159_88_Pericallis_aurita</t>
  </si>
  <si>
    <t>159_88_Pericallis_aurita_(LHérit)_B_Nord</t>
  </si>
  <si>
    <t>aurita</t>
  </si>
  <si>
    <t>Pericallis aurita (L.Hérit) B. Nord</t>
  </si>
  <si>
    <t>159_89</t>
  </si>
  <si>
    <t>159_89_Crambe_fruticosa</t>
  </si>
  <si>
    <t>159_89_Crambe_fruticosa_Lf</t>
  </si>
  <si>
    <t>fruticosa</t>
  </si>
  <si>
    <t>Crambe fruticosa L.f.</t>
  </si>
  <si>
    <t>159_90</t>
  </si>
  <si>
    <t>159_90_Crambe_laevigata</t>
  </si>
  <si>
    <t>159_90_Crambe_laevigata_DC_ex_HChrist_</t>
  </si>
  <si>
    <t>laevigata</t>
  </si>
  <si>
    <t xml:space="preserve">Crambe laevigata DC. ex H.Christ </t>
  </si>
  <si>
    <t xml:space="preserve">Bystropogon </t>
  </si>
  <si>
    <t xml:space="preserve">159_90_Bystropogon _maderensis </t>
  </si>
  <si>
    <t>159_90_Bystropogon_maderensis_Webb</t>
  </si>
  <si>
    <t xml:space="preserve">maderensis </t>
  </si>
  <si>
    <t>Bystropogon maderensis Webb.</t>
  </si>
  <si>
    <t xml:space="preserve">Ribeiro Frio </t>
  </si>
  <si>
    <t>159_91</t>
  </si>
  <si>
    <t>159_91_Aichryson _pachcaulon</t>
  </si>
  <si>
    <t>159_91_Aichryson_pachycaulon_</t>
  </si>
  <si>
    <t>pachcaulon</t>
  </si>
  <si>
    <t xml:space="preserve">Aichryson pachycaulon </t>
  </si>
  <si>
    <t>Podranea</t>
  </si>
  <si>
    <t xml:space="preserve">159_91_Podranea_ricasolina </t>
  </si>
  <si>
    <t>159_91_Padrona_ricasolina_(Tauf)_Sprag</t>
  </si>
  <si>
    <t xml:space="preserve">ricasolina </t>
  </si>
  <si>
    <t>Padrona ricasolina (Tauf.) Sprag.</t>
  </si>
  <si>
    <t>159_92</t>
  </si>
  <si>
    <t>Abelia</t>
  </si>
  <si>
    <t>159_92_Abelia_x grandiflora</t>
  </si>
  <si>
    <t>159_92_Abelia_x_grandiflora_</t>
  </si>
  <si>
    <t>x grandiflora</t>
  </si>
  <si>
    <t xml:space="preserve">Abelia x grandiflora </t>
  </si>
  <si>
    <t>159_94</t>
  </si>
  <si>
    <t>159_94_Impatiens_sp.</t>
  </si>
  <si>
    <t>159_94_Impatiens_sp_</t>
  </si>
  <si>
    <t xml:space="preserve">Impatiens sp. </t>
  </si>
  <si>
    <t>159_95</t>
  </si>
  <si>
    <t>Siebthorpia</t>
  </si>
  <si>
    <t>159_95_Siebthorpia_peregrina</t>
  </si>
  <si>
    <t>159_95_Siebthorpia_peregrina_L</t>
  </si>
  <si>
    <t>Siebthorpia peregrina L.</t>
  </si>
  <si>
    <t>volc rock on shadow</t>
  </si>
  <si>
    <t>Prazeres</t>
  </si>
  <si>
    <t>159_95_Oxalis_purpurea</t>
  </si>
  <si>
    <t>Oxalis purpurea</t>
  </si>
  <si>
    <t>159_96</t>
  </si>
  <si>
    <t>Cardiospermum</t>
  </si>
  <si>
    <t>159_96_Cardiospermum_grandiflorum</t>
  </si>
  <si>
    <t>159_96_Cardiospermum_grandiflorum_SM</t>
  </si>
  <si>
    <t>grandiflorum</t>
  </si>
  <si>
    <t>Cardiospermum grandiflorum SM.</t>
  </si>
  <si>
    <t>159_98</t>
  </si>
  <si>
    <t>159_98_Sedum_brissemoretii</t>
  </si>
  <si>
    <t>brissemoretii</t>
  </si>
  <si>
    <t>Sedum brissemoretii</t>
  </si>
  <si>
    <t>159_98_Rubia_agostinhoi</t>
  </si>
  <si>
    <t>agostinhoi</t>
  </si>
  <si>
    <t>Rubia agostinhoi</t>
  </si>
  <si>
    <t>16_51</t>
  </si>
  <si>
    <t>16_51_Arctostaphylos_</t>
  </si>
  <si>
    <t>16_51_Arctostaphylos_alpina_(L)_Niedenzu_</t>
  </si>
  <si>
    <t xml:space="preserve">Arctostaphylos alpina (L.) Niedenzu </t>
  </si>
  <si>
    <t>160_</t>
  </si>
  <si>
    <t>160__Ambrosia_</t>
  </si>
  <si>
    <t>160__Ambrosia_maritima_L_</t>
  </si>
  <si>
    <t xml:space="preserve">Ambrosia maritima L. </t>
  </si>
  <si>
    <t>160_ 190</t>
  </si>
  <si>
    <t>160_ 190_Achillea_</t>
  </si>
  <si>
    <t>160__190_Achillea_cretica_L</t>
  </si>
  <si>
    <t>Achillea cretica L.</t>
  </si>
  <si>
    <t>Katopyros</t>
  </si>
  <si>
    <t>160_ 207</t>
  </si>
  <si>
    <t>160_ 207_Pistacia_</t>
  </si>
  <si>
    <t>160__207_Pistacia_atlantica_Desf_</t>
  </si>
  <si>
    <t xml:space="preserve">Pistacia atlantica Desf. </t>
  </si>
  <si>
    <t>Mesogi</t>
  </si>
  <si>
    <t>160_ 228</t>
  </si>
  <si>
    <t>160_ 228_Centaurea_</t>
  </si>
  <si>
    <t>160__228_Centaurea_akamantis_TGeorg_et_Hadj</t>
  </si>
  <si>
    <t>Centaurea akamantis T.Georg. et Hadj.</t>
  </si>
  <si>
    <t>Athalassa arboretum</t>
  </si>
  <si>
    <t>160_ 281</t>
  </si>
  <si>
    <t>Staehelina</t>
  </si>
  <si>
    <t>160_ 281_Staehelina_</t>
  </si>
  <si>
    <t>160__281_Staehelina_lobelii_DC</t>
  </si>
  <si>
    <t>Staehelina lobelii DC.</t>
  </si>
  <si>
    <t>Agios Ilarion Castle</t>
  </si>
  <si>
    <t>160_ 80</t>
  </si>
  <si>
    <t>160_ 80_Helichrysum_</t>
  </si>
  <si>
    <t>160__80_Helichrysum_conglobatum_(Viv)_Steud</t>
  </si>
  <si>
    <t>Helichrysum conglobatum (Viv.) Steud.</t>
  </si>
  <si>
    <t>Zygi</t>
  </si>
  <si>
    <t>160_01</t>
  </si>
  <si>
    <t>160_01_Rosa_</t>
  </si>
  <si>
    <t>160_01_Rosa_chionistrae_HLindb</t>
  </si>
  <si>
    <t>Rosa chionistrae H.Lindb.</t>
  </si>
  <si>
    <t>Prodromos</t>
  </si>
  <si>
    <t>160_09</t>
  </si>
  <si>
    <t>160_09_Astragalus_</t>
  </si>
  <si>
    <t>160_09_Astragalus_echinus_DC</t>
  </si>
  <si>
    <t>Astragalus echinus D.C</t>
  </si>
  <si>
    <t>Kakopetria</t>
  </si>
  <si>
    <t>160_101</t>
  </si>
  <si>
    <t>160_101_Cotoneaster_</t>
  </si>
  <si>
    <t>160_101_Cotoneaster_racemiflorus_ssp_nummularius_CKoch_</t>
  </si>
  <si>
    <t xml:space="preserve">Cotoneaster racemiflorus ssp. nummularius C.Koch </t>
  </si>
  <si>
    <t>Chionistra</t>
  </si>
  <si>
    <t>160_13</t>
  </si>
  <si>
    <t>160_13_Odontites_cypria</t>
  </si>
  <si>
    <t>160_13_Odontites_cypria_Boiss</t>
  </si>
  <si>
    <t>cypria</t>
  </si>
  <si>
    <t>Boiss.</t>
  </si>
  <si>
    <t>Odontites cypria Boiss.</t>
  </si>
  <si>
    <t>Crivellaro</t>
  </si>
  <si>
    <t>160_15</t>
  </si>
  <si>
    <t>160_15_Rubus_</t>
  </si>
  <si>
    <t>160_15_Rubus_sanctus_Schreb</t>
  </si>
  <si>
    <t>Rubus sanctus Schreb</t>
  </si>
  <si>
    <t>Kakopereia</t>
  </si>
  <si>
    <t>160_17</t>
  </si>
  <si>
    <t>160_17_Asperula_cypria</t>
  </si>
  <si>
    <t>160_17_Asperula_cypria_Ehrend</t>
  </si>
  <si>
    <t>Ehrend.</t>
  </si>
  <si>
    <t>Asperula cypria Ehrend.</t>
  </si>
  <si>
    <t>Kakopetria Village</t>
  </si>
  <si>
    <t>160_174</t>
  </si>
  <si>
    <t>160_174_Aristolochia_sempervirens</t>
  </si>
  <si>
    <t>160_174_Aristolochia_sempervirens_L</t>
  </si>
  <si>
    <t>sempervirens</t>
  </si>
  <si>
    <t>Aristolochia sempervirens L.</t>
  </si>
  <si>
    <t>160_18</t>
  </si>
  <si>
    <t>160_18_Berberis_cretica</t>
  </si>
  <si>
    <t>160_18_Berberis_cretica_L</t>
  </si>
  <si>
    <t>cretica</t>
  </si>
  <si>
    <t>Kakopetria-Platagna</t>
  </si>
  <si>
    <t>160_20</t>
  </si>
  <si>
    <t>160_20_Sorbus_</t>
  </si>
  <si>
    <t>160_20_Sorbus_aria_cretica_(L)_Crantz_(Lindl)_Holmboe</t>
  </si>
  <si>
    <t>Sorbus aria cretica (L.) Crantz (Lindl.) Holmboe</t>
  </si>
  <si>
    <t>160_27</t>
  </si>
  <si>
    <t>160_27_Teucrium_micropodioides</t>
  </si>
  <si>
    <t>160_27_Teucrium_micropodioides_Rouy</t>
  </si>
  <si>
    <t>micropodioides</t>
  </si>
  <si>
    <t>Rouy</t>
  </si>
  <si>
    <t>Teucrium micropodioides Rouy</t>
  </si>
  <si>
    <t>Smyrgies</t>
  </si>
  <si>
    <t>twig</t>
  </si>
  <si>
    <t>160_32</t>
  </si>
  <si>
    <t>160_32_Cistus_parviflorus</t>
  </si>
  <si>
    <t>160_32_Cistus_parviflorus_Lam</t>
  </si>
  <si>
    <t>parviflorus</t>
  </si>
  <si>
    <t>Cistus parviflorus Lam.</t>
  </si>
  <si>
    <t>Akamas</t>
  </si>
  <si>
    <t>160_40</t>
  </si>
  <si>
    <t>160_40_Lavatera_bryoniifolia</t>
  </si>
  <si>
    <t>160_40_Lavatera_bryoniifolia_Mill</t>
  </si>
  <si>
    <t>bryoniifolia</t>
  </si>
  <si>
    <t>Lavatera bryoniifolia Mill.</t>
  </si>
  <si>
    <t>Skouli</t>
  </si>
  <si>
    <t>160_48</t>
  </si>
  <si>
    <t>160_48_Calycotome_villosa</t>
  </si>
  <si>
    <t>160_48_Calycotome_villosa_(Poir)_Link</t>
  </si>
  <si>
    <t>villosa</t>
  </si>
  <si>
    <t>(Poir.) Link</t>
  </si>
  <si>
    <t>Calycotome villosa (Poir.) Link</t>
  </si>
  <si>
    <t>Lyssos-Aftullina</t>
  </si>
  <si>
    <t>160_79</t>
  </si>
  <si>
    <t>160_79_Alyssum_</t>
  </si>
  <si>
    <t>160_79_Alyssum_chondrogynum_BLBurtt</t>
  </si>
  <si>
    <t>Alyssum chondrogynum B.L.Burtt</t>
  </si>
  <si>
    <t>Limassol-Kellaki</t>
  </si>
  <si>
    <t>Endemic Cyprus</t>
  </si>
  <si>
    <t>160_87</t>
  </si>
  <si>
    <t>Callistemon</t>
  </si>
  <si>
    <t>160_87_Callistemon_lanceolatus</t>
  </si>
  <si>
    <t>160_87_Callistemon_lanceolatus_DC</t>
  </si>
  <si>
    <t>lanceolatus</t>
  </si>
  <si>
    <t>Callistemon lanceolatus DC.</t>
  </si>
  <si>
    <t>Fasouri Forest Station</t>
  </si>
  <si>
    <t>160_88</t>
  </si>
  <si>
    <t>Caesalpiniaceae</t>
  </si>
  <si>
    <t>Delonix</t>
  </si>
  <si>
    <t>160_88_Delonix_regia</t>
  </si>
  <si>
    <t>160_88_Delonix_regia_(Bojer_ex_Hook)_Rafn</t>
  </si>
  <si>
    <t>regia</t>
  </si>
  <si>
    <t>(Bojer ex Hook.) Rafn</t>
  </si>
  <si>
    <t>Delonix regia (Bojer ex Hook.) Rafn</t>
  </si>
  <si>
    <t>160_89</t>
  </si>
  <si>
    <t>Bauhinia</t>
  </si>
  <si>
    <t>160_89_Bauhinia_variegata</t>
  </si>
  <si>
    <t>160_89_Bauhinia_variegata_L</t>
  </si>
  <si>
    <t>variegata</t>
  </si>
  <si>
    <t>Bauhinia variegata L.</t>
  </si>
  <si>
    <t>160_95</t>
  </si>
  <si>
    <t>160_95_Euphorbia_hierosolymitana</t>
  </si>
  <si>
    <t>160_95_Euphorbia_hierosolymitana_Boiss</t>
  </si>
  <si>
    <t>hierosolymitana</t>
  </si>
  <si>
    <t>Euphorbia hierosolymitana Boiss.</t>
  </si>
  <si>
    <t>Clonari</t>
  </si>
  <si>
    <t>161_104</t>
  </si>
  <si>
    <t>161_104_Alyssum_</t>
  </si>
  <si>
    <t>161_104_Alyssum_troodi_Boiss</t>
  </si>
  <si>
    <t>Alyssum troodi Boiss.</t>
  </si>
  <si>
    <t>Endemic Cypru</t>
  </si>
  <si>
    <t>161_108</t>
  </si>
  <si>
    <t>161_108_Alyssum_</t>
  </si>
  <si>
    <t>161_108_Alyssum_cypricum_Nyar</t>
  </si>
  <si>
    <t>Alyssum cypricum Nyar.</t>
  </si>
  <si>
    <t>I</t>
  </si>
  <si>
    <t>161_115</t>
  </si>
  <si>
    <t>Thevetia</t>
  </si>
  <si>
    <t>161_115_Thevetia_neriifolia</t>
  </si>
  <si>
    <t>161_115_Thevetia_neriifolia_(L)_Juss_ex_Endl</t>
  </si>
  <si>
    <t>neriifolia</t>
  </si>
  <si>
    <t>(L.) Juss. ex Endl.</t>
  </si>
  <si>
    <t>Thevetia neriifolia (L.) Juss. ex Endl.</t>
  </si>
  <si>
    <t>Deftera</t>
  </si>
  <si>
    <t>161_117</t>
  </si>
  <si>
    <t>161_117_Plumbago_auriculata</t>
  </si>
  <si>
    <t>161_117_Plumbago_auriculata_Lam</t>
  </si>
  <si>
    <t>Plumbago auriculata Lam.</t>
  </si>
  <si>
    <t>161_120</t>
  </si>
  <si>
    <t>161_120_Citrus_paradisi</t>
  </si>
  <si>
    <t>161_120_Citrus_paradisi_Macfad</t>
  </si>
  <si>
    <t>paradisi</t>
  </si>
  <si>
    <t>Macfad.</t>
  </si>
  <si>
    <t>Citrus paradisi Macfad.</t>
  </si>
  <si>
    <t>161_124</t>
  </si>
  <si>
    <t>161_124_Phlomis_brevibracteata</t>
  </si>
  <si>
    <t>161_124_Phlomis_brevibracteata_Turril</t>
  </si>
  <si>
    <t>brevibracteata</t>
  </si>
  <si>
    <t>Turril</t>
  </si>
  <si>
    <t>Phlomis brevibracteata Turril</t>
  </si>
  <si>
    <t>Asgata</t>
  </si>
  <si>
    <t>161_125</t>
  </si>
  <si>
    <t>161_125_Micromeria_nervosa</t>
  </si>
  <si>
    <t>161_125_Micromeria_nervosa_(Desf)_Benth</t>
  </si>
  <si>
    <t>nervosa</t>
  </si>
  <si>
    <t>(Desf.) Benth.</t>
  </si>
  <si>
    <t>Micromeria nervosa (Desf.) Benth.</t>
  </si>
  <si>
    <t>161_127</t>
  </si>
  <si>
    <t>161_127_Origanum_cordifolium</t>
  </si>
  <si>
    <t>161_127_Origanum_cordifolium_(Aucher_et_Montbret_ex_Benth)_Vogel</t>
  </si>
  <si>
    <t>cordifolium</t>
  </si>
  <si>
    <t>(Aucher et Montbret ex Benth.) Vogel</t>
  </si>
  <si>
    <t>Origanum cordifolium (Aucher et Montbret ex Benth.) Vogel</t>
  </si>
  <si>
    <t>161_130</t>
  </si>
  <si>
    <t>161_130_Erysimum_</t>
  </si>
  <si>
    <t>161_130_Erysimum_kykkoticum_Hadjikyriakou_et_Alziar</t>
  </si>
  <si>
    <t>Erysimum kykkoticum Hadjikyriakou et Alziar</t>
  </si>
  <si>
    <t>161_134</t>
  </si>
  <si>
    <t>161_134_Pyrus_</t>
  </si>
  <si>
    <t>161_134_Pyrus_syriaca_Boiss</t>
  </si>
  <si>
    <t>Pyrus syriaca Boiss.</t>
  </si>
  <si>
    <t>Politico</t>
  </si>
  <si>
    <t>161_139</t>
  </si>
  <si>
    <t>161_139_Ficus_microcarpa</t>
  </si>
  <si>
    <t>161_139_Ficus_microcarpa_L</t>
  </si>
  <si>
    <t>microcarpa</t>
  </si>
  <si>
    <t>Ficus microcarpa L.</t>
  </si>
  <si>
    <t>Nicosia MOA</t>
  </si>
  <si>
    <t>161_144</t>
  </si>
  <si>
    <t>161_144_Zygophyllum_album</t>
  </si>
  <si>
    <t>161_144_Zygophyllum_album_L</t>
  </si>
  <si>
    <t>album</t>
  </si>
  <si>
    <t>Zygophyllum album L.</t>
  </si>
  <si>
    <t>salt lake</t>
  </si>
  <si>
    <t xml:space="preserve">Larnaca </t>
  </si>
  <si>
    <t>161_154</t>
  </si>
  <si>
    <t>161_154_Erica_sicula</t>
  </si>
  <si>
    <t>161_154_Erica_sicula_Guss</t>
  </si>
  <si>
    <t>sicula</t>
  </si>
  <si>
    <t>Guss.</t>
  </si>
  <si>
    <t>Erica sicula Guss.</t>
  </si>
  <si>
    <t>Chalevga</t>
  </si>
  <si>
    <t>161_155</t>
  </si>
  <si>
    <t>161_155_Arabis_</t>
  </si>
  <si>
    <t>161_155_Arabis_cypria_Holmboe</t>
  </si>
  <si>
    <t>Arabis cypria Holmboe</t>
  </si>
  <si>
    <t>Chaleyga</t>
  </si>
  <si>
    <t>161_157</t>
  </si>
  <si>
    <t>161_157_Micromeria_myrtifolia</t>
  </si>
  <si>
    <t>161_157_Micromeria_myrtifolia_Boiss_et_Hohen</t>
  </si>
  <si>
    <t>myrtifolia</t>
  </si>
  <si>
    <t>Boiss. et Hohen</t>
  </si>
  <si>
    <t>Micromeria myrtifolia Boiss. et Hohen</t>
  </si>
  <si>
    <t>Mandres</t>
  </si>
  <si>
    <t>161_159</t>
  </si>
  <si>
    <t xml:space="preserve">Scutellaria </t>
  </si>
  <si>
    <t>161_159_Scutellaria _sibthorpii</t>
  </si>
  <si>
    <t>161_159_Scutellaria__sibthorpii_Boiss_et_Reut_ex_Boiss</t>
  </si>
  <si>
    <t>sibthorpii</t>
  </si>
  <si>
    <t>Boiss. et Reut. ex Boiss.</t>
  </si>
  <si>
    <t>Scutellaria  sibthorpii Boiss. et Reut. ex Boiss.</t>
  </si>
  <si>
    <t>Near Olympos</t>
  </si>
  <si>
    <t>161_160</t>
  </si>
  <si>
    <t>161_160_Onosma_caepistosa</t>
  </si>
  <si>
    <t>161_160_Onosma_caepistosa_Kotschy</t>
  </si>
  <si>
    <t>caepistosa</t>
  </si>
  <si>
    <t>Kotschy</t>
  </si>
  <si>
    <t>Onosma caepistosa Kotschy</t>
  </si>
  <si>
    <t>161_161</t>
  </si>
  <si>
    <t>161_161_Brassica_</t>
  </si>
  <si>
    <t>161_161_Brassica_hilarionis_Post</t>
  </si>
  <si>
    <t>Brassica hilarionis Post</t>
  </si>
  <si>
    <t>Keryneia cliff</t>
  </si>
  <si>
    <t>161_169</t>
  </si>
  <si>
    <t>161_169_Helianthemum_stipulatum</t>
  </si>
  <si>
    <t>161_169_Helianthemum_stipulatum_(Forssk)_CChristens</t>
  </si>
  <si>
    <t>stipulatum</t>
  </si>
  <si>
    <t>(Forssk.) C.Christens.</t>
  </si>
  <si>
    <t>Helianthemum stipulatum (Forssk.) C.Christens.</t>
  </si>
  <si>
    <t>Xylofagou coast</t>
  </si>
  <si>
    <t>161_172</t>
  </si>
  <si>
    <t>161_172_Helianthemum_obtusifolium</t>
  </si>
  <si>
    <t>161_172_Helianthemum_obtusifolium_Dunal</t>
  </si>
  <si>
    <t>obtusifolium</t>
  </si>
  <si>
    <t>Dunal</t>
  </si>
  <si>
    <t>Helianthemum obtusifolium Dunal</t>
  </si>
  <si>
    <t>161_175</t>
  </si>
  <si>
    <t>161_175_Phlomis_lunariifolia</t>
  </si>
  <si>
    <t>161_175_Phlomis_lunariifolia_Sm</t>
  </si>
  <si>
    <t>lunariifolia</t>
  </si>
  <si>
    <t>Phlomis lunariifolia Sm.</t>
  </si>
  <si>
    <t>161_177</t>
  </si>
  <si>
    <t>161_177_Alyssum_</t>
  </si>
  <si>
    <t>161_177_Alyssum_akamasicum_BLBurtt</t>
  </si>
  <si>
    <t>Alyssum akamasicum B.L.Burtt</t>
  </si>
  <si>
    <t>161_180</t>
  </si>
  <si>
    <t>161_180_Micromeria_chionistrae</t>
  </si>
  <si>
    <t>161_180_Micromeria_chionistrae_Meikle</t>
  </si>
  <si>
    <t>chionistrae</t>
  </si>
  <si>
    <t>Meikle</t>
  </si>
  <si>
    <t>Micromeria chionistrae Meikle</t>
  </si>
  <si>
    <t>161_182</t>
  </si>
  <si>
    <t>161_182_Rubia_laurae</t>
  </si>
  <si>
    <t>161_182_Rubia_laurae_(Holmboe)_Airy_Shaw</t>
  </si>
  <si>
    <t>laurae</t>
  </si>
  <si>
    <t>(Holmboe) Airy Shaw</t>
  </si>
  <si>
    <t>Rubia laurae (Holmboe) Airy Shaw</t>
  </si>
  <si>
    <t>161_182_Rubia_</t>
  </si>
  <si>
    <t>161_186</t>
  </si>
  <si>
    <t>161_186_Satureja_thymbra</t>
  </si>
  <si>
    <t>161_186_Satureja_thymbra_L</t>
  </si>
  <si>
    <t>thymbra</t>
  </si>
  <si>
    <t>Satureja thymbra L.</t>
  </si>
  <si>
    <t>Pachyomos</t>
  </si>
  <si>
    <t>161_187</t>
  </si>
  <si>
    <t>161_187_Teucrium_kotschyanum</t>
  </si>
  <si>
    <t>161_187_Teucrium_kotschyanum_Poech</t>
  </si>
  <si>
    <t>kotschyanum</t>
  </si>
  <si>
    <t>Poech.</t>
  </si>
  <si>
    <t>Teucrium kotschyanum Poech.</t>
  </si>
  <si>
    <t>Flevia - Maures Sykies</t>
  </si>
  <si>
    <t>161_189</t>
  </si>
  <si>
    <t>161_189_Onosma_</t>
  </si>
  <si>
    <t>161_189_Onosma_mitis_Boiss_et_Heldr</t>
  </si>
  <si>
    <t>Onosma mitis Boiss. et Heldr.</t>
  </si>
  <si>
    <t>Havres-Sakies</t>
  </si>
  <si>
    <t>161_196</t>
  </si>
  <si>
    <t>161_196_Ulmus_</t>
  </si>
  <si>
    <t>161_196_Ulmus_canescens_Melville</t>
  </si>
  <si>
    <t>Ulmus canescens Melville</t>
  </si>
  <si>
    <t>Giolou</t>
  </si>
  <si>
    <t>161_199</t>
  </si>
  <si>
    <t>161_199_Origanum_dubium</t>
  </si>
  <si>
    <t>161_199_Origanum_dubium_Boiss</t>
  </si>
  <si>
    <t>dubium</t>
  </si>
  <si>
    <t>Origanum dubium Boiss.</t>
  </si>
  <si>
    <t>Pachiamous</t>
  </si>
  <si>
    <t>162_201</t>
  </si>
  <si>
    <t>162_201_Arabis_</t>
  </si>
  <si>
    <t>162_201_Arabis_purpurea_Sibth_Et_Sm</t>
  </si>
  <si>
    <t>Arabis purpurea Sibth. Et Sm.</t>
  </si>
  <si>
    <t>Pyrgos-Kampos</t>
  </si>
  <si>
    <t>162_203</t>
  </si>
  <si>
    <t>162_203_Silene_</t>
  </si>
  <si>
    <t>162_203_Silene_galataea_Boiss</t>
  </si>
  <si>
    <t>Silene galataea Boiss.</t>
  </si>
  <si>
    <t>162_205</t>
  </si>
  <si>
    <t>162_205_Tamarix_</t>
  </si>
  <si>
    <t>162_205_Tamarix_dalmatica_Baum</t>
  </si>
  <si>
    <t>Tamarix dalmatica Baum</t>
  </si>
  <si>
    <t>Gialia</t>
  </si>
  <si>
    <t>162_214</t>
  </si>
  <si>
    <t>162_214_Crataegus_azarolus</t>
  </si>
  <si>
    <t>162_214_Crataegus_azarolus_L</t>
  </si>
  <si>
    <t>azarolus</t>
  </si>
  <si>
    <t>Crataegus azarolus L.</t>
  </si>
  <si>
    <t>Ergates</t>
  </si>
  <si>
    <t>162_228</t>
  </si>
  <si>
    <t>Parkinsonia</t>
  </si>
  <si>
    <t>162_228_Parkinsonia_aculeata</t>
  </si>
  <si>
    <t>162_228_Parkinsonia_aculeata_L</t>
  </si>
  <si>
    <t>aculeata</t>
  </si>
  <si>
    <t>Parkinsonia aculeata L.</t>
  </si>
  <si>
    <t>162_229</t>
  </si>
  <si>
    <t>162_229_Schinus_terebinthifolius</t>
  </si>
  <si>
    <t>162_229_Schinus_terebinthifolius_Raddi</t>
  </si>
  <si>
    <t>terebinthifolius</t>
  </si>
  <si>
    <t>Raddi</t>
  </si>
  <si>
    <t>Schinus terebinthifolius Raddi</t>
  </si>
  <si>
    <t>Nicosia</t>
  </si>
  <si>
    <t>162_229_Schinus_therebintifolius_Raddi</t>
  </si>
  <si>
    <t>Schinus therebintifolius Raddi</t>
  </si>
  <si>
    <t>162_232</t>
  </si>
  <si>
    <t>162_232_Tamarix_</t>
  </si>
  <si>
    <t>162_232_Tamarix_smyrnensis_Bunge</t>
  </si>
  <si>
    <t>Tamarix smyrnensis Bunge</t>
  </si>
  <si>
    <t>Athalassa</t>
  </si>
  <si>
    <t>162_233</t>
  </si>
  <si>
    <t>162_233_Tamarix_</t>
  </si>
  <si>
    <t>162_233_Tamarix_tetragyna_Ehrenb</t>
  </si>
  <si>
    <t>Tamarix tetragyna Ehrenb.</t>
  </si>
  <si>
    <t>162_234</t>
  </si>
  <si>
    <t>162_234_Scabiosa_cyprica</t>
  </si>
  <si>
    <t>162_234_Scabiosa_cyprica_Post</t>
  </si>
  <si>
    <t>cyprica</t>
  </si>
  <si>
    <t>Post</t>
  </si>
  <si>
    <t>Scabiosa cyprica Post</t>
  </si>
  <si>
    <t>162_234_Rosa_</t>
  </si>
  <si>
    <t>162_234_Rosa_damascena_Mill</t>
  </si>
  <si>
    <t>Rosa damascena Mill.</t>
  </si>
  <si>
    <t>162_238</t>
  </si>
  <si>
    <t>Cyprinia</t>
  </si>
  <si>
    <t>162_238_Cyprinia_gracilis</t>
  </si>
  <si>
    <t>162_238_Cyprinia_gracilis_(Boiss)_Browicz</t>
  </si>
  <si>
    <t>gracilis</t>
  </si>
  <si>
    <t>(Boiss.) Browicz</t>
  </si>
  <si>
    <t>Cyprinia gracilis (Boiss.) Browicz</t>
  </si>
  <si>
    <t>Platagna Forest Nursery</t>
  </si>
  <si>
    <t>162_241</t>
  </si>
  <si>
    <t>162_241_Celtis_</t>
  </si>
  <si>
    <t>162_241_Celtis_tournefortii_Lam</t>
  </si>
  <si>
    <t>Celtis tournefortii Lam.</t>
  </si>
  <si>
    <t>162_252</t>
  </si>
  <si>
    <t>162_252_Euphorbia_thompsonii</t>
  </si>
  <si>
    <t>162_252_Euphorbia_thompsonii_Holmboe</t>
  </si>
  <si>
    <t>thompsonii</t>
  </si>
  <si>
    <t>Holmboe</t>
  </si>
  <si>
    <t>Euphorbia thompsonii Holmboe</t>
  </si>
  <si>
    <t>Athalassa information office</t>
  </si>
  <si>
    <t>162_253</t>
  </si>
  <si>
    <t>162_253_Salvia_dominica</t>
  </si>
  <si>
    <t>162_253_Salvia_dominica_L</t>
  </si>
  <si>
    <t>dominica</t>
  </si>
  <si>
    <t>Salvia dominica L.</t>
  </si>
  <si>
    <t>162_273</t>
  </si>
  <si>
    <t>162_273_Hedysarum_</t>
  </si>
  <si>
    <t>162_273_Hedysarum_cyprium_Boiss</t>
  </si>
  <si>
    <t>Hedysarum cyprium Boiss.</t>
  </si>
  <si>
    <t xml:space="preserve">Makedonissita </t>
  </si>
  <si>
    <t>162_274</t>
  </si>
  <si>
    <t>Glycyrrhiza</t>
  </si>
  <si>
    <t>162_274_Glycyrrhiza_glabra</t>
  </si>
  <si>
    <t>162_274_Glycyrrhiza_glabra_L</t>
  </si>
  <si>
    <t>glabra</t>
  </si>
  <si>
    <t>Glycyrrhiza glabra L.</t>
  </si>
  <si>
    <t>Limassol</t>
  </si>
  <si>
    <t>Glycirhiza</t>
  </si>
  <si>
    <t>162_274_Glycirhiza_</t>
  </si>
  <si>
    <t>162_274_Glycirhiza_glabra_L</t>
  </si>
  <si>
    <t>Glycirhiza glabra L.</t>
  </si>
  <si>
    <t>162_276</t>
  </si>
  <si>
    <t>162_276_Crataegus_</t>
  </si>
  <si>
    <t>162_276_Crataegus_sinaica_Boiss</t>
  </si>
  <si>
    <t>Crataegus sinaica Boiss.</t>
  </si>
  <si>
    <t>Kyperonta</t>
  </si>
  <si>
    <t>162_278</t>
  </si>
  <si>
    <t>Argyrolobium</t>
  </si>
  <si>
    <t>162_278_Argyrolobium_uniflorum</t>
  </si>
  <si>
    <t>162_278_Agyrolobium_uniflorum_(Decne)_Jauch_et_Spach</t>
  </si>
  <si>
    <t>uniflorum</t>
  </si>
  <si>
    <t>Agyrolobium uniflorum (Decne.) Jauch et Spach</t>
  </si>
  <si>
    <t>Agia Erini coast</t>
  </si>
  <si>
    <t>162_279</t>
  </si>
  <si>
    <t>Alhagi</t>
  </si>
  <si>
    <t>162_279_Alhagi_maurorum</t>
  </si>
  <si>
    <t>162_279_Alhagi_maurorum_Medik</t>
  </si>
  <si>
    <t>maurorum</t>
  </si>
  <si>
    <t>Alhagi maurorum Medik.</t>
  </si>
  <si>
    <t>Polis Chrysochous</t>
  </si>
  <si>
    <t>162_281</t>
  </si>
  <si>
    <t>162_281_Staehelina_lobelii</t>
  </si>
  <si>
    <t>162_281_Staehelinie_lobelii_DC</t>
  </si>
  <si>
    <t>lobelii</t>
  </si>
  <si>
    <t>Staehelinie lobelii D.C.</t>
  </si>
  <si>
    <t>162_283</t>
  </si>
  <si>
    <t>162_283_Convolvulus_dorycnium</t>
  </si>
  <si>
    <t>162_283_Convolvulus_dorycnium_L</t>
  </si>
  <si>
    <t>dorycnium</t>
  </si>
  <si>
    <t>Convolvulus dorycnium L.</t>
  </si>
  <si>
    <t>Agios Sozomenos</t>
  </si>
  <si>
    <t>162_286</t>
  </si>
  <si>
    <t>162_286_Suaeda_aegyptiaca</t>
  </si>
  <si>
    <t>162_286_Suaeda_aegyptiaca_(Hasselq)_Zohary</t>
  </si>
  <si>
    <t>aegyptiaca</t>
  </si>
  <si>
    <t>(Hasselq.) Zohary</t>
  </si>
  <si>
    <t>Suaeda aegyptiaca (Hasselq.) Zohary</t>
  </si>
  <si>
    <t>Oroklini lake</t>
  </si>
  <si>
    <t>163_01</t>
  </si>
  <si>
    <t xml:space="preserve">163_01_Matthiola_maderensis </t>
  </si>
  <si>
    <t>163_01_Matthiola_maderensis_Lowe</t>
  </si>
  <si>
    <t>Matthiola maderensis Lowe</t>
  </si>
  <si>
    <t xml:space="preserve">163_01_Echium_candicans </t>
  </si>
  <si>
    <t>163_01_Echium_candicans</t>
  </si>
  <si>
    <t xml:space="preserve">candicans </t>
  </si>
  <si>
    <t>Echium candicans</t>
  </si>
  <si>
    <t>163_02</t>
  </si>
  <si>
    <t>163_02_Helichrysum_obconicum</t>
  </si>
  <si>
    <t>163_02_Helichrysum_obconicum_DC</t>
  </si>
  <si>
    <t>obconicum</t>
  </si>
  <si>
    <t>Helichrysum obconicum DC</t>
  </si>
  <si>
    <t>163_04</t>
  </si>
  <si>
    <t>163_04_Sonchus_fruticosus</t>
  </si>
  <si>
    <t>163_04_Sonchus_fruticosus_Lf</t>
  </si>
  <si>
    <t>fruticosus</t>
  </si>
  <si>
    <t>Sonchus fruticosus L.f.</t>
  </si>
  <si>
    <t>163_05</t>
  </si>
  <si>
    <t>163_05_Hyoscyamus_albus</t>
  </si>
  <si>
    <t>163_05_Hyoscyamus_albus_L</t>
  </si>
  <si>
    <t>albus</t>
  </si>
  <si>
    <t>optimal growth</t>
  </si>
  <si>
    <t>163_06</t>
  </si>
  <si>
    <t>163_06_Calendula_maderensis</t>
  </si>
  <si>
    <t>163_06_Calendula_maderensis_DC</t>
  </si>
  <si>
    <t>Calendula maderensis DC</t>
  </si>
  <si>
    <t xml:space="preserve">163_06_Sonchus_ustulatus </t>
  </si>
  <si>
    <t>163_06_Soncus_ustulatus_Lowe</t>
  </si>
  <si>
    <t xml:space="preserve">ustulatus </t>
  </si>
  <si>
    <t>Soncus ustulatus Lowe</t>
  </si>
  <si>
    <t>costal rock moist</t>
  </si>
  <si>
    <t>163_07</t>
  </si>
  <si>
    <t xml:space="preserve">163_07_Chenopodium_ambrosioides </t>
  </si>
  <si>
    <t>163_07_Chenopodium_ambrosioides_L_</t>
  </si>
  <si>
    <t xml:space="preserve">ambrosioides </t>
  </si>
  <si>
    <t xml:space="preserve">Chenopodium ambrosioides L. </t>
  </si>
  <si>
    <t>Jardim do Mar</t>
  </si>
  <si>
    <t>163_08</t>
  </si>
  <si>
    <t>163_08_Thymus_caespitosus</t>
  </si>
  <si>
    <t>caespitosus</t>
  </si>
  <si>
    <t>Thymus caespitosus</t>
  </si>
  <si>
    <t>163_23</t>
  </si>
  <si>
    <t>163_23_Artemisia_monosperma</t>
  </si>
  <si>
    <t>monosperma</t>
  </si>
  <si>
    <t>Artemisia monosperma</t>
  </si>
  <si>
    <t xml:space="preserve">c </t>
  </si>
  <si>
    <t>163_24</t>
  </si>
  <si>
    <t>Armoriaca</t>
  </si>
  <si>
    <t>163_24_Armoriaca_rusticana</t>
  </si>
  <si>
    <t>163_24_Armoracia_rusticana_PGaertn,_BMey_&amp;_Scherb</t>
  </si>
  <si>
    <t>rusticana</t>
  </si>
  <si>
    <t>Armoracia rusticana P.Gaertn., B.Mey. &amp; Scherb.</t>
  </si>
  <si>
    <t xml:space="preserve">St. Maria Maggiore </t>
  </si>
  <si>
    <t>Centovalli</t>
  </si>
  <si>
    <t>Armoriaca rusticana</t>
  </si>
  <si>
    <t>163_32</t>
  </si>
  <si>
    <t>163_32_Cochlearia_officinalis, groenlandica</t>
  </si>
  <si>
    <t>163_32_Cochlearia_groenlandica_L_</t>
  </si>
  <si>
    <t>officinalis, groenlandica</t>
  </si>
  <si>
    <t xml:space="preserve">Cochlearia groenlandica L. </t>
  </si>
  <si>
    <t>§</t>
  </si>
  <si>
    <t>163_33</t>
  </si>
  <si>
    <t>163_33_Vicia_hybrida</t>
  </si>
  <si>
    <t>163_33_Vicia_hybrida_L</t>
  </si>
  <si>
    <t>hybrida</t>
  </si>
  <si>
    <t>Vicia hybrida L.</t>
  </si>
  <si>
    <t>Kraj</t>
  </si>
  <si>
    <t>Istria</t>
  </si>
  <si>
    <t>Croatia</t>
  </si>
  <si>
    <t>163_49</t>
  </si>
  <si>
    <t>163_49_Scorzonera_villosa</t>
  </si>
  <si>
    <t>Scorzonera villosa</t>
  </si>
  <si>
    <t>Zminj</t>
  </si>
  <si>
    <t>163_50</t>
  </si>
  <si>
    <t>163_50_Dianthus_ciliatus</t>
  </si>
  <si>
    <t>ciliatus</t>
  </si>
  <si>
    <t>Dianthus ciliatus</t>
  </si>
  <si>
    <t>Karlobag</t>
  </si>
  <si>
    <t xml:space="preserve">163_50 </t>
  </si>
  <si>
    <t xml:space="preserve">163_50 _Inula_spiraeifolia </t>
  </si>
  <si>
    <t>163_50__Inula_spiraeifolia_L</t>
  </si>
  <si>
    <t xml:space="preserve">spiraeifolia </t>
  </si>
  <si>
    <t>Inula spiraeifolia L</t>
  </si>
  <si>
    <t>163_51</t>
  </si>
  <si>
    <t xml:space="preserve">163_51_Onosma_echiolides </t>
  </si>
  <si>
    <t>163_51_Onosma_echiolides_(L)_L_</t>
  </si>
  <si>
    <t xml:space="preserve">echiolides </t>
  </si>
  <si>
    <t xml:space="preserve">Onosma echiolides (L.) L. </t>
  </si>
  <si>
    <t xml:space="preserve">163_51 </t>
  </si>
  <si>
    <t>163_51 _Calepina_irregularis</t>
  </si>
  <si>
    <t>163_51__Calepina_irregularis_</t>
  </si>
  <si>
    <t>irregularis</t>
  </si>
  <si>
    <t xml:space="preserve">Calepina irregularis </t>
  </si>
  <si>
    <t>163_52</t>
  </si>
  <si>
    <t>163_52_Polygala_major</t>
  </si>
  <si>
    <t>major</t>
  </si>
  <si>
    <t>Polygala major</t>
  </si>
  <si>
    <t xml:space="preserve">163_52 </t>
  </si>
  <si>
    <t>163_52 _Centaurea_rupestris</t>
  </si>
  <si>
    <t>163_52__Centaurea_rupestris_</t>
  </si>
  <si>
    <t>rupestris</t>
  </si>
  <si>
    <t xml:space="preserve">Centaurea rupestris </t>
  </si>
  <si>
    <t>163_53</t>
  </si>
  <si>
    <t>163_53_Minuartia_mediterranea</t>
  </si>
  <si>
    <t>mediterranea</t>
  </si>
  <si>
    <t>Minuartia mediterranea</t>
  </si>
  <si>
    <t>163_54</t>
  </si>
  <si>
    <t>163_54_Smirnium_rotundifolium</t>
  </si>
  <si>
    <t>rotundifolium</t>
  </si>
  <si>
    <t>Smirnium rotundifolium</t>
  </si>
  <si>
    <t>p and annual shoot</t>
  </si>
  <si>
    <t>163_57</t>
  </si>
  <si>
    <t>163_57_Alyssum_saxatile</t>
  </si>
  <si>
    <t>163_57_Alyssum_saxatile_L</t>
  </si>
  <si>
    <t xml:space="preserve">163_57 </t>
  </si>
  <si>
    <t>Camphorosma</t>
  </si>
  <si>
    <t>163_57 _Camphorosma_monspelliaca</t>
  </si>
  <si>
    <t>163_57__Camphorosma_monspelliaca</t>
  </si>
  <si>
    <t>monspelliaca</t>
  </si>
  <si>
    <t>Camphorosma monspelliaca</t>
  </si>
  <si>
    <t>Pag</t>
  </si>
  <si>
    <t xml:space="preserve">163_58 </t>
  </si>
  <si>
    <t>163_58 _Convolvulus_cantabrica</t>
  </si>
  <si>
    <t>163_58__Convolvulus_cantabrica</t>
  </si>
  <si>
    <t>cantabrica</t>
  </si>
  <si>
    <t>Convolvulus cantabrica</t>
  </si>
  <si>
    <t>163_59</t>
  </si>
  <si>
    <t xml:space="preserve">Inula </t>
  </si>
  <si>
    <t>163_59_Inula _verbascifolia</t>
  </si>
  <si>
    <t>163_59_Inula_verbascifolia_(Willd)_Hauskn</t>
  </si>
  <si>
    <t>verbascifolia</t>
  </si>
  <si>
    <t>Inula verbascifolia (Willd.) Hauskn.</t>
  </si>
  <si>
    <t xml:space="preserve">163_59 </t>
  </si>
  <si>
    <t>163_59 _Tordylium_maximum</t>
  </si>
  <si>
    <t>163_59__Tordylium_maximum_L_</t>
  </si>
  <si>
    <t>maximum</t>
  </si>
  <si>
    <t xml:space="preserve">Tordylium maximum L. </t>
  </si>
  <si>
    <t>163_60</t>
  </si>
  <si>
    <t xml:space="preserve">163_60_Salvia_candissima </t>
  </si>
  <si>
    <t>163_60_Salvia_candissima_Vahl</t>
  </si>
  <si>
    <t xml:space="preserve">candissima </t>
  </si>
  <si>
    <t>Salvia candissima Vahl.</t>
  </si>
  <si>
    <t>Rovini</t>
  </si>
  <si>
    <t>163_60_Genista_holopetala</t>
  </si>
  <si>
    <t>holopetala</t>
  </si>
  <si>
    <t>Genista holopetala</t>
  </si>
  <si>
    <t>163_61</t>
  </si>
  <si>
    <t>163_61_Digitalis_lanata</t>
  </si>
  <si>
    <t>163_61_Digitalis_lanata_Eh</t>
  </si>
  <si>
    <t>lanata</t>
  </si>
  <si>
    <t>Digitalis lanata Eh.</t>
  </si>
  <si>
    <t>163_62</t>
  </si>
  <si>
    <t>163_62_Alyssum_caliacre</t>
  </si>
  <si>
    <t>163_62_Alyssum_caliacrae_Nyár</t>
  </si>
  <si>
    <t>caliacre</t>
  </si>
  <si>
    <t>Alyssum caliacrae Nyár.</t>
  </si>
  <si>
    <t>163_63</t>
  </si>
  <si>
    <t>Orlaya</t>
  </si>
  <si>
    <t>163_63_Orlaya_grandiflora</t>
  </si>
  <si>
    <t>163_63_Orlaya_hgrandiflora</t>
  </si>
  <si>
    <t>grandiflora</t>
  </si>
  <si>
    <t>Orlaya hgrandiflora</t>
  </si>
  <si>
    <t>163_65</t>
  </si>
  <si>
    <t>163_65_Aquilegia_kitaibelii</t>
  </si>
  <si>
    <t>163_65_Aquilegia_kitaibelii_</t>
  </si>
  <si>
    <t>kitaibelii</t>
  </si>
  <si>
    <t xml:space="preserve">Aquilegia kitaibelii </t>
  </si>
  <si>
    <t>163_65_Satureja_juliana L</t>
  </si>
  <si>
    <t>163_65_Satureja_juliana_L</t>
  </si>
  <si>
    <t>juliana L</t>
  </si>
  <si>
    <t>Satureja juliana L</t>
  </si>
  <si>
    <t>Starigrad</t>
  </si>
  <si>
    <t>163_66</t>
  </si>
  <si>
    <t>163_66_Vicia_lutea</t>
  </si>
  <si>
    <t>Vicia lutea</t>
  </si>
  <si>
    <t>Gospice</t>
  </si>
  <si>
    <t>163_70</t>
  </si>
  <si>
    <t>163_70_Rumex_sanguinea</t>
  </si>
  <si>
    <t>sanguinea</t>
  </si>
  <si>
    <t>Rumex sanguinea</t>
  </si>
  <si>
    <t>Slavonski Brod</t>
  </si>
  <si>
    <t>163_70_Rorippa_amphibia</t>
  </si>
  <si>
    <t>163_70_Rorippa_amphibia_(L)_Besser</t>
  </si>
  <si>
    <t>amphibia</t>
  </si>
  <si>
    <t>Rorippa amphibia (L.) Besser</t>
  </si>
  <si>
    <t>163_71</t>
  </si>
  <si>
    <t>Drypis</t>
  </si>
  <si>
    <t>163_71_Drypis_spinosa</t>
  </si>
  <si>
    <t>Drypis spinosa</t>
  </si>
  <si>
    <t xml:space="preserve">163_71,72 adult </t>
  </si>
  <si>
    <t xml:space="preserve">163_71,72 adult _Campanula_fenestrellata </t>
  </si>
  <si>
    <t>163_71,72_adult__Campanula_fenestrellata</t>
  </si>
  <si>
    <t xml:space="preserve">fenestrellata </t>
  </si>
  <si>
    <t>Campanula fenestrellata</t>
  </si>
  <si>
    <t>163_71,72 juv.</t>
  </si>
  <si>
    <t xml:space="preserve">163_71,72 juv._Campanula_fenestrellata </t>
  </si>
  <si>
    <t>163_71,72_juv_Campanula_fenestrellata</t>
  </si>
  <si>
    <t>163_73</t>
  </si>
  <si>
    <t>163_73_Acer_triloba</t>
  </si>
  <si>
    <t>triloba</t>
  </si>
  <si>
    <t>Acer triloba</t>
  </si>
  <si>
    <t xml:space="preserve">stem </t>
  </si>
  <si>
    <t>163_75</t>
  </si>
  <si>
    <t>163_75_Plantago_holosteum</t>
  </si>
  <si>
    <t>holosteum</t>
  </si>
  <si>
    <t>Plantago holosteum</t>
  </si>
  <si>
    <t>163_76</t>
  </si>
  <si>
    <t>163_76_Stachys_cretica</t>
  </si>
  <si>
    <t>Stachys cretica</t>
  </si>
  <si>
    <t xml:space="preserve">163_76_Vincetoxicum_hirundinaceum sse. Adriaticum </t>
  </si>
  <si>
    <t>163_76_Vincetroxicumhirundinaceum_sse_Adriaticum_</t>
  </si>
  <si>
    <t xml:space="preserve">hirundinaceum sse. Adriaticum </t>
  </si>
  <si>
    <t xml:space="preserve">Vincetroxicumhirundinaceum sse. Adriaticum </t>
  </si>
  <si>
    <t>163_77</t>
  </si>
  <si>
    <t>163_77_Potentilla_cinerea</t>
  </si>
  <si>
    <t>cinerea</t>
  </si>
  <si>
    <t>Potentilla cinerea</t>
  </si>
  <si>
    <t>Trapa</t>
  </si>
  <si>
    <t>163_77_Trapa_natans</t>
  </si>
  <si>
    <t>natans</t>
  </si>
  <si>
    <t>Trapa natans</t>
  </si>
  <si>
    <t>163_78</t>
  </si>
  <si>
    <t>163_78_Amorpha_fruticosa</t>
  </si>
  <si>
    <t>Amorpha fruticosa</t>
  </si>
  <si>
    <t>163_80</t>
  </si>
  <si>
    <t>163_80_Plantago_major</t>
  </si>
  <si>
    <t>Plantago major</t>
  </si>
  <si>
    <t>30 10</t>
  </si>
  <si>
    <t>31 07</t>
  </si>
  <si>
    <t>water ditch bank</t>
  </si>
  <si>
    <t>Qanatir</t>
  </si>
  <si>
    <t>163_81</t>
  </si>
  <si>
    <t>163_81_Commicarpus_helenae</t>
  </si>
  <si>
    <t>163_81_Commicarpus_helenae_(Roem&amp;Schult)_Meike</t>
  </si>
  <si>
    <t>helenae</t>
  </si>
  <si>
    <t>Commicarpus helenae (Roem.&amp;Schult.) Meike</t>
  </si>
  <si>
    <t>30 11</t>
  </si>
  <si>
    <t>163_81_Withania_somnifera</t>
  </si>
  <si>
    <t>somnifera</t>
  </si>
  <si>
    <t>Withania somnifera</t>
  </si>
  <si>
    <t>31 06</t>
  </si>
  <si>
    <t>fallow land</t>
  </si>
  <si>
    <t>Manashy</t>
  </si>
  <si>
    <t>163_88</t>
  </si>
  <si>
    <t>Tribulus</t>
  </si>
  <si>
    <t>163_88_Tribulus_terrestris</t>
  </si>
  <si>
    <t>terrestris</t>
  </si>
  <si>
    <t>Tribulus terrestris</t>
  </si>
  <si>
    <t>31 08</t>
  </si>
  <si>
    <t>agriculture land</t>
  </si>
  <si>
    <t>163_92</t>
  </si>
  <si>
    <t xml:space="preserve">Amaranthus </t>
  </si>
  <si>
    <t>163_92_Amaranthus _spinosus</t>
  </si>
  <si>
    <t>163_92_Amaranthus_spinosus</t>
  </si>
  <si>
    <t>spinosus</t>
  </si>
  <si>
    <t>Amaranthus spinosus</t>
  </si>
  <si>
    <t>30 15</t>
  </si>
  <si>
    <t>Phyla</t>
  </si>
  <si>
    <t>163_92_Phyla_nodiflora</t>
  </si>
  <si>
    <t>nodiflora</t>
  </si>
  <si>
    <t>Phyla nodiflora</t>
  </si>
  <si>
    <t>163_96</t>
  </si>
  <si>
    <t>163_96_Salix_tetrasperma</t>
  </si>
  <si>
    <t>tetrasperma</t>
  </si>
  <si>
    <t>Salix tetrasperma</t>
  </si>
  <si>
    <t>30 12</t>
  </si>
  <si>
    <t>31 04</t>
  </si>
  <si>
    <t>Moist bank</t>
  </si>
  <si>
    <t>Um-Dinar</t>
  </si>
  <si>
    <t>163_97</t>
  </si>
  <si>
    <t>163_97_Rosa_arabica</t>
  </si>
  <si>
    <t>Rosa arabica</t>
  </si>
  <si>
    <t>164_01</t>
  </si>
  <si>
    <t>Trianthema</t>
  </si>
  <si>
    <t>164_01_Trianthema_portulacastrum</t>
  </si>
  <si>
    <t>164_01_Trianthema_portulacastrum_L</t>
  </si>
  <si>
    <t>portulacastrum</t>
  </si>
  <si>
    <t>Trianthema portulacastrum L.</t>
  </si>
  <si>
    <t>164_03</t>
  </si>
  <si>
    <t>164_03_Chenopodium_ambrosioides</t>
  </si>
  <si>
    <t>164_03_Chenopodium_ambrosioides_L</t>
  </si>
  <si>
    <t>ambrosioides</t>
  </si>
  <si>
    <t>Chenopodium ambrosioides L.</t>
  </si>
  <si>
    <t>164_06</t>
  </si>
  <si>
    <t>AMARANTHACEAE</t>
  </si>
  <si>
    <t>164_06_Amaranthus _graecizans subsp. graecizans</t>
  </si>
  <si>
    <t>164_06_Amaranthus_graecizans_subsp_graecizans_L</t>
  </si>
  <si>
    <t>graecizans subsp. graecizans</t>
  </si>
  <si>
    <t>Amaranthus graecizans subsp. graecizans L.</t>
  </si>
  <si>
    <t>164_07</t>
  </si>
  <si>
    <t>164_07_Coronopus_niloticus</t>
  </si>
  <si>
    <t>164_07_Coronopus_niloticus_(Delile)_Spreng</t>
  </si>
  <si>
    <t>niloticus</t>
  </si>
  <si>
    <t>Coronopus niloticus (Delile) Spreng.</t>
  </si>
  <si>
    <t>164_07_Euphorbia_heterophylla</t>
  </si>
  <si>
    <t>164_07_Euphorbia_heterophylla_L</t>
  </si>
  <si>
    <t>heterophylla</t>
  </si>
  <si>
    <t>Euphorbia heterophylla L.</t>
  </si>
  <si>
    <t>164_08</t>
  </si>
  <si>
    <t>Corchorus</t>
  </si>
  <si>
    <t>164_08_Corchorus_olitorius</t>
  </si>
  <si>
    <t>164_08_Corchorus_olitorius_L</t>
  </si>
  <si>
    <t>olitorius</t>
  </si>
  <si>
    <t>Corchorus olitorius L.</t>
  </si>
  <si>
    <t>Malvastrum</t>
  </si>
  <si>
    <t>164_08_Malvastrum_coromandelianum</t>
  </si>
  <si>
    <t>164_08_Malvastrum_coromandelianum_(L)_Garcke</t>
  </si>
  <si>
    <t>coromandelianum</t>
  </si>
  <si>
    <t>Malvastrum coromandelianum (L.) Garcke</t>
  </si>
  <si>
    <t>30 40</t>
  </si>
  <si>
    <t>164_09</t>
  </si>
  <si>
    <t>164_09_Atriplex_leucoclada var. inamoena</t>
  </si>
  <si>
    <t>164_09_Atriplex_leucoclada_var_Inamoena_Boiss</t>
  </si>
  <si>
    <t>leucoclada var. inamoena</t>
  </si>
  <si>
    <t>Atriplex leucoclada var. Inamoena Boiss.</t>
  </si>
  <si>
    <t>30 50</t>
  </si>
  <si>
    <t>Moist road side</t>
  </si>
  <si>
    <t>164_10</t>
  </si>
  <si>
    <t>164_10_Cornulaca_monacantha</t>
  </si>
  <si>
    <t>164_10_Cornulaca_monacantha_Botsch</t>
  </si>
  <si>
    <t>monacantha</t>
  </si>
  <si>
    <t>Cornulaca monacantha Botsch</t>
  </si>
  <si>
    <t>164_11</t>
  </si>
  <si>
    <t>164_11_Cynanchum_acutum subsp. acutum</t>
  </si>
  <si>
    <t>164_11_Cynanchum_acutum_L_subsp_acutum</t>
  </si>
  <si>
    <t>acutum subsp. acutum</t>
  </si>
  <si>
    <t>Cynanchum acutum L. subsp. acutum</t>
  </si>
  <si>
    <t>164_11_Suaeda_pruinosa</t>
  </si>
  <si>
    <t>164_11_Suaeda_pruinosa_Lange</t>
  </si>
  <si>
    <t>pruinosa</t>
  </si>
  <si>
    <t>Suaeda pruinosa Lange</t>
  </si>
  <si>
    <t>29 41</t>
  </si>
  <si>
    <t>164_12</t>
  </si>
  <si>
    <t>164_12_Atriplex_lindley subsp. inflata</t>
  </si>
  <si>
    <t>164_12_Atriplex_lindley_subsp_inflata</t>
  </si>
  <si>
    <t>lindley subsp. inflata</t>
  </si>
  <si>
    <t>Atriplex lindley subsp. inflata</t>
  </si>
  <si>
    <t>31 03</t>
  </si>
  <si>
    <t>29 15</t>
  </si>
  <si>
    <t>Marakia</t>
  </si>
  <si>
    <t>Alexandria</t>
  </si>
  <si>
    <t>164_14</t>
  </si>
  <si>
    <t>164_14_Hyoscyamus_multicus</t>
  </si>
  <si>
    <t>164_14_Hyoscyamus_muticus_L</t>
  </si>
  <si>
    <t>multicus</t>
  </si>
  <si>
    <t>30 23</t>
  </si>
  <si>
    <t>30 19</t>
  </si>
  <si>
    <t>Wadi El Natrun</t>
  </si>
  <si>
    <t>164_17</t>
  </si>
  <si>
    <t>Bassia</t>
  </si>
  <si>
    <t>164_17_Bassia_indica</t>
  </si>
  <si>
    <t>164_17_Bassia_indica_(Wight(_AJ_Scott))</t>
  </si>
  <si>
    <t>Bassia indica (Wight( A.J. Scott</t>
  </si>
  <si>
    <t>29 51</t>
  </si>
  <si>
    <t>31 14</t>
  </si>
  <si>
    <t>164_19</t>
  </si>
  <si>
    <t>164_19_Heliotropium_bacciferum</t>
  </si>
  <si>
    <t>164_19_Heliotropium_bacciferum_Forssk</t>
  </si>
  <si>
    <t>bacciferum</t>
  </si>
  <si>
    <t>Heliotropium bacciferum Forssk.</t>
  </si>
  <si>
    <t>30 49</t>
  </si>
  <si>
    <t>164_20</t>
  </si>
  <si>
    <t>164_20_Senecio_glaucus subsp. coronopifolius</t>
  </si>
  <si>
    <t>164_20_Senecio_glaucus_subsp_Coronopifolius_C_Alexander</t>
  </si>
  <si>
    <t>glaucus subsp. coronopifolius</t>
  </si>
  <si>
    <t>Senecio glaucus subsp. Coronopifolius C. Alexander</t>
  </si>
  <si>
    <t>164_21</t>
  </si>
  <si>
    <t>164_21_Aster_squamatus</t>
  </si>
  <si>
    <t>164_21_Symphyotrichum_squamatus_(Spreng)_Hieron</t>
  </si>
  <si>
    <t>squamatus</t>
  </si>
  <si>
    <t>Symphyotrichum squamatus (Spreng.) Hieron.</t>
  </si>
  <si>
    <t>164_22</t>
  </si>
  <si>
    <t>164_22_Conyza_bonariensis</t>
  </si>
  <si>
    <t>164_22_Conyza_bonariensis_(L)_Ccronquist</t>
  </si>
  <si>
    <t>bonariensis</t>
  </si>
  <si>
    <t>Conyza bonariensis (L.) Ccronquist</t>
  </si>
  <si>
    <t>164_22_Pluchea_dioscoridis</t>
  </si>
  <si>
    <t>164_22_Pluchea_dioscoridis(L)_DC</t>
  </si>
  <si>
    <t>Pluchea dioscoridis(L.) DC.</t>
  </si>
  <si>
    <t>164_24</t>
  </si>
  <si>
    <t>Glinus</t>
  </si>
  <si>
    <t>164_24_Glinus_plicata</t>
  </si>
  <si>
    <t>164_24_Glinus_lotoides_L</t>
  </si>
  <si>
    <t>plicata</t>
  </si>
  <si>
    <t>Glinus lotoides L.</t>
  </si>
  <si>
    <t>164_24_Tamarix_nilotica</t>
  </si>
  <si>
    <t>nilotica</t>
  </si>
  <si>
    <t>Tamarix nilotica</t>
  </si>
  <si>
    <t>164_27</t>
  </si>
  <si>
    <t>164_27_Potentilla_pulchella</t>
  </si>
  <si>
    <t>164_27_Potentilla_pulchella_RBr</t>
  </si>
  <si>
    <t>Potentilla pulchella R.Br.</t>
  </si>
  <si>
    <t>164_32</t>
  </si>
  <si>
    <t>164_32_Atriplex_glabriscula</t>
  </si>
  <si>
    <t>164_32_Atriplex_glabriscula_Edmonston</t>
  </si>
  <si>
    <t>glabriscula</t>
  </si>
  <si>
    <t>Edmonston</t>
  </si>
  <si>
    <t>Atriplex glabriscula Edmonston</t>
  </si>
  <si>
    <t>Holmavik</t>
  </si>
  <si>
    <t xml:space="preserve">NW-Island </t>
  </si>
  <si>
    <t>Iceland</t>
  </si>
  <si>
    <t>164_32_Epilobium_alsinifolium</t>
  </si>
  <si>
    <t>164_32_Epilobium_alsinifolium_Vill</t>
  </si>
  <si>
    <t>alsinifolium</t>
  </si>
  <si>
    <t>Epilobium alsinifolium Vill.</t>
  </si>
  <si>
    <t>Reykianes</t>
  </si>
  <si>
    <t>164_33</t>
  </si>
  <si>
    <t xml:space="preserve">164_33_Arabidopsis_petraea </t>
  </si>
  <si>
    <t>164_33_Arabidopsis_petraea_(L)_Kolník_&amp;_Marhold</t>
  </si>
  <si>
    <t xml:space="preserve">petraea </t>
  </si>
  <si>
    <t>Arabidopsis petraea (L.) Kolník &amp; Marhold</t>
  </si>
  <si>
    <t>164_33_Sedum_villosum</t>
  </si>
  <si>
    <t>164_33_Sedum_villosum_L</t>
  </si>
  <si>
    <t>villosum</t>
  </si>
  <si>
    <t>Sedum villosum L.</t>
  </si>
  <si>
    <t>164_34</t>
  </si>
  <si>
    <t>164_34_Hieracium_islandica</t>
  </si>
  <si>
    <t>164_34_Hieracium_islandicum_Dahlst</t>
  </si>
  <si>
    <t>islandica</t>
  </si>
  <si>
    <t>Hieracium islandicum Dahlst.</t>
  </si>
  <si>
    <t>164_37</t>
  </si>
  <si>
    <t>164_37_Alchemilla_wichurae</t>
  </si>
  <si>
    <t>164_37_Alchemilla_wichurae_(Buser)_Steffanson</t>
  </si>
  <si>
    <t>wichurae</t>
  </si>
  <si>
    <t>Alchemilla wichurae (Buser) Steffanson</t>
  </si>
  <si>
    <t>Nattmaljafjelt</t>
  </si>
  <si>
    <t>164_40</t>
  </si>
  <si>
    <t>164_40_Cochlearia_officinalis</t>
  </si>
  <si>
    <t>164_40_Cochlearia_officinalis_L</t>
  </si>
  <si>
    <t>Cochlearia officinalis L.</t>
  </si>
  <si>
    <t>Krossnesslaug</t>
  </si>
  <si>
    <t>164_41</t>
  </si>
  <si>
    <t xml:space="preserve">Viscaria </t>
  </si>
  <si>
    <t>164_41_Viscaria _alpina</t>
  </si>
  <si>
    <t>164_41_Viscaria_alpina_(L)_G_Don</t>
  </si>
  <si>
    <t>Viscaria alpina (L.) G. Don</t>
  </si>
  <si>
    <t>164_47</t>
  </si>
  <si>
    <t>164_47_Thalictrum_alpinum</t>
  </si>
  <si>
    <t>164_47_Thalictrum_alpinum_L</t>
  </si>
  <si>
    <t>alpinum</t>
  </si>
  <si>
    <t>Thalictrum alpinum L.</t>
  </si>
  <si>
    <t>rh and annual shoot</t>
  </si>
  <si>
    <t>164_47_Potentilla_anserina</t>
  </si>
  <si>
    <t>164_47_Potentilla_anserina_L</t>
  </si>
  <si>
    <t>anserina</t>
  </si>
  <si>
    <t>Potentilla anserina L.</t>
  </si>
  <si>
    <t>164_48</t>
  </si>
  <si>
    <t xml:space="preserve">164_48_Draba_incana </t>
  </si>
  <si>
    <t>164_48_Draba_incana_</t>
  </si>
  <si>
    <t xml:space="preserve">incana </t>
  </si>
  <si>
    <t xml:space="preserve">Draba incana </t>
  </si>
  <si>
    <t>large and small</t>
  </si>
  <si>
    <t>164_50</t>
  </si>
  <si>
    <t xml:space="preserve">164_50_Cerastium_nigrescens </t>
  </si>
  <si>
    <t>164_50_Cerastium_nigrescens_Edmonston</t>
  </si>
  <si>
    <t xml:space="preserve">nigrescens </t>
  </si>
  <si>
    <t>Cerastium nigrescens Edmonston</t>
  </si>
  <si>
    <t>164_50_Epilobium_hornemanni</t>
  </si>
  <si>
    <t>164_50_Epilobium_hornemanni_Rchb</t>
  </si>
  <si>
    <t>hornemanni</t>
  </si>
  <si>
    <t>Epilobium hornemanni Rchb.</t>
  </si>
  <si>
    <t>164_51</t>
  </si>
  <si>
    <t>164_51_Alchemilla_glomerulans</t>
  </si>
  <si>
    <t>164_51_Alchemilla_glomerulans_Buser</t>
  </si>
  <si>
    <t>glomerulans</t>
  </si>
  <si>
    <t>Alchemilla glomerulans Buser</t>
  </si>
  <si>
    <t>is much older</t>
  </si>
  <si>
    <t>164_52</t>
  </si>
  <si>
    <t>164_52_Epilobium_palustre</t>
  </si>
  <si>
    <t>164_52_Epilobium_palustre_L</t>
  </si>
  <si>
    <t>164_52_Sedum_annuum</t>
  </si>
  <si>
    <t>164_52_Sedum_annuum_L</t>
  </si>
  <si>
    <t>annuum</t>
  </si>
  <si>
    <t>Sedum annuum L.</t>
  </si>
  <si>
    <t>164_57</t>
  </si>
  <si>
    <t>164_57_Saxifraga _hypnoides</t>
  </si>
  <si>
    <t>164_57_Saxifraga_hypnoides_L__</t>
  </si>
  <si>
    <t>hypnoides</t>
  </si>
  <si>
    <t xml:space="preserve">Saxifraga hypnoides L.  </t>
  </si>
  <si>
    <t>164_60</t>
  </si>
  <si>
    <t>164_60_Sagina_nodosa</t>
  </si>
  <si>
    <t>164_60_Sagina_nodosa_(L)Frenzl</t>
  </si>
  <si>
    <t>nodosa</t>
  </si>
  <si>
    <t>Sagina nodosa (L.)Frenzl</t>
  </si>
  <si>
    <t>2 Ex</t>
  </si>
  <si>
    <t>164_60_Galium_normanni</t>
  </si>
  <si>
    <t>164_60_Galium_normanni_OC_Dahl</t>
  </si>
  <si>
    <t>normanni</t>
  </si>
  <si>
    <t>Galium normanni O.C. Dahl</t>
  </si>
  <si>
    <t>164_61</t>
  </si>
  <si>
    <t>164_61_Cardamine_palustris</t>
  </si>
  <si>
    <t>164_61_Cardamine_palustris,_ssp_angustifolia_?</t>
  </si>
  <si>
    <t>Cardamine palustris, ssp. angustifolia ?</t>
  </si>
  <si>
    <t>164_61_Callitriche_hamulata</t>
  </si>
  <si>
    <t>164_61_Callitriche_hamulata_Kutz_apud_Reichenbach</t>
  </si>
  <si>
    <t>hamulata</t>
  </si>
  <si>
    <t>Callitriche hamulata Kutz apud. Reichenbach</t>
  </si>
  <si>
    <t>164_63</t>
  </si>
  <si>
    <t>164_63_Rumex_longifolius</t>
  </si>
  <si>
    <t>164_63_Rumex_longifolius_Dc</t>
  </si>
  <si>
    <t>longifolius</t>
  </si>
  <si>
    <t>Rumex longifolius Dc.</t>
  </si>
  <si>
    <t>164_65</t>
  </si>
  <si>
    <t>164_65_Saxifraga _rosaceae</t>
  </si>
  <si>
    <t>164_65_Saxifraga_rosaceae</t>
  </si>
  <si>
    <t>rosaceae</t>
  </si>
  <si>
    <t>Saxifraga rosaceae</t>
  </si>
  <si>
    <t>164_69</t>
  </si>
  <si>
    <t>164_69_Sagina_procumbens</t>
  </si>
  <si>
    <t>164_69_Sagina_procumbens_L</t>
  </si>
  <si>
    <t>procumbens</t>
  </si>
  <si>
    <t>Sagina procumbens L.</t>
  </si>
  <si>
    <t>164_75</t>
  </si>
  <si>
    <t>164_75_Sagina_procumbens</t>
  </si>
  <si>
    <t>164_75_Sagina_caespitosa_Lange</t>
  </si>
  <si>
    <t>Sagina caespitosa Lange</t>
  </si>
  <si>
    <t>Eirarfjäll</t>
  </si>
  <si>
    <t>164_77</t>
  </si>
  <si>
    <t>164_77_Angelica_archangelica</t>
  </si>
  <si>
    <t>164_77_Angelica_archangelica_L</t>
  </si>
  <si>
    <t>archangelica</t>
  </si>
  <si>
    <t>Angelica archangelica L.</t>
  </si>
  <si>
    <t>mobile slope</t>
  </si>
  <si>
    <t>164_78</t>
  </si>
  <si>
    <t>164_78_Hieracium_thaectolepium</t>
  </si>
  <si>
    <t>164_78_Hieracium_thaectolepium_Dahlst</t>
  </si>
  <si>
    <t>thaectolepium</t>
  </si>
  <si>
    <t>Hieracium thaectolepium Dahlst</t>
  </si>
  <si>
    <t>on granite</t>
  </si>
  <si>
    <t>164_87</t>
  </si>
  <si>
    <t>Plectrantus</t>
  </si>
  <si>
    <t>164_87_Plectrantus_sp.</t>
  </si>
  <si>
    <t>164_87_Plectrantus_sp</t>
  </si>
  <si>
    <t>Plectrantus sp.</t>
  </si>
  <si>
    <t xml:space="preserve">tropical subalpine </t>
  </si>
  <si>
    <t>Mt. Cameroon, Spring</t>
  </si>
  <si>
    <t>Cameroon</t>
  </si>
  <si>
    <t>Dolezal</t>
  </si>
  <si>
    <t>164_88</t>
  </si>
  <si>
    <t xml:space="preserve">164_88_Lactuca_inermis </t>
  </si>
  <si>
    <t>164_88_Lactuca_inermis_Forssk</t>
  </si>
  <si>
    <t xml:space="preserve">inermis </t>
  </si>
  <si>
    <t>Lactuca inermis Forssk.</t>
  </si>
  <si>
    <t>164_90</t>
  </si>
  <si>
    <t>164_90_Polygala_tenuicaulis</t>
  </si>
  <si>
    <t>164_90_Polygala_tenuicaulis_Hook_f</t>
  </si>
  <si>
    <t>tenuicaulis</t>
  </si>
  <si>
    <t>Polygala tenuicaulis Hook f.</t>
  </si>
  <si>
    <t>164_91</t>
  </si>
  <si>
    <t>164_91_Trifolium_simense</t>
  </si>
  <si>
    <t>164_91_Trifolium_simense_Fresen</t>
  </si>
  <si>
    <t>simense</t>
  </si>
  <si>
    <t>Trifolium simense Fresen</t>
  </si>
  <si>
    <t>164_92</t>
  </si>
  <si>
    <t>Vernonia</t>
  </si>
  <si>
    <t xml:space="preserve">164_92_Vernonia_buteloides cf. </t>
  </si>
  <si>
    <t>164_92_Vernonica_buteloides_cf_</t>
  </si>
  <si>
    <t xml:space="preserve">buteloides cf. </t>
  </si>
  <si>
    <t xml:space="preserve">Vernonica buteloides cf. </t>
  </si>
  <si>
    <t>164_95</t>
  </si>
  <si>
    <t>Campanulaceae Lobeliaceae</t>
  </si>
  <si>
    <t>Lobeliaceae</t>
  </si>
  <si>
    <t>Scerotheca</t>
  </si>
  <si>
    <t xml:space="preserve">164_95_Scerotheca_arborea </t>
  </si>
  <si>
    <t>164_95_Scerotheca_arborea_(Forst)_DC</t>
  </si>
  <si>
    <t xml:space="preserve">arborea </t>
  </si>
  <si>
    <t>(Forst) DC.</t>
  </si>
  <si>
    <t>Scerotheca arborea (Forst) DC.</t>
  </si>
  <si>
    <t>Nebelwald</t>
  </si>
  <si>
    <t>Tahiti</t>
  </si>
  <si>
    <t>Xyl. Leiden</t>
  </si>
  <si>
    <t>164_96</t>
  </si>
  <si>
    <t>Apetahia</t>
  </si>
  <si>
    <t>164_96_Apetahia_riateensis</t>
  </si>
  <si>
    <t>164_96_Apetahia_riateensis_HBr</t>
  </si>
  <si>
    <t>riateensis</t>
  </si>
  <si>
    <t>H.Br.</t>
  </si>
  <si>
    <t>Apetahia riateensis H.Br.</t>
  </si>
  <si>
    <t>Mt. Temehani</t>
  </si>
  <si>
    <t>Clermontia</t>
  </si>
  <si>
    <t>164_96_Clermontia_kakeana</t>
  </si>
  <si>
    <t>164_96_Clermontia_kakeana_Meyen</t>
  </si>
  <si>
    <t>kakeana</t>
  </si>
  <si>
    <t>Clermontia kakeana Meyen</t>
  </si>
  <si>
    <t>mesic forest</t>
  </si>
  <si>
    <t>Oahu</t>
  </si>
  <si>
    <t>164_97</t>
  </si>
  <si>
    <t>164_97_Lobelia_elongenis</t>
  </si>
  <si>
    <t>164_97_Lobelia_(elongenis)_keniensis?</t>
  </si>
  <si>
    <t>elongenis</t>
  </si>
  <si>
    <t>Lobelia (elongenis) keniensis?</t>
  </si>
  <si>
    <t>Kenia</t>
  </si>
  <si>
    <t>Xyl. Hamburg BFA</t>
  </si>
  <si>
    <t>Cyanea</t>
  </si>
  <si>
    <t>164_97_Cyanea_angustifolia</t>
  </si>
  <si>
    <t>164_97_Cyanea_angustifolia_Hillebr</t>
  </si>
  <si>
    <t>Cyanea angustifolia Hillebr.</t>
  </si>
  <si>
    <t>164_98</t>
  </si>
  <si>
    <t>164_98_Clermontia_montis-loa</t>
  </si>
  <si>
    <t>164_98_Clermontia_montis-loa_Rock</t>
  </si>
  <si>
    <t>montis-loa</t>
  </si>
  <si>
    <t>Clermontia montis-loa Rock</t>
  </si>
  <si>
    <t xml:space="preserve">Mauna Loa </t>
  </si>
  <si>
    <t>164_98_Cyanea_shipmanii</t>
  </si>
  <si>
    <t>164_98_Cyanea_shipmanii_(Rock)_SStJohn</t>
  </si>
  <si>
    <t>shipmanii</t>
  </si>
  <si>
    <t>Cyanea shipmanii (Rock) S.St.John</t>
  </si>
  <si>
    <t>165_01</t>
  </si>
  <si>
    <t>165_01_Astragalus_confertus</t>
  </si>
  <si>
    <t>165_01_Astragalus_confertus_Bunge</t>
  </si>
  <si>
    <t>confertus</t>
  </si>
  <si>
    <t>Astragalus confertus Bunge</t>
  </si>
  <si>
    <t>Chamser</t>
  </si>
  <si>
    <t>Ladakh</t>
  </si>
  <si>
    <t>India</t>
  </si>
  <si>
    <t>165_01_Saussurea_medusa</t>
  </si>
  <si>
    <t>medusa</t>
  </si>
  <si>
    <t>Saussurea medusa</t>
  </si>
  <si>
    <t>165_03</t>
  </si>
  <si>
    <t>165_03_Alyssum_canescens</t>
  </si>
  <si>
    <t>165_03_Alyssum_canescens_Dc</t>
  </si>
  <si>
    <t>canescens</t>
  </si>
  <si>
    <t>Alyssum canescens Dc.</t>
  </si>
  <si>
    <t>165_03_Potentilla_pamirica</t>
  </si>
  <si>
    <t>165_03_Potentilla_pamirica_Th_Wolf_</t>
  </si>
  <si>
    <t>pamirica</t>
  </si>
  <si>
    <t xml:space="preserve">Potentilla pamirica Th. Wolf </t>
  </si>
  <si>
    <t>165_04</t>
  </si>
  <si>
    <t xml:space="preserve">Arnebia </t>
  </si>
  <si>
    <t>165_04_Arnebia _eurchroma</t>
  </si>
  <si>
    <t>165_04_Arnebia_eurchroma_(Royle_JM_Johnst)</t>
  </si>
  <si>
    <t>eurchroma</t>
  </si>
  <si>
    <t>Arnebia eurchroma (Royle J.M. Johnst.</t>
  </si>
  <si>
    <t>Konmaru</t>
  </si>
  <si>
    <t>5 and 5</t>
  </si>
  <si>
    <t>165_04_Potentilla_multifida</t>
  </si>
  <si>
    <t>165_04_Potentilla_multifida_L</t>
  </si>
  <si>
    <t>multifida</t>
  </si>
  <si>
    <t>165_05</t>
  </si>
  <si>
    <t>165_05_Oxytropis_tatarica</t>
  </si>
  <si>
    <t>165_05_Oxytropis_tatarica_Baker</t>
  </si>
  <si>
    <t>tatarica</t>
  </si>
  <si>
    <t>Oxytropis tatarica Baker</t>
  </si>
  <si>
    <t>Kang Yatse</t>
  </si>
  <si>
    <t>Thylacospermum</t>
  </si>
  <si>
    <t>165_05_Thylacospermum_caespitosum</t>
  </si>
  <si>
    <t>165_05_Thylacospermum_caespitosum_Schischk</t>
  </si>
  <si>
    <t>caespitosum</t>
  </si>
  <si>
    <t>Thylacospermum caespitosum Schischk.</t>
  </si>
  <si>
    <t>old</t>
  </si>
  <si>
    <t>165_06</t>
  </si>
  <si>
    <t>165_06_Astragalus_rhizanthus</t>
  </si>
  <si>
    <t>165_06_Astragalus_rhizanthus_Benth</t>
  </si>
  <si>
    <t>rhizanthus</t>
  </si>
  <si>
    <t>Astragalus rhizanthus Benth</t>
  </si>
  <si>
    <t>Rongdu</t>
  </si>
  <si>
    <t>165_07</t>
  </si>
  <si>
    <t xml:space="preserve">165_07_Oxytropis_hypoglottoides </t>
  </si>
  <si>
    <t>165_07_Oxytropis_hypoglottoides_(Baker)_Ali</t>
  </si>
  <si>
    <t xml:space="preserve">hypoglottoides </t>
  </si>
  <si>
    <t>Oxytropis hypoglottoides (Baker) Ali</t>
  </si>
  <si>
    <t>165_08</t>
  </si>
  <si>
    <t>Parrya</t>
  </si>
  <si>
    <t>165_08_Parrya_nudicaulis</t>
  </si>
  <si>
    <t>165_08_Parrya_nudicaulis_(L)_Boiss)</t>
  </si>
  <si>
    <t>nudicaulis</t>
  </si>
  <si>
    <t>Parrya nudicaulis (L.) Boiss.)</t>
  </si>
  <si>
    <t>165_09</t>
  </si>
  <si>
    <t xml:space="preserve">Marmoritis </t>
  </si>
  <si>
    <t xml:space="preserve">165_09_Marmoritis _rotundifolia </t>
  </si>
  <si>
    <t>165_09_Marmoritis_rotundifolia_Benth_</t>
  </si>
  <si>
    <t xml:space="preserve">rotundifolia </t>
  </si>
  <si>
    <t xml:space="preserve">Marmoritis rotundifolia Benth. </t>
  </si>
  <si>
    <t>4 and ?</t>
  </si>
  <si>
    <t>165_10</t>
  </si>
  <si>
    <t>165_10_Arenaria_bryophylla</t>
  </si>
  <si>
    <t>165_10_Arenaria_bryophylla_Fernald</t>
  </si>
  <si>
    <t>bryophylla</t>
  </si>
  <si>
    <t>Arenaria bryophylla Fernald</t>
  </si>
  <si>
    <t>165_11</t>
  </si>
  <si>
    <t>165_11_Tanacetum_fruticulosum</t>
  </si>
  <si>
    <t>165_11_Tanacetum_fruticulosum_Ledeb</t>
  </si>
  <si>
    <t>fruticulosum</t>
  </si>
  <si>
    <t>Tanacetum fruticulosum Ledeb.</t>
  </si>
  <si>
    <t>Pentse</t>
  </si>
  <si>
    <t>165_12</t>
  </si>
  <si>
    <t xml:space="preserve">Scrophularia </t>
  </si>
  <si>
    <t xml:space="preserve">165_12_Scrophularia _dentata </t>
  </si>
  <si>
    <t>165_12_Scrophularia_dentata_Royle_ex_Benth</t>
  </si>
  <si>
    <t xml:space="preserve">dentata </t>
  </si>
  <si>
    <t>Scrophularia dentata Royle ex Benth.</t>
  </si>
  <si>
    <t>Hangkar</t>
  </si>
  <si>
    <t>165_14</t>
  </si>
  <si>
    <t>165_14_Corydalis _inopinata</t>
  </si>
  <si>
    <t>165_14_Corydalis_inopinata_Prain_ex_Fedde</t>
  </si>
  <si>
    <t>inopinata</t>
  </si>
  <si>
    <t>Corydalis inopinata Prain ex Fedde</t>
  </si>
  <si>
    <t>165_14_Silene_caespitella</t>
  </si>
  <si>
    <t>165_14_Silene_nepalensis</t>
  </si>
  <si>
    <t>caespitella</t>
  </si>
  <si>
    <t>Silene nepalensis</t>
  </si>
  <si>
    <t>165_15</t>
  </si>
  <si>
    <t>165_15_Dracocephalum_heterophyllum</t>
  </si>
  <si>
    <t>165_15_Dracocephalum_heterophyllum_Benth</t>
  </si>
  <si>
    <t>heterophyllum</t>
  </si>
  <si>
    <t>Dracocephalum heterophyllum Benth.</t>
  </si>
  <si>
    <t>Kraschenninikova</t>
  </si>
  <si>
    <t xml:space="preserve">165_15_Kraschenninikova_pungens </t>
  </si>
  <si>
    <t>165_15_Kraschenninikova_pungens_</t>
  </si>
  <si>
    <t xml:space="preserve">pungens </t>
  </si>
  <si>
    <t xml:space="preserve">Kraschenninikova pungens </t>
  </si>
  <si>
    <t>165_16</t>
  </si>
  <si>
    <t>Biebersteiniaceae</t>
  </si>
  <si>
    <t>Biebersteinia</t>
  </si>
  <si>
    <t>165_16_Biebersteinia_odorata</t>
  </si>
  <si>
    <t>165_16_Biebersteinia_odora_Stephan_ex_Fisch</t>
  </si>
  <si>
    <t>odorata</t>
  </si>
  <si>
    <t>Biebersteinia odora Stephan ex Fisch.</t>
  </si>
  <si>
    <t>165_17</t>
  </si>
  <si>
    <t>165_17_Crepis_flexuosa</t>
  </si>
  <si>
    <t>165_17_Crepis_flexuosa_(Ledeb)_Benth_ex_CBClarke_</t>
  </si>
  <si>
    <t xml:space="preserve">Crepis flexuosa (Ledeb.) Benth. ex C.B.Clarke </t>
  </si>
  <si>
    <t>165_17_Erodium_tibetanum</t>
  </si>
  <si>
    <t>165_17_Erodium_tibetanum_Edgew_&amp;_Hookf</t>
  </si>
  <si>
    <t>tibetanum</t>
  </si>
  <si>
    <t>Erodium tibetanum Edgew. &amp; Hook.f.</t>
  </si>
  <si>
    <t>165_18</t>
  </si>
  <si>
    <t>Waldheimia</t>
  </si>
  <si>
    <t>165_18_Waldheimia_tridactylites</t>
  </si>
  <si>
    <t>165_18_Waldheimia_tridactylites_Kar_&amp;_Kir</t>
  </si>
  <si>
    <t>tridactylites</t>
  </si>
  <si>
    <t>Waldheimia tridactylites Kar. &amp; Kir.</t>
  </si>
  <si>
    <t>Shukule peak</t>
  </si>
  <si>
    <t xml:space="preserve">165_19 </t>
  </si>
  <si>
    <t>Comarum</t>
  </si>
  <si>
    <t>165_19 _Comarum_salesovianum</t>
  </si>
  <si>
    <t>165_19__Comarum_salesovianum_(Stephan)_Asch_&amp;_Graebn</t>
  </si>
  <si>
    <t>salesovianum</t>
  </si>
  <si>
    <t>Comarum salesovianum (Stephan) Asch. &amp; Graebn.</t>
  </si>
  <si>
    <t>165_19 _Tanacetum_tibetanum</t>
  </si>
  <si>
    <t>165_19__Tanacetum_tibeticum_Hookf_&amp;_Thomson_ex_CBClarke</t>
  </si>
  <si>
    <t>Tanacetum tibeticum Hook.f. &amp; Thomson ex C.B.Clarke</t>
  </si>
  <si>
    <t>2 and 3</t>
  </si>
  <si>
    <t xml:space="preserve">165_20 </t>
  </si>
  <si>
    <t>165_20 _Haloxylon_thomsonii</t>
  </si>
  <si>
    <t>165_20__Haloxylon_thomsonii_Iljin</t>
  </si>
  <si>
    <t>thomsonii</t>
  </si>
  <si>
    <t>Haloxylon thomsonii Iljin</t>
  </si>
  <si>
    <t>165_21</t>
  </si>
  <si>
    <t>165_21_Astragalus_hendersonii</t>
  </si>
  <si>
    <t>165_21_Astragalus_hendersonii_Baker</t>
  </si>
  <si>
    <t>hendersonii</t>
  </si>
  <si>
    <t>Astragalus hendersonii Baker</t>
  </si>
  <si>
    <t>165_21_Saussurea_glanduligera</t>
  </si>
  <si>
    <t>165_21_Saussurea_glandulifera_(medusae?)</t>
  </si>
  <si>
    <t>glanduligera</t>
  </si>
  <si>
    <t>Saussurea glandulifera (medusae?)</t>
  </si>
  <si>
    <t>p root colar must be corrected</t>
  </si>
  <si>
    <t>Lungser Kangri</t>
  </si>
  <si>
    <t>165_23</t>
  </si>
  <si>
    <t>165_23_Matthiola_chorassinica</t>
  </si>
  <si>
    <t>chorassinica</t>
  </si>
  <si>
    <t>Matthiola chorassinica</t>
  </si>
  <si>
    <t>165_26</t>
  </si>
  <si>
    <t>165_26_Lactuca_tatarica</t>
  </si>
  <si>
    <t>165_26_Lactuca_tatarica_(L)_CAMey</t>
  </si>
  <si>
    <t>Lactuca tatarica (L.) C.A.Mey.</t>
  </si>
  <si>
    <t>165_27</t>
  </si>
  <si>
    <t>Halogeton</t>
  </si>
  <si>
    <t>165_27_Halogeton_glomeratus</t>
  </si>
  <si>
    <t>glomeratus</t>
  </si>
  <si>
    <t>Halogeton glomeratus</t>
  </si>
  <si>
    <t>165_28</t>
  </si>
  <si>
    <t>Pegaephyton</t>
  </si>
  <si>
    <t>165_28_Pegaephyton_scapiflorum</t>
  </si>
  <si>
    <t>scapiflorum</t>
  </si>
  <si>
    <t>Pegaephyton scapiflorum</t>
  </si>
  <si>
    <t>14 and 2</t>
  </si>
  <si>
    <t>165_28_Scrophularia _koelzii</t>
  </si>
  <si>
    <t>165_28_Scrophularia_koelzii_Pennell_</t>
  </si>
  <si>
    <t>koelzii</t>
  </si>
  <si>
    <t xml:space="preserve">Scrophularia koelzii Pennell </t>
  </si>
  <si>
    <t>165_29</t>
  </si>
  <si>
    <t>165_29_Lepidium_capitatum</t>
  </si>
  <si>
    <t>165_29_Lepidium_capitatum_Hook_f_&amp;_Thomson</t>
  </si>
  <si>
    <t>capitatum</t>
  </si>
  <si>
    <t>Lepidium capitatum Hook. f. &amp; Thomson</t>
  </si>
  <si>
    <t>165_30</t>
  </si>
  <si>
    <t>165_30_Oxytropis_pusilla</t>
  </si>
  <si>
    <t>165_30_Oxytropis_pusilla_Bunge</t>
  </si>
  <si>
    <t>Oxytropis pusilla Bunge</t>
  </si>
  <si>
    <t>240a</t>
  </si>
  <si>
    <t>165_31</t>
  </si>
  <si>
    <t>165_31_Rubia_tibetica</t>
  </si>
  <si>
    <t>165_31_Rubia_tibetica_Hookf</t>
  </si>
  <si>
    <t>tibetica</t>
  </si>
  <si>
    <t>Rubia tibetica Hook.f.</t>
  </si>
  <si>
    <t>165_32</t>
  </si>
  <si>
    <t>165_32_Euphorbia_tibetica</t>
  </si>
  <si>
    <t>165_32_Euphorbia_tibetica_Boiss</t>
  </si>
  <si>
    <t>Euphorbia tibetica Boiss.</t>
  </si>
  <si>
    <t>165_37</t>
  </si>
  <si>
    <t xml:space="preserve">Pedicularis </t>
  </si>
  <si>
    <t>165_37_Pedicularis _cheilanthifolia</t>
  </si>
  <si>
    <t>165_37_Pedicularis_cheilanthifolia_Schrenk</t>
  </si>
  <si>
    <t>cheilanthifolia</t>
  </si>
  <si>
    <t>Pedicularis cheilanthifolia Schrenk</t>
  </si>
  <si>
    <t>165_39</t>
  </si>
  <si>
    <t>165_39_Nepeta_floccosa</t>
  </si>
  <si>
    <t>165_39_Nepeta_floccosa_Benth</t>
  </si>
  <si>
    <t>floccosa</t>
  </si>
  <si>
    <t>Nepeta floccosa Benth</t>
  </si>
  <si>
    <t xml:space="preserve">Markha village </t>
  </si>
  <si>
    <t xml:space="preserve">165_39_Scrophularia _dentata </t>
  </si>
  <si>
    <t>165_39_Scrophularia_dentata_Royle_ex_Benth</t>
  </si>
  <si>
    <t>165_46</t>
  </si>
  <si>
    <t>165_46_Oxytropis_chiliophylla</t>
  </si>
  <si>
    <t>165_46_Oxytropis_chiliophylla_Benth</t>
  </si>
  <si>
    <t>chiliophylla</t>
  </si>
  <si>
    <t>Oxytropis chiliophylla Benth.</t>
  </si>
  <si>
    <t>165_47</t>
  </si>
  <si>
    <t>165_47_Artemisia_minor</t>
  </si>
  <si>
    <t>Artemisia minor</t>
  </si>
  <si>
    <t>165_49</t>
  </si>
  <si>
    <t>Desideria</t>
  </si>
  <si>
    <t>165_49_Desideria_linearis</t>
  </si>
  <si>
    <t>165_49_Desideria_linearis_(NBusch)_Al-Shehbaz</t>
  </si>
  <si>
    <t>linearis</t>
  </si>
  <si>
    <t>Desideria linearis (N.Busch) Al-Shehbaz</t>
  </si>
  <si>
    <t>165_52</t>
  </si>
  <si>
    <t>Lindelofia</t>
  </si>
  <si>
    <t>165_52_Lindelofia_stylosa</t>
  </si>
  <si>
    <t>165_52_Lindelofia__stylosa_</t>
  </si>
  <si>
    <t>stylosa</t>
  </si>
  <si>
    <t xml:space="preserve">Lindelofia  stylosa </t>
  </si>
  <si>
    <t>165_54</t>
  </si>
  <si>
    <t xml:space="preserve">165_54_Delphinium_brunonianum </t>
  </si>
  <si>
    <t>165_54_Delphinium_brunonianum_Royle</t>
  </si>
  <si>
    <t xml:space="preserve">brunonianum </t>
  </si>
  <si>
    <t>Delphinium brunonianum Royle</t>
  </si>
  <si>
    <t xml:space="preserve">11 and 3 </t>
  </si>
  <si>
    <t>165_54_Oxyria_digyna</t>
  </si>
  <si>
    <t>165_54_Oxyria_digyna__(L)_Hill</t>
  </si>
  <si>
    <t>digyna</t>
  </si>
  <si>
    <t>Oxyria digyna  (L.) Hill</t>
  </si>
  <si>
    <t>165_56</t>
  </si>
  <si>
    <t xml:space="preserve">Polygonum </t>
  </si>
  <si>
    <t>165_56_Polygonum _tortuosum</t>
  </si>
  <si>
    <t>165_56_Polygonum_tortuosum_D_Don_</t>
  </si>
  <si>
    <t>tortuosum</t>
  </si>
  <si>
    <t xml:space="preserve">Polygonum tortuosum D. Don </t>
  </si>
  <si>
    <t>165_59</t>
  </si>
  <si>
    <t xml:space="preserve">165_59_Inula_obtusifolia </t>
  </si>
  <si>
    <t>165_59_Inula_obtusifolia_Kern_</t>
  </si>
  <si>
    <t xml:space="preserve">obtusifolia </t>
  </si>
  <si>
    <t xml:space="preserve">Inula obtusifolia Kern </t>
  </si>
  <si>
    <t>165_60</t>
  </si>
  <si>
    <t>165_60_Tanacetum_stoliczkoe</t>
  </si>
  <si>
    <t>165_60_Tanacetum_stoliczkae_(CBClarke)_RKhan</t>
  </si>
  <si>
    <t>stoliczkoe</t>
  </si>
  <si>
    <t>Tanacetum stoliczkae (C.B.Clarke) R.Khan</t>
  </si>
  <si>
    <t>165_61</t>
  </si>
  <si>
    <t>165_61_Arabis_tibetica</t>
  </si>
  <si>
    <t>165_61_Arabis_tibetica_Hookf_&amp;_Thomson</t>
  </si>
  <si>
    <t>Arabis tibetica Hook.f. &amp; Thomson</t>
  </si>
  <si>
    <t>165_63</t>
  </si>
  <si>
    <t>165_63_Caragana_versicolor</t>
  </si>
  <si>
    <t>165_63_Caragana_versicolor_Benth_</t>
  </si>
  <si>
    <t>versicolor</t>
  </si>
  <si>
    <t xml:space="preserve">Caragana versicolor Benth. </t>
  </si>
  <si>
    <t>165_64</t>
  </si>
  <si>
    <t>Ladakhiella</t>
  </si>
  <si>
    <t>165_64_Ladakhiella_klimesii</t>
  </si>
  <si>
    <t>165_64_Ladakhiella__klimesii</t>
  </si>
  <si>
    <t>klimesii</t>
  </si>
  <si>
    <t>Ladakhiella  klimesii</t>
  </si>
  <si>
    <t>165_64_Waldheimia_sp.</t>
  </si>
  <si>
    <t>165_64_Waldheimia_sp</t>
  </si>
  <si>
    <t>Waldheimia sp.</t>
  </si>
  <si>
    <t>165_66</t>
  </si>
  <si>
    <t>165_66_Pleurospermum_hookeri</t>
  </si>
  <si>
    <t>165_66_Pleurospermum_hookeri_</t>
  </si>
  <si>
    <t>hookeri</t>
  </si>
  <si>
    <t xml:space="preserve">Pleurospermum hookeri </t>
  </si>
  <si>
    <t>p root colar and annual shoot</t>
  </si>
  <si>
    <t>165_71</t>
  </si>
  <si>
    <t xml:space="preserve">165_71_Saussurea_hypsipeta </t>
  </si>
  <si>
    <t>165_71_Saussurea_hipsipeta_</t>
  </si>
  <si>
    <t xml:space="preserve">hypsipeta </t>
  </si>
  <si>
    <t xml:space="preserve">Saussurea hipsipeta </t>
  </si>
  <si>
    <t>165_74</t>
  </si>
  <si>
    <t>Dilophia</t>
  </si>
  <si>
    <t>165_74_Dilophia_salsa</t>
  </si>
  <si>
    <t>165_74_Dilophia_salsa_Thomson</t>
  </si>
  <si>
    <t>salsa</t>
  </si>
  <si>
    <t>Dilophia salsa Thomson</t>
  </si>
  <si>
    <t>165_75</t>
  </si>
  <si>
    <t>Aphragmus</t>
  </si>
  <si>
    <t>165_75_Aphragmus_oxycarpus</t>
  </si>
  <si>
    <t>165_75_Aphragmus_oxycarpus_(Hookf_&amp;_Thomson)_Jafri</t>
  </si>
  <si>
    <t>oxycarpus</t>
  </si>
  <si>
    <t>Aphragmus oxycarpus (Hook.f. &amp; Thomson) Jafri</t>
  </si>
  <si>
    <t>165_77</t>
  </si>
  <si>
    <t>165_77_Artemisia_salsoloides</t>
  </si>
  <si>
    <t>165_77_Artemisia_salsoloides_Willd</t>
  </si>
  <si>
    <t>salsoloides</t>
  </si>
  <si>
    <t>Artemisia salsoloides Willd.</t>
  </si>
  <si>
    <t>165_78</t>
  </si>
  <si>
    <t>165_78_Artemisia_santolinifolia</t>
  </si>
  <si>
    <t>santolinifolia</t>
  </si>
  <si>
    <t>Artemisia santolinifolia</t>
  </si>
  <si>
    <t>165_79</t>
  </si>
  <si>
    <t xml:space="preserve">165_79_Artemisia_strachey </t>
  </si>
  <si>
    <t>165_79_Artemisia_stracheyi_Hookf_&amp;_Thomson_ex_CBClarke_</t>
  </si>
  <si>
    <t xml:space="preserve">strachey </t>
  </si>
  <si>
    <t xml:space="preserve">Artemisia stracheyi Hook.f. &amp; Thomson ex C.B.Clarke </t>
  </si>
  <si>
    <t>165_82</t>
  </si>
  <si>
    <t>165_82_Draba_oreades</t>
  </si>
  <si>
    <t>oreades</t>
  </si>
  <si>
    <t>Draba oreades</t>
  </si>
  <si>
    <t>165_83</t>
  </si>
  <si>
    <t>165_83_Polygonum _bifurca</t>
  </si>
  <si>
    <t>165_83_Potentilla_bifurca_L</t>
  </si>
  <si>
    <t>bifurca</t>
  </si>
  <si>
    <t>Potentilla bifurca L.</t>
  </si>
  <si>
    <t>Schistophyllidium</t>
  </si>
  <si>
    <t>165_83_Schistophyllidium_bifurcum</t>
  </si>
  <si>
    <t>bifurcum</t>
  </si>
  <si>
    <t>Schistophyllidium bifurcum</t>
  </si>
  <si>
    <t>165_84</t>
  </si>
  <si>
    <t>165_84_Valeriana_himalayana</t>
  </si>
  <si>
    <t>himalayana</t>
  </si>
  <si>
    <t>Valeriana himalayana</t>
  </si>
  <si>
    <t>t</t>
  </si>
  <si>
    <t>165_85</t>
  </si>
  <si>
    <t>165_85_Thalictrum_foetidum</t>
  </si>
  <si>
    <t>foetidum</t>
  </si>
  <si>
    <t>Thalictrum foetidum</t>
  </si>
  <si>
    <t>r</t>
  </si>
  <si>
    <t>165_86</t>
  </si>
  <si>
    <t>Thermopsis</t>
  </si>
  <si>
    <t>165_86_Thermopsis_inflata</t>
  </si>
  <si>
    <t>inflata</t>
  </si>
  <si>
    <t>Thermopsis inflata</t>
  </si>
  <si>
    <t>165_87</t>
  </si>
  <si>
    <t>165_87_Stachys_tibetica</t>
  </si>
  <si>
    <t>Stachys tibetica</t>
  </si>
  <si>
    <t>6 and ?</t>
  </si>
  <si>
    <t>165_88</t>
  </si>
  <si>
    <t>165_88_Dracocephalum_stamineum</t>
  </si>
  <si>
    <t>stamineum</t>
  </si>
  <si>
    <t>Dracocephalum stamineum</t>
  </si>
  <si>
    <t>No codes</t>
  </si>
  <si>
    <t>165_90</t>
  </si>
  <si>
    <t>165_90_Geranium_himalayense</t>
  </si>
  <si>
    <t>himalayense</t>
  </si>
  <si>
    <t>Geranium himalayense</t>
  </si>
  <si>
    <t>165_91</t>
  </si>
  <si>
    <t>Cremanthodium</t>
  </si>
  <si>
    <t>165_91_Cremanthodium_ellisii</t>
  </si>
  <si>
    <t>ellisii</t>
  </si>
  <si>
    <t>Cremanthodium ellisii</t>
  </si>
  <si>
    <t>165_92</t>
  </si>
  <si>
    <t>165_92_Astragalus_densiflorus</t>
  </si>
  <si>
    <t>densiflorus</t>
  </si>
  <si>
    <t>Astragalus densiflorus</t>
  </si>
  <si>
    <t>3 and xx</t>
  </si>
  <si>
    <t>165_93</t>
  </si>
  <si>
    <t>Arnebia</t>
  </si>
  <si>
    <t>165_93_Arnebia_eurchroma</t>
  </si>
  <si>
    <t>Arnebia eurchroma</t>
  </si>
  <si>
    <t>165_94</t>
  </si>
  <si>
    <t>165_94_Waldheimia_vestita</t>
  </si>
  <si>
    <t>vestita</t>
  </si>
  <si>
    <t>Waldheimia vestita</t>
  </si>
  <si>
    <t>165_95</t>
  </si>
  <si>
    <t>165_95_Heracleum_pinnatum</t>
  </si>
  <si>
    <t>pinnatum</t>
  </si>
  <si>
    <t>Heracleum pinnatum</t>
  </si>
  <si>
    <t>Lancea</t>
  </si>
  <si>
    <t>165_95_Lancea_tibetica</t>
  </si>
  <si>
    <t>Lancea tibetica</t>
  </si>
  <si>
    <t>165_97</t>
  </si>
  <si>
    <t>Dasiphora</t>
  </si>
  <si>
    <t>165_97_Dasiphora_dryanthoides</t>
  </si>
  <si>
    <t>dryanthoides</t>
  </si>
  <si>
    <t>Dasiphora dryanthoides</t>
  </si>
  <si>
    <t>166_03</t>
  </si>
  <si>
    <t xml:space="preserve">Myricaria </t>
  </si>
  <si>
    <t>166_03_Myricaria _elegans</t>
  </si>
  <si>
    <t>166_03_Myricaria_elegans_Royle</t>
  </si>
  <si>
    <t>elegans</t>
  </si>
  <si>
    <t>Myricaria elegans Royle</t>
  </si>
  <si>
    <t>166_04</t>
  </si>
  <si>
    <t xml:space="preserve">Christolea </t>
  </si>
  <si>
    <t>166_04_Christolea _crassifolia</t>
  </si>
  <si>
    <t>166_04_Christolea_crassifolia_Cambess</t>
  </si>
  <si>
    <t>crassifolia</t>
  </si>
  <si>
    <t>Christolea crassifolia Cambess.</t>
  </si>
  <si>
    <t xml:space="preserve">166_04 </t>
  </si>
  <si>
    <t>166_04 _Cirsium_arvense</t>
  </si>
  <si>
    <t>166_04__Cirsium_arvense_(L)_Scop</t>
  </si>
  <si>
    <t>arvense</t>
  </si>
  <si>
    <t>Cirsium arvense (L.) Scop.</t>
  </si>
  <si>
    <t>5a</t>
  </si>
  <si>
    <t>166_06</t>
  </si>
  <si>
    <t xml:space="preserve">Aster </t>
  </si>
  <si>
    <t xml:space="preserve">166_06_Aster _flaccidus </t>
  </si>
  <si>
    <t>166_06_Aster_flaccidus_</t>
  </si>
  <si>
    <t xml:space="preserve">flaccidus </t>
  </si>
  <si>
    <t xml:space="preserve">Aster flaccidus </t>
  </si>
  <si>
    <t>166_07</t>
  </si>
  <si>
    <t>166_07_Polygonum _viviparum</t>
  </si>
  <si>
    <t>166_07_Polygonum_viviparum_</t>
  </si>
  <si>
    <t>viviparum</t>
  </si>
  <si>
    <t xml:space="preserve">Polygonum viviparum </t>
  </si>
  <si>
    <t>bulb</t>
  </si>
  <si>
    <t>166_09</t>
  </si>
  <si>
    <t xml:space="preserve">166_09_Primula_macrophylla </t>
  </si>
  <si>
    <t>166_09_Primula_macrophylla</t>
  </si>
  <si>
    <t xml:space="preserve">macrophylla </t>
  </si>
  <si>
    <t>Primula macrophylla</t>
  </si>
  <si>
    <t>166_10</t>
  </si>
  <si>
    <t>Rheum</t>
  </si>
  <si>
    <t>166_10_Rheum_spiciforme</t>
  </si>
  <si>
    <t>spiciforme</t>
  </si>
  <si>
    <t>Rheum spiciforme</t>
  </si>
  <si>
    <t>166_100</t>
  </si>
  <si>
    <t xml:space="preserve">Plantaginaceae </t>
  </si>
  <si>
    <t>Litorella</t>
  </si>
  <si>
    <t>166_100_Litorella_uniflora</t>
  </si>
  <si>
    <t>166_100_Litorella_uniflora_(L)_Asch</t>
  </si>
  <si>
    <t>uniflora</t>
  </si>
  <si>
    <t>Litorella uniflora (L.) Asch.</t>
  </si>
  <si>
    <t>166_100_Ranunculus_aquatilis_</t>
  </si>
  <si>
    <t xml:space="preserve">Ranunculus aquatilis </t>
  </si>
  <si>
    <t xml:space="preserve">pond Botanical Garden </t>
  </si>
  <si>
    <t>Trebon</t>
  </si>
  <si>
    <t>Boehemia</t>
  </si>
  <si>
    <t>CZ</t>
  </si>
  <si>
    <t>166_100_Rosa_webbiana</t>
  </si>
  <si>
    <t>webbiana</t>
  </si>
  <si>
    <t>Rosa webbiana</t>
  </si>
  <si>
    <t>166_11</t>
  </si>
  <si>
    <t xml:space="preserve">166_11_Rhodiola_tibetica </t>
  </si>
  <si>
    <t>166_11_Rhodiola_tibetica</t>
  </si>
  <si>
    <t xml:space="preserve">tibetica </t>
  </si>
  <si>
    <t>Rhodiola tibetica</t>
  </si>
  <si>
    <t>166_13</t>
  </si>
  <si>
    <t>166_13_Saussurea_bracteata</t>
  </si>
  <si>
    <t>bracteata</t>
  </si>
  <si>
    <t>Saussurea bracteata</t>
  </si>
  <si>
    <t>166_13_Sibbaldia_tetrandra</t>
  </si>
  <si>
    <t>tetrandra</t>
  </si>
  <si>
    <t>Sibbaldia tetrandra</t>
  </si>
  <si>
    <t>166_15</t>
  </si>
  <si>
    <t>166_15_Silene_gonosperma</t>
  </si>
  <si>
    <t>gonosperma</t>
  </si>
  <si>
    <t>Silene gonosperma</t>
  </si>
  <si>
    <t>166_19</t>
  </si>
  <si>
    <t>166_19_Astragalus_strictus</t>
  </si>
  <si>
    <t>strictus</t>
  </si>
  <si>
    <t>Astragalus strictus</t>
  </si>
  <si>
    <t>6 and xx</t>
  </si>
  <si>
    <t>166_20</t>
  </si>
  <si>
    <t>Halerpestes</t>
  </si>
  <si>
    <t>166_20_Halerpestes_sarmentosaa</t>
  </si>
  <si>
    <t>166_20_Halerpestes_sarmentosa</t>
  </si>
  <si>
    <t>sarmentosaa</t>
  </si>
  <si>
    <t>Halerpestes sarmentosa</t>
  </si>
  <si>
    <t>166_21</t>
  </si>
  <si>
    <t>Ephedraceae</t>
  </si>
  <si>
    <t>Ephedra</t>
  </si>
  <si>
    <t>166_21_Ephedra_gerardiana</t>
  </si>
  <si>
    <t>gerardiana</t>
  </si>
  <si>
    <t>Ephedra gerardiana</t>
  </si>
  <si>
    <t>166_22</t>
  </si>
  <si>
    <t>166_22_Arnebia _guttata</t>
  </si>
  <si>
    <t>166_22_Arnebia_guttata</t>
  </si>
  <si>
    <t>Arnebia guttata</t>
  </si>
  <si>
    <t>166_23</t>
  </si>
  <si>
    <t>166_23_Myosotis_rechsteineri</t>
  </si>
  <si>
    <t>166_23_Myosotis_rehsteineri</t>
  </si>
  <si>
    <t>rechsteineri</t>
  </si>
  <si>
    <t>Myosotis rehsteineri</t>
  </si>
  <si>
    <t>166_25</t>
  </si>
  <si>
    <t>Cabombaceae</t>
  </si>
  <si>
    <t>Cabomba</t>
  </si>
  <si>
    <t>166_25_Cabomba_caroniniana</t>
  </si>
  <si>
    <t>166_25_Cabomba_caroniniana_Aubl</t>
  </si>
  <si>
    <t>caroniniana</t>
  </si>
  <si>
    <t>Cabomba caroniniana Aubl.</t>
  </si>
  <si>
    <t xml:space="preserve">Bot.Garten </t>
  </si>
  <si>
    <t>Sorrento</t>
  </si>
  <si>
    <t xml:space="preserve">166_26 </t>
  </si>
  <si>
    <t>166_26 _Euphorbia_resinifera</t>
  </si>
  <si>
    <t>166_26__Euphorbia_resinifera</t>
  </si>
  <si>
    <t>resinifera</t>
  </si>
  <si>
    <t>Euphorbia resinifera</t>
  </si>
  <si>
    <t>Napoli</t>
  </si>
  <si>
    <t>166_31</t>
  </si>
  <si>
    <t>166_31_Veronica_acinifolia</t>
  </si>
  <si>
    <t>acinifolia</t>
  </si>
  <si>
    <t>Veronica acinifolia</t>
  </si>
  <si>
    <t>coast moist</t>
  </si>
  <si>
    <t>166_34</t>
  </si>
  <si>
    <t>166_34_Echium_parviflorum</t>
  </si>
  <si>
    <t>Echium parviflorum</t>
  </si>
  <si>
    <t>Positano</t>
  </si>
  <si>
    <t>166_34_Arabis_collina</t>
  </si>
  <si>
    <t>166_34_Arabis_collina_Ten</t>
  </si>
  <si>
    <t>collina</t>
  </si>
  <si>
    <t>Arabis collina Ten.</t>
  </si>
  <si>
    <t>Mt. Faito</t>
  </si>
  <si>
    <t>166_36</t>
  </si>
  <si>
    <t>166_36_Polycarpon_diphyllum</t>
  </si>
  <si>
    <t>166_36_Polycarpon_tetraphyllum_ssp_diphyllum</t>
  </si>
  <si>
    <t>diphyllum</t>
  </si>
  <si>
    <t>Polycarpon tetraphyllum ssp. diphyllum</t>
  </si>
  <si>
    <t>166_38</t>
  </si>
  <si>
    <t>166_38_Convolvulus_sericeus</t>
  </si>
  <si>
    <t>sericeus</t>
  </si>
  <si>
    <t>Convolvulus sericeus</t>
  </si>
  <si>
    <t xml:space="preserve">Geno Mt </t>
  </si>
  <si>
    <t>S-Iran</t>
  </si>
  <si>
    <t>166_39</t>
  </si>
  <si>
    <t>166_39_Aristolochia_longa</t>
  </si>
  <si>
    <t>longa</t>
  </si>
  <si>
    <t>Aristolochia longa</t>
  </si>
  <si>
    <t>Ostrya-Wald</t>
  </si>
  <si>
    <t>Garnago</t>
  </si>
  <si>
    <t>166_41</t>
  </si>
  <si>
    <t>166_41_Anemone_apennina</t>
  </si>
  <si>
    <t>apennina</t>
  </si>
  <si>
    <t>Anemone apennina</t>
  </si>
  <si>
    <t>166_41_Cyclamen_repandum</t>
  </si>
  <si>
    <t>repandum</t>
  </si>
  <si>
    <t>Cyclamen repandum</t>
  </si>
  <si>
    <t>166_42</t>
  </si>
  <si>
    <t>166_42_Euphorbia_spinosa</t>
  </si>
  <si>
    <t>Euphorbia spinosa</t>
  </si>
  <si>
    <t>166_43</t>
  </si>
  <si>
    <t>166_43_Trifolium_resupinatum</t>
  </si>
  <si>
    <t>resupinatum</t>
  </si>
  <si>
    <t>Trifolium resupinatum</t>
  </si>
  <si>
    <t>166_45</t>
  </si>
  <si>
    <t>166_45_Senecio_leucanthemifolium</t>
  </si>
  <si>
    <t>leucanthemifolium</t>
  </si>
  <si>
    <t>Senecio leucanthemifolium</t>
  </si>
  <si>
    <t>coast sand</t>
  </si>
  <si>
    <t>Güselyurt</t>
  </si>
  <si>
    <t>N-Cyprus</t>
  </si>
  <si>
    <t>166_48</t>
  </si>
  <si>
    <t xml:space="preserve">166_48_Bellis_longifolia </t>
  </si>
  <si>
    <t>166_48_Bellis_longifolia</t>
  </si>
  <si>
    <t xml:space="preserve">longifolia </t>
  </si>
  <si>
    <t>Bellis longifolia</t>
  </si>
  <si>
    <t>Mauer</t>
  </si>
  <si>
    <t>Katara</t>
  </si>
  <si>
    <t>166_51</t>
  </si>
  <si>
    <t>166_51_Salvia_verbanacea</t>
  </si>
  <si>
    <t>verbanacea</t>
  </si>
  <si>
    <t>Salvia verbanacea</t>
  </si>
  <si>
    <t>Kyrenia</t>
  </si>
  <si>
    <t>166_52</t>
  </si>
  <si>
    <t>Hypocheris</t>
  </si>
  <si>
    <t>166_52_Hypocheris_achyrophorus</t>
  </si>
  <si>
    <t>166_52_Hypocheris_achyrophorus_L</t>
  </si>
  <si>
    <t>achyrophorus</t>
  </si>
  <si>
    <t>Hypocheris achyrophorus L.</t>
  </si>
  <si>
    <t>166_52_Lathyrus_aphaca</t>
  </si>
  <si>
    <t>166_52_Lathyrus_aphaca_</t>
  </si>
  <si>
    <t>aphaca</t>
  </si>
  <si>
    <t xml:space="preserve">Lathyrus aphaca </t>
  </si>
  <si>
    <t>166_54</t>
  </si>
  <si>
    <t>166_54_Ranunculus_asiaticus</t>
  </si>
  <si>
    <t>asiaticus</t>
  </si>
  <si>
    <t>Ranunculus asiaticus</t>
  </si>
  <si>
    <t>166_54_Tetragonolobus_purpurea</t>
  </si>
  <si>
    <t>Tetragonolobus purpurea</t>
  </si>
  <si>
    <t>166_55</t>
  </si>
  <si>
    <t>166_55_Onobrychis_venosa</t>
  </si>
  <si>
    <t>venosa</t>
  </si>
  <si>
    <t>Onobrychis venosa</t>
  </si>
  <si>
    <t>166_55_Galium_canum</t>
  </si>
  <si>
    <t>canum</t>
  </si>
  <si>
    <t>Galium canum</t>
  </si>
  <si>
    <t>166_56</t>
  </si>
  <si>
    <t>166_56_Hippocrepis_biflora</t>
  </si>
  <si>
    <t>biflora</t>
  </si>
  <si>
    <t>Hippocrepis biflora</t>
  </si>
  <si>
    <t>166_56_Minuartia_thymifolia</t>
  </si>
  <si>
    <t>thymifolia</t>
  </si>
  <si>
    <t>Minuartia thymifolia</t>
  </si>
  <si>
    <t>166_57</t>
  </si>
  <si>
    <t>166_57_Clematis_cirrhosa</t>
  </si>
  <si>
    <t>cirrhosa</t>
  </si>
  <si>
    <t>Clematis cirrhosa</t>
  </si>
  <si>
    <t>Parentucelia</t>
  </si>
  <si>
    <t>166_57_Parentucelia_latifolia</t>
  </si>
  <si>
    <t>166_57_Parentuceliia_latifolia</t>
  </si>
  <si>
    <t>latifolia</t>
  </si>
  <si>
    <t>Parentuceliia latifolia</t>
  </si>
  <si>
    <t>166_58</t>
  </si>
  <si>
    <t>166_58_Helianthemum_salicifolium</t>
  </si>
  <si>
    <t>salicifolium</t>
  </si>
  <si>
    <t>Helianthemum salicifolium.</t>
  </si>
  <si>
    <t>166_58_Helianthemum_stellatum</t>
  </si>
  <si>
    <t>166_58_Helianthemum_stellatum_CChr</t>
  </si>
  <si>
    <t>stellatum</t>
  </si>
  <si>
    <t>Helianthemum stellatum C.Chr.</t>
  </si>
  <si>
    <t>Salamis</t>
  </si>
  <si>
    <t>166_59</t>
  </si>
  <si>
    <t>Asterolinon</t>
  </si>
  <si>
    <t>166_59_Asterolinon_lina-stellatum</t>
  </si>
  <si>
    <t>lina-stellatum</t>
  </si>
  <si>
    <t>Asterolinon lina-stellatum</t>
  </si>
  <si>
    <t>166_59_Scorzonera_jaquiniana</t>
  </si>
  <si>
    <t>jaquiniana</t>
  </si>
  <si>
    <t>Scorzonera jaquiniana</t>
  </si>
  <si>
    <t>166_60</t>
  </si>
  <si>
    <t>166_60_Silene_alexandrina</t>
  </si>
  <si>
    <t>alexandrina</t>
  </si>
  <si>
    <t>Silene alexandrina</t>
  </si>
  <si>
    <t>166_60_Phagnalon_rupestre</t>
  </si>
  <si>
    <t>rupestre</t>
  </si>
  <si>
    <t>Phagnalon rupestre</t>
  </si>
  <si>
    <t>166_61</t>
  </si>
  <si>
    <t>166_61_Anthemis_palaestina</t>
  </si>
  <si>
    <t>palaestina</t>
  </si>
  <si>
    <t>Anthemis palaestina</t>
  </si>
  <si>
    <t>166_61_Anemone_coronata</t>
  </si>
  <si>
    <t>coronata</t>
  </si>
  <si>
    <t>Anemone coronata</t>
  </si>
  <si>
    <t>166_62</t>
  </si>
  <si>
    <t>Mandragora</t>
  </si>
  <si>
    <t>166_62_Mandragora_autumnalis</t>
  </si>
  <si>
    <t>autumnalis</t>
  </si>
  <si>
    <t>Mandragora autumnalis</t>
  </si>
  <si>
    <t>166_67</t>
  </si>
  <si>
    <t>166_67_Valeriana_supina</t>
  </si>
  <si>
    <t>supina</t>
  </si>
  <si>
    <t>Valeriana supina</t>
  </si>
  <si>
    <t>166_72</t>
  </si>
  <si>
    <t>166_72_Hieracium_auranthiacum</t>
  </si>
  <si>
    <t>auranthiacum</t>
  </si>
  <si>
    <t>Hieracium auranthiacum</t>
  </si>
  <si>
    <t>166_73</t>
  </si>
  <si>
    <t>166_73_Papaver_orientale</t>
  </si>
  <si>
    <t>orientale</t>
  </si>
  <si>
    <t>Papaver orientale</t>
  </si>
  <si>
    <t>166_87</t>
  </si>
  <si>
    <t>166_87_Ranunculus_lingua</t>
  </si>
  <si>
    <t>lingua</t>
  </si>
  <si>
    <t>Ranunculus lingua</t>
  </si>
  <si>
    <t>166_92</t>
  </si>
  <si>
    <t>166_92_Chrysanthemum_serotinum</t>
  </si>
  <si>
    <t>serotinum</t>
  </si>
  <si>
    <t>Chrysanthemum serotinum</t>
  </si>
  <si>
    <t>166_94</t>
  </si>
  <si>
    <t>166_94_Veronica_scutellata</t>
  </si>
  <si>
    <t>scutellata</t>
  </si>
  <si>
    <t>Veronica scutellata</t>
  </si>
  <si>
    <t>annual shoot</t>
  </si>
  <si>
    <t>62./2/1</t>
  </si>
  <si>
    <t xml:space="preserve">166_94 </t>
  </si>
  <si>
    <t>166_94 _Myosotis_palustris</t>
  </si>
  <si>
    <t>166_94__Myosotis_scorpioides_L</t>
  </si>
  <si>
    <t>Myosotis scorpioides L.</t>
  </si>
  <si>
    <t>166_95</t>
  </si>
  <si>
    <t>166_95_Lythrum_virgatum</t>
  </si>
  <si>
    <t>Lythrum virgatum</t>
  </si>
  <si>
    <t>167_01</t>
  </si>
  <si>
    <t>Myriophyllaceae</t>
  </si>
  <si>
    <t>167_01_Myriophyllum_heterophyllum cf.</t>
  </si>
  <si>
    <t>167_01_Myriophyllum_heterophyllum_cf</t>
  </si>
  <si>
    <t>heterophyllum cf.</t>
  </si>
  <si>
    <t>Myriophyllum heterophyllum cf.</t>
  </si>
  <si>
    <t>shore</t>
  </si>
  <si>
    <t>Rewal</t>
  </si>
  <si>
    <t>Pommersche Bucht</t>
  </si>
  <si>
    <t>Monocots</t>
  </si>
  <si>
    <t>Alismatales</t>
  </si>
  <si>
    <t>Araceae</t>
  </si>
  <si>
    <t>Lemna</t>
  </si>
  <si>
    <t>167_01_Lemna_gibba</t>
  </si>
  <si>
    <t>gibba</t>
  </si>
  <si>
    <t>Lemna gibba</t>
  </si>
  <si>
    <t>stagnating water</t>
  </si>
  <si>
    <t xml:space="preserve">Müriz-Elde Kanal </t>
  </si>
  <si>
    <t>Mecklenburg-Vorpommern</t>
  </si>
  <si>
    <t>167_05</t>
  </si>
  <si>
    <t>167_05_Lemna_minor</t>
  </si>
  <si>
    <t>Lemna minor</t>
  </si>
  <si>
    <t>167_10</t>
  </si>
  <si>
    <t>Rudbekia</t>
  </si>
  <si>
    <t>167_10_Rudbekia_hirta</t>
  </si>
  <si>
    <t>Rudbekia hirta</t>
  </si>
  <si>
    <t>ruderal, dune</t>
  </si>
  <si>
    <t>Zamosc</t>
  </si>
  <si>
    <t>Lublieskie</t>
  </si>
  <si>
    <t>167_12</t>
  </si>
  <si>
    <t>167_12_Jasione_montana</t>
  </si>
  <si>
    <t>Jasione montana</t>
  </si>
  <si>
    <t>167_13</t>
  </si>
  <si>
    <t>167_13_Fallopia_dumetorum</t>
  </si>
  <si>
    <t>dumetorum</t>
  </si>
  <si>
    <t>Fallopia dumetorum</t>
  </si>
  <si>
    <t>Chelm</t>
  </si>
  <si>
    <t>167_14</t>
  </si>
  <si>
    <t>Sperglula</t>
  </si>
  <si>
    <t>167_14_Sperglula_morisonii</t>
  </si>
  <si>
    <t>167_14_Sperglula_morisonii_Boreau</t>
  </si>
  <si>
    <t>morisonii</t>
  </si>
  <si>
    <t>Boreau</t>
  </si>
  <si>
    <t>Sperglula morisonii Boreau</t>
  </si>
  <si>
    <t>167_15</t>
  </si>
  <si>
    <t>167_15_Rudbekia_laciniata</t>
  </si>
  <si>
    <t>Rudbekia laciniata</t>
  </si>
  <si>
    <t>Sanok</t>
  </si>
  <si>
    <t>Podkarpatie</t>
  </si>
  <si>
    <t>Teesdalia</t>
  </si>
  <si>
    <t>167_15_Teesdalia_nudicaulis</t>
  </si>
  <si>
    <t>Teesdalia nudicaulis</t>
  </si>
  <si>
    <t>167_17</t>
  </si>
  <si>
    <t>Betonica</t>
  </si>
  <si>
    <t>167_17_Betonica_officinalis</t>
  </si>
  <si>
    <t>Betonica officinalis</t>
  </si>
  <si>
    <t>Carpinetum</t>
  </si>
  <si>
    <t>167_19</t>
  </si>
  <si>
    <t>167_19_Epilobium_palustris</t>
  </si>
  <si>
    <t>167_19_Epilobium_palustre</t>
  </si>
  <si>
    <t>Epilobium palustre</t>
  </si>
  <si>
    <t>167_21</t>
  </si>
  <si>
    <t>Cicerbita</t>
  </si>
  <si>
    <t>167_21_Cicerbita_alpina</t>
  </si>
  <si>
    <t>Cicerbita alpina</t>
  </si>
  <si>
    <t>Phillipsreuth</t>
  </si>
  <si>
    <t>167_21_Arctium_tomentosum</t>
  </si>
  <si>
    <t>Arctium tomentosum</t>
  </si>
  <si>
    <t>Nördlingen</t>
  </si>
  <si>
    <t>167_22</t>
  </si>
  <si>
    <t>167_22_Cirsium_canum</t>
  </si>
  <si>
    <t>167_22_Cirsium_canum_(L)_All</t>
  </si>
  <si>
    <t>167_26</t>
  </si>
  <si>
    <t>167_26_Petasites_hybridus</t>
  </si>
  <si>
    <t>hybridus</t>
  </si>
  <si>
    <t>Petasites hybridus</t>
  </si>
  <si>
    <t>167_28</t>
  </si>
  <si>
    <t>167_28_Geranium_</t>
  </si>
  <si>
    <t>167_28_Geranium_phaeum_L</t>
  </si>
  <si>
    <t>Geranium phaeum L.</t>
  </si>
  <si>
    <t>Piccolo San Bernardino</t>
  </si>
  <si>
    <t>167_29</t>
  </si>
  <si>
    <t>167_29_Stachys_palustris</t>
  </si>
  <si>
    <t>Stachys palustris</t>
  </si>
  <si>
    <t>167_29_Vicia_parviflora</t>
  </si>
  <si>
    <t>parviflora</t>
  </si>
  <si>
    <t>Vicia parviflora</t>
  </si>
  <si>
    <t>Lipno-lake</t>
  </si>
  <si>
    <t>167_30</t>
  </si>
  <si>
    <t>167_30_Salvia_verticillata</t>
  </si>
  <si>
    <t>verticillata</t>
  </si>
  <si>
    <t>Salvia verticillata</t>
  </si>
  <si>
    <t>167_31</t>
  </si>
  <si>
    <t>167_31_Vicia_grandiflora</t>
  </si>
  <si>
    <t>Vicia grandiflora</t>
  </si>
  <si>
    <t>Przemisl</t>
  </si>
  <si>
    <t>167_32</t>
  </si>
  <si>
    <t>Scopiola</t>
  </si>
  <si>
    <t>167_32_Scopiola_carniolica</t>
  </si>
  <si>
    <t>carniolica</t>
  </si>
  <si>
    <t>Scopiola carniolica</t>
  </si>
  <si>
    <t>Pappenheim</t>
  </si>
  <si>
    <t>167_32_Sium_latifolium</t>
  </si>
  <si>
    <t>Sium latifolium</t>
  </si>
  <si>
    <t>167_33</t>
  </si>
  <si>
    <t>167_33_Chaerophyllum_aromaticum</t>
  </si>
  <si>
    <t>aromaticum</t>
  </si>
  <si>
    <t>Chaerophyllum aromaticum</t>
  </si>
  <si>
    <t>167_36</t>
  </si>
  <si>
    <t>167_36_Scutellaria_ minor</t>
  </si>
  <si>
    <t>167_36_Scutellaria__minor</t>
  </si>
  <si>
    <t xml:space="preserve"> minor</t>
  </si>
  <si>
    <t>Scutellaria  minor</t>
  </si>
  <si>
    <t>167_36_Lunaria_annua</t>
  </si>
  <si>
    <t>167_36_Lunaria_annua_L</t>
  </si>
  <si>
    <t>annua</t>
  </si>
  <si>
    <t>Lunaria annua L.</t>
  </si>
  <si>
    <t>167_40</t>
  </si>
  <si>
    <t>167_40_Ranunculus_reptans</t>
  </si>
  <si>
    <t>reptans</t>
  </si>
  <si>
    <t>Ranunculus reptans</t>
  </si>
  <si>
    <t>167_41</t>
  </si>
  <si>
    <t>167_41_Hieracium_laevigatum</t>
  </si>
  <si>
    <t>laevigatum</t>
  </si>
  <si>
    <t>willd</t>
  </si>
  <si>
    <t>Hieracium laevigatum</t>
  </si>
  <si>
    <t>167_42</t>
  </si>
  <si>
    <t>167_42_Echium_viulgare</t>
  </si>
  <si>
    <t>viulgare</t>
  </si>
  <si>
    <t>Echium viulgare</t>
  </si>
  <si>
    <t>167_44</t>
  </si>
  <si>
    <t>167_44_Senecio_ovatus (fuchsii)</t>
  </si>
  <si>
    <t>167_44_Senecio_ovatus</t>
  </si>
  <si>
    <t>ovatus (fuchsii)</t>
  </si>
  <si>
    <t>Senecio ovatus</t>
  </si>
  <si>
    <t>Bocken</t>
  </si>
  <si>
    <t>Harz</t>
  </si>
  <si>
    <t>167_47</t>
  </si>
  <si>
    <t>Scrophulartia</t>
  </si>
  <si>
    <t>167_47_Scrophularia_umbrosa</t>
  </si>
  <si>
    <t>Scrophularia umbrosa</t>
  </si>
  <si>
    <t xml:space="preserve">Mürizer-Elde-Kanal </t>
  </si>
  <si>
    <t>Mecklenburg-Vorpmmern</t>
  </si>
  <si>
    <t>167_48</t>
  </si>
  <si>
    <t>167_48_Veronica_thymifolia</t>
  </si>
  <si>
    <t>Veronica thymifolia</t>
  </si>
  <si>
    <t>Riederalp</t>
  </si>
  <si>
    <t>167_53</t>
  </si>
  <si>
    <t>167_53_Veronica_maritima</t>
  </si>
  <si>
    <t>167_53_Veronica_maritima_</t>
  </si>
  <si>
    <t xml:space="preserve">Veronica maritima </t>
  </si>
  <si>
    <t>2./1/1</t>
  </si>
  <si>
    <t>167_54</t>
  </si>
  <si>
    <t>167_54_Lysimachia_nemorum</t>
  </si>
  <si>
    <t>nemorum</t>
  </si>
  <si>
    <t>Lysimachia nemorum</t>
  </si>
  <si>
    <t>Kozalin</t>
  </si>
  <si>
    <t>Warminsko Mazurskie</t>
  </si>
  <si>
    <t>167_56</t>
  </si>
  <si>
    <t>167_56_Inula_britannica</t>
  </si>
  <si>
    <t>britannica</t>
  </si>
  <si>
    <t>Inula britannica</t>
  </si>
  <si>
    <t>Usum</t>
  </si>
  <si>
    <t>167_57</t>
  </si>
  <si>
    <t>167_57_Rumex_acetosa</t>
  </si>
  <si>
    <t>acetosa</t>
  </si>
  <si>
    <t>Rumex acetosa</t>
  </si>
  <si>
    <t>dune, dry</t>
  </si>
  <si>
    <t>Augustow</t>
  </si>
  <si>
    <t>167_57_Bidens_connatus</t>
  </si>
  <si>
    <t>connatus</t>
  </si>
  <si>
    <t>Bidens connatus</t>
  </si>
  <si>
    <t>Mikolaiki</t>
  </si>
  <si>
    <t>167_59</t>
  </si>
  <si>
    <t>167_59_Lathyrus_japonicus, ssp. Maritimum</t>
  </si>
  <si>
    <t>167_59_Lathyrus_japonicus,_ssp_maritimum_(L)_)WBall</t>
  </si>
  <si>
    <t>japonicus, ssp. Maritimum</t>
  </si>
  <si>
    <t>Lathyrus japonicus, ssp. maritimum (L.) ).W.Ball.</t>
  </si>
  <si>
    <t>Stutzkow</t>
  </si>
  <si>
    <t>167_63</t>
  </si>
  <si>
    <t>167_63_Mentha_aquatica</t>
  </si>
  <si>
    <t>aquatica</t>
  </si>
  <si>
    <t>Mentha aquatica</t>
  </si>
  <si>
    <t>Suwalki</t>
  </si>
  <si>
    <t>167_63_Mentha_x verticillata</t>
  </si>
  <si>
    <t>167_63_Mentha_x_verticillata</t>
  </si>
  <si>
    <t>x verticillata</t>
  </si>
  <si>
    <t>Mentha x verticillata</t>
  </si>
  <si>
    <t>167_64</t>
  </si>
  <si>
    <t>167_64_Viola_tricolor</t>
  </si>
  <si>
    <t>tricolor</t>
  </si>
  <si>
    <t>167_65</t>
  </si>
  <si>
    <t>167_65_Nepeta_grandiflora</t>
  </si>
  <si>
    <t>Nepeta grandiflora</t>
  </si>
  <si>
    <t>167_65_Linaria_vulgaris</t>
  </si>
  <si>
    <t>Linaria vulgaris</t>
  </si>
  <si>
    <t>Monte Vista, Bishop Rock</t>
  </si>
  <si>
    <t>6./7.04</t>
  </si>
  <si>
    <t>167_66</t>
  </si>
  <si>
    <t>167_66_Carduus_palustre</t>
  </si>
  <si>
    <t>Carduus palustre</t>
  </si>
  <si>
    <t>167_67</t>
  </si>
  <si>
    <t>167_67_Erigeron_</t>
  </si>
  <si>
    <t>167_67_Erigeron_acer,__ssp_acer_FH_Wigg</t>
  </si>
  <si>
    <t>Erigeron acer,  ssp. acer F.H. Wigg.</t>
  </si>
  <si>
    <t xml:space="preserve">Erigeron </t>
  </si>
  <si>
    <t>167_67_Erigeron _acer, acer</t>
  </si>
  <si>
    <t>167_67_Erigeron_acer,_acer_FHWigg</t>
  </si>
  <si>
    <t>acer, acer</t>
  </si>
  <si>
    <t>F.H.Wigg.</t>
  </si>
  <si>
    <t>Erigeron acer, acer F.H.Wigg.</t>
  </si>
  <si>
    <t>1           s</t>
  </si>
  <si>
    <t>167_74</t>
  </si>
  <si>
    <t xml:space="preserve">Rhodothamnus </t>
  </si>
  <si>
    <t>167_74_Rhodothamnus _chamaecistus</t>
  </si>
  <si>
    <t>167_74_Rhodothamnus_chamaecistus_</t>
  </si>
  <si>
    <t>chamaecistus</t>
  </si>
  <si>
    <t xml:space="preserve">Rhodothamnus chamaecistus </t>
  </si>
  <si>
    <t>San Voto di Cadore</t>
  </si>
  <si>
    <t>167_75</t>
  </si>
  <si>
    <t xml:space="preserve">167_75_Euphrasia_picta </t>
  </si>
  <si>
    <t>167_75_Euphrasia_picta_Wimm</t>
  </si>
  <si>
    <t xml:space="preserve">picta </t>
  </si>
  <si>
    <t>Euphrasia picta Wimm.</t>
  </si>
  <si>
    <t>Kalkfels</t>
  </si>
  <si>
    <t xml:space="preserve">Raimeux </t>
  </si>
  <si>
    <t>167_79</t>
  </si>
  <si>
    <t>167_79_Gentiana_austriaca</t>
  </si>
  <si>
    <t>austriaca</t>
  </si>
  <si>
    <t>Gentiana austriaca</t>
  </si>
  <si>
    <t>p and root</t>
  </si>
  <si>
    <t>montaine zone Europe</t>
  </si>
  <si>
    <t>San Vito di Cadore</t>
  </si>
  <si>
    <t>167_80</t>
  </si>
  <si>
    <t>167_80_Aquilegia_einselana</t>
  </si>
  <si>
    <t>einselana</t>
  </si>
  <si>
    <t>Aquilegia einselana</t>
  </si>
  <si>
    <t>167_81</t>
  </si>
  <si>
    <t>167_81_Biscutella_laevigata</t>
  </si>
  <si>
    <t>167_81_Biscutella_laevigata_ssp_Austriaca</t>
  </si>
  <si>
    <t>Biscutella laevigata ssp. Austriaca</t>
  </si>
  <si>
    <t>167_82</t>
  </si>
  <si>
    <t>167_82_Stachys_recta</t>
  </si>
  <si>
    <t>167_82_Stachys_recta_ssp_Grandiflora</t>
  </si>
  <si>
    <t>recta</t>
  </si>
  <si>
    <t>Stachys recta ssp. Grandiflora</t>
  </si>
  <si>
    <t>167_83</t>
  </si>
  <si>
    <t>Nardosmia</t>
  </si>
  <si>
    <t>167_83_Nardosmia_frigida</t>
  </si>
  <si>
    <t>frigida</t>
  </si>
  <si>
    <t>Nardosmia frigida</t>
  </si>
  <si>
    <t>culm and rhizome</t>
  </si>
  <si>
    <t>Tussok,Tundra</t>
  </si>
  <si>
    <t>Kytalyk</t>
  </si>
  <si>
    <t>Indigirka</t>
  </si>
  <si>
    <t>leg. Schaepmann</t>
  </si>
  <si>
    <t>167_86</t>
  </si>
  <si>
    <t>167_86_Rhododendron_lepidotum</t>
  </si>
  <si>
    <t>lepidotum</t>
  </si>
  <si>
    <t>Rhododendron lepidotum</t>
  </si>
  <si>
    <t>subalpine Europe</t>
  </si>
  <si>
    <t>Nepal</t>
  </si>
  <si>
    <t>167_86_Rhododendron_setosum</t>
  </si>
  <si>
    <t>setosum</t>
  </si>
  <si>
    <t>Rhododendron setosum</t>
  </si>
  <si>
    <t>167_88</t>
  </si>
  <si>
    <t>167_88_Pedicularis_sylvatica</t>
  </si>
  <si>
    <t>sylvatica</t>
  </si>
  <si>
    <t>Pedicularis sylvatica</t>
  </si>
  <si>
    <t>Jamal</t>
  </si>
  <si>
    <t>69N 70 W</t>
  </si>
  <si>
    <t>leg. P. Kuss</t>
  </si>
  <si>
    <t>167_94</t>
  </si>
  <si>
    <t>167_94_Lycopus_exaltus</t>
  </si>
  <si>
    <t>exaltus</t>
  </si>
  <si>
    <t>Lycopus exaltus</t>
  </si>
  <si>
    <t>South Boehmia</t>
  </si>
  <si>
    <t xml:space="preserve">Oenanthe </t>
  </si>
  <si>
    <t>167_94_Oenanthe _aquatica</t>
  </si>
  <si>
    <t>167_94_Oenanthe_aquatica</t>
  </si>
  <si>
    <t>Oenanthe aquatica</t>
  </si>
  <si>
    <t>167_95</t>
  </si>
  <si>
    <t xml:space="preserve">167_95_Oenanthe _fistulosa </t>
  </si>
  <si>
    <t>167_95_Oenanthe_fistulosa</t>
  </si>
  <si>
    <t xml:space="preserve">fistulosa </t>
  </si>
  <si>
    <t>Oenanthe fistulosa</t>
  </si>
  <si>
    <t>rh and bulb</t>
  </si>
  <si>
    <t>167_96</t>
  </si>
  <si>
    <t>167_96_Viola_stagnina</t>
  </si>
  <si>
    <t>stagnina</t>
  </si>
  <si>
    <t>Viola stagnina</t>
  </si>
  <si>
    <t>168_04</t>
  </si>
  <si>
    <t>168_04_Chrysosplenium_tetrandrum</t>
  </si>
  <si>
    <t>tetrandrum</t>
  </si>
  <si>
    <t>Chrysosplenium tetrandrum</t>
  </si>
  <si>
    <t>Czech Res. Station</t>
  </si>
  <si>
    <t>Jan Altmann</t>
  </si>
  <si>
    <t>168_06</t>
  </si>
  <si>
    <t>168_06_Ranunculus_sulphureus</t>
  </si>
  <si>
    <t>sulphureus</t>
  </si>
  <si>
    <t>Ranunculus sulphureus</t>
  </si>
  <si>
    <t xml:space="preserve">moist meadow </t>
  </si>
  <si>
    <t xml:space="preserve">168_06_Silene_uralensis </t>
  </si>
  <si>
    <t>168_06_Silene_uralensis_(Rupr)Bocq</t>
  </si>
  <si>
    <t xml:space="preserve">uralensis </t>
  </si>
  <si>
    <t>Silene uralensis (Rupr.)Bocq</t>
  </si>
  <si>
    <t>on bird nest</t>
  </si>
  <si>
    <t>168_08</t>
  </si>
  <si>
    <t>Coryspermum</t>
  </si>
  <si>
    <t>168_08_Coryspermum_tibeticum</t>
  </si>
  <si>
    <t>tibeticum</t>
  </si>
  <si>
    <t>Coryspermum tibeticum</t>
  </si>
  <si>
    <t>75/1/1</t>
  </si>
  <si>
    <t>168_10</t>
  </si>
  <si>
    <t>168_10_Corydalis _moorcroftii</t>
  </si>
  <si>
    <t>168_10_Corydalis_moorcroftii</t>
  </si>
  <si>
    <t>moorcroftii</t>
  </si>
  <si>
    <t>Corydalis moorcroftii</t>
  </si>
  <si>
    <t>75/4/1</t>
  </si>
  <si>
    <t>168_100</t>
  </si>
  <si>
    <t>Cicer</t>
  </si>
  <si>
    <t>168_100_Cicer_microphyllum</t>
  </si>
  <si>
    <t>microphyllum</t>
  </si>
  <si>
    <t>Cicer microphyllum</t>
  </si>
  <si>
    <t>p, culm</t>
  </si>
  <si>
    <t>7+</t>
  </si>
  <si>
    <t>25./7/1</t>
  </si>
  <si>
    <t>168_12</t>
  </si>
  <si>
    <t>168_12_Artemisia_moorcroftiana</t>
  </si>
  <si>
    <t>moorcroftiana</t>
  </si>
  <si>
    <t>Artemisia moorcroftiana</t>
  </si>
  <si>
    <t>stem and annual shoot</t>
  </si>
  <si>
    <t>75/6/1</t>
  </si>
  <si>
    <t>168_13</t>
  </si>
  <si>
    <t>168_13_Chenopodium_pamiricum</t>
  </si>
  <si>
    <t>pamiricum</t>
  </si>
  <si>
    <t>Chenopodium pamiricum</t>
  </si>
  <si>
    <t>75/21/1</t>
  </si>
  <si>
    <t>168_14</t>
  </si>
  <si>
    <t>168_14_Dasiphora_parviflora</t>
  </si>
  <si>
    <t>Dasiphora parviflora</t>
  </si>
  <si>
    <t>75/16/1</t>
  </si>
  <si>
    <t>168_16</t>
  </si>
  <si>
    <t>168_16_Knoringia_pamirica</t>
  </si>
  <si>
    <t>Knoringia pamirica</t>
  </si>
  <si>
    <t>75/9/1</t>
  </si>
  <si>
    <t>168_19</t>
  </si>
  <si>
    <t>168_19_Braya_humilis</t>
  </si>
  <si>
    <t>humilis</t>
  </si>
  <si>
    <t>Braya humilis</t>
  </si>
  <si>
    <t>75/11/1</t>
  </si>
  <si>
    <t>Neotorularia</t>
  </si>
  <si>
    <t>168_19_Neotorularia_humilis</t>
  </si>
  <si>
    <t>Neotorularia humilis</t>
  </si>
  <si>
    <t>168_23</t>
  </si>
  <si>
    <t>168_23_Artemisia_demissa</t>
  </si>
  <si>
    <t>demissa</t>
  </si>
  <si>
    <t>Artemisia demissa</t>
  </si>
  <si>
    <t>75/20/2</t>
  </si>
  <si>
    <t>168_24</t>
  </si>
  <si>
    <t>168_24_Artemisia_macrocephala</t>
  </si>
  <si>
    <t>macrocephala</t>
  </si>
  <si>
    <t>Artemisia macrocephala</t>
  </si>
  <si>
    <t>75/24/2</t>
  </si>
  <si>
    <t>168_27</t>
  </si>
  <si>
    <t>Physochlaina</t>
  </si>
  <si>
    <t>168_27_Physochlaina_praealta</t>
  </si>
  <si>
    <t>168_27_Physochloina_praealta</t>
  </si>
  <si>
    <t>praealta</t>
  </si>
  <si>
    <t>Physochloina praealta</t>
  </si>
  <si>
    <t>75/14/2</t>
  </si>
  <si>
    <t>168_29</t>
  </si>
  <si>
    <t>168_29_Campanula_palida</t>
  </si>
  <si>
    <t>168_29_Campanula_palida_ss_tibetica_</t>
  </si>
  <si>
    <t>palida</t>
  </si>
  <si>
    <t xml:space="preserve">Campanula palida ss. tibetica </t>
  </si>
  <si>
    <t>31./1/2</t>
  </si>
  <si>
    <t>168_31</t>
  </si>
  <si>
    <t>168_31_Tanacetum_pyretroides</t>
  </si>
  <si>
    <t>pyretroides</t>
  </si>
  <si>
    <t>Tanacetum pyretroides</t>
  </si>
  <si>
    <t>rizome and annual shoot</t>
  </si>
  <si>
    <t>31./3/1</t>
  </si>
  <si>
    <t>168_32</t>
  </si>
  <si>
    <t>168_32_Astragalus_oplites</t>
  </si>
  <si>
    <t>oplites</t>
  </si>
  <si>
    <t>Astragalus oplites</t>
  </si>
  <si>
    <t>31/4/1</t>
  </si>
  <si>
    <t>168_35</t>
  </si>
  <si>
    <t>168_35_Veronica_ciliata</t>
  </si>
  <si>
    <t>Veronica ciliata</t>
  </si>
  <si>
    <t>31./8/1</t>
  </si>
  <si>
    <t>168_39</t>
  </si>
  <si>
    <t>168_39_Geranium_regelii</t>
  </si>
  <si>
    <t>regelii</t>
  </si>
  <si>
    <t>Geranium regelii</t>
  </si>
  <si>
    <t>13./5/2</t>
  </si>
  <si>
    <t>168_41</t>
  </si>
  <si>
    <t>168_41_Atriplex_schunganaica</t>
  </si>
  <si>
    <t>schunganaica</t>
  </si>
  <si>
    <t>Atriplex schunganaica</t>
  </si>
  <si>
    <t>13./12/1</t>
  </si>
  <si>
    <t>168_41_Leontopodium_ochroleucum</t>
  </si>
  <si>
    <t>ochroleucum</t>
  </si>
  <si>
    <t>Leontopodium ochroleucum</t>
  </si>
  <si>
    <t>13./10/1</t>
  </si>
  <si>
    <t>168_44</t>
  </si>
  <si>
    <t>Chesneya</t>
  </si>
  <si>
    <t>168_44_Chesneya_cuneata</t>
  </si>
  <si>
    <t>cuneata</t>
  </si>
  <si>
    <t>Chesneya cuneata</t>
  </si>
  <si>
    <t>1./3/1</t>
  </si>
  <si>
    <t>Dictolimon</t>
  </si>
  <si>
    <t>168_44_Dictolimon_marorhabada</t>
  </si>
  <si>
    <t>168_44_Dictolimon_macrorrhabdos_(Boiss)_Rechf</t>
  </si>
  <si>
    <t>marorhabada</t>
  </si>
  <si>
    <t>Dictolimon macrorrhabdos (Boiss.) Rech.f.</t>
  </si>
  <si>
    <t>1./4/1</t>
  </si>
  <si>
    <t>168_45</t>
  </si>
  <si>
    <t>168_45_Pedicularis_longifolia</t>
  </si>
  <si>
    <t>Pedicularis longifolia</t>
  </si>
  <si>
    <t>168_50</t>
  </si>
  <si>
    <t>168_50_Desideria_pumila</t>
  </si>
  <si>
    <t>pumila</t>
  </si>
  <si>
    <t>Desideria pumila</t>
  </si>
  <si>
    <t>3./4/1</t>
  </si>
  <si>
    <t>168_52</t>
  </si>
  <si>
    <t>Chamaerhodos</t>
  </si>
  <si>
    <t>168_52_Chamaerhodos_sabulosa</t>
  </si>
  <si>
    <t>sabulosa</t>
  </si>
  <si>
    <t>Chamaerhodos sabulosa</t>
  </si>
  <si>
    <t>4./3/1</t>
  </si>
  <si>
    <t>168_53</t>
  </si>
  <si>
    <t>168_53_Chenopodium_botrys</t>
  </si>
  <si>
    <t>botrys</t>
  </si>
  <si>
    <t>Chenopodium botrys</t>
  </si>
  <si>
    <t>1./5/1</t>
  </si>
  <si>
    <t>168_54</t>
  </si>
  <si>
    <t>168_54_Corydalis _tibeto-alpina</t>
  </si>
  <si>
    <t>168_54_Corydalis_tibeto-alpina_</t>
  </si>
  <si>
    <t>tibeto-alpina</t>
  </si>
  <si>
    <t xml:space="preserve">Corydalis tibeto-alpina </t>
  </si>
  <si>
    <t>6./1/1</t>
  </si>
  <si>
    <t>168_55</t>
  </si>
  <si>
    <t>168_55_Desideria_himalayensis</t>
  </si>
  <si>
    <t>himalayensis</t>
  </si>
  <si>
    <t>Desideria himalayensis</t>
  </si>
  <si>
    <t>6./2/3</t>
  </si>
  <si>
    <t>168_57</t>
  </si>
  <si>
    <t>168_57_Saussurea_gnaphalodes</t>
  </si>
  <si>
    <t>gnaphalodes</t>
  </si>
  <si>
    <t>Saussurea gnaphalodes</t>
  </si>
  <si>
    <t>6./4/1</t>
  </si>
  <si>
    <t>168_60</t>
  </si>
  <si>
    <t>168_60_Astragalus_nivalis</t>
  </si>
  <si>
    <t>nivalis</t>
  </si>
  <si>
    <t>Astragalus nivalis</t>
  </si>
  <si>
    <t>4 +</t>
  </si>
  <si>
    <t>12./3/1</t>
  </si>
  <si>
    <t>168_63</t>
  </si>
  <si>
    <t>168_63_Thesium_hookeri</t>
  </si>
  <si>
    <t>Thesium hookeri</t>
  </si>
  <si>
    <t>12./4/4</t>
  </si>
  <si>
    <t>168_64</t>
  </si>
  <si>
    <t>168_64_Anaphalis_nubigena</t>
  </si>
  <si>
    <t>nubigena</t>
  </si>
  <si>
    <t>Anaphalis nubigena</t>
  </si>
  <si>
    <t>12./6/1</t>
  </si>
  <si>
    <t>168_66</t>
  </si>
  <si>
    <t>Gentianella</t>
  </si>
  <si>
    <t>168_66_Gentianella_moorcroftii</t>
  </si>
  <si>
    <t>Gentianella moorcroftii</t>
  </si>
  <si>
    <t>12./7/1</t>
  </si>
  <si>
    <t>168_67</t>
  </si>
  <si>
    <t>168_67_Plantago_himalaica</t>
  </si>
  <si>
    <t>himalaica</t>
  </si>
  <si>
    <t>Plantago himalaica</t>
  </si>
  <si>
    <t>13./9/1</t>
  </si>
  <si>
    <t>168_67_Seseli_muronatum</t>
  </si>
  <si>
    <t>muronatum</t>
  </si>
  <si>
    <t>Seseli muronatum</t>
  </si>
  <si>
    <t>8./2/1</t>
  </si>
  <si>
    <t>168_68</t>
  </si>
  <si>
    <t>Gentianopsis</t>
  </si>
  <si>
    <t>168_68_Gentianopsis_vvedenskyi</t>
  </si>
  <si>
    <t>168_68_Gentianopsis_vedenskyi</t>
  </si>
  <si>
    <t>vvedenskyi</t>
  </si>
  <si>
    <t>Gentianopsis vedenskyi</t>
  </si>
  <si>
    <t>8./1/2</t>
  </si>
  <si>
    <t>168_72</t>
  </si>
  <si>
    <t>168_72_Polygonum _cognatum</t>
  </si>
  <si>
    <t>168_72_Polygonum_cognatum_</t>
  </si>
  <si>
    <t>cognatum</t>
  </si>
  <si>
    <t xml:space="preserve">Polygonum cognatum </t>
  </si>
  <si>
    <t>9./3/3</t>
  </si>
  <si>
    <t>168_74</t>
  </si>
  <si>
    <t>168_74_Scorzonera_virgata</t>
  </si>
  <si>
    <t>virgata</t>
  </si>
  <si>
    <t>Scorzonera virgata</t>
  </si>
  <si>
    <t>14+</t>
  </si>
  <si>
    <t>9./7/2</t>
  </si>
  <si>
    <t>168_76</t>
  </si>
  <si>
    <t>168_76_Aquilegia_moorcroftiana</t>
  </si>
  <si>
    <t>Aquilegia moorcroftiana</t>
  </si>
  <si>
    <t>5+</t>
  </si>
  <si>
    <t>10./2/1</t>
  </si>
  <si>
    <t>168_77</t>
  </si>
  <si>
    <t>168_77_Nepeta_discolor</t>
  </si>
  <si>
    <t>discolor</t>
  </si>
  <si>
    <t>Nepeta discolor</t>
  </si>
  <si>
    <t>6+</t>
  </si>
  <si>
    <t>11./2.1</t>
  </si>
  <si>
    <t>168_78</t>
  </si>
  <si>
    <t>168_78_Gentiana_leucomelaena</t>
  </si>
  <si>
    <t>leucomelaena</t>
  </si>
  <si>
    <t>Gentiana leucomelaena</t>
  </si>
  <si>
    <t>14./2./1</t>
  </si>
  <si>
    <t xml:space="preserve">168_79 </t>
  </si>
  <si>
    <t>Crucihimalaya</t>
  </si>
  <si>
    <t>168_79 _Crucihimalaya_mollissima</t>
  </si>
  <si>
    <t>168_79__Crucihimalaya_mollissima</t>
  </si>
  <si>
    <t>mollissima</t>
  </si>
  <si>
    <t>Crucihimalaya mollissima</t>
  </si>
  <si>
    <t>14./4/1</t>
  </si>
  <si>
    <t>168_82</t>
  </si>
  <si>
    <t>168_82_Astragalus_popovii</t>
  </si>
  <si>
    <t>popovii</t>
  </si>
  <si>
    <t>Astragalus popovii</t>
  </si>
  <si>
    <t>16./1/3</t>
  </si>
  <si>
    <t>16./1/2</t>
  </si>
  <si>
    <t>168_83</t>
  </si>
  <si>
    <t>168_83_Silene_moorcofitana</t>
  </si>
  <si>
    <t>moorcofitana</t>
  </si>
  <si>
    <t>Silene moorcofitana</t>
  </si>
  <si>
    <t>17./2/1</t>
  </si>
  <si>
    <t>168_86</t>
  </si>
  <si>
    <t>168_86_Waldheimia_tomentosa</t>
  </si>
  <si>
    <t>Waldheimia tomentosa</t>
  </si>
  <si>
    <t>16./7/1</t>
  </si>
  <si>
    <t>168_87</t>
  </si>
  <si>
    <t>168_87_Potentilla_soyakii</t>
  </si>
  <si>
    <t>soyakii</t>
  </si>
  <si>
    <t>Potentilla soyakii</t>
  </si>
  <si>
    <t>16./10/1</t>
  </si>
  <si>
    <t>168_91</t>
  </si>
  <si>
    <t>168_91_Draba_cachemirica</t>
  </si>
  <si>
    <t>cachemirica</t>
  </si>
  <si>
    <t>Draba cachemirica</t>
  </si>
  <si>
    <t>18./2/3</t>
  </si>
  <si>
    <t>168_95</t>
  </si>
  <si>
    <t xml:space="preserve">Lonicera </t>
  </si>
  <si>
    <t>168_95_Lonicera _seminovi</t>
  </si>
  <si>
    <t>168_95_Lonicera_seminovii_</t>
  </si>
  <si>
    <t>seminovi</t>
  </si>
  <si>
    <t xml:space="preserve">Lonicera seminovii </t>
  </si>
  <si>
    <t>25./1/1</t>
  </si>
  <si>
    <t>168_97</t>
  </si>
  <si>
    <t>168_97_Potentilla_everestita</t>
  </si>
  <si>
    <t>168_97_Potentilla_evestita</t>
  </si>
  <si>
    <t>everestita</t>
  </si>
  <si>
    <t>Potentilla evestita</t>
  </si>
  <si>
    <t>25./4/4</t>
  </si>
  <si>
    <t>168_99</t>
  </si>
  <si>
    <t>Bistorta</t>
  </si>
  <si>
    <t>168_99_Bistorta_affinis</t>
  </si>
  <si>
    <t>affinis</t>
  </si>
  <si>
    <t>Bistorta affinis</t>
  </si>
  <si>
    <t>25./5/3</t>
  </si>
  <si>
    <t>169_01</t>
  </si>
  <si>
    <t>169_01_Scutellaria_hyedei</t>
  </si>
  <si>
    <t>hyedei</t>
  </si>
  <si>
    <t>Scutellaria hyedei</t>
  </si>
  <si>
    <t>25./6/1</t>
  </si>
  <si>
    <t>169_02</t>
  </si>
  <si>
    <t>169_02_Pleurospermum_candollei</t>
  </si>
  <si>
    <t>candollei</t>
  </si>
  <si>
    <t>Pleurospermum candollei</t>
  </si>
  <si>
    <t>19./1/1</t>
  </si>
  <si>
    <t>169_03</t>
  </si>
  <si>
    <t>169_03_Silene_graminifolia</t>
  </si>
  <si>
    <t>graminifolia</t>
  </si>
  <si>
    <t>Silene graminifolia</t>
  </si>
  <si>
    <t>17./1/1</t>
  </si>
  <si>
    <t>169_04</t>
  </si>
  <si>
    <t>169_04_Bupleurum_gracillimum</t>
  </si>
  <si>
    <t>gracillimum</t>
  </si>
  <si>
    <t>Bupleurum gracillimum</t>
  </si>
  <si>
    <t>17./3.2</t>
  </si>
  <si>
    <t>169_05</t>
  </si>
  <si>
    <t>169_05_Pleurospermum_lindelyanum</t>
  </si>
  <si>
    <t>lindelyanum</t>
  </si>
  <si>
    <t>Pleurospermum lindelyanum</t>
  </si>
  <si>
    <t>19./2/3</t>
  </si>
  <si>
    <t>169_08</t>
  </si>
  <si>
    <t>Onograceae</t>
  </si>
  <si>
    <t>169_08_Epilobium_latifolium</t>
  </si>
  <si>
    <t>Epilobium latifolium</t>
  </si>
  <si>
    <t>20./1./2</t>
  </si>
  <si>
    <t>169_09</t>
  </si>
  <si>
    <t>169_09_Rhodiola_crenulata</t>
  </si>
  <si>
    <t>crenulata</t>
  </si>
  <si>
    <t>Rhodiola crenulata</t>
  </si>
  <si>
    <t>12+</t>
  </si>
  <si>
    <t>20./3/2</t>
  </si>
  <si>
    <t>169_100</t>
  </si>
  <si>
    <t>Perovskia</t>
  </si>
  <si>
    <t>169_100_Perovskia_abrotanoides</t>
  </si>
  <si>
    <t>abrotanoides</t>
  </si>
  <si>
    <t>Perovskia abrotanoides</t>
  </si>
  <si>
    <t>60./3/1</t>
  </si>
  <si>
    <t>169_13</t>
  </si>
  <si>
    <t>169_13_Potentilla_turcazozowiana</t>
  </si>
  <si>
    <t>turcazozowiana</t>
  </si>
  <si>
    <t>Potentilla turcazozowiana</t>
  </si>
  <si>
    <t>39./4/1</t>
  </si>
  <si>
    <t>169_14</t>
  </si>
  <si>
    <t xml:space="preserve">169_14_Artemisia_rhodanta </t>
  </si>
  <si>
    <t>169_14_Artemisia_rhodanta</t>
  </si>
  <si>
    <t xml:space="preserve">rhodanta </t>
  </si>
  <si>
    <t>Artemisia rhodanta</t>
  </si>
  <si>
    <t>ON1/1/2</t>
  </si>
  <si>
    <t>169_25</t>
  </si>
  <si>
    <t>169_25_Saussurea_jacea</t>
  </si>
  <si>
    <t>jacea</t>
  </si>
  <si>
    <t>Saussurea jacea</t>
  </si>
  <si>
    <t>MK7/1/1</t>
  </si>
  <si>
    <t>169_27</t>
  </si>
  <si>
    <t>169_27_Anaphalis_virgata</t>
  </si>
  <si>
    <t>Anaphalis virgata</t>
  </si>
  <si>
    <t>MK2/2/1</t>
  </si>
  <si>
    <t>169_33</t>
  </si>
  <si>
    <t>169_33_Potentilla_agrimonioides</t>
  </si>
  <si>
    <t>agrimonioides</t>
  </si>
  <si>
    <t>Potentilla agrimonioides</t>
  </si>
  <si>
    <t>Eliska</t>
  </si>
  <si>
    <t>24./1/1</t>
  </si>
  <si>
    <t>169_35</t>
  </si>
  <si>
    <t>169_35_Corydalis _crassifolia</t>
  </si>
  <si>
    <t>169_35_Corydalis_crassifolia</t>
  </si>
  <si>
    <t>Corydalis crassifolia</t>
  </si>
  <si>
    <t>4+</t>
  </si>
  <si>
    <t>MK1/1/2</t>
  </si>
  <si>
    <t>169_35_Pulsatilla_wallachiana</t>
  </si>
  <si>
    <t>wallachiana</t>
  </si>
  <si>
    <t>Pulsatilla wallachiana</t>
  </si>
  <si>
    <t>MK2/1/3</t>
  </si>
  <si>
    <t>169_40</t>
  </si>
  <si>
    <t>Paegophyton</t>
  </si>
  <si>
    <t>169_40_Paegophyton_scapiflorum</t>
  </si>
  <si>
    <t>Paegophyton scapiflorum</t>
  </si>
  <si>
    <t>169_41</t>
  </si>
  <si>
    <t>Actinocaria</t>
  </si>
  <si>
    <t>169_41_Actinocaria_acaulis</t>
  </si>
  <si>
    <t>acaulis</t>
  </si>
  <si>
    <t>Actinocaria acaulis</t>
  </si>
  <si>
    <t>LP1258</t>
  </si>
  <si>
    <t>169_43</t>
  </si>
  <si>
    <t>169_43_Ranunculus_lobatus</t>
  </si>
  <si>
    <t>lobatus</t>
  </si>
  <si>
    <t>Ranunculus lobatus</t>
  </si>
  <si>
    <t>765/1</t>
  </si>
  <si>
    <t>169_44</t>
  </si>
  <si>
    <t>169_44_Draba_glomerata</t>
  </si>
  <si>
    <t>glomerata</t>
  </si>
  <si>
    <t>Draba glomerata</t>
  </si>
  <si>
    <t>7682/1</t>
  </si>
  <si>
    <t>169_52</t>
  </si>
  <si>
    <t>169_52_Nepeta_glutinosa</t>
  </si>
  <si>
    <t>glutinosa</t>
  </si>
  <si>
    <t>Nepeta glutinosa</t>
  </si>
  <si>
    <t>2+</t>
  </si>
  <si>
    <t>25./1.1</t>
  </si>
  <si>
    <t>169_58</t>
  </si>
  <si>
    <t>169_58_Pedicularis _rhinanthoides</t>
  </si>
  <si>
    <t>169_58_Pedicularis_rhinanthoides_cf</t>
  </si>
  <si>
    <t>rhinanthoides</t>
  </si>
  <si>
    <t>Pedicularis rhinanthoides cf.</t>
  </si>
  <si>
    <t>ON2/1</t>
  </si>
  <si>
    <t>169_59</t>
  </si>
  <si>
    <t>169_59_Dianthus_harrisii</t>
  </si>
  <si>
    <t>harrisii</t>
  </si>
  <si>
    <t>Dianthus harrisii</t>
  </si>
  <si>
    <t>ON3/1</t>
  </si>
  <si>
    <t>169_64</t>
  </si>
  <si>
    <t>169_64_Rheum_tibeticum</t>
  </si>
  <si>
    <t>Rheum tibeticum</t>
  </si>
  <si>
    <t>ON6/2</t>
  </si>
  <si>
    <t>169_69</t>
  </si>
  <si>
    <t>169_69_Senecio_krascheninikovii</t>
  </si>
  <si>
    <t>krascheninikovii</t>
  </si>
  <si>
    <t>Senecio krascheninikovii</t>
  </si>
  <si>
    <t>ON8/1/1</t>
  </si>
  <si>
    <t>169_76</t>
  </si>
  <si>
    <t>169_76_Echinops_cornigerus</t>
  </si>
  <si>
    <t>cornigerus</t>
  </si>
  <si>
    <t>Echinops cornigerus</t>
  </si>
  <si>
    <t>ON15/2/1</t>
  </si>
  <si>
    <t>169_77</t>
  </si>
  <si>
    <t>Aconogonon</t>
  </si>
  <si>
    <t>169_77_Aconogonon_tortuosum</t>
  </si>
  <si>
    <t>Aconogonon tortuosum</t>
  </si>
  <si>
    <t>169_80</t>
  </si>
  <si>
    <t>169_80_Chenopodium_nepalense</t>
  </si>
  <si>
    <t>nepalense</t>
  </si>
  <si>
    <t>Chenopodium nepalense</t>
  </si>
  <si>
    <t>74./6/1</t>
  </si>
  <si>
    <t>169_81</t>
  </si>
  <si>
    <t>169_81_Astragalus_falconerii</t>
  </si>
  <si>
    <t>falconerii</t>
  </si>
  <si>
    <t>Astragalus falconerii</t>
  </si>
  <si>
    <t>42./1/2</t>
  </si>
  <si>
    <t>169_83</t>
  </si>
  <si>
    <t>Hylotelephium</t>
  </si>
  <si>
    <t>169_83_Hylotelephium_ewersii</t>
  </si>
  <si>
    <t>ewersii</t>
  </si>
  <si>
    <t>Hylotelephium ewersii</t>
  </si>
  <si>
    <t>42./3/1</t>
  </si>
  <si>
    <t>169_84</t>
  </si>
  <si>
    <t>Lapula</t>
  </si>
  <si>
    <t>169_84_Lapula_tatchicorum</t>
  </si>
  <si>
    <t>169_84_Lapula_tatshikorum</t>
  </si>
  <si>
    <t>tatchicorum</t>
  </si>
  <si>
    <t>Lapula tatshikorum</t>
  </si>
  <si>
    <t>42./6/1</t>
  </si>
  <si>
    <t>169_85</t>
  </si>
  <si>
    <t>169_85_Polygonum_rottbollioides</t>
  </si>
  <si>
    <t>rottbollioides</t>
  </si>
  <si>
    <t>Polygonum rottbollioides</t>
  </si>
  <si>
    <t>42./5/2</t>
  </si>
  <si>
    <t>169_86</t>
  </si>
  <si>
    <t>169_86_Cynoglossum_glochidiatum</t>
  </si>
  <si>
    <t>glochidiatum</t>
  </si>
  <si>
    <t>Cynoglossum glochidiatum</t>
  </si>
  <si>
    <t>42./7/2</t>
  </si>
  <si>
    <t>169_87</t>
  </si>
  <si>
    <t>169_87_Lepidium_obtusum</t>
  </si>
  <si>
    <t>169_87_Lepidium_latifolium_</t>
  </si>
  <si>
    <t>obtusum</t>
  </si>
  <si>
    <t xml:space="preserve">Lepidium latifolium </t>
  </si>
  <si>
    <t>60./1/3</t>
  </si>
  <si>
    <t>169_90</t>
  </si>
  <si>
    <t>Morinaceae</t>
  </si>
  <si>
    <t>Morina</t>
  </si>
  <si>
    <t>169_90_Morina_coulteriana</t>
  </si>
  <si>
    <t>coulteriana</t>
  </si>
  <si>
    <t>Morina coulteriana</t>
  </si>
  <si>
    <t>45./1/3</t>
  </si>
  <si>
    <t>169_93</t>
  </si>
  <si>
    <t>169_93_Capparis_spinosa</t>
  </si>
  <si>
    <t>Capparis spinosa</t>
  </si>
  <si>
    <t>48./2./1</t>
  </si>
  <si>
    <t>171_02</t>
  </si>
  <si>
    <t>171_02_Clematis_orientalis</t>
  </si>
  <si>
    <t>Clematis orientalis</t>
  </si>
  <si>
    <t>60./4/3</t>
  </si>
  <si>
    <t>171_04</t>
  </si>
  <si>
    <t>171_04_Lycium_ruthenicum</t>
  </si>
  <si>
    <t>ruthenicum</t>
  </si>
  <si>
    <t>Lycium ruthenicum</t>
  </si>
  <si>
    <t>60./5/2</t>
  </si>
  <si>
    <t>171_07</t>
  </si>
  <si>
    <t>171_07_Lactuca_lessertiana</t>
  </si>
  <si>
    <t>lessertiana</t>
  </si>
  <si>
    <t>Lactuca lessertiana</t>
  </si>
  <si>
    <t>40./5/2</t>
  </si>
  <si>
    <t>171_08</t>
  </si>
  <si>
    <t>171_08_Lomatogonium_carinthiacum</t>
  </si>
  <si>
    <t>carinthiacum</t>
  </si>
  <si>
    <t>Lomatogonium carinthiacum</t>
  </si>
  <si>
    <t>40./8/1</t>
  </si>
  <si>
    <t>171_08_Salix_caesia</t>
  </si>
  <si>
    <t>caesia</t>
  </si>
  <si>
    <t>Salix caesia</t>
  </si>
  <si>
    <t>40./7/1</t>
  </si>
  <si>
    <t>171_12</t>
  </si>
  <si>
    <t>171_12_Polygonum_paronychioides</t>
  </si>
  <si>
    <t>paronychioides</t>
  </si>
  <si>
    <t>Polygonum paronychioides</t>
  </si>
  <si>
    <t>46./1/1</t>
  </si>
  <si>
    <t>171_14</t>
  </si>
  <si>
    <t>171_14_Corydalis _flabelllata</t>
  </si>
  <si>
    <t>171_14_Corydalis_flabelllata</t>
  </si>
  <si>
    <t>flabelllata</t>
  </si>
  <si>
    <t>Corydalis flabelllata</t>
  </si>
  <si>
    <t>46./2/2</t>
  </si>
  <si>
    <t>171_15</t>
  </si>
  <si>
    <t>171_15_Androsace_robusta</t>
  </si>
  <si>
    <t>robusta</t>
  </si>
  <si>
    <t>Androsace robusta</t>
  </si>
  <si>
    <t>46./3/1</t>
  </si>
  <si>
    <t>171_16</t>
  </si>
  <si>
    <t>Semenovia</t>
  </si>
  <si>
    <t>171_16_Semenovia_thomsonii</t>
  </si>
  <si>
    <t>Semenovia thomsonii</t>
  </si>
  <si>
    <t>46./4/1</t>
  </si>
  <si>
    <t>171_17</t>
  </si>
  <si>
    <t>Cousinia</t>
  </si>
  <si>
    <t>171_17_Cousinia_thomsonii</t>
  </si>
  <si>
    <t>Cousinia thomsonii</t>
  </si>
  <si>
    <t>46./5/1</t>
  </si>
  <si>
    <t>171_18</t>
  </si>
  <si>
    <t>171_18_Urtica_hyperborea</t>
  </si>
  <si>
    <t>hyperborea</t>
  </si>
  <si>
    <t>Urtica hyperborea</t>
  </si>
  <si>
    <t>51./1/1</t>
  </si>
  <si>
    <t>171_25</t>
  </si>
  <si>
    <t>171_25_Sibbaldia_cuneata</t>
  </si>
  <si>
    <t>Sibbaldia cuneata</t>
  </si>
  <si>
    <t>39./1/1</t>
  </si>
  <si>
    <t>171_26</t>
  </si>
  <si>
    <t>171_26_Rheum_webbianaum</t>
  </si>
  <si>
    <t>webbianaum</t>
  </si>
  <si>
    <t>Rheum webbianaum</t>
  </si>
  <si>
    <t>39./2/1</t>
  </si>
  <si>
    <t>171_29</t>
  </si>
  <si>
    <t>Psychrogeton</t>
  </si>
  <si>
    <t>171_29_Psychrogeton_andryaloides</t>
  </si>
  <si>
    <t>andryaloides</t>
  </si>
  <si>
    <t>Psychrogeton andryaloides</t>
  </si>
  <si>
    <t>39./6/1</t>
  </si>
  <si>
    <t>171_30</t>
  </si>
  <si>
    <t>171_30_Aconitum_violceum</t>
  </si>
  <si>
    <t>violceum</t>
  </si>
  <si>
    <t>Aconitum violceum</t>
  </si>
  <si>
    <t>39./8/1</t>
  </si>
  <si>
    <t>171_32</t>
  </si>
  <si>
    <t xml:space="preserve">Astragalus </t>
  </si>
  <si>
    <t>171_32_Astragalus _coluteocarpus</t>
  </si>
  <si>
    <t>171_32_Astragalus_coluteocarpus</t>
  </si>
  <si>
    <t>coluteocarpus</t>
  </si>
  <si>
    <t>Astragalus coluteocarpus</t>
  </si>
  <si>
    <t>48./3/1</t>
  </si>
  <si>
    <t>171_32_Cicer_arietinum</t>
  </si>
  <si>
    <t>arietinum</t>
  </si>
  <si>
    <t>Cicer arietinum</t>
  </si>
  <si>
    <t>171_33</t>
  </si>
  <si>
    <t xml:space="preserve">Halogeton </t>
  </si>
  <si>
    <t>171_33_Halogeton _arachnoides</t>
  </si>
  <si>
    <t>171_33_Halogeton_arachnoides</t>
  </si>
  <si>
    <t>arachnoides</t>
  </si>
  <si>
    <t>Halogeton arachnoides</t>
  </si>
  <si>
    <t>48./4/1</t>
  </si>
  <si>
    <t>171_35</t>
  </si>
  <si>
    <t>171_35_Pedicularis_heydei cf.</t>
  </si>
  <si>
    <t>171_35_Pedicularis_heydei_</t>
  </si>
  <si>
    <t>heydei cf.</t>
  </si>
  <si>
    <t xml:space="preserve">Pedicularis heydei </t>
  </si>
  <si>
    <t>171_36</t>
  </si>
  <si>
    <t>171_36_Astragalus_munroi</t>
  </si>
  <si>
    <t>munroi</t>
  </si>
  <si>
    <t>Astragalus munroi</t>
  </si>
  <si>
    <t>65./1/4</t>
  </si>
  <si>
    <t>171_37</t>
  </si>
  <si>
    <t>171_37_Polygonum_biaristatum</t>
  </si>
  <si>
    <t>biaristatum</t>
  </si>
  <si>
    <t>Polygonum biaristatum</t>
  </si>
  <si>
    <t>36./1/1</t>
  </si>
  <si>
    <t>171_41</t>
  </si>
  <si>
    <t>171_41_Primula_macrophylla</t>
  </si>
  <si>
    <t>macrophylla</t>
  </si>
  <si>
    <t>49./2/2</t>
  </si>
  <si>
    <t>171_43</t>
  </si>
  <si>
    <t>171_43_Saxifraga_cernua</t>
  </si>
  <si>
    <t>cernua</t>
  </si>
  <si>
    <t>Saxifraga cernua</t>
  </si>
  <si>
    <t>49./6/1</t>
  </si>
  <si>
    <t>171_45</t>
  </si>
  <si>
    <t>171_45_Saussurea_glacialis</t>
  </si>
  <si>
    <t>171_45_Saussurea_glacialis_</t>
  </si>
  <si>
    <t>glacialis</t>
  </si>
  <si>
    <t xml:space="preserve">Saussurea glacialis </t>
  </si>
  <si>
    <t>49./7/1</t>
  </si>
  <si>
    <t>171_48</t>
  </si>
  <si>
    <t>171_48_Bergenia_strachey</t>
  </si>
  <si>
    <t>strachey</t>
  </si>
  <si>
    <t>Bergenia strachey</t>
  </si>
  <si>
    <t>MK4/1/1</t>
  </si>
  <si>
    <t>171_54</t>
  </si>
  <si>
    <t>171_54_Nepeta_longibracteata</t>
  </si>
  <si>
    <t>longibracteata</t>
  </si>
  <si>
    <t>Nepeta longibracteata</t>
  </si>
  <si>
    <t>70./5/1</t>
  </si>
  <si>
    <t>171_54_Oxytropis_platysema</t>
  </si>
  <si>
    <t>platysema</t>
  </si>
  <si>
    <t>Oxytropis platysema</t>
  </si>
  <si>
    <t>70./9/1</t>
  </si>
  <si>
    <t>171_55</t>
  </si>
  <si>
    <t>171_55_Saxifraga_hirculus</t>
  </si>
  <si>
    <t>hirculus</t>
  </si>
  <si>
    <t>Saxifraga hirculus</t>
  </si>
  <si>
    <t>70./6/2</t>
  </si>
  <si>
    <t>171_60</t>
  </si>
  <si>
    <t>171_60_Rhodiola_imbricata</t>
  </si>
  <si>
    <t>imbricata</t>
  </si>
  <si>
    <t>Rhodiola imbricata</t>
  </si>
  <si>
    <t>50./2/1</t>
  </si>
  <si>
    <t>171_63</t>
  </si>
  <si>
    <t>171_63_Artemisia_brevifolia</t>
  </si>
  <si>
    <t>brevifolia</t>
  </si>
  <si>
    <t>Artemisia brevifolia</t>
  </si>
  <si>
    <t>53./3/2</t>
  </si>
  <si>
    <t>171_64</t>
  </si>
  <si>
    <t>171_64_Krascheninnikovia_ceratoides</t>
  </si>
  <si>
    <t>171_64_Kracheninikovia_ceratoides</t>
  </si>
  <si>
    <t>ceratoides</t>
  </si>
  <si>
    <t>Kracheninikovia ceratoides</t>
  </si>
  <si>
    <t>53./5/2</t>
  </si>
  <si>
    <t>171_67</t>
  </si>
  <si>
    <t>171_67_Artemisia_desertorum</t>
  </si>
  <si>
    <t>desertorum</t>
  </si>
  <si>
    <t>Artemisia desertorum</t>
  </si>
  <si>
    <t>34./1/4</t>
  </si>
  <si>
    <t>171_69</t>
  </si>
  <si>
    <t>171_69_Plantago_depressa</t>
  </si>
  <si>
    <t>Plantago depressa</t>
  </si>
  <si>
    <t>Camp Purne</t>
  </si>
  <si>
    <t>34./3/4</t>
  </si>
  <si>
    <t>171_70</t>
  </si>
  <si>
    <t xml:space="preserve">Cotoneaster </t>
  </si>
  <si>
    <t xml:space="preserve">171_70_Cotoneaster _affinis </t>
  </si>
  <si>
    <t>171_70_Cotoneaster_affinis</t>
  </si>
  <si>
    <t xml:space="preserve">affinis </t>
  </si>
  <si>
    <t>Cotoneaster affinis</t>
  </si>
  <si>
    <t>38./3/1</t>
  </si>
  <si>
    <t>171_71</t>
  </si>
  <si>
    <t>171_71_Tanacetum_dolichopodium</t>
  </si>
  <si>
    <t>dolichopodium</t>
  </si>
  <si>
    <t>Tanacetum dolichopodium</t>
  </si>
  <si>
    <t>38./4/1</t>
  </si>
  <si>
    <t>171_72</t>
  </si>
  <si>
    <t>171_72_Rhodiola_heterodonta</t>
  </si>
  <si>
    <t>heterodonta</t>
  </si>
  <si>
    <t>Rhodiola heterodonta</t>
  </si>
  <si>
    <t>38./5/2</t>
  </si>
  <si>
    <t>171_73</t>
  </si>
  <si>
    <t xml:space="preserve">Rosularia  </t>
  </si>
  <si>
    <t>171_73_Rosularia  _alpestris</t>
  </si>
  <si>
    <t>171_73_Rosularia_alpestris_</t>
  </si>
  <si>
    <t xml:space="preserve">Rosularia alpestris </t>
  </si>
  <si>
    <t>38./6/1</t>
  </si>
  <si>
    <t>171_73_Oxytropis_densa</t>
  </si>
  <si>
    <t>densa</t>
  </si>
  <si>
    <t>Oxytropis densa</t>
  </si>
  <si>
    <t>6++</t>
  </si>
  <si>
    <t>38./7/1</t>
  </si>
  <si>
    <t>171_74</t>
  </si>
  <si>
    <t>171_74_Saussurea_leontodoides</t>
  </si>
  <si>
    <t>leontodoides</t>
  </si>
  <si>
    <t>Saussurea leontodoides</t>
  </si>
  <si>
    <t>38./1/1</t>
  </si>
  <si>
    <t>171_75</t>
  </si>
  <si>
    <t>171_75_Cynanchum_acutum</t>
  </si>
  <si>
    <t>acutum</t>
  </si>
  <si>
    <t>Cynanchum acutum</t>
  </si>
  <si>
    <t>57./2/1</t>
  </si>
  <si>
    <t>171_76</t>
  </si>
  <si>
    <t>171_76_Ephedra_intermedia</t>
  </si>
  <si>
    <t>intermedia</t>
  </si>
  <si>
    <t>Ephedra intermedia</t>
  </si>
  <si>
    <t>52./2/1</t>
  </si>
  <si>
    <t>171_77</t>
  </si>
  <si>
    <t>171_77_Bassia_dasyphylla</t>
  </si>
  <si>
    <t>dasyphylla</t>
  </si>
  <si>
    <t>Bassia dasyphylla</t>
  </si>
  <si>
    <t>59./1/2</t>
  </si>
  <si>
    <t>171_80</t>
  </si>
  <si>
    <t>Acantholimon</t>
  </si>
  <si>
    <t>171_80_Acantholimon_lycopodioides</t>
  </si>
  <si>
    <t>lycopodioides</t>
  </si>
  <si>
    <t>Acantholimon lycopodioides</t>
  </si>
  <si>
    <t>32./1/1</t>
  </si>
  <si>
    <t>171_81</t>
  </si>
  <si>
    <t>171_81_Pedicularis_bicornuta</t>
  </si>
  <si>
    <t>bicornuta</t>
  </si>
  <si>
    <t>Pedicularis bicornuta</t>
  </si>
  <si>
    <t>33./1/1</t>
  </si>
  <si>
    <t>171_83</t>
  </si>
  <si>
    <t>171_83_Senecio_dubitabilis</t>
  </si>
  <si>
    <t>dubitabilis</t>
  </si>
  <si>
    <t>Senecio dubitabilis</t>
  </si>
  <si>
    <t>33./8/1</t>
  </si>
  <si>
    <t>171_84</t>
  </si>
  <si>
    <t>171_84_Artemisia_hedinii</t>
  </si>
  <si>
    <t>hedinii</t>
  </si>
  <si>
    <t>Artemisia hedinii</t>
  </si>
  <si>
    <t>33./4/1</t>
  </si>
  <si>
    <t>171_85</t>
  </si>
  <si>
    <t>Matthiastrum</t>
  </si>
  <si>
    <t>171_85_Matthiastrum_himalayense</t>
  </si>
  <si>
    <t>Matthiastrum himalayense</t>
  </si>
  <si>
    <t>33./2/3</t>
  </si>
  <si>
    <t>171_86</t>
  </si>
  <si>
    <t>Conyoselinum</t>
  </si>
  <si>
    <t>171_86_Conyoselinum_papyriacum</t>
  </si>
  <si>
    <t>papyriacum</t>
  </si>
  <si>
    <t>Conyoselinum papyriacum</t>
  </si>
  <si>
    <t>33./10/1</t>
  </si>
  <si>
    <t>171_86_Silene_graminifolia</t>
  </si>
  <si>
    <t>33./5/1</t>
  </si>
  <si>
    <t>171_97</t>
  </si>
  <si>
    <t>171_97_Sisymbrium_brassiciforme</t>
  </si>
  <si>
    <t>brassiciforme</t>
  </si>
  <si>
    <t>Sisymbrium brassiciforme</t>
  </si>
  <si>
    <t>171_98</t>
  </si>
  <si>
    <t xml:space="preserve">171_98_Sisymbrium_brassicifoliae </t>
  </si>
  <si>
    <t>171_98_Sisymbrium_brassicifoliae_</t>
  </si>
  <si>
    <t xml:space="preserve">brassicifoliae </t>
  </si>
  <si>
    <t xml:space="preserve">Sisymbrium brassicifoliae </t>
  </si>
  <si>
    <t>30./1./1</t>
  </si>
  <si>
    <t>172_02</t>
  </si>
  <si>
    <t>172_02_Bunias_orientalis</t>
  </si>
  <si>
    <t>Bunias orientalis</t>
  </si>
  <si>
    <t>Mettmenstetten</t>
  </si>
  <si>
    <t>Werner Sutter</t>
  </si>
  <si>
    <t>172_02_Ipomaea_tricolor</t>
  </si>
  <si>
    <t>Ipomaea tricolor</t>
  </si>
  <si>
    <t>172_31</t>
  </si>
  <si>
    <t>Caltha</t>
  </si>
  <si>
    <t>172_31_Caltha_</t>
  </si>
  <si>
    <t>172_31_Caltha_palustris_L</t>
  </si>
  <si>
    <t>Caltha palustris L.</t>
  </si>
  <si>
    <t>172_31_Nuphar_x spenneriana</t>
  </si>
  <si>
    <t>172_31_Nuphar_x_spenneriana</t>
  </si>
  <si>
    <t>x spenneriana</t>
  </si>
  <si>
    <t>Nuphar x spenneriana</t>
  </si>
  <si>
    <t>culm</t>
  </si>
  <si>
    <t>pond Botanical garden</t>
  </si>
  <si>
    <t>Bohemia</t>
  </si>
  <si>
    <t>172_38</t>
  </si>
  <si>
    <t>172_38_Ranunculus_sceleratus</t>
  </si>
  <si>
    <t>172_38_Ranuculus_sceleratus</t>
  </si>
  <si>
    <t>sceleratus</t>
  </si>
  <si>
    <t>Ranuculus sceleratus</t>
  </si>
  <si>
    <t>rh, ann</t>
  </si>
  <si>
    <t>20 and 30</t>
  </si>
  <si>
    <t>172_38_Rosa_soulineana</t>
  </si>
  <si>
    <t>soulineana</t>
  </si>
  <si>
    <t>Rosa soulineana</t>
  </si>
  <si>
    <t>Birmendsdorf</t>
  </si>
  <si>
    <t>172_39</t>
  </si>
  <si>
    <t>172_39_Euphorbia_palustris</t>
  </si>
  <si>
    <t>Euphorbia palustris</t>
  </si>
  <si>
    <t>ann</t>
  </si>
  <si>
    <t>172_40</t>
  </si>
  <si>
    <t>172_40_Nuphar_candida</t>
  </si>
  <si>
    <t>172_40_Nymphaea_candida</t>
  </si>
  <si>
    <t>candida</t>
  </si>
  <si>
    <t>Nymphaea candida</t>
  </si>
  <si>
    <t>172_41</t>
  </si>
  <si>
    <t>172_41_Viola_ stagnina</t>
  </si>
  <si>
    <t>172_41_Viola_stagnina</t>
  </si>
  <si>
    <t xml:space="preserve"> stagnina</t>
  </si>
  <si>
    <t>p , ann</t>
  </si>
  <si>
    <t>172_45</t>
  </si>
  <si>
    <t>Lentibulariaceae</t>
  </si>
  <si>
    <t xml:space="preserve">Utricularia </t>
  </si>
  <si>
    <t>172_45_Utricularia _ochroleuca</t>
  </si>
  <si>
    <t>172_45_Utricularia_ochroleuca</t>
  </si>
  <si>
    <t>ochroleuca</t>
  </si>
  <si>
    <t>Utricularia ochroleuca</t>
  </si>
  <si>
    <t>Lubomir Adamec</t>
  </si>
  <si>
    <t>172_46</t>
  </si>
  <si>
    <t>172_46_Utricularia _intermedia</t>
  </si>
  <si>
    <t>172_46_Utricularia_intermedia</t>
  </si>
  <si>
    <t>Utricularia intermedia</t>
  </si>
  <si>
    <t>172_47</t>
  </si>
  <si>
    <t>172_47_Utricularia _stygya</t>
  </si>
  <si>
    <t>172_47_Utricularia_stygia</t>
  </si>
  <si>
    <t>stygya</t>
  </si>
  <si>
    <t>Utricularia stygia</t>
  </si>
  <si>
    <t>172_48</t>
  </si>
  <si>
    <t>Drosearaceae</t>
  </si>
  <si>
    <t xml:space="preserve">Aldrovanda </t>
  </si>
  <si>
    <t>172_48_Aldrovanda _vesiculosus</t>
  </si>
  <si>
    <t>172_48_Aldrovana_vesiculosus</t>
  </si>
  <si>
    <t>vesiculosus</t>
  </si>
  <si>
    <t>Aldrovana vesiculosus</t>
  </si>
  <si>
    <t>172_62</t>
  </si>
  <si>
    <t>172_62_Ranunculus_fluitans</t>
  </si>
  <si>
    <t>fluitans</t>
  </si>
  <si>
    <t>Ranunculus fluitans</t>
  </si>
  <si>
    <t>172_69</t>
  </si>
  <si>
    <t>Nelumbaceae</t>
  </si>
  <si>
    <t>Nelumbo</t>
  </si>
  <si>
    <t>172_69_Nelumbo_nucifera</t>
  </si>
  <si>
    <t>nucifera</t>
  </si>
  <si>
    <t>Nelumbo nucifera</t>
  </si>
  <si>
    <t>173_21</t>
  </si>
  <si>
    <t xml:space="preserve">173_21_Urtica_dioeca  </t>
  </si>
  <si>
    <t>173_21_Urtica_dioeca</t>
  </si>
  <si>
    <t xml:space="preserve">dioeca  </t>
  </si>
  <si>
    <t>Urtica dioeca</t>
  </si>
  <si>
    <t>temperate</t>
  </si>
  <si>
    <t>Sonamarg</t>
  </si>
  <si>
    <t>173_23</t>
  </si>
  <si>
    <t>173_23_Potentilla_erecta</t>
  </si>
  <si>
    <t>erecta</t>
  </si>
  <si>
    <t>Potentilla erecta</t>
  </si>
  <si>
    <t>mountain subtropical</t>
  </si>
  <si>
    <t>Sete Ciades</t>
  </si>
  <si>
    <t xml:space="preserve">Azores S.Miguel </t>
  </si>
  <si>
    <t>173_24</t>
  </si>
  <si>
    <t>173_24_Euphorbia_spinaculata</t>
  </si>
  <si>
    <t>spinaculata</t>
  </si>
  <si>
    <t>Euphorbia spinaculata</t>
  </si>
  <si>
    <t>hill Mcaronesia</t>
  </si>
  <si>
    <t>ruderal Pflastersteine</t>
  </si>
  <si>
    <t xml:space="preserve">Vila Franca da Campo </t>
  </si>
  <si>
    <t>Gymnostyles</t>
  </si>
  <si>
    <t>173_24_Gymnostyles_stolonifera</t>
  </si>
  <si>
    <t>Gymnostyles stolonifera</t>
  </si>
  <si>
    <t>Povoacao</t>
  </si>
  <si>
    <t>173_25</t>
  </si>
  <si>
    <t>173_25_Chrysanthemum_myconi</t>
  </si>
  <si>
    <t>myconi</t>
  </si>
  <si>
    <t>Chrysanthemum myconi</t>
  </si>
  <si>
    <t>Ginetes</t>
  </si>
  <si>
    <t>173_26</t>
  </si>
  <si>
    <t>173_26_Leontodon_rigens</t>
  </si>
  <si>
    <t>rigens</t>
  </si>
  <si>
    <t>Leontodon rigens</t>
  </si>
  <si>
    <t>Mt. Escuro</t>
  </si>
  <si>
    <t>173_27</t>
  </si>
  <si>
    <t>173_27_Gnaphalium_luteo album</t>
  </si>
  <si>
    <t>173_27_Gnaphalium_luteo_album</t>
  </si>
  <si>
    <t>luteo album</t>
  </si>
  <si>
    <t>Gnaphalium luteo album</t>
  </si>
  <si>
    <t xml:space="preserve">p </t>
  </si>
  <si>
    <t>173_28</t>
  </si>
  <si>
    <t>173_28_Pericallis_malvifolia</t>
  </si>
  <si>
    <t>malvifolia</t>
  </si>
  <si>
    <t>Pericallis malvifolia</t>
  </si>
  <si>
    <t>on volcanick rock</t>
  </si>
  <si>
    <t>Capelas</t>
  </si>
  <si>
    <t>173_30</t>
  </si>
  <si>
    <t>173_30_Leycesteria_formosa</t>
  </si>
  <si>
    <t>formosa</t>
  </si>
  <si>
    <t>Leycesteria formosa</t>
  </si>
  <si>
    <t>stem and twig</t>
  </si>
  <si>
    <t>Fornas</t>
  </si>
  <si>
    <t>173_31</t>
  </si>
  <si>
    <t>173_31_Myrsine_afra</t>
  </si>
  <si>
    <t>173_31_Myrsine_africana</t>
  </si>
  <si>
    <t>afra</t>
  </si>
  <si>
    <t>Myrsine africana</t>
  </si>
  <si>
    <t>173_32</t>
  </si>
  <si>
    <t>Araujia</t>
  </si>
  <si>
    <t>173_32_Araujia_sericifera</t>
  </si>
  <si>
    <t>sericifera</t>
  </si>
  <si>
    <t>Araujia sericifera</t>
  </si>
  <si>
    <t>173_33</t>
  </si>
  <si>
    <t>173_33_Hypericum_hypericoides</t>
  </si>
  <si>
    <t>hypericoides</t>
  </si>
  <si>
    <t>Hypericum hypericoides</t>
  </si>
  <si>
    <t>173_35</t>
  </si>
  <si>
    <t>173_35_Hydrangea_serrata ssp.serrata</t>
  </si>
  <si>
    <t>173_35_Hydrangea_serrata_sspserrata</t>
  </si>
  <si>
    <t>serrata ssp.serrata</t>
  </si>
  <si>
    <t>Hydrangea serrata ssp.serrata</t>
  </si>
  <si>
    <t>173_36</t>
  </si>
  <si>
    <t>173_36_Heliotropium_currassiacum</t>
  </si>
  <si>
    <t>currassiacum</t>
  </si>
  <si>
    <t>Heliotropium currassiacum</t>
  </si>
  <si>
    <t>Delgada</t>
  </si>
  <si>
    <t>173_37</t>
  </si>
  <si>
    <t>Salpichron</t>
  </si>
  <si>
    <t>173_37_Salpichron_organifolii</t>
  </si>
  <si>
    <t>organifolii</t>
  </si>
  <si>
    <t>Salpichron organifolii</t>
  </si>
  <si>
    <t>Leotodon</t>
  </si>
  <si>
    <t>173_37_Leotodon_rigidus</t>
  </si>
  <si>
    <t>rigidus</t>
  </si>
  <si>
    <t>Leotodon rigidus</t>
  </si>
  <si>
    <t>Lago do Foge</t>
  </si>
  <si>
    <t>173_38</t>
  </si>
  <si>
    <t>Gunneraceae</t>
  </si>
  <si>
    <t>Gunnera</t>
  </si>
  <si>
    <t>173_38_Gunnera_tinctoria</t>
  </si>
  <si>
    <t>Gunnera tinctoria</t>
  </si>
  <si>
    <t>173_40</t>
  </si>
  <si>
    <t>Lamiacea</t>
  </si>
  <si>
    <t>173_40_Thymus_caespitosum</t>
  </si>
  <si>
    <t>Thymus caespitosum</t>
  </si>
  <si>
    <t>Pico da Eguas</t>
  </si>
  <si>
    <t>173_40_Polycarpon_polycarioides</t>
  </si>
  <si>
    <t>polycarioides</t>
  </si>
  <si>
    <t>Polycarpon polycarioides</t>
  </si>
  <si>
    <t>173_42</t>
  </si>
  <si>
    <t>173_42_Coronopus_didymus</t>
  </si>
  <si>
    <t>didymus</t>
  </si>
  <si>
    <t>Coronopus didymus</t>
  </si>
  <si>
    <t>173_43</t>
  </si>
  <si>
    <t>173_43_Galinsoga_quadriradiata</t>
  </si>
  <si>
    <t>quadriradiata</t>
  </si>
  <si>
    <t>Galinsoga quadriradiata</t>
  </si>
  <si>
    <t>173_44</t>
  </si>
  <si>
    <t>Oenathera</t>
  </si>
  <si>
    <t>173_44_Oenathera_rosea</t>
  </si>
  <si>
    <t>rosea</t>
  </si>
  <si>
    <t>Oenathera rosea</t>
  </si>
  <si>
    <t>p and ann</t>
  </si>
  <si>
    <t>173_45</t>
  </si>
  <si>
    <t>173_45_Erigeron_karwinskianus</t>
  </si>
  <si>
    <t>karwinskianus</t>
  </si>
  <si>
    <t>Erigeron karwinskianus</t>
  </si>
  <si>
    <t>173_45_Hedera_Azorica</t>
  </si>
  <si>
    <t>173_45_Hedera_azorica_Carr</t>
  </si>
  <si>
    <t>Azorica</t>
  </si>
  <si>
    <t>Hedera azorica Carr.</t>
  </si>
  <si>
    <t>173_46</t>
  </si>
  <si>
    <t>173_46_Myrica_</t>
  </si>
  <si>
    <t>173_46_Myrica_faya_L</t>
  </si>
  <si>
    <t>Myrica faya L.</t>
  </si>
  <si>
    <t>Porto Moniz Madeira</t>
  </si>
  <si>
    <t>173_46_Myrsine_africana</t>
  </si>
  <si>
    <t>173_47</t>
  </si>
  <si>
    <t>173_47_Verbascum_virgatum</t>
  </si>
  <si>
    <t>Verbascum virgatum</t>
  </si>
  <si>
    <t>Barranco</t>
  </si>
  <si>
    <t>173_48</t>
  </si>
  <si>
    <t>173_48_Gnaphalium_luteo album</t>
  </si>
  <si>
    <t>173_48_Gnaphalium_luteo_album</t>
  </si>
  <si>
    <t xml:space="preserve">Macaronesia Portugal </t>
  </si>
  <si>
    <t>173_49</t>
  </si>
  <si>
    <t>173_49_Lysimachia_azorica</t>
  </si>
  <si>
    <t>azorica</t>
  </si>
  <si>
    <t>Lysimachia azorica</t>
  </si>
  <si>
    <t>173_54</t>
  </si>
  <si>
    <t>173_54_Hieracium_saubaudum</t>
  </si>
  <si>
    <t>saubaudum</t>
  </si>
  <si>
    <t>Hieracium saubaudum</t>
  </si>
  <si>
    <t>rh , ann</t>
  </si>
  <si>
    <t>173_57</t>
  </si>
  <si>
    <t>Wolffia</t>
  </si>
  <si>
    <t>173_57_Wolffia_arrhiza</t>
  </si>
  <si>
    <t>arrhiza</t>
  </si>
  <si>
    <t>Wolffia arrhiza</t>
  </si>
  <si>
    <t>whole plant</t>
  </si>
  <si>
    <t>Boehmia</t>
  </si>
  <si>
    <t>cz</t>
  </si>
  <si>
    <t>173_58</t>
  </si>
  <si>
    <t>Conyzae</t>
  </si>
  <si>
    <t>173_58_Conyzae_bonarensis</t>
  </si>
  <si>
    <t>173_58_Conyza_bovarensis</t>
  </si>
  <si>
    <t>bonarensis</t>
  </si>
  <si>
    <t>Conyza bovarensis</t>
  </si>
  <si>
    <t>173_59</t>
  </si>
  <si>
    <t>caryophyllaceae</t>
  </si>
  <si>
    <t>173_59_Sagina_prostrata</t>
  </si>
  <si>
    <t>Sagina prostrata</t>
  </si>
  <si>
    <t>173_61</t>
  </si>
  <si>
    <t>173_61_Sedum_sexangulare</t>
  </si>
  <si>
    <t>sexangulare</t>
  </si>
  <si>
    <t>Sedum sexangulare</t>
  </si>
  <si>
    <t>meadow roof</t>
  </si>
  <si>
    <t xml:space="preserve">Zürich Wollishofen </t>
  </si>
  <si>
    <t>173_65</t>
  </si>
  <si>
    <t>173_65_Ononis_pusilla</t>
  </si>
  <si>
    <t>Ononis pusilla</t>
  </si>
  <si>
    <t>Hohtenn</t>
  </si>
  <si>
    <t>Hydrocharis</t>
  </si>
  <si>
    <t>173_65_Hydrocharis_maculata</t>
  </si>
  <si>
    <t>173_65_Hypochaeris_maculata</t>
  </si>
  <si>
    <t>maculata</t>
  </si>
  <si>
    <t>Hypochaeris maculata</t>
  </si>
  <si>
    <t>173_69</t>
  </si>
  <si>
    <t>173_69_Mentha_suaevolens</t>
  </si>
  <si>
    <t>173_69_Mentha_suaveolens</t>
  </si>
  <si>
    <t>suaevolens</t>
  </si>
  <si>
    <t>Mentha suaveolens</t>
  </si>
  <si>
    <t>173_76</t>
  </si>
  <si>
    <t>Chondrilla</t>
  </si>
  <si>
    <t>173_76_Chondrilla_juncea</t>
  </si>
  <si>
    <t>Chondrilla juncea</t>
  </si>
  <si>
    <t xml:space="preserve">mountain </t>
  </si>
  <si>
    <t>173_78</t>
  </si>
  <si>
    <t>173_78_Melampyrum_pratense</t>
  </si>
  <si>
    <t>pratense</t>
  </si>
  <si>
    <t>Melampyrum pratense</t>
  </si>
  <si>
    <t>WY</t>
  </si>
  <si>
    <t>173_81</t>
  </si>
  <si>
    <t>Montia</t>
  </si>
  <si>
    <t>173_81_Montia_fontana</t>
  </si>
  <si>
    <t>fontana</t>
  </si>
  <si>
    <t>Montia fontana</t>
  </si>
  <si>
    <t>Flüela-Passhjöhe</t>
  </si>
  <si>
    <t>174_03</t>
  </si>
  <si>
    <t>Acanthaceae</t>
  </si>
  <si>
    <t>174_03__</t>
  </si>
  <si>
    <t>174_03_Justicia_extensa</t>
  </si>
  <si>
    <t>Justicia extensa</t>
  </si>
  <si>
    <t>Mt. Cameroon</t>
  </si>
  <si>
    <t>Dec. 2013</t>
  </si>
  <si>
    <t xml:space="preserve">Dolezal </t>
  </si>
  <si>
    <t>174_04</t>
  </si>
  <si>
    <t>174_04__</t>
  </si>
  <si>
    <t>174_04_Justicia_tristis</t>
  </si>
  <si>
    <t>Justicia tristis</t>
  </si>
  <si>
    <t>174_07</t>
  </si>
  <si>
    <t>174_07__</t>
  </si>
  <si>
    <t>174_07_Impatiens_macroptera</t>
  </si>
  <si>
    <t>Impatiens macroptera</t>
  </si>
  <si>
    <t>174_10</t>
  </si>
  <si>
    <t>174_10__</t>
  </si>
  <si>
    <t>174_10_Leea_guineensis</t>
  </si>
  <si>
    <t>Leea guineensis</t>
  </si>
  <si>
    <t>174_12</t>
  </si>
  <si>
    <t>174_12__</t>
  </si>
  <si>
    <t>174_12_Dorstenia</t>
  </si>
  <si>
    <t>Dorstenia</t>
  </si>
  <si>
    <t>174_15</t>
  </si>
  <si>
    <t>Begoniaceae</t>
  </si>
  <si>
    <t>174_15__</t>
  </si>
  <si>
    <t>174_15_Begonia_quadrialata</t>
  </si>
  <si>
    <t>Begonia quadrialata</t>
  </si>
  <si>
    <t>174_16</t>
  </si>
  <si>
    <t>174_16__</t>
  </si>
  <si>
    <t>174_16_Begonia_macrocarpa</t>
  </si>
  <si>
    <t>Begonia macrocarpa</t>
  </si>
  <si>
    <t>174_18</t>
  </si>
  <si>
    <t xml:space="preserve">Rubiacae </t>
  </si>
  <si>
    <t>174_18__</t>
  </si>
  <si>
    <t>174_18_Stipularia_africana</t>
  </si>
  <si>
    <t>Stipularia africana</t>
  </si>
  <si>
    <t>174_20</t>
  </si>
  <si>
    <t>174_20__</t>
  </si>
  <si>
    <t>174_20_Elatostema_mannii</t>
  </si>
  <si>
    <t>Elatostema mannii</t>
  </si>
  <si>
    <t>174_21</t>
  </si>
  <si>
    <t>174_21__</t>
  </si>
  <si>
    <t>174_21_Maesa_lanceolata</t>
  </si>
  <si>
    <t>Maesa lanceolata</t>
  </si>
  <si>
    <t>tropical mountaine</t>
  </si>
  <si>
    <t>Dolezal Jan Altmann</t>
  </si>
  <si>
    <t>174_21_Zigana_sp</t>
  </si>
  <si>
    <t>Zigana sp.</t>
  </si>
  <si>
    <t>174_22</t>
  </si>
  <si>
    <t>174_22__</t>
  </si>
  <si>
    <t>174_22_Hypericum_revolutum</t>
  </si>
  <si>
    <t>Hypericum revolutum</t>
  </si>
  <si>
    <t>Stiblaceae</t>
  </si>
  <si>
    <t>174_22_Nuxia_congolense</t>
  </si>
  <si>
    <t>Nuxia congolense</t>
  </si>
  <si>
    <t>174_23</t>
  </si>
  <si>
    <t>174_23__</t>
  </si>
  <si>
    <t>174_23_Crassocephalum_manii</t>
  </si>
  <si>
    <t>Crassocephalum manii</t>
  </si>
  <si>
    <t>Pittosopraceae</t>
  </si>
  <si>
    <t>174_23_Pittosporum_manii</t>
  </si>
  <si>
    <t>Pittosporum manii</t>
  </si>
  <si>
    <t>174_24</t>
  </si>
  <si>
    <t>174_24__</t>
  </si>
  <si>
    <t>174_24_Lysigium_standtii</t>
  </si>
  <si>
    <t>Lysigium standtii</t>
  </si>
  <si>
    <t>Ring in formation</t>
  </si>
  <si>
    <t>174_24_Rapanea_melanophloeus</t>
  </si>
  <si>
    <t>Rapanea melanophloeus</t>
  </si>
  <si>
    <t>174_26</t>
  </si>
  <si>
    <t>174_26__</t>
  </si>
  <si>
    <t>174_26_Ilex_mitis</t>
  </si>
  <si>
    <t>Ilex mitis</t>
  </si>
  <si>
    <t>174_26_Allophylus_bulbatus</t>
  </si>
  <si>
    <t>Allophylus bulbatus</t>
  </si>
  <si>
    <t>174_27</t>
  </si>
  <si>
    <t>174_27__</t>
  </si>
  <si>
    <t>174_27_Clauseana_sp</t>
  </si>
  <si>
    <t>Clauseana sp.</t>
  </si>
  <si>
    <t>174_27_Prunus_africanus</t>
  </si>
  <si>
    <t>Prunus africanus</t>
  </si>
  <si>
    <t>174_28</t>
  </si>
  <si>
    <t>174_28__</t>
  </si>
  <si>
    <t>174_28_Schefflera_abyssinica</t>
  </si>
  <si>
    <t>Schefflera abyssinica</t>
  </si>
  <si>
    <t>174_28_Ixora_foliosa</t>
  </si>
  <si>
    <t>Ixora foliosa</t>
  </si>
  <si>
    <t>174_29</t>
  </si>
  <si>
    <t>174_29__</t>
  </si>
  <si>
    <t>174_29_Auguria_salicifolia</t>
  </si>
  <si>
    <t>Auguria salicifolia</t>
  </si>
  <si>
    <t>174_29_Macaranga_sp</t>
  </si>
  <si>
    <t>Macaranga sp.</t>
  </si>
  <si>
    <t>Markflecken</t>
  </si>
  <si>
    <t xml:space="preserve">174_30 </t>
  </si>
  <si>
    <t xml:space="preserve">Apocyanaceae </t>
  </si>
  <si>
    <t>174_30 __</t>
  </si>
  <si>
    <t>174_30__Tabernaemontana_sp</t>
  </si>
  <si>
    <t>Tabernaemontana sp.</t>
  </si>
  <si>
    <t xml:space="preserve">Polygalaceae </t>
  </si>
  <si>
    <t>174_30__Xanthophylum_sp</t>
  </si>
  <si>
    <t>Xanthophylum sp.</t>
  </si>
  <si>
    <t>174_31</t>
  </si>
  <si>
    <t xml:space="preserve">Thymelaceae </t>
  </si>
  <si>
    <t>174_31__</t>
  </si>
  <si>
    <t>174_31_Gnidia_glauca</t>
  </si>
  <si>
    <t>Gnidia glauca</t>
  </si>
  <si>
    <t>174_51</t>
  </si>
  <si>
    <t>174_51__</t>
  </si>
  <si>
    <t>174_51_Senecio_purpureus</t>
  </si>
  <si>
    <t>Senecio purpureus</t>
  </si>
  <si>
    <t xml:space="preserve">tropical </t>
  </si>
  <si>
    <t>tropical alpine</t>
  </si>
  <si>
    <t>174_52</t>
  </si>
  <si>
    <t>174_52__</t>
  </si>
  <si>
    <t>174_52_Helichrysum_cf_parviflorum</t>
  </si>
  <si>
    <t>Helichrysum cf. parviflorum</t>
  </si>
  <si>
    <t>174_52_Lactuca_inermis</t>
  </si>
  <si>
    <t>Lactuca inermis</t>
  </si>
  <si>
    <t>174_53</t>
  </si>
  <si>
    <t>174_53_Satureja_</t>
  </si>
  <si>
    <t>174_53_Satureja_punctata</t>
  </si>
  <si>
    <t>Satureja punctata</t>
  </si>
  <si>
    <t>174_56</t>
  </si>
  <si>
    <t>174_56__</t>
  </si>
  <si>
    <t>174_56_Helichrysum_cameroonense</t>
  </si>
  <si>
    <t>Helichrysum cameroonense</t>
  </si>
  <si>
    <t>174_57</t>
  </si>
  <si>
    <t>174_57_Veronica_</t>
  </si>
  <si>
    <t>174_57_Veronica_mannii</t>
  </si>
  <si>
    <t>Veronica mannii</t>
  </si>
  <si>
    <t>174_58</t>
  </si>
  <si>
    <t>174_58__</t>
  </si>
  <si>
    <t>174_58_Laggera_alata</t>
  </si>
  <si>
    <t>Laggera alata</t>
  </si>
  <si>
    <t>174_58_Umbilicus_botryoides</t>
  </si>
  <si>
    <t>Umbilicus botryoides</t>
  </si>
  <si>
    <t>174_59</t>
  </si>
  <si>
    <t>174_59__</t>
  </si>
  <si>
    <t>174_59_Silene_biafrae</t>
  </si>
  <si>
    <t>Silene biafrae</t>
  </si>
  <si>
    <t>174_59_Sonchus_angustissimus</t>
  </si>
  <si>
    <t>Sonchus angustissimus</t>
  </si>
  <si>
    <t>174_60</t>
  </si>
  <si>
    <t>174_60__</t>
  </si>
  <si>
    <t>174_60_Crepis_hypochoeridea</t>
  </si>
  <si>
    <t>Crepis hypochoeridea</t>
  </si>
  <si>
    <t>174_60_Veronica_</t>
  </si>
  <si>
    <t>174_60_Veronica_mannii</t>
  </si>
  <si>
    <t>174_61</t>
  </si>
  <si>
    <t>174_61_Satureja_</t>
  </si>
  <si>
    <t>174_61_Satureja_cf_pseudosimensis</t>
  </si>
  <si>
    <t>Satureja cf. pseudosimensis</t>
  </si>
  <si>
    <t>174_63</t>
  </si>
  <si>
    <t>174_63__</t>
  </si>
  <si>
    <t>174_63_Helichrysum_globosum</t>
  </si>
  <si>
    <t>Helichrysum globosum</t>
  </si>
  <si>
    <t>174_63_Acer_</t>
  </si>
  <si>
    <t>174_63_Thesium_tenuissimum</t>
  </si>
  <si>
    <t>Thesium tenuissimum</t>
  </si>
  <si>
    <t>174_64</t>
  </si>
  <si>
    <t>174_64_Erica_</t>
  </si>
  <si>
    <t>174_64_Erica_tenuipilosa</t>
  </si>
  <si>
    <t>Erica tenuipilosa</t>
  </si>
  <si>
    <t>174_64__</t>
  </si>
  <si>
    <t>174_64_Succisa_trichotocephala</t>
  </si>
  <si>
    <t>Succisa trichotocephala</t>
  </si>
  <si>
    <t>174_65</t>
  </si>
  <si>
    <t>174_65__</t>
  </si>
  <si>
    <t>174_65_Cynoglosum_cf_amplifolium</t>
  </si>
  <si>
    <t>Cynoglosum cf. amplifolium</t>
  </si>
  <si>
    <t xml:space="preserve">Solanaceae </t>
  </si>
  <si>
    <t>174_65_Solanum_pseudospinosum</t>
  </si>
  <si>
    <t>Solanum pseudospinosum</t>
  </si>
  <si>
    <t>174_66</t>
  </si>
  <si>
    <t>174_66__</t>
  </si>
  <si>
    <t>174_66_Rumex_abyssinicus</t>
  </si>
  <si>
    <t>Rumex abyssinicus</t>
  </si>
  <si>
    <t>174_67</t>
  </si>
  <si>
    <t>174_67__</t>
  </si>
  <si>
    <t>174_67_Helichrysum_parviflorum</t>
  </si>
  <si>
    <t>Helichrysum parviflorum</t>
  </si>
  <si>
    <t>174_68</t>
  </si>
  <si>
    <t>174_68__</t>
  </si>
  <si>
    <t>174_68_Cerastium_octandrum</t>
  </si>
  <si>
    <t>Cerastium octandrum</t>
  </si>
  <si>
    <t>174_70</t>
  </si>
  <si>
    <t>174_70__</t>
  </si>
  <si>
    <t>174_70_Helichrysum_mannii</t>
  </si>
  <si>
    <t>Helichrysum mannii</t>
  </si>
  <si>
    <t>174_70_Senecio_burtonii</t>
  </si>
  <si>
    <t>Senecio burtonii</t>
  </si>
  <si>
    <t>174_71</t>
  </si>
  <si>
    <t xml:space="preserve">Campanulaceae </t>
  </si>
  <si>
    <t>Wahlenbergia</t>
  </si>
  <si>
    <t>174_71_Wahlenbergia_</t>
  </si>
  <si>
    <t>174_71_Wahlenbergia_silenoides</t>
  </si>
  <si>
    <t>Wahlenbergia silenoides</t>
  </si>
  <si>
    <t>174_73</t>
  </si>
  <si>
    <t>Bocconia</t>
  </si>
  <si>
    <t>174_73_Bocconia_frutescens</t>
  </si>
  <si>
    <t>frutescens</t>
  </si>
  <si>
    <t>Bocconia frutescens</t>
  </si>
  <si>
    <t>?'</t>
  </si>
  <si>
    <t xml:space="preserve">Costa Rica </t>
  </si>
  <si>
    <t xml:space="preserve">Bundesforschungsanstalt Hamburg </t>
  </si>
  <si>
    <t>a ANITA</t>
  </si>
  <si>
    <t>Amborellales</t>
  </si>
  <si>
    <t>Amborellaceae</t>
  </si>
  <si>
    <t xml:space="preserve">Amborella </t>
  </si>
  <si>
    <t>174_73_Amborella _tricocarpa</t>
  </si>
  <si>
    <t>174_73_Amborella_tricocarpa</t>
  </si>
  <si>
    <t>tricocarpa</t>
  </si>
  <si>
    <t>Amborella tricocarpa</t>
  </si>
  <si>
    <t xml:space="preserve">New Caledonia </t>
  </si>
  <si>
    <t>174_74</t>
  </si>
  <si>
    <t>Urea</t>
  </si>
  <si>
    <t>174_74_Urea_sp</t>
  </si>
  <si>
    <t>sp</t>
  </si>
  <si>
    <t>Urea sp.</t>
  </si>
  <si>
    <t>Ostafrika</t>
  </si>
  <si>
    <t xml:space="preserve">Hippocastaneaceae </t>
  </si>
  <si>
    <t>174_74_Aesculus_pavia</t>
  </si>
  <si>
    <t>174_74_Aesculus_flava</t>
  </si>
  <si>
    <t>pavia</t>
  </si>
  <si>
    <t>Aesculus flava</t>
  </si>
  <si>
    <t>174_75</t>
  </si>
  <si>
    <t>Cordia</t>
  </si>
  <si>
    <t>174_75_Cordia_alliodora</t>
  </si>
  <si>
    <t>alliodora</t>
  </si>
  <si>
    <t>Cordia alliodora</t>
  </si>
  <si>
    <t>Costa Rica</t>
  </si>
  <si>
    <t>174_76</t>
  </si>
  <si>
    <t xml:space="preserve">174_76_Cordia_africana </t>
  </si>
  <si>
    <t>174_76_Cordia_africana</t>
  </si>
  <si>
    <t xml:space="preserve">africana </t>
  </si>
  <si>
    <t>Cordia africana</t>
  </si>
  <si>
    <t>S-Sudan</t>
  </si>
  <si>
    <t>174_76_Boscia_caloneura</t>
  </si>
  <si>
    <t>caloneura</t>
  </si>
  <si>
    <t>Boscia caloneura</t>
  </si>
  <si>
    <t>174_77</t>
  </si>
  <si>
    <t>174_77_Bidens_ctenophylla</t>
  </si>
  <si>
    <t>ctenophylla</t>
  </si>
  <si>
    <t>Bidens ctenophylla</t>
  </si>
  <si>
    <t>174_77_Peucedanum_araliaceaum</t>
  </si>
  <si>
    <t>araliaceaum</t>
  </si>
  <si>
    <t>Peucedanum araliaceaum</t>
  </si>
  <si>
    <t>174_78</t>
  </si>
  <si>
    <t>Roucheria</t>
  </si>
  <si>
    <t>174_78_Roucheria_sp.</t>
  </si>
  <si>
    <t>174_78_Roucheria_sp</t>
  </si>
  <si>
    <t>Roucheria sp</t>
  </si>
  <si>
    <t>Bresil</t>
  </si>
  <si>
    <t>174_79</t>
  </si>
  <si>
    <t>Kokia</t>
  </si>
  <si>
    <t>174_79_Kokia_drynaroides</t>
  </si>
  <si>
    <t>drynaroides</t>
  </si>
  <si>
    <t>Kokia drynaroides</t>
  </si>
  <si>
    <t>Notholaena</t>
  </si>
  <si>
    <t>174_79_Notholaena_canariensis</t>
  </si>
  <si>
    <t>174_79_Notholaena_canariensis_Desv</t>
  </si>
  <si>
    <t>Notholaena canariensis Desv.</t>
  </si>
  <si>
    <t xml:space="preserve">Azores  </t>
  </si>
  <si>
    <t>174_80</t>
  </si>
  <si>
    <t>174_80_Kokia_drynaroides</t>
  </si>
  <si>
    <t>174_80_Gossypium_drynaroides</t>
  </si>
  <si>
    <t>Gossypium drynaroides</t>
  </si>
  <si>
    <t>Ctenolophonaceae</t>
  </si>
  <si>
    <t>Ctenolophon</t>
  </si>
  <si>
    <t>174_80_Ctenolophon_parviflorum</t>
  </si>
  <si>
    <t>Ctenolophon parviflorum</t>
  </si>
  <si>
    <t>Neuguinea</t>
  </si>
  <si>
    <t>174_81</t>
  </si>
  <si>
    <t>Phytolaceaceae</t>
  </si>
  <si>
    <t>Seguieriana</t>
  </si>
  <si>
    <t>174_81_Seguieriana_aculeata</t>
  </si>
  <si>
    <t>Seguieriana aculeata</t>
  </si>
  <si>
    <t>Sarcotheca</t>
  </si>
  <si>
    <t xml:space="preserve">174_81_Sarcotheca_subtripilinervis </t>
  </si>
  <si>
    <t>174_81_Sarcotheca_subtripilinervis_</t>
  </si>
  <si>
    <t xml:space="preserve">subtripilinervis </t>
  </si>
  <si>
    <t xml:space="preserve">Sarcotheca subtripilinervis </t>
  </si>
  <si>
    <t>Indonesieb</t>
  </si>
  <si>
    <t>174_82</t>
  </si>
  <si>
    <t>174_82_Geranium_arboreum</t>
  </si>
  <si>
    <t>arboreum</t>
  </si>
  <si>
    <t>Geranium arboreum</t>
  </si>
  <si>
    <t>174_83</t>
  </si>
  <si>
    <t>Ehretia</t>
  </si>
  <si>
    <t>174_83_Ehretia_sylvatica</t>
  </si>
  <si>
    <t>Ehretia sylvatica</t>
  </si>
  <si>
    <t xml:space="preserve">Tanganika </t>
  </si>
  <si>
    <t>Bourreria</t>
  </si>
  <si>
    <t>174_83_Bourreria_succulenta</t>
  </si>
  <si>
    <t>Bourreria succulenta</t>
  </si>
  <si>
    <t>Westindien</t>
  </si>
  <si>
    <t>174_84</t>
  </si>
  <si>
    <t xml:space="preserve">Apiaceae </t>
  </si>
  <si>
    <t>Heteromorpha</t>
  </si>
  <si>
    <t>174_84_Heteromorpha_arborescens</t>
  </si>
  <si>
    <t>174_84_Heteromorpha_arborescens_Cham_et_Schltdl_</t>
  </si>
  <si>
    <t xml:space="preserve">Heteromorpha arborescens Cham et Schltdl. </t>
  </si>
  <si>
    <t>Pemphis</t>
  </si>
  <si>
    <t>174_84_Pemphis_acidula</t>
  </si>
  <si>
    <t>acidula</t>
  </si>
  <si>
    <t>Pemphis acidula</t>
  </si>
  <si>
    <t>174_85</t>
  </si>
  <si>
    <t>Averrhoa</t>
  </si>
  <si>
    <t>174_85_Averrhoa_carambola</t>
  </si>
  <si>
    <t>carambola</t>
  </si>
  <si>
    <t>Averrhoa carambola</t>
  </si>
  <si>
    <t>Java</t>
  </si>
  <si>
    <t>Coccoluba</t>
  </si>
  <si>
    <t>174_85_Coccoluba_uvifera</t>
  </si>
  <si>
    <t>uvifera</t>
  </si>
  <si>
    <t>Coccoluba uvifera</t>
  </si>
  <si>
    <t>Venezuela</t>
  </si>
  <si>
    <t>174_86</t>
  </si>
  <si>
    <t>Foresteria</t>
  </si>
  <si>
    <t xml:space="preserve">174_86_Foresteria_porulosa??? </t>
  </si>
  <si>
    <t>174_86_Foresteria_porulosa???_</t>
  </si>
  <si>
    <t xml:space="preserve">porulosa??? </t>
  </si>
  <si>
    <t xml:space="preserve">Foresteria porulosa??? </t>
  </si>
  <si>
    <t>174_86_Cordia_gharaf</t>
  </si>
  <si>
    <t>gharaf</t>
  </si>
  <si>
    <t>Cordia gharaf</t>
  </si>
  <si>
    <t>174_87</t>
  </si>
  <si>
    <t>Oudneya</t>
  </si>
  <si>
    <t>174_87_Oudneya_africana</t>
  </si>
  <si>
    <t>Oudneya africana</t>
  </si>
  <si>
    <t>174_87_Aristolochia_sipho</t>
  </si>
  <si>
    <t>sipho</t>
  </si>
  <si>
    <t>Aristolochia sipho</t>
  </si>
  <si>
    <t>174_88</t>
  </si>
  <si>
    <t>174_88_Lysimachia_kalalauensis</t>
  </si>
  <si>
    <t>kalalauensis</t>
  </si>
  <si>
    <t>Lysimachia kalalauensis</t>
  </si>
  <si>
    <t>Sapotaceae</t>
  </si>
  <si>
    <t>174_88_Argania_sideroxylon</t>
  </si>
  <si>
    <t>sideroxylon</t>
  </si>
  <si>
    <t>Argania sideroxylon</t>
  </si>
  <si>
    <t>Marokko</t>
  </si>
  <si>
    <t>174_89</t>
  </si>
  <si>
    <t>174_89_Ochradenus_baccatus</t>
  </si>
  <si>
    <t>174_89_Ochradenus_baccatus_??</t>
  </si>
  <si>
    <t>baccatus</t>
  </si>
  <si>
    <t>Ochradenus baccatus ??</t>
  </si>
  <si>
    <t>174_89_Aesculus_turbinata</t>
  </si>
  <si>
    <t>turbinata</t>
  </si>
  <si>
    <t>Aesculus turbinata</t>
  </si>
  <si>
    <t>Japan</t>
  </si>
  <si>
    <t>––…</t>
  </si>
  <si>
    <t>174_90</t>
  </si>
  <si>
    <t>174_90_Brassica_cretica</t>
  </si>
  <si>
    <t>Brassica cretica</t>
  </si>
  <si>
    <t>Turky</t>
  </si>
  <si>
    <t xml:space="preserve">Macrocarpaea </t>
  </si>
  <si>
    <t>174_90_Macrocarpaea _valerii</t>
  </si>
  <si>
    <t>174_90_Macrocarpaea_valerii_Strandl_</t>
  </si>
  <si>
    <t>valerii</t>
  </si>
  <si>
    <t xml:space="preserve">Macrocarpaea valerii Strandl </t>
  </si>
  <si>
    <t>174_91</t>
  </si>
  <si>
    <t>Hugonia</t>
  </si>
  <si>
    <t>174_91_Hugonia_arborescens</t>
  </si>
  <si>
    <t>Hugonia arborescens</t>
  </si>
  <si>
    <t>Maclura</t>
  </si>
  <si>
    <t>174_91_Maclura_pomifera</t>
  </si>
  <si>
    <t>pomifera</t>
  </si>
  <si>
    <t>Maclura pomifera</t>
  </si>
  <si>
    <t>174_93</t>
  </si>
  <si>
    <t xml:space="preserve">Zygophyllaceae </t>
  </si>
  <si>
    <t xml:space="preserve">Guaiacum </t>
  </si>
  <si>
    <t>174_93_Guaiacum _sanctum</t>
  </si>
  <si>
    <t>174_93_Guaiacum__sanctum</t>
  </si>
  <si>
    <t>sanctum</t>
  </si>
  <si>
    <t>Guaiacum  sanctum</t>
  </si>
  <si>
    <t>Jamaica</t>
  </si>
  <si>
    <t>175_01</t>
  </si>
  <si>
    <t>175_01_Epilobium_ciliatum</t>
  </si>
  <si>
    <t>ciliatum</t>
  </si>
  <si>
    <t>Epilobium ciliatum</t>
  </si>
  <si>
    <t>Fishpond</t>
  </si>
  <si>
    <t xml:space="preserve">Trebon </t>
  </si>
  <si>
    <t>175_02</t>
  </si>
  <si>
    <t>175_02_Bidens_tripartita</t>
  </si>
  <si>
    <t>tripartita</t>
  </si>
  <si>
    <t>Bidens tripartita</t>
  </si>
  <si>
    <t>175_03</t>
  </si>
  <si>
    <t>175_03_Pseudolysimachion_maritimum</t>
  </si>
  <si>
    <t>175_03_Pseudolysimachion__maritimum</t>
  </si>
  <si>
    <t>Pseudolysimachion  maritimum</t>
  </si>
  <si>
    <t>175_04</t>
  </si>
  <si>
    <t>175_04_Pulicaria_vulgaris</t>
  </si>
  <si>
    <t>Pulicaria vulgaris</t>
  </si>
  <si>
    <t>175_04_Rumex_maritimus</t>
  </si>
  <si>
    <t>maritimus</t>
  </si>
  <si>
    <t>Rumex maritimus</t>
  </si>
  <si>
    <t>175_05</t>
  </si>
  <si>
    <t>175_05_Spergularia_echinosperma</t>
  </si>
  <si>
    <t>echinosperma</t>
  </si>
  <si>
    <t>Spergularia echinosperma</t>
  </si>
  <si>
    <t>175_07</t>
  </si>
  <si>
    <t>175_07_Scrophularia_aquatica</t>
  </si>
  <si>
    <t>Scrophularia aquatica</t>
  </si>
  <si>
    <t xml:space="preserve">p and annual shoot </t>
  </si>
  <si>
    <t>in river</t>
  </si>
  <si>
    <t>S.Miguel Azores</t>
  </si>
  <si>
    <t>175_08</t>
  </si>
  <si>
    <t>175_08_Senecio_sarracenius</t>
  </si>
  <si>
    <t>sarracenius</t>
  </si>
  <si>
    <t>Senecio sarracenius</t>
  </si>
  <si>
    <t>Prag</t>
  </si>
  <si>
    <t>175_11</t>
  </si>
  <si>
    <t>175_11_Cirsium_brachycephalum</t>
  </si>
  <si>
    <t>brachycephalum</t>
  </si>
  <si>
    <t>Cirsium brachycephalum</t>
  </si>
  <si>
    <t>175_12</t>
  </si>
  <si>
    <t>Leucanthementalla</t>
  </si>
  <si>
    <t>175_12_Leucanthementalla_serotina</t>
  </si>
  <si>
    <t>serotina</t>
  </si>
  <si>
    <t>Leucanthementalla serotina</t>
  </si>
  <si>
    <t>175_13</t>
  </si>
  <si>
    <t>Droserceae</t>
  </si>
  <si>
    <t>175_13_Drosera_intermedia</t>
  </si>
  <si>
    <t>Drosera intermedia</t>
  </si>
  <si>
    <t>175_14</t>
  </si>
  <si>
    <t>175_14_Drosera_rotundifolia</t>
  </si>
  <si>
    <t>rotundifolia</t>
  </si>
  <si>
    <t>Drosera rotundifolia</t>
  </si>
  <si>
    <t>175_25</t>
  </si>
  <si>
    <t>175_25_Plantago_uliginosa</t>
  </si>
  <si>
    <t>uliginosa</t>
  </si>
  <si>
    <t>Plantago uliginosa</t>
  </si>
  <si>
    <t>175_26</t>
  </si>
  <si>
    <t>Limosella</t>
  </si>
  <si>
    <t>175_26_Limosella_aquatica</t>
  </si>
  <si>
    <t>Limosella aquatica</t>
  </si>
  <si>
    <t>175_29</t>
  </si>
  <si>
    <t>Potentialla</t>
  </si>
  <si>
    <t>175_29_Potentialla_norvegica</t>
  </si>
  <si>
    <t>norvegica</t>
  </si>
  <si>
    <t>Potentialla norvegica</t>
  </si>
  <si>
    <t>175_31</t>
  </si>
  <si>
    <t>175_31_Senecio_aquaticus</t>
  </si>
  <si>
    <t>aquaticus</t>
  </si>
  <si>
    <t>Senecio aquaticus</t>
  </si>
  <si>
    <t>Sand dune</t>
  </si>
  <si>
    <t>175_33</t>
  </si>
  <si>
    <t>Lindernia</t>
  </si>
  <si>
    <t>175_33_Lindernia_palustris</t>
  </si>
  <si>
    <t>Lindernia palustris</t>
  </si>
  <si>
    <t>175_36</t>
  </si>
  <si>
    <t xml:space="preserve">175_36_Crassula_aquatica </t>
  </si>
  <si>
    <t>175_36_Crassula_aquatica__(Tillaea)</t>
  </si>
  <si>
    <t xml:space="preserve">aquatica </t>
  </si>
  <si>
    <t>Crassula aquatica  (Tillaea)</t>
  </si>
  <si>
    <t>175_37,36</t>
  </si>
  <si>
    <t>175_37,36_Utricularia_bremii</t>
  </si>
  <si>
    <t>bremii</t>
  </si>
  <si>
    <t>Utricularia bremii</t>
  </si>
  <si>
    <t>175_38</t>
  </si>
  <si>
    <t>Rodiola</t>
  </si>
  <si>
    <t>175_38_Rodiola_linoides</t>
  </si>
  <si>
    <t>175_38_Radiola_linoides</t>
  </si>
  <si>
    <t>linoides</t>
  </si>
  <si>
    <t>Radiola linoides</t>
  </si>
  <si>
    <t>175_39</t>
  </si>
  <si>
    <t>175_39_Utricularia _vulgaris</t>
  </si>
  <si>
    <t>175_39_Utricularia_vulgaris</t>
  </si>
  <si>
    <t>Utricularia vulgaris</t>
  </si>
  <si>
    <t>175_45</t>
  </si>
  <si>
    <t>175_45_Ceratophyllum_submersum</t>
  </si>
  <si>
    <t>submersum</t>
  </si>
  <si>
    <t>Ceratophyllum submersum</t>
  </si>
  <si>
    <t>175_50</t>
  </si>
  <si>
    <t>175_50_Crassula_helmsii</t>
  </si>
  <si>
    <t>helmsii</t>
  </si>
  <si>
    <t>Crassula helmsii</t>
  </si>
  <si>
    <t>175_51</t>
  </si>
  <si>
    <t>175_51_Lathraea_squamaria</t>
  </si>
  <si>
    <t>squamaria</t>
  </si>
  <si>
    <t>Lathraea squamaria</t>
  </si>
  <si>
    <t>10'</t>
  </si>
  <si>
    <t>175_53</t>
  </si>
  <si>
    <t>175_53_Rheum_rhabarbarum</t>
  </si>
  <si>
    <t>rhabarbarum</t>
  </si>
  <si>
    <t>Rheum rhabarbarum</t>
  </si>
  <si>
    <t>175_55</t>
  </si>
  <si>
    <t>175_55_Utricularia_minor</t>
  </si>
  <si>
    <t>Utricularia minor</t>
  </si>
  <si>
    <t>175_55,41</t>
  </si>
  <si>
    <t>175_55,41_Utricularia_stygia</t>
  </si>
  <si>
    <t>stygia</t>
  </si>
  <si>
    <t>175_59</t>
  </si>
  <si>
    <t>175_59_Ceratophyllum_spicatum</t>
  </si>
  <si>
    <t>spicatum</t>
  </si>
  <si>
    <t>Ceratophyllum spicatum</t>
  </si>
  <si>
    <t>175_60</t>
  </si>
  <si>
    <t>Moss</t>
  </si>
  <si>
    <t>Bryophyta</t>
  </si>
  <si>
    <t>Lepodictum</t>
  </si>
  <si>
    <t>175_60_Lepodictum_riparium</t>
  </si>
  <si>
    <t>riparium</t>
  </si>
  <si>
    <t>Lepodictum riparium</t>
  </si>
  <si>
    <t>175_61</t>
  </si>
  <si>
    <t>Alismataceae</t>
  </si>
  <si>
    <t>Echinodorus</t>
  </si>
  <si>
    <t>175_61_Echinodorus_ranunculoides</t>
  </si>
  <si>
    <t>ranunculoides</t>
  </si>
  <si>
    <t>Echinodorus ranunculoides</t>
  </si>
  <si>
    <t>175_63</t>
  </si>
  <si>
    <t>175_63_Ludwigia_palustris</t>
  </si>
  <si>
    <t>Ludwigia palustris</t>
  </si>
  <si>
    <t>175_64</t>
  </si>
  <si>
    <t>175_64_Drosera_anglica</t>
  </si>
  <si>
    <t>Drosera anglica</t>
  </si>
  <si>
    <t>175_65</t>
  </si>
  <si>
    <t>175_65_Mimulus_cardinalis</t>
  </si>
  <si>
    <t>cardinalis</t>
  </si>
  <si>
    <t>Mimulus cardinalis</t>
  </si>
  <si>
    <t>175_67</t>
  </si>
  <si>
    <t>Centunculus</t>
  </si>
  <si>
    <t>175_67_Centunculus_minimus</t>
  </si>
  <si>
    <t>minimus</t>
  </si>
  <si>
    <t>Centunculus minimus</t>
  </si>
  <si>
    <t>175_72</t>
  </si>
  <si>
    <t>Tephrosis</t>
  </si>
  <si>
    <t>175_72_Tephrosis_crispa</t>
  </si>
  <si>
    <t>crispa</t>
  </si>
  <si>
    <t>Tephrosis crispa</t>
  </si>
  <si>
    <t>175_75</t>
  </si>
  <si>
    <t>Illecebrum</t>
  </si>
  <si>
    <t>175_75_Illecebrum_verticillatum</t>
  </si>
  <si>
    <t>verticillatum</t>
  </si>
  <si>
    <t>Illecebrum verticillatum</t>
  </si>
  <si>
    <t>175_83</t>
  </si>
  <si>
    <t>Callitrichaceae</t>
  </si>
  <si>
    <t>175_83_Callitriche_palustris</t>
  </si>
  <si>
    <t>Callitriche palustris</t>
  </si>
  <si>
    <t>175_87</t>
  </si>
  <si>
    <t>Selinum</t>
  </si>
  <si>
    <t>175_87_Selinum_carvifolium</t>
  </si>
  <si>
    <t>carvifolium</t>
  </si>
  <si>
    <t>Selinum carvifolium</t>
  </si>
  <si>
    <t>175_88</t>
  </si>
  <si>
    <t>175_88_Laserpitium_prutenicum</t>
  </si>
  <si>
    <t>prutenicum</t>
  </si>
  <si>
    <t>Laserpitium prutenicum</t>
  </si>
  <si>
    <t>175_97</t>
  </si>
  <si>
    <t>Pulegium</t>
  </si>
  <si>
    <t>175_97_Pulegium_vulgare</t>
  </si>
  <si>
    <t>Pulegium vulgare</t>
  </si>
  <si>
    <t>culm, rh</t>
  </si>
  <si>
    <t>176_02</t>
  </si>
  <si>
    <t>Bungea</t>
  </si>
  <si>
    <t xml:space="preserve">176_02_Bungea_trifida </t>
  </si>
  <si>
    <t>176_02_Bungea_trifida_(Vahl)_CaMey</t>
  </si>
  <si>
    <t xml:space="preserve">trifida </t>
  </si>
  <si>
    <t>Bungea trifida (Vahl) C.a.Mey</t>
  </si>
  <si>
    <t>Göreme</t>
  </si>
  <si>
    <t>Turkey</t>
  </si>
  <si>
    <t>J. Dolezal</t>
  </si>
  <si>
    <t>176_03</t>
  </si>
  <si>
    <t>176_03_Odontites_aucheri</t>
  </si>
  <si>
    <t>176_03_Odontites_aucheri_Boiss</t>
  </si>
  <si>
    <t>aucheri</t>
  </si>
  <si>
    <t>Odontites aucheri Boiss</t>
  </si>
  <si>
    <t>limenstone debris</t>
  </si>
  <si>
    <t>Gevas</t>
  </si>
  <si>
    <t>J. Dolezal herbarium</t>
  </si>
  <si>
    <t>Rhynchocorys</t>
  </si>
  <si>
    <t>176_03_Rhynchocorys_elephas</t>
  </si>
  <si>
    <t>176_03_Rhynchocorys_elephas_(L)_Griesb</t>
  </si>
  <si>
    <t>elephas</t>
  </si>
  <si>
    <t>Rhynchocorys elephas (L) Griesb.</t>
  </si>
  <si>
    <t>Altipamak</t>
  </si>
  <si>
    <t>Barhual</t>
  </si>
  <si>
    <t>176_04</t>
  </si>
  <si>
    <t>Hedbergia</t>
  </si>
  <si>
    <t>176_04_Hedbergia_abyssinica</t>
  </si>
  <si>
    <t>176_04_Hedbergia_abyssinica_(Benth)_Molau</t>
  </si>
  <si>
    <t>abyssinica</t>
  </si>
  <si>
    <t>Hedbergia abyssinica (Benth) Molau</t>
  </si>
  <si>
    <t>176_04_Rhynchocorys_kurdica</t>
  </si>
  <si>
    <t>kurdica</t>
  </si>
  <si>
    <t>Rhynchocorys kurdica</t>
  </si>
  <si>
    <t>176_05</t>
  </si>
  <si>
    <t>176_05_Pedicularis_scullyana</t>
  </si>
  <si>
    <t>scullyana</t>
  </si>
  <si>
    <t>Pedicularis scullyana</t>
  </si>
  <si>
    <t>grassland</t>
  </si>
  <si>
    <t>Phalungue Pass</t>
  </si>
  <si>
    <t>Rukun</t>
  </si>
  <si>
    <t>Patrik Kuss</t>
  </si>
  <si>
    <t>Alectra</t>
  </si>
  <si>
    <t>176_05_Alectra_seslilfolora</t>
  </si>
  <si>
    <t>176_05_Alectra_sessilifloera_(Vahl)_Kuntze</t>
  </si>
  <si>
    <t>seslilfolora</t>
  </si>
  <si>
    <t>Alectra sessilifloera (Vahl) Kuntze</t>
  </si>
  <si>
    <t>176_06</t>
  </si>
  <si>
    <t>176_06_Pedicularis_brunoniana</t>
  </si>
  <si>
    <t>176_06_Pedicularis_brunoniana_Wall_Ex_Pennel</t>
  </si>
  <si>
    <t>brunoniana</t>
  </si>
  <si>
    <t>Pedicularis brunoniana Wall. Ex Pennel</t>
  </si>
  <si>
    <t>176_07</t>
  </si>
  <si>
    <t>176_07_Pedicularis_anserantha</t>
  </si>
  <si>
    <t>176_07_Pedicularis_anserantha_Yamazaki</t>
  </si>
  <si>
    <t>anserantha</t>
  </si>
  <si>
    <t>Pedicularis anserantha Yamazaki</t>
  </si>
  <si>
    <t>p bulb</t>
  </si>
  <si>
    <t>176_08</t>
  </si>
  <si>
    <t>176_08_Pedicularis_megalantha</t>
  </si>
  <si>
    <t>176_08_Pedicularis_megalantha_ss_Hoffmeister</t>
  </si>
  <si>
    <t>megalantha</t>
  </si>
  <si>
    <t>Pedicularis megalantha ss. Hoffmeister</t>
  </si>
  <si>
    <t>176_08_Pedicularis_mollii</t>
  </si>
  <si>
    <t>176_08_Pedicularis_mollis_Wall_ex_Benth</t>
  </si>
  <si>
    <t>mollii</t>
  </si>
  <si>
    <t>Pedicularis mollis Wall ex Benth</t>
  </si>
  <si>
    <t>176_09</t>
  </si>
  <si>
    <t>176_09_Pedicularis_hoffmeisteri</t>
  </si>
  <si>
    <t>hoffmeisteri</t>
  </si>
  <si>
    <t>Pedicularis hoffmeisteri</t>
  </si>
  <si>
    <t>Tsuga dumosa forest</t>
  </si>
  <si>
    <t>Bablungh</t>
  </si>
  <si>
    <t>Bobang</t>
  </si>
  <si>
    <t>176_09_Rhynchocorys_stricta</t>
  </si>
  <si>
    <t>176_09_Rhynchocorys_stricta_(CKoch)_Albov</t>
  </si>
  <si>
    <t>stricta</t>
  </si>
  <si>
    <t>Rhynchocorys stricta (C.Koch) Albov</t>
  </si>
  <si>
    <t>Nazuara</t>
  </si>
  <si>
    <t xml:space="preserve">176_10 </t>
  </si>
  <si>
    <t>176_10 _Pedicularis_gracilis</t>
  </si>
  <si>
    <t>176_10__Pedicularis_gracilis_</t>
  </si>
  <si>
    <t xml:space="preserve">Pedicularis gracilis </t>
  </si>
  <si>
    <t xml:space="preserve">ruderal wet </t>
  </si>
  <si>
    <t>176_12</t>
  </si>
  <si>
    <t>Serphidium</t>
  </si>
  <si>
    <t>176_12_Serphidium_maritimum</t>
  </si>
  <si>
    <t>Serphidium maritimum</t>
  </si>
  <si>
    <t>Denmark</t>
  </si>
  <si>
    <t>Ranuculaceae</t>
  </si>
  <si>
    <t>176_12_Ranunculus_thora</t>
  </si>
  <si>
    <t>thora</t>
  </si>
  <si>
    <t>Ranunculus thora</t>
  </si>
  <si>
    <t xml:space="preserve">botanical garden </t>
  </si>
  <si>
    <t xml:space="preserve">Tartanska Lomnika </t>
  </si>
  <si>
    <t>Tatra</t>
  </si>
  <si>
    <t>176_13</t>
  </si>
  <si>
    <t>176_13_Papaver_tataricum</t>
  </si>
  <si>
    <t>tataricum</t>
  </si>
  <si>
    <t>Papaver tataricum</t>
  </si>
  <si>
    <t>176_14</t>
  </si>
  <si>
    <t>176_14_Petrocallis_pyrenaica</t>
  </si>
  <si>
    <t>pyrenaica</t>
  </si>
  <si>
    <t>Petrocallis pyrenaica</t>
  </si>
  <si>
    <t>176_14_Saxifraga_wahlenbergii</t>
  </si>
  <si>
    <t>wahlenbergii</t>
  </si>
  <si>
    <t>Saxifraga wahlenbergii</t>
  </si>
  <si>
    <t>176_15</t>
  </si>
  <si>
    <t>176_15_Primula_halleri</t>
  </si>
  <si>
    <t>176_15_Primula_halleri_ssp_Platyphylla_</t>
  </si>
  <si>
    <t xml:space="preserve">Primula halleri ssp. Platyphylla </t>
  </si>
  <si>
    <t>176_15_Gentiana_lutescens</t>
  </si>
  <si>
    <t>lutescens</t>
  </si>
  <si>
    <t>Gentiana lutescens</t>
  </si>
  <si>
    <t>High Fatra</t>
  </si>
  <si>
    <t>176_16</t>
  </si>
  <si>
    <t>176_16_Atriplex_sagittata</t>
  </si>
  <si>
    <t>sagittata</t>
  </si>
  <si>
    <t>Atriplex sagittata</t>
  </si>
  <si>
    <t>stem branch</t>
  </si>
  <si>
    <t>Zvolen</t>
  </si>
  <si>
    <t>176_17</t>
  </si>
  <si>
    <t xml:space="preserve">176_17_Salix_kitaibeliana </t>
  </si>
  <si>
    <t>176_17_Salix_kitaibeliana_</t>
  </si>
  <si>
    <t xml:space="preserve">kitaibeliana </t>
  </si>
  <si>
    <t xml:space="preserve">Salix kitaibeliana </t>
  </si>
  <si>
    <t xml:space="preserve">Tatanska Lomnika </t>
  </si>
  <si>
    <t>176_19</t>
  </si>
  <si>
    <t>Dictolymon</t>
  </si>
  <si>
    <t>176_19_Dictolymon_macorrabdos</t>
  </si>
  <si>
    <t>macorrabdos</t>
  </si>
  <si>
    <t>Dictolymon macorrabdos</t>
  </si>
  <si>
    <t>Steinajako</t>
  </si>
  <si>
    <t>1./1/1</t>
  </si>
  <si>
    <t>176_20</t>
  </si>
  <si>
    <t>176_20_Campanula_pallida</t>
  </si>
  <si>
    <t>Campanula pallida</t>
  </si>
  <si>
    <t>1./5/2</t>
  </si>
  <si>
    <t>176_21</t>
  </si>
  <si>
    <t>Knorringia</t>
  </si>
  <si>
    <t>176_21_Knorringia_Knorringia</t>
  </si>
  <si>
    <t>176_21_Knorringia_pamirica</t>
  </si>
  <si>
    <t>Knorringia pamirica</t>
  </si>
  <si>
    <t>2./1.2</t>
  </si>
  <si>
    <t>176_24</t>
  </si>
  <si>
    <t>176_24_Pleurospermum_canollei</t>
  </si>
  <si>
    <t>canollei</t>
  </si>
  <si>
    <t>Pleurospermum canollei</t>
  </si>
  <si>
    <t>Baralacha</t>
  </si>
  <si>
    <t>2./3.3</t>
  </si>
  <si>
    <t>176_25</t>
  </si>
  <si>
    <t>Paraaquilegia</t>
  </si>
  <si>
    <t>176_25_Paraaquilegia_anemonioides</t>
  </si>
  <si>
    <t>anemonioides</t>
  </si>
  <si>
    <t>Paraaquilegia anemonioides</t>
  </si>
  <si>
    <t>TMS1734</t>
  </si>
  <si>
    <t>5./8.1</t>
  </si>
  <si>
    <t>176_27</t>
  </si>
  <si>
    <t>176_27_Aphragmus_ladkiana</t>
  </si>
  <si>
    <t>ladkiana</t>
  </si>
  <si>
    <t>Aphragmus ladkiana</t>
  </si>
  <si>
    <t>5./5.1</t>
  </si>
  <si>
    <t>176_30</t>
  </si>
  <si>
    <t>Corydalis meifolia</t>
  </si>
  <si>
    <t>176_30_Corydalis meifolia_meifolia</t>
  </si>
  <si>
    <t>176_30_Corydalis_meifolia</t>
  </si>
  <si>
    <t>meifolia</t>
  </si>
  <si>
    <t>7./7.1</t>
  </si>
  <si>
    <t>176_31</t>
  </si>
  <si>
    <t>176_31_Pleurospermum_lindleyanum</t>
  </si>
  <si>
    <t>176_31_Pleurospermum_lindelaynum</t>
  </si>
  <si>
    <t>lindleyanum</t>
  </si>
  <si>
    <t>Pleurospermum lindelaynum</t>
  </si>
  <si>
    <t>7./8/1</t>
  </si>
  <si>
    <t>176_41</t>
  </si>
  <si>
    <t>176_41_Veronica_becabunga</t>
  </si>
  <si>
    <t>176_41_Veronica_becabunga_sspmuscosa</t>
  </si>
  <si>
    <t>Veronica becabunga ssp.muscosa</t>
  </si>
  <si>
    <t>Spring</t>
  </si>
  <si>
    <t>11./5/2</t>
  </si>
  <si>
    <t>176_42</t>
  </si>
  <si>
    <t>176_42_Geranium_regelii</t>
  </si>
  <si>
    <t>11./6/1</t>
  </si>
  <si>
    <t>176_43</t>
  </si>
  <si>
    <t>176_43_Silene_tenuis</t>
  </si>
  <si>
    <t>tenuis</t>
  </si>
  <si>
    <t>Silene tenuis</t>
  </si>
  <si>
    <t>Chumik Naroi</t>
  </si>
  <si>
    <t>13./1/1</t>
  </si>
  <si>
    <t>176_48</t>
  </si>
  <si>
    <t xml:space="preserve">Potentilla </t>
  </si>
  <si>
    <t xml:space="preserve">176_48_Potentilla _curvisepala </t>
  </si>
  <si>
    <t>176_48_Potentilla__curvisepala_cf_</t>
  </si>
  <si>
    <t xml:space="preserve">curvisepala </t>
  </si>
  <si>
    <t xml:space="preserve">Potentilla  curvisepala cf. </t>
  </si>
  <si>
    <t xml:space="preserve">Zanskar Sundo </t>
  </si>
  <si>
    <t>8./11/2</t>
  </si>
  <si>
    <t>176_82</t>
  </si>
  <si>
    <t>176_82_Nuphar_pumila</t>
  </si>
  <si>
    <t>Nuphar pumila</t>
  </si>
  <si>
    <t>176_85</t>
  </si>
  <si>
    <t>176_85_Hypericum_tetraspermum</t>
  </si>
  <si>
    <t>tetraspermum</t>
  </si>
  <si>
    <t>Hypericum tetraspermum</t>
  </si>
  <si>
    <t>176_86</t>
  </si>
  <si>
    <t>176_86_Waldheimia_nivea</t>
  </si>
  <si>
    <t>nivea</t>
  </si>
  <si>
    <t>Waldheimia nivea</t>
  </si>
  <si>
    <t xml:space="preserve">India </t>
  </si>
  <si>
    <t>TMS 1698.7/2</t>
  </si>
  <si>
    <t>176_87</t>
  </si>
  <si>
    <t>176_87_Saxifraga_sibirica</t>
  </si>
  <si>
    <t>sibirica</t>
  </si>
  <si>
    <t>Saxifraga sibirica</t>
  </si>
  <si>
    <t>9./10/1</t>
  </si>
  <si>
    <t>176_88</t>
  </si>
  <si>
    <t>176_88_Veronica_biloba</t>
  </si>
  <si>
    <t>biloba</t>
  </si>
  <si>
    <t>Veronica biloba</t>
  </si>
  <si>
    <t>scree</t>
  </si>
  <si>
    <t>Zanskas Sundo</t>
  </si>
  <si>
    <t>10./6/1</t>
  </si>
  <si>
    <t>176_89</t>
  </si>
  <si>
    <t>176_89_Galium_pauciflorum</t>
  </si>
  <si>
    <t>pauciflorum</t>
  </si>
  <si>
    <t>Galium pauciflorum</t>
  </si>
  <si>
    <t>10./7/1</t>
  </si>
  <si>
    <t>177_01</t>
  </si>
  <si>
    <t>177_01_Thymus_linearis</t>
  </si>
  <si>
    <t>Thymus linearis</t>
  </si>
  <si>
    <t>9./3/2</t>
  </si>
  <si>
    <t>177_04</t>
  </si>
  <si>
    <t>177_04_Parnassia_pusilla</t>
  </si>
  <si>
    <t>Parnassia pusilla</t>
  </si>
  <si>
    <t>9./5/3</t>
  </si>
  <si>
    <t>177_06</t>
  </si>
  <si>
    <t>177_06_Anaphalis_nubigena</t>
  </si>
  <si>
    <t>9./8.4</t>
  </si>
  <si>
    <t>177_08</t>
  </si>
  <si>
    <t>177_08_Nepeta_caerulescens</t>
  </si>
  <si>
    <t>caerulescens</t>
  </si>
  <si>
    <t>Nepeta caerulescens</t>
  </si>
  <si>
    <t>177_09</t>
  </si>
  <si>
    <t>177_09_Galium_pauciflorum</t>
  </si>
  <si>
    <t>177_11</t>
  </si>
  <si>
    <t>177_11_Veronica_biloba</t>
  </si>
  <si>
    <t>10./6/2</t>
  </si>
  <si>
    <t>177_12</t>
  </si>
  <si>
    <t>177_12_Polygonum_plebelum</t>
  </si>
  <si>
    <t>177_12_Polygonum_plebelum_cf</t>
  </si>
  <si>
    <t>plebelum</t>
  </si>
  <si>
    <t>Polygonum plebelum cf</t>
  </si>
  <si>
    <t>10./8/2</t>
  </si>
  <si>
    <t>177_13</t>
  </si>
  <si>
    <t>177_13_Polygonum_polycnemoides</t>
  </si>
  <si>
    <t>177_13_Polygonum_polycnemoides_</t>
  </si>
  <si>
    <t>polycnemoides</t>
  </si>
  <si>
    <t xml:space="preserve">Polygonum polycnemoides </t>
  </si>
  <si>
    <t>10./9/1</t>
  </si>
  <si>
    <t>177_15</t>
  </si>
  <si>
    <t>177_15_Gentianopsis_paludosa</t>
  </si>
  <si>
    <t>paludosa</t>
  </si>
  <si>
    <t>Gentianopsis paludosa</t>
  </si>
  <si>
    <t>10./11/3</t>
  </si>
  <si>
    <t>177_18</t>
  </si>
  <si>
    <t>Lindolfia</t>
  </si>
  <si>
    <t>177_18_Lindolfia_anchusoides</t>
  </si>
  <si>
    <t>anchusoides</t>
  </si>
  <si>
    <t>Lindolfia anchusoides</t>
  </si>
  <si>
    <t>10./18/2</t>
  </si>
  <si>
    <t>177_26</t>
  </si>
  <si>
    <t>177_26_Saussurea_depressa</t>
  </si>
  <si>
    <t>Saussurea depressa</t>
  </si>
  <si>
    <t>10./24/4</t>
  </si>
  <si>
    <t>177_30</t>
  </si>
  <si>
    <t>177_30_Saxifraga_flagellaris</t>
  </si>
  <si>
    <t>flagellaris</t>
  </si>
  <si>
    <t>Saxifraga flagellaris</t>
  </si>
  <si>
    <t xml:space="preserve">Shingo La </t>
  </si>
  <si>
    <t>14./6/2</t>
  </si>
  <si>
    <t>177_31</t>
  </si>
  <si>
    <t>177_31_Draba_lasiophylla</t>
  </si>
  <si>
    <t>lasiophylla</t>
  </si>
  <si>
    <t>Draba lasiophylla</t>
  </si>
  <si>
    <t>14./7/3</t>
  </si>
  <si>
    <t>177_32</t>
  </si>
  <si>
    <t>177_32_Ranunculus_membranaceus</t>
  </si>
  <si>
    <t>Ranunculus membranaceus</t>
  </si>
  <si>
    <t>15./5/1</t>
  </si>
  <si>
    <t>177_35</t>
  </si>
  <si>
    <t>177_35_Minuartia_foliosa</t>
  </si>
  <si>
    <t>foliosa</t>
  </si>
  <si>
    <t>Minuartia foliosa</t>
  </si>
  <si>
    <t>15./9/1</t>
  </si>
  <si>
    <t>177_36</t>
  </si>
  <si>
    <t>177_36_Corydalis_thyrsiflora</t>
  </si>
  <si>
    <t>thyrsiflora</t>
  </si>
  <si>
    <t>Corydalis thyrsiflora</t>
  </si>
  <si>
    <t>15./8/2</t>
  </si>
  <si>
    <t>177_39</t>
  </si>
  <si>
    <t>177_39_Saxifraga_jaquimontana</t>
  </si>
  <si>
    <t>jaquimontana</t>
  </si>
  <si>
    <t>Saxifraga jaquimontana</t>
  </si>
  <si>
    <t>16./2/1</t>
  </si>
  <si>
    <t>177_46</t>
  </si>
  <si>
    <t>177_46_Draba_himalachensis</t>
  </si>
  <si>
    <t>177_46_Draba_himalachensis_cf</t>
  </si>
  <si>
    <t>himalachensis</t>
  </si>
  <si>
    <t>Draba himalachensis cf.</t>
  </si>
  <si>
    <t>18./4/1</t>
  </si>
  <si>
    <t>177_50</t>
  </si>
  <si>
    <t>177_50_Erigeron_uniflorus</t>
  </si>
  <si>
    <t>uniflorus</t>
  </si>
  <si>
    <t>Erigeron uniflorus</t>
  </si>
  <si>
    <t>Kargiak Valley</t>
  </si>
  <si>
    <t>20./6/4</t>
  </si>
  <si>
    <t>177_52</t>
  </si>
  <si>
    <t>177_52_Eritrichium_hemisphaericum</t>
  </si>
  <si>
    <t>hemisphaericum</t>
  </si>
  <si>
    <t>Eritrichium hemisphaericum</t>
  </si>
  <si>
    <t>Tso Mori</t>
  </si>
  <si>
    <t xml:space="preserve">S 4/3 </t>
  </si>
  <si>
    <t>177_53</t>
  </si>
  <si>
    <t>Stevenia</t>
  </si>
  <si>
    <t>177_53_Stevenia_canescens</t>
  </si>
  <si>
    <t>Stevenia canescens</t>
  </si>
  <si>
    <t>Chamser base camp</t>
  </si>
  <si>
    <t>S 11/1/1</t>
  </si>
  <si>
    <t>177_54</t>
  </si>
  <si>
    <t>177_54_Heteropappus_semiprostatus</t>
  </si>
  <si>
    <t>semiprostatus</t>
  </si>
  <si>
    <t>Heteropappus semiprostatus</t>
  </si>
  <si>
    <t>Chalung Chamser</t>
  </si>
  <si>
    <t>S 13./1/3</t>
  </si>
  <si>
    <t>177_55</t>
  </si>
  <si>
    <t>177_55_Oxytropis_microphylla</t>
  </si>
  <si>
    <t>microphylla</t>
  </si>
  <si>
    <t>Oxytropis microphylla</t>
  </si>
  <si>
    <t>Korzok,Caragana fac.</t>
  </si>
  <si>
    <t>11.49.14</t>
  </si>
  <si>
    <t>S 14/1/1</t>
  </si>
  <si>
    <t>177_57</t>
  </si>
  <si>
    <t>177_57_Tanacetum_artemisioides</t>
  </si>
  <si>
    <t>artemisioides</t>
  </si>
  <si>
    <t>Tanacetum artemisioides</t>
  </si>
  <si>
    <t>Above Kargil</t>
  </si>
  <si>
    <t>S 18/1/1</t>
  </si>
  <si>
    <t>Tetracme</t>
  </si>
  <si>
    <t>177_57_Tetracme_pamirica</t>
  </si>
  <si>
    <t>Tetracme pamirica</t>
  </si>
  <si>
    <t>Namikala</t>
  </si>
  <si>
    <t>S 16/1/2</t>
  </si>
  <si>
    <t>177_59</t>
  </si>
  <si>
    <t>177_59_Lactuca_orientalis</t>
  </si>
  <si>
    <t>Lactuca orientalis</t>
  </si>
  <si>
    <t>S 18/2/3</t>
  </si>
  <si>
    <t>177_60</t>
  </si>
  <si>
    <t>177_60_Salix_flabellaris</t>
  </si>
  <si>
    <t>flabellaris</t>
  </si>
  <si>
    <t>Salix flabellaris</t>
  </si>
  <si>
    <t>22+</t>
  </si>
  <si>
    <t>177_69</t>
  </si>
  <si>
    <t>177_69_Colutea_nepalensis</t>
  </si>
  <si>
    <t>nepalensis</t>
  </si>
  <si>
    <t>Colutea nepalensis</t>
  </si>
  <si>
    <t>Nubra</t>
  </si>
  <si>
    <t>F4</t>
  </si>
  <si>
    <t>177_70</t>
  </si>
  <si>
    <t>Elsholtzia</t>
  </si>
  <si>
    <t>177_70_Elsholtzia_eriostachya</t>
  </si>
  <si>
    <t>eriostachya</t>
  </si>
  <si>
    <t>Elsholtzia eriostachya</t>
  </si>
  <si>
    <t>Korzok</t>
  </si>
  <si>
    <t>F7</t>
  </si>
  <si>
    <t>177_75</t>
  </si>
  <si>
    <t>177_75_Epilobium_chytralanse</t>
  </si>
  <si>
    <t>chytralanse</t>
  </si>
  <si>
    <t>Epilobium chytralanse</t>
  </si>
  <si>
    <t>Leh</t>
  </si>
  <si>
    <t>F29</t>
  </si>
  <si>
    <t>177_76</t>
  </si>
  <si>
    <t>177_76_Campanula_alsinifolia</t>
  </si>
  <si>
    <t>alsinifolia</t>
  </si>
  <si>
    <t>Campanula alsinifolia</t>
  </si>
  <si>
    <t>F30</t>
  </si>
  <si>
    <t>Persicaria</t>
  </si>
  <si>
    <t>177_76_Persicaria_glacialis</t>
  </si>
  <si>
    <t>Persicaria glacialis</t>
  </si>
  <si>
    <t>F31</t>
  </si>
  <si>
    <t>177_79</t>
  </si>
  <si>
    <t>Koenigia</t>
  </si>
  <si>
    <t>177_79_Koenigia_islandica</t>
  </si>
  <si>
    <t>Koenigia islandica</t>
  </si>
  <si>
    <t>F26</t>
  </si>
  <si>
    <t>177_79_Lomatogonium_thomasonii</t>
  </si>
  <si>
    <t>thomasonii</t>
  </si>
  <si>
    <t>Lomatogonium thomasonii</t>
  </si>
  <si>
    <t>Tanglan Pass</t>
  </si>
  <si>
    <t>177_82</t>
  </si>
  <si>
    <t>177_82_Draba_glomerata</t>
  </si>
  <si>
    <t>Kardung below</t>
  </si>
  <si>
    <t>KL 20/3</t>
  </si>
  <si>
    <t>177_83</t>
  </si>
  <si>
    <t>177_83_Saussurea_andryaloides</t>
  </si>
  <si>
    <t>Saussurea andryaloides</t>
  </si>
  <si>
    <t>South slope of Ladakh</t>
  </si>
  <si>
    <t>TMS 1798 2/1</t>
  </si>
  <si>
    <t>177_86</t>
  </si>
  <si>
    <t>177_86_Saussurea_stoliczkae</t>
  </si>
  <si>
    <t>stoliczkae</t>
  </si>
  <si>
    <t>Saussurea stoliczkae</t>
  </si>
  <si>
    <t>TMS 1698 4/3</t>
  </si>
  <si>
    <t>177_88</t>
  </si>
  <si>
    <t>177_88_Astragalus_peduncularis</t>
  </si>
  <si>
    <t>peduncularis</t>
  </si>
  <si>
    <t>Astragalus peduncularis</t>
  </si>
  <si>
    <t>avove Snertse</t>
  </si>
  <si>
    <t>3+</t>
  </si>
  <si>
    <t>35./1/3</t>
  </si>
  <si>
    <t>177_89</t>
  </si>
  <si>
    <t>177_89_Artemisia_japonica</t>
  </si>
  <si>
    <t>Artemisia japonica</t>
  </si>
  <si>
    <t>35./2/2</t>
  </si>
  <si>
    <t>178_05</t>
  </si>
  <si>
    <t>Dentostemon</t>
  </si>
  <si>
    <t>178_05_Dentostemon_glandulosum</t>
  </si>
  <si>
    <t>glandulosum</t>
  </si>
  <si>
    <t>Dentostemon glandulosum</t>
  </si>
  <si>
    <t>above Snertse</t>
  </si>
  <si>
    <t>36./10/1</t>
  </si>
  <si>
    <t>178_09</t>
  </si>
  <si>
    <t>178_09_Aquilegia_fragrans</t>
  </si>
  <si>
    <t>Aquilegia fragrans</t>
  </si>
  <si>
    <t>36./4/1</t>
  </si>
  <si>
    <t>178_100</t>
  </si>
  <si>
    <t>178_100_Saussurea_elliptica</t>
  </si>
  <si>
    <t>178_100_Saussurea_elliptica_</t>
  </si>
  <si>
    <t>elliptica</t>
  </si>
  <si>
    <t xml:space="preserve">Saussurea elliptica </t>
  </si>
  <si>
    <t>37./1/1</t>
  </si>
  <si>
    <t>178_14</t>
  </si>
  <si>
    <t>Askellia</t>
  </si>
  <si>
    <t>178_14_Askellia_benthamii</t>
  </si>
  <si>
    <t>benthamii</t>
  </si>
  <si>
    <t>Askellia benthamii</t>
  </si>
  <si>
    <t>36./11/2</t>
  </si>
  <si>
    <t>178_16</t>
  </si>
  <si>
    <t>178_16_Gypsophila_sedifolia</t>
  </si>
  <si>
    <t>sedifolia</t>
  </si>
  <si>
    <t>Gypsophila sedifolia</t>
  </si>
  <si>
    <t>Below Hanumala</t>
  </si>
  <si>
    <t>39./2/2</t>
  </si>
  <si>
    <t>178_19</t>
  </si>
  <si>
    <t>178_19_Artemisia_tournefortiana</t>
  </si>
  <si>
    <t>tournefortiana</t>
  </si>
  <si>
    <t>Artemisia tournefortiana</t>
  </si>
  <si>
    <t>Hanumar</t>
  </si>
  <si>
    <t>34./4/2</t>
  </si>
  <si>
    <t>178_22</t>
  </si>
  <si>
    <t>178_22_Bupleurum_marginatum</t>
  </si>
  <si>
    <t>marginatum</t>
  </si>
  <si>
    <t>Bupleurum marginatum</t>
  </si>
  <si>
    <t>34./9/4</t>
  </si>
  <si>
    <t>178_27</t>
  </si>
  <si>
    <t>178_27_Thermopsis_inflata</t>
  </si>
  <si>
    <t>Skyumpata</t>
  </si>
  <si>
    <t>41./1/2</t>
  </si>
  <si>
    <t>178_31</t>
  </si>
  <si>
    <t>178_31_Rhamnus_prostrata</t>
  </si>
  <si>
    <t>Rhamnus prostrata</t>
  </si>
  <si>
    <t>between Ski and Kurus</t>
  </si>
  <si>
    <t>30./5/1</t>
  </si>
  <si>
    <t>178_34</t>
  </si>
  <si>
    <t>178_34_Polygonum_arenastrum</t>
  </si>
  <si>
    <t>arenastrum</t>
  </si>
  <si>
    <t>Polygonum arenastrum</t>
  </si>
  <si>
    <t>30./7/2</t>
  </si>
  <si>
    <t>178_35</t>
  </si>
  <si>
    <t>178_35_Ribes_orientale</t>
  </si>
  <si>
    <t>Ribes orientale</t>
  </si>
  <si>
    <t>30./9/1</t>
  </si>
  <si>
    <t>178_39</t>
  </si>
  <si>
    <t>178_39_Rumex_patentia</t>
  </si>
  <si>
    <t>patentia</t>
  </si>
  <si>
    <t>Rumex patentia</t>
  </si>
  <si>
    <t>31./1/1</t>
  </si>
  <si>
    <t>178_42</t>
  </si>
  <si>
    <t>178_42_Aconitum_rotundifolium</t>
  </si>
  <si>
    <t>Aconitum rotundifolium</t>
  </si>
  <si>
    <t>Kuru village</t>
  </si>
  <si>
    <t>31./6/1</t>
  </si>
  <si>
    <t>178_44</t>
  </si>
  <si>
    <t>178_44_Astragalus_tectimundi</t>
  </si>
  <si>
    <t>tectimundi</t>
  </si>
  <si>
    <t>Astragalus tectimundi</t>
  </si>
  <si>
    <t>Goburayon</t>
  </si>
  <si>
    <t>26./2/2</t>
  </si>
  <si>
    <t>178_44_Meconopsis_aculeata</t>
  </si>
  <si>
    <t>Meconopsis aculeata</t>
  </si>
  <si>
    <t>26./2/1</t>
  </si>
  <si>
    <t>178_45</t>
  </si>
  <si>
    <t>Eleagnaceae</t>
  </si>
  <si>
    <t>178_45_Hippophae_tibetana</t>
  </si>
  <si>
    <t>tibetana</t>
  </si>
  <si>
    <t>Hippophae tibetana</t>
  </si>
  <si>
    <t>26./5/1</t>
  </si>
  <si>
    <t>178_45_Lonicera_asplenifolia</t>
  </si>
  <si>
    <t>asplenifolia</t>
  </si>
  <si>
    <t>Lonicera asplenifolia</t>
  </si>
  <si>
    <t>26./4/1</t>
  </si>
  <si>
    <t>178_47</t>
  </si>
  <si>
    <t>Comastoma</t>
  </si>
  <si>
    <t>178_47_Comastoma_pedunculatum</t>
  </si>
  <si>
    <t>pedunculatum</t>
  </si>
  <si>
    <t>Comastoma pedunculatum</t>
  </si>
  <si>
    <t>Kargyak</t>
  </si>
  <si>
    <t>27./2/6</t>
  </si>
  <si>
    <t>178_48</t>
  </si>
  <si>
    <t>178_48_Veronica_ciliata</t>
  </si>
  <si>
    <t>27./3/2</t>
  </si>
  <si>
    <t>178_51</t>
  </si>
  <si>
    <t>178_51_Erigeron_bellidioides</t>
  </si>
  <si>
    <t>bellidioides</t>
  </si>
  <si>
    <t>Erigeron bellidioides</t>
  </si>
  <si>
    <t>27./6/1</t>
  </si>
  <si>
    <t>178_53</t>
  </si>
  <si>
    <t>178_53_Gentiana_nubigena</t>
  </si>
  <si>
    <t>Gentiana nubigena</t>
  </si>
  <si>
    <t>Camp La Chung</t>
  </si>
  <si>
    <t>21./1/4</t>
  </si>
  <si>
    <t>178_56</t>
  </si>
  <si>
    <t>178_56_Salix_karelinii</t>
  </si>
  <si>
    <t>karelinii</t>
  </si>
  <si>
    <t>Salix karelinii</t>
  </si>
  <si>
    <t>Above  La Chung</t>
  </si>
  <si>
    <t>22./10/1</t>
  </si>
  <si>
    <t>178_61</t>
  </si>
  <si>
    <t>178_61_Eritrichium_villosum</t>
  </si>
  <si>
    <t>Eritrichium villosum</t>
  </si>
  <si>
    <t xml:space="preserve">Lakong </t>
  </si>
  <si>
    <t>23./5/1</t>
  </si>
  <si>
    <t>178_62</t>
  </si>
  <si>
    <t>Picrorhiza</t>
  </si>
  <si>
    <t>178_62_Picrorhiza_kurrooa</t>
  </si>
  <si>
    <t>kurrooa</t>
  </si>
  <si>
    <t>Picrorhiza kurrooa</t>
  </si>
  <si>
    <t>23./8/1</t>
  </si>
  <si>
    <t>178_64</t>
  </si>
  <si>
    <t>178_64_Saussurea_schultzii</t>
  </si>
  <si>
    <t>schultzii</t>
  </si>
  <si>
    <t>Saussurea schultzii</t>
  </si>
  <si>
    <t>stem segregation</t>
  </si>
  <si>
    <t>23./1/2</t>
  </si>
  <si>
    <t>178_67</t>
  </si>
  <si>
    <t>178_67_Gentiana_tienschanica</t>
  </si>
  <si>
    <t>tienschanica</t>
  </si>
  <si>
    <t>Gentiana tienschanica</t>
  </si>
  <si>
    <t>Descent zo Kardiak Ch</t>
  </si>
  <si>
    <t>24./1/2</t>
  </si>
  <si>
    <t>178_70</t>
  </si>
  <si>
    <t>Acnogonon</t>
  </si>
  <si>
    <t>178_70_Acnogonon_rumicifolum</t>
  </si>
  <si>
    <t>rumicifolum</t>
  </si>
  <si>
    <t>Acnogonon rumicifolum</t>
  </si>
  <si>
    <t>25./2/2</t>
  </si>
  <si>
    <t>178_75</t>
  </si>
  <si>
    <t>178_75_Kochia_prostrata</t>
  </si>
  <si>
    <t>Kochia prostrata</t>
  </si>
  <si>
    <t xml:space="preserve">Below Kargyak </t>
  </si>
  <si>
    <t>28./4/1</t>
  </si>
  <si>
    <t>178_77</t>
  </si>
  <si>
    <t>178_77_Tragopogon_gracilis</t>
  </si>
  <si>
    <t>Tragopogon gracilis</t>
  </si>
  <si>
    <t>29./2/2</t>
  </si>
  <si>
    <t>178_78</t>
  </si>
  <si>
    <t>178_78_Astragalus_tibeticus</t>
  </si>
  <si>
    <t>tibeticus</t>
  </si>
  <si>
    <t>Astragalus tibeticus</t>
  </si>
  <si>
    <t>Ski village bridge</t>
  </si>
  <si>
    <t>29./8/1</t>
  </si>
  <si>
    <t>178_81</t>
  </si>
  <si>
    <t>178_81_Silene_himalaica</t>
  </si>
  <si>
    <t>Silene himalaica</t>
  </si>
  <si>
    <t>29./6/3</t>
  </si>
  <si>
    <t>178_84</t>
  </si>
  <si>
    <t>178_84_Ranunculus_longicaulis</t>
  </si>
  <si>
    <t>longicaulis</t>
  </si>
  <si>
    <t>Ranunculus longicaulis</t>
  </si>
  <si>
    <t>29./11/3</t>
  </si>
  <si>
    <t>178_87</t>
  </si>
  <si>
    <t>178_87_Anaphalis_virgata</t>
  </si>
  <si>
    <t>33./1/2</t>
  </si>
  <si>
    <t>178_88</t>
  </si>
  <si>
    <t>178_88_Sorbaria_tomentosa</t>
  </si>
  <si>
    <t>Sorbaria tomentosa</t>
  </si>
  <si>
    <t>33./3/1</t>
  </si>
  <si>
    <t>178_92</t>
  </si>
  <si>
    <t>178_92_Artemisia_scoparia</t>
  </si>
  <si>
    <t>Artemisia scoparia</t>
  </si>
  <si>
    <t>33./8/4</t>
  </si>
  <si>
    <t>178_93</t>
  </si>
  <si>
    <t>Leptorhabdos</t>
  </si>
  <si>
    <t>178_93_Leptorhabdos_parviflora</t>
  </si>
  <si>
    <t>Leptorhabdos parviflora</t>
  </si>
  <si>
    <t>33./10/3</t>
  </si>
  <si>
    <t>178_95</t>
  </si>
  <si>
    <t>178_95_Lonicera_microphylla</t>
  </si>
  <si>
    <t>Lonicera microphylla</t>
  </si>
  <si>
    <t>Phuktal Gompa</t>
  </si>
  <si>
    <t>178_97</t>
  </si>
  <si>
    <t>178_97_Clematis_tungutica</t>
  </si>
  <si>
    <t>tungutica</t>
  </si>
  <si>
    <t>Clematis tungutica</t>
  </si>
  <si>
    <t>32./4/2</t>
  </si>
  <si>
    <t>179_06</t>
  </si>
  <si>
    <t>179_06_Astragalus_thomsonii</t>
  </si>
  <si>
    <t>Astragalus thomsonii</t>
  </si>
  <si>
    <t>38./3/2</t>
  </si>
  <si>
    <t>179_08</t>
  </si>
  <si>
    <t>179_08_Crepis_naniforme</t>
  </si>
  <si>
    <t>naniforme</t>
  </si>
  <si>
    <t>Crepis naniforme</t>
  </si>
  <si>
    <t>179_15</t>
  </si>
  <si>
    <t>179_15_Inula_koelzii</t>
  </si>
  <si>
    <t>Inula koelzii</t>
  </si>
  <si>
    <t xml:space="preserve">Shumpata </t>
  </si>
  <si>
    <t>179_18</t>
  </si>
  <si>
    <t>179_18_Anemone_rupicola</t>
  </si>
  <si>
    <t>179_18_Anemone__rupicola</t>
  </si>
  <si>
    <t>Anemone  rupicola</t>
  </si>
  <si>
    <t>Below Sengala</t>
  </si>
  <si>
    <t>44./2/1</t>
  </si>
  <si>
    <t>179_22</t>
  </si>
  <si>
    <t>179_22_Silene_rechingeri</t>
  </si>
  <si>
    <t>rechingeri</t>
  </si>
  <si>
    <t>Silene rechingeri</t>
  </si>
  <si>
    <t>Senge La Photoskar</t>
  </si>
  <si>
    <t>45./1/2</t>
  </si>
  <si>
    <t>179_24</t>
  </si>
  <si>
    <t>179_24_Knorringia_pamirica</t>
  </si>
  <si>
    <t>Shey-side Indus river</t>
  </si>
  <si>
    <t>50./3/1</t>
  </si>
  <si>
    <t>179_25</t>
  </si>
  <si>
    <t>Hippuridaceae</t>
  </si>
  <si>
    <t>Hippuris</t>
  </si>
  <si>
    <t>179_25_Hippuris_vulgaris</t>
  </si>
  <si>
    <t>Hippuris vulgaris</t>
  </si>
  <si>
    <t>179_31</t>
  </si>
  <si>
    <t>Nitrariaceae</t>
  </si>
  <si>
    <t>Peganum</t>
  </si>
  <si>
    <t>179_31_Peganum_harmala</t>
  </si>
  <si>
    <t>harmala</t>
  </si>
  <si>
    <t>Peganum harmala</t>
  </si>
  <si>
    <t>root</t>
  </si>
  <si>
    <t>50./11/2</t>
  </si>
  <si>
    <t>179_32</t>
  </si>
  <si>
    <t>179_32_Rumex_angulatus cf</t>
  </si>
  <si>
    <t>179_32_Rumex_angulatus_cf</t>
  </si>
  <si>
    <t>angulatus cf</t>
  </si>
  <si>
    <t>Rumex angulatus cf.</t>
  </si>
  <si>
    <t>shey, water channel</t>
  </si>
  <si>
    <t>51./1/3</t>
  </si>
  <si>
    <t>179_33</t>
  </si>
  <si>
    <t>179_33_Glaux_maritima</t>
  </si>
  <si>
    <t>Glaux maritima</t>
  </si>
  <si>
    <t>51./2/2</t>
  </si>
  <si>
    <t>179_34</t>
  </si>
  <si>
    <t>179_34_Veronica_anagalloides</t>
  </si>
  <si>
    <t>anagalloides</t>
  </si>
  <si>
    <t>Veronica anagalloides</t>
  </si>
  <si>
    <t>Shey</t>
  </si>
  <si>
    <t>52./3/2</t>
  </si>
  <si>
    <t>179_35</t>
  </si>
  <si>
    <t>179_35_Galinsoga_parviflora</t>
  </si>
  <si>
    <t>Galinsoga parviflora</t>
  </si>
  <si>
    <t>Leh Ajanta</t>
  </si>
  <si>
    <t>55./9/1</t>
  </si>
  <si>
    <t>179_38</t>
  </si>
  <si>
    <t>179_38_Mentha_royleana</t>
  </si>
  <si>
    <t>royleana</t>
  </si>
  <si>
    <t>Mentha royleana</t>
  </si>
  <si>
    <t>55./6/2</t>
  </si>
  <si>
    <t>179_39</t>
  </si>
  <si>
    <t>179_39_Tribulus_terrestris</t>
  </si>
  <si>
    <t>55./12/1</t>
  </si>
  <si>
    <t>179_41</t>
  </si>
  <si>
    <t>Elsholtzii</t>
  </si>
  <si>
    <t>179_41_Elsholtzii_ciliata</t>
  </si>
  <si>
    <t>Elsholtzii ciliata</t>
  </si>
  <si>
    <t>55./2/2</t>
  </si>
  <si>
    <t>179_43</t>
  </si>
  <si>
    <t>179_43_Lepidium_apetalum</t>
  </si>
  <si>
    <t>apetalum</t>
  </si>
  <si>
    <t>Lepidium apetalum</t>
  </si>
  <si>
    <t>55./1/2</t>
  </si>
  <si>
    <t>179_44</t>
  </si>
  <si>
    <t>179_44_Calendula_officinalis</t>
  </si>
  <si>
    <t>Calendula officinalis</t>
  </si>
  <si>
    <t>55./8/1</t>
  </si>
  <si>
    <t>179_44_Amaranthus_powellii</t>
  </si>
  <si>
    <t>powellii</t>
  </si>
  <si>
    <t>Amaranthus powellii</t>
  </si>
  <si>
    <t>55./7/1</t>
  </si>
  <si>
    <t>179_45</t>
  </si>
  <si>
    <t>179_45_Viola_lutea</t>
  </si>
  <si>
    <t>Viola lutea</t>
  </si>
  <si>
    <t>Tannenalp</t>
  </si>
  <si>
    <t>179_46</t>
  </si>
  <si>
    <t>179_46_Anemone_narcissiflora</t>
  </si>
  <si>
    <t>narcissiflora</t>
  </si>
  <si>
    <t>Anemone narcissiflora</t>
  </si>
  <si>
    <t>179_50</t>
  </si>
  <si>
    <t xml:space="preserve">Lobelia </t>
  </si>
  <si>
    <t>179_50_Lobelia _inflata</t>
  </si>
  <si>
    <t>179_50_Lobelia_inflata</t>
  </si>
  <si>
    <t>Lobelia inflata</t>
  </si>
  <si>
    <t>p, ann</t>
  </si>
  <si>
    <t>179_54</t>
  </si>
  <si>
    <t>179_54_Rhododendron_myrtifolium</t>
  </si>
  <si>
    <t>myrtifolium</t>
  </si>
  <si>
    <t>Rhododendron myrtifolium</t>
  </si>
  <si>
    <t>Rodna National Park</t>
  </si>
  <si>
    <t>Bukovina</t>
  </si>
  <si>
    <t>179_55</t>
  </si>
  <si>
    <t>Orobance</t>
  </si>
  <si>
    <t>179_55_Orobance_purpurea</t>
  </si>
  <si>
    <t>179_55_Orobanche_purpurea</t>
  </si>
  <si>
    <t>Orobanche purpurea</t>
  </si>
  <si>
    <t>179_56</t>
  </si>
  <si>
    <t>179_56_Viola_declinata</t>
  </si>
  <si>
    <t>declinata</t>
  </si>
  <si>
    <t>Viola declinata</t>
  </si>
  <si>
    <t>179_57</t>
  </si>
  <si>
    <t>179_57_Eryngium_planum</t>
  </si>
  <si>
    <t>planum</t>
  </si>
  <si>
    <t>Eryngium planum</t>
  </si>
  <si>
    <t xml:space="preserve">N 60 10 58 </t>
  </si>
  <si>
    <t>E 30 08 21</t>
  </si>
  <si>
    <t>Beloostrov</t>
  </si>
  <si>
    <t>St. Petersburg</t>
  </si>
  <si>
    <t>July 2013</t>
  </si>
  <si>
    <t>Berkutenko</t>
  </si>
  <si>
    <t>179_57_Viola_longifolia</t>
  </si>
  <si>
    <t>179_57_Veronica_longifolia</t>
  </si>
  <si>
    <t>Veronica longifolia</t>
  </si>
  <si>
    <t>179_58</t>
  </si>
  <si>
    <t>179_58_Bupleurum_aureum</t>
  </si>
  <si>
    <t>aureum</t>
  </si>
  <si>
    <t>Bupleurum aureum</t>
  </si>
  <si>
    <t>N 56 58 92</t>
  </si>
  <si>
    <t>E 61 28 66</t>
  </si>
  <si>
    <t>Chernousova</t>
  </si>
  <si>
    <t>Sverdlovskaja region</t>
  </si>
  <si>
    <t>179_58_Trifolium_lupinaster</t>
  </si>
  <si>
    <t>lupinaster</t>
  </si>
  <si>
    <t>Trifolium lupinaster</t>
  </si>
  <si>
    <t>179_59</t>
  </si>
  <si>
    <t>179_59_Pastinaca_graveolens</t>
  </si>
  <si>
    <t>Pastinaca graveolens</t>
  </si>
  <si>
    <t>179_59_Lathyrus_vernus</t>
  </si>
  <si>
    <t>Lathyrus vernus</t>
  </si>
  <si>
    <t>179_60</t>
  </si>
  <si>
    <t>179_60_Galium_ruthenicum</t>
  </si>
  <si>
    <t>Galium ruthenicum</t>
  </si>
  <si>
    <t>179_61</t>
  </si>
  <si>
    <t>179_61_Chamaecytisus_ruthenicus</t>
  </si>
  <si>
    <t>ruthenicus</t>
  </si>
  <si>
    <t>Chamaecytisus ruthenicus</t>
  </si>
  <si>
    <t>179_62</t>
  </si>
  <si>
    <t xml:space="preserve">Spiraea </t>
  </si>
  <si>
    <t>179_62_Spiraea _crenata</t>
  </si>
  <si>
    <t>179_62_Spiraea__crenata</t>
  </si>
  <si>
    <t>crenata</t>
  </si>
  <si>
    <t>Spiraea  crenata</t>
  </si>
  <si>
    <t>179_63</t>
  </si>
  <si>
    <t>179_63_Dracocephalum_thymiflorum</t>
  </si>
  <si>
    <t>thymiflorum</t>
  </si>
  <si>
    <t>Dracocephalum thymiflorum</t>
  </si>
  <si>
    <t>179_63_Veronica_spicata</t>
  </si>
  <si>
    <t>spicata</t>
  </si>
  <si>
    <t>Veronica spicata</t>
  </si>
  <si>
    <t>179_64</t>
  </si>
  <si>
    <t>179_64_Dianthus_versicolor</t>
  </si>
  <si>
    <t>179_64_Seseli_intermedia</t>
  </si>
  <si>
    <t>Seseli intermedia</t>
  </si>
  <si>
    <t>179_65</t>
  </si>
  <si>
    <t>179_65_Lappula_squarroides</t>
  </si>
  <si>
    <t>squarroides</t>
  </si>
  <si>
    <t>Lappula squarroides</t>
  </si>
  <si>
    <t>179_66</t>
  </si>
  <si>
    <t>179_66_Senecio_nemorensis</t>
  </si>
  <si>
    <t>nemorensis</t>
  </si>
  <si>
    <t>Senecio nemorensis</t>
  </si>
  <si>
    <t>179_67</t>
  </si>
  <si>
    <t>179_67_Campanula_liliefolia</t>
  </si>
  <si>
    <t>liliefolia</t>
  </si>
  <si>
    <t>Campanula liliefolia</t>
  </si>
  <si>
    <t>179_68</t>
  </si>
  <si>
    <t>179_68_Salix_pulchra</t>
  </si>
  <si>
    <t>Salix pulchra</t>
  </si>
  <si>
    <t>N 66 40 28</t>
  </si>
  <si>
    <t>E 66 14 25</t>
  </si>
  <si>
    <t>Labitnangy</t>
  </si>
  <si>
    <t>179_69</t>
  </si>
  <si>
    <t>179_69_Chimaphila_umbellata</t>
  </si>
  <si>
    <t>umbellata</t>
  </si>
  <si>
    <t>Chimaphila umbellata</t>
  </si>
  <si>
    <t>179_69_Viola_memoralis</t>
  </si>
  <si>
    <t>memoralis</t>
  </si>
  <si>
    <t>Viola memoralis</t>
  </si>
  <si>
    <t>179_70</t>
  </si>
  <si>
    <t>179_70_Lathyrus_pisiformus</t>
  </si>
  <si>
    <t>pisiformus</t>
  </si>
  <si>
    <t>Lathyrus pisiformus</t>
  </si>
  <si>
    <t>segregated stem</t>
  </si>
  <si>
    <t>179_70_Saussurea_controversa</t>
  </si>
  <si>
    <t>controversa</t>
  </si>
  <si>
    <t>Saussurea controversa</t>
  </si>
  <si>
    <t>179_76</t>
  </si>
  <si>
    <t>179_76_Beta_vulgaris</t>
  </si>
  <si>
    <t>Beta vulgaris</t>
  </si>
  <si>
    <t>179_78</t>
  </si>
  <si>
    <t>179_78_Limonium_bellidifolium</t>
  </si>
  <si>
    <t>bellidifolium</t>
  </si>
  <si>
    <t>Limonium bellidifolium</t>
  </si>
  <si>
    <t>179_79</t>
  </si>
  <si>
    <t>179_79_Lobelia _cardinalis</t>
  </si>
  <si>
    <t>179_79_Lobelia_cardinalis</t>
  </si>
  <si>
    <t>Lobelia cardinalis</t>
  </si>
  <si>
    <t>179_81</t>
  </si>
  <si>
    <t>179_81_Euphorbia_lathyris</t>
  </si>
  <si>
    <t>lathyris</t>
  </si>
  <si>
    <t>Euphorbia lathyris</t>
  </si>
  <si>
    <t>179_83</t>
  </si>
  <si>
    <t>179_83_Sedum_hispanicum</t>
  </si>
  <si>
    <t>Sedum hispanicum</t>
  </si>
  <si>
    <t>179_84</t>
  </si>
  <si>
    <t>179_84_Stachys_macrantha</t>
  </si>
  <si>
    <t>macrantha</t>
  </si>
  <si>
    <t>Stachys macrantha</t>
  </si>
  <si>
    <t>179_85</t>
  </si>
  <si>
    <t>179_85_Geranium_himalayense</t>
  </si>
  <si>
    <t>179_85_Achillea_crithmifolia</t>
  </si>
  <si>
    <t>crithmifolia</t>
  </si>
  <si>
    <t>Achillea crithmifolia</t>
  </si>
  <si>
    <t>179_86</t>
  </si>
  <si>
    <t>179_86_Euphorbia_humifusa</t>
  </si>
  <si>
    <t>humifusa</t>
  </si>
  <si>
    <t>Euphorbia humifusa</t>
  </si>
  <si>
    <t>179_87</t>
  </si>
  <si>
    <t>179_87_Sedum_populifolium</t>
  </si>
  <si>
    <t>populifolium</t>
  </si>
  <si>
    <t>Sedum populifolium</t>
  </si>
  <si>
    <t>179_87_Euphorbia_exigua</t>
  </si>
  <si>
    <t>Euphorbia exigua</t>
  </si>
  <si>
    <t>179_88</t>
  </si>
  <si>
    <t>179_88_Geranium_versicolor</t>
  </si>
  <si>
    <t>Geranium versicolor</t>
  </si>
  <si>
    <t>179_88_Rubia_tinctorum</t>
  </si>
  <si>
    <t>tinctorum</t>
  </si>
  <si>
    <t>Rubia tinctorum</t>
  </si>
  <si>
    <t>rh , culm</t>
  </si>
  <si>
    <t>179_89</t>
  </si>
  <si>
    <t>179_89_Euphorbia_myrsinites</t>
  </si>
  <si>
    <t>myrsinites</t>
  </si>
  <si>
    <t>Euphorbia myrsinites</t>
  </si>
  <si>
    <t>179_89_Knautia_macedonica</t>
  </si>
  <si>
    <t>macedonica</t>
  </si>
  <si>
    <t>Knautia macedonica</t>
  </si>
  <si>
    <t>179_90</t>
  </si>
  <si>
    <t>179_90_Erodium_absinthium</t>
  </si>
  <si>
    <t>179_90_Erodium_absinthoides</t>
  </si>
  <si>
    <t>absinthium</t>
  </si>
  <si>
    <t>Erodium absinthoides</t>
  </si>
  <si>
    <t>179_90_Alkanna_tuberculata</t>
  </si>
  <si>
    <t>tuberculata</t>
  </si>
  <si>
    <t>Alkanna tuberculata</t>
  </si>
  <si>
    <t>179_91</t>
  </si>
  <si>
    <t>179_91_Veronica_armena</t>
  </si>
  <si>
    <t>armena</t>
  </si>
  <si>
    <t>Veronica armena</t>
  </si>
  <si>
    <t>179_91_Stachys_byzantina</t>
  </si>
  <si>
    <t>179_91_Stachys_byzantina_LKoch</t>
  </si>
  <si>
    <t>byzantina</t>
  </si>
  <si>
    <t>Stachys byzantina L.Koch</t>
  </si>
  <si>
    <t>180_04</t>
  </si>
  <si>
    <t>180_04_Dianthus_speculifolius</t>
  </si>
  <si>
    <t>speculifolius</t>
  </si>
  <si>
    <t>Dianthus speculifolius</t>
  </si>
  <si>
    <t>Brasov</t>
  </si>
  <si>
    <t>Siebenbürgen</t>
  </si>
  <si>
    <t>180_05</t>
  </si>
  <si>
    <t>180_05_Thymus_comosus</t>
  </si>
  <si>
    <t>comosus</t>
  </si>
  <si>
    <t>Thymus comosus</t>
  </si>
  <si>
    <t>180_07</t>
  </si>
  <si>
    <t>180_07_Lactuca_sativa</t>
  </si>
  <si>
    <t>sativa</t>
  </si>
  <si>
    <t>Lactuca sativa</t>
  </si>
  <si>
    <t>180_07_Mentha_spicata</t>
  </si>
  <si>
    <t>Mentha spicata</t>
  </si>
  <si>
    <t>180_08</t>
  </si>
  <si>
    <t>Galega</t>
  </si>
  <si>
    <t>180_08_Galega_officinalis</t>
  </si>
  <si>
    <t>Galega officinalis</t>
  </si>
  <si>
    <t>180_09</t>
  </si>
  <si>
    <t>180_09_Verbena_bonariensis</t>
  </si>
  <si>
    <t>Verbena bonariensis</t>
  </si>
  <si>
    <t>Lycopersicon</t>
  </si>
  <si>
    <t>180_09_Lycopersicon_esculentum</t>
  </si>
  <si>
    <t>esculentum</t>
  </si>
  <si>
    <t>Lycopersicon esculentum</t>
  </si>
  <si>
    <t>180_23</t>
  </si>
  <si>
    <t>180_23_Aconitum_napellus</t>
  </si>
  <si>
    <t>napellus</t>
  </si>
  <si>
    <t>Aconitum napellus</t>
  </si>
  <si>
    <t>Klausenpass</t>
  </si>
  <si>
    <t>180_30</t>
  </si>
  <si>
    <t>180_30_Ephedra_foemina</t>
  </si>
  <si>
    <t>foemina</t>
  </si>
  <si>
    <t>Ephedra foemina</t>
  </si>
  <si>
    <t>180_30_Medicago_arborea</t>
  </si>
  <si>
    <t>arborea</t>
  </si>
  <si>
    <t>Medicago arborea</t>
  </si>
  <si>
    <t>180_31</t>
  </si>
  <si>
    <t>180_31_Hypericum_olympicum</t>
  </si>
  <si>
    <t>olympicum</t>
  </si>
  <si>
    <t>Hypericum olympicum</t>
  </si>
  <si>
    <t>180_31_Lobelia_Lobelia cardinalis</t>
  </si>
  <si>
    <t>180_31_Lobelia_cardinalis</t>
  </si>
  <si>
    <t>180_32</t>
  </si>
  <si>
    <t>180_32_Aethionema_schistosum</t>
  </si>
  <si>
    <t>schistosum</t>
  </si>
  <si>
    <t>Aethionema schistosum</t>
  </si>
  <si>
    <t>180_33</t>
  </si>
  <si>
    <t>Phuopsis</t>
  </si>
  <si>
    <t>180_33_Phuopsis_stylosa</t>
  </si>
  <si>
    <t>Phuopsis stylosa</t>
  </si>
  <si>
    <t>dead</t>
  </si>
  <si>
    <t>180_34</t>
  </si>
  <si>
    <t>180_34_Cardamine_macrophylla</t>
  </si>
  <si>
    <t>Cardamine macrophylla</t>
  </si>
  <si>
    <t>Schatzalp Davos</t>
  </si>
  <si>
    <t>180_34_Carduus_crispa</t>
  </si>
  <si>
    <t>180_34_Carduus_crispus</t>
  </si>
  <si>
    <t>Carduus crispus</t>
  </si>
  <si>
    <t>180_35</t>
  </si>
  <si>
    <t>180_35_Rumex_obtusifolius</t>
  </si>
  <si>
    <t>obtusifolius</t>
  </si>
  <si>
    <t>Rumex obtusifolius</t>
  </si>
  <si>
    <t>180_41</t>
  </si>
  <si>
    <t>Chrysospenium</t>
  </si>
  <si>
    <t>180_41_Chrysospenium_oppositifolium</t>
  </si>
  <si>
    <t>oppositifolium</t>
  </si>
  <si>
    <t>Chrysospenium oppositifolium</t>
  </si>
  <si>
    <t xml:space="preserve">Rodny Mt. </t>
  </si>
  <si>
    <t>Dept.  Suceava</t>
  </si>
  <si>
    <t>180_42</t>
  </si>
  <si>
    <t>180_42_Pulsatilla_alpina, ssp.alba</t>
  </si>
  <si>
    <t>180_42_Pulsatilla_alpina,_sspalba</t>
  </si>
  <si>
    <t>alpina, ssp.alba</t>
  </si>
  <si>
    <t>Pulsatilla alpina, ssp.alba</t>
  </si>
  <si>
    <t>180_43</t>
  </si>
  <si>
    <t>180_43_Soldanella_hungarica</t>
  </si>
  <si>
    <t>hungarica</t>
  </si>
  <si>
    <t>Soldanella hungarica</t>
  </si>
  <si>
    <t>180_44</t>
  </si>
  <si>
    <t>180_44_Draba_siliquosa</t>
  </si>
  <si>
    <t>siliquosa</t>
  </si>
  <si>
    <t>Draba siliquosa</t>
  </si>
  <si>
    <t>180_44_Saxifraga_exarata</t>
  </si>
  <si>
    <t>exarata</t>
  </si>
  <si>
    <t>Saxifraga exarata</t>
  </si>
  <si>
    <t>180_45</t>
  </si>
  <si>
    <t>180_45_Inula_hirta</t>
  </si>
  <si>
    <t>Inula hirta</t>
  </si>
  <si>
    <t>Suceava Nat. park</t>
  </si>
  <si>
    <t>180_46</t>
  </si>
  <si>
    <t>180_46_Euphorbia_villosa</t>
  </si>
  <si>
    <t>Euphorbia villosa</t>
  </si>
  <si>
    <t>180_47</t>
  </si>
  <si>
    <t>180_47_Erysimum_witmannii</t>
  </si>
  <si>
    <t>witmannii</t>
  </si>
  <si>
    <t>Erysimum witmannii</t>
  </si>
  <si>
    <t>Carlibaba</t>
  </si>
  <si>
    <t>Bucovina</t>
  </si>
  <si>
    <t>180_47_Rosa_gallica</t>
  </si>
  <si>
    <t>Rosa gallica</t>
  </si>
  <si>
    <t>180_48</t>
  </si>
  <si>
    <t>180_48_Trifolium_strictum</t>
  </si>
  <si>
    <t>strictum</t>
  </si>
  <si>
    <t>Trifolium strictum</t>
  </si>
  <si>
    <t>180_48_Spiraea_ulmifolia</t>
  </si>
  <si>
    <t>ulmifolia</t>
  </si>
  <si>
    <t>Spiraea ulmifolia</t>
  </si>
  <si>
    <t>180_49</t>
  </si>
  <si>
    <t>180_49_Myosotis_sparsiflora</t>
  </si>
  <si>
    <t>sparsiflora</t>
  </si>
  <si>
    <t>Myosotis sparsiflora</t>
  </si>
  <si>
    <t>Campulung</t>
  </si>
  <si>
    <t>180_50</t>
  </si>
  <si>
    <t>180_50_Geranium_macorhizum</t>
  </si>
  <si>
    <t>macorhizum</t>
  </si>
  <si>
    <t>Geranium macorhizum</t>
  </si>
  <si>
    <t>Budesti</t>
  </si>
  <si>
    <t>Mara Muresch</t>
  </si>
  <si>
    <t>Myagrum</t>
  </si>
  <si>
    <t>180_50_Myagrum_perfoliatum</t>
  </si>
  <si>
    <t>perfoliatum</t>
  </si>
  <si>
    <t>Myagrum perfoliatum</t>
  </si>
  <si>
    <t>180_51</t>
  </si>
  <si>
    <t>180_51_Hepatica_transsilvanica</t>
  </si>
  <si>
    <t>transsilvanica</t>
  </si>
  <si>
    <t>Hepatica transsilvanica</t>
  </si>
  <si>
    <t>180_51_Pedicularis_exaltatum</t>
  </si>
  <si>
    <t>exaltatum</t>
  </si>
  <si>
    <t>Pedicularis exaltatum</t>
  </si>
  <si>
    <t>180_52</t>
  </si>
  <si>
    <t>180_52_Saxifraga_cuenifolia</t>
  </si>
  <si>
    <t>cuenifolia</t>
  </si>
  <si>
    <t>Saxifraga cuenifolia</t>
  </si>
  <si>
    <t>180_52_Stellaria_holostea</t>
  </si>
  <si>
    <t>holostea</t>
  </si>
  <si>
    <t>Stellaria holostea</t>
  </si>
  <si>
    <t>180_53</t>
  </si>
  <si>
    <t>180_53_Anchusa_barilieria</t>
  </si>
  <si>
    <t>barilieria</t>
  </si>
  <si>
    <t>Anchusa barilieria</t>
  </si>
  <si>
    <t>180_53_Erysimum_carniolicum</t>
  </si>
  <si>
    <t>carniolicum</t>
  </si>
  <si>
    <t>Erysimum carniolicum</t>
  </si>
  <si>
    <t>180_55</t>
  </si>
  <si>
    <t>180_55_Cirsium_waldsteinii</t>
  </si>
  <si>
    <t>waldsteinii</t>
  </si>
  <si>
    <t>Cirsium waldsteinii</t>
  </si>
  <si>
    <t>Brasov. Ghorge</t>
  </si>
  <si>
    <t>180_56</t>
  </si>
  <si>
    <t>180_56_Vicia_tetrasperma</t>
  </si>
  <si>
    <t>Vicia tetrasperma</t>
  </si>
  <si>
    <t>Schässburg</t>
  </si>
  <si>
    <t>180_56_Veronica_opaca</t>
  </si>
  <si>
    <t>opaca</t>
  </si>
  <si>
    <t>Veronica opaca</t>
  </si>
  <si>
    <t>180_57</t>
  </si>
  <si>
    <t>180_57_Scleranthus_annuus, verticilatus</t>
  </si>
  <si>
    <t>180_57_Scleranthus_annuus,_verticilatus</t>
  </si>
  <si>
    <t>annuus, verticilatus</t>
  </si>
  <si>
    <t>Scleranthus annuus, verticilatus</t>
  </si>
  <si>
    <t>180_58</t>
  </si>
  <si>
    <t>180_58_Scutellaria_hastifolia</t>
  </si>
  <si>
    <t>hastifolia</t>
  </si>
  <si>
    <t>Scutellaria hastifolia</t>
  </si>
  <si>
    <t>180_59</t>
  </si>
  <si>
    <t>180_59_Potentilla_supina</t>
  </si>
  <si>
    <t>Potentilla supina</t>
  </si>
  <si>
    <t>180_60</t>
  </si>
  <si>
    <t>180_60_Salvia_sylvestris</t>
  </si>
  <si>
    <t>sylvestris</t>
  </si>
  <si>
    <t>Salvia sylvestris</t>
  </si>
  <si>
    <t>180_60_Fumaria_vaillantii</t>
  </si>
  <si>
    <t>vaillantii</t>
  </si>
  <si>
    <t>Fumaria vaillantii</t>
  </si>
  <si>
    <t>180_61</t>
  </si>
  <si>
    <t>180_61_Bunias_orientalis</t>
  </si>
  <si>
    <t>180_62</t>
  </si>
  <si>
    <t>180_62_Scorconera_laciniata</t>
  </si>
  <si>
    <t>180_62_Scorzonera_laciniata</t>
  </si>
  <si>
    <t>Scorzonera laciniata</t>
  </si>
  <si>
    <t>Ketschkemed</t>
  </si>
  <si>
    <t>1  s</t>
  </si>
  <si>
    <t>180_65</t>
  </si>
  <si>
    <t>180_65_Veronica_agrestis</t>
  </si>
  <si>
    <t>agrestis</t>
  </si>
  <si>
    <t>Veronica agrestis</t>
  </si>
  <si>
    <t>180_66</t>
  </si>
  <si>
    <t>180_66_Lotus_maritimus</t>
  </si>
  <si>
    <t>180_66_Lotus__maritimus</t>
  </si>
  <si>
    <t>Lotus  maritimus</t>
  </si>
  <si>
    <t>Vna</t>
  </si>
  <si>
    <t>180_66_Veronica_anagallis aquatica</t>
  </si>
  <si>
    <t>180_66_Veronica_anagallis_aquatica</t>
  </si>
  <si>
    <t>anagallis aquatica</t>
  </si>
  <si>
    <t>Veronica anagallis aquatica</t>
  </si>
  <si>
    <t>Fiave</t>
  </si>
  <si>
    <t>Trentino</t>
  </si>
  <si>
    <t>180_85</t>
  </si>
  <si>
    <t>180_85_Stachys_alopecurus</t>
  </si>
  <si>
    <t>alopecurus</t>
  </si>
  <si>
    <t>Stachys alopecurus</t>
  </si>
  <si>
    <t>tall herb</t>
  </si>
  <si>
    <t>Passo Croce Domini</t>
  </si>
  <si>
    <t>180_86,87</t>
  </si>
  <si>
    <t>180_86,87_Epilobium_hirsutum</t>
  </si>
  <si>
    <t>hirsutum</t>
  </si>
  <si>
    <t>Epilobium hirsutum</t>
  </si>
  <si>
    <t>180_87</t>
  </si>
  <si>
    <t>180_87_Geranium_palustre</t>
  </si>
  <si>
    <t>Geranium palustre</t>
  </si>
  <si>
    <t>180_88</t>
  </si>
  <si>
    <t>180_88_Populus_nigra</t>
  </si>
  <si>
    <t>nigra</t>
  </si>
  <si>
    <t>Populus nigra</t>
  </si>
  <si>
    <t>stem and bark</t>
  </si>
  <si>
    <t>180_88_Epilobium_hirsutum</t>
  </si>
  <si>
    <t>181_01</t>
  </si>
  <si>
    <t>181_01_Achillea_tomentosa</t>
  </si>
  <si>
    <t>Achillea tomentosa</t>
  </si>
  <si>
    <t>rocky steppe</t>
  </si>
  <si>
    <t>Schluderns</t>
  </si>
  <si>
    <t>181_08</t>
  </si>
  <si>
    <t>181_08_Pinguicula_leptoceras</t>
  </si>
  <si>
    <t>leptoceras</t>
  </si>
  <si>
    <t>Pinguicula leptoceras</t>
  </si>
  <si>
    <t>moist slope Tuff</t>
  </si>
  <si>
    <t>Val die Tove</t>
  </si>
  <si>
    <t>181_08_Androsace_obtusifolia</t>
  </si>
  <si>
    <t>obtusifolia</t>
  </si>
  <si>
    <t>Androsace obtusifolia</t>
  </si>
  <si>
    <t>Passo di Stelvio</t>
  </si>
  <si>
    <t>181_09</t>
  </si>
  <si>
    <t>181_09_Sedum_alpestre</t>
  </si>
  <si>
    <t>Sedum alpestre</t>
  </si>
  <si>
    <t>181_09_Myosotis_alpestris</t>
  </si>
  <si>
    <t>Myosotis alpestris</t>
  </si>
  <si>
    <t>181_10</t>
  </si>
  <si>
    <t>181_10_Carlina_vulgaris</t>
  </si>
  <si>
    <t>181_10_Carlina_vulgaris_ss_brevibracteata</t>
  </si>
  <si>
    <t>Carlina vulgaris ss. brevibracteata</t>
  </si>
  <si>
    <t>p60</t>
  </si>
  <si>
    <t>181_21</t>
  </si>
  <si>
    <t>Trinia</t>
  </si>
  <si>
    <t>181_21_Trinia_glauca</t>
  </si>
  <si>
    <t>glauca</t>
  </si>
  <si>
    <t>Trinia glauca</t>
  </si>
  <si>
    <t>Storo</t>
  </si>
  <si>
    <t>181_23</t>
  </si>
  <si>
    <t>181_23_Hieracium_amplexicaule</t>
  </si>
  <si>
    <t>amplexicaule</t>
  </si>
  <si>
    <t>Hieracium amplexicaule</t>
  </si>
  <si>
    <t>Molopospermum</t>
  </si>
  <si>
    <t>181_23_Molopospermum_peloponesiacum</t>
  </si>
  <si>
    <t>peloponesiacum</t>
  </si>
  <si>
    <t>Molopospermum peloponesiacum</t>
  </si>
  <si>
    <t>181_27</t>
  </si>
  <si>
    <t>181_27_Euphrasia_tricuspidata</t>
  </si>
  <si>
    <t>tricuspidata</t>
  </si>
  <si>
    <t>Euphrasia tricuspidata</t>
  </si>
  <si>
    <t>Storo Valle Giudiaca</t>
  </si>
  <si>
    <t>red % (1)</t>
  </si>
  <si>
    <t>blue % (1)</t>
  </si>
  <si>
    <t>white % (1)</t>
  </si>
  <si>
    <t>total (1)</t>
  </si>
  <si>
    <t>red / blue (1)</t>
  </si>
  <si>
    <t/>
  </si>
  <si>
    <t>mediterranean Nile</t>
  </si>
  <si>
    <t>c Ch</t>
  </si>
  <si>
    <t>i succ</t>
  </si>
  <si>
    <t>Thmelaceae</t>
  </si>
  <si>
    <t>difference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</si>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</sst>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0" fontId="0" fillId="34" borderId="0" xfId="0" applyFill="1"/>
    <xf numFmtId="0" fontId="16" fillId="33" borderId="0" xfId="0" applyFont="1" applyFill="1"/>
    <xf numFmtId="0" fontId="0" fillId="35" borderId="0" xfId="0" applyFill="1"/>
    <xf numFmtId="0" fontId="16" fillId="35" borderId="0" xfId="0" applyFont="1" applyFill="1"/>
    <xf numFmtId="0" fontId="16" fillId="0" borderId="0" xfId="0" applyFont="1"/>
    <xf numFmtId="0" fontId="0" fillId="33" borderId="0" xfId="0" applyFill="1"/>
    <xf numFmtId="0" fontId="16" fillId="34" borderId="0" xfId="0" applyFont="1" applyFill="1"/>
    <xf numFmtId="0" fontId="0" fillId="0" borderId="0" xfId="0"/>
    <xf numFmtId="14" fontId="0" fillId="0" borderId="0" xfId="0" applyNumberFormat="1"/>
    <xf numFmtId="17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15"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800" b="1"/>
            </a:pPr>
            <a:r>
              <a:rPr lang="en-US" sz="2800" b="1" i="0" u="none" strike="noStrike" baseline="0">
                <a:effectLst/>
              </a:rPr>
              <a:t>Arid</a:t>
            </a:r>
            <a:endParaRPr lang="en-US" b="1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square"/>
            <c:size val="7"/>
            <c:spPr>
              <a:solidFill>
                <a:srgbClr val="00B0F0"/>
              </a:solidFill>
            </c:spPr>
          </c:marker>
          <c:xVal>
            <c:numRef>
              <c:f>Arid!$D$70:$D$5000</c:f>
              <c:numCache>
                <c:formatCode>General</c:formatCode>
                <c:ptCount val="4931"/>
                <c:pt idx="0">
                  <c:v>40</c:v>
                </c:pt>
                <c:pt idx="1">
                  <c:v>150</c:v>
                </c:pt>
                <c:pt idx="2">
                  <c:v>150</c:v>
                </c:pt>
                <c:pt idx="3">
                  <c:v>20</c:v>
                </c:pt>
                <c:pt idx="4">
                  <c:v>150</c:v>
                </c:pt>
                <c:pt idx="5">
                  <c:v>150</c:v>
                </c:pt>
                <c:pt idx="6">
                  <c:v>20</c:v>
                </c:pt>
                <c:pt idx="7">
                  <c:v>20</c:v>
                </c:pt>
                <c:pt idx="8">
                  <c:v>80</c:v>
                </c:pt>
                <c:pt idx="9">
                  <c:v>40</c:v>
                </c:pt>
                <c:pt idx="10">
                  <c:v>40</c:v>
                </c:pt>
              </c:numCache>
            </c:numRef>
          </c:xVal>
          <c:yVal>
            <c:numRef>
              <c:f>Arid!$F$70:$F$5000</c:f>
              <c:numCache>
                <c:formatCode>General</c:formatCode>
                <c:ptCount val="4931"/>
                <c:pt idx="0">
                  <c:v>20</c:v>
                </c:pt>
                <c:pt idx="1">
                  <c:v>300</c:v>
                </c:pt>
                <c:pt idx="2">
                  <c:v>400</c:v>
                </c:pt>
                <c:pt idx="3">
                  <c:v>20</c:v>
                </c:pt>
                <c:pt idx="4">
                  <c:v>600</c:v>
                </c:pt>
                <c:pt idx="5">
                  <c:v>400</c:v>
                </c:pt>
                <c:pt idx="6">
                  <c:v>2500</c:v>
                </c:pt>
                <c:pt idx="7">
                  <c:v>2200</c:v>
                </c:pt>
                <c:pt idx="8">
                  <c:v>1800</c:v>
                </c:pt>
                <c:pt idx="9">
                  <c:v>550</c:v>
                </c:pt>
                <c:pt idx="10">
                  <c:v>500</c:v>
                </c:pt>
              </c:numCache>
            </c:numRef>
          </c:yVal>
          <c:smooth val="0"/>
        </c:ser>
        <c:ser>
          <c:idx val="1"/>
          <c:order val="1"/>
          <c:spPr>
            <a:ln w="28575">
              <a:noFill/>
            </a:ln>
          </c:spPr>
          <c:marker>
            <c:spPr>
              <a:solidFill>
                <a:schemeClr val="tx2">
                  <a:lumMod val="40000"/>
                  <a:lumOff val="60000"/>
                </a:schemeClr>
              </a:solidFill>
              <a:ln>
                <a:noFill/>
              </a:ln>
            </c:spPr>
          </c:marker>
          <c:xVal>
            <c:numRef>
              <c:f>Arid!$N$70:$N$5000</c:f>
              <c:numCache>
                <c:formatCode>General</c:formatCode>
                <c:ptCount val="4931"/>
                <c:pt idx="0">
                  <c:v>150</c:v>
                </c:pt>
                <c:pt idx="1">
                  <c:v>20</c:v>
                </c:pt>
                <c:pt idx="2">
                  <c:v>40</c:v>
                </c:pt>
                <c:pt idx="3">
                  <c:v>150</c:v>
                </c:pt>
                <c:pt idx="4">
                  <c:v>40</c:v>
                </c:pt>
                <c:pt idx="5">
                  <c:v>20</c:v>
                </c:pt>
                <c:pt idx="6">
                  <c:v>40</c:v>
                </c:pt>
                <c:pt idx="7">
                  <c:v>20</c:v>
                </c:pt>
                <c:pt idx="8">
                  <c:v>80</c:v>
                </c:pt>
                <c:pt idx="9">
                  <c:v>20</c:v>
                </c:pt>
                <c:pt idx="10">
                  <c:v>40</c:v>
                </c:pt>
                <c:pt idx="11">
                  <c:v>80</c:v>
                </c:pt>
                <c:pt idx="12">
                  <c:v>40</c:v>
                </c:pt>
              </c:numCache>
            </c:numRef>
          </c:xVal>
          <c:yVal>
            <c:numRef>
              <c:f>Arid!$P$70:$P$5000</c:f>
              <c:numCache>
                <c:formatCode>General</c:formatCode>
                <c:ptCount val="4931"/>
                <c:pt idx="0">
                  <c:v>200</c:v>
                </c:pt>
                <c:pt idx="1">
                  <c:v>250</c:v>
                </c:pt>
                <c:pt idx="2">
                  <c:v>300</c:v>
                </c:pt>
                <c:pt idx="3">
                  <c:v>300</c:v>
                </c:pt>
                <c:pt idx="4">
                  <c:v>100</c:v>
                </c:pt>
                <c:pt idx="5">
                  <c:v>2400</c:v>
                </c:pt>
                <c:pt idx="6">
                  <c:v>2400</c:v>
                </c:pt>
                <c:pt idx="7">
                  <c:v>1300</c:v>
                </c:pt>
                <c:pt idx="8">
                  <c:v>650</c:v>
                </c:pt>
                <c:pt idx="9">
                  <c:v>300</c:v>
                </c:pt>
                <c:pt idx="10">
                  <c:v>800</c:v>
                </c:pt>
                <c:pt idx="11">
                  <c:v>1300</c:v>
                </c:pt>
                <c:pt idx="12">
                  <c:v>6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square"/>
            <c:size val="7"/>
            <c:spPr>
              <a:solidFill>
                <a:schemeClr val="accent2">
                  <a:lumMod val="60000"/>
                  <a:lumOff val="40000"/>
                </a:schemeClr>
              </a:solidFill>
            </c:spPr>
          </c:marker>
          <c:xVal>
            <c:numRef>
              <c:f>Arid!$X$70:$X$5000</c:f>
              <c:numCache>
                <c:formatCode>General</c:formatCode>
                <c:ptCount val="4931"/>
                <c:pt idx="0">
                  <c:v>20</c:v>
                </c:pt>
                <c:pt idx="1">
                  <c:v>80</c:v>
                </c:pt>
                <c:pt idx="2">
                  <c:v>80</c:v>
                </c:pt>
                <c:pt idx="3">
                  <c:v>40</c:v>
                </c:pt>
                <c:pt idx="4">
                  <c:v>20</c:v>
                </c:pt>
                <c:pt idx="5">
                  <c:v>40</c:v>
                </c:pt>
                <c:pt idx="6">
                  <c:v>150</c:v>
                </c:pt>
                <c:pt idx="7">
                  <c:v>20</c:v>
                </c:pt>
                <c:pt idx="8">
                  <c:v>300</c:v>
                </c:pt>
                <c:pt idx="9">
                  <c:v>5</c:v>
                </c:pt>
                <c:pt idx="10">
                  <c:v>40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</c:numCache>
            </c:numRef>
          </c:xVal>
          <c:yVal>
            <c:numRef>
              <c:f>Arid!$Z$70:$Z$5000</c:f>
              <c:numCache>
                <c:formatCode>General</c:formatCode>
                <c:ptCount val="4931"/>
                <c:pt idx="0">
                  <c:v>30</c:v>
                </c:pt>
                <c:pt idx="1">
                  <c:v>200</c:v>
                </c:pt>
                <c:pt idx="2">
                  <c:v>10</c:v>
                </c:pt>
                <c:pt idx="3">
                  <c:v>2600</c:v>
                </c:pt>
                <c:pt idx="4">
                  <c:v>2500</c:v>
                </c:pt>
                <c:pt idx="5">
                  <c:v>2500</c:v>
                </c:pt>
                <c:pt idx="6">
                  <c:v>1300</c:v>
                </c:pt>
                <c:pt idx="7">
                  <c:v>50</c:v>
                </c:pt>
                <c:pt idx="8">
                  <c:v>300</c:v>
                </c:pt>
                <c:pt idx="9">
                  <c:v>500</c:v>
                </c:pt>
                <c:pt idx="10">
                  <c:v>700</c:v>
                </c:pt>
                <c:pt idx="11">
                  <c:v>800</c:v>
                </c:pt>
                <c:pt idx="12">
                  <c:v>700</c:v>
                </c:pt>
                <c:pt idx="13">
                  <c:v>500</c:v>
                </c:pt>
                <c:pt idx="14">
                  <c:v>500</c:v>
                </c:pt>
              </c:numCache>
            </c:numRef>
          </c:yVal>
          <c:smooth val="0"/>
        </c:ser>
        <c:ser>
          <c:idx val="3"/>
          <c:order val="3"/>
          <c:spPr>
            <a:ln w="28575">
              <a:noFill/>
            </a:ln>
          </c:spPr>
          <c:marker>
            <c:symbol val="square"/>
            <c:size val="7"/>
            <c:spPr>
              <a:solidFill>
                <a:srgbClr val="C00000"/>
              </a:solidFill>
            </c:spPr>
          </c:marker>
          <c:xVal>
            <c:numRef>
              <c:f>Arid!$AH$70:$AH$5000</c:f>
              <c:numCache>
                <c:formatCode>General</c:formatCode>
                <c:ptCount val="4931"/>
                <c:pt idx="0">
                  <c:v>300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20</c:v>
                </c:pt>
                <c:pt idx="5">
                  <c:v>20</c:v>
                </c:pt>
                <c:pt idx="6">
                  <c:v>150</c:v>
                </c:pt>
                <c:pt idx="7">
                  <c:v>150</c:v>
                </c:pt>
                <c:pt idx="8">
                  <c:v>150</c:v>
                </c:pt>
                <c:pt idx="9">
                  <c:v>1000</c:v>
                </c:pt>
                <c:pt idx="10">
                  <c:v>150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5</c:v>
                </c:pt>
                <c:pt idx="15">
                  <c:v>80</c:v>
                </c:pt>
                <c:pt idx="16">
                  <c:v>40</c:v>
                </c:pt>
                <c:pt idx="17">
                  <c:v>20</c:v>
                </c:pt>
                <c:pt idx="18">
                  <c:v>40</c:v>
                </c:pt>
                <c:pt idx="19">
                  <c:v>40</c:v>
                </c:pt>
                <c:pt idx="20">
                  <c:v>80</c:v>
                </c:pt>
                <c:pt idx="21">
                  <c:v>80</c:v>
                </c:pt>
                <c:pt idx="22">
                  <c:v>20</c:v>
                </c:pt>
                <c:pt idx="23">
                  <c:v>40</c:v>
                </c:pt>
                <c:pt idx="24">
                  <c:v>80</c:v>
                </c:pt>
                <c:pt idx="25">
                  <c:v>40</c:v>
                </c:pt>
                <c:pt idx="26">
                  <c:v>80</c:v>
                </c:pt>
                <c:pt idx="27">
                  <c:v>150</c:v>
                </c:pt>
                <c:pt idx="28">
                  <c:v>80</c:v>
                </c:pt>
                <c:pt idx="29">
                  <c:v>40</c:v>
                </c:pt>
                <c:pt idx="30">
                  <c:v>5</c:v>
                </c:pt>
                <c:pt idx="31">
                  <c:v>300</c:v>
                </c:pt>
                <c:pt idx="32">
                  <c:v>20</c:v>
                </c:pt>
                <c:pt idx="33">
                  <c:v>40</c:v>
                </c:pt>
                <c:pt idx="34">
                  <c:v>1000</c:v>
                </c:pt>
                <c:pt idx="35">
                  <c:v>5</c:v>
                </c:pt>
                <c:pt idx="36">
                  <c:v>40</c:v>
                </c:pt>
                <c:pt idx="37">
                  <c:v>700</c:v>
                </c:pt>
                <c:pt idx="38">
                  <c:v>40</c:v>
                </c:pt>
                <c:pt idx="39">
                  <c:v>20</c:v>
                </c:pt>
                <c:pt idx="40">
                  <c:v>80</c:v>
                </c:pt>
                <c:pt idx="41">
                  <c:v>40</c:v>
                </c:pt>
                <c:pt idx="42">
                  <c:v>300</c:v>
                </c:pt>
                <c:pt idx="43">
                  <c:v>40</c:v>
                </c:pt>
                <c:pt idx="44">
                  <c:v>300</c:v>
                </c:pt>
                <c:pt idx="45">
                  <c:v>300</c:v>
                </c:pt>
                <c:pt idx="46">
                  <c:v>40</c:v>
                </c:pt>
                <c:pt idx="47">
                  <c:v>80</c:v>
                </c:pt>
                <c:pt idx="48">
                  <c:v>40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40</c:v>
                </c:pt>
                <c:pt idx="54">
                  <c:v>40</c:v>
                </c:pt>
                <c:pt idx="55">
                  <c:v>150</c:v>
                </c:pt>
                <c:pt idx="56">
                  <c:v>40</c:v>
                </c:pt>
                <c:pt idx="57">
                  <c:v>300</c:v>
                </c:pt>
                <c:pt idx="58">
                  <c:v>80</c:v>
                </c:pt>
                <c:pt idx="59">
                  <c:v>80</c:v>
                </c:pt>
                <c:pt idx="60">
                  <c:v>300</c:v>
                </c:pt>
                <c:pt idx="61">
                  <c:v>5</c:v>
                </c:pt>
                <c:pt idx="62">
                  <c:v>20</c:v>
                </c:pt>
                <c:pt idx="63">
                  <c:v>40</c:v>
                </c:pt>
                <c:pt idx="64">
                  <c:v>50</c:v>
                </c:pt>
              </c:numCache>
            </c:numRef>
          </c:xVal>
          <c:yVal>
            <c:numRef>
              <c:f>Arid!$AJ$70:$AJ$5000</c:f>
              <c:numCache>
                <c:formatCode>General</c:formatCode>
                <c:ptCount val="4931"/>
                <c:pt idx="0">
                  <c:v>1200</c:v>
                </c:pt>
                <c:pt idx="1">
                  <c:v>1400</c:v>
                </c:pt>
                <c:pt idx="2">
                  <c:v>1700</c:v>
                </c:pt>
                <c:pt idx="3">
                  <c:v>1400</c:v>
                </c:pt>
                <c:pt idx="4">
                  <c:v>5</c:v>
                </c:pt>
                <c:pt idx="5">
                  <c:v>5</c:v>
                </c:pt>
                <c:pt idx="6">
                  <c:v>50</c:v>
                </c:pt>
                <c:pt idx="7">
                  <c:v>500</c:v>
                </c:pt>
                <c:pt idx="8">
                  <c:v>1800</c:v>
                </c:pt>
                <c:pt idx="9">
                  <c:v>5</c:v>
                </c:pt>
                <c:pt idx="10">
                  <c:v>600</c:v>
                </c:pt>
                <c:pt idx="11">
                  <c:v>2700</c:v>
                </c:pt>
                <c:pt idx="12">
                  <c:v>2700</c:v>
                </c:pt>
                <c:pt idx="13">
                  <c:v>2500</c:v>
                </c:pt>
                <c:pt idx="14">
                  <c:v>2500</c:v>
                </c:pt>
                <c:pt idx="15">
                  <c:v>2450</c:v>
                </c:pt>
                <c:pt idx="16">
                  <c:v>1600</c:v>
                </c:pt>
                <c:pt idx="17">
                  <c:v>1000</c:v>
                </c:pt>
                <c:pt idx="18">
                  <c:v>1000</c:v>
                </c:pt>
                <c:pt idx="19">
                  <c:v>600</c:v>
                </c:pt>
                <c:pt idx="20">
                  <c:v>2650</c:v>
                </c:pt>
                <c:pt idx="21">
                  <c:v>50</c:v>
                </c:pt>
                <c:pt idx="22">
                  <c:v>50</c:v>
                </c:pt>
                <c:pt idx="23">
                  <c:v>200</c:v>
                </c:pt>
                <c:pt idx="24">
                  <c:v>700</c:v>
                </c:pt>
                <c:pt idx="25">
                  <c:v>600</c:v>
                </c:pt>
                <c:pt idx="26">
                  <c:v>700</c:v>
                </c:pt>
                <c:pt idx="27">
                  <c:v>1300</c:v>
                </c:pt>
                <c:pt idx="28">
                  <c:v>1300</c:v>
                </c:pt>
                <c:pt idx="29">
                  <c:v>1500</c:v>
                </c:pt>
                <c:pt idx="30">
                  <c:v>30</c:v>
                </c:pt>
                <c:pt idx="31">
                  <c:v>10</c:v>
                </c:pt>
                <c:pt idx="32">
                  <c:v>50</c:v>
                </c:pt>
                <c:pt idx="33">
                  <c:v>600</c:v>
                </c:pt>
                <c:pt idx="34">
                  <c:v>500</c:v>
                </c:pt>
                <c:pt idx="35">
                  <c:v>500</c:v>
                </c:pt>
                <c:pt idx="36">
                  <c:v>500</c:v>
                </c:pt>
                <c:pt idx="37">
                  <c:v>700</c:v>
                </c:pt>
                <c:pt idx="38">
                  <c:v>500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700</c:v>
                </c:pt>
                <c:pt idx="45">
                  <c:v>700</c:v>
                </c:pt>
                <c:pt idx="46">
                  <c:v>800</c:v>
                </c:pt>
                <c:pt idx="47">
                  <c:v>800</c:v>
                </c:pt>
                <c:pt idx="48">
                  <c:v>500</c:v>
                </c:pt>
                <c:pt idx="49">
                  <c:v>20</c:v>
                </c:pt>
                <c:pt idx="50">
                  <c:v>700</c:v>
                </c:pt>
                <c:pt idx="51">
                  <c:v>1300</c:v>
                </c:pt>
                <c:pt idx="52">
                  <c:v>1300</c:v>
                </c:pt>
                <c:pt idx="53">
                  <c:v>600</c:v>
                </c:pt>
                <c:pt idx="54">
                  <c:v>1200</c:v>
                </c:pt>
                <c:pt idx="55">
                  <c:v>2200</c:v>
                </c:pt>
                <c:pt idx="56">
                  <c:v>1300</c:v>
                </c:pt>
                <c:pt idx="57">
                  <c:v>700</c:v>
                </c:pt>
                <c:pt idx="58">
                  <c:v>1000</c:v>
                </c:pt>
                <c:pt idx="59">
                  <c:v>1000</c:v>
                </c:pt>
                <c:pt idx="60">
                  <c:v>1000</c:v>
                </c:pt>
                <c:pt idx="61">
                  <c:v>700</c:v>
                </c:pt>
                <c:pt idx="62">
                  <c:v>300</c:v>
                </c:pt>
                <c:pt idx="63">
                  <c:v>20</c:v>
                </c:pt>
                <c:pt idx="64">
                  <c:v>48</c:v>
                </c:pt>
              </c:numCache>
            </c:numRef>
          </c:yVal>
          <c:smooth val="0"/>
        </c:ser>
        <c:ser>
          <c:idx val="4"/>
          <c:order val="4"/>
          <c:spPr>
            <a:ln w="28575">
              <a:noFill/>
            </a:ln>
          </c:spPr>
          <c:marker>
            <c:symbol val="square"/>
            <c:size val="7"/>
            <c:spPr>
              <a:solidFill>
                <a:srgbClr val="FF0000"/>
              </a:solidFill>
            </c:spPr>
          </c:marker>
          <c:xVal>
            <c:multiLvlStrRef>
              <c:f>Arid!$AA$70:$AR$5000</c:f>
              <c:multiLvlStrCache>
                <c:ptCount val="65"/>
                <c:lvl>
                  <c:pt idx="0">
                    <c:v>80</c:v>
                  </c:pt>
                  <c:pt idx="1">
                    <c:v>80</c:v>
                  </c:pt>
                  <c:pt idx="2">
                    <c:v>80</c:v>
                  </c:pt>
                  <c:pt idx="3">
                    <c:v>40</c:v>
                  </c:pt>
                  <c:pt idx="4">
                    <c:v>80</c:v>
                  </c:pt>
                  <c:pt idx="5">
                    <c:v>150</c:v>
                  </c:pt>
                  <c:pt idx="6">
                    <c:v>40</c:v>
                  </c:pt>
                  <c:pt idx="7">
                    <c:v>80</c:v>
                  </c:pt>
                  <c:pt idx="8">
                    <c:v>150</c:v>
                  </c:pt>
                  <c:pt idx="9">
                    <c:v>20</c:v>
                  </c:pt>
                  <c:pt idx="10">
                    <c:v>80</c:v>
                  </c:pt>
                  <c:pt idx="11">
                    <c:v>80</c:v>
                  </c:pt>
                  <c:pt idx="12">
                    <c:v>1000</c:v>
                  </c:pt>
                  <c:pt idx="13">
                    <c:v>1000</c:v>
                  </c:pt>
                  <c:pt idx="14">
                    <c:v>1000</c:v>
                  </c:pt>
                  <c:pt idx="15">
                    <c:v>300</c:v>
                  </c:pt>
                  <c:pt idx="16">
                    <c:v>40</c:v>
                  </c:pt>
                  <c:pt idx="17">
                    <c:v>20</c:v>
                  </c:pt>
                  <c:pt idx="18">
                    <c:v>40</c:v>
                  </c:pt>
                  <c:pt idx="19">
                    <c:v>20</c:v>
                  </c:pt>
                  <c:pt idx="20">
                    <c:v>300</c:v>
                  </c:pt>
                  <c:pt idx="21">
                    <c:v>20</c:v>
                  </c:pt>
                  <c:pt idx="22">
                    <c:v>300</c:v>
                  </c:pt>
                  <c:pt idx="23">
                    <c:v>40</c:v>
                  </c:pt>
                  <c:pt idx="24">
                    <c:v>20</c:v>
                  </c:pt>
                  <c:pt idx="25">
                    <c:v>20</c:v>
                  </c:pt>
                  <c:pt idx="26">
                    <c:v>80</c:v>
                  </c:pt>
                  <c:pt idx="27">
                    <c:v>20</c:v>
                  </c:pt>
                  <c:pt idx="28">
                    <c:v>20</c:v>
                  </c:pt>
                  <c:pt idx="29">
                    <c:v>40</c:v>
                  </c:pt>
                  <c:pt idx="30">
                    <c:v>80</c:v>
                  </c:pt>
                  <c:pt idx="31">
                    <c:v>300</c:v>
                  </c:pt>
                  <c:pt idx="32">
                    <c:v>80</c:v>
                  </c:pt>
                  <c:pt idx="33">
                    <c:v>150</c:v>
                  </c:pt>
                  <c:pt idx="34">
                    <c:v>150</c:v>
                  </c:pt>
                  <c:pt idx="35">
                    <c:v>80</c:v>
                  </c:pt>
                  <c:pt idx="36">
                    <c:v>40</c:v>
                  </c:pt>
                  <c:pt idx="37">
                    <c:v>150</c:v>
                  </c:pt>
                  <c:pt idx="38">
                    <c:v>80</c:v>
                  </c:pt>
                  <c:pt idx="39">
                    <c:v>20</c:v>
                  </c:pt>
                  <c:pt idx="40">
                    <c:v>150</c:v>
                  </c:pt>
                  <c:pt idx="41">
                    <c:v>150</c:v>
                  </c:pt>
                  <c:pt idx="42">
                    <c:v>300</c:v>
                  </c:pt>
                  <c:pt idx="43">
                    <c:v>80</c:v>
                  </c:pt>
                  <c:pt idx="44">
                    <c:v>80</c:v>
                  </c:pt>
                  <c:pt idx="45">
                    <c:v>25</c:v>
                  </c:pt>
                  <c:pt idx="46">
                    <c:v>70</c:v>
                  </c:pt>
                  <c:pt idx="47">
                    <c:v>100</c:v>
                  </c:pt>
                  <c:pt idx="48">
                    <c:v>80</c:v>
                  </c:pt>
                  <c:pt idx="49">
                    <c:v>300</c:v>
                  </c:pt>
                  <c:pt idx="50">
                    <c:v>50</c:v>
                  </c:pt>
                  <c:pt idx="51">
                    <c:v>800</c:v>
                  </c:pt>
                </c:lvl>
                <c:lvl>
                  <c:pt idx="0">
                    <c:v>b H</c:v>
                  </c:pt>
                  <c:pt idx="1">
                    <c:v>e N</c:v>
                  </c:pt>
                  <c:pt idx="2">
                    <c:v>d Z</c:v>
                  </c:pt>
                  <c:pt idx="3">
                    <c:v>b H</c:v>
                  </c:pt>
                  <c:pt idx="4">
                    <c:v>d Z</c:v>
                  </c:pt>
                  <c:pt idx="5">
                    <c:v>e N</c:v>
                  </c:pt>
                  <c:pt idx="6">
                    <c:v>c Ch</c:v>
                  </c:pt>
                  <c:pt idx="7">
                    <c:v>e N</c:v>
                  </c:pt>
                  <c:pt idx="8">
                    <c:v>e N</c:v>
                  </c:pt>
                  <c:pt idx="9">
                    <c:v>b H</c:v>
                  </c:pt>
                  <c:pt idx="10">
                    <c:v>e N</c:v>
                  </c:pt>
                  <c:pt idx="11">
                    <c:v>e N</c:v>
                  </c:pt>
                  <c:pt idx="12">
                    <c:v>f P</c:v>
                  </c:pt>
                  <c:pt idx="13">
                    <c:v>f P</c:v>
                  </c:pt>
                  <c:pt idx="14">
                    <c:v>f P</c:v>
                  </c:pt>
                  <c:pt idx="15">
                    <c:v>f P</c:v>
                  </c:pt>
                  <c:pt idx="16">
                    <c:v>b H</c:v>
                  </c:pt>
                  <c:pt idx="17">
                    <c:v>b H</c:v>
                  </c:pt>
                  <c:pt idx="18">
                    <c:v>c Ch</c:v>
                  </c:pt>
                  <c:pt idx="19">
                    <c:v>b H</c:v>
                  </c:pt>
                  <c:pt idx="20">
                    <c:v>g L</c:v>
                  </c:pt>
                  <c:pt idx="21">
                    <c:v>d Z</c:v>
                  </c:pt>
                  <c:pt idx="22">
                    <c:v>e N</c:v>
                  </c:pt>
                  <c:pt idx="23">
                    <c:v>c Ch</c:v>
                  </c:pt>
                  <c:pt idx="24">
                    <c:v>a T</c:v>
                  </c:pt>
                  <c:pt idx="25">
                    <c:v>b H</c:v>
                  </c:pt>
                  <c:pt idx="26">
                    <c:v>d Z</c:v>
                  </c:pt>
                  <c:pt idx="27">
                    <c:v>c Ch</c:v>
                  </c:pt>
                  <c:pt idx="28">
                    <c:v>d Z</c:v>
                  </c:pt>
                  <c:pt idx="29">
                    <c:v>c Ch</c:v>
                  </c:pt>
                  <c:pt idx="30">
                    <c:v>c Ch</c:v>
                  </c:pt>
                  <c:pt idx="31">
                    <c:v>g L</c:v>
                  </c:pt>
                  <c:pt idx="32">
                    <c:v>e N</c:v>
                  </c:pt>
                  <c:pt idx="33">
                    <c:v>e N</c:v>
                  </c:pt>
                  <c:pt idx="34">
                    <c:v>e N</c:v>
                  </c:pt>
                  <c:pt idx="35">
                    <c:v>e N</c:v>
                  </c:pt>
                  <c:pt idx="36">
                    <c:v>d Z</c:v>
                  </c:pt>
                  <c:pt idx="37">
                    <c:v>e N</c:v>
                  </c:pt>
                  <c:pt idx="38">
                    <c:v>e N</c:v>
                  </c:pt>
                  <c:pt idx="39">
                    <c:v>b H</c:v>
                  </c:pt>
                  <c:pt idx="40">
                    <c:v>e N</c:v>
                  </c:pt>
                  <c:pt idx="41">
                    <c:v>e N</c:v>
                  </c:pt>
                  <c:pt idx="42">
                    <c:v>e N</c:v>
                  </c:pt>
                  <c:pt idx="43">
                    <c:v>e N</c:v>
                  </c:pt>
                  <c:pt idx="44">
                    <c:v>e N</c:v>
                  </c:pt>
                  <c:pt idx="45">
                    <c:v>b H</c:v>
                  </c:pt>
                  <c:pt idx="46">
                    <c:v>a T</c:v>
                  </c:pt>
                  <c:pt idx="47">
                    <c:v>a T</c:v>
                  </c:pt>
                  <c:pt idx="48">
                    <c:v>e N</c:v>
                  </c:pt>
                  <c:pt idx="49">
                    <c:v>e N</c:v>
                  </c:pt>
                  <c:pt idx="50">
                    <c:v>c Ch</c:v>
                  </c:pt>
                  <c:pt idx="51">
                    <c:v>f P</c:v>
                  </c:pt>
                </c:lvl>
                <c:lvl>
                  <c:pt idx="0">
                    <c:v>126_54_Conyza_sophiaefolia_Kunth_in_Het_B</c:v>
                  </c:pt>
                  <c:pt idx="1">
                    <c:v>126_58_Eupatorium_buniifolium_Hook_et_Arn</c:v>
                  </c:pt>
                  <c:pt idx="2">
                    <c:v>126_61_Baccharis_pingraea_DC</c:v>
                  </c:pt>
                  <c:pt idx="3">
                    <c:v>126_63_Senecio_subulatus_DDon</c:v>
                  </c:pt>
                  <c:pt idx="4">
                    <c:v>126_64_Eupatorium_patens_DDon,_ex_Hook_et_Arn</c:v>
                  </c:pt>
                  <c:pt idx="5">
                    <c:v>126_67_Proustia_cuneifolia_Phil</c:v>
                  </c:pt>
                  <c:pt idx="6">
                    <c:v>129_86_Limonium_pectinatum_Ktze</c:v>
                  </c:pt>
                  <c:pt idx="7">
                    <c:v>130_18_Parolinia_ornata_</c:v>
                  </c:pt>
                  <c:pt idx="8">
                    <c:v>130_39_Calotropis_procera_WT_Aiton</c:v>
                  </c:pt>
                  <c:pt idx="9">
                    <c:v>133_03_Polycarpaea_nivea_</c:v>
                  </c:pt>
                  <c:pt idx="10">
                    <c:v>133_11_Parolinia_intermedia_Svent_&amp;_Bramwell_</c:v>
                  </c:pt>
                  <c:pt idx="11">
                    <c:v>136_07_Stanleya_pinnata_(Pursh)_Britton</c:v>
                  </c:pt>
                  <c:pt idx="12">
                    <c:v>136_09_Tamarix_pentandra_Pallas</c:v>
                  </c:pt>
                  <c:pt idx="13">
                    <c:v>140_26_Tamarix_balanse_JGray</c:v>
                  </c:pt>
                  <c:pt idx="14">
                    <c:v>140_27_Tamarix_gallica_L</c:v>
                  </c:pt>
                  <c:pt idx="15">
                    <c:v>140_36_Olea_europaea_L_var_europaea_</c:v>
                  </c:pt>
                  <c:pt idx="16">
                    <c:v>140_37_Zygophyllum_gaetulum_Emb_Et_Maire</c:v>
                  </c:pt>
                  <c:pt idx="17">
                    <c:v>140_47_Senecio_coronopifolius_sspmassaicus_Desf</c:v>
                  </c:pt>
                  <c:pt idx="18">
                    <c:v>140_55_Linaria_aegyptica_sspfruticosa_(L)_Dum</c:v>
                  </c:pt>
                  <c:pt idx="19">
                    <c:v>140_62_Matricaria_pubescens_OE_Schultz</c:v>
                  </c:pt>
                  <c:pt idx="20">
                    <c:v>140_63_Cocculus_pendulus</c:v>
                  </c:pt>
                  <c:pt idx="21">
                    <c:v>140_66_Echinochilon_fruticosum_Desf</c:v>
                  </c:pt>
                  <c:pt idx="22">
                    <c:v>140_67_Maerua_crassifolia_Forssk</c:v>
                  </c:pt>
                  <c:pt idx="23">
                    <c:v>140_69_Ononis_serrata_Forst</c:v>
                  </c:pt>
                  <c:pt idx="24">
                    <c:v>140_69_Senecio_hoggarensis_Batt</c:v>
                  </c:pt>
                  <c:pt idx="25">
                    <c:v>140_70_Heliotropium_undulatum_Vahl</c:v>
                  </c:pt>
                  <c:pt idx="26">
                    <c:v>140_71_Euphorbia_calyptra_Cosson_et_DR</c:v>
                  </c:pt>
                  <c:pt idx="27">
                    <c:v>140_72_Fagonia_olivieri_Boiss</c:v>
                  </c:pt>
                  <c:pt idx="28">
                    <c:v>140_78_Atractylis_serrulatoides_Sieber</c:v>
                  </c:pt>
                  <c:pt idx="29">
                    <c:v>140_79_Farsetia_ramosissimum_=_stylosa</c:v>
                  </c:pt>
                  <c:pt idx="30">
                    <c:v>141_15_Sarcostemma_hirtulum</c:v>
                  </c:pt>
                  <c:pt idx="31">
                    <c:v>141_17_Clematis_drumondi_Torr_Et_aGray</c:v>
                  </c:pt>
                  <c:pt idx="32">
                    <c:v>141_18_Krameria_grayi_Rose_&amp;_Painter</c:v>
                  </c:pt>
                  <c:pt idx="33">
                    <c:v>141_20_Rhus_trilobata_Nutt</c:v>
                  </c:pt>
                  <c:pt idx="34">
                    <c:v>141_23_Salazaria_mexicana_Torr</c:v>
                  </c:pt>
                  <c:pt idx="35">
                    <c:v>141_38_Senna_armata_Irwin_et_Barneby</c:v>
                  </c:pt>
                  <c:pt idx="36">
                    <c:v>141_39_Ericameria_cuneata_Mc_Catchie</c:v>
                  </c:pt>
                  <c:pt idx="37">
                    <c:v>141_45_Ziziphus_oblongifolius_S_Moore</c:v>
                  </c:pt>
                  <c:pt idx="38">
                    <c:v>141_53_Cowania_mexicana_D_Don</c:v>
                  </c:pt>
                  <c:pt idx="39">
                    <c:v>141_53_Penstemon_palmeri_A_Gray</c:v>
                  </c:pt>
                  <c:pt idx="40">
                    <c:v>141_61_Colubrina_californica_JM_Johnst</c:v>
                  </c:pt>
                  <c:pt idx="41">
                    <c:v>141_94_Ceanothus_fendleris_A_Grey</c:v>
                  </c:pt>
                  <c:pt idx="42">
                    <c:v>146_54_Salvadora_persica_L</c:v>
                  </c:pt>
                  <c:pt idx="43">
                    <c:v>150_71_Artemisia_herba_alba_Asso</c:v>
                  </c:pt>
                  <c:pt idx="44">
                    <c:v>140_15_Porlieria_hygrometra_Ruiz</c:v>
                  </c:pt>
                  <c:pt idx="45">
                    <c:v>164_19_Heliotropium_bacciferum_Forssk</c:v>
                  </c:pt>
                  <c:pt idx="46">
                    <c:v>164_20_Senecio_glaucus_subsp_Coronopifolius_C_Alexander</c:v>
                  </c:pt>
                  <c:pt idx="47">
                    <c:v>164_22_Conyza_bonariensis_(L)_Ccronquist</c:v>
                  </c:pt>
                  <c:pt idx="48">
                    <c:v>164_22_Pluchea_dioscoridis(L)_DC</c:v>
                  </c:pt>
                  <c:pt idx="49">
                    <c:v>164_24_Tamarix_nilotica</c:v>
                  </c:pt>
                  <c:pt idx="50">
                    <c:v>174_87_Oudneya_africana</c:v>
                  </c:pt>
                  <c:pt idx="51">
                    <c:v>174_88_Argania_sideroxylon</c:v>
                  </c:pt>
                </c:lvl>
                <c:lvl>
                  <c:pt idx="0">
                    <c:v>Asteraceae</c:v>
                  </c:pt>
                  <c:pt idx="1">
                    <c:v>Asteraceae</c:v>
                  </c:pt>
                  <c:pt idx="2">
                    <c:v>Asteraceae</c:v>
                  </c:pt>
                  <c:pt idx="3">
                    <c:v>Asteraceae</c:v>
                  </c:pt>
                  <c:pt idx="4">
                    <c:v>Asteraceae</c:v>
                  </c:pt>
                  <c:pt idx="5">
                    <c:v>Asteraceae</c:v>
                  </c:pt>
                  <c:pt idx="6">
                    <c:v>Plumbaginaceae</c:v>
                  </c:pt>
                  <c:pt idx="7">
                    <c:v>Brassicaceae</c:v>
                  </c:pt>
                  <c:pt idx="8">
                    <c:v>Asclepiadaceae</c:v>
                  </c:pt>
                  <c:pt idx="9">
                    <c:v>Caryophyllaceae</c:v>
                  </c:pt>
                  <c:pt idx="10">
                    <c:v>Brassicaceae</c:v>
                  </c:pt>
                  <c:pt idx="11">
                    <c:v>Brassicaceae</c:v>
                  </c:pt>
                  <c:pt idx="12">
                    <c:v>Tamaricaceae</c:v>
                  </c:pt>
                  <c:pt idx="13">
                    <c:v>Tamaricaceae</c:v>
                  </c:pt>
                  <c:pt idx="14">
                    <c:v>Tamaricaceae</c:v>
                  </c:pt>
                  <c:pt idx="15">
                    <c:v>Oleaceae</c:v>
                  </c:pt>
                  <c:pt idx="16">
                    <c:v>Zygophyllaceae</c:v>
                  </c:pt>
                  <c:pt idx="17">
                    <c:v>Asteraceae</c:v>
                  </c:pt>
                  <c:pt idx="18">
                    <c:v>Plantaginaceae</c:v>
                  </c:pt>
                  <c:pt idx="19">
                    <c:v>Asteraceae</c:v>
                  </c:pt>
                  <c:pt idx="20">
                    <c:v>Menispermaceae</c:v>
                  </c:pt>
                  <c:pt idx="21">
                    <c:v>Boraginaceae</c:v>
                  </c:pt>
                  <c:pt idx="22">
                    <c:v>Capparidaceae</c:v>
                  </c:pt>
                  <c:pt idx="23">
                    <c:v>Fabaceae</c:v>
                  </c:pt>
                  <c:pt idx="24">
                    <c:v>Asteraceae</c:v>
                  </c:pt>
                  <c:pt idx="25">
                    <c:v>Boraginaceae</c:v>
                  </c:pt>
                  <c:pt idx="26">
                    <c:v>Euphorbiaceae</c:v>
                  </c:pt>
                  <c:pt idx="27">
                    <c:v>Zygophyllaceae</c:v>
                  </c:pt>
                  <c:pt idx="28">
                    <c:v>Asteraceae</c:v>
                  </c:pt>
                  <c:pt idx="29">
                    <c:v>Brassicaceae</c:v>
                  </c:pt>
                  <c:pt idx="30">
                    <c:v>Asclepiadaceae</c:v>
                  </c:pt>
                  <c:pt idx="31">
                    <c:v>Ranunculaceae</c:v>
                  </c:pt>
                  <c:pt idx="32">
                    <c:v>Krameriaceae</c:v>
                  </c:pt>
                  <c:pt idx="33">
                    <c:v>Anacardiaceae</c:v>
                  </c:pt>
                  <c:pt idx="34">
                    <c:v>Lamiaceae</c:v>
                  </c:pt>
                  <c:pt idx="35">
                    <c:v>Fabaceae</c:v>
                  </c:pt>
                  <c:pt idx="36">
                    <c:v>Asteraceae</c:v>
                  </c:pt>
                  <c:pt idx="37">
                    <c:v>Rhamnaceae</c:v>
                  </c:pt>
                  <c:pt idx="38">
                    <c:v>Rosaceae</c:v>
                  </c:pt>
                  <c:pt idx="39">
                    <c:v>Plantaginaceae</c:v>
                  </c:pt>
                  <c:pt idx="40">
                    <c:v>Rhamnaceae</c:v>
                  </c:pt>
                  <c:pt idx="41">
                    <c:v>Rhamnaceae</c:v>
                  </c:pt>
                  <c:pt idx="42">
                    <c:v>Salvadoraceae</c:v>
                  </c:pt>
                  <c:pt idx="43">
                    <c:v>Asteraceae</c:v>
                  </c:pt>
                  <c:pt idx="44">
                    <c:v>Zygophyllaceae</c:v>
                  </c:pt>
                  <c:pt idx="45">
                    <c:v>Boraginaceae</c:v>
                  </c:pt>
                  <c:pt idx="46">
                    <c:v>Asteraceae</c:v>
                  </c:pt>
                  <c:pt idx="47">
                    <c:v>Asteraceae</c:v>
                  </c:pt>
                  <c:pt idx="48">
                    <c:v>Asteraceae</c:v>
                  </c:pt>
                  <c:pt idx="49">
                    <c:v>Tamaricaceae</c:v>
                  </c:pt>
                  <c:pt idx="50">
                    <c:v>Brassicaceae</c:v>
                  </c:pt>
                  <c:pt idx="51">
                    <c:v>Sapotaceae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5">
                    <c:v>4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3">
                    <c:v>4</c:v>
                  </c:pt>
                  <c:pt idx="24">
                    <c:v>4</c:v>
                  </c:pt>
                  <c:pt idx="25">
                    <c:v>4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7">
                    <c:v>4</c:v>
                  </c:pt>
                  <c:pt idx="38">
                    <c:v>4</c:v>
                  </c:pt>
                  <c:pt idx="39">
                    <c:v>4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5">
                    <c:v>4</c:v>
                  </c:pt>
                  <c:pt idx="46">
                    <c:v>4</c:v>
                  </c:pt>
                  <c:pt idx="47">
                    <c:v>4</c:v>
                  </c:pt>
                  <c:pt idx="48">
                    <c:v>4</c:v>
                  </c:pt>
                  <c:pt idx="49">
                    <c:v>4</c:v>
                  </c:pt>
                  <c:pt idx="50">
                    <c:v>4</c:v>
                  </c:pt>
                  <c:pt idx="51">
                    <c:v>4</c:v>
                  </c:pt>
                  <c:pt idx="52">
                    <c:v>4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8">
                    <c:v>4</c:v>
                  </c:pt>
                  <c:pt idx="59">
                    <c:v>4</c:v>
                  </c:pt>
                  <c:pt idx="60">
                    <c:v>4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</c:lvl>
                <c:lvl>
                  <c:pt idx="0">
                    <c:v>S-America</c:v>
                  </c:pt>
                  <c:pt idx="1">
                    <c:v>S-America</c:v>
                  </c:pt>
                  <c:pt idx="2">
                    <c:v>S-America</c:v>
                  </c:pt>
                  <c:pt idx="3">
                    <c:v>S-America</c:v>
                  </c:pt>
                  <c:pt idx="4">
                    <c:v>Macaronesia</c:v>
                  </c:pt>
                  <c:pt idx="5">
                    <c:v>Macaronesia</c:v>
                  </c:pt>
                  <c:pt idx="6">
                    <c:v>Macaronesia</c:v>
                  </c:pt>
                  <c:pt idx="7">
                    <c:v>N-Africa, near East</c:v>
                  </c:pt>
                  <c:pt idx="8">
                    <c:v>N-Africa, near East</c:v>
                  </c:pt>
                  <c:pt idx="9">
                    <c:v>N-Africa, near East</c:v>
                  </c:pt>
                  <c:pt idx="10">
                    <c:v>N-Africa, near East</c:v>
                  </c:pt>
                  <c:pt idx="11">
                    <c:v>N-America</c:v>
                  </c:pt>
                  <c:pt idx="12">
                    <c:v>N-America</c:v>
                  </c:pt>
                  <c:pt idx="13">
                    <c:v>N-America</c:v>
                  </c:pt>
                  <c:pt idx="14">
                    <c:v>N-America</c:v>
                  </c:pt>
                  <c:pt idx="15">
                    <c:v>N-America</c:v>
                  </c:pt>
                  <c:pt idx="16">
                    <c:v>N-America</c:v>
                  </c:pt>
                  <c:pt idx="17">
                    <c:v>N-America</c:v>
                  </c:pt>
                  <c:pt idx="18">
                    <c:v>N-America</c:v>
                  </c:pt>
                  <c:pt idx="19">
                    <c:v>N-America</c:v>
                  </c:pt>
                  <c:pt idx="20">
                    <c:v>N-America</c:v>
                  </c:pt>
                  <c:pt idx="21">
                    <c:v>Macaronesia</c:v>
                  </c:pt>
                  <c:pt idx="22">
                    <c:v>Macaronesia</c:v>
                  </c:pt>
                  <c:pt idx="23">
                    <c:v>Macaronesia</c:v>
                  </c:pt>
                  <c:pt idx="24">
                    <c:v>Macaronesia</c:v>
                  </c:pt>
                  <c:pt idx="25">
                    <c:v>Macaronesia</c:v>
                  </c:pt>
                  <c:pt idx="26">
                    <c:v>Macaronesia</c:v>
                  </c:pt>
                  <c:pt idx="27">
                    <c:v>N-America</c:v>
                  </c:pt>
                  <c:pt idx="28">
                    <c:v>N-America</c:v>
                  </c:pt>
                  <c:pt idx="29">
                    <c:v>N-America</c:v>
                  </c:pt>
                  <c:pt idx="30">
                    <c:v>Macaronesia</c:v>
                  </c:pt>
                  <c:pt idx="31">
                    <c:v>Macaronesia</c:v>
                  </c:pt>
                  <c:pt idx="32">
                    <c:v>Macaronesia</c:v>
                  </c:pt>
                  <c:pt idx="33">
                    <c:v>N-Africa, near East</c:v>
                  </c:pt>
                  <c:pt idx="34">
                    <c:v>N-Africa, near East</c:v>
                  </c:pt>
                  <c:pt idx="35">
                    <c:v>N-Africa, near East</c:v>
                  </c:pt>
                  <c:pt idx="36">
                    <c:v>N-Africa, near East</c:v>
                  </c:pt>
                  <c:pt idx="38">
                    <c:v>N-Africa, near East</c:v>
                  </c:pt>
                  <c:pt idx="39">
                    <c:v>N-Africa, near East</c:v>
                  </c:pt>
                  <c:pt idx="40">
                    <c:v>N-Africa, near East</c:v>
                  </c:pt>
                  <c:pt idx="41">
                    <c:v>N-Africa, near East</c:v>
                  </c:pt>
                  <c:pt idx="42">
                    <c:v>N-Africa, near East</c:v>
                  </c:pt>
                  <c:pt idx="43">
                    <c:v>N-Africa, near East</c:v>
                  </c:pt>
                  <c:pt idx="44">
                    <c:v>N-Africa, near East</c:v>
                  </c:pt>
                  <c:pt idx="45">
                    <c:v>N-Africa, near East</c:v>
                  </c:pt>
                  <c:pt idx="46">
                    <c:v>N-Africa, near East</c:v>
                  </c:pt>
                  <c:pt idx="47">
                    <c:v>N-Africa, near East</c:v>
                  </c:pt>
                  <c:pt idx="48">
                    <c:v>N-Africa, near East</c:v>
                  </c:pt>
                  <c:pt idx="49">
                    <c:v>N-Africa, near East</c:v>
                  </c:pt>
                  <c:pt idx="50">
                    <c:v>N-America</c:v>
                  </c:pt>
                  <c:pt idx="51">
                    <c:v>N-America</c:v>
                  </c:pt>
                  <c:pt idx="52">
                    <c:v>N-America</c:v>
                  </c:pt>
                  <c:pt idx="53">
                    <c:v>N-America</c:v>
                  </c:pt>
                  <c:pt idx="54">
                    <c:v>N-America</c:v>
                  </c:pt>
                  <c:pt idx="55">
                    <c:v>N-America</c:v>
                  </c:pt>
                  <c:pt idx="56">
                    <c:v>N-America</c:v>
                  </c:pt>
                  <c:pt idx="57">
                    <c:v>N-America</c:v>
                  </c:pt>
                  <c:pt idx="58">
                    <c:v>N-America</c:v>
                  </c:pt>
                  <c:pt idx="59">
                    <c:v>N-America</c:v>
                  </c:pt>
                  <c:pt idx="60">
                    <c:v>N-America</c:v>
                  </c:pt>
                  <c:pt idx="61">
                    <c:v>N-America</c:v>
                  </c:pt>
                  <c:pt idx="62">
                    <c:v>Europa, Russia,Georgia</c:v>
                  </c:pt>
                  <c:pt idx="63">
                    <c:v>Europa, Russia,Georgia</c:v>
                  </c:pt>
                </c:lvl>
                <c:lvl>
                  <c:pt idx="0">
                    <c:v>Argentina</c:v>
                  </c:pt>
                  <c:pt idx="1">
                    <c:v>Argentina</c:v>
                  </c:pt>
                  <c:pt idx="2">
                    <c:v>Argentina</c:v>
                  </c:pt>
                  <c:pt idx="3">
                    <c:v>Argentina</c:v>
                  </c:pt>
                  <c:pt idx="4">
                    <c:v>Macaronesia, Spain</c:v>
                  </c:pt>
                  <c:pt idx="5">
                    <c:v>Macaronesia, Spain</c:v>
                  </c:pt>
                  <c:pt idx="6">
                    <c:v>Macaronesia, Spain</c:v>
                  </c:pt>
                  <c:pt idx="7">
                    <c:v>Oman</c:v>
                  </c:pt>
                  <c:pt idx="8">
                    <c:v>Oman</c:v>
                  </c:pt>
                  <c:pt idx="9">
                    <c:v>Oman</c:v>
                  </c:pt>
                  <c:pt idx="10">
                    <c:v>Oman</c:v>
                  </c:pt>
                  <c:pt idx="11">
                    <c:v>USA</c:v>
                  </c:pt>
                  <c:pt idx="12">
                    <c:v>USA</c:v>
                  </c:pt>
                  <c:pt idx="13">
                    <c:v>USA</c:v>
                  </c:pt>
                  <c:pt idx="14">
                    <c:v>USA</c:v>
                  </c:pt>
                  <c:pt idx="15">
                    <c:v>USA</c:v>
                  </c:pt>
                  <c:pt idx="16">
                    <c:v>USA</c:v>
                  </c:pt>
                  <c:pt idx="17">
                    <c:v>USA</c:v>
                  </c:pt>
                  <c:pt idx="18">
                    <c:v>USA</c:v>
                  </c:pt>
                  <c:pt idx="19">
                    <c:v>USA</c:v>
                  </c:pt>
                  <c:pt idx="20">
                    <c:v>USA</c:v>
                  </c:pt>
                  <c:pt idx="21">
                    <c:v>Macaronesia, Spain</c:v>
                  </c:pt>
                  <c:pt idx="22">
                    <c:v>Macaronesia, Spain</c:v>
                  </c:pt>
                  <c:pt idx="23">
                    <c:v>Macaronesia, Spain</c:v>
                  </c:pt>
                  <c:pt idx="24">
                    <c:v>Macaronesia, Spain</c:v>
                  </c:pt>
                  <c:pt idx="25">
                    <c:v>Macaronesia, Spain</c:v>
                  </c:pt>
                  <c:pt idx="26">
                    <c:v>Macaronesia, Spain</c:v>
                  </c:pt>
                  <c:pt idx="27">
                    <c:v>USA</c:v>
                  </c:pt>
                  <c:pt idx="28">
                    <c:v>USA</c:v>
                  </c:pt>
                  <c:pt idx="29">
                    <c:v>USA</c:v>
                  </c:pt>
                  <c:pt idx="30">
                    <c:v>Macaronesia, Spain</c:v>
                  </c:pt>
                  <c:pt idx="31">
                    <c:v>Macaronesia, Spain</c:v>
                  </c:pt>
                  <c:pt idx="32">
                    <c:v>Macaronesia, Spain</c:v>
                  </c:pt>
                  <c:pt idx="33">
                    <c:v>Libya</c:v>
                  </c:pt>
                  <c:pt idx="34">
                    <c:v>Libya</c:v>
                  </c:pt>
                  <c:pt idx="35">
                    <c:v>Libya</c:v>
                  </c:pt>
                  <c:pt idx="36">
                    <c:v>Libya</c:v>
                  </c:pt>
                  <c:pt idx="37">
                    <c:v>Libya</c:v>
                  </c:pt>
                  <c:pt idx="38">
                    <c:v>Libya</c:v>
                  </c:pt>
                  <c:pt idx="39">
                    <c:v>Libya</c:v>
                  </c:pt>
                  <c:pt idx="40">
                    <c:v>Libya</c:v>
                  </c:pt>
                  <c:pt idx="41">
                    <c:v>Libya</c:v>
                  </c:pt>
                  <c:pt idx="42">
                    <c:v>Libya</c:v>
                  </c:pt>
                  <c:pt idx="43">
                    <c:v>Libya</c:v>
                  </c:pt>
                  <c:pt idx="44">
                    <c:v>Libya</c:v>
                  </c:pt>
                  <c:pt idx="45">
                    <c:v>Libya</c:v>
                  </c:pt>
                  <c:pt idx="46">
                    <c:v>Libya</c:v>
                  </c:pt>
                  <c:pt idx="47">
                    <c:v>Libya</c:v>
                  </c:pt>
                  <c:pt idx="48">
                    <c:v>Algeria</c:v>
                  </c:pt>
                  <c:pt idx="49">
                    <c:v>Libya</c:v>
                  </c:pt>
                  <c:pt idx="50">
                    <c:v>USA</c:v>
                  </c:pt>
                  <c:pt idx="51">
                    <c:v>USA</c:v>
                  </c:pt>
                  <c:pt idx="52">
                    <c:v>USA</c:v>
                  </c:pt>
                  <c:pt idx="53">
                    <c:v>USA</c:v>
                  </c:pt>
                  <c:pt idx="54">
                    <c:v>USA</c:v>
                  </c:pt>
                  <c:pt idx="55">
                    <c:v>USA</c:v>
                  </c:pt>
                  <c:pt idx="56">
                    <c:v>USA</c:v>
                  </c:pt>
                  <c:pt idx="57">
                    <c:v>USA</c:v>
                  </c:pt>
                  <c:pt idx="58">
                    <c:v>USA</c:v>
                  </c:pt>
                  <c:pt idx="59">
                    <c:v>USA</c:v>
                  </c:pt>
                  <c:pt idx="60">
                    <c:v>USA</c:v>
                  </c:pt>
                  <c:pt idx="61">
                    <c:v>USA</c:v>
                  </c:pt>
                  <c:pt idx="62">
                    <c:v>Spain</c:v>
                  </c:pt>
                  <c:pt idx="63">
                    <c:v>Spain</c:v>
                  </c:pt>
                  <c:pt idx="64">
                    <c:v>Egypt</c:v>
                  </c:pt>
                </c:lvl>
                <c:lvl>
                  <c:pt idx="4">
                    <c:v>Gran Canaria </c:v>
                  </c:pt>
                  <c:pt idx="5">
                    <c:v>Gran Canaria </c:v>
                  </c:pt>
                  <c:pt idx="6">
                    <c:v>Tenerife </c:v>
                  </c:pt>
                  <c:pt idx="9">
                    <c:v>Dhofar</c:v>
                  </c:pt>
                  <c:pt idx="21">
                    <c:v>Tenerife</c:v>
                  </c:pt>
                  <c:pt idx="22">
                    <c:v>Tenerife</c:v>
                  </c:pt>
                  <c:pt idx="23">
                    <c:v>Gomera</c:v>
                  </c:pt>
                  <c:pt idx="24">
                    <c:v>Tenerife </c:v>
                  </c:pt>
                  <c:pt idx="25">
                    <c:v>Tenerife </c:v>
                  </c:pt>
                  <c:pt idx="26">
                    <c:v>Tenerife </c:v>
                  </c:pt>
                  <c:pt idx="30">
                    <c:v>Gomera</c:v>
                  </c:pt>
                  <c:pt idx="31">
                    <c:v>Gomera</c:v>
                  </c:pt>
                  <c:pt idx="32">
                    <c:v>Tenerife</c:v>
                  </c:pt>
                  <c:pt idx="38">
                    <c:v>Fezzan</c:v>
                  </c:pt>
                  <c:pt idx="43">
                    <c:v>Fezzan</c:v>
                  </c:pt>
                  <c:pt idx="48">
                    <c:v>Fezzan</c:v>
                  </c:pt>
                  <c:pt idx="62">
                    <c:v>S-Spain </c:v>
                  </c:pt>
                  <c:pt idx="63">
                    <c:v>S-Spain </c:v>
                  </c:pt>
                  <c:pt idx="64">
                    <c:v>Bohira</c:v>
                  </c:pt>
                </c:lvl>
                <c:lvl>
                  <c:pt idx="0">
                    <c:v>1200</c:v>
                  </c:pt>
                  <c:pt idx="1">
                    <c:v>1400</c:v>
                  </c:pt>
                  <c:pt idx="2">
                    <c:v>1700</c:v>
                  </c:pt>
                  <c:pt idx="3">
                    <c:v>1400</c:v>
                  </c:pt>
                  <c:pt idx="4">
                    <c:v>5</c:v>
                  </c:pt>
                  <c:pt idx="5">
                    <c:v>5</c:v>
                  </c:pt>
                  <c:pt idx="6">
                    <c:v>50</c:v>
                  </c:pt>
                  <c:pt idx="7">
                    <c:v>500</c:v>
                  </c:pt>
                  <c:pt idx="8">
                    <c:v>1800</c:v>
                  </c:pt>
                  <c:pt idx="9">
                    <c:v>5</c:v>
                  </c:pt>
                  <c:pt idx="10">
                    <c:v>600</c:v>
                  </c:pt>
                  <c:pt idx="11">
                    <c:v>2700</c:v>
                  </c:pt>
                  <c:pt idx="12">
                    <c:v>2700</c:v>
                  </c:pt>
                  <c:pt idx="13">
                    <c:v>2500</c:v>
                  </c:pt>
                  <c:pt idx="14">
                    <c:v>2500</c:v>
                  </c:pt>
                  <c:pt idx="15">
                    <c:v>2450</c:v>
                  </c:pt>
                  <c:pt idx="16">
                    <c:v>1600</c:v>
                  </c:pt>
                  <c:pt idx="17">
                    <c:v>1000</c:v>
                  </c:pt>
                  <c:pt idx="18">
                    <c:v>1000</c:v>
                  </c:pt>
                  <c:pt idx="19">
                    <c:v>600</c:v>
                  </c:pt>
                  <c:pt idx="20">
                    <c:v>2650</c:v>
                  </c:pt>
                  <c:pt idx="21">
                    <c:v>50</c:v>
                  </c:pt>
                  <c:pt idx="22">
                    <c:v>50</c:v>
                  </c:pt>
                  <c:pt idx="23">
                    <c:v>200</c:v>
                  </c:pt>
                  <c:pt idx="24">
                    <c:v>700</c:v>
                  </c:pt>
                  <c:pt idx="25">
                    <c:v>600</c:v>
                  </c:pt>
                  <c:pt idx="26">
                    <c:v>700</c:v>
                  </c:pt>
                  <c:pt idx="27">
                    <c:v>1300</c:v>
                  </c:pt>
                  <c:pt idx="28">
                    <c:v>1300</c:v>
                  </c:pt>
                  <c:pt idx="29">
                    <c:v>1500</c:v>
                  </c:pt>
                  <c:pt idx="30">
                    <c:v>30</c:v>
                  </c:pt>
                  <c:pt idx="31">
                    <c:v>10</c:v>
                  </c:pt>
                  <c:pt idx="32">
                    <c:v>50</c:v>
                  </c:pt>
                  <c:pt idx="33">
                    <c:v>600</c:v>
                  </c:pt>
                  <c:pt idx="34">
                    <c:v>500</c:v>
                  </c:pt>
                  <c:pt idx="35">
                    <c:v>500</c:v>
                  </c:pt>
                  <c:pt idx="36">
                    <c:v>500</c:v>
                  </c:pt>
                  <c:pt idx="37">
                    <c:v>700</c:v>
                  </c:pt>
                  <c:pt idx="38">
                    <c:v>500</c:v>
                  </c:pt>
                  <c:pt idx="39">
                    <c:v>600</c:v>
                  </c:pt>
                  <c:pt idx="40">
                    <c:v>600</c:v>
                  </c:pt>
                  <c:pt idx="41">
                    <c:v>600</c:v>
                  </c:pt>
                  <c:pt idx="42">
                    <c:v>600</c:v>
                  </c:pt>
                  <c:pt idx="43">
                    <c:v>600</c:v>
                  </c:pt>
                  <c:pt idx="44">
                    <c:v>700</c:v>
                  </c:pt>
                  <c:pt idx="45">
                    <c:v>700</c:v>
                  </c:pt>
                  <c:pt idx="46">
                    <c:v>800</c:v>
                  </c:pt>
                  <c:pt idx="47">
                    <c:v>800</c:v>
                  </c:pt>
                  <c:pt idx="48">
                    <c:v>500</c:v>
                  </c:pt>
                  <c:pt idx="49">
                    <c:v>20</c:v>
                  </c:pt>
                  <c:pt idx="50">
                    <c:v>700</c:v>
                  </c:pt>
                  <c:pt idx="51">
                    <c:v>1300</c:v>
                  </c:pt>
                  <c:pt idx="52">
                    <c:v>1300</c:v>
                  </c:pt>
                  <c:pt idx="53">
                    <c:v>600</c:v>
                  </c:pt>
                  <c:pt idx="54">
                    <c:v>1200</c:v>
                  </c:pt>
                  <c:pt idx="55">
                    <c:v>2200</c:v>
                  </c:pt>
                  <c:pt idx="56">
                    <c:v>1300</c:v>
                  </c:pt>
                  <c:pt idx="57">
                    <c:v>700</c:v>
                  </c:pt>
                  <c:pt idx="58">
                    <c:v>1000</c:v>
                  </c:pt>
                  <c:pt idx="59">
                    <c:v>1000</c:v>
                  </c:pt>
                  <c:pt idx="60">
                    <c:v>1000</c:v>
                  </c:pt>
                  <c:pt idx="61">
                    <c:v>700</c:v>
                  </c:pt>
                  <c:pt idx="62">
                    <c:v>300</c:v>
                  </c:pt>
                  <c:pt idx="63">
                    <c:v>20</c:v>
                  </c:pt>
                  <c:pt idx="64">
                    <c:v>48</c:v>
                  </c:pt>
                </c:lvl>
                <c:lvl>
                  <c:pt idx="0">
                    <c:v>arid</c:v>
                  </c:pt>
                  <c:pt idx="1">
                    <c:v>arid</c:v>
                  </c:pt>
                  <c:pt idx="2">
                    <c:v>arid</c:v>
                  </c:pt>
                  <c:pt idx="3">
                    <c:v>arid</c:v>
                  </c:pt>
                  <c:pt idx="4">
                    <c:v>arid</c:v>
                  </c:pt>
                  <c:pt idx="5">
                    <c:v>arid</c:v>
                  </c:pt>
                  <c:pt idx="6">
                    <c:v>arid</c:v>
                  </c:pt>
                  <c:pt idx="7">
                    <c:v>arid</c:v>
                  </c:pt>
                  <c:pt idx="8">
                    <c:v>arid</c:v>
                  </c:pt>
                  <c:pt idx="9">
                    <c:v>arid</c:v>
                  </c:pt>
                  <c:pt idx="10">
                    <c:v>arid</c:v>
                  </c:pt>
                  <c:pt idx="11">
                    <c:v>arid</c:v>
                  </c:pt>
                  <c:pt idx="12">
                    <c:v>arid</c:v>
                  </c:pt>
                  <c:pt idx="13">
                    <c:v>arid</c:v>
                  </c:pt>
                  <c:pt idx="14">
                    <c:v>arid</c:v>
                  </c:pt>
                  <c:pt idx="15">
                    <c:v>arid</c:v>
                  </c:pt>
                  <c:pt idx="16">
                    <c:v>arid</c:v>
                  </c:pt>
                  <c:pt idx="17">
                    <c:v>arid</c:v>
                  </c:pt>
                  <c:pt idx="18">
                    <c:v>arid</c:v>
                  </c:pt>
                  <c:pt idx="19">
                    <c:v>arid</c:v>
                  </c:pt>
                  <c:pt idx="20">
                    <c:v>arid</c:v>
                  </c:pt>
                  <c:pt idx="21">
                    <c:v>arid</c:v>
                  </c:pt>
                  <c:pt idx="22">
                    <c:v>arid</c:v>
                  </c:pt>
                  <c:pt idx="23">
                    <c:v>arid</c:v>
                  </c:pt>
                  <c:pt idx="24">
                    <c:v>arid</c:v>
                  </c:pt>
                  <c:pt idx="25">
                    <c:v>arid</c:v>
                  </c:pt>
                  <c:pt idx="26">
                    <c:v>arid</c:v>
                  </c:pt>
                  <c:pt idx="27">
                    <c:v>arid</c:v>
                  </c:pt>
                  <c:pt idx="28">
                    <c:v>arid</c:v>
                  </c:pt>
                  <c:pt idx="29">
                    <c:v>arid</c:v>
                  </c:pt>
                  <c:pt idx="30">
                    <c:v>arid</c:v>
                  </c:pt>
                  <c:pt idx="31">
                    <c:v>arid</c:v>
                  </c:pt>
                  <c:pt idx="32">
                    <c:v>arid</c:v>
                  </c:pt>
                  <c:pt idx="33">
                    <c:v>arid</c:v>
                  </c:pt>
                  <c:pt idx="34">
                    <c:v>arid</c:v>
                  </c:pt>
                  <c:pt idx="35">
                    <c:v>arid</c:v>
                  </c:pt>
                  <c:pt idx="36">
                    <c:v>arid</c:v>
                  </c:pt>
                  <c:pt idx="37">
                    <c:v>arid</c:v>
                  </c:pt>
                  <c:pt idx="38">
                    <c:v>arid</c:v>
                  </c:pt>
                  <c:pt idx="39">
                    <c:v>arid</c:v>
                  </c:pt>
                  <c:pt idx="40">
                    <c:v>arid</c:v>
                  </c:pt>
                  <c:pt idx="41">
                    <c:v>arid</c:v>
                  </c:pt>
                  <c:pt idx="42">
                    <c:v>arid</c:v>
                  </c:pt>
                  <c:pt idx="43">
                    <c:v>arid</c:v>
                  </c:pt>
                  <c:pt idx="44">
                    <c:v>arid</c:v>
                  </c:pt>
                  <c:pt idx="45">
                    <c:v>arid</c:v>
                  </c:pt>
                  <c:pt idx="46">
                    <c:v>arid</c:v>
                  </c:pt>
                  <c:pt idx="47">
                    <c:v>arid</c:v>
                  </c:pt>
                  <c:pt idx="48">
                    <c:v>arid</c:v>
                  </c:pt>
                  <c:pt idx="49">
                    <c:v>arid</c:v>
                  </c:pt>
                  <c:pt idx="50">
                    <c:v>arid</c:v>
                  </c:pt>
                  <c:pt idx="51">
                    <c:v>arid</c:v>
                  </c:pt>
                  <c:pt idx="52">
                    <c:v>arid</c:v>
                  </c:pt>
                  <c:pt idx="53">
                    <c:v>arid</c:v>
                  </c:pt>
                  <c:pt idx="54">
                    <c:v>arid</c:v>
                  </c:pt>
                  <c:pt idx="55">
                    <c:v>arid</c:v>
                  </c:pt>
                  <c:pt idx="56">
                    <c:v>arid</c:v>
                  </c:pt>
                  <c:pt idx="57">
                    <c:v>arid</c:v>
                  </c:pt>
                  <c:pt idx="58">
                    <c:v>arid</c:v>
                  </c:pt>
                  <c:pt idx="59">
                    <c:v>arid</c:v>
                  </c:pt>
                  <c:pt idx="60">
                    <c:v>arid</c:v>
                  </c:pt>
                  <c:pt idx="61">
                    <c:v>arid</c:v>
                  </c:pt>
                  <c:pt idx="62">
                    <c:v>arid</c:v>
                  </c:pt>
                  <c:pt idx="63">
                    <c:v>arid</c:v>
                  </c:pt>
                  <c:pt idx="64">
                    <c:v>arid</c:v>
                  </c:pt>
                </c:lvl>
                <c:lvl>
                  <c:pt idx="0">
                    <c:v>300</c:v>
                  </c:pt>
                  <c:pt idx="1">
                    <c:v>40</c:v>
                  </c:pt>
                  <c:pt idx="2">
                    <c:v>40</c:v>
                  </c:pt>
                  <c:pt idx="3">
                    <c:v>40</c:v>
                  </c:pt>
                  <c:pt idx="4">
                    <c:v>20</c:v>
                  </c:pt>
                  <c:pt idx="5">
                    <c:v>20</c:v>
                  </c:pt>
                  <c:pt idx="6">
                    <c:v>150</c:v>
                  </c:pt>
                  <c:pt idx="7">
                    <c:v>150</c:v>
                  </c:pt>
                  <c:pt idx="8">
                    <c:v>150</c:v>
                  </c:pt>
                  <c:pt idx="9">
                    <c:v>1000</c:v>
                  </c:pt>
                  <c:pt idx="10">
                    <c:v>150</c:v>
                  </c:pt>
                  <c:pt idx="11">
                    <c:v>20</c:v>
                  </c:pt>
                  <c:pt idx="12">
                    <c:v>20</c:v>
                  </c:pt>
                  <c:pt idx="13">
                    <c:v>20</c:v>
                  </c:pt>
                  <c:pt idx="14">
                    <c:v>5</c:v>
                  </c:pt>
                  <c:pt idx="15">
                    <c:v>80</c:v>
                  </c:pt>
                  <c:pt idx="16">
                    <c:v>40</c:v>
                  </c:pt>
                  <c:pt idx="17">
                    <c:v>20</c:v>
                  </c:pt>
                  <c:pt idx="18">
                    <c:v>40</c:v>
                  </c:pt>
                  <c:pt idx="19">
                    <c:v>40</c:v>
                  </c:pt>
                  <c:pt idx="20">
                    <c:v>80</c:v>
                  </c:pt>
                  <c:pt idx="21">
                    <c:v>80</c:v>
                  </c:pt>
                  <c:pt idx="22">
                    <c:v>20</c:v>
                  </c:pt>
                  <c:pt idx="23">
                    <c:v>40</c:v>
                  </c:pt>
                  <c:pt idx="24">
                    <c:v>80</c:v>
                  </c:pt>
                  <c:pt idx="25">
                    <c:v>40</c:v>
                  </c:pt>
                  <c:pt idx="26">
                    <c:v>80</c:v>
                  </c:pt>
                  <c:pt idx="27">
                    <c:v>150</c:v>
                  </c:pt>
                  <c:pt idx="28">
                    <c:v>80</c:v>
                  </c:pt>
                  <c:pt idx="29">
                    <c:v>40</c:v>
                  </c:pt>
                  <c:pt idx="30">
                    <c:v>5</c:v>
                  </c:pt>
                  <c:pt idx="31">
                    <c:v>300</c:v>
                  </c:pt>
                  <c:pt idx="32">
                    <c:v>20</c:v>
                  </c:pt>
                  <c:pt idx="33">
                    <c:v>40</c:v>
                  </c:pt>
                  <c:pt idx="34">
                    <c:v>1000</c:v>
                  </c:pt>
                  <c:pt idx="35">
                    <c:v>5</c:v>
                  </c:pt>
                  <c:pt idx="36">
                    <c:v>40</c:v>
                  </c:pt>
                  <c:pt idx="37">
                    <c:v>700</c:v>
                  </c:pt>
                  <c:pt idx="38">
                    <c:v>40</c:v>
                  </c:pt>
                  <c:pt idx="39">
                    <c:v>20</c:v>
                  </c:pt>
                  <c:pt idx="40">
                    <c:v>80</c:v>
                  </c:pt>
                  <c:pt idx="41">
                    <c:v>40</c:v>
                  </c:pt>
                  <c:pt idx="42">
                    <c:v>300</c:v>
                  </c:pt>
                  <c:pt idx="43">
                    <c:v>40</c:v>
                  </c:pt>
                  <c:pt idx="44">
                    <c:v>300</c:v>
                  </c:pt>
                  <c:pt idx="45">
                    <c:v>300</c:v>
                  </c:pt>
                  <c:pt idx="46">
                    <c:v>40</c:v>
                  </c:pt>
                  <c:pt idx="47">
                    <c:v>80</c:v>
                  </c:pt>
                  <c:pt idx="48">
                    <c:v>40</c:v>
                  </c:pt>
                  <c:pt idx="49">
                    <c:v>80</c:v>
                  </c:pt>
                  <c:pt idx="50">
                    <c:v>80</c:v>
                  </c:pt>
                  <c:pt idx="51">
                    <c:v>80</c:v>
                  </c:pt>
                  <c:pt idx="52">
                    <c:v>80</c:v>
                  </c:pt>
                  <c:pt idx="53">
                    <c:v>40</c:v>
                  </c:pt>
                  <c:pt idx="54">
                    <c:v>40</c:v>
                  </c:pt>
                  <c:pt idx="55">
                    <c:v>150</c:v>
                  </c:pt>
                  <c:pt idx="56">
                    <c:v>40</c:v>
                  </c:pt>
                  <c:pt idx="57">
                    <c:v>300</c:v>
                  </c:pt>
                  <c:pt idx="58">
                    <c:v>80</c:v>
                  </c:pt>
                  <c:pt idx="59">
                    <c:v>80</c:v>
                  </c:pt>
                  <c:pt idx="60">
                    <c:v>300</c:v>
                  </c:pt>
                  <c:pt idx="61">
                    <c:v>5</c:v>
                  </c:pt>
                  <c:pt idx="62">
                    <c:v>20</c:v>
                  </c:pt>
                  <c:pt idx="63">
                    <c:v>40</c:v>
                  </c:pt>
                  <c:pt idx="64">
                    <c:v>50</c:v>
                  </c:pt>
                </c:lvl>
                <c:lvl>
                  <c:pt idx="0">
                    <c:v>g L</c:v>
                  </c:pt>
                  <c:pt idx="1">
                    <c:v>b H</c:v>
                  </c:pt>
                  <c:pt idx="2">
                    <c:v>d Z</c:v>
                  </c:pt>
                  <c:pt idx="3">
                    <c:v>b H</c:v>
                  </c:pt>
                  <c:pt idx="4">
                    <c:v>b H</c:v>
                  </c:pt>
                  <c:pt idx="5">
                    <c:v>c Ch</c:v>
                  </c:pt>
                  <c:pt idx="6">
                    <c:v>e N</c:v>
                  </c:pt>
                  <c:pt idx="7">
                    <c:v>e N</c:v>
                  </c:pt>
                  <c:pt idx="8">
                    <c:v>e N</c:v>
                  </c:pt>
                  <c:pt idx="9">
                    <c:v>f P</c:v>
                  </c:pt>
                  <c:pt idx="10">
                    <c:v>e N</c:v>
                  </c:pt>
                  <c:pt idx="11">
                    <c:v>b H</c:v>
                  </c:pt>
                  <c:pt idx="12">
                    <c:v>a T</c:v>
                  </c:pt>
                  <c:pt idx="13">
                    <c:v>b H</c:v>
                  </c:pt>
                  <c:pt idx="14">
                    <c:v>c Ch</c:v>
                  </c:pt>
                  <c:pt idx="15">
                    <c:v>e N</c:v>
                  </c:pt>
                  <c:pt idx="16">
                    <c:v>b H</c:v>
                  </c:pt>
                  <c:pt idx="17">
                    <c:v>c Ch</c:v>
                  </c:pt>
                  <c:pt idx="18">
                    <c:v>b H</c:v>
                  </c:pt>
                  <c:pt idx="19">
                    <c:v>d Z</c:v>
                  </c:pt>
                  <c:pt idx="20">
                    <c:v>e N</c:v>
                  </c:pt>
                  <c:pt idx="21">
                    <c:v>d Z</c:v>
                  </c:pt>
                  <c:pt idx="22">
                    <c:v>b H</c:v>
                  </c:pt>
                  <c:pt idx="23">
                    <c:v>b H</c:v>
                  </c:pt>
                  <c:pt idx="24">
                    <c:v>e N</c:v>
                  </c:pt>
                  <c:pt idx="25">
                    <c:v>d Z</c:v>
                  </c:pt>
                  <c:pt idx="26">
                    <c:v>b H</c:v>
                  </c:pt>
                  <c:pt idx="27">
                    <c:v>e N</c:v>
                  </c:pt>
                  <c:pt idx="28">
                    <c:v>e N</c:v>
                  </c:pt>
                  <c:pt idx="29">
                    <c:v>d Z</c:v>
                  </c:pt>
                  <c:pt idx="30">
                    <c:v>b H</c:v>
                  </c:pt>
                  <c:pt idx="31">
                    <c:v>e N</c:v>
                  </c:pt>
                  <c:pt idx="32">
                    <c:v>a T</c:v>
                  </c:pt>
                  <c:pt idx="33">
                    <c:v>b H</c:v>
                  </c:pt>
                  <c:pt idx="34">
                    <c:v>f P</c:v>
                  </c:pt>
                  <c:pt idx="35">
                    <c:v>a T</c:v>
                  </c:pt>
                  <c:pt idx="36">
                    <c:v>d Z</c:v>
                  </c:pt>
                  <c:pt idx="37">
                    <c:v>c Ch</c:v>
                  </c:pt>
                  <c:pt idx="38">
                    <c:v>c Ch</c:v>
                  </c:pt>
                  <c:pt idx="39">
                    <c:v>c Ch</c:v>
                  </c:pt>
                  <c:pt idx="40">
                    <c:v>b H</c:v>
                  </c:pt>
                  <c:pt idx="41">
                    <c:v>c Ch</c:v>
                  </c:pt>
                  <c:pt idx="42">
                    <c:v>f P</c:v>
                  </c:pt>
                  <c:pt idx="43">
                    <c:v>b H</c:v>
                  </c:pt>
                  <c:pt idx="44">
                    <c:v>a T</c:v>
                  </c:pt>
                  <c:pt idx="45">
                    <c:v>b H</c:v>
                  </c:pt>
                  <c:pt idx="46">
                    <c:v>d Z</c:v>
                  </c:pt>
                  <c:pt idx="47">
                    <c:v>g L</c:v>
                  </c:pt>
                  <c:pt idx="48">
                    <c:v>b H</c:v>
                  </c:pt>
                  <c:pt idx="49">
                    <c:v>c Ch</c:v>
                  </c:pt>
                  <c:pt idx="50">
                    <c:v>d Z</c:v>
                  </c:pt>
                  <c:pt idx="51">
                    <c:v>b H</c:v>
                  </c:pt>
                  <c:pt idx="52">
                    <c:v>b H</c:v>
                  </c:pt>
                  <c:pt idx="53">
                    <c:v>e N</c:v>
                  </c:pt>
                  <c:pt idx="54">
                    <c:v>a T</c:v>
                  </c:pt>
                  <c:pt idx="55">
                    <c:v>e N</c:v>
                  </c:pt>
                  <c:pt idx="56">
                    <c:v>b H</c:v>
                  </c:pt>
                  <c:pt idx="57">
                    <c:v>f P</c:v>
                  </c:pt>
                  <c:pt idx="58">
                    <c:v>e N</c:v>
                  </c:pt>
                  <c:pt idx="59">
                    <c:v>b H</c:v>
                  </c:pt>
                  <c:pt idx="60">
                    <c:v>e N</c:v>
                  </c:pt>
                  <c:pt idx="61">
                    <c:v>b H</c:v>
                  </c:pt>
                  <c:pt idx="62">
                    <c:v>a T</c:v>
                  </c:pt>
                  <c:pt idx="63">
                    <c:v>d Z</c:v>
                  </c:pt>
                  <c:pt idx="64">
                    <c:v>b H</c:v>
                  </c:pt>
                </c:lvl>
                <c:lvl>
                  <c:pt idx="0">
                    <c:v>126_53_Bougainvillea_spinosa_Willd</c:v>
                  </c:pt>
                  <c:pt idx="1">
                    <c:v>126_62_Astericum_glaucum_Hieron_et_Wolff</c:v>
                  </c:pt>
                  <c:pt idx="2">
                    <c:v>126_65___Schinus_fasciculata_Johnst</c:v>
                  </c:pt>
                  <c:pt idx="3">
                    <c:v>126_68_Schkuhria_pinnata_Kunze_ex_Thell</c:v>
                  </c:pt>
                  <c:pt idx="4">
                    <c:v>130_17_Aizoon_canariensis</c:v>
                  </c:pt>
                  <c:pt idx="5">
                    <c:v>130_17_Fagonia_cretica_L</c:v>
                  </c:pt>
                  <c:pt idx="6">
                    <c:v>130_20_Launea_arborescens_Murb</c:v>
                  </c:pt>
                  <c:pt idx="7">
                    <c:v>130_33_Euphorbia_larica_Boiss</c:v>
                  </c:pt>
                  <c:pt idx="8">
                    <c:v>130_34_Nerium_mascatense_A_Dc</c:v>
                  </c:pt>
                  <c:pt idx="9">
                    <c:v>130_47_Tamarix_aphylla_(L)_G_Karsten</c:v>
                  </c:pt>
                  <c:pt idx="10">
                    <c:v>130_55_Ziziphus_spina-christi_(L)_Willd</c:v>
                  </c:pt>
                  <c:pt idx="11">
                    <c:v>132_03_Senecio_wootonii_Greene</c:v>
                  </c:pt>
                  <c:pt idx="12">
                    <c:v>132_05_Lappula_redowskii_Greene</c:v>
                  </c:pt>
                  <c:pt idx="13">
                    <c:v>132_22_Lithospermum_multiflorum_Torrey</c:v>
                  </c:pt>
                  <c:pt idx="14">
                    <c:v>132_25_Phlox_austromontana_Coville</c:v>
                  </c:pt>
                  <c:pt idx="15">
                    <c:v>132_28_Rosa_arkansana_Porter</c:v>
                  </c:pt>
                  <c:pt idx="16">
                    <c:v>132_58_Asclepias_subverticillata_(Grey)_Vail</c:v>
                  </c:pt>
                  <c:pt idx="17">
                    <c:v>132_88_Eriogonum_trichopes_Torr</c:v>
                  </c:pt>
                  <c:pt idx="18">
                    <c:v>132_88_Solanum_elaegnifolium_Cav</c:v>
                  </c:pt>
                  <c:pt idx="19">
                    <c:v>132_96_Phoradendron_californicum_Nutt</c:v>
                  </c:pt>
                  <c:pt idx="20">
                    <c:v>132_97_Artemisia_tridentata_Nutt</c:v>
                  </c:pt>
                  <c:pt idx="21">
                    <c:v>133_01_Paronychia_canariensis_Juss</c:v>
                  </c:pt>
                  <c:pt idx="22">
                    <c:v>133_04_Polycarpaea_carnosa_S_ex_Busch___________</c:v>
                  </c:pt>
                  <c:pt idx="23">
                    <c:v>133_06_Reseda_scoparia</c:v>
                  </c:pt>
                  <c:pt idx="24">
                    <c:v>133_17_Sonchus_capillaris_Boul</c:v>
                  </c:pt>
                  <c:pt idx="25">
                    <c:v>133_44_Reichardia_crystallina_Bramwell</c:v>
                  </c:pt>
                  <c:pt idx="26">
                    <c:v>133_51_Todaroa_aurea_Parl</c:v>
                  </c:pt>
                  <c:pt idx="27">
                    <c:v>136_29_Rhus_glabra_L</c:v>
                  </c:pt>
                  <c:pt idx="28">
                    <c:v>136_30_Mahonia_fremontii_Fedde</c:v>
                  </c:pt>
                  <c:pt idx="29">
                    <c:v>136_39_Phoradendron_juniperinum_</c:v>
                  </c:pt>
                  <c:pt idx="30">
                    <c:v>137_05_Carrichtera_annua_(L)_Asch_et_GR</c:v>
                  </c:pt>
                  <c:pt idx="31">
                    <c:v>137_06_Acokanthera_oblongifolia_(Hoechst)_Codd</c:v>
                  </c:pt>
                  <c:pt idx="32">
                    <c:v>137_09_Rumex_vesicarius_L</c:v>
                  </c:pt>
                  <c:pt idx="33">
                    <c:v>140_37_Cleome_arabica_Pestalozzi</c:v>
                  </c:pt>
                  <c:pt idx="34">
                    <c:v>140_38_Tamarix_articulata_Wahl_</c:v>
                  </c:pt>
                  <c:pt idx="35">
                    <c:v>140_41_Polygonum_agrocoleum</c:v>
                  </c:pt>
                  <c:pt idx="36">
                    <c:v>140_46_Pulicaria_crispa_Schultz</c:v>
                  </c:pt>
                  <c:pt idx="37">
                    <c:v>140_46_Tephrosia_leptostachya_</c:v>
                  </c:pt>
                  <c:pt idx="38">
                    <c:v>140_48_Farsetia_aegyptia_Turra</c:v>
                  </c:pt>
                  <c:pt idx="39">
                    <c:v>140_49_Fagonia_arabica_L</c:v>
                  </c:pt>
                  <c:pt idx="40">
                    <c:v>140_52_Andryala_cosyrensis_Gun</c:v>
                  </c:pt>
                  <c:pt idx="41">
                    <c:v>140_53_Crotolaria_saharae_Coss</c:v>
                  </c:pt>
                  <c:pt idx="42">
                    <c:v>140_56_Acacia_raddiana_Savi</c:v>
                  </c:pt>
                  <c:pt idx="43">
                    <c:v>140_67_Lobularia_libyca_(Viv)_Webb_&amp;_Berthel</c:v>
                  </c:pt>
                  <c:pt idx="44">
                    <c:v>140_68_Colocynthis_vulgaris_(L)_Schrad_</c:v>
                  </c:pt>
                  <c:pt idx="45">
                    <c:v>140_68_Colocynthis_vulgaris_(L)_Schrad_Tuber</c:v>
                  </c:pt>
                  <c:pt idx="46">
                    <c:v>140_71_Pituranthos_chloaranthus_Bent_et_Hook</c:v>
                  </c:pt>
                  <c:pt idx="47">
                    <c:v>140_79_Pergularia_tomentosa_L</c:v>
                  </c:pt>
                  <c:pt idx="48">
                    <c:v>140_80_Malcolmia_aegyptiaca_=_Eremobium</c:v>
                  </c:pt>
                  <c:pt idx="49">
                    <c:v>140_94_Carpobrotus_edulis_(L)_N_E_Br</c:v>
                  </c:pt>
                  <c:pt idx="50">
                    <c:v>141_13_Asclepias_albicans_S_Wats</c:v>
                  </c:pt>
                  <c:pt idx="51">
                    <c:v>141_18_Argemone_pleiacantha_Greene</c:v>
                  </c:pt>
                  <c:pt idx="52">
                    <c:v>141_23_Sphaeralcea_ambigua_A_Grey</c:v>
                  </c:pt>
                  <c:pt idx="53">
                    <c:v>141_24_Encelia_farinosa_AGray_ex_Torr</c:v>
                  </c:pt>
                  <c:pt idx="54">
                    <c:v>141_39_Baleya_multiradiata_Harv_&amp;_AGray</c:v>
                  </c:pt>
                  <c:pt idx="55">
                    <c:v>141_42_Forestiera_neo-mexicana_A_Grey_</c:v>
                  </c:pt>
                  <c:pt idx="56">
                    <c:v>141_44_Ambrosia_deltoidea_(Torr)_WWPayne_</c:v>
                  </c:pt>
                  <c:pt idx="57">
                    <c:v>141_48_Acacia_gregii_A_Grey</c:v>
                  </c:pt>
                  <c:pt idx="58">
                    <c:v>141_52_Asclepias_subulata_Decne</c:v>
                  </c:pt>
                  <c:pt idx="59">
                    <c:v>141_56_Machaeranthera_asteroides_Greene</c:v>
                  </c:pt>
                  <c:pt idx="60">
                    <c:v>141_63_Canotia_holocantha_Torr</c:v>
                  </c:pt>
                  <c:pt idx="61">
                    <c:v>141_63_Euphorbia_albomarginata_Torr_et_AGray</c:v>
                  </c:pt>
                  <c:pt idx="62">
                    <c:v>143_88_Moricandia_foetida_Bourg_Ex_Coss_</c:v>
                  </c:pt>
                  <c:pt idx="63">
                    <c:v>144_06_Thymelaea_hirsuta_(L)_Endl</c:v>
                  </c:pt>
                  <c:pt idx="64">
                    <c:v>164_11_Cynanchum_acutum_L_subsp_acutum</c:v>
                  </c:pt>
                </c:lvl>
                <c:lvl>
                  <c:pt idx="0">
                    <c:v>Nyctaginaceae</c:v>
                  </c:pt>
                  <c:pt idx="1">
                    <c:v>Apiaceae</c:v>
                  </c:pt>
                  <c:pt idx="2">
                    <c:v>Anacardiaceae</c:v>
                  </c:pt>
                  <c:pt idx="3">
                    <c:v>Asteraceae</c:v>
                  </c:pt>
                  <c:pt idx="4">
                    <c:v>Aizoaceae</c:v>
                  </c:pt>
                  <c:pt idx="5">
                    <c:v>Zygophyllaceae</c:v>
                  </c:pt>
                  <c:pt idx="6">
                    <c:v>Asteraceae</c:v>
                  </c:pt>
                  <c:pt idx="7">
                    <c:v>Euphorbiaceae</c:v>
                  </c:pt>
                  <c:pt idx="8">
                    <c:v>Asclepiadaceae</c:v>
                  </c:pt>
                  <c:pt idx="9">
                    <c:v>Tamaricaceae</c:v>
                  </c:pt>
                  <c:pt idx="10">
                    <c:v>Rhamnaceae</c:v>
                  </c:pt>
                  <c:pt idx="11">
                    <c:v>Asteraceae</c:v>
                  </c:pt>
                  <c:pt idx="12">
                    <c:v>Boraginaceae</c:v>
                  </c:pt>
                  <c:pt idx="13">
                    <c:v>Boraginaceae</c:v>
                  </c:pt>
                  <c:pt idx="14">
                    <c:v>Polemoniaceae</c:v>
                  </c:pt>
                  <c:pt idx="15">
                    <c:v>Rosaceae</c:v>
                  </c:pt>
                  <c:pt idx="16">
                    <c:v>Asclepiadaceae</c:v>
                  </c:pt>
                  <c:pt idx="17">
                    <c:v>Polygonaceae</c:v>
                  </c:pt>
                  <c:pt idx="18">
                    <c:v>Solanaceae</c:v>
                  </c:pt>
                  <c:pt idx="19">
                    <c:v>Loranthaceae</c:v>
                  </c:pt>
                  <c:pt idx="20">
                    <c:v>Asteraceae</c:v>
                  </c:pt>
                  <c:pt idx="21">
                    <c:v>Caryophyllaceae</c:v>
                  </c:pt>
                  <c:pt idx="22">
                    <c:v>Caryophyllaceae</c:v>
                  </c:pt>
                  <c:pt idx="23">
                    <c:v>Resedaceae</c:v>
                  </c:pt>
                  <c:pt idx="24">
                    <c:v>Asteraceae</c:v>
                  </c:pt>
                  <c:pt idx="25">
                    <c:v>Asteraceae</c:v>
                  </c:pt>
                  <c:pt idx="26">
                    <c:v>Apiaceae</c:v>
                  </c:pt>
                  <c:pt idx="27">
                    <c:v>Anacardiaceae</c:v>
                  </c:pt>
                  <c:pt idx="28">
                    <c:v>Berberidaceae</c:v>
                  </c:pt>
                  <c:pt idx="29">
                    <c:v>Loranthaceae</c:v>
                  </c:pt>
                  <c:pt idx="30">
                    <c:v>Brassicaceae</c:v>
                  </c:pt>
                  <c:pt idx="31">
                    <c:v>Asclepiadaceae</c:v>
                  </c:pt>
                  <c:pt idx="32">
                    <c:v>Polygonaceae</c:v>
                  </c:pt>
                  <c:pt idx="33">
                    <c:v>Capparidaceae</c:v>
                  </c:pt>
                  <c:pt idx="34">
                    <c:v>Tamaricaceae</c:v>
                  </c:pt>
                  <c:pt idx="35">
                    <c:v>Polygonaceae</c:v>
                  </c:pt>
                  <c:pt idx="36">
                    <c:v>Asteraceae</c:v>
                  </c:pt>
                  <c:pt idx="37">
                    <c:v>Fabaceae</c:v>
                  </c:pt>
                  <c:pt idx="38">
                    <c:v>Brassicaceae</c:v>
                  </c:pt>
                  <c:pt idx="39">
                    <c:v>Zygophyllaceae</c:v>
                  </c:pt>
                  <c:pt idx="40">
                    <c:v>Asteraceae</c:v>
                  </c:pt>
                  <c:pt idx="41">
                    <c:v>Fabaceae</c:v>
                  </c:pt>
                  <c:pt idx="42">
                    <c:v>Fabaceae</c:v>
                  </c:pt>
                  <c:pt idx="43">
                    <c:v>Brassicaceae</c:v>
                  </c:pt>
                  <c:pt idx="44">
                    <c:v>Cucurbitaceae</c:v>
                  </c:pt>
                  <c:pt idx="45">
                    <c:v>Cucurbitaceae</c:v>
                  </c:pt>
                  <c:pt idx="46">
                    <c:v>Apiaceae</c:v>
                  </c:pt>
                  <c:pt idx="47">
                    <c:v>Asclepiadaceae</c:v>
                  </c:pt>
                  <c:pt idx="48">
                    <c:v>Brassicaceae</c:v>
                  </c:pt>
                  <c:pt idx="49">
                    <c:v>Aizoaceae</c:v>
                  </c:pt>
                  <c:pt idx="50">
                    <c:v>Asclepiadaceae</c:v>
                  </c:pt>
                  <c:pt idx="51">
                    <c:v>Papaveraceae</c:v>
                  </c:pt>
                  <c:pt idx="52">
                    <c:v>Malvaceae</c:v>
                  </c:pt>
                  <c:pt idx="53">
                    <c:v>Asteraceae</c:v>
                  </c:pt>
                  <c:pt idx="54">
                    <c:v>Asteraceae</c:v>
                  </c:pt>
                  <c:pt idx="55">
                    <c:v>Oleaceae</c:v>
                  </c:pt>
                  <c:pt idx="56">
                    <c:v>Asteraceae</c:v>
                  </c:pt>
                  <c:pt idx="57">
                    <c:v>Fabaceae</c:v>
                  </c:pt>
                  <c:pt idx="58">
                    <c:v>Asclepiadaceae</c:v>
                  </c:pt>
                  <c:pt idx="59">
                    <c:v>Asteraceae</c:v>
                  </c:pt>
                  <c:pt idx="60">
                    <c:v>Celastraceae</c:v>
                  </c:pt>
                  <c:pt idx="61">
                    <c:v>Euphorbiaceae</c:v>
                  </c:pt>
                  <c:pt idx="62">
                    <c:v>Brassicaceae</c:v>
                  </c:pt>
                  <c:pt idx="63">
                    <c:v>Thymelaeaceae</c:v>
                  </c:pt>
                  <c:pt idx="64">
                    <c:v>Asclepiadaceae</c:v>
                  </c:pt>
                </c:lvl>
                <c:lvl>
                  <c:pt idx="0">
                    <c:v>3</c:v>
                  </c:pt>
                  <c:pt idx="1">
                    <c:v>3</c:v>
                  </c:pt>
                  <c:pt idx="2">
                    <c:v>3</c:v>
                  </c:pt>
                  <c:pt idx="3">
                    <c:v>3</c:v>
                  </c:pt>
                  <c:pt idx="4">
                    <c:v>3</c:v>
                  </c:pt>
                  <c:pt idx="5">
                    <c:v>3</c:v>
                  </c:pt>
                  <c:pt idx="6">
                    <c:v>3</c:v>
                  </c:pt>
                  <c:pt idx="7">
                    <c:v>3</c:v>
                  </c:pt>
                  <c:pt idx="8">
                    <c:v>3</c:v>
                  </c:pt>
                  <c:pt idx="9">
                    <c:v>3</c:v>
                  </c:pt>
                  <c:pt idx="10">
                    <c:v>3</c:v>
                  </c:pt>
                  <c:pt idx="11">
                    <c:v>3</c:v>
                  </c:pt>
                  <c:pt idx="12">
                    <c:v>3</c:v>
                  </c:pt>
                  <c:pt idx="13">
                    <c:v>3</c:v>
                  </c:pt>
                  <c:pt idx="14">
                    <c:v>3</c:v>
                  </c:pt>
                </c:lvl>
                <c:lvl>
                  <c:pt idx="0">
                    <c:v>Macaronesia</c:v>
                  </c:pt>
                  <c:pt idx="1">
                    <c:v>N-Africa, near East</c:v>
                  </c:pt>
                  <c:pt idx="2">
                    <c:v>N-Africa, near East</c:v>
                  </c:pt>
                  <c:pt idx="3">
                    <c:v>N-America</c:v>
                  </c:pt>
                  <c:pt idx="4">
                    <c:v>N-America</c:v>
                  </c:pt>
                  <c:pt idx="5">
                    <c:v>N-America</c:v>
                  </c:pt>
                  <c:pt idx="6">
                    <c:v>N-America</c:v>
                  </c:pt>
                  <c:pt idx="7">
                    <c:v>Macaronesia</c:v>
                  </c:pt>
                  <c:pt idx="8">
                    <c:v>Macaronesia</c:v>
                  </c:pt>
                  <c:pt idx="9">
                    <c:v>N-Africa, near East</c:v>
                  </c:pt>
                  <c:pt idx="10">
                    <c:v>N-Africa, near East</c:v>
                  </c:pt>
                  <c:pt idx="11">
                    <c:v>N-Africa, near East</c:v>
                  </c:pt>
                  <c:pt idx="12">
                    <c:v>N-America</c:v>
                  </c:pt>
                  <c:pt idx="13">
                    <c:v>Europa, Russia,Georgia</c:v>
                  </c:pt>
                  <c:pt idx="14">
                    <c:v>Europa, Russia,Georgia</c:v>
                  </c:pt>
                </c:lvl>
                <c:lvl>
                  <c:pt idx="0">
                    <c:v>Macaronesia, Spain</c:v>
                  </c:pt>
                  <c:pt idx="1">
                    <c:v>Oman</c:v>
                  </c:pt>
                  <c:pt idx="2">
                    <c:v>Oman</c:v>
                  </c:pt>
                  <c:pt idx="3">
                    <c:v>USA</c:v>
                  </c:pt>
                  <c:pt idx="4">
                    <c:v>USA</c:v>
                  </c:pt>
                  <c:pt idx="5">
                    <c:v>USA</c:v>
                  </c:pt>
                  <c:pt idx="6">
                    <c:v>USA</c:v>
                  </c:pt>
                  <c:pt idx="7">
                    <c:v>Macaronesia, Spain</c:v>
                  </c:pt>
                  <c:pt idx="8">
                    <c:v>Macaronesia, Spain</c:v>
                  </c:pt>
                  <c:pt idx="9">
                    <c:v>Libya</c:v>
                  </c:pt>
                  <c:pt idx="10">
                    <c:v>Libya</c:v>
                  </c:pt>
                  <c:pt idx="11">
                    <c:v>Libya</c:v>
                  </c:pt>
                  <c:pt idx="12">
                    <c:v>USA</c:v>
                  </c:pt>
                  <c:pt idx="13">
                    <c:v>Switzerland</c:v>
                  </c:pt>
                  <c:pt idx="14">
                    <c:v>Germany</c:v>
                  </c:pt>
                </c:lvl>
                <c:lvl>
                  <c:pt idx="0">
                    <c:v>Gran Canaria </c:v>
                  </c:pt>
                  <c:pt idx="2">
                    <c:v>Dhofar</c:v>
                  </c:pt>
                  <c:pt idx="7">
                    <c:v>Tenerife</c:v>
                  </c:pt>
                  <c:pt idx="8">
                    <c:v>Gomera</c:v>
                  </c:pt>
                  <c:pt idx="13">
                    <c:v>ZH</c:v>
                  </c:pt>
                  <c:pt idx="14">
                    <c:v>Bavaria</c:v>
                  </c:pt>
                </c:lvl>
              </c:multiLvlStrCache>
            </c:multiLvlStrRef>
          </c:xVal>
          <c:yVal>
            <c:numRef>
              <c:f>Arid!$AT$70:$AT$5000</c:f>
              <c:numCache>
                <c:formatCode>General</c:formatCode>
                <c:ptCount val="4931"/>
                <c:pt idx="0">
                  <c:v>1001</c:v>
                </c:pt>
                <c:pt idx="1">
                  <c:v>2100</c:v>
                </c:pt>
                <c:pt idx="2">
                  <c:v>2100</c:v>
                </c:pt>
                <c:pt idx="3">
                  <c:v>1400</c:v>
                </c:pt>
                <c:pt idx="4">
                  <c:v>2100</c:v>
                </c:pt>
                <c:pt idx="5">
                  <c:v>1700</c:v>
                </c:pt>
                <c:pt idx="6">
                  <c:v>30</c:v>
                </c:pt>
                <c:pt idx="7">
                  <c:v>300</c:v>
                </c:pt>
                <c:pt idx="8">
                  <c:v>11</c:v>
                </c:pt>
                <c:pt idx="9">
                  <c:v>5</c:v>
                </c:pt>
                <c:pt idx="10">
                  <c:v>350</c:v>
                </c:pt>
                <c:pt idx="11">
                  <c:v>1300</c:v>
                </c:pt>
                <c:pt idx="12">
                  <c:v>1300</c:v>
                </c:pt>
                <c:pt idx="13">
                  <c:v>600</c:v>
                </c:pt>
                <c:pt idx="14">
                  <c:v>600</c:v>
                </c:pt>
                <c:pt idx="15">
                  <c:v>500</c:v>
                </c:pt>
                <c:pt idx="16">
                  <c:v>500</c:v>
                </c:pt>
                <c:pt idx="17">
                  <c:v>500</c:v>
                </c:pt>
                <c:pt idx="18">
                  <c:v>600</c:v>
                </c:pt>
                <c:pt idx="19">
                  <c:v>500</c:v>
                </c:pt>
                <c:pt idx="20">
                  <c:v>600</c:v>
                </c:pt>
                <c:pt idx="21">
                  <c:v>500</c:v>
                </c:pt>
                <c:pt idx="22">
                  <c:v>600</c:v>
                </c:pt>
                <c:pt idx="23">
                  <c:v>500</c:v>
                </c:pt>
                <c:pt idx="24">
                  <c:v>500</c:v>
                </c:pt>
                <c:pt idx="25">
                  <c:v>700</c:v>
                </c:pt>
                <c:pt idx="26">
                  <c:v>800</c:v>
                </c:pt>
                <c:pt idx="27">
                  <c:v>700</c:v>
                </c:pt>
                <c:pt idx="28">
                  <c:v>800</c:v>
                </c:pt>
                <c:pt idx="29">
                  <c:v>500</c:v>
                </c:pt>
                <c:pt idx="30">
                  <c:v>680</c:v>
                </c:pt>
                <c:pt idx="31">
                  <c:v>400</c:v>
                </c:pt>
                <c:pt idx="32">
                  <c:v>1200</c:v>
                </c:pt>
                <c:pt idx="33">
                  <c:v>1200</c:v>
                </c:pt>
                <c:pt idx="34">
                  <c:v>1300</c:v>
                </c:pt>
                <c:pt idx="35">
                  <c:v>1000</c:v>
                </c:pt>
                <c:pt idx="36">
                  <c:v>1200</c:v>
                </c:pt>
                <c:pt idx="37">
                  <c:v>700</c:v>
                </c:pt>
                <c:pt idx="38">
                  <c:v>2300</c:v>
                </c:pt>
                <c:pt idx="39">
                  <c:v>1900</c:v>
                </c:pt>
                <c:pt idx="40">
                  <c:v>1000</c:v>
                </c:pt>
                <c:pt idx="41">
                  <c:v>200</c:v>
                </c:pt>
                <c:pt idx="42">
                  <c:v>10</c:v>
                </c:pt>
                <c:pt idx="43">
                  <c:v>500</c:v>
                </c:pt>
                <c:pt idx="44">
                  <c:v>250</c:v>
                </c:pt>
                <c:pt idx="45">
                  <c:v>25</c:v>
                </c:pt>
                <c:pt idx="46">
                  <c:v>6</c:v>
                </c:pt>
                <c:pt idx="47">
                  <c:v>48</c:v>
                </c:pt>
                <c:pt idx="48">
                  <c:v>43</c:v>
                </c:pt>
                <c:pt idx="49">
                  <c:v>3</c:v>
                </c:pt>
                <c:pt idx="50">
                  <c:v>0</c:v>
                </c:pt>
                <c:pt idx="5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000512"/>
        <c:axId val="168007168"/>
      </c:scatterChart>
      <c:valAx>
        <c:axId val="168000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CH"/>
                  <a:t>Plant Height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007168"/>
        <c:crosses val="autoZero"/>
        <c:crossBetween val="midCat"/>
      </c:valAx>
      <c:valAx>
        <c:axId val="1680071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CH"/>
                  <a:t>Altitude (asl)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0005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paperSize="9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800" b="1"/>
            </a:pPr>
            <a:r>
              <a:rPr lang="en-US" sz="2800" b="1" i="0" u="none" strike="noStrike" baseline="0">
                <a:effectLst/>
              </a:rPr>
              <a:t>Ladakh</a:t>
            </a:r>
            <a:endParaRPr lang="en-US" b="1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square"/>
            <c:size val="7"/>
            <c:spPr>
              <a:solidFill>
                <a:srgbClr val="00B0F0"/>
              </a:solidFill>
            </c:spPr>
          </c:marker>
          <c:xVal>
            <c:strRef>
              <c:f>Ladakh!$D$70:$D$5000</c:f>
              <c:strCache>
                <c:ptCount val="140"/>
                <c:pt idx="0">
                  <c:v>30</c:v>
                </c:pt>
                <c:pt idx="1">
                  <c:v>28</c:v>
                </c:pt>
                <c:pt idx="2">
                  <c:v>2</c:v>
                </c:pt>
                <c:pt idx="3">
                  <c:v>7</c:v>
                </c:pt>
                <c:pt idx="4">
                  <c:v>13</c:v>
                </c:pt>
                <c:pt idx="5">
                  <c:v>30</c:v>
                </c:pt>
                <c:pt idx="6">
                  <c:v>12</c:v>
                </c:pt>
                <c:pt idx="7">
                  <c:v>16</c:v>
                </c:pt>
                <c:pt idx="8">
                  <c:v>6</c:v>
                </c:pt>
                <c:pt idx="9">
                  <c:v>18</c:v>
                </c:pt>
                <c:pt idx="10">
                  <c:v>20</c:v>
                </c:pt>
                <c:pt idx="11">
                  <c:v>10</c:v>
                </c:pt>
                <c:pt idx="12">
                  <c:v>7</c:v>
                </c:pt>
                <c:pt idx="13">
                  <c:v>3</c:v>
                </c:pt>
                <c:pt idx="14">
                  <c:v>5</c:v>
                </c:pt>
                <c:pt idx="15">
                  <c:v>8</c:v>
                </c:pt>
                <c:pt idx="16">
                  <c:v>6</c:v>
                </c:pt>
                <c:pt idx="17">
                  <c:v>40</c:v>
                </c:pt>
                <c:pt idx="18">
                  <c:v>8</c:v>
                </c:pt>
                <c:pt idx="19">
                  <c:v>65</c:v>
                </c:pt>
                <c:pt idx="20">
                  <c:v>8</c:v>
                </c:pt>
                <c:pt idx="21">
                  <c:v>18</c:v>
                </c:pt>
                <c:pt idx="22">
                  <c:v>22</c:v>
                </c:pt>
                <c:pt idx="23">
                  <c:v>42</c:v>
                </c:pt>
                <c:pt idx="24">
                  <c:v>10</c:v>
                </c:pt>
                <c:pt idx="25">
                  <c:v>6</c:v>
                </c:pt>
                <c:pt idx="26">
                  <c:v>95</c:v>
                </c:pt>
                <c:pt idx="27">
                  <c:v>20</c:v>
                </c:pt>
                <c:pt idx="28">
                  <c:v>17</c:v>
                </c:pt>
                <c:pt idx="29">
                  <c:v>33</c:v>
                </c:pt>
                <c:pt idx="30">
                  <c:v>2</c:v>
                </c:pt>
                <c:pt idx="31">
                  <c:v>45</c:v>
                </c:pt>
                <c:pt idx="32">
                  <c:v>38</c:v>
                </c:pt>
                <c:pt idx="33">
                  <c:v>22</c:v>
                </c:pt>
                <c:pt idx="34">
                  <c:v>7</c:v>
                </c:pt>
                <c:pt idx="35">
                  <c:v>7</c:v>
                </c:pt>
                <c:pt idx="36">
                  <c:v>32</c:v>
                </c:pt>
                <c:pt idx="37">
                  <c:v>9</c:v>
                </c:pt>
                <c:pt idx="38">
                  <c:v>11</c:v>
                </c:pt>
                <c:pt idx="39">
                  <c:v>11</c:v>
                </c:pt>
                <c:pt idx="40">
                  <c:v>6</c:v>
                </c:pt>
                <c:pt idx="41">
                  <c:v>10</c:v>
                </c:pt>
                <c:pt idx="42">
                  <c:v>25</c:v>
                </c:pt>
                <c:pt idx="43">
                  <c:v>6</c:v>
                </c:pt>
                <c:pt idx="44">
                  <c:v>12</c:v>
                </c:pt>
                <c:pt idx="45">
                  <c:v>35</c:v>
                </c:pt>
                <c:pt idx="46">
                  <c:v>16</c:v>
                </c:pt>
                <c:pt idx="47">
                  <c:v>35</c:v>
                </c:pt>
                <c:pt idx="48">
                  <c:v>23</c:v>
                </c:pt>
                <c:pt idx="49">
                  <c:v>10</c:v>
                </c:pt>
                <c:pt idx="50">
                  <c:v>20</c:v>
                </c:pt>
                <c:pt idx="51">
                  <c:v>5</c:v>
                </c:pt>
                <c:pt idx="53">
                  <c:v>6</c:v>
                </c:pt>
                <c:pt idx="54">
                  <c:v>3</c:v>
                </c:pt>
                <c:pt idx="55">
                  <c:v>7</c:v>
                </c:pt>
                <c:pt idx="56">
                  <c:v>7</c:v>
                </c:pt>
                <c:pt idx="57">
                  <c:v>4</c:v>
                </c:pt>
                <c:pt idx="58">
                  <c:v>20</c:v>
                </c:pt>
                <c:pt idx="59">
                  <c:v>30</c:v>
                </c:pt>
                <c:pt idx="60">
                  <c:v>18</c:v>
                </c:pt>
                <c:pt idx="61">
                  <c:v>30</c:v>
                </c:pt>
                <c:pt idx="62">
                  <c:v>30</c:v>
                </c:pt>
                <c:pt idx="63">
                  <c:v>24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22</c:v>
                </c:pt>
                <c:pt idx="68">
                  <c:v>8</c:v>
                </c:pt>
                <c:pt idx="69">
                  <c:v>32</c:v>
                </c:pt>
                <c:pt idx="70">
                  <c:v>20</c:v>
                </c:pt>
                <c:pt idx="71">
                  <c:v>10</c:v>
                </c:pt>
                <c:pt idx="72">
                  <c:v>14</c:v>
                </c:pt>
                <c:pt idx="73">
                  <c:v>45</c:v>
                </c:pt>
                <c:pt idx="74">
                  <c:v>?</c:v>
                </c:pt>
                <c:pt idx="75">
                  <c:v>7</c:v>
                </c:pt>
                <c:pt idx="76">
                  <c:v>23</c:v>
                </c:pt>
                <c:pt idx="77">
                  <c:v>19</c:v>
                </c:pt>
                <c:pt idx="78">
                  <c:v>?</c:v>
                </c:pt>
                <c:pt idx="79">
                  <c:v>46</c:v>
                </c:pt>
                <c:pt idx="80">
                  <c:v>60</c:v>
                </c:pt>
                <c:pt idx="81">
                  <c:v>14</c:v>
                </c:pt>
                <c:pt idx="82">
                  <c:v>20</c:v>
                </c:pt>
                <c:pt idx="83">
                  <c:v>60</c:v>
                </c:pt>
                <c:pt idx="84">
                  <c:v>40</c:v>
                </c:pt>
                <c:pt idx="85">
                  <c:v>16</c:v>
                </c:pt>
                <c:pt idx="86">
                  <c:v>11</c:v>
                </c:pt>
                <c:pt idx="87">
                  <c:v>4</c:v>
                </c:pt>
                <c:pt idx="88">
                  <c:v>8</c:v>
                </c:pt>
                <c:pt idx="89">
                  <c:v>2</c:v>
                </c:pt>
                <c:pt idx="90">
                  <c:v>7</c:v>
                </c:pt>
                <c:pt idx="91">
                  <c:v>15</c:v>
                </c:pt>
                <c:pt idx="92">
                  <c:v>5</c:v>
                </c:pt>
                <c:pt idx="93">
                  <c:v>5</c:v>
                </c:pt>
                <c:pt idx="94">
                  <c:v>7</c:v>
                </c:pt>
                <c:pt idx="95">
                  <c:v>27</c:v>
                </c:pt>
                <c:pt idx="96">
                  <c:v>18</c:v>
                </c:pt>
                <c:pt idx="97">
                  <c:v>6</c:v>
                </c:pt>
                <c:pt idx="98">
                  <c:v>120</c:v>
                </c:pt>
                <c:pt idx="99">
                  <c:v>7</c:v>
                </c:pt>
                <c:pt idx="100">
                  <c:v>4</c:v>
                </c:pt>
                <c:pt idx="101">
                  <c:v>4</c:v>
                </c:pt>
                <c:pt idx="102">
                  <c:v>14</c:v>
                </c:pt>
                <c:pt idx="103">
                  <c:v>15</c:v>
                </c:pt>
                <c:pt idx="104">
                  <c:v>24</c:v>
                </c:pt>
                <c:pt idx="105">
                  <c:v>22</c:v>
                </c:pt>
                <c:pt idx="106">
                  <c:v>20</c:v>
                </c:pt>
                <c:pt idx="107">
                  <c:v>24</c:v>
                </c:pt>
                <c:pt idx="108">
                  <c:v>35</c:v>
                </c:pt>
                <c:pt idx="109">
                  <c:v>36</c:v>
                </c:pt>
                <c:pt idx="110">
                  <c:v>60</c:v>
                </c:pt>
                <c:pt idx="111">
                  <c:v>25</c:v>
                </c:pt>
                <c:pt idx="112">
                  <c:v>7</c:v>
                </c:pt>
                <c:pt idx="113">
                  <c:v>15</c:v>
                </c:pt>
                <c:pt idx="114">
                  <c:v>28</c:v>
                </c:pt>
                <c:pt idx="115">
                  <c:v>5</c:v>
                </c:pt>
                <c:pt idx="116">
                  <c:v>14</c:v>
                </c:pt>
                <c:pt idx="117">
                  <c:v>3</c:v>
                </c:pt>
                <c:pt idx="118">
                  <c:v>5</c:v>
                </c:pt>
                <c:pt idx="119">
                  <c:v>5</c:v>
                </c:pt>
                <c:pt idx="120">
                  <c:v>10</c:v>
                </c:pt>
                <c:pt idx="121">
                  <c:v>1</c:v>
                </c:pt>
                <c:pt idx="122">
                  <c:v>15</c:v>
                </c:pt>
                <c:pt idx="123">
                  <c:v>50</c:v>
                </c:pt>
                <c:pt idx="124">
                  <c:v>?</c:v>
                </c:pt>
                <c:pt idx="125">
                  <c:v>11</c:v>
                </c:pt>
                <c:pt idx="126">
                  <c:v>13</c:v>
                </c:pt>
                <c:pt idx="127">
                  <c:v>54</c:v>
                </c:pt>
                <c:pt idx="128">
                  <c:v>29</c:v>
                </c:pt>
                <c:pt idx="129">
                  <c:v>32</c:v>
                </c:pt>
                <c:pt idx="130">
                  <c:v>24</c:v>
                </c:pt>
                <c:pt idx="131">
                  <c:v>8</c:v>
                </c:pt>
                <c:pt idx="132">
                  <c:v>15</c:v>
                </c:pt>
                <c:pt idx="133">
                  <c:v>15</c:v>
                </c:pt>
                <c:pt idx="134">
                  <c:v>9</c:v>
                </c:pt>
                <c:pt idx="135">
                  <c:v>25</c:v>
                </c:pt>
                <c:pt idx="137">
                  <c:v>38</c:v>
                </c:pt>
                <c:pt idx="138">
                  <c:v>5</c:v>
                </c:pt>
                <c:pt idx="139">
                  <c:v>35</c:v>
                </c:pt>
              </c:strCache>
            </c:strRef>
          </c:xVal>
          <c:yVal>
            <c:numRef>
              <c:f>Ladakh!$F$70:$F$5000</c:f>
              <c:numCache>
                <c:formatCode>General</c:formatCode>
                <c:ptCount val="4931"/>
                <c:pt idx="0">
                  <c:v>5000</c:v>
                </c:pt>
                <c:pt idx="1">
                  <c:v>4593</c:v>
                </c:pt>
                <c:pt idx="2">
                  <c:v>5630</c:v>
                </c:pt>
                <c:pt idx="3">
                  <c:v>5550</c:v>
                </c:pt>
                <c:pt idx="4">
                  <c:v>5100</c:v>
                </c:pt>
                <c:pt idx="5">
                  <c:v>5700</c:v>
                </c:pt>
                <c:pt idx="6">
                  <c:v>4300</c:v>
                </c:pt>
                <c:pt idx="7">
                  <c:v>4100</c:v>
                </c:pt>
                <c:pt idx="8">
                  <c:v>5600</c:v>
                </c:pt>
                <c:pt idx="9">
                  <c:v>4240</c:v>
                </c:pt>
                <c:pt idx="10">
                  <c:v>3400</c:v>
                </c:pt>
                <c:pt idx="11">
                  <c:v>5000</c:v>
                </c:pt>
                <c:pt idx="12">
                  <c:v>4100</c:v>
                </c:pt>
                <c:pt idx="13">
                  <c:v>6150</c:v>
                </c:pt>
                <c:pt idx="14">
                  <c:v>5630</c:v>
                </c:pt>
                <c:pt idx="15">
                  <c:v>5650</c:v>
                </c:pt>
                <c:pt idx="16">
                  <c:v>3400</c:v>
                </c:pt>
                <c:pt idx="17">
                  <c:v>3400</c:v>
                </c:pt>
                <c:pt idx="18">
                  <c:v>5700</c:v>
                </c:pt>
                <c:pt idx="19">
                  <c:v>3400</c:v>
                </c:pt>
                <c:pt idx="20">
                  <c:v>4200</c:v>
                </c:pt>
                <c:pt idx="21">
                  <c:v>4240</c:v>
                </c:pt>
                <c:pt idx="22">
                  <c:v>4240</c:v>
                </c:pt>
                <c:pt idx="23">
                  <c:v>3380</c:v>
                </c:pt>
                <c:pt idx="24">
                  <c:v>5000</c:v>
                </c:pt>
                <c:pt idx="25">
                  <c:v>4450</c:v>
                </c:pt>
                <c:pt idx="26">
                  <c:v>4000</c:v>
                </c:pt>
                <c:pt idx="27">
                  <c:v>5000</c:v>
                </c:pt>
                <c:pt idx="28">
                  <c:v>5000</c:v>
                </c:pt>
                <c:pt idx="29">
                  <c:v>5000</c:v>
                </c:pt>
                <c:pt idx="30">
                  <c:v>5700</c:v>
                </c:pt>
                <c:pt idx="31">
                  <c:v>4000</c:v>
                </c:pt>
                <c:pt idx="32">
                  <c:v>4450</c:v>
                </c:pt>
                <c:pt idx="33">
                  <c:v>4450</c:v>
                </c:pt>
                <c:pt idx="34">
                  <c:v>4150</c:v>
                </c:pt>
                <c:pt idx="35">
                  <c:v>4150</c:v>
                </c:pt>
                <c:pt idx="36">
                  <c:v>3400</c:v>
                </c:pt>
                <c:pt idx="37">
                  <c:v>5200</c:v>
                </c:pt>
                <c:pt idx="38">
                  <c:v>5150</c:v>
                </c:pt>
                <c:pt idx="39">
                  <c:v>5200</c:v>
                </c:pt>
                <c:pt idx="40">
                  <c:v>5100</c:v>
                </c:pt>
                <c:pt idx="41">
                  <c:v>5200</c:v>
                </c:pt>
                <c:pt idx="42">
                  <c:v>4200</c:v>
                </c:pt>
                <c:pt idx="43">
                  <c:v>4150</c:v>
                </c:pt>
                <c:pt idx="44">
                  <c:v>4100</c:v>
                </c:pt>
                <c:pt idx="45">
                  <c:v>4752</c:v>
                </c:pt>
                <c:pt idx="46">
                  <c:v>4700</c:v>
                </c:pt>
                <c:pt idx="47">
                  <c:v>4700</c:v>
                </c:pt>
                <c:pt idx="48">
                  <c:v>4330</c:v>
                </c:pt>
                <c:pt idx="49">
                  <c:v>4330</c:v>
                </c:pt>
                <c:pt idx="50">
                  <c:v>4503</c:v>
                </c:pt>
                <c:pt idx="51">
                  <c:v>3810</c:v>
                </c:pt>
                <c:pt idx="52">
                  <c:v>3810</c:v>
                </c:pt>
                <c:pt idx="53">
                  <c:v>4450</c:v>
                </c:pt>
                <c:pt idx="54">
                  <c:v>5300</c:v>
                </c:pt>
                <c:pt idx="55">
                  <c:v>5100</c:v>
                </c:pt>
                <c:pt idx="56">
                  <c:v>5100</c:v>
                </c:pt>
                <c:pt idx="57">
                  <c:v>5100</c:v>
                </c:pt>
                <c:pt idx="58">
                  <c:v>4285</c:v>
                </c:pt>
                <c:pt idx="59">
                  <c:v>4503</c:v>
                </c:pt>
                <c:pt idx="60">
                  <c:v>4290</c:v>
                </c:pt>
                <c:pt idx="61">
                  <c:v>4337</c:v>
                </c:pt>
                <c:pt idx="62">
                  <c:v>4341</c:v>
                </c:pt>
                <c:pt idx="63">
                  <c:v>4329</c:v>
                </c:pt>
                <c:pt idx="64">
                  <c:v>4489</c:v>
                </c:pt>
                <c:pt idx="65">
                  <c:v>4489</c:v>
                </c:pt>
                <c:pt idx="66">
                  <c:v>4489</c:v>
                </c:pt>
                <c:pt idx="67">
                  <c:v>4489</c:v>
                </c:pt>
                <c:pt idx="68">
                  <c:v>4751</c:v>
                </c:pt>
                <c:pt idx="69">
                  <c:v>5010</c:v>
                </c:pt>
                <c:pt idx="70">
                  <c:v>4633</c:v>
                </c:pt>
                <c:pt idx="71">
                  <c:v>4633</c:v>
                </c:pt>
                <c:pt idx="72">
                  <c:v>4995</c:v>
                </c:pt>
                <c:pt idx="73">
                  <c:v>4475</c:v>
                </c:pt>
                <c:pt idx="74">
                  <c:v>5700</c:v>
                </c:pt>
                <c:pt idx="75">
                  <c:v>5650</c:v>
                </c:pt>
                <c:pt idx="76">
                  <c:v>4463</c:v>
                </c:pt>
                <c:pt idx="77">
                  <c:v>4466</c:v>
                </c:pt>
                <c:pt idx="78">
                  <c:v>4389</c:v>
                </c:pt>
                <c:pt idx="79">
                  <c:v>3730</c:v>
                </c:pt>
                <c:pt idx="80">
                  <c:v>3730</c:v>
                </c:pt>
                <c:pt idx="81">
                  <c:v>3730</c:v>
                </c:pt>
                <c:pt idx="82">
                  <c:v>3730</c:v>
                </c:pt>
                <c:pt idx="83">
                  <c:v>3072</c:v>
                </c:pt>
                <c:pt idx="84">
                  <c:v>3120</c:v>
                </c:pt>
                <c:pt idx="85">
                  <c:v>3989</c:v>
                </c:pt>
                <c:pt idx="86">
                  <c:v>3989</c:v>
                </c:pt>
                <c:pt idx="87">
                  <c:v>3848</c:v>
                </c:pt>
                <c:pt idx="88">
                  <c:v>4818</c:v>
                </c:pt>
                <c:pt idx="89">
                  <c:v>4818</c:v>
                </c:pt>
                <c:pt idx="90">
                  <c:v>5409</c:v>
                </c:pt>
                <c:pt idx="91">
                  <c:v>5636</c:v>
                </c:pt>
                <c:pt idx="92">
                  <c:v>5636</c:v>
                </c:pt>
                <c:pt idx="93">
                  <c:v>5636</c:v>
                </c:pt>
                <c:pt idx="94">
                  <c:v>5636</c:v>
                </c:pt>
                <c:pt idx="95">
                  <c:v>3831</c:v>
                </c:pt>
                <c:pt idx="96">
                  <c:v>4360</c:v>
                </c:pt>
                <c:pt idx="97">
                  <c:v>4360</c:v>
                </c:pt>
                <c:pt idx="98">
                  <c:v>2994</c:v>
                </c:pt>
                <c:pt idx="99">
                  <c:v>3810</c:v>
                </c:pt>
                <c:pt idx="100">
                  <c:v>4971</c:v>
                </c:pt>
                <c:pt idx="101">
                  <c:v>4971</c:v>
                </c:pt>
                <c:pt idx="102">
                  <c:v>4927</c:v>
                </c:pt>
                <c:pt idx="103">
                  <c:v>4166</c:v>
                </c:pt>
                <c:pt idx="104">
                  <c:v>4166</c:v>
                </c:pt>
                <c:pt idx="105">
                  <c:v>4571</c:v>
                </c:pt>
                <c:pt idx="106">
                  <c:v>3971</c:v>
                </c:pt>
                <c:pt idx="107">
                  <c:v>3920</c:v>
                </c:pt>
                <c:pt idx="108">
                  <c:v>4000</c:v>
                </c:pt>
                <c:pt idx="109">
                  <c:v>0</c:v>
                </c:pt>
                <c:pt idx="110">
                  <c:v>3200</c:v>
                </c:pt>
                <c:pt idx="111">
                  <c:v>4070</c:v>
                </c:pt>
                <c:pt idx="112">
                  <c:v>4606</c:v>
                </c:pt>
                <c:pt idx="113">
                  <c:v>4606</c:v>
                </c:pt>
                <c:pt idx="114">
                  <c:v>4593</c:v>
                </c:pt>
                <c:pt idx="115">
                  <c:v>5040</c:v>
                </c:pt>
                <c:pt idx="116">
                  <c:v>4720</c:v>
                </c:pt>
                <c:pt idx="117">
                  <c:v>5771</c:v>
                </c:pt>
                <c:pt idx="118">
                  <c:v>4848</c:v>
                </c:pt>
                <c:pt idx="119">
                  <c:v>4690</c:v>
                </c:pt>
                <c:pt idx="120">
                  <c:v>3700</c:v>
                </c:pt>
                <c:pt idx="121">
                  <c:v>5178</c:v>
                </c:pt>
                <c:pt idx="122">
                  <c:v>4415</c:v>
                </c:pt>
                <c:pt idx="123">
                  <c:v>4459</c:v>
                </c:pt>
                <c:pt idx="124">
                  <c:v>4356</c:v>
                </c:pt>
                <c:pt idx="125">
                  <c:v>4704</c:v>
                </c:pt>
                <c:pt idx="126">
                  <c:v>4639</c:v>
                </c:pt>
                <c:pt idx="127">
                  <c:v>4520</c:v>
                </c:pt>
                <c:pt idx="128">
                  <c:v>4053</c:v>
                </c:pt>
                <c:pt idx="129">
                  <c:v>4058</c:v>
                </c:pt>
                <c:pt idx="130">
                  <c:v>4525</c:v>
                </c:pt>
                <c:pt idx="131">
                  <c:v>4525</c:v>
                </c:pt>
                <c:pt idx="132">
                  <c:v>4059</c:v>
                </c:pt>
                <c:pt idx="133">
                  <c:v>4668</c:v>
                </c:pt>
                <c:pt idx="134">
                  <c:v>4890</c:v>
                </c:pt>
                <c:pt idx="135">
                  <c:v>3239</c:v>
                </c:pt>
                <c:pt idx="136">
                  <c:v>3400</c:v>
                </c:pt>
                <c:pt idx="137">
                  <c:v>3811</c:v>
                </c:pt>
                <c:pt idx="138">
                  <c:v>4360</c:v>
                </c:pt>
                <c:pt idx="139">
                  <c:v>3512</c:v>
                </c:pt>
              </c:numCache>
            </c:numRef>
          </c:yVal>
          <c:smooth val="0"/>
        </c:ser>
        <c:ser>
          <c:idx val="1"/>
          <c:order val="1"/>
          <c:spPr>
            <a:ln w="28575">
              <a:noFill/>
            </a:ln>
          </c:spPr>
          <c:marker>
            <c:spPr>
              <a:solidFill>
                <a:schemeClr val="tx2">
                  <a:lumMod val="40000"/>
                  <a:lumOff val="60000"/>
                </a:schemeClr>
              </a:solidFill>
              <a:ln>
                <a:noFill/>
              </a:ln>
            </c:spPr>
          </c:marker>
          <c:xVal>
            <c:strRef>
              <c:f>Ladakh!$N$70:$N$5000</c:f>
              <c:strCache>
                <c:ptCount val="18"/>
                <c:pt idx="0">
                  <c:v>10</c:v>
                </c:pt>
                <c:pt idx="1">
                  <c:v>44</c:v>
                </c:pt>
                <c:pt idx="2">
                  <c:v>35</c:v>
                </c:pt>
                <c:pt idx="3">
                  <c:v>80</c:v>
                </c:pt>
                <c:pt idx="4">
                  <c:v>20</c:v>
                </c:pt>
                <c:pt idx="5">
                  <c:v>8</c:v>
                </c:pt>
                <c:pt idx="6">
                  <c:v>14</c:v>
                </c:pt>
                <c:pt idx="7">
                  <c:v>20</c:v>
                </c:pt>
                <c:pt idx="8">
                  <c:v>5</c:v>
                </c:pt>
                <c:pt idx="9">
                  <c:v>13</c:v>
                </c:pt>
                <c:pt idx="10">
                  <c:v>6</c:v>
                </c:pt>
                <c:pt idx="11">
                  <c:v>17</c:v>
                </c:pt>
                <c:pt idx="12">
                  <c:v>15</c:v>
                </c:pt>
                <c:pt idx="13">
                  <c:v>?</c:v>
                </c:pt>
                <c:pt idx="14">
                  <c:v>65</c:v>
                </c:pt>
                <c:pt idx="15">
                  <c:v>?</c:v>
                </c:pt>
                <c:pt idx="16">
                  <c:v>60</c:v>
                </c:pt>
                <c:pt idx="17">
                  <c:v>40</c:v>
                </c:pt>
              </c:strCache>
            </c:strRef>
          </c:xVal>
          <c:yVal>
            <c:numRef>
              <c:f>Ladakh!$P$70:$P$5000</c:f>
              <c:numCache>
                <c:formatCode>General</c:formatCode>
                <c:ptCount val="4931"/>
                <c:pt idx="0">
                  <c:v>4290</c:v>
                </c:pt>
                <c:pt idx="1">
                  <c:v>3415</c:v>
                </c:pt>
                <c:pt idx="2">
                  <c:v>3480</c:v>
                </c:pt>
                <c:pt idx="3">
                  <c:v>3480</c:v>
                </c:pt>
                <c:pt idx="4">
                  <c:v>3400</c:v>
                </c:pt>
                <c:pt idx="5">
                  <c:v>5500</c:v>
                </c:pt>
                <c:pt idx="6">
                  <c:v>4285</c:v>
                </c:pt>
                <c:pt idx="7">
                  <c:v>3848</c:v>
                </c:pt>
                <c:pt idx="8">
                  <c:v>4049</c:v>
                </c:pt>
                <c:pt idx="9">
                  <c:v>4360</c:v>
                </c:pt>
                <c:pt idx="10">
                  <c:v>3810</c:v>
                </c:pt>
                <c:pt idx="11">
                  <c:v>4900</c:v>
                </c:pt>
                <c:pt idx="12">
                  <c:v>4021</c:v>
                </c:pt>
                <c:pt idx="13">
                  <c:v>3120</c:v>
                </c:pt>
                <c:pt idx="14">
                  <c:v>3450</c:v>
                </c:pt>
                <c:pt idx="15">
                  <c:v>4053</c:v>
                </c:pt>
                <c:pt idx="16">
                  <c:v>4700</c:v>
                </c:pt>
                <c:pt idx="17">
                  <c:v>430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square"/>
            <c:size val="7"/>
            <c:spPr>
              <a:solidFill>
                <a:schemeClr val="accent2">
                  <a:lumMod val="60000"/>
                  <a:lumOff val="40000"/>
                </a:schemeClr>
              </a:solidFill>
            </c:spPr>
          </c:marker>
          <c:xVal>
            <c:strRef>
              <c:f>Ladakh!$X$70:$X$5000</c:f>
              <c:strCache>
                <c:ptCount val="18"/>
                <c:pt idx="0">
                  <c:v>17</c:v>
                </c:pt>
                <c:pt idx="1">
                  <c:v>52</c:v>
                </c:pt>
                <c:pt idx="2">
                  <c:v>11</c:v>
                </c:pt>
                <c:pt idx="3">
                  <c:v>15</c:v>
                </c:pt>
                <c:pt idx="4">
                  <c:v>59</c:v>
                </c:pt>
                <c:pt idx="5">
                  <c:v>15</c:v>
                </c:pt>
                <c:pt idx="6">
                  <c:v>3</c:v>
                </c:pt>
                <c:pt idx="7">
                  <c:v>7</c:v>
                </c:pt>
                <c:pt idx="8">
                  <c:v>21</c:v>
                </c:pt>
                <c:pt idx="9">
                  <c:v>?</c:v>
                </c:pt>
                <c:pt idx="10">
                  <c:v>70</c:v>
                </c:pt>
                <c:pt idx="11">
                  <c:v>6</c:v>
                </c:pt>
                <c:pt idx="12">
                  <c:v>5</c:v>
                </c:pt>
                <c:pt idx="13">
                  <c:v>150</c:v>
                </c:pt>
                <c:pt idx="14">
                  <c:v>30</c:v>
                </c:pt>
                <c:pt idx="15">
                  <c:v>30</c:v>
                </c:pt>
                <c:pt idx="16">
                  <c:v>70</c:v>
                </c:pt>
                <c:pt idx="17">
                  <c:v>70</c:v>
                </c:pt>
              </c:strCache>
            </c:strRef>
          </c:xVal>
          <c:yVal>
            <c:numRef>
              <c:f>Ladakh!$Z$70:$Z$5000</c:f>
              <c:numCache>
                <c:formatCode>General</c:formatCode>
                <c:ptCount val="4931"/>
                <c:pt idx="0">
                  <c:v>4053</c:v>
                </c:pt>
                <c:pt idx="1">
                  <c:v>3415</c:v>
                </c:pt>
                <c:pt idx="2">
                  <c:v>3239</c:v>
                </c:pt>
                <c:pt idx="3">
                  <c:v>3240</c:v>
                </c:pt>
                <c:pt idx="4">
                  <c:v>3480</c:v>
                </c:pt>
                <c:pt idx="5">
                  <c:v>4700</c:v>
                </c:pt>
                <c:pt idx="6">
                  <c:v>4407</c:v>
                </c:pt>
                <c:pt idx="7">
                  <c:v>4489</c:v>
                </c:pt>
                <c:pt idx="8">
                  <c:v>4752</c:v>
                </c:pt>
                <c:pt idx="9">
                  <c:v>4716</c:v>
                </c:pt>
                <c:pt idx="10">
                  <c:v>3026</c:v>
                </c:pt>
                <c:pt idx="11">
                  <c:v>3831</c:v>
                </c:pt>
                <c:pt idx="12">
                  <c:v>3848</c:v>
                </c:pt>
                <c:pt idx="13">
                  <c:v>4005</c:v>
                </c:pt>
                <c:pt idx="14">
                  <c:v>4053</c:v>
                </c:pt>
                <c:pt idx="15">
                  <c:v>3239</c:v>
                </c:pt>
                <c:pt idx="16">
                  <c:v>3920</c:v>
                </c:pt>
                <c:pt idx="17">
                  <c:v>3072</c:v>
                </c:pt>
              </c:numCache>
            </c:numRef>
          </c:yVal>
          <c:smooth val="0"/>
        </c:ser>
        <c:ser>
          <c:idx val="3"/>
          <c:order val="3"/>
          <c:spPr>
            <a:ln w="28575">
              <a:noFill/>
            </a:ln>
          </c:spPr>
          <c:marker>
            <c:symbol val="square"/>
            <c:size val="7"/>
            <c:spPr>
              <a:solidFill>
                <a:srgbClr val="C00000"/>
              </a:solidFill>
            </c:spPr>
          </c:marker>
          <c:xVal>
            <c:numRef>
              <c:f>Ladakh!$AH$70:$AH$5000</c:f>
              <c:numCache>
                <c:formatCode>General</c:formatCode>
                <c:ptCount val="4931"/>
                <c:pt idx="0">
                  <c:v>17</c:v>
                </c:pt>
                <c:pt idx="1">
                  <c:v>25</c:v>
                </c:pt>
                <c:pt idx="2">
                  <c:v>14</c:v>
                </c:pt>
                <c:pt idx="3">
                  <c:v>36</c:v>
                </c:pt>
                <c:pt idx="4">
                  <c:v>50</c:v>
                </c:pt>
                <c:pt idx="5">
                  <c:v>20</c:v>
                </c:pt>
                <c:pt idx="6">
                  <c:v>5</c:v>
                </c:pt>
                <c:pt idx="7">
                  <c:v>24</c:v>
                </c:pt>
                <c:pt idx="8">
                  <c:v>19</c:v>
                </c:pt>
                <c:pt idx="9">
                  <c:v>100</c:v>
                </c:pt>
                <c:pt idx="10">
                  <c:v>12</c:v>
                </c:pt>
                <c:pt idx="11">
                  <c:v>25</c:v>
                </c:pt>
                <c:pt idx="12">
                  <c:v>16</c:v>
                </c:pt>
                <c:pt idx="13">
                  <c:v>13</c:v>
                </c:pt>
                <c:pt idx="14">
                  <c:v>10</c:v>
                </c:pt>
                <c:pt idx="15">
                  <c:v>18</c:v>
                </c:pt>
                <c:pt idx="16">
                  <c:v>70</c:v>
                </c:pt>
                <c:pt idx="18">
                  <c:v>14</c:v>
                </c:pt>
                <c:pt idx="19">
                  <c:v>3</c:v>
                </c:pt>
                <c:pt idx="20">
                  <c:v>120</c:v>
                </c:pt>
                <c:pt idx="21">
                  <c:v>60</c:v>
                </c:pt>
                <c:pt idx="22">
                  <c:v>3</c:v>
                </c:pt>
                <c:pt idx="23">
                  <c:v>58</c:v>
                </c:pt>
                <c:pt idx="24">
                  <c:v>5</c:v>
                </c:pt>
                <c:pt idx="25">
                  <c:v>21</c:v>
                </c:pt>
                <c:pt idx="26">
                  <c:v>9</c:v>
                </c:pt>
                <c:pt idx="27">
                  <c:v>6</c:v>
                </c:pt>
                <c:pt idx="28">
                  <c:v>60</c:v>
                </c:pt>
                <c:pt idx="29">
                  <c:v>9</c:v>
                </c:pt>
                <c:pt idx="30">
                  <c:v>27</c:v>
                </c:pt>
                <c:pt idx="31">
                  <c:v>40</c:v>
                </c:pt>
                <c:pt idx="32">
                  <c:v>10</c:v>
                </c:pt>
                <c:pt idx="33">
                  <c:v>71</c:v>
                </c:pt>
                <c:pt idx="34">
                  <c:v>30</c:v>
                </c:pt>
                <c:pt idx="35">
                  <c:v>35</c:v>
                </c:pt>
                <c:pt idx="36">
                  <c:v>25</c:v>
                </c:pt>
                <c:pt idx="37">
                  <c:v>150</c:v>
                </c:pt>
                <c:pt idx="38">
                  <c:v>50</c:v>
                </c:pt>
                <c:pt idx="39">
                  <c:v>150</c:v>
                </c:pt>
                <c:pt idx="40">
                  <c:v>80</c:v>
                </c:pt>
                <c:pt idx="41">
                  <c:v>200</c:v>
                </c:pt>
                <c:pt idx="42">
                  <c:v>60</c:v>
                </c:pt>
              </c:numCache>
            </c:numRef>
          </c:xVal>
          <c:yVal>
            <c:numRef>
              <c:f>Ladakh!$AJ$70:$AJ$5000</c:f>
              <c:numCache>
                <c:formatCode>General</c:formatCode>
                <c:ptCount val="4931"/>
                <c:pt idx="0">
                  <c:v>4692</c:v>
                </c:pt>
                <c:pt idx="1">
                  <c:v>4070</c:v>
                </c:pt>
                <c:pt idx="2">
                  <c:v>4070</c:v>
                </c:pt>
                <c:pt idx="3">
                  <c:v>4070</c:v>
                </c:pt>
                <c:pt idx="4">
                  <c:v>4700</c:v>
                </c:pt>
                <c:pt idx="5">
                  <c:v>3450</c:v>
                </c:pt>
                <c:pt idx="6">
                  <c:v>5000</c:v>
                </c:pt>
                <c:pt idx="7">
                  <c:v>4005</c:v>
                </c:pt>
                <c:pt idx="8">
                  <c:v>3480</c:v>
                </c:pt>
                <c:pt idx="9">
                  <c:v>3480</c:v>
                </c:pt>
                <c:pt idx="10">
                  <c:v>4700</c:v>
                </c:pt>
                <c:pt idx="11">
                  <c:v>4700</c:v>
                </c:pt>
                <c:pt idx="12">
                  <c:v>4330</c:v>
                </c:pt>
                <c:pt idx="13">
                  <c:v>4503</c:v>
                </c:pt>
                <c:pt idx="14">
                  <c:v>4285</c:v>
                </c:pt>
                <c:pt idx="15">
                  <c:v>4337</c:v>
                </c:pt>
                <c:pt idx="16">
                  <c:v>3072</c:v>
                </c:pt>
                <c:pt idx="17">
                  <c:v>3843</c:v>
                </c:pt>
                <c:pt idx="18">
                  <c:v>3730</c:v>
                </c:pt>
                <c:pt idx="19">
                  <c:v>3848</c:v>
                </c:pt>
                <c:pt idx="20">
                  <c:v>4049</c:v>
                </c:pt>
                <c:pt idx="21">
                  <c:v>3005</c:v>
                </c:pt>
                <c:pt idx="22">
                  <c:v>3938</c:v>
                </c:pt>
                <c:pt idx="23">
                  <c:v>0</c:v>
                </c:pt>
                <c:pt idx="24">
                  <c:v>0</c:v>
                </c:pt>
                <c:pt idx="25">
                  <c:v>4070</c:v>
                </c:pt>
                <c:pt idx="26">
                  <c:v>4070</c:v>
                </c:pt>
                <c:pt idx="27">
                  <c:v>4186</c:v>
                </c:pt>
                <c:pt idx="28">
                  <c:v>3761</c:v>
                </c:pt>
                <c:pt idx="29">
                  <c:v>4670</c:v>
                </c:pt>
                <c:pt idx="30">
                  <c:v>3480</c:v>
                </c:pt>
                <c:pt idx="31">
                  <c:v>3969</c:v>
                </c:pt>
                <c:pt idx="32">
                  <c:v>4021</c:v>
                </c:pt>
                <c:pt idx="33">
                  <c:v>3460</c:v>
                </c:pt>
                <c:pt idx="34">
                  <c:v>4356</c:v>
                </c:pt>
                <c:pt idx="35">
                  <c:v>4720</c:v>
                </c:pt>
                <c:pt idx="36">
                  <c:v>4752</c:v>
                </c:pt>
                <c:pt idx="37">
                  <c:v>3026</c:v>
                </c:pt>
                <c:pt idx="38">
                  <c:v>3100</c:v>
                </c:pt>
                <c:pt idx="39">
                  <c:v>4005</c:v>
                </c:pt>
                <c:pt idx="40">
                  <c:v>4356</c:v>
                </c:pt>
                <c:pt idx="41">
                  <c:v>3393</c:v>
                </c:pt>
                <c:pt idx="42">
                  <c:v>3822</c:v>
                </c:pt>
              </c:numCache>
            </c:numRef>
          </c:yVal>
          <c:smooth val="0"/>
        </c:ser>
        <c:ser>
          <c:idx val="4"/>
          <c:order val="4"/>
          <c:spPr>
            <a:ln w="28575">
              <a:noFill/>
            </a:ln>
          </c:spPr>
          <c:marker>
            <c:symbol val="square"/>
            <c:size val="7"/>
            <c:spPr>
              <a:solidFill>
                <a:srgbClr val="FF0000"/>
              </a:solidFill>
            </c:spPr>
          </c:marker>
          <c:xVal>
            <c:multiLvlStrRef>
              <c:f>Ladakh!$AA$70:$AR$5000</c:f>
              <c:multiLvlStrCache>
                <c:ptCount val="43"/>
                <c:lvl>
                  <c:pt idx="0">
                    <c:v>60</c:v>
                  </c:pt>
                  <c:pt idx="1">
                    <c:v>10</c:v>
                  </c:pt>
                  <c:pt idx="2">
                    <c:v>35</c:v>
                  </c:pt>
                  <c:pt idx="3">
                    <c:v>55</c:v>
                  </c:pt>
                  <c:pt idx="4">
                    <c:v>?</c:v>
                  </c:pt>
                  <c:pt idx="5">
                    <c:v>25</c:v>
                  </c:pt>
                  <c:pt idx="6">
                    <c:v>15</c:v>
                  </c:pt>
                  <c:pt idx="7">
                    <c:v>100</c:v>
                  </c:pt>
                  <c:pt idx="8">
                    <c:v>250</c:v>
                  </c:pt>
                </c:lvl>
                <c:lvl>
                  <c:pt idx="0">
                    <c:v>b H</c:v>
                  </c:pt>
                  <c:pt idx="1">
                    <c:v>b H</c:v>
                  </c:pt>
                  <c:pt idx="2">
                    <c:v>b H</c:v>
                  </c:pt>
                  <c:pt idx="3">
                    <c:v>b H</c:v>
                  </c:pt>
                  <c:pt idx="4">
                    <c:v>c Ch</c:v>
                  </c:pt>
                  <c:pt idx="5">
                    <c:v>c Ch</c:v>
                  </c:pt>
                  <c:pt idx="6">
                    <c:v>e N</c:v>
                  </c:pt>
                  <c:pt idx="7">
                    <c:v>e N</c:v>
                  </c:pt>
                  <c:pt idx="8">
                    <c:v>e N</c:v>
                  </c:pt>
                </c:lvl>
                <c:lvl>
                  <c:pt idx="0">
                    <c:v>167_53_Veronica_maritima_</c:v>
                  </c:pt>
                  <c:pt idx="1">
                    <c:v>168_99_Bistorta_affinis</c:v>
                  </c:pt>
                  <c:pt idx="2">
                    <c:v>178_87_Anaphalis_virgata</c:v>
                  </c:pt>
                  <c:pt idx="3">
                    <c:v>179_31_Peganum_harmala</c:v>
                  </c:pt>
                  <c:pt idx="4">
                    <c:v>177_60_Salix_flabellaris</c:v>
                  </c:pt>
                  <c:pt idx="5">
                    <c:v>178_31_Rhamnus_prostrata</c:v>
                  </c:pt>
                  <c:pt idx="6">
                    <c:v>166_21_Ephedra_gerardiana</c:v>
                  </c:pt>
                  <c:pt idx="7">
                    <c:v>171_04_Lycium_ruthenicum</c:v>
                  </c:pt>
                  <c:pt idx="8">
                    <c:v>178_95_Lonicera_microphylla</c:v>
                  </c:pt>
                </c:lvl>
                <c:lvl>
                  <c:pt idx="0">
                    <c:v>Plantaginaceae</c:v>
                  </c:pt>
                  <c:pt idx="1">
                    <c:v>Polygonaceae</c:v>
                  </c:pt>
                  <c:pt idx="2">
                    <c:v>Asteraceae</c:v>
                  </c:pt>
                  <c:pt idx="3">
                    <c:v>Nitrariaceae</c:v>
                  </c:pt>
                  <c:pt idx="4">
                    <c:v>Salicaceae</c:v>
                  </c:pt>
                  <c:pt idx="5">
                    <c:v>Rhamnaceae</c:v>
                  </c:pt>
                  <c:pt idx="6">
                    <c:v>Ephedraceae</c:v>
                  </c:pt>
                  <c:pt idx="7">
                    <c:v>Solanaceae</c:v>
                  </c:pt>
                  <c:pt idx="8">
                    <c:v>Caprifoliaceae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5">
                    <c:v>4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3">
                    <c:v>4</c:v>
                  </c:pt>
                  <c:pt idx="24">
                    <c:v>4</c:v>
                  </c:pt>
                  <c:pt idx="25">
                    <c:v>4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7">
                    <c:v>4</c:v>
                  </c:pt>
                  <c:pt idx="38">
                    <c:v>4</c:v>
                  </c:pt>
                  <c:pt idx="39">
                    <c:v>4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</c:lvl>
                <c:lvl>
                  <c:pt idx="0">
                    <c:v>India</c:v>
                  </c:pt>
                  <c:pt idx="1">
                    <c:v>India </c:v>
                  </c:pt>
                  <c:pt idx="2">
                    <c:v>India </c:v>
                  </c:pt>
                  <c:pt idx="3">
                    <c:v>India </c:v>
                  </c:pt>
                  <c:pt idx="4">
                    <c:v>India </c:v>
                  </c:pt>
                  <c:pt idx="5">
                    <c:v>India </c:v>
                  </c:pt>
                  <c:pt idx="6">
                    <c:v>India </c:v>
                  </c:pt>
                  <c:pt idx="7">
                    <c:v>India</c:v>
                  </c:pt>
                  <c:pt idx="8">
                    <c:v>India</c:v>
                  </c:pt>
                  <c:pt idx="9">
                    <c:v>India</c:v>
                  </c:pt>
                  <c:pt idx="10">
                    <c:v>India</c:v>
                  </c:pt>
                  <c:pt idx="11">
                    <c:v>India</c:v>
                  </c:pt>
                  <c:pt idx="12">
                    <c:v>India</c:v>
                  </c:pt>
                  <c:pt idx="13">
                    <c:v>India</c:v>
                  </c:pt>
                  <c:pt idx="14">
                    <c:v>India</c:v>
                  </c:pt>
                  <c:pt idx="15">
                    <c:v>India</c:v>
                  </c:pt>
                  <c:pt idx="16">
                    <c:v>India</c:v>
                  </c:pt>
                  <c:pt idx="17">
                    <c:v>India</c:v>
                  </c:pt>
                  <c:pt idx="18">
                    <c:v>India</c:v>
                  </c:pt>
                  <c:pt idx="19">
                    <c:v>India</c:v>
                  </c:pt>
                  <c:pt idx="20">
                    <c:v>India</c:v>
                  </c:pt>
                  <c:pt idx="21">
                    <c:v>India</c:v>
                  </c:pt>
                  <c:pt idx="22">
                    <c:v>India</c:v>
                  </c:pt>
                  <c:pt idx="23">
                    <c:v>India</c:v>
                  </c:pt>
                  <c:pt idx="24">
                    <c:v>India </c:v>
                  </c:pt>
                  <c:pt idx="25">
                    <c:v>India </c:v>
                  </c:pt>
                  <c:pt idx="26">
                    <c:v>India </c:v>
                  </c:pt>
                  <c:pt idx="27">
                    <c:v>India </c:v>
                  </c:pt>
                  <c:pt idx="28">
                    <c:v>India </c:v>
                  </c:pt>
                  <c:pt idx="29">
                    <c:v>India</c:v>
                  </c:pt>
                  <c:pt idx="30">
                    <c:v>India</c:v>
                  </c:pt>
                  <c:pt idx="31">
                    <c:v>India</c:v>
                  </c:pt>
                  <c:pt idx="32">
                    <c:v>India </c:v>
                  </c:pt>
                  <c:pt idx="33">
                    <c:v>India</c:v>
                  </c:pt>
                  <c:pt idx="34">
                    <c:v>India</c:v>
                  </c:pt>
                  <c:pt idx="35">
                    <c:v>India</c:v>
                  </c:pt>
                  <c:pt idx="36">
                    <c:v>India</c:v>
                  </c:pt>
                  <c:pt idx="37">
                    <c:v>India</c:v>
                  </c:pt>
                  <c:pt idx="38">
                    <c:v>India </c:v>
                  </c:pt>
                  <c:pt idx="39">
                    <c:v>India</c:v>
                  </c:pt>
                  <c:pt idx="40">
                    <c:v>India</c:v>
                  </c:pt>
                  <c:pt idx="41">
                    <c:v>India</c:v>
                  </c:pt>
                  <c:pt idx="42">
                    <c:v>India</c:v>
                  </c:pt>
                </c:lvl>
                <c:lvl>
                  <c:pt idx="0">
                    <c:v>Ladakh</c:v>
                  </c:pt>
                  <c:pt idx="1">
                    <c:v>Ladakh</c:v>
                  </c:pt>
                  <c:pt idx="2">
                    <c:v>Ladakh</c:v>
                  </c:pt>
                  <c:pt idx="3">
                    <c:v>Ladakh</c:v>
                  </c:pt>
                  <c:pt idx="4">
                    <c:v>Ladakh</c:v>
                  </c:pt>
                  <c:pt idx="5">
                    <c:v>Ladakh</c:v>
                  </c:pt>
                  <c:pt idx="6">
                    <c:v>Ladakh</c:v>
                  </c:pt>
                  <c:pt idx="7">
                    <c:v>Ladakh</c:v>
                  </c:pt>
                  <c:pt idx="8">
                    <c:v>Ladakh</c:v>
                  </c:pt>
                  <c:pt idx="9">
                    <c:v>Ladakh</c:v>
                  </c:pt>
                  <c:pt idx="10">
                    <c:v>Ladakh</c:v>
                  </c:pt>
                  <c:pt idx="11">
                    <c:v>Ladakh</c:v>
                  </c:pt>
                  <c:pt idx="12">
                    <c:v>Ladakh</c:v>
                  </c:pt>
                  <c:pt idx="13">
                    <c:v>Ladakh</c:v>
                  </c:pt>
                  <c:pt idx="14">
                    <c:v>Ladakh</c:v>
                  </c:pt>
                  <c:pt idx="15">
                    <c:v>Ladakh</c:v>
                  </c:pt>
                  <c:pt idx="16">
                    <c:v>Ladakh</c:v>
                  </c:pt>
                  <c:pt idx="17">
                    <c:v>Ladakh</c:v>
                  </c:pt>
                  <c:pt idx="18">
                    <c:v>Ladakh</c:v>
                  </c:pt>
                  <c:pt idx="19">
                    <c:v>Ladakh</c:v>
                  </c:pt>
                  <c:pt idx="20">
                    <c:v>Ladakh</c:v>
                  </c:pt>
                  <c:pt idx="21">
                    <c:v>Ladakh</c:v>
                  </c:pt>
                  <c:pt idx="22">
                    <c:v>Ladakh</c:v>
                  </c:pt>
                  <c:pt idx="23">
                    <c:v>Ladakh</c:v>
                  </c:pt>
                  <c:pt idx="24">
                    <c:v>Ladakh</c:v>
                  </c:pt>
                  <c:pt idx="25">
                    <c:v>Ladakh</c:v>
                  </c:pt>
                  <c:pt idx="26">
                    <c:v>Ladakh</c:v>
                  </c:pt>
                  <c:pt idx="27">
                    <c:v>Ladakh</c:v>
                  </c:pt>
                  <c:pt idx="28">
                    <c:v>Ladakh</c:v>
                  </c:pt>
                  <c:pt idx="29">
                    <c:v>Ladakh</c:v>
                  </c:pt>
                  <c:pt idx="30">
                    <c:v>Ladakh</c:v>
                  </c:pt>
                  <c:pt idx="31">
                    <c:v>Ladakh</c:v>
                  </c:pt>
                  <c:pt idx="32">
                    <c:v>Ladakh</c:v>
                  </c:pt>
                  <c:pt idx="33">
                    <c:v>Ladakh</c:v>
                  </c:pt>
                  <c:pt idx="34">
                    <c:v>Ladakh</c:v>
                  </c:pt>
                  <c:pt idx="35">
                    <c:v>Ladakh</c:v>
                  </c:pt>
                  <c:pt idx="36">
                    <c:v>Ladakh</c:v>
                  </c:pt>
                  <c:pt idx="37">
                    <c:v>Ladakh</c:v>
                  </c:pt>
                  <c:pt idx="38">
                    <c:v>Ladakh</c:v>
                  </c:pt>
                  <c:pt idx="39">
                    <c:v>Ladakh</c:v>
                  </c:pt>
                  <c:pt idx="40">
                    <c:v>Ladakh</c:v>
                  </c:pt>
                  <c:pt idx="41">
                    <c:v>Ladakh</c:v>
                  </c:pt>
                  <c:pt idx="42">
                    <c:v>Ladakh</c:v>
                  </c:pt>
                </c:lvl>
                <c:lvl>
                  <c:pt idx="0">
                    <c:v>4692</c:v>
                  </c:pt>
                  <c:pt idx="1">
                    <c:v>4070</c:v>
                  </c:pt>
                  <c:pt idx="2">
                    <c:v>4070</c:v>
                  </c:pt>
                  <c:pt idx="3">
                    <c:v>4070</c:v>
                  </c:pt>
                  <c:pt idx="4">
                    <c:v>4700</c:v>
                  </c:pt>
                  <c:pt idx="5">
                    <c:v>3450</c:v>
                  </c:pt>
                  <c:pt idx="6">
                    <c:v>5000</c:v>
                  </c:pt>
                  <c:pt idx="7">
                    <c:v>4005</c:v>
                  </c:pt>
                  <c:pt idx="8">
                    <c:v>3480</c:v>
                  </c:pt>
                  <c:pt idx="9">
                    <c:v>3480</c:v>
                  </c:pt>
                  <c:pt idx="10">
                    <c:v>4700</c:v>
                  </c:pt>
                  <c:pt idx="11">
                    <c:v>4700</c:v>
                  </c:pt>
                  <c:pt idx="12">
                    <c:v>4330</c:v>
                  </c:pt>
                  <c:pt idx="13">
                    <c:v>4503</c:v>
                  </c:pt>
                  <c:pt idx="14">
                    <c:v>4285</c:v>
                  </c:pt>
                  <c:pt idx="15">
                    <c:v>4337</c:v>
                  </c:pt>
                  <c:pt idx="16">
                    <c:v>3072</c:v>
                  </c:pt>
                  <c:pt idx="17">
                    <c:v>3843</c:v>
                  </c:pt>
                  <c:pt idx="18">
                    <c:v>3730</c:v>
                  </c:pt>
                  <c:pt idx="19">
                    <c:v>3848</c:v>
                  </c:pt>
                  <c:pt idx="20">
                    <c:v>4049</c:v>
                  </c:pt>
                  <c:pt idx="21">
                    <c:v>3005</c:v>
                  </c:pt>
                  <c:pt idx="22">
                    <c:v>3938</c:v>
                  </c:pt>
                  <c:pt idx="23">
                    <c:v>?</c:v>
                  </c:pt>
                  <c:pt idx="24">
                    <c:v>?</c:v>
                  </c:pt>
                  <c:pt idx="25">
                    <c:v>4070</c:v>
                  </c:pt>
                  <c:pt idx="26">
                    <c:v>4070</c:v>
                  </c:pt>
                  <c:pt idx="27">
                    <c:v>4186</c:v>
                  </c:pt>
                  <c:pt idx="28">
                    <c:v>3761</c:v>
                  </c:pt>
                  <c:pt idx="29">
                    <c:v>4670</c:v>
                  </c:pt>
                  <c:pt idx="30">
                    <c:v>3480</c:v>
                  </c:pt>
                  <c:pt idx="31">
                    <c:v>3969</c:v>
                  </c:pt>
                  <c:pt idx="32">
                    <c:v>4021</c:v>
                  </c:pt>
                  <c:pt idx="33">
                    <c:v>3460</c:v>
                  </c:pt>
                  <c:pt idx="34">
                    <c:v>4356</c:v>
                  </c:pt>
                  <c:pt idx="35">
                    <c:v>4720</c:v>
                  </c:pt>
                  <c:pt idx="36">
                    <c:v>4752</c:v>
                  </c:pt>
                  <c:pt idx="37">
                    <c:v>3026</c:v>
                  </c:pt>
                  <c:pt idx="38">
                    <c:v>3100</c:v>
                  </c:pt>
                  <c:pt idx="39">
                    <c:v>4005</c:v>
                  </c:pt>
                  <c:pt idx="40">
                    <c:v>4356</c:v>
                  </c:pt>
                  <c:pt idx="41">
                    <c:v>3393</c:v>
                  </c:pt>
                  <c:pt idx="42">
                    <c:v>3822</c:v>
                  </c:pt>
                </c:lvl>
                <c:lvl>
                  <c:pt idx="0">
                    <c:v>alpine</c:v>
                  </c:pt>
                  <c:pt idx="1">
                    <c:v>alpine</c:v>
                  </c:pt>
                  <c:pt idx="2">
                    <c:v>alpine</c:v>
                  </c:pt>
                  <c:pt idx="3">
                    <c:v>alpine</c:v>
                  </c:pt>
                  <c:pt idx="4">
                    <c:v>alpine</c:v>
                  </c:pt>
                  <c:pt idx="5">
                    <c:v>alpine</c:v>
                  </c:pt>
                  <c:pt idx="6">
                    <c:v>alpine</c:v>
                  </c:pt>
                  <c:pt idx="7">
                    <c:v>alpine</c:v>
                  </c:pt>
                  <c:pt idx="8">
                    <c:v>alpine</c:v>
                  </c:pt>
                  <c:pt idx="9">
                    <c:v>alpine</c:v>
                  </c:pt>
                  <c:pt idx="10">
                    <c:v>alpine</c:v>
                  </c:pt>
                  <c:pt idx="11">
                    <c:v>alpine</c:v>
                  </c:pt>
                  <c:pt idx="12">
                    <c:v>alpine</c:v>
                  </c:pt>
                  <c:pt idx="13">
                    <c:v>alpine</c:v>
                  </c:pt>
                  <c:pt idx="14">
                    <c:v>alpine</c:v>
                  </c:pt>
                  <c:pt idx="15">
                    <c:v>alpine</c:v>
                  </c:pt>
                  <c:pt idx="16">
                    <c:v>alpine</c:v>
                  </c:pt>
                  <c:pt idx="17">
                    <c:v>alpine</c:v>
                  </c:pt>
                  <c:pt idx="18">
                    <c:v>alpine</c:v>
                  </c:pt>
                  <c:pt idx="19">
                    <c:v>alpine</c:v>
                  </c:pt>
                  <c:pt idx="20">
                    <c:v>alpine</c:v>
                  </c:pt>
                  <c:pt idx="21">
                    <c:v>alpine</c:v>
                  </c:pt>
                  <c:pt idx="23">
                    <c:v>alpine</c:v>
                  </c:pt>
                  <c:pt idx="24">
                    <c:v>alpine</c:v>
                  </c:pt>
                  <c:pt idx="25">
                    <c:v>alpine</c:v>
                  </c:pt>
                  <c:pt idx="26">
                    <c:v>alpine</c:v>
                  </c:pt>
                  <c:pt idx="27">
                    <c:v>alpine</c:v>
                  </c:pt>
                  <c:pt idx="28">
                    <c:v>alpine</c:v>
                  </c:pt>
                  <c:pt idx="29">
                    <c:v>alpine</c:v>
                  </c:pt>
                  <c:pt idx="30">
                    <c:v>alpine</c:v>
                  </c:pt>
                  <c:pt idx="31">
                    <c:v>alpine</c:v>
                  </c:pt>
                  <c:pt idx="32">
                    <c:v>alpine</c:v>
                  </c:pt>
                  <c:pt idx="33">
                    <c:v>alpine</c:v>
                  </c:pt>
                  <c:pt idx="34">
                    <c:v>alpine</c:v>
                  </c:pt>
                  <c:pt idx="35">
                    <c:v>alpine</c:v>
                  </c:pt>
                  <c:pt idx="36">
                    <c:v>alpine</c:v>
                  </c:pt>
                  <c:pt idx="37">
                    <c:v>alpine</c:v>
                  </c:pt>
                  <c:pt idx="38">
                    <c:v>alpine</c:v>
                  </c:pt>
                  <c:pt idx="39">
                    <c:v>alpine</c:v>
                  </c:pt>
                  <c:pt idx="40">
                    <c:v>alpine</c:v>
                  </c:pt>
                  <c:pt idx="41">
                    <c:v>alpine</c:v>
                  </c:pt>
                  <c:pt idx="42">
                    <c:v>alpine</c:v>
                  </c:pt>
                </c:lvl>
                <c:lvl>
                  <c:pt idx="0">
                    <c:v>17</c:v>
                  </c:pt>
                  <c:pt idx="1">
                    <c:v>25</c:v>
                  </c:pt>
                  <c:pt idx="2">
                    <c:v>14</c:v>
                  </c:pt>
                  <c:pt idx="3">
                    <c:v>36</c:v>
                  </c:pt>
                  <c:pt idx="4">
                    <c:v>50</c:v>
                  </c:pt>
                  <c:pt idx="5">
                    <c:v>20</c:v>
                  </c:pt>
                  <c:pt idx="6">
                    <c:v>5</c:v>
                  </c:pt>
                  <c:pt idx="7">
                    <c:v>24</c:v>
                  </c:pt>
                  <c:pt idx="8">
                    <c:v>19</c:v>
                  </c:pt>
                  <c:pt idx="9">
                    <c:v>100</c:v>
                  </c:pt>
                  <c:pt idx="10">
                    <c:v>12</c:v>
                  </c:pt>
                  <c:pt idx="11">
                    <c:v>25</c:v>
                  </c:pt>
                  <c:pt idx="12">
                    <c:v>16</c:v>
                  </c:pt>
                  <c:pt idx="13">
                    <c:v>13</c:v>
                  </c:pt>
                  <c:pt idx="14">
                    <c:v>10</c:v>
                  </c:pt>
                  <c:pt idx="15">
                    <c:v>18</c:v>
                  </c:pt>
                  <c:pt idx="16">
                    <c:v>70</c:v>
                  </c:pt>
                  <c:pt idx="18">
                    <c:v>14</c:v>
                  </c:pt>
                  <c:pt idx="19">
                    <c:v>3</c:v>
                  </c:pt>
                  <c:pt idx="20">
                    <c:v>120</c:v>
                  </c:pt>
                  <c:pt idx="21">
                    <c:v>60</c:v>
                  </c:pt>
                  <c:pt idx="22">
                    <c:v>3</c:v>
                  </c:pt>
                  <c:pt idx="23">
                    <c:v>58</c:v>
                  </c:pt>
                  <c:pt idx="24">
                    <c:v>5</c:v>
                  </c:pt>
                  <c:pt idx="25">
                    <c:v>21</c:v>
                  </c:pt>
                  <c:pt idx="26">
                    <c:v>9</c:v>
                  </c:pt>
                  <c:pt idx="27">
                    <c:v>6</c:v>
                  </c:pt>
                  <c:pt idx="28">
                    <c:v>60</c:v>
                  </c:pt>
                  <c:pt idx="29">
                    <c:v>9</c:v>
                  </c:pt>
                  <c:pt idx="30">
                    <c:v>27</c:v>
                  </c:pt>
                  <c:pt idx="31">
                    <c:v>40</c:v>
                  </c:pt>
                  <c:pt idx="32">
                    <c:v>10</c:v>
                  </c:pt>
                  <c:pt idx="33">
                    <c:v>71</c:v>
                  </c:pt>
                  <c:pt idx="34">
                    <c:v>30</c:v>
                  </c:pt>
                  <c:pt idx="35">
                    <c:v>35</c:v>
                  </c:pt>
                  <c:pt idx="36">
                    <c:v>25</c:v>
                  </c:pt>
                  <c:pt idx="37">
                    <c:v>150</c:v>
                  </c:pt>
                  <c:pt idx="38">
                    <c:v>50</c:v>
                  </c:pt>
                  <c:pt idx="39">
                    <c:v>150</c:v>
                  </c:pt>
                  <c:pt idx="40">
                    <c:v>80</c:v>
                  </c:pt>
                  <c:pt idx="41">
                    <c:v>200</c:v>
                  </c:pt>
                  <c:pt idx="42">
                    <c:v>60</c:v>
                  </c:pt>
                </c:lvl>
                <c:lvl>
                  <c:pt idx="0">
                    <c:v>a T</c:v>
                  </c:pt>
                  <c:pt idx="1">
                    <c:v>a T</c:v>
                  </c:pt>
                  <c:pt idx="2">
                    <c:v>a T</c:v>
                  </c:pt>
                  <c:pt idx="3">
                    <c:v>a T</c:v>
                  </c:pt>
                  <c:pt idx="4">
                    <c:v>a T</c:v>
                  </c:pt>
                  <c:pt idx="5">
                    <c:v>a T</c:v>
                  </c:pt>
                  <c:pt idx="6">
                    <c:v>a T</c:v>
                  </c:pt>
                  <c:pt idx="7">
                    <c:v>a T</c:v>
                  </c:pt>
                  <c:pt idx="8">
                    <c:v>a T</c:v>
                  </c:pt>
                  <c:pt idx="9">
                    <c:v>a T</c:v>
                  </c:pt>
                  <c:pt idx="10">
                    <c:v>b H</c:v>
                  </c:pt>
                  <c:pt idx="11">
                    <c:v>b H</c:v>
                  </c:pt>
                  <c:pt idx="12">
                    <c:v>b H</c:v>
                  </c:pt>
                  <c:pt idx="13">
                    <c:v>b H</c:v>
                  </c:pt>
                  <c:pt idx="14">
                    <c:v>b H</c:v>
                  </c:pt>
                  <c:pt idx="15">
                    <c:v>b H</c:v>
                  </c:pt>
                  <c:pt idx="16">
                    <c:v>b H</c:v>
                  </c:pt>
                  <c:pt idx="17">
                    <c:v>b H</c:v>
                  </c:pt>
                  <c:pt idx="18">
                    <c:v>b H</c:v>
                  </c:pt>
                  <c:pt idx="19">
                    <c:v>b H</c:v>
                  </c:pt>
                  <c:pt idx="20">
                    <c:v>b H</c:v>
                  </c:pt>
                  <c:pt idx="21">
                    <c:v>b H</c:v>
                  </c:pt>
                  <c:pt idx="22">
                    <c:v>b H</c:v>
                  </c:pt>
                  <c:pt idx="23">
                    <c:v>b H</c:v>
                  </c:pt>
                  <c:pt idx="24">
                    <c:v>b H</c:v>
                  </c:pt>
                  <c:pt idx="25">
                    <c:v>b H</c:v>
                  </c:pt>
                  <c:pt idx="26">
                    <c:v>b H</c:v>
                  </c:pt>
                  <c:pt idx="27">
                    <c:v>b H</c:v>
                  </c:pt>
                  <c:pt idx="28">
                    <c:v>b H</c:v>
                  </c:pt>
                  <c:pt idx="29">
                    <c:v>b H</c:v>
                  </c:pt>
                  <c:pt idx="30">
                    <c:v>b H</c:v>
                  </c:pt>
                  <c:pt idx="31">
                    <c:v>c Ch</c:v>
                  </c:pt>
                  <c:pt idx="32">
                    <c:v>c Ch</c:v>
                  </c:pt>
                  <c:pt idx="33">
                    <c:v>c Ch</c:v>
                  </c:pt>
                  <c:pt idx="34">
                    <c:v>c Ch</c:v>
                  </c:pt>
                  <c:pt idx="35">
                    <c:v>c Ch</c:v>
                  </c:pt>
                  <c:pt idx="36">
                    <c:v>e N</c:v>
                  </c:pt>
                  <c:pt idx="37">
                    <c:v>e N</c:v>
                  </c:pt>
                  <c:pt idx="38">
                    <c:v>e N</c:v>
                  </c:pt>
                  <c:pt idx="39">
                    <c:v>e N</c:v>
                  </c:pt>
                  <c:pt idx="40">
                    <c:v>e N</c:v>
                  </c:pt>
                  <c:pt idx="41">
                    <c:v>e N</c:v>
                  </c:pt>
                  <c:pt idx="42">
                    <c:v>g L</c:v>
                  </c:pt>
                </c:lvl>
                <c:lvl>
                  <c:pt idx="0">
                    <c:v>171_83_Senecio_dubitabilis</c:v>
                  </c:pt>
                  <c:pt idx="1">
                    <c:v>177_12_Polygonum_plebelum_cf</c:v>
                  </c:pt>
                  <c:pt idx="2">
                    <c:v>177_13_Polygonum_polycnemoides_</c:v>
                  </c:pt>
                  <c:pt idx="3">
                    <c:v>177_15_Gentianopsis_paludosa</c:v>
                  </c:pt>
                  <c:pt idx="4">
                    <c:v>177_70_Elsholtzia_eriostachya</c:v>
                  </c:pt>
                  <c:pt idx="5">
                    <c:v>177_75_Epilobium_chytralanse</c:v>
                  </c:pt>
                  <c:pt idx="6">
                    <c:v>177_79_Lomatogonium_thomasonii</c:v>
                  </c:pt>
                  <c:pt idx="7">
                    <c:v>178_34_Polygonum_arenastrum</c:v>
                  </c:pt>
                  <c:pt idx="8">
                    <c:v>179_35_Galinsoga_parviflora</c:v>
                  </c:pt>
                  <c:pt idx="9">
                    <c:v>179_41_Elsholtzii_ciliata</c:v>
                  </c:pt>
                  <c:pt idx="10">
                    <c:v>168_23_Artemisia_demissa</c:v>
                  </c:pt>
                  <c:pt idx="11">
                    <c:v>168_24_Artemisia_macrocephala</c:v>
                  </c:pt>
                  <c:pt idx="12">
                    <c:v>168_31_Tanacetum_pyretroides</c:v>
                  </c:pt>
                  <c:pt idx="13">
                    <c:v>168_41_Leontopodium_ochroleucum</c:v>
                  </c:pt>
                  <c:pt idx="14">
                    <c:v>168_66_Gentianella_moorcroftii</c:v>
                  </c:pt>
                  <c:pt idx="15">
                    <c:v>168_74_Scorzonera_virgata</c:v>
                  </c:pt>
                  <c:pt idx="16">
                    <c:v>169_100_Perovskia_abrotanoides</c:v>
                  </c:pt>
                  <c:pt idx="17">
                    <c:v>169_76_Echinops_cornigerus</c:v>
                  </c:pt>
                  <c:pt idx="18">
                    <c:v>169_83_Hylotelephium_ewersii</c:v>
                  </c:pt>
                  <c:pt idx="19">
                    <c:v>171_12_Polygonum_paronychioides</c:v>
                  </c:pt>
                  <c:pt idx="20">
                    <c:v>171_26_Rheum_webbianaum</c:v>
                  </c:pt>
                  <c:pt idx="21">
                    <c:v>171_76_Ephedra_intermedia</c:v>
                  </c:pt>
                  <c:pt idx="22">
                    <c:v>176_48_Potentilla__curvisepala_cf_</c:v>
                  </c:pt>
                  <c:pt idx="23">
                    <c:v>171_86_Conyoselinum_papyriacum</c:v>
                  </c:pt>
                  <c:pt idx="24">
                    <c:v>176_86_Waldheimia_nivea</c:v>
                  </c:pt>
                  <c:pt idx="25">
                    <c:v>176_88_Veronica_biloba</c:v>
                  </c:pt>
                  <c:pt idx="26">
                    <c:v>177_11_Veronica_biloba</c:v>
                  </c:pt>
                  <c:pt idx="27">
                    <c:v>177_26_Saussurea_depressa</c:v>
                  </c:pt>
                  <c:pt idx="28">
                    <c:v>177_88_Astragalus_peduncularis</c:v>
                  </c:pt>
                  <c:pt idx="29">
                    <c:v>178_61_Eritrichium_villosum</c:v>
                  </c:pt>
                  <c:pt idx="30">
                    <c:v>179_38_Mentha_royleana</c:v>
                  </c:pt>
                  <c:pt idx="31">
                    <c:v>171_63_Artemisia_brevifolia</c:v>
                  </c:pt>
                  <c:pt idx="32">
                    <c:v>177_01_Thymus_linearis</c:v>
                  </c:pt>
                  <c:pt idx="33">
                    <c:v>178_19_Artemisia_tournefortiana</c:v>
                  </c:pt>
                  <c:pt idx="34">
                    <c:v>178_45_Hippophae_tibetana</c:v>
                  </c:pt>
                  <c:pt idx="35">
                    <c:v>178_56_Salix_karelinii</c:v>
                  </c:pt>
                  <c:pt idx="36">
                    <c:v>168_95_Lonicera_seminovii_</c:v>
                  </c:pt>
                  <c:pt idx="37">
                    <c:v>169_93_Capparis_spinosa</c:v>
                  </c:pt>
                  <c:pt idx="38">
                    <c:v>177_69_Colutea_nepalensis</c:v>
                  </c:pt>
                  <c:pt idx="39">
                    <c:v>178_35_Ribes_orientale</c:v>
                  </c:pt>
                  <c:pt idx="40">
                    <c:v>178_45_Lonicera_asplenifolia</c:v>
                  </c:pt>
                  <c:pt idx="41">
                    <c:v>178_88_Sorbaria_tomentosa</c:v>
                  </c:pt>
                  <c:pt idx="42">
                    <c:v>178_97_Clematis_tungutica</c:v>
                  </c:pt>
                </c:lvl>
                <c:lvl>
                  <c:pt idx="0">
                    <c:v>Asteraceae</c:v>
                  </c:pt>
                  <c:pt idx="1">
                    <c:v>Polygonaceae</c:v>
                  </c:pt>
                  <c:pt idx="2">
                    <c:v>Polygonaceae</c:v>
                  </c:pt>
                  <c:pt idx="3">
                    <c:v>Gentianaceae</c:v>
                  </c:pt>
                  <c:pt idx="4">
                    <c:v>Lamiaceae</c:v>
                  </c:pt>
                  <c:pt idx="5">
                    <c:v>Onagraceae</c:v>
                  </c:pt>
                  <c:pt idx="6">
                    <c:v>Gentianaceae</c:v>
                  </c:pt>
                  <c:pt idx="7">
                    <c:v>Polygonaceae</c:v>
                  </c:pt>
                  <c:pt idx="8">
                    <c:v>Asteraceae</c:v>
                  </c:pt>
                  <c:pt idx="9">
                    <c:v>Lamiaceae</c:v>
                  </c:pt>
                  <c:pt idx="10">
                    <c:v>Asteraceae</c:v>
                  </c:pt>
                  <c:pt idx="11">
                    <c:v>Asteraceae</c:v>
                  </c:pt>
                  <c:pt idx="12">
                    <c:v>Asteraceae</c:v>
                  </c:pt>
                  <c:pt idx="13">
                    <c:v>Asteraceae</c:v>
                  </c:pt>
                  <c:pt idx="14">
                    <c:v>Gentianaceae</c:v>
                  </c:pt>
                  <c:pt idx="15">
                    <c:v>Asteraceae</c:v>
                  </c:pt>
                  <c:pt idx="16">
                    <c:v>Lamiaceae</c:v>
                  </c:pt>
                  <c:pt idx="17">
                    <c:v>Asteraceae</c:v>
                  </c:pt>
                  <c:pt idx="18">
                    <c:v>Crassulaceae</c:v>
                  </c:pt>
                  <c:pt idx="19">
                    <c:v>Polygonaceae</c:v>
                  </c:pt>
                  <c:pt idx="20">
                    <c:v>Polygonaceae</c:v>
                  </c:pt>
                  <c:pt idx="21">
                    <c:v>Ephedraceae</c:v>
                  </c:pt>
                  <c:pt idx="22">
                    <c:v>Rosaceae</c:v>
                  </c:pt>
                  <c:pt idx="23">
                    <c:v>Apiaceae</c:v>
                  </c:pt>
                  <c:pt idx="24">
                    <c:v>Asteraceae</c:v>
                  </c:pt>
                  <c:pt idx="25">
                    <c:v>Scrophulariaceae</c:v>
                  </c:pt>
                  <c:pt idx="26">
                    <c:v>Scrophulariaceae</c:v>
                  </c:pt>
                  <c:pt idx="27">
                    <c:v>Asteraceae</c:v>
                  </c:pt>
                  <c:pt idx="28">
                    <c:v>Fabaceae</c:v>
                  </c:pt>
                  <c:pt idx="29">
                    <c:v>Boraginaceae</c:v>
                  </c:pt>
                  <c:pt idx="30">
                    <c:v>Lamiaceae</c:v>
                  </c:pt>
                  <c:pt idx="31">
                    <c:v>Asteraceae</c:v>
                  </c:pt>
                  <c:pt idx="32">
                    <c:v>Lamiaceae</c:v>
                  </c:pt>
                  <c:pt idx="33">
                    <c:v>Asteraceae</c:v>
                  </c:pt>
                  <c:pt idx="34">
                    <c:v>Eleagnaceae</c:v>
                  </c:pt>
                  <c:pt idx="35">
                    <c:v>Salicaceae</c:v>
                  </c:pt>
                  <c:pt idx="36">
                    <c:v>Caprifoliaceae</c:v>
                  </c:pt>
                  <c:pt idx="37">
                    <c:v>Capparidaceae</c:v>
                  </c:pt>
                  <c:pt idx="38">
                    <c:v>Fabaceae</c:v>
                  </c:pt>
                  <c:pt idx="39">
                    <c:v>Grossulariaceae</c:v>
                  </c:pt>
                  <c:pt idx="40">
                    <c:v>Caprifoliaceae</c:v>
                  </c:pt>
                  <c:pt idx="41">
                    <c:v>Rosaceae</c:v>
                  </c:pt>
                  <c:pt idx="42">
                    <c:v>Ranunculaceae</c:v>
                  </c:pt>
                </c:lvl>
                <c:lvl>
                  <c:pt idx="0">
                    <c:v>3</c:v>
                  </c:pt>
                  <c:pt idx="1">
                    <c:v>3</c:v>
                  </c:pt>
                  <c:pt idx="2">
                    <c:v>3</c:v>
                  </c:pt>
                  <c:pt idx="3">
                    <c:v>3</c:v>
                  </c:pt>
                  <c:pt idx="4">
                    <c:v>3</c:v>
                  </c:pt>
                  <c:pt idx="5">
                    <c:v>3</c:v>
                  </c:pt>
                  <c:pt idx="6">
                    <c:v>3</c:v>
                  </c:pt>
                  <c:pt idx="7">
                    <c:v>3</c:v>
                  </c:pt>
                  <c:pt idx="8">
                    <c:v>3</c:v>
                  </c:pt>
                  <c:pt idx="9">
                    <c:v>3</c:v>
                  </c:pt>
                  <c:pt idx="10">
                    <c:v>3</c:v>
                  </c:pt>
                  <c:pt idx="11">
                    <c:v>3</c:v>
                  </c:pt>
                  <c:pt idx="12">
                    <c:v>3</c:v>
                  </c:pt>
                  <c:pt idx="13">
                    <c:v>3</c:v>
                  </c:pt>
                  <c:pt idx="14">
                    <c:v>3</c:v>
                  </c:pt>
                  <c:pt idx="15">
                    <c:v>3</c:v>
                  </c:pt>
                  <c:pt idx="16">
                    <c:v>3</c:v>
                  </c:pt>
                  <c:pt idx="17">
                    <c:v>3</c:v>
                  </c:pt>
                </c:lvl>
                <c:lvl>
                  <c:pt idx="0">
                    <c:v>India</c:v>
                  </c:pt>
                  <c:pt idx="1">
                    <c:v>India</c:v>
                  </c:pt>
                  <c:pt idx="2">
                    <c:v>India</c:v>
                  </c:pt>
                  <c:pt idx="3">
                    <c:v>India</c:v>
                  </c:pt>
                  <c:pt idx="4">
                    <c:v>India</c:v>
                  </c:pt>
                  <c:pt idx="5">
                    <c:v>India</c:v>
                  </c:pt>
                  <c:pt idx="6">
                    <c:v>India</c:v>
                  </c:pt>
                  <c:pt idx="7">
                    <c:v>India</c:v>
                  </c:pt>
                  <c:pt idx="8">
                    <c:v>India</c:v>
                  </c:pt>
                  <c:pt idx="9">
                    <c:v>India</c:v>
                  </c:pt>
                  <c:pt idx="10">
                    <c:v>India</c:v>
                  </c:pt>
                  <c:pt idx="11">
                    <c:v>India</c:v>
                  </c:pt>
                  <c:pt idx="12">
                    <c:v>India </c:v>
                  </c:pt>
                  <c:pt idx="13">
                    <c:v>India</c:v>
                  </c:pt>
                  <c:pt idx="14">
                    <c:v>India</c:v>
                  </c:pt>
                  <c:pt idx="15">
                    <c:v>India</c:v>
                  </c:pt>
                  <c:pt idx="16">
                    <c:v>India</c:v>
                  </c:pt>
                  <c:pt idx="17">
                    <c:v>India</c:v>
                  </c:pt>
                </c:lvl>
                <c:lvl>
                  <c:pt idx="0">
                    <c:v>Ladakh</c:v>
                  </c:pt>
                  <c:pt idx="1">
                    <c:v>Ladakh</c:v>
                  </c:pt>
                  <c:pt idx="2">
                    <c:v>Ladakh</c:v>
                  </c:pt>
                  <c:pt idx="3">
                    <c:v>Ladakh</c:v>
                  </c:pt>
                  <c:pt idx="4">
                    <c:v>Ladakh</c:v>
                  </c:pt>
                  <c:pt idx="5">
                    <c:v>Ladakh</c:v>
                  </c:pt>
                  <c:pt idx="6">
                    <c:v>Ladakh</c:v>
                  </c:pt>
                  <c:pt idx="7">
                    <c:v>Ladakh</c:v>
                  </c:pt>
                  <c:pt idx="8">
                    <c:v>Ladakh</c:v>
                  </c:pt>
                  <c:pt idx="9">
                    <c:v>Ladakh</c:v>
                  </c:pt>
                  <c:pt idx="10">
                    <c:v>Ladakh</c:v>
                  </c:pt>
                  <c:pt idx="11">
                    <c:v>Ladakh</c:v>
                  </c:pt>
                  <c:pt idx="12">
                    <c:v>Ladakh</c:v>
                  </c:pt>
                  <c:pt idx="13">
                    <c:v>Ladakh</c:v>
                  </c:pt>
                  <c:pt idx="14">
                    <c:v>Ladakh</c:v>
                  </c:pt>
                  <c:pt idx="15">
                    <c:v>Ladakh</c:v>
                  </c:pt>
                  <c:pt idx="16">
                    <c:v>Ladakh</c:v>
                  </c:pt>
                  <c:pt idx="17">
                    <c:v>Ladakh</c:v>
                  </c:pt>
                </c:lvl>
              </c:multiLvlStrCache>
            </c:multiLvlStrRef>
          </c:xVal>
          <c:yVal>
            <c:numRef>
              <c:f>Ladakh!$AT$70:$AT$5000</c:f>
              <c:numCache>
                <c:formatCode>General</c:formatCode>
                <c:ptCount val="4931"/>
                <c:pt idx="0">
                  <c:v>10</c:v>
                </c:pt>
                <c:pt idx="1">
                  <c:v>4752</c:v>
                </c:pt>
                <c:pt idx="2">
                  <c:v>3398</c:v>
                </c:pt>
                <c:pt idx="3">
                  <c:v>3239</c:v>
                </c:pt>
                <c:pt idx="4">
                  <c:v>4720</c:v>
                </c:pt>
                <c:pt idx="5">
                  <c:v>4005</c:v>
                </c:pt>
                <c:pt idx="6">
                  <c:v>4400</c:v>
                </c:pt>
                <c:pt idx="7">
                  <c:v>3072</c:v>
                </c:pt>
                <c:pt idx="8">
                  <c:v>4190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728064"/>
        <c:axId val="168738816"/>
      </c:scatterChart>
      <c:valAx>
        <c:axId val="168728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CH"/>
                  <a:t>Plant Height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38816"/>
        <c:crosses val="autoZero"/>
        <c:crossBetween val="midCat"/>
      </c:valAx>
      <c:valAx>
        <c:axId val="1687388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CH"/>
                  <a:t>Altitude (asl)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280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800" b="1"/>
            </a:pPr>
            <a:r>
              <a:rPr lang="en-US" sz="2800" b="1" i="0" u="none" strike="noStrike" baseline="0">
                <a:effectLst/>
              </a:rPr>
              <a:t>Alpine Europe</a:t>
            </a:r>
            <a:endParaRPr lang="en-US" b="1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square"/>
            <c:size val="7"/>
            <c:spPr>
              <a:solidFill>
                <a:srgbClr val="00B0F0"/>
              </a:solidFill>
            </c:spPr>
          </c:marker>
          <c:xVal>
            <c:numRef>
              <c:f>'Alpine Europe'!$D$70:$D$5000</c:f>
              <c:numCache>
                <c:formatCode>General</c:formatCode>
                <c:ptCount val="4931"/>
                <c:pt idx="0">
                  <c:v>40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80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20</c:v>
                </c:pt>
                <c:pt idx="14">
                  <c:v>40</c:v>
                </c:pt>
                <c:pt idx="15">
                  <c:v>20</c:v>
                </c:pt>
                <c:pt idx="16">
                  <c:v>5</c:v>
                </c:pt>
                <c:pt idx="17">
                  <c:v>5</c:v>
                </c:pt>
                <c:pt idx="18">
                  <c:v>20</c:v>
                </c:pt>
                <c:pt idx="19">
                  <c:v>40</c:v>
                </c:pt>
                <c:pt idx="20">
                  <c:v>5</c:v>
                </c:pt>
                <c:pt idx="21">
                  <c:v>40</c:v>
                </c:pt>
                <c:pt idx="22">
                  <c:v>40</c:v>
                </c:pt>
                <c:pt idx="23">
                  <c:v>5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40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20</c:v>
                </c:pt>
                <c:pt idx="35">
                  <c:v>20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20</c:v>
                </c:pt>
                <c:pt idx="40">
                  <c:v>20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20</c:v>
                </c:pt>
                <c:pt idx="49">
                  <c:v>80</c:v>
                </c:pt>
                <c:pt idx="50">
                  <c:v>5</c:v>
                </c:pt>
                <c:pt idx="51">
                  <c:v>20</c:v>
                </c:pt>
                <c:pt idx="52">
                  <c:v>40</c:v>
                </c:pt>
                <c:pt idx="53">
                  <c:v>20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40</c:v>
                </c:pt>
                <c:pt idx="58">
                  <c:v>5</c:v>
                </c:pt>
                <c:pt idx="59">
                  <c:v>20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20</c:v>
                </c:pt>
                <c:pt idx="64">
                  <c:v>20</c:v>
                </c:pt>
                <c:pt idx="65">
                  <c:v>5</c:v>
                </c:pt>
                <c:pt idx="66">
                  <c:v>20</c:v>
                </c:pt>
                <c:pt idx="67">
                  <c:v>5</c:v>
                </c:pt>
                <c:pt idx="68">
                  <c:v>10</c:v>
                </c:pt>
                <c:pt idx="69">
                  <c:v>10</c:v>
                </c:pt>
                <c:pt idx="70">
                  <c:v>20</c:v>
                </c:pt>
                <c:pt idx="71">
                  <c:v>20</c:v>
                </c:pt>
                <c:pt idx="72">
                  <c:v>40</c:v>
                </c:pt>
                <c:pt idx="73">
                  <c:v>300</c:v>
                </c:pt>
              </c:numCache>
            </c:numRef>
          </c:xVal>
          <c:yVal>
            <c:numRef>
              <c:f>'Alpine Europe'!$F$70:$F$5000</c:f>
              <c:numCache>
                <c:formatCode>General</c:formatCode>
                <c:ptCount val="4931"/>
                <c:pt idx="0">
                  <c:v>1200</c:v>
                </c:pt>
                <c:pt idx="1">
                  <c:v>2400</c:v>
                </c:pt>
                <c:pt idx="2">
                  <c:v>2400</c:v>
                </c:pt>
                <c:pt idx="3">
                  <c:v>2500</c:v>
                </c:pt>
                <c:pt idx="4">
                  <c:v>2800</c:v>
                </c:pt>
                <c:pt idx="5">
                  <c:v>1500</c:v>
                </c:pt>
                <c:pt idx="6">
                  <c:v>1800</c:v>
                </c:pt>
                <c:pt idx="7">
                  <c:v>1800</c:v>
                </c:pt>
                <c:pt idx="8">
                  <c:v>2300</c:v>
                </c:pt>
                <c:pt idx="9">
                  <c:v>2500</c:v>
                </c:pt>
                <c:pt idx="10">
                  <c:v>1950</c:v>
                </c:pt>
                <c:pt idx="11">
                  <c:v>2000</c:v>
                </c:pt>
                <c:pt idx="12">
                  <c:v>1950</c:v>
                </c:pt>
                <c:pt idx="13">
                  <c:v>1600</c:v>
                </c:pt>
                <c:pt idx="14">
                  <c:v>1700</c:v>
                </c:pt>
                <c:pt idx="15">
                  <c:v>1700</c:v>
                </c:pt>
                <c:pt idx="16">
                  <c:v>2200</c:v>
                </c:pt>
                <c:pt idx="17">
                  <c:v>1700</c:v>
                </c:pt>
                <c:pt idx="18">
                  <c:v>2050</c:v>
                </c:pt>
                <c:pt idx="19">
                  <c:v>2100</c:v>
                </c:pt>
                <c:pt idx="20">
                  <c:v>2050</c:v>
                </c:pt>
                <c:pt idx="21">
                  <c:v>1600</c:v>
                </c:pt>
                <c:pt idx="22">
                  <c:v>1600</c:v>
                </c:pt>
                <c:pt idx="23">
                  <c:v>2300</c:v>
                </c:pt>
                <c:pt idx="24">
                  <c:v>1800</c:v>
                </c:pt>
                <c:pt idx="25">
                  <c:v>1800</c:v>
                </c:pt>
                <c:pt idx="26">
                  <c:v>2250</c:v>
                </c:pt>
                <c:pt idx="27">
                  <c:v>2500</c:v>
                </c:pt>
                <c:pt idx="28">
                  <c:v>2500</c:v>
                </c:pt>
                <c:pt idx="29">
                  <c:v>2500</c:v>
                </c:pt>
                <c:pt idx="30">
                  <c:v>1700</c:v>
                </c:pt>
                <c:pt idx="31">
                  <c:v>1700</c:v>
                </c:pt>
                <c:pt idx="32">
                  <c:v>1800</c:v>
                </c:pt>
                <c:pt idx="33">
                  <c:v>1850</c:v>
                </c:pt>
                <c:pt idx="34">
                  <c:v>1700</c:v>
                </c:pt>
                <c:pt idx="35">
                  <c:v>1800</c:v>
                </c:pt>
                <c:pt idx="36">
                  <c:v>2400</c:v>
                </c:pt>
                <c:pt idx="37">
                  <c:v>2300</c:v>
                </c:pt>
                <c:pt idx="38">
                  <c:v>1600</c:v>
                </c:pt>
                <c:pt idx="39">
                  <c:v>1500</c:v>
                </c:pt>
                <c:pt idx="40">
                  <c:v>2850</c:v>
                </c:pt>
                <c:pt idx="41">
                  <c:v>2000</c:v>
                </c:pt>
                <c:pt idx="42">
                  <c:v>2800</c:v>
                </c:pt>
                <c:pt idx="43">
                  <c:v>2450</c:v>
                </c:pt>
                <c:pt idx="44">
                  <c:v>2500</c:v>
                </c:pt>
                <c:pt idx="45">
                  <c:v>2500</c:v>
                </c:pt>
                <c:pt idx="46">
                  <c:v>2400</c:v>
                </c:pt>
                <c:pt idx="47">
                  <c:v>2450</c:v>
                </c:pt>
                <c:pt idx="48">
                  <c:v>1500</c:v>
                </c:pt>
                <c:pt idx="49">
                  <c:v>2200</c:v>
                </c:pt>
                <c:pt idx="50">
                  <c:v>2400</c:v>
                </c:pt>
                <c:pt idx="51">
                  <c:v>530</c:v>
                </c:pt>
                <c:pt idx="52">
                  <c:v>1700</c:v>
                </c:pt>
                <c:pt idx="53">
                  <c:v>2000</c:v>
                </c:pt>
                <c:pt idx="54">
                  <c:v>2300</c:v>
                </c:pt>
                <c:pt idx="55">
                  <c:v>2300</c:v>
                </c:pt>
                <c:pt idx="56">
                  <c:v>2200</c:v>
                </c:pt>
                <c:pt idx="57">
                  <c:v>2200</c:v>
                </c:pt>
                <c:pt idx="58">
                  <c:v>2200</c:v>
                </c:pt>
                <c:pt idx="59">
                  <c:v>2000</c:v>
                </c:pt>
                <c:pt idx="60">
                  <c:v>2300</c:v>
                </c:pt>
                <c:pt idx="61">
                  <c:v>2300</c:v>
                </c:pt>
                <c:pt idx="62">
                  <c:v>2500</c:v>
                </c:pt>
                <c:pt idx="63">
                  <c:v>1600</c:v>
                </c:pt>
                <c:pt idx="64">
                  <c:v>1800</c:v>
                </c:pt>
                <c:pt idx="65">
                  <c:v>3100</c:v>
                </c:pt>
                <c:pt idx="66">
                  <c:v>2100</c:v>
                </c:pt>
                <c:pt idx="67">
                  <c:v>2350</c:v>
                </c:pt>
                <c:pt idx="68">
                  <c:v>2600</c:v>
                </c:pt>
                <c:pt idx="69">
                  <c:v>2600</c:v>
                </c:pt>
                <c:pt idx="70">
                  <c:v>1515</c:v>
                </c:pt>
                <c:pt idx="71">
                  <c:v>2250</c:v>
                </c:pt>
                <c:pt idx="72">
                  <c:v>2250</c:v>
                </c:pt>
                <c:pt idx="73">
                  <c:v>1300</c:v>
                </c:pt>
              </c:numCache>
            </c:numRef>
          </c:yVal>
          <c:smooth val="0"/>
        </c:ser>
        <c:ser>
          <c:idx val="1"/>
          <c:order val="1"/>
          <c:spPr>
            <a:ln w="28575">
              <a:noFill/>
            </a:ln>
          </c:spPr>
          <c:marker>
            <c:spPr>
              <a:solidFill>
                <a:schemeClr val="tx2">
                  <a:lumMod val="40000"/>
                  <a:lumOff val="60000"/>
                </a:schemeClr>
              </a:solidFill>
              <a:ln>
                <a:noFill/>
              </a:ln>
            </c:spPr>
          </c:marker>
          <c:xVal>
            <c:numRef>
              <c:f>'Alpine Europe'!$N$70:$N$5000</c:f>
              <c:numCache>
                <c:formatCode>General</c:formatCode>
                <c:ptCount val="4931"/>
                <c:pt idx="0">
                  <c:v>20</c:v>
                </c:pt>
                <c:pt idx="1">
                  <c:v>5</c:v>
                </c:pt>
                <c:pt idx="2">
                  <c:v>40</c:v>
                </c:pt>
                <c:pt idx="3">
                  <c:v>20</c:v>
                </c:pt>
                <c:pt idx="4">
                  <c:v>20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5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5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5</c:v>
                </c:pt>
                <c:pt idx="21">
                  <c:v>20</c:v>
                </c:pt>
                <c:pt idx="22">
                  <c:v>10</c:v>
                </c:pt>
              </c:numCache>
            </c:numRef>
          </c:xVal>
          <c:yVal>
            <c:numRef>
              <c:f>'Alpine Europe'!$P$70:$P$5000</c:f>
              <c:numCache>
                <c:formatCode>General</c:formatCode>
                <c:ptCount val="4931"/>
                <c:pt idx="0">
                  <c:v>1600</c:v>
                </c:pt>
                <c:pt idx="1">
                  <c:v>2400</c:v>
                </c:pt>
                <c:pt idx="2">
                  <c:v>1800</c:v>
                </c:pt>
                <c:pt idx="3">
                  <c:v>2000</c:v>
                </c:pt>
                <c:pt idx="4">
                  <c:v>1600</c:v>
                </c:pt>
                <c:pt idx="5">
                  <c:v>2600</c:v>
                </c:pt>
                <c:pt idx="6">
                  <c:v>2450</c:v>
                </c:pt>
                <c:pt idx="7">
                  <c:v>2500</c:v>
                </c:pt>
                <c:pt idx="8">
                  <c:v>2250</c:v>
                </c:pt>
                <c:pt idx="9">
                  <c:v>2400</c:v>
                </c:pt>
                <c:pt idx="10">
                  <c:v>2500</c:v>
                </c:pt>
                <c:pt idx="11">
                  <c:v>2500</c:v>
                </c:pt>
                <c:pt idx="12">
                  <c:v>2500</c:v>
                </c:pt>
                <c:pt idx="13">
                  <c:v>1850</c:v>
                </c:pt>
                <c:pt idx="14">
                  <c:v>1850</c:v>
                </c:pt>
                <c:pt idx="15">
                  <c:v>2450</c:v>
                </c:pt>
                <c:pt idx="16">
                  <c:v>2150</c:v>
                </c:pt>
                <c:pt idx="17">
                  <c:v>1800</c:v>
                </c:pt>
                <c:pt idx="18">
                  <c:v>1700</c:v>
                </c:pt>
                <c:pt idx="19">
                  <c:v>2000</c:v>
                </c:pt>
                <c:pt idx="20">
                  <c:v>2100</c:v>
                </c:pt>
                <c:pt idx="21">
                  <c:v>1800</c:v>
                </c:pt>
                <c:pt idx="22">
                  <c:v>1800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square"/>
            <c:size val="7"/>
            <c:spPr>
              <a:solidFill>
                <a:schemeClr val="accent2">
                  <a:lumMod val="60000"/>
                  <a:lumOff val="40000"/>
                </a:schemeClr>
              </a:solidFill>
            </c:spPr>
          </c:marker>
          <c:xVal>
            <c:numRef>
              <c:f>'Alpine Europe'!$X$70:$X$5000</c:f>
              <c:numCache>
                <c:formatCode>General</c:formatCode>
                <c:ptCount val="4931"/>
                <c:pt idx="0">
                  <c:v>5</c:v>
                </c:pt>
                <c:pt idx="1">
                  <c:v>20</c:v>
                </c:pt>
                <c:pt idx="2">
                  <c:v>40</c:v>
                </c:pt>
                <c:pt idx="3">
                  <c:v>20</c:v>
                </c:pt>
                <c:pt idx="4">
                  <c:v>5</c:v>
                </c:pt>
                <c:pt idx="5">
                  <c:v>20</c:v>
                </c:pt>
                <c:pt idx="6">
                  <c:v>5</c:v>
                </c:pt>
                <c:pt idx="7">
                  <c:v>20</c:v>
                </c:pt>
                <c:pt idx="8">
                  <c:v>5</c:v>
                </c:pt>
                <c:pt idx="9">
                  <c:v>20</c:v>
                </c:pt>
                <c:pt idx="10">
                  <c:v>40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5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40</c:v>
                </c:pt>
                <c:pt idx="20">
                  <c:v>40</c:v>
                </c:pt>
                <c:pt idx="21">
                  <c:v>150</c:v>
                </c:pt>
                <c:pt idx="22">
                  <c:v>40</c:v>
                </c:pt>
              </c:numCache>
            </c:numRef>
          </c:xVal>
          <c:yVal>
            <c:numRef>
              <c:f>'Alpine Europe'!$Z$70:$Z$5000</c:f>
              <c:numCache>
                <c:formatCode>General</c:formatCode>
                <c:ptCount val="4931"/>
                <c:pt idx="0">
                  <c:v>1900</c:v>
                </c:pt>
                <c:pt idx="1">
                  <c:v>2150</c:v>
                </c:pt>
                <c:pt idx="2">
                  <c:v>2000</c:v>
                </c:pt>
                <c:pt idx="3">
                  <c:v>1800</c:v>
                </c:pt>
                <c:pt idx="4">
                  <c:v>1700</c:v>
                </c:pt>
                <c:pt idx="5">
                  <c:v>1800</c:v>
                </c:pt>
                <c:pt idx="6">
                  <c:v>2500</c:v>
                </c:pt>
                <c:pt idx="7">
                  <c:v>2200</c:v>
                </c:pt>
                <c:pt idx="8">
                  <c:v>2200</c:v>
                </c:pt>
                <c:pt idx="9">
                  <c:v>2300</c:v>
                </c:pt>
                <c:pt idx="10">
                  <c:v>1800</c:v>
                </c:pt>
                <c:pt idx="11">
                  <c:v>2200</c:v>
                </c:pt>
                <c:pt idx="12">
                  <c:v>2200</c:v>
                </c:pt>
                <c:pt idx="13">
                  <c:v>2200</c:v>
                </c:pt>
                <c:pt idx="14">
                  <c:v>2000</c:v>
                </c:pt>
                <c:pt idx="15">
                  <c:v>2000</c:v>
                </c:pt>
                <c:pt idx="16">
                  <c:v>2200</c:v>
                </c:pt>
                <c:pt idx="17">
                  <c:v>500</c:v>
                </c:pt>
                <c:pt idx="18">
                  <c:v>1600</c:v>
                </c:pt>
                <c:pt idx="19">
                  <c:v>1900</c:v>
                </c:pt>
                <c:pt idx="20">
                  <c:v>2400</c:v>
                </c:pt>
                <c:pt idx="21">
                  <c:v>2000</c:v>
                </c:pt>
                <c:pt idx="22">
                  <c:v>1800</c:v>
                </c:pt>
              </c:numCache>
            </c:numRef>
          </c:yVal>
          <c:smooth val="0"/>
        </c:ser>
        <c:ser>
          <c:idx val="3"/>
          <c:order val="3"/>
          <c:spPr>
            <a:ln w="28575">
              <a:noFill/>
            </a:ln>
          </c:spPr>
          <c:marker>
            <c:symbol val="square"/>
            <c:size val="7"/>
            <c:spPr>
              <a:solidFill>
                <a:srgbClr val="C00000"/>
              </a:solidFill>
            </c:spPr>
          </c:marker>
          <c:xVal>
            <c:numRef>
              <c:f>'Alpine Europe'!$AH$70:$AH$5000</c:f>
              <c:numCache>
                <c:formatCode>General</c:formatCode>
                <c:ptCount val="4931"/>
                <c:pt idx="0">
                  <c:v>40</c:v>
                </c:pt>
                <c:pt idx="1">
                  <c:v>20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80</c:v>
                </c:pt>
                <c:pt idx="6">
                  <c:v>20</c:v>
                </c:pt>
                <c:pt idx="7">
                  <c:v>80</c:v>
                </c:pt>
                <c:pt idx="8">
                  <c:v>20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  <c:pt idx="12">
                  <c:v>5</c:v>
                </c:pt>
                <c:pt idx="13">
                  <c:v>80</c:v>
                </c:pt>
                <c:pt idx="14">
                  <c:v>20</c:v>
                </c:pt>
                <c:pt idx="15">
                  <c:v>5</c:v>
                </c:pt>
                <c:pt idx="16">
                  <c:v>20</c:v>
                </c:pt>
                <c:pt idx="17">
                  <c:v>40</c:v>
                </c:pt>
                <c:pt idx="18">
                  <c:v>5</c:v>
                </c:pt>
                <c:pt idx="19">
                  <c:v>40</c:v>
                </c:pt>
                <c:pt idx="20">
                  <c:v>30</c:v>
                </c:pt>
                <c:pt idx="21">
                  <c:v>5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40</c:v>
                </c:pt>
                <c:pt idx="29">
                  <c:v>5</c:v>
                </c:pt>
                <c:pt idx="30">
                  <c:v>40</c:v>
                </c:pt>
                <c:pt idx="31">
                  <c:v>20</c:v>
                </c:pt>
                <c:pt idx="32">
                  <c:v>20</c:v>
                </c:pt>
                <c:pt idx="33">
                  <c:v>300</c:v>
                </c:pt>
                <c:pt idx="34">
                  <c:v>150</c:v>
                </c:pt>
                <c:pt idx="35">
                  <c:v>150</c:v>
                </c:pt>
              </c:numCache>
            </c:numRef>
          </c:xVal>
          <c:yVal>
            <c:numRef>
              <c:f>'Alpine Europe'!$AJ$70:$AJ$5000</c:f>
              <c:numCache>
                <c:formatCode>General</c:formatCode>
                <c:ptCount val="4931"/>
                <c:pt idx="0">
                  <c:v>1800</c:v>
                </c:pt>
                <c:pt idx="1">
                  <c:v>1701</c:v>
                </c:pt>
                <c:pt idx="2">
                  <c:v>1850</c:v>
                </c:pt>
                <c:pt idx="3">
                  <c:v>1850</c:v>
                </c:pt>
                <c:pt idx="4">
                  <c:v>2500</c:v>
                </c:pt>
                <c:pt idx="5">
                  <c:v>2100</c:v>
                </c:pt>
                <c:pt idx="6">
                  <c:v>1400</c:v>
                </c:pt>
                <c:pt idx="7">
                  <c:v>2050</c:v>
                </c:pt>
                <c:pt idx="8">
                  <c:v>2200</c:v>
                </c:pt>
                <c:pt idx="9">
                  <c:v>2150</c:v>
                </c:pt>
                <c:pt idx="10">
                  <c:v>1900</c:v>
                </c:pt>
                <c:pt idx="11">
                  <c:v>2000</c:v>
                </c:pt>
                <c:pt idx="12">
                  <c:v>2200</c:v>
                </c:pt>
                <c:pt idx="13">
                  <c:v>2000</c:v>
                </c:pt>
                <c:pt idx="14">
                  <c:v>2200</c:v>
                </c:pt>
                <c:pt idx="15">
                  <c:v>500</c:v>
                </c:pt>
                <c:pt idx="16">
                  <c:v>2000</c:v>
                </c:pt>
                <c:pt idx="17">
                  <c:v>2200</c:v>
                </c:pt>
                <c:pt idx="18">
                  <c:v>2500</c:v>
                </c:pt>
                <c:pt idx="19">
                  <c:v>2100</c:v>
                </c:pt>
                <c:pt idx="20">
                  <c:v>2050</c:v>
                </c:pt>
                <c:pt idx="21">
                  <c:v>2600</c:v>
                </c:pt>
                <c:pt idx="22">
                  <c:v>2200</c:v>
                </c:pt>
                <c:pt idx="23">
                  <c:v>2400</c:v>
                </c:pt>
                <c:pt idx="24">
                  <c:v>2100</c:v>
                </c:pt>
                <c:pt idx="25">
                  <c:v>2100</c:v>
                </c:pt>
                <c:pt idx="26">
                  <c:v>2600</c:v>
                </c:pt>
                <c:pt idx="27">
                  <c:v>2450</c:v>
                </c:pt>
                <c:pt idx="28">
                  <c:v>2000</c:v>
                </c:pt>
                <c:pt idx="29">
                  <c:v>2400</c:v>
                </c:pt>
                <c:pt idx="30">
                  <c:v>2400</c:v>
                </c:pt>
                <c:pt idx="31">
                  <c:v>1800</c:v>
                </c:pt>
                <c:pt idx="32">
                  <c:v>400</c:v>
                </c:pt>
                <c:pt idx="33">
                  <c:v>1200</c:v>
                </c:pt>
                <c:pt idx="34">
                  <c:v>2150</c:v>
                </c:pt>
                <c:pt idx="35">
                  <c:v>1800</c:v>
                </c:pt>
              </c:numCache>
            </c:numRef>
          </c:yVal>
          <c:smooth val="0"/>
        </c:ser>
        <c:ser>
          <c:idx val="4"/>
          <c:order val="4"/>
          <c:spPr>
            <a:ln w="28575">
              <a:noFill/>
            </a:ln>
          </c:spPr>
          <c:marker>
            <c:symbol val="square"/>
            <c:size val="7"/>
            <c:spPr>
              <a:solidFill>
                <a:srgbClr val="FF0000"/>
              </a:solidFill>
            </c:spPr>
          </c:marker>
          <c:xVal>
            <c:multiLvlStrRef>
              <c:f>'Alpine Europe'!$AA$70:$AR$5000</c:f>
              <c:multiLvlStrCache>
                <c:ptCount val="36"/>
                <c:lvl>
                  <c:pt idx="0">
                    <c:v>20</c:v>
                  </c:pt>
                  <c:pt idx="1">
                    <c:v>5</c:v>
                  </c:pt>
                  <c:pt idx="2">
                    <c:v>80</c:v>
                  </c:pt>
                  <c:pt idx="3">
                    <c:v>5</c:v>
                  </c:pt>
                  <c:pt idx="4">
                    <c:v>20</c:v>
                  </c:pt>
                  <c:pt idx="5">
                    <c:v>80</c:v>
                  </c:pt>
                  <c:pt idx="6">
                    <c:v>40</c:v>
                  </c:pt>
                  <c:pt idx="7">
                    <c:v>5</c:v>
                  </c:pt>
                  <c:pt idx="8">
                    <c:v>5</c:v>
                  </c:pt>
                  <c:pt idx="9">
                    <c:v>80</c:v>
                  </c:pt>
                  <c:pt idx="10">
                    <c:v>5</c:v>
                  </c:pt>
                  <c:pt idx="11">
                    <c:v>5</c:v>
                  </c:pt>
                  <c:pt idx="12">
                    <c:v>20</c:v>
                  </c:pt>
                  <c:pt idx="13">
                    <c:v>5</c:v>
                  </c:pt>
                  <c:pt idx="14">
                    <c:v>5</c:v>
                  </c:pt>
                  <c:pt idx="15">
                    <c:v>5</c:v>
                  </c:pt>
                  <c:pt idx="16">
                    <c:v>40</c:v>
                  </c:pt>
                </c:lvl>
                <c:lvl>
                  <c:pt idx="0">
                    <c:v>a T</c:v>
                  </c:pt>
                  <c:pt idx="1">
                    <c:v>b H</c:v>
                  </c:pt>
                  <c:pt idx="2">
                    <c:v>b H</c:v>
                  </c:pt>
                  <c:pt idx="3">
                    <c:v>b H</c:v>
                  </c:pt>
                  <c:pt idx="4">
                    <c:v>b H</c:v>
                  </c:pt>
                  <c:pt idx="5">
                    <c:v>b H</c:v>
                  </c:pt>
                  <c:pt idx="6">
                    <c:v>b H</c:v>
                  </c:pt>
                  <c:pt idx="7">
                    <c:v>b H</c:v>
                  </c:pt>
                  <c:pt idx="8">
                    <c:v>b H</c:v>
                  </c:pt>
                  <c:pt idx="9">
                    <c:v>b H</c:v>
                  </c:pt>
                  <c:pt idx="10">
                    <c:v>b H</c:v>
                  </c:pt>
                  <c:pt idx="11">
                    <c:v>b H</c:v>
                  </c:pt>
                  <c:pt idx="12">
                    <c:v>c Ch</c:v>
                  </c:pt>
                  <c:pt idx="13">
                    <c:v>c Ch</c:v>
                  </c:pt>
                  <c:pt idx="14">
                    <c:v>c Ch</c:v>
                  </c:pt>
                  <c:pt idx="15">
                    <c:v>d Z</c:v>
                  </c:pt>
                  <c:pt idx="16">
                    <c:v>d Z</c:v>
                  </c:pt>
                </c:lvl>
                <c:lvl>
                  <c:pt idx="0">
                    <c:v>142_38_Melampyrum_elatius_Reut_ex_Boiss</c:v>
                  </c:pt>
                  <c:pt idx="1">
                    <c:v>141_71_Bartsia_alpina_L</c:v>
                  </c:pt>
                  <c:pt idx="2">
                    <c:v>142_13_Echinops_transcaucasicus_Iljin</c:v>
                  </c:pt>
                  <c:pt idx="3">
                    <c:v>142_15_Veronica_gentianoides_Vahl</c:v>
                  </c:pt>
                  <c:pt idx="4">
                    <c:v>142_31_Onosma_caucasica_Lam</c:v>
                  </c:pt>
                  <c:pt idx="5">
                    <c:v>142_55_Scrophularia_latifolia_Trautv</c:v>
                  </c:pt>
                  <c:pt idx="6">
                    <c:v>142_57_Centaurea_macrocephala_Pushk_ex_Willd</c:v>
                  </c:pt>
                  <c:pt idx="7">
                    <c:v>142_58_Sedum_oppositifolium</c:v>
                  </c:pt>
                  <c:pt idx="8">
                    <c:v>142_71_Alchemilla_sericea_Willd</c:v>
                  </c:pt>
                  <c:pt idx="9">
                    <c:v>142_80_Delphinium_bracteosum_Somm_etLevier</c:v>
                  </c:pt>
                  <c:pt idx="10">
                    <c:v>146_74_Armeria_pungens_Hoffmanns_et_Link</c:v>
                  </c:pt>
                  <c:pt idx="11">
                    <c:v>149_79_Achillea_clavenae_L</c:v>
                  </c:pt>
                  <c:pt idx="12">
                    <c:v>142_24_Hyssopus_angustifolius_MBieb</c:v>
                  </c:pt>
                  <c:pt idx="13">
                    <c:v>142_57_Sibbaldia_parviflora_Willd</c:v>
                  </c:pt>
                  <c:pt idx="14">
                    <c:v>154_99_Rhododendron_confertissimum_Nakai</c:v>
                  </c:pt>
                  <c:pt idx="15">
                    <c:v>125_60_Salix_retusa_L</c:v>
                  </c:pt>
                  <c:pt idx="16">
                    <c:v>144_45_Genista_lobelii_DC</c:v>
                  </c:pt>
                </c:lvl>
                <c:lvl>
                  <c:pt idx="0">
                    <c:v>Orobanchaceae</c:v>
                  </c:pt>
                  <c:pt idx="1">
                    <c:v>Orobanchaceae</c:v>
                  </c:pt>
                  <c:pt idx="2">
                    <c:v>Asteraceae</c:v>
                  </c:pt>
                  <c:pt idx="3">
                    <c:v>Plantaginaceae</c:v>
                  </c:pt>
                  <c:pt idx="4">
                    <c:v>Boraginaceae</c:v>
                  </c:pt>
                  <c:pt idx="5">
                    <c:v>Scrophulariaceae</c:v>
                  </c:pt>
                  <c:pt idx="6">
                    <c:v>Asteraceae</c:v>
                  </c:pt>
                  <c:pt idx="7">
                    <c:v>Crassulaceae</c:v>
                  </c:pt>
                  <c:pt idx="8">
                    <c:v>Rosaceae</c:v>
                  </c:pt>
                  <c:pt idx="9">
                    <c:v>Ranunculaceae</c:v>
                  </c:pt>
                  <c:pt idx="10">
                    <c:v>Plumbaginaceae</c:v>
                  </c:pt>
                  <c:pt idx="11">
                    <c:v>Asteraceae</c:v>
                  </c:pt>
                  <c:pt idx="12">
                    <c:v>Lamiaceae</c:v>
                  </c:pt>
                  <c:pt idx="13">
                    <c:v>Rosaceae</c:v>
                  </c:pt>
                  <c:pt idx="14">
                    <c:v>Ericaceae</c:v>
                  </c:pt>
                  <c:pt idx="15">
                    <c:v>Salicaceae</c:v>
                  </c:pt>
                  <c:pt idx="16">
                    <c:v>Fabaceae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5">
                    <c:v>4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3">
                    <c:v>4</c:v>
                  </c:pt>
                  <c:pt idx="24">
                    <c:v>4</c:v>
                  </c:pt>
                  <c:pt idx="25">
                    <c:v>4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  <c:pt idx="35">
                    <c:v>4</c:v>
                  </c:pt>
                </c:lvl>
                <c:lvl>
                  <c:pt idx="0">
                    <c:v>Europa, Russia,Georgia</c:v>
                  </c:pt>
                  <c:pt idx="1">
                    <c:v>Europa, Russia,Georgia</c:v>
                  </c:pt>
                  <c:pt idx="2">
                    <c:v>Europa, Russia,Georgia</c:v>
                  </c:pt>
                  <c:pt idx="3">
                    <c:v>Europa, Russia,Georgia</c:v>
                  </c:pt>
                  <c:pt idx="4">
                    <c:v>Europa, Russia,Georgia</c:v>
                  </c:pt>
                  <c:pt idx="5">
                    <c:v>Europa, Russia,Georgia</c:v>
                  </c:pt>
                  <c:pt idx="6">
                    <c:v>Europa, Russia,Georgia</c:v>
                  </c:pt>
                  <c:pt idx="7">
                    <c:v>Europa, Russia,Georgia</c:v>
                  </c:pt>
                  <c:pt idx="8">
                    <c:v>Europa, Russia,Georgia</c:v>
                  </c:pt>
                  <c:pt idx="9">
                    <c:v>Europa, Russia,Georgia</c:v>
                  </c:pt>
                  <c:pt idx="10">
                    <c:v>Europa, Russia,Georgia</c:v>
                  </c:pt>
                  <c:pt idx="11">
                    <c:v>Europa, Russia,Georgia</c:v>
                  </c:pt>
                  <c:pt idx="12">
                    <c:v>Europa, Russia,Georgia</c:v>
                  </c:pt>
                  <c:pt idx="13">
                    <c:v>Europa, Russia,Georgia</c:v>
                  </c:pt>
                  <c:pt idx="14">
                    <c:v>Europa, Russia,Georgia</c:v>
                  </c:pt>
                  <c:pt idx="15">
                    <c:v>Europa, Russia,Georgia</c:v>
                  </c:pt>
                  <c:pt idx="16">
                    <c:v>Europa, Russia,Georgia</c:v>
                  </c:pt>
                  <c:pt idx="17">
                    <c:v>Europa, Russia,Georgia</c:v>
                  </c:pt>
                  <c:pt idx="18">
                    <c:v>Europa, Russia,Georgia</c:v>
                  </c:pt>
                  <c:pt idx="19">
                    <c:v>Europa, Russia,Georgia</c:v>
                  </c:pt>
                  <c:pt idx="20">
                    <c:v>Europa, Russia,Georgia</c:v>
                  </c:pt>
                  <c:pt idx="21">
                    <c:v>Europa, Russia,Georgia</c:v>
                  </c:pt>
                  <c:pt idx="22">
                    <c:v>Europa, Russia,Georgia</c:v>
                  </c:pt>
                  <c:pt idx="23">
                    <c:v>Europa, Russia,Georgia</c:v>
                  </c:pt>
                  <c:pt idx="24">
                    <c:v>Europa, Russia,Georgia</c:v>
                  </c:pt>
                  <c:pt idx="25">
                    <c:v>Europa, Russia,Georgia</c:v>
                  </c:pt>
                  <c:pt idx="26">
                    <c:v>Europa, Russia,Georgia</c:v>
                  </c:pt>
                  <c:pt idx="27">
                    <c:v>Europa, Russia,Georgia</c:v>
                  </c:pt>
                  <c:pt idx="28">
                    <c:v>Europa, Russia,Georgia</c:v>
                  </c:pt>
                  <c:pt idx="29">
                    <c:v>Europa, Russia,Georgia</c:v>
                  </c:pt>
                  <c:pt idx="30">
                    <c:v>Europa, Russia,Georgia</c:v>
                  </c:pt>
                  <c:pt idx="31">
                    <c:v>Europa, Russia,Georgia</c:v>
                  </c:pt>
                  <c:pt idx="32">
                    <c:v>Europa, Russia,Georgia</c:v>
                  </c:pt>
                  <c:pt idx="33">
                    <c:v>Europa, Russia,Georgia</c:v>
                  </c:pt>
                  <c:pt idx="34">
                    <c:v>Europa, Russia,Georgia</c:v>
                  </c:pt>
                  <c:pt idx="35">
                    <c:v>Europa, Russia,Georgia</c:v>
                  </c:pt>
                </c:lvl>
                <c:lvl>
                  <c:pt idx="0">
                    <c:v>Georgia</c:v>
                  </c:pt>
                  <c:pt idx="1">
                    <c:v>Italy</c:v>
                  </c:pt>
                  <c:pt idx="2">
                    <c:v>Switzerland</c:v>
                  </c:pt>
                  <c:pt idx="3">
                    <c:v>Switzerland</c:v>
                  </c:pt>
                  <c:pt idx="4">
                    <c:v>Switzerland</c:v>
                  </c:pt>
                  <c:pt idx="5">
                    <c:v>Switzerland</c:v>
                  </c:pt>
                  <c:pt idx="6">
                    <c:v>Switzerland</c:v>
                  </c:pt>
                  <c:pt idx="7">
                    <c:v>Georgia</c:v>
                  </c:pt>
                  <c:pt idx="8">
                    <c:v>Georgia</c:v>
                  </c:pt>
                  <c:pt idx="9">
                    <c:v>Georgia</c:v>
                  </c:pt>
                  <c:pt idx="10">
                    <c:v>Georgia</c:v>
                  </c:pt>
                  <c:pt idx="11">
                    <c:v>Georgia</c:v>
                  </c:pt>
                  <c:pt idx="12">
                    <c:v>Georgia</c:v>
                  </c:pt>
                  <c:pt idx="13">
                    <c:v>Georgia</c:v>
                  </c:pt>
                  <c:pt idx="14">
                    <c:v>Georgia</c:v>
                  </c:pt>
                  <c:pt idx="15">
                    <c:v>Germany</c:v>
                  </c:pt>
                  <c:pt idx="16">
                    <c:v>Austria</c:v>
                  </c:pt>
                  <c:pt idx="17">
                    <c:v>Italy</c:v>
                  </c:pt>
                  <c:pt idx="18">
                    <c:v>Switzerland</c:v>
                  </c:pt>
                  <c:pt idx="19">
                    <c:v>Switzerland</c:v>
                  </c:pt>
                  <c:pt idx="20">
                    <c:v>China </c:v>
                  </c:pt>
                  <c:pt idx="21">
                    <c:v>Austria</c:v>
                  </c:pt>
                  <c:pt idx="22">
                    <c:v>Switzerland</c:v>
                  </c:pt>
                  <c:pt idx="23">
                    <c:v>France</c:v>
                  </c:pt>
                  <c:pt idx="24">
                    <c:v>Georgia</c:v>
                  </c:pt>
                  <c:pt idx="25">
                    <c:v>China </c:v>
                  </c:pt>
                  <c:pt idx="26">
                    <c:v>China </c:v>
                  </c:pt>
                  <c:pt idx="27">
                    <c:v>Switzerland</c:v>
                  </c:pt>
                  <c:pt idx="28">
                    <c:v>Switzerland</c:v>
                  </c:pt>
                  <c:pt idx="29">
                    <c:v>Switzerland</c:v>
                  </c:pt>
                  <c:pt idx="30">
                    <c:v>Georgia</c:v>
                  </c:pt>
                  <c:pt idx="31">
                    <c:v>Spain</c:v>
                  </c:pt>
                  <c:pt idx="32">
                    <c:v>Germany</c:v>
                  </c:pt>
                  <c:pt idx="33">
                    <c:v>Switzerland</c:v>
                  </c:pt>
                  <c:pt idx="34">
                    <c:v>Georgia</c:v>
                  </c:pt>
                  <c:pt idx="35">
                    <c:v>Switzerland</c:v>
                  </c:pt>
                </c:lvl>
                <c:lvl>
                  <c:pt idx="20">
                    <c:v>Changbai Shan, N-Korean border </c:v>
                  </c:pt>
                  <c:pt idx="21">
                    <c:v>Voralberg</c:v>
                  </c:pt>
                  <c:pt idx="25">
                    <c:v>Changbai Shan, N-Korean border </c:v>
                  </c:pt>
                  <c:pt idx="26">
                    <c:v>Changbai Shan, N-Korean border </c:v>
                  </c:pt>
                  <c:pt idx="31">
                    <c:v>S-Spain </c:v>
                  </c:pt>
                </c:lvl>
                <c:lvl>
                  <c:pt idx="0">
                    <c:v>1800</c:v>
                  </c:pt>
                  <c:pt idx="1">
                    <c:v>1701</c:v>
                  </c:pt>
                  <c:pt idx="2">
                    <c:v>1850</c:v>
                  </c:pt>
                  <c:pt idx="3">
                    <c:v>1850</c:v>
                  </c:pt>
                  <c:pt idx="4">
                    <c:v>2500</c:v>
                  </c:pt>
                  <c:pt idx="5">
                    <c:v>2100</c:v>
                  </c:pt>
                  <c:pt idx="6">
                    <c:v>1400</c:v>
                  </c:pt>
                  <c:pt idx="7">
                    <c:v>2050</c:v>
                  </c:pt>
                  <c:pt idx="8">
                    <c:v>2200</c:v>
                  </c:pt>
                  <c:pt idx="9">
                    <c:v>2150</c:v>
                  </c:pt>
                  <c:pt idx="10">
                    <c:v>1900</c:v>
                  </c:pt>
                  <c:pt idx="11">
                    <c:v>2000</c:v>
                  </c:pt>
                  <c:pt idx="12">
                    <c:v>2200</c:v>
                  </c:pt>
                  <c:pt idx="13">
                    <c:v>2000</c:v>
                  </c:pt>
                  <c:pt idx="14">
                    <c:v>2200</c:v>
                  </c:pt>
                  <c:pt idx="15">
                    <c:v>500</c:v>
                  </c:pt>
                  <c:pt idx="16">
                    <c:v>2000</c:v>
                  </c:pt>
                  <c:pt idx="17">
                    <c:v>2200</c:v>
                  </c:pt>
                  <c:pt idx="18">
                    <c:v>2500</c:v>
                  </c:pt>
                  <c:pt idx="19">
                    <c:v>2100</c:v>
                  </c:pt>
                  <c:pt idx="20">
                    <c:v>2050</c:v>
                  </c:pt>
                  <c:pt idx="21">
                    <c:v>2600</c:v>
                  </c:pt>
                  <c:pt idx="22">
                    <c:v>2200</c:v>
                  </c:pt>
                  <c:pt idx="23">
                    <c:v>2400</c:v>
                  </c:pt>
                  <c:pt idx="24">
                    <c:v>2100</c:v>
                  </c:pt>
                  <c:pt idx="25">
                    <c:v>2100</c:v>
                  </c:pt>
                  <c:pt idx="26">
                    <c:v>2600</c:v>
                  </c:pt>
                  <c:pt idx="27">
                    <c:v>2450</c:v>
                  </c:pt>
                  <c:pt idx="28">
                    <c:v>2000</c:v>
                  </c:pt>
                  <c:pt idx="29">
                    <c:v>2400</c:v>
                  </c:pt>
                  <c:pt idx="30">
                    <c:v>2400</c:v>
                  </c:pt>
                  <c:pt idx="31">
                    <c:v>1800</c:v>
                  </c:pt>
                  <c:pt idx="32">
                    <c:v>400</c:v>
                  </c:pt>
                  <c:pt idx="33">
                    <c:v>1200</c:v>
                  </c:pt>
                  <c:pt idx="34">
                    <c:v>2150</c:v>
                  </c:pt>
                  <c:pt idx="35">
                    <c:v>1800</c:v>
                  </c:pt>
                </c:lvl>
                <c:lvl>
                  <c:pt idx="0">
                    <c:v>alpine</c:v>
                  </c:pt>
                  <c:pt idx="1">
                    <c:v>alpine</c:v>
                  </c:pt>
                  <c:pt idx="2">
                    <c:v>alpine</c:v>
                  </c:pt>
                  <c:pt idx="3">
                    <c:v>alpine</c:v>
                  </c:pt>
                  <c:pt idx="4">
                    <c:v>alpine</c:v>
                  </c:pt>
                  <c:pt idx="5">
                    <c:v>alpine</c:v>
                  </c:pt>
                  <c:pt idx="6">
                    <c:v>alpine</c:v>
                  </c:pt>
                  <c:pt idx="7">
                    <c:v>alpine</c:v>
                  </c:pt>
                  <c:pt idx="8">
                    <c:v>alpine</c:v>
                  </c:pt>
                  <c:pt idx="9">
                    <c:v>alpine</c:v>
                  </c:pt>
                  <c:pt idx="10">
                    <c:v>alpine</c:v>
                  </c:pt>
                  <c:pt idx="11">
                    <c:v>alpine</c:v>
                  </c:pt>
                  <c:pt idx="12">
                    <c:v>alpine</c:v>
                  </c:pt>
                  <c:pt idx="13">
                    <c:v>alpine</c:v>
                  </c:pt>
                  <c:pt idx="14">
                    <c:v>alpine</c:v>
                  </c:pt>
                  <c:pt idx="15">
                    <c:v>alpine</c:v>
                  </c:pt>
                  <c:pt idx="16">
                    <c:v>alpine</c:v>
                  </c:pt>
                  <c:pt idx="17">
                    <c:v>alpine</c:v>
                  </c:pt>
                  <c:pt idx="18">
                    <c:v>alpine</c:v>
                  </c:pt>
                  <c:pt idx="19">
                    <c:v>alpine</c:v>
                  </c:pt>
                  <c:pt idx="20">
                    <c:v>alpine</c:v>
                  </c:pt>
                  <c:pt idx="21">
                    <c:v>alpine</c:v>
                  </c:pt>
                  <c:pt idx="22">
                    <c:v>alpine</c:v>
                  </c:pt>
                  <c:pt idx="23">
                    <c:v>alpine</c:v>
                  </c:pt>
                  <c:pt idx="24">
                    <c:v>alpine</c:v>
                  </c:pt>
                  <c:pt idx="25">
                    <c:v>alpine</c:v>
                  </c:pt>
                  <c:pt idx="26">
                    <c:v>alpine</c:v>
                  </c:pt>
                  <c:pt idx="27">
                    <c:v>alpine</c:v>
                  </c:pt>
                  <c:pt idx="28">
                    <c:v>alpine</c:v>
                  </c:pt>
                  <c:pt idx="29">
                    <c:v>alpine</c:v>
                  </c:pt>
                  <c:pt idx="30">
                    <c:v>alpine</c:v>
                  </c:pt>
                  <c:pt idx="31">
                    <c:v>alpine</c:v>
                  </c:pt>
                  <c:pt idx="32">
                    <c:v>alpine</c:v>
                  </c:pt>
                  <c:pt idx="33">
                    <c:v>alpine</c:v>
                  </c:pt>
                  <c:pt idx="34">
                    <c:v>alpine</c:v>
                  </c:pt>
                  <c:pt idx="35">
                    <c:v>alpine</c:v>
                  </c:pt>
                </c:lvl>
                <c:lvl>
                  <c:pt idx="0">
                    <c:v>40</c:v>
                  </c:pt>
                  <c:pt idx="1">
                    <c:v>20</c:v>
                  </c:pt>
                  <c:pt idx="2">
                    <c:v>5</c:v>
                  </c:pt>
                  <c:pt idx="3">
                    <c:v>5</c:v>
                  </c:pt>
                  <c:pt idx="4">
                    <c:v>5</c:v>
                  </c:pt>
                  <c:pt idx="5">
                    <c:v>80</c:v>
                  </c:pt>
                  <c:pt idx="6">
                    <c:v>20</c:v>
                  </c:pt>
                  <c:pt idx="7">
                    <c:v>80</c:v>
                  </c:pt>
                  <c:pt idx="8">
                    <c:v>20</c:v>
                  </c:pt>
                  <c:pt idx="9">
                    <c:v>40</c:v>
                  </c:pt>
                  <c:pt idx="10">
                    <c:v>40</c:v>
                  </c:pt>
                  <c:pt idx="11">
                    <c:v>40</c:v>
                  </c:pt>
                  <c:pt idx="12">
                    <c:v>5</c:v>
                  </c:pt>
                  <c:pt idx="13">
                    <c:v>80</c:v>
                  </c:pt>
                  <c:pt idx="14">
                    <c:v>20</c:v>
                  </c:pt>
                  <c:pt idx="15">
                    <c:v>5</c:v>
                  </c:pt>
                  <c:pt idx="16">
                    <c:v>20</c:v>
                  </c:pt>
                  <c:pt idx="17">
                    <c:v>40</c:v>
                  </c:pt>
                  <c:pt idx="18">
                    <c:v>5</c:v>
                  </c:pt>
                  <c:pt idx="19">
                    <c:v>40</c:v>
                  </c:pt>
                  <c:pt idx="20">
                    <c:v>30</c:v>
                  </c:pt>
                  <c:pt idx="21">
                    <c:v>5</c:v>
                  </c:pt>
                  <c:pt idx="22">
                    <c:v>20</c:v>
                  </c:pt>
                  <c:pt idx="23">
                    <c:v>20</c:v>
                  </c:pt>
                  <c:pt idx="24">
                    <c:v>20</c:v>
                  </c:pt>
                  <c:pt idx="25">
                    <c:v>5</c:v>
                  </c:pt>
                  <c:pt idx="26">
                    <c:v>5</c:v>
                  </c:pt>
                  <c:pt idx="27">
                    <c:v>5</c:v>
                  </c:pt>
                  <c:pt idx="28">
                    <c:v>40</c:v>
                  </c:pt>
                  <c:pt idx="29">
                    <c:v>5</c:v>
                  </c:pt>
                  <c:pt idx="30">
                    <c:v>40</c:v>
                  </c:pt>
                  <c:pt idx="31">
                    <c:v>20</c:v>
                  </c:pt>
                  <c:pt idx="32">
                    <c:v>20</c:v>
                  </c:pt>
                  <c:pt idx="33">
                    <c:v>300</c:v>
                  </c:pt>
                  <c:pt idx="34">
                    <c:v>150</c:v>
                  </c:pt>
                  <c:pt idx="35">
                    <c:v>150</c:v>
                  </c:pt>
                </c:lvl>
                <c:lvl>
                  <c:pt idx="0">
                    <c:v>a T</c:v>
                  </c:pt>
                  <c:pt idx="1">
                    <c:v>a T</c:v>
                  </c:pt>
                  <c:pt idx="2">
                    <c:v>a T</c:v>
                  </c:pt>
                  <c:pt idx="3">
                    <c:v>a T</c:v>
                  </c:pt>
                  <c:pt idx="4">
                    <c:v>b H</c:v>
                  </c:pt>
                  <c:pt idx="5">
                    <c:v>b H</c:v>
                  </c:pt>
                  <c:pt idx="6">
                    <c:v>b H</c:v>
                  </c:pt>
                  <c:pt idx="7">
                    <c:v>b H</c:v>
                  </c:pt>
                  <c:pt idx="8">
                    <c:v>b H</c:v>
                  </c:pt>
                  <c:pt idx="9">
                    <c:v>b H</c:v>
                  </c:pt>
                  <c:pt idx="10">
                    <c:v>b H</c:v>
                  </c:pt>
                  <c:pt idx="11">
                    <c:v>b H</c:v>
                  </c:pt>
                  <c:pt idx="12">
                    <c:v>b H</c:v>
                  </c:pt>
                  <c:pt idx="13">
                    <c:v>b H</c:v>
                  </c:pt>
                  <c:pt idx="14">
                    <c:v>b H</c:v>
                  </c:pt>
                  <c:pt idx="15">
                    <c:v>b H</c:v>
                  </c:pt>
                  <c:pt idx="16">
                    <c:v>b H</c:v>
                  </c:pt>
                  <c:pt idx="17">
                    <c:v>b H</c:v>
                  </c:pt>
                  <c:pt idx="18">
                    <c:v>b H</c:v>
                  </c:pt>
                  <c:pt idx="19">
                    <c:v>b H</c:v>
                  </c:pt>
                  <c:pt idx="20">
                    <c:v>b H</c:v>
                  </c:pt>
                  <c:pt idx="21">
                    <c:v>b H</c:v>
                  </c:pt>
                  <c:pt idx="22">
                    <c:v>b H</c:v>
                  </c:pt>
                  <c:pt idx="23">
                    <c:v>c Ch</c:v>
                  </c:pt>
                  <c:pt idx="24">
                    <c:v>c Ch</c:v>
                  </c:pt>
                  <c:pt idx="25">
                    <c:v>c Ch</c:v>
                  </c:pt>
                  <c:pt idx="26">
                    <c:v>c Ch</c:v>
                  </c:pt>
                  <c:pt idx="27">
                    <c:v>d Z</c:v>
                  </c:pt>
                  <c:pt idx="28">
                    <c:v>d Z</c:v>
                  </c:pt>
                  <c:pt idx="29">
                    <c:v>d Z</c:v>
                  </c:pt>
                  <c:pt idx="30">
                    <c:v>d Z</c:v>
                  </c:pt>
                  <c:pt idx="31">
                    <c:v>d Z</c:v>
                  </c:pt>
                  <c:pt idx="32">
                    <c:v>d Z</c:v>
                  </c:pt>
                  <c:pt idx="33">
                    <c:v>e N</c:v>
                  </c:pt>
                  <c:pt idx="34">
                    <c:v>e N</c:v>
                  </c:pt>
                  <c:pt idx="35">
                    <c:v>g L</c:v>
                  </c:pt>
                </c:lvl>
                <c:lvl>
                  <c:pt idx="0">
                    <c:v>142_90_Scrophularia_orientalis_Boiss</c:v>
                  </c:pt>
                  <c:pt idx="1">
                    <c:v>149_87_Rhinanthus_antiquus_Schinz_et_Thellung</c:v>
                  </c:pt>
                  <c:pt idx="2">
                    <c:v>152_86_Euphrasia_minima_Schleich</c:v>
                  </c:pt>
                  <c:pt idx="3">
                    <c:v>152_86_Euphrasia_salisburgensis_Hoppe</c:v>
                  </c:pt>
                  <c:pt idx="4">
                    <c:v>131_18_Silene_acaulis_(L)_Jacq</c:v>
                  </c:pt>
                  <c:pt idx="5">
                    <c:v>141_71_Peucedanum_ostruthium_(L)_Koch</c:v>
                  </c:pt>
                  <c:pt idx="6">
                    <c:v>141_86_Campanula_barbata_L</c:v>
                  </c:pt>
                  <c:pt idx="7">
                    <c:v>142_06_Lapsana_grandiflora_MBieb</c:v>
                  </c:pt>
                  <c:pt idx="8">
                    <c:v>142_11_Gentiana_blepharophora_Bordzilowski</c:v>
                  </c:pt>
                  <c:pt idx="9">
                    <c:v>142_21_Phlomis_tuberosa_L</c:v>
                  </c:pt>
                  <c:pt idx="10">
                    <c:v>142_24_Linum_hypericifolium_E_Presl</c:v>
                  </c:pt>
                  <c:pt idx="11">
                    <c:v>142_34_Delphinium_flexuosum_M_Bieb</c:v>
                  </c:pt>
                  <c:pt idx="12">
                    <c:v>142_66_Linaria_pontica_Kuprian</c:v>
                  </c:pt>
                  <c:pt idx="13">
                    <c:v>142_87_Digitalis_ferruginea_Sibth_et_Sm</c:v>
                  </c:pt>
                  <c:pt idx="14">
                    <c:v>142_94_Hypericum_polygonifolium_Rupr</c:v>
                  </c:pt>
                  <c:pt idx="15">
                    <c:v>147_26_Dionysia_involucrata_Zapriagev</c:v>
                  </c:pt>
                  <c:pt idx="16">
                    <c:v>149_83_Hieracium_villosum_Jacq</c:v>
                  </c:pt>
                  <c:pt idx="17">
                    <c:v>149_91_Barbarea_stricta__Andre</c:v>
                  </c:pt>
                  <c:pt idx="18">
                    <c:v>152_11_Achillea_erba-rotta_All</c:v>
                  </c:pt>
                  <c:pt idx="19">
                    <c:v>153_05_Adensotyles_alliariae_(Gouan)_A_Kern</c:v>
                  </c:pt>
                  <c:pt idx="20">
                    <c:v>154_97_Sanguisorba_tenuifolia_Fisch_et_Link</c:v>
                  </c:pt>
                  <c:pt idx="21">
                    <c:v>159_13_Pulsatilla_vernalis_</c:v>
                  </c:pt>
                  <c:pt idx="22">
                    <c:v>159_13_Pulsatilla_vernalis_(L)_Mill</c:v>
                  </c:pt>
                  <c:pt idx="23">
                    <c:v>135_36_Armeria_alpina_Willd</c:v>
                  </c:pt>
                  <c:pt idx="24">
                    <c:v>142_89_Thymus_collinum_MBieb</c:v>
                  </c:pt>
                  <c:pt idx="25">
                    <c:v>154_95_Rhododendron_redowsianum_Maxim</c:v>
                  </c:pt>
                  <c:pt idx="26">
                    <c:v>155_01_Salix_polyadenica_Hand_Mazz</c:v>
                  </c:pt>
                  <c:pt idx="27">
                    <c:v>125_63_Dryas_octopetala_L</c:v>
                  </c:pt>
                  <c:pt idx="28">
                    <c:v>127_02_Salix_glaucosericea_B_Flod</c:v>
                  </c:pt>
                  <c:pt idx="29">
                    <c:v>136_51_Salix_herbacea_L</c:v>
                  </c:pt>
                  <c:pt idx="30">
                    <c:v>142_72_Rhododendron_caucasicum_Pall</c:v>
                  </c:pt>
                  <c:pt idx="31">
                    <c:v>144_50_Helianthemum_croceum_(Desf)_Pers</c:v>
                  </c:pt>
                  <c:pt idx="32">
                    <c:v>145_07_Petrophyton_caespitosum</c:v>
                  </c:pt>
                  <c:pt idx="33">
                    <c:v>125_40_Alnus_viridis_(Chaix)_DC</c:v>
                  </c:pt>
                  <c:pt idx="34">
                    <c:v>142_28_Lonicera_iberica_M_Bieb</c:v>
                  </c:pt>
                  <c:pt idx="35">
                    <c:v>139_44_Clematis_alpina_ssp_alpina_(L)_Miller</c:v>
                  </c:pt>
                </c:lvl>
                <c:lvl>
                  <c:pt idx="0">
                    <c:v>Scrophulariaceae</c:v>
                  </c:pt>
                  <c:pt idx="1">
                    <c:v>Orobanchaceae</c:v>
                  </c:pt>
                  <c:pt idx="2">
                    <c:v>Orobanchaceae</c:v>
                  </c:pt>
                  <c:pt idx="3">
                    <c:v>Orobanchaceae</c:v>
                  </c:pt>
                  <c:pt idx="4">
                    <c:v>Caryophyllaceae</c:v>
                  </c:pt>
                  <c:pt idx="5">
                    <c:v>Apiaceae</c:v>
                  </c:pt>
                  <c:pt idx="6">
                    <c:v>Campanulaceae</c:v>
                  </c:pt>
                  <c:pt idx="7">
                    <c:v>Asteraceae</c:v>
                  </c:pt>
                  <c:pt idx="8">
                    <c:v>Gentianaceae</c:v>
                  </c:pt>
                  <c:pt idx="9">
                    <c:v>Lamiaceae</c:v>
                  </c:pt>
                  <c:pt idx="10">
                    <c:v>Linaceae</c:v>
                  </c:pt>
                  <c:pt idx="11">
                    <c:v>Ranunculaceae</c:v>
                  </c:pt>
                  <c:pt idx="12">
                    <c:v>Plantaginaceae</c:v>
                  </c:pt>
                  <c:pt idx="13">
                    <c:v>Plantaginaceae</c:v>
                  </c:pt>
                  <c:pt idx="14">
                    <c:v>Clusiaceae</c:v>
                  </c:pt>
                  <c:pt idx="15">
                    <c:v>Primulaceae</c:v>
                  </c:pt>
                  <c:pt idx="16">
                    <c:v>Asteraceae</c:v>
                  </c:pt>
                  <c:pt idx="17">
                    <c:v>Brassicaceae</c:v>
                  </c:pt>
                  <c:pt idx="18">
                    <c:v>Asteraceae</c:v>
                  </c:pt>
                  <c:pt idx="19">
                    <c:v>Asteraceae</c:v>
                  </c:pt>
                  <c:pt idx="20">
                    <c:v>Rosaceae</c:v>
                  </c:pt>
                  <c:pt idx="21">
                    <c:v>Ranunculaceae</c:v>
                  </c:pt>
                  <c:pt idx="22">
                    <c:v>Ranunculaceae</c:v>
                  </c:pt>
                  <c:pt idx="23">
                    <c:v>Plumbaginaceae</c:v>
                  </c:pt>
                  <c:pt idx="24">
                    <c:v>Lamiaceae</c:v>
                  </c:pt>
                  <c:pt idx="25">
                    <c:v>Ericaceae</c:v>
                  </c:pt>
                  <c:pt idx="26">
                    <c:v>Salicaceae</c:v>
                  </c:pt>
                  <c:pt idx="27">
                    <c:v>Rosaceae</c:v>
                  </c:pt>
                  <c:pt idx="28">
                    <c:v>Salicaceae</c:v>
                  </c:pt>
                  <c:pt idx="29">
                    <c:v>Salicaceae</c:v>
                  </c:pt>
                  <c:pt idx="30">
                    <c:v>Ericaceae</c:v>
                  </c:pt>
                  <c:pt idx="31">
                    <c:v>Cistaceae</c:v>
                  </c:pt>
                  <c:pt idx="32">
                    <c:v>Rosaceae</c:v>
                  </c:pt>
                  <c:pt idx="33">
                    <c:v>Betulaceae</c:v>
                  </c:pt>
                  <c:pt idx="34">
                    <c:v>Caprifoliaceae</c:v>
                  </c:pt>
                  <c:pt idx="35">
                    <c:v>Ranunculaceae</c:v>
                  </c:pt>
                </c:lvl>
                <c:lvl>
                  <c:pt idx="0">
                    <c:v>3</c:v>
                  </c:pt>
                  <c:pt idx="1">
                    <c:v>3</c:v>
                  </c:pt>
                  <c:pt idx="2">
                    <c:v>3</c:v>
                  </c:pt>
                  <c:pt idx="3">
                    <c:v>3</c:v>
                  </c:pt>
                  <c:pt idx="4">
                    <c:v>3</c:v>
                  </c:pt>
                  <c:pt idx="5">
                    <c:v>3</c:v>
                  </c:pt>
                  <c:pt idx="6">
                    <c:v>3</c:v>
                  </c:pt>
                  <c:pt idx="7">
                    <c:v>3</c:v>
                  </c:pt>
                  <c:pt idx="8">
                    <c:v>3</c:v>
                  </c:pt>
                  <c:pt idx="9">
                    <c:v>3</c:v>
                  </c:pt>
                  <c:pt idx="10">
                    <c:v>3</c:v>
                  </c:pt>
                  <c:pt idx="11">
                    <c:v>3</c:v>
                  </c:pt>
                  <c:pt idx="12">
                    <c:v>3</c:v>
                  </c:pt>
                  <c:pt idx="13">
                    <c:v>3</c:v>
                  </c:pt>
                  <c:pt idx="14">
                    <c:v>3</c:v>
                  </c:pt>
                  <c:pt idx="15">
                    <c:v>3</c:v>
                  </c:pt>
                  <c:pt idx="16">
                    <c:v>3</c:v>
                  </c:pt>
                  <c:pt idx="17">
                    <c:v>3</c:v>
                  </c:pt>
                  <c:pt idx="18">
                    <c:v>3</c:v>
                  </c:pt>
                  <c:pt idx="19">
                    <c:v>3</c:v>
                  </c:pt>
                  <c:pt idx="20">
                    <c:v>3</c:v>
                  </c:pt>
                  <c:pt idx="21">
                    <c:v>3</c:v>
                  </c:pt>
                  <c:pt idx="22">
                    <c:v>3</c:v>
                  </c:pt>
                </c:lvl>
                <c:lvl>
                  <c:pt idx="0">
                    <c:v>Europa, Russia,Georgia</c:v>
                  </c:pt>
                  <c:pt idx="1">
                    <c:v>Europa, Russia,Georgia</c:v>
                  </c:pt>
                  <c:pt idx="2">
                    <c:v>Europa, Russia,Georgia</c:v>
                  </c:pt>
                  <c:pt idx="3">
                    <c:v>Europa, Russia,Georgia</c:v>
                  </c:pt>
                  <c:pt idx="4">
                    <c:v>Europa, Russia,Georgia</c:v>
                  </c:pt>
                  <c:pt idx="5">
                    <c:v>Europa, Russia,Georgia</c:v>
                  </c:pt>
                  <c:pt idx="6">
                    <c:v>Europa, Russia,Georgia</c:v>
                  </c:pt>
                  <c:pt idx="7">
                    <c:v>Europa, Russia,Georgia</c:v>
                  </c:pt>
                  <c:pt idx="8">
                    <c:v>Europa, Russia,Georgia</c:v>
                  </c:pt>
                  <c:pt idx="9">
                    <c:v>Europa, Russia,Georgia</c:v>
                  </c:pt>
                  <c:pt idx="10">
                    <c:v>Europa, Russia,Georgia</c:v>
                  </c:pt>
                  <c:pt idx="11">
                    <c:v>Europa, Russia,Georgia</c:v>
                  </c:pt>
                  <c:pt idx="12">
                    <c:v>Europa, Russia,Georgia</c:v>
                  </c:pt>
                  <c:pt idx="13">
                    <c:v>Europa, Russia,Georgia</c:v>
                  </c:pt>
                  <c:pt idx="14">
                    <c:v>Europa, Russia,Georgia</c:v>
                  </c:pt>
                  <c:pt idx="15">
                    <c:v>Europa, Russia,Georgia</c:v>
                  </c:pt>
                  <c:pt idx="16">
                    <c:v>Europa, Russia,Georgia</c:v>
                  </c:pt>
                  <c:pt idx="17">
                    <c:v>Europa, Russia,Georgia</c:v>
                  </c:pt>
                  <c:pt idx="18">
                    <c:v>Europa, Russia,Georgia</c:v>
                  </c:pt>
                  <c:pt idx="19">
                    <c:v>Europa, Russia,Georgia</c:v>
                  </c:pt>
                  <c:pt idx="20">
                    <c:v>Europa, Russia,Georgia</c:v>
                  </c:pt>
                  <c:pt idx="21">
                    <c:v>Europa, Russia,Georgia</c:v>
                  </c:pt>
                  <c:pt idx="22">
                    <c:v>Europa, Russia,Georgia</c:v>
                  </c:pt>
                </c:lvl>
                <c:lvl>
                  <c:pt idx="0">
                    <c:v>Switzerland</c:v>
                  </c:pt>
                  <c:pt idx="1">
                    <c:v>Georgia</c:v>
                  </c:pt>
                  <c:pt idx="2">
                    <c:v>Georgia</c:v>
                  </c:pt>
                  <c:pt idx="3">
                    <c:v>Switzerland</c:v>
                  </c:pt>
                  <c:pt idx="4">
                    <c:v>France</c:v>
                  </c:pt>
                  <c:pt idx="5">
                    <c:v>France</c:v>
                  </c:pt>
                  <c:pt idx="6">
                    <c:v>Austria</c:v>
                  </c:pt>
                  <c:pt idx="7">
                    <c:v>Switzerland</c:v>
                  </c:pt>
                  <c:pt idx="8">
                    <c:v>Georgia</c:v>
                  </c:pt>
                  <c:pt idx="9">
                    <c:v>Georgia</c:v>
                  </c:pt>
                  <c:pt idx="10">
                    <c:v>Georgia</c:v>
                  </c:pt>
                  <c:pt idx="11">
                    <c:v>Georgia</c:v>
                  </c:pt>
                  <c:pt idx="12">
                    <c:v>Georgia</c:v>
                  </c:pt>
                  <c:pt idx="13">
                    <c:v>Georgia</c:v>
                  </c:pt>
                  <c:pt idx="14">
                    <c:v>Austria</c:v>
                  </c:pt>
                  <c:pt idx="15">
                    <c:v>Italy</c:v>
                  </c:pt>
                  <c:pt idx="16">
                    <c:v>Italy</c:v>
                  </c:pt>
                  <c:pt idx="17">
                    <c:v>Switzerland</c:v>
                  </c:pt>
                  <c:pt idx="18">
                    <c:v>France</c:v>
                  </c:pt>
                  <c:pt idx="19">
                    <c:v>Switzerland</c:v>
                  </c:pt>
                  <c:pt idx="20">
                    <c:v>Spain</c:v>
                  </c:pt>
                  <c:pt idx="21">
                    <c:v>Switzerland</c:v>
                  </c:pt>
                  <c:pt idx="22">
                    <c:v>Switzerland</c:v>
                  </c:pt>
                </c:lvl>
                <c:lvl>
                  <c:pt idx="20">
                    <c:v>S-Spain </c:v>
                  </c:pt>
                  <c:pt idx="22">
                    <c:v>BE</c:v>
                  </c:pt>
                </c:lvl>
              </c:multiLvlStrCache>
            </c:multiLvlStrRef>
          </c:xVal>
          <c:yVal>
            <c:numRef>
              <c:f>'Alpine Europe'!$AT$70:$AT$5000</c:f>
              <c:numCache>
                <c:formatCode>General</c:formatCode>
                <c:ptCount val="4931"/>
                <c:pt idx="0">
                  <c:v>1800</c:v>
                </c:pt>
                <c:pt idx="1">
                  <c:v>2200</c:v>
                </c:pt>
                <c:pt idx="2">
                  <c:v>1900</c:v>
                </c:pt>
                <c:pt idx="3">
                  <c:v>2150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2200</c:v>
                </c:pt>
                <c:pt idx="8">
                  <c:v>2400</c:v>
                </c:pt>
                <c:pt idx="9">
                  <c:v>2000</c:v>
                </c:pt>
                <c:pt idx="10">
                  <c:v>500</c:v>
                </c:pt>
                <c:pt idx="11">
                  <c:v>2200</c:v>
                </c:pt>
                <c:pt idx="12">
                  <c:v>1500</c:v>
                </c:pt>
                <c:pt idx="13">
                  <c:v>2500</c:v>
                </c:pt>
                <c:pt idx="14">
                  <c:v>2100</c:v>
                </c:pt>
                <c:pt idx="15">
                  <c:v>2550</c:v>
                </c:pt>
                <c:pt idx="16">
                  <c:v>2500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431040"/>
        <c:axId val="169433344"/>
      </c:scatterChart>
      <c:valAx>
        <c:axId val="169431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CH"/>
                  <a:t>Plant Height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433344"/>
        <c:crosses val="autoZero"/>
        <c:crossBetween val="midCat"/>
      </c:valAx>
      <c:valAx>
        <c:axId val="1694333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CH"/>
                  <a:t>Altitude (asl)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4310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paperSize="9"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800" b="1"/>
            </a:pPr>
            <a:r>
              <a:rPr lang="en-US" sz="2800" b="1" i="0" u="none" strike="noStrike" baseline="0">
                <a:effectLst/>
              </a:rPr>
              <a:t>Mediterranean</a:t>
            </a:r>
            <a:endParaRPr lang="en-US" b="1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square"/>
            <c:size val="7"/>
            <c:spPr>
              <a:solidFill>
                <a:srgbClr val="00B0F0"/>
              </a:solidFill>
            </c:spPr>
          </c:marker>
          <c:xVal>
            <c:numRef>
              <c:f>Mediterranean!$D$70:$D$5000</c:f>
              <c:numCache>
                <c:formatCode>General</c:formatCode>
                <c:ptCount val="4931"/>
                <c:pt idx="0">
                  <c:v>40</c:v>
                </c:pt>
                <c:pt idx="1">
                  <c:v>40</c:v>
                </c:pt>
                <c:pt idx="2">
                  <c:v>5</c:v>
                </c:pt>
                <c:pt idx="3">
                  <c:v>30</c:v>
                </c:pt>
                <c:pt idx="4">
                  <c:v>20</c:v>
                </c:pt>
                <c:pt idx="5">
                  <c:v>5</c:v>
                </c:pt>
                <c:pt idx="6">
                  <c:v>5</c:v>
                </c:pt>
                <c:pt idx="7">
                  <c:v>20</c:v>
                </c:pt>
                <c:pt idx="8">
                  <c:v>20</c:v>
                </c:pt>
                <c:pt idx="9">
                  <c:v>5</c:v>
                </c:pt>
                <c:pt idx="10">
                  <c:v>5</c:v>
                </c:pt>
                <c:pt idx="11">
                  <c:v>10</c:v>
                </c:pt>
                <c:pt idx="12">
                  <c:v>5</c:v>
                </c:pt>
                <c:pt idx="13">
                  <c:v>80</c:v>
                </c:pt>
                <c:pt idx="14">
                  <c:v>80</c:v>
                </c:pt>
                <c:pt idx="15">
                  <c:v>20</c:v>
                </c:pt>
                <c:pt idx="16">
                  <c:v>40</c:v>
                </c:pt>
                <c:pt idx="17">
                  <c:v>40</c:v>
                </c:pt>
                <c:pt idx="18">
                  <c:v>150</c:v>
                </c:pt>
                <c:pt idx="19">
                  <c:v>5</c:v>
                </c:pt>
                <c:pt idx="20">
                  <c:v>80</c:v>
                </c:pt>
                <c:pt idx="21">
                  <c:v>20</c:v>
                </c:pt>
                <c:pt idx="22">
                  <c:v>40</c:v>
                </c:pt>
                <c:pt idx="23">
                  <c:v>20</c:v>
                </c:pt>
                <c:pt idx="24">
                  <c:v>5</c:v>
                </c:pt>
                <c:pt idx="25">
                  <c:v>20</c:v>
                </c:pt>
                <c:pt idx="26">
                  <c:v>20</c:v>
                </c:pt>
                <c:pt idx="27">
                  <c:v>80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80</c:v>
                </c:pt>
                <c:pt idx="32">
                  <c:v>20</c:v>
                </c:pt>
                <c:pt idx="33">
                  <c:v>20</c:v>
                </c:pt>
                <c:pt idx="34">
                  <c:v>80</c:v>
                </c:pt>
                <c:pt idx="35">
                  <c:v>40</c:v>
                </c:pt>
                <c:pt idx="36">
                  <c:v>300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40</c:v>
                </c:pt>
                <c:pt idx="41">
                  <c:v>20</c:v>
                </c:pt>
                <c:pt idx="42">
                  <c:v>5</c:v>
                </c:pt>
                <c:pt idx="43">
                  <c:v>5</c:v>
                </c:pt>
                <c:pt idx="44">
                  <c:v>20</c:v>
                </c:pt>
                <c:pt idx="45">
                  <c:v>5</c:v>
                </c:pt>
                <c:pt idx="46">
                  <c:v>40</c:v>
                </c:pt>
                <c:pt idx="47">
                  <c:v>5</c:v>
                </c:pt>
                <c:pt idx="48">
                  <c:v>30</c:v>
                </c:pt>
                <c:pt idx="49">
                  <c:v>20</c:v>
                </c:pt>
                <c:pt idx="50">
                  <c:v>20</c:v>
                </c:pt>
                <c:pt idx="51">
                  <c:v>30</c:v>
                </c:pt>
                <c:pt idx="52">
                  <c:v>40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80</c:v>
                </c:pt>
                <c:pt idx="57">
                  <c:v>80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40</c:v>
                </c:pt>
              </c:numCache>
            </c:numRef>
          </c:xVal>
          <c:yVal>
            <c:numRef>
              <c:f>Mediterranean!$F$70:$F$5000</c:f>
              <c:numCache>
                <c:formatCode>General</c:formatCode>
                <c:ptCount val="4931"/>
                <c:pt idx="0">
                  <c:v>1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20</c:v>
                </c:pt>
                <c:pt idx="5">
                  <c:v>20</c:v>
                </c:pt>
                <c:pt idx="6">
                  <c:v>30</c:v>
                </c:pt>
                <c:pt idx="7">
                  <c:v>30</c:v>
                </c:pt>
                <c:pt idx="8">
                  <c:v>40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150</c:v>
                </c:pt>
                <c:pt idx="17">
                  <c:v>150</c:v>
                </c:pt>
                <c:pt idx="18">
                  <c:v>150</c:v>
                </c:pt>
                <c:pt idx="19">
                  <c:v>200</c:v>
                </c:pt>
                <c:pt idx="20">
                  <c:v>200</c:v>
                </c:pt>
                <c:pt idx="21">
                  <c:v>200</c:v>
                </c:pt>
                <c:pt idx="22">
                  <c:v>200</c:v>
                </c:pt>
                <c:pt idx="23">
                  <c:v>201</c:v>
                </c:pt>
                <c:pt idx="24">
                  <c:v>300</c:v>
                </c:pt>
                <c:pt idx="25">
                  <c:v>300</c:v>
                </c:pt>
                <c:pt idx="26">
                  <c:v>300</c:v>
                </c:pt>
                <c:pt idx="27">
                  <c:v>300</c:v>
                </c:pt>
                <c:pt idx="28">
                  <c:v>300</c:v>
                </c:pt>
                <c:pt idx="29">
                  <c:v>300</c:v>
                </c:pt>
                <c:pt idx="30">
                  <c:v>300</c:v>
                </c:pt>
                <c:pt idx="31">
                  <c:v>300</c:v>
                </c:pt>
                <c:pt idx="32">
                  <c:v>320</c:v>
                </c:pt>
                <c:pt idx="33">
                  <c:v>350</c:v>
                </c:pt>
                <c:pt idx="34">
                  <c:v>400</c:v>
                </c:pt>
                <c:pt idx="35">
                  <c:v>400</c:v>
                </c:pt>
                <c:pt idx="36">
                  <c:v>400</c:v>
                </c:pt>
                <c:pt idx="37">
                  <c:v>400</c:v>
                </c:pt>
                <c:pt idx="38">
                  <c:v>400</c:v>
                </c:pt>
                <c:pt idx="39">
                  <c:v>450</c:v>
                </c:pt>
                <c:pt idx="40">
                  <c:v>450</c:v>
                </c:pt>
                <c:pt idx="41">
                  <c:v>500</c:v>
                </c:pt>
                <c:pt idx="42">
                  <c:v>500</c:v>
                </c:pt>
                <c:pt idx="43">
                  <c:v>500</c:v>
                </c:pt>
                <c:pt idx="44">
                  <c:v>500</c:v>
                </c:pt>
                <c:pt idx="45">
                  <c:v>500</c:v>
                </c:pt>
                <c:pt idx="46">
                  <c:v>500</c:v>
                </c:pt>
                <c:pt idx="47">
                  <c:v>500</c:v>
                </c:pt>
                <c:pt idx="48">
                  <c:v>500</c:v>
                </c:pt>
                <c:pt idx="49">
                  <c:v>550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700</c:v>
                </c:pt>
                <c:pt idx="54">
                  <c:v>700</c:v>
                </c:pt>
                <c:pt idx="55">
                  <c:v>700</c:v>
                </c:pt>
                <c:pt idx="56">
                  <c:v>700</c:v>
                </c:pt>
                <c:pt idx="57">
                  <c:v>720</c:v>
                </c:pt>
                <c:pt idx="58">
                  <c:v>800</c:v>
                </c:pt>
                <c:pt idx="59">
                  <c:v>800</c:v>
                </c:pt>
                <c:pt idx="60">
                  <c:v>800</c:v>
                </c:pt>
                <c:pt idx="61">
                  <c:v>800</c:v>
                </c:pt>
              </c:numCache>
            </c:numRef>
          </c:yVal>
          <c:smooth val="0"/>
        </c:ser>
        <c:ser>
          <c:idx val="1"/>
          <c:order val="1"/>
          <c:spPr>
            <a:ln w="28575">
              <a:noFill/>
            </a:ln>
          </c:spPr>
          <c:marker>
            <c:spPr>
              <a:solidFill>
                <a:schemeClr val="tx2">
                  <a:lumMod val="40000"/>
                  <a:lumOff val="60000"/>
                </a:schemeClr>
              </a:solidFill>
              <a:ln>
                <a:noFill/>
              </a:ln>
            </c:spPr>
          </c:marker>
          <c:xVal>
            <c:numRef>
              <c:f>Mediterranean!$N$70:$N$5000</c:f>
              <c:numCache>
                <c:formatCode>General</c:formatCode>
                <c:ptCount val="4931"/>
                <c:pt idx="0">
                  <c:v>5</c:v>
                </c:pt>
                <c:pt idx="1">
                  <c:v>80</c:v>
                </c:pt>
                <c:pt idx="2">
                  <c:v>80</c:v>
                </c:pt>
                <c:pt idx="3">
                  <c:v>60</c:v>
                </c:pt>
                <c:pt idx="4">
                  <c:v>40</c:v>
                </c:pt>
                <c:pt idx="5">
                  <c:v>5</c:v>
                </c:pt>
                <c:pt idx="6">
                  <c:v>20</c:v>
                </c:pt>
                <c:pt idx="7">
                  <c:v>20</c:v>
                </c:pt>
                <c:pt idx="8">
                  <c:v>150</c:v>
                </c:pt>
                <c:pt idx="9">
                  <c:v>100</c:v>
                </c:pt>
                <c:pt idx="10">
                  <c:v>20</c:v>
                </c:pt>
                <c:pt idx="11">
                  <c:v>150</c:v>
                </c:pt>
                <c:pt idx="12">
                  <c:v>80</c:v>
                </c:pt>
                <c:pt idx="13">
                  <c:v>80</c:v>
                </c:pt>
                <c:pt idx="14">
                  <c:v>20</c:v>
                </c:pt>
                <c:pt idx="15">
                  <c:v>20</c:v>
                </c:pt>
                <c:pt idx="16">
                  <c:v>40</c:v>
                </c:pt>
                <c:pt idx="17">
                  <c:v>45</c:v>
                </c:pt>
                <c:pt idx="18">
                  <c:v>80</c:v>
                </c:pt>
                <c:pt idx="19">
                  <c:v>40</c:v>
                </c:pt>
                <c:pt idx="20">
                  <c:v>20</c:v>
                </c:pt>
                <c:pt idx="21">
                  <c:v>20</c:v>
                </c:pt>
                <c:pt idx="22">
                  <c:v>5</c:v>
                </c:pt>
                <c:pt idx="23">
                  <c:v>20</c:v>
                </c:pt>
                <c:pt idx="24">
                  <c:v>150</c:v>
                </c:pt>
                <c:pt idx="25">
                  <c:v>80</c:v>
                </c:pt>
                <c:pt idx="26">
                  <c:v>40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5</c:v>
                </c:pt>
                <c:pt idx="32">
                  <c:v>20</c:v>
                </c:pt>
                <c:pt idx="33">
                  <c:v>20</c:v>
                </c:pt>
                <c:pt idx="34">
                  <c:v>40</c:v>
                </c:pt>
                <c:pt idx="35">
                  <c:v>40</c:v>
                </c:pt>
                <c:pt idx="36">
                  <c:v>1000</c:v>
                </c:pt>
                <c:pt idx="37">
                  <c:v>40</c:v>
                </c:pt>
                <c:pt idx="38">
                  <c:v>20</c:v>
                </c:pt>
                <c:pt idx="39">
                  <c:v>40</c:v>
                </c:pt>
                <c:pt idx="40">
                  <c:v>20</c:v>
                </c:pt>
              </c:numCache>
            </c:numRef>
          </c:xVal>
          <c:yVal>
            <c:numRef>
              <c:f>Mediterranean!$P$70:$P$5000</c:f>
              <c:numCache>
                <c:formatCode>General</c:formatCode>
                <c:ptCount val="4931"/>
                <c:pt idx="0">
                  <c:v>1</c:v>
                </c:pt>
                <c:pt idx="1">
                  <c:v>5</c:v>
                </c:pt>
                <c:pt idx="2">
                  <c:v>20</c:v>
                </c:pt>
                <c:pt idx="3">
                  <c:v>20</c:v>
                </c:pt>
                <c:pt idx="4">
                  <c:v>40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100</c:v>
                </c:pt>
                <c:pt idx="11">
                  <c:v>100</c:v>
                </c:pt>
                <c:pt idx="12">
                  <c:v>120</c:v>
                </c:pt>
                <c:pt idx="13">
                  <c:v>150</c:v>
                </c:pt>
                <c:pt idx="14">
                  <c:v>200</c:v>
                </c:pt>
                <c:pt idx="15">
                  <c:v>200</c:v>
                </c:pt>
                <c:pt idx="16">
                  <c:v>200</c:v>
                </c:pt>
                <c:pt idx="17">
                  <c:v>205</c:v>
                </c:pt>
                <c:pt idx="18">
                  <c:v>225</c:v>
                </c:pt>
                <c:pt idx="19">
                  <c:v>250</c:v>
                </c:pt>
                <c:pt idx="20">
                  <c:v>300</c:v>
                </c:pt>
                <c:pt idx="21">
                  <c:v>300</c:v>
                </c:pt>
                <c:pt idx="22">
                  <c:v>300</c:v>
                </c:pt>
                <c:pt idx="23">
                  <c:v>300</c:v>
                </c:pt>
                <c:pt idx="24">
                  <c:v>300</c:v>
                </c:pt>
                <c:pt idx="25">
                  <c:v>400</c:v>
                </c:pt>
                <c:pt idx="26">
                  <c:v>400</c:v>
                </c:pt>
                <c:pt idx="27">
                  <c:v>400</c:v>
                </c:pt>
                <c:pt idx="28">
                  <c:v>450</c:v>
                </c:pt>
                <c:pt idx="29">
                  <c:v>450</c:v>
                </c:pt>
                <c:pt idx="30">
                  <c:v>462</c:v>
                </c:pt>
                <c:pt idx="31">
                  <c:v>500</c:v>
                </c:pt>
                <c:pt idx="32">
                  <c:v>500</c:v>
                </c:pt>
                <c:pt idx="33">
                  <c:v>500</c:v>
                </c:pt>
                <c:pt idx="34">
                  <c:v>500</c:v>
                </c:pt>
                <c:pt idx="35">
                  <c:v>500</c:v>
                </c:pt>
                <c:pt idx="36">
                  <c:v>500</c:v>
                </c:pt>
                <c:pt idx="37">
                  <c:v>600</c:v>
                </c:pt>
                <c:pt idx="38">
                  <c:v>600</c:v>
                </c:pt>
                <c:pt idx="39">
                  <c:v>700</c:v>
                </c:pt>
                <c:pt idx="40">
                  <c:v>700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square"/>
            <c:size val="7"/>
            <c:spPr>
              <a:solidFill>
                <a:schemeClr val="accent2">
                  <a:lumMod val="60000"/>
                  <a:lumOff val="40000"/>
                </a:schemeClr>
              </a:solidFill>
            </c:spPr>
          </c:marker>
          <c:xVal>
            <c:numRef>
              <c:f>Mediterranean!$X$70:$X$5000</c:f>
              <c:numCache>
                <c:formatCode>General</c:formatCode>
                <c:ptCount val="4931"/>
                <c:pt idx="0">
                  <c:v>20</c:v>
                </c:pt>
                <c:pt idx="1">
                  <c:v>40</c:v>
                </c:pt>
                <c:pt idx="2">
                  <c:v>5</c:v>
                </c:pt>
                <c:pt idx="3">
                  <c:v>5</c:v>
                </c:pt>
                <c:pt idx="4">
                  <c:v>40</c:v>
                </c:pt>
                <c:pt idx="5">
                  <c:v>80</c:v>
                </c:pt>
                <c:pt idx="6">
                  <c:v>40</c:v>
                </c:pt>
                <c:pt idx="7">
                  <c:v>20</c:v>
                </c:pt>
                <c:pt idx="8">
                  <c:v>10</c:v>
                </c:pt>
                <c:pt idx="9">
                  <c:v>5</c:v>
                </c:pt>
                <c:pt idx="10">
                  <c:v>40</c:v>
                </c:pt>
                <c:pt idx="11">
                  <c:v>40</c:v>
                </c:pt>
                <c:pt idx="12">
                  <c:v>60</c:v>
                </c:pt>
                <c:pt idx="13">
                  <c:v>40</c:v>
                </c:pt>
                <c:pt idx="14">
                  <c:v>40</c:v>
                </c:pt>
                <c:pt idx="15">
                  <c:v>20</c:v>
                </c:pt>
                <c:pt idx="16">
                  <c:v>5</c:v>
                </c:pt>
                <c:pt idx="17">
                  <c:v>80</c:v>
                </c:pt>
                <c:pt idx="18">
                  <c:v>40</c:v>
                </c:pt>
                <c:pt idx="19">
                  <c:v>80</c:v>
                </c:pt>
                <c:pt idx="20">
                  <c:v>150</c:v>
                </c:pt>
                <c:pt idx="21">
                  <c:v>60</c:v>
                </c:pt>
                <c:pt idx="22">
                  <c:v>20</c:v>
                </c:pt>
                <c:pt idx="23">
                  <c:v>40</c:v>
                </c:pt>
                <c:pt idx="24">
                  <c:v>40</c:v>
                </c:pt>
                <c:pt idx="25">
                  <c:v>40</c:v>
                </c:pt>
                <c:pt idx="26">
                  <c:v>100</c:v>
                </c:pt>
                <c:pt idx="27">
                  <c:v>300</c:v>
                </c:pt>
                <c:pt idx="28">
                  <c:v>80</c:v>
                </c:pt>
                <c:pt idx="29">
                  <c:v>60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40</c:v>
                </c:pt>
                <c:pt idx="35">
                  <c:v>40</c:v>
                </c:pt>
                <c:pt idx="36">
                  <c:v>40</c:v>
                </c:pt>
                <c:pt idx="37">
                  <c:v>5</c:v>
                </c:pt>
                <c:pt idx="38">
                  <c:v>20</c:v>
                </c:pt>
                <c:pt idx="39">
                  <c:v>150</c:v>
                </c:pt>
                <c:pt idx="40">
                  <c:v>40</c:v>
                </c:pt>
                <c:pt idx="41">
                  <c:v>20</c:v>
                </c:pt>
                <c:pt idx="42">
                  <c:v>150</c:v>
                </c:pt>
                <c:pt idx="43">
                  <c:v>80</c:v>
                </c:pt>
                <c:pt idx="44">
                  <c:v>60</c:v>
                </c:pt>
                <c:pt idx="45">
                  <c:v>40</c:v>
                </c:pt>
                <c:pt idx="46">
                  <c:v>40</c:v>
                </c:pt>
                <c:pt idx="47">
                  <c:v>5</c:v>
                </c:pt>
                <c:pt idx="48">
                  <c:v>40</c:v>
                </c:pt>
                <c:pt idx="49">
                  <c:v>20</c:v>
                </c:pt>
                <c:pt idx="50">
                  <c:v>40</c:v>
                </c:pt>
                <c:pt idx="51">
                  <c:v>40</c:v>
                </c:pt>
                <c:pt idx="52">
                  <c:v>20</c:v>
                </c:pt>
                <c:pt idx="53">
                  <c:v>40</c:v>
                </c:pt>
                <c:pt idx="54">
                  <c:v>80</c:v>
                </c:pt>
                <c:pt idx="55">
                  <c:v>20</c:v>
                </c:pt>
                <c:pt idx="56">
                  <c:v>20</c:v>
                </c:pt>
                <c:pt idx="57">
                  <c:v>5</c:v>
                </c:pt>
                <c:pt idx="58">
                  <c:v>20</c:v>
                </c:pt>
                <c:pt idx="59">
                  <c:v>5</c:v>
                </c:pt>
                <c:pt idx="60">
                  <c:v>80</c:v>
                </c:pt>
                <c:pt idx="61">
                  <c:v>5</c:v>
                </c:pt>
                <c:pt idx="62">
                  <c:v>40</c:v>
                </c:pt>
                <c:pt idx="63">
                  <c:v>5</c:v>
                </c:pt>
                <c:pt idx="64">
                  <c:v>40</c:v>
                </c:pt>
                <c:pt idx="65">
                  <c:v>20</c:v>
                </c:pt>
                <c:pt idx="66">
                  <c:v>80</c:v>
                </c:pt>
                <c:pt idx="67">
                  <c:v>40</c:v>
                </c:pt>
                <c:pt idx="68">
                  <c:v>20</c:v>
                </c:pt>
                <c:pt idx="69">
                  <c:v>80</c:v>
                </c:pt>
                <c:pt idx="70">
                  <c:v>20</c:v>
                </c:pt>
                <c:pt idx="71">
                  <c:v>40</c:v>
                </c:pt>
                <c:pt idx="72">
                  <c:v>20</c:v>
                </c:pt>
                <c:pt idx="73">
                  <c:v>20</c:v>
                </c:pt>
              </c:numCache>
            </c:numRef>
          </c:xVal>
          <c:yVal>
            <c:numRef>
              <c:f>Mediterranean!$Z$70:$Z$5000</c:f>
              <c:numCache>
                <c:formatCode>General</c:formatCode>
                <c:ptCount val="49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10</c:v>
                </c:pt>
                <c:pt idx="11">
                  <c:v>20</c:v>
                </c:pt>
                <c:pt idx="12">
                  <c:v>20</c:v>
                </c:pt>
                <c:pt idx="13">
                  <c:v>30</c:v>
                </c:pt>
                <c:pt idx="14">
                  <c:v>30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150</c:v>
                </c:pt>
                <c:pt idx="26">
                  <c:v>170</c:v>
                </c:pt>
                <c:pt idx="27">
                  <c:v>170</c:v>
                </c:pt>
                <c:pt idx="28">
                  <c:v>200</c:v>
                </c:pt>
                <c:pt idx="29">
                  <c:v>200</c:v>
                </c:pt>
                <c:pt idx="30">
                  <c:v>300</c:v>
                </c:pt>
                <c:pt idx="31">
                  <c:v>300</c:v>
                </c:pt>
                <c:pt idx="32">
                  <c:v>300</c:v>
                </c:pt>
                <c:pt idx="33">
                  <c:v>300</c:v>
                </c:pt>
                <c:pt idx="34">
                  <c:v>300</c:v>
                </c:pt>
                <c:pt idx="35">
                  <c:v>300</c:v>
                </c:pt>
                <c:pt idx="36">
                  <c:v>300</c:v>
                </c:pt>
                <c:pt idx="37">
                  <c:v>300</c:v>
                </c:pt>
                <c:pt idx="38">
                  <c:v>300</c:v>
                </c:pt>
                <c:pt idx="39">
                  <c:v>300</c:v>
                </c:pt>
                <c:pt idx="40">
                  <c:v>300</c:v>
                </c:pt>
                <c:pt idx="41">
                  <c:v>300</c:v>
                </c:pt>
                <c:pt idx="42">
                  <c:v>300</c:v>
                </c:pt>
                <c:pt idx="43">
                  <c:v>300</c:v>
                </c:pt>
                <c:pt idx="44">
                  <c:v>300</c:v>
                </c:pt>
                <c:pt idx="45">
                  <c:v>300</c:v>
                </c:pt>
                <c:pt idx="46">
                  <c:v>350</c:v>
                </c:pt>
                <c:pt idx="47">
                  <c:v>400</c:v>
                </c:pt>
                <c:pt idx="48">
                  <c:v>400</c:v>
                </c:pt>
                <c:pt idx="49">
                  <c:v>400</c:v>
                </c:pt>
                <c:pt idx="50">
                  <c:v>400</c:v>
                </c:pt>
                <c:pt idx="51">
                  <c:v>450</c:v>
                </c:pt>
                <c:pt idx="52">
                  <c:v>450</c:v>
                </c:pt>
                <c:pt idx="53">
                  <c:v>500</c:v>
                </c:pt>
                <c:pt idx="54">
                  <c:v>500</c:v>
                </c:pt>
                <c:pt idx="55">
                  <c:v>500</c:v>
                </c:pt>
                <c:pt idx="56">
                  <c:v>500</c:v>
                </c:pt>
                <c:pt idx="57">
                  <c:v>530</c:v>
                </c:pt>
                <c:pt idx="58">
                  <c:v>534</c:v>
                </c:pt>
                <c:pt idx="59">
                  <c:v>550</c:v>
                </c:pt>
                <c:pt idx="60">
                  <c:v>600</c:v>
                </c:pt>
                <c:pt idx="61">
                  <c:v>600</c:v>
                </c:pt>
                <c:pt idx="62">
                  <c:v>600</c:v>
                </c:pt>
                <c:pt idx="63">
                  <c:v>600</c:v>
                </c:pt>
                <c:pt idx="64">
                  <c:v>600</c:v>
                </c:pt>
                <c:pt idx="65">
                  <c:v>700</c:v>
                </c:pt>
                <c:pt idx="66">
                  <c:v>700</c:v>
                </c:pt>
                <c:pt idx="67">
                  <c:v>700</c:v>
                </c:pt>
                <c:pt idx="68">
                  <c:v>700</c:v>
                </c:pt>
                <c:pt idx="69">
                  <c:v>700</c:v>
                </c:pt>
                <c:pt idx="70">
                  <c:v>715</c:v>
                </c:pt>
                <c:pt idx="71">
                  <c:v>750</c:v>
                </c:pt>
                <c:pt idx="72">
                  <c:v>750</c:v>
                </c:pt>
                <c:pt idx="73">
                  <c:v>800</c:v>
                </c:pt>
              </c:numCache>
            </c:numRef>
          </c:yVal>
          <c:smooth val="0"/>
        </c:ser>
        <c:ser>
          <c:idx val="3"/>
          <c:order val="3"/>
          <c:spPr>
            <a:ln w="28575">
              <a:noFill/>
            </a:ln>
          </c:spPr>
          <c:marker>
            <c:symbol val="square"/>
            <c:size val="7"/>
            <c:spPr>
              <a:solidFill>
                <a:srgbClr val="C00000"/>
              </a:solidFill>
            </c:spPr>
          </c:marker>
          <c:xVal>
            <c:numRef>
              <c:f>Mediterranean!$AH$70:$AH$5000</c:f>
              <c:numCache>
                <c:formatCode>General</c:formatCode>
                <c:ptCount val="4931"/>
                <c:pt idx="0">
                  <c:v>20</c:v>
                </c:pt>
                <c:pt idx="1">
                  <c:v>40</c:v>
                </c:pt>
                <c:pt idx="2">
                  <c:v>80</c:v>
                </c:pt>
                <c:pt idx="3">
                  <c:v>5</c:v>
                </c:pt>
                <c:pt idx="4">
                  <c:v>40</c:v>
                </c:pt>
                <c:pt idx="5">
                  <c:v>40</c:v>
                </c:pt>
                <c:pt idx="6">
                  <c:v>5</c:v>
                </c:pt>
                <c:pt idx="7">
                  <c:v>5</c:v>
                </c:pt>
                <c:pt idx="8">
                  <c:v>60</c:v>
                </c:pt>
                <c:pt idx="9">
                  <c:v>40</c:v>
                </c:pt>
                <c:pt idx="10">
                  <c:v>40</c:v>
                </c:pt>
                <c:pt idx="11">
                  <c:v>20</c:v>
                </c:pt>
                <c:pt idx="12">
                  <c:v>5</c:v>
                </c:pt>
                <c:pt idx="13">
                  <c:v>5</c:v>
                </c:pt>
                <c:pt idx="14">
                  <c:v>300</c:v>
                </c:pt>
                <c:pt idx="15">
                  <c:v>5</c:v>
                </c:pt>
                <c:pt idx="16">
                  <c:v>15</c:v>
                </c:pt>
                <c:pt idx="17">
                  <c:v>20</c:v>
                </c:pt>
                <c:pt idx="18">
                  <c:v>40</c:v>
                </c:pt>
                <c:pt idx="19">
                  <c:v>40</c:v>
                </c:pt>
                <c:pt idx="20">
                  <c:v>1000</c:v>
                </c:pt>
                <c:pt idx="21">
                  <c:v>40</c:v>
                </c:pt>
                <c:pt idx="22">
                  <c:v>20</c:v>
                </c:pt>
                <c:pt idx="23">
                  <c:v>5</c:v>
                </c:pt>
                <c:pt idx="24">
                  <c:v>40</c:v>
                </c:pt>
                <c:pt idx="25">
                  <c:v>5</c:v>
                </c:pt>
                <c:pt idx="26">
                  <c:v>20</c:v>
                </c:pt>
                <c:pt idx="27">
                  <c:v>5</c:v>
                </c:pt>
                <c:pt idx="28">
                  <c:v>20</c:v>
                </c:pt>
                <c:pt idx="29">
                  <c:v>80</c:v>
                </c:pt>
                <c:pt idx="30">
                  <c:v>80</c:v>
                </c:pt>
                <c:pt idx="31">
                  <c:v>150</c:v>
                </c:pt>
                <c:pt idx="32">
                  <c:v>150</c:v>
                </c:pt>
                <c:pt idx="33">
                  <c:v>5</c:v>
                </c:pt>
                <c:pt idx="34">
                  <c:v>40</c:v>
                </c:pt>
                <c:pt idx="35">
                  <c:v>80</c:v>
                </c:pt>
                <c:pt idx="36">
                  <c:v>20</c:v>
                </c:pt>
                <c:pt idx="37">
                  <c:v>20</c:v>
                </c:pt>
                <c:pt idx="38">
                  <c:v>40</c:v>
                </c:pt>
                <c:pt idx="39">
                  <c:v>5</c:v>
                </c:pt>
                <c:pt idx="40">
                  <c:v>5</c:v>
                </c:pt>
                <c:pt idx="41">
                  <c:v>20</c:v>
                </c:pt>
                <c:pt idx="42">
                  <c:v>40</c:v>
                </c:pt>
                <c:pt idx="43">
                  <c:v>40</c:v>
                </c:pt>
                <c:pt idx="44">
                  <c:v>80</c:v>
                </c:pt>
                <c:pt idx="45">
                  <c:v>5</c:v>
                </c:pt>
                <c:pt idx="46">
                  <c:v>80</c:v>
                </c:pt>
                <c:pt idx="47">
                  <c:v>5</c:v>
                </c:pt>
                <c:pt idx="48">
                  <c:v>40</c:v>
                </c:pt>
                <c:pt idx="49">
                  <c:v>40</c:v>
                </c:pt>
                <c:pt idx="50">
                  <c:v>40</c:v>
                </c:pt>
                <c:pt idx="51">
                  <c:v>80</c:v>
                </c:pt>
                <c:pt idx="52">
                  <c:v>150</c:v>
                </c:pt>
                <c:pt idx="53">
                  <c:v>150</c:v>
                </c:pt>
                <c:pt idx="54">
                  <c:v>300</c:v>
                </c:pt>
                <c:pt idx="55">
                  <c:v>150</c:v>
                </c:pt>
                <c:pt idx="56">
                  <c:v>80</c:v>
                </c:pt>
                <c:pt idx="57">
                  <c:v>5</c:v>
                </c:pt>
                <c:pt idx="58">
                  <c:v>40</c:v>
                </c:pt>
                <c:pt idx="59">
                  <c:v>30</c:v>
                </c:pt>
                <c:pt idx="60">
                  <c:v>20</c:v>
                </c:pt>
                <c:pt idx="61">
                  <c:v>40</c:v>
                </c:pt>
                <c:pt idx="62">
                  <c:v>40</c:v>
                </c:pt>
                <c:pt idx="63">
                  <c:v>80</c:v>
                </c:pt>
                <c:pt idx="64">
                  <c:v>40</c:v>
                </c:pt>
                <c:pt idx="65">
                  <c:v>40</c:v>
                </c:pt>
                <c:pt idx="66">
                  <c:v>40</c:v>
                </c:pt>
                <c:pt idx="67">
                  <c:v>150</c:v>
                </c:pt>
                <c:pt idx="68">
                  <c:v>150</c:v>
                </c:pt>
                <c:pt idx="69">
                  <c:v>80</c:v>
                </c:pt>
                <c:pt idx="70">
                  <c:v>150</c:v>
                </c:pt>
                <c:pt idx="71">
                  <c:v>150</c:v>
                </c:pt>
                <c:pt idx="72">
                  <c:v>40</c:v>
                </c:pt>
                <c:pt idx="73">
                  <c:v>5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80</c:v>
                </c:pt>
                <c:pt idx="78">
                  <c:v>80</c:v>
                </c:pt>
                <c:pt idx="79">
                  <c:v>50</c:v>
                </c:pt>
                <c:pt idx="80">
                  <c:v>80</c:v>
                </c:pt>
                <c:pt idx="81">
                  <c:v>300</c:v>
                </c:pt>
                <c:pt idx="82">
                  <c:v>300</c:v>
                </c:pt>
                <c:pt idx="83">
                  <c:v>100</c:v>
                </c:pt>
                <c:pt idx="84">
                  <c:v>20</c:v>
                </c:pt>
                <c:pt idx="85">
                  <c:v>60</c:v>
                </c:pt>
                <c:pt idx="86">
                  <c:v>40</c:v>
                </c:pt>
                <c:pt idx="87">
                  <c:v>5</c:v>
                </c:pt>
                <c:pt idx="88">
                  <c:v>40</c:v>
                </c:pt>
                <c:pt idx="89">
                  <c:v>40</c:v>
                </c:pt>
                <c:pt idx="90">
                  <c:v>20</c:v>
                </c:pt>
                <c:pt idx="91">
                  <c:v>80</c:v>
                </c:pt>
                <c:pt idx="92">
                  <c:v>80</c:v>
                </c:pt>
                <c:pt idx="93">
                  <c:v>40</c:v>
                </c:pt>
                <c:pt idx="94">
                  <c:v>80</c:v>
                </c:pt>
                <c:pt idx="95">
                  <c:v>80</c:v>
                </c:pt>
                <c:pt idx="96">
                  <c:v>150</c:v>
                </c:pt>
                <c:pt idx="97">
                  <c:v>150</c:v>
                </c:pt>
                <c:pt idx="98">
                  <c:v>40</c:v>
                </c:pt>
                <c:pt idx="99">
                  <c:v>20</c:v>
                </c:pt>
                <c:pt idx="100">
                  <c:v>40</c:v>
                </c:pt>
                <c:pt idx="101">
                  <c:v>20</c:v>
                </c:pt>
                <c:pt idx="102">
                  <c:v>40</c:v>
                </c:pt>
                <c:pt idx="103">
                  <c:v>20</c:v>
                </c:pt>
                <c:pt idx="104">
                  <c:v>5</c:v>
                </c:pt>
                <c:pt idx="105">
                  <c:v>20</c:v>
                </c:pt>
                <c:pt idx="106">
                  <c:v>40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80</c:v>
                </c:pt>
                <c:pt idx="111">
                  <c:v>40</c:v>
                </c:pt>
                <c:pt idx="112">
                  <c:v>5</c:v>
                </c:pt>
                <c:pt idx="113">
                  <c:v>20</c:v>
                </c:pt>
                <c:pt idx="114">
                  <c:v>20</c:v>
                </c:pt>
                <c:pt idx="115">
                  <c:v>40</c:v>
                </c:pt>
                <c:pt idx="116">
                  <c:v>40</c:v>
                </c:pt>
                <c:pt idx="117">
                  <c:v>20</c:v>
                </c:pt>
                <c:pt idx="118">
                  <c:v>20</c:v>
                </c:pt>
                <c:pt idx="119">
                  <c:v>40</c:v>
                </c:pt>
                <c:pt idx="120">
                  <c:v>40</c:v>
                </c:pt>
                <c:pt idx="121">
                  <c:v>40</c:v>
                </c:pt>
                <c:pt idx="122">
                  <c:v>20</c:v>
                </c:pt>
                <c:pt idx="123">
                  <c:v>40</c:v>
                </c:pt>
                <c:pt idx="124">
                  <c:v>60</c:v>
                </c:pt>
                <c:pt idx="125">
                  <c:v>80</c:v>
                </c:pt>
                <c:pt idx="126">
                  <c:v>20</c:v>
                </c:pt>
                <c:pt idx="127">
                  <c:v>40</c:v>
                </c:pt>
                <c:pt idx="128">
                  <c:v>1000</c:v>
                </c:pt>
                <c:pt idx="129">
                  <c:v>150</c:v>
                </c:pt>
                <c:pt idx="130">
                  <c:v>1000</c:v>
                </c:pt>
                <c:pt idx="131">
                  <c:v>400</c:v>
                </c:pt>
                <c:pt idx="132">
                  <c:v>20</c:v>
                </c:pt>
                <c:pt idx="133">
                  <c:v>20</c:v>
                </c:pt>
                <c:pt idx="134">
                  <c:v>40</c:v>
                </c:pt>
                <c:pt idx="135">
                  <c:v>40</c:v>
                </c:pt>
                <c:pt idx="136">
                  <c:v>40</c:v>
                </c:pt>
                <c:pt idx="137">
                  <c:v>40</c:v>
                </c:pt>
                <c:pt idx="138">
                  <c:v>20</c:v>
                </c:pt>
                <c:pt idx="139">
                  <c:v>20</c:v>
                </c:pt>
                <c:pt idx="140">
                  <c:v>80</c:v>
                </c:pt>
                <c:pt idx="141">
                  <c:v>80</c:v>
                </c:pt>
                <c:pt idx="142">
                  <c:v>40</c:v>
                </c:pt>
                <c:pt idx="143">
                  <c:v>20</c:v>
                </c:pt>
                <c:pt idx="144">
                  <c:v>40</c:v>
                </c:pt>
                <c:pt idx="145">
                  <c:v>20</c:v>
                </c:pt>
                <c:pt idx="146">
                  <c:v>300</c:v>
                </c:pt>
                <c:pt idx="147">
                  <c:v>1000</c:v>
                </c:pt>
                <c:pt idx="148">
                  <c:v>80</c:v>
                </c:pt>
                <c:pt idx="149">
                  <c:v>20</c:v>
                </c:pt>
                <c:pt idx="150">
                  <c:v>10</c:v>
                </c:pt>
                <c:pt idx="151">
                  <c:v>20</c:v>
                </c:pt>
                <c:pt idx="152">
                  <c:v>40</c:v>
                </c:pt>
                <c:pt idx="153">
                  <c:v>20</c:v>
                </c:pt>
                <c:pt idx="154">
                  <c:v>20</c:v>
                </c:pt>
                <c:pt idx="155">
                  <c:v>5</c:v>
                </c:pt>
                <c:pt idx="156">
                  <c:v>40</c:v>
                </c:pt>
                <c:pt idx="157">
                  <c:v>20</c:v>
                </c:pt>
                <c:pt idx="158">
                  <c:v>5</c:v>
                </c:pt>
                <c:pt idx="159">
                  <c:v>40</c:v>
                </c:pt>
                <c:pt idx="160">
                  <c:v>10</c:v>
                </c:pt>
                <c:pt idx="161">
                  <c:v>20</c:v>
                </c:pt>
                <c:pt idx="162">
                  <c:v>80</c:v>
                </c:pt>
                <c:pt idx="163">
                  <c:v>20</c:v>
                </c:pt>
                <c:pt idx="164">
                  <c:v>1000</c:v>
                </c:pt>
                <c:pt idx="165">
                  <c:v>20</c:v>
                </c:pt>
                <c:pt idx="166">
                  <c:v>20</c:v>
                </c:pt>
                <c:pt idx="167">
                  <c:v>40</c:v>
                </c:pt>
                <c:pt idx="168">
                  <c:v>40</c:v>
                </c:pt>
                <c:pt idx="169">
                  <c:v>40</c:v>
                </c:pt>
                <c:pt idx="170">
                  <c:v>40</c:v>
                </c:pt>
                <c:pt idx="171">
                  <c:v>5</c:v>
                </c:pt>
                <c:pt idx="172">
                  <c:v>20</c:v>
                </c:pt>
                <c:pt idx="173">
                  <c:v>20</c:v>
                </c:pt>
                <c:pt idx="174">
                  <c:v>5</c:v>
                </c:pt>
                <c:pt idx="175">
                  <c:v>20</c:v>
                </c:pt>
                <c:pt idx="176">
                  <c:v>40</c:v>
                </c:pt>
                <c:pt idx="177">
                  <c:v>20</c:v>
                </c:pt>
                <c:pt idx="178">
                  <c:v>300</c:v>
                </c:pt>
                <c:pt idx="179">
                  <c:v>1000</c:v>
                </c:pt>
                <c:pt idx="180">
                  <c:v>1000</c:v>
                </c:pt>
                <c:pt idx="181">
                  <c:v>20</c:v>
                </c:pt>
                <c:pt idx="182">
                  <c:v>20</c:v>
                </c:pt>
              </c:numCache>
            </c:numRef>
          </c:xVal>
          <c:yVal>
            <c:numRef>
              <c:f>Mediterranean!$AJ$70:$AJ$5000</c:f>
              <c:numCache>
                <c:formatCode>General</c:formatCode>
                <c:ptCount val="49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30</c:v>
                </c:pt>
                <c:pt idx="34">
                  <c:v>30</c:v>
                </c:pt>
                <c:pt idx="35">
                  <c:v>40</c:v>
                </c:pt>
                <c:pt idx="36">
                  <c:v>40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150</c:v>
                </c:pt>
                <c:pt idx="74">
                  <c:v>150</c:v>
                </c:pt>
                <c:pt idx="75">
                  <c:v>150</c:v>
                </c:pt>
                <c:pt idx="76">
                  <c:v>150</c:v>
                </c:pt>
                <c:pt idx="77">
                  <c:v>150</c:v>
                </c:pt>
                <c:pt idx="78">
                  <c:v>150</c:v>
                </c:pt>
                <c:pt idx="79">
                  <c:v>170</c:v>
                </c:pt>
                <c:pt idx="80">
                  <c:v>170</c:v>
                </c:pt>
                <c:pt idx="81">
                  <c:v>170</c:v>
                </c:pt>
                <c:pt idx="82">
                  <c:v>170</c:v>
                </c:pt>
                <c:pt idx="83">
                  <c:v>200</c:v>
                </c:pt>
                <c:pt idx="84">
                  <c:v>200</c:v>
                </c:pt>
                <c:pt idx="85">
                  <c:v>200</c:v>
                </c:pt>
                <c:pt idx="86">
                  <c:v>200</c:v>
                </c:pt>
                <c:pt idx="87">
                  <c:v>200</c:v>
                </c:pt>
                <c:pt idx="88">
                  <c:v>200</c:v>
                </c:pt>
                <c:pt idx="89">
                  <c:v>200</c:v>
                </c:pt>
                <c:pt idx="90">
                  <c:v>200</c:v>
                </c:pt>
                <c:pt idx="91">
                  <c:v>200</c:v>
                </c:pt>
                <c:pt idx="92">
                  <c:v>200</c:v>
                </c:pt>
                <c:pt idx="93">
                  <c:v>200</c:v>
                </c:pt>
                <c:pt idx="94">
                  <c:v>200</c:v>
                </c:pt>
                <c:pt idx="95">
                  <c:v>200</c:v>
                </c:pt>
                <c:pt idx="96">
                  <c:v>200</c:v>
                </c:pt>
                <c:pt idx="97">
                  <c:v>200</c:v>
                </c:pt>
                <c:pt idx="98">
                  <c:v>200</c:v>
                </c:pt>
                <c:pt idx="99">
                  <c:v>250</c:v>
                </c:pt>
                <c:pt idx="100">
                  <c:v>250</c:v>
                </c:pt>
                <c:pt idx="101">
                  <c:v>250</c:v>
                </c:pt>
                <c:pt idx="102">
                  <c:v>250</c:v>
                </c:pt>
                <c:pt idx="103">
                  <c:v>250</c:v>
                </c:pt>
                <c:pt idx="104">
                  <c:v>250</c:v>
                </c:pt>
                <c:pt idx="105">
                  <c:v>300</c:v>
                </c:pt>
                <c:pt idx="106">
                  <c:v>300</c:v>
                </c:pt>
                <c:pt idx="107">
                  <c:v>300</c:v>
                </c:pt>
                <c:pt idx="108">
                  <c:v>300</c:v>
                </c:pt>
                <c:pt idx="109">
                  <c:v>300</c:v>
                </c:pt>
                <c:pt idx="110">
                  <c:v>300</c:v>
                </c:pt>
                <c:pt idx="111">
                  <c:v>300</c:v>
                </c:pt>
                <c:pt idx="112">
                  <c:v>300</c:v>
                </c:pt>
                <c:pt idx="113">
                  <c:v>300</c:v>
                </c:pt>
                <c:pt idx="114">
                  <c:v>300</c:v>
                </c:pt>
                <c:pt idx="115">
                  <c:v>300</c:v>
                </c:pt>
                <c:pt idx="116">
                  <c:v>300</c:v>
                </c:pt>
                <c:pt idx="117">
                  <c:v>300</c:v>
                </c:pt>
                <c:pt idx="118">
                  <c:v>300</c:v>
                </c:pt>
                <c:pt idx="119">
                  <c:v>300</c:v>
                </c:pt>
                <c:pt idx="120">
                  <c:v>300</c:v>
                </c:pt>
                <c:pt idx="121">
                  <c:v>300</c:v>
                </c:pt>
                <c:pt idx="122">
                  <c:v>300</c:v>
                </c:pt>
                <c:pt idx="123">
                  <c:v>300</c:v>
                </c:pt>
                <c:pt idx="124">
                  <c:v>300</c:v>
                </c:pt>
                <c:pt idx="125">
                  <c:v>300</c:v>
                </c:pt>
                <c:pt idx="126">
                  <c:v>300</c:v>
                </c:pt>
                <c:pt idx="127">
                  <c:v>300</c:v>
                </c:pt>
                <c:pt idx="128">
                  <c:v>300</c:v>
                </c:pt>
                <c:pt idx="129">
                  <c:v>300</c:v>
                </c:pt>
                <c:pt idx="130">
                  <c:v>300</c:v>
                </c:pt>
                <c:pt idx="131">
                  <c:v>344</c:v>
                </c:pt>
                <c:pt idx="132">
                  <c:v>358</c:v>
                </c:pt>
                <c:pt idx="133">
                  <c:v>377</c:v>
                </c:pt>
                <c:pt idx="134">
                  <c:v>400</c:v>
                </c:pt>
                <c:pt idx="135">
                  <c:v>400</c:v>
                </c:pt>
                <c:pt idx="136">
                  <c:v>400</c:v>
                </c:pt>
                <c:pt idx="137">
                  <c:v>450</c:v>
                </c:pt>
                <c:pt idx="138">
                  <c:v>450</c:v>
                </c:pt>
                <c:pt idx="139">
                  <c:v>450</c:v>
                </c:pt>
                <c:pt idx="140">
                  <c:v>500</c:v>
                </c:pt>
                <c:pt idx="141">
                  <c:v>500</c:v>
                </c:pt>
                <c:pt idx="142">
                  <c:v>500</c:v>
                </c:pt>
                <c:pt idx="143">
                  <c:v>500</c:v>
                </c:pt>
                <c:pt idx="144">
                  <c:v>500</c:v>
                </c:pt>
                <c:pt idx="145">
                  <c:v>500</c:v>
                </c:pt>
                <c:pt idx="146">
                  <c:v>500</c:v>
                </c:pt>
                <c:pt idx="147">
                  <c:v>500</c:v>
                </c:pt>
                <c:pt idx="148">
                  <c:v>550</c:v>
                </c:pt>
                <c:pt idx="149">
                  <c:v>550</c:v>
                </c:pt>
                <c:pt idx="150">
                  <c:v>580</c:v>
                </c:pt>
                <c:pt idx="151">
                  <c:v>600</c:v>
                </c:pt>
                <c:pt idx="152">
                  <c:v>600</c:v>
                </c:pt>
                <c:pt idx="153">
                  <c:v>600</c:v>
                </c:pt>
                <c:pt idx="154">
                  <c:v>600</c:v>
                </c:pt>
                <c:pt idx="155">
                  <c:v>600</c:v>
                </c:pt>
                <c:pt idx="156">
                  <c:v>600</c:v>
                </c:pt>
                <c:pt idx="157">
                  <c:v>600</c:v>
                </c:pt>
                <c:pt idx="158">
                  <c:v>600</c:v>
                </c:pt>
                <c:pt idx="159">
                  <c:v>600</c:v>
                </c:pt>
                <c:pt idx="160">
                  <c:v>600</c:v>
                </c:pt>
                <c:pt idx="161">
                  <c:v>600</c:v>
                </c:pt>
                <c:pt idx="162">
                  <c:v>600</c:v>
                </c:pt>
                <c:pt idx="163">
                  <c:v>600</c:v>
                </c:pt>
                <c:pt idx="164">
                  <c:v>600</c:v>
                </c:pt>
                <c:pt idx="165">
                  <c:v>620</c:v>
                </c:pt>
                <c:pt idx="166">
                  <c:v>650</c:v>
                </c:pt>
                <c:pt idx="167">
                  <c:v>700</c:v>
                </c:pt>
                <c:pt idx="168">
                  <c:v>700</c:v>
                </c:pt>
                <c:pt idx="169">
                  <c:v>700</c:v>
                </c:pt>
                <c:pt idx="170">
                  <c:v>700</c:v>
                </c:pt>
                <c:pt idx="171">
                  <c:v>700</c:v>
                </c:pt>
                <c:pt idx="172">
                  <c:v>700</c:v>
                </c:pt>
                <c:pt idx="173">
                  <c:v>700</c:v>
                </c:pt>
                <c:pt idx="174">
                  <c:v>700</c:v>
                </c:pt>
                <c:pt idx="175">
                  <c:v>700</c:v>
                </c:pt>
                <c:pt idx="176">
                  <c:v>700</c:v>
                </c:pt>
                <c:pt idx="177">
                  <c:v>700</c:v>
                </c:pt>
                <c:pt idx="178">
                  <c:v>700</c:v>
                </c:pt>
                <c:pt idx="179">
                  <c:v>700</c:v>
                </c:pt>
                <c:pt idx="180">
                  <c:v>700</c:v>
                </c:pt>
                <c:pt idx="181">
                  <c:v>700</c:v>
                </c:pt>
                <c:pt idx="182">
                  <c:v>707</c:v>
                </c:pt>
              </c:numCache>
            </c:numRef>
          </c:yVal>
          <c:smooth val="0"/>
        </c:ser>
        <c:ser>
          <c:idx val="4"/>
          <c:order val="4"/>
          <c:spPr>
            <a:ln w="28575">
              <a:noFill/>
            </a:ln>
          </c:spPr>
          <c:marker>
            <c:symbol val="square"/>
            <c:size val="7"/>
            <c:spPr>
              <a:solidFill>
                <a:srgbClr val="FF0000"/>
              </a:solidFill>
            </c:spPr>
          </c:marker>
          <c:xVal>
            <c:multiLvlStrRef>
              <c:f>Mediterranean!$AA$70:$AR$5000</c:f>
              <c:multiLvlStrCache>
                <c:ptCount val="183"/>
                <c:lvl>
                  <c:pt idx="0">
                    <c:v>20</c:v>
                  </c:pt>
                  <c:pt idx="1">
                    <c:v>80</c:v>
                  </c:pt>
                  <c:pt idx="2">
                    <c:v>5</c:v>
                  </c:pt>
                  <c:pt idx="3">
                    <c:v>150</c:v>
                  </c:pt>
                  <c:pt idx="4">
                    <c:v>800</c:v>
                  </c:pt>
                  <c:pt idx="5">
                    <c:v>150</c:v>
                  </c:pt>
                  <c:pt idx="6">
                    <c:v>5</c:v>
                  </c:pt>
                  <c:pt idx="7">
                    <c:v>20</c:v>
                  </c:pt>
                  <c:pt idx="8">
                    <c:v>20</c:v>
                  </c:pt>
                  <c:pt idx="9">
                    <c:v>60</c:v>
                  </c:pt>
                  <c:pt idx="10">
                    <c:v>150</c:v>
                  </c:pt>
                  <c:pt idx="11">
                    <c:v>40</c:v>
                  </c:pt>
                  <c:pt idx="12">
                    <c:v>80</c:v>
                  </c:pt>
                  <c:pt idx="13">
                    <c:v>20</c:v>
                  </c:pt>
                  <c:pt idx="14">
                    <c:v>20</c:v>
                  </c:pt>
                  <c:pt idx="15">
                    <c:v>150</c:v>
                  </c:pt>
                  <c:pt idx="16">
                    <c:v>80</c:v>
                  </c:pt>
                  <c:pt idx="17">
                    <c:v>1000</c:v>
                  </c:pt>
                  <c:pt idx="18">
                    <c:v>20</c:v>
                  </c:pt>
                  <c:pt idx="19">
                    <c:v>10</c:v>
                  </c:pt>
                  <c:pt idx="20">
                    <c:v>40</c:v>
                  </c:pt>
                  <c:pt idx="21">
                    <c:v>150</c:v>
                  </c:pt>
                  <c:pt idx="22">
                    <c:v>40</c:v>
                  </c:pt>
                  <c:pt idx="23">
                    <c:v>5</c:v>
                  </c:pt>
                  <c:pt idx="24">
                    <c:v>20</c:v>
                  </c:pt>
                  <c:pt idx="25">
                    <c:v>10</c:v>
                  </c:pt>
                  <c:pt idx="26">
                    <c:v>5</c:v>
                  </c:pt>
                  <c:pt idx="27">
                    <c:v>20</c:v>
                  </c:pt>
                  <c:pt idx="28">
                    <c:v>5</c:v>
                  </c:pt>
                  <c:pt idx="29">
                    <c:v>40</c:v>
                  </c:pt>
                  <c:pt idx="30">
                    <c:v>40</c:v>
                  </c:pt>
                  <c:pt idx="31">
                    <c:v>20</c:v>
                  </c:pt>
                  <c:pt idx="32">
                    <c:v>20</c:v>
                  </c:pt>
                  <c:pt idx="33">
                    <c:v>40</c:v>
                  </c:pt>
                  <c:pt idx="34">
                    <c:v>20</c:v>
                  </c:pt>
                  <c:pt idx="35">
                    <c:v>40</c:v>
                  </c:pt>
                  <c:pt idx="36">
                    <c:v>150</c:v>
                  </c:pt>
                  <c:pt idx="37">
                    <c:v>150</c:v>
                  </c:pt>
                  <c:pt idx="38">
                    <c:v>150</c:v>
                  </c:pt>
                  <c:pt idx="39">
                    <c:v>5</c:v>
                  </c:pt>
                  <c:pt idx="40">
                    <c:v>40</c:v>
                  </c:pt>
                  <c:pt idx="41">
                    <c:v>20</c:v>
                  </c:pt>
                  <c:pt idx="42">
                    <c:v>40</c:v>
                  </c:pt>
                  <c:pt idx="43">
                    <c:v>20</c:v>
                  </c:pt>
                  <c:pt idx="44">
                    <c:v>20</c:v>
                  </c:pt>
                  <c:pt idx="45">
                    <c:v>30</c:v>
                  </c:pt>
                  <c:pt idx="46">
                    <c:v>80</c:v>
                  </c:pt>
                  <c:pt idx="47">
                    <c:v>40</c:v>
                  </c:pt>
                  <c:pt idx="48">
                    <c:v>40</c:v>
                  </c:pt>
                  <c:pt idx="49">
                    <c:v>180</c:v>
                  </c:pt>
                  <c:pt idx="50">
                    <c:v>2.5</c:v>
                  </c:pt>
                  <c:pt idx="51">
                    <c:v>300</c:v>
                  </c:pt>
                  <c:pt idx="52">
                    <c:v>300</c:v>
                  </c:pt>
                  <c:pt idx="53">
                    <c:v>50</c:v>
                  </c:pt>
                  <c:pt idx="54">
                    <c:v>80</c:v>
                  </c:pt>
                  <c:pt idx="55">
                    <c:v>20</c:v>
                  </c:pt>
                  <c:pt idx="56">
                    <c:v>80</c:v>
                  </c:pt>
                  <c:pt idx="57">
                    <c:v>300</c:v>
                  </c:pt>
                  <c:pt idx="58">
                    <c:v>20</c:v>
                  </c:pt>
                  <c:pt idx="59">
                    <c:v>40</c:v>
                  </c:pt>
                  <c:pt idx="60">
                    <c:v>5</c:v>
                  </c:pt>
                  <c:pt idx="61">
                    <c:v>40</c:v>
                  </c:pt>
                  <c:pt idx="62">
                    <c:v>40</c:v>
                  </c:pt>
                  <c:pt idx="63">
                    <c:v>80</c:v>
                  </c:pt>
                  <c:pt idx="64">
                    <c:v>150</c:v>
                  </c:pt>
                  <c:pt idx="65">
                    <c:v>80</c:v>
                  </c:pt>
                  <c:pt idx="66">
                    <c:v>60</c:v>
                  </c:pt>
                  <c:pt idx="67">
                    <c:v>300</c:v>
                  </c:pt>
                  <c:pt idx="68">
                    <c:v>20</c:v>
                  </c:pt>
                  <c:pt idx="69">
                    <c:v>5</c:v>
                  </c:pt>
                  <c:pt idx="70">
                    <c:v>20</c:v>
                  </c:pt>
                  <c:pt idx="71">
                    <c:v>80</c:v>
                  </c:pt>
                  <c:pt idx="72">
                    <c:v>20</c:v>
                  </c:pt>
                  <c:pt idx="73">
                    <c:v>80</c:v>
                  </c:pt>
                  <c:pt idx="74">
                    <c:v>40</c:v>
                  </c:pt>
                  <c:pt idx="75">
                    <c:v>20</c:v>
                  </c:pt>
                  <c:pt idx="76">
                    <c:v>50</c:v>
                  </c:pt>
                  <c:pt idx="77">
                    <c:v>20</c:v>
                  </c:pt>
                  <c:pt idx="78">
                    <c:v>20</c:v>
                  </c:pt>
                  <c:pt idx="79">
                    <c:v>300</c:v>
                  </c:pt>
                  <c:pt idx="80">
                    <c:v>160</c:v>
                  </c:pt>
                  <c:pt idx="81">
                    <c:v>300</c:v>
                  </c:pt>
                  <c:pt idx="82">
                    <c:v>40</c:v>
                  </c:pt>
                  <c:pt idx="83">
                    <c:v>80</c:v>
                  </c:pt>
                  <c:pt idx="84">
                    <c:v>40</c:v>
                  </c:pt>
                  <c:pt idx="85">
                    <c:v>80</c:v>
                  </c:pt>
                  <c:pt idx="86">
                    <c:v>20</c:v>
                  </c:pt>
                  <c:pt idx="87">
                    <c:v>40</c:v>
                  </c:pt>
                  <c:pt idx="88">
                    <c:v>40</c:v>
                  </c:pt>
                  <c:pt idx="89">
                    <c:v>20</c:v>
                  </c:pt>
                  <c:pt idx="90">
                    <c:v>80</c:v>
                  </c:pt>
                  <c:pt idx="91">
                    <c:v>150</c:v>
                  </c:pt>
                  <c:pt idx="92">
                    <c:v>80</c:v>
                  </c:pt>
                  <c:pt idx="93">
                    <c:v>20</c:v>
                  </c:pt>
                  <c:pt idx="94">
                    <c:v>20</c:v>
                  </c:pt>
                  <c:pt idx="95">
                    <c:v>40</c:v>
                  </c:pt>
                  <c:pt idx="96">
                    <c:v>5</c:v>
                  </c:pt>
                  <c:pt idx="97">
                    <c:v>20</c:v>
                  </c:pt>
                  <c:pt idx="98">
                    <c:v>150</c:v>
                  </c:pt>
                  <c:pt idx="99">
                    <c:v>1000</c:v>
                  </c:pt>
                  <c:pt idx="100">
                    <c:v>200</c:v>
                  </c:pt>
                  <c:pt idx="101">
                    <c:v>30</c:v>
                  </c:pt>
                  <c:pt idx="102">
                    <c:v>40</c:v>
                  </c:pt>
                  <c:pt idx="103">
                    <c:v>20</c:v>
                  </c:pt>
                  <c:pt idx="104">
                    <c:v>5</c:v>
                  </c:pt>
                  <c:pt idx="105">
                    <c:v>5</c:v>
                  </c:pt>
                  <c:pt idx="106">
                    <c:v>80</c:v>
                  </c:pt>
                  <c:pt idx="107">
                    <c:v>40</c:v>
                  </c:pt>
                  <c:pt idx="108">
                    <c:v>40</c:v>
                  </c:pt>
                  <c:pt idx="109">
                    <c:v>20</c:v>
                  </c:pt>
                  <c:pt idx="110">
                    <c:v>40</c:v>
                  </c:pt>
                  <c:pt idx="111">
                    <c:v>80</c:v>
                  </c:pt>
                  <c:pt idx="112">
                    <c:v>150</c:v>
                  </c:pt>
                  <c:pt idx="113">
                    <c:v>80</c:v>
                  </c:pt>
                  <c:pt idx="114">
                    <c:v>150</c:v>
                  </c:pt>
                  <c:pt idx="115">
                    <c:v>20</c:v>
                  </c:pt>
                  <c:pt idx="116">
                    <c:v>30</c:v>
                  </c:pt>
                  <c:pt idx="117">
                    <c:v>40</c:v>
                  </c:pt>
                  <c:pt idx="118">
                    <c:v>10</c:v>
                  </c:pt>
                  <c:pt idx="119">
                    <c:v>40</c:v>
                  </c:pt>
                  <c:pt idx="120">
                    <c:v>80</c:v>
                  </c:pt>
                  <c:pt idx="121">
                    <c:v>20</c:v>
                  </c:pt>
                  <c:pt idx="122">
                    <c:v>150</c:v>
                  </c:pt>
                  <c:pt idx="123">
                    <c:v>80</c:v>
                  </c:pt>
                  <c:pt idx="124">
                    <c:v>40</c:v>
                  </c:pt>
                  <c:pt idx="125">
                    <c:v>10</c:v>
                  </c:pt>
                  <c:pt idx="126">
                    <c:v>50</c:v>
                  </c:pt>
                </c:lvl>
                <c:lvl>
                  <c:pt idx="0">
                    <c:v>b H</c:v>
                  </c:pt>
                  <c:pt idx="1">
                    <c:v>c Ch</c:v>
                  </c:pt>
                  <c:pt idx="2">
                    <c:v>c Ch</c:v>
                  </c:pt>
                  <c:pt idx="3">
                    <c:v>e N</c:v>
                  </c:pt>
                  <c:pt idx="4">
                    <c:v>e N</c:v>
                  </c:pt>
                  <c:pt idx="5">
                    <c:v>e N</c:v>
                  </c:pt>
                  <c:pt idx="6">
                    <c:v>a T</c:v>
                  </c:pt>
                  <c:pt idx="7">
                    <c:v>d Z</c:v>
                  </c:pt>
                  <c:pt idx="8">
                    <c:v>d Z</c:v>
                  </c:pt>
                  <c:pt idx="9">
                    <c:v>c Ch</c:v>
                  </c:pt>
                  <c:pt idx="10">
                    <c:v>g L</c:v>
                  </c:pt>
                  <c:pt idx="11">
                    <c:v>b H</c:v>
                  </c:pt>
                  <c:pt idx="12">
                    <c:v>e N</c:v>
                  </c:pt>
                  <c:pt idx="13">
                    <c:v>d Z</c:v>
                  </c:pt>
                  <c:pt idx="14">
                    <c:v>d Z</c:v>
                  </c:pt>
                  <c:pt idx="15">
                    <c:v>g L</c:v>
                  </c:pt>
                  <c:pt idx="16">
                    <c:v>e N</c:v>
                  </c:pt>
                  <c:pt idx="17">
                    <c:v>g L</c:v>
                  </c:pt>
                  <c:pt idx="18">
                    <c:v>a T</c:v>
                  </c:pt>
                  <c:pt idx="19">
                    <c:v>b H</c:v>
                  </c:pt>
                  <c:pt idx="20">
                    <c:v>c Ch</c:v>
                  </c:pt>
                  <c:pt idx="21">
                    <c:v>g L</c:v>
                  </c:pt>
                  <c:pt idx="22">
                    <c:v>d Z</c:v>
                  </c:pt>
                  <c:pt idx="23">
                    <c:v>a T</c:v>
                  </c:pt>
                  <c:pt idx="24">
                    <c:v>a T</c:v>
                  </c:pt>
                  <c:pt idx="25">
                    <c:v>a T</c:v>
                  </c:pt>
                  <c:pt idx="26">
                    <c:v>b H</c:v>
                  </c:pt>
                  <c:pt idx="27">
                    <c:v>c Ch</c:v>
                  </c:pt>
                  <c:pt idx="28">
                    <c:v>c Ch</c:v>
                  </c:pt>
                  <c:pt idx="29">
                    <c:v>d Z</c:v>
                  </c:pt>
                  <c:pt idx="30">
                    <c:v>d Z</c:v>
                  </c:pt>
                  <c:pt idx="31">
                    <c:v>d Z</c:v>
                  </c:pt>
                  <c:pt idx="32">
                    <c:v>d Z</c:v>
                  </c:pt>
                  <c:pt idx="33">
                    <c:v>d Z</c:v>
                  </c:pt>
                  <c:pt idx="34">
                    <c:v>d Z</c:v>
                  </c:pt>
                  <c:pt idx="35">
                    <c:v>e N</c:v>
                  </c:pt>
                  <c:pt idx="36">
                    <c:v>e N</c:v>
                  </c:pt>
                  <c:pt idx="37">
                    <c:v>e N</c:v>
                  </c:pt>
                  <c:pt idx="38">
                    <c:v>e N</c:v>
                  </c:pt>
                  <c:pt idx="39">
                    <c:v>i succ</c:v>
                  </c:pt>
                  <c:pt idx="40">
                    <c:v>d Z</c:v>
                  </c:pt>
                  <c:pt idx="41">
                    <c:v>d Z</c:v>
                  </c:pt>
                  <c:pt idx="42">
                    <c:v>b H</c:v>
                  </c:pt>
                  <c:pt idx="43">
                    <c:v>c Ch</c:v>
                  </c:pt>
                  <c:pt idx="44">
                    <c:v>b H</c:v>
                  </c:pt>
                  <c:pt idx="45">
                    <c:v>b H</c:v>
                  </c:pt>
                  <c:pt idx="46">
                    <c:v>e N</c:v>
                  </c:pt>
                  <c:pt idx="47">
                    <c:v>d Z</c:v>
                  </c:pt>
                  <c:pt idx="48">
                    <c:v>d Z</c:v>
                  </c:pt>
                  <c:pt idx="49">
                    <c:v>d Z</c:v>
                  </c:pt>
                  <c:pt idx="50">
                    <c:v>e N</c:v>
                  </c:pt>
                  <c:pt idx="51">
                    <c:v>f P</c:v>
                  </c:pt>
                  <c:pt idx="52">
                    <c:v>f P</c:v>
                  </c:pt>
                  <c:pt idx="53">
                    <c:v>c Ch</c:v>
                  </c:pt>
                  <c:pt idx="54">
                    <c:v>a T</c:v>
                  </c:pt>
                  <c:pt idx="55">
                    <c:v>a T</c:v>
                  </c:pt>
                  <c:pt idx="56">
                    <c:v>e N</c:v>
                  </c:pt>
                  <c:pt idx="57">
                    <c:v>e N</c:v>
                  </c:pt>
                  <c:pt idx="58">
                    <c:v>a T</c:v>
                  </c:pt>
                  <c:pt idx="59">
                    <c:v>a T</c:v>
                  </c:pt>
                  <c:pt idx="60">
                    <c:v>a T</c:v>
                  </c:pt>
                  <c:pt idx="61">
                    <c:v>c Ch</c:v>
                  </c:pt>
                  <c:pt idx="62">
                    <c:v>c Ch</c:v>
                  </c:pt>
                  <c:pt idx="63">
                    <c:v>e N</c:v>
                  </c:pt>
                  <c:pt idx="64">
                    <c:v>e N</c:v>
                  </c:pt>
                  <c:pt idx="65">
                    <c:v>e N</c:v>
                  </c:pt>
                  <c:pt idx="66">
                    <c:v>d Z</c:v>
                  </c:pt>
                  <c:pt idx="67">
                    <c:v>f P</c:v>
                  </c:pt>
                  <c:pt idx="68">
                    <c:v>b H</c:v>
                  </c:pt>
                  <c:pt idx="69">
                    <c:v>c Ch</c:v>
                  </c:pt>
                  <c:pt idx="70">
                    <c:v>c Ch</c:v>
                  </c:pt>
                  <c:pt idx="71">
                    <c:v>d Z</c:v>
                  </c:pt>
                  <c:pt idx="72">
                    <c:v>d Z</c:v>
                  </c:pt>
                  <c:pt idx="73">
                    <c:v>e N</c:v>
                  </c:pt>
                  <c:pt idx="74">
                    <c:v>b H</c:v>
                  </c:pt>
                  <c:pt idx="75">
                    <c:v>b H</c:v>
                  </c:pt>
                  <c:pt idx="76">
                    <c:v>c Ch</c:v>
                  </c:pt>
                  <c:pt idx="77">
                    <c:v>d Z</c:v>
                  </c:pt>
                  <c:pt idx="78">
                    <c:v>d Z</c:v>
                  </c:pt>
                  <c:pt idx="79">
                    <c:v>f P</c:v>
                  </c:pt>
                  <c:pt idx="80">
                    <c:v>d Z</c:v>
                  </c:pt>
                  <c:pt idx="81">
                    <c:v>e N</c:v>
                  </c:pt>
                  <c:pt idx="82">
                    <c:v>d Z</c:v>
                  </c:pt>
                  <c:pt idx="83">
                    <c:v>d Z</c:v>
                  </c:pt>
                  <c:pt idx="84">
                    <c:v>c Ch</c:v>
                  </c:pt>
                  <c:pt idx="85">
                    <c:v>e N</c:v>
                  </c:pt>
                  <c:pt idx="86">
                    <c:v>i succ</c:v>
                  </c:pt>
                  <c:pt idx="87">
                    <c:v>a T</c:v>
                  </c:pt>
                  <c:pt idx="88">
                    <c:v>b H</c:v>
                  </c:pt>
                  <c:pt idx="89">
                    <c:v>d Z</c:v>
                  </c:pt>
                  <c:pt idx="90">
                    <c:v>e N</c:v>
                  </c:pt>
                  <c:pt idx="91">
                    <c:v>e N</c:v>
                  </c:pt>
                  <c:pt idx="92">
                    <c:v>e N</c:v>
                  </c:pt>
                  <c:pt idx="93">
                    <c:v>a T</c:v>
                  </c:pt>
                  <c:pt idx="94">
                    <c:v>b H</c:v>
                  </c:pt>
                  <c:pt idx="95">
                    <c:v>b H</c:v>
                  </c:pt>
                  <c:pt idx="96">
                    <c:v>c Ch</c:v>
                  </c:pt>
                  <c:pt idx="97">
                    <c:v>d Z</c:v>
                  </c:pt>
                  <c:pt idx="98">
                    <c:v>e N</c:v>
                  </c:pt>
                  <c:pt idx="99">
                    <c:v>f P</c:v>
                  </c:pt>
                  <c:pt idx="100">
                    <c:v>e N</c:v>
                  </c:pt>
                  <c:pt idx="101">
                    <c:v>c Ch</c:v>
                  </c:pt>
                  <c:pt idx="102">
                    <c:v>d Z</c:v>
                  </c:pt>
                  <c:pt idx="103">
                    <c:v>c Ch</c:v>
                  </c:pt>
                  <c:pt idx="104">
                    <c:v>a T</c:v>
                  </c:pt>
                  <c:pt idx="105">
                    <c:v>a T</c:v>
                  </c:pt>
                  <c:pt idx="106">
                    <c:v>a T</c:v>
                  </c:pt>
                  <c:pt idx="107">
                    <c:v>b H</c:v>
                  </c:pt>
                  <c:pt idx="108">
                    <c:v>d Z</c:v>
                  </c:pt>
                  <c:pt idx="109">
                    <c:v>d Z</c:v>
                  </c:pt>
                  <c:pt idx="110">
                    <c:v>e N</c:v>
                  </c:pt>
                  <c:pt idx="111">
                    <c:v>e N</c:v>
                  </c:pt>
                  <c:pt idx="112">
                    <c:v>e N</c:v>
                  </c:pt>
                  <c:pt idx="113">
                    <c:v>e N</c:v>
                  </c:pt>
                  <c:pt idx="114">
                    <c:v>e N</c:v>
                  </c:pt>
                  <c:pt idx="115">
                    <c:v>c Ch</c:v>
                  </c:pt>
                  <c:pt idx="116">
                    <c:v>e N</c:v>
                  </c:pt>
                  <c:pt idx="117">
                    <c:v>c Ch</c:v>
                  </c:pt>
                  <c:pt idx="118">
                    <c:v>d Z</c:v>
                  </c:pt>
                  <c:pt idx="119">
                    <c:v>b H</c:v>
                  </c:pt>
                  <c:pt idx="120">
                    <c:v>b H</c:v>
                  </c:pt>
                  <c:pt idx="121">
                    <c:v>c Ch</c:v>
                  </c:pt>
                  <c:pt idx="122">
                    <c:v>e N</c:v>
                  </c:pt>
                  <c:pt idx="123">
                    <c:v>e N</c:v>
                  </c:pt>
                  <c:pt idx="124">
                    <c:v>e N</c:v>
                  </c:pt>
                  <c:pt idx="125">
                    <c:v>c Ch</c:v>
                  </c:pt>
                  <c:pt idx="126">
                    <c:v>d Z</c:v>
                  </c:pt>
                </c:lvl>
                <c:lvl>
                  <c:pt idx="0">
                    <c:v>145_16_Asteriscus_maritimus_Less</c:v>
                  </c:pt>
                  <c:pt idx="1">
                    <c:v>143_92_Inula_crithmoides_L</c:v>
                  </c:pt>
                  <c:pt idx="2">
                    <c:v>144_18_Frankenia_thymifolia_Desf___</c:v>
                  </c:pt>
                  <c:pt idx="3">
                    <c:v>140_93_Lycium_afrum_L</c:v>
                  </c:pt>
                  <c:pt idx="4">
                    <c:v>160_87_Callistemon_lanceolatus_DC</c:v>
                  </c:pt>
                  <c:pt idx="5">
                    <c:v>162_205_Tamarix_dalmatica_Baum</c:v>
                  </c:pt>
                  <c:pt idx="6">
                    <c:v>143_82_Erodium_chium_(L)_Willd</c:v>
                  </c:pt>
                  <c:pt idx="7">
                    <c:v>143_94_Helichrysum_decumbens_Camb</c:v>
                  </c:pt>
                  <c:pt idx="8">
                    <c:v>161_172_Helianthemum_obtusifolium_Dunal</c:v>
                  </c:pt>
                  <c:pt idx="9">
                    <c:v>163_60_Salvia_candissima_Vahl</c:v>
                  </c:pt>
                  <c:pt idx="10">
                    <c:v>147_66_Lycium_schweinfurthii_Dammer_</c:v>
                  </c:pt>
                  <c:pt idx="11">
                    <c:v>160__190_Achillea_cretica_L</c:v>
                  </c:pt>
                  <c:pt idx="12">
                    <c:v>144_12_Phlomis_purpurea_L</c:v>
                  </c:pt>
                  <c:pt idx="13">
                    <c:v>140_93_Satureja_biflora_Briquett</c:v>
                  </c:pt>
                  <c:pt idx="14">
                    <c:v>140_95_Helianthemum_rufficonum_Spreng</c:v>
                  </c:pt>
                  <c:pt idx="15">
                    <c:v>141_38_Calystegia_longipes_(S_Watson)_Bummit</c:v>
                  </c:pt>
                  <c:pt idx="16">
                    <c:v>140_39_Withania__somnifera_(L)_Dunal</c:v>
                  </c:pt>
                  <c:pt idx="17">
                    <c:v>147_78_Vitis_vinifera_ssp_sylvestris</c:v>
                  </c:pt>
                  <c:pt idx="18">
                    <c:v>151_83_Atractylis_cancellata_L</c:v>
                  </c:pt>
                  <c:pt idx="19">
                    <c:v>163_62_Alyssum_caliacrae_Nyár</c:v>
                  </c:pt>
                  <c:pt idx="20">
                    <c:v>144_74_Euzemodendron_bourgianum_Coss</c:v>
                  </c:pt>
                  <c:pt idx="21">
                    <c:v>140_84_Lycium_intricatum_Boiss</c:v>
                  </c:pt>
                  <c:pt idx="22">
                    <c:v>152_13_Asperula_rigida_Sibth_et_Sm</c:v>
                  </c:pt>
                  <c:pt idx="23">
                    <c:v>145_63_Erodium_malacoides_(L)_Hér</c:v>
                  </c:pt>
                  <c:pt idx="24">
                    <c:v>145_92_Sideritis_romana_L</c:v>
                  </c:pt>
                  <c:pt idx="25">
                    <c:v>158_98_Sedum_fragrans_</c:v>
                  </c:pt>
                  <c:pt idx="26">
                    <c:v>145_100_Polygala_monspeliaca_L</c:v>
                  </c:pt>
                  <c:pt idx="27">
                    <c:v>145_53_Teucrium_capitatum_L</c:v>
                  </c:pt>
                  <c:pt idx="28">
                    <c:v>145_91_Hypericum_ericoides_L</c:v>
                  </c:pt>
                  <c:pt idx="29">
                    <c:v>144_22_Sideritis_scordioides_(Luq)_PWBall</c:v>
                  </c:pt>
                  <c:pt idx="30">
                    <c:v>144_95_Sideritis_hirsuta_L</c:v>
                  </c:pt>
                  <c:pt idx="31">
                    <c:v>145_53_Teucrium_cuneifolium_Webb</c:v>
                  </c:pt>
                  <c:pt idx="32">
                    <c:v>145_56_Thymelaea_tortanraira_(L)_All</c:v>
                  </c:pt>
                  <c:pt idx="33">
                    <c:v>148_25_Verbascum_arcturus_L</c:v>
                  </c:pt>
                  <c:pt idx="34">
                    <c:v>150_39_Hebe_ochraceae_Ashwin</c:v>
                  </c:pt>
                  <c:pt idx="35">
                    <c:v>145_90_Phlomis_lychnitis_L</c:v>
                  </c:pt>
                  <c:pt idx="36">
                    <c:v>148_58_Ebenus_cretica_L</c:v>
                  </c:pt>
                  <c:pt idx="37">
                    <c:v>150_39_Hebe_salicifolia_Pennell</c:v>
                  </c:pt>
                  <c:pt idx="38">
                    <c:v>151_12_Genista_maderensis_</c:v>
                  </c:pt>
                  <c:pt idx="39">
                    <c:v>148_16_Sedum_rubens_L</c:v>
                  </c:pt>
                  <c:pt idx="40">
                    <c:v>160__80_Helichrysum_conglobatum_(Viv)_Steud</c:v>
                  </c:pt>
                  <c:pt idx="41">
                    <c:v>148_23_Erica_manipuliflora_Salisb</c:v>
                  </c:pt>
                  <c:pt idx="42">
                    <c:v>163_76_Stachys_cretica</c:v>
                  </c:pt>
                  <c:pt idx="43">
                    <c:v>163_65_Satureja_juliana_L</c:v>
                  </c:pt>
                  <c:pt idx="44">
                    <c:v>148_59_Lysimachia_serpyllifolia_Schreber</c:v>
                  </c:pt>
                  <c:pt idx="45">
                    <c:v>158_66_Hyoseris_radiata_</c:v>
                  </c:pt>
                  <c:pt idx="46">
                    <c:v>143_72_Caliandra_eriophyllum_Benth</c:v>
                  </c:pt>
                  <c:pt idx="47">
                    <c:v>144_62_Cheirolophus_intybaceus_(Lam)_Dostal</c:v>
                  </c:pt>
                  <c:pt idx="48">
                    <c:v>144_69_Lavandula_stoechas_L</c:v>
                  </c:pt>
                  <c:pt idx="49">
                    <c:v>161_175_Phlomis_lunariifolia_Sm</c:v>
                  </c:pt>
                  <c:pt idx="50">
                    <c:v>160_40_Lavatera_bryoniifolia_Mill</c:v>
                  </c:pt>
                  <c:pt idx="51">
                    <c:v>162_229_Schinus_terebinthifolius_Raddi</c:v>
                  </c:pt>
                  <c:pt idx="52">
                    <c:v>162_229_Schinus_therebintifolius_Raddi</c:v>
                  </c:pt>
                  <c:pt idx="53">
                    <c:v>161_186_Satureja_thymbra_L</c:v>
                  </c:pt>
                  <c:pt idx="54">
                    <c:v>147_60_Carduus_pycnocephalus_L</c:v>
                  </c:pt>
                  <c:pt idx="55">
                    <c:v>147_71_Bupleurum_gracile_D’Urv</c:v>
                  </c:pt>
                  <c:pt idx="56">
                    <c:v>147_53_Phlomis_fruticosa_L</c:v>
                  </c:pt>
                  <c:pt idx="57">
                    <c:v>162_234_Rosa_damascena_Mill</c:v>
                  </c:pt>
                  <c:pt idx="58">
                    <c:v>145_92_Erodium_aquilella_Lopez__Udias</c:v>
                  </c:pt>
                  <c:pt idx="59">
                    <c:v>148_01_Anchusa_hybrida_Ten</c:v>
                  </c:pt>
                  <c:pt idx="60">
                    <c:v>158_96_Sedum_hispanicum_</c:v>
                  </c:pt>
                  <c:pt idx="61">
                    <c:v>145_93_Convolvulus_lineatus_L</c:v>
                  </c:pt>
                  <c:pt idx="62">
                    <c:v>159_02_Helichrysum_italicum_</c:v>
                  </c:pt>
                  <c:pt idx="63">
                    <c:v>143_95_Withania_frutescens_Willk</c:v>
                  </c:pt>
                  <c:pt idx="64">
                    <c:v>145_86_Phillyrea_angustifolia_L</c:v>
                  </c:pt>
                  <c:pt idx="65">
                    <c:v>146_20_Erica_terminalis_Salisb</c:v>
                  </c:pt>
                  <c:pt idx="66">
                    <c:v>161_124_Phlomis_brevibracteata_Turril</c:v>
                  </c:pt>
                  <c:pt idx="67">
                    <c:v>161_196_Ulmus_canescens_Melville</c:v>
                  </c:pt>
                  <c:pt idx="68">
                    <c:v>145_37_Matthiola_incana_(L)_Br_</c:v>
                  </c:pt>
                  <c:pt idx="69">
                    <c:v>145_48_Polygala_rupestris_Pourr</c:v>
                  </c:pt>
                  <c:pt idx="70">
                    <c:v>145_94_Plantago_sempervirens_Crantz</c:v>
                  </c:pt>
                  <c:pt idx="71">
                    <c:v>145_94_Cistus_creticus_L</c:v>
                  </c:pt>
                  <c:pt idx="72">
                    <c:v>147_75_Fumana_thymifolia_(L)_Spach_ex_Webb</c:v>
                  </c:pt>
                  <c:pt idx="73">
                    <c:v>145_87_Cistus_clusii_Dunal</c:v>
                  </c:pt>
                  <c:pt idx="74">
                    <c:v>163_50__Inula_spiraeifolia_L</c:v>
                  </c:pt>
                  <c:pt idx="75">
                    <c:v>148_7_Lupinus_angustifolius</c:v>
                  </c:pt>
                  <c:pt idx="76">
                    <c:v>161_199_Origanum_dubium_Boiss</c:v>
                  </c:pt>
                  <c:pt idx="77">
                    <c:v>148_08_Staehelinia_petiolata__(L)_Hrd_et_Burt</c:v>
                  </c:pt>
                  <c:pt idx="78">
                    <c:v>148_37_Fumana_arabica_(L)_Spach</c:v>
                  </c:pt>
                  <c:pt idx="79">
                    <c:v>163_73_Acer_triloba</c:v>
                  </c:pt>
                  <c:pt idx="80">
                    <c:v>161_117_Plumbago_auriculata_Lam</c:v>
                  </c:pt>
                  <c:pt idx="81">
                    <c:v>158_92_Calycotome_spinosa_</c:v>
                  </c:pt>
                  <c:pt idx="82">
                    <c:v>148_32_Hypericum_amblycalyx_Coust_et_Gand</c:v>
                  </c:pt>
                  <c:pt idx="83">
                    <c:v>160_32_Cistus_parviflorus_Lam</c:v>
                  </c:pt>
                  <c:pt idx="84">
                    <c:v>161_187_Teucrium_kotschyanum_Poech</c:v>
                  </c:pt>
                  <c:pt idx="85">
                    <c:v>148_05_Ptilostemon_chamaepeuce_(L)_Less</c:v>
                  </c:pt>
                  <c:pt idx="86">
                    <c:v>147_47_Umbilicus_parviflorus_(Desv)_DC</c:v>
                  </c:pt>
                  <c:pt idx="87">
                    <c:v>145_67_Xeranthemum_annuum_L</c:v>
                  </c:pt>
                  <c:pt idx="88">
                    <c:v>145_03_Anchusa_italica_Retz</c:v>
                  </c:pt>
                  <c:pt idx="89">
                    <c:v>145_14_Phagnalon_saxatile_(L)_Cass</c:v>
                  </c:pt>
                  <c:pt idx="90">
                    <c:v>129_13_Cistus_salvifolius_L</c:v>
                  </c:pt>
                  <c:pt idx="91">
                    <c:v>145_60_Jasminium_fruticans_L</c:v>
                  </c:pt>
                  <c:pt idx="92">
                    <c:v>140_36_Scabiosa_cretica_L</c:v>
                  </c:pt>
                  <c:pt idx="93">
                    <c:v>147_93_Petrorhagia_dubia_(Rafin)_Lopiz_et_Roma_</c:v>
                  </c:pt>
                  <c:pt idx="94">
                    <c:v>145_68_Micropus_erectus_L</c:v>
                  </c:pt>
                  <c:pt idx="95">
                    <c:v>146_76_Tanacetum_densumSchBip_</c:v>
                  </c:pt>
                  <c:pt idx="96">
                    <c:v>145_29_Polygala_vayredae_Costa</c:v>
                  </c:pt>
                  <c:pt idx="97">
                    <c:v>144_68_Santolina_chamaecyparissias_L</c:v>
                  </c:pt>
                  <c:pt idx="98">
                    <c:v>146_29_Shepherdia_argentea_Nutt</c:v>
                  </c:pt>
                  <c:pt idx="99">
                    <c:v>145_54_Acer_opalus_ssp_granatense_Miller</c:v>
                  </c:pt>
                  <c:pt idx="100">
                    <c:v>160_48_Calycotome_villosa_(Poir)_Link</c:v>
                  </c:pt>
                  <c:pt idx="101">
                    <c:v>161_127_Origanum_cordifolium_(Aucher_et_Montbret_ex_Benth)_Vogel</c:v>
                  </c:pt>
                  <c:pt idx="102">
                    <c:v>160__281_Staehelina_lobelii_DC</c:v>
                  </c:pt>
                  <c:pt idx="103">
                    <c:v>161_157_Micromeria_myrtifolia_Boiss_et_Hohen</c:v>
                  </c:pt>
                  <c:pt idx="104">
                    <c:v>147_32_Medicago_orbicularis_(L9_Bartal)</c:v>
                  </c:pt>
                  <c:pt idx="105">
                    <c:v>147_50_Veronica_cymbalaria_Bodard</c:v>
                  </c:pt>
                  <c:pt idx="106">
                    <c:v>151_49_Tordylium_officinale_L</c:v>
                  </c:pt>
                  <c:pt idx="107">
                    <c:v>142_26_Scabiosa_olgae_Albov</c:v>
                  </c:pt>
                  <c:pt idx="108">
                    <c:v>145_84_Lithodora_fruticosa_Grieseb</c:v>
                  </c:pt>
                  <c:pt idx="109">
                    <c:v>146_20_Erica_umbellata_L</c:v>
                  </c:pt>
                  <c:pt idx="110">
                    <c:v>133_51_Cistus_monspeliensis_L</c:v>
                  </c:pt>
                  <c:pt idx="111">
                    <c:v>146_12_Halimium_halimifolium_(L)_Willk</c:v>
                  </c:pt>
                  <c:pt idx="112">
                    <c:v>146_13_Ulex_aregenteus_Welw</c:v>
                  </c:pt>
                  <c:pt idx="113">
                    <c:v>146_20_Erica_umbellata_L</c:v>
                  </c:pt>
                  <c:pt idx="114">
                    <c:v>147_32_Medicago_arborea_L</c:v>
                  </c:pt>
                  <c:pt idx="115">
                    <c:v>161_155_Arabis_cypria_Holmboe</c:v>
                  </c:pt>
                  <c:pt idx="116">
                    <c:v>161_154_Erica_sicula_Guss</c:v>
                  </c:pt>
                  <c:pt idx="117">
                    <c:v>161_189_Onosma_mitis_Boiss_et_Heldr</c:v>
                  </c:pt>
                  <c:pt idx="118">
                    <c:v>163_60_Genista_holopetala</c:v>
                  </c:pt>
                  <c:pt idx="119">
                    <c:v>145_25_Scrophularia_canina_L</c:v>
                  </c:pt>
                  <c:pt idx="120">
                    <c:v>145_29_Scabiosa_columbaria_L</c:v>
                  </c:pt>
                  <c:pt idx="121">
                    <c:v>142_35_Onosma_sericea_Willd</c:v>
                  </c:pt>
                  <c:pt idx="122">
                    <c:v>142_42_Osmanthus_decorus_Kasapl</c:v>
                  </c:pt>
                  <c:pt idx="123">
                    <c:v>145_55_Teucrium_fruticans_L</c:v>
                  </c:pt>
                  <c:pt idx="124">
                    <c:v>147_52_Phlomis_cretica_Presl</c:v>
                  </c:pt>
                  <c:pt idx="125">
                    <c:v>161_180_Micromeria_chionistrae_Meikle</c:v>
                  </c:pt>
                  <c:pt idx="126">
                    <c:v>160_17_Asperula_cypria_Ehrend</c:v>
                  </c:pt>
                </c:lvl>
                <c:lvl>
                  <c:pt idx="0">
                    <c:v>Asteraceae</c:v>
                  </c:pt>
                  <c:pt idx="1">
                    <c:v>Asteraceae</c:v>
                  </c:pt>
                  <c:pt idx="2">
                    <c:v>Frankeniaceae</c:v>
                  </c:pt>
                  <c:pt idx="3">
                    <c:v>Solanaceae</c:v>
                  </c:pt>
                  <c:pt idx="4">
                    <c:v>Myrtaceae</c:v>
                  </c:pt>
                  <c:pt idx="5">
                    <c:v>Tamaricaceae</c:v>
                  </c:pt>
                  <c:pt idx="6">
                    <c:v>Geraniaceae</c:v>
                  </c:pt>
                  <c:pt idx="7">
                    <c:v>Asteraceae</c:v>
                  </c:pt>
                  <c:pt idx="8">
                    <c:v>Cistaceae</c:v>
                  </c:pt>
                  <c:pt idx="9">
                    <c:v>Lamiaceae</c:v>
                  </c:pt>
                  <c:pt idx="10">
                    <c:v>Solanaceae</c:v>
                  </c:pt>
                  <c:pt idx="11">
                    <c:v>Asteraceae</c:v>
                  </c:pt>
                  <c:pt idx="12">
                    <c:v>Lamiaceae</c:v>
                  </c:pt>
                  <c:pt idx="13">
                    <c:v>Lamiaceae</c:v>
                  </c:pt>
                  <c:pt idx="14">
                    <c:v>Cistaceae</c:v>
                  </c:pt>
                  <c:pt idx="15">
                    <c:v>Convolvulaceae</c:v>
                  </c:pt>
                  <c:pt idx="16">
                    <c:v>Solanaceae</c:v>
                  </c:pt>
                  <c:pt idx="17">
                    <c:v>Vitaceae</c:v>
                  </c:pt>
                  <c:pt idx="18">
                    <c:v>Asteraceae</c:v>
                  </c:pt>
                  <c:pt idx="19">
                    <c:v>Brassicaceae</c:v>
                  </c:pt>
                  <c:pt idx="20">
                    <c:v>Brassicaceae</c:v>
                  </c:pt>
                  <c:pt idx="21">
                    <c:v>Solanaceae</c:v>
                  </c:pt>
                  <c:pt idx="22">
                    <c:v>Rubiaceae</c:v>
                  </c:pt>
                  <c:pt idx="23">
                    <c:v>Geraniaceae</c:v>
                  </c:pt>
                  <c:pt idx="24">
                    <c:v>Lamiaceae</c:v>
                  </c:pt>
                  <c:pt idx="25">
                    <c:v>Crassulaceae</c:v>
                  </c:pt>
                  <c:pt idx="26">
                    <c:v>Polygalaceae</c:v>
                  </c:pt>
                  <c:pt idx="27">
                    <c:v>Lamiaceae</c:v>
                  </c:pt>
                  <c:pt idx="28">
                    <c:v>Clusiaceae</c:v>
                  </c:pt>
                  <c:pt idx="29">
                    <c:v>Lamiaceae</c:v>
                  </c:pt>
                  <c:pt idx="30">
                    <c:v>Lamiaceae</c:v>
                  </c:pt>
                  <c:pt idx="31">
                    <c:v>Lamiaceae</c:v>
                  </c:pt>
                  <c:pt idx="32">
                    <c:v>Thymelaeaceae</c:v>
                  </c:pt>
                  <c:pt idx="33">
                    <c:v>Scrophulariaceae</c:v>
                  </c:pt>
                  <c:pt idx="34">
                    <c:v>Plantaginaceae</c:v>
                  </c:pt>
                  <c:pt idx="35">
                    <c:v>Lamiaceae</c:v>
                  </c:pt>
                  <c:pt idx="36">
                    <c:v>Fabaceae</c:v>
                  </c:pt>
                  <c:pt idx="37">
                    <c:v>Plantaginaceae</c:v>
                  </c:pt>
                  <c:pt idx="38">
                    <c:v>Fabaceae</c:v>
                  </c:pt>
                  <c:pt idx="39">
                    <c:v>Crassulaceae</c:v>
                  </c:pt>
                  <c:pt idx="40">
                    <c:v>Asteraceae</c:v>
                  </c:pt>
                  <c:pt idx="41">
                    <c:v>Ericaceae</c:v>
                  </c:pt>
                  <c:pt idx="42">
                    <c:v>Lamiaceae</c:v>
                  </c:pt>
                  <c:pt idx="43">
                    <c:v>Lamiaceae</c:v>
                  </c:pt>
                  <c:pt idx="44">
                    <c:v>Primulaceae</c:v>
                  </c:pt>
                  <c:pt idx="45">
                    <c:v>Asteraceae</c:v>
                  </c:pt>
                  <c:pt idx="46">
                    <c:v>Fabaceae</c:v>
                  </c:pt>
                  <c:pt idx="47">
                    <c:v>Asteraceae</c:v>
                  </c:pt>
                  <c:pt idx="48">
                    <c:v>Lamiaceae</c:v>
                  </c:pt>
                  <c:pt idx="49">
                    <c:v>Lamiaceae</c:v>
                  </c:pt>
                  <c:pt idx="50">
                    <c:v>Malvaceae</c:v>
                  </c:pt>
                  <c:pt idx="51">
                    <c:v>Anacardiaceae</c:v>
                  </c:pt>
                  <c:pt idx="52">
                    <c:v>Anacardiaceae</c:v>
                  </c:pt>
                  <c:pt idx="53">
                    <c:v>Lamiaceae</c:v>
                  </c:pt>
                  <c:pt idx="54">
                    <c:v>Asteraceae</c:v>
                  </c:pt>
                  <c:pt idx="55">
                    <c:v>Apiaceae</c:v>
                  </c:pt>
                  <c:pt idx="56">
                    <c:v>Lamiaceae</c:v>
                  </c:pt>
                  <c:pt idx="57">
                    <c:v>Rosaceae</c:v>
                  </c:pt>
                  <c:pt idx="58">
                    <c:v>Geraniaceae</c:v>
                  </c:pt>
                  <c:pt idx="59">
                    <c:v>Boraginaceae</c:v>
                  </c:pt>
                  <c:pt idx="60">
                    <c:v>Crassulaceae</c:v>
                  </c:pt>
                  <c:pt idx="61">
                    <c:v>Convolvulaceae</c:v>
                  </c:pt>
                  <c:pt idx="62">
                    <c:v>Asteraceae</c:v>
                  </c:pt>
                  <c:pt idx="63">
                    <c:v>Solanaceae</c:v>
                  </c:pt>
                  <c:pt idx="64">
                    <c:v>Oleaceae</c:v>
                  </c:pt>
                  <c:pt idx="65">
                    <c:v>Ericaceae</c:v>
                  </c:pt>
                  <c:pt idx="66">
                    <c:v>Lamiaceae</c:v>
                  </c:pt>
                  <c:pt idx="67">
                    <c:v>Ulmaceae</c:v>
                  </c:pt>
                  <c:pt idx="68">
                    <c:v>Brassicaceae</c:v>
                  </c:pt>
                  <c:pt idx="69">
                    <c:v>Polygalaceae</c:v>
                  </c:pt>
                  <c:pt idx="70">
                    <c:v>Plantaginaceae</c:v>
                  </c:pt>
                  <c:pt idx="71">
                    <c:v>Cistaceae</c:v>
                  </c:pt>
                  <c:pt idx="72">
                    <c:v>Cistaceae</c:v>
                  </c:pt>
                  <c:pt idx="73">
                    <c:v>Cistaceae</c:v>
                  </c:pt>
                  <c:pt idx="74">
                    <c:v>Asteraceae</c:v>
                  </c:pt>
                  <c:pt idx="75">
                    <c:v>Fabaceae</c:v>
                  </c:pt>
                  <c:pt idx="76">
                    <c:v>Lamiaceae</c:v>
                  </c:pt>
                  <c:pt idx="77">
                    <c:v>Asteraceae</c:v>
                  </c:pt>
                  <c:pt idx="78">
                    <c:v>Cistaceae</c:v>
                  </c:pt>
                  <c:pt idx="79">
                    <c:v>Sapindaceae</c:v>
                  </c:pt>
                  <c:pt idx="80">
                    <c:v>Plumbaginaceae</c:v>
                  </c:pt>
                  <c:pt idx="81">
                    <c:v>Fabaceae</c:v>
                  </c:pt>
                  <c:pt idx="82">
                    <c:v>Clusiaceae</c:v>
                  </c:pt>
                  <c:pt idx="83">
                    <c:v>Cistaceae</c:v>
                  </c:pt>
                  <c:pt idx="84">
                    <c:v>Lamiaceae</c:v>
                  </c:pt>
                  <c:pt idx="85">
                    <c:v>Asteraceae</c:v>
                  </c:pt>
                  <c:pt idx="86">
                    <c:v>Crassulaceae</c:v>
                  </c:pt>
                  <c:pt idx="87">
                    <c:v>Asteraceae</c:v>
                  </c:pt>
                  <c:pt idx="88">
                    <c:v>Boraginaceae</c:v>
                  </c:pt>
                  <c:pt idx="89">
                    <c:v>Asteraceae</c:v>
                  </c:pt>
                  <c:pt idx="90">
                    <c:v>Cistaceae</c:v>
                  </c:pt>
                  <c:pt idx="91">
                    <c:v>Oleaceae</c:v>
                  </c:pt>
                  <c:pt idx="92">
                    <c:v>Dipsacaceae</c:v>
                  </c:pt>
                  <c:pt idx="93">
                    <c:v>Caryophyllaceae</c:v>
                  </c:pt>
                  <c:pt idx="94">
                    <c:v>Asteraceae</c:v>
                  </c:pt>
                  <c:pt idx="95">
                    <c:v>Asteraceae</c:v>
                  </c:pt>
                  <c:pt idx="96">
                    <c:v>Polygalaceae</c:v>
                  </c:pt>
                  <c:pt idx="97">
                    <c:v>Asteraceae</c:v>
                  </c:pt>
                  <c:pt idx="98">
                    <c:v>Eleagnaceae </c:v>
                  </c:pt>
                  <c:pt idx="99">
                    <c:v>Sapindaceae</c:v>
                  </c:pt>
                  <c:pt idx="100">
                    <c:v>Fabaceae</c:v>
                  </c:pt>
                  <c:pt idx="101">
                    <c:v>Lamiaceae</c:v>
                  </c:pt>
                  <c:pt idx="102">
                    <c:v>Asteraceae</c:v>
                  </c:pt>
                  <c:pt idx="103">
                    <c:v>Lamiaceae</c:v>
                  </c:pt>
                  <c:pt idx="104">
                    <c:v>Fabaceae</c:v>
                  </c:pt>
                  <c:pt idx="105">
                    <c:v>Plantaginaceae</c:v>
                  </c:pt>
                  <c:pt idx="106">
                    <c:v>Apiaceae</c:v>
                  </c:pt>
                  <c:pt idx="107">
                    <c:v>Dipsacaceae</c:v>
                  </c:pt>
                  <c:pt idx="108">
                    <c:v>Boraginaceae</c:v>
                  </c:pt>
                  <c:pt idx="109">
                    <c:v>Ericaceae</c:v>
                  </c:pt>
                  <c:pt idx="110">
                    <c:v>Cistaceae</c:v>
                  </c:pt>
                  <c:pt idx="111">
                    <c:v>Cistaceae</c:v>
                  </c:pt>
                  <c:pt idx="112">
                    <c:v>Fabaceae</c:v>
                  </c:pt>
                  <c:pt idx="113">
                    <c:v>Ericaceae</c:v>
                  </c:pt>
                  <c:pt idx="114">
                    <c:v>Fabaceae</c:v>
                  </c:pt>
                  <c:pt idx="115">
                    <c:v>Brassicaceae</c:v>
                  </c:pt>
                  <c:pt idx="116">
                    <c:v>Ericaceae</c:v>
                  </c:pt>
                  <c:pt idx="117">
                    <c:v>Boraginaceae</c:v>
                  </c:pt>
                  <c:pt idx="118">
                    <c:v>Fabaceae</c:v>
                  </c:pt>
                  <c:pt idx="119">
                    <c:v>Scrophulariaceae</c:v>
                  </c:pt>
                  <c:pt idx="120">
                    <c:v>Dipsacaceae</c:v>
                  </c:pt>
                  <c:pt idx="121">
                    <c:v>Boraginaceae</c:v>
                  </c:pt>
                  <c:pt idx="122">
                    <c:v>Oleaceae</c:v>
                  </c:pt>
                  <c:pt idx="123">
                    <c:v>Lamiaceae</c:v>
                  </c:pt>
                  <c:pt idx="124">
                    <c:v>Lamiaceae</c:v>
                  </c:pt>
                  <c:pt idx="125">
                    <c:v>Lamiaceae</c:v>
                  </c:pt>
                  <c:pt idx="126">
                    <c:v>Rubiaceae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5">
                    <c:v>4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3">
                    <c:v>4</c:v>
                  </c:pt>
                  <c:pt idx="24">
                    <c:v>4</c:v>
                  </c:pt>
                  <c:pt idx="25">
                    <c:v>4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7">
                    <c:v>4</c:v>
                  </c:pt>
                  <c:pt idx="38">
                    <c:v>4</c:v>
                  </c:pt>
                  <c:pt idx="39">
                    <c:v>4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5">
                    <c:v>4</c:v>
                  </c:pt>
                  <c:pt idx="46">
                    <c:v>4</c:v>
                  </c:pt>
                  <c:pt idx="47">
                    <c:v>4</c:v>
                  </c:pt>
                  <c:pt idx="48">
                    <c:v>4</c:v>
                  </c:pt>
                  <c:pt idx="49">
                    <c:v>4</c:v>
                  </c:pt>
                  <c:pt idx="50">
                    <c:v>4</c:v>
                  </c:pt>
                  <c:pt idx="51">
                    <c:v>4</c:v>
                  </c:pt>
                  <c:pt idx="52">
                    <c:v>4</c:v>
                  </c:pt>
                  <c:pt idx="53">
                    <c:v>4</c:v>
                  </c:pt>
                  <c:pt idx="54">
                    <c:v>4</c:v>
                  </c:pt>
                  <c:pt idx="55">
                    <c:v>4</c:v>
                  </c:pt>
                  <c:pt idx="56">
                    <c:v>4</c:v>
                  </c:pt>
                  <c:pt idx="57">
                    <c:v>4</c:v>
                  </c:pt>
                  <c:pt idx="58">
                    <c:v>4</c:v>
                  </c:pt>
                  <c:pt idx="59">
                    <c:v>4</c:v>
                  </c:pt>
                  <c:pt idx="60">
                    <c:v>4</c:v>
                  </c:pt>
                  <c:pt idx="61">
                    <c:v>4</c:v>
                  </c:pt>
                  <c:pt idx="62">
                    <c:v>4</c:v>
                  </c:pt>
                  <c:pt idx="63">
                    <c:v>4</c:v>
                  </c:pt>
                  <c:pt idx="64">
                    <c:v>4</c:v>
                  </c:pt>
                  <c:pt idx="65">
                    <c:v>4</c:v>
                  </c:pt>
                  <c:pt idx="66">
                    <c:v>4</c:v>
                  </c:pt>
                  <c:pt idx="67">
                    <c:v>4</c:v>
                  </c:pt>
                  <c:pt idx="68">
                    <c:v>4</c:v>
                  </c:pt>
                  <c:pt idx="69">
                    <c:v>4</c:v>
                  </c:pt>
                  <c:pt idx="70">
                    <c:v>4</c:v>
                  </c:pt>
                  <c:pt idx="71">
                    <c:v>4</c:v>
                  </c:pt>
                  <c:pt idx="72">
                    <c:v>4</c:v>
                  </c:pt>
                  <c:pt idx="73">
                    <c:v>4</c:v>
                  </c:pt>
                  <c:pt idx="74">
                    <c:v>4</c:v>
                  </c:pt>
                  <c:pt idx="75">
                    <c:v>4</c:v>
                  </c:pt>
                  <c:pt idx="76">
                    <c:v>4</c:v>
                  </c:pt>
                  <c:pt idx="77">
                    <c:v>4</c:v>
                  </c:pt>
                  <c:pt idx="78">
                    <c:v>4</c:v>
                  </c:pt>
                  <c:pt idx="79">
                    <c:v>4</c:v>
                  </c:pt>
                  <c:pt idx="80">
                    <c:v>4</c:v>
                  </c:pt>
                  <c:pt idx="81">
                    <c:v>4</c:v>
                  </c:pt>
                  <c:pt idx="82">
                    <c:v>4</c:v>
                  </c:pt>
                  <c:pt idx="83">
                    <c:v>4</c:v>
                  </c:pt>
                  <c:pt idx="84">
                    <c:v>4</c:v>
                  </c:pt>
                  <c:pt idx="85">
                    <c:v>4</c:v>
                  </c:pt>
                  <c:pt idx="86">
                    <c:v>4</c:v>
                  </c:pt>
                  <c:pt idx="87">
                    <c:v>4</c:v>
                  </c:pt>
                  <c:pt idx="88">
                    <c:v>4</c:v>
                  </c:pt>
                  <c:pt idx="89">
                    <c:v>4</c:v>
                  </c:pt>
                  <c:pt idx="90">
                    <c:v>4</c:v>
                  </c:pt>
                  <c:pt idx="91">
                    <c:v>4</c:v>
                  </c:pt>
                  <c:pt idx="92">
                    <c:v>4</c:v>
                  </c:pt>
                  <c:pt idx="93">
                    <c:v>4</c:v>
                  </c:pt>
                  <c:pt idx="94">
                    <c:v>4</c:v>
                  </c:pt>
                  <c:pt idx="95">
                    <c:v>4</c:v>
                  </c:pt>
                  <c:pt idx="96">
                    <c:v>4</c:v>
                  </c:pt>
                  <c:pt idx="97">
                    <c:v>4</c:v>
                  </c:pt>
                  <c:pt idx="98">
                    <c:v>4</c:v>
                  </c:pt>
                  <c:pt idx="99">
                    <c:v>4</c:v>
                  </c:pt>
                  <c:pt idx="100">
                    <c:v>4</c:v>
                  </c:pt>
                  <c:pt idx="101">
                    <c:v>4</c:v>
                  </c:pt>
                  <c:pt idx="102">
                    <c:v>4</c:v>
                  </c:pt>
                  <c:pt idx="103">
                    <c:v>4</c:v>
                  </c:pt>
                  <c:pt idx="104">
                    <c:v>4</c:v>
                  </c:pt>
                  <c:pt idx="105">
                    <c:v>4</c:v>
                  </c:pt>
                  <c:pt idx="106">
                    <c:v>4</c:v>
                  </c:pt>
                  <c:pt idx="107">
                    <c:v>4</c:v>
                  </c:pt>
                  <c:pt idx="108">
                    <c:v>4</c:v>
                  </c:pt>
                  <c:pt idx="109">
                    <c:v>4</c:v>
                  </c:pt>
                  <c:pt idx="110">
                    <c:v>4</c:v>
                  </c:pt>
                  <c:pt idx="111">
                    <c:v>4</c:v>
                  </c:pt>
                  <c:pt idx="112">
                    <c:v>4</c:v>
                  </c:pt>
                  <c:pt idx="113">
                    <c:v>4</c:v>
                  </c:pt>
                  <c:pt idx="114">
                    <c:v>4</c:v>
                  </c:pt>
                  <c:pt idx="115">
                    <c:v>4</c:v>
                  </c:pt>
                  <c:pt idx="116">
                    <c:v>4</c:v>
                  </c:pt>
                  <c:pt idx="117">
                    <c:v>4</c:v>
                  </c:pt>
                  <c:pt idx="118">
                    <c:v>4</c:v>
                  </c:pt>
                  <c:pt idx="119">
                    <c:v>4</c:v>
                  </c:pt>
                  <c:pt idx="120">
                    <c:v>4</c:v>
                  </c:pt>
                  <c:pt idx="121">
                    <c:v>4</c:v>
                  </c:pt>
                  <c:pt idx="122">
                    <c:v>4</c:v>
                  </c:pt>
                  <c:pt idx="123">
                    <c:v>4</c:v>
                  </c:pt>
                  <c:pt idx="124">
                    <c:v>4</c:v>
                  </c:pt>
                  <c:pt idx="125">
                    <c:v>4</c:v>
                  </c:pt>
                  <c:pt idx="126">
                    <c:v>4</c:v>
                  </c:pt>
                  <c:pt idx="127">
                    <c:v>4</c:v>
                  </c:pt>
                  <c:pt idx="128">
                    <c:v>4</c:v>
                  </c:pt>
                  <c:pt idx="129">
                    <c:v>4</c:v>
                  </c:pt>
                  <c:pt idx="130">
                    <c:v>4</c:v>
                  </c:pt>
                  <c:pt idx="131">
                    <c:v>4</c:v>
                  </c:pt>
                  <c:pt idx="132">
                    <c:v>4</c:v>
                  </c:pt>
                  <c:pt idx="133">
                    <c:v>4</c:v>
                  </c:pt>
                  <c:pt idx="134">
                    <c:v>4</c:v>
                  </c:pt>
                  <c:pt idx="135">
                    <c:v>4</c:v>
                  </c:pt>
                  <c:pt idx="136">
                    <c:v>4</c:v>
                  </c:pt>
                  <c:pt idx="137">
                    <c:v>4</c:v>
                  </c:pt>
                  <c:pt idx="138">
                    <c:v>4</c:v>
                  </c:pt>
                  <c:pt idx="139">
                    <c:v>4</c:v>
                  </c:pt>
                  <c:pt idx="140">
                    <c:v>4</c:v>
                  </c:pt>
                  <c:pt idx="141">
                    <c:v>4</c:v>
                  </c:pt>
                  <c:pt idx="142">
                    <c:v>4</c:v>
                  </c:pt>
                  <c:pt idx="143">
                    <c:v>4</c:v>
                  </c:pt>
                  <c:pt idx="144">
                    <c:v>4</c:v>
                  </c:pt>
                  <c:pt idx="145">
                    <c:v>4</c:v>
                  </c:pt>
                  <c:pt idx="146">
                    <c:v>4</c:v>
                  </c:pt>
                  <c:pt idx="147">
                    <c:v>4</c:v>
                  </c:pt>
                  <c:pt idx="148">
                    <c:v>4</c:v>
                  </c:pt>
                  <c:pt idx="149">
                    <c:v>4</c:v>
                  </c:pt>
                  <c:pt idx="150">
                    <c:v>4</c:v>
                  </c:pt>
                  <c:pt idx="151">
                    <c:v>4</c:v>
                  </c:pt>
                  <c:pt idx="152">
                    <c:v>4</c:v>
                  </c:pt>
                  <c:pt idx="153">
                    <c:v>4</c:v>
                  </c:pt>
                  <c:pt idx="154">
                    <c:v>4</c:v>
                  </c:pt>
                  <c:pt idx="155">
                    <c:v>4</c:v>
                  </c:pt>
                  <c:pt idx="156">
                    <c:v>4</c:v>
                  </c:pt>
                  <c:pt idx="157">
                    <c:v>4</c:v>
                  </c:pt>
                  <c:pt idx="158">
                    <c:v>4</c:v>
                  </c:pt>
                  <c:pt idx="159">
                    <c:v>4</c:v>
                  </c:pt>
                  <c:pt idx="160">
                    <c:v>4</c:v>
                  </c:pt>
                  <c:pt idx="161">
                    <c:v>4</c:v>
                  </c:pt>
                  <c:pt idx="162">
                    <c:v>4</c:v>
                  </c:pt>
                  <c:pt idx="163">
                    <c:v>4</c:v>
                  </c:pt>
                  <c:pt idx="164">
                    <c:v>4</c:v>
                  </c:pt>
                  <c:pt idx="165">
                    <c:v>4</c:v>
                  </c:pt>
                  <c:pt idx="166">
                    <c:v>4</c:v>
                  </c:pt>
                  <c:pt idx="167">
                    <c:v>4</c:v>
                  </c:pt>
                  <c:pt idx="168">
                    <c:v>4</c:v>
                  </c:pt>
                  <c:pt idx="169">
                    <c:v>4</c:v>
                  </c:pt>
                  <c:pt idx="170">
                    <c:v>4</c:v>
                  </c:pt>
                  <c:pt idx="171">
                    <c:v>4</c:v>
                  </c:pt>
                  <c:pt idx="172">
                    <c:v>4</c:v>
                  </c:pt>
                  <c:pt idx="173">
                    <c:v>4</c:v>
                  </c:pt>
                  <c:pt idx="174">
                    <c:v>4</c:v>
                  </c:pt>
                  <c:pt idx="175">
                    <c:v>4</c:v>
                  </c:pt>
                  <c:pt idx="176">
                    <c:v>4</c:v>
                  </c:pt>
                  <c:pt idx="177">
                    <c:v>4</c:v>
                  </c:pt>
                  <c:pt idx="178">
                    <c:v>4</c:v>
                  </c:pt>
                  <c:pt idx="179">
                    <c:v>4</c:v>
                  </c:pt>
                  <c:pt idx="180">
                    <c:v>4</c:v>
                  </c:pt>
                  <c:pt idx="181">
                    <c:v>4</c:v>
                  </c:pt>
                  <c:pt idx="182">
                    <c:v>4</c:v>
                  </c:pt>
                </c:lvl>
                <c:lvl>
                  <c:pt idx="0">
                    <c:v>Europa, Russia,Georgia</c:v>
                  </c:pt>
                  <c:pt idx="1">
                    <c:v>Europa, Russia,Georgia</c:v>
                  </c:pt>
                  <c:pt idx="2">
                    <c:v>Europa, Russia,Georgia</c:v>
                  </c:pt>
                  <c:pt idx="3">
                    <c:v>Europa, Russia,Georgia</c:v>
                  </c:pt>
                  <c:pt idx="4">
                    <c:v>Europa, Russia,Georgia</c:v>
                  </c:pt>
                  <c:pt idx="5">
                    <c:v>Europa, Russia,Georgia</c:v>
                  </c:pt>
                  <c:pt idx="6">
                    <c:v>Europa, Russia,Georgia</c:v>
                  </c:pt>
                  <c:pt idx="7">
                    <c:v>Europa, Russia,Georgia</c:v>
                  </c:pt>
                  <c:pt idx="8">
                    <c:v>Europa, Russia,Georgia</c:v>
                  </c:pt>
                  <c:pt idx="9">
                    <c:v>Europa, Russia,Georgia</c:v>
                  </c:pt>
                  <c:pt idx="10">
                    <c:v>Europa, Russia,Georgia</c:v>
                  </c:pt>
                  <c:pt idx="11">
                    <c:v>Europa, Russia,Georgia</c:v>
                  </c:pt>
                  <c:pt idx="13">
                    <c:v>Europa, Russia,Georgia</c:v>
                  </c:pt>
                  <c:pt idx="14">
                    <c:v>Europa, Russia,Georgia</c:v>
                  </c:pt>
                  <c:pt idx="15">
                    <c:v>Europa, Russia,Georgia</c:v>
                  </c:pt>
                  <c:pt idx="16">
                    <c:v>Europa, Russia,Georgia</c:v>
                  </c:pt>
                  <c:pt idx="17">
                    <c:v>Europa, Russia,Georgia</c:v>
                  </c:pt>
                  <c:pt idx="18">
                    <c:v>Europa, Russia,Georgia</c:v>
                  </c:pt>
                  <c:pt idx="19">
                    <c:v>Europa, Russia,Georgia</c:v>
                  </c:pt>
                  <c:pt idx="20">
                    <c:v>Europa, Russia,Georgia</c:v>
                  </c:pt>
                  <c:pt idx="21">
                    <c:v>N-Africa, near East</c:v>
                  </c:pt>
                  <c:pt idx="22">
                    <c:v>Europa, Russia,Georgia</c:v>
                  </c:pt>
                  <c:pt idx="23">
                    <c:v>Europa, Russia,Georgia</c:v>
                  </c:pt>
                  <c:pt idx="24">
                    <c:v>Europa, Russia,Georgia</c:v>
                  </c:pt>
                  <c:pt idx="25">
                    <c:v>Europa, Russia,Georgia</c:v>
                  </c:pt>
                  <c:pt idx="26">
                    <c:v>Europa, Russia,Georgia</c:v>
                  </c:pt>
                  <c:pt idx="27">
                    <c:v>Europa, Russia,Georgia</c:v>
                  </c:pt>
                  <c:pt idx="28">
                    <c:v>Europa, Russia,Georgia</c:v>
                  </c:pt>
                  <c:pt idx="29">
                    <c:v>Europa, Russia,Georgia</c:v>
                  </c:pt>
                  <c:pt idx="30">
                    <c:v>Europa, Russia,Georgia</c:v>
                  </c:pt>
                  <c:pt idx="31">
                    <c:v>Europa, Russia,Georgia</c:v>
                  </c:pt>
                  <c:pt idx="32">
                    <c:v>N-Africa, near East</c:v>
                  </c:pt>
                  <c:pt idx="33">
                    <c:v>Europa, Russia,Georgia</c:v>
                  </c:pt>
                  <c:pt idx="34">
                    <c:v>Europa, Russia,Georgia</c:v>
                  </c:pt>
                  <c:pt idx="35">
                    <c:v>Europa, Russia,Georgia</c:v>
                  </c:pt>
                  <c:pt idx="36">
                    <c:v>Europa, Russia,Georgia</c:v>
                  </c:pt>
                  <c:pt idx="38">
                    <c:v>Europa, Russia,Georgia</c:v>
                  </c:pt>
                  <c:pt idx="39">
                    <c:v>Europa, Russia,Georgia</c:v>
                  </c:pt>
                  <c:pt idx="40">
                    <c:v>Europa, Russia,Georgia</c:v>
                  </c:pt>
                  <c:pt idx="41">
                    <c:v>Europa, Russia,Georgia</c:v>
                  </c:pt>
                  <c:pt idx="42">
                    <c:v>Europa, Russia,Georgia</c:v>
                  </c:pt>
                  <c:pt idx="43">
                    <c:v>Europa, Russia,Georgia</c:v>
                  </c:pt>
                  <c:pt idx="44">
                    <c:v>Europa, Russia,Georgia</c:v>
                  </c:pt>
                  <c:pt idx="45">
                    <c:v>Europa, Russia,Georgia</c:v>
                  </c:pt>
                  <c:pt idx="46">
                    <c:v>Europa, Russia,Georgia</c:v>
                  </c:pt>
                  <c:pt idx="47">
                    <c:v>Europa, Russia,Georgia</c:v>
                  </c:pt>
                  <c:pt idx="48">
                    <c:v>Europa, Russia,Georgia</c:v>
                  </c:pt>
                  <c:pt idx="49">
                    <c:v>Europa, Russia,Georgia</c:v>
                  </c:pt>
                  <c:pt idx="50">
                    <c:v>Europa, Russia,Georgia</c:v>
                  </c:pt>
                  <c:pt idx="51">
                    <c:v>Europa, Russia,Georgia</c:v>
                  </c:pt>
                  <c:pt idx="52">
                    <c:v>Europa, Russia,Georgia</c:v>
                  </c:pt>
                  <c:pt idx="53">
                    <c:v>Europa, Russia,Georgia</c:v>
                  </c:pt>
                  <c:pt idx="54">
                    <c:v>Europa, Russia,Georgia</c:v>
                  </c:pt>
                  <c:pt idx="55">
                    <c:v>Macaronesia</c:v>
                  </c:pt>
                  <c:pt idx="56">
                    <c:v>N-America</c:v>
                  </c:pt>
                  <c:pt idx="57">
                    <c:v>Europa, Russia,Georgia</c:v>
                  </c:pt>
                  <c:pt idx="58">
                    <c:v>Europa, Russia,Georgia</c:v>
                  </c:pt>
                  <c:pt idx="60">
                    <c:v>Europa, Russia,Georgia</c:v>
                  </c:pt>
                  <c:pt idx="61">
                    <c:v>Europa, Russia,Georgia</c:v>
                  </c:pt>
                  <c:pt idx="62">
                    <c:v>Europa, Russia,Georgia</c:v>
                  </c:pt>
                  <c:pt idx="63">
                    <c:v>N-America</c:v>
                  </c:pt>
                  <c:pt idx="64">
                    <c:v>N-America</c:v>
                  </c:pt>
                  <c:pt idx="65">
                    <c:v>N-America</c:v>
                  </c:pt>
                  <c:pt idx="66">
                    <c:v>N-America</c:v>
                  </c:pt>
                  <c:pt idx="67">
                    <c:v>Europa, Russia,Georgia</c:v>
                  </c:pt>
                  <c:pt idx="68">
                    <c:v>N-America</c:v>
                  </c:pt>
                  <c:pt idx="69">
                    <c:v>N-America</c:v>
                  </c:pt>
                  <c:pt idx="70">
                    <c:v>N-America</c:v>
                  </c:pt>
                  <c:pt idx="71">
                    <c:v>N-America</c:v>
                  </c:pt>
                  <c:pt idx="72">
                    <c:v>N-America</c:v>
                  </c:pt>
                  <c:pt idx="73">
                    <c:v>Europa, Russia,Georgia</c:v>
                  </c:pt>
                  <c:pt idx="74">
                    <c:v>Europa, Russia,Georgia</c:v>
                  </c:pt>
                  <c:pt idx="75">
                    <c:v>Europa, Russia,Georgia</c:v>
                  </c:pt>
                  <c:pt idx="76">
                    <c:v>Europa, Russia,Georgia</c:v>
                  </c:pt>
                  <c:pt idx="77">
                    <c:v>Europa, Russia,Georgia</c:v>
                  </c:pt>
                  <c:pt idx="78">
                    <c:v>N-America</c:v>
                  </c:pt>
                  <c:pt idx="79">
                    <c:v>Europa, Russia,Georgia</c:v>
                  </c:pt>
                  <c:pt idx="80">
                    <c:v>Europa, Russia,Georgia</c:v>
                  </c:pt>
                  <c:pt idx="81">
                    <c:v>Europa, Russia,Georgia</c:v>
                  </c:pt>
                  <c:pt idx="82">
                    <c:v>Europa, Russia,Georgia</c:v>
                  </c:pt>
                  <c:pt idx="86">
                    <c:v>Europa, Russia,Georgia</c:v>
                  </c:pt>
                  <c:pt idx="87">
                    <c:v>Europa, Russia,Georgia</c:v>
                  </c:pt>
                  <c:pt idx="88">
                    <c:v>Europa, Russia,Georgia</c:v>
                  </c:pt>
                  <c:pt idx="89">
                    <c:v>Europa, Russia,Georgia</c:v>
                  </c:pt>
                  <c:pt idx="90">
                    <c:v>Europa, Russia,Georgia</c:v>
                  </c:pt>
                  <c:pt idx="91">
                    <c:v>Europa, Russia,Georgia</c:v>
                  </c:pt>
                  <c:pt idx="92">
                    <c:v>Europa, Russia,Georgia</c:v>
                  </c:pt>
                  <c:pt idx="93">
                    <c:v>Europa, Russia,Georgia</c:v>
                  </c:pt>
                  <c:pt idx="94">
                    <c:v>Europa, Russia,Georgia</c:v>
                  </c:pt>
                  <c:pt idx="95">
                    <c:v>Europa, Russia,Georgia</c:v>
                  </c:pt>
                  <c:pt idx="96">
                    <c:v>Europa, Russia,Georgia</c:v>
                  </c:pt>
                  <c:pt idx="97">
                    <c:v>Europa, Russia,Georgia</c:v>
                  </c:pt>
                  <c:pt idx="99">
                    <c:v>Europa, Russia,Georgia</c:v>
                  </c:pt>
                  <c:pt idx="100">
                    <c:v>Europa, Russia,Georgia</c:v>
                  </c:pt>
                  <c:pt idx="101">
                    <c:v>Europa, Russia,Georgia</c:v>
                  </c:pt>
                  <c:pt idx="102">
                    <c:v>Europa, Russia,Georgia</c:v>
                  </c:pt>
                  <c:pt idx="103">
                    <c:v>Europa, Russia,Georgia</c:v>
                  </c:pt>
                  <c:pt idx="104">
                    <c:v>Europa, Russia,Georgia</c:v>
                  </c:pt>
                  <c:pt idx="106">
                    <c:v>Europa, Russia,Georgia</c:v>
                  </c:pt>
                  <c:pt idx="107">
                    <c:v>Europa, Russia,Georgia</c:v>
                  </c:pt>
                  <c:pt idx="108">
                    <c:v>Europa, Russia,Georgia</c:v>
                  </c:pt>
                  <c:pt idx="109">
                    <c:v>Europa, Russia,Georgia</c:v>
                  </c:pt>
                  <c:pt idx="110">
                    <c:v>Europa, Russia,Georgia</c:v>
                  </c:pt>
                  <c:pt idx="111">
                    <c:v>Europa, Russia,Georgia</c:v>
                  </c:pt>
                  <c:pt idx="112">
                    <c:v>Europa, Russia,Georgia</c:v>
                  </c:pt>
                  <c:pt idx="113">
                    <c:v>Europa, Russia,Georgia</c:v>
                  </c:pt>
                  <c:pt idx="114">
                    <c:v>Europa, Russia,Georgia</c:v>
                  </c:pt>
                  <c:pt idx="115">
                    <c:v>Europa, Russia,Georgia</c:v>
                  </c:pt>
                  <c:pt idx="116">
                    <c:v>Europa, Russia,Georgia</c:v>
                  </c:pt>
                  <c:pt idx="117">
                    <c:v>Europa, Russia,Georgia</c:v>
                  </c:pt>
                  <c:pt idx="118">
                    <c:v>Europa, Russia,Georgia</c:v>
                  </c:pt>
                  <c:pt idx="119">
                    <c:v>Europa, Russia,Georgia</c:v>
                  </c:pt>
                  <c:pt idx="120">
                    <c:v>Europa, Russia,Georgia</c:v>
                  </c:pt>
                  <c:pt idx="121">
                    <c:v>Europa, Russia,Georgia</c:v>
                  </c:pt>
                  <c:pt idx="122">
                    <c:v>Europa, Russia,Georgia</c:v>
                  </c:pt>
                  <c:pt idx="123">
                    <c:v>Europa, Russia,Georgia</c:v>
                  </c:pt>
                  <c:pt idx="124">
                    <c:v>Europa, Russia,Georgia</c:v>
                  </c:pt>
                  <c:pt idx="125">
                    <c:v>Europa, Russia,Georgia</c:v>
                  </c:pt>
                  <c:pt idx="126">
                    <c:v>Europa, Russia,Georgia</c:v>
                  </c:pt>
                  <c:pt idx="127">
                    <c:v>Europa, Russia,Georgia</c:v>
                  </c:pt>
                  <c:pt idx="128">
                    <c:v>Europa, Russia,Georgia</c:v>
                  </c:pt>
                  <c:pt idx="129">
                    <c:v>N-America</c:v>
                  </c:pt>
                  <c:pt idx="130">
                    <c:v>Macaronesia</c:v>
                  </c:pt>
                  <c:pt idx="131">
                    <c:v>Europa, Russia,Georgia</c:v>
                  </c:pt>
                  <c:pt idx="132">
                    <c:v>Europa, Russia,Georgia</c:v>
                  </c:pt>
                  <c:pt idx="133">
                    <c:v>Europa, Russia,Georgia</c:v>
                  </c:pt>
                  <c:pt idx="134">
                    <c:v>Europa, Russia,Georgia</c:v>
                  </c:pt>
                  <c:pt idx="135">
                    <c:v>Europa, Russia,Georgia</c:v>
                  </c:pt>
                  <c:pt idx="136">
                    <c:v>Europa, Russia,Georgia</c:v>
                  </c:pt>
                  <c:pt idx="137">
                    <c:v>Europa, Russia,Georgia</c:v>
                  </c:pt>
                  <c:pt idx="138">
                    <c:v>Europa, Russia,Georgia</c:v>
                  </c:pt>
                  <c:pt idx="139">
                    <c:v>Europa, Russia,Georgia</c:v>
                  </c:pt>
                  <c:pt idx="140">
                    <c:v>Europa, Russia,Georgia</c:v>
                  </c:pt>
                  <c:pt idx="141">
                    <c:v>Europa, Russia,Georgia</c:v>
                  </c:pt>
                  <c:pt idx="142">
                    <c:v>Europa, Russia,Georgia</c:v>
                  </c:pt>
                  <c:pt idx="143">
                    <c:v>Europa, Russia,Georgia</c:v>
                  </c:pt>
                  <c:pt idx="144">
                    <c:v>Europa, Russia,Georgia</c:v>
                  </c:pt>
                  <c:pt idx="145">
                    <c:v>Europa, Russia,Georgia</c:v>
                  </c:pt>
                  <c:pt idx="146">
                    <c:v>Europa, Russia,Georgia</c:v>
                  </c:pt>
                  <c:pt idx="147">
                    <c:v>Europa, Russia,Georgia</c:v>
                  </c:pt>
                  <c:pt idx="148">
                    <c:v>Europa, Russia,Georgia</c:v>
                  </c:pt>
                  <c:pt idx="149">
                    <c:v>Europa, Russia,Georgia</c:v>
                  </c:pt>
                  <c:pt idx="151">
                    <c:v>Europa, Russia,Georgia</c:v>
                  </c:pt>
                  <c:pt idx="152">
                    <c:v>Europa, Russia,Georgia</c:v>
                  </c:pt>
                  <c:pt idx="153">
                    <c:v>Europa, Russia,Georgia</c:v>
                  </c:pt>
                  <c:pt idx="154">
                    <c:v>Europa, Russia,Georgia</c:v>
                  </c:pt>
                  <c:pt idx="155">
                    <c:v>Europa, Russia,Georgia</c:v>
                  </c:pt>
                  <c:pt idx="156">
                    <c:v>Europa, Russia,Georgia</c:v>
                  </c:pt>
                  <c:pt idx="157">
                    <c:v>Europa, Russia,Georgia</c:v>
                  </c:pt>
                  <c:pt idx="158">
                    <c:v>Europa, Russia,Georgia</c:v>
                  </c:pt>
                  <c:pt idx="159">
                    <c:v>Europa, Russia,Georgia</c:v>
                  </c:pt>
                  <c:pt idx="160">
                    <c:v>Europa, Russia,Georgia</c:v>
                  </c:pt>
                  <c:pt idx="161">
                    <c:v>Europa, Russia,Georgia</c:v>
                  </c:pt>
                  <c:pt idx="162">
                    <c:v>Europa, Russia,Georgia</c:v>
                  </c:pt>
                  <c:pt idx="163">
                    <c:v>Europa, Russia,Georgia</c:v>
                  </c:pt>
                  <c:pt idx="164">
                    <c:v>N-Africa, near East</c:v>
                  </c:pt>
                  <c:pt idx="165">
                    <c:v>Europa, Russia,Georgia</c:v>
                  </c:pt>
                  <c:pt idx="166">
                    <c:v>Europa, Russia,Georgia</c:v>
                  </c:pt>
                  <c:pt idx="167">
                    <c:v>N-America</c:v>
                  </c:pt>
                  <c:pt idx="168">
                    <c:v>Europa, Russia,Georgia</c:v>
                  </c:pt>
                  <c:pt idx="169">
                    <c:v>Europa, Russia,Georgia</c:v>
                  </c:pt>
                  <c:pt idx="170">
                    <c:v>Europa, Russia,Georgia</c:v>
                  </c:pt>
                  <c:pt idx="171">
                    <c:v>Europa, Russia,Georgia</c:v>
                  </c:pt>
                  <c:pt idx="172">
                    <c:v>Europa, Russia,Georgia</c:v>
                  </c:pt>
                  <c:pt idx="173">
                    <c:v>Europa, Russia,Georgia</c:v>
                  </c:pt>
                  <c:pt idx="174">
                    <c:v>Europa, Russia,Georgia</c:v>
                  </c:pt>
                  <c:pt idx="175">
                    <c:v>Europa, Russia,Georgia</c:v>
                  </c:pt>
                  <c:pt idx="176">
                    <c:v>Europa, Russia,Georgia</c:v>
                  </c:pt>
                  <c:pt idx="177">
                    <c:v>Europa, Russia,Georgia</c:v>
                  </c:pt>
                  <c:pt idx="178">
                    <c:v>Europa, Russia,Georgia</c:v>
                  </c:pt>
                  <c:pt idx="179">
                    <c:v>Europa, Russia,Georgia</c:v>
                  </c:pt>
                  <c:pt idx="180">
                    <c:v>Europa, Russia,Georgia</c:v>
                  </c:pt>
                  <c:pt idx="181">
                    <c:v>Europa, Russia,Georgia</c:v>
                  </c:pt>
                  <c:pt idx="182">
                    <c:v>Europa, Russia,Georgia</c:v>
                  </c:pt>
                </c:lvl>
                <c:lvl>
                  <c:pt idx="0">
                    <c:v>Greece</c:v>
                  </c:pt>
                  <c:pt idx="1">
                    <c:v>Greece</c:v>
                  </c:pt>
                  <c:pt idx="2">
                    <c:v>Greece</c:v>
                  </c:pt>
                  <c:pt idx="3">
                    <c:v>Spain</c:v>
                  </c:pt>
                  <c:pt idx="4">
                    <c:v>Cyprus</c:v>
                  </c:pt>
                  <c:pt idx="5">
                    <c:v>Spain</c:v>
                  </c:pt>
                  <c:pt idx="6">
                    <c:v>Spain</c:v>
                  </c:pt>
                  <c:pt idx="7">
                    <c:v>Greece</c:v>
                  </c:pt>
                  <c:pt idx="8">
                    <c:v>Cyprus</c:v>
                  </c:pt>
                  <c:pt idx="9">
                    <c:v>Greece</c:v>
                  </c:pt>
                  <c:pt idx="10">
                    <c:v>Greece</c:v>
                  </c:pt>
                  <c:pt idx="11">
                    <c:v>Cyprus</c:v>
                  </c:pt>
                  <c:pt idx="12">
                    <c:v>Cyprus</c:v>
                  </c:pt>
                  <c:pt idx="13">
                    <c:v>Spain</c:v>
                  </c:pt>
                  <c:pt idx="14">
                    <c:v>Italy</c:v>
                  </c:pt>
                  <c:pt idx="15">
                    <c:v>Spain</c:v>
                  </c:pt>
                  <c:pt idx="16">
                    <c:v>Cyprus</c:v>
                  </c:pt>
                  <c:pt idx="17">
                    <c:v>Spain</c:v>
                  </c:pt>
                  <c:pt idx="18">
                    <c:v>Spain</c:v>
                  </c:pt>
                  <c:pt idx="19">
                    <c:v>Cyprus</c:v>
                  </c:pt>
                  <c:pt idx="20">
                    <c:v>Spain</c:v>
                  </c:pt>
                  <c:pt idx="21">
                    <c:v>Libya</c:v>
                  </c:pt>
                  <c:pt idx="22">
                    <c:v>Spain</c:v>
                  </c:pt>
                  <c:pt idx="23">
                    <c:v>Greece</c:v>
                  </c:pt>
                  <c:pt idx="24">
                    <c:v>Cyprus</c:v>
                  </c:pt>
                  <c:pt idx="25">
                    <c:v>Greece</c:v>
                  </c:pt>
                  <c:pt idx="26">
                    <c:v>Georgia</c:v>
                  </c:pt>
                  <c:pt idx="27">
                    <c:v>Spain</c:v>
                  </c:pt>
                  <c:pt idx="28">
                    <c:v>Spain</c:v>
                  </c:pt>
                  <c:pt idx="29">
                    <c:v>Spain</c:v>
                  </c:pt>
                  <c:pt idx="30">
                    <c:v>Spain</c:v>
                  </c:pt>
                  <c:pt idx="31">
                    <c:v>Greece</c:v>
                  </c:pt>
                  <c:pt idx="32">
                    <c:v>Libya</c:v>
                  </c:pt>
                  <c:pt idx="33">
                    <c:v>Cyprus</c:v>
                  </c:pt>
                  <c:pt idx="34">
                    <c:v>Spain</c:v>
                  </c:pt>
                  <c:pt idx="35">
                    <c:v>Cyprus</c:v>
                  </c:pt>
                  <c:pt idx="36">
                    <c:v>Spain</c:v>
                  </c:pt>
                  <c:pt idx="37">
                    <c:v>Cyprus</c:v>
                  </c:pt>
                  <c:pt idx="38">
                    <c:v>Portugal</c:v>
                  </c:pt>
                  <c:pt idx="39">
                    <c:v>Spain</c:v>
                  </c:pt>
                  <c:pt idx="40">
                    <c:v>Greece</c:v>
                  </c:pt>
                  <c:pt idx="41">
                    <c:v>Greece</c:v>
                  </c:pt>
                  <c:pt idx="42">
                    <c:v>Spain</c:v>
                  </c:pt>
                  <c:pt idx="43">
                    <c:v>Spain</c:v>
                  </c:pt>
                  <c:pt idx="44">
                    <c:v>Italy</c:v>
                  </c:pt>
                  <c:pt idx="45">
                    <c:v>Spain</c:v>
                  </c:pt>
                  <c:pt idx="46">
                    <c:v>Spain</c:v>
                  </c:pt>
                  <c:pt idx="47">
                    <c:v>Greece</c:v>
                  </c:pt>
                  <c:pt idx="48">
                    <c:v>Cyprus</c:v>
                  </c:pt>
                  <c:pt idx="49">
                    <c:v>Greece</c:v>
                  </c:pt>
                  <c:pt idx="50">
                    <c:v>Portugal</c:v>
                  </c:pt>
                  <c:pt idx="51">
                    <c:v>Spain</c:v>
                  </c:pt>
                  <c:pt idx="52">
                    <c:v>Portugal</c:v>
                  </c:pt>
                  <c:pt idx="53">
                    <c:v>Spain</c:v>
                  </c:pt>
                  <c:pt idx="54">
                    <c:v>Italy</c:v>
                  </c:pt>
                  <c:pt idx="55">
                    <c:v>Macaronesia, Spain </c:v>
                  </c:pt>
                  <c:pt idx="56">
                    <c:v>USA</c:v>
                  </c:pt>
                  <c:pt idx="57">
                    <c:v>Greece</c:v>
                  </c:pt>
                  <c:pt idx="58">
                    <c:v>Greece</c:v>
                  </c:pt>
                  <c:pt idx="59">
                    <c:v>Croatia</c:v>
                  </c:pt>
                  <c:pt idx="60">
                    <c:v>Greece</c:v>
                  </c:pt>
                  <c:pt idx="61">
                    <c:v>Greece</c:v>
                  </c:pt>
                  <c:pt idx="62">
                    <c:v>Spain</c:v>
                  </c:pt>
                  <c:pt idx="63">
                    <c:v>USA</c:v>
                  </c:pt>
                  <c:pt idx="64">
                    <c:v>USA</c:v>
                  </c:pt>
                  <c:pt idx="65">
                    <c:v>USA</c:v>
                  </c:pt>
                  <c:pt idx="66">
                    <c:v>USA</c:v>
                  </c:pt>
                  <c:pt idx="67">
                    <c:v>Portugal</c:v>
                  </c:pt>
                  <c:pt idx="68">
                    <c:v>USA</c:v>
                  </c:pt>
                  <c:pt idx="69">
                    <c:v>USA</c:v>
                  </c:pt>
                  <c:pt idx="70">
                    <c:v>USA</c:v>
                  </c:pt>
                  <c:pt idx="71">
                    <c:v>USA</c:v>
                  </c:pt>
                  <c:pt idx="72">
                    <c:v>USA</c:v>
                  </c:pt>
                  <c:pt idx="73">
                    <c:v>France</c:v>
                  </c:pt>
                  <c:pt idx="74">
                    <c:v>Greece</c:v>
                  </c:pt>
                  <c:pt idx="75">
                    <c:v>Greece</c:v>
                  </c:pt>
                  <c:pt idx="76">
                    <c:v>Greece</c:v>
                  </c:pt>
                  <c:pt idx="77">
                    <c:v>France</c:v>
                  </c:pt>
                  <c:pt idx="78">
                    <c:v>USA</c:v>
                  </c:pt>
                  <c:pt idx="79">
                    <c:v>Cyprus</c:v>
                  </c:pt>
                  <c:pt idx="80">
                    <c:v>Cyprus</c:v>
                  </c:pt>
                  <c:pt idx="81">
                    <c:v>Cyprus</c:v>
                  </c:pt>
                  <c:pt idx="82">
                    <c:v>Cyprus</c:v>
                  </c:pt>
                  <c:pt idx="83">
                    <c:v>Croatia</c:v>
                  </c:pt>
                  <c:pt idx="84">
                    <c:v>Spain</c:v>
                  </c:pt>
                  <c:pt idx="85">
                    <c:v>Croatia</c:v>
                  </c:pt>
                  <c:pt idx="86">
                    <c:v>France</c:v>
                  </c:pt>
                  <c:pt idx="87">
                    <c:v>Spain</c:v>
                  </c:pt>
                  <c:pt idx="88">
                    <c:v>Italy</c:v>
                  </c:pt>
                  <c:pt idx="89">
                    <c:v>Greece</c:v>
                  </c:pt>
                  <c:pt idx="90">
                    <c:v>Greece</c:v>
                  </c:pt>
                  <c:pt idx="91">
                    <c:v>Spain</c:v>
                  </c:pt>
                  <c:pt idx="92">
                    <c:v>Spain</c:v>
                  </c:pt>
                  <c:pt idx="93">
                    <c:v>Greece</c:v>
                  </c:pt>
                  <c:pt idx="94">
                    <c:v>France</c:v>
                  </c:pt>
                  <c:pt idx="95">
                    <c:v>Spain</c:v>
                  </c:pt>
                  <c:pt idx="96">
                    <c:v>Greece</c:v>
                  </c:pt>
                  <c:pt idx="97">
                    <c:v>Greece</c:v>
                  </c:pt>
                  <c:pt idx="98">
                    <c:v>Croatia</c:v>
                  </c:pt>
                  <c:pt idx="99">
                    <c:v>Spain</c:v>
                  </c:pt>
                  <c:pt idx="100">
                    <c:v>Italy</c:v>
                  </c:pt>
                  <c:pt idx="101">
                    <c:v>Spain</c:v>
                  </c:pt>
                  <c:pt idx="102">
                    <c:v>Spain</c:v>
                  </c:pt>
                  <c:pt idx="103">
                    <c:v>Spain</c:v>
                  </c:pt>
                  <c:pt idx="104">
                    <c:v>Spain</c:v>
                  </c:pt>
                  <c:pt idx="105">
                    <c:v>Greece</c:v>
                  </c:pt>
                  <c:pt idx="106">
                    <c:v>France</c:v>
                  </c:pt>
                  <c:pt idx="107">
                    <c:v>Spain</c:v>
                  </c:pt>
                  <c:pt idx="108">
                    <c:v>Spain</c:v>
                  </c:pt>
                  <c:pt idx="109">
                    <c:v>Spain</c:v>
                  </c:pt>
                  <c:pt idx="110">
                    <c:v>Greece</c:v>
                  </c:pt>
                  <c:pt idx="111">
                    <c:v>Greece</c:v>
                  </c:pt>
                  <c:pt idx="112">
                    <c:v>Greece</c:v>
                  </c:pt>
                  <c:pt idx="113">
                    <c:v>Greece</c:v>
                  </c:pt>
                  <c:pt idx="114">
                    <c:v>Greece</c:v>
                  </c:pt>
                  <c:pt idx="115">
                    <c:v>Greece</c:v>
                  </c:pt>
                  <c:pt idx="116">
                    <c:v>Greece</c:v>
                  </c:pt>
                  <c:pt idx="117">
                    <c:v>Greece</c:v>
                  </c:pt>
                  <c:pt idx="118">
                    <c:v>Greece</c:v>
                  </c:pt>
                  <c:pt idx="119">
                    <c:v>Greece</c:v>
                  </c:pt>
                  <c:pt idx="120">
                    <c:v>Greece</c:v>
                  </c:pt>
                  <c:pt idx="121">
                    <c:v>Georgia</c:v>
                  </c:pt>
                  <c:pt idx="122">
                    <c:v>Greece</c:v>
                  </c:pt>
                  <c:pt idx="123">
                    <c:v>Italy</c:v>
                  </c:pt>
                  <c:pt idx="124">
                    <c:v>Italy</c:v>
                  </c:pt>
                  <c:pt idx="125">
                    <c:v>Italy</c:v>
                  </c:pt>
                  <c:pt idx="126">
                    <c:v>France</c:v>
                  </c:pt>
                  <c:pt idx="127">
                    <c:v>Greece</c:v>
                  </c:pt>
                  <c:pt idx="128">
                    <c:v>Italy</c:v>
                  </c:pt>
                  <c:pt idx="129">
                    <c:v>USA</c:v>
                  </c:pt>
                  <c:pt idx="130">
                    <c:v>Macaronesia, Spain</c:v>
                  </c:pt>
                  <c:pt idx="131">
                    <c:v>Cyprus</c:v>
                  </c:pt>
                  <c:pt idx="132">
                    <c:v>Cyprus</c:v>
                  </c:pt>
                  <c:pt idx="133">
                    <c:v>Cyprus</c:v>
                  </c:pt>
                  <c:pt idx="134">
                    <c:v>Greece</c:v>
                  </c:pt>
                  <c:pt idx="135">
                    <c:v>Cyprus</c:v>
                  </c:pt>
                  <c:pt idx="136">
                    <c:v>Greece</c:v>
                  </c:pt>
                  <c:pt idx="137">
                    <c:v>Spain</c:v>
                  </c:pt>
                  <c:pt idx="138">
                    <c:v>Spain</c:v>
                  </c:pt>
                  <c:pt idx="139">
                    <c:v>Switzerland</c:v>
                  </c:pt>
                  <c:pt idx="140">
                    <c:v>France</c:v>
                  </c:pt>
                  <c:pt idx="141">
                    <c:v>Cyprus</c:v>
                  </c:pt>
                  <c:pt idx="142">
                    <c:v>Spain</c:v>
                  </c:pt>
                  <c:pt idx="143">
                    <c:v>France</c:v>
                  </c:pt>
                  <c:pt idx="144">
                    <c:v>Germany</c:v>
                  </c:pt>
                  <c:pt idx="145">
                    <c:v>Greece</c:v>
                  </c:pt>
                  <c:pt idx="146">
                    <c:v>Germany</c:v>
                  </c:pt>
                  <c:pt idx="147">
                    <c:v>Spain</c:v>
                  </c:pt>
                  <c:pt idx="148">
                    <c:v>Cyprus</c:v>
                  </c:pt>
                  <c:pt idx="149">
                    <c:v>Cyprus</c:v>
                  </c:pt>
                  <c:pt idx="150">
                    <c:v>Italy</c:v>
                  </c:pt>
                  <c:pt idx="151">
                    <c:v>Spain</c:v>
                  </c:pt>
                  <c:pt idx="152">
                    <c:v>Spain</c:v>
                  </c:pt>
                  <c:pt idx="153">
                    <c:v>Greece</c:v>
                  </c:pt>
                  <c:pt idx="154">
                    <c:v>Greece</c:v>
                  </c:pt>
                  <c:pt idx="155">
                    <c:v>Greece</c:v>
                  </c:pt>
                  <c:pt idx="156">
                    <c:v>Cyprus</c:v>
                  </c:pt>
                  <c:pt idx="157">
                    <c:v>Greece</c:v>
                  </c:pt>
                  <c:pt idx="158">
                    <c:v>Italy</c:v>
                  </c:pt>
                  <c:pt idx="159">
                    <c:v>Italy</c:v>
                  </c:pt>
                  <c:pt idx="160">
                    <c:v>Italy</c:v>
                  </c:pt>
                  <c:pt idx="161">
                    <c:v>France</c:v>
                  </c:pt>
                  <c:pt idx="162">
                    <c:v>Italy</c:v>
                  </c:pt>
                  <c:pt idx="163">
                    <c:v>Spain</c:v>
                  </c:pt>
                  <c:pt idx="164">
                    <c:v>Libya</c:v>
                  </c:pt>
                  <c:pt idx="165">
                    <c:v>Cyprus</c:v>
                  </c:pt>
                  <c:pt idx="166">
                    <c:v>Austria</c:v>
                  </c:pt>
                  <c:pt idx="167">
                    <c:v>USA</c:v>
                  </c:pt>
                  <c:pt idx="168">
                    <c:v>Spain</c:v>
                  </c:pt>
                  <c:pt idx="169">
                    <c:v>Greece</c:v>
                  </c:pt>
                  <c:pt idx="170">
                    <c:v>Spain</c:v>
                  </c:pt>
                  <c:pt idx="171">
                    <c:v>Italy</c:v>
                  </c:pt>
                  <c:pt idx="172">
                    <c:v>Spain</c:v>
                  </c:pt>
                  <c:pt idx="173">
                    <c:v>Spain</c:v>
                  </c:pt>
                  <c:pt idx="174">
                    <c:v>Spain</c:v>
                  </c:pt>
                  <c:pt idx="175">
                    <c:v>France</c:v>
                  </c:pt>
                  <c:pt idx="176">
                    <c:v>France</c:v>
                  </c:pt>
                  <c:pt idx="177">
                    <c:v>France</c:v>
                  </c:pt>
                  <c:pt idx="178">
                    <c:v>Georgia</c:v>
                  </c:pt>
                  <c:pt idx="179">
                    <c:v>Georgia</c:v>
                  </c:pt>
                  <c:pt idx="180">
                    <c:v>Georgia</c:v>
                  </c:pt>
                  <c:pt idx="181">
                    <c:v>Cyprus</c:v>
                  </c:pt>
                  <c:pt idx="182">
                    <c:v>Cyprus</c:v>
                  </c:pt>
                </c:lvl>
                <c:lvl>
                  <c:pt idx="0">
                    <c:v>Crete</c:v>
                  </c:pt>
                  <c:pt idx="1">
                    <c:v>Crete</c:v>
                  </c:pt>
                  <c:pt idx="2">
                    <c:v>Crete</c:v>
                  </c:pt>
                  <c:pt idx="3">
                    <c:v>S-Spain </c:v>
                  </c:pt>
                  <c:pt idx="5">
                    <c:v>S-Spain </c:v>
                  </c:pt>
                  <c:pt idx="6">
                    <c:v>S-Spain </c:v>
                  </c:pt>
                  <c:pt idx="7">
                    <c:v>Crete</c:v>
                  </c:pt>
                  <c:pt idx="9">
                    <c:v>Crete</c:v>
                  </c:pt>
                  <c:pt idx="10">
                    <c:v>Crete</c:v>
                  </c:pt>
                  <c:pt idx="12">
                    <c:v>N-Cyprus</c:v>
                  </c:pt>
                  <c:pt idx="13">
                    <c:v>S-Spain </c:v>
                  </c:pt>
                  <c:pt idx="14">
                    <c:v>Liguria</c:v>
                  </c:pt>
                  <c:pt idx="15">
                    <c:v>S-Spain </c:v>
                  </c:pt>
                  <c:pt idx="17">
                    <c:v>S-Spain </c:v>
                  </c:pt>
                  <c:pt idx="18">
                    <c:v>S-Spain </c:v>
                  </c:pt>
                  <c:pt idx="20">
                    <c:v>S-Spain </c:v>
                  </c:pt>
                  <c:pt idx="22">
                    <c:v>S-Spain </c:v>
                  </c:pt>
                  <c:pt idx="23">
                    <c:v>Crete</c:v>
                  </c:pt>
                  <c:pt idx="25">
                    <c:v>Crete</c:v>
                  </c:pt>
                  <c:pt idx="27">
                    <c:v>S-Spain </c:v>
                  </c:pt>
                  <c:pt idx="28">
                    <c:v>S-Spain </c:v>
                  </c:pt>
                  <c:pt idx="29">
                    <c:v>S-Spain </c:v>
                  </c:pt>
                  <c:pt idx="30">
                    <c:v>S-Spain </c:v>
                  </c:pt>
                  <c:pt idx="31">
                    <c:v>Crete</c:v>
                  </c:pt>
                  <c:pt idx="34">
                    <c:v>S-Spain </c:v>
                  </c:pt>
                  <c:pt idx="36">
                    <c:v>S-Spain </c:v>
                  </c:pt>
                  <c:pt idx="38">
                    <c:v>Algarve</c:v>
                  </c:pt>
                  <c:pt idx="39">
                    <c:v>Catalonia</c:v>
                  </c:pt>
                  <c:pt idx="40">
                    <c:v>Crete</c:v>
                  </c:pt>
                  <c:pt idx="41">
                    <c:v>Crete</c:v>
                  </c:pt>
                  <c:pt idx="42">
                    <c:v>N-Spain</c:v>
                  </c:pt>
                  <c:pt idx="43">
                    <c:v>S-Spain </c:v>
                  </c:pt>
                  <c:pt idx="44">
                    <c:v>Liguria</c:v>
                  </c:pt>
                  <c:pt idx="45">
                    <c:v>S-Spain </c:v>
                  </c:pt>
                  <c:pt idx="46">
                    <c:v>S-Spain </c:v>
                  </c:pt>
                  <c:pt idx="47">
                    <c:v>Crete</c:v>
                  </c:pt>
                  <c:pt idx="49">
                    <c:v>Crete</c:v>
                  </c:pt>
                  <c:pt idx="50">
                    <c:v>Lisbon</c:v>
                  </c:pt>
                  <c:pt idx="51">
                    <c:v>Catalonia</c:v>
                  </c:pt>
                  <c:pt idx="52">
                    <c:v>Lisbon</c:v>
                  </c:pt>
                  <c:pt idx="53">
                    <c:v>N-Spain</c:v>
                  </c:pt>
                  <c:pt idx="54">
                    <c:v>Liguria</c:v>
                  </c:pt>
                  <c:pt idx="57">
                    <c:v>Crete</c:v>
                  </c:pt>
                  <c:pt idx="58">
                    <c:v>Crete</c:v>
                  </c:pt>
                  <c:pt idx="59">
                    <c:v>Istria</c:v>
                  </c:pt>
                  <c:pt idx="60">
                    <c:v>Crete</c:v>
                  </c:pt>
                  <c:pt idx="61">
                    <c:v>Crete</c:v>
                  </c:pt>
                  <c:pt idx="62">
                    <c:v>S-Spain </c:v>
                  </c:pt>
                  <c:pt idx="74">
                    <c:v>Crete</c:v>
                  </c:pt>
                  <c:pt idx="75">
                    <c:v>Crete</c:v>
                  </c:pt>
                  <c:pt idx="76">
                    <c:v>Crete</c:v>
                  </c:pt>
                  <c:pt idx="83">
                    <c:v>Istria</c:v>
                  </c:pt>
                  <c:pt idx="84">
                    <c:v>S-Spain </c:v>
                  </c:pt>
                  <c:pt idx="87">
                    <c:v>Catalonia</c:v>
                  </c:pt>
                  <c:pt idx="88">
                    <c:v>Liguria</c:v>
                  </c:pt>
                  <c:pt idx="89">
                    <c:v>Crete </c:v>
                  </c:pt>
                  <c:pt idx="90">
                    <c:v>Crete</c:v>
                  </c:pt>
                  <c:pt idx="91">
                    <c:v>S-Spain </c:v>
                  </c:pt>
                  <c:pt idx="92">
                    <c:v>S-Spain </c:v>
                  </c:pt>
                  <c:pt idx="93">
                    <c:v>Crete</c:v>
                  </c:pt>
                  <c:pt idx="95">
                    <c:v>S-Spain </c:v>
                  </c:pt>
                  <c:pt idx="96">
                    <c:v>Crete</c:v>
                  </c:pt>
                  <c:pt idx="97">
                    <c:v>Crete</c:v>
                  </c:pt>
                  <c:pt idx="98">
                    <c:v>Istria</c:v>
                  </c:pt>
                  <c:pt idx="99">
                    <c:v>Catalonia</c:v>
                  </c:pt>
                  <c:pt idx="100">
                    <c:v>Liguria</c:v>
                  </c:pt>
                  <c:pt idx="101">
                    <c:v>Catalonia</c:v>
                  </c:pt>
                  <c:pt idx="102">
                    <c:v>S-Spain </c:v>
                  </c:pt>
                  <c:pt idx="103">
                    <c:v>Catalonia</c:v>
                  </c:pt>
                  <c:pt idx="104">
                    <c:v>S-Spain </c:v>
                  </c:pt>
                  <c:pt idx="105">
                    <c:v>Crete</c:v>
                  </c:pt>
                  <c:pt idx="107">
                    <c:v>S-Spain </c:v>
                  </c:pt>
                  <c:pt idx="108">
                    <c:v>S-Spain </c:v>
                  </c:pt>
                  <c:pt idx="109">
                    <c:v>S-Spain </c:v>
                  </c:pt>
                  <c:pt idx="110">
                    <c:v>Crete</c:v>
                  </c:pt>
                  <c:pt idx="111">
                    <c:v>Crete</c:v>
                  </c:pt>
                  <c:pt idx="112">
                    <c:v>Crete</c:v>
                  </c:pt>
                  <c:pt idx="113">
                    <c:v>Crete</c:v>
                  </c:pt>
                  <c:pt idx="114">
                    <c:v>Crete</c:v>
                  </c:pt>
                  <c:pt idx="115">
                    <c:v>Crete</c:v>
                  </c:pt>
                  <c:pt idx="116">
                    <c:v>Crete</c:v>
                  </c:pt>
                  <c:pt idx="117">
                    <c:v>Crete</c:v>
                  </c:pt>
                  <c:pt idx="118">
                    <c:v>Crete</c:v>
                  </c:pt>
                  <c:pt idx="119">
                    <c:v>Crete</c:v>
                  </c:pt>
                  <c:pt idx="120">
                    <c:v>Crete</c:v>
                  </c:pt>
                  <c:pt idx="122">
                    <c:v>Crete</c:v>
                  </c:pt>
                  <c:pt idx="123">
                    <c:v>Liguria</c:v>
                  </c:pt>
                  <c:pt idx="124">
                    <c:v>Liguria</c:v>
                  </c:pt>
                  <c:pt idx="125">
                    <c:v>Liguria</c:v>
                  </c:pt>
                  <c:pt idx="127">
                    <c:v>Crete</c:v>
                  </c:pt>
                  <c:pt idx="130">
                    <c:v>Gomera</c:v>
                  </c:pt>
                  <c:pt idx="134">
                    <c:v>Crete</c:v>
                  </c:pt>
                  <c:pt idx="136">
                    <c:v>Crete</c:v>
                  </c:pt>
                  <c:pt idx="137">
                    <c:v>S-Spain </c:v>
                  </c:pt>
                  <c:pt idx="138">
                    <c:v>S-Spain </c:v>
                  </c:pt>
                  <c:pt idx="142">
                    <c:v>Pyrenees</c:v>
                  </c:pt>
                  <c:pt idx="145">
                    <c:v>Crete</c:v>
                  </c:pt>
                  <c:pt idx="147">
                    <c:v>N-Spain</c:v>
                  </c:pt>
                  <c:pt idx="150">
                    <c:v>Liguria</c:v>
                  </c:pt>
                  <c:pt idx="151">
                    <c:v>Catalonia</c:v>
                  </c:pt>
                  <c:pt idx="152">
                    <c:v>Catalonia</c:v>
                  </c:pt>
                  <c:pt idx="153">
                    <c:v>Crete</c:v>
                  </c:pt>
                  <c:pt idx="154">
                    <c:v>Crete</c:v>
                  </c:pt>
                  <c:pt idx="155">
                    <c:v>Crete</c:v>
                  </c:pt>
                  <c:pt idx="157">
                    <c:v>Crete</c:v>
                  </c:pt>
                  <c:pt idx="158">
                    <c:v>Liguria</c:v>
                  </c:pt>
                  <c:pt idx="159">
                    <c:v>Liguria</c:v>
                  </c:pt>
                  <c:pt idx="160">
                    <c:v>Liguria</c:v>
                  </c:pt>
                  <c:pt idx="162">
                    <c:v>Liguria</c:v>
                  </c:pt>
                  <c:pt idx="163">
                    <c:v>S-Spain </c:v>
                  </c:pt>
                  <c:pt idx="168">
                    <c:v>S-Spain </c:v>
                  </c:pt>
                  <c:pt idx="169">
                    <c:v>Crete</c:v>
                  </c:pt>
                  <c:pt idx="170">
                    <c:v>Catalonia</c:v>
                  </c:pt>
                  <c:pt idx="172">
                    <c:v>S-Spain </c:v>
                  </c:pt>
                  <c:pt idx="173">
                    <c:v>S-Spain </c:v>
                  </c:pt>
                  <c:pt idx="174">
                    <c:v>S-Spain 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2</c:v>
                  </c:pt>
                  <c:pt idx="6">
                    <c:v>2</c:v>
                  </c:pt>
                  <c:pt idx="7">
                    <c:v>2</c:v>
                  </c:pt>
                  <c:pt idx="8">
                    <c:v>2</c:v>
                  </c:pt>
                  <c:pt idx="9">
                    <c:v>3</c:v>
                  </c:pt>
                  <c:pt idx="10">
                    <c:v>3</c:v>
                  </c:pt>
                  <c:pt idx="11">
                    <c:v>4</c:v>
                  </c:pt>
                  <c:pt idx="12">
                    <c:v>5</c:v>
                  </c:pt>
                  <c:pt idx="13">
                    <c:v>5</c:v>
                  </c:pt>
                  <c:pt idx="14">
                    <c:v>5</c:v>
                  </c:pt>
                  <c:pt idx="15">
                    <c:v>5</c:v>
                  </c:pt>
                  <c:pt idx="16">
                    <c:v>7</c:v>
                  </c:pt>
                  <c:pt idx="17">
                    <c:v>10</c:v>
                  </c:pt>
                  <c:pt idx="18">
                    <c:v>10</c:v>
                  </c:pt>
                  <c:pt idx="19">
                    <c:v>10</c:v>
                  </c:pt>
                  <c:pt idx="20">
                    <c:v>10</c:v>
                  </c:pt>
                  <c:pt idx="21">
                    <c:v>20</c:v>
                  </c:pt>
                  <c:pt idx="22">
                    <c:v>20</c:v>
                  </c:pt>
                  <c:pt idx="23">
                    <c:v>20</c:v>
                  </c:pt>
                  <c:pt idx="24">
                    <c:v>20</c:v>
                  </c:pt>
                  <c:pt idx="25">
                    <c:v>20</c:v>
                  </c:pt>
                  <c:pt idx="26">
                    <c:v>20</c:v>
                  </c:pt>
                  <c:pt idx="27">
                    <c:v>20</c:v>
                  </c:pt>
                  <c:pt idx="28">
                    <c:v>20</c:v>
                  </c:pt>
                  <c:pt idx="29">
                    <c:v>20</c:v>
                  </c:pt>
                  <c:pt idx="30">
                    <c:v>20</c:v>
                  </c:pt>
                  <c:pt idx="31">
                    <c:v>20</c:v>
                  </c:pt>
                  <c:pt idx="32">
                    <c:v>20</c:v>
                  </c:pt>
                  <c:pt idx="33">
                    <c:v>30</c:v>
                  </c:pt>
                  <c:pt idx="34">
                    <c:v>30</c:v>
                  </c:pt>
                  <c:pt idx="35">
                    <c:v>40</c:v>
                  </c:pt>
                  <c:pt idx="36">
                    <c:v>40</c:v>
                  </c:pt>
                  <c:pt idx="37">
                    <c:v>50</c:v>
                  </c:pt>
                  <c:pt idx="38">
                    <c:v>50</c:v>
                  </c:pt>
                  <c:pt idx="39">
                    <c:v>50</c:v>
                  </c:pt>
                  <c:pt idx="40">
                    <c:v>50</c:v>
                  </c:pt>
                  <c:pt idx="41">
                    <c:v>50</c:v>
                  </c:pt>
                  <c:pt idx="42">
                    <c:v>50</c:v>
                  </c:pt>
                  <c:pt idx="43">
                    <c:v>50</c:v>
                  </c:pt>
                  <c:pt idx="44">
                    <c:v>50</c:v>
                  </c:pt>
                  <c:pt idx="45">
                    <c:v>50</c:v>
                  </c:pt>
                  <c:pt idx="46">
                    <c:v>50</c:v>
                  </c:pt>
                  <c:pt idx="47">
                    <c:v>50</c:v>
                  </c:pt>
                  <c:pt idx="48">
                    <c:v>50</c:v>
                  </c:pt>
                  <c:pt idx="49">
                    <c:v>50</c:v>
                  </c:pt>
                  <c:pt idx="50">
                    <c:v>50</c:v>
                  </c:pt>
                  <c:pt idx="51">
                    <c:v>50</c:v>
                  </c:pt>
                  <c:pt idx="52">
                    <c:v>50</c:v>
                  </c:pt>
                  <c:pt idx="53">
                    <c:v>50</c:v>
                  </c:pt>
                  <c:pt idx="54">
                    <c:v>50</c:v>
                  </c:pt>
                  <c:pt idx="55">
                    <c:v>50</c:v>
                  </c:pt>
                  <c:pt idx="56">
                    <c:v>100</c:v>
                  </c:pt>
                  <c:pt idx="57">
                    <c:v>100</c:v>
                  </c:pt>
                  <c:pt idx="58">
                    <c:v>100</c:v>
                  </c:pt>
                  <c:pt idx="59">
                    <c:v>100</c:v>
                  </c:pt>
                  <c:pt idx="60">
                    <c:v>100</c:v>
                  </c:pt>
                  <c:pt idx="61">
                    <c:v>100</c:v>
                  </c:pt>
                  <c:pt idx="62">
                    <c:v>100</c:v>
                  </c:pt>
                  <c:pt idx="63">
                    <c:v>100</c:v>
                  </c:pt>
                  <c:pt idx="64">
                    <c:v>100</c:v>
                  </c:pt>
                  <c:pt idx="65">
                    <c:v>100</c:v>
                  </c:pt>
                  <c:pt idx="66">
                    <c:v>100</c:v>
                  </c:pt>
                  <c:pt idx="67">
                    <c:v>100</c:v>
                  </c:pt>
                  <c:pt idx="68">
                    <c:v>100</c:v>
                  </c:pt>
                  <c:pt idx="69">
                    <c:v>100</c:v>
                  </c:pt>
                  <c:pt idx="70">
                    <c:v>100</c:v>
                  </c:pt>
                  <c:pt idx="71">
                    <c:v>100</c:v>
                  </c:pt>
                  <c:pt idx="72">
                    <c:v>100</c:v>
                  </c:pt>
                  <c:pt idx="73">
                    <c:v>150</c:v>
                  </c:pt>
                  <c:pt idx="74">
                    <c:v>150</c:v>
                  </c:pt>
                  <c:pt idx="75">
                    <c:v>150</c:v>
                  </c:pt>
                  <c:pt idx="76">
                    <c:v>150</c:v>
                  </c:pt>
                  <c:pt idx="77">
                    <c:v>150</c:v>
                  </c:pt>
                  <c:pt idx="78">
                    <c:v>150</c:v>
                  </c:pt>
                  <c:pt idx="79">
                    <c:v>170</c:v>
                  </c:pt>
                  <c:pt idx="80">
                    <c:v>170</c:v>
                  </c:pt>
                  <c:pt idx="81">
                    <c:v>170</c:v>
                  </c:pt>
                  <c:pt idx="82">
                    <c:v>170</c:v>
                  </c:pt>
                  <c:pt idx="83">
                    <c:v>200</c:v>
                  </c:pt>
                  <c:pt idx="84">
                    <c:v>200</c:v>
                  </c:pt>
                  <c:pt idx="85">
                    <c:v>200</c:v>
                  </c:pt>
                  <c:pt idx="86">
                    <c:v>200</c:v>
                  </c:pt>
                  <c:pt idx="87">
                    <c:v>200</c:v>
                  </c:pt>
                  <c:pt idx="88">
                    <c:v>200</c:v>
                  </c:pt>
                  <c:pt idx="89">
                    <c:v>200</c:v>
                  </c:pt>
                  <c:pt idx="90">
                    <c:v>200</c:v>
                  </c:pt>
                  <c:pt idx="91">
                    <c:v>200</c:v>
                  </c:pt>
                  <c:pt idx="92">
                    <c:v>200</c:v>
                  </c:pt>
                  <c:pt idx="93">
                    <c:v>200</c:v>
                  </c:pt>
                  <c:pt idx="94">
                    <c:v>200</c:v>
                  </c:pt>
                  <c:pt idx="95">
                    <c:v>200</c:v>
                  </c:pt>
                  <c:pt idx="96">
                    <c:v>200</c:v>
                  </c:pt>
                  <c:pt idx="97">
                    <c:v>200</c:v>
                  </c:pt>
                  <c:pt idx="98">
                    <c:v>200</c:v>
                  </c:pt>
                  <c:pt idx="99">
                    <c:v>250</c:v>
                  </c:pt>
                  <c:pt idx="100">
                    <c:v>250</c:v>
                  </c:pt>
                  <c:pt idx="101">
                    <c:v>250</c:v>
                  </c:pt>
                  <c:pt idx="102">
                    <c:v>250</c:v>
                  </c:pt>
                  <c:pt idx="103">
                    <c:v>250</c:v>
                  </c:pt>
                  <c:pt idx="104">
                    <c:v>250</c:v>
                  </c:pt>
                  <c:pt idx="105">
                    <c:v>300</c:v>
                  </c:pt>
                  <c:pt idx="106">
                    <c:v>300</c:v>
                  </c:pt>
                  <c:pt idx="107">
                    <c:v>300</c:v>
                  </c:pt>
                  <c:pt idx="108">
                    <c:v>300</c:v>
                  </c:pt>
                  <c:pt idx="109">
                    <c:v>300</c:v>
                  </c:pt>
                  <c:pt idx="110">
                    <c:v>300</c:v>
                  </c:pt>
                  <c:pt idx="111">
                    <c:v>300</c:v>
                  </c:pt>
                  <c:pt idx="112">
                    <c:v>300</c:v>
                  </c:pt>
                  <c:pt idx="113">
                    <c:v>300</c:v>
                  </c:pt>
                  <c:pt idx="114">
                    <c:v>300</c:v>
                  </c:pt>
                  <c:pt idx="115">
                    <c:v>300</c:v>
                  </c:pt>
                  <c:pt idx="116">
                    <c:v>300</c:v>
                  </c:pt>
                  <c:pt idx="117">
                    <c:v>300</c:v>
                  </c:pt>
                  <c:pt idx="118">
                    <c:v>300</c:v>
                  </c:pt>
                  <c:pt idx="119">
                    <c:v>300</c:v>
                  </c:pt>
                  <c:pt idx="120">
                    <c:v>300</c:v>
                  </c:pt>
                  <c:pt idx="121">
                    <c:v>300</c:v>
                  </c:pt>
                  <c:pt idx="122">
                    <c:v>300</c:v>
                  </c:pt>
                  <c:pt idx="123">
                    <c:v>300</c:v>
                  </c:pt>
                  <c:pt idx="124">
                    <c:v>300</c:v>
                  </c:pt>
                  <c:pt idx="125">
                    <c:v>300</c:v>
                  </c:pt>
                  <c:pt idx="126">
                    <c:v>300</c:v>
                  </c:pt>
                  <c:pt idx="127">
                    <c:v>300</c:v>
                  </c:pt>
                  <c:pt idx="128">
                    <c:v>300</c:v>
                  </c:pt>
                  <c:pt idx="129">
                    <c:v>300</c:v>
                  </c:pt>
                  <c:pt idx="130">
                    <c:v>300</c:v>
                  </c:pt>
                  <c:pt idx="131">
                    <c:v>344</c:v>
                  </c:pt>
                  <c:pt idx="132">
                    <c:v>358</c:v>
                  </c:pt>
                  <c:pt idx="133">
                    <c:v>377</c:v>
                  </c:pt>
                  <c:pt idx="134">
                    <c:v>400</c:v>
                  </c:pt>
                  <c:pt idx="135">
                    <c:v>400</c:v>
                  </c:pt>
                  <c:pt idx="136">
                    <c:v>400</c:v>
                  </c:pt>
                  <c:pt idx="137">
                    <c:v>450</c:v>
                  </c:pt>
                  <c:pt idx="138">
                    <c:v>450</c:v>
                  </c:pt>
                  <c:pt idx="139">
                    <c:v>450</c:v>
                  </c:pt>
                  <c:pt idx="140">
                    <c:v>500</c:v>
                  </c:pt>
                  <c:pt idx="141">
                    <c:v>500</c:v>
                  </c:pt>
                  <c:pt idx="142">
                    <c:v>500</c:v>
                  </c:pt>
                  <c:pt idx="143">
                    <c:v>500</c:v>
                  </c:pt>
                  <c:pt idx="144">
                    <c:v>500</c:v>
                  </c:pt>
                  <c:pt idx="145">
                    <c:v>500</c:v>
                  </c:pt>
                  <c:pt idx="146">
                    <c:v>500</c:v>
                  </c:pt>
                  <c:pt idx="147">
                    <c:v>500</c:v>
                  </c:pt>
                  <c:pt idx="148">
                    <c:v>550</c:v>
                  </c:pt>
                  <c:pt idx="149">
                    <c:v>550</c:v>
                  </c:pt>
                  <c:pt idx="150">
                    <c:v>580</c:v>
                  </c:pt>
                  <c:pt idx="151">
                    <c:v>600</c:v>
                  </c:pt>
                  <c:pt idx="152">
                    <c:v>600</c:v>
                  </c:pt>
                  <c:pt idx="153">
                    <c:v>600</c:v>
                  </c:pt>
                  <c:pt idx="154">
                    <c:v>600</c:v>
                  </c:pt>
                  <c:pt idx="155">
                    <c:v>600</c:v>
                  </c:pt>
                  <c:pt idx="156">
                    <c:v>600</c:v>
                  </c:pt>
                  <c:pt idx="157">
                    <c:v>600</c:v>
                  </c:pt>
                  <c:pt idx="158">
                    <c:v>600</c:v>
                  </c:pt>
                  <c:pt idx="159">
                    <c:v>600</c:v>
                  </c:pt>
                  <c:pt idx="160">
                    <c:v>600</c:v>
                  </c:pt>
                  <c:pt idx="161">
                    <c:v>600</c:v>
                  </c:pt>
                  <c:pt idx="162">
                    <c:v>600</c:v>
                  </c:pt>
                  <c:pt idx="163">
                    <c:v>600</c:v>
                  </c:pt>
                  <c:pt idx="164">
                    <c:v>600</c:v>
                  </c:pt>
                  <c:pt idx="165">
                    <c:v>620</c:v>
                  </c:pt>
                  <c:pt idx="166">
                    <c:v>650</c:v>
                  </c:pt>
                  <c:pt idx="167">
                    <c:v>700</c:v>
                  </c:pt>
                  <c:pt idx="168">
                    <c:v>700</c:v>
                  </c:pt>
                  <c:pt idx="169">
                    <c:v>700</c:v>
                  </c:pt>
                  <c:pt idx="170">
                    <c:v>700</c:v>
                  </c:pt>
                  <c:pt idx="171">
                    <c:v>700</c:v>
                  </c:pt>
                  <c:pt idx="172">
                    <c:v>700</c:v>
                  </c:pt>
                  <c:pt idx="173">
                    <c:v>700</c:v>
                  </c:pt>
                  <c:pt idx="174">
                    <c:v>700</c:v>
                  </c:pt>
                  <c:pt idx="175">
                    <c:v>700</c:v>
                  </c:pt>
                  <c:pt idx="176">
                    <c:v>700</c:v>
                  </c:pt>
                  <c:pt idx="177">
                    <c:v>700</c:v>
                  </c:pt>
                  <c:pt idx="178">
                    <c:v>700</c:v>
                  </c:pt>
                  <c:pt idx="179">
                    <c:v>700</c:v>
                  </c:pt>
                  <c:pt idx="180">
                    <c:v>700</c:v>
                  </c:pt>
                  <c:pt idx="181">
                    <c:v>700</c:v>
                  </c:pt>
                  <c:pt idx="182">
                    <c:v>707</c:v>
                  </c:pt>
                </c:lvl>
                <c:lvl>
                  <c:pt idx="0">
                    <c:v>mediterranean</c:v>
                  </c:pt>
                  <c:pt idx="1">
                    <c:v>mediterranean</c:v>
                  </c:pt>
                  <c:pt idx="2">
                    <c:v>mediterranean</c:v>
                  </c:pt>
                  <c:pt idx="3">
                    <c:v>mediterranean</c:v>
                  </c:pt>
                  <c:pt idx="4">
                    <c:v>mediterranean</c:v>
                  </c:pt>
                  <c:pt idx="5">
                    <c:v>mediterranean</c:v>
                  </c:pt>
                  <c:pt idx="6">
                    <c:v>mediterranean</c:v>
                  </c:pt>
                  <c:pt idx="7">
                    <c:v>mediterranean</c:v>
                  </c:pt>
                  <c:pt idx="8">
                    <c:v>mediterranean</c:v>
                  </c:pt>
                  <c:pt idx="9">
                    <c:v>mediterranean</c:v>
                  </c:pt>
                  <c:pt idx="10">
                    <c:v>mediterranean</c:v>
                  </c:pt>
                  <c:pt idx="11">
                    <c:v>mediterranean</c:v>
                  </c:pt>
                  <c:pt idx="12">
                    <c:v>mediterranean</c:v>
                  </c:pt>
                  <c:pt idx="13">
                    <c:v>mediterranean</c:v>
                  </c:pt>
                  <c:pt idx="14">
                    <c:v>mediterranean</c:v>
                  </c:pt>
                  <c:pt idx="15">
                    <c:v>mediterranean</c:v>
                  </c:pt>
                  <c:pt idx="16">
                    <c:v>mediterranean</c:v>
                  </c:pt>
                  <c:pt idx="17">
                    <c:v>mediterranean</c:v>
                  </c:pt>
                  <c:pt idx="18">
                    <c:v>mediterranean</c:v>
                  </c:pt>
                  <c:pt idx="19">
                    <c:v>mediterranean</c:v>
                  </c:pt>
                  <c:pt idx="20">
                    <c:v>mediterranean</c:v>
                  </c:pt>
                  <c:pt idx="21">
                    <c:v>mediterranean</c:v>
                  </c:pt>
                  <c:pt idx="22">
                    <c:v>mediterranean</c:v>
                  </c:pt>
                  <c:pt idx="23">
                    <c:v>mediterranean</c:v>
                  </c:pt>
                  <c:pt idx="24">
                    <c:v>mediterranean</c:v>
                  </c:pt>
                  <c:pt idx="25">
                    <c:v>mediterranean</c:v>
                  </c:pt>
                  <c:pt idx="26">
                    <c:v>mediterranean</c:v>
                  </c:pt>
                  <c:pt idx="27">
                    <c:v>mediterranean</c:v>
                  </c:pt>
                  <c:pt idx="28">
                    <c:v>mediterranean</c:v>
                  </c:pt>
                  <c:pt idx="29">
                    <c:v>mediterranean</c:v>
                  </c:pt>
                  <c:pt idx="30">
                    <c:v>mediterranean</c:v>
                  </c:pt>
                  <c:pt idx="31">
                    <c:v>mediterranean</c:v>
                  </c:pt>
                  <c:pt idx="32">
                    <c:v>mediterranean</c:v>
                  </c:pt>
                  <c:pt idx="33">
                    <c:v>mediterranean</c:v>
                  </c:pt>
                  <c:pt idx="34">
                    <c:v>mediterranean</c:v>
                  </c:pt>
                  <c:pt idx="35">
                    <c:v>mediterranean</c:v>
                  </c:pt>
                  <c:pt idx="36">
                    <c:v>mediterranean</c:v>
                  </c:pt>
                  <c:pt idx="37">
                    <c:v>mediterranean</c:v>
                  </c:pt>
                  <c:pt idx="38">
                    <c:v>mediterranean</c:v>
                  </c:pt>
                  <c:pt idx="39">
                    <c:v>mediterranean</c:v>
                  </c:pt>
                  <c:pt idx="40">
                    <c:v>mediterranean</c:v>
                  </c:pt>
                  <c:pt idx="41">
                    <c:v>mediterranean</c:v>
                  </c:pt>
                  <c:pt idx="42">
                    <c:v>mediterranean</c:v>
                  </c:pt>
                  <c:pt idx="43">
                    <c:v>mediterranean</c:v>
                  </c:pt>
                  <c:pt idx="44">
                    <c:v>mediterranean</c:v>
                  </c:pt>
                  <c:pt idx="45">
                    <c:v>mediterranean</c:v>
                  </c:pt>
                  <c:pt idx="46">
                    <c:v>mediterranean</c:v>
                  </c:pt>
                  <c:pt idx="47">
                    <c:v>mediterranean</c:v>
                  </c:pt>
                  <c:pt idx="48">
                    <c:v>mediterranean</c:v>
                  </c:pt>
                  <c:pt idx="49">
                    <c:v>mediterranean</c:v>
                  </c:pt>
                  <c:pt idx="50">
                    <c:v>mediterranean</c:v>
                  </c:pt>
                  <c:pt idx="51">
                    <c:v>mediterranean</c:v>
                  </c:pt>
                  <c:pt idx="52">
                    <c:v>mediterranean</c:v>
                  </c:pt>
                  <c:pt idx="53">
                    <c:v>mediterranean</c:v>
                  </c:pt>
                  <c:pt idx="54">
                    <c:v>mediterranean</c:v>
                  </c:pt>
                  <c:pt idx="55">
                    <c:v>mediterranean</c:v>
                  </c:pt>
                  <c:pt idx="56">
                    <c:v>mediterranean</c:v>
                  </c:pt>
                  <c:pt idx="57">
                    <c:v>mediterranean</c:v>
                  </c:pt>
                  <c:pt idx="58">
                    <c:v>mediterranean</c:v>
                  </c:pt>
                  <c:pt idx="59">
                    <c:v>mediterranean</c:v>
                  </c:pt>
                  <c:pt idx="60">
                    <c:v>mediterranean</c:v>
                  </c:pt>
                  <c:pt idx="61">
                    <c:v>mediterranean</c:v>
                  </c:pt>
                  <c:pt idx="62">
                    <c:v>mediterranean</c:v>
                  </c:pt>
                  <c:pt idx="63">
                    <c:v>mediterranean</c:v>
                  </c:pt>
                  <c:pt idx="64">
                    <c:v>mediterranean</c:v>
                  </c:pt>
                  <c:pt idx="65">
                    <c:v>mediterranean</c:v>
                  </c:pt>
                  <c:pt idx="66">
                    <c:v>mediterranean</c:v>
                  </c:pt>
                  <c:pt idx="67">
                    <c:v>mediterranean</c:v>
                  </c:pt>
                  <c:pt idx="68">
                    <c:v>mediterranean</c:v>
                  </c:pt>
                  <c:pt idx="69">
                    <c:v>mediterranean</c:v>
                  </c:pt>
                  <c:pt idx="70">
                    <c:v>mediterranean</c:v>
                  </c:pt>
                  <c:pt idx="71">
                    <c:v>mediterranean</c:v>
                  </c:pt>
                  <c:pt idx="72">
                    <c:v>mediterranean</c:v>
                  </c:pt>
                  <c:pt idx="73">
                    <c:v>mediterranean</c:v>
                  </c:pt>
                  <c:pt idx="74">
                    <c:v>mediterranean</c:v>
                  </c:pt>
                  <c:pt idx="75">
                    <c:v>mediterranean</c:v>
                  </c:pt>
                  <c:pt idx="76">
                    <c:v>mediterranean</c:v>
                  </c:pt>
                  <c:pt idx="77">
                    <c:v>mediterranean</c:v>
                  </c:pt>
                  <c:pt idx="78">
                    <c:v>mediterranean</c:v>
                  </c:pt>
                  <c:pt idx="79">
                    <c:v>mediterranean</c:v>
                  </c:pt>
                  <c:pt idx="80">
                    <c:v>mediterranean</c:v>
                  </c:pt>
                  <c:pt idx="81">
                    <c:v>mediterranean</c:v>
                  </c:pt>
                  <c:pt idx="82">
                    <c:v>mediterranean</c:v>
                  </c:pt>
                  <c:pt idx="83">
                    <c:v>mediterranean</c:v>
                  </c:pt>
                  <c:pt idx="84">
                    <c:v>mediterranean</c:v>
                  </c:pt>
                  <c:pt idx="85">
                    <c:v>mediterranean</c:v>
                  </c:pt>
                  <c:pt idx="86">
                    <c:v>mediterranean</c:v>
                  </c:pt>
                  <c:pt idx="87">
                    <c:v>mediterranean</c:v>
                  </c:pt>
                  <c:pt idx="88">
                    <c:v>mediterranean</c:v>
                  </c:pt>
                  <c:pt idx="89">
                    <c:v>mediterranean</c:v>
                  </c:pt>
                  <c:pt idx="90">
                    <c:v>mediterranean</c:v>
                  </c:pt>
                  <c:pt idx="91">
                    <c:v>mediterranean</c:v>
                  </c:pt>
                  <c:pt idx="92">
                    <c:v>mediterranean</c:v>
                  </c:pt>
                  <c:pt idx="93">
                    <c:v>mediterranean</c:v>
                  </c:pt>
                  <c:pt idx="94">
                    <c:v>mediterranean</c:v>
                  </c:pt>
                  <c:pt idx="95">
                    <c:v>mediterranean</c:v>
                  </c:pt>
                  <c:pt idx="96">
                    <c:v>mediterranean</c:v>
                  </c:pt>
                  <c:pt idx="97">
                    <c:v>mediterranean</c:v>
                  </c:pt>
                  <c:pt idx="98">
                    <c:v>mediterranean</c:v>
                  </c:pt>
                  <c:pt idx="99">
                    <c:v>mediterranean</c:v>
                  </c:pt>
                  <c:pt idx="100">
                    <c:v>mediterranean</c:v>
                  </c:pt>
                  <c:pt idx="101">
                    <c:v>mediterranean</c:v>
                  </c:pt>
                  <c:pt idx="102">
                    <c:v>mediterranean</c:v>
                  </c:pt>
                  <c:pt idx="103">
                    <c:v>mediterranean</c:v>
                  </c:pt>
                  <c:pt idx="104">
                    <c:v>mediterranean</c:v>
                  </c:pt>
                  <c:pt idx="105">
                    <c:v>mediterranean</c:v>
                  </c:pt>
                  <c:pt idx="106">
                    <c:v>mediterranean</c:v>
                  </c:pt>
                  <c:pt idx="107">
                    <c:v>mediterranean</c:v>
                  </c:pt>
                  <c:pt idx="108">
                    <c:v>mediterranean</c:v>
                  </c:pt>
                  <c:pt idx="109">
                    <c:v>mediterranean</c:v>
                  </c:pt>
                  <c:pt idx="110">
                    <c:v>mediterranean</c:v>
                  </c:pt>
                  <c:pt idx="111">
                    <c:v>mediterranean</c:v>
                  </c:pt>
                  <c:pt idx="112">
                    <c:v>mediterranean</c:v>
                  </c:pt>
                  <c:pt idx="113">
                    <c:v>mediterranean</c:v>
                  </c:pt>
                  <c:pt idx="114">
                    <c:v>mediterranean</c:v>
                  </c:pt>
                  <c:pt idx="115">
                    <c:v>mediterranean</c:v>
                  </c:pt>
                  <c:pt idx="116">
                    <c:v>mediterranean</c:v>
                  </c:pt>
                  <c:pt idx="117">
                    <c:v>mediterranean</c:v>
                  </c:pt>
                  <c:pt idx="118">
                    <c:v>mediterranean</c:v>
                  </c:pt>
                  <c:pt idx="119">
                    <c:v>mediterranean</c:v>
                  </c:pt>
                  <c:pt idx="120">
                    <c:v>mediterranean</c:v>
                  </c:pt>
                  <c:pt idx="121">
                    <c:v>mediterranean</c:v>
                  </c:pt>
                  <c:pt idx="122">
                    <c:v>mediterranean</c:v>
                  </c:pt>
                  <c:pt idx="123">
                    <c:v>mediterranean</c:v>
                  </c:pt>
                  <c:pt idx="124">
                    <c:v>mediterranean</c:v>
                  </c:pt>
                  <c:pt idx="125">
                    <c:v>mediterranean</c:v>
                  </c:pt>
                  <c:pt idx="126">
                    <c:v>mediterranean</c:v>
                  </c:pt>
                  <c:pt idx="127">
                    <c:v>mediterranean</c:v>
                  </c:pt>
                  <c:pt idx="128">
                    <c:v>mediterranean</c:v>
                  </c:pt>
                  <c:pt idx="129">
                    <c:v>mediterranean</c:v>
                  </c:pt>
                  <c:pt idx="130">
                    <c:v>mediterranean</c:v>
                  </c:pt>
                  <c:pt idx="131">
                    <c:v>mediterranean</c:v>
                  </c:pt>
                  <c:pt idx="132">
                    <c:v>mediterranean</c:v>
                  </c:pt>
                  <c:pt idx="133">
                    <c:v>mediterranean</c:v>
                  </c:pt>
                  <c:pt idx="134">
                    <c:v>mediterranean</c:v>
                  </c:pt>
                  <c:pt idx="135">
                    <c:v>mediterranean</c:v>
                  </c:pt>
                  <c:pt idx="136">
                    <c:v>mediterranean</c:v>
                  </c:pt>
                  <c:pt idx="137">
                    <c:v>mediterranean</c:v>
                  </c:pt>
                  <c:pt idx="138">
                    <c:v>mediterranean</c:v>
                  </c:pt>
                  <c:pt idx="139">
                    <c:v>mediterranean</c:v>
                  </c:pt>
                  <c:pt idx="140">
                    <c:v>mediterranean</c:v>
                  </c:pt>
                  <c:pt idx="141">
                    <c:v>mediterranean</c:v>
                  </c:pt>
                  <c:pt idx="142">
                    <c:v>mediterranean</c:v>
                  </c:pt>
                  <c:pt idx="143">
                    <c:v>mediterranean</c:v>
                  </c:pt>
                  <c:pt idx="144">
                    <c:v>mediterranean</c:v>
                  </c:pt>
                  <c:pt idx="145">
                    <c:v>mediterranean</c:v>
                  </c:pt>
                  <c:pt idx="146">
                    <c:v>mediterranean</c:v>
                  </c:pt>
                  <c:pt idx="147">
                    <c:v>mediterranean</c:v>
                  </c:pt>
                  <c:pt idx="148">
                    <c:v>mediterranean</c:v>
                  </c:pt>
                  <c:pt idx="149">
                    <c:v>mediterranean</c:v>
                  </c:pt>
                  <c:pt idx="150">
                    <c:v>mediterranean</c:v>
                  </c:pt>
                  <c:pt idx="151">
                    <c:v>mediterranean</c:v>
                  </c:pt>
                  <c:pt idx="152">
                    <c:v>mediterranean</c:v>
                  </c:pt>
                  <c:pt idx="153">
                    <c:v>mediterranean</c:v>
                  </c:pt>
                  <c:pt idx="154">
                    <c:v>mediterranean</c:v>
                  </c:pt>
                  <c:pt idx="155">
                    <c:v>mediterranean</c:v>
                  </c:pt>
                  <c:pt idx="156">
                    <c:v>mediterranean</c:v>
                  </c:pt>
                  <c:pt idx="157">
                    <c:v>mediterranean</c:v>
                  </c:pt>
                  <c:pt idx="158">
                    <c:v>mediterranean</c:v>
                  </c:pt>
                  <c:pt idx="159">
                    <c:v>mediterranean</c:v>
                  </c:pt>
                  <c:pt idx="160">
                    <c:v>mediterranean</c:v>
                  </c:pt>
                  <c:pt idx="161">
                    <c:v>mediterranean</c:v>
                  </c:pt>
                  <c:pt idx="162">
                    <c:v>mediterranean</c:v>
                  </c:pt>
                  <c:pt idx="163">
                    <c:v>mediterranean</c:v>
                  </c:pt>
                  <c:pt idx="164">
                    <c:v>mediterranean</c:v>
                  </c:pt>
                  <c:pt idx="165">
                    <c:v>mediterranean</c:v>
                  </c:pt>
                  <c:pt idx="166">
                    <c:v>mediterranean</c:v>
                  </c:pt>
                  <c:pt idx="167">
                    <c:v>mediterranean</c:v>
                  </c:pt>
                  <c:pt idx="168">
                    <c:v>mediterranean</c:v>
                  </c:pt>
                  <c:pt idx="169">
                    <c:v>mediterranean</c:v>
                  </c:pt>
                  <c:pt idx="170">
                    <c:v>mediterranean</c:v>
                  </c:pt>
                  <c:pt idx="171">
                    <c:v>mediterranean</c:v>
                  </c:pt>
                  <c:pt idx="172">
                    <c:v>mediterranean</c:v>
                  </c:pt>
                  <c:pt idx="173">
                    <c:v>mediterranean</c:v>
                  </c:pt>
                  <c:pt idx="174">
                    <c:v>mediterranean</c:v>
                  </c:pt>
                  <c:pt idx="175">
                    <c:v>mediterranean</c:v>
                  </c:pt>
                  <c:pt idx="176">
                    <c:v>mediterranean</c:v>
                  </c:pt>
                  <c:pt idx="177">
                    <c:v>mediterranean</c:v>
                  </c:pt>
                  <c:pt idx="178">
                    <c:v>mediterranean</c:v>
                  </c:pt>
                  <c:pt idx="179">
                    <c:v>mediterranean</c:v>
                  </c:pt>
                  <c:pt idx="180">
                    <c:v>mediterranean</c:v>
                  </c:pt>
                  <c:pt idx="181">
                    <c:v>mediterranean</c:v>
                  </c:pt>
                  <c:pt idx="182">
                    <c:v>mediterranean</c:v>
                  </c:pt>
                </c:lvl>
                <c:lvl>
                  <c:pt idx="0">
                    <c:v>20</c:v>
                  </c:pt>
                  <c:pt idx="1">
                    <c:v>40</c:v>
                  </c:pt>
                  <c:pt idx="2">
                    <c:v>80</c:v>
                  </c:pt>
                  <c:pt idx="3">
                    <c:v>5</c:v>
                  </c:pt>
                  <c:pt idx="4">
                    <c:v>40</c:v>
                  </c:pt>
                  <c:pt idx="5">
                    <c:v>40</c:v>
                  </c:pt>
                  <c:pt idx="6">
                    <c:v>5</c:v>
                  </c:pt>
                  <c:pt idx="7">
                    <c:v>5</c:v>
                  </c:pt>
                  <c:pt idx="8">
                    <c:v>60</c:v>
                  </c:pt>
                  <c:pt idx="9">
                    <c:v>40</c:v>
                  </c:pt>
                  <c:pt idx="10">
                    <c:v>40</c:v>
                  </c:pt>
                  <c:pt idx="11">
                    <c:v>20</c:v>
                  </c:pt>
                  <c:pt idx="12">
                    <c:v>5</c:v>
                  </c:pt>
                  <c:pt idx="13">
                    <c:v>5</c:v>
                  </c:pt>
                  <c:pt idx="14">
                    <c:v>300</c:v>
                  </c:pt>
                  <c:pt idx="15">
                    <c:v>5</c:v>
                  </c:pt>
                  <c:pt idx="16">
                    <c:v>15</c:v>
                  </c:pt>
                  <c:pt idx="17">
                    <c:v>20</c:v>
                  </c:pt>
                  <c:pt idx="18">
                    <c:v>40</c:v>
                  </c:pt>
                  <c:pt idx="19">
                    <c:v>40</c:v>
                  </c:pt>
                  <c:pt idx="20">
                    <c:v>1000</c:v>
                  </c:pt>
                  <c:pt idx="21">
                    <c:v>40</c:v>
                  </c:pt>
                  <c:pt idx="22">
                    <c:v>20</c:v>
                  </c:pt>
                  <c:pt idx="23">
                    <c:v>5</c:v>
                  </c:pt>
                  <c:pt idx="24">
                    <c:v>40</c:v>
                  </c:pt>
                  <c:pt idx="25">
                    <c:v>5</c:v>
                  </c:pt>
                  <c:pt idx="26">
                    <c:v>20</c:v>
                  </c:pt>
                  <c:pt idx="27">
                    <c:v>5</c:v>
                  </c:pt>
                  <c:pt idx="28">
                    <c:v>20</c:v>
                  </c:pt>
                  <c:pt idx="29">
                    <c:v>80</c:v>
                  </c:pt>
                  <c:pt idx="30">
                    <c:v>80</c:v>
                  </c:pt>
                  <c:pt idx="31">
                    <c:v>150</c:v>
                  </c:pt>
                  <c:pt idx="32">
                    <c:v>150</c:v>
                  </c:pt>
                  <c:pt idx="33">
                    <c:v>5</c:v>
                  </c:pt>
                  <c:pt idx="34">
                    <c:v>40</c:v>
                  </c:pt>
                  <c:pt idx="35">
                    <c:v>80</c:v>
                  </c:pt>
                  <c:pt idx="36">
                    <c:v>20</c:v>
                  </c:pt>
                  <c:pt idx="37">
                    <c:v>20</c:v>
                  </c:pt>
                  <c:pt idx="38">
                    <c:v>40</c:v>
                  </c:pt>
                  <c:pt idx="39">
                    <c:v>5</c:v>
                  </c:pt>
                  <c:pt idx="40">
                    <c:v>5</c:v>
                  </c:pt>
                  <c:pt idx="41">
                    <c:v>20</c:v>
                  </c:pt>
                  <c:pt idx="42">
                    <c:v>40</c:v>
                  </c:pt>
                  <c:pt idx="43">
                    <c:v>40</c:v>
                  </c:pt>
                  <c:pt idx="44">
                    <c:v>80</c:v>
                  </c:pt>
                  <c:pt idx="45">
                    <c:v>5</c:v>
                  </c:pt>
                  <c:pt idx="46">
                    <c:v>80</c:v>
                  </c:pt>
                  <c:pt idx="47">
                    <c:v>5</c:v>
                  </c:pt>
                  <c:pt idx="48">
                    <c:v>40</c:v>
                  </c:pt>
                  <c:pt idx="49">
                    <c:v>40</c:v>
                  </c:pt>
                  <c:pt idx="50">
                    <c:v>40</c:v>
                  </c:pt>
                  <c:pt idx="51">
                    <c:v>80</c:v>
                  </c:pt>
                  <c:pt idx="52">
                    <c:v>150</c:v>
                  </c:pt>
                  <c:pt idx="53">
                    <c:v>150</c:v>
                  </c:pt>
                  <c:pt idx="54">
                    <c:v>300</c:v>
                  </c:pt>
                  <c:pt idx="55">
                    <c:v>150</c:v>
                  </c:pt>
                  <c:pt idx="56">
                    <c:v>80</c:v>
                  </c:pt>
                  <c:pt idx="57">
                    <c:v>5</c:v>
                  </c:pt>
                  <c:pt idx="58">
                    <c:v>40</c:v>
                  </c:pt>
                  <c:pt idx="59">
                    <c:v>30</c:v>
                  </c:pt>
                  <c:pt idx="60">
                    <c:v>20</c:v>
                  </c:pt>
                  <c:pt idx="61">
                    <c:v>40</c:v>
                  </c:pt>
                  <c:pt idx="62">
                    <c:v>40</c:v>
                  </c:pt>
                  <c:pt idx="63">
                    <c:v>80</c:v>
                  </c:pt>
                  <c:pt idx="64">
                    <c:v>40</c:v>
                  </c:pt>
                  <c:pt idx="65">
                    <c:v>40</c:v>
                  </c:pt>
                  <c:pt idx="66">
                    <c:v>40</c:v>
                  </c:pt>
                  <c:pt idx="67">
                    <c:v>150</c:v>
                  </c:pt>
                  <c:pt idx="68">
                    <c:v>150</c:v>
                  </c:pt>
                  <c:pt idx="69">
                    <c:v>80</c:v>
                  </c:pt>
                  <c:pt idx="70">
                    <c:v>150</c:v>
                  </c:pt>
                  <c:pt idx="71">
                    <c:v>150</c:v>
                  </c:pt>
                  <c:pt idx="72">
                    <c:v>40</c:v>
                  </c:pt>
                  <c:pt idx="73">
                    <c:v>5</c:v>
                  </c:pt>
                  <c:pt idx="74">
                    <c:v>20</c:v>
                  </c:pt>
                  <c:pt idx="75">
                    <c:v>20</c:v>
                  </c:pt>
                  <c:pt idx="76">
                    <c:v>20</c:v>
                  </c:pt>
                  <c:pt idx="77">
                    <c:v>80</c:v>
                  </c:pt>
                  <c:pt idx="78">
                    <c:v>80</c:v>
                  </c:pt>
                  <c:pt idx="79">
                    <c:v>50</c:v>
                  </c:pt>
                  <c:pt idx="80">
                    <c:v>80</c:v>
                  </c:pt>
                  <c:pt idx="81">
                    <c:v>300</c:v>
                  </c:pt>
                  <c:pt idx="82">
                    <c:v>300</c:v>
                  </c:pt>
                  <c:pt idx="83">
                    <c:v>100</c:v>
                  </c:pt>
                  <c:pt idx="84">
                    <c:v>20</c:v>
                  </c:pt>
                  <c:pt idx="85">
                    <c:v>60</c:v>
                  </c:pt>
                  <c:pt idx="86">
                    <c:v>40</c:v>
                  </c:pt>
                  <c:pt idx="87">
                    <c:v>5</c:v>
                  </c:pt>
                  <c:pt idx="88">
                    <c:v>40</c:v>
                  </c:pt>
                  <c:pt idx="89">
                    <c:v>40</c:v>
                  </c:pt>
                  <c:pt idx="90">
                    <c:v>20</c:v>
                  </c:pt>
                  <c:pt idx="91">
                    <c:v>80</c:v>
                  </c:pt>
                  <c:pt idx="92">
                    <c:v>80</c:v>
                  </c:pt>
                  <c:pt idx="93">
                    <c:v>40</c:v>
                  </c:pt>
                  <c:pt idx="94">
                    <c:v>80</c:v>
                  </c:pt>
                  <c:pt idx="95">
                    <c:v>80</c:v>
                  </c:pt>
                  <c:pt idx="96">
                    <c:v>150</c:v>
                  </c:pt>
                  <c:pt idx="97">
                    <c:v>150</c:v>
                  </c:pt>
                  <c:pt idx="98">
                    <c:v>40</c:v>
                  </c:pt>
                  <c:pt idx="99">
                    <c:v>20</c:v>
                  </c:pt>
                  <c:pt idx="100">
                    <c:v>40</c:v>
                  </c:pt>
                  <c:pt idx="101">
                    <c:v>20</c:v>
                  </c:pt>
                  <c:pt idx="102">
                    <c:v>40</c:v>
                  </c:pt>
                  <c:pt idx="103">
                    <c:v>20</c:v>
                  </c:pt>
                  <c:pt idx="104">
                    <c:v>5</c:v>
                  </c:pt>
                  <c:pt idx="105">
                    <c:v>20</c:v>
                  </c:pt>
                  <c:pt idx="106">
                    <c:v>40</c:v>
                  </c:pt>
                  <c:pt idx="107">
                    <c:v>20</c:v>
                  </c:pt>
                  <c:pt idx="108">
                    <c:v>20</c:v>
                  </c:pt>
                  <c:pt idx="109">
                    <c:v>20</c:v>
                  </c:pt>
                  <c:pt idx="110">
                    <c:v>80</c:v>
                  </c:pt>
                  <c:pt idx="111">
                    <c:v>40</c:v>
                  </c:pt>
                  <c:pt idx="112">
                    <c:v>5</c:v>
                  </c:pt>
                  <c:pt idx="113">
                    <c:v>20</c:v>
                  </c:pt>
                  <c:pt idx="114">
                    <c:v>20</c:v>
                  </c:pt>
                  <c:pt idx="115">
                    <c:v>40</c:v>
                  </c:pt>
                  <c:pt idx="116">
                    <c:v>40</c:v>
                  </c:pt>
                  <c:pt idx="117">
                    <c:v>20</c:v>
                  </c:pt>
                  <c:pt idx="118">
                    <c:v>20</c:v>
                  </c:pt>
                  <c:pt idx="119">
                    <c:v>40</c:v>
                  </c:pt>
                  <c:pt idx="120">
                    <c:v>40</c:v>
                  </c:pt>
                  <c:pt idx="121">
                    <c:v>40</c:v>
                  </c:pt>
                  <c:pt idx="122">
                    <c:v>20</c:v>
                  </c:pt>
                  <c:pt idx="123">
                    <c:v>40</c:v>
                  </c:pt>
                  <c:pt idx="124">
                    <c:v>60</c:v>
                  </c:pt>
                  <c:pt idx="125">
                    <c:v>80</c:v>
                  </c:pt>
                  <c:pt idx="126">
                    <c:v>20</c:v>
                  </c:pt>
                  <c:pt idx="127">
                    <c:v>40</c:v>
                  </c:pt>
                  <c:pt idx="128">
                    <c:v>1000</c:v>
                  </c:pt>
                  <c:pt idx="129">
                    <c:v>150</c:v>
                  </c:pt>
                  <c:pt idx="130">
                    <c:v>1000</c:v>
                  </c:pt>
                  <c:pt idx="131">
                    <c:v>400</c:v>
                  </c:pt>
                  <c:pt idx="132">
                    <c:v>20</c:v>
                  </c:pt>
                  <c:pt idx="133">
                    <c:v>20</c:v>
                  </c:pt>
                  <c:pt idx="134">
                    <c:v>40</c:v>
                  </c:pt>
                  <c:pt idx="135">
                    <c:v>40</c:v>
                  </c:pt>
                  <c:pt idx="136">
                    <c:v>40</c:v>
                  </c:pt>
                  <c:pt idx="137">
                    <c:v>40</c:v>
                  </c:pt>
                  <c:pt idx="138">
                    <c:v>20</c:v>
                  </c:pt>
                  <c:pt idx="139">
                    <c:v>20</c:v>
                  </c:pt>
                  <c:pt idx="140">
                    <c:v>80</c:v>
                  </c:pt>
                  <c:pt idx="141">
                    <c:v>80</c:v>
                  </c:pt>
                  <c:pt idx="142">
                    <c:v>40</c:v>
                  </c:pt>
                  <c:pt idx="143">
                    <c:v>20</c:v>
                  </c:pt>
                  <c:pt idx="144">
                    <c:v>40</c:v>
                  </c:pt>
                  <c:pt idx="145">
                    <c:v>20</c:v>
                  </c:pt>
                  <c:pt idx="146">
                    <c:v>300</c:v>
                  </c:pt>
                  <c:pt idx="147">
                    <c:v>1000</c:v>
                  </c:pt>
                  <c:pt idx="148">
                    <c:v>80</c:v>
                  </c:pt>
                  <c:pt idx="149">
                    <c:v>20</c:v>
                  </c:pt>
                  <c:pt idx="150">
                    <c:v>10</c:v>
                  </c:pt>
                  <c:pt idx="151">
                    <c:v>20</c:v>
                  </c:pt>
                  <c:pt idx="152">
                    <c:v>40</c:v>
                  </c:pt>
                  <c:pt idx="153">
                    <c:v>20</c:v>
                  </c:pt>
                  <c:pt idx="154">
                    <c:v>20</c:v>
                  </c:pt>
                  <c:pt idx="155">
                    <c:v>5</c:v>
                  </c:pt>
                  <c:pt idx="156">
                    <c:v>40</c:v>
                  </c:pt>
                  <c:pt idx="157">
                    <c:v>20</c:v>
                  </c:pt>
                  <c:pt idx="158">
                    <c:v>5</c:v>
                  </c:pt>
                  <c:pt idx="159">
                    <c:v>40</c:v>
                  </c:pt>
                  <c:pt idx="160">
                    <c:v>10</c:v>
                  </c:pt>
                  <c:pt idx="161">
                    <c:v>20</c:v>
                  </c:pt>
                  <c:pt idx="162">
                    <c:v>80</c:v>
                  </c:pt>
                  <c:pt idx="163">
                    <c:v>20</c:v>
                  </c:pt>
                  <c:pt idx="164">
                    <c:v>1000</c:v>
                  </c:pt>
                  <c:pt idx="165">
                    <c:v>20</c:v>
                  </c:pt>
                  <c:pt idx="166">
                    <c:v>20</c:v>
                  </c:pt>
                  <c:pt idx="167">
                    <c:v>40</c:v>
                  </c:pt>
                  <c:pt idx="168">
                    <c:v>40</c:v>
                  </c:pt>
                  <c:pt idx="169">
                    <c:v>40</c:v>
                  </c:pt>
                  <c:pt idx="170">
                    <c:v>40</c:v>
                  </c:pt>
                  <c:pt idx="171">
                    <c:v>5</c:v>
                  </c:pt>
                  <c:pt idx="172">
                    <c:v>20</c:v>
                  </c:pt>
                  <c:pt idx="173">
                    <c:v>20</c:v>
                  </c:pt>
                  <c:pt idx="174">
                    <c:v>5</c:v>
                  </c:pt>
                  <c:pt idx="175">
                    <c:v>20</c:v>
                  </c:pt>
                  <c:pt idx="176">
                    <c:v>40</c:v>
                  </c:pt>
                  <c:pt idx="177">
                    <c:v>20</c:v>
                  </c:pt>
                  <c:pt idx="178">
                    <c:v>300</c:v>
                  </c:pt>
                  <c:pt idx="179">
                    <c:v>1000</c:v>
                  </c:pt>
                  <c:pt idx="180">
                    <c:v>1000</c:v>
                  </c:pt>
                  <c:pt idx="181">
                    <c:v>20</c:v>
                  </c:pt>
                  <c:pt idx="182">
                    <c:v>20</c:v>
                  </c:pt>
                </c:lvl>
                <c:lvl>
                  <c:pt idx="0">
                    <c:v>a T</c:v>
                  </c:pt>
                  <c:pt idx="1">
                    <c:v>a T</c:v>
                  </c:pt>
                  <c:pt idx="2">
                    <c:v>b H</c:v>
                  </c:pt>
                  <c:pt idx="3">
                    <c:v>c Ch</c:v>
                  </c:pt>
                  <c:pt idx="4">
                    <c:v>d Z</c:v>
                  </c:pt>
                  <c:pt idx="5">
                    <c:v>a T</c:v>
                  </c:pt>
                  <c:pt idx="6">
                    <c:v>a T</c:v>
                  </c:pt>
                  <c:pt idx="7">
                    <c:v>a T</c:v>
                  </c:pt>
                  <c:pt idx="8">
                    <c:v>b H</c:v>
                  </c:pt>
                  <c:pt idx="9">
                    <c:v>b H</c:v>
                  </c:pt>
                  <c:pt idx="10">
                    <c:v>d Z</c:v>
                  </c:pt>
                  <c:pt idx="11">
                    <c:v>b H</c:v>
                  </c:pt>
                  <c:pt idx="12">
                    <c:v>c Ch</c:v>
                  </c:pt>
                  <c:pt idx="13">
                    <c:v>d Z</c:v>
                  </c:pt>
                  <c:pt idx="14">
                    <c:v>e N</c:v>
                  </c:pt>
                  <c:pt idx="15">
                    <c:v>g L</c:v>
                  </c:pt>
                  <c:pt idx="16">
                    <c:v>d Z</c:v>
                  </c:pt>
                  <c:pt idx="17">
                    <c:v>a T</c:v>
                  </c:pt>
                  <c:pt idx="18">
                    <c:v>a T</c:v>
                  </c:pt>
                  <c:pt idx="19">
                    <c:v>b H</c:v>
                  </c:pt>
                  <c:pt idx="20">
                    <c:v>f P</c:v>
                  </c:pt>
                  <c:pt idx="21">
                    <c:v>b H</c:v>
                  </c:pt>
                  <c:pt idx="22">
                    <c:v>a T</c:v>
                  </c:pt>
                  <c:pt idx="23">
                    <c:v>a T</c:v>
                  </c:pt>
                  <c:pt idx="24">
                    <c:v>a T</c:v>
                  </c:pt>
                  <c:pt idx="25">
                    <c:v>b H</c:v>
                  </c:pt>
                  <c:pt idx="26">
                    <c:v>c Ch</c:v>
                  </c:pt>
                  <c:pt idx="27">
                    <c:v>c Ch</c:v>
                  </c:pt>
                  <c:pt idx="28">
                    <c:v>d Z</c:v>
                  </c:pt>
                  <c:pt idx="29">
                    <c:v>d Z</c:v>
                  </c:pt>
                  <c:pt idx="30">
                    <c:v>e N</c:v>
                  </c:pt>
                  <c:pt idx="31">
                    <c:v>g L</c:v>
                  </c:pt>
                  <c:pt idx="32">
                    <c:v>e N</c:v>
                  </c:pt>
                  <c:pt idx="33">
                    <c:v>a T</c:v>
                  </c:pt>
                  <c:pt idx="34">
                    <c:v>b H</c:v>
                  </c:pt>
                  <c:pt idx="35">
                    <c:v>a T</c:v>
                  </c:pt>
                  <c:pt idx="36">
                    <c:v>d Z</c:v>
                  </c:pt>
                  <c:pt idx="37">
                    <c:v>a T</c:v>
                  </c:pt>
                  <c:pt idx="38">
                    <c:v>a T</c:v>
                  </c:pt>
                  <c:pt idx="39">
                    <c:v>a T</c:v>
                  </c:pt>
                  <c:pt idx="40">
                    <c:v>a T</c:v>
                  </c:pt>
                  <c:pt idx="41">
                    <c:v>a T</c:v>
                  </c:pt>
                  <c:pt idx="42">
                    <c:v>a T</c:v>
                  </c:pt>
                  <c:pt idx="43">
                    <c:v>b H</c:v>
                  </c:pt>
                  <c:pt idx="44">
                    <c:v>b H</c:v>
                  </c:pt>
                  <c:pt idx="45">
                    <c:v>c Ch</c:v>
                  </c:pt>
                  <c:pt idx="46">
                    <c:v>c Ch</c:v>
                  </c:pt>
                  <c:pt idx="47">
                    <c:v>c Ch</c:v>
                  </c:pt>
                  <c:pt idx="48">
                    <c:v>c Ch</c:v>
                  </c:pt>
                  <c:pt idx="49">
                    <c:v>d Z</c:v>
                  </c:pt>
                  <c:pt idx="50">
                    <c:v>d Z</c:v>
                  </c:pt>
                  <c:pt idx="51">
                    <c:v>e N</c:v>
                  </c:pt>
                  <c:pt idx="52">
                    <c:v>e N</c:v>
                  </c:pt>
                  <c:pt idx="53">
                    <c:v>g L</c:v>
                  </c:pt>
                  <c:pt idx="54">
                    <c:v>g L</c:v>
                  </c:pt>
                  <c:pt idx="55">
                    <c:v>e N</c:v>
                  </c:pt>
                  <c:pt idx="56">
                    <c:v>b H</c:v>
                  </c:pt>
                  <c:pt idx="57">
                    <c:v>a T</c:v>
                  </c:pt>
                  <c:pt idx="58">
                    <c:v>a T</c:v>
                  </c:pt>
                  <c:pt idx="59">
                    <c:v>b H</c:v>
                  </c:pt>
                  <c:pt idx="60">
                    <c:v>b H</c:v>
                  </c:pt>
                  <c:pt idx="61">
                    <c:v>b H</c:v>
                  </c:pt>
                  <c:pt idx="62">
                    <c:v>d Z</c:v>
                  </c:pt>
                  <c:pt idx="63">
                    <c:v>d Z</c:v>
                  </c:pt>
                  <c:pt idx="64">
                    <c:v>d Z</c:v>
                  </c:pt>
                  <c:pt idx="65">
                    <c:v>d Z</c:v>
                  </c:pt>
                  <c:pt idx="66">
                    <c:v>d Z</c:v>
                  </c:pt>
                  <c:pt idx="67">
                    <c:v>e N</c:v>
                  </c:pt>
                  <c:pt idx="68">
                    <c:v>e N</c:v>
                  </c:pt>
                  <c:pt idx="69">
                    <c:v>e N</c:v>
                  </c:pt>
                  <c:pt idx="70">
                    <c:v>e N</c:v>
                  </c:pt>
                  <c:pt idx="71">
                    <c:v>e N</c:v>
                  </c:pt>
                  <c:pt idx="72">
                    <c:v>hel</c:v>
                  </c:pt>
                  <c:pt idx="73">
                    <c:v>a T</c:v>
                  </c:pt>
                  <c:pt idx="74">
                    <c:v>a T</c:v>
                  </c:pt>
                  <c:pt idx="75">
                    <c:v>b H</c:v>
                  </c:pt>
                  <c:pt idx="76">
                    <c:v>d Z</c:v>
                  </c:pt>
                  <c:pt idx="77">
                    <c:v>e N</c:v>
                  </c:pt>
                  <c:pt idx="78">
                    <c:v>e N</c:v>
                  </c:pt>
                  <c:pt idx="79">
                    <c:v>d Z</c:v>
                  </c:pt>
                  <c:pt idx="80">
                    <c:v>d Z</c:v>
                  </c:pt>
                  <c:pt idx="81">
                    <c:v>e N</c:v>
                  </c:pt>
                  <c:pt idx="82">
                    <c:v>f P</c:v>
                  </c:pt>
                  <c:pt idx="83">
                    <c:v>a T</c:v>
                  </c:pt>
                  <c:pt idx="84">
                    <c:v>b H</c:v>
                  </c:pt>
                  <c:pt idx="85">
                    <c:v>b H</c:v>
                  </c:pt>
                  <c:pt idx="86">
                    <c:v>b H</c:v>
                  </c:pt>
                  <c:pt idx="87">
                    <c:v>b H</c:v>
                  </c:pt>
                  <c:pt idx="88">
                    <c:v>b H</c:v>
                  </c:pt>
                  <c:pt idx="89">
                    <c:v>c Ch</c:v>
                  </c:pt>
                  <c:pt idx="90">
                    <c:v>c Ch</c:v>
                  </c:pt>
                  <c:pt idx="91">
                    <c:v>d Z</c:v>
                  </c:pt>
                  <c:pt idx="92">
                    <c:v>d Z</c:v>
                  </c:pt>
                  <c:pt idx="93">
                    <c:v>d Z</c:v>
                  </c:pt>
                  <c:pt idx="94">
                    <c:v>e N</c:v>
                  </c:pt>
                  <c:pt idx="95">
                    <c:v>e N</c:v>
                  </c:pt>
                  <c:pt idx="96">
                    <c:v>e N</c:v>
                  </c:pt>
                  <c:pt idx="97">
                    <c:v>g L</c:v>
                  </c:pt>
                  <c:pt idx="98">
                    <c:v>d Z</c:v>
                  </c:pt>
                  <c:pt idx="99">
                    <c:v>a T</c:v>
                  </c:pt>
                  <c:pt idx="100">
                    <c:v>a T</c:v>
                  </c:pt>
                  <c:pt idx="101">
                    <c:v>b H</c:v>
                  </c:pt>
                  <c:pt idx="102">
                    <c:v>b H</c:v>
                  </c:pt>
                  <c:pt idx="103">
                    <c:v>b H</c:v>
                  </c:pt>
                  <c:pt idx="104">
                    <c:v>b H</c:v>
                  </c:pt>
                  <c:pt idx="105">
                    <c:v>a T</c:v>
                  </c:pt>
                  <c:pt idx="106">
                    <c:v>a T</c:v>
                  </c:pt>
                  <c:pt idx="107">
                    <c:v>a T</c:v>
                  </c:pt>
                  <c:pt idx="108">
                    <c:v>a T</c:v>
                  </c:pt>
                  <c:pt idx="109">
                    <c:v>a T</c:v>
                  </c:pt>
                  <c:pt idx="110">
                    <c:v>a T</c:v>
                  </c:pt>
                  <c:pt idx="111">
                    <c:v>a T</c:v>
                  </c:pt>
                  <c:pt idx="112">
                    <c:v>a T</c:v>
                  </c:pt>
                  <c:pt idx="113">
                    <c:v>a T</c:v>
                  </c:pt>
                  <c:pt idx="114">
                    <c:v>a T</c:v>
                  </c:pt>
                  <c:pt idx="115">
                    <c:v>a T</c:v>
                  </c:pt>
                  <c:pt idx="116">
                    <c:v>a T</c:v>
                  </c:pt>
                  <c:pt idx="117">
                    <c:v>a T</c:v>
                  </c:pt>
                  <c:pt idx="118">
                    <c:v>a T</c:v>
                  </c:pt>
                  <c:pt idx="119">
                    <c:v>a T</c:v>
                  </c:pt>
                  <c:pt idx="120">
                    <c:v>b H</c:v>
                  </c:pt>
                  <c:pt idx="121">
                    <c:v>b H</c:v>
                  </c:pt>
                  <c:pt idx="122">
                    <c:v>b H</c:v>
                  </c:pt>
                  <c:pt idx="123">
                    <c:v>b H</c:v>
                  </c:pt>
                  <c:pt idx="124">
                    <c:v>b H</c:v>
                  </c:pt>
                  <c:pt idx="125">
                    <c:v>b H</c:v>
                  </c:pt>
                  <c:pt idx="126">
                    <c:v>d Z</c:v>
                  </c:pt>
                  <c:pt idx="127">
                    <c:v>d Z</c:v>
                  </c:pt>
                  <c:pt idx="128">
                    <c:v>f P</c:v>
                  </c:pt>
                  <c:pt idx="129">
                    <c:v>e N</c:v>
                  </c:pt>
                  <c:pt idx="130">
                    <c:v>f P</c:v>
                  </c:pt>
                  <c:pt idx="131">
                    <c:v>e N</c:v>
                  </c:pt>
                  <c:pt idx="132">
                    <c:v>c Ch</c:v>
                  </c:pt>
                  <c:pt idx="133">
                    <c:v>c Ch</c:v>
                  </c:pt>
                  <c:pt idx="134">
                    <c:v>a T</c:v>
                  </c:pt>
                  <c:pt idx="135">
                    <c:v>a T</c:v>
                  </c:pt>
                  <c:pt idx="136">
                    <c:v>a T</c:v>
                  </c:pt>
                  <c:pt idx="137">
                    <c:v>a T</c:v>
                  </c:pt>
                  <c:pt idx="138">
                    <c:v>b H</c:v>
                  </c:pt>
                  <c:pt idx="139">
                    <c:v>c Ch</c:v>
                  </c:pt>
                  <c:pt idx="140">
                    <c:v>a T</c:v>
                  </c:pt>
                  <c:pt idx="141">
                    <c:v>a T</c:v>
                  </c:pt>
                  <c:pt idx="142">
                    <c:v>b H</c:v>
                  </c:pt>
                  <c:pt idx="143">
                    <c:v>b H</c:v>
                  </c:pt>
                  <c:pt idx="144">
                    <c:v>c Ch</c:v>
                  </c:pt>
                  <c:pt idx="145">
                    <c:v>d Z</c:v>
                  </c:pt>
                  <c:pt idx="146">
                    <c:v>e N</c:v>
                  </c:pt>
                  <c:pt idx="147">
                    <c:v>f P</c:v>
                  </c:pt>
                  <c:pt idx="148">
                    <c:v>a T</c:v>
                  </c:pt>
                  <c:pt idx="149">
                    <c:v>a T</c:v>
                  </c:pt>
                  <c:pt idx="150">
                    <c:v>a T</c:v>
                  </c:pt>
                  <c:pt idx="151">
                    <c:v>a T</c:v>
                  </c:pt>
                  <c:pt idx="152">
                    <c:v>a T</c:v>
                  </c:pt>
                  <c:pt idx="153">
                    <c:v>a T</c:v>
                  </c:pt>
                  <c:pt idx="154">
                    <c:v>a T</c:v>
                  </c:pt>
                  <c:pt idx="155">
                    <c:v>a T</c:v>
                  </c:pt>
                  <c:pt idx="156">
                    <c:v>a T</c:v>
                  </c:pt>
                  <c:pt idx="157">
                    <c:v>a T</c:v>
                  </c:pt>
                  <c:pt idx="158">
                    <c:v>a T</c:v>
                  </c:pt>
                  <c:pt idx="159">
                    <c:v>a T</c:v>
                  </c:pt>
                  <c:pt idx="160">
                    <c:v>a T</c:v>
                  </c:pt>
                  <c:pt idx="161">
                    <c:v>b H</c:v>
                  </c:pt>
                  <c:pt idx="162">
                    <c:v>b H</c:v>
                  </c:pt>
                  <c:pt idx="163">
                    <c:v>d Z</c:v>
                  </c:pt>
                  <c:pt idx="164">
                    <c:v>f P</c:v>
                  </c:pt>
                  <c:pt idx="165">
                    <c:v>c Ch</c:v>
                  </c:pt>
                  <c:pt idx="166">
                    <c:v>d Z</c:v>
                  </c:pt>
                  <c:pt idx="167">
                    <c:v>a T</c:v>
                  </c:pt>
                  <c:pt idx="168">
                    <c:v>a T</c:v>
                  </c:pt>
                  <c:pt idx="169">
                    <c:v>a T</c:v>
                  </c:pt>
                  <c:pt idx="170">
                    <c:v>a T</c:v>
                  </c:pt>
                  <c:pt idx="171">
                    <c:v>b H</c:v>
                  </c:pt>
                  <c:pt idx="172">
                    <c:v>b H</c:v>
                  </c:pt>
                  <c:pt idx="173">
                    <c:v>b H</c:v>
                  </c:pt>
                  <c:pt idx="174">
                    <c:v>c Ch</c:v>
                  </c:pt>
                  <c:pt idx="175">
                    <c:v>d Z</c:v>
                  </c:pt>
                  <c:pt idx="176">
                    <c:v>d Z</c:v>
                  </c:pt>
                  <c:pt idx="177">
                    <c:v>d Z</c:v>
                  </c:pt>
                  <c:pt idx="178">
                    <c:v>e N</c:v>
                  </c:pt>
                  <c:pt idx="179">
                    <c:v>f P</c:v>
                  </c:pt>
                  <c:pt idx="180">
                    <c:v>f P</c:v>
                  </c:pt>
                  <c:pt idx="181">
                    <c:v>g L</c:v>
                  </c:pt>
                  <c:pt idx="182">
                    <c:v>d Z</c:v>
                  </c:pt>
                </c:lvl>
                <c:lvl>
                  <c:pt idx="0">
                    <c:v>147_80_Pseudorlaya_pumila_(L)_Grunder</c:v>
                  </c:pt>
                  <c:pt idx="1">
                    <c:v>148_50_Cakile_maritima_ssp_Aegyptica_?</c:v>
                  </c:pt>
                  <c:pt idx="2">
                    <c:v>147_88_Lavatera_cretica_L</c:v>
                  </c:pt>
                  <c:pt idx="3">
                    <c:v>144_15_Frankenia_puverlulenta_L_</c:v>
                  </c:pt>
                  <c:pt idx="4">
                    <c:v>161_144_Zygophyllum_album_L</c:v>
                  </c:pt>
                  <c:pt idx="5">
                    <c:v>144_13_Misopates_orontium_(L)_Rafin</c:v>
                  </c:pt>
                  <c:pt idx="6">
                    <c:v>144_26_Erodium_coides_(L)_Hér</c:v>
                  </c:pt>
                  <c:pt idx="7">
                    <c:v>148_52_Silene_colorata_Poirr</c:v>
                  </c:pt>
                  <c:pt idx="8">
                    <c:v>162_274_Glycyrrhiza_glabra_L</c:v>
                  </c:pt>
                  <c:pt idx="9">
                    <c:v>147_50_Anchusa_aegyptica_(L)_A_DC</c:v>
                  </c:pt>
                  <c:pt idx="10">
                    <c:v>147_52_Ballota_acetabulosa_(L)_Bentham</c:v>
                  </c:pt>
                  <c:pt idx="11">
                    <c:v>152_01_Limonium_sinuatum_(LMiller_)</c:v>
                  </c:pt>
                  <c:pt idx="12">
                    <c:v>166_58_Helianthemum_stellatum_CChr</c:v>
                  </c:pt>
                  <c:pt idx="13">
                    <c:v>143_83_Astragalus_stella_Gpuan</c:v>
                  </c:pt>
                  <c:pt idx="14">
                    <c:v>158_83_Pittosporum_tobira_</c:v>
                  </c:pt>
                  <c:pt idx="15">
                    <c:v>144_09_Aristolochia_baetica_L</c:v>
                  </c:pt>
                  <c:pt idx="16">
                    <c:v>161_169_Helianthemum_stipulatum_(Forssk)_CChristens</c:v>
                  </c:pt>
                  <c:pt idx="17">
                    <c:v>144_11_Silene_litorella_Brot</c:v>
                  </c:pt>
                  <c:pt idx="18">
                    <c:v>144_22_Anacyclus_radiatus_Loisel</c:v>
                  </c:pt>
                  <c:pt idx="19">
                    <c:v>151_96_Notobasis_syriaca_(L)_Cass</c:v>
                  </c:pt>
                  <c:pt idx="20">
                    <c:v>143_77_Melia_azedarach_L</c:v>
                  </c:pt>
                  <c:pt idx="21">
                    <c:v>140_92_Centaurea_dimorpha_Viviani</c:v>
                  </c:pt>
                  <c:pt idx="22">
                    <c:v>144_25_Neatostema_apulum_(L)_IM_Johnston</c:v>
                  </c:pt>
                  <c:pt idx="23">
                    <c:v>148_49_Plantago_bellardii_All</c:v>
                  </c:pt>
                  <c:pt idx="24">
                    <c:v>151_86_Tragopogon_porrifolius_ssp_sinuatus_Ave-Lat</c:v>
                  </c:pt>
                  <c:pt idx="25">
                    <c:v>147_97_Campanula_drabifolia_L_et_Sm</c:v>
                  </c:pt>
                  <c:pt idx="26">
                    <c:v>142_29_Satureja_specigera_(K_Koch)_Boiss</c:v>
                  </c:pt>
                  <c:pt idx="27">
                    <c:v>144_90_Ajuga_iva_(L)_Schreber</c:v>
                  </c:pt>
                  <c:pt idx="28">
                    <c:v>143_100_Fumana_thymifolia_Spach</c:v>
                  </c:pt>
                  <c:pt idx="29">
                    <c:v>143_60_Viola_arborescens_L</c:v>
                  </c:pt>
                  <c:pt idx="30">
                    <c:v>144_04_Lavatera_maritima_Gouhan</c:v>
                  </c:pt>
                  <c:pt idx="31">
                    <c:v>148_51_Ipomaea_imperati_(Vahl(_Grieseb))</c:v>
                  </c:pt>
                  <c:pt idx="32">
                    <c:v>140_85_Rhus_tripartitus_R_Sch</c:v>
                  </c:pt>
                  <c:pt idx="33">
                    <c:v>151_84_Anthemis_rigida_Boiss_ex_Heldr</c:v>
                  </c:pt>
                  <c:pt idx="34">
                    <c:v>143_89_Seseli_montanum_L</c:v>
                  </c:pt>
                  <c:pt idx="35">
                    <c:v>151_85_Carduus_argenteus_L</c:v>
                  </c:pt>
                  <c:pt idx="36">
                    <c:v>144_30_Helianthemum_almeriense_</c:v>
                  </c:pt>
                  <c:pt idx="37">
                    <c:v>151_91_Centaurium_pulchellum_S_W_Druce</c:v>
                  </c:pt>
                  <c:pt idx="38">
                    <c:v>140_41_Eruca_vesicaria_sspsativa_Mill</c:v>
                  </c:pt>
                  <c:pt idx="39">
                    <c:v>145_69_Veronica_praecox_All</c:v>
                  </c:pt>
                  <c:pt idx="40">
                    <c:v>148_15_Centaurium_tenuiflorum_(H_et_L)_Fr</c:v>
                  </c:pt>
                  <c:pt idx="41">
                    <c:v>148_50_Biscutella_didyma_L</c:v>
                  </c:pt>
                  <c:pt idx="42">
                    <c:v>148_59_Cynoglossum_creticum_M_Bieb</c:v>
                  </c:pt>
                  <c:pt idx="43">
                    <c:v>144_90_Serratula_flavescens_(L)_Poiret</c:v>
                  </c:pt>
                  <c:pt idx="44">
                    <c:v>159_06_Bidens_pilosa_</c:v>
                  </c:pt>
                  <c:pt idx="45">
                    <c:v>144_21_Herniaria_fruticosa_Desf</c:v>
                  </c:pt>
                  <c:pt idx="46">
                    <c:v>144_96_Galium_ephedroides_Willk</c:v>
                  </c:pt>
                  <c:pt idx="47">
                    <c:v>148_28_Asperula_taygeta_Boiss_et_Heldr</c:v>
                  </c:pt>
                  <c:pt idx="48">
                    <c:v>152_26_Dianthus_cyprius_AK_Jacks_et_Turill</c:v>
                  </c:pt>
                  <c:pt idx="49">
                    <c:v>148_11_Verbascum_spinosum_L</c:v>
                  </c:pt>
                  <c:pt idx="50">
                    <c:v>151_15_Coincya_cintrana_P_Silv</c:v>
                  </c:pt>
                  <c:pt idx="51">
                    <c:v>145_52_Capparis_spinosa_L</c:v>
                  </c:pt>
                  <c:pt idx="52">
                    <c:v>150_39_Hebe_speciosa_Andersen</c:v>
                  </c:pt>
                  <c:pt idx="53">
                    <c:v>146_04_Calystegia_soldanella_(LR_Br)</c:v>
                  </c:pt>
                  <c:pt idx="54">
                    <c:v>158_88_Passiflora_caerulea_</c:v>
                  </c:pt>
                  <c:pt idx="55">
                    <c:v>133_66_Jasminium_odoratissimum_L</c:v>
                  </c:pt>
                  <c:pt idx="56">
                    <c:v>143_67_Lavatera_assurgentiflora_Kellog</c:v>
                  </c:pt>
                  <c:pt idx="57">
                    <c:v>148_17_Polycarpon_tetraphyllum_L</c:v>
                  </c:pt>
                  <c:pt idx="58">
                    <c:v>148_9_Malva_nicaensis_All</c:v>
                  </c:pt>
                  <c:pt idx="59">
                    <c:v>163_57_Alyssum_saxatile_L</c:v>
                  </c:pt>
                  <c:pt idx="60">
                    <c:v>147_98_Galium_intricatum_Mar_et_Reut</c:v>
                  </c:pt>
                  <c:pt idx="61">
                    <c:v>148_04_Echium_angustifolium_Miller</c:v>
                  </c:pt>
                  <c:pt idx="62">
                    <c:v>144_73_Marrubium_alysson_L</c:v>
                  </c:pt>
                  <c:pt idx="63">
                    <c:v>143_60_Mimulus_aurantiacus_Curtis</c:v>
                  </c:pt>
                  <c:pt idx="64">
                    <c:v>143_68_Grindelia_stricta_DC</c:v>
                  </c:pt>
                  <c:pt idx="65">
                    <c:v>143_69_Salvia_mellifera_Greene</c:v>
                  </c:pt>
                  <c:pt idx="66">
                    <c:v>143_74_Eriogonum_croceum_Small</c:v>
                  </c:pt>
                  <c:pt idx="67">
                    <c:v>153_48_Lantana_camara_L_</c:v>
                  </c:pt>
                  <c:pt idx="68">
                    <c:v>143_62_Carpenteria_californica</c:v>
                  </c:pt>
                  <c:pt idx="69">
                    <c:v>143_65_Abutilion_palmeri_AGrey</c:v>
                  </c:pt>
                  <c:pt idx="70">
                    <c:v>143_72_Ceanothus_hearstiorum_Hoover_et_Roof</c:v>
                  </c:pt>
                  <c:pt idx="71">
                    <c:v>143_73_Prunus_ilicifolia_Nutt_ex_Hook_et_Arn</c:v>
                  </c:pt>
                  <c:pt idx="72">
                    <c:v>143_70_Mimulus_guttatus_DC</c:v>
                  </c:pt>
                  <c:pt idx="73">
                    <c:v>145_90_Medicago_sphaerocarpus_Bertol</c:v>
                  </c:pt>
                  <c:pt idx="74">
                    <c:v>148_49_Ononis_diffusa_Ten</c:v>
                  </c:pt>
                  <c:pt idx="75">
                    <c:v>147_61_Hypericum_trichetrifolium_Turra</c:v>
                  </c:pt>
                  <c:pt idx="76">
                    <c:v>147_53_Centaurea_spinosa_L</c:v>
                  </c:pt>
                  <c:pt idx="77">
                    <c:v>134_86_Bupleurum_fruticosum_L</c:v>
                  </c:pt>
                  <c:pt idx="78">
                    <c:v>143_71_Myrica_californica_Cham</c:v>
                  </c:pt>
                  <c:pt idx="79">
                    <c:v>162_234_Scabiosa_cyprica_Post</c:v>
                  </c:pt>
                  <c:pt idx="80">
                    <c:v>162_252_Euphorbia_thompsonii_Holmboe</c:v>
                  </c:pt>
                  <c:pt idx="81">
                    <c:v>162_232_Tamarix_smyrnensis_Bunge</c:v>
                  </c:pt>
                  <c:pt idx="82">
                    <c:v>162_241_Celtis_tournefortii_Lam</c:v>
                  </c:pt>
                  <c:pt idx="83">
                    <c:v>163_59__Tordylium_maximum_L_</c:v>
                  </c:pt>
                  <c:pt idx="84">
                    <c:v>144_36_Centaurium_erythraea_ssp_majus</c:v>
                  </c:pt>
                  <c:pt idx="85">
                    <c:v>163_61_Digitalis_lanata_Eh</c:v>
                  </c:pt>
                  <c:pt idx="86">
                    <c:v>135_70_Convolvulus_cantabrica_L_</c:v>
                  </c:pt>
                  <c:pt idx="87">
                    <c:v>145_88_Onobrychis_saxatilis_</c:v>
                  </c:pt>
                  <c:pt idx="88">
                    <c:v>158_67_Geranium_purpureum_</c:v>
                  </c:pt>
                  <c:pt idx="89">
                    <c:v>134_90_Convolvulus_libanoticus_Boiss</c:v>
                  </c:pt>
                  <c:pt idx="90">
                    <c:v>145_78_Coridothymus_capitatus_(L)_Reichenb</c:v>
                  </c:pt>
                  <c:pt idx="91">
                    <c:v>144_30_Ruta_angustifolia_Pers</c:v>
                  </c:pt>
                  <c:pt idx="92">
                    <c:v>145_75_Bupleurum_fruticescens_L</c:v>
                  </c:pt>
                  <c:pt idx="93">
                    <c:v>148_48_Scutellaria_sieberi__Bentham</c:v>
                  </c:pt>
                  <c:pt idx="94">
                    <c:v>134_84_Osyris_alba_L</c:v>
                  </c:pt>
                  <c:pt idx="95">
                    <c:v>143_78_Cneorum_tricoccon_L</c:v>
                  </c:pt>
                  <c:pt idx="96">
                    <c:v>146_61_Vitex_agnus-castus_L</c:v>
                  </c:pt>
                  <c:pt idx="97">
                    <c:v>147_76_Aristolochia_parviflora_Sm</c:v>
                  </c:pt>
                  <c:pt idx="98">
                    <c:v>163_58__Convolvulus_cantabrica</c:v>
                  </c:pt>
                  <c:pt idx="99">
                    <c:v>145_37_Silene_inaperta_L</c:v>
                  </c:pt>
                  <c:pt idx="100">
                    <c:v>159_05_Stachys_ocymastrum_</c:v>
                  </c:pt>
                  <c:pt idx="101">
                    <c:v>140_97_Plantago_albicans_L</c:v>
                  </c:pt>
                  <c:pt idx="102">
                    <c:v>145_34_Antirhinum_sempervirens_Lapeyr</c:v>
                  </c:pt>
                  <c:pt idx="103">
                    <c:v>145_62_Teucrium_botrys_L</c:v>
                  </c:pt>
                  <c:pt idx="104">
                    <c:v>145_63_Centaurea_pullata_L</c:v>
                  </c:pt>
                  <c:pt idx="105">
                    <c:v>147_27_Blackstonia_acuminata_(Koch_et_Ziz),_Domin</c:v>
                  </c:pt>
                  <c:pt idx="106">
                    <c:v>134_69_Xanthium_strumarium_ssp_italicum_L</c:v>
                  </c:pt>
                  <c:pt idx="107">
                    <c:v>143_84_Nonea_micrantha_Boiss_et_Reuter</c:v>
                  </c:pt>
                  <c:pt idx="108">
                    <c:v>143_99_Ifloga_spicata_(Forskal)_Schultz</c:v>
                  </c:pt>
                  <c:pt idx="109">
                    <c:v>144_12_Calendula_arvensis_L</c:v>
                  </c:pt>
                  <c:pt idx="110">
                    <c:v>147_69_Oenanthe_pimpinellioides_L</c:v>
                  </c:pt>
                  <c:pt idx="111">
                    <c:v>147_71_Pimpinella_cretica_Poiret</c:v>
                  </c:pt>
                  <c:pt idx="112">
                    <c:v>147_72_Campanula_erinus_L_</c:v>
                  </c:pt>
                  <c:pt idx="113">
                    <c:v>148_27_Medicago_coronata_Pall</c:v>
                  </c:pt>
                  <c:pt idx="114">
                    <c:v>148_27_Myosotis_ramossissima_Rochel</c:v>
                  </c:pt>
                  <c:pt idx="115">
                    <c:v>148_31_Silene_cretica_L</c:v>
                  </c:pt>
                  <c:pt idx="116">
                    <c:v>148_35_Knautia_integrifolia_(L)_Bertol</c:v>
                  </c:pt>
                  <c:pt idx="117">
                    <c:v>148_38_Tordylium_apulum_L</c:v>
                  </c:pt>
                  <c:pt idx="118">
                    <c:v>148_42_Reseda_alba_L</c:v>
                  </c:pt>
                  <c:pt idx="119">
                    <c:v>148_42_Rhagadiolus_stellatus_DC</c:v>
                  </c:pt>
                  <c:pt idx="120">
                    <c:v>148_34_Silene_trinervia_Fenzel</c:v>
                  </c:pt>
                  <c:pt idx="121">
                    <c:v>148_39_Stachys_cretica_L</c:v>
                  </c:pt>
                  <c:pt idx="122">
                    <c:v>148_41_Rumex_bucephalorophorus_L</c:v>
                  </c:pt>
                  <c:pt idx="123">
                    <c:v>158_80_Silene_gallica_</c:v>
                  </c:pt>
                  <c:pt idx="124">
                    <c:v>158_85_Calyostephus_miconis_</c:v>
                  </c:pt>
                  <c:pt idx="125">
                    <c:v>159_05_Achillea_ligustica_</c:v>
                  </c:pt>
                  <c:pt idx="126">
                    <c:v>134_78_Staehelinia_dubia_L</c:v>
                  </c:pt>
                  <c:pt idx="127">
                    <c:v>147_96_Linum_arboreum_L</c:v>
                  </c:pt>
                  <c:pt idx="128">
                    <c:v>127_07_Celtis_australis_L</c:v>
                  </c:pt>
                  <c:pt idx="129">
                    <c:v>152_79_Baccharis_pillulifera_DC</c:v>
                  </c:pt>
                  <c:pt idx="130">
                    <c:v>137_33_Schinus_molle_L</c:v>
                  </c:pt>
                  <c:pt idx="131">
                    <c:v>162_214_Crataegus_azarolus_L</c:v>
                  </c:pt>
                  <c:pt idx="132">
                    <c:v>161_177_Alyssum_akamasicum_BLBurtt</c:v>
                  </c:pt>
                  <c:pt idx="133">
                    <c:v>161_125_Micromeria_nervosa_(Desf)_Benth</c:v>
                  </c:pt>
                  <c:pt idx="134">
                    <c:v>147_45_Stachys_spinulosa_Sm</c:v>
                  </c:pt>
                  <c:pt idx="135">
                    <c:v>151_99_Ononis_pubescens_L</c:v>
                  </c:pt>
                  <c:pt idx="136">
                    <c:v>152_27_Erucaria_hispanica_(L)_Druce</c:v>
                  </c:pt>
                  <c:pt idx="137">
                    <c:v>144_99_Antirhinum_siculum_Miller</c:v>
                  </c:pt>
                  <c:pt idx="138">
                    <c:v>144_100_Onobrychis_pyrenaica_Sennen</c:v>
                  </c:pt>
                  <c:pt idx="139">
                    <c:v>140_15_Droserophyllum_lusitanicum</c:v>
                  </c:pt>
                  <c:pt idx="140">
                    <c:v>134_71_Carthamus_lanatus_L</c:v>
                  </c:pt>
                  <c:pt idx="141">
                    <c:v>151_48_Daucus_carota_L</c:v>
                  </c:pt>
                  <c:pt idx="142">
                    <c:v>129_31_Marrubium_vulgare_L</c:v>
                  </c:pt>
                  <c:pt idx="143">
                    <c:v>134_77_Thesium_divaricatum_Mert_et_WDJ_Koch</c:v>
                  </c:pt>
                  <c:pt idx="144">
                    <c:v>146_75_Convolvulus_calverti_Boiss</c:v>
                  </c:pt>
                  <c:pt idx="145">
                    <c:v>147_55_Satureja_myrtifolia_Greuter_et_Burdet</c:v>
                  </c:pt>
                  <c:pt idx="146">
                    <c:v>146_23_Poncirus_trifoliata_(L)_Raf</c:v>
                  </c:pt>
                  <c:pt idx="147">
                    <c:v>145_57_Fraxinus_angustifolius_Vahl</c:v>
                  </c:pt>
                  <c:pt idx="148">
                    <c:v>152_15_Sonchus_asper_(L)_Hill</c:v>
                  </c:pt>
                  <c:pt idx="149">
                    <c:v>152_8_Ononis_viscosa_L</c:v>
                  </c:pt>
                  <c:pt idx="150">
                    <c:v>158_94_Centaurium_maritimum_</c:v>
                  </c:pt>
                  <c:pt idx="151">
                    <c:v>145_77_Coronilla_scorpioides_(L)_Koch_</c:v>
                  </c:pt>
                  <c:pt idx="152">
                    <c:v>146_15_Tolpis_barbata_(L)_Gaertner</c:v>
                  </c:pt>
                  <c:pt idx="153">
                    <c:v>147_31_Lomelosia_brachiata_Greuter_et_Burdet</c:v>
                  </c:pt>
                  <c:pt idx="154">
                    <c:v>147_31_Valerianella_eriocarpa_Desv</c:v>
                  </c:pt>
                  <c:pt idx="155">
                    <c:v>147_33_Filago_pygmaea_L</c:v>
                  </c:pt>
                  <c:pt idx="156">
                    <c:v>152_23_Tolpis_virgata_Bertol</c:v>
                  </c:pt>
                  <c:pt idx="157">
                    <c:v>152_33_Trigonella_balanse_Bosset_et_Renner_</c:v>
                  </c:pt>
                  <c:pt idx="158">
                    <c:v>158_100_Euphorbia_exigua_</c:v>
                  </c:pt>
                  <c:pt idx="159">
                    <c:v>158_81_Reichardia_picrioides_</c:v>
                  </c:pt>
                  <c:pt idx="160">
                    <c:v>158_83_Euphorbia_sulcata_</c:v>
                  </c:pt>
                  <c:pt idx="161">
                    <c:v>129_30_Linaria_repens_(Willd)_DC</c:v>
                  </c:pt>
                  <c:pt idx="162">
                    <c:v>158_91_Peucedanum_cervaria_</c:v>
                  </c:pt>
                  <c:pt idx="163">
                    <c:v>145_100_Salvia_officinalis_L</c:v>
                  </c:pt>
                  <c:pt idx="164">
                    <c:v>127_94_Ficus_carica_L</c:v>
                  </c:pt>
                  <c:pt idx="165">
                    <c:v>161_161_Brassica_hilarionis_Post</c:v>
                  </c:pt>
                  <c:pt idx="166">
                    <c:v>149_71_Pterocephalus_parnassi_Spreng</c:v>
                  </c:pt>
                  <c:pt idx="167">
                    <c:v>141_66_Centaurea_solistialis_L</c:v>
                  </c:pt>
                  <c:pt idx="168">
                    <c:v>145_26_Centaurea_calcitrapa_L</c:v>
                  </c:pt>
                  <c:pt idx="169">
                    <c:v>145_27_Crupina_crupinastrum_Vis</c:v>
                  </c:pt>
                  <c:pt idx="170">
                    <c:v>145_33_Lathyrus_clymenum_L</c:v>
                  </c:pt>
                  <c:pt idx="171">
                    <c:v>135_29_Plantago_maritima_ssp_serpentina_(Al)_Arcang</c:v>
                  </c:pt>
                  <c:pt idx="172">
                    <c:v>145_25_Scabiosa_crenata_Boiss</c:v>
                  </c:pt>
                  <c:pt idx="173">
                    <c:v>145_27_Teucrium_pseucochamepytis_L</c:v>
                  </c:pt>
                  <c:pt idx="174">
                    <c:v>145_28_Chaenorhinum_macropodum_Lange</c:v>
                  </c:pt>
                  <c:pt idx="175">
                    <c:v>135_09_Helianthemum_italicum_Pers</c:v>
                  </c:pt>
                  <c:pt idx="176">
                    <c:v>135_11_Pallenis_spinosa_Cass</c:v>
                  </c:pt>
                  <c:pt idx="177">
                    <c:v>135_12_Phagnalon_sordidum_Rchb</c:v>
                  </c:pt>
                  <c:pt idx="178">
                    <c:v>142_96_Arbutus_andrachne_L</c:v>
                  </c:pt>
                  <c:pt idx="179">
                    <c:v>142_41_Celtis_caucasica_Willd</c:v>
                  </c:pt>
                  <c:pt idx="180">
                    <c:v>142_48_Zellkova_carpinifolia_Dippl-</c:v>
                  </c:pt>
                  <c:pt idx="181">
                    <c:v>161_182_Rubia_laurae_(Holmboe)_Airy_Shaw</c:v>
                  </c:pt>
                  <c:pt idx="182">
                    <c:v>161_182_Rubia_laurae_(Holmboe)_Airy_Shaw</c:v>
                  </c:pt>
                </c:lvl>
                <c:lvl>
                  <c:pt idx="0">
                    <c:v>Apiaceae</c:v>
                  </c:pt>
                  <c:pt idx="1">
                    <c:v>Brassicaceae</c:v>
                  </c:pt>
                  <c:pt idx="2">
                    <c:v>Malvaceae</c:v>
                  </c:pt>
                  <c:pt idx="3">
                    <c:v>Frankeniaceae</c:v>
                  </c:pt>
                  <c:pt idx="4">
                    <c:v>Zygophyllaceae</c:v>
                  </c:pt>
                  <c:pt idx="5">
                    <c:v>Plantaginaceae</c:v>
                  </c:pt>
                  <c:pt idx="6">
                    <c:v>Geraniaceae</c:v>
                  </c:pt>
                  <c:pt idx="7">
                    <c:v>Caryophyllaceae</c:v>
                  </c:pt>
                  <c:pt idx="8">
                    <c:v>Fabaceae</c:v>
                  </c:pt>
                  <c:pt idx="9">
                    <c:v>Boraginaceae</c:v>
                  </c:pt>
                  <c:pt idx="10">
                    <c:v>Lamiaceae</c:v>
                  </c:pt>
                  <c:pt idx="11">
                    <c:v>Plumbaginaceae</c:v>
                  </c:pt>
                  <c:pt idx="12">
                    <c:v>Cistaceae</c:v>
                  </c:pt>
                  <c:pt idx="13">
                    <c:v>Fabaceae</c:v>
                  </c:pt>
                  <c:pt idx="14">
                    <c:v>Pittosporaceae</c:v>
                  </c:pt>
                  <c:pt idx="15">
                    <c:v>Aristolochiaceae</c:v>
                  </c:pt>
                  <c:pt idx="16">
                    <c:v>Cistaceae</c:v>
                  </c:pt>
                  <c:pt idx="17">
                    <c:v>Caryophyllaceae</c:v>
                  </c:pt>
                  <c:pt idx="18">
                    <c:v>Asteraceae</c:v>
                  </c:pt>
                  <c:pt idx="19">
                    <c:v>Asteraceae</c:v>
                  </c:pt>
                  <c:pt idx="20">
                    <c:v>Meliaceae</c:v>
                  </c:pt>
                  <c:pt idx="21">
                    <c:v>Asteraceae</c:v>
                  </c:pt>
                  <c:pt idx="22">
                    <c:v>Boraginaceae</c:v>
                  </c:pt>
                  <c:pt idx="23">
                    <c:v>Plantaginaceae</c:v>
                  </c:pt>
                  <c:pt idx="24">
                    <c:v>Asteraceae</c:v>
                  </c:pt>
                  <c:pt idx="25">
                    <c:v>Campanulaceae</c:v>
                  </c:pt>
                  <c:pt idx="26">
                    <c:v>Lamiaceae</c:v>
                  </c:pt>
                  <c:pt idx="27">
                    <c:v>Lamiaceae</c:v>
                  </c:pt>
                  <c:pt idx="28">
                    <c:v>Cistaceae</c:v>
                  </c:pt>
                  <c:pt idx="29">
                    <c:v>Violaceae</c:v>
                  </c:pt>
                  <c:pt idx="30">
                    <c:v>Malvaceae</c:v>
                  </c:pt>
                  <c:pt idx="31">
                    <c:v>Convolvulaceae</c:v>
                  </c:pt>
                  <c:pt idx="32">
                    <c:v>Anacardiaceae</c:v>
                  </c:pt>
                  <c:pt idx="33">
                    <c:v>Asteraceae</c:v>
                  </c:pt>
                  <c:pt idx="34">
                    <c:v>Apiaceae</c:v>
                  </c:pt>
                  <c:pt idx="35">
                    <c:v>Asteraceae</c:v>
                  </c:pt>
                  <c:pt idx="36">
                    <c:v>Cistaceae</c:v>
                  </c:pt>
                  <c:pt idx="37">
                    <c:v>Gentianaceae</c:v>
                  </c:pt>
                  <c:pt idx="38">
                    <c:v>Brassicaceae</c:v>
                  </c:pt>
                  <c:pt idx="39">
                    <c:v>Plantaginaceae</c:v>
                  </c:pt>
                  <c:pt idx="40">
                    <c:v>Gentianaceae</c:v>
                  </c:pt>
                  <c:pt idx="41">
                    <c:v>Brassicaceae</c:v>
                  </c:pt>
                  <c:pt idx="42">
                    <c:v>Boraginaceae</c:v>
                  </c:pt>
                  <c:pt idx="43">
                    <c:v>Asteraceae</c:v>
                  </c:pt>
                  <c:pt idx="44">
                    <c:v>Asteraceae</c:v>
                  </c:pt>
                  <c:pt idx="45">
                    <c:v>Caryophyllaceae</c:v>
                  </c:pt>
                  <c:pt idx="46">
                    <c:v>Rubiaceae</c:v>
                  </c:pt>
                  <c:pt idx="47">
                    <c:v>Rubiaceae</c:v>
                  </c:pt>
                  <c:pt idx="48">
                    <c:v>Caryophyllaceae</c:v>
                  </c:pt>
                  <c:pt idx="49">
                    <c:v>Scrophulariaceae</c:v>
                  </c:pt>
                  <c:pt idx="50">
                    <c:v>Brassicaceae</c:v>
                  </c:pt>
                  <c:pt idx="51">
                    <c:v>Capparidaceae</c:v>
                  </c:pt>
                  <c:pt idx="52">
                    <c:v>Plantaginaceae</c:v>
                  </c:pt>
                  <c:pt idx="53">
                    <c:v>Convolvulaceae</c:v>
                  </c:pt>
                  <c:pt idx="54">
                    <c:v>Passifloraceae</c:v>
                  </c:pt>
                  <c:pt idx="55">
                    <c:v>Oleaceae</c:v>
                  </c:pt>
                  <c:pt idx="56">
                    <c:v>Malvaceae</c:v>
                  </c:pt>
                  <c:pt idx="57">
                    <c:v>Caryophyllaceae</c:v>
                  </c:pt>
                  <c:pt idx="58">
                    <c:v>Malvaceae</c:v>
                  </c:pt>
                  <c:pt idx="59">
                    <c:v>Betulaceae</c:v>
                  </c:pt>
                  <c:pt idx="60">
                    <c:v>Rubiaceae</c:v>
                  </c:pt>
                  <c:pt idx="61">
                    <c:v>Boraginaceae</c:v>
                  </c:pt>
                  <c:pt idx="62">
                    <c:v>Lamiaceae</c:v>
                  </c:pt>
                  <c:pt idx="63">
                    <c:v>Phrymaceae</c:v>
                  </c:pt>
                  <c:pt idx="64">
                    <c:v>Asteraceae</c:v>
                  </c:pt>
                  <c:pt idx="65">
                    <c:v>Lamiaceae</c:v>
                  </c:pt>
                  <c:pt idx="66">
                    <c:v>Polygonaceae</c:v>
                  </c:pt>
                  <c:pt idx="67">
                    <c:v>Verbenaceae</c:v>
                  </c:pt>
                  <c:pt idx="68">
                    <c:v>Hydrangeaceae</c:v>
                  </c:pt>
                  <c:pt idx="69">
                    <c:v>Malvaceae</c:v>
                  </c:pt>
                  <c:pt idx="70">
                    <c:v>Rhamnaceae</c:v>
                  </c:pt>
                  <c:pt idx="71">
                    <c:v>Rosaceae</c:v>
                  </c:pt>
                  <c:pt idx="72">
                    <c:v>Phrymaceae</c:v>
                  </c:pt>
                  <c:pt idx="73">
                    <c:v>Fabaceae</c:v>
                  </c:pt>
                  <c:pt idx="74">
                    <c:v>Fabaceae</c:v>
                  </c:pt>
                  <c:pt idx="75">
                    <c:v>Clusiaceae</c:v>
                  </c:pt>
                  <c:pt idx="76">
                    <c:v>Asteraceae</c:v>
                  </c:pt>
                  <c:pt idx="77">
                    <c:v>Apiaceae</c:v>
                  </c:pt>
                  <c:pt idx="78">
                    <c:v>Myricaceae</c:v>
                  </c:pt>
                  <c:pt idx="79">
                    <c:v>Dipsacaceae</c:v>
                  </c:pt>
                  <c:pt idx="80">
                    <c:v>Euphorbiaceae</c:v>
                  </c:pt>
                  <c:pt idx="81">
                    <c:v>Tamaricaceae</c:v>
                  </c:pt>
                  <c:pt idx="82">
                    <c:v>Ulmaceae</c:v>
                  </c:pt>
                  <c:pt idx="83">
                    <c:v>Apiaceae</c:v>
                  </c:pt>
                  <c:pt idx="84">
                    <c:v>Gentianaceae</c:v>
                  </c:pt>
                  <c:pt idx="85">
                    <c:v>Scrophulariaceae</c:v>
                  </c:pt>
                  <c:pt idx="86">
                    <c:v>Convolvulaceae</c:v>
                  </c:pt>
                  <c:pt idx="87">
                    <c:v>Fabaceae</c:v>
                  </c:pt>
                  <c:pt idx="88">
                    <c:v>Geraniaceae</c:v>
                  </c:pt>
                  <c:pt idx="89">
                    <c:v>Convolvulaceae</c:v>
                  </c:pt>
                  <c:pt idx="90">
                    <c:v>Lamiaceae</c:v>
                  </c:pt>
                  <c:pt idx="91">
                    <c:v>Rutaceae</c:v>
                  </c:pt>
                  <c:pt idx="92">
                    <c:v>Apiaceae</c:v>
                  </c:pt>
                  <c:pt idx="93">
                    <c:v>Lamiaceae</c:v>
                  </c:pt>
                  <c:pt idx="94">
                    <c:v>Santalaceae</c:v>
                  </c:pt>
                  <c:pt idx="95">
                    <c:v>Cneoraceae</c:v>
                  </c:pt>
                  <c:pt idx="96">
                    <c:v>Verbenaceae</c:v>
                  </c:pt>
                  <c:pt idx="97">
                    <c:v>Aristolochiaceae</c:v>
                  </c:pt>
                  <c:pt idx="98">
                    <c:v>Convolvulaceae</c:v>
                  </c:pt>
                  <c:pt idx="99">
                    <c:v>Caryophyllaceae</c:v>
                  </c:pt>
                  <c:pt idx="100">
                    <c:v>Lamiaceae</c:v>
                  </c:pt>
                  <c:pt idx="101">
                    <c:v>Plantaginaceae</c:v>
                  </c:pt>
                  <c:pt idx="102">
                    <c:v>Plantaginaceae</c:v>
                  </c:pt>
                  <c:pt idx="103">
                    <c:v>Lamiaceae</c:v>
                  </c:pt>
                  <c:pt idx="104">
                    <c:v>Asteraceae</c:v>
                  </c:pt>
                  <c:pt idx="105">
                    <c:v>Gentianaceae</c:v>
                  </c:pt>
                  <c:pt idx="106">
                    <c:v>Asteraceae</c:v>
                  </c:pt>
                  <c:pt idx="107">
                    <c:v>Boraginaceae</c:v>
                  </c:pt>
                  <c:pt idx="108">
                    <c:v>Asteraceae</c:v>
                  </c:pt>
                  <c:pt idx="109">
                    <c:v>Asteraceae</c:v>
                  </c:pt>
                  <c:pt idx="110">
                    <c:v>Apiaceae</c:v>
                  </c:pt>
                  <c:pt idx="111">
                    <c:v>Apiaceae</c:v>
                  </c:pt>
                  <c:pt idx="112">
                    <c:v>Campanulaceae</c:v>
                  </c:pt>
                  <c:pt idx="113">
                    <c:v>Fabaceae</c:v>
                  </c:pt>
                  <c:pt idx="114">
                    <c:v>Boraginaceae</c:v>
                  </c:pt>
                  <c:pt idx="115">
                    <c:v>Caryophyllaceae</c:v>
                  </c:pt>
                  <c:pt idx="116">
                    <c:v>Dipsacaceae</c:v>
                  </c:pt>
                  <c:pt idx="117">
                    <c:v>Apiaceae</c:v>
                  </c:pt>
                  <c:pt idx="118">
                    <c:v>Resedaceae</c:v>
                  </c:pt>
                  <c:pt idx="119">
                    <c:v>Asteraceae</c:v>
                  </c:pt>
                  <c:pt idx="120">
                    <c:v>Caryophyllaceae</c:v>
                  </c:pt>
                  <c:pt idx="121">
                    <c:v>Lamiaceae</c:v>
                  </c:pt>
                  <c:pt idx="122">
                    <c:v>Polygonaceae</c:v>
                  </c:pt>
                  <c:pt idx="123">
                    <c:v>Caryophyllaceae</c:v>
                  </c:pt>
                  <c:pt idx="124">
                    <c:v>Asteraceae</c:v>
                  </c:pt>
                  <c:pt idx="125">
                    <c:v>Asteraceae</c:v>
                  </c:pt>
                  <c:pt idx="126">
                    <c:v>Asteraceae</c:v>
                  </c:pt>
                  <c:pt idx="127">
                    <c:v>Linaceae</c:v>
                  </c:pt>
                  <c:pt idx="128">
                    <c:v>Ulmaceae</c:v>
                  </c:pt>
                  <c:pt idx="129">
                    <c:v>Asteraceae</c:v>
                  </c:pt>
                  <c:pt idx="130">
                    <c:v>Anacardiaceae</c:v>
                  </c:pt>
                  <c:pt idx="131">
                    <c:v>Rosaceae</c:v>
                  </c:pt>
                  <c:pt idx="132">
                    <c:v>Brassicaceae</c:v>
                  </c:pt>
                  <c:pt idx="133">
                    <c:v>Lamiaceae</c:v>
                  </c:pt>
                  <c:pt idx="134">
                    <c:v>Lamiaceae</c:v>
                  </c:pt>
                  <c:pt idx="135">
                    <c:v>Fabaceae</c:v>
                  </c:pt>
                  <c:pt idx="136">
                    <c:v>Brassicaceae</c:v>
                  </c:pt>
                  <c:pt idx="137">
                    <c:v>Plantaginaceae</c:v>
                  </c:pt>
                  <c:pt idx="138">
                    <c:v>Fabaceae</c:v>
                  </c:pt>
                  <c:pt idx="139">
                    <c:v>Droseraceae</c:v>
                  </c:pt>
                  <c:pt idx="140">
                    <c:v>Asteraceae</c:v>
                  </c:pt>
                  <c:pt idx="141">
                    <c:v>Apiaceae</c:v>
                  </c:pt>
                  <c:pt idx="142">
                    <c:v>Lamiaceae</c:v>
                  </c:pt>
                  <c:pt idx="143">
                    <c:v>Santalaceae</c:v>
                  </c:pt>
                  <c:pt idx="144">
                    <c:v>Convolvulaceae</c:v>
                  </c:pt>
                  <c:pt idx="145">
                    <c:v>Lamiaceae</c:v>
                  </c:pt>
                  <c:pt idx="146">
                    <c:v>Rutaceae</c:v>
                  </c:pt>
                  <c:pt idx="147">
                    <c:v>Oleaceae</c:v>
                  </c:pt>
                  <c:pt idx="148">
                    <c:v>Asteraceae</c:v>
                  </c:pt>
                  <c:pt idx="149">
                    <c:v>Fabaceae</c:v>
                  </c:pt>
                  <c:pt idx="150">
                    <c:v>Gentianaceae</c:v>
                  </c:pt>
                  <c:pt idx="151">
                    <c:v>Fabaceae</c:v>
                  </c:pt>
                  <c:pt idx="152">
                    <c:v>Asteraceae</c:v>
                  </c:pt>
                  <c:pt idx="153">
                    <c:v>Dipsacaceae</c:v>
                  </c:pt>
                  <c:pt idx="154">
                    <c:v>Valerianaceae</c:v>
                  </c:pt>
                  <c:pt idx="155">
                    <c:v>Asteraceae</c:v>
                  </c:pt>
                  <c:pt idx="156">
                    <c:v>Asteraceae</c:v>
                  </c:pt>
                  <c:pt idx="157">
                    <c:v>Fabaceae</c:v>
                  </c:pt>
                  <c:pt idx="158">
                    <c:v>Euphorbiaceae</c:v>
                  </c:pt>
                  <c:pt idx="159">
                    <c:v>Asteraceae</c:v>
                  </c:pt>
                  <c:pt idx="160">
                    <c:v>Euphorbiaceae</c:v>
                  </c:pt>
                  <c:pt idx="161">
                    <c:v>Plantaginaceae</c:v>
                  </c:pt>
                  <c:pt idx="162">
                    <c:v>Apiaceae</c:v>
                  </c:pt>
                  <c:pt idx="163">
                    <c:v>Lamiaceae</c:v>
                  </c:pt>
                  <c:pt idx="164">
                    <c:v>Moraceae</c:v>
                  </c:pt>
                  <c:pt idx="165">
                    <c:v>Brassicaceae</c:v>
                  </c:pt>
                  <c:pt idx="166">
                    <c:v>Dipsacaceae</c:v>
                  </c:pt>
                  <c:pt idx="167">
                    <c:v>Asteraceae</c:v>
                  </c:pt>
                  <c:pt idx="168">
                    <c:v>Asteraceae</c:v>
                  </c:pt>
                  <c:pt idx="169">
                    <c:v>Asteraceae</c:v>
                  </c:pt>
                  <c:pt idx="170">
                    <c:v>Fabaceae</c:v>
                  </c:pt>
                  <c:pt idx="171">
                    <c:v>Plantaginaceae</c:v>
                  </c:pt>
                  <c:pt idx="172">
                    <c:v>Dipsacaceae</c:v>
                  </c:pt>
                  <c:pt idx="173">
                    <c:v>Lamiaceae</c:v>
                  </c:pt>
                  <c:pt idx="174">
                    <c:v>Plantaginaceae</c:v>
                  </c:pt>
                  <c:pt idx="175">
                    <c:v>Cistaceae</c:v>
                  </c:pt>
                  <c:pt idx="176">
                    <c:v>Asteraceae</c:v>
                  </c:pt>
                  <c:pt idx="177">
                    <c:v>Asteraceae</c:v>
                  </c:pt>
                  <c:pt idx="178">
                    <c:v>Ericaceae</c:v>
                  </c:pt>
                  <c:pt idx="179">
                    <c:v>Ulmaceae</c:v>
                  </c:pt>
                  <c:pt idx="180">
                    <c:v>Ulmaceae</c:v>
                  </c:pt>
                  <c:pt idx="181">
                    <c:v>Rubiaceae</c:v>
                  </c:pt>
                  <c:pt idx="182">
                    <c:v>Rubiaceae</c:v>
                  </c:pt>
                </c:lvl>
                <c:lvl>
                  <c:pt idx="0">
                    <c:v>3</c:v>
                  </c:pt>
                  <c:pt idx="1">
                    <c:v>3</c:v>
                  </c:pt>
                  <c:pt idx="2">
                    <c:v>3</c:v>
                  </c:pt>
                  <c:pt idx="3">
                    <c:v>3</c:v>
                  </c:pt>
                  <c:pt idx="4">
                    <c:v>3</c:v>
                  </c:pt>
                  <c:pt idx="5">
                    <c:v>3</c:v>
                  </c:pt>
                  <c:pt idx="6">
                    <c:v>3</c:v>
                  </c:pt>
                  <c:pt idx="7">
                    <c:v>3</c:v>
                  </c:pt>
                  <c:pt idx="8">
                    <c:v>3</c:v>
                  </c:pt>
                  <c:pt idx="9">
                    <c:v>3</c:v>
                  </c:pt>
                  <c:pt idx="10">
                    <c:v>3</c:v>
                  </c:pt>
                  <c:pt idx="11">
                    <c:v>3</c:v>
                  </c:pt>
                  <c:pt idx="12">
                    <c:v>3</c:v>
                  </c:pt>
                  <c:pt idx="13">
                    <c:v>3</c:v>
                  </c:pt>
                  <c:pt idx="14">
                    <c:v>3</c:v>
                  </c:pt>
                  <c:pt idx="15">
                    <c:v>3</c:v>
                  </c:pt>
                  <c:pt idx="16">
                    <c:v>3</c:v>
                  </c:pt>
                  <c:pt idx="17">
                    <c:v>3</c:v>
                  </c:pt>
                  <c:pt idx="18">
                    <c:v>3</c:v>
                  </c:pt>
                  <c:pt idx="19">
                    <c:v>3</c:v>
                  </c:pt>
                  <c:pt idx="20">
                    <c:v>3</c:v>
                  </c:pt>
                  <c:pt idx="21">
                    <c:v>3</c:v>
                  </c:pt>
                  <c:pt idx="22">
                    <c:v>3</c:v>
                  </c:pt>
                  <c:pt idx="23">
                    <c:v>3</c:v>
                  </c:pt>
                  <c:pt idx="24">
                    <c:v>3</c:v>
                  </c:pt>
                  <c:pt idx="25">
                    <c:v>3</c:v>
                  </c:pt>
                  <c:pt idx="26">
                    <c:v>3</c:v>
                  </c:pt>
                  <c:pt idx="27">
                    <c:v>3</c:v>
                  </c:pt>
                  <c:pt idx="28">
                    <c:v>3</c:v>
                  </c:pt>
                  <c:pt idx="29">
                    <c:v>3</c:v>
                  </c:pt>
                  <c:pt idx="30">
                    <c:v>3</c:v>
                  </c:pt>
                  <c:pt idx="31">
                    <c:v>3</c:v>
                  </c:pt>
                  <c:pt idx="32">
                    <c:v>3</c:v>
                  </c:pt>
                  <c:pt idx="33">
                    <c:v>3</c:v>
                  </c:pt>
                  <c:pt idx="34">
                    <c:v>3</c:v>
                  </c:pt>
                  <c:pt idx="35">
                    <c:v>3</c:v>
                  </c:pt>
                  <c:pt idx="36">
                    <c:v>3</c:v>
                  </c:pt>
                  <c:pt idx="37">
                    <c:v>3</c:v>
                  </c:pt>
                  <c:pt idx="38">
                    <c:v>3</c:v>
                  </c:pt>
                  <c:pt idx="39">
                    <c:v>3</c:v>
                  </c:pt>
                  <c:pt idx="40">
                    <c:v>3</c:v>
                  </c:pt>
                  <c:pt idx="41">
                    <c:v>3</c:v>
                  </c:pt>
                  <c:pt idx="42">
                    <c:v>3</c:v>
                  </c:pt>
                  <c:pt idx="43">
                    <c:v>3</c:v>
                  </c:pt>
                  <c:pt idx="44">
                    <c:v>3</c:v>
                  </c:pt>
                  <c:pt idx="45">
                    <c:v>3</c:v>
                  </c:pt>
                  <c:pt idx="46">
                    <c:v>3</c:v>
                  </c:pt>
                  <c:pt idx="47">
                    <c:v>3</c:v>
                  </c:pt>
                  <c:pt idx="48">
                    <c:v>3</c:v>
                  </c:pt>
                  <c:pt idx="49">
                    <c:v>3</c:v>
                  </c:pt>
                  <c:pt idx="50">
                    <c:v>3</c:v>
                  </c:pt>
                  <c:pt idx="51">
                    <c:v>3</c:v>
                  </c:pt>
                  <c:pt idx="52">
                    <c:v>3</c:v>
                  </c:pt>
                  <c:pt idx="53">
                    <c:v>3</c:v>
                  </c:pt>
                  <c:pt idx="54">
                    <c:v>3</c:v>
                  </c:pt>
                  <c:pt idx="55">
                    <c:v>3</c:v>
                  </c:pt>
                  <c:pt idx="56">
                    <c:v>3</c:v>
                  </c:pt>
                  <c:pt idx="57">
                    <c:v>3</c:v>
                  </c:pt>
                  <c:pt idx="58">
                    <c:v>3</c:v>
                  </c:pt>
                  <c:pt idx="59">
                    <c:v>3</c:v>
                  </c:pt>
                  <c:pt idx="60">
                    <c:v>3</c:v>
                  </c:pt>
                  <c:pt idx="61">
                    <c:v>3</c:v>
                  </c:pt>
                  <c:pt idx="62">
                    <c:v>3</c:v>
                  </c:pt>
                  <c:pt idx="63">
                    <c:v>3</c:v>
                  </c:pt>
                  <c:pt idx="64">
                    <c:v>3</c:v>
                  </c:pt>
                  <c:pt idx="65">
                    <c:v>3</c:v>
                  </c:pt>
                  <c:pt idx="66">
                    <c:v>3</c:v>
                  </c:pt>
                  <c:pt idx="67">
                    <c:v>3</c:v>
                  </c:pt>
                  <c:pt idx="68">
                    <c:v>3</c:v>
                  </c:pt>
                  <c:pt idx="69">
                    <c:v>3</c:v>
                  </c:pt>
                  <c:pt idx="70">
                    <c:v>3</c:v>
                  </c:pt>
                  <c:pt idx="71">
                    <c:v>3</c:v>
                  </c:pt>
                  <c:pt idx="72">
                    <c:v>3</c:v>
                  </c:pt>
                  <c:pt idx="73">
                    <c:v>3</c:v>
                  </c:pt>
                </c:lvl>
                <c:lvl>
                  <c:pt idx="0">
                    <c:v>Europa, Russia,Georgia</c:v>
                  </c:pt>
                  <c:pt idx="1">
                    <c:v>Europa, Russia,Georgia</c:v>
                  </c:pt>
                  <c:pt idx="2">
                    <c:v>Europa, Russia,Georgia</c:v>
                  </c:pt>
                  <c:pt idx="4">
                    <c:v>Europa, Russia,Georgia</c:v>
                  </c:pt>
                  <c:pt idx="5">
                    <c:v>Europa, Russia,Georgia</c:v>
                  </c:pt>
                  <c:pt idx="6">
                    <c:v>Europa, Russia,Georgia</c:v>
                  </c:pt>
                  <c:pt idx="7">
                    <c:v>Europa, Russia,Georgia</c:v>
                  </c:pt>
                  <c:pt idx="10">
                    <c:v>Europa, Russia,Georgia</c:v>
                  </c:pt>
                  <c:pt idx="11">
                    <c:v>Europa, Russia,Georgia</c:v>
                  </c:pt>
                  <c:pt idx="12">
                    <c:v>Europa, Russia,Georgia</c:v>
                  </c:pt>
                  <c:pt idx="13">
                    <c:v>Europa, Russia,Georgia</c:v>
                  </c:pt>
                  <c:pt idx="14">
                    <c:v>Europa, Russia,Georgia</c:v>
                  </c:pt>
                  <c:pt idx="15">
                    <c:v>Europa, Russia,Georgia</c:v>
                  </c:pt>
                  <c:pt idx="16">
                    <c:v>Europa, Russia,Georgia</c:v>
                  </c:pt>
                  <c:pt idx="17">
                    <c:v>Europa, Russia,Georgia</c:v>
                  </c:pt>
                  <c:pt idx="18">
                    <c:v>Europa, Russia,Georgia</c:v>
                  </c:pt>
                  <c:pt idx="19">
                    <c:v>Europa, Russia,Georgia</c:v>
                  </c:pt>
                  <c:pt idx="20">
                    <c:v>Europa, Russia,Georgia</c:v>
                  </c:pt>
                  <c:pt idx="21">
                    <c:v>Europa, Russia,Georgia</c:v>
                  </c:pt>
                  <c:pt idx="22">
                    <c:v>Europa, Russia,Georgia</c:v>
                  </c:pt>
                  <c:pt idx="23">
                    <c:v>Europa, Russia,Georgia</c:v>
                  </c:pt>
                  <c:pt idx="24">
                    <c:v>N-America</c:v>
                  </c:pt>
                  <c:pt idx="25">
                    <c:v>Europa, Russia,Georgia</c:v>
                  </c:pt>
                  <c:pt idx="26">
                    <c:v>Europa, Russia,Georgia</c:v>
                  </c:pt>
                  <c:pt idx="27">
                    <c:v>Europa, Russia,Georgia</c:v>
                  </c:pt>
                  <c:pt idx="28">
                    <c:v>Europa, Russia,Georgia</c:v>
                  </c:pt>
                  <c:pt idx="29">
                    <c:v>Europa, Russia,Georgia</c:v>
                  </c:pt>
                  <c:pt idx="30">
                    <c:v>Europa, Russia,Georgia</c:v>
                  </c:pt>
                  <c:pt idx="31">
                    <c:v>Europa, Russia,Georgia</c:v>
                  </c:pt>
                  <c:pt idx="32">
                    <c:v>Europa, Russia,Georgia</c:v>
                  </c:pt>
                  <c:pt idx="33">
                    <c:v>Europa, Russia,Georgia</c:v>
                  </c:pt>
                  <c:pt idx="34">
                    <c:v>Europa, Russia,Georgia</c:v>
                  </c:pt>
                  <c:pt idx="35">
                    <c:v>Europa, Russia,Georgia</c:v>
                  </c:pt>
                  <c:pt idx="36">
                    <c:v>Europa, Russia,Georgia</c:v>
                  </c:pt>
                  <c:pt idx="37">
                    <c:v>Europa, Russia,Georgia</c:v>
                  </c:pt>
                  <c:pt idx="38">
                    <c:v>Europa, Russia,Georgia</c:v>
                  </c:pt>
                  <c:pt idx="39">
                    <c:v>Europa, Russia,Georgia</c:v>
                  </c:pt>
                  <c:pt idx="40">
                    <c:v>Europa, Russia,Georgia</c:v>
                  </c:pt>
                  <c:pt idx="41">
                    <c:v>Europa, Russia,Georgia</c:v>
                  </c:pt>
                  <c:pt idx="42">
                    <c:v>Europa, Russia,Georgia</c:v>
                  </c:pt>
                  <c:pt idx="43">
                    <c:v>Europa, Russia,Georgia</c:v>
                  </c:pt>
                  <c:pt idx="46">
                    <c:v>Europa, Russia,Georgia</c:v>
                  </c:pt>
                  <c:pt idx="47">
                    <c:v>Europa, Russia,Georgia</c:v>
                  </c:pt>
                  <c:pt idx="48">
                    <c:v>Europa, Russia,Georgia</c:v>
                  </c:pt>
                  <c:pt idx="49">
                    <c:v>Europa, Russia,Georgia</c:v>
                  </c:pt>
                  <c:pt idx="50">
                    <c:v>Europa, Russia,Georgia</c:v>
                  </c:pt>
                  <c:pt idx="51">
                    <c:v>Europa, Russia,Georgia</c:v>
                  </c:pt>
                  <c:pt idx="52">
                    <c:v>Europa, Russia,Georgia</c:v>
                  </c:pt>
                  <c:pt idx="53">
                    <c:v>Europa, Russia,Georgia</c:v>
                  </c:pt>
                  <c:pt idx="54">
                    <c:v>Europa, Russia,Georgia</c:v>
                  </c:pt>
                  <c:pt idx="57">
                    <c:v>Europa, Russia,Georgia</c:v>
                  </c:pt>
                  <c:pt idx="58">
                    <c:v>Europa, Russia,Georgia</c:v>
                  </c:pt>
                  <c:pt idx="59">
                    <c:v>Europa, Russia,Georgia</c:v>
                  </c:pt>
                  <c:pt idx="60">
                    <c:v>Europa, Russia,Georgia</c:v>
                  </c:pt>
                  <c:pt idx="61">
                    <c:v>Europa, Russia,Georgia</c:v>
                  </c:pt>
                  <c:pt idx="62">
                    <c:v>Europa, Russia,Georgia</c:v>
                  </c:pt>
                  <c:pt idx="63">
                    <c:v>Europa, Russia,Georgia</c:v>
                  </c:pt>
                  <c:pt idx="64">
                    <c:v>Europa, Russia,Georgia</c:v>
                  </c:pt>
                  <c:pt idx="65">
                    <c:v>Europa, Russia,Georgia</c:v>
                  </c:pt>
                  <c:pt idx="66">
                    <c:v>Europa, Russia,Georgia</c:v>
                  </c:pt>
                  <c:pt idx="67">
                    <c:v>Europa, Russia,Georgia</c:v>
                  </c:pt>
                  <c:pt idx="68">
                    <c:v>Europa, Russia,Georgia</c:v>
                  </c:pt>
                  <c:pt idx="70">
                    <c:v>Europa, Russia,Georgia</c:v>
                  </c:pt>
                  <c:pt idx="73">
                    <c:v>Europa, Russia,Georgia</c:v>
                  </c:pt>
                </c:lvl>
                <c:lvl>
                  <c:pt idx="0">
                    <c:v>Greece</c:v>
                  </c:pt>
                  <c:pt idx="1">
                    <c:v>Spain</c:v>
                  </c:pt>
                  <c:pt idx="2">
                    <c:v>Spain</c:v>
                  </c:pt>
                  <c:pt idx="3">
                    <c:v>Cyprus</c:v>
                  </c:pt>
                  <c:pt idx="4">
                    <c:v>Spain</c:v>
                  </c:pt>
                  <c:pt idx="5">
                    <c:v>Spain</c:v>
                  </c:pt>
                  <c:pt idx="6">
                    <c:v>Cyprus</c:v>
                  </c:pt>
                  <c:pt idx="7">
                    <c:v>Cyprus</c:v>
                  </c:pt>
                  <c:pt idx="8">
                    <c:v>Cyprus</c:v>
                  </c:pt>
                  <c:pt idx="9">
                    <c:v>Italy</c:v>
                  </c:pt>
                  <c:pt idx="10">
                    <c:v>Spain</c:v>
                  </c:pt>
                  <c:pt idx="11">
                    <c:v>Cyprus</c:v>
                  </c:pt>
                  <c:pt idx="12">
                    <c:v>Cyprus</c:v>
                  </c:pt>
                  <c:pt idx="13">
                    <c:v>Cyprus</c:v>
                  </c:pt>
                  <c:pt idx="14">
                    <c:v>Spain</c:v>
                  </c:pt>
                  <c:pt idx="15">
                    <c:v>Spain</c:v>
                  </c:pt>
                  <c:pt idx="16">
                    <c:v>Greece</c:v>
                  </c:pt>
                  <c:pt idx="17">
                    <c:v>Portugal</c:v>
                  </c:pt>
                  <c:pt idx="18">
                    <c:v>Spain</c:v>
                  </c:pt>
                  <c:pt idx="19">
                    <c:v>Portugal</c:v>
                  </c:pt>
                  <c:pt idx="20">
                    <c:v>Portugal</c:v>
                  </c:pt>
                  <c:pt idx="21">
                    <c:v>Italy</c:v>
                  </c:pt>
                  <c:pt idx="22">
                    <c:v>Austria</c:v>
                  </c:pt>
                  <c:pt idx="23">
                    <c:v>Spain</c:v>
                  </c:pt>
                  <c:pt idx="24">
                    <c:v>USA</c:v>
                  </c:pt>
                  <c:pt idx="25">
                    <c:v>France</c:v>
                  </c:pt>
                  <c:pt idx="26">
                    <c:v>Cyprus</c:v>
                  </c:pt>
                  <c:pt idx="27">
                    <c:v>Cyprus</c:v>
                  </c:pt>
                  <c:pt idx="28">
                    <c:v>Greece</c:v>
                  </c:pt>
                  <c:pt idx="29">
                    <c:v>Italy</c:v>
                  </c:pt>
                  <c:pt idx="30">
                    <c:v>Spain</c:v>
                  </c:pt>
                  <c:pt idx="31">
                    <c:v>Spain</c:v>
                  </c:pt>
                  <c:pt idx="32">
                    <c:v>Greece</c:v>
                  </c:pt>
                  <c:pt idx="33">
                    <c:v>Greece</c:v>
                  </c:pt>
                  <c:pt idx="34">
                    <c:v>Greece</c:v>
                  </c:pt>
                  <c:pt idx="35">
                    <c:v>Greece</c:v>
                  </c:pt>
                  <c:pt idx="36">
                    <c:v>Greece</c:v>
                  </c:pt>
                  <c:pt idx="37">
                    <c:v>Cyprus</c:v>
                  </c:pt>
                  <c:pt idx="38">
                    <c:v>Cyprus</c:v>
                  </c:pt>
                  <c:pt idx="39">
                    <c:v>Italy</c:v>
                  </c:pt>
                  <c:pt idx="40">
                    <c:v>Greece</c:v>
                  </c:pt>
                  <c:pt idx="41">
                    <c:v>France</c:v>
                  </c:pt>
                  <c:pt idx="42">
                    <c:v>Spain</c:v>
                  </c:pt>
                  <c:pt idx="43">
                    <c:v>Greece</c:v>
                  </c:pt>
                  <c:pt idx="44">
                    <c:v>Croatia</c:v>
                  </c:pt>
                  <c:pt idx="45">
                    <c:v>Croatia</c:v>
                  </c:pt>
                  <c:pt idx="46">
                    <c:v>Italy</c:v>
                  </c:pt>
                  <c:pt idx="47">
                    <c:v>Spain</c:v>
                  </c:pt>
                  <c:pt idx="48">
                    <c:v>Greece</c:v>
                  </c:pt>
                  <c:pt idx="49">
                    <c:v>Cyprus</c:v>
                  </c:pt>
                  <c:pt idx="50">
                    <c:v>Georgia</c:v>
                  </c:pt>
                  <c:pt idx="51">
                    <c:v>Spain</c:v>
                  </c:pt>
                  <c:pt idx="52">
                    <c:v>Spain</c:v>
                  </c:pt>
                  <c:pt idx="53">
                    <c:v>Germany</c:v>
                  </c:pt>
                  <c:pt idx="54">
                    <c:v>Germany</c:v>
                  </c:pt>
                  <c:pt idx="55">
                    <c:v>Croatia</c:v>
                  </c:pt>
                  <c:pt idx="56">
                    <c:v>Italy</c:v>
                  </c:pt>
                  <c:pt idx="57">
                    <c:v>Cyprus</c:v>
                  </c:pt>
                  <c:pt idx="58">
                    <c:v>Cyprus</c:v>
                  </c:pt>
                  <c:pt idx="59">
                    <c:v>Cyprus</c:v>
                  </c:pt>
                  <c:pt idx="60">
                    <c:v>Cyprus</c:v>
                  </c:pt>
                  <c:pt idx="61">
                    <c:v>Italy</c:v>
                  </c:pt>
                  <c:pt idx="62">
                    <c:v>France</c:v>
                  </c:pt>
                  <c:pt idx="63">
                    <c:v>Spain</c:v>
                  </c:pt>
                  <c:pt idx="64">
                    <c:v>Italy</c:v>
                  </c:pt>
                  <c:pt idx="65">
                    <c:v>Spain</c:v>
                  </c:pt>
                  <c:pt idx="66">
                    <c:v>France</c:v>
                  </c:pt>
                  <c:pt idx="67">
                    <c:v>Spain</c:v>
                  </c:pt>
                  <c:pt idx="68">
                    <c:v>France</c:v>
                  </c:pt>
                  <c:pt idx="69">
                    <c:v>Croatia</c:v>
                  </c:pt>
                  <c:pt idx="70">
                    <c:v>Cyprus</c:v>
                  </c:pt>
                  <c:pt idx="71">
                    <c:v>Croatia</c:v>
                  </c:pt>
                  <c:pt idx="72">
                    <c:v>Croatia</c:v>
                  </c:pt>
                  <c:pt idx="73">
                    <c:v>Cyprus</c:v>
                  </c:pt>
                </c:lvl>
                <c:lvl>
                  <c:pt idx="0">
                    <c:v>Crete</c:v>
                  </c:pt>
                  <c:pt idx="1">
                    <c:v>S-Spain </c:v>
                  </c:pt>
                  <c:pt idx="2">
                    <c:v>S-Spain </c:v>
                  </c:pt>
                  <c:pt idx="3">
                    <c:v>N-Cyprus</c:v>
                  </c:pt>
                  <c:pt idx="4">
                    <c:v>S-Spain </c:v>
                  </c:pt>
                  <c:pt idx="5">
                    <c:v>S-Spain </c:v>
                  </c:pt>
                  <c:pt idx="8">
                    <c:v>N-Cyprus</c:v>
                  </c:pt>
                  <c:pt idx="9">
                    <c:v>Sorrento</c:v>
                  </c:pt>
                  <c:pt idx="10">
                    <c:v>S-Spain </c:v>
                  </c:pt>
                  <c:pt idx="14">
                    <c:v>S-Spain </c:v>
                  </c:pt>
                  <c:pt idx="15">
                    <c:v>Catalonia</c:v>
                  </c:pt>
                  <c:pt idx="16">
                    <c:v>Crete</c:v>
                  </c:pt>
                  <c:pt idx="17">
                    <c:v>Algarve</c:v>
                  </c:pt>
                  <c:pt idx="18">
                    <c:v>S-Spain </c:v>
                  </c:pt>
                  <c:pt idx="19">
                    <c:v>Lisbon</c:v>
                  </c:pt>
                  <c:pt idx="20">
                    <c:v>Lisbon</c:v>
                  </c:pt>
                  <c:pt idx="21">
                    <c:v>Liguria</c:v>
                  </c:pt>
                  <c:pt idx="23">
                    <c:v>S-Spain </c:v>
                  </c:pt>
                  <c:pt idx="28">
                    <c:v>Crete</c:v>
                  </c:pt>
                  <c:pt idx="29">
                    <c:v>Liguria</c:v>
                  </c:pt>
                  <c:pt idx="30">
                    <c:v>S-Spain </c:v>
                  </c:pt>
                  <c:pt idx="31">
                    <c:v>S-Spain </c:v>
                  </c:pt>
                  <c:pt idx="32">
                    <c:v>Crete</c:v>
                  </c:pt>
                  <c:pt idx="33">
                    <c:v>Crete</c:v>
                  </c:pt>
                  <c:pt idx="34">
                    <c:v>Crete</c:v>
                  </c:pt>
                  <c:pt idx="35">
                    <c:v>Crete</c:v>
                  </c:pt>
                  <c:pt idx="36">
                    <c:v>Crete</c:v>
                  </c:pt>
                  <c:pt idx="39">
                    <c:v>Liguria</c:v>
                  </c:pt>
                  <c:pt idx="40">
                    <c:v>Crete</c:v>
                  </c:pt>
                  <c:pt idx="42">
                    <c:v>Mallorca</c:v>
                  </c:pt>
                  <c:pt idx="43">
                    <c:v>Crete</c:v>
                  </c:pt>
                  <c:pt idx="45">
                    <c:v>Istria</c:v>
                  </c:pt>
                  <c:pt idx="46">
                    <c:v>Liguria</c:v>
                  </c:pt>
                  <c:pt idx="47">
                    <c:v>S-Spain </c:v>
                  </c:pt>
                  <c:pt idx="48">
                    <c:v>Crete</c:v>
                  </c:pt>
                  <c:pt idx="51">
                    <c:v>S-Spain </c:v>
                  </c:pt>
                  <c:pt idx="52">
                    <c:v>S-Spain </c:v>
                  </c:pt>
                  <c:pt idx="56">
                    <c:v>Sorrento</c:v>
                  </c:pt>
                  <c:pt idx="61">
                    <c:v>Liguria</c:v>
                  </c:pt>
                  <c:pt idx="63">
                    <c:v>Catalonia</c:v>
                  </c:pt>
                  <c:pt idx="64">
                    <c:v>Liguria</c:v>
                  </c:pt>
                  <c:pt idx="65">
                    <c:v>Pyrenees</c:v>
                  </c:pt>
                  <c:pt idx="67">
                    <c:v>S-Spain </c:v>
                  </c:pt>
                </c:lvl>
              </c:multiLvlStrCache>
            </c:multiLvlStrRef>
          </c:xVal>
          <c:yVal>
            <c:numRef>
              <c:f>Mediterranean!$AT$70:$AT$5000</c:f>
              <c:numCache>
                <c:formatCode>General</c:formatCode>
                <c:ptCount val="49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5</c:v>
                </c:pt>
                <c:pt idx="10">
                  <c:v>5</c:v>
                </c:pt>
                <c:pt idx="11">
                  <c:v>10</c:v>
                </c:pt>
                <c:pt idx="12">
                  <c:v>10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40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60</c:v>
                </c:pt>
                <c:pt idx="41">
                  <c:v>80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104</c:v>
                </c:pt>
                <c:pt idx="50">
                  <c:v>104</c:v>
                </c:pt>
                <c:pt idx="51">
                  <c:v>134</c:v>
                </c:pt>
                <c:pt idx="52">
                  <c:v>134</c:v>
                </c:pt>
                <c:pt idx="53">
                  <c:v>148</c:v>
                </c:pt>
                <c:pt idx="54">
                  <c:v>150</c:v>
                </c:pt>
                <c:pt idx="55">
                  <c:v>150</c:v>
                </c:pt>
                <c:pt idx="56">
                  <c:v>150</c:v>
                </c:pt>
                <c:pt idx="57">
                  <c:v>170</c:v>
                </c:pt>
                <c:pt idx="58">
                  <c:v>200</c:v>
                </c:pt>
                <c:pt idx="59">
                  <c:v>200</c:v>
                </c:pt>
                <c:pt idx="60">
                  <c:v>200</c:v>
                </c:pt>
                <c:pt idx="61">
                  <c:v>200</c:v>
                </c:pt>
                <c:pt idx="62">
                  <c:v>200</c:v>
                </c:pt>
                <c:pt idx="63">
                  <c:v>200</c:v>
                </c:pt>
                <c:pt idx="64">
                  <c:v>200</c:v>
                </c:pt>
                <c:pt idx="65">
                  <c:v>200</c:v>
                </c:pt>
                <c:pt idx="66">
                  <c:v>207</c:v>
                </c:pt>
                <c:pt idx="67">
                  <c:v>245</c:v>
                </c:pt>
                <c:pt idx="68">
                  <c:v>250</c:v>
                </c:pt>
                <c:pt idx="69">
                  <c:v>250</c:v>
                </c:pt>
                <c:pt idx="70">
                  <c:v>250</c:v>
                </c:pt>
                <c:pt idx="71">
                  <c:v>250</c:v>
                </c:pt>
                <c:pt idx="72">
                  <c:v>250</c:v>
                </c:pt>
                <c:pt idx="73">
                  <c:v>250</c:v>
                </c:pt>
                <c:pt idx="74">
                  <c:v>300</c:v>
                </c:pt>
                <c:pt idx="75">
                  <c:v>300</c:v>
                </c:pt>
                <c:pt idx="76">
                  <c:v>300</c:v>
                </c:pt>
                <c:pt idx="77">
                  <c:v>300</c:v>
                </c:pt>
                <c:pt idx="78">
                  <c:v>300</c:v>
                </c:pt>
                <c:pt idx="79">
                  <c:v>300</c:v>
                </c:pt>
                <c:pt idx="80">
                  <c:v>300</c:v>
                </c:pt>
                <c:pt idx="81">
                  <c:v>300</c:v>
                </c:pt>
                <c:pt idx="82">
                  <c:v>350</c:v>
                </c:pt>
                <c:pt idx="83">
                  <c:v>358</c:v>
                </c:pt>
                <c:pt idx="84">
                  <c:v>360</c:v>
                </c:pt>
                <c:pt idx="85">
                  <c:v>400</c:v>
                </c:pt>
                <c:pt idx="86">
                  <c:v>400</c:v>
                </c:pt>
                <c:pt idx="87">
                  <c:v>450</c:v>
                </c:pt>
                <c:pt idx="88">
                  <c:v>450</c:v>
                </c:pt>
                <c:pt idx="89">
                  <c:v>450</c:v>
                </c:pt>
                <c:pt idx="90">
                  <c:v>450</c:v>
                </c:pt>
                <c:pt idx="91">
                  <c:v>450</c:v>
                </c:pt>
                <c:pt idx="92">
                  <c:v>459</c:v>
                </c:pt>
                <c:pt idx="93">
                  <c:v>500</c:v>
                </c:pt>
                <c:pt idx="94">
                  <c:v>500</c:v>
                </c:pt>
                <c:pt idx="95">
                  <c:v>500</c:v>
                </c:pt>
                <c:pt idx="96">
                  <c:v>500</c:v>
                </c:pt>
                <c:pt idx="97">
                  <c:v>500</c:v>
                </c:pt>
                <c:pt idx="98">
                  <c:v>500</c:v>
                </c:pt>
                <c:pt idx="99">
                  <c:v>500</c:v>
                </c:pt>
                <c:pt idx="100">
                  <c:v>516</c:v>
                </c:pt>
                <c:pt idx="101">
                  <c:v>534</c:v>
                </c:pt>
                <c:pt idx="102">
                  <c:v>550</c:v>
                </c:pt>
                <c:pt idx="103">
                  <c:v>585</c:v>
                </c:pt>
                <c:pt idx="104">
                  <c:v>600</c:v>
                </c:pt>
                <c:pt idx="105">
                  <c:v>600</c:v>
                </c:pt>
                <c:pt idx="106">
                  <c:v>600</c:v>
                </c:pt>
                <c:pt idx="107">
                  <c:v>600</c:v>
                </c:pt>
                <c:pt idx="108">
                  <c:v>600</c:v>
                </c:pt>
                <c:pt idx="109">
                  <c:v>600</c:v>
                </c:pt>
                <c:pt idx="110">
                  <c:v>600</c:v>
                </c:pt>
                <c:pt idx="111">
                  <c:v>600</c:v>
                </c:pt>
                <c:pt idx="112">
                  <c:v>600</c:v>
                </c:pt>
                <c:pt idx="113">
                  <c:v>600</c:v>
                </c:pt>
                <c:pt idx="114">
                  <c:v>600</c:v>
                </c:pt>
                <c:pt idx="115">
                  <c:v>605</c:v>
                </c:pt>
                <c:pt idx="116">
                  <c:v>605</c:v>
                </c:pt>
                <c:pt idx="117">
                  <c:v>650</c:v>
                </c:pt>
                <c:pt idx="118">
                  <c:v>700</c:v>
                </c:pt>
                <c:pt idx="119">
                  <c:v>700</c:v>
                </c:pt>
                <c:pt idx="120">
                  <c:v>700</c:v>
                </c:pt>
                <c:pt idx="121">
                  <c:v>700</c:v>
                </c:pt>
                <c:pt idx="122">
                  <c:v>700</c:v>
                </c:pt>
                <c:pt idx="123">
                  <c:v>700</c:v>
                </c:pt>
                <c:pt idx="124">
                  <c:v>700</c:v>
                </c:pt>
                <c:pt idx="125">
                  <c:v>723</c:v>
                </c:pt>
                <c:pt idx="126">
                  <c:v>725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699008"/>
        <c:axId val="170701568"/>
      </c:scatterChart>
      <c:valAx>
        <c:axId val="170699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CH"/>
                  <a:t>Plant Height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701568"/>
        <c:crosses val="autoZero"/>
        <c:crossBetween val="midCat"/>
      </c:valAx>
      <c:valAx>
        <c:axId val="1707015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CH"/>
                  <a:t>Altitude (asl)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990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paperSize="9"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800" b="1"/>
            </a:pPr>
            <a:r>
              <a:rPr lang="en-US" sz="2800" b="1" i="0" u="none" strike="noStrike" baseline="0">
                <a:effectLst/>
              </a:rPr>
              <a:t>Mediterranean</a:t>
            </a:r>
            <a:endParaRPr lang="en-US" b="1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square"/>
            <c:size val="7"/>
            <c:spPr>
              <a:solidFill>
                <a:srgbClr val="00B0F0"/>
              </a:solidFill>
            </c:spPr>
          </c:marker>
          <c:xVal>
            <c:numRef>
              <c:f>'Mediterranean (2)'!$D$70:$D$5000</c:f>
              <c:numCache>
                <c:formatCode>General</c:formatCode>
                <c:ptCount val="4931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40</c:v>
                </c:pt>
                <c:pt idx="4">
                  <c:v>40</c:v>
                </c:pt>
                <c:pt idx="5">
                  <c:v>80</c:v>
                </c:pt>
                <c:pt idx="6">
                  <c:v>20</c:v>
                </c:pt>
                <c:pt idx="7">
                  <c:v>5</c:v>
                </c:pt>
                <c:pt idx="8">
                  <c:v>5</c:v>
                </c:pt>
                <c:pt idx="9">
                  <c:v>20</c:v>
                </c:pt>
                <c:pt idx="10">
                  <c:v>40</c:v>
                </c:pt>
                <c:pt idx="11">
                  <c:v>40</c:v>
                </c:pt>
              </c:numCache>
            </c:numRef>
          </c:xVal>
          <c:yVal>
            <c:numRef>
              <c:f>'Mediterranean (2)'!$F$70:$F$5000</c:f>
              <c:numCache>
                <c:formatCode>General</c:formatCode>
                <c:ptCount val="4931"/>
                <c:pt idx="0">
                  <c:v>800</c:v>
                </c:pt>
                <c:pt idx="1">
                  <c:v>800</c:v>
                </c:pt>
                <c:pt idx="2">
                  <c:v>800</c:v>
                </c:pt>
                <c:pt idx="3">
                  <c:v>800</c:v>
                </c:pt>
                <c:pt idx="4">
                  <c:v>901</c:v>
                </c:pt>
                <c:pt idx="5">
                  <c:v>950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1100</c:v>
                </c:pt>
                <c:pt idx="10">
                  <c:v>1400</c:v>
                </c:pt>
                <c:pt idx="11">
                  <c:v>1900</c:v>
                </c:pt>
              </c:numCache>
            </c:numRef>
          </c:yVal>
          <c:smooth val="0"/>
        </c:ser>
        <c:ser>
          <c:idx val="1"/>
          <c:order val="1"/>
          <c:spPr>
            <a:ln w="28575">
              <a:noFill/>
            </a:ln>
          </c:spPr>
          <c:marker>
            <c:spPr>
              <a:solidFill>
                <a:schemeClr val="tx2">
                  <a:lumMod val="40000"/>
                  <a:lumOff val="60000"/>
                </a:schemeClr>
              </a:solidFill>
              <a:ln>
                <a:noFill/>
              </a:ln>
            </c:spPr>
          </c:marker>
          <c:xVal>
            <c:numRef>
              <c:f>'Mediterranean (2)'!$N$70:$N$5000</c:f>
              <c:numCache>
                <c:formatCode>General</c:formatCode>
                <c:ptCount val="4931"/>
                <c:pt idx="0">
                  <c:v>40</c:v>
                </c:pt>
                <c:pt idx="1">
                  <c:v>40</c:v>
                </c:pt>
                <c:pt idx="2">
                  <c:v>20</c:v>
                </c:pt>
                <c:pt idx="3">
                  <c:v>5</c:v>
                </c:pt>
                <c:pt idx="4">
                  <c:v>5</c:v>
                </c:pt>
                <c:pt idx="5">
                  <c:v>40</c:v>
                </c:pt>
                <c:pt idx="6">
                  <c:v>80</c:v>
                </c:pt>
                <c:pt idx="7">
                  <c:v>40</c:v>
                </c:pt>
                <c:pt idx="8">
                  <c:v>20</c:v>
                </c:pt>
                <c:pt idx="9">
                  <c:v>5</c:v>
                </c:pt>
                <c:pt idx="10">
                  <c:v>40</c:v>
                </c:pt>
                <c:pt idx="11">
                  <c:v>5</c:v>
                </c:pt>
                <c:pt idx="12">
                  <c:v>5</c:v>
                </c:pt>
                <c:pt idx="13">
                  <c:v>20</c:v>
                </c:pt>
                <c:pt idx="14">
                  <c:v>80</c:v>
                </c:pt>
                <c:pt idx="15">
                  <c:v>150</c:v>
                </c:pt>
              </c:numCache>
            </c:numRef>
          </c:xVal>
          <c:yVal>
            <c:numRef>
              <c:f>'Mediterranean (2)'!$P$70:$P$5000</c:f>
              <c:numCache>
                <c:formatCode>General</c:formatCode>
                <c:ptCount val="4931"/>
                <c:pt idx="0">
                  <c:v>900</c:v>
                </c:pt>
                <c:pt idx="1">
                  <c:v>900</c:v>
                </c:pt>
                <c:pt idx="2">
                  <c:v>950</c:v>
                </c:pt>
                <c:pt idx="3">
                  <c:v>1000</c:v>
                </c:pt>
                <c:pt idx="4">
                  <c:v>1100</c:v>
                </c:pt>
                <c:pt idx="5">
                  <c:v>1100</c:v>
                </c:pt>
                <c:pt idx="6">
                  <c:v>1100</c:v>
                </c:pt>
                <c:pt idx="7">
                  <c:v>1200</c:v>
                </c:pt>
                <c:pt idx="8">
                  <c:v>1205</c:v>
                </c:pt>
                <c:pt idx="9">
                  <c:v>1300</c:v>
                </c:pt>
                <c:pt idx="10">
                  <c:v>1400</c:v>
                </c:pt>
                <c:pt idx="11">
                  <c:v>1400</c:v>
                </c:pt>
                <c:pt idx="12">
                  <c:v>1500</c:v>
                </c:pt>
                <c:pt idx="13">
                  <c:v>1600</c:v>
                </c:pt>
                <c:pt idx="14">
                  <c:v>1700</c:v>
                </c:pt>
                <c:pt idx="15">
                  <c:v>2400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square"/>
            <c:size val="7"/>
            <c:spPr>
              <a:solidFill>
                <a:schemeClr val="accent2">
                  <a:lumMod val="60000"/>
                  <a:lumOff val="40000"/>
                </a:schemeClr>
              </a:solidFill>
            </c:spPr>
          </c:marker>
          <c:xVal>
            <c:numRef>
              <c:f>'Mediterranean (2)'!$X$70:$X$5000</c:f>
              <c:numCache>
                <c:formatCode>General</c:formatCode>
                <c:ptCount val="4931"/>
                <c:pt idx="0">
                  <c:v>20</c:v>
                </c:pt>
                <c:pt idx="1">
                  <c:v>20</c:v>
                </c:pt>
                <c:pt idx="2">
                  <c:v>5</c:v>
                </c:pt>
                <c:pt idx="3">
                  <c:v>5</c:v>
                </c:pt>
                <c:pt idx="4">
                  <c:v>20</c:v>
                </c:pt>
                <c:pt idx="5">
                  <c:v>40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150</c:v>
                </c:pt>
              </c:numCache>
            </c:numRef>
          </c:xVal>
          <c:yVal>
            <c:numRef>
              <c:f>'Mediterranean (2)'!$Z$70:$Z$5000</c:f>
              <c:numCache>
                <c:formatCode>General</c:formatCode>
                <c:ptCount val="4931"/>
                <c:pt idx="0">
                  <c:v>800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1100</c:v>
                </c:pt>
                <c:pt idx="7">
                  <c:v>1300</c:v>
                </c:pt>
                <c:pt idx="8">
                  <c:v>1400</c:v>
                </c:pt>
                <c:pt idx="9">
                  <c:v>0</c:v>
                </c:pt>
              </c:numCache>
            </c:numRef>
          </c:yVal>
          <c:smooth val="0"/>
        </c:ser>
        <c:ser>
          <c:idx val="3"/>
          <c:order val="3"/>
          <c:spPr>
            <a:ln w="28575">
              <a:noFill/>
            </a:ln>
          </c:spPr>
          <c:marker>
            <c:symbol val="square"/>
            <c:size val="7"/>
            <c:spPr>
              <a:solidFill>
                <a:srgbClr val="C00000"/>
              </a:solidFill>
            </c:spPr>
          </c:marker>
          <c:xVal>
            <c:numRef>
              <c:f>'Mediterranean (2)'!$AH$70:$AH$5000</c:f>
              <c:numCache>
                <c:formatCode>General</c:formatCode>
                <c:ptCount val="4931"/>
                <c:pt idx="0">
                  <c:v>20</c:v>
                </c:pt>
                <c:pt idx="1">
                  <c:v>20</c:v>
                </c:pt>
                <c:pt idx="2">
                  <c:v>40</c:v>
                </c:pt>
                <c:pt idx="3">
                  <c:v>400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300</c:v>
                </c:pt>
                <c:pt idx="8">
                  <c:v>300</c:v>
                </c:pt>
                <c:pt idx="9">
                  <c:v>20</c:v>
                </c:pt>
                <c:pt idx="10">
                  <c:v>40</c:v>
                </c:pt>
                <c:pt idx="11">
                  <c:v>20</c:v>
                </c:pt>
                <c:pt idx="12">
                  <c:v>20</c:v>
                </c:pt>
                <c:pt idx="13">
                  <c:v>40</c:v>
                </c:pt>
                <c:pt idx="14">
                  <c:v>20</c:v>
                </c:pt>
                <c:pt idx="15">
                  <c:v>40</c:v>
                </c:pt>
                <c:pt idx="16">
                  <c:v>20</c:v>
                </c:pt>
                <c:pt idx="17">
                  <c:v>80</c:v>
                </c:pt>
                <c:pt idx="18">
                  <c:v>300</c:v>
                </c:pt>
                <c:pt idx="19">
                  <c:v>40</c:v>
                </c:pt>
                <c:pt idx="20">
                  <c:v>80</c:v>
                </c:pt>
                <c:pt idx="21">
                  <c:v>40</c:v>
                </c:pt>
                <c:pt idx="22">
                  <c:v>20</c:v>
                </c:pt>
                <c:pt idx="23">
                  <c:v>80</c:v>
                </c:pt>
                <c:pt idx="24">
                  <c:v>40</c:v>
                </c:pt>
                <c:pt idx="25">
                  <c:v>15</c:v>
                </c:pt>
                <c:pt idx="26">
                  <c:v>20</c:v>
                </c:pt>
                <c:pt idx="27">
                  <c:v>40</c:v>
                </c:pt>
                <c:pt idx="28">
                  <c:v>20</c:v>
                </c:pt>
                <c:pt idx="29">
                  <c:v>40</c:v>
                </c:pt>
                <c:pt idx="30">
                  <c:v>35</c:v>
                </c:pt>
                <c:pt idx="31">
                  <c:v>5</c:v>
                </c:pt>
                <c:pt idx="32">
                  <c:v>80</c:v>
                </c:pt>
                <c:pt idx="33">
                  <c:v>80</c:v>
                </c:pt>
                <c:pt idx="34">
                  <c:v>40</c:v>
                </c:pt>
                <c:pt idx="35">
                  <c:v>20</c:v>
                </c:pt>
                <c:pt idx="36">
                  <c:v>20</c:v>
                </c:pt>
                <c:pt idx="37">
                  <c:v>40</c:v>
                </c:pt>
                <c:pt idx="38">
                  <c:v>80</c:v>
                </c:pt>
              </c:numCache>
            </c:numRef>
          </c:xVal>
          <c:yVal>
            <c:numRef>
              <c:f>'Mediterranean (2)'!$AJ$70:$AJ$5000</c:f>
              <c:numCache>
                <c:formatCode>General</c:formatCode>
                <c:ptCount val="4931"/>
                <c:pt idx="0">
                  <c:v>900</c:v>
                </c:pt>
                <c:pt idx="1">
                  <c:v>900</c:v>
                </c:pt>
                <c:pt idx="2">
                  <c:v>900</c:v>
                </c:pt>
                <c:pt idx="3">
                  <c:v>920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1100</c:v>
                </c:pt>
                <c:pt idx="10">
                  <c:v>1100</c:v>
                </c:pt>
                <c:pt idx="11">
                  <c:v>1100</c:v>
                </c:pt>
                <c:pt idx="12">
                  <c:v>1100</c:v>
                </c:pt>
                <c:pt idx="13">
                  <c:v>1100</c:v>
                </c:pt>
                <c:pt idx="14">
                  <c:v>1100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1240</c:v>
                </c:pt>
                <c:pt idx="19">
                  <c:v>1300</c:v>
                </c:pt>
                <c:pt idx="20">
                  <c:v>1300</c:v>
                </c:pt>
                <c:pt idx="21">
                  <c:v>1300</c:v>
                </c:pt>
                <c:pt idx="22">
                  <c:v>1300</c:v>
                </c:pt>
                <c:pt idx="23">
                  <c:v>1302</c:v>
                </c:pt>
                <c:pt idx="24">
                  <c:v>1337</c:v>
                </c:pt>
                <c:pt idx="25">
                  <c:v>1360</c:v>
                </c:pt>
                <c:pt idx="26">
                  <c:v>1400</c:v>
                </c:pt>
                <c:pt idx="27">
                  <c:v>1400</c:v>
                </c:pt>
                <c:pt idx="28">
                  <c:v>1400</c:v>
                </c:pt>
                <c:pt idx="29">
                  <c:v>1400</c:v>
                </c:pt>
                <c:pt idx="30">
                  <c:v>1478</c:v>
                </c:pt>
                <c:pt idx="31">
                  <c:v>1500</c:v>
                </c:pt>
                <c:pt idx="32">
                  <c:v>1500</c:v>
                </c:pt>
                <c:pt idx="33">
                  <c:v>1500</c:v>
                </c:pt>
                <c:pt idx="34">
                  <c:v>1800</c:v>
                </c:pt>
                <c:pt idx="35">
                  <c:v>1800</c:v>
                </c:pt>
                <c:pt idx="36">
                  <c:v>1825</c:v>
                </c:pt>
                <c:pt idx="37">
                  <c:v>1953</c:v>
                </c:pt>
                <c:pt idx="38">
                  <c:v>2196</c:v>
                </c:pt>
              </c:numCache>
            </c:numRef>
          </c:yVal>
          <c:smooth val="0"/>
        </c:ser>
        <c:ser>
          <c:idx val="4"/>
          <c:order val="4"/>
          <c:spPr>
            <a:ln w="28575">
              <a:noFill/>
            </a:ln>
          </c:spPr>
          <c:marker>
            <c:symbol val="square"/>
            <c:size val="7"/>
            <c:spPr>
              <a:solidFill>
                <a:srgbClr val="FF0000"/>
              </a:solidFill>
            </c:spPr>
          </c:marker>
          <c:xVal>
            <c:multiLvlStrRef>
              <c:f>'Mediterranean (2)'!$AA$70:$AR$5000</c:f>
              <c:multiLvlStrCache>
                <c:ptCount val="39"/>
                <c:lvl>
                  <c:pt idx="0">
                    <c:v>80</c:v>
                  </c:pt>
                  <c:pt idx="1">
                    <c:v>300</c:v>
                  </c:pt>
                  <c:pt idx="2">
                    <c:v>40</c:v>
                  </c:pt>
                  <c:pt idx="3">
                    <c:v>40</c:v>
                  </c:pt>
                  <c:pt idx="4">
                    <c:v>20</c:v>
                  </c:pt>
                  <c:pt idx="5">
                    <c:v>300</c:v>
                  </c:pt>
                  <c:pt idx="6">
                    <c:v>40</c:v>
                  </c:pt>
                </c:lvl>
                <c:lvl>
                  <c:pt idx="0">
                    <c:v>d Z</c:v>
                  </c:pt>
                  <c:pt idx="1">
                    <c:v>e N</c:v>
                  </c:pt>
                  <c:pt idx="2">
                    <c:v>c Ch</c:v>
                  </c:pt>
                  <c:pt idx="3">
                    <c:v>d Z</c:v>
                  </c:pt>
                  <c:pt idx="4">
                    <c:v>a T</c:v>
                  </c:pt>
                  <c:pt idx="5">
                    <c:v>e N</c:v>
                  </c:pt>
                  <c:pt idx="6">
                    <c:v>e N</c:v>
                  </c:pt>
                </c:lvl>
                <c:lvl>
                  <c:pt idx="0">
                    <c:v>132_90_Chrysothamnus_nauseosus_Britton</c:v>
                  </c:pt>
                  <c:pt idx="1">
                    <c:v>160_15_Rubus_sanctus_Schreb</c:v>
                  </c:pt>
                  <c:pt idx="2">
                    <c:v>166_38_Convolvulus_sericeus</c:v>
                  </c:pt>
                  <c:pt idx="3">
                    <c:v>144_44_Bupleurum_spinosum_Gouan</c:v>
                  </c:pt>
                  <c:pt idx="4">
                    <c:v>147_48_Lagoecia_cuminoides_L</c:v>
                  </c:pt>
                  <c:pt idx="5">
                    <c:v>160_01_Rosa_chionistrae_HLindb</c:v>
                  </c:pt>
                  <c:pt idx="6">
                    <c:v>160_20_Sorbus_aria_cretica_(L)_Crantz_(Lindl)_Holmboe</c:v>
                  </c:pt>
                </c:lvl>
                <c:lvl>
                  <c:pt idx="0">
                    <c:v>Rhamnaceae</c:v>
                  </c:pt>
                  <c:pt idx="1">
                    <c:v>Rosaceae</c:v>
                  </c:pt>
                  <c:pt idx="2">
                    <c:v>Convolvulaceae</c:v>
                  </c:pt>
                  <c:pt idx="3">
                    <c:v>Apiaceae</c:v>
                  </c:pt>
                  <c:pt idx="4">
                    <c:v>Apiaceae</c:v>
                  </c:pt>
                  <c:pt idx="5">
                    <c:v>Rosaceae</c:v>
                  </c:pt>
                  <c:pt idx="6">
                    <c:v>Rosaceae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5">
                    <c:v>4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3">
                    <c:v>4</c:v>
                  </c:pt>
                  <c:pt idx="24">
                    <c:v>4</c:v>
                  </c:pt>
                  <c:pt idx="25">
                    <c:v>4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7">
                    <c:v>4</c:v>
                  </c:pt>
                  <c:pt idx="38">
                    <c:v>4</c:v>
                  </c:pt>
                </c:lvl>
                <c:lvl>
                  <c:pt idx="0">
                    <c:v>Europa, Russia,Georgia</c:v>
                  </c:pt>
                  <c:pt idx="1">
                    <c:v>Europa, Russia,Georgia</c:v>
                  </c:pt>
                  <c:pt idx="2">
                    <c:v>Europa, Russia,Georgia</c:v>
                  </c:pt>
                  <c:pt idx="3">
                    <c:v>Europa, Russia,Georgia</c:v>
                  </c:pt>
                  <c:pt idx="4">
                    <c:v>Europa, Russia,Georgia</c:v>
                  </c:pt>
                  <c:pt idx="5">
                    <c:v>Europa, Russia,Georgia</c:v>
                  </c:pt>
                  <c:pt idx="6">
                    <c:v>Europa, Russia,Georgia</c:v>
                  </c:pt>
                  <c:pt idx="7">
                    <c:v>Europa, Russia,Georgia</c:v>
                  </c:pt>
                  <c:pt idx="8">
                    <c:v>Europa, Russia,Georgia</c:v>
                  </c:pt>
                  <c:pt idx="9">
                    <c:v>Europa, Russia,Georgia</c:v>
                  </c:pt>
                  <c:pt idx="10">
                    <c:v>Europa, Russia,Georgia</c:v>
                  </c:pt>
                  <c:pt idx="11">
                    <c:v>Europa, Russia,Georgia</c:v>
                  </c:pt>
                  <c:pt idx="12">
                    <c:v>Europa, Russia,Georgia</c:v>
                  </c:pt>
                  <c:pt idx="13">
                    <c:v>Europa, Russia,Georgia</c:v>
                  </c:pt>
                  <c:pt idx="14">
                    <c:v>Europa, Russia,Georgia</c:v>
                  </c:pt>
                  <c:pt idx="15">
                    <c:v>Europa, Russia,Georgia</c:v>
                  </c:pt>
                  <c:pt idx="16">
                    <c:v>Europa, Russia,Georgia</c:v>
                  </c:pt>
                  <c:pt idx="17">
                    <c:v>Europa, Russia,Georgia</c:v>
                  </c:pt>
                  <c:pt idx="18">
                    <c:v>Europa, Russia,Georgia</c:v>
                  </c:pt>
                  <c:pt idx="19">
                    <c:v>Europa, Russia,Georgia</c:v>
                  </c:pt>
                  <c:pt idx="20">
                    <c:v>Europa, Russia,Georgia</c:v>
                  </c:pt>
                  <c:pt idx="21">
                    <c:v>Europa, Russia,Georgia</c:v>
                  </c:pt>
                  <c:pt idx="22">
                    <c:v>Europa, Russia,Georgia</c:v>
                  </c:pt>
                  <c:pt idx="23">
                    <c:v>Europa, Russia,Georgia</c:v>
                  </c:pt>
                  <c:pt idx="25">
                    <c:v>Europa, Russia,Georgia</c:v>
                  </c:pt>
                  <c:pt idx="26">
                    <c:v>Europa, Russia,Georgia</c:v>
                  </c:pt>
                  <c:pt idx="27">
                    <c:v>Europa, Russia,Georgia</c:v>
                  </c:pt>
                  <c:pt idx="28">
                    <c:v>Europa, Russia,Georgia</c:v>
                  </c:pt>
                  <c:pt idx="29">
                    <c:v>Europa, Russia,Georgia</c:v>
                  </c:pt>
                  <c:pt idx="31">
                    <c:v>Europa, Russia,Georgia</c:v>
                  </c:pt>
                  <c:pt idx="32">
                    <c:v>Europa, Russia,Georgia</c:v>
                  </c:pt>
                  <c:pt idx="33">
                    <c:v>Europa, Russia,Georgia</c:v>
                  </c:pt>
                  <c:pt idx="34">
                    <c:v>Europa, Russia,Georgia</c:v>
                  </c:pt>
                  <c:pt idx="35">
                    <c:v>Europa, Russia,Georgia</c:v>
                  </c:pt>
                  <c:pt idx="36">
                    <c:v>Europa, Russia,Georgia</c:v>
                  </c:pt>
                </c:lvl>
                <c:lvl>
                  <c:pt idx="0">
                    <c:v>Georgia</c:v>
                  </c:pt>
                  <c:pt idx="1">
                    <c:v>France</c:v>
                  </c:pt>
                  <c:pt idx="2">
                    <c:v>France</c:v>
                  </c:pt>
                  <c:pt idx="3">
                    <c:v>Cyprus</c:v>
                  </c:pt>
                  <c:pt idx="4">
                    <c:v>Spain</c:v>
                  </c:pt>
                  <c:pt idx="5">
                    <c:v>France</c:v>
                  </c:pt>
                  <c:pt idx="6">
                    <c:v>Spain</c:v>
                  </c:pt>
                  <c:pt idx="7">
                    <c:v>Greece</c:v>
                  </c:pt>
                  <c:pt idx="8">
                    <c:v>Cyprus</c:v>
                  </c:pt>
                  <c:pt idx="9">
                    <c:v>France</c:v>
                  </c:pt>
                  <c:pt idx="10">
                    <c:v>France</c:v>
                  </c:pt>
                  <c:pt idx="11">
                    <c:v>France</c:v>
                  </c:pt>
                  <c:pt idx="12">
                    <c:v>France</c:v>
                  </c:pt>
                  <c:pt idx="13">
                    <c:v>France</c:v>
                  </c:pt>
                  <c:pt idx="14">
                    <c:v>France</c:v>
                  </c:pt>
                  <c:pt idx="15">
                    <c:v>Spain</c:v>
                  </c:pt>
                  <c:pt idx="16">
                    <c:v>Cyprus</c:v>
                  </c:pt>
                  <c:pt idx="17">
                    <c:v>Spain</c:v>
                  </c:pt>
                  <c:pt idx="18">
                    <c:v>Cyprus</c:v>
                  </c:pt>
                  <c:pt idx="19">
                    <c:v>France</c:v>
                  </c:pt>
                  <c:pt idx="20">
                    <c:v>France</c:v>
                  </c:pt>
                  <c:pt idx="21">
                    <c:v>France</c:v>
                  </c:pt>
                  <c:pt idx="22">
                    <c:v>France</c:v>
                  </c:pt>
                  <c:pt idx="23">
                    <c:v>France</c:v>
                  </c:pt>
                  <c:pt idx="24">
                    <c:v>Turkey</c:v>
                  </c:pt>
                  <c:pt idx="25">
                    <c:v>Cyprus</c:v>
                  </c:pt>
                  <c:pt idx="26">
                    <c:v>Spain</c:v>
                  </c:pt>
                  <c:pt idx="27">
                    <c:v>France</c:v>
                  </c:pt>
                  <c:pt idx="28">
                    <c:v>Spain</c:v>
                  </c:pt>
                  <c:pt idx="29">
                    <c:v>Spain</c:v>
                  </c:pt>
                  <c:pt idx="30">
                    <c:v>Turkey</c:v>
                  </c:pt>
                  <c:pt idx="31">
                    <c:v>Spain</c:v>
                  </c:pt>
                  <c:pt idx="32">
                    <c:v>France</c:v>
                  </c:pt>
                  <c:pt idx="33">
                    <c:v>France</c:v>
                  </c:pt>
                  <c:pt idx="34">
                    <c:v>France</c:v>
                  </c:pt>
                  <c:pt idx="35">
                    <c:v>France</c:v>
                  </c:pt>
                  <c:pt idx="36">
                    <c:v>Cyprus</c:v>
                  </c:pt>
                  <c:pt idx="37">
                    <c:v>Turkey</c:v>
                  </c:pt>
                  <c:pt idx="38">
                    <c:v>Turkey</c:v>
                  </c:pt>
                </c:lvl>
                <c:lvl>
                  <c:pt idx="4">
                    <c:v>S-Spain </c:v>
                  </c:pt>
                  <c:pt idx="6">
                    <c:v>S-Spain </c:v>
                  </c:pt>
                  <c:pt idx="7">
                    <c:v>Crete</c:v>
                  </c:pt>
                  <c:pt idx="15">
                    <c:v>S-Spain </c:v>
                  </c:pt>
                  <c:pt idx="17">
                    <c:v>S-Spain </c:v>
                  </c:pt>
                  <c:pt idx="24">
                    <c:v>Barhual</c:v>
                  </c:pt>
                  <c:pt idx="26">
                    <c:v>S-Spain </c:v>
                  </c:pt>
                  <c:pt idx="28">
                    <c:v>S-Spain </c:v>
                  </c:pt>
                  <c:pt idx="29">
                    <c:v>S-Spain </c:v>
                  </c:pt>
                  <c:pt idx="30">
                    <c:v>Nazuara</c:v>
                  </c:pt>
                  <c:pt idx="31">
                    <c:v>Catalonia</c:v>
                  </c:pt>
                </c:lvl>
                <c:lvl>
                  <c:pt idx="0">
                    <c:v>900</c:v>
                  </c:pt>
                  <c:pt idx="1">
                    <c:v>900</c:v>
                  </c:pt>
                  <c:pt idx="2">
                    <c:v>900</c:v>
                  </c:pt>
                  <c:pt idx="3">
                    <c:v>920</c:v>
                  </c:pt>
                  <c:pt idx="4">
                    <c:v>1000</c:v>
                  </c:pt>
                  <c:pt idx="5">
                    <c:v>1000</c:v>
                  </c:pt>
                  <c:pt idx="6">
                    <c:v>1000</c:v>
                  </c:pt>
                  <c:pt idx="7">
                    <c:v>1000</c:v>
                  </c:pt>
                  <c:pt idx="8">
                    <c:v>1000</c:v>
                  </c:pt>
                  <c:pt idx="9">
                    <c:v>1100</c:v>
                  </c:pt>
                  <c:pt idx="10">
                    <c:v>1100</c:v>
                  </c:pt>
                  <c:pt idx="11">
                    <c:v>1100</c:v>
                  </c:pt>
                  <c:pt idx="12">
                    <c:v>1100</c:v>
                  </c:pt>
                  <c:pt idx="13">
                    <c:v>1100</c:v>
                  </c:pt>
                  <c:pt idx="14">
                    <c:v>1100</c:v>
                  </c:pt>
                  <c:pt idx="15">
                    <c:v>1200</c:v>
                  </c:pt>
                  <c:pt idx="16">
                    <c:v>1200</c:v>
                  </c:pt>
                  <c:pt idx="17">
                    <c:v>1200</c:v>
                  </c:pt>
                  <c:pt idx="18">
                    <c:v>1240</c:v>
                  </c:pt>
                  <c:pt idx="19">
                    <c:v>1300</c:v>
                  </c:pt>
                  <c:pt idx="20">
                    <c:v>1300</c:v>
                  </c:pt>
                  <c:pt idx="21">
                    <c:v>1300</c:v>
                  </c:pt>
                  <c:pt idx="22">
                    <c:v>1300</c:v>
                  </c:pt>
                  <c:pt idx="23">
                    <c:v>1302</c:v>
                  </c:pt>
                  <c:pt idx="24">
                    <c:v>1337</c:v>
                  </c:pt>
                  <c:pt idx="25">
                    <c:v>1360</c:v>
                  </c:pt>
                  <c:pt idx="26">
                    <c:v>1400</c:v>
                  </c:pt>
                  <c:pt idx="27">
                    <c:v>1400</c:v>
                  </c:pt>
                  <c:pt idx="28">
                    <c:v>1400</c:v>
                  </c:pt>
                  <c:pt idx="29">
                    <c:v>1400</c:v>
                  </c:pt>
                  <c:pt idx="30">
                    <c:v>1478</c:v>
                  </c:pt>
                  <c:pt idx="31">
                    <c:v>1500</c:v>
                  </c:pt>
                  <c:pt idx="32">
                    <c:v>1500</c:v>
                  </c:pt>
                  <c:pt idx="33">
                    <c:v>1500</c:v>
                  </c:pt>
                  <c:pt idx="34">
                    <c:v>1800</c:v>
                  </c:pt>
                  <c:pt idx="35">
                    <c:v>1800</c:v>
                  </c:pt>
                  <c:pt idx="36">
                    <c:v>1825</c:v>
                  </c:pt>
                  <c:pt idx="37">
                    <c:v>1953</c:v>
                  </c:pt>
                  <c:pt idx="38">
                    <c:v>2196</c:v>
                  </c:pt>
                </c:lvl>
                <c:lvl>
                  <c:pt idx="0">
                    <c:v>mediterranean</c:v>
                  </c:pt>
                  <c:pt idx="1">
                    <c:v>mediterranean</c:v>
                  </c:pt>
                  <c:pt idx="2">
                    <c:v>mediterranean</c:v>
                  </c:pt>
                  <c:pt idx="3">
                    <c:v>mediterranean</c:v>
                  </c:pt>
                  <c:pt idx="4">
                    <c:v>mediterranean</c:v>
                  </c:pt>
                  <c:pt idx="5">
                    <c:v>mediterranean</c:v>
                  </c:pt>
                  <c:pt idx="6">
                    <c:v>mediterranean</c:v>
                  </c:pt>
                  <c:pt idx="7">
                    <c:v>mediterranean</c:v>
                  </c:pt>
                  <c:pt idx="8">
                    <c:v>mediterranean</c:v>
                  </c:pt>
                  <c:pt idx="9">
                    <c:v>mediterranean</c:v>
                  </c:pt>
                  <c:pt idx="10">
                    <c:v>mediterranean</c:v>
                  </c:pt>
                  <c:pt idx="11">
                    <c:v>mediterranean</c:v>
                  </c:pt>
                  <c:pt idx="12">
                    <c:v>mediterranean</c:v>
                  </c:pt>
                  <c:pt idx="13">
                    <c:v>mediterranean</c:v>
                  </c:pt>
                  <c:pt idx="14">
                    <c:v>mediterranean</c:v>
                  </c:pt>
                  <c:pt idx="15">
                    <c:v>mediterranean</c:v>
                  </c:pt>
                  <c:pt idx="16">
                    <c:v>mediterranean</c:v>
                  </c:pt>
                  <c:pt idx="17">
                    <c:v>mediterranean</c:v>
                  </c:pt>
                  <c:pt idx="18">
                    <c:v>mediterranean</c:v>
                  </c:pt>
                  <c:pt idx="19">
                    <c:v>mediterranean</c:v>
                  </c:pt>
                  <c:pt idx="20">
                    <c:v>mediterranean</c:v>
                  </c:pt>
                  <c:pt idx="21">
                    <c:v>mediterranean</c:v>
                  </c:pt>
                  <c:pt idx="22">
                    <c:v>mediterranean</c:v>
                  </c:pt>
                  <c:pt idx="23">
                    <c:v>mediterranean</c:v>
                  </c:pt>
                  <c:pt idx="24">
                    <c:v>Mediterranean</c:v>
                  </c:pt>
                  <c:pt idx="25">
                    <c:v>mediterranean</c:v>
                  </c:pt>
                  <c:pt idx="26">
                    <c:v>mediterranean</c:v>
                  </c:pt>
                  <c:pt idx="27">
                    <c:v>mediterranean</c:v>
                  </c:pt>
                  <c:pt idx="28">
                    <c:v>mediterranean</c:v>
                  </c:pt>
                  <c:pt idx="29">
                    <c:v>mediterranean</c:v>
                  </c:pt>
                  <c:pt idx="30">
                    <c:v>Mediterranean</c:v>
                  </c:pt>
                  <c:pt idx="31">
                    <c:v>mediterranean</c:v>
                  </c:pt>
                  <c:pt idx="32">
                    <c:v>mediterranean</c:v>
                  </c:pt>
                  <c:pt idx="33">
                    <c:v>mediterranean</c:v>
                  </c:pt>
                  <c:pt idx="34">
                    <c:v>mediterranean</c:v>
                  </c:pt>
                  <c:pt idx="35">
                    <c:v>mediterranean</c:v>
                  </c:pt>
                  <c:pt idx="36">
                    <c:v>mediterranean</c:v>
                  </c:pt>
                  <c:pt idx="37">
                    <c:v>Mediterranean</c:v>
                  </c:pt>
                  <c:pt idx="38">
                    <c:v>Mediterranean</c:v>
                  </c:pt>
                </c:lvl>
                <c:lvl>
                  <c:pt idx="0">
                    <c:v>20</c:v>
                  </c:pt>
                  <c:pt idx="1">
                    <c:v>20</c:v>
                  </c:pt>
                  <c:pt idx="2">
                    <c:v>40</c:v>
                  </c:pt>
                  <c:pt idx="3">
                    <c:v>400</c:v>
                  </c:pt>
                  <c:pt idx="4">
                    <c:v>40</c:v>
                  </c:pt>
                  <c:pt idx="5">
                    <c:v>40</c:v>
                  </c:pt>
                  <c:pt idx="6">
                    <c:v>40</c:v>
                  </c:pt>
                  <c:pt idx="7">
                    <c:v>300</c:v>
                  </c:pt>
                  <c:pt idx="8">
                    <c:v>300</c:v>
                  </c:pt>
                  <c:pt idx="9">
                    <c:v>20</c:v>
                  </c:pt>
                  <c:pt idx="10">
                    <c:v>40</c:v>
                  </c:pt>
                  <c:pt idx="11">
                    <c:v>20</c:v>
                  </c:pt>
                  <c:pt idx="12">
                    <c:v>20</c:v>
                  </c:pt>
                  <c:pt idx="13">
                    <c:v>40</c:v>
                  </c:pt>
                  <c:pt idx="14">
                    <c:v>20</c:v>
                  </c:pt>
                  <c:pt idx="15">
                    <c:v>40</c:v>
                  </c:pt>
                  <c:pt idx="16">
                    <c:v>20</c:v>
                  </c:pt>
                  <c:pt idx="17">
                    <c:v>80</c:v>
                  </c:pt>
                  <c:pt idx="18">
                    <c:v>300</c:v>
                  </c:pt>
                  <c:pt idx="19">
                    <c:v>40</c:v>
                  </c:pt>
                  <c:pt idx="20">
                    <c:v>80</c:v>
                  </c:pt>
                  <c:pt idx="21">
                    <c:v>40</c:v>
                  </c:pt>
                  <c:pt idx="22">
                    <c:v>20</c:v>
                  </c:pt>
                  <c:pt idx="23">
                    <c:v>80</c:v>
                  </c:pt>
                  <c:pt idx="24">
                    <c:v>40</c:v>
                  </c:pt>
                  <c:pt idx="25">
                    <c:v>15</c:v>
                  </c:pt>
                  <c:pt idx="26">
                    <c:v>20</c:v>
                  </c:pt>
                  <c:pt idx="27">
                    <c:v>40</c:v>
                  </c:pt>
                  <c:pt idx="28">
                    <c:v>20</c:v>
                  </c:pt>
                  <c:pt idx="29">
                    <c:v>40</c:v>
                  </c:pt>
                  <c:pt idx="30">
                    <c:v>35</c:v>
                  </c:pt>
                  <c:pt idx="31">
                    <c:v>5</c:v>
                  </c:pt>
                  <c:pt idx="32">
                    <c:v>80</c:v>
                  </c:pt>
                  <c:pt idx="33">
                    <c:v>80</c:v>
                  </c:pt>
                  <c:pt idx="34">
                    <c:v>40</c:v>
                  </c:pt>
                  <c:pt idx="35">
                    <c:v>20</c:v>
                  </c:pt>
                  <c:pt idx="36">
                    <c:v>20</c:v>
                  </c:pt>
                  <c:pt idx="37">
                    <c:v>40</c:v>
                  </c:pt>
                  <c:pt idx="38">
                    <c:v>80</c:v>
                  </c:pt>
                </c:lvl>
                <c:lvl>
                  <c:pt idx="0">
                    <c:v>a T</c:v>
                  </c:pt>
                  <c:pt idx="1">
                    <c:v>c Ch</c:v>
                  </c:pt>
                  <c:pt idx="2">
                    <c:v>d Z</c:v>
                  </c:pt>
                  <c:pt idx="3">
                    <c:v>d Z</c:v>
                  </c:pt>
                  <c:pt idx="4">
                    <c:v>a T</c:v>
                  </c:pt>
                  <c:pt idx="5">
                    <c:v>b H</c:v>
                  </c:pt>
                  <c:pt idx="6">
                    <c:v>c Ch</c:v>
                  </c:pt>
                  <c:pt idx="7">
                    <c:v>e N</c:v>
                  </c:pt>
                  <c:pt idx="8">
                    <c:v>f P</c:v>
                  </c:pt>
                  <c:pt idx="9">
                    <c:v>b H</c:v>
                  </c:pt>
                  <c:pt idx="10">
                    <c:v>b H</c:v>
                  </c:pt>
                  <c:pt idx="11">
                    <c:v>d Z</c:v>
                  </c:pt>
                  <c:pt idx="12">
                    <c:v>d Z</c:v>
                  </c:pt>
                  <c:pt idx="13">
                    <c:v>d Z</c:v>
                  </c:pt>
                  <c:pt idx="14">
                    <c:v>d Z</c:v>
                  </c:pt>
                  <c:pt idx="15">
                    <c:v>b H</c:v>
                  </c:pt>
                  <c:pt idx="16">
                    <c:v>c Ch</c:v>
                  </c:pt>
                  <c:pt idx="17">
                    <c:v>d Z</c:v>
                  </c:pt>
                  <c:pt idx="18">
                    <c:v>f P</c:v>
                  </c:pt>
                  <c:pt idx="19">
                    <c:v>b H</c:v>
                  </c:pt>
                  <c:pt idx="20">
                    <c:v>b H</c:v>
                  </c:pt>
                  <c:pt idx="21">
                    <c:v>b H</c:v>
                  </c:pt>
                  <c:pt idx="22">
                    <c:v>d Z</c:v>
                  </c:pt>
                  <c:pt idx="23">
                    <c:v>b H</c:v>
                  </c:pt>
                  <c:pt idx="24">
                    <c:v>b H</c:v>
                  </c:pt>
                  <c:pt idx="25">
                    <c:v>d Z</c:v>
                  </c:pt>
                  <c:pt idx="26">
                    <c:v>a T</c:v>
                  </c:pt>
                  <c:pt idx="27">
                    <c:v>b H</c:v>
                  </c:pt>
                  <c:pt idx="28">
                    <c:v>b H</c:v>
                  </c:pt>
                  <c:pt idx="29">
                    <c:v>b H</c:v>
                  </c:pt>
                  <c:pt idx="30">
                    <c:v>a T</c:v>
                  </c:pt>
                  <c:pt idx="31">
                    <c:v>b H</c:v>
                  </c:pt>
                  <c:pt idx="32">
                    <c:v>e N</c:v>
                  </c:pt>
                  <c:pt idx="33">
                    <c:v>e N</c:v>
                  </c:pt>
                  <c:pt idx="34">
                    <c:v>c Ch</c:v>
                  </c:pt>
                  <c:pt idx="35">
                    <c:v>d Z</c:v>
                  </c:pt>
                  <c:pt idx="36">
                    <c:v>c Ch</c:v>
                  </c:pt>
                  <c:pt idx="37">
                    <c:v>a T</c:v>
                  </c:pt>
                  <c:pt idx="38">
                    <c:v>b H</c:v>
                  </c:pt>
                </c:lvl>
                <c:lvl>
                  <c:pt idx="0">
                    <c:v>142_17_Heliotropium_ellypticum_Ledeb</c:v>
                  </c:pt>
                  <c:pt idx="1">
                    <c:v>135_06_Teucrium_luteum_(Mill)_Degen</c:v>
                  </c:pt>
                  <c:pt idx="2">
                    <c:v>135_14_Dorycnium__pentaphyllum_Scop</c:v>
                  </c:pt>
                  <c:pt idx="3">
                    <c:v>162_238_Cyprinia_gracilis_(Boiss)_Browicz</c:v>
                  </c:pt>
                  <c:pt idx="4">
                    <c:v>144_79_Anthemis_arvensis_ssp_Incrassate_Nymann</c:v>
                  </c:pt>
                  <c:pt idx="5">
                    <c:v>134_91_Euphorbia_verrucosa_L</c:v>
                  </c:pt>
                  <c:pt idx="6">
                    <c:v>144_82_Galactites_tomentosa_Moench</c:v>
                  </c:pt>
                  <c:pt idx="7">
                    <c:v>147_48_Styrax_officinalis</c:v>
                  </c:pt>
                  <c:pt idx="8">
                    <c:v>161_134_Pyrus_syriaca_Boiss</c:v>
                  </c:pt>
                  <c:pt idx="9">
                    <c:v>134_94_Inula_montana_L</c:v>
                  </c:pt>
                  <c:pt idx="10">
                    <c:v>135_08_Teucrium_lucidum_L</c:v>
                  </c:pt>
                  <c:pt idx="11">
                    <c:v>134_92_Hypericum_coris_L</c:v>
                  </c:pt>
                  <c:pt idx="12">
                    <c:v>134_95_Helichrysum_stoechas_DC</c:v>
                  </c:pt>
                  <c:pt idx="13">
                    <c:v>135_13_Ononis_fruticosa_L</c:v>
                  </c:pt>
                  <c:pt idx="14">
                    <c:v>135_76_Genista_hispanica_L</c:v>
                  </c:pt>
                  <c:pt idx="15">
                    <c:v>144_75_Ruta_montana_(L)_L</c:v>
                  </c:pt>
                  <c:pt idx="16">
                    <c:v>152_05_Alyssum_fragillimum_Rec_F</c:v>
                  </c:pt>
                  <c:pt idx="17">
                    <c:v>144_75_Ruta_montana_(L)_L</c:v>
                  </c:pt>
                  <c:pt idx="18">
                    <c:v>162_276_Crataegus_sinaica_Boiss</c:v>
                  </c:pt>
                  <c:pt idx="19">
                    <c:v>135_27_Lactuca_tenerrima_Pourr</c:v>
                  </c:pt>
                  <c:pt idx="20">
                    <c:v>135_28_Anthemis_tinctoria_L</c:v>
                  </c:pt>
                  <c:pt idx="21">
                    <c:v>135_75_Linum_narbonense_L</c:v>
                  </c:pt>
                  <c:pt idx="22">
                    <c:v>135_72_Thymus_vulgaris_L</c:v>
                  </c:pt>
                  <c:pt idx="23">
                    <c:v>135_26_Echinops_ritro_L</c:v>
                  </c:pt>
                  <c:pt idx="24">
                    <c:v>176_03_Rhynchocorys_elephas_(L)_Griesb</c:v>
                  </c:pt>
                  <c:pt idx="25">
                    <c:v>160_13_Odontites_cypria_Boiss</c:v>
                  </c:pt>
                  <c:pt idx="26">
                    <c:v>144_67_Caucalis_platycarpos_L</c:v>
                  </c:pt>
                  <c:pt idx="27">
                    <c:v>135_05_Linum_strictum_L</c:v>
                  </c:pt>
                  <c:pt idx="28">
                    <c:v>144_61_Antirhinum_hispanicum_Chav</c:v>
                  </c:pt>
                  <c:pt idx="29">
                    <c:v>144_68_Antirhinum_laxiflorum_Boiss</c:v>
                  </c:pt>
                  <c:pt idx="30">
                    <c:v>176_09_Rhynchocorys_stricta_(CKoch)_Albov</c:v>
                  </c:pt>
                  <c:pt idx="31">
                    <c:v>145_8_Polygala_serpyllifolia_JAC_House</c:v>
                  </c:pt>
                  <c:pt idx="32">
                    <c:v>135_16_Cytisophyllum_sesslilfolium_(L)_O_Lang</c:v>
                  </c:pt>
                  <c:pt idx="33">
                    <c:v>135_22_Genista_cinerea_(Vill_DC)</c:v>
                  </c:pt>
                  <c:pt idx="34">
                    <c:v>135_21_Linum_suffruticosum_L</c:v>
                  </c:pt>
                  <c:pt idx="35">
                    <c:v>135_80_Helianthemum_hirtum_(L)_Mill</c:v>
                  </c:pt>
                  <c:pt idx="36">
                    <c:v>161_108_Alyssum_cypricum_Nyar</c:v>
                  </c:pt>
                  <c:pt idx="37">
                    <c:v>176_03_Odontites_aucheri_Boiss</c:v>
                  </c:pt>
                  <c:pt idx="38">
                    <c:v>176_04_Rhynchocorys_kurdica</c:v>
                  </c:pt>
                </c:lvl>
                <c:lvl>
                  <c:pt idx="0">
                    <c:v>Boraginaceae</c:v>
                  </c:pt>
                  <c:pt idx="1">
                    <c:v>Lamiaceae</c:v>
                  </c:pt>
                  <c:pt idx="2">
                    <c:v>Fabaceae</c:v>
                  </c:pt>
                  <c:pt idx="3">
                    <c:v>Asclepiadaceae</c:v>
                  </c:pt>
                  <c:pt idx="4">
                    <c:v>Asteraceae</c:v>
                  </c:pt>
                  <c:pt idx="5">
                    <c:v>Euphorbiaceae</c:v>
                  </c:pt>
                  <c:pt idx="6">
                    <c:v>Asteraceae</c:v>
                  </c:pt>
                  <c:pt idx="7">
                    <c:v>Styracaceae</c:v>
                  </c:pt>
                  <c:pt idx="8">
                    <c:v>Rosaceae</c:v>
                  </c:pt>
                  <c:pt idx="9">
                    <c:v>Asteraceae</c:v>
                  </c:pt>
                  <c:pt idx="10">
                    <c:v>Lamiaceae</c:v>
                  </c:pt>
                  <c:pt idx="11">
                    <c:v>Clusiaceae</c:v>
                  </c:pt>
                  <c:pt idx="12">
                    <c:v>Asteraceae</c:v>
                  </c:pt>
                  <c:pt idx="13">
                    <c:v>Fabaceae</c:v>
                  </c:pt>
                  <c:pt idx="14">
                    <c:v>Fabaceae</c:v>
                  </c:pt>
                  <c:pt idx="15">
                    <c:v>Rutaceae</c:v>
                  </c:pt>
                  <c:pt idx="16">
                    <c:v>Brassicaceae</c:v>
                  </c:pt>
                  <c:pt idx="17">
                    <c:v>Rutaceae</c:v>
                  </c:pt>
                  <c:pt idx="18">
                    <c:v>Rosaceae</c:v>
                  </c:pt>
                  <c:pt idx="19">
                    <c:v>Asteraceae</c:v>
                  </c:pt>
                  <c:pt idx="20">
                    <c:v>Asteraceae</c:v>
                  </c:pt>
                  <c:pt idx="21">
                    <c:v>Linaceae</c:v>
                  </c:pt>
                  <c:pt idx="22">
                    <c:v>Lamiaceae</c:v>
                  </c:pt>
                  <c:pt idx="23">
                    <c:v>Asteraceae</c:v>
                  </c:pt>
                  <c:pt idx="24">
                    <c:v>Orobanchaceae</c:v>
                  </c:pt>
                  <c:pt idx="25">
                    <c:v>Orobanchaceae</c:v>
                  </c:pt>
                  <c:pt idx="26">
                    <c:v>Apiaceae</c:v>
                  </c:pt>
                  <c:pt idx="27">
                    <c:v>Linaceae</c:v>
                  </c:pt>
                  <c:pt idx="28">
                    <c:v>Plantaginaceae</c:v>
                  </c:pt>
                  <c:pt idx="29">
                    <c:v>Plantaginaceae</c:v>
                  </c:pt>
                  <c:pt idx="30">
                    <c:v>Orobanchaceae</c:v>
                  </c:pt>
                  <c:pt idx="31">
                    <c:v>Polygalaceae</c:v>
                  </c:pt>
                  <c:pt idx="32">
                    <c:v>Fabaceae</c:v>
                  </c:pt>
                  <c:pt idx="33">
                    <c:v>Fabaceae</c:v>
                  </c:pt>
                  <c:pt idx="34">
                    <c:v>Linaceae</c:v>
                  </c:pt>
                  <c:pt idx="35">
                    <c:v>Cistaceae</c:v>
                  </c:pt>
                  <c:pt idx="36">
                    <c:v>Brassicaceae</c:v>
                  </c:pt>
                  <c:pt idx="37">
                    <c:v>Orobanchaceae</c:v>
                  </c:pt>
                  <c:pt idx="38">
                    <c:v>Orobanchaceae</c:v>
                  </c:pt>
                </c:lvl>
                <c:lvl>
                  <c:pt idx="0">
                    <c:v>3</c:v>
                  </c:pt>
                  <c:pt idx="1">
                    <c:v>3</c:v>
                  </c:pt>
                  <c:pt idx="2">
                    <c:v>3</c:v>
                  </c:pt>
                  <c:pt idx="3">
                    <c:v>3</c:v>
                  </c:pt>
                  <c:pt idx="4">
                    <c:v>3</c:v>
                  </c:pt>
                  <c:pt idx="5">
                    <c:v>3</c:v>
                  </c:pt>
                  <c:pt idx="6">
                    <c:v>3</c:v>
                  </c:pt>
                  <c:pt idx="7">
                    <c:v>3</c:v>
                  </c:pt>
                  <c:pt idx="8">
                    <c:v>3</c:v>
                  </c:pt>
                  <c:pt idx="9">
                    <c:v>3</c:v>
                  </c:pt>
                </c:lvl>
                <c:lvl>
                  <c:pt idx="0">
                    <c:v>Europa, Russia,Georgia</c:v>
                  </c:pt>
                  <c:pt idx="1">
                    <c:v>Europa, Russia,Georgia</c:v>
                  </c:pt>
                  <c:pt idx="2">
                    <c:v>Europa, Russia,Georgia</c:v>
                  </c:pt>
                  <c:pt idx="3">
                    <c:v>Europa, Russia,Georgia</c:v>
                  </c:pt>
                  <c:pt idx="4">
                    <c:v>Europa, Russia,Georgia</c:v>
                  </c:pt>
                  <c:pt idx="5">
                    <c:v>Macaronesia</c:v>
                  </c:pt>
                  <c:pt idx="6">
                    <c:v>Europa, Russia,Georgia</c:v>
                  </c:pt>
                  <c:pt idx="7">
                    <c:v>Europa, Russia,Georgia</c:v>
                  </c:pt>
                  <c:pt idx="8">
                    <c:v>Europa, Russia,Georgia</c:v>
                  </c:pt>
                  <c:pt idx="9">
                    <c:v>Europa, Russia,Georgia</c:v>
                  </c:pt>
                </c:lvl>
                <c:lvl>
                  <c:pt idx="0">
                    <c:v>Cyprus</c:v>
                  </c:pt>
                  <c:pt idx="1">
                    <c:v>France</c:v>
                  </c:pt>
                  <c:pt idx="2">
                    <c:v>Spain</c:v>
                  </c:pt>
                  <c:pt idx="3">
                    <c:v>Spain</c:v>
                  </c:pt>
                  <c:pt idx="4">
                    <c:v>Greece</c:v>
                  </c:pt>
                  <c:pt idx="5">
                    <c:v>Macaronesia, Spain</c:v>
                  </c:pt>
                  <c:pt idx="6">
                    <c:v>Spain</c:v>
                  </c:pt>
                  <c:pt idx="7">
                    <c:v>France</c:v>
                  </c:pt>
                  <c:pt idx="8">
                    <c:v>Spain</c:v>
                  </c:pt>
                  <c:pt idx="9">
                    <c:v>Cyprus</c:v>
                  </c:pt>
                </c:lvl>
                <c:lvl>
                  <c:pt idx="2">
                    <c:v>S-Spain </c:v>
                  </c:pt>
                  <c:pt idx="3">
                    <c:v>S-Spain </c:v>
                  </c:pt>
                  <c:pt idx="4">
                    <c:v>Crete</c:v>
                  </c:pt>
                  <c:pt idx="5">
                    <c:v>Gomera</c:v>
                  </c:pt>
                  <c:pt idx="6">
                    <c:v>S-Spain </c:v>
                  </c:pt>
                  <c:pt idx="8">
                    <c:v>S-Spain </c:v>
                  </c:pt>
                </c:lvl>
              </c:multiLvlStrCache>
            </c:multiLvlStrRef>
          </c:xVal>
          <c:yVal>
            <c:numRef>
              <c:f>'Mediterranean (2)'!$AT$70:$AT$5000</c:f>
              <c:numCache>
                <c:formatCode>General</c:formatCode>
                <c:ptCount val="4931"/>
                <c:pt idx="0">
                  <c:v>1000</c:v>
                </c:pt>
                <c:pt idx="1">
                  <c:v>1010</c:v>
                </c:pt>
                <c:pt idx="2">
                  <c:v>1200</c:v>
                </c:pt>
                <c:pt idx="3">
                  <c:v>1300</c:v>
                </c:pt>
                <c:pt idx="4">
                  <c:v>1400</c:v>
                </c:pt>
                <c:pt idx="5">
                  <c:v>1605</c:v>
                </c:pt>
                <c:pt idx="6">
                  <c:v>1812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834176"/>
        <c:axId val="170844928"/>
      </c:scatterChart>
      <c:valAx>
        <c:axId val="170834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CH"/>
                  <a:t>Plant Height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44928"/>
        <c:crosses val="autoZero"/>
        <c:crossBetween val="midCat"/>
      </c:valAx>
      <c:valAx>
        <c:axId val="1708449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CH"/>
                  <a:t>Altitude (asl)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341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paperSize="9"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800" b="1"/>
            </a:pPr>
            <a:r>
              <a:rPr lang="en-US" sz="2800" b="1" i="0" u="none" strike="noStrike" baseline="0">
                <a:effectLst/>
              </a:rPr>
              <a:t>Subtropical</a:t>
            </a:r>
            <a:endParaRPr lang="en-US" b="1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square"/>
            <c:size val="7"/>
            <c:spPr>
              <a:solidFill>
                <a:srgbClr val="00B0F0"/>
              </a:solidFill>
            </c:spPr>
          </c:marker>
          <c:xVal>
            <c:numRef>
              <c:f>Subtropical!$D$70:$D$5000</c:f>
              <c:numCache>
                <c:formatCode>General</c:formatCode>
                <c:ptCount val="4931"/>
                <c:pt idx="0">
                  <c:v>40</c:v>
                </c:pt>
                <c:pt idx="1">
                  <c:v>20</c:v>
                </c:pt>
                <c:pt idx="2">
                  <c:v>80</c:v>
                </c:pt>
                <c:pt idx="3">
                  <c:v>40</c:v>
                </c:pt>
                <c:pt idx="4">
                  <c:v>150</c:v>
                </c:pt>
                <c:pt idx="5">
                  <c:v>150</c:v>
                </c:pt>
                <c:pt idx="6">
                  <c:v>150</c:v>
                </c:pt>
                <c:pt idx="7">
                  <c:v>300</c:v>
                </c:pt>
                <c:pt idx="8">
                  <c:v>80</c:v>
                </c:pt>
                <c:pt idx="9">
                  <c:v>80</c:v>
                </c:pt>
              </c:numCache>
            </c:numRef>
          </c:xVal>
          <c:yVal>
            <c:numRef>
              <c:f>Subtropical!$F$70:$F$5000</c:f>
              <c:numCache>
                <c:formatCode>General</c:formatCode>
                <c:ptCount val="4931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50</c:v>
                </c:pt>
                <c:pt idx="4">
                  <c:v>100</c:v>
                </c:pt>
                <c:pt idx="5">
                  <c:v>200</c:v>
                </c:pt>
                <c:pt idx="6">
                  <c:v>200</c:v>
                </c:pt>
                <c:pt idx="7">
                  <c:v>200</c:v>
                </c:pt>
                <c:pt idx="8">
                  <c:v>220</c:v>
                </c:pt>
                <c:pt idx="9">
                  <c:v>300</c:v>
                </c:pt>
              </c:numCache>
            </c:numRef>
          </c:yVal>
          <c:smooth val="0"/>
        </c:ser>
        <c:ser>
          <c:idx val="1"/>
          <c:order val="1"/>
          <c:spPr>
            <a:ln w="28575">
              <a:noFill/>
            </a:ln>
          </c:spPr>
          <c:marker>
            <c:spPr>
              <a:solidFill>
                <a:schemeClr val="tx2">
                  <a:lumMod val="40000"/>
                  <a:lumOff val="60000"/>
                </a:schemeClr>
              </a:solidFill>
              <a:ln>
                <a:noFill/>
              </a:ln>
            </c:spPr>
          </c:marker>
          <c:xVal>
            <c:numRef>
              <c:f>Subtropical!$N$70:$N$5000</c:f>
              <c:numCache>
                <c:formatCode>General</c:formatCode>
                <c:ptCount val="4931"/>
                <c:pt idx="0">
                  <c:v>20</c:v>
                </c:pt>
                <c:pt idx="1">
                  <c:v>20</c:v>
                </c:pt>
                <c:pt idx="2">
                  <c:v>60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80</c:v>
                </c:pt>
                <c:pt idx="7">
                  <c:v>1000</c:v>
                </c:pt>
                <c:pt idx="8">
                  <c:v>10</c:v>
                </c:pt>
                <c:pt idx="9">
                  <c:v>40</c:v>
                </c:pt>
              </c:numCache>
            </c:numRef>
          </c:xVal>
          <c:yVal>
            <c:numRef>
              <c:f>Subtropical!$P$70:$P$5000</c:f>
              <c:numCache>
                <c:formatCode>General</c:formatCode>
                <c:ptCount val="4931"/>
                <c:pt idx="0">
                  <c:v>1</c:v>
                </c:pt>
                <c:pt idx="1">
                  <c:v>10</c:v>
                </c:pt>
                <c:pt idx="2">
                  <c:v>50</c:v>
                </c:pt>
                <c:pt idx="3">
                  <c:v>50</c:v>
                </c:pt>
                <c:pt idx="4">
                  <c:v>200</c:v>
                </c:pt>
                <c:pt idx="5">
                  <c:v>200</c:v>
                </c:pt>
                <c:pt idx="6">
                  <c:v>250</c:v>
                </c:pt>
                <c:pt idx="7">
                  <c:v>250</c:v>
                </c:pt>
                <c:pt idx="8">
                  <c:v>300</c:v>
                </c:pt>
                <c:pt idx="9">
                  <c:v>400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square"/>
            <c:size val="7"/>
            <c:spPr>
              <a:solidFill>
                <a:schemeClr val="accent2">
                  <a:lumMod val="60000"/>
                  <a:lumOff val="40000"/>
                </a:schemeClr>
              </a:solidFill>
            </c:spPr>
          </c:marker>
          <c:xVal>
            <c:numRef>
              <c:f>Subtropical!$X$70:$X$5000</c:f>
              <c:numCache>
                <c:formatCode>General</c:formatCode>
                <c:ptCount val="4931"/>
                <c:pt idx="0">
                  <c:v>80</c:v>
                </c:pt>
                <c:pt idx="1">
                  <c:v>300</c:v>
                </c:pt>
                <c:pt idx="2">
                  <c:v>20</c:v>
                </c:pt>
                <c:pt idx="3">
                  <c:v>80</c:v>
                </c:pt>
                <c:pt idx="4">
                  <c:v>30</c:v>
                </c:pt>
                <c:pt idx="5">
                  <c:v>1000</c:v>
                </c:pt>
                <c:pt idx="6">
                  <c:v>80</c:v>
                </c:pt>
                <c:pt idx="7">
                  <c:v>400</c:v>
                </c:pt>
                <c:pt idx="8">
                  <c:v>10</c:v>
                </c:pt>
                <c:pt idx="9">
                  <c:v>150</c:v>
                </c:pt>
                <c:pt idx="10">
                  <c:v>20</c:v>
                </c:pt>
                <c:pt idx="11">
                  <c:v>100</c:v>
                </c:pt>
                <c:pt idx="12">
                  <c:v>20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40</c:v>
                </c:pt>
                <c:pt idx="17">
                  <c:v>200</c:v>
                </c:pt>
              </c:numCache>
            </c:numRef>
          </c:xVal>
          <c:yVal>
            <c:numRef>
              <c:f>Subtropical!$Z$70:$Z$5000</c:f>
              <c:numCache>
                <c:formatCode>General</c:formatCode>
                <c:ptCount val="493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20</c:v>
                </c:pt>
                <c:pt idx="7">
                  <c:v>20</c:v>
                </c:pt>
                <c:pt idx="8">
                  <c:v>30</c:v>
                </c:pt>
                <c:pt idx="9">
                  <c:v>50</c:v>
                </c:pt>
                <c:pt idx="10">
                  <c:v>200</c:v>
                </c:pt>
                <c:pt idx="11">
                  <c:v>250</c:v>
                </c:pt>
                <c:pt idx="12">
                  <c:v>300</c:v>
                </c:pt>
                <c:pt idx="13">
                  <c:v>300</c:v>
                </c:pt>
                <c:pt idx="14">
                  <c:v>300</c:v>
                </c:pt>
                <c:pt idx="15">
                  <c:v>350</c:v>
                </c:pt>
                <c:pt idx="16">
                  <c:v>350</c:v>
                </c:pt>
                <c:pt idx="17">
                  <c:v>350</c:v>
                </c:pt>
              </c:numCache>
            </c:numRef>
          </c:yVal>
          <c:smooth val="0"/>
        </c:ser>
        <c:ser>
          <c:idx val="3"/>
          <c:order val="3"/>
          <c:spPr>
            <a:ln w="28575">
              <a:noFill/>
            </a:ln>
          </c:spPr>
          <c:marker>
            <c:symbol val="square"/>
            <c:size val="7"/>
            <c:spPr>
              <a:solidFill>
                <a:srgbClr val="C00000"/>
              </a:solidFill>
            </c:spPr>
          </c:marker>
          <c:xVal>
            <c:numRef>
              <c:f>Subtropical!$AH$70:$AH$5000</c:f>
              <c:numCache>
                <c:formatCode>General</c:formatCode>
                <c:ptCount val="4931"/>
                <c:pt idx="0">
                  <c:v>40</c:v>
                </c:pt>
                <c:pt idx="1">
                  <c:v>150</c:v>
                </c:pt>
                <c:pt idx="3">
                  <c:v>40</c:v>
                </c:pt>
                <c:pt idx="4">
                  <c:v>5</c:v>
                </c:pt>
                <c:pt idx="5">
                  <c:v>150</c:v>
                </c:pt>
                <c:pt idx="6">
                  <c:v>70</c:v>
                </c:pt>
                <c:pt idx="7">
                  <c:v>80</c:v>
                </c:pt>
                <c:pt idx="8">
                  <c:v>150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  <c:pt idx="12">
                  <c:v>150</c:v>
                </c:pt>
                <c:pt idx="13">
                  <c:v>150</c:v>
                </c:pt>
                <c:pt idx="14">
                  <c:v>100</c:v>
                </c:pt>
                <c:pt idx="15">
                  <c:v>100</c:v>
                </c:pt>
                <c:pt idx="16">
                  <c:v>30</c:v>
                </c:pt>
                <c:pt idx="17">
                  <c:v>40</c:v>
                </c:pt>
                <c:pt idx="18">
                  <c:v>100</c:v>
                </c:pt>
                <c:pt idx="19">
                  <c:v>150</c:v>
                </c:pt>
                <c:pt idx="20">
                  <c:v>20</c:v>
                </c:pt>
                <c:pt idx="21">
                  <c:v>150</c:v>
                </c:pt>
                <c:pt idx="22">
                  <c:v>300</c:v>
                </c:pt>
                <c:pt idx="23">
                  <c:v>150</c:v>
                </c:pt>
                <c:pt idx="24">
                  <c:v>150</c:v>
                </c:pt>
              </c:numCache>
            </c:numRef>
          </c:xVal>
          <c:yVal>
            <c:numRef>
              <c:f>Subtropical!$AJ$70:$AJ$5000</c:f>
              <c:numCache>
                <c:formatCode>General</c:formatCode>
                <c:ptCount val="4931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30</c:v>
                </c:pt>
                <c:pt idx="7">
                  <c:v>30</c:v>
                </c:pt>
                <c:pt idx="8">
                  <c:v>40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300</c:v>
                </c:pt>
                <c:pt idx="21">
                  <c:v>300</c:v>
                </c:pt>
                <c:pt idx="22">
                  <c:v>300</c:v>
                </c:pt>
                <c:pt idx="23">
                  <c:v>300</c:v>
                </c:pt>
                <c:pt idx="24">
                  <c:v>400</c:v>
                </c:pt>
              </c:numCache>
            </c:numRef>
          </c:yVal>
          <c:smooth val="0"/>
        </c:ser>
        <c:ser>
          <c:idx val="4"/>
          <c:order val="4"/>
          <c:spPr>
            <a:ln w="28575">
              <a:noFill/>
            </a:ln>
          </c:spPr>
          <c:marker>
            <c:symbol val="square"/>
            <c:size val="7"/>
            <c:spPr>
              <a:solidFill>
                <a:srgbClr val="FF0000"/>
              </a:solidFill>
            </c:spPr>
          </c:marker>
          <c:xVal>
            <c:multiLvlStrRef>
              <c:f>Subtropical!$AA$70:$AR$5000</c:f>
              <c:multiLvlStrCache>
                <c:ptCount val="25"/>
                <c:lvl>
                  <c:pt idx="0">
                    <c:v>20</c:v>
                  </c:pt>
                  <c:pt idx="1">
                    <c:v>60</c:v>
                  </c:pt>
                  <c:pt idx="2">
                    <c:v>30</c:v>
                  </c:pt>
                  <c:pt idx="3">
                    <c:v>40</c:v>
                  </c:pt>
                  <c:pt idx="4">
                    <c:v>5</c:v>
                  </c:pt>
                  <c:pt idx="5">
                    <c:v>40</c:v>
                  </c:pt>
                  <c:pt idx="6">
                    <c:v>60</c:v>
                  </c:pt>
                  <c:pt idx="7">
                    <c:v>150</c:v>
                  </c:pt>
                  <c:pt idx="8">
                    <c:v>60</c:v>
                  </c:pt>
                  <c:pt idx="9">
                    <c:v>80</c:v>
                  </c:pt>
                  <c:pt idx="10">
                    <c:v>80</c:v>
                  </c:pt>
                  <c:pt idx="11">
                    <c:v>40</c:v>
                  </c:pt>
                  <c:pt idx="12">
                    <c:v>150</c:v>
                  </c:pt>
                </c:lvl>
                <c:lvl>
                  <c:pt idx="0">
                    <c:v>c Ch</c:v>
                  </c:pt>
                  <c:pt idx="1">
                    <c:v>d Z</c:v>
                  </c:pt>
                  <c:pt idx="2">
                    <c:v>d Z</c:v>
                  </c:pt>
                  <c:pt idx="3">
                    <c:v>d Z</c:v>
                  </c:pt>
                  <c:pt idx="4">
                    <c:v>c Ch</c:v>
                  </c:pt>
                  <c:pt idx="5">
                    <c:v>d Z</c:v>
                  </c:pt>
                  <c:pt idx="6">
                    <c:v>d Z</c:v>
                  </c:pt>
                  <c:pt idx="7">
                    <c:v>e N</c:v>
                  </c:pt>
                  <c:pt idx="8">
                    <c:v>a T</c:v>
                  </c:pt>
                  <c:pt idx="9">
                    <c:v>b H</c:v>
                  </c:pt>
                  <c:pt idx="10">
                    <c:v>e N</c:v>
                  </c:pt>
                  <c:pt idx="11">
                    <c:v>a T</c:v>
                  </c:pt>
                  <c:pt idx="12">
                    <c:v>e N</c:v>
                  </c:pt>
                </c:lvl>
                <c:lvl>
                  <c:pt idx="0">
                    <c:v>163_06_Soncus_ustulatus_Lowe</c:v>
                  </c:pt>
                  <c:pt idx="1">
                    <c:v>159_89_Crambe_fruticosa_Lf</c:v>
                  </c:pt>
                  <c:pt idx="2">
                    <c:v>159_90_Crambe_laevigata_DC_ex_HChrist_</c:v>
                  </c:pt>
                  <c:pt idx="3">
                    <c:v>133_67_Satureja_varia_Wet_B</c:v>
                  </c:pt>
                  <c:pt idx="4">
                    <c:v>133_41_Frankenia_laevis_L_</c:v>
                  </c:pt>
                  <c:pt idx="5">
                    <c:v>159_83_Tolpis_succulenta_Lowe</c:v>
                  </c:pt>
                  <c:pt idx="6">
                    <c:v>163_01_Matthiola_maderensis_Lowe</c:v>
                  </c:pt>
                  <c:pt idx="7">
                    <c:v>148_21_Myrsine_africana_L</c:v>
                  </c:pt>
                  <c:pt idx="8">
                    <c:v>173_25_Chrysanthemum_myconi</c:v>
                  </c:pt>
                  <c:pt idx="9">
                    <c:v>133_67_Gossypium_herbaceum_L</c:v>
                  </c:pt>
                  <c:pt idx="10">
                    <c:v>137_30_Neochamaelea_pulverulenta_Ertm</c:v>
                  </c:pt>
                  <c:pt idx="11">
                    <c:v>173_42_Coronopus_didymus</c:v>
                  </c:pt>
                  <c:pt idx="12">
                    <c:v>133_65_Hypericum_reflexum_L_fil</c:v>
                  </c:pt>
                </c:lvl>
                <c:lvl>
                  <c:pt idx="0">
                    <c:v>Asteraceae</c:v>
                  </c:pt>
                  <c:pt idx="1">
                    <c:v>Brassicaceae</c:v>
                  </c:pt>
                  <c:pt idx="2">
                    <c:v>Brassicaceae</c:v>
                  </c:pt>
                  <c:pt idx="3">
                    <c:v>Lamiaceae</c:v>
                  </c:pt>
                  <c:pt idx="4">
                    <c:v>Frankeniaceae</c:v>
                  </c:pt>
                  <c:pt idx="5">
                    <c:v>Asteraceae</c:v>
                  </c:pt>
                  <c:pt idx="6">
                    <c:v>Brassicaceae</c:v>
                  </c:pt>
                  <c:pt idx="7">
                    <c:v>Myrsinaceae</c:v>
                  </c:pt>
                  <c:pt idx="8">
                    <c:v>Asteraceae</c:v>
                  </c:pt>
                  <c:pt idx="9">
                    <c:v>Malvaceae</c:v>
                  </c:pt>
                  <c:pt idx="10">
                    <c:v>Cneoraceae</c:v>
                  </c:pt>
                  <c:pt idx="11">
                    <c:v>Brassicaceae</c:v>
                  </c:pt>
                  <c:pt idx="12">
                    <c:v>Clusiaceae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5">
                    <c:v>4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3">
                    <c:v>4</c:v>
                  </c:pt>
                  <c:pt idx="24">
                    <c:v>4</c:v>
                  </c:pt>
                </c:lvl>
                <c:lvl>
                  <c:pt idx="0">
                    <c:v>Macaronesia</c:v>
                  </c:pt>
                  <c:pt idx="1">
                    <c:v>Macaronesia</c:v>
                  </c:pt>
                  <c:pt idx="3">
                    <c:v>Macaronesia</c:v>
                  </c:pt>
                  <c:pt idx="4">
                    <c:v>Macaronesia</c:v>
                  </c:pt>
                  <c:pt idx="5">
                    <c:v>Macaronesia</c:v>
                  </c:pt>
                  <c:pt idx="6">
                    <c:v>Macaronesia</c:v>
                  </c:pt>
                  <c:pt idx="7">
                    <c:v>Macaronesia</c:v>
                  </c:pt>
                  <c:pt idx="8">
                    <c:v>Europa, Russia,Georgia</c:v>
                  </c:pt>
                  <c:pt idx="9">
                    <c:v>Macaronesia</c:v>
                  </c:pt>
                  <c:pt idx="10">
                    <c:v>Macaronesia</c:v>
                  </c:pt>
                  <c:pt idx="11">
                    <c:v>Macaronesia</c:v>
                  </c:pt>
                  <c:pt idx="12">
                    <c:v>Macaronesia</c:v>
                  </c:pt>
                  <c:pt idx="13">
                    <c:v>Europa, Russia,Georgia</c:v>
                  </c:pt>
                  <c:pt idx="14">
                    <c:v>Macaronesia</c:v>
                  </c:pt>
                  <c:pt idx="15">
                    <c:v>Macaronesia</c:v>
                  </c:pt>
                  <c:pt idx="16">
                    <c:v>Macaronesia</c:v>
                  </c:pt>
                  <c:pt idx="17">
                    <c:v>Macaronesia</c:v>
                  </c:pt>
                  <c:pt idx="18">
                    <c:v>Macaronesia</c:v>
                  </c:pt>
                  <c:pt idx="19">
                    <c:v>Macaronesia</c:v>
                  </c:pt>
                  <c:pt idx="20">
                    <c:v>Macaronesia</c:v>
                  </c:pt>
                  <c:pt idx="21">
                    <c:v>Macaronesia</c:v>
                  </c:pt>
                  <c:pt idx="22">
                    <c:v>Macaronesia</c:v>
                  </c:pt>
                  <c:pt idx="23">
                    <c:v>Macaronesia</c:v>
                  </c:pt>
                  <c:pt idx="24">
                    <c:v>Macaronesia</c:v>
                  </c:pt>
                </c:lvl>
                <c:lvl>
                  <c:pt idx="0">
                    <c:v>Macaronesia, Portugal</c:v>
                  </c:pt>
                  <c:pt idx="1">
                    <c:v>Macaronesia, Spain</c:v>
                  </c:pt>
                  <c:pt idx="2">
                    <c:v>Oman</c:v>
                  </c:pt>
                  <c:pt idx="3">
                    <c:v>Macaronesia, Spain</c:v>
                  </c:pt>
                  <c:pt idx="4">
                    <c:v>Macaronesia, Portugal</c:v>
                  </c:pt>
                  <c:pt idx="5">
                    <c:v>Macaronesia, Spain</c:v>
                  </c:pt>
                  <c:pt idx="6">
                    <c:v>Macaronesia, Portugal</c:v>
                  </c:pt>
                  <c:pt idx="7">
                    <c:v>Macaronesia, Spain</c:v>
                  </c:pt>
                  <c:pt idx="8">
                    <c:v>Georgia</c:v>
                  </c:pt>
                  <c:pt idx="9">
                    <c:v>Macaronesia, Spain</c:v>
                  </c:pt>
                  <c:pt idx="10">
                    <c:v>Macaronesia, Portugal</c:v>
                  </c:pt>
                  <c:pt idx="11">
                    <c:v>Macaronesia, Portugal</c:v>
                  </c:pt>
                  <c:pt idx="12">
                    <c:v>Macaronesia, Spain</c:v>
                  </c:pt>
                  <c:pt idx="13">
                    <c:v>Portugal</c:v>
                  </c:pt>
                  <c:pt idx="14">
                    <c:v>Macaronesia, Portugal</c:v>
                  </c:pt>
                  <c:pt idx="15">
                    <c:v>Macaronesia, Portugal</c:v>
                  </c:pt>
                  <c:pt idx="16">
                    <c:v>Macaronesia, Portugal</c:v>
                  </c:pt>
                  <c:pt idx="17">
                    <c:v>Macaronesia, Portugal</c:v>
                  </c:pt>
                  <c:pt idx="18">
                    <c:v>Macaronesia, Portugal</c:v>
                  </c:pt>
                  <c:pt idx="19">
                    <c:v>Macaronesia, Portugal</c:v>
                  </c:pt>
                  <c:pt idx="20">
                    <c:v>Macaronesia, Spain</c:v>
                  </c:pt>
                  <c:pt idx="21">
                    <c:v>Macaronesia, Spain</c:v>
                  </c:pt>
                  <c:pt idx="22">
                    <c:v>Macaronesia, Spain</c:v>
                  </c:pt>
                  <c:pt idx="23">
                    <c:v>Macaronesia, Spain</c:v>
                  </c:pt>
                  <c:pt idx="24">
                    <c:v>Macaronesia, Spain</c:v>
                  </c:pt>
                </c:lvl>
                <c:lvl>
                  <c:pt idx="0">
                    <c:v>Azores S.Miguel </c:v>
                  </c:pt>
                  <c:pt idx="1">
                    <c:v>Gran Canaria </c:v>
                  </c:pt>
                  <c:pt idx="2">
                    <c:v>Dhofar</c:v>
                  </c:pt>
                  <c:pt idx="3">
                    <c:v>Tenerife </c:v>
                  </c:pt>
                  <c:pt idx="4">
                    <c:v>Madeira</c:v>
                  </c:pt>
                  <c:pt idx="5">
                    <c:v>Gran Canaria</c:v>
                  </c:pt>
                  <c:pt idx="6">
                    <c:v>Azores S.Miguel </c:v>
                  </c:pt>
                  <c:pt idx="7">
                    <c:v>Gomera</c:v>
                  </c:pt>
                  <c:pt idx="9">
                    <c:v>Tenerife</c:v>
                  </c:pt>
                  <c:pt idx="10">
                    <c:v>Madeira</c:v>
                  </c:pt>
                  <c:pt idx="11">
                    <c:v>Madeira</c:v>
                  </c:pt>
                  <c:pt idx="12">
                    <c:v>Tenerife</c:v>
                  </c:pt>
                  <c:pt idx="13">
                    <c:v>Lisbon</c:v>
                  </c:pt>
                  <c:pt idx="14">
                    <c:v>Madeira</c:v>
                  </c:pt>
                  <c:pt idx="15">
                    <c:v>Azores S.Miguel </c:v>
                  </c:pt>
                  <c:pt idx="16">
                    <c:v>Azores S.Miguel </c:v>
                  </c:pt>
                  <c:pt idx="17">
                    <c:v>Madeira</c:v>
                  </c:pt>
                  <c:pt idx="18">
                    <c:v>Madeira</c:v>
                  </c:pt>
                  <c:pt idx="19">
                    <c:v>Madeira</c:v>
                  </c:pt>
                  <c:pt idx="20">
                    <c:v>Gran Canaria</c:v>
                  </c:pt>
                  <c:pt idx="21">
                    <c:v>Gran Canaria</c:v>
                  </c:pt>
                  <c:pt idx="22">
                    <c:v>Gomera</c:v>
                  </c:pt>
                  <c:pt idx="23">
                    <c:v>Gran Canaria </c:v>
                  </c:pt>
                  <c:pt idx="24">
                    <c:v>Tenerife</c:v>
                  </c:pt>
                </c:lvl>
                <c:lvl>
                  <c:pt idx="0">
                    <c:v>1</c:v>
                  </c:pt>
                  <c:pt idx="1">
                    <c:v>5</c:v>
                  </c:pt>
                  <c:pt idx="2">
                    <c:v>10</c:v>
                  </c:pt>
                  <c:pt idx="3">
                    <c:v>20</c:v>
                  </c:pt>
                  <c:pt idx="4">
                    <c:v>20</c:v>
                  </c:pt>
                  <c:pt idx="5">
                    <c:v>20</c:v>
                  </c:pt>
                  <c:pt idx="6">
                    <c:v>30</c:v>
                  </c:pt>
                  <c:pt idx="7">
                    <c:v>30</c:v>
                  </c:pt>
                  <c:pt idx="8">
                    <c:v>40</c:v>
                  </c:pt>
                  <c:pt idx="9">
                    <c:v>50</c:v>
                  </c:pt>
                  <c:pt idx="10">
                    <c:v>50</c:v>
                  </c:pt>
                  <c:pt idx="11">
                    <c:v>50</c:v>
                  </c:pt>
                  <c:pt idx="12">
                    <c:v>50</c:v>
                  </c:pt>
                  <c:pt idx="13">
                    <c:v>50</c:v>
                  </c:pt>
                  <c:pt idx="14">
                    <c:v>100</c:v>
                  </c:pt>
                  <c:pt idx="15">
                    <c:v>100</c:v>
                  </c:pt>
                  <c:pt idx="16">
                    <c:v>100</c:v>
                  </c:pt>
                  <c:pt idx="17">
                    <c:v>100</c:v>
                  </c:pt>
                  <c:pt idx="18">
                    <c:v>100</c:v>
                  </c:pt>
                  <c:pt idx="19">
                    <c:v>100</c:v>
                  </c:pt>
                  <c:pt idx="20">
                    <c:v>300</c:v>
                  </c:pt>
                  <c:pt idx="21">
                    <c:v>300</c:v>
                  </c:pt>
                  <c:pt idx="22">
                    <c:v>300</c:v>
                  </c:pt>
                  <c:pt idx="23">
                    <c:v>300</c:v>
                  </c:pt>
                  <c:pt idx="24">
                    <c:v>400</c:v>
                  </c:pt>
                </c:lvl>
                <c:lvl>
                  <c:pt idx="0">
                    <c:v>subtropical</c:v>
                  </c:pt>
                  <c:pt idx="1">
                    <c:v>subtropical</c:v>
                  </c:pt>
                  <c:pt idx="2">
                    <c:v>subtropical</c:v>
                  </c:pt>
                  <c:pt idx="3">
                    <c:v>subtropical</c:v>
                  </c:pt>
                  <c:pt idx="4">
                    <c:v>subtropical</c:v>
                  </c:pt>
                  <c:pt idx="5">
                    <c:v>subtropical</c:v>
                  </c:pt>
                  <c:pt idx="6">
                    <c:v>subtropical</c:v>
                  </c:pt>
                  <c:pt idx="7">
                    <c:v>subtropical</c:v>
                  </c:pt>
                  <c:pt idx="8">
                    <c:v>subtropical</c:v>
                  </c:pt>
                  <c:pt idx="9">
                    <c:v>subtropical</c:v>
                  </c:pt>
                  <c:pt idx="10">
                    <c:v>subtropical</c:v>
                  </c:pt>
                  <c:pt idx="11">
                    <c:v>subtropical</c:v>
                  </c:pt>
                  <c:pt idx="12">
                    <c:v>subtropical</c:v>
                  </c:pt>
                  <c:pt idx="13">
                    <c:v>subtropical</c:v>
                  </c:pt>
                  <c:pt idx="14">
                    <c:v>subtropical</c:v>
                  </c:pt>
                  <c:pt idx="15">
                    <c:v>subtropical</c:v>
                  </c:pt>
                  <c:pt idx="16">
                    <c:v>subtropical</c:v>
                  </c:pt>
                  <c:pt idx="17">
                    <c:v>subtropical</c:v>
                  </c:pt>
                  <c:pt idx="18">
                    <c:v>subtropical</c:v>
                  </c:pt>
                  <c:pt idx="19">
                    <c:v>subtropical</c:v>
                  </c:pt>
                  <c:pt idx="20">
                    <c:v>subtropical</c:v>
                  </c:pt>
                  <c:pt idx="21">
                    <c:v>subtropical</c:v>
                  </c:pt>
                  <c:pt idx="22">
                    <c:v>subtropical</c:v>
                  </c:pt>
                  <c:pt idx="23">
                    <c:v>subtropical</c:v>
                  </c:pt>
                  <c:pt idx="24">
                    <c:v>subtropical</c:v>
                  </c:pt>
                </c:lvl>
                <c:lvl>
                  <c:pt idx="0">
                    <c:v>40</c:v>
                  </c:pt>
                  <c:pt idx="1">
                    <c:v>150</c:v>
                  </c:pt>
                  <c:pt idx="3">
                    <c:v>40</c:v>
                  </c:pt>
                  <c:pt idx="4">
                    <c:v>5</c:v>
                  </c:pt>
                  <c:pt idx="5">
                    <c:v>150</c:v>
                  </c:pt>
                  <c:pt idx="6">
                    <c:v>70</c:v>
                  </c:pt>
                  <c:pt idx="7">
                    <c:v>80</c:v>
                  </c:pt>
                  <c:pt idx="8">
                    <c:v>150</c:v>
                  </c:pt>
                  <c:pt idx="9">
                    <c:v>40</c:v>
                  </c:pt>
                  <c:pt idx="10">
                    <c:v>40</c:v>
                  </c:pt>
                  <c:pt idx="11">
                    <c:v>40</c:v>
                  </c:pt>
                  <c:pt idx="12">
                    <c:v>150</c:v>
                  </c:pt>
                  <c:pt idx="13">
                    <c:v>150</c:v>
                  </c:pt>
                  <c:pt idx="14">
                    <c:v>100</c:v>
                  </c:pt>
                  <c:pt idx="15">
                    <c:v>100</c:v>
                  </c:pt>
                  <c:pt idx="16">
                    <c:v>30</c:v>
                  </c:pt>
                  <c:pt idx="17">
                    <c:v>40</c:v>
                  </c:pt>
                  <c:pt idx="18">
                    <c:v>100</c:v>
                  </c:pt>
                  <c:pt idx="19">
                    <c:v>150</c:v>
                  </c:pt>
                  <c:pt idx="20">
                    <c:v>20</c:v>
                  </c:pt>
                  <c:pt idx="21">
                    <c:v>150</c:v>
                  </c:pt>
                  <c:pt idx="22">
                    <c:v>300</c:v>
                  </c:pt>
                  <c:pt idx="23">
                    <c:v>150</c:v>
                  </c:pt>
                  <c:pt idx="24">
                    <c:v>150</c:v>
                  </c:pt>
                </c:lvl>
                <c:lvl>
                  <c:pt idx="0">
                    <c:v>b H</c:v>
                  </c:pt>
                  <c:pt idx="1">
                    <c:v>e N</c:v>
                  </c:pt>
                  <c:pt idx="2">
                    <c:v>d Z</c:v>
                  </c:pt>
                  <c:pt idx="3">
                    <c:v>a T</c:v>
                  </c:pt>
                  <c:pt idx="4">
                    <c:v>c Ch</c:v>
                  </c:pt>
                  <c:pt idx="5">
                    <c:v>g L</c:v>
                  </c:pt>
                  <c:pt idx="6">
                    <c:v>a T</c:v>
                  </c:pt>
                  <c:pt idx="7">
                    <c:v>d Z</c:v>
                  </c:pt>
                  <c:pt idx="8">
                    <c:v>e N</c:v>
                  </c:pt>
                  <c:pt idx="9">
                    <c:v>c Ch</c:v>
                  </c:pt>
                  <c:pt idx="10">
                    <c:v>c Ch</c:v>
                  </c:pt>
                  <c:pt idx="11">
                    <c:v>d Z</c:v>
                  </c:pt>
                  <c:pt idx="12">
                    <c:v>e N</c:v>
                  </c:pt>
                  <c:pt idx="13">
                    <c:v>e N</c:v>
                  </c:pt>
                  <c:pt idx="14">
                    <c:v>a T</c:v>
                  </c:pt>
                  <c:pt idx="15">
                    <c:v>c Ch</c:v>
                  </c:pt>
                  <c:pt idx="16">
                    <c:v>c Ch</c:v>
                  </c:pt>
                  <c:pt idx="17">
                    <c:v>d Z</c:v>
                  </c:pt>
                  <c:pt idx="18">
                    <c:v>e N</c:v>
                  </c:pt>
                  <c:pt idx="19">
                    <c:v>e N</c:v>
                  </c:pt>
                  <c:pt idx="20">
                    <c:v>c Ch</c:v>
                  </c:pt>
                  <c:pt idx="21">
                    <c:v>e N</c:v>
                  </c:pt>
                  <c:pt idx="22">
                    <c:v>e N</c:v>
                  </c:pt>
                  <c:pt idx="23">
                    <c:v>g L</c:v>
                  </c:pt>
                  <c:pt idx="24">
                    <c:v>e N</c:v>
                  </c:pt>
                </c:lvl>
                <c:lvl>
                  <c:pt idx="0">
                    <c:v>173_27_Gnaphalium_luteo_album</c:v>
                  </c:pt>
                  <c:pt idx="1">
                    <c:v>133_66_Schizogyne_sericea_DC</c:v>
                  </c:pt>
                  <c:pt idx="2">
                    <c:v>130_38_Pluchea_arabica_Qaiser_et_Lack</c:v>
                  </c:pt>
                  <c:pt idx="3">
                    <c:v>133_45_Nauplius_aquaticus_Cass</c:v>
                  </c:pt>
                  <c:pt idx="4">
                    <c:v>159_98_Sedum_brissemoretii</c:v>
                  </c:pt>
                  <c:pt idx="5">
                    <c:v>129_86_Convolvulus_caput-medusae_Lowe</c:v>
                  </c:pt>
                  <c:pt idx="6">
                    <c:v>173_44_Oenathera_rosea</c:v>
                  </c:pt>
                  <c:pt idx="7">
                    <c:v>133_33_Cheirolophus_canaeriensis_Holub</c:v>
                  </c:pt>
                  <c:pt idx="8">
                    <c:v>141_90_Hypericum_inodorum_Mill</c:v>
                  </c:pt>
                  <c:pt idx="9">
                    <c:v>133_47_Heliotropium_erosum_Lehm</c:v>
                  </c:pt>
                  <c:pt idx="10">
                    <c:v>159_64_Andryala_glandulosa_Lam</c:v>
                  </c:pt>
                  <c:pt idx="11">
                    <c:v>159_56_Helichrysum_devium_Johns</c:v>
                  </c:pt>
                  <c:pt idx="12">
                    <c:v>133_18_Hypericum_canariense_L</c:v>
                  </c:pt>
                  <c:pt idx="13">
                    <c:v>151_11_Senecio_petasitis__(Sims)_DC</c:v>
                  </c:pt>
                  <c:pt idx="14">
                    <c:v>163_06_Calendula_maderensis_DC</c:v>
                  </c:pt>
                  <c:pt idx="15">
                    <c:v>173_37_Salpichron_organifolii</c:v>
                  </c:pt>
                  <c:pt idx="16">
                    <c:v>173_45_Erigeron_karwinskianus</c:v>
                  </c:pt>
                  <c:pt idx="17">
                    <c:v>163_02_Helichrysum_obconicum_DC</c:v>
                  </c:pt>
                  <c:pt idx="18">
                    <c:v>163_01_Echium_candicans</c:v>
                  </c:pt>
                  <c:pt idx="19">
                    <c:v>173_46_Myrica_faya_L</c:v>
                  </c:pt>
                  <c:pt idx="20">
                    <c:v>130_24_Artemisia_reptans_Chr_Sm</c:v>
                  </c:pt>
                  <c:pt idx="21">
                    <c:v>130_15_Campylanthes_salsoides_Roth</c:v>
                  </c:pt>
                  <c:pt idx="22">
                    <c:v>137_40_Convolvulus_floridus_L_fil</c:v>
                  </c:pt>
                  <c:pt idx="23">
                    <c:v>130_06_Rubia_fruticosa_Ait</c:v>
                  </c:pt>
                  <c:pt idx="24">
                    <c:v>133_20_Hypericum_grandifolium_Choisy_</c:v>
                  </c:pt>
                </c:lvl>
                <c:lvl>
                  <c:pt idx="0">
                    <c:v>Asteraceae</c:v>
                  </c:pt>
                  <c:pt idx="1">
                    <c:v>Asteraceae</c:v>
                  </c:pt>
                  <c:pt idx="2">
                    <c:v>Asteraceae</c:v>
                  </c:pt>
                  <c:pt idx="3">
                    <c:v>Asteraceae</c:v>
                  </c:pt>
                  <c:pt idx="4">
                    <c:v>Crassulaceae</c:v>
                  </c:pt>
                  <c:pt idx="5">
                    <c:v>Convolvulaceae</c:v>
                  </c:pt>
                  <c:pt idx="6">
                    <c:v>Onagraceae</c:v>
                  </c:pt>
                  <c:pt idx="7">
                    <c:v>Asteraceae</c:v>
                  </c:pt>
                  <c:pt idx="8">
                    <c:v>Clusiaceae</c:v>
                  </c:pt>
                  <c:pt idx="9">
                    <c:v>Boraginaceae</c:v>
                  </c:pt>
                  <c:pt idx="10">
                    <c:v>Asteraceae</c:v>
                  </c:pt>
                  <c:pt idx="11">
                    <c:v>Asteraceae</c:v>
                  </c:pt>
                  <c:pt idx="12">
                    <c:v>Clusiaceae</c:v>
                  </c:pt>
                  <c:pt idx="13">
                    <c:v>Asteraceae</c:v>
                  </c:pt>
                  <c:pt idx="14">
                    <c:v>Asteraceae</c:v>
                  </c:pt>
                  <c:pt idx="15">
                    <c:v>Solanaceae</c:v>
                  </c:pt>
                  <c:pt idx="16">
                    <c:v>Asteraceae</c:v>
                  </c:pt>
                  <c:pt idx="17">
                    <c:v>Asteraceae</c:v>
                  </c:pt>
                  <c:pt idx="18">
                    <c:v>Boraginaceae</c:v>
                  </c:pt>
                  <c:pt idx="19">
                    <c:v>Myricaceae</c:v>
                  </c:pt>
                  <c:pt idx="20">
                    <c:v>Asteraceae</c:v>
                  </c:pt>
                  <c:pt idx="21">
                    <c:v>Plantaginaceae</c:v>
                  </c:pt>
                  <c:pt idx="22">
                    <c:v>Convolvulaceae</c:v>
                  </c:pt>
                  <c:pt idx="23">
                    <c:v>Rubiaceae</c:v>
                  </c:pt>
                  <c:pt idx="24">
                    <c:v>Clusiaceae</c:v>
                  </c:pt>
                </c:lvl>
                <c:lvl>
                  <c:pt idx="0">
                    <c:v>3</c:v>
                  </c:pt>
                  <c:pt idx="1">
                    <c:v>3</c:v>
                  </c:pt>
                  <c:pt idx="2">
                    <c:v>3</c:v>
                  </c:pt>
                  <c:pt idx="3">
                    <c:v>3</c:v>
                  </c:pt>
                  <c:pt idx="4">
                    <c:v>3</c:v>
                  </c:pt>
                  <c:pt idx="5">
                    <c:v>3</c:v>
                  </c:pt>
                  <c:pt idx="6">
                    <c:v>3</c:v>
                  </c:pt>
                  <c:pt idx="7">
                    <c:v>3</c:v>
                  </c:pt>
                  <c:pt idx="8">
                    <c:v>3</c:v>
                  </c:pt>
                  <c:pt idx="9">
                    <c:v>3</c:v>
                  </c:pt>
                  <c:pt idx="10">
                    <c:v>3</c:v>
                  </c:pt>
                  <c:pt idx="11">
                    <c:v>3</c:v>
                  </c:pt>
                  <c:pt idx="12">
                    <c:v>3</c:v>
                  </c:pt>
                  <c:pt idx="13">
                    <c:v>3</c:v>
                  </c:pt>
                  <c:pt idx="14">
                    <c:v>3</c:v>
                  </c:pt>
                  <c:pt idx="15">
                    <c:v>3</c:v>
                  </c:pt>
                  <c:pt idx="16">
                    <c:v>3</c:v>
                  </c:pt>
                  <c:pt idx="17">
                    <c:v>3</c:v>
                  </c:pt>
                </c:lvl>
                <c:lvl>
                  <c:pt idx="0">
                    <c:v>N-Africa, near East</c:v>
                  </c:pt>
                  <c:pt idx="1">
                    <c:v>N-Africa, near East</c:v>
                  </c:pt>
                  <c:pt idx="2">
                    <c:v>Macaronesia</c:v>
                  </c:pt>
                  <c:pt idx="3">
                    <c:v>Macaronesia</c:v>
                  </c:pt>
                  <c:pt idx="4">
                    <c:v>Macaronesia</c:v>
                  </c:pt>
                  <c:pt idx="5">
                    <c:v>Macaronesia</c:v>
                  </c:pt>
                  <c:pt idx="6">
                    <c:v>Macaronesia</c:v>
                  </c:pt>
                  <c:pt idx="7">
                    <c:v>Macaronesia</c:v>
                  </c:pt>
                  <c:pt idx="8">
                    <c:v>Macaronesia</c:v>
                  </c:pt>
                  <c:pt idx="9">
                    <c:v>Macaronesia</c:v>
                  </c:pt>
                  <c:pt idx="10">
                    <c:v>Macaronesia</c:v>
                  </c:pt>
                  <c:pt idx="11">
                    <c:v>Macaronesia</c:v>
                  </c:pt>
                  <c:pt idx="12">
                    <c:v>Macaronesia</c:v>
                  </c:pt>
                  <c:pt idx="13">
                    <c:v>Macaronesia</c:v>
                  </c:pt>
                  <c:pt idx="14">
                    <c:v>Macaronesia</c:v>
                  </c:pt>
                  <c:pt idx="15">
                    <c:v>Macaronesia</c:v>
                  </c:pt>
                  <c:pt idx="17">
                    <c:v>Macaronesia</c:v>
                  </c:pt>
                </c:lvl>
                <c:lvl>
                  <c:pt idx="0">
                    <c:v>Oman</c:v>
                  </c:pt>
                  <c:pt idx="1">
                    <c:v>Oman</c:v>
                  </c:pt>
                  <c:pt idx="2">
                    <c:v>Macaronesia, Spain</c:v>
                  </c:pt>
                  <c:pt idx="3">
                    <c:v>Macaronesia, Spain</c:v>
                  </c:pt>
                  <c:pt idx="4">
                    <c:v>Macaronesia, Portugal</c:v>
                  </c:pt>
                  <c:pt idx="5">
                    <c:v>Macaronesia, Spain</c:v>
                  </c:pt>
                  <c:pt idx="6">
                    <c:v>Macaronesia, Spain</c:v>
                  </c:pt>
                  <c:pt idx="7">
                    <c:v>Macaronesia, Portugal</c:v>
                  </c:pt>
                  <c:pt idx="8">
                    <c:v>Macaronesia, Portugal</c:v>
                  </c:pt>
                  <c:pt idx="9">
                    <c:v>Macaronesia, Spain</c:v>
                  </c:pt>
                  <c:pt idx="10">
                    <c:v>Macaronesia, Spain</c:v>
                  </c:pt>
                  <c:pt idx="11">
                    <c:v>Macaronesia, Portugal</c:v>
                  </c:pt>
                  <c:pt idx="12">
                    <c:v>Macaronesia, Spain</c:v>
                  </c:pt>
                  <c:pt idx="13">
                    <c:v>Macaronesia, Spain</c:v>
                  </c:pt>
                  <c:pt idx="14">
                    <c:v>Macaronesia, Spain</c:v>
                  </c:pt>
                  <c:pt idx="15">
                    <c:v>Macaronesia, Portugal</c:v>
                  </c:pt>
                  <c:pt idx="16">
                    <c:v>Macaronesia Portugal </c:v>
                  </c:pt>
                  <c:pt idx="17">
                    <c:v>Macaronesia, Portugal</c:v>
                  </c:pt>
                </c:lvl>
                <c:lvl>
                  <c:pt idx="0">
                    <c:v>Dhofar</c:v>
                  </c:pt>
                  <c:pt idx="1">
                    <c:v>Dhofar</c:v>
                  </c:pt>
                  <c:pt idx="2">
                    <c:v>Tenerife</c:v>
                  </c:pt>
                  <c:pt idx="3">
                    <c:v>Tenerife </c:v>
                  </c:pt>
                  <c:pt idx="4">
                    <c:v>Azores S.Miguel </c:v>
                  </c:pt>
                  <c:pt idx="5">
                    <c:v>Gomera</c:v>
                  </c:pt>
                  <c:pt idx="6">
                    <c:v>Tenerife  </c:v>
                  </c:pt>
                  <c:pt idx="7">
                    <c:v>Azores S.Miguel </c:v>
                  </c:pt>
                  <c:pt idx="8">
                    <c:v>Azores S.Miguel </c:v>
                  </c:pt>
                  <c:pt idx="9">
                    <c:v>Gomera</c:v>
                  </c:pt>
                  <c:pt idx="10">
                    <c:v>Gomera </c:v>
                  </c:pt>
                  <c:pt idx="11">
                    <c:v>Madeira</c:v>
                  </c:pt>
                  <c:pt idx="12">
                    <c:v>Gran Canaria </c:v>
                  </c:pt>
                  <c:pt idx="13">
                    <c:v>Gomera</c:v>
                  </c:pt>
                  <c:pt idx="14">
                    <c:v>Gran Canaria</c:v>
                  </c:pt>
                  <c:pt idx="15">
                    <c:v>Azores S.Miguel </c:v>
                  </c:pt>
                  <c:pt idx="16">
                    <c:v>Azores S.Miguel </c:v>
                  </c:pt>
                  <c:pt idx="17">
                    <c:v>Azores S.Miguel </c:v>
                  </c:pt>
                </c:lvl>
              </c:multiLvlStrCache>
            </c:multiLvlStrRef>
          </c:xVal>
          <c:yVal>
            <c:numRef>
              <c:f>Subtropical!$AT$70:$AT$5000</c:f>
              <c:numCache>
                <c:formatCode>General</c:formatCode>
                <c:ptCount val="4931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200</c:v>
                </c:pt>
                <c:pt idx="9">
                  <c:v>200</c:v>
                </c:pt>
                <c:pt idx="10">
                  <c:v>300</c:v>
                </c:pt>
                <c:pt idx="11">
                  <c:v>400</c:v>
                </c:pt>
                <c:pt idx="12">
                  <c:v>400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401408"/>
        <c:axId val="172403712"/>
      </c:scatterChart>
      <c:valAx>
        <c:axId val="172401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CH"/>
                  <a:t>Plant Height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403712"/>
        <c:crosses val="autoZero"/>
        <c:crossBetween val="midCat"/>
      </c:valAx>
      <c:valAx>
        <c:axId val="1724037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CH"/>
                  <a:t>Altitude (asl)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4014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paperSize="9"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800" b="1"/>
            </a:pPr>
            <a:r>
              <a:rPr lang="en-US" sz="2800" b="1" i="0" u="none" strike="noStrike" baseline="0">
                <a:effectLst/>
              </a:rPr>
              <a:t>Subtropical</a:t>
            </a:r>
            <a:endParaRPr lang="en-US" b="1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square"/>
            <c:size val="7"/>
            <c:spPr>
              <a:solidFill>
                <a:srgbClr val="00B0F0"/>
              </a:solidFill>
            </c:spPr>
          </c:marker>
          <c:xVal>
            <c:strRef>
              <c:f>'Subtropical (2)'!$D$70:$D$5000</c:f>
              <c:strCache>
                <c:ptCount val="14"/>
                <c:pt idx="0">
                  <c:v>80</c:v>
                </c:pt>
                <c:pt idx="1">
                  <c:v>80c</c:v>
                </c:pt>
                <c:pt idx="2">
                  <c:v>80</c:v>
                </c:pt>
                <c:pt idx="3">
                  <c:v>20</c:v>
                </c:pt>
                <c:pt idx="4">
                  <c:v>80</c:v>
                </c:pt>
                <c:pt idx="5">
                  <c:v>40</c:v>
                </c:pt>
                <c:pt idx="6">
                  <c:v>1000</c:v>
                </c:pt>
                <c:pt idx="7">
                  <c:v>30</c:v>
                </c:pt>
                <c:pt idx="8">
                  <c:v>80</c:v>
                </c:pt>
                <c:pt idx="9">
                  <c:v>150</c:v>
                </c:pt>
                <c:pt idx="10">
                  <c:v>150</c:v>
                </c:pt>
                <c:pt idx="11">
                  <c:v>80</c:v>
                </c:pt>
                <c:pt idx="12">
                  <c:v>80</c:v>
                </c:pt>
                <c:pt idx="13">
                  <c:v>300</c:v>
                </c:pt>
              </c:strCache>
            </c:strRef>
          </c:xVal>
          <c:yVal>
            <c:numRef>
              <c:f>'Subtropical (2)'!$F$70:$F$5000</c:f>
              <c:numCache>
                <c:formatCode>General</c:formatCode>
                <c:ptCount val="4931"/>
                <c:pt idx="0">
                  <c:v>450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600</c:v>
                </c:pt>
                <c:pt idx="8">
                  <c:v>600</c:v>
                </c:pt>
                <c:pt idx="9">
                  <c:v>600</c:v>
                </c:pt>
                <c:pt idx="10">
                  <c:v>600</c:v>
                </c:pt>
                <c:pt idx="11">
                  <c:v>700</c:v>
                </c:pt>
                <c:pt idx="12">
                  <c:v>900</c:v>
                </c:pt>
                <c:pt idx="13">
                  <c:v>1000</c:v>
                </c:pt>
              </c:numCache>
            </c:numRef>
          </c:yVal>
          <c:smooth val="0"/>
        </c:ser>
        <c:ser>
          <c:idx val="1"/>
          <c:order val="1"/>
          <c:spPr>
            <a:ln w="28575">
              <a:noFill/>
            </a:ln>
          </c:spPr>
          <c:marker>
            <c:spPr>
              <a:solidFill>
                <a:schemeClr val="tx2">
                  <a:lumMod val="40000"/>
                  <a:lumOff val="60000"/>
                </a:schemeClr>
              </a:solidFill>
              <a:ln>
                <a:noFill/>
              </a:ln>
            </c:spPr>
          </c:marker>
          <c:xVal>
            <c:numRef>
              <c:f>'Subtropical (2)'!$N$70:$N$5000</c:f>
              <c:numCache>
                <c:formatCode>General</c:formatCode>
                <c:ptCount val="4931"/>
                <c:pt idx="0">
                  <c:v>40</c:v>
                </c:pt>
                <c:pt idx="1">
                  <c:v>20</c:v>
                </c:pt>
                <c:pt idx="2">
                  <c:v>1000</c:v>
                </c:pt>
                <c:pt idx="3">
                  <c:v>40</c:v>
                </c:pt>
                <c:pt idx="4">
                  <c:v>80</c:v>
                </c:pt>
                <c:pt idx="5">
                  <c:v>600</c:v>
                </c:pt>
                <c:pt idx="6">
                  <c:v>30</c:v>
                </c:pt>
                <c:pt idx="7">
                  <c:v>80</c:v>
                </c:pt>
                <c:pt idx="8">
                  <c:v>20</c:v>
                </c:pt>
                <c:pt idx="9">
                  <c:v>1000</c:v>
                </c:pt>
                <c:pt idx="10">
                  <c:v>80</c:v>
                </c:pt>
                <c:pt idx="11">
                  <c:v>40</c:v>
                </c:pt>
                <c:pt idx="12">
                  <c:v>40</c:v>
                </c:pt>
              </c:numCache>
            </c:numRef>
          </c:xVal>
          <c:yVal>
            <c:numRef>
              <c:f>'Subtropical (2)'!$P$70:$P$5000</c:f>
              <c:numCache>
                <c:formatCode>General</c:formatCode>
                <c:ptCount val="4931"/>
                <c:pt idx="0">
                  <c:v>400</c:v>
                </c:pt>
                <c:pt idx="1">
                  <c:v>500</c:v>
                </c:pt>
                <c:pt idx="2">
                  <c:v>500</c:v>
                </c:pt>
                <c:pt idx="3">
                  <c:v>600</c:v>
                </c:pt>
                <c:pt idx="4">
                  <c:v>600</c:v>
                </c:pt>
                <c:pt idx="5">
                  <c:v>600</c:v>
                </c:pt>
                <c:pt idx="6">
                  <c:v>600</c:v>
                </c:pt>
                <c:pt idx="7">
                  <c:v>700</c:v>
                </c:pt>
                <c:pt idx="8">
                  <c:v>700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1100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square"/>
            <c:size val="7"/>
            <c:spPr>
              <a:solidFill>
                <a:schemeClr val="accent2">
                  <a:lumMod val="60000"/>
                  <a:lumOff val="40000"/>
                </a:schemeClr>
              </a:solidFill>
            </c:spPr>
          </c:marker>
          <c:xVal>
            <c:numRef>
              <c:f>'Subtropical (2)'!$X$70:$X$5000</c:f>
              <c:numCache>
                <c:formatCode>General</c:formatCode>
                <c:ptCount val="4931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5</c:v>
                </c:pt>
                <c:pt idx="5">
                  <c:v>5</c:v>
                </c:pt>
                <c:pt idx="6">
                  <c:v>20</c:v>
                </c:pt>
                <c:pt idx="7">
                  <c:v>80</c:v>
                </c:pt>
                <c:pt idx="8">
                  <c:v>20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40</c:v>
                </c:pt>
                <c:pt idx="13">
                  <c:v>40</c:v>
                </c:pt>
                <c:pt idx="14">
                  <c:v>150</c:v>
                </c:pt>
                <c:pt idx="15">
                  <c:v>20</c:v>
                </c:pt>
              </c:numCache>
            </c:numRef>
          </c:xVal>
          <c:yVal>
            <c:numRef>
              <c:f>'Subtropical (2)'!$Z$70:$Z$5000</c:f>
              <c:numCache>
                <c:formatCode>General</c:formatCode>
                <c:ptCount val="4931"/>
                <c:pt idx="0">
                  <c:v>450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700</c:v>
                </c:pt>
                <c:pt idx="9">
                  <c:v>950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1400</c:v>
                </c:pt>
              </c:numCache>
            </c:numRef>
          </c:yVal>
          <c:smooth val="0"/>
        </c:ser>
        <c:ser>
          <c:idx val="3"/>
          <c:order val="3"/>
          <c:spPr>
            <a:ln w="28575">
              <a:noFill/>
            </a:ln>
          </c:spPr>
          <c:marker>
            <c:symbol val="square"/>
            <c:size val="7"/>
            <c:spPr>
              <a:solidFill>
                <a:srgbClr val="C00000"/>
              </a:solidFill>
            </c:spPr>
          </c:marker>
          <c:xVal>
            <c:numRef>
              <c:f>'Subtropical (2)'!$AH$70:$AH$5000</c:f>
              <c:numCache>
                <c:formatCode>General</c:formatCode>
                <c:ptCount val="4931"/>
                <c:pt idx="0">
                  <c:v>150</c:v>
                </c:pt>
                <c:pt idx="1">
                  <c:v>80</c:v>
                </c:pt>
                <c:pt idx="2">
                  <c:v>150</c:v>
                </c:pt>
                <c:pt idx="3">
                  <c:v>150</c:v>
                </c:pt>
                <c:pt idx="4">
                  <c:v>80</c:v>
                </c:pt>
                <c:pt idx="5">
                  <c:v>40</c:v>
                </c:pt>
                <c:pt idx="6">
                  <c:v>40</c:v>
                </c:pt>
                <c:pt idx="7">
                  <c:v>150</c:v>
                </c:pt>
                <c:pt idx="8">
                  <c:v>150</c:v>
                </c:pt>
                <c:pt idx="9">
                  <c:v>80</c:v>
                </c:pt>
                <c:pt idx="10">
                  <c:v>1000</c:v>
                </c:pt>
                <c:pt idx="11">
                  <c:v>400</c:v>
                </c:pt>
                <c:pt idx="12">
                  <c:v>20</c:v>
                </c:pt>
                <c:pt idx="13">
                  <c:v>80</c:v>
                </c:pt>
                <c:pt idx="14">
                  <c:v>20</c:v>
                </c:pt>
                <c:pt idx="15">
                  <c:v>80</c:v>
                </c:pt>
                <c:pt idx="16">
                  <c:v>120</c:v>
                </c:pt>
                <c:pt idx="17">
                  <c:v>40</c:v>
                </c:pt>
                <c:pt idx="18">
                  <c:v>80</c:v>
                </c:pt>
                <c:pt idx="19">
                  <c:v>40</c:v>
                </c:pt>
                <c:pt idx="20">
                  <c:v>300</c:v>
                </c:pt>
                <c:pt idx="21">
                  <c:v>150</c:v>
                </c:pt>
                <c:pt idx="22">
                  <c:v>400</c:v>
                </c:pt>
                <c:pt idx="23">
                  <c:v>200</c:v>
                </c:pt>
                <c:pt idx="24">
                  <c:v>400</c:v>
                </c:pt>
                <c:pt idx="25">
                  <c:v>400</c:v>
                </c:pt>
                <c:pt idx="26">
                  <c:v>200</c:v>
                </c:pt>
                <c:pt idx="27">
                  <c:v>600</c:v>
                </c:pt>
                <c:pt idx="28">
                  <c:v>1000</c:v>
                </c:pt>
                <c:pt idx="29">
                  <c:v>150</c:v>
                </c:pt>
                <c:pt idx="30">
                  <c:v>80</c:v>
                </c:pt>
                <c:pt idx="31">
                  <c:v>150</c:v>
                </c:pt>
                <c:pt idx="32">
                  <c:v>80</c:v>
                </c:pt>
                <c:pt idx="33">
                  <c:v>40</c:v>
                </c:pt>
                <c:pt idx="34">
                  <c:v>60</c:v>
                </c:pt>
                <c:pt idx="35">
                  <c:v>80</c:v>
                </c:pt>
                <c:pt idx="36">
                  <c:v>20</c:v>
                </c:pt>
                <c:pt idx="37">
                  <c:v>300</c:v>
                </c:pt>
                <c:pt idx="38">
                  <c:v>80</c:v>
                </c:pt>
                <c:pt idx="39">
                  <c:v>80</c:v>
                </c:pt>
                <c:pt idx="40">
                  <c:v>150</c:v>
                </c:pt>
                <c:pt idx="41">
                  <c:v>1000</c:v>
                </c:pt>
                <c:pt idx="42">
                  <c:v>400</c:v>
                </c:pt>
                <c:pt idx="43">
                  <c:v>80</c:v>
                </c:pt>
                <c:pt idx="44">
                  <c:v>20</c:v>
                </c:pt>
                <c:pt idx="45">
                  <c:v>150</c:v>
                </c:pt>
                <c:pt idx="46">
                  <c:v>80</c:v>
                </c:pt>
                <c:pt idx="47">
                  <c:v>20</c:v>
                </c:pt>
                <c:pt idx="48">
                  <c:v>40</c:v>
                </c:pt>
                <c:pt idx="49">
                  <c:v>40</c:v>
                </c:pt>
                <c:pt idx="50">
                  <c:v>80</c:v>
                </c:pt>
                <c:pt idx="51">
                  <c:v>80</c:v>
                </c:pt>
              </c:numCache>
            </c:numRef>
          </c:xVal>
          <c:yVal>
            <c:numRef>
              <c:f>'Subtropical (2)'!$AJ$70:$AJ$5000</c:f>
              <c:numCache>
                <c:formatCode>General</c:formatCode>
                <c:ptCount val="4931"/>
                <c:pt idx="0">
                  <c:v>400</c:v>
                </c:pt>
                <c:pt idx="1">
                  <c:v>450</c:v>
                </c:pt>
                <c:pt idx="2">
                  <c:v>450</c:v>
                </c:pt>
                <c:pt idx="3">
                  <c:v>450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601</c:v>
                </c:pt>
                <c:pt idx="31">
                  <c:v>700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830</c:v>
                </c:pt>
                <c:pt idx="37">
                  <c:v>830</c:v>
                </c:pt>
                <c:pt idx="38">
                  <c:v>900</c:v>
                </c:pt>
                <c:pt idx="39">
                  <c:v>900</c:v>
                </c:pt>
                <c:pt idx="40">
                  <c:v>900</c:v>
                </c:pt>
                <c:pt idx="41">
                  <c:v>900</c:v>
                </c:pt>
                <c:pt idx="42">
                  <c:v>930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1100</c:v>
                </c:pt>
                <c:pt idx="47">
                  <c:v>1100</c:v>
                </c:pt>
                <c:pt idx="48">
                  <c:v>1100</c:v>
                </c:pt>
                <c:pt idx="49">
                  <c:v>1100</c:v>
                </c:pt>
                <c:pt idx="50">
                  <c:v>1200</c:v>
                </c:pt>
                <c:pt idx="51">
                  <c:v>2200</c:v>
                </c:pt>
              </c:numCache>
            </c:numRef>
          </c:yVal>
          <c:smooth val="0"/>
        </c:ser>
        <c:ser>
          <c:idx val="4"/>
          <c:order val="4"/>
          <c:spPr>
            <a:ln w="28575">
              <a:noFill/>
            </a:ln>
          </c:spPr>
          <c:marker>
            <c:symbol val="square"/>
            <c:size val="7"/>
            <c:spPr>
              <a:solidFill>
                <a:srgbClr val="FF0000"/>
              </a:solidFill>
            </c:spPr>
          </c:marker>
          <c:xVal>
            <c:multiLvlStrRef>
              <c:f>'Subtropical (2)'!$AA$70:$AR$5000</c:f>
              <c:multiLvlStrCache>
                <c:ptCount val="52"/>
                <c:lvl>
                  <c:pt idx="0">
                    <c:v>40</c:v>
                  </c:pt>
                  <c:pt idx="1">
                    <c:v>150</c:v>
                  </c:pt>
                  <c:pt idx="2">
                    <c:v>5</c:v>
                  </c:pt>
                  <c:pt idx="3">
                    <c:v>40</c:v>
                  </c:pt>
                  <c:pt idx="4">
                    <c:v>20</c:v>
                  </c:pt>
                  <c:pt idx="5">
                    <c:v>150</c:v>
                  </c:pt>
                  <c:pt idx="6">
                    <c:v>40</c:v>
                  </c:pt>
                  <c:pt idx="7">
                    <c:v>80</c:v>
                  </c:pt>
                  <c:pt idx="8">
                    <c:v>40</c:v>
                  </c:pt>
                  <c:pt idx="9">
                    <c:v>150</c:v>
                  </c:pt>
                  <c:pt idx="10">
                    <c:v>100</c:v>
                  </c:pt>
                  <c:pt idx="11">
                    <c:v>300</c:v>
                  </c:pt>
                  <c:pt idx="12">
                    <c:v>200</c:v>
                  </c:pt>
                  <c:pt idx="13">
                    <c:v>150</c:v>
                  </c:pt>
                  <c:pt idx="14">
                    <c:v>500</c:v>
                  </c:pt>
                  <c:pt idx="15">
                    <c:v>400</c:v>
                  </c:pt>
                  <c:pt idx="16">
                    <c:v>40</c:v>
                  </c:pt>
                  <c:pt idx="17">
                    <c:v>300</c:v>
                  </c:pt>
                  <c:pt idx="18">
                    <c:v>100</c:v>
                  </c:pt>
                  <c:pt idx="19">
                    <c:v>40</c:v>
                  </c:pt>
                  <c:pt idx="20">
                    <c:v>150</c:v>
                  </c:pt>
                  <c:pt idx="21">
                    <c:v>150</c:v>
                  </c:pt>
                  <c:pt idx="22">
                    <c:v>40</c:v>
                  </c:pt>
                  <c:pt idx="23">
                    <c:v>5</c:v>
                  </c:pt>
                  <c:pt idx="24">
                    <c:v>80</c:v>
                  </c:pt>
                  <c:pt idx="25">
                    <c:v>20</c:v>
                  </c:pt>
                  <c:pt idx="26">
                    <c:v>20</c:v>
                  </c:pt>
                  <c:pt idx="27">
                    <c:v>10</c:v>
                  </c:pt>
                  <c:pt idx="28">
                    <c:v>40</c:v>
                  </c:pt>
                  <c:pt idx="29">
                    <c:v>150</c:v>
                  </c:pt>
                </c:lvl>
                <c:lvl>
                  <c:pt idx="0">
                    <c:v>a T</c:v>
                  </c:pt>
                  <c:pt idx="1">
                    <c:v>e N</c:v>
                  </c:pt>
                  <c:pt idx="2">
                    <c:v>a T</c:v>
                  </c:pt>
                  <c:pt idx="3">
                    <c:v>a T</c:v>
                  </c:pt>
                  <c:pt idx="4">
                    <c:v>c Ch</c:v>
                  </c:pt>
                  <c:pt idx="5">
                    <c:v>e N</c:v>
                  </c:pt>
                  <c:pt idx="6">
                    <c:v>b H</c:v>
                  </c:pt>
                  <c:pt idx="7">
                    <c:v>d Z</c:v>
                  </c:pt>
                  <c:pt idx="8">
                    <c:v>d Z</c:v>
                  </c:pt>
                  <c:pt idx="9">
                    <c:v>e N</c:v>
                  </c:pt>
                  <c:pt idx="10">
                    <c:v>e N</c:v>
                  </c:pt>
                  <c:pt idx="11">
                    <c:v>e N</c:v>
                  </c:pt>
                  <c:pt idx="12">
                    <c:v>e N</c:v>
                  </c:pt>
                  <c:pt idx="13">
                    <c:v>e N</c:v>
                  </c:pt>
                  <c:pt idx="14">
                    <c:v>f P</c:v>
                  </c:pt>
                  <c:pt idx="15">
                    <c:v>f P</c:v>
                  </c:pt>
                  <c:pt idx="16">
                    <c:v>d Z</c:v>
                  </c:pt>
                  <c:pt idx="17">
                    <c:v>e N</c:v>
                  </c:pt>
                  <c:pt idx="18">
                    <c:v>e N</c:v>
                  </c:pt>
                  <c:pt idx="19">
                    <c:v>a T</c:v>
                  </c:pt>
                  <c:pt idx="20">
                    <c:v>e N</c:v>
                  </c:pt>
                  <c:pt idx="21">
                    <c:v>e N</c:v>
                  </c:pt>
                  <c:pt idx="22">
                    <c:v>b H</c:v>
                  </c:pt>
                  <c:pt idx="23">
                    <c:v>b H</c:v>
                  </c:pt>
                  <c:pt idx="24">
                    <c:v>b H</c:v>
                  </c:pt>
                  <c:pt idx="25">
                    <c:v>d Z</c:v>
                  </c:pt>
                  <c:pt idx="26">
                    <c:v>d Z</c:v>
                  </c:pt>
                  <c:pt idx="27">
                    <c:v>c Ch</c:v>
                  </c:pt>
                  <c:pt idx="28">
                    <c:v>d Z</c:v>
                  </c:pt>
                  <c:pt idx="29">
                    <c:v>e N</c:v>
                  </c:pt>
                </c:lvl>
                <c:lvl>
                  <c:pt idx="0">
                    <c:v>173_42_Coronopus_didymus</c:v>
                  </c:pt>
                  <c:pt idx="1">
                    <c:v>133_65_Hypericum_reflexum_L_fil</c:v>
                  </c:pt>
                  <c:pt idx="2">
                    <c:v>137_61_Silene_gallica_L</c:v>
                  </c:pt>
                  <c:pt idx="3">
                    <c:v>159_95_Siebthorpia_peregrina_L</c:v>
                  </c:pt>
                  <c:pt idx="4">
                    <c:v>146_68_Erysimum_arbuscula_(Lowe)_Snogerup</c:v>
                  </c:pt>
                  <c:pt idx="5">
                    <c:v>133_26_Rhamnus_crenulata_Ait</c:v>
                  </c:pt>
                  <c:pt idx="6">
                    <c:v>133_13_Lobularia_canariensis_(DC)_Borgen</c:v>
                  </c:pt>
                  <c:pt idx="7">
                    <c:v>137_68_Andryala_pinnatifida_Ait</c:v>
                  </c:pt>
                  <c:pt idx="8">
                    <c:v>137_72_Aeonium_viscatum_Bolle</c:v>
                  </c:pt>
                  <c:pt idx="9">
                    <c:v>137_69_Carlina_salicifolia_Cav</c:v>
                  </c:pt>
                  <c:pt idx="10">
                    <c:v>159_54_Echium_nervosum</c:v>
                  </c:pt>
                  <c:pt idx="11">
                    <c:v>159_57_Tecomaria_capensis_(Thunb)_</c:v>
                  </c:pt>
                  <c:pt idx="12">
                    <c:v>159_78_Sparmannia_africana_L_</c:v>
                  </c:pt>
                  <c:pt idx="13">
                    <c:v>159_92_Abelia_x_grandiflora_</c:v>
                  </c:pt>
                  <c:pt idx="14">
                    <c:v>159_74_Pittosporum_undulatum</c:v>
                  </c:pt>
                  <c:pt idx="15">
                    <c:v>159_73_Camelia_japonica</c:v>
                  </c:pt>
                  <c:pt idx="16">
                    <c:v>133_14_Descurainia_millefolia_(Jacq)_Webb_&amp;_Berthel</c:v>
                  </c:pt>
                  <c:pt idx="17">
                    <c:v>137_66_Ilex_canariensis_Poiret</c:v>
                  </c:pt>
                  <c:pt idx="18">
                    <c:v>159_90_Bystropogon_maderensis_Webb</c:v>
                  </c:pt>
                  <c:pt idx="19">
                    <c:v>137_71_Cryptoptaenia_elegans_Webb_Ex_Bolle</c:v>
                  </c:pt>
                  <c:pt idx="20">
                    <c:v>137_55_Bupleurum_salicifolium_Sol_Ex_Lowe</c:v>
                  </c:pt>
                  <c:pt idx="21">
                    <c:v>137_74_Argyranthemum_brousonetii_(Pers)_Humphries</c:v>
                  </c:pt>
                  <c:pt idx="22">
                    <c:v>130_18_Descurainia_preauxiana_(Webb)_Webb_ex_OESchulz</c:v>
                  </c:pt>
                  <c:pt idx="23">
                    <c:v>137_64_Aichryson_parlatori_Bolle</c:v>
                  </c:pt>
                  <c:pt idx="24">
                    <c:v>159_82_Rumex_maderensis</c:v>
                  </c:pt>
                  <c:pt idx="25">
                    <c:v>133_39_Phagnalon_purpurascens_SchBip</c:v>
                  </c:pt>
                  <c:pt idx="26">
                    <c:v>137_73_Scrophularia_smithii_Horn</c:v>
                  </c:pt>
                  <c:pt idx="27">
                    <c:v>163_08_Thymus_caespitosus</c:v>
                  </c:pt>
                  <c:pt idx="28">
                    <c:v>133_05_Polycarpaea_aristata_DC</c:v>
                  </c:pt>
                  <c:pt idx="29">
                    <c:v>133_61_Chamaecytisus_proliferus_Link</c:v>
                  </c:pt>
                </c:lvl>
                <c:lvl>
                  <c:pt idx="0">
                    <c:v>Brassicaceae</c:v>
                  </c:pt>
                  <c:pt idx="1">
                    <c:v>Clusiaceae</c:v>
                  </c:pt>
                  <c:pt idx="2">
                    <c:v>Caryophyllaceae</c:v>
                  </c:pt>
                  <c:pt idx="3">
                    <c:v>Plantaginaceae</c:v>
                  </c:pt>
                  <c:pt idx="4">
                    <c:v>Brassicaceae</c:v>
                  </c:pt>
                  <c:pt idx="5">
                    <c:v>Rhamnaceae</c:v>
                  </c:pt>
                  <c:pt idx="6">
                    <c:v>Brassicaceae</c:v>
                  </c:pt>
                  <c:pt idx="7">
                    <c:v>Asteraceae</c:v>
                  </c:pt>
                  <c:pt idx="8">
                    <c:v>Crassulaceae</c:v>
                  </c:pt>
                  <c:pt idx="9">
                    <c:v>Asteraceae</c:v>
                  </c:pt>
                  <c:pt idx="10">
                    <c:v>Boraginaceae</c:v>
                  </c:pt>
                  <c:pt idx="11">
                    <c:v>Bignoniaceae</c:v>
                  </c:pt>
                  <c:pt idx="12">
                    <c:v>Tiliaceae</c:v>
                  </c:pt>
                  <c:pt idx="13">
                    <c:v>Caprifoliaceae</c:v>
                  </c:pt>
                  <c:pt idx="14">
                    <c:v>Pittosporeaceae</c:v>
                  </c:pt>
                  <c:pt idx="15">
                    <c:v>Theaceae</c:v>
                  </c:pt>
                  <c:pt idx="16">
                    <c:v>Brassicaceae</c:v>
                  </c:pt>
                  <c:pt idx="17">
                    <c:v>Aquifoliaceae</c:v>
                  </c:pt>
                  <c:pt idx="18">
                    <c:v>Lamiaceae</c:v>
                  </c:pt>
                  <c:pt idx="19">
                    <c:v>Apiaceae</c:v>
                  </c:pt>
                  <c:pt idx="20">
                    <c:v>Apiaceae</c:v>
                  </c:pt>
                  <c:pt idx="21">
                    <c:v>Asteraceae</c:v>
                  </c:pt>
                  <c:pt idx="22">
                    <c:v>Brassicaceae</c:v>
                  </c:pt>
                  <c:pt idx="23">
                    <c:v>Crassulaceae</c:v>
                  </c:pt>
                  <c:pt idx="24">
                    <c:v>Polygonaceae</c:v>
                  </c:pt>
                  <c:pt idx="25">
                    <c:v>Asteraceae</c:v>
                  </c:pt>
                  <c:pt idx="26">
                    <c:v>Scrophulariaceae</c:v>
                  </c:pt>
                  <c:pt idx="27">
                    <c:v>Lamiaceae</c:v>
                  </c:pt>
                  <c:pt idx="28">
                    <c:v>Caryophyllaceae</c:v>
                  </c:pt>
                  <c:pt idx="29">
                    <c:v>Fabaceae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5">
                    <c:v>4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3">
                    <c:v>4</c:v>
                  </c:pt>
                  <c:pt idx="24">
                    <c:v>4</c:v>
                  </c:pt>
                  <c:pt idx="25">
                    <c:v>4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7">
                    <c:v>4</c:v>
                  </c:pt>
                  <c:pt idx="38">
                    <c:v>4</c:v>
                  </c:pt>
                  <c:pt idx="39">
                    <c:v>4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5">
                    <c:v>4</c:v>
                  </c:pt>
                  <c:pt idx="46">
                    <c:v>4</c:v>
                  </c:pt>
                  <c:pt idx="47">
                    <c:v>4</c:v>
                  </c:pt>
                  <c:pt idx="48">
                    <c:v>4</c:v>
                  </c:pt>
                  <c:pt idx="49">
                    <c:v>4</c:v>
                  </c:pt>
                  <c:pt idx="50">
                    <c:v>4</c:v>
                  </c:pt>
                  <c:pt idx="51">
                    <c:v>4</c:v>
                  </c:pt>
                </c:lvl>
                <c:lvl>
                  <c:pt idx="0">
                    <c:v>Macaronesia</c:v>
                  </c:pt>
                  <c:pt idx="1">
                    <c:v>Macaronesia</c:v>
                  </c:pt>
                  <c:pt idx="2">
                    <c:v>Europa, Russia,Georgia</c:v>
                  </c:pt>
                  <c:pt idx="3">
                    <c:v>Macaronesia</c:v>
                  </c:pt>
                  <c:pt idx="4">
                    <c:v>Macaronesia</c:v>
                  </c:pt>
                  <c:pt idx="5">
                    <c:v>Macaronesia</c:v>
                  </c:pt>
                  <c:pt idx="6">
                    <c:v>Macaronesia</c:v>
                  </c:pt>
                  <c:pt idx="7">
                    <c:v>Macaronesia</c:v>
                  </c:pt>
                  <c:pt idx="8">
                    <c:v>Macaronesia</c:v>
                  </c:pt>
                  <c:pt idx="9">
                    <c:v>Macaronesia</c:v>
                  </c:pt>
                  <c:pt idx="10">
                    <c:v>Macaronesia</c:v>
                  </c:pt>
                  <c:pt idx="11">
                    <c:v>Macaronesia</c:v>
                  </c:pt>
                  <c:pt idx="12">
                    <c:v>Macaronesia</c:v>
                  </c:pt>
                  <c:pt idx="13">
                    <c:v>Macaronesia</c:v>
                  </c:pt>
                  <c:pt idx="14">
                    <c:v>Macaronesia</c:v>
                  </c:pt>
                  <c:pt idx="15">
                    <c:v>Macaronesia</c:v>
                  </c:pt>
                  <c:pt idx="16">
                    <c:v>Macaronesia</c:v>
                  </c:pt>
                  <c:pt idx="17">
                    <c:v>Macaronesia</c:v>
                  </c:pt>
                  <c:pt idx="18">
                    <c:v>Macaronesia</c:v>
                  </c:pt>
                  <c:pt idx="19">
                    <c:v>Macaronesia</c:v>
                  </c:pt>
                  <c:pt idx="20">
                    <c:v>Macaronesia</c:v>
                  </c:pt>
                  <c:pt idx="21">
                    <c:v>Macaronesia</c:v>
                  </c:pt>
                  <c:pt idx="22">
                    <c:v>Macaronesia</c:v>
                  </c:pt>
                  <c:pt idx="23">
                    <c:v>Macaronesia</c:v>
                  </c:pt>
                  <c:pt idx="24">
                    <c:v>Macaronesia</c:v>
                  </c:pt>
                  <c:pt idx="25">
                    <c:v>Macaronesia</c:v>
                  </c:pt>
                  <c:pt idx="26">
                    <c:v>Macaronesia</c:v>
                  </c:pt>
                  <c:pt idx="27">
                    <c:v>Macaronesia</c:v>
                  </c:pt>
                  <c:pt idx="28">
                    <c:v>Macaronesia</c:v>
                  </c:pt>
                  <c:pt idx="29">
                    <c:v>Macaronesia</c:v>
                  </c:pt>
                  <c:pt idx="30">
                    <c:v>Macaronesia</c:v>
                  </c:pt>
                  <c:pt idx="31">
                    <c:v>Macaronesia</c:v>
                  </c:pt>
                  <c:pt idx="32">
                    <c:v>Macaronesia</c:v>
                  </c:pt>
                  <c:pt idx="33">
                    <c:v>Macaronesia</c:v>
                  </c:pt>
                  <c:pt idx="34">
                    <c:v>Macaronesia</c:v>
                  </c:pt>
                  <c:pt idx="35">
                    <c:v>Macaronesia</c:v>
                  </c:pt>
                  <c:pt idx="36">
                    <c:v>Macaronesia</c:v>
                  </c:pt>
                  <c:pt idx="37">
                    <c:v>Macaronesia</c:v>
                  </c:pt>
                  <c:pt idx="38">
                    <c:v>Macaronesia</c:v>
                  </c:pt>
                  <c:pt idx="39">
                    <c:v>Macaronesia</c:v>
                  </c:pt>
                  <c:pt idx="40">
                    <c:v>Macaronesia</c:v>
                  </c:pt>
                  <c:pt idx="41">
                    <c:v>Macaronesia</c:v>
                  </c:pt>
                  <c:pt idx="42">
                    <c:v>Macaronesia</c:v>
                  </c:pt>
                  <c:pt idx="43">
                    <c:v>Macaronesia</c:v>
                  </c:pt>
                  <c:pt idx="44">
                    <c:v>Macaronesia</c:v>
                  </c:pt>
                  <c:pt idx="45">
                    <c:v>Macaronesia</c:v>
                  </c:pt>
                  <c:pt idx="46">
                    <c:v>Macaronesia</c:v>
                  </c:pt>
                  <c:pt idx="47">
                    <c:v>Macaronesia</c:v>
                  </c:pt>
                  <c:pt idx="48">
                    <c:v>Macaronesia</c:v>
                  </c:pt>
                  <c:pt idx="49">
                    <c:v>Macaronesia</c:v>
                  </c:pt>
                  <c:pt idx="50">
                    <c:v>Macaronesia</c:v>
                  </c:pt>
                  <c:pt idx="51">
                    <c:v>Macaronesia</c:v>
                  </c:pt>
                </c:lvl>
                <c:lvl>
                  <c:pt idx="0">
                    <c:v>Macaronesia, Spain</c:v>
                  </c:pt>
                  <c:pt idx="1">
                    <c:v>Macaronesia, Spain</c:v>
                  </c:pt>
                  <c:pt idx="2">
                    <c:v>Switzerland</c:v>
                  </c:pt>
                  <c:pt idx="3">
                    <c:v>Macaronesia, Spain</c:v>
                  </c:pt>
                  <c:pt idx="4">
                    <c:v>Macaronesia, Spain</c:v>
                  </c:pt>
                  <c:pt idx="5">
                    <c:v>Macaronesia, Spain</c:v>
                  </c:pt>
                  <c:pt idx="6">
                    <c:v>Macaronesia, Spain</c:v>
                  </c:pt>
                  <c:pt idx="7">
                    <c:v>Macaronesia, Spain</c:v>
                  </c:pt>
                  <c:pt idx="8">
                    <c:v>Macaronesia, Spain</c:v>
                  </c:pt>
                  <c:pt idx="9">
                    <c:v>Macaronesia, Portugal</c:v>
                  </c:pt>
                  <c:pt idx="10">
                    <c:v>Macaronesia, Spain</c:v>
                  </c:pt>
                  <c:pt idx="11">
                    <c:v>Macaronesia, Portugal</c:v>
                  </c:pt>
                  <c:pt idx="12">
                    <c:v>Macaronesia, Spain</c:v>
                  </c:pt>
                  <c:pt idx="13">
                    <c:v>Macaronesia, Spain</c:v>
                  </c:pt>
                  <c:pt idx="14">
                    <c:v>Macaronesia, Spain</c:v>
                  </c:pt>
                  <c:pt idx="15">
                    <c:v>Macaronesia, Portugal</c:v>
                  </c:pt>
                  <c:pt idx="16">
                    <c:v>Macaronesia, Portugal</c:v>
                  </c:pt>
                  <c:pt idx="17">
                    <c:v>Macaronesia, Portugal</c:v>
                  </c:pt>
                  <c:pt idx="18">
                    <c:v>Macaronesia, Portugal</c:v>
                  </c:pt>
                  <c:pt idx="19">
                    <c:v>Macaronesia, Spain</c:v>
                  </c:pt>
                  <c:pt idx="20">
                    <c:v>Macaronesia, Portugal</c:v>
                  </c:pt>
                  <c:pt idx="21">
                    <c:v>Macaronesia, Portugal</c:v>
                  </c:pt>
                  <c:pt idx="22">
                    <c:v>Macaronesia, Portugal</c:v>
                  </c:pt>
                  <c:pt idx="23">
                    <c:v>Macaronesia, Portugal</c:v>
                  </c:pt>
                  <c:pt idx="24">
                    <c:v>Macaronesia, Portugal</c:v>
                  </c:pt>
                  <c:pt idx="25">
                    <c:v>Macaronesia, Portugal</c:v>
                  </c:pt>
                  <c:pt idx="26">
                    <c:v>Macaronesia, Portugal</c:v>
                  </c:pt>
                  <c:pt idx="27">
                    <c:v>Macaronesia, Portugal</c:v>
                  </c:pt>
                  <c:pt idx="28">
                    <c:v>Macaronesia, Portugal</c:v>
                  </c:pt>
                  <c:pt idx="29">
                    <c:v>Macaronesia, Portugal</c:v>
                  </c:pt>
                  <c:pt idx="30">
                    <c:v>Macaronesia, Spain</c:v>
                  </c:pt>
                  <c:pt idx="31">
                    <c:v>Macaronesia, Spain</c:v>
                  </c:pt>
                  <c:pt idx="32">
                    <c:v>Macaronesia, Portugal</c:v>
                  </c:pt>
                  <c:pt idx="33">
                    <c:v>Macaronesia, Spain</c:v>
                  </c:pt>
                  <c:pt idx="34">
                    <c:v>Macaronesia, Portugal</c:v>
                  </c:pt>
                  <c:pt idx="35">
                    <c:v>Macaronesia, Portugal</c:v>
                  </c:pt>
                  <c:pt idx="36">
                    <c:v>Macaronesia, Portugal</c:v>
                  </c:pt>
                  <c:pt idx="37">
                    <c:v>Macaronesia, Portugal</c:v>
                  </c:pt>
                  <c:pt idx="38">
                    <c:v>Macaronesia, Spain</c:v>
                  </c:pt>
                  <c:pt idx="39">
                    <c:v>Macaronesia, Spain</c:v>
                  </c:pt>
                  <c:pt idx="40">
                    <c:v>Macaronesia, Spain</c:v>
                  </c:pt>
                  <c:pt idx="41">
                    <c:v>Macaronesia, Spain</c:v>
                  </c:pt>
                  <c:pt idx="42">
                    <c:v>Macaronesia, Portugal</c:v>
                  </c:pt>
                  <c:pt idx="43">
                    <c:v>Macaronesia, Spain</c:v>
                  </c:pt>
                  <c:pt idx="44">
                    <c:v>Macaronesia, Spain</c:v>
                  </c:pt>
                  <c:pt idx="45">
                    <c:v>Macaronesia, Spain</c:v>
                  </c:pt>
                  <c:pt idx="46">
                    <c:v>Macaronesia, Spain</c:v>
                  </c:pt>
                  <c:pt idx="47">
                    <c:v>Macaronesia, Spain</c:v>
                  </c:pt>
                  <c:pt idx="48">
                    <c:v>Macaronesia, Spain</c:v>
                  </c:pt>
                  <c:pt idx="49">
                    <c:v>Macaronesia, Spain</c:v>
                  </c:pt>
                  <c:pt idx="50">
                    <c:v>Macaronesia, Spain</c:v>
                  </c:pt>
                  <c:pt idx="51">
                    <c:v>Macaronesia, Spain</c:v>
                  </c:pt>
                </c:lvl>
                <c:lvl>
                  <c:pt idx="0">
                    <c:v>Tenerife</c:v>
                  </c:pt>
                  <c:pt idx="1">
                    <c:v>Tenerife  </c:v>
                  </c:pt>
                  <c:pt idx="3">
                    <c:v>Tenerife</c:v>
                  </c:pt>
                  <c:pt idx="4">
                    <c:v>Tenerife </c:v>
                  </c:pt>
                  <c:pt idx="5">
                    <c:v>Tenerife  </c:v>
                  </c:pt>
                  <c:pt idx="6">
                    <c:v>Tenerife </c:v>
                  </c:pt>
                  <c:pt idx="7">
                    <c:v>Gran Canaria </c:v>
                  </c:pt>
                  <c:pt idx="8">
                    <c:v>Tenerife </c:v>
                  </c:pt>
                  <c:pt idx="9">
                    <c:v>Madeira</c:v>
                  </c:pt>
                  <c:pt idx="10">
                    <c:v>Tenerife</c:v>
                  </c:pt>
                  <c:pt idx="11">
                    <c:v>Madeira</c:v>
                  </c:pt>
                  <c:pt idx="12">
                    <c:v>Tenerife</c:v>
                  </c:pt>
                  <c:pt idx="13">
                    <c:v>Gomera</c:v>
                  </c:pt>
                  <c:pt idx="14">
                    <c:v>La Palma</c:v>
                  </c:pt>
                  <c:pt idx="15">
                    <c:v>Madeira</c:v>
                  </c:pt>
                  <c:pt idx="16">
                    <c:v>Madeira</c:v>
                  </c:pt>
                  <c:pt idx="17">
                    <c:v>Madeira</c:v>
                  </c:pt>
                  <c:pt idx="18">
                    <c:v>Madeira</c:v>
                  </c:pt>
                  <c:pt idx="19">
                    <c:v>Gomera</c:v>
                  </c:pt>
                  <c:pt idx="20">
                    <c:v>Madeira</c:v>
                  </c:pt>
                  <c:pt idx="21">
                    <c:v>Madeira</c:v>
                  </c:pt>
                  <c:pt idx="22">
                    <c:v>Azores S.Miguel </c:v>
                  </c:pt>
                  <c:pt idx="23">
                    <c:v>Azores S.Miguel </c:v>
                  </c:pt>
                  <c:pt idx="24">
                    <c:v>Madeira</c:v>
                  </c:pt>
                  <c:pt idx="25">
                    <c:v>Madeira</c:v>
                  </c:pt>
                  <c:pt idx="26">
                    <c:v>Madeira</c:v>
                  </c:pt>
                  <c:pt idx="27">
                    <c:v>Madeira</c:v>
                  </c:pt>
                  <c:pt idx="28">
                    <c:v>Madeira</c:v>
                  </c:pt>
                  <c:pt idx="29">
                    <c:v>Azores S.Miguel </c:v>
                  </c:pt>
                  <c:pt idx="30">
                    <c:v>Tenerife </c:v>
                  </c:pt>
                  <c:pt idx="31">
                    <c:v>Tenerife</c:v>
                  </c:pt>
                  <c:pt idx="32">
                    <c:v>Azores S.Miguel </c:v>
                  </c:pt>
                  <c:pt idx="33">
                    <c:v>Tenerife </c:v>
                  </c:pt>
                  <c:pt idx="34">
                    <c:v>Azores S.Miguel </c:v>
                  </c:pt>
                  <c:pt idx="35">
                    <c:v>Azores S.Miguel </c:v>
                  </c:pt>
                  <c:pt idx="36">
                    <c:v>Madeira</c:v>
                  </c:pt>
                  <c:pt idx="37">
                    <c:v>Madeira</c:v>
                  </c:pt>
                  <c:pt idx="38">
                    <c:v>Gomera </c:v>
                  </c:pt>
                  <c:pt idx="39">
                    <c:v>Tenerife </c:v>
                  </c:pt>
                  <c:pt idx="40">
                    <c:v>Gomera</c:v>
                  </c:pt>
                  <c:pt idx="41">
                    <c:v>Gomera</c:v>
                  </c:pt>
                  <c:pt idx="42">
                    <c:v>Madeira</c:v>
                  </c:pt>
                  <c:pt idx="43">
                    <c:v>Gomera </c:v>
                  </c:pt>
                  <c:pt idx="44">
                    <c:v>Gomera</c:v>
                  </c:pt>
                  <c:pt idx="45">
                    <c:v>Gomera</c:v>
                  </c:pt>
                  <c:pt idx="46">
                    <c:v>Tenerife</c:v>
                  </c:pt>
                  <c:pt idx="47">
                    <c:v>Gomera</c:v>
                  </c:pt>
                  <c:pt idx="48">
                    <c:v>Gran Canaria</c:v>
                  </c:pt>
                  <c:pt idx="49">
                    <c:v>Tenerife</c:v>
                  </c:pt>
                  <c:pt idx="50">
                    <c:v>Tenerife</c:v>
                  </c:pt>
                  <c:pt idx="51">
                    <c:v>Tenerife  </c:v>
                  </c:pt>
                </c:lvl>
                <c:lvl>
                  <c:pt idx="0">
                    <c:v>400</c:v>
                  </c:pt>
                  <c:pt idx="1">
                    <c:v>450</c:v>
                  </c:pt>
                  <c:pt idx="2">
                    <c:v>450</c:v>
                  </c:pt>
                  <c:pt idx="3">
                    <c:v>450</c:v>
                  </c:pt>
                  <c:pt idx="4">
                    <c:v>500</c:v>
                  </c:pt>
                  <c:pt idx="5">
                    <c:v>500</c:v>
                  </c:pt>
                  <c:pt idx="6">
                    <c:v>500</c:v>
                  </c:pt>
                  <c:pt idx="7">
                    <c:v>500</c:v>
                  </c:pt>
                  <c:pt idx="8">
                    <c:v>500</c:v>
                  </c:pt>
                  <c:pt idx="9">
                    <c:v>500</c:v>
                  </c:pt>
                  <c:pt idx="10">
                    <c:v>500</c:v>
                  </c:pt>
                  <c:pt idx="11">
                    <c:v>500</c:v>
                  </c:pt>
                  <c:pt idx="12">
                    <c:v>600</c:v>
                  </c:pt>
                  <c:pt idx="13">
                    <c:v>600</c:v>
                  </c:pt>
                  <c:pt idx="14">
                    <c:v>600</c:v>
                  </c:pt>
                  <c:pt idx="15">
                    <c:v>600</c:v>
                  </c:pt>
                  <c:pt idx="16">
                    <c:v>600</c:v>
                  </c:pt>
                  <c:pt idx="17">
                    <c:v>600</c:v>
                  </c:pt>
                  <c:pt idx="18">
                    <c:v>600</c:v>
                  </c:pt>
                  <c:pt idx="19">
                    <c:v>600</c:v>
                  </c:pt>
                  <c:pt idx="20">
                    <c:v>600</c:v>
                  </c:pt>
                  <c:pt idx="21">
                    <c:v>600</c:v>
                  </c:pt>
                  <c:pt idx="22">
                    <c:v>600</c:v>
                  </c:pt>
                  <c:pt idx="23">
                    <c:v>600</c:v>
                  </c:pt>
                  <c:pt idx="24">
                    <c:v>600</c:v>
                  </c:pt>
                  <c:pt idx="25">
                    <c:v>600</c:v>
                  </c:pt>
                  <c:pt idx="26">
                    <c:v>600</c:v>
                  </c:pt>
                  <c:pt idx="27">
                    <c:v>600</c:v>
                  </c:pt>
                  <c:pt idx="28">
                    <c:v>600</c:v>
                  </c:pt>
                  <c:pt idx="29">
                    <c:v>600</c:v>
                  </c:pt>
                  <c:pt idx="30">
                    <c:v>601</c:v>
                  </c:pt>
                  <c:pt idx="31">
                    <c:v>700</c:v>
                  </c:pt>
                  <c:pt idx="32">
                    <c:v>800</c:v>
                  </c:pt>
                  <c:pt idx="33">
                    <c:v>800</c:v>
                  </c:pt>
                  <c:pt idx="34">
                    <c:v>800</c:v>
                  </c:pt>
                  <c:pt idx="35">
                    <c:v>800</c:v>
                  </c:pt>
                  <c:pt idx="36">
                    <c:v>830</c:v>
                  </c:pt>
                  <c:pt idx="37">
                    <c:v>830</c:v>
                  </c:pt>
                  <c:pt idx="38">
                    <c:v>900</c:v>
                  </c:pt>
                  <c:pt idx="39">
                    <c:v>900</c:v>
                  </c:pt>
                  <c:pt idx="40">
                    <c:v>900</c:v>
                  </c:pt>
                  <c:pt idx="41">
                    <c:v>900</c:v>
                  </c:pt>
                  <c:pt idx="42">
                    <c:v>930</c:v>
                  </c:pt>
                  <c:pt idx="43">
                    <c:v>1000</c:v>
                  </c:pt>
                  <c:pt idx="44">
                    <c:v>1000</c:v>
                  </c:pt>
                  <c:pt idx="45">
                    <c:v>1000</c:v>
                  </c:pt>
                  <c:pt idx="46">
                    <c:v>1100</c:v>
                  </c:pt>
                  <c:pt idx="47">
                    <c:v>1100</c:v>
                  </c:pt>
                  <c:pt idx="48">
                    <c:v>1100</c:v>
                  </c:pt>
                  <c:pt idx="49">
                    <c:v>1100</c:v>
                  </c:pt>
                  <c:pt idx="50">
                    <c:v>1200</c:v>
                  </c:pt>
                  <c:pt idx="51">
                    <c:v>2200</c:v>
                  </c:pt>
                </c:lvl>
                <c:lvl>
                  <c:pt idx="0">
                    <c:v>subtropical</c:v>
                  </c:pt>
                  <c:pt idx="1">
                    <c:v>subtropical</c:v>
                  </c:pt>
                  <c:pt idx="2">
                    <c:v>subtropical</c:v>
                  </c:pt>
                  <c:pt idx="3">
                    <c:v>subtropical</c:v>
                  </c:pt>
                  <c:pt idx="4">
                    <c:v>subtropical</c:v>
                  </c:pt>
                  <c:pt idx="5">
                    <c:v>subtropical</c:v>
                  </c:pt>
                  <c:pt idx="6">
                    <c:v>subtropical</c:v>
                  </c:pt>
                  <c:pt idx="7">
                    <c:v>subtropical</c:v>
                  </c:pt>
                  <c:pt idx="8">
                    <c:v>subtropical</c:v>
                  </c:pt>
                  <c:pt idx="9">
                    <c:v>subtropical</c:v>
                  </c:pt>
                  <c:pt idx="10">
                    <c:v>subtropical</c:v>
                  </c:pt>
                  <c:pt idx="11">
                    <c:v>subtropical</c:v>
                  </c:pt>
                  <c:pt idx="12">
                    <c:v>subtropical</c:v>
                  </c:pt>
                  <c:pt idx="13">
                    <c:v>subtropical</c:v>
                  </c:pt>
                  <c:pt idx="14">
                    <c:v>subtropical</c:v>
                  </c:pt>
                  <c:pt idx="15">
                    <c:v>subtropical</c:v>
                  </c:pt>
                  <c:pt idx="16">
                    <c:v>subtropical</c:v>
                  </c:pt>
                  <c:pt idx="17">
                    <c:v>subtropical</c:v>
                  </c:pt>
                  <c:pt idx="18">
                    <c:v>subtropical</c:v>
                  </c:pt>
                  <c:pt idx="19">
                    <c:v>subtropical</c:v>
                  </c:pt>
                  <c:pt idx="20">
                    <c:v>subtropical</c:v>
                  </c:pt>
                  <c:pt idx="21">
                    <c:v>subtropical</c:v>
                  </c:pt>
                  <c:pt idx="22">
                    <c:v>subtropical</c:v>
                  </c:pt>
                  <c:pt idx="23">
                    <c:v>subtropical</c:v>
                  </c:pt>
                  <c:pt idx="24">
                    <c:v>subtropical</c:v>
                  </c:pt>
                  <c:pt idx="25">
                    <c:v>subtropical</c:v>
                  </c:pt>
                  <c:pt idx="26">
                    <c:v>subtropical</c:v>
                  </c:pt>
                  <c:pt idx="27">
                    <c:v>subtropical</c:v>
                  </c:pt>
                  <c:pt idx="28">
                    <c:v>subtropical</c:v>
                  </c:pt>
                  <c:pt idx="29">
                    <c:v>subtropical</c:v>
                  </c:pt>
                  <c:pt idx="30">
                    <c:v>subtropical</c:v>
                  </c:pt>
                  <c:pt idx="31">
                    <c:v>subtropical</c:v>
                  </c:pt>
                  <c:pt idx="32">
                    <c:v>subtropical</c:v>
                  </c:pt>
                  <c:pt idx="33">
                    <c:v>subtropical</c:v>
                  </c:pt>
                  <c:pt idx="34">
                    <c:v>subtropical</c:v>
                  </c:pt>
                  <c:pt idx="35">
                    <c:v>subtropical</c:v>
                  </c:pt>
                  <c:pt idx="36">
                    <c:v>subtropical</c:v>
                  </c:pt>
                  <c:pt idx="37">
                    <c:v>subtropical</c:v>
                  </c:pt>
                  <c:pt idx="38">
                    <c:v>subtropical</c:v>
                  </c:pt>
                  <c:pt idx="39">
                    <c:v>subtropical</c:v>
                  </c:pt>
                  <c:pt idx="40">
                    <c:v>subtropical</c:v>
                  </c:pt>
                  <c:pt idx="41">
                    <c:v>subtropical</c:v>
                  </c:pt>
                  <c:pt idx="42">
                    <c:v>subtropical</c:v>
                  </c:pt>
                  <c:pt idx="43">
                    <c:v>subtropical</c:v>
                  </c:pt>
                  <c:pt idx="44">
                    <c:v>subtropical</c:v>
                  </c:pt>
                  <c:pt idx="45">
                    <c:v>subtropical</c:v>
                  </c:pt>
                  <c:pt idx="46">
                    <c:v>subtropical</c:v>
                  </c:pt>
                  <c:pt idx="47">
                    <c:v>subtropical</c:v>
                  </c:pt>
                  <c:pt idx="48">
                    <c:v>subtropical</c:v>
                  </c:pt>
                  <c:pt idx="49">
                    <c:v>subtropical</c:v>
                  </c:pt>
                  <c:pt idx="50">
                    <c:v>subtropical</c:v>
                  </c:pt>
                  <c:pt idx="51">
                    <c:v>subtropical</c:v>
                  </c:pt>
                </c:lvl>
                <c:lvl>
                  <c:pt idx="0">
                    <c:v>150</c:v>
                  </c:pt>
                  <c:pt idx="1">
                    <c:v>80</c:v>
                  </c:pt>
                  <c:pt idx="2">
                    <c:v>150</c:v>
                  </c:pt>
                  <c:pt idx="3">
                    <c:v>150</c:v>
                  </c:pt>
                  <c:pt idx="4">
                    <c:v>80</c:v>
                  </c:pt>
                  <c:pt idx="5">
                    <c:v>40</c:v>
                  </c:pt>
                  <c:pt idx="6">
                    <c:v>40</c:v>
                  </c:pt>
                  <c:pt idx="7">
                    <c:v>150</c:v>
                  </c:pt>
                  <c:pt idx="8">
                    <c:v>150</c:v>
                  </c:pt>
                  <c:pt idx="9">
                    <c:v>80</c:v>
                  </c:pt>
                  <c:pt idx="10">
                    <c:v>1000</c:v>
                  </c:pt>
                  <c:pt idx="11">
                    <c:v>400</c:v>
                  </c:pt>
                  <c:pt idx="12">
                    <c:v>20</c:v>
                  </c:pt>
                  <c:pt idx="13">
                    <c:v>80</c:v>
                  </c:pt>
                  <c:pt idx="14">
                    <c:v>20</c:v>
                  </c:pt>
                  <c:pt idx="15">
                    <c:v>80</c:v>
                  </c:pt>
                  <c:pt idx="16">
                    <c:v>120</c:v>
                  </c:pt>
                  <c:pt idx="17">
                    <c:v>40</c:v>
                  </c:pt>
                  <c:pt idx="18">
                    <c:v>80</c:v>
                  </c:pt>
                  <c:pt idx="19">
                    <c:v>40</c:v>
                  </c:pt>
                  <c:pt idx="20">
                    <c:v>300</c:v>
                  </c:pt>
                  <c:pt idx="21">
                    <c:v>150</c:v>
                  </c:pt>
                  <c:pt idx="22">
                    <c:v>400</c:v>
                  </c:pt>
                  <c:pt idx="23">
                    <c:v>200</c:v>
                  </c:pt>
                  <c:pt idx="24">
                    <c:v>400</c:v>
                  </c:pt>
                  <c:pt idx="25">
                    <c:v>400</c:v>
                  </c:pt>
                  <c:pt idx="26">
                    <c:v>200</c:v>
                  </c:pt>
                  <c:pt idx="27">
                    <c:v>600</c:v>
                  </c:pt>
                  <c:pt idx="28">
                    <c:v>1000</c:v>
                  </c:pt>
                  <c:pt idx="29">
                    <c:v>150</c:v>
                  </c:pt>
                  <c:pt idx="30">
                    <c:v>80</c:v>
                  </c:pt>
                  <c:pt idx="31">
                    <c:v>150</c:v>
                  </c:pt>
                  <c:pt idx="32">
                    <c:v>80</c:v>
                  </c:pt>
                  <c:pt idx="33">
                    <c:v>40</c:v>
                  </c:pt>
                  <c:pt idx="34">
                    <c:v>60</c:v>
                  </c:pt>
                  <c:pt idx="35">
                    <c:v>80</c:v>
                  </c:pt>
                  <c:pt idx="36">
                    <c:v>20</c:v>
                  </c:pt>
                  <c:pt idx="37">
                    <c:v>300</c:v>
                  </c:pt>
                  <c:pt idx="38">
                    <c:v>80</c:v>
                  </c:pt>
                  <c:pt idx="39">
                    <c:v>80</c:v>
                  </c:pt>
                  <c:pt idx="40">
                    <c:v>150</c:v>
                  </c:pt>
                  <c:pt idx="41">
                    <c:v>1000</c:v>
                  </c:pt>
                  <c:pt idx="42">
                    <c:v>400</c:v>
                  </c:pt>
                  <c:pt idx="43">
                    <c:v>80</c:v>
                  </c:pt>
                  <c:pt idx="44">
                    <c:v>20</c:v>
                  </c:pt>
                  <c:pt idx="45">
                    <c:v>150</c:v>
                  </c:pt>
                  <c:pt idx="46">
                    <c:v>80</c:v>
                  </c:pt>
                  <c:pt idx="47">
                    <c:v>20</c:v>
                  </c:pt>
                  <c:pt idx="48">
                    <c:v>40</c:v>
                  </c:pt>
                  <c:pt idx="49">
                    <c:v>40</c:v>
                  </c:pt>
                  <c:pt idx="50">
                    <c:v>80</c:v>
                  </c:pt>
                  <c:pt idx="51">
                    <c:v>80</c:v>
                  </c:pt>
                </c:lvl>
                <c:lvl>
                  <c:pt idx="0">
                    <c:v>e N</c:v>
                  </c:pt>
                  <c:pt idx="1">
                    <c:v>d Z</c:v>
                  </c:pt>
                  <c:pt idx="2">
                    <c:v>e N</c:v>
                  </c:pt>
                  <c:pt idx="3">
                    <c:v>g L</c:v>
                  </c:pt>
                  <c:pt idx="4">
                    <c:v>c Ch</c:v>
                  </c:pt>
                  <c:pt idx="5">
                    <c:v>d Z</c:v>
                  </c:pt>
                  <c:pt idx="6">
                    <c:v>d Z</c:v>
                  </c:pt>
                  <c:pt idx="7">
                    <c:v>e N</c:v>
                  </c:pt>
                  <c:pt idx="8">
                    <c:v>e N</c:v>
                  </c:pt>
                  <c:pt idx="9">
                    <c:v>e N</c:v>
                  </c:pt>
                  <c:pt idx="10">
                    <c:v>f P</c:v>
                  </c:pt>
                  <c:pt idx="11">
                    <c:v>g L</c:v>
                  </c:pt>
                  <c:pt idx="12">
                    <c:v>a T</c:v>
                  </c:pt>
                  <c:pt idx="13">
                    <c:v>b H</c:v>
                  </c:pt>
                  <c:pt idx="14">
                    <c:v>b H</c:v>
                  </c:pt>
                  <c:pt idx="15">
                    <c:v>b H</c:v>
                  </c:pt>
                  <c:pt idx="16">
                    <c:v>b H</c:v>
                  </c:pt>
                  <c:pt idx="17">
                    <c:v>b H</c:v>
                  </c:pt>
                  <c:pt idx="18">
                    <c:v>b H</c:v>
                  </c:pt>
                  <c:pt idx="19">
                    <c:v>d Z</c:v>
                  </c:pt>
                  <c:pt idx="20">
                    <c:v>e N</c:v>
                  </c:pt>
                  <c:pt idx="21">
                    <c:v>e N</c:v>
                  </c:pt>
                  <c:pt idx="22">
                    <c:v>e N</c:v>
                  </c:pt>
                  <c:pt idx="23">
                    <c:v>e N</c:v>
                  </c:pt>
                  <c:pt idx="24">
                    <c:v>f P</c:v>
                  </c:pt>
                  <c:pt idx="25">
                    <c:v>f P</c:v>
                  </c:pt>
                  <c:pt idx="26">
                    <c:v>g L</c:v>
                  </c:pt>
                  <c:pt idx="27">
                    <c:v>g L</c:v>
                  </c:pt>
                  <c:pt idx="28">
                    <c:v>g L</c:v>
                  </c:pt>
                  <c:pt idx="29">
                    <c:v>g L</c:v>
                  </c:pt>
                  <c:pt idx="30">
                    <c:v>e N</c:v>
                  </c:pt>
                  <c:pt idx="31">
                    <c:v>g L</c:v>
                  </c:pt>
                  <c:pt idx="32">
                    <c:v>c Ch</c:v>
                  </c:pt>
                  <c:pt idx="33">
                    <c:v>e N</c:v>
                  </c:pt>
                  <c:pt idx="34">
                    <c:v>e N</c:v>
                  </c:pt>
                  <c:pt idx="35">
                    <c:v>e N</c:v>
                  </c:pt>
                  <c:pt idx="36">
                    <c:v>d Z</c:v>
                  </c:pt>
                  <c:pt idx="37">
                    <c:v>e N</c:v>
                  </c:pt>
                  <c:pt idx="38">
                    <c:v>d Z</c:v>
                  </c:pt>
                  <c:pt idx="39">
                    <c:v>e N</c:v>
                  </c:pt>
                  <c:pt idx="40">
                    <c:v>e N</c:v>
                  </c:pt>
                  <c:pt idx="41">
                    <c:v>k Climber</c:v>
                  </c:pt>
                  <c:pt idx="42">
                    <c:v>g L</c:v>
                  </c:pt>
                  <c:pt idx="43">
                    <c:v>b H</c:v>
                  </c:pt>
                  <c:pt idx="44">
                    <c:v>b H</c:v>
                  </c:pt>
                  <c:pt idx="45">
                    <c:v>e N</c:v>
                  </c:pt>
                  <c:pt idx="46">
                    <c:v>b H</c:v>
                  </c:pt>
                  <c:pt idx="47">
                    <c:v>b H</c:v>
                  </c:pt>
                  <c:pt idx="48">
                    <c:v>b H</c:v>
                  </c:pt>
                  <c:pt idx="49">
                    <c:v>e N</c:v>
                  </c:pt>
                  <c:pt idx="50">
                    <c:v>e N</c:v>
                  </c:pt>
                  <c:pt idx="51">
                    <c:v>d Z</c:v>
                  </c:pt>
                </c:lvl>
                <c:lvl>
                  <c:pt idx="0">
                    <c:v>133_20_Hypericum_grandifolium_Choisy_</c:v>
                  </c:pt>
                  <c:pt idx="1">
                    <c:v>130_04_Argyranthemum_frutescens_SchBip</c:v>
                  </c:pt>
                  <c:pt idx="2">
                    <c:v>143_54_Hybanthus_communis_Taub</c:v>
                  </c:pt>
                  <c:pt idx="3">
                    <c:v>133_45_Periploca_laevigata_Ait</c:v>
                  </c:pt>
                  <c:pt idx="4">
                    <c:v>133_60_Kickxia_scoparia_Kunk_et_Sund</c:v>
                  </c:pt>
                  <c:pt idx="5">
                    <c:v>133_30_Pericallis_echinata_Nord</c:v>
                  </c:pt>
                  <c:pt idx="6">
                    <c:v>133_59_Satureja_kuegleri_Willd</c:v>
                  </c:pt>
                  <c:pt idx="7">
                    <c:v>130_30_Lavatera_acerifolia_Cav</c:v>
                  </c:pt>
                  <c:pt idx="8">
                    <c:v>133_61_Bystropogon_organifolius_L’Her</c:v>
                  </c:pt>
                  <c:pt idx="9">
                    <c:v>159_47_Sonchus_squarrosus_DC</c:v>
                  </c:pt>
                  <c:pt idx="10">
                    <c:v>133_48_Apollonia_barbujana_(Cav)Bornm</c:v>
                  </c:pt>
                  <c:pt idx="11">
                    <c:v>159_62_Phaseolus_sp</c:v>
                  </c:pt>
                  <c:pt idx="12">
                    <c:v>133_58_Mesembryanthemum_cristallinum</c:v>
                  </c:pt>
                  <c:pt idx="13">
                    <c:v>137_63_Brassica_nigra_(L)_Koch</c:v>
                  </c:pt>
                  <c:pt idx="14">
                    <c:v>142_35_Parietaria_judaica_L</c:v>
                  </c:pt>
                  <c:pt idx="15">
                    <c:v>159_73_Bidens_pilosa_L</c:v>
                  </c:pt>
                  <c:pt idx="16">
                    <c:v>159_80_Impatiens_olivieri_Wright</c:v>
                  </c:pt>
                  <c:pt idx="17">
                    <c:v>159_86_Plantago_malato-belizii_Lawaldrée</c:v>
                  </c:pt>
                  <c:pt idx="18">
                    <c:v>163_05_Hyoscyamus_albus_L</c:v>
                  </c:pt>
                  <c:pt idx="19">
                    <c:v>137_07_Argyranthemum_foeniculaceum_(Willd)_Webb</c:v>
                  </c:pt>
                  <c:pt idx="20">
                    <c:v>159_74_Ticouchiana_urvilleana</c:v>
                  </c:pt>
                  <c:pt idx="21">
                    <c:v>159_82_Argyranthemum_pinnatifidum_Low</c:v>
                  </c:pt>
                  <c:pt idx="22">
                    <c:v>173_31_Myrsine_africana</c:v>
                  </c:pt>
                  <c:pt idx="23">
                    <c:v>173_35_Hydrangea_serrata_sspserrata</c:v>
                  </c:pt>
                  <c:pt idx="24">
                    <c:v>159_55_Annoa_cherimola_Mill</c:v>
                  </c:pt>
                  <c:pt idx="25">
                    <c:v>159_77_Pisidium_guinense_Swartz</c:v>
                  </c:pt>
                  <c:pt idx="26">
                    <c:v>159_57_Abutilion_megapotanica_</c:v>
                  </c:pt>
                  <c:pt idx="27">
                    <c:v>159_70_Jasminium_azoricum</c:v>
                  </c:pt>
                  <c:pt idx="28">
                    <c:v>159_83_Thunbergia_grandiflora_Roxb</c:v>
                  </c:pt>
                  <c:pt idx="29">
                    <c:v>173_45_Hedera_azorica_Carr</c:v>
                  </c:pt>
                  <c:pt idx="30">
                    <c:v>133_38_Gonospermum_fruticosum_(Buch)_Less</c:v>
                  </c:pt>
                  <c:pt idx="31">
                    <c:v>136_89_Solanum_jasminoides_Paxter</c:v>
                  </c:pt>
                  <c:pt idx="32">
                    <c:v>173_40_Thymus_caespitosum</c:v>
                  </c:pt>
                  <c:pt idx="33">
                    <c:v>133_37_Sideritis_cretica_L</c:v>
                  </c:pt>
                  <c:pt idx="34">
                    <c:v>173_37_Leotodon_rigidus</c:v>
                  </c:pt>
                  <c:pt idx="35">
                    <c:v>173_46_Myrsine_africana</c:v>
                  </c:pt>
                  <c:pt idx="36">
                    <c:v>159_91_Aichryson_pachycaulon_</c:v>
                  </c:pt>
                  <c:pt idx="37">
                    <c:v>163_04_Sonchus_fruticosus_Lf</c:v>
                  </c:pt>
                  <c:pt idx="38">
                    <c:v>137_60_Pimpinella_dendrotragium_Webb</c:v>
                  </c:pt>
                  <c:pt idx="39">
                    <c:v>133_31_Argyranthemum_gracile_SchBip</c:v>
                  </c:pt>
                  <c:pt idx="40">
                    <c:v>137_56_Arbutus_canariensis_Veill</c:v>
                  </c:pt>
                  <c:pt idx="41">
                    <c:v>137_58_Hedera_canariensis_(Willd)_Cout</c:v>
                  </c:pt>
                  <c:pt idx="42">
                    <c:v>159_98_Rubia_agostinhoi</c:v>
                  </c:pt>
                  <c:pt idx="43">
                    <c:v>137_57_Cynara_cardunculus_L</c:v>
                  </c:pt>
                  <c:pt idx="44">
                    <c:v>137_73_Vinca_major_L</c:v>
                  </c:pt>
                  <c:pt idx="45">
                    <c:v>137_37_Sonchus_hierrensis_(Pit)_Boulos</c:v>
                  </c:pt>
                  <c:pt idx="46">
                    <c:v>136_90_Rumex_maderensis_Lowe</c:v>
                  </c:pt>
                  <c:pt idx="47">
                    <c:v>137_46_Polycarpaea_latifolia_Poir</c:v>
                  </c:pt>
                  <c:pt idx="48">
                    <c:v>144_63_Mantisalca_salmatica_(L)_Briq_Et_Cavillier</c:v>
                  </c:pt>
                  <c:pt idx="49">
                    <c:v>133_21_Aeonium_urbicum_(Chr_S)_Webb</c:v>
                  </c:pt>
                  <c:pt idx="50">
                    <c:v>137_75_Urtica_morifolia_Poir</c:v>
                  </c:pt>
                  <c:pt idx="51">
                    <c:v>133_49_Carlina_xeranthemoides_L_fil</c:v>
                  </c:pt>
                </c:lvl>
                <c:lvl>
                  <c:pt idx="0">
                    <c:v>Clusiaceae</c:v>
                  </c:pt>
                  <c:pt idx="1">
                    <c:v>Asteraceae</c:v>
                  </c:pt>
                  <c:pt idx="2">
                    <c:v>Violaceae</c:v>
                  </c:pt>
                  <c:pt idx="3">
                    <c:v>Asclepiadaceae</c:v>
                  </c:pt>
                  <c:pt idx="4">
                    <c:v>Plantaginaceae</c:v>
                  </c:pt>
                  <c:pt idx="5">
                    <c:v>Asteraceae</c:v>
                  </c:pt>
                  <c:pt idx="6">
                    <c:v>Lamiaceae</c:v>
                  </c:pt>
                  <c:pt idx="7">
                    <c:v>Malvaceae</c:v>
                  </c:pt>
                  <c:pt idx="8">
                    <c:v>Lamiaceae</c:v>
                  </c:pt>
                  <c:pt idx="9">
                    <c:v>Asteraceae</c:v>
                  </c:pt>
                  <c:pt idx="10">
                    <c:v>Lauraceae</c:v>
                  </c:pt>
                  <c:pt idx="11">
                    <c:v>Fabaceae</c:v>
                  </c:pt>
                  <c:pt idx="12">
                    <c:v>Aizoaceae</c:v>
                  </c:pt>
                  <c:pt idx="13">
                    <c:v>Brassicaceae</c:v>
                  </c:pt>
                  <c:pt idx="14">
                    <c:v>Urticaceae</c:v>
                  </c:pt>
                  <c:pt idx="15">
                    <c:v>Asteraceae</c:v>
                  </c:pt>
                  <c:pt idx="16">
                    <c:v>Balsaminaceae</c:v>
                  </c:pt>
                  <c:pt idx="17">
                    <c:v>Plantaginaceae</c:v>
                  </c:pt>
                  <c:pt idx="18">
                    <c:v>Solanaceae</c:v>
                  </c:pt>
                  <c:pt idx="19">
                    <c:v>Asteraceae</c:v>
                  </c:pt>
                  <c:pt idx="20">
                    <c:v>Melamostaceae</c:v>
                  </c:pt>
                  <c:pt idx="21">
                    <c:v>Asteraceae</c:v>
                  </c:pt>
                  <c:pt idx="22">
                    <c:v>Myrsinaceae</c:v>
                  </c:pt>
                  <c:pt idx="23">
                    <c:v>Araliaceae</c:v>
                  </c:pt>
                  <c:pt idx="24">
                    <c:v>Annoaceae</c:v>
                  </c:pt>
                  <c:pt idx="25">
                    <c:v>Myrtaceae</c:v>
                  </c:pt>
                  <c:pt idx="26">
                    <c:v>Malvaceae</c:v>
                  </c:pt>
                  <c:pt idx="27">
                    <c:v>Oleaceae</c:v>
                  </c:pt>
                  <c:pt idx="28">
                    <c:v>Bignoniaceae</c:v>
                  </c:pt>
                  <c:pt idx="29">
                    <c:v>Araliaceae</c:v>
                  </c:pt>
                  <c:pt idx="30">
                    <c:v>Asteraceae</c:v>
                  </c:pt>
                  <c:pt idx="31">
                    <c:v>Solanaceae</c:v>
                  </c:pt>
                  <c:pt idx="32">
                    <c:v>Lamiacea</c:v>
                  </c:pt>
                  <c:pt idx="33">
                    <c:v>Lamiaceae</c:v>
                  </c:pt>
                  <c:pt idx="34">
                    <c:v>Asteraceae</c:v>
                  </c:pt>
                  <c:pt idx="35">
                    <c:v>Myrsinaceae</c:v>
                  </c:pt>
                  <c:pt idx="36">
                    <c:v>Crassulaceae</c:v>
                  </c:pt>
                  <c:pt idx="37">
                    <c:v>Asteraceae</c:v>
                  </c:pt>
                  <c:pt idx="38">
                    <c:v>Apiaceae</c:v>
                  </c:pt>
                  <c:pt idx="39">
                    <c:v>Asteraceae</c:v>
                  </c:pt>
                  <c:pt idx="40">
                    <c:v>Ericaceae</c:v>
                  </c:pt>
                  <c:pt idx="41">
                    <c:v>Araliaceae</c:v>
                  </c:pt>
                  <c:pt idx="42">
                    <c:v>Rubiaceae</c:v>
                  </c:pt>
                  <c:pt idx="43">
                    <c:v>Asteraceae</c:v>
                  </c:pt>
                  <c:pt idx="44">
                    <c:v>Asclepiadaceae</c:v>
                  </c:pt>
                  <c:pt idx="45">
                    <c:v>Asteraceae</c:v>
                  </c:pt>
                  <c:pt idx="46">
                    <c:v>Polygonaceae</c:v>
                  </c:pt>
                  <c:pt idx="47">
                    <c:v>Caryophyllaceae</c:v>
                  </c:pt>
                  <c:pt idx="48">
                    <c:v>Asteraceae</c:v>
                  </c:pt>
                  <c:pt idx="49">
                    <c:v>Crassulaceae</c:v>
                  </c:pt>
                  <c:pt idx="50">
                    <c:v>Urticaceae</c:v>
                  </c:pt>
                  <c:pt idx="51">
                    <c:v>Asteraceae</c:v>
                  </c:pt>
                </c:lvl>
                <c:lvl>
                  <c:pt idx="0">
                    <c:v>3</c:v>
                  </c:pt>
                  <c:pt idx="1">
                    <c:v>3</c:v>
                  </c:pt>
                  <c:pt idx="2">
                    <c:v>3</c:v>
                  </c:pt>
                  <c:pt idx="3">
                    <c:v>3</c:v>
                  </c:pt>
                  <c:pt idx="4">
                    <c:v>3</c:v>
                  </c:pt>
                  <c:pt idx="5">
                    <c:v>3</c:v>
                  </c:pt>
                  <c:pt idx="6">
                    <c:v>3</c:v>
                  </c:pt>
                  <c:pt idx="7">
                    <c:v>3</c:v>
                  </c:pt>
                  <c:pt idx="8">
                    <c:v>3</c:v>
                  </c:pt>
                  <c:pt idx="9">
                    <c:v>3</c:v>
                  </c:pt>
                  <c:pt idx="10">
                    <c:v>3</c:v>
                  </c:pt>
                  <c:pt idx="11">
                    <c:v>3</c:v>
                  </c:pt>
                  <c:pt idx="12">
                    <c:v>3</c:v>
                  </c:pt>
                  <c:pt idx="13">
                    <c:v>3</c:v>
                  </c:pt>
                  <c:pt idx="14">
                    <c:v>3</c:v>
                  </c:pt>
                  <c:pt idx="15">
                    <c:v>3</c:v>
                  </c:pt>
                </c:lvl>
                <c:lvl>
                  <c:pt idx="0">
                    <c:v>Europa, Russia,Georgia</c:v>
                  </c:pt>
                  <c:pt idx="1">
                    <c:v>Macaronesia</c:v>
                  </c:pt>
                  <c:pt idx="2">
                    <c:v>Macaronesia</c:v>
                  </c:pt>
                  <c:pt idx="3">
                    <c:v>Macaronesia</c:v>
                  </c:pt>
                  <c:pt idx="4">
                    <c:v>Macaronesia</c:v>
                  </c:pt>
                  <c:pt idx="5">
                    <c:v>Europa, Russia,Georgia</c:v>
                  </c:pt>
                  <c:pt idx="6">
                    <c:v>Macaronesia</c:v>
                  </c:pt>
                  <c:pt idx="7">
                    <c:v>Macaronesia</c:v>
                  </c:pt>
                  <c:pt idx="8">
                    <c:v>Macaronesia</c:v>
                  </c:pt>
                  <c:pt idx="9">
                    <c:v>Macaronesia</c:v>
                  </c:pt>
                  <c:pt idx="10">
                    <c:v>Macaronesia</c:v>
                  </c:pt>
                  <c:pt idx="11">
                    <c:v>Macaronesia</c:v>
                  </c:pt>
                  <c:pt idx="12">
                    <c:v>Macaronesia</c:v>
                  </c:pt>
                  <c:pt idx="13">
                    <c:v>Macaronesia</c:v>
                  </c:pt>
                  <c:pt idx="14">
                    <c:v>Macaronesia</c:v>
                  </c:pt>
                  <c:pt idx="15">
                    <c:v>Macaronesia</c:v>
                  </c:pt>
                </c:lvl>
                <c:lvl>
                  <c:pt idx="0">
                    <c:v>Switzerland</c:v>
                  </c:pt>
                  <c:pt idx="1">
                    <c:v>Macaronesia, Spain</c:v>
                  </c:pt>
                  <c:pt idx="2">
                    <c:v>Macaronesia, Spain</c:v>
                  </c:pt>
                  <c:pt idx="3">
                    <c:v>Macaronesia, Portugal</c:v>
                  </c:pt>
                  <c:pt idx="4">
                    <c:v>Macaronesia, Spain</c:v>
                  </c:pt>
                  <c:pt idx="5">
                    <c:v>Switzerland</c:v>
                  </c:pt>
                  <c:pt idx="6">
                    <c:v>Macaronesia, Spain</c:v>
                  </c:pt>
                  <c:pt idx="7">
                    <c:v>Macaronesia, Spain</c:v>
                  </c:pt>
                  <c:pt idx="8">
                    <c:v>Macaronesia, Spain</c:v>
                  </c:pt>
                  <c:pt idx="9">
                    <c:v>Macaronesia, Spain</c:v>
                  </c:pt>
                  <c:pt idx="10">
                    <c:v>Macaronesia, Spain</c:v>
                  </c:pt>
                  <c:pt idx="11">
                    <c:v>Macaronesia, Spain</c:v>
                  </c:pt>
                  <c:pt idx="12">
                    <c:v>Macaronesia, Spain</c:v>
                  </c:pt>
                  <c:pt idx="13">
                    <c:v>Macaronesia, Spain</c:v>
                  </c:pt>
                  <c:pt idx="14">
                    <c:v>Macaronesia, Spain</c:v>
                  </c:pt>
                  <c:pt idx="15">
                    <c:v>Macaronesia, Spain</c:v>
                  </c:pt>
                </c:lvl>
                <c:lvl>
                  <c:pt idx="1">
                    <c:v>Gomera</c:v>
                  </c:pt>
                  <c:pt idx="2">
                    <c:v>Gomera</c:v>
                  </c:pt>
                  <c:pt idx="3">
                    <c:v>Madeira</c:v>
                  </c:pt>
                  <c:pt idx="4">
                    <c:v>Tenerife</c:v>
                  </c:pt>
                  <c:pt idx="6">
                    <c:v>Tenerife</c:v>
                  </c:pt>
                  <c:pt idx="7">
                    <c:v>Gomera</c:v>
                  </c:pt>
                  <c:pt idx="8">
                    <c:v>Gomera</c:v>
                  </c:pt>
                  <c:pt idx="9">
                    <c:v>Tenerife</c:v>
                  </c:pt>
                  <c:pt idx="10">
                    <c:v>Gran Canaria</c:v>
                  </c:pt>
                  <c:pt idx="11">
                    <c:v>Tenerife </c:v>
                  </c:pt>
                  <c:pt idx="12">
                    <c:v>Gran Canaria</c:v>
                  </c:pt>
                  <c:pt idx="13">
                    <c:v>Gran Canaria </c:v>
                  </c:pt>
                  <c:pt idx="14">
                    <c:v>Tenerife  </c:v>
                  </c:pt>
                  <c:pt idx="15">
                    <c:v>Gran Canaria </c:v>
                  </c:pt>
                </c:lvl>
              </c:multiLvlStrCache>
            </c:multiLvlStrRef>
          </c:xVal>
          <c:yVal>
            <c:numRef>
              <c:f>'Subtropical (2)'!$AT$70:$AT$5000</c:f>
              <c:numCache>
                <c:formatCode>General</c:formatCode>
                <c:ptCount val="4931"/>
                <c:pt idx="0">
                  <c:v>400</c:v>
                </c:pt>
                <c:pt idx="1">
                  <c:v>400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600</c:v>
                </c:pt>
                <c:pt idx="7">
                  <c:v>600</c:v>
                </c:pt>
                <c:pt idx="8">
                  <c:v>600</c:v>
                </c:pt>
                <c:pt idx="9">
                  <c:v>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620</c:v>
                </c:pt>
                <c:pt idx="16">
                  <c:v>800</c:v>
                </c:pt>
                <c:pt idx="17">
                  <c:v>800</c:v>
                </c:pt>
                <c:pt idx="18">
                  <c:v>830</c:v>
                </c:pt>
                <c:pt idx="19">
                  <c:v>900</c:v>
                </c:pt>
                <c:pt idx="20">
                  <c:v>900</c:v>
                </c:pt>
                <c:pt idx="21">
                  <c:v>900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1100</c:v>
                </c:pt>
                <c:pt idx="28">
                  <c:v>1100</c:v>
                </c:pt>
                <c:pt idx="29">
                  <c:v>1100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750336"/>
        <c:axId val="173551616"/>
      </c:scatterChart>
      <c:valAx>
        <c:axId val="172750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CH"/>
                  <a:t>Plant Height (mm)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3551616"/>
        <c:crosses val="autoZero"/>
        <c:crossBetween val="midCat"/>
      </c:valAx>
      <c:valAx>
        <c:axId val="1735516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CH"/>
                  <a:t>Altitude (asl)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27503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paperSize="9" orientation="landscape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800" b="1"/>
            </a:pPr>
            <a:r>
              <a:rPr lang="en-US" sz="2800" b="1" i="0" u="none" strike="noStrike" baseline="0">
                <a:effectLst/>
              </a:rPr>
              <a:t>Hel</a:t>
            </a:r>
            <a:endParaRPr lang="en-US" b="1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square"/>
            <c:size val="7"/>
            <c:spPr>
              <a:solidFill>
                <a:srgbClr val="00B0F0"/>
              </a:solidFill>
            </c:spPr>
          </c:marker>
          <c:xVal>
            <c:strRef>
              <c:f>Hel!$D$70:$D$5000</c:f>
              <c:strCache>
                <c:ptCount val="21"/>
                <c:pt idx="0">
                  <c:v>20</c:v>
                </c:pt>
                <c:pt idx="1">
                  <c:v>80</c:v>
                </c:pt>
                <c:pt idx="2">
                  <c:v>80</c:v>
                </c:pt>
                <c:pt idx="3">
                  <c:v>40</c:v>
                </c:pt>
                <c:pt idx="4">
                  <c:v>20</c:v>
                </c:pt>
                <c:pt idx="5">
                  <c:v>20</c:v>
                </c:pt>
                <c:pt idx="6">
                  <c:v>40</c:v>
                </c:pt>
                <c:pt idx="7">
                  <c:v>3</c:v>
                </c:pt>
                <c:pt idx="9">
                  <c:v>30</c:v>
                </c:pt>
                <c:pt idx="10">
                  <c:v>100</c:v>
                </c:pt>
                <c:pt idx="11">
                  <c:v>80</c:v>
                </c:pt>
                <c:pt idx="12">
                  <c:v>20 and 30</c:v>
                </c:pt>
                <c:pt idx="13">
                  <c:v>10</c:v>
                </c:pt>
                <c:pt idx="14">
                  <c:v>60</c:v>
                </c:pt>
                <c:pt idx="15">
                  <c:v>5</c:v>
                </c:pt>
                <c:pt idx="16">
                  <c:v>3</c:v>
                </c:pt>
                <c:pt idx="17">
                  <c:v>90</c:v>
                </c:pt>
                <c:pt idx="18">
                  <c:v>50</c:v>
                </c:pt>
                <c:pt idx="19">
                  <c:v>20</c:v>
                </c:pt>
                <c:pt idx="20">
                  <c:v>40</c:v>
                </c:pt>
              </c:strCache>
            </c:strRef>
          </c:xVal>
          <c:yVal>
            <c:numRef>
              <c:f>Hel!$F$70:$F$5000</c:f>
              <c:numCache>
                <c:formatCode>General</c:formatCode>
                <c:ptCount val="4931"/>
                <c:pt idx="0">
                  <c:v>40</c:v>
                </c:pt>
                <c:pt idx="1">
                  <c:v>1200</c:v>
                </c:pt>
                <c:pt idx="2">
                  <c:v>1600</c:v>
                </c:pt>
                <c:pt idx="3">
                  <c:v>450</c:v>
                </c:pt>
                <c:pt idx="4">
                  <c:v>450</c:v>
                </c:pt>
                <c:pt idx="5">
                  <c:v>900</c:v>
                </c:pt>
                <c:pt idx="6">
                  <c:v>450</c:v>
                </c:pt>
                <c:pt idx="7">
                  <c:v>0</c:v>
                </c:pt>
                <c:pt idx="8">
                  <c:v>430</c:v>
                </c:pt>
                <c:pt idx="9">
                  <c:v>430</c:v>
                </c:pt>
                <c:pt idx="10">
                  <c:v>180</c:v>
                </c:pt>
                <c:pt idx="11">
                  <c:v>200</c:v>
                </c:pt>
                <c:pt idx="12">
                  <c:v>430</c:v>
                </c:pt>
                <c:pt idx="13">
                  <c:v>450</c:v>
                </c:pt>
                <c:pt idx="14">
                  <c:v>420</c:v>
                </c:pt>
                <c:pt idx="15">
                  <c:v>420</c:v>
                </c:pt>
                <c:pt idx="16">
                  <c:v>430</c:v>
                </c:pt>
                <c:pt idx="17">
                  <c:v>430</c:v>
                </c:pt>
                <c:pt idx="18">
                  <c:v>430</c:v>
                </c:pt>
                <c:pt idx="19">
                  <c:v>430</c:v>
                </c:pt>
                <c:pt idx="20">
                  <c:v>430</c:v>
                </c:pt>
              </c:numCache>
            </c:numRef>
          </c:yVal>
          <c:smooth val="0"/>
        </c:ser>
        <c:ser>
          <c:idx val="1"/>
          <c:order val="1"/>
          <c:spPr>
            <a:ln w="28575">
              <a:noFill/>
            </a:ln>
          </c:spPr>
          <c:marker>
            <c:spPr>
              <a:solidFill>
                <a:schemeClr val="tx2">
                  <a:lumMod val="40000"/>
                  <a:lumOff val="60000"/>
                </a:schemeClr>
              </a:solidFill>
              <a:ln>
                <a:noFill/>
              </a:ln>
            </c:spPr>
          </c:marker>
          <c:xVal>
            <c:numRef>
              <c:f>Hel!$N$70:$N$5000</c:f>
              <c:numCache>
                <c:formatCode>General</c:formatCode>
                <c:ptCount val="4931"/>
                <c:pt idx="1">
                  <c:v>20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80</c:v>
                </c:pt>
                <c:pt idx="6">
                  <c:v>40</c:v>
                </c:pt>
                <c:pt idx="7">
                  <c:v>40</c:v>
                </c:pt>
                <c:pt idx="8">
                  <c:v>80</c:v>
                </c:pt>
                <c:pt idx="9">
                  <c:v>110</c:v>
                </c:pt>
                <c:pt idx="10">
                  <c:v>7</c:v>
                </c:pt>
                <c:pt idx="11">
                  <c:v>20</c:v>
                </c:pt>
                <c:pt idx="12">
                  <c:v>20</c:v>
                </c:pt>
              </c:numCache>
            </c:numRef>
          </c:xVal>
          <c:yVal>
            <c:numRef>
              <c:f>Hel!$P$70:$P$5000</c:f>
              <c:numCache>
                <c:formatCode>General</c:formatCode>
                <c:ptCount val="4931"/>
                <c:pt idx="0">
                  <c:v>900</c:v>
                </c:pt>
                <c:pt idx="1">
                  <c:v>900</c:v>
                </c:pt>
                <c:pt idx="2">
                  <c:v>800</c:v>
                </c:pt>
                <c:pt idx="3">
                  <c:v>800</c:v>
                </c:pt>
                <c:pt idx="4">
                  <c:v>500</c:v>
                </c:pt>
                <c:pt idx="5">
                  <c:v>1100</c:v>
                </c:pt>
                <c:pt idx="6">
                  <c:v>10</c:v>
                </c:pt>
                <c:pt idx="7">
                  <c:v>430</c:v>
                </c:pt>
                <c:pt idx="8">
                  <c:v>430</c:v>
                </c:pt>
                <c:pt idx="9">
                  <c:v>220</c:v>
                </c:pt>
                <c:pt idx="10">
                  <c:v>420</c:v>
                </c:pt>
                <c:pt idx="11">
                  <c:v>420</c:v>
                </c:pt>
                <c:pt idx="12">
                  <c:v>430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square"/>
            <c:size val="7"/>
            <c:spPr>
              <a:solidFill>
                <a:schemeClr val="accent2">
                  <a:lumMod val="60000"/>
                  <a:lumOff val="40000"/>
                </a:schemeClr>
              </a:solidFill>
            </c:spPr>
          </c:marker>
          <c:xVal>
            <c:numRef>
              <c:f>Hel!$X$70:$X$5000</c:f>
              <c:numCache>
                <c:formatCode>General</c:formatCode>
                <c:ptCount val="4931"/>
                <c:pt idx="0">
                  <c:v>80</c:v>
                </c:pt>
                <c:pt idx="1">
                  <c:v>40</c:v>
                </c:pt>
                <c:pt idx="2">
                  <c:v>20</c:v>
                </c:pt>
                <c:pt idx="3">
                  <c:v>40</c:v>
                </c:pt>
                <c:pt idx="4">
                  <c:v>60</c:v>
                </c:pt>
                <c:pt idx="5">
                  <c:v>10</c:v>
                </c:pt>
                <c:pt idx="6">
                  <c:v>10</c:v>
                </c:pt>
                <c:pt idx="7">
                  <c:v>30</c:v>
                </c:pt>
                <c:pt idx="8">
                  <c:v>2</c:v>
                </c:pt>
                <c:pt idx="9">
                  <c:v>70</c:v>
                </c:pt>
                <c:pt idx="10">
                  <c:v>30</c:v>
                </c:pt>
              </c:numCache>
            </c:numRef>
          </c:xVal>
          <c:yVal>
            <c:numRef>
              <c:f>Hel!$Z$70:$Z$5000</c:f>
              <c:numCache>
                <c:formatCode>General</c:formatCode>
                <c:ptCount val="4931"/>
                <c:pt idx="0">
                  <c:v>450</c:v>
                </c:pt>
                <c:pt idx="1">
                  <c:v>1800</c:v>
                </c:pt>
                <c:pt idx="2">
                  <c:v>30</c:v>
                </c:pt>
                <c:pt idx="3">
                  <c:v>430</c:v>
                </c:pt>
                <c:pt idx="4">
                  <c:v>300</c:v>
                </c:pt>
                <c:pt idx="5">
                  <c:v>430</c:v>
                </c:pt>
                <c:pt idx="6">
                  <c:v>430</c:v>
                </c:pt>
                <c:pt idx="7">
                  <c:v>420</c:v>
                </c:pt>
                <c:pt idx="8">
                  <c:v>420</c:v>
                </c:pt>
                <c:pt idx="9">
                  <c:v>440</c:v>
                </c:pt>
                <c:pt idx="10">
                  <c:v>450</c:v>
                </c:pt>
              </c:numCache>
            </c:numRef>
          </c:yVal>
          <c:smooth val="0"/>
        </c:ser>
        <c:ser>
          <c:idx val="3"/>
          <c:order val="3"/>
          <c:spPr>
            <a:ln w="28575">
              <a:noFill/>
            </a:ln>
          </c:spPr>
          <c:marker>
            <c:symbol val="square"/>
            <c:size val="7"/>
            <c:spPr>
              <a:solidFill>
                <a:srgbClr val="C00000"/>
              </a:solidFill>
            </c:spPr>
          </c:marker>
          <c:xVal>
            <c:numRef>
              <c:f>Hel!$AH$70:$AH$5000</c:f>
              <c:numCache>
                <c:formatCode>General</c:formatCode>
                <c:ptCount val="4931"/>
                <c:pt idx="0">
                  <c:v>20</c:v>
                </c:pt>
                <c:pt idx="1">
                  <c:v>40</c:v>
                </c:pt>
                <c:pt idx="2">
                  <c:v>40</c:v>
                </c:pt>
                <c:pt idx="3">
                  <c:v>20</c:v>
                </c:pt>
                <c:pt idx="4">
                  <c:v>40</c:v>
                </c:pt>
                <c:pt idx="5">
                  <c:v>105</c:v>
                </c:pt>
                <c:pt idx="6">
                  <c:v>12</c:v>
                </c:pt>
                <c:pt idx="7">
                  <c:v>40</c:v>
                </c:pt>
                <c:pt idx="8">
                  <c:v>27</c:v>
                </c:pt>
                <c:pt idx="9">
                  <c:v>3</c:v>
                </c:pt>
                <c:pt idx="10">
                  <c:v>10</c:v>
                </c:pt>
                <c:pt idx="11">
                  <c:v>5</c:v>
                </c:pt>
                <c:pt idx="12">
                  <c:v>10</c:v>
                </c:pt>
                <c:pt idx="13">
                  <c:v>25</c:v>
                </c:pt>
              </c:numCache>
            </c:numRef>
          </c:xVal>
          <c:yVal>
            <c:numRef>
              <c:f>Hel!$AJ$70:$AJ$5000</c:f>
              <c:numCache>
                <c:formatCode>General</c:formatCode>
                <c:ptCount val="4931"/>
                <c:pt idx="0">
                  <c:v>3500</c:v>
                </c:pt>
                <c:pt idx="1">
                  <c:v>100</c:v>
                </c:pt>
                <c:pt idx="2">
                  <c:v>400</c:v>
                </c:pt>
                <c:pt idx="3">
                  <c:v>1300</c:v>
                </c:pt>
                <c:pt idx="4">
                  <c:v>430</c:v>
                </c:pt>
                <c:pt idx="5">
                  <c:v>420</c:v>
                </c:pt>
                <c:pt idx="6">
                  <c:v>420</c:v>
                </c:pt>
                <c:pt idx="7">
                  <c:v>420</c:v>
                </c:pt>
                <c:pt idx="8">
                  <c:v>444</c:v>
                </c:pt>
                <c:pt idx="9">
                  <c:v>420</c:v>
                </c:pt>
                <c:pt idx="10">
                  <c:v>430</c:v>
                </c:pt>
                <c:pt idx="11">
                  <c:v>430</c:v>
                </c:pt>
                <c:pt idx="12">
                  <c:v>430</c:v>
                </c:pt>
                <c:pt idx="13">
                  <c:v>430</c:v>
                </c:pt>
              </c:numCache>
            </c:numRef>
          </c:yVal>
          <c:smooth val="0"/>
        </c:ser>
        <c:ser>
          <c:idx val="4"/>
          <c:order val="4"/>
          <c:spPr>
            <a:ln w="28575">
              <a:noFill/>
            </a:ln>
          </c:spPr>
          <c:marker>
            <c:symbol val="square"/>
            <c:size val="7"/>
            <c:spPr>
              <a:solidFill>
                <a:srgbClr val="FF0000"/>
              </a:solidFill>
            </c:spPr>
          </c:marker>
          <c:xVal>
            <c:multiLvlStrRef>
              <c:f>Hel!$AA$70:$AR$5000</c:f>
              <c:multiLvlStrCache>
                <c:ptCount val="14"/>
                <c:lvl>
                  <c:pt idx="0">
                    <c:v>40</c:v>
                  </c:pt>
                  <c:pt idx="1">
                    <c:v>40</c:v>
                  </c:pt>
                  <c:pt idx="2">
                    <c:v>15</c:v>
                  </c:pt>
                </c:lvl>
                <c:lvl>
                  <c:pt idx="0">
                    <c:v>hel</c:v>
                  </c:pt>
                  <c:pt idx="1">
                    <c:v>hel</c:v>
                  </c:pt>
                  <c:pt idx="2">
                    <c:v>hel</c:v>
                  </c:pt>
                </c:lvl>
                <c:lvl>
                  <c:pt idx="0">
                    <c:v>142_01_Leonurus_cardiaca_L</c:v>
                  </c:pt>
                  <c:pt idx="1">
                    <c:v>146_84_Bidens_cernua_L</c:v>
                  </c:pt>
                  <c:pt idx="2">
                    <c:v>175_65_Mimulus_cardinalis</c:v>
                  </c:pt>
                </c:lvl>
                <c:lvl>
                  <c:pt idx="0">
                    <c:v>Lamiaceae</c:v>
                  </c:pt>
                  <c:pt idx="1">
                    <c:v>Asteraceae</c:v>
                  </c:pt>
                  <c:pt idx="2">
                    <c:v>Scrophulariaceae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</c:lvl>
                <c:lvl>
                  <c:pt idx="0">
                    <c:v>N-America</c:v>
                  </c:pt>
                  <c:pt idx="1">
                    <c:v>N-America</c:v>
                  </c:pt>
                  <c:pt idx="2">
                    <c:v>Europa, Russia,Georgia</c:v>
                  </c:pt>
                  <c:pt idx="3">
                    <c:v>Europa, Russia,Georgia</c:v>
                  </c:pt>
                </c:lvl>
                <c:lvl>
                  <c:pt idx="0">
                    <c:v>USA</c:v>
                  </c:pt>
                  <c:pt idx="1">
                    <c:v>USA</c:v>
                  </c:pt>
                  <c:pt idx="2">
                    <c:v>Slovakia</c:v>
                  </c:pt>
                  <c:pt idx="3">
                    <c:v>Austria</c:v>
                  </c:pt>
                  <c:pt idx="4">
                    <c:v>CZ</c:v>
                  </c:pt>
                  <c:pt idx="5">
                    <c:v>CZ</c:v>
                  </c:pt>
                  <c:pt idx="6">
                    <c:v>CZ</c:v>
                  </c:pt>
                  <c:pt idx="7">
                    <c:v>CZ</c:v>
                  </c:pt>
                  <c:pt idx="8">
                    <c:v>CZ</c:v>
                  </c:pt>
                  <c:pt idx="9">
                    <c:v>CZ</c:v>
                  </c:pt>
                  <c:pt idx="10">
                    <c:v>Switzerland</c:v>
                  </c:pt>
                  <c:pt idx="11">
                    <c:v>Switzerland</c:v>
                  </c:pt>
                  <c:pt idx="12">
                    <c:v>CZ</c:v>
                  </c:pt>
                  <c:pt idx="13">
                    <c:v>CZ</c:v>
                  </c:pt>
                </c:lvl>
                <c:lvl>
                  <c:pt idx="4">
                    <c:v>South Boehmia</c:v>
                  </c:pt>
                  <c:pt idx="5">
                    <c:v>South Boehmia</c:v>
                  </c:pt>
                  <c:pt idx="6">
                    <c:v>South Boehmia</c:v>
                  </c:pt>
                  <c:pt idx="7">
                    <c:v>South Boehmia</c:v>
                  </c:pt>
                  <c:pt idx="8">
                    <c:v>South Boehmia</c:v>
                  </c:pt>
                  <c:pt idx="9">
                    <c:v>South Boehmia</c:v>
                  </c:pt>
                  <c:pt idx="10">
                    <c:v>ZH</c:v>
                  </c:pt>
                  <c:pt idx="11">
                    <c:v>ZH</c:v>
                  </c:pt>
                  <c:pt idx="12">
                    <c:v>South Boehmia</c:v>
                  </c:pt>
                  <c:pt idx="13">
                    <c:v>South Boehmia</c:v>
                  </c:pt>
                </c:lvl>
                <c:lvl>
                  <c:pt idx="0">
                    <c:v>3500</c:v>
                  </c:pt>
                  <c:pt idx="1">
                    <c:v>100</c:v>
                  </c:pt>
                  <c:pt idx="2">
                    <c:v>400</c:v>
                  </c:pt>
                  <c:pt idx="3">
                    <c:v>1300</c:v>
                  </c:pt>
                  <c:pt idx="4">
                    <c:v>430</c:v>
                  </c:pt>
                  <c:pt idx="5">
                    <c:v>420</c:v>
                  </c:pt>
                  <c:pt idx="6">
                    <c:v>420</c:v>
                  </c:pt>
                  <c:pt idx="7">
                    <c:v>420</c:v>
                  </c:pt>
                  <c:pt idx="8">
                    <c:v>444</c:v>
                  </c:pt>
                  <c:pt idx="9">
                    <c:v>420</c:v>
                  </c:pt>
                  <c:pt idx="10">
                    <c:v>430</c:v>
                  </c:pt>
                  <c:pt idx="11">
                    <c:v>430</c:v>
                  </c:pt>
                  <c:pt idx="12">
                    <c:v>430</c:v>
                  </c:pt>
                  <c:pt idx="13">
                    <c:v>430</c:v>
                  </c:pt>
                </c:lvl>
                <c:lvl>
                  <c:pt idx="0">
                    <c:v>alpine</c:v>
                  </c:pt>
                  <c:pt idx="1">
                    <c:v>mediterranean</c:v>
                  </c:pt>
                  <c:pt idx="2">
                    <c:v>hill and mountain</c:v>
                  </c:pt>
                  <c:pt idx="3">
                    <c:v>mountain</c:v>
                  </c:pt>
                  <c:pt idx="4">
                    <c:v>hill</c:v>
                  </c:pt>
                  <c:pt idx="5">
                    <c:v>hill</c:v>
                  </c:pt>
                  <c:pt idx="6">
                    <c:v>hill</c:v>
                  </c:pt>
                  <c:pt idx="7">
                    <c:v>hill</c:v>
                  </c:pt>
                  <c:pt idx="8">
                    <c:v>hill</c:v>
                  </c:pt>
                  <c:pt idx="9">
                    <c:v>hill</c:v>
                  </c:pt>
                  <c:pt idx="10">
                    <c:v>hill</c:v>
                  </c:pt>
                  <c:pt idx="11">
                    <c:v>hill</c:v>
                  </c:pt>
                  <c:pt idx="12">
                    <c:v>hill</c:v>
                  </c:pt>
                  <c:pt idx="13">
                    <c:v>hill</c:v>
                  </c:pt>
                </c:lvl>
                <c:lvl>
                  <c:pt idx="0">
                    <c:v>20</c:v>
                  </c:pt>
                  <c:pt idx="1">
                    <c:v>40</c:v>
                  </c:pt>
                  <c:pt idx="2">
                    <c:v>40</c:v>
                  </c:pt>
                  <c:pt idx="3">
                    <c:v>20</c:v>
                  </c:pt>
                  <c:pt idx="4">
                    <c:v>40</c:v>
                  </c:pt>
                  <c:pt idx="5">
                    <c:v>105</c:v>
                  </c:pt>
                  <c:pt idx="6">
                    <c:v>12</c:v>
                  </c:pt>
                  <c:pt idx="7">
                    <c:v>40</c:v>
                  </c:pt>
                  <c:pt idx="8">
                    <c:v>27</c:v>
                  </c:pt>
                  <c:pt idx="9">
                    <c:v>3</c:v>
                  </c:pt>
                  <c:pt idx="10">
                    <c:v>10</c:v>
                  </c:pt>
                  <c:pt idx="11">
                    <c:v>5</c:v>
                  </c:pt>
                  <c:pt idx="12">
                    <c:v>10</c:v>
                  </c:pt>
                  <c:pt idx="13">
                    <c:v>25</c:v>
                  </c:pt>
                </c:lvl>
                <c:lvl>
                  <c:pt idx="0">
                    <c:v>hel</c:v>
                  </c:pt>
                  <c:pt idx="1">
                    <c:v>hel</c:v>
                  </c:pt>
                  <c:pt idx="2">
                    <c:v>hel</c:v>
                  </c:pt>
                  <c:pt idx="3">
                    <c:v>hel</c:v>
                  </c:pt>
                  <c:pt idx="4">
                    <c:v>hel</c:v>
                  </c:pt>
                  <c:pt idx="5">
                    <c:v>hel</c:v>
                  </c:pt>
                  <c:pt idx="6">
                    <c:v>hel</c:v>
                  </c:pt>
                  <c:pt idx="7">
                    <c:v>hel</c:v>
                  </c:pt>
                  <c:pt idx="8">
                    <c:v>hel</c:v>
                  </c:pt>
                  <c:pt idx="9">
                    <c:v>hel</c:v>
                  </c:pt>
                  <c:pt idx="10">
                    <c:v>hel</c:v>
                  </c:pt>
                  <c:pt idx="11">
                    <c:v>hel</c:v>
                  </c:pt>
                  <c:pt idx="12">
                    <c:v>hel</c:v>
                  </c:pt>
                  <c:pt idx="13">
                    <c:v>hel</c:v>
                  </c:pt>
                </c:lvl>
                <c:lvl>
                  <c:pt idx="0">
                    <c:v>132_31_Veronica_americana_Schwein_Ex_Benth</c:v>
                  </c:pt>
                  <c:pt idx="1">
                    <c:v>143_70_Mimulus_guttatus_DC</c:v>
                  </c:pt>
                  <c:pt idx="2">
                    <c:v>139_51_Mentha_pulegium_L</c:v>
                  </c:pt>
                  <c:pt idx="3">
                    <c:v>149_80_Pedicularis_palustris_L</c:v>
                  </c:pt>
                  <c:pt idx="4">
                    <c:v>167_94_Lycopus_exaltus</c:v>
                  </c:pt>
                  <c:pt idx="5">
                    <c:v>175_03_Pseudolysimachion__maritimum</c:v>
                  </c:pt>
                  <c:pt idx="6">
                    <c:v>175_04_Pulicaria_vulgaris</c:v>
                  </c:pt>
                  <c:pt idx="7">
                    <c:v>175_04_Rumex_maritimus</c:v>
                  </c:pt>
                  <c:pt idx="8">
                    <c:v>175_31_Senecio_aquaticus</c:v>
                  </c:pt>
                  <c:pt idx="9">
                    <c:v>175_38_Radiola_linoides</c:v>
                  </c:pt>
                  <c:pt idx="10">
                    <c:v>175_61_Echinodorus_ranunculoides</c:v>
                  </c:pt>
                  <c:pt idx="11">
                    <c:v>175_63_Ludwigia_palustris</c:v>
                  </c:pt>
                  <c:pt idx="12">
                    <c:v>175_75_Illecebrum_verticillatum</c:v>
                  </c:pt>
                  <c:pt idx="13">
                    <c:v>175_97_Pulegium_vulgare</c:v>
                  </c:pt>
                </c:lvl>
                <c:lvl>
                  <c:pt idx="0">
                    <c:v>Plantaginaceae</c:v>
                  </c:pt>
                  <c:pt idx="1">
                    <c:v>Phrymaceae</c:v>
                  </c:pt>
                  <c:pt idx="2">
                    <c:v>Lamiaceae</c:v>
                  </c:pt>
                  <c:pt idx="3">
                    <c:v>Orobanchaceae</c:v>
                  </c:pt>
                  <c:pt idx="4">
                    <c:v>Lamiaceae</c:v>
                  </c:pt>
                  <c:pt idx="5">
                    <c:v>Plantaginaceae</c:v>
                  </c:pt>
                  <c:pt idx="6">
                    <c:v>Asteraceae</c:v>
                  </c:pt>
                  <c:pt idx="7">
                    <c:v>Polygonaceae</c:v>
                  </c:pt>
                  <c:pt idx="8">
                    <c:v>Asteraceae</c:v>
                  </c:pt>
                  <c:pt idx="9">
                    <c:v>Linaceae</c:v>
                  </c:pt>
                  <c:pt idx="10">
                    <c:v>Alismataceae</c:v>
                  </c:pt>
                  <c:pt idx="11">
                    <c:v>Onagraceae</c:v>
                  </c:pt>
                  <c:pt idx="12">
                    <c:v>Caryophyllaceae</c:v>
                  </c:pt>
                  <c:pt idx="13">
                    <c:v>Asteraceae</c:v>
                  </c:pt>
                </c:lvl>
                <c:lvl>
                  <c:pt idx="0">
                    <c:v>3</c:v>
                  </c:pt>
                  <c:pt idx="1">
                    <c:v>3</c:v>
                  </c:pt>
                  <c:pt idx="2">
                    <c:v>3</c:v>
                  </c:pt>
                  <c:pt idx="3">
                    <c:v>3</c:v>
                  </c:pt>
                  <c:pt idx="4">
                    <c:v>3</c:v>
                  </c:pt>
                  <c:pt idx="5">
                    <c:v>3</c:v>
                  </c:pt>
                  <c:pt idx="6">
                    <c:v>3</c:v>
                  </c:pt>
                  <c:pt idx="7">
                    <c:v>3</c:v>
                  </c:pt>
                  <c:pt idx="8">
                    <c:v>3</c:v>
                  </c:pt>
                  <c:pt idx="9">
                    <c:v>3</c:v>
                  </c:pt>
                  <c:pt idx="10">
                    <c:v>3</c:v>
                  </c:pt>
                </c:lvl>
                <c:lvl>
                  <c:pt idx="0">
                    <c:v>Europa, Russia,Georgia</c:v>
                  </c:pt>
                  <c:pt idx="1">
                    <c:v>Europa, Russia,Georgia</c:v>
                  </c:pt>
                  <c:pt idx="2">
                    <c:v>Europa, Russia,Georgia</c:v>
                  </c:pt>
                </c:lvl>
                <c:lvl>
                  <c:pt idx="0">
                    <c:v>Switzerland</c:v>
                  </c:pt>
                  <c:pt idx="1">
                    <c:v>Switzerland</c:v>
                  </c:pt>
                  <c:pt idx="2">
                    <c:v>Italy</c:v>
                  </c:pt>
                  <c:pt idx="3">
                    <c:v>CZ</c:v>
                  </c:pt>
                  <c:pt idx="4">
                    <c:v>Poland</c:v>
                  </c:pt>
                  <c:pt idx="5">
                    <c:v>CZ</c:v>
                  </c:pt>
                  <c:pt idx="6">
                    <c:v>CZ</c:v>
                  </c:pt>
                  <c:pt idx="7">
                    <c:v>CZ</c:v>
                  </c:pt>
                  <c:pt idx="8">
                    <c:v>CZ</c:v>
                  </c:pt>
                  <c:pt idx="9">
                    <c:v>CZ</c:v>
                  </c:pt>
                  <c:pt idx="10">
                    <c:v>Italy</c:v>
                  </c:pt>
                </c:lvl>
                <c:lvl>
                  <c:pt idx="0">
                    <c:v>ZH</c:v>
                  </c:pt>
                  <c:pt idx="1">
                    <c:v>BE</c:v>
                  </c:pt>
                  <c:pt idx="2">
                    <c:v>Venetia</c:v>
                  </c:pt>
                  <c:pt idx="3">
                    <c:v>Boehemia</c:v>
                  </c:pt>
                  <c:pt idx="4">
                    <c:v>Warminsko Mazurskie</c:v>
                  </c:pt>
                  <c:pt idx="5">
                    <c:v>South Boehmia</c:v>
                  </c:pt>
                  <c:pt idx="6">
                    <c:v>Bohemia</c:v>
                  </c:pt>
                  <c:pt idx="7">
                    <c:v>South Boehmia</c:v>
                  </c:pt>
                  <c:pt idx="8">
                    <c:v>South Boehmia</c:v>
                  </c:pt>
                  <c:pt idx="9">
                    <c:v>South Boehmia</c:v>
                  </c:pt>
                  <c:pt idx="10">
                    <c:v>Trentino</c:v>
                  </c:pt>
                </c:lvl>
              </c:multiLvlStrCache>
            </c:multiLvlStrRef>
          </c:xVal>
          <c:yVal>
            <c:numRef>
              <c:f>Hel!$AT$70:$AT$5000</c:f>
              <c:numCache>
                <c:formatCode>General</c:formatCode>
                <c:ptCount val="4931"/>
                <c:pt idx="0">
                  <c:v>600</c:v>
                </c:pt>
                <c:pt idx="1">
                  <c:v>450</c:v>
                </c:pt>
                <c:pt idx="2">
                  <c:v>430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616512"/>
        <c:axId val="173623168"/>
      </c:scatterChart>
      <c:valAx>
        <c:axId val="173616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CH"/>
                  <a:t>Plant Height (mm)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3623168"/>
        <c:crosses val="autoZero"/>
        <c:crossBetween val="midCat"/>
      </c:valAx>
      <c:valAx>
        <c:axId val="1736231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CH"/>
                  <a:t>Altitude (asl)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36165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paperSize="9" orientation="landscape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800" b="1"/>
            </a:pPr>
            <a:r>
              <a:rPr lang="en-US" sz="2800" b="1" i="0" u="none" strike="noStrike" baseline="0">
                <a:effectLst/>
              </a:rPr>
              <a:t>Liana</a:t>
            </a:r>
            <a:endParaRPr lang="en-US" b="1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square"/>
            <c:size val="7"/>
            <c:spPr>
              <a:solidFill>
                <a:srgbClr val="00B0F0"/>
              </a:solidFill>
            </c:spPr>
          </c:marker>
          <c:xVal>
            <c:numRef>
              <c:f>Liana!$D$70:$D$5000</c:f>
              <c:numCache>
                <c:formatCode>General</c:formatCode>
                <c:ptCount val="4931"/>
                <c:pt idx="0">
                  <c:v>150</c:v>
                </c:pt>
                <c:pt idx="1">
                  <c:v>300</c:v>
                </c:pt>
                <c:pt idx="2">
                  <c:v>300</c:v>
                </c:pt>
                <c:pt idx="3">
                  <c:v>80</c:v>
                </c:pt>
                <c:pt idx="4">
                  <c:v>300</c:v>
                </c:pt>
                <c:pt idx="5">
                  <c:v>1000</c:v>
                </c:pt>
                <c:pt idx="6">
                  <c:v>100</c:v>
                </c:pt>
                <c:pt idx="7">
                  <c:v>150</c:v>
                </c:pt>
              </c:numCache>
            </c:numRef>
          </c:xVal>
          <c:yVal>
            <c:numRef>
              <c:f>Liana!$F$70:$F$5000</c:f>
              <c:numCache>
                <c:formatCode>General</c:formatCode>
                <c:ptCount val="4931"/>
                <c:pt idx="0">
                  <c:v>200</c:v>
                </c:pt>
                <c:pt idx="1">
                  <c:v>200</c:v>
                </c:pt>
                <c:pt idx="2">
                  <c:v>500</c:v>
                </c:pt>
                <c:pt idx="3">
                  <c:v>300</c:v>
                </c:pt>
                <c:pt idx="4">
                  <c:v>450</c:v>
                </c:pt>
                <c:pt idx="5">
                  <c:v>400</c:v>
                </c:pt>
                <c:pt idx="6">
                  <c:v>1000</c:v>
                </c:pt>
                <c:pt idx="7">
                  <c:v>30</c:v>
                </c:pt>
                <c:pt idx="8">
                  <c:v>450</c:v>
                </c:pt>
                <c:pt idx="9">
                  <c:v>450</c:v>
                </c:pt>
              </c:numCache>
            </c:numRef>
          </c:yVal>
          <c:smooth val="0"/>
        </c:ser>
        <c:ser>
          <c:idx val="1"/>
          <c:order val="1"/>
          <c:spPr>
            <a:ln w="28575">
              <a:noFill/>
            </a:ln>
          </c:spPr>
          <c:marker>
            <c:spPr>
              <a:solidFill>
                <a:schemeClr val="tx2">
                  <a:lumMod val="40000"/>
                  <a:lumOff val="60000"/>
                </a:schemeClr>
              </a:solidFill>
              <a:ln>
                <a:noFill/>
              </a:ln>
            </c:spPr>
          </c:marker>
          <c:xVal>
            <c:numRef>
              <c:f>Liana!$N$70:$N$5000</c:f>
              <c:numCache>
                <c:formatCode>General</c:formatCode>
                <c:ptCount val="4931"/>
                <c:pt idx="0">
                  <c:v>150</c:v>
                </c:pt>
                <c:pt idx="1">
                  <c:v>150</c:v>
                </c:pt>
                <c:pt idx="2">
                  <c:v>150</c:v>
                </c:pt>
                <c:pt idx="3">
                  <c:v>80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200</c:v>
                </c:pt>
                <c:pt idx="8">
                  <c:v>1000</c:v>
                </c:pt>
              </c:numCache>
            </c:numRef>
          </c:xVal>
          <c:yVal>
            <c:numRef>
              <c:f>Liana!$P$70:$P$5000</c:f>
              <c:numCache>
                <c:formatCode>General</c:formatCode>
                <c:ptCount val="4931"/>
                <c:pt idx="0">
                  <c:v>300</c:v>
                </c:pt>
                <c:pt idx="1">
                  <c:v>2700</c:v>
                </c:pt>
                <c:pt idx="2">
                  <c:v>300</c:v>
                </c:pt>
                <c:pt idx="3">
                  <c:v>200</c:v>
                </c:pt>
                <c:pt idx="4">
                  <c:v>530</c:v>
                </c:pt>
                <c:pt idx="5">
                  <c:v>500</c:v>
                </c:pt>
                <c:pt idx="6">
                  <c:v>450</c:v>
                </c:pt>
                <c:pt idx="7">
                  <c:v>30</c:v>
                </c:pt>
                <c:pt idx="8">
                  <c:v>0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square"/>
            <c:size val="7"/>
            <c:spPr>
              <a:solidFill>
                <a:schemeClr val="accent2">
                  <a:lumMod val="60000"/>
                  <a:lumOff val="40000"/>
                </a:schemeClr>
              </a:solidFill>
            </c:spPr>
          </c:marker>
          <c:xVal>
            <c:numRef>
              <c:f>Liana!$X$70:$X$5000</c:f>
              <c:numCache>
                <c:formatCode>General</c:formatCode>
                <c:ptCount val="4931"/>
                <c:pt idx="0">
                  <c:v>300</c:v>
                </c:pt>
                <c:pt idx="1">
                  <c:v>400</c:v>
                </c:pt>
                <c:pt idx="2">
                  <c:v>80</c:v>
                </c:pt>
                <c:pt idx="3">
                  <c:v>1000</c:v>
                </c:pt>
                <c:pt idx="4">
                  <c:v>300</c:v>
                </c:pt>
                <c:pt idx="5">
                  <c:v>150</c:v>
                </c:pt>
                <c:pt idx="6">
                  <c:v>150</c:v>
                </c:pt>
                <c:pt idx="7">
                  <c:v>150</c:v>
                </c:pt>
                <c:pt idx="8">
                  <c:v>1000</c:v>
                </c:pt>
                <c:pt idx="9">
                  <c:v>300</c:v>
                </c:pt>
                <c:pt idx="10">
                  <c:v>300</c:v>
                </c:pt>
                <c:pt idx="11">
                  <c:v>150</c:v>
                </c:pt>
                <c:pt idx="12">
                  <c:v>1000</c:v>
                </c:pt>
                <c:pt idx="13">
                  <c:v>150</c:v>
                </c:pt>
                <c:pt idx="14">
                  <c:v>70</c:v>
                </c:pt>
              </c:numCache>
            </c:numRef>
          </c:xVal>
          <c:yVal>
            <c:numRef>
              <c:f>Liana!$Z$70:$Z$5000</c:f>
              <c:numCache>
                <c:formatCode>General</c:formatCode>
                <c:ptCount val="4931"/>
                <c:pt idx="0">
                  <c:v>1</c:v>
                </c:pt>
                <c:pt idx="1">
                  <c:v>20</c:v>
                </c:pt>
                <c:pt idx="2">
                  <c:v>300</c:v>
                </c:pt>
                <c:pt idx="3">
                  <c:v>500</c:v>
                </c:pt>
                <c:pt idx="4">
                  <c:v>450</c:v>
                </c:pt>
                <c:pt idx="5">
                  <c:v>500</c:v>
                </c:pt>
                <c:pt idx="6">
                  <c:v>500</c:v>
                </c:pt>
                <c:pt idx="7">
                  <c:v>450</c:v>
                </c:pt>
                <c:pt idx="8">
                  <c:v>400</c:v>
                </c:pt>
                <c:pt idx="9">
                  <c:v>450</c:v>
                </c:pt>
                <c:pt idx="10">
                  <c:v>450</c:v>
                </c:pt>
                <c:pt idx="11">
                  <c:v>750</c:v>
                </c:pt>
                <c:pt idx="12">
                  <c:v>300</c:v>
                </c:pt>
                <c:pt idx="13">
                  <c:v>0</c:v>
                </c:pt>
                <c:pt idx="14">
                  <c:v>3072</c:v>
                </c:pt>
              </c:numCache>
            </c:numRef>
          </c:yVal>
          <c:smooth val="0"/>
        </c:ser>
        <c:ser>
          <c:idx val="3"/>
          <c:order val="3"/>
          <c:spPr>
            <a:ln w="28575">
              <a:noFill/>
            </a:ln>
          </c:spPr>
          <c:marker>
            <c:symbol val="square"/>
            <c:size val="7"/>
            <c:spPr>
              <a:solidFill>
                <a:srgbClr val="C00000"/>
              </a:solidFill>
            </c:spPr>
          </c:marker>
          <c:xVal>
            <c:numRef>
              <c:f>Liana!$AH$70:$AH$5000</c:f>
              <c:numCache>
                <c:formatCode>General</c:formatCode>
                <c:ptCount val="4931"/>
                <c:pt idx="0">
                  <c:v>300</c:v>
                </c:pt>
                <c:pt idx="1">
                  <c:v>300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400</c:v>
                </c:pt>
                <c:pt idx="6">
                  <c:v>80</c:v>
                </c:pt>
                <c:pt idx="7">
                  <c:v>5</c:v>
                </c:pt>
                <c:pt idx="8">
                  <c:v>150</c:v>
                </c:pt>
                <c:pt idx="9">
                  <c:v>150</c:v>
                </c:pt>
                <c:pt idx="10">
                  <c:v>300</c:v>
                </c:pt>
                <c:pt idx="11">
                  <c:v>150</c:v>
                </c:pt>
                <c:pt idx="12">
                  <c:v>80</c:v>
                </c:pt>
                <c:pt idx="13">
                  <c:v>150</c:v>
                </c:pt>
                <c:pt idx="14">
                  <c:v>300</c:v>
                </c:pt>
                <c:pt idx="15">
                  <c:v>300</c:v>
                </c:pt>
                <c:pt idx="16">
                  <c:v>300</c:v>
                </c:pt>
                <c:pt idx="17">
                  <c:v>1000</c:v>
                </c:pt>
                <c:pt idx="18">
                  <c:v>300</c:v>
                </c:pt>
                <c:pt idx="19">
                  <c:v>300</c:v>
                </c:pt>
                <c:pt idx="20">
                  <c:v>300</c:v>
                </c:pt>
                <c:pt idx="21">
                  <c:v>300</c:v>
                </c:pt>
                <c:pt idx="22">
                  <c:v>300</c:v>
                </c:pt>
                <c:pt idx="23">
                  <c:v>300</c:v>
                </c:pt>
                <c:pt idx="24">
                  <c:v>300</c:v>
                </c:pt>
                <c:pt idx="25">
                  <c:v>150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150</c:v>
                </c:pt>
                <c:pt idx="34">
                  <c:v>20</c:v>
                </c:pt>
                <c:pt idx="35">
                  <c:v>300</c:v>
                </c:pt>
                <c:pt idx="36">
                  <c:v>200</c:v>
                </c:pt>
                <c:pt idx="37">
                  <c:v>500</c:v>
                </c:pt>
                <c:pt idx="38">
                  <c:v>200</c:v>
                </c:pt>
                <c:pt idx="39">
                  <c:v>100</c:v>
                </c:pt>
                <c:pt idx="40">
                  <c:v>200</c:v>
                </c:pt>
                <c:pt idx="41">
                  <c:v>200</c:v>
                </c:pt>
                <c:pt idx="42">
                  <c:v>600</c:v>
                </c:pt>
                <c:pt idx="43">
                  <c:v>1000</c:v>
                </c:pt>
                <c:pt idx="44">
                  <c:v>150</c:v>
                </c:pt>
                <c:pt idx="45">
                  <c:v>150</c:v>
                </c:pt>
                <c:pt idx="46">
                  <c:v>400</c:v>
                </c:pt>
                <c:pt idx="47">
                  <c:v>60</c:v>
                </c:pt>
                <c:pt idx="48">
                  <c:v>400</c:v>
                </c:pt>
              </c:numCache>
            </c:numRef>
          </c:xVal>
          <c:yVal>
            <c:numRef>
              <c:f>Liana!$AJ$70:$AJ$5000</c:f>
              <c:numCache>
                <c:formatCode>General</c:formatCode>
                <c:ptCount val="4931"/>
                <c:pt idx="0">
                  <c:v>1200</c:v>
                </c:pt>
                <c:pt idx="1">
                  <c:v>800</c:v>
                </c:pt>
                <c:pt idx="2">
                  <c:v>20</c:v>
                </c:pt>
                <c:pt idx="3">
                  <c:v>300</c:v>
                </c:pt>
                <c:pt idx="4">
                  <c:v>450</c:v>
                </c:pt>
                <c:pt idx="5">
                  <c:v>500</c:v>
                </c:pt>
                <c:pt idx="6">
                  <c:v>800</c:v>
                </c:pt>
                <c:pt idx="7">
                  <c:v>5</c:v>
                </c:pt>
                <c:pt idx="8">
                  <c:v>20</c:v>
                </c:pt>
                <c:pt idx="9">
                  <c:v>50</c:v>
                </c:pt>
                <c:pt idx="10">
                  <c:v>50</c:v>
                </c:pt>
                <c:pt idx="11">
                  <c:v>200</c:v>
                </c:pt>
                <c:pt idx="12">
                  <c:v>1600</c:v>
                </c:pt>
                <c:pt idx="13">
                  <c:v>900</c:v>
                </c:pt>
                <c:pt idx="14">
                  <c:v>451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456</c:v>
                </c:pt>
                <c:pt idx="19">
                  <c:v>450</c:v>
                </c:pt>
                <c:pt idx="20">
                  <c:v>452</c:v>
                </c:pt>
                <c:pt idx="21">
                  <c:v>454</c:v>
                </c:pt>
                <c:pt idx="22">
                  <c:v>455</c:v>
                </c:pt>
                <c:pt idx="23">
                  <c:v>500</c:v>
                </c:pt>
                <c:pt idx="24">
                  <c:v>500</c:v>
                </c:pt>
                <c:pt idx="25">
                  <c:v>1600</c:v>
                </c:pt>
                <c:pt idx="26">
                  <c:v>400</c:v>
                </c:pt>
                <c:pt idx="27">
                  <c:v>400</c:v>
                </c:pt>
                <c:pt idx="28">
                  <c:v>400</c:v>
                </c:pt>
                <c:pt idx="29">
                  <c:v>400</c:v>
                </c:pt>
                <c:pt idx="30">
                  <c:v>450</c:v>
                </c:pt>
                <c:pt idx="31">
                  <c:v>400</c:v>
                </c:pt>
                <c:pt idx="32">
                  <c:v>400</c:v>
                </c:pt>
                <c:pt idx="33">
                  <c:v>1800</c:v>
                </c:pt>
                <c:pt idx="34">
                  <c:v>700</c:v>
                </c:pt>
                <c:pt idx="35">
                  <c:v>100</c:v>
                </c:pt>
                <c:pt idx="36">
                  <c:v>750</c:v>
                </c:pt>
                <c:pt idx="37">
                  <c:v>740</c:v>
                </c:pt>
                <c:pt idx="38">
                  <c:v>740</c:v>
                </c:pt>
                <c:pt idx="39">
                  <c:v>30</c:v>
                </c:pt>
                <c:pt idx="40">
                  <c:v>30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700</c:v>
                </c:pt>
                <c:pt idx="46">
                  <c:v>930</c:v>
                </c:pt>
                <c:pt idx="47">
                  <c:v>3822</c:v>
                </c:pt>
                <c:pt idx="48">
                  <c:v>430</c:v>
                </c:pt>
              </c:numCache>
            </c:numRef>
          </c:yVal>
          <c:smooth val="0"/>
        </c:ser>
        <c:ser>
          <c:idx val="4"/>
          <c:order val="4"/>
          <c:spPr>
            <a:ln w="28575">
              <a:noFill/>
            </a:ln>
          </c:spPr>
          <c:marker>
            <c:symbol val="square"/>
            <c:size val="7"/>
            <c:spPr>
              <a:solidFill>
                <a:srgbClr val="FF0000"/>
              </a:solidFill>
            </c:spPr>
          </c:marker>
          <c:xVal>
            <c:multiLvlStrRef>
              <c:f>Liana!$AA$70:$AR$5000</c:f>
              <c:multiLvlStrCache>
                <c:ptCount val="49"/>
                <c:lvl>
                  <c:pt idx="0">
                    <c:v>300</c:v>
                  </c:pt>
                  <c:pt idx="1">
                    <c:v>300</c:v>
                  </c:pt>
                  <c:pt idx="2">
                    <c:v>150</c:v>
                  </c:pt>
                  <c:pt idx="3">
                    <c:v>150</c:v>
                  </c:pt>
                  <c:pt idx="4">
                    <c:v>1000</c:v>
                  </c:pt>
                  <c:pt idx="5">
                    <c:v>150</c:v>
                  </c:pt>
                  <c:pt idx="6">
                    <c:v>300</c:v>
                  </c:pt>
                  <c:pt idx="7">
                    <c:v>300</c:v>
                  </c:pt>
                  <c:pt idx="8">
                    <c:v>300</c:v>
                  </c:pt>
                  <c:pt idx="9">
                    <c:v>150</c:v>
                  </c:pt>
                  <c:pt idx="10">
                    <c:v>4</c:v>
                  </c:pt>
                </c:lvl>
                <c:lvl>
                  <c:pt idx="0">
                    <c:v>g L</c:v>
                  </c:pt>
                  <c:pt idx="1">
                    <c:v>g L</c:v>
                  </c:pt>
                  <c:pt idx="2">
                    <c:v>g L</c:v>
                  </c:pt>
                  <c:pt idx="3">
                    <c:v>g L</c:v>
                  </c:pt>
                  <c:pt idx="4">
                    <c:v>g L</c:v>
                  </c:pt>
                  <c:pt idx="5">
                    <c:v>g L</c:v>
                  </c:pt>
                  <c:pt idx="6">
                    <c:v>g L</c:v>
                  </c:pt>
                  <c:pt idx="7">
                    <c:v>g L</c:v>
                  </c:pt>
                  <c:pt idx="8">
                    <c:v>g L</c:v>
                  </c:pt>
                  <c:pt idx="9">
                    <c:v>g L</c:v>
                  </c:pt>
                  <c:pt idx="10">
                    <c:v>g L</c:v>
                  </c:pt>
                </c:lvl>
                <c:lvl>
                  <c:pt idx="0">
                    <c:v>140_63_Cocculus_pendulus</c:v>
                  </c:pt>
                  <c:pt idx="1">
                    <c:v>141_17_Clematis_drumondi_Torr_Et_aGray</c:v>
                  </c:pt>
                  <c:pt idx="2">
                    <c:v>147_66_Lycium_schweinfurthii_Dammer_</c:v>
                  </c:pt>
                  <c:pt idx="3">
                    <c:v>141_38_Calystegia_longipes_(S_Watson)_Bummit</c:v>
                  </c:pt>
                  <c:pt idx="4">
                    <c:v>147_78_Vitis_vinifera_ssp_sylvestris</c:v>
                  </c:pt>
                  <c:pt idx="5">
                    <c:v>140_84_Lycium_intricatum_Boiss</c:v>
                  </c:pt>
                  <c:pt idx="6">
                    <c:v>139_71_Parthenoscissus_tripartitus_Planch</c:v>
                  </c:pt>
                  <c:pt idx="7">
                    <c:v>139_87_Parthenoscissus_inserta_Fritsch</c:v>
                  </c:pt>
                  <c:pt idx="8">
                    <c:v>154_55_Actinidia_kolomicta_Maxim</c:v>
                  </c:pt>
                  <c:pt idx="9">
                    <c:v>142_74_Cynanchum_laxum</c:v>
                  </c:pt>
                  <c:pt idx="10">
                    <c:v>156_79_Clematis_tangutica_(Maxim)_Korsh</c:v>
                  </c:pt>
                </c:lvl>
                <c:lvl>
                  <c:pt idx="0">
                    <c:v>Menispermaceae</c:v>
                  </c:pt>
                  <c:pt idx="1">
                    <c:v>Ranunculaceae</c:v>
                  </c:pt>
                  <c:pt idx="2">
                    <c:v>Solanaceae</c:v>
                  </c:pt>
                  <c:pt idx="3">
                    <c:v>Convolvulaceae</c:v>
                  </c:pt>
                  <c:pt idx="4">
                    <c:v>Vitaceae</c:v>
                  </c:pt>
                  <c:pt idx="5">
                    <c:v>Solanaceae</c:v>
                  </c:pt>
                  <c:pt idx="6">
                    <c:v>Vitaceae</c:v>
                  </c:pt>
                  <c:pt idx="7">
                    <c:v>Vitaceae</c:v>
                  </c:pt>
                  <c:pt idx="8">
                    <c:v>Actinidiaceae </c:v>
                  </c:pt>
                  <c:pt idx="9">
                    <c:v>Asclepiadaceae</c:v>
                  </c:pt>
                  <c:pt idx="10">
                    <c:v>Ranunculaceae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  <c:pt idx="8">
                    <c:v>4</c:v>
                  </c:pt>
                  <c:pt idx="9">
                    <c:v>4</c:v>
                  </c:pt>
                  <c:pt idx="10">
                    <c:v>4</c:v>
                  </c:pt>
                  <c:pt idx="11">
                    <c:v>4</c:v>
                  </c:pt>
                  <c:pt idx="12">
                    <c:v>4</c:v>
                  </c:pt>
                  <c:pt idx="13">
                    <c:v>4</c:v>
                  </c:pt>
                  <c:pt idx="14">
                    <c:v>4</c:v>
                  </c:pt>
                  <c:pt idx="15">
                    <c:v>4</c:v>
                  </c:pt>
                  <c:pt idx="16">
                    <c:v>4</c:v>
                  </c:pt>
                  <c:pt idx="17">
                    <c:v>4</c:v>
                  </c:pt>
                  <c:pt idx="18">
                    <c:v>4</c:v>
                  </c:pt>
                  <c:pt idx="19">
                    <c:v>4</c:v>
                  </c:pt>
                  <c:pt idx="20">
                    <c:v>4</c:v>
                  </c:pt>
                  <c:pt idx="21">
                    <c:v>4</c:v>
                  </c:pt>
                  <c:pt idx="22">
                    <c:v>4</c:v>
                  </c:pt>
                  <c:pt idx="23">
                    <c:v>4</c:v>
                  </c:pt>
                  <c:pt idx="24">
                    <c:v>4</c:v>
                  </c:pt>
                  <c:pt idx="25">
                    <c:v>4</c:v>
                  </c:pt>
                  <c:pt idx="26">
                    <c:v>4</c:v>
                  </c:pt>
                  <c:pt idx="27">
                    <c:v>4</c:v>
                  </c:pt>
                  <c:pt idx="28">
                    <c:v>4</c:v>
                  </c:pt>
                  <c:pt idx="29">
                    <c:v>4</c:v>
                  </c:pt>
                  <c:pt idx="30">
                    <c:v>4</c:v>
                  </c:pt>
                  <c:pt idx="31">
                    <c:v>4</c:v>
                  </c:pt>
                  <c:pt idx="32">
                    <c:v>4</c:v>
                  </c:pt>
                  <c:pt idx="33">
                    <c:v>4</c:v>
                  </c:pt>
                  <c:pt idx="34">
                    <c:v>4</c:v>
                  </c:pt>
                  <c:pt idx="35">
                    <c:v>4</c:v>
                  </c:pt>
                  <c:pt idx="36">
                    <c:v>4</c:v>
                  </c:pt>
                  <c:pt idx="37">
                    <c:v>4</c:v>
                  </c:pt>
                  <c:pt idx="38">
                    <c:v>4</c:v>
                  </c:pt>
                  <c:pt idx="39">
                    <c:v>4</c:v>
                  </c:pt>
                  <c:pt idx="40">
                    <c:v>4</c:v>
                  </c:pt>
                  <c:pt idx="41">
                    <c:v>4</c:v>
                  </c:pt>
                  <c:pt idx="42">
                    <c:v>4</c:v>
                  </c:pt>
                  <c:pt idx="43">
                    <c:v>4</c:v>
                  </c:pt>
                  <c:pt idx="44">
                    <c:v>4</c:v>
                  </c:pt>
                  <c:pt idx="45">
                    <c:v>4</c:v>
                  </c:pt>
                  <c:pt idx="46">
                    <c:v>4</c:v>
                  </c:pt>
                  <c:pt idx="47">
                    <c:v>4</c:v>
                  </c:pt>
                  <c:pt idx="48">
                    <c:v>4</c:v>
                  </c:pt>
                </c:lvl>
                <c:lvl>
                  <c:pt idx="0">
                    <c:v>S-America</c:v>
                  </c:pt>
                  <c:pt idx="1">
                    <c:v>N-America</c:v>
                  </c:pt>
                  <c:pt idx="2">
                    <c:v>Macaronesia</c:v>
                  </c:pt>
                  <c:pt idx="3">
                    <c:v>Macaronesia</c:v>
                  </c:pt>
                  <c:pt idx="4">
                    <c:v>Macaronesia</c:v>
                  </c:pt>
                  <c:pt idx="5">
                    <c:v>Macaronesia</c:v>
                  </c:pt>
                  <c:pt idx="6">
                    <c:v>N-Africa, near East</c:v>
                  </c:pt>
                  <c:pt idx="7">
                    <c:v>Europa, Russia,Georgia</c:v>
                  </c:pt>
                  <c:pt idx="8">
                    <c:v>Europa, Russia,Georgia</c:v>
                  </c:pt>
                  <c:pt idx="9">
                    <c:v>Europa, Russia,Georgia</c:v>
                  </c:pt>
                  <c:pt idx="10">
                    <c:v>Europa, Russia,Georgia</c:v>
                  </c:pt>
                  <c:pt idx="11">
                    <c:v>Europa, Russia,Georgia</c:v>
                  </c:pt>
                  <c:pt idx="12">
                    <c:v>Europa, Russia,Georgia</c:v>
                  </c:pt>
                  <c:pt idx="13">
                    <c:v>Europa, Russia,Georgia</c:v>
                  </c:pt>
                  <c:pt idx="14">
                    <c:v>Europa, Russia,Georgia</c:v>
                  </c:pt>
                  <c:pt idx="15">
                    <c:v>Europa, Russia,Georgia</c:v>
                  </c:pt>
                  <c:pt idx="16">
                    <c:v>Europa, Russia,Georgia</c:v>
                  </c:pt>
                  <c:pt idx="17">
                    <c:v>Europa, Russia,Georgia</c:v>
                  </c:pt>
                  <c:pt idx="18">
                    <c:v>Europa, Russia,Georgia</c:v>
                  </c:pt>
                  <c:pt idx="19">
                    <c:v>Europa, Russia,Georgia</c:v>
                  </c:pt>
                  <c:pt idx="20">
                    <c:v>Europa, Russia,Georgia</c:v>
                  </c:pt>
                  <c:pt idx="21">
                    <c:v>Europa, Russia,Georgia</c:v>
                  </c:pt>
                  <c:pt idx="22">
                    <c:v>Europa, Russia,Georgia</c:v>
                  </c:pt>
                  <c:pt idx="23">
                    <c:v>Europa, Russia,Georgia</c:v>
                  </c:pt>
                  <c:pt idx="24">
                    <c:v>Europa, Russia,Georgia</c:v>
                  </c:pt>
                  <c:pt idx="25">
                    <c:v>Europa, Russia,Georgia</c:v>
                  </c:pt>
                  <c:pt idx="26">
                    <c:v>Europa, Russia,Georgia</c:v>
                  </c:pt>
                  <c:pt idx="27">
                    <c:v>Europa, Russia,Georgia</c:v>
                  </c:pt>
                  <c:pt idx="28">
                    <c:v>Europa, Russia,Georgia</c:v>
                  </c:pt>
                  <c:pt idx="29">
                    <c:v>Europa, Russia,Georgia</c:v>
                  </c:pt>
                  <c:pt idx="30">
                    <c:v>Europa, Russia,Georgia</c:v>
                  </c:pt>
                  <c:pt idx="31">
                    <c:v>Europa, Russia,Georgia</c:v>
                  </c:pt>
                  <c:pt idx="32">
                    <c:v>Europa, Russia,Georgia</c:v>
                  </c:pt>
                  <c:pt idx="33">
                    <c:v>Europa, Russia,Georgia</c:v>
                  </c:pt>
                  <c:pt idx="34">
                    <c:v>Europa, Russia,Georgia</c:v>
                  </c:pt>
                  <c:pt idx="35">
                    <c:v>Europa, Russia,Georgia</c:v>
                  </c:pt>
                  <c:pt idx="36">
                    <c:v>Europa, Russia,Georgia</c:v>
                  </c:pt>
                  <c:pt idx="37">
                    <c:v>Europa, Russia,Georgia</c:v>
                  </c:pt>
                  <c:pt idx="38">
                    <c:v>Europa, Russia,Georgia</c:v>
                  </c:pt>
                  <c:pt idx="39">
                    <c:v>Europa, Russia,Georgia</c:v>
                  </c:pt>
                  <c:pt idx="40">
                    <c:v>Europa, Russia,Georgia</c:v>
                  </c:pt>
                  <c:pt idx="41">
                    <c:v>Macaronesia</c:v>
                  </c:pt>
                  <c:pt idx="42">
                    <c:v>Macaronesia</c:v>
                  </c:pt>
                  <c:pt idx="43">
                    <c:v>Macaronesia</c:v>
                  </c:pt>
                  <c:pt idx="44">
                    <c:v>Macaronesia</c:v>
                  </c:pt>
                  <c:pt idx="45">
                    <c:v>Macaronesia</c:v>
                  </c:pt>
                  <c:pt idx="46">
                    <c:v>Macaronesia</c:v>
                  </c:pt>
                </c:lvl>
                <c:lvl>
                  <c:pt idx="0">
                    <c:v>Argentina</c:v>
                  </c:pt>
                  <c:pt idx="1">
                    <c:v>USA</c:v>
                  </c:pt>
                  <c:pt idx="2">
                    <c:v>Macaronesia, Spain</c:v>
                  </c:pt>
                  <c:pt idx="3">
                    <c:v>Macaronesia, Spain</c:v>
                  </c:pt>
                  <c:pt idx="4">
                    <c:v>Macaronesia, Spain</c:v>
                  </c:pt>
                  <c:pt idx="5">
                    <c:v>Macaronesia, Portugal</c:v>
                  </c:pt>
                  <c:pt idx="6">
                    <c:v>Libya</c:v>
                  </c:pt>
                  <c:pt idx="7">
                    <c:v>Spain</c:v>
                  </c:pt>
                  <c:pt idx="8">
                    <c:v>Greece</c:v>
                  </c:pt>
                  <c:pt idx="9">
                    <c:v>Spain</c:v>
                  </c:pt>
                  <c:pt idx="10">
                    <c:v>Italy</c:v>
                  </c:pt>
                  <c:pt idx="11">
                    <c:v>Greece</c:v>
                  </c:pt>
                  <c:pt idx="12">
                    <c:v>Switzerland</c:v>
                  </c:pt>
                  <c:pt idx="13">
                    <c:v>Slovakia</c:v>
                  </c:pt>
                  <c:pt idx="14">
                    <c:v>Switzerland</c:v>
                  </c:pt>
                  <c:pt idx="15">
                    <c:v>Germany</c:v>
                  </c:pt>
                  <c:pt idx="16">
                    <c:v>Germany</c:v>
                  </c:pt>
                  <c:pt idx="17">
                    <c:v>Germany</c:v>
                  </c:pt>
                  <c:pt idx="18">
                    <c:v>Switzerland</c:v>
                  </c:pt>
                  <c:pt idx="19">
                    <c:v>Switzerland</c:v>
                  </c:pt>
                  <c:pt idx="20">
                    <c:v>Switzerland</c:v>
                  </c:pt>
                  <c:pt idx="21">
                    <c:v>Switzerland</c:v>
                  </c:pt>
                  <c:pt idx="22">
                    <c:v>Switzerland</c:v>
                  </c:pt>
                  <c:pt idx="23">
                    <c:v>Germany</c:v>
                  </c:pt>
                  <c:pt idx="24">
                    <c:v>Germany</c:v>
                  </c:pt>
                  <c:pt idx="25">
                    <c:v>Switzerland</c:v>
                  </c:pt>
                  <c:pt idx="26">
                    <c:v>Switzerland</c:v>
                  </c:pt>
                  <c:pt idx="27">
                    <c:v>Switzerland</c:v>
                  </c:pt>
                  <c:pt idx="28">
                    <c:v>Switzerland</c:v>
                  </c:pt>
                  <c:pt idx="29">
                    <c:v>Switzerland</c:v>
                  </c:pt>
                  <c:pt idx="30">
                    <c:v>Switzerland</c:v>
                  </c:pt>
                  <c:pt idx="31">
                    <c:v>Switzerland</c:v>
                  </c:pt>
                  <c:pt idx="32">
                    <c:v>Switzerland</c:v>
                  </c:pt>
                  <c:pt idx="33">
                    <c:v>Switzerland</c:v>
                  </c:pt>
                  <c:pt idx="34">
                    <c:v>Cyprus</c:v>
                  </c:pt>
                  <c:pt idx="35">
                    <c:v>Germany</c:v>
                  </c:pt>
                  <c:pt idx="36">
                    <c:v>China </c:v>
                  </c:pt>
                  <c:pt idx="37">
                    <c:v>China </c:v>
                  </c:pt>
                  <c:pt idx="38">
                    <c:v>China </c:v>
                  </c:pt>
                  <c:pt idx="39">
                    <c:v>Italy</c:v>
                  </c:pt>
                  <c:pt idx="40">
                    <c:v>Italy</c:v>
                  </c:pt>
                  <c:pt idx="41">
                    <c:v>Macaronesia, Portugal</c:v>
                  </c:pt>
                  <c:pt idx="42">
                    <c:v>Macaronesia, Portugal</c:v>
                  </c:pt>
                  <c:pt idx="43">
                    <c:v>Macaronesia, Portugal</c:v>
                  </c:pt>
                  <c:pt idx="44">
                    <c:v>Macaronesia, Portugal</c:v>
                  </c:pt>
                  <c:pt idx="45">
                    <c:v>Macaronesia, Spain</c:v>
                  </c:pt>
                  <c:pt idx="46">
                    <c:v>Macaronesia, Portugal</c:v>
                  </c:pt>
                  <c:pt idx="47">
                    <c:v>India</c:v>
                  </c:pt>
                  <c:pt idx="48">
                    <c:v>Switzerland</c:v>
                  </c:pt>
                </c:lvl>
                <c:lvl>
                  <c:pt idx="2">
                    <c:v>Gran Canaria</c:v>
                  </c:pt>
                  <c:pt idx="3">
                    <c:v>Gran Canaria </c:v>
                  </c:pt>
                  <c:pt idx="4">
                    <c:v>Tenerife</c:v>
                  </c:pt>
                  <c:pt idx="5">
                    <c:v>Madeira</c:v>
                  </c:pt>
                  <c:pt idx="7">
                    <c:v>S-Spain </c:v>
                  </c:pt>
                  <c:pt idx="8">
                    <c:v>Crete</c:v>
                  </c:pt>
                  <c:pt idx="9">
                    <c:v>N-Spain</c:v>
                  </c:pt>
                  <c:pt idx="10">
                    <c:v>Liguria</c:v>
                  </c:pt>
                  <c:pt idx="11">
                    <c:v>Crete</c:v>
                  </c:pt>
                  <c:pt idx="25">
                    <c:v>VS</c:v>
                  </c:pt>
                  <c:pt idx="26">
                    <c:v>ZH</c:v>
                  </c:pt>
                  <c:pt idx="27">
                    <c:v>ZH</c:v>
                  </c:pt>
                  <c:pt idx="28">
                    <c:v>ZH</c:v>
                  </c:pt>
                  <c:pt idx="29">
                    <c:v>ZH</c:v>
                  </c:pt>
                  <c:pt idx="30">
                    <c:v>ZH</c:v>
                  </c:pt>
                  <c:pt idx="31">
                    <c:v>ZH</c:v>
                  </c:pt>
                  <c:pt idx="32">
                    <c:v>ZH</c:v>
                  </c:pt>
                  <c:pt idx="36">
                    <c:v>Changbai Shan, N-Korean border </c:v>
                  </c:pt>
                  <c:pt idx="37">
                    <c:v>Changbai Shan, N-Korean border </c:v>
                  </c:pt>
                  <c:pt idx="38">
                    <c:v>Changbai Shan, N-Korean border </c:v>
                  </c:pt>
                  <c:pt idx="39">
                    <c:v>Venetia</c:v>
                  </c:pt>
                  <c:pt idx="40">
                    <c:v>Venetia</c:v>
                  </c:pt>
                  <c:pt idx="41">
                    <c:v>Madeira</c:v>
                  </c:pt>
                  <c:pt idx="42">
                    <c:v>Madeira</c:v>
                  </c:pt>
                  <c:pt idx="43">
                    <c:v>Madeira</c:v>
                  </c:pt>
                  <c:pt idx="44">
                    <c:v>Azores S.Miguel </c:v>
                  </c:pt>
                  <c:pt idx="45">
                    <c:v>Tenerife</c:v>
                  </c:pt>
                  <c:pt idx="46">
                    <c:v>Madeira</c:v>
                  </c:pt>
                  <c:pt idx="47">
                    <c:v>Ladakh</c:v>
                  </c:pt>
                  <c:pt idx="48">
                    <c:v>ZH</c:v>
                  </c:pt>
                </c:lvl>
                <c:lvl>
                  <c:pt idx="0">
                    <c:v>1200</c:v>
                  </c:pt>
                  <c:pt idx="1">
                    <c:v>800</c:v>
                  </c:pt>
                  <c:pt idx="2">
                    <c:v>20</c:v>
                  </c:pt>
                  <c:pt idx="3">
                    <c:v>300</c:v>
                  </c:pt>
                  <c:pt idx="4">
                    <c:v>450</c:v>
                  </c:pt>
                  <c:pt idx="5">
                    <c:v>500</c:v>
                  </c:pt>
                  <c:pt idx="6">
                    <c:v>800</c:v>
                  </c:pt>
                  <c:pt idx="7">
                    <c:v>5</c:v>
                  </c:pt>
                  <c:pt idx="8">
                    <c:v>20</c:v>
                  </c:pt>
                  <c:pt idx="9">
                    <c:v>50</c:v>
                  </c:pt>
                  <c:pt idx="10">
                    <c:v>50</c:v>
                  </c:pt>
                  <c:pt idx="11">
                    <c:v>200</c:v>
                  </c:pt>
                  <c:pt idx="12">
                    <c:v>1600</c:v>
                  </c:pt>
                  <c:pt idx="13">
                    <c:v>900</c:v>
                  </c:pt>
                  <c:pt idx="14">
                    <c:v>451</c:v>
                  </c:pt>
                  <c:pt idx="15">
                    <c:v>100</c:v>
                  </c:pt>
                  <c:pt idx="16">
                    <c:v>100</c:v>
                  </c:pt>
                  <c:pt idx="17">
                    <c:v>100</c:v>
                  </c:pt>
                  <c:pt idx="18">
                    <c:v>456</c:v>
                  </c:pt>
                  <c:pt idx="19">
                    <c:v>450</c:v>
                  </c:pt>
                  <c:pt idx="20">
                    <c:v>452</c:v>
                  </c:pt>
                  <c:pt idx="21">
                    <c:v>454</c:v>
                  </c:pt>
                  <c:pt idx="22">
                    <c:v>455</c:v>
                  </c:pt>
                  <c:pt idx="23">
                    <c:v>500</c:v>
                  </c:pt>
                  <c:pt idx="24">
                    <c:v>500</c:v>
                  </c:pt>
                  <c:pt idx="25">
                    <c:v>1600</c:v>
                  </c:pt>
                  <c:pt idx="26">
                    <c:v>400</c:v>
                  </c:pt>
                  <c:pt idx="27">
                    <c:v>400</c:v>
                  </c:pt>
                  <c:pt idx="28">
                    <c:v>400</c:v>
                  </c:pt>
                  <c:pt idx="29">
                    <c:v>400</c:v>
                  </c:pt>
                  <c:pt idx="30">
                    <c:v>450</c:v>
                  </c:pt>
                  <c:pt idx="31">
                    <c:v>400</c:v>
                  </c:pt>
                  <c:pt idx="32">
                    <c:v>400</c:v>
                  </c:pt>
                  <c:pt idx="33">
                    <c:v>1800</c:v>
                  </c:pt>
                  <c:pt idx="34">
                    <c:v>700</c:v>
                  </c:pt>
                  <c:pt idx="35">
                    <c:v>100</c:v>
                  </c:pt>
                  <c:pt idx="36">
                    <c:v>750</c:v>
                  </c:pt>
                  <c:pt idx="37">
                    <c:v>740</c:v>
                  </c:pt>
                  <c:pt idx="38">
                    <c:v>740</c:v>
                  </c:pt>
                  <c:pt idx="39">
                    <c:v>30</c:v>
                  </c:pt>
                  <c:pt idx="40">
                    <c:v>30</c:v>
                  </c:pt>
                  <c:pt idx="41">
                    <c:v>600</c:v>
                  </c:pt>
                  <c:pt idx="42">
                    <c:v>600</c:v>
                  </c:pt>
                  <c:pt idx="43">
                    <c:v>600</c:v>
                  </c:pt>
                  <c:pt idx="44">
                    <c:v>600</c:v>
                  </c:pt>
                  <c:pt idx="45">
                    <c:v>700</c:v>
                  </c:pt>
                  <c:pt idx="46">
                    <c:v>930</c:v>
                  </c:pt>
                  <c:pt idx="47">
                    <c:v>3822</c:v>
                  </c:pt>
                  <c:pt idx="48">
                    <c:v>430</c:v>
                  </c:pt>
                </c:lvl>
                <c:lvl>
                  <c:pt idx="0">
                    <c:v>arid</c:v>
                  </c:pt>
                  <c:pt idx="1">
                    <c:v>hill and mountain</c:v>
                  </c:pt>
                  <c:pt idx="2">
                    <c:v>subtropical</c:v>
                  </c:pt>
                  <c:pt idx="3">
                    <c:v>subtropical</c:v>
                  </c:pt>
                  <c:pt idx="4">
                    <c:v>subtropical</c:v>
                  </c:pt>
                  <c:pt idx="5">
                    <c:v>subtropical</c:v>
                  </c:pt>
                  <c:pt idx="6">
                    <c:v>arid</c:v>
                  </c:pt>
                  <c:pt idx="7">
                    <c:v>mediterranean</c:v>
                  </c:pt>
                  <c:pt idx="8">
                    <c:v>mediterranean</c:v>
                  </c:pt>
                  <c:pt idx="9">
                    <c:v>mediterranean</c:v>
                  </c:pt>
                  <c:pt idx="10">
                    <c:v>mediterranean</c:v>
                  </c:pt>
                  <c:pt idx="11">
                    <c:v>mediterranean</c:v>
                  </c:pt>
                  <c:pt idx="12">
                    <c:v>hill and mountain</c:v>
                  </c:pt>
                  <c:pt idx="13">
                    <c:v>hill and mountain</c:v>
                  </c:pt>
                  <c:pt idx="14">
                    <c:v>hill and mountain</c:v>
                  </c:pt>
                  <c:pt idx="15">
                    <c:v>hill and mountain</c:v>
                  </c:pt>
                  <c:pt idx="16">
                    <c:v>hill and mountain</c:v>
                  </c:pt>
                  <c:pt idx="17">
                    <c:v>hill and mountain</c:v>
                  </c:pt>
                  <c:pt idx="18">
                    <c:v>hill and mountain</c:v>
                  </c:pt>
                  <c:pt idx="19">
                    <c:v>hill and mountain</c:v>
                  </c:pt>
                  <c:pt idx="20">
                    <c:v>hill and mountain</c:v>
                  </c:pt>
                  <c:pt idx="21">
                    <c:v>hill and mountain</c:v>
                  </c:pt>
                  <c:pt idx="22">
                    <c:v>hill and mountain</c:v>
                  </c:pt>
                  <c:pt idx="23">
                    <c:v>hill and mountain</c:v>
                  </c:pt>
                  <c:pt idx="24">
                    <c:v>hill and mountain</c:v>
                  </c:pt>
                  <c:pt idx="25">
                    <c:v>hill and mountain</c:v>
                  </c:pt>
                  <c:pt idx="26">
                    <c:v>hill and mountain</c:v>
                  </c:pt>
                  <c:pt idx="27">
                    <c:v>hill and mountain</c:v>
                  </c:pt>
                  <c:pt idx="28">
                    <c:v>hill and mountain</c:v>
                  </c:pt>
                  <c:pt idx="29">
                    <c:v>hill and mountain</c:v>
                  </c:pt>
                  <c:pt idx="30">
                    <c:v>hill and mountain</c:v>
                  </c:pt>
                  <c:pt idx="31">
                    <c:v>hill and mountain</c:v>
                  </c:pt>
                  <c:pt idx="32">
                    <c:v>hill and mountain</c:v>
                  </c:pt>
                  <c:pt idx="33">
                    <c:v>alpine</c:v>
                  </c:pt>
                  <c:pt idx="34">
                    <c:v>mediterranean</c:v>
                  </c:pt>
                  <c:pt idx="35">
                    <c:v>hill</c:v>
                  </c:pt>
                  <c:pt idx="36">
                    <c:v>hill</c:v>
                  </c:pt>
                  <c:pt idx="37">
                    <c:v>hill</c:v>
                  </c:pt>
                  <c:pt idx="38">
                    <c:v>hill</c:v>
                  </c:pt>
                  <c:pt idx="39">
                    <c:v>hill</c:v>
                  </c:pt>
                  <c:pt idx="40">
                    <c:v>hill</c:v>
                  </c:pt>
                  <c:pt idx="41">
                    <c:v>subtropical</c:v>
                  </c:pt>
                  <c:pt idx="42">
                    <c:v>subtropical</c:v>
                  </c:pt>
                  <c:pt idx="43">
                    <c:v>subtropical</c:v>
                  </c:pt>
                  <c:pt idx="44">
                    <c:v>subtropical</c:v>
                  </c:pt>
                  <c:pt idx="45">
                    <c:v>subtropical</c:v>
                  </c:pt>
                  <c:pt idx="46">
                    <c:v>subtropical</c:v>
                  </c:pt>
                  <c:pt idx="47">
                    <c:v>alpine</c:v>
                  </c:pt>
                  <c:pt idx="48">
                    <c:v>hill</c:v>
                  </c:pt>
                </c:lvl>
                <c:lvl>
                  <c:pt idx="0">
                    <c:v>300</c:v>
                  </c:pt>
                  <c:pt idx="1">
                    <c:v>300</c:v>
                  </c:pt>
                  <c:pt idx="2">
                    <c:v>150</c:v>
                  </c:pt>
                  <c:pt idx="3">
                    <c:v>150</c:v>
                  </c:pt>
                  <c:pt idx="4">
                    <c:v>150</c:v>
                  </c:pt>
                  <c:pt idx="5">
                    <c:v>400</c:v>
                  </c:pt>
                  <c:pt idx="6">
                    <c:v>80</c:v>
                  </c:pt>
                  <c:pt idx="7">
                    <c:v>5</c:v>
                  </c:pt>
                  <c:pt idx="8">
                    <c:v>150</c:v>
                  </c:pt>
                  <c:pt idx="9">
                    <c:v>150</c:v>
                  </c:pt>
                  <c:pt idx="10">
                    <c:v>300</c:v>
                  </c:pt>
                  <c:pt idx="11">
                    <c:v>150</c:v>
                  </c:pt>
                  <c:pt idx="12">
                    <c:v>80</c:v>
                  </c:pt>
                  <c:pt idx="13">
                    <c:v>150</c:v>
                  </c:pt>
                  <c:pt idx="14">
                    <c:v>300</c:v>
                  </c:pt>
                  <c:pt idx="15">
                    <c:v>300</c:v>
                  </c:pt>
                  <c:pt idx="16">
                    <c:v>300</c:v>
                  </c:pt>
                  <c:pt idx="17">
                    <c:v>1000</c:v>
                  </c:pt>
                  <c:pt idx="18">
                    <c:v>300</c:v>
                  </c:pt>
                  <c:pt idx="19">
                    <c:v>300</c:v>
                  </c:pt>
                  <c:pt idx="20">
                    <c:v>300</c:v>
                  </c:pt>
                  <c:pt idx="21">
                    <c:v>300</c:v>
                  </c:pt>
                  <c:pt idx="22">
                    <c:v>300</c:v>
                  </c:pt>
                  <c:pt idx="23">
                    <c:v>300</c:v>
                  </c:pt>
                  <c:pt idx="24">
                    <c:v>300</c:v>
                  </c:pt>
                  <c:pt idx="25">
                    <c:v>150</c:v>
                  </c:pt>
                  <c:pt idx="26">
                    <c:v>1000</c:v>
                  </c:pt>
                  <c:pt idx="27">
                    <c:v>1000</c:v>
                  </c:pt>
                  <c:pt idx="28">
                    <c:v>1000</c:v>
                  </c:pt>
                  <c:pt idx="29">
                    <c:v>1000</c:v>
                  </c:pt>
                  <c:pt idx="30">
                    <c:v>1000</c:v>
                  </c:pt>
                  <c:pt idx="31">
                    <c:v>1000</c:v>
                  </c:pt>
                  <c:pt idx="32">
                    <c:v>1000</c:v>
                  </c:pt>
                  <c:pt idx="33">
                    <c:v>150</c:v>
                  </c:pt>
                  <c:pt idx="34">
                    <c:v>20</c:v>
                  </c:pt>
                  <c:pt idx="35">
                    <c:v>300</c:v>
                  </c:pt>
                  <c:pt idx="36">
                    <c:v>200</c:v>
                  </c:pt>
                  <c:pt idx="37">
                    <c:v>500</c:v>
                  </c:pt>
                  <c:pt idx="38">
                    <c:v>200</c:v>
                  </c:pt>
                  <c:pt idx="39">
                    <c:v>100</c:v>
                  </c:pt>
                  <c:pt idx="40">
                    <c:v>200</c:v>
                  </c:pt>
                  <c:pt idx="41">
                    <c:v>200</c:v>
                  </c:pt>
                  <c:pt idx="42">
                    <c:v>600</c:v>
                  </c:pt>
                  <c:pt idx="43">
                    <c:v>1000</c:v>
                  </c:pt>
                  <c:pt idx="44">
                    <c:v>150</c:v>
                  </c:pt>
                  <c:pt idx="45">
                    <c:v>150</c:v>
                  </c:pt>
                  <c:pt idx="46">
                    <c:v>400</c:v>
                  </c:pt>
                  <c:pt idx="47">
                    <c:v>60</c:v>
                  </c:pt>
                  <c:pt idx="48">
                    <c:v>400</c:v>
                  </c:pt>
                </c:lvl>
                <c:lvl>
                  <c:pt idx="0">
                    <c:v>g L</c:v>
                  </c:pt>
                  <c:pt idx="1">
                    <c:v>g L</c:v>
                  </c:pt>
                  <c:pt idx="2">
                    <c:v>g L</c:v>
                  </c:pt>
                  <c:pt idx="3">
                    <c:v>g L</c:v>
                  </c:pt>
                  <c:pt idx="4">
                    <c:v>g L</c:v>
                  </c:pt>
                  <c:pt idx="5">
                    <c:v>g L</c:v>
                  </c:pt>
                  <c:pt idx="6">
                    <c:v>g L</c:v>
                  </c:pt>
                  <c:pt idx="7">
                    <c:v>g L</c:v>
                  </c:pt>
                  <c:pt idx="8">
                    <c:v>g L</c:v>
                  </c:pt>
                  <c:pt idx="9">
                    <c:v>g L</c:v>
                  </c:pt>
                  <c:pt idx="10">
                    <c:v>g L</c:v>
                  </c:pt>
                  <c:pt idx="11">
                    <c:v>g L</c:v>
                  </c:pt>
                  <c:pt idx="12">
                    <c:v>g L</c:v>
                  </c:pt>
                  <c:pt idx="13">
                    <c:v>g L</c:v>
                  </c:pt>
                  <c:pt idx="14">
                    <c:v>g L</c:v>
                  </c:pt>
                  <c:pt idx="15">
                    <c:v>g L</c:v>
                  </c:pt>
                  <c:pt idx="16">
                    <c:v>g L</c:v>
                  </c:pt>
                  <c:pt idx="17">
                    <c:v>g L</c:v>
                  </c:pt>
                  <c:pt idx="18">
                    <c:v>g L</c:v>
                  </c:pt>
                  <c:pt idx="19">
                    <c:v>g L</c:v>
                  </c:pt>
                  <c:pt idx="20">
                    <c:v>g L</c:v>
                  </c:pt>
                  <c:pt idx="21">
                    <c:v>g L</c:v>
                  </c:pt>
                  <c:pt idx="22">
                    <c:v>g L</c:v>
                  </c:pt>
                  <c:pt idx="23">
                    <c:v>g L</c:v>
                  </c:pt>
                  <c:pt idx="24">
                    <c:v>g L</c:v>
                  </c:pt>
                  <c:pt idx="25">
                    <c:v>g L</c:v>
                  </c:pt>
                  <c:pt idx="26">
                    <c:v>g L</c:v>
                  </c:pt>
                  <c:pt idx="27">
                    <c:v>g L</c:v>
                  </c:pt>
                  <c:pt idx="28">
                    <c:v>g L</c:v>
                  </c:pt>
                  <c:pt idx="29">
                    <c:v>g L</c:v>
                  </c:pt>
                  <c:pt idx="30">
                    <c:v>g L</c:v>
                  </c:pt>
                  <c:pt idx="31">
                    <c:v>g L</c:v>
                  </c:pt>
                  <c:pt idx="32">
                    <c:v>g L</c:v>
                  </c:pt>
                  <c:pt idx="33">
                    <c:v>g L</c:v>
                  </c:pt>
                  <c:pt idx="34">
                    <c:v>g L</c:v>
                  </c:pt>
                  <c:pt idx="35">
                    <c:v>g L</c:v>
                  </c:pt>
                  <c:pt idx="36">
                    <c:v>g L</c:v>
                  </c:pt>
                  <c:pt idx="37">
                    <c:v>g L</c:v>
                  </c:pt>
                  <c:pt idx="38">
                    <c:v>g L</c:v>
                  </c:pt>
                  <c:pt idx="39">
                    <c:v>g L</c:v>
                  </c:pt>
                  <c:pt idx="40">
                    <c:v>g L</c:v>
                  </c:pt>
                  <c:pt idx="41">
                    <c:v>g L</c:v>
                  </c:pt>
                  <c:pt idx="42">
                    <c:v>g L</c:v>
                  </c:pt>
                  <c:pt idx="43">
                    <c:v>g L</c:v>
                  </c:pt>
                  <c:pt idx="44">
                    <c:v>g L</c:v>
                  </c:pt>
                  <c:pt idx="45">
                    <c:v>g L</c:v>
                  </c:pt>
                  <c:pt idx="46">
                    <c:v>g L</c:v>
                  </c:pt>
                  <c:pt idx="47">
                    <c:v>g L</c:v>
                  </c:pt>
                  <c:pt idx="48">
                    <c:v>g L</c:v>
                  </c:pt>
                </c:lvl>
                <c:lvl>
                  <c:pt idx="0">
                    <c:v>126_53_Bougainvillea_spinosa_Willd</c:v>
                  </c:pt>
                  <c:pt idx="1">
                    <c:v>132_80_Lonicera_hispidula_Douglas_ex_Lindl</c:v>
                  </c:pt>
                  <c:pt idx="2">
                    <c:v>129_86_Convolvulus_caput-medusae_Lowe</c:v>
                  </c:pt>
                  <c:pt idx="3">
                    <c:v>130_06_Rubia_fruticosa_Ait</c:v>
                  </c:pt>
                  <c:pt idx="4">
                    <c:v>133_45_Periploca_laevigata_Ait</c:v>
                  </c:pt>
                  <c:pt idx="5">
                    <c:v>159_62_Phaseolus_sp</c:v>
                  </c:pt>
                  <c:pt idx="6">
                    <c:v>140_79_Pergularia_tomentosa_L</c:v>
                  </c:pt>
                  <c:pt idx="7">
                    <c:v>144_09_Aristolochia_baetica_L</c:v>
                  </c:pt>
                  <c:pt idx="8">
                    <c:v>148_51_Ipomaea_imperati_(Vahl(_Grieseb))</c:v>
                  </c:pt>
                  <c:pt idx="9">
                    <c:v>146_04_Calystegia_soldanella_(LR_Br)</c:v>
                  </c:pt>
                  <c:pt idx="10">
                    <c:v>158_88_Passiflora_caerulea_</c:v>
                  </c:pt>
                  <c:pt idx="11">
                    <c:v>147_76_Aristolochia_parviflora_Sm</c:v>
                  </c:pt>
                  <c:pt idx="12">
                    <c:v>127_43_Solanum_dulcamara_L</c:v>
                  </c:pt>
                  <c:pt idx="13">
                    <c:v>139_11_Fallopia_convolvulus_(L)_ALöve</c:v>
                  </c:pt>
                  <c:pt idx="14">
                    <c:v>143_21_Akebia_quinata_Decn</c:v>
                  </c:pt>
                  <c:pt idx="15">
                    <c:v>143_23_Aristolochia_tomentosa_Sm</c:v>
                  </c:pt>
                  <c:pt idx="16">
                    <c:v>143_24_Cocculus_carolinus_DC</c:v>
                  </c:pt>
                  <c:pt idx="17">
                    <c:v>143_26_Vitis_vulpina_L</c:v>
                  </c:pt>
                  <c:pt idx="18">
                    <c:v>143_48_Stauntonia_hexapetala_Decasn_</c:v>
                  </c:pt>
                  <c:pt idx="19">
                    <c:v>143_49_Actinidia_deliciosa_CF_Liang_et_AR_Ferguson</c:v>
                  </c:pt>
                  <c:pt idx="20">
                    <c:v>143_49_Akebia_trifoliata_Koidz</c:v>
                  </c:pt>
                  <c:pt idx="21">
                    <c:v>143_50_Holboellia_coriaceae_Diels</c:v>
                  </c:pt>
                  <c:pt idx="22">
                    <c:v>143_51_Sinofrachetia_chinensis_Hems</c:v>
                  </c:pt>
                  <c:pt idx="23">
                    <c:v>146_28_Cocculus_trilobus_DC</c:v>
                  </c:pt>
                  <c:pt idx="24">
                    <c:v>146_85_Polygonum_multiflorum_Thunb</c:v>
                  </c:pt>
                  <c:pt idx="25">
                    <c:v>148_69_Cuscuta_europaea_L</c:v>
                  </c:pt>
                  <c:pt idx="26">
                    <c:v>148_85_Ampelopsis_aconitifolia_Bunge_</c:v>
                  </c:pt>
                  <c:pt idx="27">
                    <c:v>148_85_Vitis_coignetia_Pulliat_ex_Planchon</c:v>
                  </c:pt>
                  <c:pt idx="28">
                    <c:v>148_89_Clematis_fargesoides_Franch</c:v>
                  </c:pt>
                  <c:pt idx="29">
                    <c:v>148_89_Vitis_amurensis_</c:v>
                  </c:pt>
                  <c:pt idx="30">
                    <c:v>148_90_Lonicera_henryi_ex_Forb_et_Hemsl</c:v>
                  </c:pt>
                  <c:pt idx="31">
                    <c:v>148_91_Clematis_macropetala_Ledeb</c:v>
                  </c:pt>
                  <c:pt idx="32">
                    <c:v>148_96_Ampelopsis_brevipedunculata_Trautv</c:v>
                  </c:pt>
                  <c:pt idx="33">
                    <c:v>139_44_Clematis_alpina_ssp_alpina_(L)_Miller</c:v>
                  </c:pt>
                  <c:pt idx="34">
                    <c:v>161_182_Rubia_laurae_(Holmboe)_Airy_Shaw</c:v>
                  </c:pt>
                  <c:pt idx="35">
                    <c:v>143_22_Celastrus_flagellaris_Rupr</c:v>
                  </c:pt>
                  <c:pt idx="36">
                    <c:v>154_87_Schisandra_chinensis_(Turcz)_Baill</c:v>
                  </c:pt>
                  <c:pt idx="37">
                    <c:v>155_07_Vitis_amurensis_Ruprecht</c:v>
                  </c:pt>
                  <c:pt idx="38">
                    <c:v>155_21_Metaplexis_japonica_Thunb</c:v>
                  </c:pt>
                  <c:pt idx="39">
                    <c:v>157_40_Cocculus_carolinus_(L)_DC</c:v>
                  </c:pt>
                  <c:pt idx="40">
                    <c:v>157_49_Menispermum_canadense_L</c:v>
                  </c:pt>
                  <c:pt idx="41">
                    <c:v>159_57_Abutilion_megapotanica_</c:v>
                  </c:pt>
                  <c:pt idx="42">
                    <c:v>159_70_Jasminium_azoricum</c:v>
                  </c:pt>
                  <c:pt idx="43">
                    <c:v>159_83_Thunbergia_grandiflora_Roxb</c:v>
                  </c:pt>
                  <c:pt idx="44">
                    <c:v>173_45_Hedera_azorica_Carr</c:v>
                  </c:pt>
                  <c:pt idx="45">
                    <c:v>136_89_Solanum_jasminoides_Paxter</c:v>
                  </c:pt>
                  <c:pt idx="46">
                    <c:v>159_98_Rubia_agostinhoi</c:v>
                  </c:pt>
                  <c:pt idx="47">
                    <c:v>178_97_Clematis_tungutica</c:v>
                  </c:pt>
                  <c:pt idx="48">
                    <c:v>180_30_Ephedra_foemina</c:v>
                  </c:pt>
                </c:lvl>
                <c:lvl>
                  <c:pt idx="0">
                    <c:v>Nyctaginaceae</c:v>
                  </c:pt>
                  <c:pt idx="1">
                    <c:v>Caprifoliaceae</c:v>
                  </c:pt>
                  <c:pt idx="2">
                    <c:v>Convolvulaceae</c:v>
                  </c:pt>
                  <c:pt idx="3">
                    <c:v>Rubiaceae</c:v>
                  </c:pt>
                  <c:pt idx="4">
                    <c:v>Asclepiadaceae</c:v>
                  </c:pt>
                  <c:pt idx="5">
                    <c:v>Fabaceae</c:v>
                  </c:pt>
                  <c:pt idx="6">
                    <c:v>Asclepiadaceae</c:v>
                  </c:pt>
                  <c:pt idx="7">
                    <c:v>Aristolochiaceae</c:v>
                  </c:pt>
                  <c:pt idx="8">
                    <c:v>Convolvulaceae</c:v>
                  </c:pt>
                  <c:pt idx="9">
                    <c:v>Convolvulaceae</c:v>
                  </c:pt>
                  <c:pt idx="10">
                    <c:v>Passifloraceae</c:v>
                  </c:pt>
                  <c:pt idx="11">
                    <c:v>Aristolochiaceae</c:v>
                  </c:pt>
                  <c:pt idx="12">
                    <c:v>Solanaceae</c:v>
                  </c:pt>
                  <c:pt idx="13">
                    <c:v>Polygonaceae</c:v>
                  </c:pt>
                  <c:pt idx="14">
                    <c:v>Lardizabalaceae</c:v>
                  </c:pt>
                  <c:pt idx="15">
                    <c:v>Aristolochiaceae</c:v>
                  </c:pt>
                  <c:pt idx="16">
                    <c:v>Menispermaceae</c:v>
                  </c:pt>
                  <c:pt idx="17">
                    <c:v>Vitaceae</c:v>
                  </c:pt>
                  <c:pt idx="18">
                    <c:v>Lardizabalaceae</c:v>
                  </c:pt>
                  <c:pt idx="19">
                    <c:v>Actinidiaceae </c:v>
                  </c:pt>
                  <c:pt idx="20">
                    <c:v>Lardizabalaceae</c:v>
                  </c:pt>
                  <c:pt idx="21">
                    <c:v>Lardizabalaceae</c:v>
                  </c:pt>
                  <c:pt idx="22">
                    <c:v>Lardizabalaceae</c:v>
                  </c:pt>
                  <c:pt idx="23">
                    <c:v>Menispermaceae</c:v>
                  </c:pt>
                  <c:pt idx="24">
                    <c:v>Polygonaceae</c:v>
                  </c:pt>
                  <c:pt idx="25">
                    <c:v>Convolvulaceae</c:v>
                  </c:pt>
                  <c:pt idx="26">
                    <c:v>Vitaceae</c:v>
                  </c:pt>
                  <c:pt idx="27">
                    <c:v>Vitaceae</c:v>
                  </c:pt>
                  <c:pt idx="28">
                    <c:v>Ranunculaceae</c:v>
                  </c:pt>
                  <c:pt idx="29">
                    <c:v>Vitaceae</c:v>
                  </c:pt>
                  <c:pt idx="30">
                    <c:v>Caprifoliaceae</c:v>
                  </c:pt>
                  <c:pt idx="31">
                    <c:v>Ranunculaceae</c:v>
                  </c:pt>
                  <c:pt idx="32">
                    <c:v>Vitaceae</c:v>
                  </c:pt>
                  <c:pt idx="33">
                    <c:v>Ranunculaceae</c:v>
                  </c:pt>
                  <c:pt idx="34">
                    <c:v>Rubiaceae</c:v>
                  </c:pt>
                  <c:pt idx="35">
                    <c:v>Celastraceae</c:v>
                  </c:pt>
                  <c:pt idx="36">
                    <c:v>Schisandraceae</c:v>
                  </c:pt>
                  <c:pt idx="37">
                    <c:v>Vitaceae</c:v>
                  </c:pt>
                  <c:pt idx="38">
                    <c:v>Asclepiadaceae</c:v>
                  </c:pt>
                  <c:pt idx="39">
                    <c:v>Menispermaceae</c:v>
                  </c:pt>
                  <c:pt idx="40">
                    <c:v>Menispermaceae</c:v>
                  </c:pt>
                  <c:pt idx="41">
                    <c:v>Malvaceae</c:v>
                  </c:pt>
                  <c:pt idx="42">
                    <c:v>Oleaceae</c:v>
                  </c:pt>
                  <c:pt idx="43">
                    <c:v>Bignoniaceae</c:v>
                  </c:pt>
                  <c:pt idx="44">
                    <c:v>Araliaceae</c:v>
                  </c:pt>
                  <c:pt idx="45">
                    <c:v>Solanaceae</c:v>
                  </c:pt>
                  <c:pt idx="46">
                    <c:v>Rubiaceae</c:v>
                  </c:pt>
                  <c:pt idx="47">
                    <c:v>Ranunculaceae</c:v>
                  </c:pt>
                  <c:pt idx="48">
                    <c:v>Ephedraceae</c:v>
                  </c:pt>
                </c:lvl>
                <c:lvl>
                  <c:pt idx="0">
                    <c:v>3</c:v>
                  </c:pt>
                  <c:pt idx="1">
                    <c:v>3</c:v>
                  </c:pt>
                  <c:pt idx="2">
                    <c:v>3</c:v>
                  </c:pt>
                  <c:pt idx="3">
                    <c:v>3</c:v>
                  </c:pt>
                  <c:pt idx="4">
                    <c:v>3</c:v>
                  </c:pt>
                  <c:pt idx="5">
                    <c:v>3</c:v>
                  </c:pt>
                  <c:pt idx="6">
                    <c:v>3</c:v>
                  </c:pt>
                  <c:pt idx="7">
                    <c:v>3</c:v>
                  </c:pt>
                  <c:pt idx="8">
                    <c:v>3</c:v>
                  </c:pt>
                  <c:pt idx="9">
                    <c:v>3</c:v>
                  </c:pt>
                  <c:pt idx="10">
                    <c:v>3</c:v>
                  </c:pt>
                  <c:pt idx="11">
                    <c:v>3</c:v>
                  </c:pt>
                  <c:pt idx="12">
                    <c:v>3</c:v>
                  </c:pt>
                  <c:pt idx="13">
                    <c:v>3</c:v>
                  </c:pt>
                  <c:pt idx="14">
                    <c:v>3</c:v>
                  </c:pt>
                </c:lvl>
                <c:lvl>
                  <c:pt idx="0">
                    <c:v>N-Africa, near East</c:v>
                  </c:pt>
                  <c:pt idx="1">
                    <c:v>Macaronesia</c:v>
                  </c:pt>
                  <c:pt idx="2">
                    <c:v>Europa, Russia,Georgia</c:v>
                  </c:pt>
                  <c:pt idx="3">
                    <c:v>Europa, Russia,Georgia</c:v>
                  </c:pt>
                  <c:pt idx="4">
                    <c:v>Europa, Russia,Georgia</c:v>
                  </c:pt>
                  <c:pt idx="5">
                    <c:v>Europa, Russia,Georgia</c:v>
                  </c:pt>
                  <c:pt idx="6">
                    <c:v>Europa, Russia,Georgia</c:v>
                  </c:pt>
                  <c:pt idx="7">
                    <c:v>Europa, Russia,Georgia</c:v>
                  </c:pt>
                  <c:pt idx="8">
                    <c:v>Europa, Russia,Georgia</c:v>
                  </c:pt>
                  <c:pt idx="9">
                    <c:v>Europa, Russia,Georgia</c:v>
                  </c:pt>
                  <c:pt idx="10">
                    <c:v>Europa, Russia,Georgia</c:v>
                  </c:pt>
                  <c:pt idx="11">
                    <c:v>Europa, Russia,Georgia</c:v>
                  </c:pt>
                  <c:pt idx="12">
                    <c:v>Europa, Russia,Georgia</c:v>
                  </c:pt>
                  <c:pt idx="13">
                    <c:v>Europa, Russia,Georgia</c:v>
                  </c:pt>
                </c:lvl>
                <c:lvl>
                  <c:pt idx="0">
                    <c:v>Oman</c:v>
                  </c:pt>
                  <c:pt idx="1">
                    <c:v>Macaronesia, Portugal</c:v>
                  </c:pt>
                  <c:pt idx="2">
                    <c:v>Greece</c:v>
                  </c:pt>
                  <c:pt idx="3">
                    <c:v>Switzerland</c:v>
                  </c:pt>
                  <c:pt idx="4">
                    <c:v>Switzerland</c:v>
                  </c:pt>
                  <c:pt idx="5">
                    <c:v>Germany</c:v>
                  </c:pt>
                  <c:pt idx="6">
                    <c:v>Switzerland</c:v>
                  </c:pt>
                  <c:pt idx="7">
                    <c:v>Switzerland</c:v>
                  </c:pt>
                  <c:pt idx="8">
                    <c:v>Switzerland</c:v>
                  </c:pt>
                  <c:pt idx="9">
                    <c:v>Switzerland</c:v>
                  </c:pt>
                  <c:pt idx="10">
                    <c:v>Switzerland</c:v>
                  </c:pt>
                  <c:pt idx="11">
                    <c:v>China </c:v>
                  </c:pt>
                  <c:pt idx="12">
                    <c:v>Switzerland</c:v>
                  </c:pt>
                  <c:pt idx="13">
                    <c:v>Cyprus</c:v>
                  </c:pt>
                  <c:pt idx="14">
                    <c:v>India</c:v>
                  </c:pt>
                </c:lvl>
                <c:lvl>
                  <c:pt idx="0">
                    <c:v>Dhofar</c:v>
                  </c:pt>
                  <c:pt idx="1">
                    <c:v>Azores S.Miguel </c:v>
                  </c:pt>
                  <c:pt idx="2">
                    <c:v>Crete</c:v>
                  </c:pt>
                  <c:pt idx="8">
                    <c:v>ZH</c:v>
                  </c:pt>
                  <c:pt idx="11">
                    <c:v>Changbai Shan, N-Korean border </c:v>
                  </c:pt>
                  <c:pt idx="12">
                    <c:v>TI</c:v>
                  </c:pt>
                  <c:pt idx="14">
                    <c:v>Ladakh</c:v>
                  </c:pt>
                </c:lvl>
              </c:multiLvlStrCache>
            </c:multiLvlStrRef>
          </c:xVal>
          <c:yVal>
            <c:numRef>
              <c:f>Liana!$AT$70:$AT$5000</c:f>
              <c:numCache>
                <c:formatCode>General</c:formatCode>
                <c:ptCount val="4931"/>
                <c:pt idx="0">
                  <c:v>600</c:v>
                </c:pt>
                <c:pt idx="1">
                  <c:v>400</c:v>
                </c:pt>
                <c:pt idx="2">
                  <c:v>5</c:v>
                </c:pt>
                <c:pt idx="3">
                  <c:v>20</c:v>
                </c:pt>
                <c:pt idx="4">
                  <c:v>20</c:v>
                </c:pt>
                <c:pt idx="5">
                  <c:v>30</c:v>
                </c:pt>
                <c:pt idx="6">
                  <c:v>500</c:v>
                </c:pt>
                <c:pt idx="7">
                  <c:v>500</c:v>
                </c:pt>
                <c:pt idx="8">
                  <c:v>50</c:v>
                </c:pt>
                <c:pt idx="9">
                  <c:v>1500</c:v>
                </c:pt>
                <c:pt idx="10">
                  <c:v>550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634304"/>
        <c:axId val="87241088"/>
      </c:scatterChart>
      <c:valAx>
        <c:axId val="175634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CH"/>
                  <a:t>Plant Height (mm)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87241088"/>
        <c:crosses val="autoZero"/>
        <c:crossBetween val="midCat"/>
      </c:valAx>
      <c:valAx>
        <c:axId val="872410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CH"/>
                  <a:t>Altitude (asl)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56343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paperSize="9" orientation="landscape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800" b="1"/>
            </a:pPr>
            <a:r>
              <a:rPr lang="en-US" sz="2800" b="1" i="0" u="none" strike="noStrike" baseline="0">
                <a:effectLst/>
              </a:rPr>
              <a:t>Amaranthaceae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square"/>
            <c:size val="7"/>
            <c:spPr>
              <a:solidFill>
                <a:srgbClr val="00B0F0"/>
              </a:solidFill>
            </c:spPr>
          </c:marker>
          <c:xVal>
            <c:numRef>
              <c:f>Amarantha!$D$70:$D$5000</c:f>
              <c:numCache>
                <c:formatCode>General</c:formatCode>
                <c:ptCount val="4931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20</c:v>
                </c:pt>
                <c:pt idx="6">
                  <c:v>27</c:v>
                </c:pt>
              </c:numCache>
            </c:numRef>
          </c:xVal>
          <c:yVal>
            <c:numRef>
              <c:f>Amarantha!$F$70:$F$5000</c:f>
              <c:numCache>
                <c:formatCode>General</c:formatCode>
                <c:ptCount val="4931"/>
                <c:pt idx="0">
                  <c:v>150</c:v>
                </c:pt>
                <c:pt idx="1">
                  <c:v>150</c:v>
                </c:pt>
                <c:pt idx="2">
                  <c:v>200</c:v>
                </c:pt>
                <c:pt idx="3">
                  <c:v>500</c:v>
                </c:pt>
                <c:pt idx="4">
                  <c:v>300</c:v>
                </c:pt>
                <c:pt idx="5">
                  <c:v>500</c:v>
                </c:pt>
                <c:pt idx="6">
                  <c:v>3400</c:v>
                </c:pt>
              </c:numCache>
            </c:numRef>
          </c:yVal>
          <c:smooth val="0"/>
        </c:ser>
        <c:ser>
          <c:idx val="1"/>
          <c:order val="1"/>
          <c:spPr>
            <a:ln w="28575">
              <a:noFill/>
            </a:ln>
          </c:spPr>
          <c:marker>
            <c:spPr>
              <a:solidFill>
                <a:schemeClr val="tx2">
                  <a:lumMod val="40000"/>
                  <a:lumOff val="60000"/>
                </a:schemeClr>
              </a:solidFill>
              <a:ln>
                <a:noFill/>
              </a:ln>
            </c:spPr>
          </c:marker>
          <c:xVal>
            <c:numRef>
              <c:f>Amarantha!$N$70:$N$5000</c:f>
              <c:numCache>
                <c:formatCode>General</c:formatCode>
                <c:ptCount val="4931"/>
                <c:pt idx="0">
                  <c:v>40</c:v>
                </c:pt>
              </c:numCache>
            </c:numRef>
          </c:xVal>
          <c:yVal>
            <c:numRef>
              <c:f>Amarantha!$P$70:$P$5000</c:f>
              <c:numCache>
                <c:formatCode>General</c:formatCode>
                <c:ptCount val="4931"/>
                <c:pt idx="0">
                  <c:v>120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square"/>
            <c:size val="7"/>
            <c:spPr>
              <a:solidFill>
                <a:schemeClr val="accent2">
                  <a:lumMod val="60000"/>
                  <a:lumOff val="40000"/>
                </a:schemeClr>
              </a:solidFill>
            </c:spPr>
          </c:marker>
          <c:xVal>
            <c:numRef>
              <c:f>Amarantha!$X$70:$X$5000</c:f>
              <c:numCache>
                <c:formatCode>General</c:formatCode>
                <c:ptCount val="4931"/>
                <c:pt idx="0">
                  <c:v>40</c:v>
                </c:pt>
                <c:pt idx="1">
                  <c:v>40</c:v>
                </c:pt>
                <c:pt idx="2">
                  <c:v>60</c:v>
                </c:pt>
                <c:pt idx="3">
                  <c:v>23</c:v>
                </c:pt>
                <c:pt idx="4">
                  <c:v>33</c:v>
                </c:pt>
              </c:numCache>
            </c:numRef>
          </c:xVal>
          <c:yVal>
            <c:numRef>
              <c:f>Amarantha!$Z$70:$Z$5000</c:f>
              <c:numCache>
                <c:formatCode>General</c:formatCode>
                <c:ptCount val="4931"/>
                <c:pt idx="0">
                  <c:v>1</c:v>
                </c:pt>
                <c:pt idx="1">
                  <c:v>500</c:v>
                </c:pt>
                <c:pt idx="2">
                  <c:v>1</c:v>
                </c:pt>
                <c:pt idx="3">
                  <c:v>4700</c:v>
                </c:pt>
                <c:pt idx="4">
                  <c:v>4503</c:v>
                </c:pt>
              </c:numCache>
            </c:numRef>
          </c:yVal>
          <c:smooth val="0"/>
        </c:ser>
        <c:ser>
          <c:idx val="3"/>
          <c:order val="3"/>
          <c:spPr>
            <a:ln w="28575">
              <a:noFill/>
            </a:ln>
          </c:spPr>
          <c:marker>
            <c:symbol val="square"/>
            <c:size val="7"/>
            <c:spPr>
              <a:solidFill>
                <a:srgbClr val="C00000"/>
              </a:solidFill>
            </c:spPr>
          </c:marker>
          <c:xVal>
            <c:numRef>
              <c:f>Amarantha!$AH$70:$AH$5000</c:f>
              <c:numCache>
                <c:formatCode>General</c:formatCode>
                <c:ptCount val="4931"/>
                <c:pt idx="0">
                  <c:v>40</c:v>
                </c:pt>
                <c:pt idx="1">
                  <c:v>5</c:v>
                </c:pt>
                <c:pt idx="2">
                  <c:v>15</c:v>
                </c:pt>
                <c:pt idx="4">
                  <c:v>150</c:v>
                </c:pt>
                <c:pt idx="5">
                  <c:v>32</c:v>
                </c:pt>
              </c:numCache>
            </c:numRef>
          </c:xVal>
          <c:yVal>
            <c:numRef>
              <c:f>Amarantha!$AJ$70:$AJ$5000</c:f>
              <c:numCache>
                <c:formatCode>General</c:formatCode>
                <c:ptCount val="4931"/>
                <c:pt idx="0">
                  <c:v>800</c:v>
                </c:pt>
                <c:pt idx="1">
                  <c:v>120</c:v>
                </c:pt>
                <c:pt idx="2">
                  <c:v>9</c:v>
                </c:pt>
                <c:pt idx="3">
                  <c:v>43</c:v>
                </c:pt>
                <c:pt idx="4">
                  <c:v>300</c:v>
                </c:pt>
                <c:pt idx="5">
                  <c:v>3059</c:v>
                </c:pt>
              </c:numCache>
            </c:numRef>
          </c:yVal>
          <c:smooth val="0"/>
        </c:ser>
        <c:ser>
          <c:idx val="4"/>
          <c:order val="4"/>
          <c:spPr>
            <a:ln w="28575">
              <a:noFill/>
            </a:ln>
          </c:spPr>
          <c:marker>
            <c:symbol val="square"/>
            <c:size val="7"/>
            <c:spPr>
              <a:solidFill>
                <a:srgbClr val="FF0000"/>
              </a:solidFill>
            </c:spPr>
          </c:marker>
          <c:xVal>
            <c:multiLvlStrRef>
              <c:f>Amarantha!$AA$70:$AR$5000</c:f>
              <c:multiLvlStrCache>
                <c:ptCount val="6"/>
                <c:lvl>
                  <c:pt idx="0">
                    <c:v>40</c:v>
                  </c:pt>
                </c:lvl>
                <c:lvl>
                  <c:pt idx="0">
                    <c:v>e N</c:v>
                  </c:pt>
                </c:lvl>
                <c:lvl>
                  <c:pt idx="0">
                    <c:v>164_11_Suaeda_pruinosa_Lange</c:v>
                  </c:pt>
                </c:lvl>
                <c:lvl>
                  <c:pt idx="0">
                    <c:v>Amaranthaceae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  <c:pt idx="2">
                    <c:v>4</c:v>
                  </c:pt>
                  <c:pt idx="3">
                    <c:v>4</c:v>
                  </c:pt>
                  <c:pt idx="4">
                    <c:v>4</c:v>
                  </c:pt>
                  <c:pt idx="5">
                    <c:v>4</c:v>
                  </c:pt>
                </c:lvl>
                <c:lvl>
                  <c:pt idx="0">
                    <c:v>Europa, Russia,Georgia</c:v>
                  </c:pt>
                  <c:pt idx="1">
                    <c:v>Europa, Russia,Georgia</c:v>
                  </c:pt>
                  <c:pt idx="2">
                    <c:v>Africa</c:v>
                  </c:pt>
                </c:lvl>
                <c:lvl>
                  <c:pt idx="0">
                    <c:v>Switzerland</c:v>
                  </c:pt>
                  <c:pt idx="1">
                    <c:v>Germany</c:v>
                  </c:pt>
                  <c:pt idx="2">
                    <c:v>Egypt</c:v>
                  </c:pt>
                  <c:pt idx="3">
                    <c:v>Egypt</c:v>
                  </c:pt>
                  <c:pt idx="4">
                    <c:v>Slovakia</c:v>
                  </c:pt>
                  <c:pt idx="5">
                    <c:v>India</c:v>
                  </c:pt>
                </c:lvl>
                <c:lvl>
                  <c:pt idx="1">
                    <c:v>Thüringen</c:v>
                  </c:pt>
                  <c:pt idx="2">
                    <c:v>Manashy</c:v>
                  </c:pt>
                  <c:pt idx="3">
                    <c:v>Bohira</c:v>
                  </c:pt>
                  <c:pt idx="5">
                    <c:v>Ladakh</c:v>
                  </c:pt>
                </c:lvl>
                <c:lvl>
                  <c:pt idx="0">
                    <c:v>800</c:v>
                  </c:pt>
                  <c:pt idx="1">
                    <c:v>120</c:v>
                  </c:pt>
                  <c:pt idx="2">
                    <c:v>9</c:v>
                  </c:pt>
                  <c:pt idx="3">
                    <c:v>43</c:v>
                  </c:pt>
                  <c:pt idx="4">
                    <c:v>300</c:v>
                  </c:pt>
                  <c:pt idx="5">
                    <c:v>3059</c:v>
                  </c:pt>
                </c:lvl>
                <c:lvl>
                  <c:pt idx="0">
                    <c:v>hill and mountain</c:v>
                  </c:pt>
                  <c:pt idx="1">
                    <c:v>hill</c:v>
                  </c:pt>
                  <c:pt idx="2">
                    <c:v>mediterranean Nile</c:v>
                  </c:pt>
                  <c:pt idx="3">
                    <c:v>arid</c:v>
                  </c:pt>
                  <c:pt idx="5">
                    <c:v>alpine</c:v>
                  </c:pt>
                </c:lvl>
                <c:lvl>
                  <c:pt idx="0">
                    <c:v>40</c:v>
                  </c:pt>
                  <c:pt idx="1">
                    <c:v>5</c:v>
                  </c:pt>
                  <c:pt idx="2">
                    <c:v>15</c:v>
                  </c:pt>
                  <c:pt idx="4">
                    <c:v>150</c:v>
                  </c:pt>
                  <c:pt idx="5">
                    <c:v>32</c:v>
                  </c:pt>
                </c:lvl>
                <c:lvl>
                  <c:pt idx="0">
                    <c:v>a T</c:v>
                  </c:pt>
                  <c:pt idx="1">
                    <c:v>hel</c:v>
                  </c:pt>
                  <c:pt idx="2">
                    <c:v>a T</c:v>
                  </c:pt>
                  <c:pt idx="3">
                    <c:v>e N</c:v>
                  </c:pt>
                  <c:pt idx="4">
                    <c:v>a T</c:v>
                  </c:pt>
                  <c:pt idx="5">
                    <c:v>b H</c:v>
                  </c:pt>
                </c:lvl>
                <c:lvl>
                  <c:pt idx="0">
                    <c:v>136_89_Chenopodium_strictum_Roth</c:v>
                  </c:pt>
                  <c:pt idx="1">
                    <c:v>155_70__Salicornia_europaea_L</c:v>
                  </c:pt>
                  <c:pt idx="2">
                    <c:v>164_06_Amaranthus_graecizans_subsp_graecizans_L</c:v>
                  </c:pt>
                  <c:pt idx="3">
                    <c:v>164_10_Cornulaca_monacantha_Botsch</c:v>
                  </c:pt>
                  <c:pt idx="4">
                    <c:v>176_16_Atriplex_sagittata</c:v>
                  </c:pt>
                  <c:pt idx="5">
                    <c:v>171_77_Bassia_dasyphylla</c:v>
                  </c:pt>
                </c:lvl>
                <c:lvl>
                  <c:pt idx="0">
                    <c:v>Amaranthaceae</c:v>
                  </c:pt>
                  <c:pt idx="1">
                    <c:v>Amaranthaceae</c:v>
                  </c:pt>
                  <c:pt idx="2">
                    <c:v>AMARANTHACEAE</c:v>
                  </c:pt>
                  <c:pt idx="3">
                    <c:v>Amaranthaceae</c:v>
                  </c:pt>
                  <c:pt idx="4">
                    <c:v>Amaranthaceae</c:v>
                  </c:pt>
                  <c:pt idx="5">
                    <c:v>Amaranthaceae</c:v>
                  </c:pt>
                </c:lvl>
                <c:lvl>
                  <c:pt idx="0">
                    <c:v>3</c:v>
                  </c:pt>
                  <c:pt idx="1">
                    <c:v>3</c:v>
                  </c:pt>
                  <c:pt idx="2">
                    <c:v>3</c:v>
                  </c:pt>
                  <c:pt idx="3">
                    <c:v>3</c:v>
                  </c:pt>
                  <c:pt idx="4">
                    <c:v>3</c:v>
                  </c:pt>
                </c:lvl>
                <c:lvl>
                  <c:pt idx="0">
                    <c:v>Macaronesia</c:v>
                  </c:pt>
                  <c:pt idx="1">
                    <c:v>Macaronesia</c:v>
                  </c:pt>
                  <c:pt idx="2">
                    <c:v>Europa, Russia,Georgia</c:v>
                  </c:pt>
                </c:lvl>
                <c:lvl>
                  <c:pt idx="0">
                    <c:v>Macaronesia, Spain</c:v>
                  </c:pt>
                  <c:pt idx="1">
                    <c:v>Macaronesia, Spain</c:v>
                  </c:pt>
                  <c:pt idx="2">
                    <c:v>France</c:v>
                  </c:pt>
                  <c:pt idx="3">
                    <c:v>India</c:v>
                  </c:pt>
                  <c:pt idx="4">
                    <c:v>India</c:v>
                  </c:pt>
                </c:lvl>
                <c:lvl>
                  <c:pt idx="0">
                    <c:v>Gran Canaria </c:v>
                  </c:pt>
                  <c:pt idx="1">
                    <c:v>Tenerife</c:v>
                  </c:pt>
                  <c:pt idx="2">
                    <c:v>Bretagne</c:v>
                  </c:pt>
                  <c:pt idx="3">
                    <c:v>Ladakh</c:v>
                  </c:pt>
                  <c:pt idx="4">
                    <c:v>Ladakh</c:v>
                  </c:pt>
                </c:lvl>
              </c:multiLvlStrCache>
            </c:multiLvlStrRef>
          </c:xVal>
          <c:yVal>
            <c:numRef>
              <c:f>Amarantha!$AT$70:$AT$5000</c:f>
              <c:numCache>
                <c:formatCode>General</c:formatCode>
                <c:ptCount val="4931"/>
                <c:pt idx="0">
                  <c:v>18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53248"/>
        <c:axId val="86055552"/>
      </c:scatterChart>
      <c:valAx>
        <c:axId val="86053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CH"/>
                  <a:t>Plant Height (mm)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86055552"/>
        <c:crosses val="autoZero"/>
        <c:crossBetween val="midCat"/>
      </c:valAx>
      <c:valAx>
        <c:axId val="860555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CH"/>
                  <a:t>Altitude (asl)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860532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paperSize="9"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576034</xdr:colOff>
      <xdr:row>4</xdr:row>
      <xdr:rowOff>156935</xdr:rowOff>
    </xdr:from>
    <xdr:to>
      <xdr:col>38</xdr:col>
      <xdr:colOff>154214</xdr:colOff>
      <xdr:row>64</xdr:row>
      <xdr:rowOff>117929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576034</xdr:colOff>
      <xdr:row>4</xdr:row>
      <xdr:rowOff>156935</xdr:rowOff>
    </xdr:from>
    <xdr:to>
      <xdr:col>38</xdr:col>
      <xdr:colOff>154214</xdr:colOff>
      <xdr:row>64</xdr:row>
      <xdr:rowOff>117929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576034</xdr:colOff>
      <xdr:row>4</xdr:row>
      <xdr:rowOff>156935</xdr:rowOff>
    </xdr:from>
    <xdr:to>
      <xdr:col>38</xdr:col>
      <xdr:colOff>154214</xdr:colOff>
      <xdr:row>64</xdr:row>
      <xdr:rowOff>117929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576034</xdr:colOff>
      <xdr:row>4</xdr:row>
      <xdr:rowOff>156935</xdr:rowOff>
    </xdr:from>
    <xdr:to>
      <xdr:col>38</xdr:col>
      <xdr:colOff>154214</xdr:colOff>
      <xdr:row>64</xdr:row>
      <xdr:rowOff>117929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576034</xdr:colOff>
      <xdr:row>4</xdr:row>
      <xdr:rowOff>156935</xdr:rowOff>
    </xdr:from>
    <xdr:to>
      <xdr:col>38</xdr:col>
      <xdr:colOff>154214</xdr:colOff>
      <xdr:row>64</xdr:row>
      <xdr:rowOff>117929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576034</xdr:colOff>
      <xdr:row>4</xdr:row>
      <xdr:rowOff>156935</xdr:rowOff>
    </xdr:from>
    <xdr:to>
      <xdr:col>38</xdr:col>
      <xdr:colOff>154214</xdr:colOff>
      <xdr:row>64</xdr:row>
      <xdr:rowOff>117929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576034</xdr:colOff>
      <xdr:row>4</xdr:row>
      <xdr:rowOff>156935</xdr:rowOff>
    </xdr:from>
    <xdr:to>
      <xdr:col>38</xdr:col>
      <xdr:colOff>154214</xdr:colOff>
      <xdr:row>64</xdr:row>
      <xdr:rowOff>117929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576034</xdr:colOff>
      <xdr:row>4</xdr:row>
      <xdr:rowOff>156935</xdr:rowOff>
    </xdr:from>
    <xdr:to>
      <xdr:col>38</xdr:col>
      <xdr:colOff>154214</xdr:colOff>
      <xdr:row>64</xdr:row>
      <xdr:rowOff>117929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576034</xdr:colOff>
      <xdr:row>4</xdr:row>
      <xdr:rowOff>156935</xdr:rowOff>
    </xdr:from>
    <xdr:to>
      <xdr:col>38</xdr:col>
      <xdr:colOff>154214</xdr:colOff>
      <xdr:row>64</xdr:row>
      <xdr:rowOff>117929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576034</xdr:colOff>
      <xdr:row>4</xdr:row>
      <xdr:rowOff>156935</xdr:rowOff>
    </xdr:from>
    <xdr:to>
      <xdr:col>38</xdr:col>
      <xdr:colOff>154214</xdr:colOff>
      <xdr:row>64</xdr:row>
      <xdr:rowOff>117929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FY4722"/>
  <sheetViews>
    <sheetView topLeftCell="D1" zoomScale="85" zoomScaleNormal="85" workbookViewId="0">
      <selection activeCell="AS4530" sqref="A4530:AS4530"/>
    </sheetView>
  </sheetViews>
  <sheetFormatPr defaultRowHeight="14.5" x14ac:dyDescent="0.35"/>
  <cols>
    <col min="1" max="1" width="0" hidden="1" customWidth="1"/>
    <col min="2" max="3" width="8.7265625" hidden="1" customWidth="1"/>
    <col min="4" max="4" width="8.7265625" customWidth="1"/>
    <col min="5" max="7" width="8.7265625" hidden="1" customWidth="1"/>
    <col min="8" max="8" width="8.7265625" customWidth="1"/>
    <col min="9" max="12" width="8.7265625" hidden="1" customWidth="1"/>
    <col min="13" max="15" width="8.7265625" customWidth="1"/>
    <col min="16" max="16" width="8.7265625" hidden="1" customWidth="1"/>
    <col min="17" max="17" width="8.7265625" customWidth="1"/>
    <col min="18" max="25" width="8.7265625" hidden="1" customWidth="1"/>
    <col min="26" max="28" width="8.7265625" customWidth="1"/>
    <col min="29" max="39" width="8.7265625" hidden="1" customWidth="1"/>
    <col min="40" max="40" width="8.7265625" style="6" hidden="1" customWidth="1"/>
    <col min="41" max="41" width="8.7265625" style="1" hidden="1" customWidth="1"/>
    <col min="42" max="42" width="8.7265625" style="3" hidden="1" customWidth="1"/>
    <col min="43" max="43" width="8.7265625" hidden="1" customWidth="1"/>
    <col min="44" max="44" width="12.7265625" hidden="1" customWidth="1"/>
    <col min="45" max="45" width="12.7265625" style="8" customWidth="1"/>
    <col min="46" max="46" width="8.7265625" style="6"/>
    <col min="47" max="47" width="8.7265625" style="1"/>
    <col min="48" max="48" width="8.7265625" style="3"/>
  </cols>
  <sheetData>
    <row r="1" spans="1:181" s="5" customFormat="1" x14ac:dyDescent="0.3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2" t="s">
        <v>23018</v>
      </c>
      <c r="AO1" s="7" t="s">
        <v>23019</v>
      </c>
      <c r="AP1" s="4" t="s">
        <v>23020</v>
      </c>
      <c r="AQ1" s="5" t="s">
        <v>23021</v>
      </c>
      <c r="AR1" s="5" t="s">
        <v>23022</v>
      </c>
      <c r="AT1" s="2" t="s">
        <v>39</v>
      </c>
      <c r="AU1" s="7" t="s">
        <v>40</v>
      </c>
      <c r="AV1" s="4" t="s">
        <v>41</v>
      </c>
      <c r="AW1" s="5" t="s">
        <v>23028</v>
      </c>
      <c r="AX1" s="5" t="s">
        <v>42</v>
      </c>
      <c r="AY1" s="5" t="s">
        <v>43</v>
      </c>
      <c r="AZ1" s="5" t="s">
        <v>44</v>
      </c>
      <c r="BA1" s="5" t="s">
        <v>45</v>
      </c>
      <c r="BB1" s="5" t="s">
        <v>46</v>
      </c>
      <c r="BC1" s="5" t="s">
        <v>47</v>
      </c>
      <c r="BD1" s="5" t="s">
        <v>48</v>
      </c>
      <c r="BE1" s="5" t="s">
        <v>49</v>
      </c>
      <c r="BF1" s="5" t="s">
        <v>50</v>
      </c>
      <c r="BG1" s="5" t="s">
        <v>51</v>
      </c>
      <c r="BH1" s="5" t="s">
        <v>52</v>
      </c>
      <c r="BI1" s="5" t="s">
        <v>53</v>
      </c>
      <c r="BJ1" s="5" t="s">
        <v>54</v>
      </c>
      <c r="BK1" s="5" t="s">
        <v>55</v>
      </c>
      <c r="BL1" s="5" t="s">
        <v>56</v>
      </c>
      <c r="BM1" s="5" t="s">
        <v>57</v>
      </c>
      <c r="BN1" s="5" t="s">
        <v>58</v>
      </c>
      <c r="BO1" s="5" t="s">
        <v>59</v>
      </c>
      <c r="BP1" s="5" t="s">
        <v>60</v>
      </c>
      <c r="BQ1" s="5" t="s">
        <v>61</v>
      </c>
      <c r="BR1" s="5" t="s">
        <v>62</v>
      </c>
      <c r="BS1" s="5" t="s">
        <v>63</v>
      </c>
      <c r="BT1" s="5" t="s">
        <v>64</v>
      </c>
      <c r="BU1" s="5" t="s">
        <v>65</v>
      </c>
      <c r="BV1" s="5" t="s">
        <v>66</v>
      </c>
      <c r="BW1" s="5" t="s">
        <v>67</v>
      </c>
      <c r="BX1" s="5" t="s">
        <v>68</v>
      </c>
      <c r="BY1" s="5" t="s">
        <v>69</v>
      </c>
      <c r="BZ1" s="5" t="s">
        <v>70</v>
      </c>
      <c r="CA1" s="5" t="s">
        <v>71</v>
      </c>
      <c r="CB1" s="5" t="s">
        <v>72</v>
      </c>
      <c r="CC1" s="5" t="s">
        <v>73</v>
      </c>
      <c r="CD1" s="5" t="s">
        <v>74</v>
      </c>
      <c r="CE1" s="5" t="s">
        <v>75</v>
      </c>
      <c r="CF1" s="5" t="s">
        <v>76</v>
      </c>
      <c r="CG1" s="5" t="s">
        <v>77</v>
      </c>
      <c r="CH1" s="5" t="s">
        <v>78</v>
      </c>
      <c r="CI1" s="5" t="s">
        <v>79</v>
      </c>
      <c r="CJ1" s="5" t="s">
        <v>80</v>
      </c>
      <c r="CK1" s="5" t="s">
        <v>81</v>
      </c>
      <c r="CL1" s="5" t="s">
        <v>82</v>
      </c>
      <c r="CM1" s="5" t="s">
        <v>83</v>
      </c>
      <c r="CN1" s="5" t="s">
        <v>84</v>
      </c>
      <c r="CO1" s="5" t="s">
        <v>85</v>
      </c>
      <c r="CP1" s="5" t="s">
        <v>86</v>
      </c>
      <c r="CQ1" s="5" t="s">
        <v>87</v>
      </c>
      <c r="CR1" s="5" t="s">
        <v>88</v>
      </c>
      <c r="CS1" s="5" t="s">
        <v>89</v>
      </c>
      <c r="CT1" s="5" t="s">
        <v>90</v>
      </c>
      <c r="CU1" s="5" t="s">
        <v>91</v>
      </c>
      <c r="CV1" s="5" t="s">
        <v>92</v>
      </c>
      <c r="CW1" s="5" t="s">
        <v>93</v>
      </c>
      <c r="CX1" s="5" t="s">
        <v>94</v>
      </c>
      <c r="CY1" s="5" t="s">
        <v>95</v>
      </c>
      <c r="CZ1" s="5" t="s">
        <v>96</v>
      </c>
      <c r="DA1" s="5" t="s">
        <v>97</v>
      </c>
      <c r="DB1" s="5" t="s">
        <v>98</v>
      </c>
      <c r="DC1" s="5" t="s">
        <v>99</v>
      </c>
      <c r="DD1" s="5" t="s">
        <v>100</v>
      </c>
      <c r="DE1" s="5" t="s">
        <v>101</v>
      </c>
      <c r="DF1" s="5" t="s">
        <v>102</v>
      </c>
      <c r="DG1" s="5" t="s">
        <v>103</v>
      </c>
      <c r="DH1" s="5" t="s">
        <v>104</v>
      </c>
      <c r="DI1" s="5" t="s">
        <v>105</v>
      </c>
      <c r="DJ1" s="5" t="s">
        <v>106</v>
      </c>
      <c r="DK1" s="5" t="s">
        <v>107</v>
      </c>
      <c r="DL1" s="5" t="s">
        <v>108</v>
      </c>
      <c r="DM1" s="5" t="s">
        <v>109</v>
      </c>
      <c r="DN1" s="5" t="s">
        <v>110</v>
      </c>
      <c r="DO1" s="5" t="s">
        <v>111</v>
      </c>
      <c r="DP1" s="5" t="s">
        <v>112</v>
      </c>
      <c r="DQ1" s="5" t="s">
        <v>113</v>
      </c>
      <c r="DR1" s="5" t="s">
        <v>114</v>
      </c>
      <c r="DS1" s="5" t="s">
        <v>115</v>
      </c>
      <c r="DT1" s="5" t="s">
        <v>116</v>
      </c>
      <c r="DU1" s="5" t="s">
        <v>117</v>
      </c>
      <c r="DV1" s="5" t="s">
        <v>118</v>
      </c>
      <c r="DW1" s="5" t="s">
        <v>119</v>
      </c>
      <c r="DX1" s="5" t="s">
        <v>120</v>
      </c>
      <c r="DY1" s="5" t="s">
        <v>121</v>
      </c>
      <c r="DZ1" s="5" t="s">
        <v>122</v>
      </c>
      <c r="EA1" s="5" t="s">
        <v>123</v>
      </c>
      <c r="EB1" s="5" t="s">
        <v>124</v>
      </c>
      <c r="EC1" s="5" t="s">
        <v>125</v>
      </c>
      <c r="ED1" s="5" t="s">
        <v>126</v>
      </c>
      <c r="EE1" s="5" t="s">
        <v>127</v>
      </c>
      <c r="EF1" s="5" t="s">
        <v>128</v>
      </c>
      <c r="EG1" s="5" t="s">
        <v>129</v>
      </c>
      <c r="EH1" s="5" t="s">
        <v>130</v>
      </c>
      <c r="EI1" s="5" t="s">
        <v>131</v>
      </c>
      <c r="EJ1" s="5" t="s">
        <v>132</v>
      </c>
      <c r="EK1" s="5" t="s">
        <v>133</v>
      </c>
      <c r="EL1" s="5" t="s">
        <v>134</v>
      </c>
      <c r="EM1" s="5" t="s">
        <v>135</v>
      </c>
      <c r="EN1" s="5" t="s">
        <v>136</v>
      </c>
      <c r="EO1" s="5" t="s">
        <v>137</v>
      </c>
      <c r="EP1" s="5" t="s">
        <v>138</v>
      </c>
      <c r="EQ1" s="5" t="s">
        <v>139</v>
      </c>
      <c r="ER1" s="5" t="s">
        <v>140</v>
      </c>
      <c r="ES1" s="5" t="s">
        <v>141</v>
      </c>
      <c r="ET1" s="5" t="s">
        <v>142</v>
      </c>
      <c r="EU1" s="5" t="s">
        <v>143</v>
      </c>
      <c r="EV1" s="5" t="s">
        <v>144</v>
      </c>
      <c r="EW1" s="5" t="s">
        <v>145</v>
      </c>
      <c r="EX1" s="5" t="s">
        <v>146</v>
      </c>
      <c r="EY1" s="5" t="s">
        <v>147</v>
      </c>
      <c r="EZ1" s="5" t="s">
        <v>148</v>
      </c>
      <c r="FA1" s="5" t="s">
        <v>149</v>
      </c>
      <c r="FB1" s="5" t="s">
        <v>150</v>
      </c>
      <c r="FC1" s="5" t="s">
        <v>151</v>
      </c>
      <c r="FD1" s="5" t="s">
        <v>152</v>
      </c>
      <c r="FE1" s="5" t="s">
        <v>153</v>
      </c>
      <c r="FF1" s="5" t="s">
        <v>154</v>
      </c>
      <c r="FG1" s="5" t="s">
        <v>155</v>
      </c>
      <c r="FH1" s="5" t="s">
        <v>156</v>
      </c>
      <c r="FI1" s="5" t="s">
        <v>157</v>
      </c>
      <c r="FJ1" s="5" t="s">
        <v>158</v>
      </c>
      <c r="FK1" s="5" t="s">
        <v>159</v>
      </c>
      <c r="FL1" s="5" t="s">
        <v>160</v>
      </c>
      <c r="FM1" s="5" t="s">
        <v>161</v>
      </c>
      <c r="FN1" s="5" t="s">
        <v>162</v>
      </c>
      <c r="FO1" s="5" t="s">
        <v>163</v>
      </c>
      <c r="FP1" s="5" t="s">
        <v>164</v>
      </c>
      <c r="FQ1" s="5" t="s">
        <v>165</v>
      </c>
      <c r="FR1" s="5" t="s">
        <v>166</v>
      </c>
      <c r="FS1" s="5" t="s">
        <v>167</v>
      </c>
      <c r="FT1" s="5" t="s">
        <v>168</v>
      </c>
      <c r="FU1" s="5" t="s">
        <v>169</v>
      </c>
      <c r="FV1" s="5" t="s">
        <v>170</v>
      </c>
      <c r="FW1" s="5" t="s">
        <v>171</v>
      </c>
      <c r="FX1" s="5" t="s">
        <v>172</v>
      </c>
      <c r="FY1" s="5" t="s">
        <v>173</v>
      </c>
    </row>
    <row r="2" spans="1:181" hidden="1" x14ac:dyDescent="0.35">
      <c r="A2" t="s">
        <v>174</v>
      </c>
      <c r="B2" t="s">
        <v>175</v>
      </c>
      <c r="C2" t="s">
        <v>176</v>
      </c>
      <c r="D2" t="s">
        <v>177</v>
      </c>
      <c r="F2" t="s">
        <v>178</v>
      </c>
      <c r="G2" t="s">
        <v>179</v>
      </c>
      <c r="H2" t="s">
        <v>180</v>
      </c>
      <c r="K2" t="s">
        <v>181</v>
      </c>
      <c r="L2" t="s">
        <v>182</v>
      </c>
      <c r="M2" t="s">
        <v>183</v>
      </c>
      <c r="N2">
        <v>1000</v>
      </c>
      <c r="O2" t="s">
        <v>241</v>
      </c>
      <c r="P2" t="s">
        <v>184</v>
      </c>
      <c r="Q2">
        <v>500</v>
      </c>
      <c r="R2">
        <v>47</v>
      </c>
      <c r="S2">
        <v>8</v>
      </c>
      <c r="T2">
        <v>1000</v>
      </c>
      <c r="U2">
        <v>-1</v>
      </c>
      <c r="V2">
        <v>16</v>
      </c>
      <c r="W2">
        <v>8</v>
      </c>
      <c r="X2" t="s">
        <v>185</v>
      </c>
      <c r="Y2" t="s">
        <v>186</v>
      </c>
      <c r="AA2" t="s">
        <v>187</v>
      </c>
      <c r="AB2" t="s">
        <v>188</v>
      </c>
      <c r="AD2" s="8"/>
      <c r="AG2">
        <v>1</v>
      </c>
      <c r="AH2" t="s">
        <v>5745</v>
      </c>
      <c r="AJ2">
        <v>3</v>
      </c>
      <c r="AN2" s="6" t="s">
        <v>23023</v>
      </c>
      <c r="AO2" s="1" t="s">
        <v>23023</v>
      </c>
      <c r="AP2" s="3" t="s">
        <v>23023</v>
      </c>
      <c r="AQ2">
        <f t="shared" ref="AQ2:AQ65" si="0">IF(OR((AN2&gt;0),(AO2&gt;0)),SUM(AN2:AP2),"")</f>
        <v>0</v>
      </c>
      <c r="AR2" t="e">
        <f t="shared" ref="AR2:AR65" si="1">IF(OR((AN2&gt;0),(AO2&gt;0)),AN2/AO2,"")</f>
        <v>#VALUE!</v>
      </c>
      <c r="AS2" s="8" t="e">
        <f t="shared" ref="AS2:AS65" si="2">IF(AR2&lt;0.5,1,IF(AR2&lt;1,2,IF(AR2&lt;2,3,IF(AR2&lt;10,4,5))))</f>
        <v>#VALUE!</v>
      </c>
      <c r="AW2" t="e">
        <f t="shared" ref="AW2:AW65" si="3">AN2-AT2</f>
        <v>#VALUE!</v>
      </c>
      <c r="AX2">
        <v>1</v>
      </c>
      <c r="BD2">
        <v>1</v>
      </c>
      <c r="BH2">
        <v>1</v>
      </c>
      <c r="BI2">
        <v>1</v>
      </c>
      <c r="BM2">
        <v>1</v>
      </c>
      <c r="BS2">
        <v>1</v>
      </c>
      <c r="BU2">
        <v>1</v>
      </c>
      <c r="CB2">
        <v>1</v>
      </c>
      <c r="CF2">
        <v>1</v>
      </c>
      <c r="CS2">
        <v>1</v>
      </c>
      <c r="CY2">
        <v>1</v>
      </c>
      <c r="DA2">
        <v>1</v>
      </c>
      <c r="DD2">
        <v>1</v>
      </c>
      <c r="DN2">
        <v>1</v>
      </c>
      <c r="EB2">
        <v>1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O2">
        <v>0</v>
      </c>
      <c r="FP2">
        <v>0</v>
      </c>
      <c r="FQ2">
        <v>0</v>
      </c>
      <c r="FR2">
        <v>0</v>
      </c>
      <c r="FT2">
        <v>0</v>
      </c>
      <c r="FU2">
        <v>0</v>
      </c>
    </row>
    <row r="3" spans="1:181" hidden="1" x14ac:dyDescent="0.35">
      <c r="A3" t="s">
        <v>189</v>
      </c>
      <c r="B3" t="s">
        <v>175</v>
      </c>
      <c r="C3" t="s">
        <v>176</v>
      </c>
      <c r="D3" t="s">
        <v>177</v>
      </c>
      <c r="F3" t="s">
        <v>178</v>
      </c>
      <c r="G3" t="s">
        <v>190</v>
      </c>
      <c r="H3" t="s">
        <v>191</v>
      </c>
      <c r="K3" t="s">
        <v>192</v>
      </c>
      <c r="L3" t="s">
        <v>182</v>
      </c>
      <c r="M3" t="s">
        <v>183</v>
      </c>
      <c r="N3">
        <v>300</v>
      </c>
      <c r="O3" t="s">
        <v>241</v>
      </c>
      <c r="P3" t="s">
        <v>184</v>
      </c>
      <c r="Q3">
        <v>500</v>
      </c>
      <c r="R3">
        <v>47</v>
      </c>
      <c r="S3">
        <v>8</v>
      </c>
      <c r="T3">
        <v>1000</v>
      </c>
      <c r="U3">
        <v>-1</v>
      </c>
      <c r="V3">
        <v>16</v>
      </c>
      <c r="W3">
        <v>8</v>
      </c>
      <c r="X3" t="s">
        <v>185</v>
      </c>
      <c r="Y3" t="s">
        <v>186</v>
      </c>
      <c r="AA3" t="s">
        <v>187</v>
      </c>
      <c r="AB3" t="s">
        <v>188</v>
      </c>
      <c r="AD3" s="8"/>
      <c r="AG3">
        <v>1</v>
      </c>
      <c r="AH3" t="s">
        <v>5745</v>
      </c>
      <c r="AJ3">
        <v>1.5</v>
      </c>
      <c r="AN3" s="6" t="s">
        <v>23023</v>
      </c>
      <c r="AO3" s="1" t="s">
        <v>23023</v>
      </c>
      <c r="AP3" s="3" t="s">
        <v>23023</v>
      </c>
      <c r="AQ3" s="8">
        <f t="shared" si="0"/>
        <v>0</v>
      </c>
      <c r="AR3" s="8" t="e">
        <f t="shared" si="1"/>
        <v>#VALUE!</v>
      </c>
      <c r="AS3" s="8" t="e">
        <f t="shared" si="2"/>
        <v>#VALUE!</v>
      </c>
      <c r="AW3" s="8" t="e">
        <f t="shared" si="3"/>
        <v>#VALUE!</v>
      </c>
      <c r="AX3">
        <v>1</v>
      </c>
      <c r="BD3">
        <v>1</v>
      </c>
      <c r="BH3">
        <v>1</v>
      </c>
      <c r="BI3">
        <v>1</v>
      </c>
      <c r="BM3">
        <v>1</v>
      </c>
      <c r="BS3">
        <v>1</v>
      </c>
      <c r="BU3">
        <v>1</v>
      </c>
      <c r="CB3">
        <v>1</v>
      </c>
      <c r="CF3">
        <v>1</v>
      </c>
      <c r="CS3">
        <v>1</v>
      </c>
      <c r="CY3">
        <v>1</v>
      </c>
      <c r="DA3">
        <v>1</v>
      </c>
      <c r="DD3">
        <v>1</v>
      </c>
      <c r="DN3">
        <v>1</v>
      </c>
      <c r="EB3">
        <v>1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O3">
        <v>0</v>
      </c>
      <c r="FP3">
        <v>0</v>
      </c>
      <c r="FQ3">
        <v>0</v>
      </c>
      <c r="FR3">
        <v>0</v>
      </c>
      <c r="FT3">
        <v>0</v>
      </c>
      <c r="FU3">
        <v>0</v>
      </c>
    </row>
    <row r="4" spans="1:181" hidden="1" x14ac:dyDescent="0.35">
      <c r="A4" t="s">
        <v>3503</v>
      </c>
      <c r="B4" t="s">
        <v>384</v>
      </c>
      <c r="C4" t="s">
        <v>1620</v>
      </c>
      <c r="D4" t="s">
        <v>1621</v>
      </c>
      <c r="F4" t="s">
        <v>3504</v>
      </c>
      <c r="G4" t="s">
        <v>3505</v>
      </c>
      <c r="H4" t="s">
        <v>3506</v>
      </c>
      <c r="K4" t="s">
        <v>3507</v>
      </c>
      <c r="L4" t="s">
        <v>631</v>
      </c>
      <c r="M4" t="s">
        <v>2016</v>
      </c>
      <c r="N4">
        <v>20</v>
      </c>
      <c r="O4" t="s">
        <v>3183</v>
      </c>
      <c r="P4" t="s">
        <v>3508</v>
      </c>
      <c r="Q4">
        <v>1500</v>
      </c>
      <c r="R4">
        <v>46</v>
      </c>
      <c r="S4">
        <v>9</v>
      </c>
      <c r="T4">
        <v>1000</v>
      </c>
      <c r="U4">
        <v>-5</v>
      </c>
      <c r="V4">
        <v>11</v>
      </c>
      <c r="W4">
        <v>3</v>
      </c>
      <c r="X4" t="s">
        <v>3449</v>
      </c>
      <c r="Y4" t="s">
        <v>3509</v>
      </c>
      <c r="Z4" t="s">
        <v>3510</v>
      </c>
      <c r="AA4" t="s">
        <v>187</v>
      </c>
      <c r="AB4" t="s">
        <v>188</v>
      </c>
      <c r="AD4" s="8"/>
      <c r="AF4">
        <v>1</v>
      </c>
      <c r="AH4" t="s">
        <v>10470</v>
      </c>
      <c r="AI4">
        <v>1</v>
      </c>
      <c r="AJ4">
        <v>4</v>
      </c>
      <c r="AN4" s="6" t="s">
        <v>23023</v>
      </c>
      <c r="AO4" s="1" t="s">
        <v>23023</v>
      </c>
      <c r="AP4" s="3" t="s">
        <v>23023</v>
      </c>
      <c r="AQ4" s="8">
        <f t="shared" si="0"/>
        <v>0</v>
      </c>
      <c r="AR4" s="8" t="e">
        <f t="shared" si="1"/>
        <v>#VALUE!</v>
      </c>
      <c r="AS4" s="8" t="e">
        <f t="shared" si="2"/>
        <v>#VALUE!</v>
      </c>
      <c r="AW4" s="8" t="e">
        <f t="shared" si="3"/>
        <v>#VALUE!</v>
      </c>
      <c r="AZ4">
        <v>1</v>
      </c>
      <c r="BI4">
        <v>1</v>
      </c>
      <c r="BM4">
        <v>1</v>
      </c>
      <c r="BP4">
        <v>1</v>
      </c>
      <c r="BS4">
        <v>1</v>
      </c>
      <c r="CA4">
        <v>1</v>
      </c>
      <c r="CG4">
        <v>1</v>
      </c>
      <c r="CS4">
        <v>1</v>
      </c>
      <c r="CY4">
        <v>1</v>
      </c>
      <c r="DB4">
        <v>1</v>
      </c>
      <c r="DF4">
        <v>1</v>
      </c>
      <c r="EE4">
        <v>1</v>
      </c>
      <c r="EY4">
        <v>1</v>
      </c>
      <c r="EZ4">
        <v>1</v>
      </c>
    </row>
    <row r="5" spans="1:181" hidden="1" x14ac:dyDescent="0.35">
      <c r="A5" t="s">
        <v>201</v>
      </c>
      <c r="B5" t="s">
        <v>175</v>
      </c>
      <c r="C5" t="s">
        <v>176</v>
      </c>
      <c r="D5" t="s">
        <v>177</v>
      </c>
      <c r="F5" t="s">
        <v>178</v>
      </c>
      <c r="G5" t="s">
        <v>202</v>
      </c>
      <c r="H5" t="s">
        <v>203</v>
      </c>
      <c r="K5" t="s">
        <v>204</v>
      </c>
      <c r="L5" t="s">
        <v>182</v>
      </c>
      <c r="M5" t="s">
        <v>197</v>
      </c>
      <c r="N5">
        <v>80</v>
      </c>
      <c r="O5" t="s">
        <v>2113</v>
      </c>
      <c r="P5" t="s">
        <v>205</v>
      </c>
      <c r="Q5">
        <v>800</v>
      </c>
      <c r="R5">
        <v>47</v>
      </c>
      <c r="S5">
        <v>8</v>
      </c>
      <c r="T5">
        <v>1000</v>
      </c>
      <c r="U5">
        <v>-1</v>
      </c>
      <c r="V5">
        <v>16</v>
      </c>
      <c r="W5">
        <v>8</v>
      </c>
      <c r="X5" t="s">
        <v>199</v>
      </c>
      <c r="Y5" t="s">
        <v>206</v>
      </c>
      <c r="AA5" t="s">
        <v>187</v>
      </c>
      <c r="AB5" t="s">
        <v>188</v>
      </c>
      <c r="AD5" s="8"/>
      <c r="AG5">
        <v>1</v>
      </c>
      <c r="AH5" t="s">
        <v>5745</v>
      </c>
      <c r="AJ5">
        <v>2</v>
      </c>
      <c r="AN5" s="6" t="s">
        <v>23023</v>
      </c>
      <c r="AO5" s="1" t="s">
        <v>23023</v>
      </c>
      <c r="AP5" s="3" t="s">
        <v>23023</v>
      </c>
      <c r="AQ5" s="8">
        <f t="shared" si="0"/>
        <v>0</v>
      </c>
      <c r="AR5" s="8" t="e">
        <f t="shared" si="1"/>
        <v>#VALUE!</v>
      </c>
      <c r="AS5" s="8" t="e">
        <f t="shared" si="2"/>
        <v>#VALUE!</v>
      </c>
      <c r="AW5" s="8" t="e">
        <f t="shared" si="3"/>
        <v>#VALUE!</v>
      </c>
      <c r="AX5">
        <v>1</v>
      </c>
      <c r="BD5">
        <v>1</v>
      </c>
      <c r="BH5">
        <v>1</v>
      </c>
      <c r="BI5">
        <v>1</v>
      </c>
      <c r="BM5">
        <v>1</v>
      </c>
      <c r="BS5">
        <v>1</v>
      </c>
      <c r="BU5">
        <v>1</v>
      </c>
      <c r="CA5">
        <v>1</v>
      </c>
      <c r="CG5">
        <v>1</v>
      </c>
      <c r="CS5">
        <v>1</v>
      </c>
      <c r="CY5">
        <v>1</v>
      </c>
      <c r="DA5">
        <v>1</v>
      </c>
      <c r="DD5">
        <v>1</v>
      </c>
      <c r="DN5">
        <v>1</v>
      </c>
      <c r="EB5">
        <v>1</v>
      </c>
      <c r="EZ5">
        <v>1</v>
      </c>
      <c r="FC5">
        <v>1</v>
      </c>
      <c r="FE5">
        <v>1</v>
      </c>
    </row>
    <row r="6" spans="1:181" hidden="1" x14ac:dyDescent="0.35">
      <c r="A6" t="s">
        <v>4041</v>
      </c>
      <c r="B6" t="s">
        <v>309</v>
      </c>
      <c r="C6" t="s">
        <v>336</v>
      </c>
      <c r="D6" s="8" t="s">
        <v>2154</v>
      </c>
      <c r="E6" t="s">
        <v>3207</v>
      </c>
      <c r="F6" t="s">
        <v>3208</v>
      </c>
      <c r="G6" t="s">
        <v>4042</v>
      </c>
      <c r="H6" t="s">
        <v>4043</v>
      </c>
      <c r="K6" t="s">
        <v>4044</v>
      </c>
      <c r="L6" t="s">
        <v>631</v>
      </c>
      <c r="M6" t="s">
        <v>2016</v>
      </c>
      <c r="N6">
        <v>5</v>
      </c>
      <c r="O6" t="s">
        <v>3183</v>
      </c>
      <c r="P6" t="s">
        <v>3183</v>
      </c>
      <c r="Q6">
        <v>2800</v>
      </c>
      <c r="R6">
        <v>46</v>
      </c>
      <c r="S6">
        <v>8</v>
      </c>
      <c r="T6">
        <v>900</v>
      </c>
      <c r="U6">
        <v>-10</v>
      </c>
      <c r="V6">
        <v>6</v>
      </c>
      <c r="W6">
        <v>-2</v>
      </c>
      <c r="X6" t="s">
        <v>2342</v>
      </c>
      <c r="Y6" t="s">
        <v>4040</v>
      </c>
      <c r="AA6" t="s">
        <v>187</v>
      </c>
      <c r="AB6" t="s">
        <v>188</v>
      </c>
      <c r="AD6" s="8"/>
      <c r="AF6">
        <v>1</v>
      </c>
      <c r="AH6" t="s">
        <v>10470</v>
      </c>
      <c r="AI6">
        <v>1</v>
      </c>
      <c r="AJ6">
        <v>0.6</v>
      </c>
      <c r="AN6" s="6" t="s">
        <v>23023</v>
      </c>
      <c r="AO6" s="1" t="s">
        <v>23023</v>
      </c>
      <c r="AP6" s="3" t="s">
        <v>23023</v>
      </c>
      <c r="AQ6" s="8">
        <f t="shared" si="0"/>
        <v>0</v>
      </c>
      <c r="AR6" s="8" t="e">
        <f t="shared" si="1"/>
        <v>#VALUE!</v>
      </c>
      <c r="AS6" s="8" t="e">
        <f t="shared" si="2"/>
        <v>#VALUE!</v>
      </c>
      <c r="AW6" s="8" t="e">
        <f t="shared" si="3"/>
        <v>#VALUE!</v>
      </c>
      <c r="AZ6">
        <v>1</v>
      </c>
      <c r="BJ6">
        <v>1</v>
      </c>
      <c r="BM6">
        <v>1</v>
      </c>
      <c r="BZ6">
        <v>1</v>
      </c>
      <c r="CF6">
        <v>1</v>
      </c>
      <c r="CS6">
        <v>1</v>
      </c>
      <c r="CX6">
        <v>1</v>
      </c>
      <c r="DB6">
        <v>1</v>
      </c>
      <c r="DD6">
        <v>1</v>
      </c>
      <c r="EE6">
        <v>1</v>
      </c>
      <c r="EY6">
        <v>1</v>
      </c>
      <c r="FT6">
        <v>1</v>
      </c>
    </row>
    <row r="7" spans="1:181" hidden="1" x14ac:dyDescent="0.35">
      <c r="A7" t="s">
        <v>15146</v>
      </c>
      <c r="B7" t="s">
        <v>384</v>
      </c>
      <c r="C7" t="s">
        <v>1620</v>
      </c>
      <c r="D7" t="s">
        <v>1621</v>
      </c>
      <c r="F7" t="s">
        <v>8575</v>
      </c>
      <c r="G7" t="s">
        <v>15147</v>
      </c>
      <c r="H7" t="s">
        <v>15148</v>
      </c>
      <c r="K7" t="s">
        <v>15149</v>
      </c>
      <c r="L7" t="s">
        <v>631</v>
      </c>
      <c r="M7" t="s">
        <v>2016</v>
      </c>
      <c r="N7">
        <v>20</v>
      </c>
      <c r="O7" t="s">
        <v>3183</v>
      </c>
      <c r="P7" t="s">
        <v>231</v>
      </c>
      <c r="Q7">
        <v>1700</v>
      </c>
      <c r="R7">
        <v>46</v>
      </c>
      <c r="S7">
        <v>13</v>
      </c>
      <c r="X7" t="s">
        <v>701</v>
      </c>
      <c r="Y7" t="s">
        <v>15136</v>
      </c>
      <c r="AA7" t="s">
        <v>1469</v>
      </c>
      <c r="AB7" t="s">
        <v>188</v>
      </c>
      <c r="AD7" s="8"/>
      <c r="AF7">
        <v>1</v>
      </c>
      <c r="AH7" t="s">
        <v>10470</v>
      </c>
      <c r="AI7">
        <v>1</v>
      </c>
      <c r="AJ7">
        <v>0.15</v>
      </c>
      <c r="AN7" s="6" t="s">
        <v>23023</v>
      </c>
      <c r="AO7" s="1" t="s">
        <v>23023</v>
      </c>
      <c r="AP7" s="3" t="s">
        <v>23023</v>
      </c>
      <c r="AQ7" s="8">
        <f t="shared" si="0"/>
        <v>0</v>
      </c>
      <c r="AR7" s="8" t="e">
        <f t="shared" si="1"/>
        <v>#VALUE!</v>
      </c>
      <c r="AS7" s="8" t="e">
        <f t="shared" si="2"/>
        <v>#VALUE!</v>
      </c>
      <c r="AW7" s="8" t="e">
        <f t="shared" si="3"/>
        <v>#VALUE!</v>
      </c>
      <c r="AX7">
        <v>1</v>
      </c>
      <c r="BC7">
        <v>1</v>
      </c>
      <c r="BH7">
        <v>1</v>
      </c>
      <c r="BM7">
        <v>1</v>
      </c>
      <c r="BS7">
        <v>1</v>
      </c>
      <c r="BZ7">
        <v>1</v>
      </c>
      <c r="CF7">
        <v>1</v>
      </c>
      <c r="CR7">
        <v>1</v>
      </c>
      <c r="DC7">
        <v>1</v>
      </c>
      <c r="DF7">
        <v>1</v>
      </c>
      <c r="DG7">
        <v>1</v>
      </c>
      <c r="EE7">
        <v>1</v>
      </c>
      <c r="EY7">
        <v>1</v>
      </c>
    </row>
    <row r="8" spans="1:181" hidden="1" x14ac:dyDescent="0.35">
      <c r="A8" t="s">
        <v>220</v>
      </c>
      <c r="B8" t="s">
        <v>175</v>
      </c>
      <c r="C8" t="s">
        <v>176</v>
      </c>
      <c r="D8" t="s">
        <v>177</v>
      </c>
      <c r="F8" t="s">
        <v>178</v>
      </c>
      <c r="G8" t="s">
        <v>221</v>
      </c>
      <c r="H8" t="s">
        <v>222</v>
      </c>
      <c r="K8" t="s">
        <v>223</v>
      </c>
      <c r="L8" t="s">
        <v>182</v>
      </c>
      <c r="M8" t="s">
        <v>217</v>
      </c>
      <c r="N8">
        <v>5</v>
      </c>
      <c r="O8" t="s">
        <v>1048</v>
      </c>
      <c r="P8" t="s">
        <v>205</v>
      </c>
      <c r="Q8">
        <v>300</v>
      </c>
      <c r="R8">
        <v>46</v>
      </c>
      <c r="S8">
        <v>12</v>
      </c>
      <c r="T8">
        <v>650</v>
      </c>
      <c r="U8">
        <v>0</v>
      </c>
      <c r="V8">
        <v>19</v>
      </c>
      <c r="W8">
        <v>9</v>
      </c>
      <c r="X8" t="s">
        <v>224</v>
      </c>
      <c r="Y8" t="s">
        <v>225</v>
      </c>
      <c r="AA8" t="s">
        <v>226</v>
      </c>
      <c r="AB8" t="s">
        <v>188</v>
      </c>
      <c r="AD8" s="8"/>
      <c r="AG8">
        <v>1</v>
      </c>
      <c r="AH8" t="s">
        <v>5745</v>
      </c>
      <c r="AI8">
        <v>4</v>
      </c>
      <c r="AJ8">
        <v>0.3</v>
      </c>
      <c r="AN8" s="6" t="s">
        <v>23023</v>
      </c>
      <c r="AO8" s="1" t="s">
        <v>23023</v>
      </c>
      <c r="AP8" s="3" t="s">
        <v>23023</v>
      </c>
      <c r="AQ8" s="8">
        <f t="shared" si="0"/>
        <v>0</v>
      </c>
      <c r="AR8" s="8" t="e">
        <f t="shared" si="1"/>
        <v>#VALUE!</v>
      </c>
      <c r="AS8" s="8" t="e">
        <f t="shared" si="2"/>
        <v>#VALUE!</v>
      </c>
      <c r="AW8" s="8" t="e">
        <f t="shared" si="3"/>
        <v>#VALUE!</v>
      </c>
      <c r="AX8">
        <v>1</v>
      </c>
      <c r="BD8">
        <v>1</v>
      </c>
      <c r="BH8">
        <v>1</v>
      </c>
      <c r="BI8">
        <v>1</v>
      </c>
      <c r="BM8">
        <v>1</v>
      </c>
      <c r="BS8">
        <v>1</v>
      </c>
      <c r="BU8">
        <v>1</v>
      </c>
      <c r="CA8">
        <v>1</v>
      </c>
      <c r="CF8">
        <v>1</v>
      </c>
      <c r="CS8">
        <v>1</v>
      </c>
      <c r="CY8">
        <v>1</v>
      </c>
      <c r="DA8">
        <v>1</v>
      </c>
      <c r="DN8">
        <v>1</v>
      </c>
      <c r="EB8">
        <v>1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O8">
        <v>0</v>
      </c>
      <c r="FP8">
        <v>0</v>
      </c>
      <c r="FQ8">
        <v>0</v>
      </c>
      <c r="FR8">
        <v>0</v>
      </c>
      <c r="FT8">
        <v>0</v>
      </c>
      <c r="FU8">
        <v>0</v>
      </c>
    </row>
    <row r="9" spans="1:181" hidden="1" x14ac:dyDescent="0.35">
      <c r="A9" t="s">
        <v>15243</v>
      </c>
      <c r="B9" t="s">
        <v>573</v>
      </c>
      <c r="C9" t="s">
        <v>815</v>
      </c>
      <c r="D9" t="s">
        <v>816</v>
      </c>
      <c r="E9" t="s">
        <v>817</v>
      </c>
      <c r="F9" t="s">
        <v>15244</v>
      </c>
      <c r="G9" t="s">
        <v>15245</v>
      </c>
      <c r="H9" t="s">
        <v>15246</v>
      </c>
      <c r="K9" t="s">
        <v>15247</v>
      </c>
      <c r="L9" t="s">
        <v>3059</v>
      </c>
      <c r="M9" t="s">
        <v>2016</v>
      </c>
      <c r="N9">
        <v>80</v>
      </c>
      <c r="O9" t="s">
        <v>3183</v>
      </c>
      <c r="P9" t="s">
        <v>231</v>
      </c>
      <c r="Q9">
        <v>1750</v>
      </c>
      <c r="R9">
        <v>46</v>
      </c>
      <c r="S9">
        <v>12</v>
      </c>
      <c r="X9" t="s">
        <v>199</v>
      </c>
      <c r="Y9" t="s">
        <v>15248</v>
      </c>
      <c r="AA9" t="s">
        <v>226</v>
      </c>
      <c r="AB9" t="s">
        <v>188</v>
      </c>
      <c r="AD9" s="8"/>
      <c r="AG9">
        <v>1</v>
      </c>
      <c r="AH9" t="s">
        <v>10470</v>
      </c>
      <c r="AI9">
        <v>1</v>
      </c>
      <c r="AJ9">
        <v>0.1</v>
      </c>
      <c r="AN9" s="6" t="s">
        <v>23023</v>
      </c>
      <c r="AO9" s="1" t="s">
        <v>23023</v>
      </c>
      <c r="AP9" s="3" t="s">
        <v>23023</v>
      </c>
      <c r="AQ9" s="8">
        <f t="shared" si="0"/>
        <v>0</v>
      </c>
      <c r="AR9" s="8" t="e">
        <f t="shared" si="1"/>
        <v>#VALUE!</v>
      </c>
      <c r="AS9" s="8" t="e">
        <f t="shared" si="2"/>
        <v>#VALUE!</v>
      </c>
      <c r="AW9" s="8" t="e">
        <f t="shared" si="3"/>
        <v>#VALUE!</v>
      </c>
      <c r="AZ9">
        <v>1</v>
      </c>
      <c r="BI9">
        <v>1</v>
      </c>
      <c r="BJ9">
        <v>1</v>
      </c>
      <c r="BL9">
        <v>1</v>
      </c>
      <c r="BM9">
        <v>1</v>
      </c>
      <c r="BS9">
        <v>1</v>
      </c>
      <c r="CA9">
        <v>1</v>
      </c>
      <c r="CF9">
        <v>1</v>
      </c>
      <c r="CJ9">
        <v>1</v>
      </c>
      <c r="CS9">
        <v>1</v>
      </c>
      <c r="CX9">
        <v>1</v>
      </c>
      <c r="DF9">
        <v>1</v>
      </c>
      <c r="DK9">
        <v>1</v>
      </c>
      <c r="DQ9">
        <v>1</v>
      </c>
      <c r="DR9">
        <v>1</v>
      </c>
      <c r="DU9">
        <v>1</v>
      </c>
      <c r="DZ9">
        <v>1</v>
      </c>
      <c r="EE9">
        <v>1</v>
      </c>
      <c r="EY9">
        <v>1</v>
      </c>
      <c r="FB9">
        <v>1</v>
      </c>
      <c r="FM9">
        <v>1</v>
      </c>
      <c r="FP9">
        <v>1</v>
      </c>
      <c r="FV9" t="s">
        <v>4156</v>
      </c>
    </row>
    <row r="10" spans="1:181" hidden="1" x14ac:dyDescent="0.35">
      <c r="A10" t="s">
        <v>233</v>
      </c>
      <c r="B10" t="s">
        <v>234</v>
      </c>
      <c r="C10" t="s">
        <v>235</v>
      </c>
      <c r="D10" t="s">
        <v>236</v>
      </c>
      <c r="E10" t="s">
        <v>236</v>
      </c>
      <c r="F10" t="s">
        <v>237</v>
      </c>
      <c r="G10" t="s">
        <v>238</v>
      </c>
      <c r="H10" t="s">
        <v>239</v>
      </c>
      <c r="K10" t="s">
        <v>240</v>
      </c>
      <c r="L10" t="s">
        <v>182</v>
      </c>
      <c r="M10" t="s">
        <v>197</v>
      </c>
      <c r="N10">
        <v>150</v>
      </c>
      <c r="O10" t="s">
        <v>241</v>
      </c>
      <c r="P10" t="s">
        <v>241</v>
      </c>
      <c r="Q10">
        <v>500</v>
      </c>
      <c r="R10">
        <v>48</v>
      </c>
      <c r="S10">
        <v>11</v>
      </c>
      <c r="T10">
        <v>850</v>
      </c>
      <c r="U10">
        <v>-1</v>
      </c>
      <c r="V10">
        <v>19</v>
      </c>
      <c r="W10">
        <v>8</v>
      </c>
      <c r="X10" t="s">
        <v>242</v>
      </c>
      <c r="Y10" t="s">
        <v>243</v>
      </c>
      <c r="AA10" t="s">
        <v>244</v>
      </c>
      <c r="AB10" t="s">
        <v>188</v>
      </c>
      <c r="AD10" s="8"/>
      <c r="AF10">
        <v>1</v>
      </c>
      <c r="AH10" t="s">
        <v>5745</v>
      </c>
      <c r="AI10">
        <v>11</v>
      </c>
      <c r="AJ10">
        <v>0.7</v>
      </c>
      <c r="AN10" s="6" t="s">
        <v>23023</v>
      </c>
      <c r="AO10" s="1" t="s">
        <v>23023</v>
      </c>
      <c r="AP10" s="3" t="s">
        <v>23023</v>
      </c>
      <c r="AQ10" s="8">
        <f t="shared" si="0"/>
        <v>0</v>
      </c>
      <c r="AR10" s="8" t="e">
        <f t="shared" si="1"/>
        <v>#VALUE!</v>
      </c>
      <c r="AS10" s="8" t="e">
        <f t="shared" si="2"/>
        <v>#VALUE!</v>
      </c>
      <c r="AW10" s="8" t="e">
        <f t="shared" si="3"/>
        <v>#VALUE!</v>
      </c>
      <c r="AX10">
        <v>1</v>
      </c>
      <c r="BC10">
        <v>1</v>
      </c>
      <c r="BE10">
        <v>1</v>
      </c>
      <c r="BK10">
        <v>1</v>
      </c>
      <c r="BN10">
        <v>1</v>
      </c>
      <c r="BP10">
        <v>1</v>
      </c>
      <c r="BR10">
        <v>1</v>
      </c>
      <c r="CA10">
        <v>1</v>
      </c>
      <c r="CG10">
        <v>1</v>
      </c>
      <c r="CT10">
        <v>1</v>
      </c>
      <c r="CY10">
        <v>1</v>
      </c>
      <c r="DE10">
        <v>1</v>
      </c>
      <c r="DN10">
        <v>1</v>
      </c>
      <c r="EC10">
        <v>1</v>
      </c>
      <c r="FB10">
        <v>1</v>
      </c>
      <c r="FI10">
        <v>1</v>
      </c>
      <c r="FK10">
        <v>1</v>
      </c>
    </row>
    <row r="11" spans="1:181" hidden="1" x14ac:dyDescent="0.35">
      <c r="A11" t="s">
        <v>15675</v>
      </c>
      <c r="B11" t="s">
        <v>384</v>
      </c>
      <c r="C11" t="s">
        <v>3596</v>
      </c>
      <c r="D11" t="s">
        <v>3597</v>
      </c>
      <c r="F11" t="s">
        <v>3598</v>
      </c>
      <c r="G11" t="s">
        <v>15676</v>
      </c>
      <c r="H11" t="s">
        <v>15677</v>
      </c>
      <c r="K11" t="s">
        <v>15678</v>
      </c>
      <c r="L11" t="s">
        <v>631</v>
      </c>
      <c r="M11" t="s">
        <v>2016</v>
      </c>
      <c r="N11">
        <v>5</v>
      </c>
      <c r="O11" t="s">
        <v>3183</v>
      </c>
      <c r="P11" t="s">
        <v>3183</v>
      </c>
      <c r="Q11">
        <v>2400</v>
      </c>
      <c r="R11">
        <v>46</v>
      </c>
      <c r="S11">
        <v>8</v>
      </c>
      <c r="T11">
        <v>700</v>
      </c>
      <c r="U11">
        <v>0</v>
      </c>
      <c r="V11">
        <v>22</v>
      </c>
      <c r="W11">
        <v>8</v>
      </c>
      <c r="X11" t="s">
        <v>12227</v>
      </c>
      <c r="Y11" t="s">
        <v>15679</v>
      </c>
      <c r="AA11" t="s">
        <v>187</v>
      </c>
      <c r="AB11" t="s">
        <v>188</v>
      </c>
      <c r="AD11" s="8"/>
      <c r="AG11">
        <v>1</v>
      </c>
      <c r="AH11" t="s">
        <v>10470</v>
      </c>
      <c r="AN11" s="6" t="s">
        <v>23023</v>
      </c>
      <c r="AO11" s="1" t="s">
        <v>23023</v>
      </c>
      <c r="AP11" s="3" t="s">
        <v>23023</v>
      </c>
      <c r="AQ11" s="8">
        <f t="shared" si="0"/>
        <v>0</v>
      </c>
      <c r="AR11" s="8" t="e">
        <f t="shared" si="1"/>
        <v>#VALUE!</v>
      </c>
      <c r="AS11" s="8" t="e">
        <f t="shared" si="2"/>
        <v>#VALUE!</v>
      </c>
      <c r="AW11" s="8" t="e">
        <f t="shared" si="3"/>
        <v>#VALUE!</v>
      </c>
      <c r="AZ11">
        <v>1</v>
      </c>
      <c r="BH11">
        <v>1</v>
      </c>
      <c r="BM11">
        <v>1</v>
      </c>
      <c r="BS11">
        <v>1</v>
      </c>
      <c r="BZ11">
        <v>1</v>
      </c>
      <c r="CF11">
        <v>1</v>
      </c>
      <c r="CS11">
        <v>1</v>
      </c>
      <c r="CY11">
        <v>1</v>
      </c>
      <c r="DD11">
        <v>1</v>
      </c>
      <c r="DN11">
        <v>1</v>
      </c>
      <c r="DZ11">
        <v>1</v>
      </c>
      <c r="FH11">
        <v>1</v>
      </c>
      <c r="FK11">
        <v>1</v>
      </c>
      <c r="FL11">
        <v>1</v>
      </c>
      <c r="FT11">
        <v>1</v>
      </c>
    </row>
    <row r="12" spans="1:181" hidden="1" x14ac:dyDescent="0.35">
      <c r="A12" t="s">
        <v>249</v>
      </c>
      <c r="B12" t="s">
        <v>175</v>
      </c>
      <c r="C12" t="s">
        <v>176</v>
      </c>
      <c r="D12" t="s">
        <v>177</v>
      </c>
      <c r="F12" t="s">
        <v>178</v>
      </c>
      <c r="G12" t="s">
        <v>250</v>
      </c>
      <c r="H12" t="s">
        <v>251</v>
      </c>
      <c r="K12" t="s">
        <v>252</v>
      </c>
      <c r="L12" t="s">
        <v>182</v>
      </c>
      <c r="M12" t="s">
        <v>197</v>
      </c>
      <c r="N12">
        <v>150</v>
      </c>
      <c r="O12" t="s">
        <v>241</v>
      </c>
      <c r="P12" t="s">
        <v>253</v>
      </c>
      <c r="Q12">
        <v>550</v>
      </c>
      <c r="R12">
        <v>46</v>
      </c>
      <c r="S12">
        <v>8</v>
      </c>
      <c r="T12">
        <v>1000</v>
      </c>
      <c r="U12">
        <v>-1</v>
      </c>
      <c r="V12">
        <v>16</v>
      </c>
      <c r="W12">
        <v>8</v>
      </c>
      <c r="X12" t="s">
        <v>199</v>
      </c>
      <c r="Y12" t="s">
        <v>254</v>
      </c>
      <c r="AA12" t="s">
        <v>187</v>
      </c>
      <c r="AB12" t="s">
        <v>188</v>
      </c>
      <c r="AD12" s="8"/>
      <c r="AG12">
        <v>1</v>
      </c>
      <c r="AH12" t="s">
        <v>5745</v>
      </c>
      <c r="AI12">
        <v>7</v>
      </c>
      <c r="AJ12">
        <v>4</v>
      </c>
      <c r="AN12" s="6" t="s">
        <v>23023</v>
      </c>
      <c r="AO12" s="1" t="s">
        <v>23023</v>
      </c>
      <c r="AP12" s="3" t="s">
        <v>23023</v>
      </c>
      <c r="AQ12" s="8">
        <f t="shared" si="0"/>
        <v>0</v>
      </c>
      <c r="AR12" s="8" t="e">
        <f t="shared" si="1"/>
        <v>#VALUE!</v>
      </c>
      <c r="AS12" s="8" t="e">
        <f t="shared" si="2"/>
        <v>#VALUE!</v>
      </c>
      <c r="AW12" s="8" t="e">
        <f t="shared" si="3"/>
        <v>#VALUE!</v>
      </c>
      <c r="AX12">
        <v>1</v>
      </c>
      <c r="BD12">
        <v>1</v>
      </c>
      <c r="BH12">
        <v>1</v>
      </c>
      <c r="BI12">
        <v>1</v>
      </c>
      <c r="BM12">
        <v>1</v>
      </c>
      <c r="BS12">
        <v>1</v>
      </c>
      <c r="BU12">
        <v>1</v>
      </c>
      <c r="CB12">
        <v>1</v>
      </c>
      <c r="CF12">
        <v>1</v>
      </c>
      <c r="CN12">
        <v>1</v>
      </c>
      <c r="CS12">
        <v>1</v>
      </c>
      <c r="CY12">
        <v>1</v>
      </c>
      <c r="DA12">
        <v>1</v>
      </c>
      <c r="DD12">
        <v>1</v>
      </c>
      <c r="DN12">
        <v>1</v>
      </c>
      <c r="EB12">
        <v>1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O12">
        <v>0</v>
      </c>
      <c r="FP12">
        <v>0</v>
      </c>
      <c r="FQ12">
        <v>0</v>
      </c>
      <c r="FR12">
        <v>0</v>
      </c>
      <c r="FT12">
        <v>0</v>
      </c>
      <c r="FU12">
        <v>0</v>
      </c>
    </row>
    <row r="13" spans="1:181" hidden="1" x14ac:dyDescent="0.35">
      <c r="A13" t="s">
        <v>249</v>
      </c>
      <c r="B13" t="s">
        <v>175</v>
      </c>
      <c r="C13" t="s">
        <v>176</v>
      </c>
      <c r="D13" t="s">
        <v>177</v>
      </c>
      <c r="F13" t="s">
        <v>178</v>
      </c>
      <c r="G13" t="s">
        <v>250</v>
      </c>
      <c r="H13" t="s">
        <v>255</v>
      </c>
      <c r="K13" t="s">
        <v>256</v>
      </c>
      <c r="L13" t="s">
        <v>182</v>
      </c>
      <c r="M13" t="s">
        <v>183</v>
      </c>
      <c r="N13">
        <v>300</v>
      </c>
      <c r="O13" t="s">
        <v>2113</v>
      </c>
      <c r="P13" t="s">
        <v>184</v>
      </c>
      <c r="Q13">
        <v>1100</v>
      </c>
      <c r="R13">
        <v>47</v>
      </c>
      <c r="S13">
        <v>8</v>
      </c>
      <c r="T13">
        <v>1600</v>
      </c>
      <c r="U13">
        <v>0</v>
      </c>
      <c r="V13">
        <v>18</v>
      </c>
      <c r="W13">
        <v>9</v>
      </c>
      <c r="X13" t="s">
        <v>199</v>
      </c>
      <c r="Y13" t="s">
        <v>257</v>
      </c>
      <c r="AA13" t="s">
        <v>187</v>
      </c>
      <c r="AB13" t="s">
        <v>188</v>
      </c>
      <c r="AD13" s="8"/>
      <c r="AG13">
        <v>1</v>
      </c>
      <c r="AH13" t="s">
        <v>5745</v>
      </c>
      <c r="AI13">
        <v>11</v>
      </c>
      <c r="AJ13">
        <v>0.4</v>
      </c>
      <c r="AN13" s="6" t="s">
        <v>23023</v>
      </c>
      <c r="AO13" s="1" t="s">
        <v>23023</v>
      </c>
      <c r="AP13" s="3" t="s">
        <v>23023</v>
      </c>
      <c r="AQ13" s="8">
        <f t="shared" si="0"/>
        <v>0</v>
      </c>
      <c r="AR13" s="8" t="e">
        <f t="shared" si="1"/>
        <v>#VALUE!</v>
      </c>
      <c r="AS13" s="8" t="e">
        <f t="shared" si="2"/>
        <v>#VALUE!</v>
      </c>
      <c r="AW13" s="8" t="e">
        <f t="shared" si="3"/>
        <v>#VALUE!</v>
      </c>
      <c r="AX13">
        <v>1</v>
      </c>
      <c r="BD13">
        <v>1</v>
      </c>
      <c r="BH13">
        <v>1</v>
      </c>
      <c r="BI13">
        <v>1</v>
      </c>
      <c r="BM13">
        <v>1</v>
      </c>
      <c r="BS13">
        <v>1</v>
      </c>
      <c r="BU13">
        <v>1</v>
      </c>
      <c r="CB13">
        <v>1</v>
      </c>
      <c r="CF13">
        <v>1</v>
      </c>
      <c r="CS13">
        <v>1</v>
      </c>
      <c r="CY13">
        <v>1</v>
      </c>
      <c r="DA13">
        <v>1</v>
      </c>
      <c r="DD13">
        <v>1</v>
      </c>
      <c r="DN13">
        <v>1</v>
      </c>
      <c r="EB13">
        <v>1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O13">
        <v>0</v>
      </c>
      <c r="FP13">
        <v>0</v>
      </c>
      <c r="FQ13">
        <v>0</v>
      </c>
      <c r="FR13">
        <v>0</v>
      </c>
      <c r="FT13">
        <v>0</v>
      </c>
      <c r="FU13">
        <v>0</v>
      </c>
    </row>
    <row r="14" spans="1:181" hidden="1" x14ac:dyDescent="0.35">
      <c r="A14" t="s">
        <v>15733</v>
      </c>
      <c r="B14" t="s">
        <v>309</v>
      </c>
      <c r="C14" t="s">
        <v>373</v>
      </c>
      <c r="D14" t="s">
        <v>2040</v>
      </c>
      <c r="F14" t="s">
        <v>4471</v>
      </c>
      <c r="G14" t="s">
        <v>15734</v>
      </c>
      <c r="H14" t="s">
        <v>15735</v>
      </c>
      <c r="K14" t="s">
        <v>15736</v>
      </c>
      <c r="L14" t="s">
        <v>631</v>
      </c>
      <c r="M14" t="s">
        <v>2016</v>
      </c>
      <c r="N14">
        <v>5</v>
      </c>
      <c r="O14" t="s">
        <v>3183</v>
      </c>
      <c r="P14" t="s">
        <v>231</v>
      </c>
      <c r="Q14">
        <v>1850</v>
      </c>
      <c r="R14">
        <v>46</v>
      </c>
      <c r="S14">
        <v>7</v>
      </c>
      <c r="T14">
        <v>1300</v>
      </c>
      <c r="U14">
        <v>-7</v>
      </c>
      <c r="V14">
        <v>15</v>
      </c>
      <c r="W14">
        <v>4</v>
      </c>
      <c r="X14" t="s">
        <v>436</v>
      </c>
      <c r="Y14" t="s">
        <v>3212</v>
      </c>
      <c r="AA14" t="s">
        <v>187</v>
      </c>
      <c r="AB14" t="s">
        <v>188</v>
      </c>
      <c r="AD14" s="8"/>
      <c r="AF14">
        <v>1</v>
      </c>
      <c r="AH14" t="s">
        <v>10470</v>
      </c>
      <c r="AI14">
        <v>1</v>
      </c>
      <c r="AJ14">
        <v>0.2</v>
      </c>
      <c r="AN14" s="6" t="s">
        <v>23023</v>
      </c>
      <c r="AO14" s="1" t="s">
        <v>23023</v>
      </c>
      <c r="AP14" s="3" t="s">
        <v>23023</v>
      </c>
      <c r="AQ14" s="8">
        <f t="shared" si="0"/>
        <v>0</v>
      </c>
      <c r="AR14" s="8" t="e">
        <f t="shared" si="1"/>
        <v>#VALUE!</v>
      </c>
      <c r="AS14" s="8" t="e">
        <f t="shared" si="2"/>
        <v>#VALUE!</v>
      </c>
      <c r="AW14" s="8" t="e">
        <f t="shared" si="3"/>
        <v>#VALUE!</v>
      </c>
      <c r="AZ14">
        <v>1</v>
      </c>
      <c r="BH14">
        <v>1</v>
      </c>
      <c r="BM14">
        <v>1</v>
      </c>
      <c r="BS14">
        <v>1</v>
      </c>
      <c r="BZ14">
        <v>1</v>
      </c>
      <c r="CG14">
        <v>1</v>
      </c>
      <c r="CJ14">
        <v>1</v>
      </c>
      <c r="CS14">
        <v>1</v>
      </c>
      <c r="CX14">
        <v>1</v>
      </c>
      <c r="DD14">
        <v>1</v>
      </c>
      <c r="EE14">
        <v>1</v>
      </c>
      <c r="FK14">
        <v>1</v>
      </c>
    </row>
    <row r="15" spans="1:181" hidden="1" x14ac:dyDescent="0.35">
      <c r="A15" t="s">
        <v>262</v>
      </c>
      <c r="B15" t="s">
        <v>175</v>
      </c>
      <c r="C15" t="s">
        <v>176</v>
      </c>
      <c r="D15" t="s">
        <v>177</v>
      </c>
      <c r="F15" t="s">
        <v>263</v>
      </c>
      <c r="G15" t="s">
        <v>264</v>
      </c>
      <c r="H15" t="s">
        <v>265</v>
      </c>
      <c r="K15" t="s">
        <v>266</v>
      </c>
      <c r="L15" t="s">
        <v>182</v>
      </c>
      <c r="M15" t="s">
        <v>183</v>
      </c>
      <c r="N15">
        <v>1000</v>
      </c>
      <c r="O15" t="s">
        <v>241</v>
      </c>
      <c r="P15" t="s">
        <v>184</v>
      </c>
      <c r="Q15">
        <v>550</v>
      </c>
      <c r="R15">
        <v>46</v>
      </c>
      <c r="S15">
        <v>8</v>
      </c>
      <c r="T15">
        <v>1000</v>
      </c>
      <c r="U15">
        <v>-1</v>
      </c>
      <c r="V15">
        <v>16</v>
      </c>
      <c r="W15">
        <v>8</v>
      </c>
      <c r="X15" t="s">
        <v>185</v>
      </c>
      <c r="Y15" t="s">
        <v>267</v>
      </c>
      <c r="AA15" t="s">
        <v>187</v>
      </c>
      <c r="AB15" t="s">
        <v>188</v>
      </c>
      <c r="AD15" s="8"/>
      <c r="AF15">
        <v>1</v>
      </c>
      <c r="AH15" t="s">
        <v>5745</v>
      </c>
      <c r="AJ15">
        <v>5</v>
      </c>
      <c r="AN15" s="6" t="s">
        <v>23023</v>
      </c>
      <c r="AO15" s="1" t="s">
        <v>23023</v>
      </c>
      <c r="AP15" s="3" t="s">
        <v>23023</v>
      </c>
      <c r="AQ15" s="8">
        <f t="shared" si="0"/>
        <v>0</v>
      </c>
      <c r="AR15" s="8" t="e">
        <f t="shared" si="1"/>
        <v>#VALUE!</v>
      </c>
      <c r="AS15" s="8" t="e">
        <f t="shared" si="2"/>
        <v>#VALUE!</v>
      </c>
      <c r="AW15" s="8" t="e">
        <f t="shared" si="3"/>
        <v>#VALUE!</v>
      </c>
      <c r="AX15">
        <v>1</v>
      </c>
      <c r="BD15">
        <v>1</v>
      </c>
      <c r="BH15">
        <v>1</v>
      </c>
      <c r="BI15">
        <v>1</v>
      </c>
      <c r="BM15">
        <v>1</v>
      </c>
      <c r="BS15">
        <v>1</v>
      </c>
      <c r="BU15">
        <v>1</v>
      </c>
      <c r="CB15">
        <v>1</v>
      </c>
      <c r="CF15">
        <v>1</v>
      </c>
      <c r="CS15">
        <v>1</v>
      </c>
      <c r="CY15">
        <v>1</v>
      </c>
      <c r="DD15">
        <v>1</v>
      </c>
      <c r="DN15">
        <v>1</v>
      </c>
      <c r="DY15">
        <v>1</v>
      </c>
    </row>
    <row r="16" spans="1:181" hidden="1" x14ac:dyDescent="0.35">
      <c r="A16" t="s">
        <v>268</v>
      </c>
      <c r="B16" t="s">
        <v>175</v>
      </c>
      <c r="C16" t="s">
        <v>269</v>
      </c>
      <c r="D16" t="s">
        <v>270</v>
      </c>
      <c r="F16" t="s">
        <v>271</v>
      </c>
      <c r="G16" t="s">
        <v>272</v>
      </c>
      <c r="H16" t="s">
        <v>273</v>
      </c>
      <c r="K16" t="s">
        <v>274</v>
      </c>
      <c r="L16" t="s">
        <v>182</v>
      </c>
      <c r="M16" t="s">
        <v>183</v>
      </c>
      <c r="N16">
        <v>1000</v>
      </c>
      <c r="O16" t="s">
        <v>241</v>
      </c>
      <c r="P16" t="s">
        <v>253</v>
      </c>
      <c r="Q16">
        <v>700</v>
      </c>
      <c r="R16">
        <v>47</v>
      </c>
      <c r="S16">
        <v>8</v>
      </c>
      <c r="T16">
        <v>1300</v>
      </c>
      <c r="U16" t="s">
        <v>275</v>
      </c>
      <c r="V16">
        <v>14</v>
      </c>
      <c r="W16">
        <v>7</v>
      </c>
      <c r="X16" t="s">
        <v>276</v>
      </c>
      <c r="Y16" t="s">
        <v>277</v>
      </c>
      <c r="AA16" t="s">
        <v>187</v>
      </c>
      <c r="AB16" t="s">
        <v>188</v>
      </c>
      <c r="AD16" s="8"/>
      <c r="AG16">
        <v>1</v>
      </c>
      <c r="AH16" t="s">
        <v>5745</v>
      </c>
      <c r="AN16" s="6" t="s">
        <v>23023</v>
      </c>
      <c r="AO16" s="1" t="s">
        <v>23023</v>
      </c>
      <c r="AP16" s="3" t="s">
        <v>23023</v>
      </c>
      <c r="AQ16" s="8">
        <f t="shared" si="0"/>
        <v>0</v>
      </c>
      <c r="AR16" s="8" t="e">
        <f t="shared" si="1"/>
        <v>#VALUE!</v>
      </c>
      <c r="AS16" s="8" t="e">
        <f t="shared" si="2"/>
        <v>#VALUE!</v>
      </c>
      <c r="AW16" s="8" t="e">
        <f t="shared" si="3"/>
        <v>#VALUE!</v>
      </c>
      <c r="AX16">
        <v>1</v>
      </c>
      <c r="BD16">
        <v>1</v>
      </c>
      <c r="BI16">
        <v>1</v>
      </c>
      <c r="BJ16">
        <v>1</v>
      </c>
      <c r="BN16">
        <v>1</v>
      </c>
      <c r="BR16">
        <v>1</v>
      </c>
      <c r="CB16">
        <v>1</v>
      </c>
      <c r="CF16">
        <v>1</v>
      </c>
      <c r="CK16">
        <v>1</v>
      </c>
      <c r="CS16">
        <v>1</v>
      </c>
      <c r="CY16">
        <v>1</v>
      </c>
      <c r="DE16">
        <v>1</v>
      </c>
      <c r="DK16">
        <v>1</v>
      </c>
      <c r="DN16">
        <v>1</v>
      </c>
      <c r="DV16">
        <v>1</v>
      </c>
      <c r="DY16">
        <v>1</v>
      </c>
      <c r="EZ16">
        <v>1</v>
      </c>
      <c r="FC16">
        <v>1</v>
      </c>
      <c r="FI16">
        <v>1</v>
      </c>
      <c r="FR16">
        <v>1</v>
      </c>
    </row>
    <row r="17" spans="1:177" hidden="1" x14ac:dyDescent="0.35">
      <c r="A17" t="s">
        <v>278</v>
      </c>
      <c r="B17" t="s">
        <v>175</v>
      </c>
      <c r="C17" t="s">
        <v>279</v>
      </c>
      <c r="D17" t="s">
        <v>280</v>
      </c>
      <c r="F17" t="s">
        <v>281</v>
      </c>
      <c r="G17" t="s">
        <v>282</v>
      </c>
      <c r="H17" t="s">
        <v>283</v>
      </c>
      <c r="K17" t="s">
        <v>284</v>
      </c>
      <c r="L17" t="s">
        <v>182</v>
      </c>
      <c r="M17" t="s">
        <v>183</v>
      </c>
      <c r="N17">
        <v>1000</v>
      </c>
      <c r="O17" t="s">
        <v>241</v>
      </c>
      <c r="P17" t="s">
        <v>285</v>
      </c>
      <c r="Q17">
        <v>550</v>
      </c>
      <c r="R17">
        <v>47</v>
      </c>
      <c r="S17">
        <v>8</v>
      </c>
      <c r="T17">
        <v>1000</v>
      </c>
      <c r="U17">
        <v>-1</v>
      </c>
      <c r="V17">
        <v>16</v>
      </c>
      <c r="W17">
        <v>8</v>
      </c>
      <c r="X17" t="s">
        <v>242</v>
      </c>
      <c r="Y17" t="s">
        <v>286</v>
      </c>
      <c r="AA17" t="s">
        <v>187</v>
      </c>
      <c r="AB17" t="s">
        <v>188</v>
      </c>
      <c r="AD17" s="8"/>
      <c r="AF17">
        <v>1</v>
      </c>
      <c r="AH17" t="s">
        <v>5745</v>
      </c>
      <c r="AN17" s="6" t="s">
        <v>23023</v>
      </c>
      <c r="AO17" s="1" t="s">
        <v>23023</v>
      </c>
      <c r="AP17" s="3" t="s">
        <v>23023</v>
      </c>
      <c r="AQ17" s="8">
        <f t="shared" si="0"/>
        <v>0</v>
      </c>
      <c r="AR17" s="8" t="e">
        <f t="shared" si="1"/>
        <v>#VALUE!</v>
      </c>
      <c r="AS17" s="8" t="e">
        <f t="shared" si="2"/>
        <v>#VALUE!</v>
      </c>
      <c r="AW17" s="8" t="e">
        <f t="shared" si="3"/>
        <v>#VALUE!</v>
      </c>
      <c r="AX17">
        <v>1</v>
      </c>
      <c r="BB17">
        <v>1</v>
      </c>
      <c r="BE17">
        <v>1</v>
      </c>
      <c r="BM17">
        <v>1</v>
      </c>
      <c r="BS17">
        <v>1</v>
      </c>
      <c r="BW17">
        <v>1</v>
      </c>
      <c r="CC17">
        <v>1</v>
      </c>
      <c r="CF17">
        <v>1</v>
      </c>
      <c r="CN17">
        <v>1</v>
      </c>
      <c r="CQ17">
        <v>1</v>
      </c>
      <c r="CS17">
        <v>1</v>
      </c>
      <c r="CY17">
        <v>1</v>
      </c>
      <c r="DA17">
        <v>1</v>
      </c>
      <c r="DF17">
        <v>1</v>
      </c>
      <c r="DP17">
        <v>1</v>
      </c>
      <c r="DY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O17">
        <v>0</v>
      </c>
      <c r="FP17">
        <v>0</v>
      </c>
      <c r="FQ17">
        <v>0</v>
      </c>
      <c r="FR17">
        <v>0</v>
      </c>
    </row>
    <row r="18" spans="1:177" hidden="1" x14ac:dyDescent="0.35">
      <c r="A18" t="s">
        <v>287</v>
      </c>
      <c r="B18" t="s">
        <v>288</v>
      </c>
      <c r="C18" t="s">
        <v>289</v>
      </c>
      <c r="D18" t="s">
        <v>290</v>
      </c>
      <c r="F18" t="s">
        <v>291</v>
      </c>
      <c r="G18" t="s">
        <v>292</v>
      </c>
      <c r="H18" t="s">
        <v>293</v>
      </c>
      <c r="K18" t="s">
        <v>294</v>
      </c>
      <c r="L18" t="s">
        <v>182</v>
      </c>
      <c r="M18" t="s">
        <v>183</v>
      </c>
      <c r="N18">
        <v>1000</v>
      </c>
      <c r="O18" t="s">
        <v>241</v>
      </c>
      <c r="P18" t="s">
        <v>295</v>
      </c>
      <c r="Q18">
        <v>500</v>
      </c>
      <c r="R18">
        <v>47</v>
      </c>
      <c r="S18">
        <v>8</v>
      </c>
      <c r="T18">
        <v>1100</v>
      </c>
      <c r="U18">
        <v>-1</v>
      </c>
      <c r="V18">
        <v>16</v>
      </c>
      <c r="W18">
        <v>8</v>
      </c>
      <c r="X18" t="s">
        <v>296</v>
      </c>
      <c r="Y18" t="s">
        <v>297</v>
      </c>
      <c r="AA18" t="s">
        <v>187</v>
      </c>
      <c r="AB18" t="s">
        <v>188</v>
      </c>
      <c r="AD18" s="8"/>
      <c r="AF18">
        <v>1</v>
      </c>
      <c r="AH18" t="s">
        <v>5745</v>
      </c>
      <c r="AN18" s="6" t="s">
        <v>23023</v>
      </c>
      <c r="AO18" s="1" t="s">
        <v>23023</v>
      </c>
      <c r="AP18" s="3" t="s">
        <v>23023</v>
      </c>
      <c r="AQ18" s="8">
        <f t="shared" si="0"/>
        <v>0</v>
      </c>
      <c r="AR18" s="8" t="e">
        <f t="shared" si="1"/>
        <v>#VALUE!</v>
      </c>
      <c r="AS18" s="8" t="e">
        <f t="shared" si="2"/>
        <v>#VALUE!</v>
      </c>
      <c r="AW18" s="8" t="e">
        <f t="shared" si="3"/>
        <v>#VALUE!</v>
      </c>
      <c r="AX18">
        <v>1</v>
      </c>
      <c r="BC18">
        <v>1</v>
      </c>
      <c r="BD18">
        <v>1</v>
      </c>
      <c r="BH18">
        <v>1</v>
      </c>
      <c r="BK18">
        <v>1</v>
      </c>
      <c r="BM18">
        <v>1</v>
      </c>
      <c r="BN18">
        <v>1</v>
      </c>
      <c r="BR18">
        <v>1</v>
      </c>
      <c r="BW18">
        <v>1</v>
      </c>
      <c r="CB18">
        <v>1</v>
      </c>
      <c r="CF18">
        <v>1</v>
      </c>
      <c r="CS18">
        <v>1</v>
      </c>
      <c r="CT18">
        <v>1</v>
      </c>
      <c r="CY18">
        <v>1</v>
      </c>
      <c r="DE18">
        <v>1</v>
      </c>
      <c r="DF18">
        <v>1</v>
      </c>
      <c r="DP18">
        <v>1</v>
      </c>
      <c r="DQ18">
        <v>1</v>
      </c>
      <c r="DW18">
        <v>1</v>
      </c>
      <c r="DY18">
        <v>1</v>
      </c>
      <c r="ES18">
        <v>1</v>
      </c>
      <c r="FB18">
        <v>1</v>
      </c>
      <c r="FC18">
        <v>1</v>
      </c>
      <c r="FE18">
        <v>1</v>
      </c>
      <c r="FG18">
        <v>1</v>
      </c>
    </row>
    <row r="19" spans="1:177" hidden="1" x14ac:dyDescent="0.35">
      <c r="A19" t="s">
        <v>298</v>
      </c>
      <c r="B19" t="s">
        <v>175</v>
      </c>
      <c r="C19" t="s">
        <v>279</v>
      </c>
      <c r="D19" t="s">
        <v>299</v>
      </c>
      <c r="E19" t="s">
        <v>300</v>
      </c>
      <c r="F19" t="s">
        <v>301</v>
      </c>
      <c r="G19" t="s">
        <v>302</v>
      </c>
      <c r="H19" t="s">
        <v>303</v>
      </c>
      <c r="K19" t="s">
        <v>304</v>
      </c>
      <c r="L19" t="s">
        <v>182</v>
      </c>
      <c r="M19" t="s">
        <v>23025</v>
      </c>
      <c r="N19">
        <v>40</v>
      </c>
      <c r="O19" t="s">
        <v>1048</v>
      </c>
      <c r="P19" t="s">
        <v>305</v>
      </c>
      <c r="Q19">
        <v>700</v>
      </c>
      <c r="R19">
        <v>47</v>
      </c>
      <c r="S19">
        <v>8</v>
      </c>
      <c r="T19">
        <v>1300</v>
      </c>
      <c r="U19">
        <v>0</v>
      </c>
      <c r="V19">
        <v>14</v>
      </c>
      <c r="W19">
        <v>7</v>
      </c>
      <c r="X19" t="s">
        <v>306</v>
      </c>
      <c r="Y19" t="s">
        <v>307</v>
      </c>
      <c r="AA19" t="s">
        <v>187</v>
      </c>
      <c r="AB19" t="s">
        <v>188</v>
      </c>
      <c r="AD19" s="8"/>
      <c r="AF19">
        <v>1</v>
      </c>
      <c r="AH19" t="s">
        <v>5745</v>
      </c>
      <c r="AI19">
        <v>2</v>
      </c>
      <c r="AJ19">
        <v>1.1000000000000001</v>
      </c>
      <c r="AN19" s="6" t="s">
        <v>23023</v>
      </c>
      <c r="AO19" s="1" t="s">
        <v>23023</v>
      </c>
      <c r="AP19" s="3" t="s">
        <v>23023</v>
      </c>
      <c r="AQ19" s="8">
        <f t="shared" si="0"/>
        <v>0</v>
      </c>
      <c r="AR19" s="8" t="e">
        <f t="shared" si="1"/>
        <v>#VALUE!</v>
      </c>
      <c r="AS19" s="8" t="e">
        <f t="shared" si="2"/>
        <v>#VALUE!</v>
      </c>
      <c r="AW19" s="8" t="e">
        <f t="shared" si="3"/>
        <v>#VALUE!</v>
      </c>
      <c r="AX19">
        <v>1</v>
      </c>
      <c r="BC19">
        <v>1</v>
      </c>
      <c r="BH19">
        <v>1</v>
      </c>
      <c r="BM19">
        <v>1</v>
      </c>
      <c r="BS19">
        <v>1</v>
      </c>
      <c r="CA19">
        <v>1</v>
      </c>
      <c r="CF19">
        <v>1</v>
      </c>
      <c r="CT19">
        <v>1</v>
      </c>
      <c r="CY19">
        <v>1</v>
      </c>
      <c r="DE19">
        <v>1</v>
      </c>
      <c r="DN19">
        <v>1</v>
      </c>
      <c r="DO19">
        <v>1</v>
      </c>
      <c r="DZ19">
        <v>1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O19">
        <v>0</v>
      </c>
      <c r="FP19">
        <v>0</v>
      </c>
      <c r="FQ19">
        <v>0</v>
      </c>
      <c r="FR19">
        <v>0</v>
      </c>
      <c r="FT19">
        <v>0</v>
      </c>
      <c r="FU19">
        <v>0</v>
      </c>
    </row>
    <row r="20" spans="1:177" hidden="1" x14ac:dyDescent="0.35">
      <c r="A20" t="s">
        <v>308</v>
      </c>
      <c r="B20" t="s">
        <v>309</v>
      </c>
      <c r="C20" t="s">
        <v>310</v>
      </c>
      <c r="D20" t="s">
        <v>311</v>
      </c>
      <c r="F20" t="s">
        <v>312</v>
      </c>
      <c r="G20" t="s">
        <v>313</v>
      </c>
      <c r="H20" t="s">
        <v>314</v>
      </c>
      <c r="K20" t="s">
        <v>315</v>
      </c>
      <c r="L20" t="s">
        <v>316</v>
      </c>
      <c r="M20" t="s">
        <v>317</v>
      </c>
      <c r="N20">
        <v>80</v>
      </c>
      <c r="O20" t="s">
        <v>318</v>
      </c>
      <c r="P20" t="s">
        <v>318</v>
      </c>
      <c r="Q20">
        <v>300</v>
      </c>
      <c r="R20">
        <v>35</v>
      </c>
      <c r="S20">
        <v>24</v>
      </c>
      <c r="X20" t="s">
        <v>319</v>
      </c>
      <c r="Y20" t="s">
        <v>320</v>
      </c>
      <c r="Z20" t="s">
        <v>321</v>
      </c>
      <c r="AA20" t="s">
        <v>322</v>
      </c>
      <c r="AB20" t="s">
        <v>188</v>
      </c>
      <c r="AD20" s="8"/>
      <c r="AE20">
        <v>1</v>
      </c>
      <c r="AF20">
        <v>1</v>
      </c>
      <c r="AH20" t="s">
        <v>12330</v>
      </c>
      <c r="AN20" s="6" t="s">
        <v>23023</v>
      </c>
      <c r="AO20" s="1" t="s">
        <v>23023</v>
      </c>
      <c r="AP20" s="3" t="s">
        <v>23023</v>
      </c>
      <c r="AQ20" s="8">
        <f t="shared" si="0"/>
        <v>0</v>
      </c>
      <c r="AR20" s="8" t="e">
        <f t="shared" si="1"/>
        <v>#VALUE!</v>
      </c>
      <c r="AS20" s="8" t="e">
        <f t="shared" si="2"/>
        <v>#VALUE!</v>
      </c>
      <c r="AW20" s="8" t="e">
        <f t="shared" si="3"/>
        <v>#VALUE!</v>
      </c>
      <c r="AZ20">
        <v>1</v>
      </c>
      <c r="BH20">
        <v>1</v>
      </c>
      <c r="BM20">
        <v>1</v>
      </c>
      <c r="BS20">
        <v>1</v>
      </c>
      <c r="CB20">
        <v>1</v>
      </c>
      <c r="CE20">
        <v>1</v>
      </c>
      <c r="CT20">
        <v>1</v>
      </c>
      <c r="CY20">
        <v>1</v>
      </c>
      <c r="DF20">
        <v>1</v>
      </c>
      <c r="DN20">
        <v>1</v>
      </c>
      <c r="DZ20">
        <v>1</v>
      </c>
      <c r="FC20">
        <v>1</v>
      </c>
      <c r="FI20">
        <v>1</v>
      </c>
      <c r="FJ20">
        <v>1</v>
      </c>
      <c r="FK20">
        <v>1</v>
      </c>
    </row>
    <row r="21" spans="1:177" hidden="1" x14ac:dyDescent="0.35">
      <c r="A21" t="s">
        <v>323</v>
      </c>
      <c r="B21" t="s">
        <v>175</v>
      </c>
      <c r="C21" t="s">
        <v>269</v>
      </c>
      <c r="D21" t="s">
        <v>270</v>
      </c>
      <c r="F21" t="s">
        <v>324</v>
      </c>
      <c r="G21" t="s">
        <v>325</v>
      </c>
      <c r="H21" t="s">
        <v>326</v>
      </c>
      <c r="K21" t="s">
        <v>327</v>
      </c>
      <c r="L21" t="s">
        <v>182</v>
      </c>
      <c r="M21" t="s">
        <v>197</v>
      </c>
      <c r="N21">
        <v>300</v>
      </c>
      <c r="O21" t="s">
        <v>241</v>
      </c>
      <c r="P21" t="s">
        <v>285</v>
      </c>
      <c r="Q21">
        <v>500</v>
      </c>
      <c r="R21">
        <v>47</v>
      </c>
      <c r="S21">
        <v>8</v>
      </c>
      <c r="T21">
        <v>1100</v>
      </c>
      <c r="U21">
        <v>-1</v>
      </c>
      <c r="V21">
        <v>16</v>
      </c>
      <c r="W21">
        <v>8</v>
      </c>
      <c r="X21" t="s">
        <v>328</v>
      </c>
      <c r="Y21" t="s">
        <v>297</v>
      </c>
      <c r="AA21" t="s">
        <v>187</v>
      </c>
      <c r="AB21" t="s">
        <v>188</v>
      </c>
      <c r="AD21" s="8"/>
      <c r="AF21">
        <v>1</v>
      </c>
      <c r="AH21" t="s">
        <v>5745</v>
      </c>
      <c r="AN21" s="6" t="s">
        <v>23023</v>
      </c>
      <c r="AO21" s="1" t="s">
        <v>23023</v>
      </c>
      <c r="AP21" s="3" t="s">
        <v>23023</v>
      </c>
      <c r="AQ21" s="8">
        <f t="shared" si="0"/>
        <v>0</v>
      </c>
      <c r="AR21" s="8" t="e">
        <f t="shared" si="1"/>
        <v>#VALUE!</v>
      </c>
      <c r="AS21" s="8" t="e">
        <f t="shared" si="2"/>
        <v>#VALUE!</v>
      </c>
      <c r="AW21" s="8" t="e">
        <f t="shared" si="3"/>
        <v>#VALUE!</v>
      </c>
      <c r="AX21">
        <v>1</v>
      </c>
      <c r="BD21">
        <v>1</v>
      </c>
      <c r="BF21">
        <v>1</v>
      </c>
      <c r="BJ21">
        <v>1</v>
      </c>
      <c r="BN21">
        <v>1</v>
      </c>
      <c r="BS21">
        <v>1</v>
      </c>
      <c r="BW21">
        <v>1</v>
      </c>
      <c r="CB21">
        <v>1</v>
      </c>
      <c r="CF21">
        <v>1</v>
      </c>
      <c r="CS21">
        <v>1</v>
      </c>
      <c r="CY21">
        <v>1</v>
      </c>
      <c r="DE21">
        <v>1</v>
      </c>
      <c r="DO21">
        <v>1</v>
      </c>
      <c r="DV21">
        <v>1</v>
      </c>
      <c r="DY21">
        <v>1</v>
      </c>
      <c r="EA21">
        <v>1</v>
      </c>
      <c r="EZ21">
        <v>1</v>
      </c>
      <c r="FC21">
        <v>1</v>
      </c>
      <c r="FI21">
        <v>1</v>
      </c>
      <c r="FR21">
        <v>1</v>
      </c>
    </row>
    <row r="22" spans="1:177" hidden="1" x14ac:dyDescent="0.35">
      <c r="A22" t="s">
        <v>329</v>
      </c>
      <c r="B22" t="s">
        <v>234</v>
      </c>
      <c r="C22" t="s">
        <v>235</v>
      </c>
      <c r="D22" t="s">
        <v>236</v>
      </c>
      <c r="E22" t="s">
        <v>236</v>
      </c>
      <c r="F22" t="s">
        <v>330</v>
      </c>
      <c r="G22" t="s">
        <v>331</v>
      </c>
      <c r="H22" t="s">
        <v>332</v>
      </c>
      <c r="K22" t="s">
        <v>333</v>
      </c>
      <c r="L22" t="s">
        <v>182</v>
      </c>
      <c r="M22" t="s">
        <v>217</v>
      </c>
      <c r="N22" t="s">
        <v>219</v>
      </c>
      <c r="O22" t="s">
        <v>241</v>
      </c>
      <c r="P22" t="s">
        <v>241</v>
      </c>
      <c r="Q22">
        <v>500</v>
      </c>
      <c r="R22">
        <v>46</v>
      </c>
      <c r="S22">
        <v>8</v>
      </c>
      <c r="T22">
        <v>1000</v>
      </c>
      <c r="U22">
        <v>-1</v>
      </c>
      <c r="V22">
        <v>16</v>
      </c>
      <c r="W22">
        <v>8</v>
      </c>
      <c r="X22" t="s">
        <v>224</v>
      </c>
      <c r="Y22" t="s">
        <v>334</v>
      </c>
      <c r="AA22" t="s">
        <v>187</v>
      </c>
      <c r="AB22" t="s">
        <v>188</v>
      </c>
      <c r="AD22" s="8"/>
      <c r="AG22">
        <v>1</v>
      </c>
      <c r="AH22" t="s">
        <v>4999</v>
      </c>
      <c r="AI22">
        <v>9</v>
      </c>
      <c r="AJ22">
        <v>0.45</v>
      </c>
      <c r="AN22" s="6" t="s">
        <v>23023</v>
      </c>
      <c r="AO22" s="1" t="s">
        <v>23023</v>
      </c>
      <c r="AP22" s="3" t="s">
        <v>23023</v>
      </c>
      <c r="AQ22" s="8">
        <f t="shared" si="0"/>
        <v>0</v>
      </c>
      <c r="AR22" s="8" t="e">
        <f t="shared" si="1"/>
        <v>#VALUE!</v>
      </c>
      <c r="AS22" s="8" t="e">
        <f t="shared" si="2"/>
        <v>#VALUE!</v>
      </c>
      <c r="AW22" s="8" t="e">
        <f t="shared" si="3"/>
        <v>#VALUE!</v>
      </c>
      <c r="AX22">
        <v>1</v>
      </c>
      <c r="BD22">
        <v>1</v>
      </c>
      <c r="BE22">
        <v>1</v>
      </c>
      <c r="BL22">
        <v>1</v>
      </c>
      <c r="BN22">
        <v>1</v>
      </c>
      <c r="BP22">
        <v>1</v>
      </c>
      <c r="BR22">
        <v>1</v>
      </c>
      <c r="BS22">
        <v>1</v>
      </c>
      <c r="CA22">
        <v>1</v>
      </c>
      <c r="CG22">
        <v>1</v>
      </c>
      <c r="CJ22">
        <v>1</v>
      </c>
      <c r="CT22">
        <v>1</v>
      </c>
      <c r="CY22">
        <v>1</v>
      </c>
      <c r="DE22">
        <v>1</v>
      </c>
      <c r="DF22">
        <v>1</v>
      </c>
      <c r="DK22">
        <v>1</v>
      </c>
      <c r="DN22">
        <v>1</v>
      </c>
      <c r="DP22">
        <v>1</v>
      </c>
      <c r="DX22">
        <v>1</v>
      </c>
      <c r="DZ22">
        <v>1</v>
      </c>
      <c r="EB22">
        <v>1</v>
      </c>
      <c r="EY22">
        <v>1</v>
      </c>
      <c r="FB22">
        <v>1</v>
      </c>
    </row>
    <row r="23" spans="1:177" hidden="1" x14ac:dyDescent="0.35">
      <c r="A23" t="s">
        <v>335</v>
      </c>
      <c r="B23" t="s">
        <v>309</v>
      </c>
      <c r="C23" t="s">
        <v>336</v>
      </c>
      <c r="D23" t="s">
        <v>337</v>
      </c>
      <c r="F23" t="s">
        <v>338</v>
      </c>
      <c r="G23" t="s">
        <v>339</v>
      </c>
      <c r="H23" t="s">
        <v>340</v>
      </c>
      <c r="K23" t="s">
        <v>341</v>
      </c>
      <c r="L23" t="s">
        <v>342</v>
      </c>
      <c r="M23" t="s">
        <v>343</v>
      </c>
      <c r="N23">
        <v>20</v>
      </c>
      <c r="O23" t="s">
        <v>241</v>
      </c>
      <c r="P23" t="s">
        <v>344</v>
      </c>
      <c r="Q23">
        <v>400</v>
      </c>
      <c r="R23">
        <v>46</v>
      </c>
      <c r="S23">
        <v>8</v>
      </c>
      <c r="T23">
        <v>1900</v>
      </c>
      <c r="U23">
        <v>3</v>
      </c>
      <c r="V23">
        <v>21</v>
      </c>
      <c r="W23">
        <v>12</v>
      </c>
      <c r="X23" t="s">
        <v>345</v>
      </c>
      <c r="Y23" t="s">
        <v>346</v>
      </c>
      <c r="AA23" t="s">
        <v>187</v>
      </c>
      <c r="AB23" t="s">
        <v>188</v>
      </c>
      <c r="AD23" s="8"/>
      <c r="AE23">
        <v>1</v>
      </c>
      <c r="AH23" t="s">
        <v>5745</v>
      </c>
      <c r="AI23">
        <v>3</v>
      </c>
      <c r="AJ23">
        <v>0.2</v>
      </c>
      <c r="AN23" s="6" t="s">
        <v>23023</v>
      </c>
      <c r="AO23" s="1" t="s">
        <v>23023</v>
      </c>
      <c r="AP23" s="3" t="s">
        <v>23023</v>
      </c>
      <c r="AQ23" s="8">
        <f t="shared" si="0"/>
        <v>0</v>
      </c>
      <c r="AR23" s="8" t="e">
        <f t="shared" si="1"/>
        <v>#VALUE!</v>
      </c>
      <c r="AS23" s="8" t="e">
        <f t="shared" si="2"/>
        <v>#VALUE!</v>
      </c>
      <c r="AW23" s="8" t="e">
        <f t="shared" si="3"/>
        <v>#VALUE!</v>
      </c>
      <c r="AX23">
        <v>1</v>
      </c>
      <c r="BC23">
        <v>1</v>
      </c>
      <c r="BH23">
        <v>1</v>
      </c>
      <c r="BM23">
        <v>1</v>
      </c>
      <c r="CA23">
        <v>1</v>
      </c>
      <c r="CF23">
        <v>1</v>
      </c>
      <c r="CS23">
        <v>1</v>
      </c>
      <c r="CX23">
        <v>1</v>
      </c>
      <c r="DE23">
        <v>1</v>
      </c>
      <c r="DF23">
        <v>1</v>
      </c>
      <c r="DN23">
        <v>1</v>
      </c>
      <c r="DO23">
        <v>1</v>
      </c>
      <c r="DZ23">
        <v>1</v>
      </c>
      <c r="FK23">
        <v>1</v>
      </c>
      <c r="FL23">
        <v>1</v>
      </c>
    </row>
    <row r="24" spans="1:177" hidden="1" x14ac:dyDescent="0.35">
      <c r="A24" t="s">
        <v>347</v>
      </c>
      <c r="B24" t="s">
        <v>348</v>
      </c>
      <c r="C24" t="s">
        <v>349</v>
      </c>
      <c r="D24" t="s">
        <v>350</v>
      </c>
      <c r="F24" t="s">
        <v>351</v>
      </c>
      <c r="G24" t="s">
        <v>352</v>
      </c>
      <c r="H24" t="s">
        <v>353</v>
      </c>
      <c r="K24" t="s">
        <v>354</v>
      </c>
      <c r="L24" t="s">
        <v>182</v>
      </c>
      <c r="M24" t="s">
        <v>183</v>
      </c>
      <c r="N24">
        <v>1000</v>
      </c>
      <c r="O24" t="s">
        <v>318</v>
      </c>
      <c r="P24" t="s">
        <v>318</v>
      </c>
      <c r="Q24">
        <v>200</v>
      </c>
      <c r="R24">
        <v>44</v>
      </c>
      <c r="S24">
        <v>7</v>
      </c>
      <c r="T24">
        <v>800</v>
      </c>
      <c r="U24">
        <v>9</v>
      </c>
      <c r="V24">
        <v>22</v>
      </c>
      <c r="W24">
        <v>9</v>
      </c>
      <c r="X24" t="s">
        <v>355</v>
      </c>
      <c r="Y24" t="s">
        <v>356</v>
      </c>
      <c r="AA24" t="s">
        <v>357</v>
      </c>
      <c r="AB24" t="s">
        <v>188</v>
      </c>
      <c r="AD24" s="8"/>
      <c r="AE24">
        <v>1</v>
      </c>
      <c r="AH24" t="s">
        <v>5745</v>
      </c>
      <c r="AN24" s="6" t="s">
        <v>23023</v>
      </c>
      <c r="AO24" s="1" t="s">
        <v>23023</v>
      </c>
      <c r="AP24" s="3" t="s">
        <v>23023</v>
      </c>
      <c r="AQ24" s="8">
        <f t="shared" si="0"/>
        <v>0</v>
      </c>
      <c r="AR24" s="8" t="e">
        <f t="shared" si="1"/>
        <v>#VALUE!</v>
      </c>
      <c r="AS24" s="8" t="e">
        <f t="shared" si="2"/>
        <v>#VALUE!</v>
      </c>
      <c r="AW24" s="8" t="e">
        <f t="shared" si="3"/>
        <v>#VALUE!</v>
      </c>
      <c r="AX24">
        <v>1</v>
      </c>
      <c r="BD24">
        <v>1</v>
      </c>
      <c r="BI24">
        <v>1</v>
      </c>
      <c r="BM24">
        <v>1</v>
      </c>
      <c r="BU24">
        <v>1</v>
      </c>
      <c r="CC24">
        <v>1</v>
      </c>
      <c r="CE24">
        <v>1</v>
      </c>
      <c r="CS24">
        <v>1</v>
      </c>
      <c r="CU24">
        <v>1</v>
      </c>
      <c r="CY24">
        <v>1</v>
      </c>
      <c r="DE24">
        <v>1</v>
      </c>
      <c r="DO24">
        <v>1</v>
      </c>
      <c r="DZ24">
        <v>1</v>
      </c>
      <c r="EA24">
        <v>1</v>
      </c>
      <c r="EG24">
        <v>1</v>
      </c>
      <c r="ES24">
        <v>1</v>
      </c>
      <c r="FB24">
        <v>1</v>
      </c>
      <c r="FC24">
        <v>1</v>
      </c>
      <c r="FG24">
        <v>1</v>
      </c>
    </row>
    <row r="25" spans="1:177" hidden="1" x14ac:dyDescent="0.35">
      <c r="A25" t="s">
        <v>358</v>
      </c>
      <c r="B25" t="s">
        <v>348</v>
      </c>
      <c r="C25" t="s">
        <v>359</v>
      </c>
      <c r="D25" t="s">
        <v>360</v>
      </c>
      <c r="F25" t="s">
        <v>361</v>
      </c>
      <c r="G25" t="s">
        <v>362</v>
      </c>
      <c r="H25" t="s">
        <v>363</v>
      </c>
      <c r="K25" t="s">
        <v>364</v>
      </c>
      <c r="L25" t="s">
        <v>182</v>
      </c>
      <c r="M25" t="s">
        <v>183</v>
      </c>
      <c r="N25">
        <v>1000</v>
      </c>
      <c r="O25" t="s">
        <v>241</v>
      </c>
      <c r="P25" t="s">
        <v>295</v>
      </c>
      <c r="Q25">
        <v>500</v>
      </c>
      <c r="R25">
        <v>47</v>
      </c>
      <c r="S25">
        <v>8</v>
      </c>
      <c r="T25">
        <v>1000</v>
      </c>
      <c r="U25">
        <v>-1</v>
      </c>
      <c r="V25">
        <v>16</v>
      </c>
      <c r="W25">
        <v>8</v>
      </c>
      <c r="X25" t="s">
        <v>242</v>
      </c>
      <c r="Y25" t="s">
        <v>365</v>
      </c>
      <c r="AA25" t="s">
        <v>187</v>
      </c>
      <c r="AB25" t="s">
        <v>188</v>
      </c>
      <c r="AD25" s="8"/>
      <c r="AF25">
        <v>1</v>
      </c>
      <c r="AH25" t="s">
        <v>5745</v>
      </c>
      <c r="AN25" s="6" t="s">
        <v>23023</v>
      </c>
      <c r="AO25" s="1" t="s">
        <v>23023</v>
      </c>
      <c r="AP25" s="3" t="s">
        <v>23023</v>
      </c>
      <c r="AQ25" s="8">
        <f t="shared" si="0"/>
        <v>0</v>
      </c>
      <c r="AR25" s="8" t="e">
        <f t="shared" si="1"/>
        <v>#VALUE!</v>
      </c>
      <c r="AS25" s="8" t="e">
        <f t="shared" si="2"/>
        <v>#VALUE!</v>
      </c>
      <c r="AW25" s="8" t="e">
        <f t="shared" si="3"/>
        <v>#VALUE!</v>
      </c>
      <c r="AX25">
        <v>1</v>
      </c>
      <c r="BC25">
        <v>1</v>
      </c>
      <c r="BD25">
        <v>1</v>
      </c>
      <c r="BI25">
        <v>1</v>
      </c>
      <c r="BM25">
        <v>1</v>
      </c>
      <c r="BV25">
        <v>1</v>
      </c>
      <c r="BW25">
        <v>1</v>
      </c>
      <c r="CA25">
        <v>1</v>
      </c>
      <c r="CF25">
        <v>1</v>
      </c>
      <c r="CS25">
        <v>1</v>
      </c>
      <c r="CY25">
        <v>1</v>
      </c>
      <c r="DD25">
        <v>1</v>
      </c>
      <c r="DK25">
        <v>1</v>
      </c>
      <c r="DO25">
        <v>1</v>
      </c>
      <c r="DY25">
        <v>1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O25">
        <v>0</v>
      </c>
      <c r="FP25">
        <v>0</v>
      </c>
      <c r="FQ25">
        <v>0</v>
      </c>
      <c r="FR25">
        <v>0</v>
      </c>
    </row>
    <row r="26" spans="1:177" hidden="1" x14ac:dyDescent="0.35">
      <c r="A26" t="s">
        <v>366</v>
      </c>
      <c r="B26" t="s">
        <v>175</v>
      </c>
      <c r="C26" t="s">
        <v>279</v>
      </c>
      <c r="D26" t="s">
        <v>299</v>
      </c>
      <c r="E26" t="s">
        <v>300</v>
      </c>
      <c r="F26" t="s">
        <v>367</v>
      </c>
      <c r="G26" t="s">
        <v>368</v>
      </c>
      <c r="H26" t="s">
        <v>369</v>
      </c>
      <c r="K26" t="s">
        <v>370</v>
      </c>
      <c r="L26" t="s">
        <v>182</v>
      </c>
      <c r="M26" t="s">
        <v>197</v>
      </c>
      <c r="N26">
        <v>40</v>
      </c>
      <c r="O26" t="s">
        <v>1048</v>
      </c>
      <c r="P26" t="s">
        <v>371</v>
      </c>
      <c r="Q26">
        <v>600</v>
      </c>
      <c r="R26">
        <v>46</v>
      </c>
      <c r="S26">
        <v>8</v>
      </c>
      <c r="T26">
        <v>1000</v>
      </c>
      <c r="U26">
        <v>-1</v>
      </c>
      <c r="V26">
        <v>16</v>
      </c>
      <c r="W26">
        <v>8</v>
      </c>
      <c r="X26" t="s">
        <v>296</v>
      </c>
      <c r="Y26" t="s">
        <v>254</v>
      </c>
      <c r="AA26" t="s">
        <v>187</v>
      </c>
      <c r="AB26" t="s">
        <v>188</v>
      </c>
      <c r="AD26" s="8"/>
      <c r="AF26">
        <v>1</v>
      </c>
      <c r="AH26" t="s">
        <v>5745</v>
      </c>
      <c r="AI26">
        <v>3</v>
      </c>
      <c r="AJ26">
        <v>3</v>
      </c>
      <c r="AN26" s="6" t="s">
        <v>23023</v>
      </c>
      <c r="AO26" s="1" t="s">
        <v>23023</v>
      </c>
      <c r="AP26" s="3" t="s">
        <v>23023</v>
      </c>
      <c r="AQ26" s="8">
        <f t="shared" si="0"/>
        <v>0</v>
      </c>
      <c r="AR26" s="8" t="e">
        <f t="shared" si="1"/>
        <v>#VALUE!</v>
      </c>
      <c r="AS26" s="8" t="e">
        <f t="shared" si="2"/>
        <v>#VALUE!</v>
      </c>
      <c r="AW26" s="8" t="e">
        <f t="shared" si="3"/>
        <v>#VALUE!</v>
      </c>
      <c r="AX26">
        <v>1</v>
      </c>
      <c r="BC26">
        <v>1</v>
      </c>
      <c r="BH26">
        <v>1</v>
      </c>
      <c r="BM26">
        <v>1</v>
      </c>
      <c r="BS26">
        <v>1</v>
      </c>
      <c r="BW26">
        <v>1</v>
      </c>
      <c r="CA26">
        <v>1</v>
      </c>
      <c r="CF26">
        <v>1</v>
      </c>
      <c r="CT26">
        <v>1</v>
      </c>
      <c r="CX26">
        <v>1</v>
      </c>
      <c r="DE26">
        <v>1</v>
      </c>
      <c r="DO26">
        <v>1</v>
      </c>
      <c r="EB26">
        <v>1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O26">
        <v>0</v>
      </c>
      <c r="FP26">
        <v>0</v>
      </c>
      <c r="FQ26">
        <v>0</v>
      </c>
      <c r="FR26">
        <v>0</v>
      </c>
      <c r="FT26">
        <v>0</v>
      </c>
      <c r="FU26">
        <v>0</v>
      </c>
    </row>
    <row r="27" spans="1:177" hidden="1" x14ac:dyDescent="0.35">
      <c r="A27" t="s">
        <v>372</v>
      </c>
      <c r="B27" t="s">
        <v>309</v>
      </c>
      <c r="C27" t="s">
        <v>373</v>
      </c>
      <c r="D27" t="s">
        <v>374</v>
      </c>
      <c r="E27" t="s">
        <v>375</v>
      </c>
      <c r="F27" t="s">
        <v>376</v>
      </c>
      <c r="G27" t="s">
        <v>377</v>
      </c>
      <c r="H27" t="s">
        <v>378</v>
      </c>
      <c r="K27" t="s">
        <v>379</v>
      </c>
      <c r="L27" t="s">
        <v>182</v>
      </c>
      <c r="M27" t="s">
        <v>217</v>
      </c>
      <c r="N27">
        <v>40</v>
      </c>
      <c r="O27" t="s">
        <v>1048</v>
      </c>
      <c r="P27" t="s">
        <v>380</v>
      </c>
      <c r="Q27">
        <v>200</v>
      </c>
      <c r="R27">
        <v>46</v>
      </c>
      <c r="S27">
        <v>8</v>
      </c>
      <c r="X27" t="s">
        <v>381</v>
      </c>
      <c r="Y27" t="s">
        <v>382</v>
      </c>
      <c r="AA27" t="s">
        <v>187</v>
      </c>
      <c r="AB27" t="s">
        <v>188</v>
      </c>
      <c r="AD27" s="8" t="s">
        <v>219</v>
      </c>
      <c r="AF27">
        <v>1</v>
      </c>
      <c r="AH27" t="s">
        <v>5745</v>
      </c>
      <c r="AI27">
        <v>5</v>
      </c>
      <c r="AJ27">
        <v>0.4</v>
      </c>
      <c r="AN27" s="6" t="s">
        <v>23023</v>
      </c>
      <c r="AO27" s="1" t="s">
        <v>23023</v>
      </c>
      <c r="AP27" s="3" t="s">
        <v>23023</v>
      </c>
      <c r="AQ27" s="8">
        <f t="shared" si="0"/>
        <v>0</v>
      </c>
      <c r="AR27" s="8" t="e">
        <f t="shared" si="1"/>
        <v>#VALUE!</v>
      </c>
      <c r="AS27" s="8" t="e">
        <f t="shared" si="2"/>
        <v>#VALUE!</v>
      </c>
      <c r="AW27" s="8" t="e">
        <f t="shared" si="3"/>
        <v>#VALUE!</v>
      </c>
      <c r="AX27">
        <v>1</v>
      </c>
      <c r="BD27">
        <v>1</v>
      </c>
      <c r="BH27">
        <v>1</v>
      </c>
      <c r="BM27">
        <v>1</v>
      </c>
      <c r="BS27">
        <v>1</v>
      </c>
      <c r="BZ27">
        <v>1</v>
      </c>
      <c r="CF27">
        <v>1</v>
      </c>
      <c r="CT27">
        <v>1</v>
      </c>
      <c r="CY27">
        <v>1</v>
      </c>
      <c r="DD27">
        <v>1</v>
      </c>
      <c r="EE27">
        <v>1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</row>
    <row r="28" spans="1:177" hidden="1" x14ac:dyDescent="0.35">
      <c r="A28" t="s">
        <v>383</v>
      </c>
      <c r="B28" t="s">
        <v>384</v>
      </c>
      <c r="C28" t="s">
        <v>385</v>
      </c>
      <c r="D28" t="s">
        <v>386</v>
      </c>
      <c r="F28" t="s">
        <v>387</v>
      </c>
      <c r="G28" t="s">
        <v>388</v>
      </c>
      <c r="H28" t="s">
        <v>389</v>
      </c>
      <c r="K28" t="s">
        <v>390</v>
      </c>
      <c r="L28" t="s">
        <v>182</v>
      </c>
      <c r="M28" t="s">
        <v>183</v>
      </c>
      <c r="N28">
        <v>1000</v>
      </c>
      <c r="O28" t="s">
        <v>318</v>
      </c>
      <c r="P28" t="s">
        <v>391</v>
      </c>
      <c r="Q28">
        <v>20</v>
      </c>
      <c r="R28">
        <v>34</v>
      </c>
      <c r="S28">
        <v>-10</v>
      </c>
      <c r="T28">
        <v>300</v>
      </c>
      <c r="U28">
        <v>11</v>
      </c>
      <c r="V28">
        <v>24</v>
      </c>
      <c r="W28">
        <v>14</v>
      </c>
      <c r="X28" t="s">
        <v>296</v>
      </c>
      <c r="Y28" t="s">
        <v>392</v>
      </c>
      <c r="AA28" t="s">
        <v>393</v>
      </c>
      <c r="AB28" t="s">
        <v>394</v>
      </c>
      <c r="AD28" s="8"/>
      <c r="AE28">
        <v>1</v>
      </c>
      <c r="AH28" t="s">
        <v>12330</v>
      </c>
      <c r="AN28" s="6" t="s">
        <v>23023</v>
      </c>
      <c r="AO28" s="1" t="s">
        <v>23023</v>
      </c>
      <c r="AP28" s="3" t="s">
        <v>23023</v>
      </c>
      <c r="AQ28" s="8">
        <f t="shared" si="0"/>
        <v>0</v>
      </c>
      <c r="AR28" s="8" t="e">
        <f t="shared" si="1"/>
        <v>#VALUE!</v>
      </c>
      <c r="AS28" s="8" t="e">
        <f t="shared" si="2"/>
        <v>#VALUE!</v>
      </c>
      <c r="AW28" s="8" t="e">
        <f t="shared" si="3"/>
        <v>#VALUE!</v>
      </c>
      <c r="AY28">
        <v>1</v>
      </c>
      <c r="BH28">
        <v>1</v>
      </c>
      <c r="BI28">
        <v>1</v>
      </c>
      <c r="BM28">
        <v>1</v>
      </c>
      <c r="BS28">
        <v>1</v>
      </c>
      <c r="CB28">
        <v>1</v>
      </c>
      <c r="CE28">
        <v>1</v>
      </c>
      <c r="CO28">
        <v>1</v>
      </c>
      <c r="CS28">
        <v>1</v>
      </c>
      <c r="CY28">
        <v>1</v>
      </c>
      <c r="DE28">
        <v>1</v>
      </c>
      <c r="DF28">
        <v>1</v>
      </c>
      <c r="DO28">
        <v>1</v>
      </c>
      <c r="DY28">
        <v>1</v>
      </c>
      <c r="ET28">
        <v>1</v>
      </c>
      <c r="EY28">
        <v>1</v>
      </c>
      <c r="EZ28">
        <v>1</v>
      </c>
      <c r="FC28">
        <v>1</v>
      </c>
      <c r="FG28">
        <v>1</v>
      </c>
      <c r="FM28">
        <v>1</v>
      </c>
    </row>
    <row r="29" spans="1:177" hidden="1" x14ac:dyDescent="0.35">
      <c r="A29" t="s">
        <v>395</v>
      </c>
      <c r="B29" t="s">
        <v>175</v>
      </c>
      <c r="C29" t="s">
        <v>269</v>
      </c>
      <c r="D29" t="s">
        <v>270</v>
      </c>
      <c r="F29" t="s">
        <v>396</v>
      </c>
      <c r="G29" t="s">
        <v>397</v>
      </c>
      <c r="H29" t="s">
        <v>398</v>
      </c>
      <c r="K29" t="s">
        <v>399</v>
      </c>
      <c r="L29" t="s">
        <v>182</v>
      </c>
      <c r="M29" t="s">
        <v>183</v>
      </c>
      <c r="N29">
        <v>1000</v>
      </c>
      <c r="O29" t="s">
        <v>241</v>
      </c>
      <c r="P29" t="s">
        <v>400</v>
      </c>
      <c r="Q29">
        <v>500</v>
      </c>
      <c r="R29">
        <v>47</v>
      </c>
      <c r="S29">
        <v>8</v>
      </c>
      <c r="T29">
        <v>1000</v>
      </c>
      <c r="U29">
        <v>-1</v>
      </c>
      <c r="V29">
        <v>16</v>
      </c>
      <c r="W29">
        <v>8</v>
      </c>
      <c r="X29" t="s">
        <v>224</v>
      </c>
      <c r="Y29" t="s">
        <v>401</v>
      </c>
      <c r="AA29" t="s">
        <v>187</v>
      </c>
      <c r="AB29" t="s">
        <v>188</v>
      </c>
      <c r="AD29" s="8"/>
      <c r="AG29">
        <v>1</v>
      </c>
      <c r="AH29" t="s">
        <v>5745</v>
      </c>
      <c r="AN29" s="6" t="s">
        <v>23023</v>
      </c>
      <c r="AO29" s="1" t="s">
        <v>23023</v>
      </c>
      <c r="AP29" s="3" t="s">
        <v>23023</v>
      </c>
      <c r="AQ29" s="8">
        <f t="shared" si="0"/>
        <v>0</v>
      </c>
      <c r="AR29" s="8" t="e">
        <f t="shared" si="1"/>
        <v>#VALUE!</v>
      </c>
      <c r="AS29" s="8" t="e">
        <f t="shared" si="2"/>
        <v>#VALUE!</v>
      </c>
      <c r="AW29" s="8" t="e">
        <f t="shared" si="3"/>
        <v>#VALUE!</v>
      </c>
      <c r="AX29">
        <v>1</v>
      </c>
      <c r="BD29">
        <v>1</v>
      </c>
      <c r="BI29">
        <v>1</v>
      </c>
      <c r="BN29">
        <v>1</v>
      </c>
      <c r="BS29">
        <v>1</v>
      </c>
      <c r="CB29">
        <v>1</v>
      </c>
      <c r="CE29">
        <v>1</v>
      </c>
      <c r="CS29">
        <v>1</v>
      </c>
      <c r="CY29">
        <v>1</v>
      </c>
      <c r="DA29">
        <v>1</v>
      </c>
      <c r="DE29">
        <v>1</v>
      </c>
      <c r="DO29">
        <v>1</v>
      </c>
      <c r="DY29">
        <v>1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O29">
        <v>0</v>
      </c>
      <c r="FP29">
        <v>0</v>
      </c>
      <c r="FQ29">
        <v>0</v>
      </c>
      <c r="FR29">
        <v>0</v>
      </c>
      <c r="FT29">
        <v>0</v>
      </c>
      <c r="FU29">
        <v>0</v>
      </c>
    </row>
    <row r="30" spans="1:177" hidden="1" x14ac:dyDescent="0.35">
      <c r="A30" t="s">
        <v>402</v>
      </c>
      <c r="B30" t="s">
        <v>234</v>
      </c>
      <c r="C30" t="s">
        <v>403</v>
      </c>
      <c r="D30" t="s">
        <v>404</v>
      </c>
      <c r="F30" t="s">
        <v>405</v>
      </c>
      <c r="G30" t="s">
        <v>406</v>
      </c>
      <c r="H30" t="s">
        <v>407</v>
      </c>
      <c r="K30" t="s">
        <v>408</v>
      </c>
      <c r="L30" t="s">
        <v>182</v>
      </c>
      <c r="M30" t="s">
        <v>217</v>
      </c>
      <c r="N30">
        <v>40</v>
      </c>
      <c r="O30" t="s">
        <v>2650</v>
      </c>
      <c r="P30" t="s">
        <v>409</v>
      </c>
      <c r="Q30">
        <v>700</v>
      </c>
      <c r="R30">
        <v>17</v>
      </c>
      <c r="S30">
        <v>55</v>
      </c>
      <c r="T30">
        <v>90</v>
      </c>
      <c r="U30">
        <v>22</v>
      </c>
      <c r="V30">
        <v>24</v>
      </c>
      <c r="W30">
        <v>25</v>
      </c>
      <c r="X30" t="s">
        <v>410</v>
      </c>
      <c r="Y30" t="s">
        <v>411</v>
      </c>
      <c r="Z30" t="s">
        <v>412</v>
      </c>
      <c r="AA30" t="s">
        <v>413</v>
      </c>
      <c r="AB30" t="s">
        <v>394</v>
      </c>
      <c r="AD30" s="8"/>
      <c r="AE30">
        <v>1</v>
      </c>
      <c r="AH30" t="s">
        <v>4999</v>
      </c>
      <c r="AN30" s="6" t="s">
        <v>23023</v>
      </c>
      <c r="AO30" s="1" t="s">
        <v>23023</v>
      </c>
      <c r="AP30" s="3" t="s">
        <v>23023</v>
      </c>
      <c r="AQ30" s="8">
        <f t="shared" si="0"/>
        <v>0</v>
      </c>
      <c r="AR30" s="8" t="e">
        <f t="shared" si="1"/>
        <v>#VALUE!</v>
      </c>
      <c r="AS30" s="8" t="e">
        <f t="shared" si="2"/>
        <v>#VALUE!</v>
      </c>
      <c r="AW30" s="8" t="e">
        <f t="shared" si="3"/>
        <v>#VALUE!</v>
      </c>
      <c r="AX30">
        <v>1</v>
      </c>
      <c r="BD30">
        <v>1</v>
      </c>
      <c r="BJ30">
        <v>1</v>
      </c>
      <c r="BM30">
        <v>1</v>
      </c>
      <c r="BX30">
        <v>1</v>
      </c>
      <c r="CA30">
        <v>1</v>
      </c>
      <c r="CG30">
        <v>1</v>
      </c>
      <c r="CS30">
        <v>1</v>
      </c>
      <c r="CX30">
        <v>1</v>
      </c>
      <c r="DE30">
        <v>1</v>
      </c>
      <c r="DF30">
        <v>1</v>
      </c>
      <c r="DP30">
        <v>1</v>
      </c>
      <c r="DY30">
        <v>1</v>
      </c>
      <c r="EV30">
        <v>1</v>
      </c>
      <c r="FA30">
        <v>1</v>
      </c>
      <c r="FB30">
        <v>1</v>
      </c>
      <c r="FD30">
        <v>1</v>
      </c>
    </row>
    <row r="31" spans="1:177" hidden="1" x14ac:dyDescent="0.35">
      <c r="A31" t="s">
        <v>414</v>
      </c>
      <c r="B31" t="s">
        <v>384</v>
      </c>
      <c r="C31" t="s">
        <v>385</v>
      </c>
      <c r="D31" t="s">
        <v>415</v>
      </c>
      <c r="E31" t="s">
        <v>416</v>
      </c>
      <c r="F31" t="s">
        <v>417</v>
      </c>
      <c r="G31" t="s">
        <v>418</v>
      </c>
      <c r="H31" t="s">
        <v>419</v>
      </c>
      <c r="K31" t="s">
        <v>420</v>
      </c>
      <c r="L31" t="s">
        <v>182</v>
      </c>
      <c r="M31" t="s">
        <v>183</v>
      </c>
      <c r="N31">
        <v>1000</v>
      </c>
      <c r="O31" t="s">
        <v>241</v>
      </c>
      <c r="P31" t="s">
        <v>285</v>
      </c>
      <c r="Q31">
        <v>500</v>
      </c>
      <c r="R31">
        <v>47</v>
      </c>
      <c r="S31">
        <v>8</v>
      </c>
      <c r="T31">
        <v>1100</v>
      </c>
      <c r="U31">
        <v>-1</v>
      </c>
      <c r="V31">
        <v>16</v>
      </c>
      <c r="W31">
        <v>8</v>
      </c>
      <c r="X31" t="s">
        <v>421</v>
      </c>
      <c r="Y31" t="s">
        <v>297</v>
      </c>
      <c r="AA31" t="s">
        <v>187</v>
      </c>
      <c r="AB31" t="s">
        <v>188</v>
      </c>
      <c r="AD31" s="8"/>
      <c r="AF31">
        <v>1</v>
      </c>
      <c r="AH31" t="s">
        <v>5745</v>
      </c>
      <c r="AN31" s="6" t="s">
        <v>23023</v>
      </c>
      <c r="AO31" s="1" t="s">
        <v>23023</v>
      </c>
      <c r="AP31" s="3" t="s">
        <v>23023</v>
      </c>
      <c r="AQ31" s="8">
        <f t="shared" si="0"/>
        <v>0</v>
      </c>
      <c r="AR31" s="8" t="e">
        <f t="shared" si="1"/>
        <v>#VALUE!</v>
      </c>
      <c r="AS31" s="8" t="e">
        <f t="shared" si="2"/>
        <v>#VALUE!</v>
      </c>
      <c r="AW31" s="8" t="e">
        <f t="shared" si="3"/>
        <v>#VALUE!</v>
      </c>
      <c r="AX31">
        <v>1</v>
      </c>
      <c r="BD31">
        <v>1</v>
      </c>
      <c r="BH31">
        <v>1</v>
      </c>
      <c r="BI31">
        <v>1</v>
      </c>
      <c r="BM31">
        <v>1</v>
      </c>
      <c r="BS31">
        <v>1</v>
      </c>
      <c r="BW31">
        <v>1</v>
      </c>
      <c r="CB31">
        <v>1</v>
      </c>
      <c r="CF31">
        <v>1</v>
      </c>
      <c r="CS31">
        <v>1</v>
      </c>
      <c r="CV31">
        <v>1</v>
      </c>
      <c r="CY31">
        <v>1</v>
      </c>
      <c r="DF31">
        <v>1</v>
      </c>
      <c r="DP31">
        <v>1</v>
      </c>
      <c r="DY31">
        <v>1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O31">
        <v>0</v>
      </c>
      <c r="FP31">
        <v>0</v>
      </c>
      <c r="FQ31">
        <v>0</v>
      </c>
      <c r="FR31">
        <v>0</v>
      </c>
      <c r="FT31">
        <v>0</v>
      </c>
      <c r="FU31">
        <v>0</v>
      </c>
    </row>
    <row r="32" spans="1:177" hidden="1" x14ac:dyDescent="0.35">
      <c r="A32" t="s">
        <v>422</v>
      </c>
      <c r="B32" t="s">
        <v>175</v>
      </c>
      <c r="C32" t="s">
        <v>279</v>
      </c>
      <c r="D32" t="s">
        <v>423</v>
      </c>
      <c r="F32" t="s">
        <v>424</v>
      </c>
      <c r="G32" t="s">
        <v>425</v>
      </c>
      <c r="H32" t="s">
        <v>426</v>
      </c>
      <c r="K32" t="s">
        <v>427</v>
      </c>
      <c r="L32" t="s">
        <v>182</v>
      </c>
      <c r="M32" t="s">
        <v>197</v>
      </c>
      <c r="N32">
        <v>150</v>
      </c>
      <c r="O32" t="s">
        <v>241</v>
      </c>
      <c r="P32" t="s">
        <v>285</v>
      </c>
      <c r="Q32">
        <v>550</v>
      </c>
      <c r="R32">
        <v>47</v>
      </c>
      <c r="S32">
        <v>8</v>
      </c>
      <c r="T32">
        <v>1100</v>
      </c>
      <c r="U32">
        <v>-1</v>
      </c>
      <c r="V32">
        <v>16</v>
      </c>
      <c r="W32">
        <v>8</v>
      </c>
      <c r="X32" t="s">
        <v>306</v>
      </c>
      <c r="Y32" t="s">
        <v>297</v>
      </c>
      <c r="AA32" t="s">
        <v>187</v>
      </c>
      <c r="AB32" t="s">
        <v>188</v>
      </c>
      <c r="AD32" s="8"/>
      <c r="AF32">
        <v>1</v>
      </c>
      <c r="AH32" t="s">
        <v>5745</v>
      </c>
      <c r="AI32">
        <v>12</v>
      </c>
      <c r="AJ32">
        <v>0.8</v>
      </c>
      <c r="AN32" s="6" t="s">
        <v>23023</v>
      </c>
      <c r="AO32" s="1" t="s">
        <v>23023</v>
      </c>
      <c r="AP32" s="3" t="s">
        <v>23023</v>
      </c>
      <c r="AQ32" s="8">
        <f t="shared" si="0"/>
        <v>0</v>
      </c>
      <c r="AR32" s="8" t="e">
        <f t="shared" si="1"/>
        <v>#VALUE!</v>
      </c>
      <c r="AS32" s="8" t="e">
        <f t="shared" si="2"/>
        <v>#VALUE!</v>
      </c>
      <c r="AW32" s="8" t="e">
        <f t="shared" si="3"/>
        <v>#VALUE!</v>
      </c>
      <c r="AX32">
        <v>1</v>
      </c>
      <c r="BC32">
        <v>1</v>
      </c>
      <c r="BI32">
        <v>1</v>
      </c>
      <c r="BM32">
        <v>1</v>
      </c>
      <c r="BS32">
        <v>1</v>
      </c>
      <c r="BW32">
        <v>1</v>
      </c>
      <c r="CB32">
        <v>1</v>
      </c>
      <c r="CF32">
        <v>1</v>
      </c>
      <c r="CS32">
        <v>1</v>
      </c>
      <c r="CW32">
        <v>1</v>
      </c>
      <c r="CY32">
        <v>1</v>
      </c>
      <c r="DA32">
        <v>1</v>
      </c>
      <c r="DF32">
        <v>1</v>
      </c>
      <c r="DO32">
        <v>1</v>
      </c>
      <c r="DY32">
        <v>1</v>
      </c>
      <c r="EY32">
        <v>1</v>
      </c>
      <c r="EZ32">
        <v>1</v>
      </c>
      <c r="FC32">
        <v>1</v>
      </c>
      <c r="FE32">
        <v>1</v>
      </c>
      <c r="FF32">
        <v>1</v>
      </c>
      <c r="FG32">
        <v>1</v>
      </c>
      <c r="FI32">
        <v>1</v>
      </c>
    </row>
    <row r="33" spans="1:177" hidden="1" x14ac:dyDescent="0.35">
      <c r="A33" t="s">
        <v>428</v>
      </c>
      <c r="B33" t="s">
        <v>309</v>
      </c>
      <c r="C33" t="s">
        <v>373</v>
      </c>
      <c r="D33" t="s">
        <v>429</v>
      </c>
      <c r="E33" t="s">
        <v>430</v>
      </c>
      <c r="F33" t="s">
        <v>431</v>
      </c>
      <c r="G33" t="s">
        <v>432</v>
      </c>
      <c r="H33" t="s">
        <v>433</v>
      </c>
      <c r="K33" t="s">
        <v>434</v>
      </c>
      <c r="L33" t="s">
        <v>342</v>
      </c>
      <c r="M33" t="s">
        <v>23025</v>
      </c>
      <c r="N33">
        <v>40</v>
      </c>
      <c r="O33" t="s">
        <v>1048</v>
      </c>
      <c r="P33" t="s">
        <v>435</v>
      </c>
      <c r="Q33">
        <v>550</v>
      </c>
      <c r="R33">
        <v>47</v>
      </c>
      <c r="S33">
        <v>8</v>
      </c>
      <c r="X33" t="s">
        <v>436</v>
      </c>
      <c r="Y33" t="s">
        <v>437</v>
      </c>
      <c r="AA33" t="s">
        <v>187</v>
      </c>
      <c r="AB33" t="s">
        <v>188</v>
      </c>
      <c r="AD33" s="8"/>
      <c r="AE33">
        <v>1</v>
      </c>
      <c r="AH33" t="s">
        <v>4999</v>
      </c>
      <c r="AI33">
        <v>9</v>
      </c>
      <c r="AJ33">
        <v>0.4</v>
      </c>
      <c r="AN33" s="6" t="s">
        <v>23023</v>
      </c>
      <c r="AO33" s="1" t="s">
        <v>23023</v>
      </c>
      <c r="AP33" s="3" t="s">
        <v>23023</v>
      </c>
      <c r="AQ33" s="8">
        <f t="shared" si="0"/>
        <v>0</v>
      </c>
      <c r="AR33" s="8" t="e">
        <f t="shared" si="1"/>
        <v>#VALUE!</v>
      </c>
      <c r="AS33" s="8" t="e">
        <f t="shared" si="2"/>
        <v>#VALUE!</v>
      </c>
      <c r="AW33" s="8" t="e">
        <f t="shared" si="3"/>
        <v>#VALUE!</v>
      </c>
      <c r="AX33">
        <v>1</v>
      </c>
      <c r="BC33">
        <v>1</v>
      </c>
      <c r="BH33">
        <v>1</v>
      </c>
      <c r="BK33">
        <v>1</v>
      </c>
      <c r="BM33">
        <v>1</v>
      </c>
      <c r="BS33">
        <v>1</v>
      </c>
      <c r="CB33">
        <v>1</v>
      </c>
      <c r="CF33">
        <v>1</v>
      </c>
      <c r="CS33">
        <v>1</v>
      </c>
      <c r="CY33">
        <v>1</v>
      </c>
      <c r="DD33">
        <v>1</v>
      </c>
      <c r="DN33">
        <v>1</v>
      </c>
      <c r="DS33">
        <v>1</v>
      </c>
      <c r="DZ33">
        <v>1</v>
      </c>
      <c r="FK33">
        <v>1</v>
      </c>
    </row>
    <row r="34" spans="1:177" hidden="1" x14ac:dyDescent="0.35">
      <c r="A34" t="s">
        <v>438</v>
      </c>
      <c r="B34" t="s">
        <v>384</v>
      </c>
      <c r="C34" t="s">
        <v>439</v>
      </c>
      <c r="D34" t="s">
        <v>440</v>
      </c>
      <c r="F34" t="s">
        <v>441</v>
      </c>
      <c r="G34" t="s">
        <v>442</v>
      </c>
      <c r="H34" t="s">
        <v>443</v>
      </c>
      <c r="J34" t="s">
        <v>219</v>
      </c>
      <c r="K34" t="s">
        <v>444</v>
      </c>
      <c r="L34" t="s">
        <v>182</v>
      </c>
      <c r="M34" t="s">
        <v>183</v>
      </c>
      <c r="N34">
        <v>1000</v>
      </c>
      <c r="O34" t="s">
        <v>241</v>
      </c>
      <c r="P34" t="s">
        <v>285</v>
      </c>
      <c r="Q34">
        <v>450</v>
      </c>
      <c r="R34">
        <v>47</v>
      </c>
      <c r="S34">
        <v>8</v>
      </c>
      <c r="T34">
        <v>1100</v>
      </c>
      <c r="U34">
        <v>-1</v>
      </c>
      <c r="V34">
        <v>16</v>
      </c>
      <c r="W34">
        <v>8</v>
      </c>
      <c r="X34" t="s">
        <v>328</v>
      </c>
      <c r="Y34" t="s">
        <v>297</v>
      </c>
      <c r="AA34" t="s">
        <v>187</v>
      </c>
      <c r="AB34" t="s">
        <v>188</v>
      </c>
      <c r="AD34" s="8"/>
      <c r="AF34">
        <v>1</v>
      </c>
      <c r="AH34" t="s">
        <v>5745</v>
      </c>
      <c r="AI34">
        <v>50</v>
      </c>
      <c r="AJ34">
        <v>2</v>
      </c>
      <c r="AN34" s="6" t="s">
        <v>23023</v>
      </c>
      <c r="AO34" s="1" t="s">
        <v>23023</v>
      </c>
      <c r="AP34" s="3" t="s">
        <v>23023</v>
      </c>
      <c r="AQ34" s="8">
        <f t="shared" si="0"/>
        <v>0</v>
      </c>
      <c r="AR34" s="8" t="e">
        <f t="shared" si="1"/>
        <v>#VALUE!</v>
      </c>
      <c r="AS34" s="8" t="e">
        <f t="shared" si="2"/>
        <v>#VALUE!</v>
      </c>
      <c r="AW34" s="8" t="e">
        <f t="shared" si="3"/>
        <v>#VALUE!</v>
      </c>
      <c r="AX34">
        <v>1</v>
      </c>
      <c r="BC34">
        <v>1</v>
      </c>
      <c r="BD34">
        <v>1</v>
      </c>
      <c r="BI34">
        <v>1</v>
      </c>
      <c r="BM34">
        <v>1</v>
      </c>
      <c r="BS34">
        <v>1</v>
      </c>
      <c r="BW34">
        <v>1</v>
      </c>
      <c r="CB34">
        <v>1</v>
      </c>
      <c r="CE34">
        <v>1</v>
      </c>
      <c r="CS34">
        <v>1</v>
      </c>
      <c r="CW34">
        <v>1</v>
      </c>
      <c r="DE34">
        <v>1</v>
      </c>
      <c r="DO34">
        <v>1</v>
      </c>
      <c r="DP34">
        <v>1</v>
      </c>
      <c r="DY34">
        <v>1</v>
      </c>
      <c r="EA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O34">
        <v>0</v>
      </c>
      <c r="FP34">
        <v>0</v>
      </c>
      <c r="FQ34">
        <v>0</v>
      </c>
      <c r="FR34">
        <v>0</v>
      </c>
      <c r="FU34">
        <v>1</v>
      </c>
    </row>
    <row r="35" spans="1:177" hidden="1" x14ac:dyDescent="0.35">
      <c r="A35" t="s">
        <v>16374</v>
      </c>
      <c r="B35" t="s">
        <v>309</v>
      </c>
      <c r="C35" t="s">
        <v>336</v>
      </c>
      <c r="D35" t="s">
        <v>2154</v>
      </c>
      <c r="F35" t="s">
        <v>7044</v>
      </c>
      <c r="G35" t="s">
        <v>16375</v>
      </c>
      <c r="H35" t="s">
        <v>16376</v>
      </c>
      <c r="I35" t="s">
        <v>16377</v>
      </c>
      <c r="K35" t="s">
        <v>16140</v>
      </c>
      <c r="L35" t="s">
        <v>631</v>
      </c>
      <c r="M35" t="s">
        <v>2016</v>
      </c>
      <c r="N35">
        <v>20</v>
      </c>
      <c r="O35" t="s">
        <v>3183</v>
      </c>
      <c r="P35" t="s">
        <v>231</v>
      </c>
      <c r="Q35">
        <v>2100</v>
      </c>
      <c r="R35">
        <v>41</v>
      </c>
      <c r="S35">
        <v>126</v>
      </c>
      <c r="X35" t="s">
        <v>436</v>
      </c>
      <c r="Y35" t="s">
        <v>15924</v>
      </c>
      <c r="Z35" t="s">
        <v>15925</v>
      </c>
      <c r="AA35" t="s">
        <v>15926</v>
      </c>
      <c r="AB35" t="s">
        <v>188</v>
      </c>
      <c r="AD35" s="8">
        <v>40388</v>
      </c>
      <c r="AF35">
        <v>1</v>
      </c>
      <c r="AH35" t="s">
        <v>12330</v>
      </c>
      <c r="AN35" s="6" t="s">
        <v>23023</v>
      </c>
      <c r="AO35" s="1" t="s">
        <v>23023</v>
      </c>
      <c r="AP35" s="3" t="s">
        <v>23023</v>
      </c>
      <c r="AQ35" s="8">
        <f t="shared" si="0"/>
        <v>0</v>
      </c>
      <c r="AR35" s="8" t="e">
        <f t="shared" si="1"/>
        <v>#VALUE!</v>
      </c>
      <c r="AS35" s="8" t="e">
        <f t="shared" si="2"/>
        <v>#VALUE!</v>
      </c>
      <c r="AW35" s="8" t="e">
        <f t="shared" si="3"/>
        <v>#VALUE!</v>
      </c>
      <c r="AZ35">
        <v>1</v>
      </c>
      <c r="BH35">
        <v>1</v>
      </c>
      <c r="BM35">
        <v>1</v>
      </c>
      <c r="BS35">
        <v>1</v>
      </c>
      <c r="CA35">
        <v>1</v>
      </c>
      <c r="CG35">
        <v>1</v>
      </c>
      <c r="CS35">
        <v>1</v>
      </c>
      <c r="CY35">
        <v>1</v>
      </c>
      <c r="DD35">
        <v>1</v>
      </c>
      <c r="EE35">
        <v>1</v>
      </c>
      <c r="EY35">
        <v>1</v>
      </c>
      <c r="FT35">
        <v>1</v>
      </c>
    </row>
    <row r="36" spans="1:177" hidden="1" x14ac:dyDescent="0.35">
      <c r="A36" t="s">
        <v>452</v>
      </c>
      <c r="B36" t="s">
        <v>288</v>
      </c>
      <c r="C36" t="s">
        <v>453</v>
      </c>
      <c r="D36" t="s">
        <v>454</v>
      </c>
      <c r="F36" t="s">
        <v>455</v>
      </c>
      <c r="G36" t="s">
        <v>456</v>
      </c>
      <c r="H36" t="s">
        <v>457</v>
      </c>
      <c r="K36" t="s">
        <v>458</v>
      </c>
      <c r="L36" t="s">
        <v>342</v>
      </c>
      <c r="M36" t="s">
        <v>343</v>
      </c>
      <c r="N36">
        <v>20</v>
      </c>
      <c r="O36" t="s">
        <v>241</v>
      </c>
      <c r="P36" t="s">
        <v>459</v>
      </c>
      <c r="Q36">
        <v>600</v>
      </c>
      <c r="R36">
        <v>46</v>
      </c>
      <c r="S36">
        <v>8</v>
      </c>
      <c r="T36">
        <v>1900</v>
      </c>
      <c r="U36">
        <v>3</v>
      </c>
      <c r="V36">
        <v>20</v>
      </c>
      <c r="W36">
        <v>11</v>
      </c>
      <c r="X36" t="s">
        <v>306</v>
      </c>
      <c r="Y36" t="s">
        <v>460</v>
      </c>
      <c r="AA36" t="s">
        <v>187</v>
      </c>
      <c r="AB36" t="s">
        <v>188</v>
      </c>
      <c r="AD36" s="8"/>
      <c r="AF36">
        <v>1</v>
      </c>
      <c r="AH36" t="s">
        <v>12330</v>
      </c>
      <c r="AN36" s="6" t="s">
        <v>23023</v>
      </c>
      <c r="AO36" s="1" t="s">
        <v>23023</v>
      </c>
      <c r="AP36" s="3" t="s">
        <v>23023</v>
      </c>
      <c r="AQ36" s="8">
        <f t="shared" si="0"/>
        <v>0</v>
      </c>
      <c r="AR36" s="8" t="e">
        <f t="shared" si="1"/>
        <v>#VALUE!</v>
      </c>
      <c r="AS36" s="8" t="e">
        <f t="shared" si="2"/>
        <v>#VALUE!</v>
      </c>
      <c r="AW36" s="8" t="e">
        <f t="shared" si="3"/>
        <v>#VALUE!</v>
      </c>
      <c r="AY36">
        <v>1</v>
      </c>
      <c r="BH36">
        <v>1</v>
      </c>
      <c r="BK36">
        <v>1</v>
      </c>
      <c r="BM36">
        <v>1</v>
      </c>
      <c r="BW36">
        <v>1</v>
      </c>
      <c r="BZ36">
        <v>1</v>
      </c>
      <c r="CF36">
        <v>1</v>
      </c>
      <c r="CR36">
        <v>1</v>
      </c>
      <c r="DG36">
        <v>1</v>
      </c>
      <c r="DQ36">
        <v>1</v>
      </c>
      <c r="DR36">
        <v>1</v>
      </c>
      <c r="DT36">
        <v>1</v>
      </c>
      <c r="DU36">
        <v>1</v>
      </c>
      <c r="DZ36">
        <v>1</v>
      </c>
      <c r="EE36">
        <v>1</v>
      </c>
      <c r="FK36">
        <v>1</v>
      </c>
    </row>
    <row r="37" spans="1:177" hidden="1" x14ac:dyDescent="0.35">
      <c r="A37" t="s">
        <v>466</v>
      </c>
      <c r="B37" t="s">
        <v>384</v>
      </c>
      <c r="C37" t="s">
        <v>385</v>
      </c>
      <c r="D37" t="s">
        <v>415</v>
      </c>
      <c r="E37" t="s">
        <v>416</v>
      </c>
      <c r="F37" t="s">
        <v>417</v>
      </c>
      <c r="G37" t="s">
        <v>467</v>
      </c>
      <c r="H37" t="s">
        <v>468</v>
      </c>
      <c r="K37" t="s">
        <v>469</v>
      </c>
      <c r="L37" t="s">
        <v>182</v>
      </c>
      <c r="M37" t="s">
        <v>183</v>
      </c>
      <c r="N37">
        <v>1000</v>
      </c>
      <c r="O37" t="s">
        <v>2113</v>
      </c>
      <c r="P37" t="s">
        <v>470</v>
      </c>
      <c r="Q37">
        <v>600</v>
      </c>
      <c r="R37">
        <v>46</v>
      </c>
      <c r="S37">
        <v>8</v>
      </c>
      <c r="T37">
        <v>1900</v>
      </c>
      <c r="U37">
        <v>3</v>
      </c>
      <c r="V37">
        <v>20</v>
      </c>
      <c r="W37">
        <v>11</v>
      </c>
      <c r="X37" t="s">
        <v>421</v>
      </c>
      <c r="Y37" t="s">
        <v>465</v>
      </c>
      <c r="AA37" t="s">
        <v>187</v>
      </c>
      <c r="AB37" t="s">
        <v>188</v>
      </c>
      <c r="AD37" s="8"/>
      <c r="AF37">
        <v>1</v>
      </c>
      <c r="AH37" t="s">
        <v>5745</v>
      </c>
      <c r="AN37" s="6" t="s">
        <v>23023</v>
      </c>
      <c r="AO37" s="1" t="s">
        <v>23023</v>
      </c>
      <c r="AP37" s="3" t="s">
        <v>23023</v>
      </c>
      <c r="AQ37" s="8">
        <f t="shared" si="0"/>
        <v>0</v>
      </c>
      <c r="AR37" s="8" t="e">
        <f t="shared" si="1"/>
        <v>#VALUE!</v>
      </c>
      <c r="AS37" s="8" t="e">
        <f t="shared" si="2"/>
        <v>#VALUE!</v>
      </c>
      <c r="AW37" s="8" t="e">
        <f t="shared" si="3"/>
        <v>#VALUE!</v>
      </c>
      <c r="AX37">
        <v>1</v>
      </c>
      <c r="BD37">
        <v>1</v>
      </c>
      <c r="BH37">
        <v>1</v>
      </c>
      <c r="BI37">
        <v>1</v>
      </c>
      <c r="BM37">
        <v>1</v>
      </c>
      <c r="BS37">
        <v>1</v>
      </c>
      <c r="BW37">
        <v>1</v>
      </c>
      <c r="CB37">
        <v>1</v>
      </c>
      <c r="CF37">
        <v>1</v>
      </c>
      <c r="CS37">
        <v>1</v>
      </c>
      <c r="CV37">
        <v>1</v>
      </c>
      <c r="CY37">
        <v>1</v>
      </c>
      <c r="DF37">
        <v>1</v>
      </c>
      <c r="DP37">
        <v>1</v>
      </c>
      <c r="DY37">
        <v>1</v>
      </c>
      <c r="EY37">
        <v>1</v>
      </c>
      <c r="EZ37">
        <v>1</v>
      </c>
      <c r="FC37">
        <v>1</v>
      </c>
      <c r="FE37">
        <v>1</v>
      </c>
      <c r="FG37">
        <v>1</v>
      </c>
      <c r="FM37">
        <v>1</v>
      </c>
    </row>
    <row r="38" spans="1:177" hidden="1" x14ac:dyDescent="0.35">
      <c r="A38" t="s">
        <v>461</v>
      </c>
      <c r="B38" t="s">
        <v>175</v>
      </c>
      <c r="C38" t="s">
        <v>269</v>
      </c>
      <c r="D38" t="s">
        <v>270</v>
      </c>
      <c r="F38" t="s">
        <v>271</v>
      </c>
      <c r="G38" t="s">
        <v>462</v>
      </c>
      <c r="H38" t="s">
        <v>463</v>
      </c>
      <c r="K38" t="s">
        <v>464</v>
      </c>
      <c r="L38" t="s">
        <v>182</v>
      </c>
      <c r="M38" t="s">
        <v>183</v>
      </c>
      <c r="N38">
        <v>1000</v>
      </c>
      <c r="O38" t="s">
        <v>241</v>
      </c>
      <c r="P38" t="s">
        <v>285</v>
      </c>
      <c r="Q38">
        <v>600</v>
      </c>
      <c r="R38">
        <v>46</v>
      </c>
      <c r="S38">
        <v>8</v>
      </c>
      <c r="T38">
        <v>1900</v>
      </c>
      <c r="U38">
        <v>3</v>
      </c>
      <c r="V38">
        <v>20</v>
      </c>
      <c r="W38">
        <v>11</v>
      </c>
      <c r="X38" t="s">
        <v>276</v>
      </c>
      <c r="Y38" t="s">
        <v>465</v>
      </c>
      <c r="AA38" t="s">
        <v>187</v>
      </c>
      <c r="AB38" t="s">
        <v>188</v>
      </c>
      <c r="AD38" s="8"/>
      <c r="AG38">
        <v>1</v>
      </c>
      <c r="AH38" t="s">
        <v>5745</v>
      </c>
      <c r="AN38" s="6" t="s">
        <v>23023</v>
      </c>
      <c r="AO38" s="1" t="s">
        <v>23023</v>
      </c>
      <c r="AP38" s="3" t="s">
        <v>23023</v>
      </c>
      <c r="AQ38" s="8">
        <f t="shared" si="0"/>
        <v>0</v>
      </c>
      <c r="AR38" s="8" t="e">
        <f t="shared" si="1"/>
        <v>#VALUE!</v>
      </c>
      <c r="AS38" s="8" t="e">
        <f t="shared" si="2"/>
        <v>#VALUE!</v>
      </c>
      <c r="AW38" s="8" t="e">
        <f t="shared" si="3"/>
        <v>#VALUE!</v>
      </c>
      <c r="AX38">
        <v>1</v>
      </c>
      <c r="BD38">
        <v>1</v>
      </c>
      <c r="BI38">
        <v>1</v>
      </c>
      <c r="BJ38">
        <v>1</v>
      </c>
      <c r="BK38">
        <v>1</v>
      </c>
      <c r="BN38">
        <v>1</v>
      </c>
      <c r="BR38">
        <v>1</v>
      </c>
      <c r="CB38">
        <v>1</v>
      </c>
      <c r="CF38">
        <v>1</v>
      </c>
      <c r="CK38">
        <v>1</v>
      </c>
      <c r="CS38">
        <v>1</v>
      </c>
      <c r="CY38">
        <v>1</v>
      </c>
      <c r="DE38">
        <v>1</v>
      </c>
      <c r="DK38">
        <v>1</v>
      </c>
      <c r="DN38">
        <v>1</v>
      </c>
      <c r="DV38">
        <v>1</v>
      </c>
      <c r="DY38">
        <v>1</v>
      </c>
      <c r="EZ38">
        <v>1</v>
      </c>
      <c r="FC38">
        <v>1</v>
      </c>
      <c r="FI38">
        <v>1</v>
      </c>
      <c r="FR38">
        <v>1</v>
      </c>
    </row>
    <row r="39" spans="1:177" hidden="1" x14ac:dyDescent="0.35">
      <c r="A39" t="s">
        <v>471</v>
      </c>
      <c r="B39" t="s">
        <v>175</v>
      </c>
      <c r="C39" t="s">
        <v>472</v>
      </c>
      <c r="D39" t="s">
        <v>473</v>
      </c>
      <c r="F39" t="s">
        <v>474</v>
      </c>
      <c r="G39" t="s">
        <v>475</v>
      </c>
      <c r="H39" t="s">
        <v>476</v>
      </c>
      <c r="K39" t="s">
        <v>477</v>
      </c>
      <c r="L39" t="s">
        <v>182</v>
      </c>
      <c r="M39" t="s">
        <v>317</v>
      </c>
      <c r="N39">
        <v>300</v>
      </c>
      <c r="O39" t="s">
        <v>1328</v>
      </c>
      <c r="P39" t="s">
        <v>478</v>
      </c>
      <c r="Q39">
        <v>200</v>
      </c>
      <c r="R39">
        <v>55</v>
      </c>
      <c r="S39">
        <v>135</v>
      </c>
      <c r="T39">
        <v>500</v>
      </c>
      <c r="U39">
        <v>-22</v>
      </c>
      <c r="V39">
        <v>20</v>
      </c>
      <c r="W39">
        <v>1</v>
      </c>
      <c r="X39" t="s">
        <v>242</v>
      </c>
      <c r="Y39" t="s">
        <v>479</v>
      </c>
      <c r="AA39" t="s">
        <v>480</v>
      </c>
      <c r="AB39" t="s">
        <v>188</v>
      </c>
      <c r="AD39" s="8"/>
      <c r="AF39">
        <v>1</v>
      </c>
      <c r="AH39" t="s">
        <v>5745</v>
      </c>
      <c r="AI39">
        <v>9</v>
      </c>
      <c r="AJ39">
        <v>0.6</v>
      </c>
      <c r="AN39" s="6" t="s">
        <v>23023</v>
      </c>
      <c r="AO39" s="1" t="s">
        <v>23023</v>
      </c>
      <c r="AP39" s="3" t="s">
        <v>23023</v>
      </c>
      <c r="AQ39" s="8">
        <f t="shared" si="0"/>
        <v>0</v>
      </c>
      <c r="AR39" s="8" t="e">
        <f t="shared" si="1"/>
        <v>#VALUE!</v>
      </c>
      <c r="AS39" s="8" t="e">
        <f t="shared" si="2"/>
        <v>#VALUE!</v>
      </c>
      <c r="AW39" s="8" t="e">
        <f t="shared" si="3"/>
        <v>#VALUE!</v>
      </c>
      <c r="AX39">
        <v>1</v>
      </c>
      <c r="BB39">
        <v>1</v>
      </c>
      <c r="BH39">
        <v>1</v>
      </c>
      <c r="BM39">
        <v>1</v>
      </c>
      <c r="BR39">
        <v>1</v>
      </c>
      <c r="BU39">
        <v>1</v>
      </c>
      <c r="BV39">
        <v>1</v>
      </c>
      <c r="BW39">
        <v>1</v>
      </c>
      <c r="CC39">
        <v>1</v>
      </c>
      <c r="CE39">
        <v>1</v>
      </c>
      <c r="CN39">
        <v>1</v>
      </c>
      <c r="CT39">
        <v>1</v>
      </c>
      <c r="CU39">
        <v>1</v>
      </c>
      <c r="CY39">
        <v>1</v>
      </c>
      <c r="DF39">
        <v>1</v>
      </c>
      <c r="DO39">
        <v>1</v>
      </c>
      <c r="DQ39">
        <v>1</v>
      </c>
      <c r="DW39">
        <v>1</v>
      </c>
      <c r="DX39">
        <v>1</v>
      </c>
      <c r="DY39">
        <v>1</v>
      </c>
      <c r="ED39">
        <v>1</v>
      </c>
      <c r="ET39">
        <v>1</v>
      </c>
      <c r="EV39">
        <v>1</v>
      </c>
      <c r="EZ39">
        <v>1</v>
      </c>
      <c r="FA39">
        <v>1</v>
      </c>
      <c r="FD39">
        <v>1</v>
      </c>
      <c r="FG39">
        <v>1</v>
      </c>
      <c r="FH39">
        <v>1</v>
      </c>
    </row>
    <row r="40" spans="1:177" hidden="1" x14ac:dyDescent="0.35">
      <c r="A40" t="s">
        <v>481</v>
      </c>
      <c r="B40" t="s">
        <v>175</v>
      </c>
      <c r="C40" t="s">
        <v>176</v>
      </c>
      <c r="D40" t="s">
        <v>482</v>
      </c>
      <c r="F40" t="s">
        <v>483</v>
      </c>
      <c r="G40" t="s">
        <v>484</v>
      </c>
      <c r="H40" t="s">
        <v>485</v>
      </c>
      <c r="K40" t="s">
        <v>486</v>
      </c>
      <c r="L40" t="s">
        <v>342</v>
      </c>
      <c r="M40" t="s">
        <v>23025</v>
      </c>
      <c r="N40">
        <v>40</v>
      </c>
      <c r="O40" t="s">
        <v>487</v>
      </c>
      <c r="P40" t="s">
        <v>487</v>
      </c>
      <c r="Q40">
        <v>1000</v>
      </c>
      <c r="R40">
        <v>20</v>
      </c>
      <c r="S40">
        <v>-160</v>
      </c>
      <c r="T40">
        <v>1000</v>
      </c>
      <c r="U40">
        <v>20</v>
      </c>
      <c r="V40">
        <v>24</v>
      </c>
      <c r="W40">
        <v>22</v>
      </c>
      <c r="X40" t="s">
        <v>487</v>
      </c>
      <c r="Y40" t="s">
        <v>488</v>
      </c>
      <c r="Z40" t="s">
        <v>488</v>
      </c>
      <c r="AA40" t="s">
        <v>489</v>
      </c>
      <c r="AB40" t="s">
        <v>490</v>
      </c>
      <c r="AD40" s="8"/>
      <c r="AF40">
        <v>1</v>
      </c>
      <c r="AH40" t="s">
        <v>6289</v>
      </c>
      <c r="AN40" s="6" t="s">
        <v>23023</v>
      </c>
      <c r="AO40" s="1" t="s">
        <v>23023</v>
      </c>
      <c r="AP40" s="3" t="s">
        <v>23023</v>
      </c>
      <c r="AQ40" s="8">
        <f t="shared" si="0"/>
        <v>0</v>
      </c>
      <c r="AR40" s="8" t="e">
        <f t="shared" si="1"/>
        <v>#VALUE!</v>
      </c>
      <c r="AS40" s="8" t="e">
        <f t="shared" si="2"/>
        <v>#VALUE!</v>
      </c>
      <c r="AW40" s="8" t="e">
        <f t="shared" si="3"/>
        <v>#VALUE!</v>
      </c>
      <c r="AY40">
        <v>1</v>
      </c>
      <c r="BD40">
        <v>1</v>
      </c>
      <c r="BH40">
        <v>1</v>
      </c>
      <c r="BM40">
        <v>1</v>
      </c>
      <c r="BS40">
        <v>1</v>
      </c>
      <c r="CA40">
        <v>1</v>
      </c>
      <c r="CB40">
        <v>1</v>
      </c>
      <c r="CT40">
        <v>1</v>
      </c>
      <c r="CX40">
        <v>1</v>
      </c>
      <c r="DD40">
        <v>1</v>
      </c>
      <c r="EE40">
        <v>1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O40">
        <v>0</v>
      </c>
      <c r="FP40">
        <v>0</v>
      </c>
      <c r="FQ40">
        <v>0</v>
      </c>
      <c r="FR40">
        <v>0</v>
      </c>
    </row>
    <row r="41" spans="1:177" hidden="1" x14ac:dyDescent="0.35">
      <c r="A41" t="s">
        <v>491</v>
      </c>
      <c r="B41" t="s">
        <v>175</v>
      </c>
      <c r="C41" t="s">
        <v>279</v>
      </c>
      <c r="D41" t="s">
        <v>299</v>
      </c>
      <c r="E41" t="s">
        <v>492</v>
      </c>
      <c r="F41" t="s">
        <v>493</v>
      </c>
      <c r="G41" t="s">
        <v>494</v>
      </c>
      <c r="H41" t="s">
        <v>495</v>
      </c>
      <c r="K41" t="s">
        <v>496</v>
      </c>
      <c r="L41" t="s">
        <v>182</v>
      </c>
      <c r="M41" t="s">
        <v>183</v>
      </c>
      <c r="N41">
        <v>1000</v>
      </c>
      <c r="O41" t="s">
        <v>1048</v>
      </c>
      <c r="P41" t="s">
        <v>497</v>
      </c>
      <c r="Q41">
        <v>450</v>
      </c>
      <c r="R41">
        <v>47</v>
      </c>
      <c r="S41">
        <v>8</v>
      </c>
      <c r="T41">
        <v>1100</v>
      </c>
      <c r="U41">
        <v>-1</v>
      </c>
      <c r="V41">
        <v>16</v>
      </c>
      <c r="W41">
        <v>8</v>
      </c>
      <c r="X41" t="s">
        <v>185</v>
      </c>
      <c r="Y41" t="s">
        <v>498</v>
      </c>
      <c r="AA41" t="s">
        <v>187</v>
      </c>
      <c r="AB41" t="s">
        <v>188</v>
      </c>
      <c r="AD41" s="8"/>
      <c r="AF41">
        <v>1</v>
      </c>
      <c r="AH41" t="s">
        <v>5745</v>
      </c>
      <c r="AI41">
        <v>40</v>
      </c>
      <c r="AJ41">
        <v>0.8</v>
      </c>
      <c r="AN41" s="6" t="s">
        <v>23023</v>
      </c>
      <c r="AO41" s="1" t="s">
        <v>23023</v>
      </c>
      <c r="AP41" s="3" t="s">
        <v>23023</v>
      </c>
      <c r="AQ41" s="8">
        <f t="shared" si="0"/>
        <v>0</v>
      </c>
      <c r="AR41" s="8" t="e">
        <f t="shared" si="1"/>
        <v>#VALUE!</v>
      </c>
      <c r="AS41" s="8" t="e">
        <f t="shared" si="2"/>
        <v>#VALUE!</v>
      </c>
      <c r="AW41" s="8" t="e">
        <f t="shared" si="3"/>
        <v>#VALUE!</v>
      </c>
      <c r="AX41">
        <v>1</v>
      </c>
      <c r="BC41">
        <v>1</v>
      </c>
      <c r="BJ41">
        <v>1</v>
      </c>
      <c r="BK41">
        <v>1</v>
      </c>
      <c r="BM41">
        <v>1</v>
      </c>
      <c r="BS41">
        <v>1</v>
      </c>
      <c r="BW41">
        <v>1</v>
      </c>
      <c r="CA41">
        <v>1</v>
      </c>
      <c r="CB41">
        <v>1</v>
      </c>
      <c r="CF41">
        <v>1</v>
      </c>
      <c r="CO41">
        <v>1</v>
      </c>
      <c r="CT41">
        <v>1</v>
      </c>
      <c r="CY41">
        <v>1</v>
      </c>
      <c r="DA41">
        <v>1</v>
      </c>
      <c r="DD41">
        <v>1</v>
      </c>
      <c r="DE41">
        <v>1</v>
      </c>
      <c r="DN41">
        <v>1</v>
      </c>
      <c r="DP41">
        <v>1</v>
      </c>
      <c r="DX41">
        <v>1</v>
      </c>
      <c r="EA41">
        <v>1</v>
      </c>
      <c r="ES41">
        <v>1</v>
      </c>
      <c r="EU41">
        <v>1</v>
      </c>
      <c r="EY41">
        <v>1</v>
      </c>
      <c r="FC41">
        <v>1</v>
      </c>
      <c r="FI41">
        <v>1</v>
      </c>
      <c r="FR41">
        <v>1</v>
      </c>
    </row>
    <row r="42" spans="1:177" hidden="1" x14ac:dyDescent="0.35">
      <c r="A42" t="s">
        <v>499</v>
      </c>
      <c r="B42" t="s">
        <v>175</v>
      </c>
      <c r="C42" t="s">
        <v>279</v>
      </c>
      <c r="D42" t="s">
        <v>299</v>
      </c>
      <c r="E42" t="s">
        <v>500</v>
      </c>
      <c r="F42" t="s">
        <v>501</v>
      </c>
      <c r="G42" t="s">
        <v>502</v>
      </c>
      <c r="H42" t="s">
        <v>503</v>
      </c>
      <c r="K42" t="s">
        <v>504</v>
      </c>
      <c r="L42" t="s">
        <v>182</v>
      </c>
      <c r="M42" t="s">
        <v>183</v>
      </c>
      <c r="N42">
        <v>300</v>
      </c>
      <c r="O42" t="s">
        <v>1048</v>
      </c>
      <c r="P42" t="s">
        <v>371</v>
      </c>
      <c r="Q42">
        <v>450</v>
      </c>
      <c r="R42">
        <v>47</v>
      </c>
      <c r="S42">
        <v>8</v>
      </c>
      <c r="T42">
        <v>1100</v>
      </c>
      <c r="U42">
        <v>-1</v>
      </c>
      <c r="V42">
        <v>16</v>
      </c>
      <c r="W42">
        <v>8</v>
      </c>
      <c r="X42" t="s">
        <v>296</v>
      </c>
      <c r="Y42" t="s">
        <v>505</v>
      </c>
      <c r="AA42" t="s">
        <v>187</v>
      </c>
      <c r="AB42" t="s">
        <v>188</v>
      </c>
      <c r="AD42" s="8"/>
      <c r="AF42">
        <v>1</v>
      </c>
      <c r="AH42" t="s">
        <v>5745</v>
      </c>
      <c r="AI42">
        <v>30</v>
      </c>
      <c r="AJ42">
        <v>2</v>
      </c>
      <c r="AN42" s="6" t="s">
        <v>23023</v>
      </c>
      <c r="AO42" s="1" t="s">
        <v>23023</v>
      </c>
      <c r="AP42" s="3" t="s">
        <v>23023</v>
      </c>
      <c r="AQ42" s="8">
        <f t="shared" si="0"/>
        <v>0</v>
      </c>
      <c r="AR42" s="8" t="e">
        <f t="shared" si="1"/>
        <v>#VALUE!</v>
      </c>
      <c r="AS42" s="8" t="e">
        <f t="shared" si="2"/>
        <v>#VALUE!</v>
      </c>
      <c r="AW42" s="8" t="e">
        <f t="shared" si="3"/>
        <v>#VALUE!</v>
      </c>
      <c r="AX42">
        <v>1</v>
      </c>
      <c r="BD42">
        <v>1</v>
      </c>
      <c r="BH42">
        <v>1</v>
      </c>
      <c r="BM42">
        <v>1</v>
      </c>
      <c r="BS42">
        <v>1</v>
      </c>
      <c r="CA42">
        <v>1</v>
      </c>
      <c r="CF42">
        <v>1</v>
      </c>
      <c r="CT42">
        <v>1</v>
      </c>
      <c r="CY42">
        <v>1</v>
      </c>
      <c r="DE42">
        <v>1</v>
      </c>
      <c r="DO42">
        <v>1</v>
      </c>
      <c r="EA42">
        <v>1</v>
      </c>
      <c r="ES42">
        <v>1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O42">
        <v>0</v>
      </c>
      <c r="FP42">
        <v>0</v>
      </c>
      <c r="FQ42">
        <v>0</v>
      </c>
      <c r="FR42">
        <v>0</v>
      </c>
      <c r="FT42">
        <v>0</v>
      </c>
      <c r="FU42">
        <v>0</v>
      </c>
    </row>
    <row r="43" spans="1:177" hidden="1" x14ac:dyDescent="0.35">
      <c r="A43" t="s">
        <v>506</v>
      </c>
      <c r="B43" t="s">
        <v>175</v>
      </c>
      <c r="C43" t="s">
        <v>279</v>
      </c>
      <c r="D43" t="s">
        <v>299</v>
      </c>
      <c r="E43" t="s">
        <v>500</v>
      </c>
      <c r="F43" t="s">
        <v>507</v>
      </c>
      <c r="G43" t="s">
        <v>508</v>
      </c>
      <c r="H43" t="s">
        <v>509</v>
      </c>
      <c r="K43" t="s">
        <v>510</v>
      </c>
      <c r="L43" t="s">
        <v>182</v>
      </c>
      <c r="M43" t="s">
        <v>197</v>
      </c>
      <c r="N43">
        <v>150</v>
      </c>
      <c r="O43" t="s">
        <v>1048</v>
      </c>
      <c r="P43" t="s">
        <v>305</v>
      </c>
      <c r="Q43">
        <v>500</v>
      </c>
      <c r="R43">
        <v>47</v>
      </c>
      <c r="S43">
        <v>8</v>
      </c>
      <c r="T43">
        <v>1100</v>
      </c>
      <c r="U43">
        <v>-1</v>
      </c>
      <c r="V43">
        <v>16</v>
      </c>
      <c r="W43">
        <v>8</v>
      </c>
      <c r="X43" t="s">
        <v>306</v>
      </c>
      <c r="Y43" t="s">
        <v>511</v>
      </c>
      <c r="AA43" t="s">
        <v>187</v>
      </c>
      <c r="AB43" t="s">
        <v>188</v>
      </c>
      <c r="AD43" s="8"/>
      <c r="AF43">
        <v>1</v>
      </c>
      <c r="AH43" t="s">
        <v>5745</v>
      </c>
      <c r="AN43" s="6" t="s">
        <v>23023</v>
      </c>
      <c r="AO43" s="1" t="s">
        <v>23023</v>
      </c>
      <c r="AP43" s="3" t="s">
        <v>23023</v>
      </c>
      <c r="AQ43" s="8">
        <f t="shared" si="0"/>
        <v>0</v>
      </c>
      <c r="AR43" s="8" t="e">
        <f t="shared" si="1"/>
        <v>#VALUE!</v>
      </c>
      <c r="AS43" s="8" t="e">
        <f t="shared" si="2"/>
        <v>#VALUE!</v>
      </c>
      <c r="AW43" s="8" t="e">
        <f t="shared" si="3"/>
        <v>#VALUE!</v>
      </c>
      <c r="AX43">
        <v>1</v>
      </c>
      <c r="BH43">
        <v>1</v>
      </c>
      <c r="BM43">
        <v>1</v>
      </c>
      <c r="BS43">
        <v>1</v>
      </c>
      <c r="CA43">
        <v>1</v>
      </c>
      <c r="CF43">
        <v>1</v>
      </c>
      <c r="CT43">
        <v>1</v>
      </c>
      <c r="CX43">
        <v>1</v>
      </c>
      <c r="CY43">
        <v>1</v>
      </c>
      <c r="DE43">
        <v>1</v>
      </c>
      <c r="DO43">
        <v>1</v>
      </c>
      <c r="DY43">
        <v>1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O43">
        <v>0</v>
      </c>
      <c r="FP43">
        <v>0</v>
      </c>
      <c r="FQ43">
        <v>0</v>
      </c>
      <c r="FR43">
        <v>0</v>
      </c>
      <c r="FT43">
        <v>0</v>
      </c>
      <c r="FU43">
        <v>0</v>
      </c>
    </row>
    <row r="44" spans="1:177" hidden="1" x14ac:dyDescent="0.35">
      <c r="A44" t="s">
        <v>512</v>
      </c>
      <c r="B44" t="s">
        <v>175</v>
      </c>
      <c r="C44" t="s">
        <v>279</v>
      </c>
      <c r="D44" t="s">
        <v>299</v>
      </c>
      <c r="E44" t="s">
        <v>492</v>
      </c>
      <c r="F44" t="s">
        <v>493</v>
      </c>
      <c r="G44" t="s">
        <v>513</v>
      </c>
      <c r="H44" t="s">
        <v>514</v>
      </c>
      <c r="K44" t="s">
        <v>515</v>
      </c>
      <c r="L44" t="s">
        <v>182</v>
      </c>
      <c r="M44" t="s">
        <v>197</v>
      </c>
      <c r="N44">
        <v>300</v>
      </c>
      <c r="O44" t="s">
        <v>1048</v>
      </c>
      <c r="P44" t="s">
        <v>497</v>
      </c>
      <c r="Q44">
        <v>300</v>
      </c>
      <c r="R44">
        <v>47</v>
      </c>
      <c r="S44">
        <v>8</v>
      </c>
      <c r="T44">
        <v>900</v>
      </c>
      <c r="U44">
        <v>1</v>
      </c>
      <c r="V44">
        <v>20</v>
      </c>
      <c r="W44">
        <v>8</v>
      </c>
      <c r="X44" t="s">
        <v>345</v>
      </c>
      <c r="Y44" t="s">
        <v>516</v>
      </c>
      <c r="AA44" t="s">
        <v>187</v>
      </c>
      <c r="AB44" t="s">
        <v>188</v>
      </c>
      <c r="AD44" s="8"/>
      <c r="AE44">
        <v>1</v>
      </c>
      <c r="AH44" t="s">
        <v>5745</v>
      </c>
      <c r="AI44">
        <v>18</v>
      </c>
      <c r="AJ44">
        <v>1</v>
      </c>
      <c r="AN44" s="6" t="s">
        <v>23023</v>
      </c>
      <c r="AO44" s="1" t="s">
        <v>23023</v>
      </c>
      <c r="AP44" s="3" t="s">
        <v>23023</v>
      </c>
      <c r="AQ44" s="8">
        <f t="shared" si="0"/>
        <v>0</v>
      </c>
      <c r="AR44" s="8" t="e">
        <f t="shared" si="1"/>
        <v>#VALUE!</v>
      </c>
      <c r="AS44" s="8" t="e">
        <f t="shared" si="2"/>
        <v>#VALUE!</v>
      </c>
      <c r="AW44" s="8" t="e">
        <f t="shared" si="3"/>
        <v>#VALUE!</v>
      </c>
      <c r="AX44">
        <v>1</v>
      </c>
      <c r="BC44">
        <v>1</v>
      </c>
      <c r="BH44">
        <v>1</v>
      </c>
      <c r="BK44">
        <v>1</v>
      </c>
      <c r="BM44">
        <v>1</v>
      </c>
      <c r="BS44">
        <v>1</v>
      </c>
      <c r="BW44">
        <v>1</v>
      </c>
      <c r="CB44">
        <v>1</v>
      </c>
      <c r="CF44">
        <v>1</v>
      </c>
      <c r="CT44">
        <v>1</v>
      </c>
      <c r="CX44">
        <v>1</v>
      </c>
      <c r="CY44">
        <v>1</v>
      </c>
      <c r="DA44">
        <v>1</v>
      </c>
      <c r="DE44">
        <v>1</v>
      </c>
      <c r="DN44">
        <v>1</v>
      </c>
      <c r="DP44">
        <v>1</v>
      </c>
      <c r="DX44">
        <v>1</v>
      </c>
      <c r="EA44">
        <v>1</v>
      </c>
      <c r="EY44">
        <v>1</v>
      </c>
      <c r="FC44">
        <v>1</v>
      </c>
      <c r="FD44">
        <v>1</v>
      </c>
      <c r="FI44">
        <v>1</v>
      </c>
      <c r="FR44">
        <v>1</v>
      </c>
    </row>
    <row r="45" spans="1:177" hidden="1" x14ac:dyDescent="0.35">
      <c r="A45" t="s">
        <v>517</v>
      </c>
      <c r="B45" t="s">
        <v>175</v>
      </c>
      <c r="C45" t="s">
        <v>279</v>
      </c>
      <c r="D45" t="s">
        <v>299</v>
      </c>
      <c r="E45" t="s">
        <v>492</v>
      </c>
      <c r="F45" t="s">
        <v>493</v>
      </c>
      <c r="G45" t="s">
        <v>518</v>
      </c>
      <c r="H45" t="s">
        <v>519</v>
      </c>
      <c r="K45" t="s">
        <v>520</v>
      </c>
      <c r="L45" t="s">
        <v>182</v>
      </c>
      <c r="M45" t="s">
        <v>183</v>
      </c>
      <c r="N45">
        <v>300</v>
      </c>
      <c r="O45" t="s">
        <v>1048</v>
      </c>
      <c r="P45" t="s">
        <v>371</v>
      </c>
      <c r="Q45">
        <v>200</v>
      </c>
      <c r="R45">
        <v>47</v>
      </c>
      <c r="S45">
        <v>6</v>
      </c>
      <c r="T45">
        <v>1100</v>
      </c>
      <c r="U45">
        <v>2</v>
      </c>
      <c r="V45">
        <v>20</v>
      </c>
      <c r="W45">
        <v>10</v>
      </c>
      <c r="X45" t="s">
        <v>296</v>
      </c>
      <c r="Y45" t="s">
        <v>521</v>
      </c>
      <c r="AA45" t="s">
        <v>357</v>
      </c>
      <c r="AB45" t="s">
        <v>188</v>
      </c>
      <c r="AD45" s="8"/>
      <c r="AF45">
        <v>1</v>
      </c>
      <c r="AH45" t="s">
        <v>4999</v>
      </c>
      <c r="AI45">
        <v>15</v>
      </c>
      <c r="AJ45">
        <v>3</v>
      </c>
      <c r="AN45" s="6" t="s">
        <v>23023</v>
      </c>
      <c r="AO45" s="1" t="s">
        <v>23023</v>
      </c>
      <c r="AP45" s="3" t="s">
        <v>23023</v>
      </c>
      <c r="AQ45" s="8">
        <f t="shared" si="0"/>
        <v>0</v>
      </c>
      <c r="AR45" s="8" t="e">
        <f t="shared" si="1"/>
        <v>#VALUE!</v>
      </c>
      <c r="AS45" s="8" t="e">
        <f t="shared" si="2"/>
        <v>#VALUE!</v>
      </c>
      <c r="AW45" s="8" t="e">
        <f t="shared" si="3"/>
        <v>#VALUE!</v>
      </c>
      <c r="AX45">
        <v>1</v>
      </c>
      <c r="BC45">
        <v>1</v>
      </c>
      <c r="BD45">
        <v>1</v>
      </c>
      <c r="BK45">
        <v>1</v>
      </c>
      <c r="BM45">
        <v>1</v>
      </c>
      <c r="BS45">
        <v>1</v>
      </c>
      <c r="BW45">
        <v>1</v>
      </c>
      <c r="CB45">
        <v>1</v>
      </c>
      <c r="CF45">
        <v>1</v>
      </c>
      <c r="CO45">
        <v>1</v>
      </c>
      <c r="CT45">
        <v>1</v>
      </c>
      <c r="CY45">
        <v>1</v>
      </c>
      <c r="DD45">
        <v>1</v>
      </c>
      <c r="DN45">
        <v>1</v>
      </c>
      <c r="DP45">
        <v>1</v>
      </c>
      <c r="DX45">
        <v>1</v>
      </c>
      <c r="EB45">
        <v>1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O45">
        <v>0</v>
      </c>
      <c r="FP45">
        <v>0</v>
      </c>
      <c r="FQ45">
        <v>0</v>
      </c>
      <c r="FR45">
        <v>0</v>
      </c>
      <c r="FT45">
        <v>0</v>
      </c>
      <c r="FU45">
        <v>0</v>
      </c>
    </row>
    <row r="46" spans="1:177" hidden="1" x14ac:dyDescent="0.35">
      <c r="A46" t="s">
        <v>522</v>
      </c>
      <c r="B46" t="s">
        <v>175</v>
      </c>
      <c r="C46" t="s">
        <v>279</v>
      </c>
      <c r="D46" t="s">
        <v>423</v>
      </c>
      <c r="F46" t="s">
        <v>523</v>
      </c>
      <c r="G46" t="s">
        <v>524</v>
      </c>
      <c r="H46" t="s">
        <v>525</v>
      </c>
      <c r="K46" t="s">
        <v>526</v>
      </c>
      <c r="L46" t="s">
        <v>182</v>
      </c>
      <c r="M46" t="s">
        <v>197</v>
      </c>
      <c r="N46">
        <v>150</v>
      </c>
      <c r="O46" t="s">
        <v>241</v>
      </c>
      <c r="P46" t="s">
        <v>285</v>
      </c>
      <c r="Q46">
        <v>500</v>
      </c>
      <c r="R46">
        <v>47</v>
      </c>
      <c r="S46">
        <v>8</v>
      </c>
      <c r="T46">
        <v>1600</v>
      </c>
      <c r="U46">
        <v>1</v>
      </c>
      <c r="V46">
        <v>17</v>
      </c>
      <c r="W46">
        <v>9</v>
      </c>
      <c r="X46" t="s">
        <v>527</v>
      </c>
      <c r="Y46" t="s">
        <v>528</v>
      </c>
      <c r="AA46" t="s">
        <v>187</v>
      </c>
      <c r="AB46" t="s">
        <v>188</v>
      </c>
      <c r="AD46" s="8"/>
      <c r="AE46">
        <v>1</v>
      </c>
      <c r="AH46" t="s">
        <v>5745</v>
      </c>
      <c r="AI46">
        <v>13</v>
      </c>
      <c r="AJ46">
        <v>0.4</v>
      </c>
      <c r="AN46" s="6" t="s">
        <v>23023</v>
      </c>
      <c r="AO46" s="1" t="s">
        <v>23023</v>
      </c>
      <c r="AP46" s="3" t="s">
        <v>23023</v>
      </c>
      <c r="AQ46" s="8">
        <f t="shared" si="0"/>
        <v>0</v>
      </c>
      <c r="AR46" s="8" t="e">
        <f t="shared" si="1"/>
        <v>#VALUE!</v>
      </c>
      <c r="AS46" s="8" t="e">
        <f t="shared" si="2"/>
        <v>#VALUE!</v>
      </c>
      <c r="AW46" s="8" t="e">
        <f t="shared" si="3"/>
        <v>#VALUE!</v>
      </c>
      <c r="AX46">
        <v>1</v>
      </c>
      <c r="BC46">
        <v>1</v>
      </c>
      <c r="BD46">
        <v>1</v>
      </c>
      <c r="BF46">
        <v>1</v>
      </c>
      <c r="BG46">
        <v>1</v>
      </c>
      <c r="BM46">
        <v>1</v>
      </c>
      <c r="BS46">
        <v>1</v>
      </c>
      <c r="BW46">
        <v>1</v>
      </c>
      <c r="CA46">
        <v>1</v>
      </c>
      <c r="CF46">
        <v>1</v>
      </c>
      <c r="CO46">
        <v>1</v>
      </c>
      <c r="CQ46">
        <v>1</v>
      </c>
      <c r="CS46">
        <v>1</v>
      </c>
      <c r="CY46">
        <v>1</v>
      </c>
      <c r="DA46">
        <v>1</v>
      </c>
      <c r="DD46">
        <v>1</v>
      </c>
      <c r="DO46">
        <v>1</v>
      </c>
      <c r="EA46">
        <v>1</v>
      </c>
      <c r="EZ46">
        <v>1</v>
      </c>
      <c r="FB46">
        <v>1</v>
      </c>
      <c r="FC46">
        <v>1</v>
      </c>
      <c r="FF46">
        <v>1</v>
      </c>
      <c r="FI46">
        <v>1</v>
      </c>
    </row>
    <row r="47" spans="1:177" hidden="1" x14ac:dyDescent="0.35">
      <c r="A47" t="s">
        <v>529</v>
      </c>
      <c r="B47" t="s">
        <v>175</v>
      </c>
      <c r="C47" t="s">
        <v>279</v>
      </c>
      <c r="D47" t="s">
        <v>423</v>
      </c>
      <c r="F47" t="s">
        <v>523</v>
      </c>
      <c r="G47" t="s">
        <v>530</v>
      </c>
      <c r="H47" t="s">
        <v>531</v>
      </c>
      <c r="K47" t="s">
        <v>532</v>
      </c>
      <c r="L47" t="s">
        <v>182</v>
      </c>
      <c r="M47" t="s">
        <v>197</v>
      </c>
      <c r="N47">
        <v>150</v>
      </c>
      <c r="O47" t="s">
        <v>241</v>
      </c>
      <c r="P47" t="s">
        <v>285</v>
      </c>
      <c r="Q47">
        <v>500</v>
      </c>
      <c r="R47">
        <v>47</v>
      </c>
      <c r="S47">
        <v>8</v>
      </c>
      <c r="T47">
        <v>1600</v>
      </c>
      <c r="U47">
        <v>1</v>
      </c>
      <c r="V47">
        <v>17</v>
      </c>
      <c r="W47">
        <v>9</v>
      </c>
      <c r="X47" t="s">
        <v>533</v>
      </c>
      <c r="Y47" t="s">
        <v>528</v>
      </c>
      <c r="AA47" t="s">
        <v>187</v>
      </c>
      <c r="AB47" t="s">
        <v>188</v>
      </c>
      <c r="AD47" s="8"/>
      <c r="AH47" t="s">
        <v>5745</v>
      </c>
      <c r="AI47">
        <v>23</v>
      </c>
      <c r="AJ47">
        <v>0.6</v>
      </c>
      <c r="AN47" s="6" t="s">
        <v>23023</v>
      </c>
      <c r="AO47" s="1" t="s">
        <v>23023</v>
      </c>
      <c r="AP47" s="3" t="s">
        <v>23023</v>
      </c>
      <c r="AQ47" s="8">
        <f t="shared" si="0"/>
        <v>0</v>
      </c>
      <c r="AR47" s="8" t="e">
        <f t="shared" si="1"/>
        <v>#VALUE!</v>
      </c>
      <c r="AS47" s="8" t="e">
        <f t="shared" si="2"/>
        <v>#VALUE!</v>
      </c>
      <c r="AW47" s="8" t="e">
        <f t="shared" si="3"/>
        <v>#VALUE!</v>
      </c>
      <c r="AX47">
        <v>1</v>
      </c>
      <c r="BC47">
        <v>1</v>
      </c>
      <c r="BF47">
        <v>1</v>
      </c>
      <c r="BG47">
        <v>1</v>
      </c>
      <c r="BM47">
        <v>1</v>
      </c>
      <c r="BS47">
        <v>1</v>
      </c>
      <c r="BW47">
        <v>1</v>
      </c>
      <c r="CA47">
        <v>1</v>
      </c>
      <c r="CB47">
        <v>1</v>
      </c>
      <c r="CF47">
        <v>1</v>
      </c>
      <c r="CO47">
        <v>1</v>
      </c>
      <c r="CS47">
        <v>1</v>
      </c>
      <c r="CY47">
        <v>1</v>
      </c>
      <c r="DA47">
        <v>1</v>
      </c>
      <c r="DD47">
        <v>1</v>
      </c>
      <c r="DP47">
        <v>1</v>
      </c>
      <c r="EA47">
        <v>1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O47">
        <v>0</v>
      </c>
      <c r="FP47">
        <v>0</v>
      </c>
      <c r="FQ47">
        <v>0</v>
      </c>
      <c r="FR47">
        <v>0</v>
      </c>
    </row>
    <row r="48" spans="1:177" hidden="1" x14ac:dyDescent="0.35">
      <c r="A48" t="s">
        <v>534</v>
      </c>
      <c r="B48" t="s">
        <v>175</v>
      </c>
      <c r="C48" t="s">
        <v>279</v>
      </c>
      <c r="D48" t="s">
        <v>299</v>
      </c>
      <c r="E48" t="s">
        <v>492</v>
      </c>
      <c r="F48" t="s">
        <v>493</v>
      </c>
      <c r="G48" t="s">
        <v>535</v>
      </c>
      <c r="H48" t="s">
        <v>536</v>
      </c>
      <c r="K48" t="s">
        <v>537</v>
      </c>
      <c r="L48" t="s">
        <v>182</v>
      </c>
      <c r="M48" t="s">
        <v>197</v>
      </c>
      <c r="N48">
        <v>80</v>
      </c>
      <c r="O48" t="s">
        <v>1048</v>
      </c>
      <c r="P48" t="s">
        <v>497</v>
      </c>
      <c r="Q48">
        <v>100</v>
      </c>
      <c r="R48">
        <v>50</v>
      </c>
      <c r="S48">
        <v>25</v>
      </c>
      <c r="T48">
        <v>700</v>
      </c>
      <c r="U48">
        <v>-3</v>
      </c>
      <c r="V48">
        <v>19</v>
      </c>
      <c r="W48">
        <v>8</v>
      </c>
      <c r="X48" t="s">
        <v>527</v>
      </c>
      <c r="Y48" t="s">
        <v>538</v>
      </c>
      <c r="AA48" t="s">
        <v>539</v>
      </c>
      <c r="AB48" t="s">
        <v>188</v>
      </c>
      <c r="AD48" s="8"/>
      <c r="AE48">
        <v>1</v>
      </c>
      <c r="AH48" t="s">
        <v>5745</v>
      </c>
      <c r="AI48">
        <v>9</v>
      </c>
      <c r="AJ48">
        <v>1</v>
      </c>
      <c r="AN48" s="6" t="s">
        <v>23023</v>
      </c>
      <c r="AO48" s="1" t="s">
        <v>23023</v>
      </c>
      <c r="AP48" s="3" t="s">
        <v>23023</v>
      </c>
      <c r="AQ48" s="8">
        <f t="shared" si="0"/>
        <v>0</v>
      </c>
      <c r="AR48" s="8" t="e">
        <f t="shared" si="1"/>
        <v>#VALUE!</v>
      </c>
      <c r="AS48" s="8" t="e">
        <f t="shared" si="2"/>
        <v>#VALUE!</v>
      </c>
      <c r="AW48" s="8" t="e">
        <f t="shared" si="3"/>
        <v>#VALUE!</v>
      </c>
      <c r="AX48">
        <v>1</v>
      </c>
      <c r="BC48">
        <v>1</v>
      </c>
      <c r="BH48">
        <v>1</v>
      </c>
      <c r="BK48">
        <v>1</v>
      </c>
      <c r="BM48">
        <v>1</v>
      </c>
      <c r="BS48">
        <v>1</v>
      </c>
      <c r="BW48">
        <v>1</v>
      </c>
      <c r="CA48">
        <v>1</v>
      </c>
      <c r="CF48">
        <v>1</v>
      </c>
      <c r="CO48">
        <v>1</v>
      </c>
      <c r="CT48">
        <v>1</v>
      </c>
      <c r="CX48">
        <v>1</v>
      </c>
      <c r="CY48">
        <v>1</v>
      </c>
      <c r="DA48">
        <v>1</v>
      </c>
      <c r="DD48">
        <v>1</v>
      </c>
      <c r="DN48">
        <v>1</v>
      </c>
      <c r="DP48">
        <v>1</v>
      </c>
      <c r="DX48">
        <v>1</v>
      </c>
      <c r="ED48">
        <v>1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O48">
        <v>0</v>
      </c>
      <c r="FP48">
        <v>0</v>
      </c>
      <c r="FQ48">
        <v>0</v>
      </c>
      <c r="FR48">
        <v>0</v>
      </c>
      <c r="FT48">
        <v>0</v>
      </c>
      <c r="FU48">
        <v>0</v>
      </c>
    </row>
    <row r="49" spans="1:177" hidden="1" x14ac:dyDescent="0.35">
      <c r="A49" t="s">
        <v>540</v>
      </c>
      <c r="B49" t="s">
        <v>175</v>
      </c>
      <c r="C49" t="s">
        <v>279</v>
      </c>
      <c r="D49" t="s">
        <v>299</v>
      </c>
      <c r="E49" t="s">
        <v>492</v>
      </c>
      <c r="F49" t="s">
        <v>493</v>
      </c>
      <c r="G49" t="s">
        <v>541</v>
      </c>
      <c r="H49" t="s">
        <v>542</v>
      </c>
      <c r="K49" t="s">
        <v>543</v>
      </c>
      <c r="L49" t="s">
        <v>182</v>
      </c>
      <c r="M49" t="s">
        <v>183</v>
      </c>
      <c r="N49">
        <v>300</v>
      </c>
      <c r="O49" t="s">
        <v>318</v>
      </c>
      <c r="P49" t="s">
        <v>391</v>
      </c>
      <c r="Q49">
        <v>50</v>
      </c>
      <c r="R49">
        <v>42</v>
      </c>
      <c r="S49">
        <v>2</v>
      </c>
      <c r="T49">
        <v>600</v>
      </c>
      <c r="U49">
        <v>9</v>
      </c>
      <c r="V49">
        <v>24</v>
      </c>
      <c r="W49">
        <v>16</v>
      </c>
      <c r="X49" t="s">
        <v>296</v>
      </c>
      <c r="Y49" t="s">
        <v>544</v>
      </c>
      <c r="Z49" t="s">
        <v>545</v>
      </c>
      <c r="AA49" t="s">
        <v>546</v>
      </c>
      <c r="AB49" t="s">
        <v>188</v>
      </c>
      <c r="AD49" s="8"/>
      <c r="AF49">
        <v>1</v>
      </c>
      <c r="AH49" t="s">
        <v>5745</v>
      </c>
      <c r="AI49">
        <v>20</v>
      </c>
      <c r="AJ49">
        <v>1.5</v>
      </c>
      <c r="AN49" s="6" t="s">
        <v>23023</v>
      </c>
      <c r="AO49" s="1" t="s">
        <v>23023</v>
      </c>
      <c r="AP49" s="3" t="s">
        <v>23023</v>
      </c>
      <c r="AQ49" s="8">
        <f t="shared" si="0"/>
        <v>0</v>
      </c>
      <c r="AR49" s="8" t="e">
        <f t="shared" si="1"/>
        <v>#VALUE!</v>
      </c>
      <c r="AS49" s="8" t="e">
        <f t="shared" si="2"/>
        <v>#VALUE!</v>
      </c>
      <c r="AW49" s="8" t="e">
        <f t="shared" si="3"/>
        <v>#VALUE!</v>
      </c>
      <c r="AX49">
        <v>1</v>
      </c>
      <c r="BB49">
        <v>1</v>
      </c>
      <c r="BC49">
        <v>1</v>
      </c>
      <c r="BI49">
        <v>1</v>
      </c>
      <c r="BJ49">
        <v>1</v>
      </c>
      <c r="BM49">
        <v>1</v>
      </c>
      <c r="BS49">
        <v>1</v>
      </c>
      <c r="BW49">
        <v>1</v>
      </c>
      <c r="CC49">
        <v>1</v>
      </c>
      <c r="CF49">
        <v>1</v>
      </c>
      <c r="CO49">
        <v>1</v>
      </c>
      <c r="CT49">
        <v>1</v>
      </c>
      <c r="CX49">
        <v>1</v>
      </c>
      <c r="DE49">
        <v>1</v>
      </c>
      <c r="DF49">
        <v>1</v>
      </c>
      <c r="DN49">
        <v>1</v>
      </c>
      <c r="DP49">
        <v>1</v>
      </c>
      <c r="DX49">
        <v>1</v>
      </c>
      <c r="EA49">
        <v>1</v>
      </c>
      <c r="EU49">
        <v>1</v>
      </c>
      <c r="EY49">
        <v>1</v>
      </c>
      <c r="EZ49">
        <v>1</v>
      </c>
      <c r="FI49">
        <v>1</v>
      </c>
      <c r="FR49">
        <v>1</v>
      </c>
    </row>
    <row r="50" spans="1:177" hidden="1" x14ac:dyDescent="0.35">
      <c r="A50" t="s">
        <v>547</v>
      </c>
      <c r="B50" t="s">
        <v>175</v>
      </c>
      <c r="C50" t="s">
        <v>279</v>
      </c>
      <c r="D50" t="s">
        <v>299</v>
      </c>
      <c r="E50" t="s">
        <v>500</v>
      </c>
      <c r="F50" t="s">
        <v>507</v>
      </c>
      <c r="G50" t="s">
        <v>548</v>
      </c>
      <c r="H50" t="s">
        <v>549</v>
      </c>
      <c r="K50" t="s">
        <v>550</v>
      </c>
      <c r="L50" t="s">
        <v>182</v>
      </c>
      <c r="M50" t="s">
        <v>197</v>
      </c>
      <c r="N50">
        <v>150</v>
      </c>
      <c r="O50" t="s">
        <v>1048</v>
      </c>
      <c r="P50" t="s">
        <v>551</v>
      </c>
      <c r="Q50">
        <v>100</v>
      </c>
      <c r="R50">
        <v>50</v>
      </c>
      <c r="S50">
        <v>25</v>
      </c>
      <c r="T50">
        <v>700</v>
      </c>
      <c r="U50">
        <v>-3</v>
      </c>
      <c r="V50">
        <v>19</v>
      </c>
      <c r="W50">
        <v>8</v>
      </c>
      <c r="X50" t="s">
        <v>527</v>
      </c>
      <c r="Y50" t="s">
        <v>552</v>
      </c>
      <c r="AA50" t="s">
        <v>539</v>
      </c>
      <c r="AB50" t="s">
        <v>188</v>
      </c>
      <c r="AD50" s="8"/>
      <c r="AE50">
        <v>1</v>
      </c>
      <c r="AH50" t="s">
        <v>5745</v>
      </c>
      <c r="AN50" s="6" t="s">
        <v>23023</v>
      </c>
      <c r="AO50" s="1" t="s">
        <v>23023</v>
      </c>
      <c r="AP50" s="3" t="s">
        <v>23023</v>
      </c>
      <c r="AQ50" s="8">
        <f t="shared" si="0"/>
        <v>0</v>
      </c>
      <c r="AR50" s="8" t="e">
        <f t="shared" si="1"/>
        <v>#VALUE!</v>
      </c>
      <c r="AS50" s="8" t="e">
        <f t="shared" si="2"/>
        <v>#VALUE!</v>
      </c>
      <c r="AW50" s="8" t="e">
        <f t="shared" si="3"/>
        <v>#VALUE!</v>
      </c>
      <c r="AX50">
        <v>1</v>
      </c>
      <c r="BH50">
        <v>1</v>
      </c>
      <c r="BM50">
        <v>1</v>
      </c>
      <c r="BS50">
        <v>1</v>
      </c>
      <c r="CA50">
        <v>1</v>
      </c>
      <c r="CF50">
        <v>1</v>
      </c>
      <c r="CT50">
        <v>1</v>
      </c>
      <c r="CX50">
        <v>1</v>
      </c>
      <c r="CY50">
        <v>1</v>
      </c>
      <c r="DE50">
        <v>1</v>
      </c>
      <c r="DO50">
        <v>1</v>
      </c>
      <c r="DY50">
        <v>1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O50">
        <v>0</v>
      </c>
      <c r="FP50">
        <v>0</v>
      </c>
      <c r="FQ50">
        <v>0</v>
      </c>
      <c r="FR50">
        <v>0</v>
      </c>
      <c r="FT50">
        <v>0</v>
      </c>
      <c r="FU50">
        <v>0</v>
      </c>
    </row>
    <row r="51" spans="1:177" hidden="1" x14ac:dyDescent="0.35">
      <c r="A51" t="s">
        <v>553</v>
      </c>
      <c r="B51" t="s">
        <v>175</v>
      </c>
      <c r="C51" t="s">
        <v>279</v>
      </c>
      <c r="D51" t="s">
        <v>299</v>
      </c>
      <c r="E51" t="s">
        <v>492</v>
      </c>
      <c r="F51" t="s">
        <v>493</v>
      </c>
      <c r="G51" t="s">
        <v>554</v>
      </c>
      <c r="H51" t="s">
        <v>555</v>
      </c>
      <c r="K51" t="s">
        <v>556</v>
      </c>
      <c r="L51" t="s">
        <v>182</v>
      </c>
      <c r="M51" t="s">
        <v>183</v>
      </c>
      <c r="N51">
        <v>300</v>
      </c>
      <c r="O51" t="s">
        <v>1048</v>
      </c>
      <c r="P51" t="s">
        <v>371</v>
      </c>
      <c r="Q51">
        <v>100</v>
      </c>
      <c r="R51">
        <v>50</v>
      </c>
      <c r="S51" s="8">
        <v>25</v>
      </c>
      <c r="T51">
        <v>700</v>
      </c>
      <c r="U51">
        <v>-3</v>
      </c>
      <c r="V51">
        <v>19</v>
      </c>
      <c r="W51">
        <v>8</v>
      </c>
      <c r="X51" t="s">
        <v>296</v>
      </c>
      <c r="Y51" t="s">
        <v>538</v>
      </c>
      <c r="AA51" t="s">
        <v>539</v>
      </c>
      <c r="AB51" t="s">
        <v>188</v>
      </c>
      <c r="AD51" s="8"/>
      <c r="AF51">
        <v>1</v>
      </c>
      <c r="AH51" t="s">
        <v>5745</v>
      </c>
      <c r="AI51">
        <v>9</v>
      </c>
      <c r="AJ51">
        <v>1.5</v>
      </c>
      <c r="AN51" s="6" t="s">
        <v>23023</v>
      </c>
      <c r="AO51" s="1" t="s">
        <v>23023</v>
      </c>
      <c r="AP51" s="3" t="s">
        <v>23023</v>
      </c>
      <c r="AQ51" s="8">
        <f t="shared" si="0"/>
        <v>0</v>
      </c>
      <c r="AR51" s="8" t="e">
        <f t="shared" si="1"/>
        <v>#VALUE!</v>
      </c>
      <c r="AS51" s="8" t="e">
        <f t="shared" si="2"/>
        <v>#VALUE!</v>
      </c>
      <c r="AW51" s="8" t="e">
        <f t="shared" si="3"/>
        <v>#VALUE!</v>
      </c>
      <c r="AX51">
        <v>1</v>
      </c>
      <c r="BC51">
        <v>1</v>
      </c>
      <c r="BH51">
        <v>1</v>
      </c>
      <c r="BI51">
        <v>1</v>
      </c>
      <c r="BM51">
        <v>1</v>
      </c>
      <c r="BS51">
        <v>1</v>
      </c>
      <c r="BW51">
        <v>1</v>
      </c>
      <c r="CA51">
        <v>1</v>
      </c>
      <c r="CB51">
        <v>1</v>
      </c>
      <c r="CF51">
        <v>1</v>
      </c>
      <c r="CO51">
        <v>1</v>
      </c>
      <c r="CT51">
        <v>1</v>
      </c>
      <c r="CY51">
        <v>1</v>
      </c>
      <c r="DD51">
        <v>1</v>
      </c>
      <c r="DN51">
        <v>1</v>
      </c>
      <c r="DO51">
        <v>1</v>
      </c>
      <c r="DX51">
        <v>1</v>
      </c>
      <c r="EB51">
        <v>1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O51">
        <v>0</v>
      </c>
      <c r="FP51">
        <v>0</v>
      </c>
      <c r="FQ51">
        <v>0</v>
      </c>
      <c r="FR51">
        <v>0</v>
      </c>
      <c r="FT51">
        <v>0</v>
      </c>
      <c r="FU51">
        <v>0</v>
      </c>
    </row>
    <row r="52" spans="1:177" hidden="1" x14ac:dyDescent="0.35">
      <c r="A52" t="s">
        <v>557</v>
      </c>
      <c r="B52" t="s">
        <v>234</v>
      </c>
      <c r="C52" t="s">
        <v>558</v>
      </c>
      <c r="D52" t="s">
        <v>559</v>
      </c>
      <c r="F52" t="s">
        <v>560</v>
      </c>
      <c r="G52" t="s">
        <v>561</v>
      </c>
      <c r="H52" t="s">
        <v>562</v>
      </c>
      <c r="K52" t="s">
        <v>563</v>
      </c>
      <c r="L52" t="s">
        <v>182</v>
      </c>
      <c r="M52" t="s">
        <v>197</v>
      </c>
      <c r="N52">
        <v>150</v>
      </c>
      <c r="O52" t="s">
        <v>241</v>
      </c>
      <c r="P52" t="s">
        <v>241</v>
      </c>
      <c r="Q52">
        <v>800</v>
      </c>
      <c r="R52">
        <v>46</v>
      </c>
      <c r="S52">
        <v>8</v>
      </c>
      <c r="T52">
        <v>700</v>
      </c>
      <c r="U52">
        <v>0</v>
      </c>
      <c r="V52">
        <v>18</v>
      </c>
      <c r="W52">
        <v>8</v>
      </c>
      <c r="X52" t="s">
        <v>564</v>
      </c>
      <c r="Y52" t="s">
        <v>565</v>
      </c>
      <c r="AA52" t="s">
        <v>187</v>
      </c>
      <c r="AB52" t="s">
        <v>188</v>
      </c>
      <c r="AD52" s="8"/>
      <c r="AE52">
        <v>1</v>
      </c>
      <c r="AF52">
        <v>1</v>
      </c>
      <c r="AH52" t="s">
        <v>5745</v>
      </c>
      <c r="AI52">
        <v>27</v>
      </c>
      <c r="AJ52">
        <v>0.4</v>
      </c>
      <c r="AN52" s="6" t="s">
        <v>23023</v>
      </c>
      <c r="AO52" s="1" t="s">
        <v>23023</v>
      </c>
      <c r="AP52" s="3" t="s">
        <v>23023</v>
      </c>
      <c r="AQ52" s="8">
        <f t="shared" si="0"/>
        <v>0</v>
      </c>
      <c r="AR52" s="8" t="e">
        <f t="shared" si="1"/>
        <v>#VALUE!</v>
      </c>
      <c r="AS52" s="8" t="e">
        <f t="shared" si="2"/>
        <v>#VALUE!</v>
      </c>
      <c r="AW52" s="8" t="e">
        <f t="shared" si="3"/>
        <v>#VALUE!</v>
      </c>
      <c r="AX52">
        <v>1</v>
      </c>
      <c r="BD52">
        <v>1</v>
      </c>
      <c r="BH52">
        <v>1</v>
      </c>
      <c r="BN52">
        <v>1</v>
      </c>
      <c r="BP52">
        <v>1</v>
      </c>
      <c r="BS52">
        <v>1</v>
      </c>
      <c r="CA52">
        <v>1</v>
      </c>
      <c r="CB52">
        <v>1</v>
      </c>
      <c r="CF52">
        <v>1</v>
      </c>
      <c r="CT52">
        <v>1</v>
      </c>
      <c r="CY52">
        <v>1</v>
      </c>
      <c r="DE52">
        <v>1</v>
      </c>
      <c r="DP52">
        <v>1</v>
      </c>
      <c r="DX52">
        <v>1</v>
      </c>
      <c r="EB52">
        <v>1</v>
      </c>
      <c r="EY52">
        <v>1</v>
      </c>
      <c r="EZ52">
        <v>1</v>
      </c>
      <c r="FC52">
        <v>1</v>
      </c>
      <c r="FG52">
        <v>1</v>
      </c>
    </row>
    <row r="53" spans="1:177" hidden="1" x14ac:dyDescent="0.35">
      <c r="A53" t="s">
        <v>566</v>
      </c>
      <c r="B53" t="s">
        <v>175</v>
      </c>
      <c r="C53" t="s">
        <v>279</v>
      </c>
      <c r="D53" t="s">
        <v>299</v>
      </c>
      <c r="E53" t="s">
        <v>492</v>
      </c>
      <c r="F53" t="s">
        <v>493</v>
      </c>
      <c r="G53" t="s">
        <v>567</v>
      </c>
      <c r="H53" t="s">
        <v>568</v>
      </c>
      <c r="K53" t="s">
        <v>569</v>
      </c>
      <c r="L53" t="s">
        <v>182</v>
      </c>
      <c r="M53" t="s">
        <v>183</v>
      </c>
      <c r="N53">
        <v>300</v>
      </c>
      <c r="O53" t="s">
        <v>1048</v>
      </c>
      <c r="P53" t="s">
        <v>497</v>
      </c>
      <c r="Q53">
        <v>300</v>
      </c>
      <c r="R53">
        <v>46</v>
      </c>
      <c r="S53" s="8">
        <v>10</v>
      </c>
      <c r="T53">
        <v>1000</v>
      </c>
      <c r="U53">
        <v>1</v>
      </c>
      <c r="V53">
        <v>21</v>
      </c>
      <c r="W53">
        <v>12</v>
      </c>
      <c r="X53" t="s">
        <v>296</v>
      </c>
      <c r="Y53" t="s">
        <v>570</v>
      </c>
      <c r="AA53" t="s">
        <v>571</v>
      </c>
      <c r="AB53" t="s">
        <v>188</v>
      </c>
      <c r="AD53" s="8"/>
      <c r="AF53">
        <v>1</v>
      </c>
      <c r="AH53" t="s">
        <v>5745</v>
      </c>
      <c r="AI53">
        <v>20</v>
      </c>
      <c r="AJ53">
        <v>2</v>
      </c>
      <c r="AN53" s="6" t="s">
        <v>23023</v>
      </c>
      <c r="AO53" s="1" t="s">
        <v>23023</v>
      </c>
      <c r="AP53" s="3" t="s">
        <v>23023</v>
      </c>
      <c r="AQ53" s="8">
        <f t="shared" si="0"/>
        <v>0</v>
      </c>
      <c r="AR53" s="8" t="e">
        <f t="shared" si="1"/>
        <v>#VALUE!</v>
      </c>
      <c r="AS53" s="8" t="e">
        <f t="shared" si="2"/>
        <v>#VALUE!</v>
      </c>
      <c r="AW53" s="8" t="e">
        <f t="shared" si="3"/>
        <v>#VALUE!</v>
      </c>
      <c r="AX53">
        <v>1</v>
      </c>
      <c r="BB53">
        <v>1</v>
      </c>
      <c r="BC53">
        <v>1</v>
      </c>
      <c r="BH53">
        <v>1</v>
      </c>
      <c r="BJ53">
        <v>1</v>
      </c>
      <c r="BM53">
        <v>1</v>
      </c>
      <c r="BS53">
        <v>1</v>
      </c>
      <c r="BW53">
        <v>1</v>
      </c>
      <c r="CC53">
        <v>1</v>
      </c>
      <c r="CF53">
        <v>1</v>
      </c>
      <c r="CO53">
        <v>1</v>
      </c>
      <c r="CT53">
        <v>1</v>
      </c>
      <c r="CY53">
        <v>1</v>
      </c>
      <c r="DE53">
        <v>1</v>
      </c>
      <c r="DF53">
        <v>1</v>
      </c>
      <c r="DN53">
        <v>1</v>
      </c>
      <c r="DP53">
        <v>1</v>
      </c>
      <c r="DX53">
        <v>1</v>
      </c>
      <c r="EA53">
        <v>1</v>
      </c>
      <c r="EU53">
        <v>1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O53">
        <v>0</v>
      </c>
      <c r="FP53">
        <v>0</v>
      </c>
      <c r="FQ53">
        <v>0</v>
      </c>
      <c r="FR53">
        <v>0</v>
      </c>
      <c r="FT53">
        <v>0</v>
      </c>
      <c r="FU53">
        <v>0</v>
      </c>
    </row>
    <row r="54" spans="1:177" hidden="1" x14ac:dyDescent="0.35">
      <c r="A54" t="s">
        <v>572</v>
      </c>
      <c r="B54" t="s">
        <v>573</v>
      </c>
      <c r="C54" t="s">
        <v>574</v>
      </c>
      <c r="D54" t="s">
        <v>575</v>
      </c>
      <c r="F54" t="s">
        <v>576</v>
      </c>
      <c r="G54" t="s">
        <v>577</v>
      </c>
      <c r="H54" t="s">
        <v>578</v>
      </c>
      <c r="K54" t="s">
        <v>579</v>
      </c>
      <c r="L54" t="s">
        <v>182</v>
      </c>
      <c r="M54" t="s">
        <v>197</v>
      </c>
      <c r="N54">
        <v>300</v>
      </c>
      <c r="O54" t="s">
        <v>2113</v>
      </c>
      <c r="P54" t="s">
        <v>241</v>
      </c>
      <c r="Q54">
        <v>500</v>
      </c>
      <c r="R54">
        <v>47</v>
      </c>
      <c r="S54" s="8">
        <v>8</v>
      </c>
      <c r="T54">
        <v>1100</v>
      </c>
      <c r="U54">
        <v>-1</v>
      </c>
      <c r="V54">
        <v>16</v>
      </c>
      <c r="W54">
        <v>8</v>
      </c>
      <c r="X54" t="s">
        <v>328</v>
      </c>
      <c r="Y54" t="s">
        <v>580</v>
      </c>
      <c r="AA54" t="s">
        <v>187</v>
      </c>
      <c r="AB54" t="s">
        <v>188</v>
      </c>
      <c r="AD54" s="8"/>
      <c r="AF54">
        <v>1</v>
      </c>
      <c r="AH54" t="s">
        <v>5745</v>
      </c>
      <c r="AN54" s="6" t="s">
        <v>23023</v>
      </c>
      <c r="AO54" s="1" t="s">
        <v>23023</v>
      </c>
      <c r="AP54" s="3" t="s">
        <v>23023</v>
      </c>
      <c r="AQ54" s="8">
        <f t="shared" si="0"/>
        <v>0</v>
      </c>
      <c r="AR54" s="8" t="e">
        <f t="shared" si="1"/>
        <v>#VALUE!</v>
      </c>
      <c r="AS54" s="8" t="e">
        <f t="shared" si="2"/>
        <v>#VALUE!</v>
      </c>
      <c r="AW54" s="8" t="e">
        <f t="shared" si="3"/>
        <v>#VALUE!</v>
      </c>
      <c r="AX54">
        <v>1</v>
      </c>
      <c r="BD54">
        <v>1</v>
      </c>
      <c r="BH54">
        <v>1</v>
      </c>
      <c r="BM54">
        <v>1</v>
      </c>
      <c r="BS54">
        <v>1</v>
      </c>
      <c r="BU54">
        <v>1</v>
      </c>
      <c r="CB54">
        <v>1</v>
      </c>
      <c r="CC54">
        <v>1</v>
      </c>
      <c r="CG54">
        <v>1</v>
      </c>
      <c r="CN54">
        <v>1</v>
      </c>
      <c r="CT54">
        <v>1</v>
      </c>
      <c r="CY54">
        <v>1</v>
      </c>
      <c r="DD54">
        <v>1</v>
      </c>
      <c r="DP54">
        <v>1</v>
      </c>
      <c r="EB54">
        <v>1</v>
      </c>
      <c r="ED54">
        <v>1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</row>
    <row r="55" spans="1:177" hidden="1" x14ac:dyDescent="0.35">
      <c r="A55" t="s">
        <v>581</v>
      </c>
      <c r="B55" t="s">
        <v>175</v>
      </c>
      <c r="C55" t="s">
        <v>582</v>
      </c>
      <c r="D55" t="s">
        <v>583</v>
      </c>
      <c r="E55" t="s">
        <v>584</v>
      </c>
      <c r="F55" t="s">
        <v>585</v>
      </c>
      <c r="G55" t="s">
        <v>586</v>
      </c>
      <c r="H55" t="s">
        <v>587</v>
      </c>
      <c r="K55" t="s">
        <v>588</v>
      </c>
      <c r="L55" t="s">
        <v>182</v>
      </c>
      <c r="M55" t="s">
        <v>183</v>
      </c>
      <c r="N55">
        <v>1000</v>
      </c>
      <c r="O55" t="s">
        <v>1048</v>
      </c>
      <c r="P55" t="s">
        <v>589</v>
      </c>
      <c r="Q55">
        <v>500</v>
      </c>
      <c r="R55">
        <v>47</v>
      </c>
      <c r="S55" s="8">
        <v>8</v>
      </c>
      <c r="T55">
        <v>1100</v>
      </c>
      <c r="U55">
        <v>-1</v>
      </c>
      <c r="V55">
        <v>16</v>
      </c>
      <c r="W55">
        <v>8</v>
      </c>
      <c r="X55" t="s">
        <v>296</v>
      </c>
      <c r="Y55" t="s">
        <v>511</v>
      </c>
      <c r="AA55" t="s">
        <v>187</v>
      </c>
      <c r="AB55" t="s">
        <v>188</v>
      </c>
      <c r="AD55" s="8"/>
      <c r="AF55">
        <v>1</v>
      </c>
      <c r="AH55" t="s">
        <v>5745</v>
      </c>
      <c r="AI55">
        <v>12</v>
      </c>
      <c r="AJ55">
        <v>1</v>
      </c>
      <c r="AN55" s="6" t="s">
        <v>23023</v>
      </c>
      <c r="AO55" s="1" t="s">
        <v>23023</v>
      </c>
      <c r="AP55" s="3" t="s">
        <v>23023</v>
      </c>
      <c r="AQ55" s="8">
        <f t="shared" si="0"/>
        <v>0</v>
      </c>
      <c r="AR55" s="8" t="e">
        <f t="shared" si="1"/>
        <v>#VALUE!</v>
      </c>
      <c r="AS55" s="8" t="e">
        <f t="shared" si="2"/>
        <v>#VALUE!</v>
      </c>
      <c r="AW55" s="8" t="e">
        <f t="shared" si="3"/>
        <v>#VALUE!</v>
      </c>
      <c r="AX55">
        <v>1</v>
      </c>
      <c r="BC55">
        <v>1</v>
      </c>
      <c r="BH55">
        <v>1</v>
      </c>
      <c r="BK55">
        <v>1</v>
      </c>
      <c r="BM55">
        <v>1</v>
      </c>
      <c r="BS55">
        <v>1</v>
      </c>
      <c r="BW55">
        <v>1</v>
      </c>
      <c r="CA55">
        <v>1</v>
      </c>
      <c r="CC55">
        <v>1</v>
      </c>
      <c r="CE55">
        <v>1</v>
      </c>
      <c r="CN55">
        <v>1</v>
      </c>
      <c r="CS55">
        <v>1</v>
      </c>
      <c r="CX55">
        <v>1</v>
      </c>
      <c r="DF55">
        <v>1</v>
      </c>
      <c r="DJ55">
        <v>1</v>
      </c>
      <c r="DO55">
        <v>1</v>
      </c>
      <c r="DY55">
        <v>1</v>
      </c>
      <c r="EF55">
        <v>1</v>
      </c>
      <c r="ES55">
        <v>1</v>
      </c>
      <c r="FA55">
        <v>1</v>
      </c>
      <c r="FC55">
        <v>1</v>
      </c>
      <c r="FE55">
        <v>1</v>
      </c>
      <c r="FG55">
        <v>1</v>
      </c>
    </row>
    <row r="56" spans="1:177" hidden="1" x14ac:dyDescent="0.35">
      <c r="A56" t="s">
        <v>590</v>
      </c>
      <c r="B56" t="s">
        <v>175</v>
      </c>
      <c r="C56" t="s">
        <v>279</v>
      </c>
      <c r="D56" t="s">
        <v>299</v>
      </c>
      <c r="E56" t="s">
        <v>300</v>
      </c>
      <c r="F56" t="s">
        <v>591</v>
      </c>
      <c r="G56" t="s">
        <v>592</v>
      </c>
      <c r="H56" t="s">
        <v>593</v>
      </c>
      <c r="K56" t="s">
        <v>594</v>
      </c>
      <c r="L56" t="s">
        <v>182</v>
      </c>
      <c r="M56" t="s">
        <v>197</v>
      </c>
      <c r="N56">
        <v>150</v>
      </c>
      <c r="O56" t="s">
        <v>1048</v>
      </c>
      <c r="P56" t="s">
        <v>595</v>
      </c>
      <c r="Q56">
        <v>550</v>
      </c>
      <c r="R56">
        <v>46</v>
      </c>
      <c r="S56">
        <v>8</v>
      </c>
      <c r="T56">
        <v>1000</v>
      </c>
      <c r="U56">
        <v>-1</v>
      </c>
      <c r="V56">
        <v>16</v>
      </c>
      <c r="W56">
        <v>8</v>
      </c>
      <c r="X56" t="s">
        <v>345</v>
      </c>
      <c r="Y56" t="s">
        <v>254</v>
      </c>
      <c r="AA56" t="s">
        <v>187</v>
      </c>
      <c r="AB56" t="s">
        <v>188</v>
      </c>
      <c r="AD56" s="8"/>
      <c r="AF56">
        <v>1</v>
      </c>
      <c r="AH56" t="s">
        <v>5745</v>
      </c>
      <c r="AI56">
        <v>5</v>
      </c>
      <c r="AJ56">
        <v>2</v>
      </c>
      <c r="AN56" s="6" t="s">
        <v>23023</v>
      </c>
      <c r="AO56" s="1" t="s">
        <v>23023</v>
      </c>
      <c r="AP56" s="3" t="s">
        <v>23023</v>
      </c>
      <c r="AQ56" s="8">
        <f t="shared" si="0"/>
        <v>0</v>
      </c>
      <c r="AR56" s="8" t="e">
        <f t="shared" si="1"/>
        <v>#VALUE!</v>
      </c>
      <c r="AS56" s="8" t="e">
        <f t="shared" si="2"/>
        <v>#VALUE!</v>
      </c>
      <c r="AW56" s="8" t="e">
        <f t="shared" si="3"/>
        <v>#VALUE!</v>
      </c>
      <c r="AX56">
        <v>1</v>
      </c>
      <c r="BB56">
        <v>1</v>
      </c>
      <c r="BH56">
        <v>1</v>
      </c>
      <c r="BM56">
        <v>1</v>
      </c>
      <c r="BS56">
        <v>1</v>
      </c>
      <c r="CC56">
        <v>1</v>
      </c>
      <c r="CF56">
        <v>1</v>
      </c>
      <c r="CQ56">
        <v>1</v>
      </c>
      <c r="CT56">
        <v>1</v>
      </c>
      <c r="CY56">
        <v>1</v>
      </c>
      <c r="DE56">
        <v>1</v>
      </c>
      <c r="DN56">
        <v>1</v>
      </c>
      <c r="DQ56">
        <v>1</v>
      </c>
      <c r="DX56">
        <v>1</v>
      </c>
      <c r="EB56">
        <v>1</v>
      </c>
      <c r="ED56">
        <v>1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O56">
        <v>0</v>
      </c>
      <c r="FP56">
        <v>0</v>
      </c>
      <c r="FQ56">
        <v>0</v>
      </c>
      <c r="FR56">
        <v>0</v>
      </c>
      <c r="FT56">
        <v>0</v>
      </c>
      <c r="FU56">
        <v>0</v>
      </c>
    </row>
    <row r="57" spans="1:177" hidden="1" x14ac:dyDescent="0.35">
      <c r="A57" t="s">
        <v>596</v>
      </c>
      <c r="B57" t="s">
        <v>175</v>
      </c>
      <c r="C57" t="s">
        <v>269</v>
      </c>
      <c r="D57" t="s">
        <v>597</v>
      </c>
      <c r="F57" t="s">
        <v>598</v>
      </c>
      <c r="G57" t="s">
        <v>599</v>
      </c>
      <c r="H57" t="s">
        <v>600</v>
      </c>
      <c r="K57" t="s">
        <v>601</v>
      </c>
      <c r="L57" t="s">
        <v>182</v>
      </c>
      <c r="M57" t="s">
        <v>197</v>
      </c>
      <c r="N57">
        <v>300</v>
      </c>
      <c r="O57" t="s">
        <v>318</v>
      </c>
      <c r="P57" t="s">
        <v>318</v>
      </c>
      <c r="Q57">
        <v>500</v>
      </c>
      <c r="R57">
        <v>44</v>
      </c>
      <c r="S57">
        <v>7</v>
      </c>
      <c r="T57">
        <v>900</v>
      </c>
      <c r="U57">
        <v>8</v>
      </c>
      <c r="V57">
        <v>20</v>
      </c>
      <c r="W57">
        <v>9</v>
      </c>
      <c r="X57" t="s">
        <v>602</v>
      </c>
      <c r="Y57" t="s">
        <v>603</v>
      </c>
      <c r="AA57" t="s">
        <v>357</v>
      </c>
      <c r="AB57" t="s">
        <v>188</v>
      </c>
      <c r="AD57" s="8"/>
      <c r="AE57">
        <v>1</v>
      </c>
      <c r="AH57" t="s">
        <v>12330</v>
      </c>
      <c r="AN57" s="6" t="s">
        <v>23023</v>
      </c>
      <c r="AO57" s="1" t="s">
        <v>23023</v>
      </c>
      <c r="AP57" s="3" t="s">
        <v>23023</v>
      </c>
      <c r="AQ57" s="8">
        <f t="shared" si="0"/>
        <v>0</v>
      </c>
      <c r="AR57" s="8" t="e">
        <f t="shared" si="1"/>
        <v>#VALUE!</v>
      </c>
      <c r="AS57" s="8" t="e">
        <f t="shared" si="2"/>
        <v>#VALUE!</v>
      </c>
      <c r="AW57" s="8" t="e">
        <f t="shared" si="3"/>
        <v>#VALUE!</v>
      </c>
      <c r="AY57">
        <v>1</v>
      </c>
      <c r="BF57">
        <v>1</v>
      </c>
      <c r="BG57">
        <v>1</v>
      </c>
      <c r="BH57">
        <v>1</v>
      </c>
      <c r="BM57">
        <v>1</v>
      </c>
      <c r="BS57">
        <v>1</v>
      </c>
      <c r="BU57">
        <v>1</v>
      </c>
      <c r="BX57">
        <v>1</v>
      </c>
      <c r="CC57">
        <v>1</v>
      </c>
      <c r="CF57">
        <v>1</v>
      </c>
      <c r="CT57">
        <v>1</v>
      </c>
      <c r="CX57">
        <v>1</v>
      </c>
      <c r="CY57">
        <v>1</v>
      </c>
      <c r="DE57">
        <v>1</v>
      </c>
      <c r="DF57">
        <v>1</v>
      </c>
      <c r="DJ57">
        <v>1</v>
      </c>
      <c r="DN57">
        <v>1</v>
      </c>
      <c r="DQ57">
        <v>1</v>
      </c>
      <c r="DW57">
        <v>1</v>
      </c>
      <c r="DY57">
        <v>1</v>
      </c>
      <c r="ES57">
        <v>1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O57">
        <v>0</v>
      </c>
      <c r="FP57">
        <v>0</v>
      </c>
      <c r="FQ57">
        <v>0</v>
      </c>
      <c r="FR57">
        <v>0</v>
      </c>
      <c r="FT57">
        <v>0</v>
      </c>
      <c r="FU57">
        <v>0</v>
      </c>
    </row>
    <row r="58" spans="1:177" hidden="1" x14ac:dyDescent="0.35">
      <c r="A58" t="s">
        <v>604</v>
      </c>
      <c r="B58" t="s">
        <v>234</v>
      </c>
      <c r="C58" t="s">
        <v>403</v>
      </c>
      <c r="D58" t="s">
        <v>404</v>
      </c>
      <c r="E58" t="s">
        <v>605</v>
      </c>
      <c r="F58" t="s">
        <v>606</v>
      </c>
      <c r="G58" t="s">
        <v>607</v>
      </c>
      <c r="H58" t="s">
        <v>608</v>
      </c>
      <c r="K58" t="s">
        <v>609</v>
      </c>
      <c r="L58" t="s">
        <v>182</v>
      </c>
      <c r="M58" t="s">
        <v>217</v>
      </c>
      <c r="N58">
        <v>40</v>
      </c>
      <c r="O58" t="s">
        <v>241</v>
      </c>
      <c r="P58" t="s">
        <v>295</v>
      </c>
      <c r="Q58">
        <v>450</v>
      </c>
      <c r="R58">
        <v>47</v>
      </c>
      <c r="S58">
        <v>8</v>
      </c>
      <c r="T58">
        <v>1100</v>
      </c>
      <c r="U58">
        <v>-1</v>
      </c>
      <c r="V58">
        <v>16</v>
      </c>
      <c r="W58">
        <v>8</v>
      </c>
      <c r="X58" t="s">
        <v>610</v>
      </c>
      <c r="Y58" t="s">
        <v>511</v>
      </c>
      <c r="AA58" t="s">
        <v>187</v>
      </c>
      <c r="AB58" t="s">
        <v>188</v>
      </c>
      <c r="AD58" s="8"/>
      <c r="AF58">
        <v>1</v>
      </c>
      <c r="AH58" t="s">
        <v>6289</v>
      </c>
      <c r="AN58" s="6" t="s">
        <v>23023</v>
      </c>
      <c r="AO58" s="1" t="s">
        <v>23023</v>
      </c>
      <c r="AP58" s="3" t="s">
        <v>23023</v>
      </c>
      <c r="AQ58" s="8">
        <f t="shared" si="0"/>
        <v>0</v>
      </c>
      <c r="AR58" s="8" t="e">
        <f t="shared" si="1"/>
        <v>#VALUE!</v>
      </c>
      <c r="AS58" s="8" t="e">
        <f t="shared" si="2"/>
        <v>#VALUE!</v>
      </c>
      <c r="AW58" s="8" t="e">
        <f t="shared" si="3"/>
        <v>#VALUE!</v>
      </c>
      <c r="AX58">
        <v>1</v>
      </c>
      <c r="BD58">
        <v>1</v>
      </c>
      <c r="BJ58">
        <v>1</v>
      </c>
      <c r="BM58">
        <v>1</v>
      </c>
      <c r="BR58">
        <v>1</v>
      </c>
      <c r="BW58">
        <v>1</v>
      </c>
      <c r="BX58">
        <v>1</v>
      </c>
      <c r="CA58">
        <v>1</v>
      </c>
      <c r="CG58">
        <v>1</v>
      </c>
      <c r="CS58">
        <v>1</v>
      </c>
      <c r="CX58">
        <v>1</v>
      </c>
      <c r="DE58">
        <v>1</v>
      </c>
      <c r="DF58">
        <v>1</v>
      </c>
      <c r="DP58">
        <v>1</v>
      </c>
      <c r="DY58">
        <v>1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O58">
        <v>0</v>
      </c>
      <c r="FP58">
        <v>0</v>
      </c>
      <c r="FQ58">
        <v>0</v>
      </c>
      <c r="FR58">
        <v>0</v>
      </c>
    </row>
    <row r="59" spans="1:177" hidden="1" x14ac:dyDescent="0.35">
      <c r="A59" t="s">
        <v>611</v>
      </c>
      <c r="B59" t="s">
        <v>573</v>
      </c>
      <c r="C59" t="s">
        <v>574</v>
      </c>
      <c r="D59" t="s">
        <v>612</v>
      </c>
      <c r="F59" t="s">
        <v>613</v>
      </c>
      <c r="G59" t="s">
        <v>614</v>
      </c>
      <c r="H59" t="s">
        <v>615</v>
      </c>
      <c r="K59" t="s">
        <v>616</v>
      </c>
      <c r="L59" t="s">
        <v>182</v>
      </c>
      <c r="M59" t="s">
        <v>317</v>
      </c>
      <c r="N59">
        <v>1000</v>
      </c>
      <c r="O59" t="s">
        <v>318</v>
      </c>
      <c r="P59" t="s">
        <v>318</v>
      </c>
      <c r="Q59">
        <v>200</v>
      </c>
      <c r="R59">
        <v>44</v>
      </c>
      <c r="S59">
        <v>7</v>
      </c>
      <c r="T59">
        <v>900</v>
      </c>
      <c r="U59">
        <v>8</v>
      </c>
      <c r="V59">
        <v>20</v>
      </c>
      <c r="W59">
        <v>9</v>
      </c>
      <c r="X59" t="s">
        <v>617</v>
      </c>
      <c r="Y59" t="s">
        <v>603</v>
      </c>
      <c r="AA59" t="s">
        <v>357</v>
      </c>
      <c r="AB59" t="s">
        <v>188</v>
      </c>
      <c r="AD59" s="8"/>
      <c r="AF59">
        <v>1</v>
      </c>
      <c r="AH59" t="s">
        <v>5745</v>
      </c>
      <c r="AN59" s="6" t="s">
        <v>23023</v>
      </c>
      <c r="AO59" s="1" t="s">
        <v>23023</v>
      </c>
      <c r="AP59" s="3" t="s">
        <v>23023</v>
      </c>
      <c r="AQ59" s="8">
        <f t="shared" si="0"/>
        <v>0</v>
      </c>
      <c r="AR59" s="8" t="e">
        <f t="shared" si="1"/>
        <v>#VALUE!</v>
      </c>
      <c r="AS59" s="8" t="e">
        <f t="shared" si="2"/>
        <v>#VALUE!</v>
      </c>
      <c r="AW59" s="8" t="e">
        <f t="shared" si="3"/>
        <v>#VALUE!</v>
      </c>
      <c r="AX59">
        <v>1</v>
      </c>
      <c r="BB59">
        <v>1</v>
      </c>
      <c r="BH59">
        <v>1</v>
      </c>
      <c r="BM59">
        <v>1</v>
      </c>
      <c r="BS59">
        <v>1</v>
      </c>
      <c r="BW59">
        <v>1</v>
      </c>
      <c r="CA59">
        <v>1</v>
      </c>
      <c r="CC59">
        <v>1</v>
      </c>
      <c r="CG59">
        <v>1</v>
      </c>
      <c r="CT59">
        <v>1</v>
      </c>
      <c r="CX59">
        <v>1</v>
      </c>
      <c r="DF59">
        <v>1</v>
      </c>
      <c r="DP59">
        <v>1</v>
      </c>
      <c r="EB59">
        <v>1</v>
      </c>
      <c r="ES59">
        <v>1</v>
      </c>
      <c r="FC59">
        <v>1</v>
      </c>
      <c r="FE59">
        <v>1</v>
      </c>
      <c r="FI59">
        <v>1</v>
      </c>
      <c r="FS59">
        <v>1</v>
      </c>
    </row>
    <row r="60" spans="1:177" hidden="1" x14ac:dyDescent="0.35">
      <c r="A60" t="s">
        <v>618</v>
      </c>
      <c r="B60" t="s">
        <v>309</v>
      </c>
      <c r="C60" t="s">
        <v>373</v>
      </c>
      <c r="D60" t="s">
        <v>429</v>
      </c>
      <c r="E60" t="s">
        <v>430</v>
      </c>
      <c r="F60" t="s">
        <v>619</v>
      </c>
      <c r="G60" t="s">
        <v>620</v>
      </c>
      <c r="H60" t="s">
        <v>621</v>
      </c>
      <c r="K60" t="s">
        <v>622</v>
      </c>
      <c r="L60" t="s">
        <v>182</v>
      </c>
      <c r="M60" t="s">
        <v>197</v>
      </c>
      <c r="N60">
        <v>80</v>
      </c>
      <c r="O60" t="s">
        <v>318</v>
      </c>
      <c r="P60" t="s">
        <v>318</v>
      </c>
      <c r="Q60">
        <v>300</v>
      </c>
      <c r="R60">
        <v>44</v>
      </c>
      <c r="S60">
        <v>5</v>
      </c>
      <c r="X60" t="s">
        <v>623</v>
      </c>
      <c r="Y60" t="s">
        <v>624</v>
      </c>
      <c r="AA60" t="s">
        <v>357</v>
      </c>
      <c r="AB60" t="s">
        <v>188</v>
      </c>
      <c r="AD60" s="8"/>
      <c r="AE60">
        <v>1</v>
      </c>
      <c r="AH60" t="s">
        <v>5745</v>
      </c>
      <c r="AI60">
        <v>18</v>
      </c>
      <c r="AJ60">
        <v>0.3</v>
      </c>
      <c r="AN60" s="6" t="s">
        <v>23023</v>
      </c>
      <c r="AO60" s="1" t="s">
        <v>23023</v>
      </c>
      <c r="AP60" s="3" t="s">
        <v>23023</v>
      </c>
      <c r="AQ60" s="8">
        <f t="shared" si="0"/>
        <v>0</v>
      </c>
      <c r="AR60" s="8" t="e">
        <f t="shared" si="1"/>
        <v>#VALUE!</v>
      </c>
      <c r="AS60" s="8" t="e">
        <f t="shared" si="2"/>
        <v>#VALUE!</v>
      </c>
      <c r="AW60" s="8" t="e">
        <f t="shared" si="3"/>
        <v>#VALUE!</v>
      </c>
      <c r="AX60">
        <v>1</v>
      </c>
      <c r="BC60">
        <v>1</v>
      </c>
      <c r="BF60">
        <v>1</v>
      </c>
      <c r="BG60">
        <v>1</v>
      </c>
      <c r="BM60">
        <v>1</v>
      </c>
      <c r="BS60">
        <v>1</v>
      </c>
      <c r="BW60">
        <v>1</v>
      </c>
      <c r="CA60">
        <v>1</v>
      </c>
      <c r="CF60">
        <v>1</v>
      </c>
      <c r="CQ60">
        <v>1</v>
      </c>
      <c r="CS60">
        <v>1</v>
      </c>
      <c r="CX60">
        <v>1</v>
      </c>
      <c r="DF60">
        <v>1</v>
      </c>
      <c r="DN60">
        <v>1</v>
      </c>
      <c r="DO60">
        <v>1</v>
      </c>
      <c r="DW60">
        <v>1</v>
      </c>
      <c r="DX60">
        <v>1</v>
      </c>
      <c r="DZ60">
        <v>1</v>
      </c>
      <c r="FC60">
        <v>1</v>
      </c>
      <c r="FI60">
        <v>1</v>
      </c>
      <c r="FS60">
        <v>1</v>
      </c>
    </row>
    <row r="61" spans="1:177" hidden="1" x14ac:dyDescent="0.35">
      <c r="A61" t="s">
        <v>625</v>
      </c>
      <c r="B61" t="s">
        <v>384</v>
      </c>
      <c r="C61" t="s">
        <v>439</v>
      </c>
      <c r="D61" t="s">
        <v>626</v>
      </c>
      <c r="F61" t="s">
        <v>627</v>
      </c>
      <c r="G61" t="s">
        <v>628</v>
      </c>
      <c r="H61" t="s">
        <v>629</v>
      </c>
      <c r="K61" t="s">
        <v>630</v>
      </c>
      <c r="L61" t="s">
        <v>631</v>
      </c>
      <c r="M61" t="s">
        <v>197</v>
      </c>
      <c r="N61">
        <v>80</v>
      </c>
      <c r="O61" t="s">
        <v>318</v>
      </c>
      <c r="P61" t="s">
        <v>318</v>
      </c>
      <c r="Q61">
        <v>100</v>
      </c>
      <c r="R61">
        <v>44</v>
      </c>
      <c r="S61">
        <v>7</v>
      </c>
      <c r="T61">
        <v>800</v>
      </c>
      <c r="U61">
        <v>9</v>
      </c>
      <c r="V61">
        <v>22</v>
      </c>
      <c r="W61">
        <v>9</v>
      </c>
      <c r="X61" t="s">
        <v>632</v>
      </c>
      <c r="Y61" t="s">
        <v>603</v>
      </c>
      <c r="AA61" t="s">
        <v>357</v>
      </c>
      <c r="AB61" t="s">
        <v>188</v>
      </c>
      <c r="AD61" s="8"/>
      <c r="AE61">
        <v>1</v>
      </c>
      <c r="AH61" t="s">
        <v>4999</v>
      </c>
      <c r="AI61">
        <v>13</v>
      </c>
      <c r="AJ61">
        <v>0.4</v>
      </c>
      <c r="AN61" s="6" t="s">
        <v>23023</v>
      </c>
      <c r="AO61" s="1" t="s">
        <v>23023</v>
      </c>
      <c r="AP61" s="3" t="s">
        <v>23023</v>
      </c>
      <c r="AQ61" s="8">
        <f t="shared" si="0"/>
        <v>0</v>
      </c>
      <c r="AR61" s="8" t="e">
        <f t="shared" si="1"/>
        <v>#VALUE!</v>
      </c>
      <c r="AS61" s="8" t="e">
        <f t="shared" si="2"/>
        <v>#VALUE!</v>
      </c>
      <c r="AW61" s="8" t="e">
        <f t="shared" si="3"/>
        <v>#VALUE!</v>
      </c>
      <c r="AX61">
        <v>1</v>
      </c>
      <c r="BC61">
        <v>1</v>
      </c>
      <c r="BD61">
        <v>1</v>
      </c>
      <c r="BH61">
        <v>1</v>
      </c>
      <c r="BM61">
        <v>1</v>
      </c>
      <c r="BS61">
        <v>1</v>
      </c>
      <c r="CA61">
        <v>1</v>
      </c>
      <c r="CF61">
        <v>1</v>
      </c>
      <c r="CG61">
        <v>1</v>
      </c>
      <c r="CT61">
        <v>1</v>
      </c>
      <c r="CX61">
        <v>1</v>
      </c>
      <c r="DE61">
        <v>1</v>
      </c>
      <c r="DF61">
        <v>1</v>
      </c>
      <c r="DO61">
        <v>1</v>
      </c>
      <c r="EB61">
        <v>1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O61">
        <v>0</v>
      </c>
      <c r="FP61">
        <v>0</v>
      </c>
      <c r="FQ61">
        <v>0</v>
      </c>
      <c r="FR61">
        <v>0</v>
      </c>
      <c r="FT61">
        <v>0</v>
      </c>
      <c r="FU61">
        <v>0</v>
      </c>
    </row>
    <row r="62" spans="1:177" hidden="1" x14ac:dyDescent="0.35">
      <c r="A62" t="s">
        <v>625</v>
      </c>
      <c r="B62" t="s">
        <v>175</v>
      </c>
      <c r="C62" t="s">
        <v>279</v>
      </c>
      <c r="D62" t="s">
        <v>633</v>
      </c>
      <c r="F62" t="s">
        <v>634</v>
      </c>
      <c r="G62" t="s">
        <v>635</v>
      </c>
      <c r="H62" t="s">
        <v>636</v>
      </c>
      <c r="K62" t="s">
        <v>637</v>
      </c>
      <c r="L62" t="s">
        <v>182</v>
      </c>
      <c r="M62" t="s">
        <v>197</v>
      </c>
      <c r="N62">
        <v>150</v>
      </c>
      <c r="O62" t="s">
        <v>241</v>
      </c>
      <c r="P62" t="s">
        <v>638</v>
      </c>
      <c r="Q62">
        <v>200</v>
      </c>
      <c r="R62">
        <v>46</v>
      </c>
      <c r="S62">
        <v>8</v>
      </c>
      <c r="T62">
        <v>1900</v>
      </c>
      <c r="U62">
        <v>3</v>
      </c>
      <c r="V62">
        <v>21</v>
      </c>
      <c r="W62">
        <v>12</v>
      </c>
      <c r="X62" t="s">
        <v>639</v>
      </c>
      <c r="Y62" t="s">
        <v>640</v>
      </c>
      <c r="AA62" t="s">
        <v>187</v>
      </c>
      <c r="AB62" t="s">
        <v>188</v>
      </c>
      <c r="AD62" s="8"/>
      <c r="AE62">
        <v>1</v>
      </c>
      <c r="AH62" t="s">
        <v>5745</v>
      </c>
      <c r="AN62" s="6" t="s">
        <v>23023</v>
      </c>
      <c r="AO62" s="1" t="s">
        <v>23023</v>
      </c>
      <c r="AP62" s="3" t="s">
        <v>23023</v>
      </c>
      <c r="AQ62" s="8">
        <f t="shared" si="0"/>
        <v>0</v>
      </c>
      <c r="AR62" s="8" t="e">
        <f t="shared" si="1"/>
        <v>#VALUE!</v>
      </c>
      <c r="AS62" s="8" t="e">
        <f t="shared" si="2"/>
        <v>#VALUE!</v>
      </c>
      <c r="AW62" s="8" t="e">
        <f t="shared" si="3"/>
        <v>#VALUE!</v>
      </c>
      <c r="AX62">
        <v>1</v>
      </c>
      <c r="BC62">
        <v>1</v>
      </c>
      <c r="BD62">
        <v>1</v>
      </c>
      <c r="BH62">
        <v>1</v>
      </c>
      <c r="BM62">
        <v>1</v>
      </c>
      <c r="BS62">
        <v>1</v>
      </c>
      <c r="BW62">
        <v>1</v>
      </c>
      <c r="CA62">
        <v>1</v>
      </c>
      <c r="CF62">
        <v>1</v>
      </c>
      <c r="CT62">
        <v>1</v>
      </c>
      <c r="CX62">
        <v>1</v>
      </c>
      <c r="DE62">
        <v>1</v>
      </c>
      <c r="DQ62">
        <v>1</v>
      </c>
      <c r="DX62">
        <v>1</v>
      </c>
      <c r="EB62">
        <v>1</v>
      </c>
      <c r="EI62">
        <v>1</v>
      </c>
      <c r="EY62">
        <v>1</v>
      </c>
      <c r="EZ62">
        <v>1</v>
      </c>
      <c r="FC62">
        <v>1</v>
      </c>
      <c r="FE62">
        <v>1</v>
      </c>
    </row>
    <row r="63" spans="1:177" hidden="1" x14ac:dyDescent="0.35">
      <c r="A63" t="s">
        <v>641</v>
      </c>
      <c r="B63" t="s">
        <v>175</v>
      </c>
      <c r="C63" t="s">
        <v>279</v>
      </c>
      <c r="D63" t="s">
        <v>299</v>
      </c>
      <c r="E63" t="s">
        <v>300</v>
      </c>
      <c r="F63" t="s">
        <v>591</v>
      </c>
      <c r="G63" t="s">
        <v>642</v>
      </c>
      <c r="H63" t="s">
        <v>643</v>
      </c>
      <c r="K63" t="s">
        <v>644</v>
      </c>
      <c r="L63" t="s">
        <v>182</v>
      </c>
      <c r="M63" t="s">
        <v>197</v>
      </c>
      <c r="N63">
        <v>80</v>
      </c>
      <c r="O63" t="s">
        <v>1328</v>
      </c>
      <c r="P63" t="s">
        <v>400</v>
      </c>
      <c r="Q63">
        <v>200</v>
      </c>
      <c r="R63">
        <v>60</v>
      </c>
      <c r="S63">
        <v>90</v>
      </c>
      <c r="T63">
        <v>250</v>
      </c>
      <c r="U63">
        <v>-15</v>
      </c>
      <c r="V63">
        <v>13</v>
      </c>
      <c r="W63">
        <v>-1</v>
      </c>
      <c r="X63" t="s">
        <v>645</v>
      </c>
      <c r="Y63" t="s">
        <v>646</v>
      </c>
      <c r="AA63" t="s">
        <v>480</v>
      </c>
      <c r="AB63" t="s">
        <v>188</v>
      </c>
      <c r="AD63" s="8"/>
      <c r="AF63">
        <v>1</v>
      </c>
      <c r="AH63" t="s">
        <v>5745</v>
      </c>
      <c r="AI63">
        <v>6</v>
      </c>
      <c r="AJ63">
        <v>0.3</v>
      </c>
      <c r="AN63" s="6" t="s">
        <v>23023</v>
      </c>
      <c r="AO63" s="1" t="s">
        <v>23023</v>
      </c>
      <c r="AP63" s="3" t="s">
        <v>23023</v>
      </c>
      <c r="AQ63" s="8">
        <f t="shared" si="0"/>
        <v>0</v>
      </c>
      <c r="AR63" s="8" t="e">
        <f t="shared" si="1"/>
        <v>#VALUE!</v>
      </c>
      <c r="AS63" s="8" t="e">
        <f t="shared" si="2"/>
        <v>#VALUE!</v>
      </c>
      <c r="AW63" s="8" t="e">
        <f t="shared" si="3"/>
        <v>#VALUE!</v>
      </c>
      <c r="AX63">
        <v>1</v>
      </c>
      <c r="BC63">
        <v>1</v>
      </c>
      <c r="BH63">
        <v>1</v>
      </c>
      <c r="BM63">
        <v>1</v>
      </c>
      <c r="BS63">
        <v>1</v>
      </c>
      <c r="BW63">
        <v>1</v>
      </c>
      <c r="CB63">
        <v>1</v>
      </c>
      <c r="CF63">
        <v>1</v>
      </c>
      <c r="CT63">
        <v>1</v>
      </c>
      <c r="CY63">
        <v>1</v>
      </c>
      <c r="DE63">
        <v>1</v>
      </c>
      <c r="DN63">
        <v>1</v>
      </c>
      <c r="DP63">
        <v>1</v>
      </c>
      <c r="DW63">
        <v>1</v>
      </c>
      <c r="DX63">
        <v>1</v>
      </c>
      <c r="EC63">
        <v>1</v>
      </c>
      <c r="ED63">
        <v>1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O63">
        <v>0</v>
      </c>
      <c r="FP63">
        <v>0</v>
      </c>
      <c r="FQ63">
        <v>0</v>
      </c>
      <c r="FR63">
        <v>0</v>
      </c>
      <c r="FT63">
        <v>0</v>
      </c>
      <c r="FU63">
        <v>0</v>
      </c>
    </row>
    <row r="64" spans="1:177" hidden="1" x14ac:dyDescent="0.35">
      <c r="A64" t="s">
        <v>647</v>
      </c>
      <c r="B64" t="s">
        <v>384</v>
      </c>
      <c r="C64" t="s">
        <v>439</v>
      </c>
      <c r="D64" t="s">
        <v>648</v>
      </c>
      <c r="F64" t="s">
        <v>649</v>
      </c>
      <c r="G64" t="s">
        <v>650</v>
      </c>
      <c r="H64" t="s">
        <v>651</v>
      </c>
      <c r="K64" t="s">
        <v>652</v>
      </c>
      <c r="L64" t="s">
        <v>182</v>
      </c>
      <c r="M64" t="s">
        <v>217</v>
      </c>
      <c r="N64">
        <v>20</v>
      </c>
      <c r="O64" t="s">
        <v>318</v>
      </c>
      <c r="P64" t="s">
        <v>318</v>
      </c>
      <c r="Q64">
        <v>200</v>
      </c>
      <c r="R64">
        <v>44</v>
      </c>
      <c r="S64">
        <v>7</v>
      </c>
      <c r="T64">
        <v>800</v>
      </c>
      <c r="U64">
        <v>9</v>
      </c>
      <c r="V64">
        <v>22</v>
      </c>
      <c r="W64">
        <v>9</v>
      </c>
      <c r="X64" t="s">
        <v>653</v>
      </c>
      <c r="Y64" t="s">
        <v>654</v>
      </c>
      <c r="AA64" t="s">
        <v>357</v>
      </c>
      <c r="AB64" t="s">
        <v>188</v>
      </c>
      <c r="AD64" s="8"/>
      <c r="AE64">
        <v>1</v>
      </c>
      <c r="AH64" t="s">
        <v>6289</v>
      </c>
      <c r="AI64">
        <v>13</v>
      </c>
      <c r="AJ64">
        <v>0.8</v>
      </c>
      <c r="AN64" s="6" t="s">
        <v>23023</v>
      </c>
      <c r="AO64" s="1" t="s">
        <v>23023</v>
      </c>
      <c r="AP64" s="3" t="s">
        <v>23023</v>
      </c>
      <c r="AQ64" s="8">
        <f t="shared" si="0"/>
        <v>0</v>
      </c>
      <c r="AR64" s="8" t="e">
        <f t="shared" si="1"/>
        <v>#VALUE!</v>
      </c>
      <c r="AS64" s="8" t="e">
        <f t="shared" si="2"/>
        <v>#VALUE!</v>
      </c>
      <c r="AW64" s="8" t="e">
        <f t="shared" si="3"/>
        <v>#VALUE!</v>
      </c>
      <c r="AX64">
        <v>1</v>
      </c>
      <c r="AY64">
        <v>1</v>
      </c>
      <c r="BD64">
        <v>1</v>
      </c>
      <c r="BF64">
        <v>1</v>
      </c>
      <c r="BK64">
        <v>1</v>
      </c>
      <c r="BM64">
        <v>1</v>
      </c>
      <c r="BS64">
        <v>1</v>
      </c>
      <c r="BW64">
        <v>1</v>
      </c>
      <c r="BX64">
        <v>1</v>
      </c>
      <c r="CA64">
        <v>1</v>
      </c>
      <c r="CF64">
        <v>1</v>
      </c>
      <c r="CQ64">
        <v>1</v>
      </c>
      <c r="CS64">
        <v>1</v>
      </c>
      <c r="CY64">
        <v>1</v>
      </c>
      <c r="DE64">
        <v>1</v>
      </c>
      <c r="DK64">
        <v>1</v>
      </c>
      <c r="DN64">
        <v>1</v>
      </c>
      <c r="EB64">
        <v>1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O64">
        <v>0</v>
      </c>
      <c r="FP64">
        <v>0</v>
      </c>
      <c r="FQ64">
        <v>0</v>
      </c>
      <c r="FR64">
        <v>0</v>
      </c>
    </row>
    <row r="65" spans="1:177" hidden="1" x14ac:dyDescent="0.35">
      <c r="A65" t="s">
        <v>655</v>
      </c>
      <c r="B65" t="s">
        <v>175</v>
      </c>
      <c r="C65" t="s">
        <v>582</v>
      </c>
      <c r="D65" t="s">
        <v>583</v>
      </c>
      <c r="F65" t="s">
        <v>656</v>
      </c>
      <c r="G65" t="s">
        <v>657</v>
      </c>
      <c r="H65" t="s">
        <v>658</v>
      </c>
      <c r="K65" t="s">
        <v>659</v>
      </c>
      <c r="L65" t="s">
        <v>182</v>
      </c>
      <c r="M65" t="s">
        <v>197</v>
      </c>
      <c r="N65">
        <v>300</v>
      </c>
      <c r="O65" t="s">
        <v>2113</v>
      </c>
      <c r="P65" t="s">
        <v>470</v>
      </c>
      <c r="Q65">
        <v>1800</v>
      </c>
      <c r="R65">
        <v>46</v>
      </c>
      <c r="S65">
        <v>6</v>
      </c>
      <c r="T65">
        <v>2100</v>
      </c>
      <c r="U65">
        <v>10</v>
      </c>
      <c r="V65">
        <v>6</v>
      </c>
      <c r="W65" t="s">
        <v>660</v>
      </c>
      <c r="X65" t="s">
        <v>610</v>
      </c>
      <c r="Y65" t="s">
        <v>661</v>
      </c>
      <c r="AA65" t="s">
        <v>357</v>
      </c>
      <c r="AB65" t="s">
        <v>188</v>
      </c>
      <c r="AD65" s="8"/>
      <c r="AF65">
        <v>1</v>
      </c>
      <c r="AH65" t="s">
        <v>5745</v>
      </c>
      <c r="AJ65">
        <v>1</v>
      </c>
      <c r="AN65" s="6" t="s">
        <v>23023</v>
      </c>
      <c r="AO65" s="1" t="s">
        <v>23023</v>
      </c>
      <c r="AP65" s="3" t="s">
        <v>23023</v>
      </c>
      <c r="AQ65" s="8">
        <f t="shared" si="0"/>
        <v>0</v>
      </c>
      <c r="AR65" s="8" t="e">
        <f t="shared" si="1"/>
        <v>#VALUE!</v>
      </c>
      <c r="AS65" s="8" t="e">
        <f t="shared" si="2"/>
        <v>#VALUE!</v>
      </c>
      <c r="AW65" s="8" t="e">
        <f t="shared" si="3"/>
        <v>#VALUE!</v>
      </c>
      <c r="AX65">
        <v>1</v>
      </c>
      <c r="BB65">
        <v>1</v>
      </c>
      <c r="BF65">
        <v>1</v>
      </c>
      <c r="BG65">
        <v>1</v>
      </c>
      <c r="BK65">
        <v>1</v>
      </c>
      <c r="BM65">
        <v>1</v>
      </c>
      <c r="BS65">
        <v>1</v>
      </c>
      <c r="BT65">
        <v>1</v>
      </c>
      <c r="BW65">
        <v>1</v>
      </c>
      <c r="CC65">
        <v>1</v>
      </c>
      <c r="CF65">
        <v>1</v>
      </c>
      <c r="CO65">
        <v>1</v>
      </c>
      <c r="CS65">
        <v>1</v>
      </c>
      <c r="CX65">
        <v>1</v>
      </c>
      <c r="DF65">
        <v>1</v>
      </c>
      <c r="DK65">
        <v>1</v>
      </c>
      <c r="DP65">
        <v>1</v>
      </c>
      <c r="DZ65">
        <v>1</v>
      </c>
      <c r="ED65">
        <v>1</v>
      </c>
      <c r="EF65">
        <v>1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O65">
        <v>0</v>
      </c>
      <c r="FP65">
        <v>0</v>
      </c>
      <c r="FQ65">
        <v>0</v>
      </c>
      <c r="FR65">
        <v>0</v>
      </c>
      <c r="FT65">
        <v>0</v>
      </c>
      <c r="FU65">
        <v>0</v>
      </c>
    </row>
    <row r="66" spans="1:177" hidden="1" x14ac:dyDescent="0.35">
      <c r="A66" t="s">
        <v>662</v>
      </c>
      <c r="B66" t="s">
        <v>234</v>
      </c>
      <c r="C66" t="s">
        <v>235</v>
      </c>
      <c r="D66" t="s">
        <v>236</v>
      </c>
      <c r="E66" t="s">
        <v>236</v>
      </c>
      <c r="F66" t="s">
        <v>663</v>
      </c>
      <c r="G66" t="s">
        <v>664</v>
      </c>
      <c r="H66" t="s">
        <v>665</v>
      </c>
      <c r="K66" t="s">
        <v>666</v>
      </c>
      <c r="L66" t="s">
        <v>182</v>
      </c>
      <c r="M66" t="s">
        <v>197</v>
      </c>
      <c r="N66">
        <v>150</v>
      </c>
      <c r="O66" t="s">
        <v>318</v>
      </c>
      <c r="P66" t="s">
        <v>318</v>
      </c>
      <c r="Q66">
        <v>200</v>
      </c>
      <c r="R66">
        <v>44</v>
      </c>
      <c r="S66">
        <v>7</v>
      </c>
      <c r="T66">
        <v>800</v>
      </c>
      <c r="U66">
        <v>9</v>
      </c>
      <c r="V66">
        <v>22</v>
      </c>
      <c r="W66">
        <v>9</v>
      </c>
      <c r="X66" t="s">
        <v>653</v>
      </c>
      <c r="Y66" t="s">
        <v>654</v>
      </c>
      <c r="AA66" t="s">
        <v>357</v>
      </c>
      <c r="AB66" t="s">
        <v>188</v>
      </c>
      <c r="AD66" s="8"/>
      <c r="AE66">
        <v>1</v>
      </c>
      <c r="AH66" t="s">
        <v>5745</v>
      </c>
      <c r="AI66">
        <v>10</v>
      </c>
      <c r="AJ66">
        <v>0.3</v>
      </c>
      <c r="AN66" s="6" t="s">
        <v>23023</v>
      </c>
      <c r="AO66" s="1" t="s">
        <v>23023</v>
      </c>
      <c r="AP66" s="3" t="s">
        <v>23023</v>
      </c>
      <c r="AQ66" s="8">
        <f t="shared" ref="AQ66:AQ129" si="4">IF(OR((AN66&gt;0),(AO66&gt;0)),SUM(AN66:AP66),"")</f>
        <v>0</v>
      </c>
      <c r="AR66" s="8" t="e">
        <f t="shared" ref="AR66:AR129" si="5">IF(OR((AN66&gt;0),(AO66&gt;0)),AN66/AO66,"")</f>
        <v>#VALUE!</v>
      </c>
      <c r="AS66" s="8" t="e">
        <f t="shared" ref="AS66:AS129" si="6">IF(AR66&lt;0.5,1,IF(AR66&lt;1,2,IF(AR66&lt;2,3,IF(AR66&lt;10,4,5))))</f>
        <v>#VALUE!</v>
      </c>
      <c r="AW66" s="8" t="e">
        <f t="shared" ref="AW66:AW129" si="7">AN66-AT66</f>
        <v>#VALUE!</v>
      </c>
      <c r="AX66">
        <v>1</v>
      </c>
      <c r="BD66">
        <v>1</v>
      </c>
      <c r="BH66">
        <v>1</v>
      </c>
      <c r="BM66">
        <v>1</v>
      </c>
      <c r="BR66">
        <v>1</v>
      </c>
      <c r="BS66">
        <v>1</v>
      </c>
      <c r="CA66">
        <v>1</v>
      </c>
      <c r="CF66">
        <v>1</v>
      </c>
      <c r="CO66">
        <v>1</v>
      </c>
      <c r="CT66">
        <v>1</v>
      </c>
      <c r="CY66">
        <v>1</v>
      </c>
      <c r="DD66">
        <v>1</v>
      </c>
      <c r="DN66">
        <v>1</v>
      </c>
      <c r="DP66">
        <v>1</v>
      </c>
      <c r="DX66">
        <v>1</v>
      </c>
      <c r="EB66">
        <v>1</v>
      </c>
      <c r="EY66">
        <v>1</v>
      </c>
      <c r="FC66">
        <v>1</v>
      </c>
    </row>
    <row r="67" spans="1:177" hidden="1" x14ac:dyDescent="0.35">
      <c r="A67" t="s">
        <v>667</v>
      </c>
      <c r="B67" t="s">
        <v>175</v>
      </c>
      <c r="C67" t="s">
        <v>582</v>
      </c>
      <c r="D67" t="s">
        <v>583</v>
      </c>
      <c r="F67" t="s">
        <v>668</v>
      </c>
      <c r="G67" t="s">
        <v>669</v>
      </c>
      <c r="H67" t="s">
        <v>670</v>
      </c>
      <c r="K67" t="s">
        <v>671</v>
      </c>
      <c r="L67" t="s">
        <v>182</v>
      </c>
      <c r="M67" t="s">
        <v>183</v>
      </c>
      <c r="N67">
        <v>1000</v>
      </c>
      <c r="O67" t="s">
        <v>318</v>
      </c>
      <c r="P67" t="s">
        <v>318</v>
      </c>
      <c r="Q67">
        <v>20</v>
      </c>
      <c r="R67">
        <v>44</v>
      </c>
      <c r="S67">
        <v>7</v>
      </c>
      <c r="T67">
        <v>900</v>
      </c>
      <c r="U67">
        <v>8</v>
      </c>
      <c r="V67">
        <v>20</v>
      </c>
      <c r="W67">
        <v>9</v>
      </c>
      <c r="X67" t="s">
        <v>296</v>
      </c>
      <c r="Y67" t="s">
        <v>603</v>
      </c>
      <c r="AA67" t="s">
        <v>357</v>
      </c>
      <c r="AB67" t="s">
        <v>188</v>
      </c>
      <c r="AD67" s="8"/>
      <c r="AF67">
        <v>1</v>
      </c>
      <c r="AH67" t="s">
        <v>4999</v>
      </c>
      <c r="AN67" s="6" t="s">
        <v>23023</v>
      </c>
      <c r="AO67" s="1" t="s">
        <v>23023</v>
      </c>
      <c r="AP67" s="3" t="s">
        <v>23023</v>
      </c>
      <c r="AQ67" s="8">
        <f t="shared" si="4"/>
        <v>0</v>
      </c>
      <c r="AR67" s="8" t="e">
        <f t="shared" si="5"/>
        <v>#VALUE!</v>
      </c>
      <c r="AS67" s="8" t="e">
        <f t="shared" si="6"/>
        <v>#VALUE!</v>
      </c>
      <c r="AW67" s="8" t="e">
        <f t="shared" si="7"/>
        <v>#VALUE!</v>
      </c>
      <c r="AX67">
        <v>1</v>
      </c>
      <c r="BD67">
        <v>1</v>
      </c>
      <c r="BI67">
        <v>1</v>
      </c>
      <c r="BJ67">
        <v>1</v>
      </c>
      <c r="BS67">
        <v>1</v>
      </c>
      <c r="BT67">
        <v>1</v>
      </c>
      <c r="CC67">
        <v>1</v>
      </c>
      <c r="CE67">
        <v>1</v>
      </c>
      <c r="CS67">
        <v>1</v>
      </c>
      <c r="CY67">
        <v>1</v>
      </c>
      <c r="DF67">
        <v>1</v>
      </c>
      <c r="DK67">
        <v>1</v>
      </c>
      <c r="DO67">
        <v>1</v>
      </c>
      <c r="DP67">
        <v>1</v>
      </c>
      <c r="DY67">
        <v>1</v>
      </c>
      <c r="ES67">
        <v>1</v>
      </c>
      <c r="ET67">
        <v>1</v>
      </c>
      <c r="EY67">
        <v>1</v>
      </c>
      <c r="FA67">
        <v>1</v>
      </c>
      <c r="FB67">
        <v>1</v>
      </c>
      <c r="FC67">
        <v>1</v>
      </c>
      <c r="FE67">
        <v>1</v>
      </c>
      <c r="FG67">
        <v>1</v>
      </c>
      <c r="FR67">
        <v>1</v>
      </c>
    </row>
    <row r="68" spans="1:177" hidden="1" x14ac:dyDescent="0.35">
      <c r="A68" t="s">
        <v>672</v>
      </c>
      <c r="B68" t="s">
        <v>573</v>
      </c>
      <c r="C68" t="s">
        <v>574</v>
      </c>
      <c r="D68" t="s">
        <v>612</v>
      </c>
      <c r="F68" t="s">
        <v>613</v>
      </c>
      <c r="G68" t="s">
        <v>673</v>
      </c>
      <c r="H68" t="s">
        <v>674</v>
      </c>
      <c r="K68" t="s">
        <v>675</v>
      </c>
      <c r="L68" t="s">
        <v>182</v>
      </c>
      <c r="M68" t="s">
        <v>197</v>
      </c>
      <c r="N68">
        <v>150</v>
      </c>
      <c r="O68" t="s">
        <v>241</v>
      </c>
      <c r="P68" t="s">
        <v>241</v>
      </c>
      <c r="Q68">
        <v>1100</v>
      </c>
      <c r="R68">
        <v>46</v>
      </c>
      <c r="S68">
        <v>8</v>
      </c>
      <c r="X68" t="s">
        <v>676</v>
      </c>
      <c r="Y68" t="s">
        <v>677</v>
      </c>
      <c r="AA68" t="s">
        <v>187</v>
      </c>
      <c r="AB68" t="s">
        <v>188</v>
      </c>
      <c r="AD68" s="8"/>
      <c r="AF68">
        <v>1</v>
      </c>
      <c r="AH68" t="s">
        <v>5745</v>
      </c>
      <c r="AN68" s="6" t="s">
        <v>23023</v>
      </c>
      <c r="AO68" s="1" t="s">
        <v>23023</v>
      </c>
      <c r="AP68" s="3" t="s">
        <v>23023</v>
      </c>
      <c r="AQ68" s="8">
        <f t="shared" si="4"/>
        <v>0</v>
      </c>
      <c r="AR68" s="8" t="e">
        <f t="shared" si="5"/>
        <v>#VALUE!</v>
      </c>
      <c r="AS68" s="8" t="e">
        <f t="shared" si="6"/>
        <v>#VALUE!</v>
      </c>
      <c r="AW68" s="8" t="e">
        <f t="shared" si="7"/>
        <v>#VALUE!</v>
      </c>
      <c r="AX68">
        <v>1</v>
      </c>
      <c r="BC68">
        <v>1</v>
      </c>
      <c r="BH68">
        <v>1</v>
      </c>
      <c r="BM68">
        <v>1</v>
      </c>
      <c r="BS68">
        <v>1</v>
      </c>
      <c r="BW68">
        <v>1</v>
      </c>
      <c r="CA68">
        <v>1</v>
      </c>
      <c r="CF68">
        <v>1</v>
      </c>
      <c r="CO68">
        <v>1</v>
      </c>
      <c r="CT68">
        <v>1</v>
      </c>
      <c r="CY68">
        <v>1</v>
      </c>
      <c r="DE68">
        <v>1</v>
      </c>
      <c r="DO68">
        <v>1</v>
      </c>
      <c r="EB68">
        <v>1</v>
      </c>
      <c r="EY68">
        <v>0</v>
      </c>
      <c r="FS68">
        <v>1</v>
      </c>
    </row>
    <row r="69" spans="1:177" hidden="1" x14ac:dyDescent="0.35">
      <c r="A69" t="s">
        <v>678</v>
      </c>
      <c r="B69" t="s">
        <v>309</v>
      </c>
      <c r="C69" t="s">
        <v>373</v>
      </c>
      <c r="D69" t="s">
        <v>679</v>
      </c>
      <c r="F69" t="s">
        <v>680</v>
      </c>
      <c r="G69" t="s">
        <v>681</v>
      </c>
      <c r="H69" t="s">
        <v>682</v>
      </c>
      <c r="K69" t="s">
        <v>683</v>
      </c>
      <c r="L69" t="s">
        <v>182</v>
      </c>
      <c r="M69" t="s">
        <v>197</v>
      </c>
      <c r="N69">
        <v>150</v>
      </c>
      <c r="O69" t="s">
        <v>318</v>
      </c>
      <c r="P69" t="s">
        <v>318</v>
      </c>
      <c r="Q69">
        <v>200</v>
      </c>
      <c r="R69">
        <v>44</v>
      </c>
      <c r="S69">
        <v>7</v>
      </c>
      <c r="T69">
        <v>900</v>
      </c>
      <c r="U69">
        <v>8</v>
      </c>
      <c r="V69">
        <v>20</v>
      </c>
      <c r="W69">
        <v>9</v>
      </c>
      <c r="X69" t="s">
        <v>653</v>
      </c>
      <c r="Y69" t="s">
        <v>684</v>
      </c>
      <c r="AA69" t="s">
        <v>357</v>
      </c>
      <c r="AB69" t="s">
        <v>188</v>
      </c>
      <c r="AD69" s="8"/>
      <c r="AH69" t="s">
        <v>6289</v>
      </c>
      <c r="AI69">
        <v>9</v>
      </c>
      <c r="AJ69">
        <v>1</v>
      </c>
      <c r="AN69" s="6" t="s">
        <v>23023</v>
      </c>
      <c r="AO69" s="1" t="s">
        <v>23023</v>
      </c>
      <c r="AP69" s="3" t="s">
        <v>23023</v>
      </c>
      <c r="AQ69" s="8">
        <f t="shared" si="4"/>
        <v>0</v>
      </c>
      <c r="AR69" s="8" t="e">
        <f t="shared" si="5"/>
        <v>#VALUE!</v>
      </c>
      <c r="AS69" s="8" t="e">
        <f t="shared" si="6"/>
        <v>#VALUE!</v>
      </c>
      <c r="AW69" s="8" t="e">
        <f t="shared" si="7"/>
        <v>#VALUE!</v>
      </c>
      <c r="AX69">
        <v>1</v>
      </c>
      <c r="BD69">
        <v>1</v>
      </c>
      <c r="BM69">
        <v>1</v>
      </c>
      <c r="BR69">
        <v>1</v>
      </c>
      <c r="BS69">
        <v>1</v>
      </c>
      <c r="BX69">
        <v>1</v>
      </c>
      <c r="CA69">
        <v>1</v>
      </c>
      <c r="CB69">
        <v>1</v>
      </c>
      <c r="CF69">
        <v>1</v>
      </c>
      <c r="CO69">
        <v>1</v>
      </c>
      <c r="CS69">
        <v>1</v>
      </c>
      <c r="CX69">
        <v>1</v>
      </c>
      <c r="DF69">
        <v>1</v>
      </c>
      <c r="DO69">
        <v>1</v>
      </c>
      <c r="EA69">
        <v>1</v>
      </c>
      <c r="EB69">
        <v>1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</row>
    <row r="70" spans="1:177" hidden="1" x14ac:dyDescent="0.35">
      <c r="A70" t="s">
        <v>685</v>
      </c>
      <c r="B70" t="s">
        <v>384</v>
      </c>
      <c r="C70" t="s">
        <v>385</v>
      </c>
      <c r="D70" t="s">
        <v>686</v>
      </c>
      <c r="F70" t="s">
        <v>687</v>
      </c>
      <c r="G70" t="s">
        <v>688</v>
      </c>
      <c r="H70" t="s">
        <v>689</v>
      </c>
      <c r="K70" t="s">
        <v>690</v>
      </c>
      <c r="L70" t="s">
        <v>182</v>
      </c>
      <c r="M70" t="s">
        <v>197</v>
      </c>
      <c r="N70">
        <v>150</v>
      </c>
      <c r="O70" t="s">
        <v>318</v>
      </c>
      <c r="P70" t="s">
        <v>318</v>
      </c>
      <c r="Q70">
        <v>200</v>
      </c>
      <c r="R70">
        <v>44</v>
      </c>
      <c r="S70">
        <v>7</v>
      </c>
      <c r="T70">
        <v>800</v>
      </c>
      <c r="U70">
        <v>9</v>
      </c>
      <c r="V70">
        <v>22</v>
      </c>
      <c r="W70">
        <v>9</v>
      </c>
      <c r="X70" t="s">
        <v>653</v>
      </c>
      <c r="Y70" t="s">
        <v>356</v>
      </c>
      <c r="AA70" t="s">
        <v>357</v>
      </c>
      <c r="AB70" t="s">
        <v>188</v>
      </c>
      <c r="AD70" s="8"/>
      <c r="AE70">
        <v>1</v>
      </c>
      <c r="AH70" t="s">
        <v>5745</v>
      </c>
      <c r="AJ70">
        <v>1</v>
      </c>
      <c r="AN70" s="6" t="s">
        <v>23023</v>
      </c>
      <c r="AO70" s="1" t="s">
        <v>23023</v>
      </c>
      <c r="AP70" s="3" t="s">
        <v>23023</v>
      </c>
      <c r="AQ70" s="8">
        <f t="shared" si="4"/>
        <v>0</v>
      </c>
      <c r="AR70" s="8" t="e">
        <f t="shared" si="5"/>
        <v>#VALUE!</v>
      </c>
      <c r="AS70" s="8" t="e">
        <f t="shared" si="6"/>
        <v>#VALUE!</v>
      </c>
      <c r="AW70" s="8" t="e">
        <f t="shared" si="7"/>
        <v>#VALUE!</v>
      </c>
      <c r="AX70">
        <v>1</v>
      </c>
      <c r="BB70">
        <v>1</v>
      </c>
      <c r="BI70">
        <v>1</v>
      </c>
      <c r="BJ70">
        <v>1</v>
      </c>
      <c r="BK70">
        <v>1</v>
      </c>
      <c r="BM70">
        <v>1</v>
      </c>
      <c r="BS70">
        <v>1</v>
      </c>
      <c r="BU70">
        <v>1</v>
      </c>
      <c r="BW70">
        <v>1</v>
      </c>
      <c r="CC70">
        <v>1</v>
      </c>
      <c r="CF70">
        <v>1</v>
      </c>
      <c r="CQ70">
        <v>1</v>
      </c>
      <c r="CS70">
        <v>1</v>
      </c>
      <c r="CY70">
        <v>1</v>
      </c>
      <c r="DA70">
        <v>1</v>
      </c>
      <c r="DF70">
        <v>1</v>
      </c>
      <c r="DO70">
        <v>1</v>
      </c>
      <c r="EB70">
        <v>1</v>
      </c>
      <c r="ES70">
        <v>1</v>
      </c>
      <c r="EY70">
        <v>1</v>
      </c>
      <c r="FC70">
        <v>1</v>
      </c>
      <c r="FE70">
        <v>1</v>
      </c>
      <c r="FG70">
        <v>1</v>
      </c>
      <c r="FM70">
        <v>1</v>
      </c>
    </row>
    <row r="71" spans="1:177" hidden="1" x14ac:dyDescent="0.35">
      <c r="A71" t="s">
        <v>691</v>
      </c>
      <c r="B71" t="s">
        <v>573</v>
      </c>
      <c r="C71" t="s">
        <v>574</v>
      </c>
      <c r="D71" t="s">
        <v>575</v>
      </c>
      <c r="F71" t="s">
        <v>692</v>
      </c>
      <c r="G71" t="s">
        <v>693</v>
      </c>
      <c r="H71" t="s">
        <v>694</v>
      </c>
      <c r="K71" t="s">
        <v>695</v>
      </c>
      <c r="L71" t="s">
        <v>182</v>
      </c>
      <c r="M71" t="s">
        <v>197</v>
      </c>
      <c r="N71">
        <v>300</v>
      </c>
      <c r="O71" t="s">
        <v>1328</v>
      </c>
      <c r="P71" t="s">
        <v>241</v>
      </c>
      <c r="Q71">
        <v>1000</v>
      </c>
      <c r="R71">
        <v>47</v>
      </c>
      <c r="S71">
        <v>10</v>
      </c>
      <c r="X71" t="s">
        <v>676</v>
      </c>
      <c r="Y71" t="s">
        <v>696</v>
      </c>
      <c r="AA71" t="s">
        <v>187</v>
      </c>
      <c r="AB71" t="s">
        <v>188</v>
      </c>
      <c r="AD71" s="8"/>
      <c r="AF71">
        <v>1</v>
      </c>
      <c r="AH71" t="s">
        <v>5745</v>
      </c>
      <c r="AN71" s="6" t="s">
        <v>23023</v>
      </c>
      <c r="AO71" s="1" t="s">
        <v>23023</v>
      </c>
      <c r="AP71" s="3" t="s">
        <v>23023</v>
      </c>
      <c r="AQ71" s="8">
        <f t="shared" si="4"/>
        <v>0</v>
      </c>
      <c r="AR71" s="8" t="e">
        <f t="shared" si="5"/>
        <v>#VALUE!</v>
      </c>
      <c r="AS71" s="8" t="e">
        <f t="shared" si="6"/>
        <v>#VALUE!</v>
      </c>
      <c r="AW71" s="8" t="e">
        <f t="shared" si="7"/>
        <v>#VALUE!</v>
      </c>
      <c r="AX71">
        <v>1</v>
      </c>
      <c r="BD71">
        <v>1</v>
      </c>
      <c r="BH71">
        <v>1</v>
      </c>
      <c r="BN71">
        <v>1</v>
      </c>
      <c r="BS71">
        <v>1</v>
      </c>
      <c r="CB71">
        <v>1</v>
      </c>
      <c r="CF71">
        <v>1</v>
      </c>
      <c r="CS71">
        <v>1</v>
      </c>
      <c r="CT71">
        <v>1</v>
      </c>
      <c r="CY71">
        <v>1</v>
      </c>
      <c r="DE71">
        <v>1</v>
      </c>
      <c r="DO71">
        <v>1</v>
      </c>
      <c r="EB71">
        <v>1</v>
      </c>
      <c r="EY71">
        <v>1</v>
      </c>
      <c r="FC71">
        <v>1</v>
      </c>
      <c r="FF71">
        <v>1</v>
      </c>
      <c r="FI71">
        <v>1</v>
      </c>
    </row>
    <row r="72" spans="1:177" hidden="1" x14ac:dyDescent="0.35">
      <c r="A72" t="s">
        <v>697</v>
      </c>
      <c r="B72" t="s">
        <v>573</v>
      </c>
      <c r="C72" t="s">
        <v>574</v>
      </c>
      <c r="D72" t="s">
        <v>612</v>
      </c>
      <c r="F72" t="s">
        <v>613</v>
      </c>
      <c r="G72" t="s">
        <v>698</v>
      </c>
      <c r="H72" t="s">
        <v>699</v>
      </c>
      <c r="K72" t="s">
        <v>700</v>
      </c>
      <c r="L72" t="s">
        <v>182</v>
      </c>
      <c r="M72" t="s">
        <v>197</v>
      </c>
      <c r="N72">
        <v>150</v>
      </c>
      <c r="O72" t="s">
        <v>2113</v>
      </c>
      <c r="P72" t="s">
        <v>231</v>
      </c>
      <c r="Q72">
        <v>1100</v>
      </c>
      <c r="R72">
        <v>47</v>
      </c>
      <c r="S72">
        <v>8</v>
      </c>
      <c r="X72" t="s">
        <v>701</v>
      </c>
      <c r="Y72" t="s">
        <v>702</v>
      </c>
      <c r="AA72" t="s">
        <v>187</v>
      </c>
      <c r="AB72" t="s">
        <v>188</v>
      </c>
      <c r="AD72" s="8"/>
      <c r="AF72">
        <v>1</v>
      </c>
      <c r="AH72" t="s">
        <v>5745</v>
      </c>
      <c r="AN72" s="6" t="s">
        <v>23023</v>
      </c>
      <c r="AO72" s="1" t="s">
        <v>23023</v>
      </c>
      <c r="AP72" s="3" t="s">
        <v>23023</v>
      </c>
      <c r="AQ72" s="8">
        <f t="shared" si="4"/>
        <v>0</v>
      </c>
      <c r="AR72" s="8" t="e">
        <f t="shared" si="5"/>
        <v>#VALUE!</v>
      </c>
      <c r="AS72" s="8" t="e">
        <f t="shared" si="6"/>
        <v>#VALUE!</v>
      </c>
      <c r="AW72" s="8" t="e">
        <f t="shared" si="7"/>
        <v>#VALUE!</v>
      </c>
      <c r="AX72">
        <v>1</v>
      </c>
      <c r="BC72">
        <v>1</v>
      </c>
      <c r="BH72">
        <v>1</v>
      </c>
      <c r="BM72">
        <v>1</v>
      </c>
      <c r="BS72">
        <v>1</v>
      </c>
      <c r="BW72">
        <v>1</v>
      </c>
      <c r="CA72">
        <v>1</v>
      </c>
      <c r="CF72">
        <v>1</v>
      </c>
      <c r="CT72">
        <v>1</v>
      </c>
      <c r="CX72">
        <v>1</v>
      </c>
      <c r="DE72">
        <v>1</v>
      </c>
      <c r="DO72">
        <v>1</v>
      </c>
      <c r="EC72">
        <v>1</v>
      </c>
      <c r="EU72">
        <v>1</v>
      </c>
      <c r="EY72">
        <v>1</v>
      </c>
      <c r="FI72">
        <v>1</v>
      </c>
      <c r="FS72">
        <v>1</v>
      </c>
    </row>
    <row r="73" spans="1:177" hidden="1" x14ac:dyDescent="0.35">
      <c r="A73" t="s">
        <v>703</v>
      </c>
      <c r="B73" t="s">
        <v>384</v>
      </c>
      <c r="C73" t="s">
        <v>385</v>
      </c>
      <c r="D73" t="s">
        <v>686</v>
      </c>
      <c r="F73" t="s">
        <v>704</v>
      </c>
      <c r="G73" t="s">
        <v>705</v>
      </c>
      <c r="H73" t="s">
        <v>706</v>
      </c>
      <c r="K73" t="s">
        <v>707</v>
      </c>
      <c r="L73" t="s">
        <v>182</v>
      </c>
      <c r="M73" t="s">
        <v>197</v>
      </c>
      <c r="N73">
        <v>150</v>
      </c>
      <c r="O73" t="s">
        <v>318</v>
      </c>
      <c r="P73" t="s">
        <v>708</v>
      </c>
      <c r="Q73">
        <v>600</v>
      </c>
      <c r="R73">
        <v>42</v>
      </c>
      <c r="S73">
        <v>-1</v>
      </c>
      <c r="T73">
        <v>300</v>
      </c>
      <c r="U73">
        <v>6</v>
      </c>
      <c r="V73">
        <v>23</v>
      </c>
      <c r="W73">
        <v>14</v>
      </c>
      <c r="X73" t="s">
        <v>653</v>
      </c>
      <c r="Y73" t="s">
        <v>709</v>
      </c>
      <c r="Z73" t="s">
        <v>545</v>
      </c>
      <c r="AA73" t="s">
        <v>546</v>
      </c>
      <c r="AB73" t="s">
        <v>188</v>
      </c>
      <c r="AD73" s="8"/>
      <c r="AE73">
        <v>1</v>
      </c>
      <c r="AH73" t="s">
        <v>5745</v>
      </c>
      <c r="AI73">
        <v>15</v>
      </c>
      <c r="AJ73">
        <v>1.8</v>
      </c>
      <c r="AN73" s="6" t="s">
        <v>23023</v>
      </c>
      <c r="AO73" s="1" t="s">
        <v>23023</v>
      </c>
      <c r="AP73" s="3" t="s">
        <v>23023</v>
      </c>
      <c r="AQ73" s="8">
        <f t="shared" si="4"/>
        <v>0</v>
      </c>
      <c r="AR73" s="8" t="e">
        <f t="shared" si="5"/>
        <v>#VALUE!</v>
      </c>
      <c r="AS73" s="8" t="e">
        <f t="shared" si="6"/>
        <v>#VALUE!</v>
      </c>
      <c r="AW73" s="8" t="e">
        <f t="shared" si="7"/>
        <v>#VALUE!</v>
      </c>
      <c r="AX73">
        <v>1</v>
      </c>
      <c r="BB73">
        <v>1</v>
      </c>
      <c r="BF73">
        <v>1</v>
      </c>
      <c r="BK73">
        <v>1</v>
      </c>
      <c r="BM73">
        <v>1</v>
      </c>
      <c r="BS73">
        <v>1</v>
      </c>
      <c r="BW73">
        <v>1</v>
      </c>
      <c r="CC73">
        <v>1</v>
      </c>
      <c r="CE73">
        <v>1</v>
      </c>
      <c r="CN73">
        <v>1</v>
      </c>
      <c r="CQ73">
        <v>1</v>
      </c>
      <c r="CS73">
        <v>1</v>
      </c>
      <c r="CX73">
        <v>1</v>
      </c>
      <c r="CY73">
        <v>1</v>
      </c>
      <c r="DF73">
        <v>1</v>
      </c>
      <c r="DK73">
        <v>1</v>
      </c>
      <c r="DO73">
        <v>1</v>
      </c>
      <c r="EB73">
        <v>1</v>
      </c>
      <c r="ES73">
        <v>1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O73">
        <v>0</v>
      </c>
      <c r="FP73">
        <v>0</v>
      </c>
      <c r="FQ73">
        <v>0</v>
      </c>
      <c r="FR73">
        <v>0</v>
      </c>
      <c r="FT73">
        <v>0</v>
      </c>
      <c r="FU73">
        <v>0</v>
      </c>
    </row>
    <row r="74" spans="1:177" hidden="1" x14ac:dyDescent="0.35">
      <c r="A74" t="s">
        <v>710</v>
      </c>
      <c r="B74" t="s">
        <v>384</v>
      </c>
      <c r="C74" t="s">
        <v>385</v>
      </c>
      <c r="D74" t="s">
        <v>386</v>
      </c>
      <c r="F74" t="s">
        <v>387</v>
      </c>
      <c r="G74" t="s">
        <v>711</v>
      </c>
      <c r="H74" t="s">
        <v>712</v>
      </c>
      <c r="K74" t="s">
        <v>713</v>
      </c>
      <c r="L74" t="s">
        <v>182</v>
      </c>
      <c r="M74" t="s">
        <v>183</v>
      </c>
      <c r="N74">
        <v>1000</v>
      </c>
      <c r="O74" t="s">
        <v>318</v>
      </c>
      <c r="P74" t="s">
        <v>391</v>
      </c>
      <c r="Q74">
        <v>50</v>
      </c>
      <c r="R74">
        <v>37</v>
      </c>
      <c r="S74">
        <v>28</v>
      </c>
      <c r="T74">
        <v>700</v>
      </c>
      <c r="U74">
        <v>7</v>
      </c>
      <c r="V74">
        <v>23</v>
      </c>
      <c r="W74">
        <v>16</v>
      </c>
      <c r="X74" t="s">
        <v>296</v>
      </c>
      <c r="Y74" t="s">
        <v>714</v>
      </c>
      <c r="Z74" t="s">
        <v>714</v>
      </c>
      <c r="AA74" t="s">
        <v>322</v>
      </c>
      <c r="AB74" t="s">
        <v>188</v>
      </c>
      <c r="AD74" s="8"/>
      <c r="AE74">
        <v>1</v>
      </c>
      <c r="AH74" t="s">
        <v>12330</v>
      </c>
      <c r="AN74" s="6" t="s">
        <v>23023</v>
      </c>
      <c r="AO74" s="1" t="s">
        <v>23023</v>
      </c>
      <c r="AP74" s="3" t="s">
        <v>23023</v>
      </c>
      <c r="AQ74" s="8">
        <f t="shared" si="4"/>
        <v>0</v>
      </c>
      <c r="AR74" s="8" t="e">
        <f t="shared" si="5"/>
        <v>#VALUE!</v>
      </c>
      <c r="AS74" s="8" t="e">
        <f t="shared" si="6"/>
        <v>#VALUE!</v>
      </c>
      <c r="AW74" s="8" t="e">
        <f t="shared" si="7"/>
        <v>#VALUE!</v>
      </c>
      <c r="AY74">
        <v>1</v>
      </c>
      <c r="BH74">
        <v>1</v>
      </c>
      <c r="BM74">
        <v>1</v>
      </c>
      <c r="BS74">
        <v>1</v>
      </c>
      <c r="CB74">
        <v>1</v>
      </c>
      <c r="CE74">
        <v>1</v>
      </c>
      <c r="CO74">
        <v>1</v>
      </c>
      <c r="CS74">
        <v>1</v>
      </c>
      <c r="CY74">
        <v>1</v>
      </c>
      <c r="DE74">
        <v>1</v>
      </c>
      <c r="DF74">
        <v>1</v>
      </c>
      <c r="DO74">
        <v>1</v>
      </c>
      <c r="DY74">
        <v>1</v>
      </c>
      <c r="ET74">
        <v>1</v>
      </c>
      <c r="EY74">
        <v>1</v>
      </c>
      <c r="EZ74">
        <v>1</v>
      </c>
      <c r="FC74">
        <v>1</v>
      </c>
      <c r="FG74">
        <v>1</v>
      </c>
      <c r="FM74">
        <v>1</v>
      </c>
    </row>
    <row r="75" spans="1:177" hidden="1" x14ac:dyDescent="0.35">
      <c r="A75" t="s">
        <v>715</v>
      </c>
      <c r="B75" t="s">
        <v>573</v>
      </c>
      <c r="C75" t="s">
        <v>574</v>
      </c>
      <c r="D75" t="s">
        <v>612</v>
      </c>
      <c r="F75" t="s">
        <v>613</v>
      </c>
      <c r="G75" t="s">
        <v>716</v>
      </c>
      <c r="H75" t="s">
        <v>717</v>
      </c>
      <c r="K75" t="s">
        <v>718</v>
      </c>
      <c r="L75" t="s">
        <v>182</v>
      </c>
      <c r="M75" t="s">
        <v>317</v>
      </c>
      <c r="N75">
        <v>300</v>
      </c>
      <c r="O75" t="s">
        <v>318</v>
      </c>
      <c r="P75" t="s">
        <v>318</v>
      </c>
      <c r="Q75">
        <v>200</v>
      </c>
      <c r="R75">
        <v>35</v>
      </c>
      <c r="S75">
        <v>34</v>
      </c>
      <c r="X75" t="s">
        <v>653</v>
      </c>
      <c r="Y75" t="s">
        <v>719</v>
      </c>
      <c r="AA75" t="s">
        <v>720</v>
      </c>
      <c r="AB75" t="s">
        <v>188</v>
      </c>
      <c r="AD75" s="8"/>
      <c r="AE75">
        <v>1</v>
      </c>
      <c r="AH75" t="s">
        <v>5745</v>
      </c>
      <c r="AN75" s="6" t="s">
        <v>23023</v>
      </c>
      <c r="AO75" s="1" t="s">
        <v>23023</v>
      </c>
      <c r="AP75" s="3" t="s">
        <v>23023</v>
      </c>
      <c r="AQ75" s="8">
        <f t="shared" si="4"/>
        <v>0</v>
      </c>
      <c r="AR75" s="8" t="e">
        <f t="shared" si="5"/>
        <v>#VALUE!</v>
      </c>
      <c r="AS75" s="8" t="e">
        <f t="shared" si="6"/>
        <v>#VALUE!</v>
      </c>
      <c r="AW75" s="8" t="e">
        <f t="shared" si="7"/>
        <v>#VALUE!</v>
      </c>
      <c r="AX75">
        <v>1</v>
      </c>
      <c r="BD75">
        <v>1</v>
      </c>
      <c r="BH75">
        <v>1</v>
      </c>
      <c r="BM75">
        <v>1</v>
      </c>
      <c r="BS75">
        <v>1</v>
      </c>
      <c r="BW75">
        <v>1</v>
      </c>
      <c r="CA75">
        <v>1</v>
      </c>
      <c r="CG75">
        <v>1</v>
      </c>
      <c r="CO75">
        <v>1</v>
      </c>
      <c r="CT75">
        <v>1</v>
      </c>
      <c r="CX75">
        <v>1</v>
      </c>
      <c r="DD75">
        <v>1</v>
      </c>
      <c r="DO75">
        <v>1</v>
      </c>
      <c r="EC75">
        <v>1</v>
      </c>
      <c r="FI75">
        <v>1</v>
      </c>
      <c r="FK75">
        <v>1</v>
      </c>
      <c r="FS75">
        <v>1</v>
      </c>
    </row>
    <row r="76" spans="1:177" hidden="1" x14ac:dyDescent="0.35">
      <c r="A76" t="s">
        <v>721</v>
      </c>
      <c r="B76" t="s">
        <v>288</v>
      </c>
      <c r="C76" t="s">
        <v>453</v>
      </c>
      <c r="D76" t="s">
        <v>454</v>
      </c>
      <c r="F76" t="s">
        <v>722</v>
      </c>
      <c r="G76" t="s">
        <v>723</v>
      </c>
      <c r="H76" t="s">
        <v>724</v>
      </c>
      <c r="K76" t="s">
        <v>725</v>
      </c>
      <c r="L76" t="s">
        <v>182</v>
      </c>
      <c r="M76" t="s">
        <v>317</v>
      </c>
      <c r="N76">
        <v>150</v>
      </c>
      <c r="O76" t="s">
        <v>241</v>
      </c>
      <c r="P76" t="s">
        <v>391</v>
      </c>
      <c r="Q76">
        <v>100</v>
      </c>
      <c r="R76">
        <v>37</v>
      </c>
      <c r="S76">
        <v>28</v>
      </c>
      <c r="T76">
        <v>700</v>
      </c>
      <c r="U76">
        <v>7</v>
      </c>
      <c r="V76">
        <v>23</v>
      </c>
      <c r="W76">
        <v>16</v>
      </c>
      <c r="X76" t="s">
        <v>726</v>
      </c>
      <c r="Y76" t="s">
        <v>714</v>
      </c>
      <c r="Z76" t="s">
        <v>714</v>
      </c>
      <c r="AA76" t="s">
        <v>322</v>
      </c>
      <c r="AB76" t="s">
        <v>188</v>
      </c>
      <c r="AD76" s="8"/>
      <c r="AE76">
        <v>1</v>
      </c>
      <c r="AH76" t="s">
        <v>4999</v>
      </c>
      <c r="AI76">
        <v>6</v>
      </c>
      <c r="AJ76">
        <v>0.2</v>
      </c>
      <c r="AN76" s="6" t="s">
        <v>23023</v>
      </c>
      <c r="AO76" s="1" t="s">
        <v>23023</v>
      </c>
      <c r="AP76" s="3" t="s">
        <v>23023</v>
      </c>
      <c r="AQ76" s="8">
        <f t="shared" si="4"/>
        <v>0</v>
      </c>
      <c r="AR76" s="8" t="e">
        <f t="shared" si="5"/>
        <v>#VALUE!</v>
      </c>
      <c r="AS76" s="8" t="e">
        <f t="shared" si="6"/>
        <v>#VALUE!</v>
      </c>
      <c r="AW76" s="8" t="e">
        <f t="shared" si="7"/>
        <v>#VALUE!</v>
      </c>
      <c r="AX76">
        <v>1</v>
      </c>
      <c r="BB76">
        <v>1</v>
      </c>
      <c r="BC76">
        <v>1</v>
      </c>
      <c r="BH76">
        <v>1</v>
      </c>
      <c r="BK76">
        <v>1</v>
      </c>
      <c r="BM76">
        <v>1</v>
      </c>
      <c r="CB76">
        <v>1</v>
      </c>
      <c r="CF76">
        <v>1</v>
      </c>
      <c r="CS76">
        <v>1</v>
      </c>
      <c r="CT76">
        <v>1</v>
      </c>
      <c r="CY76">
        <v>1</v>
      </c>
      <c r="DE76">
        <v>1</v>
      </c>
      <c r="DF76">
        <v>1</v>
      </c>
      <c r="DQ76">
        <v>1</v>
      </c>
      <c r="DR76">
        <v>1</v>
      </c>
      <c r="DU76">
        <v>1</v>
      </c>
      <c r="DZ76">
        <v>1</v>
      </c>
      <c r="EF76">
        <v>1</v>
      </c>
      <c r="EY76">
        <v>1</v>
      </c>
      <c r="EZ76">
        <v>1</v>
      </c>
      <c r="FB76">
        <v>1</v>
      </c>
      <c r="FE76">
        <v>1</v>
      </c>
    </row>
    <row r="77" spans="1:177" hidden="1" x14ac:dyDescent="0.35">
      <c r="A77" t="s">
        <v>727</v>
      </c>
      <c r="B77" t="s">
        <v>175</v>
      </c>
      <c r="C77" t="s">
        <v>176</v>
      </c>
      <c r="D77" t="s">
        <v>728</v>
      </c>
      <c r="F77" t="s">
        <v>729</v>
      </c>
      <c r="G77" t="s">
        <v>730</v>
      </c>
      <c r="H77" t="s">
        <v>731</v>
      </c>
      <c r="K77" t="s">
        <v>732</v>
      </c>
      <c r="L77" t="s">
        <v>733</v>
      </c>
      <c r="M77" t="s">
        <v>23025</v>
      </c>
      <c r="N77">
        <v>40</v>
      </c>
      <c r="O77" t="s">
        <v>318</v>
      </c>
      <c r="P77" t="s">
        <v>391</v>
      </c>
      <c r="Q77">
        <v>50</v>
      </c>
      <c r="R77">
        <v>37</v>
      </c>
      <c r="S77">
        <v>28</v>
      </c>
      <c r="T77">
        <v>700</v>
      </c>
      <c r="U77">
        <v>7</v>
      </c>
      <c r="V77">
        <v>23</v>
      </c>
      <c r="W77">
        <v>16</v>
      </c>
      <c r="X77" t="s">
        <v>734</v>
      </c>
      <c r="Y77" t="s">
        <v>714</v>
      </c>
      <c r="Z77" t="s">
        <v>714</v>
      </c>
      <c r="AA77" t="s">
        <v>322</v>
      </c>
      <c r="AB77" t="s">
        <v>188</v>
      </c>
      <c r="AD77" s="8"/>
      <c r="AE77">
        <v>1</v>
      </c>
      <c r="AH77" t="s">
        <v>4999</v>
      </c>
      <c r="AI77">
        <v>9</v>
      </c>
      <c r="AJ77">
        <v>0.6</v>
      </c>
      <c r="AN77" s="6" t="s">
        <v>23023</v>
      </c>
      <c r="AO77" s="1" t="s">
        <v>23023</v>
      </c>
      <c r="AP77" s="3" t="s">
        <v>23023</v>
      </c>
      <c r="AQ77" s="8">
        <f t="shared" si="4"/>
        <v>0</v>
      </c>
      <c r="AR77" s="8" t="e">
        <f t="shared" si="5"/>
        <v>#VALUE!</v>
      </c>
      <c r="AS77" s="8" t="e">
        <f t="shared" si="6"/>
        <v>#VALUE!</v>
      </c>
      <c r="AW77" s="8" t="e">
        <f t="shared" si="7"/>
        <v>#VALUE!</v>
      </c>
      <c r="AX77">
        <v>1</v>
      </c>
      <c r="BD77">
        <v>1</v>
      </c>
      <c r="BF77">
        <v>1</v>
      </c>
      <c r="BJ77">
        <v>1</v>
      </c>
      <c r="BM77">
        <v>1</v>
      </c>
      <c r="BS77">
        <v>1</v>
      </c>
      <c r="CB77">
        <v>1</v>
      </c>
      <c r="CF77">
        <v>1</v>
      </c>
      <c r="CS77">
        <v>1</v>
      </c>
      <c r="DA77">
        <v>1</v>
      </c>
      <c r="DE77">
        <v>1</v>
      </c>
      <c r="DO77">
        <v>1</v>
      </c>
      <c r="EC77">
        <v>1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O77">
        <v>0</v>
      </c>
      <c r="FP77">
        <v>0</v>
      </c>
      <c r="FQ77">
        <v>0</v>
      </c>
      <c r="FR77">
        <v>0</v>
      </c>
      <c r="FT77">
        <v>0</v>
      </c>
      <c r="FU77">
        <v>0</v>
      </c>
    </row>
    <row r="78" spans="1:177" hidden="1" x14ac:dyDescent="0.35">
      <c r="A78" t="s">
        <v>735</v>
      </c>
      <c r="B78" t="s">
        <v>175</v>
      </c>
      <c r="C78" t="s">
        <v>582</v>
      </c>
      <c r="D78" t="s">
        <v>583</v>
      </c>
      <c r="F78" t="s">
        <v>736</v>
      </c>
      <c r="G78" t="s">
        <v>737</v>
      </c>
      <c r="H78" t="s">
        <v>738</v>
      </c>
      <c r="K78" t="s">
        <v>739</v>
      </c>
      <c r="L78" t="s">
        <v>733</v>
      </c>
      <c r="M78" t="s">
        <v>343</v>
      </c>
      <c r="N78">
        <v>20</v>
      </c>
      <c r="O78" t="s">
        <v>318</v>
      </c>
      <c r="P78" t="s">
        <v>318</v>
      </c>
      <c r="Q78">
        <v>200</v>
      </c>
      <c r="R78">
        <v>44</v>
      </c>
      <c r="S78">
        <v>5</v>
      </c>
      <c r="T78">
        <v>600</v>
      </c>
      <c r="U78">
        <v>5</v>
      </c>
      <c r="V78">
        <v>22</v>
      </c>
      <c r="W78">
        <v>14</v>
      </c>
      <c r="X78" t="s">
        <v>345</v>
      </c>
      <c r="Y78" t="s">
        <v>740</v>
      </c>
      <c r="AA78" t="s">
        <v>357</v>
      </c>
      <c r="AB78" t="s">
        <v>188</v>
      </c>
      <c r="AD78" s="8"/>
      <c r="AE78">
        <v>1</v>
      </c>
      <c r="AH78" t="s">
        <v>4999</v>
      </c>
      <c r="AI78">
        <v>4</v>
      </c>
      <c r="AN78" s="6" t="s">
        <v>23023</v>
      </c>
      <c r="AO78" s="1" t="s">
        <v>23023</v>
      </c>
      <c r="AP78" s="3" t="s">
        <v>23023</v>
      </c>
      <c r="AQ78" s="8">
        <f t="shared" si="4"/>
        <v>0</v>
      </c>
      <c r="AR78" s="8" t="e">
        <f t="shared" si="5"/>
        <v>#VALUE!</v>
      </c>
      <c r="AS78" s="8" t="e">
        <f t="shared" si="6"/>
        <v>#VALUE!</v>
      </c>
      <c r="AW78" s="8" t="e">
        <f t="shared" si="7"/>
        <v>#VALUE!</v>
      </c>
      <c r="AX78">
        <v>1</v>
      </c>
      <c r="BC78">
        <v>1</v>
      </c>
      <c r="BK78">
        <v>1</v>
      </c>
      <c r="BM78">
        <v>1</v>
      </c>
      <c r="BS78">
        <v>1</v>
      </c>
      <c r="BT78">
        <v>1</v>
      </c>
      <c r="CB78">
        <v>1</v>
      </c>
      <c r="CF78">
        <v>1</v>
      </c>
      <c r="CS78">
        <v>1</v>
      </c>
      <c r="CX78">
        <v>1</v>
      </c>
      <c r="DF78">
        <v>1</v>
      </c>
      <c r="DP78">
        <v>1</v>
      </c>
      <c r="DY78">
        <v>1</v>
      </c>
      <c r="ES78">
        <v>1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O78">
        <v>0</v>
      </c>
      <c r="FP78">
        <v>0</v>
      </c>
      <c r="FQ78">
        <v>0</v>
      </c>
      <c r="FR78">
        <v>0</v>
      </c>
      <c r="FT78">
        <v>0</v>
      </c>
      <c r="FU78">
        <v>0</v>
      </c>
    </row>
    <row r="79" spans="1:177" hidden="1" x14ac:dyDescent="0.35">
      <c r="A79" t="s">
        <v>741</v>
      </c>
      <c r="B79" t="s">
        <v>175</v>
      </c>
      <c r="C79" t="s">
        <v>269</v>
      </c>
      <c r="D79" t="s">
        <v>597</v>
      </c>
      <c r="F79" t="s">
        <v>742</v>
      </c>
      <c r="G79" t="s">
        <v>743</v>
      </c>
      <c r="H79" t="s">
        <v>744</v>
      </c>
      <c r="K79" t="s">
        <v>745</v>
      </c>
      <c r="L79" t="s">
        <v>182</v>
      </c>
      <c r="M79" t="s">
        <v>183</v>
      </c>
      <c r="N79">
        <v>1000</v>
      </c>
      <c r="O79" t="s">
        <v>241</v>
      </c>
      <c r="P79" t="s">
        <v>285</v>
      </c>
      <c r="Q79">
        <v>200</v>
      </c>
      <c r="R79">
        <v>46</v>
      </c>
      <c r="S79">
        <v>8</v>
      </c>
      <c r="T79">
        <v>1900</v>
      </c>
      <c r="U79">
        <v>3</v>
      </c>
      <c r="V79">
        <v>21</v>
      </c>
      <c r="W79">
        <v>12</v>
      </c>
      <c r="X79" t="s">
        <v>746</v>
      </c>
      <c r="Y79" t="s">
        <v>382</v>
      </c>
      <c r="AA79" t="s">
        <v>187</v>
      </c>
      <c r="AB79" t="s">
        <v>188</v>
      </c>
      <c r="AD79" s="8"/>
      <c r="AF79">
        <v>1</v>
      </c>
      <c r="AH79" t="s">
        <v>5745</v>
      </c>
      <c r="AN79" s="6" t="s">
        <v>23023</v>
      </c>
      <c r="AO79" s="1" t="s">
        <v>23023</v>
      </c>
      <c r="AP79" s="3" t="s">
        <v>23023</v>
      </c>
      <c r="AQ79" s="8">
        <f t="shared" si="4"/>
        <v>0</v>
      </c>
      <c r="AR79" s="8" t="e">
        <f t="shared" si="5"/>
        <v>#VALUE!</v>
      </c>
      <c r="AS79" s="8" t="e">
        <f t="shared" si="6"/>
        <v>#VALUE!</v>
      </c>
      <c r="AW79" s="8" t="e">
        <f t="shared" si="7"/>
        <v>#VALUE!</v>
      </c>
      <c r="AX79">
        <v>1</v>
      </c>
      <c r="BB79">
        <v>1</v>
      </c>
      <c r="BF79">
        <v>1</v>
      </c>
      <c r="BH79">
        <v>1</v>
      </c>
      <c r="BM79">
        <v>1</v>
      </c>
      <c r="BS79">
        <v>1</v>
      </c>
      <c r="BU79">
        <v>1</v>
      </c>
      <c r="CC79">
        <v>1</v>
      </c>
      <c r="CF79">
        <v>1</v>
      </c>
      <c r="CN79">
        <v>1</v>
      </c>
      <c r="CQ79">
        <v>1</v>
      </c>
      <c r="CT79">
        <v>1</v>
      </c>
      <c r="CY79">
        <v>1</v>
      </c>
      <c r="DA79">
        <v>1</v>
      </c>
      <c r="DE79">
        <v>1</v>
      </c>
      <c r="DF79">
        <v>1</v>
      </c>
      <c r="DN79">
        <v>1</v>
      </c>
      <c r="DY79">
        <v>1</v>
      </c>
      <c r="EZ79">
        <v>1</v>
      </c>
      <c r="FC79">
        <v>1</v>
      </c>
      <c r="FE79">
        <v>1</v>
      </c>
      <c r="FG79">
        <v>1</v>
      </c>
      <c r="FR79">
        <v>1</v>
      </c>
    </row>
    <row r="80" spans="1:177" hidden="1" x14ac:dyDescent="0.35">
      <c r="A80" t="s">
        <v>747</v>
      </c>
      <c r="B80" t="s">
        <v>175</v>
      </c>
      <c r="C80" t="s">
        <v>582</v>
      </c>
      <c r="D80" t="s">
        <v>583</v>
      </c>
      <c r="F80" t="s">
        <v>748</v>
      </c>
      <c r="G80" t="s">
        <v>749</v>
      </c>
      <c r="H80" t="s">
        <v>750</v>
      </c>
      <c r="K80" t="s">
        <v>751</v>
      </c>
      <c r="L80" t="s">
        <v>182</v>
      </c>
      <c r="M80" t="s">
        <v>197</v>
      </c>
      <c r="N80">
        <v>150</v>
      </c>
      <c r="O80" t="s">
        <v>318</v>
      </c>
      <c r="P80" t="s">
        <v>318</v>
      </c>
      <c r="Q80">
        <v>200</v>
      </c>
      <c r="R80">
        <v>44</v>
      </c>
      <c r="S80">
        <v>5</v>
      </c>
      <c r="T80">
        <v>600</v>
      </c>
      <c r="U80">
        <v>5</v>
      </c>
      <c r="V80">
        <v>22</v>
      </c>
      <c r="W80">
        <v>14</v>
      </c>
      <c r="X80" t="s">
        <v>752</v>
      </c>
      <c r="Y80" t="s">
        <v>740</v>
      </c>
      <c r="AA80" t="s">
        <v>357</v>
      </c>
      <c r="AB80" t="s">
        <v>188</v>
      </c>
      <c r="AD80" s="8"/>
      <c r="AE80">
        <v>1</v>
      </c>
      <c r="AH80" t="s">
        <v>5745</v>
      </c>
      <c r="AI80">
        <v>13</v>
      </c>
      <c r="AJ80">
        <v>0.5</v>
      </c>
      <c r="AN80" s="6" t="s">
        <v>23023</v>
      </c>
      <c r="AO80" s="1" t="s">
        <v>23023</v>
      </c>
      <c r="AP80" s="3" t="s">
        <v>23023</v>
      </c>
      <c r="AQ80" s="8">
        <f t="shared" si="4"/>
        <v>0</v>
      </c>
      <c r="AR80" s="8" t="e">
        <f t="shared" si="5"/>
        <v>#VALUE!</v>
      </c>
      <c r="AS80" s="8" t="e">
        <f t="shared" si="6"/>
        <v>#VALUE!</v>
      </c>
      <c r="AW80" s="8" t="e">
        <f t="shared" si="7"/>
        <v>#VALUE!</v>
      </c>
      <c r="AX80">
        <v>1</v>
      </c>
      <c r="BC80">
        <v>1</v>
      </c>
      <c r="BG80">
        <v>1</v>
      </c>
      <c r="BK80">
        <v>1</v>
      </c>
      <c r="BM80">
        <v>1</v>
      </c>
      <c r="BS80">
        <v>1</v>
      </c>
      <c r="BT80">
        <v>1</v>
      </c>
      <c r="BW80">
        <v>1</v>
      </c>
      <c r="CA80">
        <v>1</v>
      </c>
      <c r="CF80">
        <v>1</v>
      </c>
      <c r="CS80">
        <v>1</v>
      </c>
      <c r="CX80">
        <v>1</v>
      </c>
      <c r="DF80">
        <v>1</v>
      </c>
      <c r="DK80">
        <v>1</v>
      </c>
      <c r="DO80">
        <v>1</v>
      </c>
      <c r="DY80">
        <v>1</v>
      </c>
      <c r="EF80">
        <v>1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O80">
        <v>0</v>
      </c>
      <c r="FP80">
        <v>0</v>
      </c>
      <c r="FQ80">
        <v>0</v>
      </c>
      <c r="FR80">
        <v>0</v>
      </c>
      <c r="FT80">
        <v>0</v>
      </c>
      <c r="FU80">
        <v>0</v>
      </c>
    </row>
    <row r="81" spans="1:178" hidden="1" x14ac:dyDescent="0.35">
      <c r="A81" t="s">
        <v>753</v>
      </c>
      <c r="B81" t="s">
        <v>384</v>
      </c>
      <c r="C81" t="s">
        <v>385</v>
      </c>
      <c r="D81" t="s">
        <v>686</v>
      </c>
      <c r="F81" t="s">
        <v>754</v>
      </c>
      <c r="G81" t="s">
        <v>755</v>
      </c>
      <c r="H81" t="s">
        <v>756</v>
      </c>
      <c r="K81" t="s">
        <v>757</v>
      </c>
      <c r="L81" t="s">
        <v>182</v>
      </c>
      <c r="M81" t="s">
        <v>197</v>
      </c>
      <c r="N81">
        <v>150</v>
      </c>
      <c r="O81" t="s">
        <v>318</v>
      </c>
      <c r="P81" t="s">
        <v>318</v>
      </c>
      <c r="Q81">
        <v>200</v>
      </c>
      <c r="R81">
        <v>44</v>
      </c>
      <c r="S81">
        <v>5</v>
      </c>
      <c r="T81">
        <v>600</v>
      </c>
      <c r="U81">
        <v>5</v>
      </c>
      <c r="V81">
        <v>22</v>
      </c>
      <c r="W81">
        <v>14</v>
      </c>
      <c r="X81" t="s">
        <v>653</v>
      </c>
      <c r="Y81" t="s">
        <v>758</v>
      </c>
      <c r="AA81" t="s">
        <v>357</v>
      </c>
      <c r="AB81" t="s">
        <v>188</v>
      </c>
      <c r="AD81" s="8"/>
      <c r="AE81">
        <v>1</v>
      </c>
      <c r="AH81" t="s">
        <v>5745</v>
      </c>
      <c r="AI81">
        <v>20</v>
      </c>
      <c r="AJ81">
        <v>0.8</v>
      </c>
      <c r="AN81" s="6" t="s">
        <v>23023</v>
      </c>
      <c r="AO81" s="1" t="s">
        <v>23023</v>
      </c>
      <c r="AP81" s="3" t="s">
        <v>23023</v>
      </c>
      <c r="AQ81" s="8">
        <f t="shared" si="4"/>
        <v>0</v>
      </c>
      <c r="AR81" s="8" t="e">
        <f t="shared" si="5"/>
        <v>#VALUE!</v>
      </c>
      <c r="AS81" s="8" t="e">
        <f t="shared" si="6"/>
        <v>#VALUE!</v>
      </c>
      <c r="AW81" s="8" t="e">
        <f t="shared" si="7"/>
        <v>#VALUE!</v>
      </c>
      <c r="AX81">
        <v>1</v>
      </c>
      <c r="BB81">
        <v>1</v>
      </c>
      <c r="BJ81">
        <v>1</v>
      </c>
      <c r="BK81">
        <v>1</v>
      </c>
      <c r="BM81">
        <v>1</v>
      </c>
      <c r="BS81">
        <v>1</v>
      </c>
      <c r="BW81">
        <v>1</v>
      </c>
      <c r="CC81">
        <v>1</v>
      </c>
      <c r="CF81">
        <v>1</v>
      </c>
      <c r="CQ81">
        <v>1</v>
      </c>
      <c r="CS81">
        <v>1</v>
      </c>
      <c r="CX81">
        <v>1</v>
      </c>
      <c r="DA81">
        <v>1</v>
      </c>
      <c r="DF81">
        <v>1</v>
      </c>
      <c r="DP81">
        <v>1</v>
      </c>
      <c r="EA81">
        <v>1</v>
      </c>
      <c r="EJ81">
        <v>1</v>
      </c>
      <c r="ES81">
        <v>1</v>
      </c>
      <c r="FC81">
        <v>1</v>
      </c>
      <c r="FE81">
        <v>1</v>
      </c>
      <c r="FF81">
        <v>1</v>
      </c>
      <c r="FG81">
        <v>1</v>
      </c>
      <c r="FQ81">
        <v>0</v>
      </c>
      <c r="FR81">
        <v>0</v>
      </c>
      <c r="FT81">
        <v>0</v>
      </c>
      <c r="FU81">
        <v>0</v>
      </c>
    </row>
    <row r="82" spans="1:178" hidden="1" x14ac:dyDescent="0.35">
      <c r="A82" t="s">
        <v>759</v>
      </c>
      <c r="B82" t="s">
        <v>175</v>
      </c>
      <c r="C82" t="s">
        <v>279</v>
      </c>
      <c r="D82" t="s">
        <v>760</v>
      </c>
      <c r="F82" t="s">
        <v>761</v>
      </c>
      <c r="G82" t="s">
        <v>762</v>
      </c>
      <c r="H82" t="s">
        <v>763</v>
      </c>
      <c r="K82" t="s">
        <v>764</v>
      </c>
      <c r="L82" t="s">
        <v>182</v>
      </c>
      <c r="M82" t="s">
        <v>183</v>
      </c>
      <c r="N82">
        <v>1000</v>
      </c>
      <c r="O82" t="s">
        <v>241</v>
      </c>
      <c r="P82" t="s">
        <v>285</v>
      </c>
      <c r="Q82">
        <v>200</v>
      </c>
      <c r="R82">
        <v>44</v>
      </c>
      <c r="S82">
        <v>5</v>
      </c>
      <c r="T82">
        <v>600</v>
      </c>
      <c r="U82">
        <v>5</v>
      </c>
      <c r="V82">
        <v>22</v>
      </c>
      <c r="W82">
        <v>14</v>
      </c>
      <c r="X82" t="s">
        <v>765</v>
      </c>
      <c r="Y82" t="s">
        <v>766</v>
      </c>
      <c r="AA82" t="s">
        <v>357</v>
      </c>
      <c r="AB82" t="s">
        <v>188</v>
      </c>
      <c r="AD82" s="8"/>
      <c r="AE82">
        <v>1</v>
      </c>
      <c r="AH82" t="s">
        <v>5745</v>
      </c>
      <c r="AN82" s="6" t="s">
        <v>23023</v>
      </c>
      <c r="AO82" s="1" t="s">
        <v>23023</v>
      </c>
      <c r="AP82" s="3" t="s">
        <v>23023</v>
      </c>
      <c r="AQ82" s="8">
        <f t="shared" si="4"/>
        <v>0</v>
      </c>
      <c r="AR82" s="8" t="e">
        <f t="shared" si="5"/>
        <v>#VALUE!</v>
      </c>
      <c r="AS82" s="8" t="e">
        <f t="shared" si="6"/>
        <v>#VALUE!</v>
      </c>
      <c r="AW82" s="8" t="e">
        <f t="shared" si="7"/>
        <v>#VALUE!</v>
      </c>
      <c r="AX82">
        <v>1</v>
      </c>
      <c r="BB82">
        <v>1</v>
      </c>
      <c r="BI82">
        <v>1</v>
      </c>
      <c r="BK82">
        <v>1</v>
      </c>
      <c r="BM82">
        <v>1</v>
      </c>
      <c r="BS82">
        <v>1</v>
      </c>
      <c r="BX82">
        <v>1</v>
      </c>
      <c r="CC82">
        <v>1</v>
      </c>
      <c r="CE82">
        <v>1</v>
      </c>
      <c r="CN82">
        <v>1</v>
      </c>
      <c r="CS82">
        <v>1</v>
      </c>
      <c r="CY82">
        <v>1</v>
      </c>
      <c r="DA82">
        <v>1</v>
      </c>
      <c r="DF82">
        <v>1</v>
      </c>
      <c r="DK82">
        <v>1</v>
      </c>
      <c r="DP82">
        <v>1</v>
      </c>
      <c r="DQ82">
        <v>1</v>
      </c>
      <c r="EA82">
        <v>1</v>
      </c>
      <c r="ES82">
        <v>1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O82">
        <v>0</v>
      </c>
      <c r="FP82">
        <v>0</v>
      </c>
      <c r="FQ82">
        <v>0</v>
      </c>
      <c r="FR82">
        <v>0</v>
      </c>
    </row>
    <row r="83" spans="1:178" hidden="1" x14ac:dyDescent="0.35">
      <c r="A83" t="s">
        <v>767</v>
      </c>
      <c r="B83" t="s">
        <v>175</v>
      </c>
      <c r="C83" t="s">
        <v>269</v>
      </c>
      <c r="D83" t="s">
        <v>597</v>
      </c>
      <c r="F83" t="s">
        <v>598</v>
      </c>
      <c r="G83" t="s">
        <v>768</v>
      </c>
      <c r="H83" t="s">
        <v>769</v>
      </c>
      <c r="K83" t="s">
        <v>770</v>
      </c>
      <c r="L83" t="s">
        <v>182</v>
      </c>
      <c r="M83" t="s">
        <v>183</v>
      </c>
      <c r="N83">
        <v>1000</v>
      </c>
      <c r="O83" t="s">
        <v>318</v>
      </c>
      <c r="P83" t="s">
        <v>318</v>
      </c>
      <c r="Q83">
        <v>200</v>
      </c>
      <c r="R83">
        <v>44</v>
      </c>
      <c r="S83">
        <v>5</v>
      </c>
      <c r="T83">
        <v>600</v>
      </c>
      <c r="U83">
        <v>5</v>
      </c>
      <c r="V83">
        <v>22</v>
      </c>
      <c r="W83">
        <v>14</v>
      </c>
      <c r="X83" t="s">
        <v>602</v>
      </c>
      <c r="Y83" t="s">
        <v>766</v>
      </c>
      <c r="AA83" t="s">
        <v>357</v>
      </c>
      <c r="AB83" t="s">
        <v>188</v>
      </c>
      <c r="AD83" s="8"/>
      <c r="AE83">
        <v>1</v>
      </c>
      <c r="AH83" t="s">
        <v>12330</v>
      </c>
      <c r="AN83" s="6" t="s">
        <v>23023</v>
      </c>
      <c r="AO83" s="1" t="s">
        <v>23023</v>
      </c>
      <c r="AP83" s="3" t="s">
        <v>23023</v>
      </c>
      <c r="AQ83" s="8">
        <f t="shared" si="4"/>
        <v>0</v>
      </c>
      <c r="AR83" s="8" t="e">
        <f t="shared" si="5"/>
        <v>#VALUE!</v>
      </c>
      <c r="AS83" s="8" t="e">
        <f t="shared" si="6"/>
        <v>#VALUE!</v>
      </c>
      <c r="AW83" s="8" t="e">
        <f t="shared" si="7"/>
        <v>#VALUE!</v>
      </c>
      <c r="AY83">
        <v>1</v>
      </c>
      <c r="BF83">
        <v>1</v>
      </c>
      <c r="BG83">
        <v>1</v>
      </c>
      <c r="BH83">
        <v>1</v>
      </c>
      <c r="BM83">
        <v>1</v>
      </c>
      <c r="BS83">
        <v>1</v>
      </c>
      <c r="BU83">
        <v>1</v>
      </c>
      <c r="BX83">
        <v>1</v>
      </c>
      <c r="CC83">
        <v>1</v>
      </c>
      <c r="CF83">
        <v>1</v>
      </c>
      <c r="CT83">
        <v>1</v>
      </c>
      <c r="CX83">
        <v>1</v>
      </c>
      <c r="CY83">
        <v>1</v>
      </c>
      <c r="DE83">
        <v>1</v>
      </c>
      <c r="DF83">
        <v>1</v>
      </c>
      <c r="DJ83">
        <v>1</v>
      </c>
      <c r="DN83">
        <v>1</v>
      </c>
      <c r="DQ83">
        <v>1</v>
      </c>
      <c r="DW83">
        <v>1</v>
      </c>
      <c r="DY83">
        <v>1</v>
      </c>
      <c r="ES83">
        <v>1</v>
      </c>
      <c r="EY83">
        <v>1</v>
      </c>
      <c r="FB83">
        <v>1</v>
      </c>
      <c r="FE83">
        <v>1</v>
      </c>
      <c r="FF83">
        <v>1</v>
      </c>
      <c r="FQ83">
        <v>1</v>
      </c>
    </row>
    <row r="84" spans="1:178" hidden="1" x14ac:dyDescent="0.35">
      <c r="A84" t="s">
        <v>771</v>
      </c>
      <c r="B84" t="s">
        <v>175</v>
      </c>
      <c r="C84" t="s">
        <v>582</v>
      </c>
      <c r="D84" t="s">
        <v>583</v>
      </c>
      <c r="F84" t="s">
        <v>772</v>
      </c>
      <c r="G84" t="s">
        <v>773</v>
      </c>
      <c r="H84" t="s">
        <v>774</v>
      </c>
      <c r="K84" t="s">
        <v>775</v>
      </c>
      <c r="L84" t="s">
        <v>182</v>
      </c>
      <c r="M84" t="s">
        <v>197</v>
      </c>
      <c r="N84">
        <v>80</v>
      </c>
      <c r="O84" t="s">
        <v>2113</v>
      </c>
      <c r="P84" t="s">
        <v>285</v>
      </c>
      <c r="Q84">
        <v>300</v>
      </c>
      <c r="R84">
        <v>44</v>
      </c>
      <c r="S84">
        <v>5</v>
      </c>
      <c r="T84">
        <v>600</v>
      </c>
      <c r="U84">
        <v>5</v>
      </c>
      <c r="V84">
        <v>22</v>
      </c>
      <c r="W84">
        <v>14</v>
      </c>
      <c r="X84" t="s">
        <v>345</v>
      </c>
      <c r="Y84" t="s">
        <v>740</v>
      </c>
      <c r="AA84" t="s">
        <v>357</v>
      </c>
      <c r="AB84" t="s">
        <v>188</v>
      </c>
      <c r="AD84" s="8"/>
      <c r="AE84">
        <v>1</v>
      </c>
      <c r="AH84" t="s">
        <v>5745</v>
      </c>
      <c r="AI84">
        <v>13</v>
      </c>
      <c r="AJ84">
        <v>2</v>
      </c>
      <c r="AN84" s="6" t="s">
        <v>23023</v>
      </c>
      <c r="AO84" s="1" t="s">
        <v>23023</v>
      </c>
      <c r="AP84" s="3" t="s">
        <v>23023</v>
      </c>
      <c r="AQ84" s="8">
        <f t="shared" si="4"/>
        <v>0</v>
      </c>
      <c r="AR84" s="8" t="e">
        <f t="shared" si="5"/>
        <v>#VALUE!</v>
      </c>
      <c r="AS84" s="8" t="e">
        <f t="shared" si="6"/>
        <v>#VALUE!</v>
      </c>
      <c r="AW84" s="8" t="e">
        <f t="shared" si="7"/>
        <v>#VALUE!</v>
      </c>
      <c r="AX84">
        <v>1</v>
      </c>
      <c r="BC84">
        <v>1</v>
      </c>
      <c r="BG84">
        <v>1</v>
      </c>
      <c r="BK84">
        <v>1</v>
      </c>
      <c r="BM84">
        <v>1</v>
      </c>
      <c r="BS84">
        <v>1</v>
      </c>
      <c r="BT84">
        <v>1</v>
      </c>
      <c r="BW84">
        <v>1</v>
      </c>
      <c r="CB84">
        <v>1</v>
      </c>
      <c r="CF84">
        <v>1</v>
      </c>
      <c r="CO84">
        <v>1</v>
      </c>
      <c r="CS84">
        <v>1</v>
      </c>
      <c r="CX84">
        <v>1</v>
      </c>
      <c r="DA84">
        <v>1</v>
      </c>
      <c r="DF84">
        <v>1</v>
      </c>
      <c r="DK84">
        <v>1</v>
      </c>
      <c r="DP84">
        <v>1</v>
      </c>
      <c r="DY84">
        <v>1</v>
      </c>
      <c r="EF84">
        <v>1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O84">
        <v>0</v>
      </c>
      <c r="FP84">
        <v>0</v>
      </c>
      <c r="FQ84">
        <v>0</v>
      </c>
      <c r="FR84">
        <v>0</v>
      </c>
      <c r="FT84">
        <v>0</v>
      </c>
      <c r="FU84">
        <v>0</v>
      </c>
    </row>
    <row r="85" spans="1:178" hidden="1" x14ac:dyDescent="0.35">
      <c r="A85" t="s">
        <v>776</v>
      </c>
      <c r="B85" t="s">
        <v>384</v>
      </c>
      <c r="C85" t="s">
        <v>439</v>
      </c>
      <c r="D85" t="s">
        <v>648</v>
      </c>
      <c r="F85" t="s">
        <v>777</v>
      </c>
      <c r="G85" t="s">
        <v>778</v>
      </c>
      <c r="H85" t="s">
        <v>779</v>
      </c>
      <c r="K85" t="s">
        <v>780</v>
      </c>
      <c r="L85" t="s">
        <v>182</v>
      </c>
      <c r="M85" t="s">
        <v>217</v>
      </c>
      <c r="N85">
        <v>40</v>
      </c>
      <c r="O85" t="s">
        <v>318</v>
      </c>
      <c r="P85" t="s">
        <v>318</v>
      </c>
      <c r="Q85">
        <v>200</v>
      </c>
      <c r="R85">
        <v>44</v>
      </c>
      <c r="S85">
        <v>5</v>
      </c>
      <c r="T85">
        <v>600</v>
      </c>
      <c r="U85">
        <v>5</v>
      </c>
      <c r="V85">
        <v>22</v>
      </c>
      <c r="W85">
        <v>14</v>
      </c>
      <c r="X85" t="s">
        <v>653</v>
      </c>
      <c r="Y85" t="s">
        <v>758</v>
      </c>
      <c r="AA85" t="s">
        <v>357</v>
      </c>
      <c r="AB85" t="s">
        <v>188</v>
      </c>
      <c r="AD85" s="8"/>
      <c r="AE85">
        <v>1</v>
      </c>
      <c r="AH85" t="s">
        <v>4999</v>
      </c>
      <c r="AI85">
        <v>10</v>
      </c>
      <c r="AJ85">
        <v>1.5</v>
      </c>
      <c r="AN85" s="6" t="s">
        <v>23023</v>
      </c>
      <c r="AO85" s="1" t="s">
        <v>23023</v>
      </c>
      <c r="AP85" s="3" t="s">
        <v>23023</v>
      </c>
      <c r="AQ85" s="8">
        <f t="shared" si="4"/>
        <v>0</v>
      </c>
      <c r="AR85" s="8" t="e">
        <f t="shared" si="5"/>
        <v>#VALUE!</v>
      </c>
      <c r="AS85" s="8" t="e">
        <f t="shared" si="6"/>
        <v>#VALUE!</v>
      </c>
      <c r="AW85" s="8" t="e">
        <f t="shared" si="7"/>
        <v>#VALUE!</v>
      </c>
      <c r="AX85">
        <v>1</v>
      </c>
      <c r="BD85">
        <v>1</v>
      </c>
      <c r="BF85">
        <v>1</v>
      </c>
      <c r="BK85">
        <v>1</v>
      </c>
      <c r="BM85">
        <v>1</v>
      </c>
      <c r="BS85">
        <v>1</v>
      </c>
      <c r="CA85">
        <v>1</v>
      </c>
      <c r="CF85">
        <v>1</v>
      </c>
      <c r="CQ85">
        <v>1</v>
      </c>
      <c r="CS85">
        <v>1</v>
      </c>
      <c r="CY85">
        <v>1</v>
      </c>
      <c r="DE85">
        <v>1</v>
      </c>
      <c r="DK85">
        <v>1</v>
      </c>
      <c r="DN85">
        <v>1</v>
      </c>
      <c r="DY85">
        <v>1</v>
      </c>
      <c r="EB85">
        <v>1</v>
      </c>
      <c r="FC85">
        <v>1</v>
      </c>
      <c r="FM85">
        <v>1</v>
      </c>
      <c r="FR85">
        <v>1</v>
      </c>
    </row>
    <row r="86" spans="1:178" hidden="1" x14ac:dyDescent="0.35">
      <c r="A86" t="s">
        <v>781</v>
      </c>
      <c r="B86" t="s">
        <v>309</v>
      </c>
      <c r="C86" t="s">
        <v>373</v>
      </c>
      <c r="D86" t="s">
        <v>374</v>
      </c>
      <c r="E86" t="s">
        <v>782</v>
      </c>
      <c r="F86" t="s">
        <v>783</v>
      </c>
      <c r="G86" t="s">
        <v>784</v>
      </c>
      <c r="H86" t="s">
        <v>785</v>
      </c>
      <c r="K86" t="s">
        <v>786</v>
      </c>
      <c r="L86" t="s">
        <v>182</v>
      </c>
      <c r="M86" t="s">
        <v>23025</v>
      </c>
      <c r="N86">
        <v>20</v>
      </c>
      <c r="O86" t="s">
        <v>318</v>
      </c>
      <c r="P86" t="s">
        <v>318</v>
      </c>
      <c r="Q86">
        <v>100</v>
      </c>
      <c r="R86">
        <v>41</v>
      </c>
      <c r="S86">
        <v>1</v>
      </c>
      <c r="X86" t="s">
        <v>787</v>
      </c>
      <c r="Y86" t="s">
        <v>788</v>
      </c>
      <c r="Z86" t="s">
        <v>789</v>
      </c>
      <c r="AA86" t="s">
        <v>546</v>
      </c>
      <c r="AB86" t="s">
        <v>188</v>
      </c>
      <c r="AD86" s="8"/>
      <c r="AE86">
        <v>1</v>
      </c>
      <c r="AH86" t="s">
        <v>4999</v>
      </c>
      <c r="AI86">
        <v>25</v>
      </c>
      <c r="AJ86">
        <v>0.2</v>
      </c>
      <c r="AN86" s="6" t="s">
        <v>23023</v>
      </c>
      <c r="AO86" s="1" t="s">
        <v>23023</v>
      </c>
      <c r="AP86" s="3" t="s">
        <v>23023</v>
      </c>
      <c r="AQ86" s="8">
        <f t="shared" si="4"/>
        <v>0</v>
      </c>
      <c r="AR86" s="8" t="e">
        <f t="shared" si="5"/>
        <v>#VALUE!</v>
      </c>
      <c r="AS86" s="8" t="e">
        <f t="shared" si="6"/>
        <v>#VALUE!</v>
      </c>
      <c r="AW86" s="8" t="e">
        <f t="shared" si="7"/>
        <v>#VALUE!</v>
      </c>
      <c r="AX86">
        <v>1</v>
      </c>
      <c r="BC86">
        <v>1</v>
      </c>
      <c r="BH86">
        <v>1</v>
      </c>
      <c r="BM86">
        <v>1</v>
      </c>
      <c r="BS86">
        <v>1</v>
      </c>
      <c r="CA86">
        <v>1</v>
      </c>
      <c r="CG86">
        <v>1</v>
      </c>
      <c r="CT86">
        <v>1</v>
      </c>
      <c r="CX86">
        <v>1</v>
      </c>
      <c r="DE86">
        <v>1</v>
      </c>
      <c r="DO86">
        <v>1</v>
      </c>
      <c r="DZ86">
        <v>1</v>
      </c>
      <c r="ED86">
        <v>1</v>
      </c>
      <c r="FC86">
        <v>1</v>
      </c>
      <c r="FE86">
        <v>1</v>
      </c>
    </row>
    <row r="87" spans="1:178" hidden="1" x14ac:dyDescent="0.35">
      <c r="A87" t="s">
        <v>790</v>
      </c>
      <c r="B87" t="s">
        <v>384</v>
      </c>
      <c r="C87" t="s">
        <v>385</v>
      </c>
      <c r="D87" t="s">
        <v>386</v>
      </c>
      <c r="F87" t="s">
        <v>791</v>
      </c>
      <c r="G87" t="s">
        <v>792</v>
      </c>
      <c r="H87" t="s">
        <v>793</v>
      </c>
      <c r="K87" t="s">
        <v>794</v>
      </c>
      <c r="L87" t="s">
        <v>182</v>
      </c>
      <c r="M87" t="s">
        <v>217</v>
      </c>
      <c r="N87">
        <v>80</v>
      </c>
      <c r="O87" t="s">
        <v>318</v>
      </c>
      <c r="P87" t="s">
        <v>391</v>
      </c>
      <c r="Q87">
        <v>200</v>
      </c>
      <c r="R87">
        <v>39</v>
      </c>
      <c r="S87">
        <v>2</v>
      </c>
      <c r="T87">
        <v>750</v>
      </c>
      <c r="U87">
        <v>12</v>
      </c>
      <c r="V87">
        <v>23</v>
      </c>
      <c r="W87">
        <v>18</v>
      </c>
      <c r="X87" t="s">
        <v>795</v>
      </c>
      <c r="Y87" t="s">
        <v>789</v>
      </c>
      <c r="AA87" t="s">
        <v>546</v>
      </c>
      <c r="AB87" t="s">
        <v>188</v>
      </c>
      <c r="AD87" s="8"/>
      <c r="AE87">
        <v>1</v>
      </c>
      <c r="AH87" t="s">
        <v>5745</v>
      </c>
      <c r="AI87">
        <v>6</v>
      </c>
      <c r="AJ87">
        <v>1</v>
      </c>
      <c r="AN87" s="6" t="s">
        <v>23023</v>
      </c>
      <c r="AO87" s="1" t="s">
        <v>23023</v>
      </c>
      <c r="AP87" s="3" t="s">
        <v>23023</v>
      </c>
      <c r="AQ87" s="8">
        <f t="shared" si="4"/>
        <v>0</v>
      </c>
      <c r="AR87" s="8" t="e">
        <f t="shared" si="5"/>
        <v>#VALUE!</v>
      </c>
      <c r="AS87" s="8" t="e">
        <f t="shared" si="6"/>
        <v>#VALUE!</v>
      </c>
      <c r="AW87" s="8" t="e">
        <f t="shared" si="7"/>
        <v>#VALUE!</v>
      </c>
      <c r="AX87">
        <v>1</v>
      </c>
      <c r="BF87">
        <v>1</v>
      </c>
      <c r="BI87">
        <v>1</v>
      </c>
      <c r="BJ87">
        <v>1</v>
      </c>
      <c r="BM87">
        <v>1</v>
      </c>
      <c r="BS87">
        <v>1</v>
      </c>
      <c r="BW87">
        <v>1</v>
      </c>
      <c r="BX87">
        <v>1</v>
      </c>
      <c r="CA87">
        <v>1</v>
      </c>
      <c r="CS87">
        <v>1</v>
      </c>
      <c r="CY87">
        <v>1</v>
      </c>
      <c r="DF87">
        <v>1</v>
      </c>
      <c r="DO87">
        <v>1</v>
      </c>
      <c r="EB87">
        <v>1</v>
      </c>
      <c r="EZ87">
        <v>1</v>
      </c>
      <c r="FB87">
        <v>1</v>
      </c>
      <c r="FI87">
        <v>1</v>
      </c>
      <c r="FM87">
        <v>1</v>
      </c>
    </row>
    <row r="88" spans="1:178" hidden="1" x14ac:dyDescent="0.35">
      <c r="A88" t="s">
        <v>796</v>
      </c>
      <c r="B88" t="s">
        <v>234</v>
      </c>
      <c r="C88" t="s">
        <v>797</v>
      </c>
      <c r="D88" t="s">
        <v>798</v>
      </c>
      <c r="F88" t="s">
        <v>799</v>
      </c>
      <c r="G88" t="s">
        <v>800</v>
      </c>
      <c r="H88" t="s">
        <v>801</v>
      </c>
      <c r="K88" t="s">
        <v>802</v>
      </c>
      <c r="L88" t="s">
        <v>182</v>
      </c>
      <c r="M88" t="s">
        <v>197</v>
      </c>
      <c r="N88">
        <v>80</v>
      </c>
      <c r="O88" t="s">
        <v>318</v>
      </c>
      <c r="P88" t="s">
        <v>391</v>
      </c>
      <c r="Q88">
        <v>1</v>
      </c>
      <c r="R88">
        <v>39</v>
      </c>
      <c r="S88">
        <v>2</v>
      </c>
      <c r="T88">
        <v>750</v>
      </c>
      <c r="U88">
        <v>12</v>
      </c>
      <c r="V88">
        <v>23</v>
      </c>
      <c r="W88">
        <v>18</v>
      </c>
      <c r="X88" t="s">
        <v>803</v>
      </c>
      <c r="Y88" t="s">
        <v>789</v>
      </c>
      <c r="Z88" t="s">
        <v>789</v>
      </c>
      <c r="AA88" t="s">
        <v>546</v>
      </c>
      <c r="AB88" t="s">
        <v>188</v>
      </c>
      <c r="AD88" s="8"/>
      <c r="AG88">
        <v>1</v>
      </c>
      <c r="AH88" t="s">
        <v>6289</v>
      </c>
      <c r="AI88">
        <v>2</v>
      </c>
      <c r="AJ88">
        <v>1.5</v>
      </c>
      <c r="AN88" s="6" t="s">
        <v>23023</v>
      </c>
      <c r="AO88" s="1" t="s">
        <v>23023</v>
      </c>
      <c r="AP88" s="3" t="s">
        <v>23023</v>
      </c>
      <c r="AQ88" s="8">
        <f t="shared" si="4"/>
        <v>0</v>
      </c>
      <c r="AR88" s="8" t="e">
        <f t="shared" si="5"/>
        <v>#VALUE!</v>
      </c>
      <c r="AS88" s="8" t="e">
        <f t="shared" si="6"/>
        <v>#VALUE!</v>
      </c>
      <c r="AW88" s="8" t="e">
        <f t="shared" si="7"/>
        <v>#VALUE!</v>
      </c>
      <c r="AX88">
        <v>1</v>
      </c>
      <c r="BI88">
        <v>1</v>
      </c>
      <c r="BK88">
        <v>1</v>
      </c>
      <c r="BM88">
        <v>1</v>
      </c>
      <c r="CA88">
        <v>1</v>
      </c>
      <c r="CG88">
        <v>1</v>
      </c>
      <c r="CS88">
        <v>1</v>
      </c>
      <c r="CY88">
        <v>1</v>
      </c>
      <c r="DF88">
        <v>1</v>
      </c>
      <c r="EE88">
        <v>1</v>
      </c>
      <c r="EM88">
        <v>1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O88">
        <v>0</v>
      </c>
      <c r="FP88">
        <v>0</v>
      </c>
      <c r="FQ88">
        <v>0</v>
      </c>
      <c r="FR88">
        <v>0</v>
      </c>
    </row>
    <row r="89" spans="1:178" hidden="1" x14ac:dyDescent="0.35">
      <c r="A89" t="s">
        <v>804</v>
      </c>
      <c r="B89" t="s">
        <v>175</v>
      </c>
      <c r="C89" t="s">
        <v>269</v>
      </c>
      <c r="D89" t="s">
        <v>270</v>
      </c>
      <c r="F89" t="s">
        <v>396</v>
      </c>
      <c r="G89" t="s">
        <v>805</v>
      </c>
      <c r="H89" t="s">
        <v>806</v>
      </c>
      <c r="K89" t="s">
        <v>807</v>
      </c>
      <c r="L89" t="s">
        <v>182</v>
      </c>
      <c r="M89" t="s">
        <v>217</v>
      </c>
      <c r="N89">
        <v>80</v>
      </c>
      <c r="O89" t="s">
        <v>1328</v>
      </c>
      <c r="P89" t="s">
        <v>400</v>
      </c>
      <c r="Q89">
        <v>100</v>
      </c>
      <c r="R89">
        <v>50</v>
      </c>
      <c r="S89">
        <v>25</v>
      </c>
      <c r="T89">
        <v>700</v>
      </c>
      <c r="U89">
        <v>-3</v>
      </c>
      <c r="V89">
        <v>19</v>
      </c>
      <c r="W89">
        <v>8</v>
      </c>
      <c r="X89" t="s">
        <v>224</v>
      </c>
      <c r="Y89" t="s">
        <v>808</v>
      </c>
      <c r="AA89" t="s">
        <v>539</v>
      </c>
      <c r="AB89" t="s">
        <v>188</v>
      </c>
      <c r="AD89" s="8"/>
      <c r="AG89">
        <v>1</v>
      </c>
      <c r="AH89" t="s">
        <v>5745</v>
      </c>
      <c r="AN89" s="6" t="s">
        <v>23023</v>
      </c>
      <c r="AO89" s="1" t="s">
        <v>23023</v>
      </c>
      <c r="AP89" s="3" t="s">
        <v>23023</v>
      </c>
      <c r="AQ89" s="8">
        <f t="shared" si="4"/>
        <v>0</v>
      </c>
      <c r="AR89" s="8" t="e">
        <f t="shared" si="5"/>
        <v>#VALUE!</v>
      </c>
      <c r="AS89" s="8" t="e">
        <f t="shared" si="6"/>
        <v>#VALUE!</v>
      </c>
      <c r="AW89" s="8" t="e">
        <f t="shared" si="7"/>
        <v>#VALUE!</v>
      </c>
      <c r="AX89">
        <v>1</v>
      </c>
      <c r="BD89">
        <v>1</v>
      </c>
      <c r="BI89">
        <v>1</v>
      </c>
      <c r="BN89">
        <v>1</v>
      </c>
      <c r="BS89">
        <v>1</v>
      </c>
      <c r="CA89">
        <v>1</v>
      </c>
      <c r="CE89">
        <v>1</v>
      </c>
      <c r="CS89">
        <v>1</v>
      </c>
      <c r="CY89">
        <v>1</v>
      </c>
      <c r="DA89">
        <v>1</v>
      </c>
      <c r="DE89">
        <v>1</v>
      </c>
      <c r="DO89">
        <v>1</v>
      </c>
      <c r="DV89">
        <v>1</v>
      </c>
      <c r="DY89">
        <v>1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O89">
        <v>0</v>
      </c>
      <c r="FP89">
        <v>0</v>
      </c>
      <c r="FQ89">
        <v>0</v>
      </c>
      <c r="FR89">
        <v>0</v>
      </c>
      <c r="FT89">
        <v>0</v>
      </c>
      <c r="FU89">
        <v>0</v>
      </c>
    </row>
    <row r="90" spans="1:178" hidden="1" x14ac:dyDescent="0.35">
      <c r="A90" t="s">
        <v>809</v>
      </c>
      <c r="B90" t="s">
        <v>234</v>
      </c>
      <c r="C90" t="s">
        <v>235</v>
      </c>
      <c r="D90" t="s">
        <v>236</v>
      </c>
      <c r="E90" t="s">
        <v>236</v>
      </c>
      <c r="F90" t="s">
        <v>663</v>
      </c>
      <c r="G90" t="s">
        <v>810</v>
      </c>
      <c r="H90" t="s">
        <v>811</v>
      </c>
      <c r="K90" t="s">
        <v>812</v>
      </c>
      <c r="L90" t="s">
        <v>182</v>
      </c>
      <c r="M90" t="s">
        <v>217</v>
      </c>
      <c r="N90">
        <v>40</v>
      </c>
      <c r="O90" t="s">
        <v>318</v>
      </c>
      <c r="P90" t="s">
        <v>391</v>
      </c>
      <c r="Q90">
        <v>200</v>
      </c>
      <c r="R90">
        <v>39</v>
      </c>
      <c r="S90">
        <v>2</v>
      </c>
      <c r="T90">
        <v>750</v>
      </c>
      <c r="U90">
        <v>12</v>
      </c>
      <c r="V90">
        <v>23</v>
      </c>
      <c r="W90">
        <v>18</v>
      </c>
      <c r="X90" t="s">
        <v>813</v>
      </c>
      <c r="Y90" t="s">
        <v>789</v>
      </c>
      <c r="AA90" t="s">
        <v>546</v>
      </c>
      <c r="AB90" t="s">
        <v>188</v>
      </c>
      <c r="AD90" s="8"/>
      <c r="AF90">
        <v>1</v>
      </c>
      <c r="AH90" t="s">
        <v>4999</v>
      </c>
      <c r="AI90">
        <v>10</v>
      </c>
      <c r="AJ90">
        <v>0.2</v>
      </c>
      <c r="AN90" s="6" t="s">
        <v>23023</v>
      </c>
      <c r="AO90" s="1" t="s">
        <v>23023</v>
      </c>
      <c r="AP90" s="3" t="s">
        <v>23023</v>
      </c>
      <c r="AQ90" s="8">
        <f t="shared" si="4"/>
        <v>0</v>
      </c>
      <c r="AR90" s="8" t="e">
        <f t="shared" si="5"/>
        <v>#VALUE!</v>
      </c>
      <c r="AS90" s="8" t="e">
        <f t="shared" si="6"/>
        <v>#VALUE!</v>
      </c>
      <c r="AW90" s="8" t="e">
        <f t="shared" si="7"/>
        <v>#VALUE!</v>
      </c>
      <c r="AX90">
        <v>1</v>
      </c>
      <c r="BD90">
        <v>1</v>
      </c>
      <c r="BH90">
        <v>1</v>
      </c>
      <c r="BM90">
        <v>1</v>
      </c>
      <c r="BS90">
        <v>1</v>
      </c>
      <c r="CA90">
        <v>1</v>
      </c>
      <c r="CG90">
        <v>1</v>
      </c>
      <c r="CT90">
        <v>1</v>
      </c>
      <c r="CY90">
        <v>1</v>
      </c>
      <c r="DD90">
        <v>1</v>
      </c>
      <c r="DN90">
        <v>1</v>
      </c>
      <c r="DO90">
        <v>1</v>
      </c>
      <c r="DX90">
        <v>1</v>
      </c>
      <c r="EC90">
        <v>1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O90">
        <v>0</v>
      </c>
      <c r="FP90">
        <v>0</v>
      </c>
      <c r="FQ90">
        <v>0</v>
      </c>
      <c r="FR90">
        <v>0</v>
      </c>
    </row>
    <row r="91" spans="1:178" hidden="1" x14ac:dyDescent="0.35">
      <c r="A91" t="s">
        <v>814</v>
      </c>
      <c r="B91" t="s">
        <v>573</v>
      </c>
      <c r="C91" t="s">
        <v>815</v>
      </c>
      <c r="D91" t="s">
        <v>816</v>
      </c>
      <c r="E91" t="s">
        <v>817</v>
      </c>
      <c r="F91" t="s">
        <v>818</v>
      </c>
      <c r="G91" t="s">
        <v>819</v>
      </c>
      <c r="H91" t="s">
        <v>820</v>
      </c>
      <c r="K91" t="s">
        <v>821</v>
      </c>
      <c r="L91" t="s">
        <v>182</v>
      </c>
      <c r="M91" t="s">
        <v>217</v>
      </c>
      <c r="N91">
        <v>80</v>
      </c>
      <c r="O91" t="s">
        <v>318</v>
      </c>
      <c r="P91" t="s">
        <v>318</v>
      </c>
      <c r="Q91">
        <v>5</v>
      </c>
      <c r="R91">
        <v>28</v>
      </c>
      <c r="S91">
        <v>-16</v>
      </c>
      <c r="X91" t="s">
        <v>822</v>
      </c>
      <c r="Y91" t="s">
        <v>823</v>
      </c>
      <c r="Z91" t="s">
        <v>824</v>
      </c>
      <c r="AA91" t="s">
        <v>825</v>
      </c>
      <c r="AB91" t="s">
        <v>826</v>
      </c>
      <c r="AD91" s="8"/>
      <c r="AF91">
        <v>1</v>
      </c>
      <c r="AH91" t="s">
        <v>12330</v>
      </c>
      <c r="AN91" s="6" t="s">
        <v>23023</v>
      </c>
      <c r="AO91" s="1" t="s">
        <v>23023</v>
      </c>
      <c r="AP91" s="3" t="s">
        <v>23023</v>
      </c>
      <c r="AQ91" s="8">
        <f t="shared" si="4"/>
        <v>0</v>
      </c>
      <c r="AR91" s="8" t="e">
        <f t="shared" si="5"/>
        <v>#VALUE!</v>
      </c>
      <c r="AS91" s="8" t="e">
        <f t="shared" si="6"/>
        <v>#VALUE!</v>
      </c>
      <c r="AW91" s="8" t="e">
        <f t="shared" si="7"/>
        <v>#VALUE!</v>
      </c>
      <c r="AY91">
        <v>1</v>
      </c>
      <c r="BE91">
        <v>1</v>
      </c>
      <c r="BH91">
        <v>1</v>
      </c>
      <c r="BK91">
        <v>1</v>
      </c>
      <c r="BM91">
        <v>1</v>
      </c>
      <c r="BN91">
        <v>1</v>
      </c>
      <c r="BS91">
        <v>1</v>
      </c>
      <c r="CB91">
        <v>1</v>
      </c>
      <c r="CF91">
        <v>1</v>
      </c>
      <c r="CS91">
        <v>1</v>
      </c>
      <c r="CY91">
        <v>1</v>
      </c>
      <c r="DF91">
        <v>1</v>
      </c>
      <c r="DP91">
        <v>1</v>
      </c>
      <c r="DY91">
        <v>1</v>
      </c>
      <c r="EA91">
        <v>1</v>
      </c>
      <c r="ED91">
        <v>1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 t="s">
        <v>827</v>
      </c>
    </row>
    <row r="92" spans="1:178" hidden="1" x14ac:dyDescent="0.35">
      <c r="A92" t="s">
        <v>828</v>
      </c>
      <c r="B92" t="s">
        <v>234</v>
      </c>
      <c r="C92" t="s">
        <v>797</v>
      </c>
      <c r="D92" t="s">
        <v>798</v>
      </c>
      <c r="F92" t="s">
        <v>799</v>
      </c>
      <c r="G92" t="s">
        <v>829</v>
      </c>
      <c r="H92" t="s">
        <v>830</v>
      </c>
      <c r="K92" t="s">
        <v>831</v>
      </c>
      <c r="L92" t="s">
        <v>182</v>
      </c>
      <c r="M92" t="s">
        <v>197</v>
      </c>
      <c r="N92">
        <v>80</v>
      </c>
      <c r="O92" t="s">
        <v>318</v>
      </c>
      <c r="P92" t="s">
        <v>391</v>
      </c>
      <c r="Q92">
        <v>1</v>
      </c>
      <c r="R92">
        <v>39</v>
      </c>
      <c r="S92">
        <v>2</v>
      </c>
      <c r="T92">
        <v>750</v>
      </c>
      <c r="U92">
        <v>12</v>
      </c>
      <c r="V92">
        <v>23</v>
      </c>
      <c r="W92">
        <v>18</v>
      </c>
      <c r="X92" t="s">
        <v>803</v>
      </c>
      <c r="Y92" t="s">
        <v>789</v>
      </c>
      <c r="Z92" t="s">
        <v>789</v>
      </c>
      <c r="AA92" t="s">
        <v>546</v>
      </c>
      <c r="AB92" t="s">
        <v>188</v>
      </c>
      <c r="AD92" s="8"/>
      <c r="AG92">
        <v>1</v>
      </c>
      <c r="AH92" t="s">
        <v>6289</v>
      </c>
      <c r="AI92">
        <v>4</v>
      </c>
      <c r="AJ92">
        <v>2.2000000000000002</v>
      </c>
      <c r="AN92" s="6" t="s">
        <v>23023</v>
      </c>
      <c r="AO92" s="1" t="s">
        <v>23023</v>
      </c>
      <c r="AP92" s="3" t="s">
        <v>23023</v>
      </c>
      <c r="AQ92" s="8">
        <f t="shared" si="4"/>
        <v>0</v>
      </c>
      <c r="AR92" s="8" t="e">
        <f t="shared" si="5"/>
        <v>#VALUE!</v>
      </c>
      <c r="AS92" s="8" t="e">
        <f t="shared" si="6"/>
        <v>#VALUE!</v>
      </c>
      <c r="AW92" s="8" t="e">
        <f t="shared" si="7"/>
        <v>#VALUE!</v>
      </c>
      <c r="AX92">
        <v>1</v>
      </c>
      <c r="BI92">
        <v>1</v>
      </c>
      <c r="BK92">
        <v>1</v>
      </c>
      <c r="BM92">
        <v>1</v>
      </c>
      <c r="BZ92">
        <v>1</v>
      </c>
      <c r="CG92">
        <v>1</v>
      </c>
      <c r="CO92">
        <v>1</v>
      </c>
      <c r="CS92">
        <v>1</v>
      </c>
      <c r="CY92">
        <v>1</v>
      </c>
      <c r="DF92">
        <v>1</v>
      </c>
      <c r="DO92">
        <v>1</v>
      </c>
      <c r="DZ92">
        <v>1</v>
      </c>
      <c r="EM92">
        <v>1</v>
      </c>
      <c r="EO92">
        <v>1</v>
      </c>
      <c r="ES92">
        <v>1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O92">
        <v>0</v>
      </c>
      <c r="FP92">
        <v>0</v>
      </c>
      <c r="FQ92">
        <v>0</v>
      </c>
      <c r="FR92">
        <v>0</v>
      </c>
    </row>
    <row r="93" spans="1:178" hidden="1" x14ac:dyDescent="0.35">
      <c r="A93" t="s">
        <v>832</v>
      </c>
      <c r="B93" t="s">
        <v>175</v>
      </c>
      <c r="C93" t="s">
        <v>582</v>
      </c>
      <c r="D93" t="s">
        <v>583</v>
      </c>
      <c r="F93" t="s">
        <v>833</v>
      </c>
      <c r="G93" t="s">
        <v>834</v>
      </c>
      <c r="H93" t="s">
        <v>835</v>
      </c>
      <c r="K93" t="s">
        <v>836</v>
      </c>
      <c r="L93" t="s">
        <v>182</v>
      </c>
      <c r="M93" t="s">
        <v>197</v>
      </c>
      <c r="N93">
        <v>80</v>
      </c>
      <c r="O93" t="s">
        <v>318</v>
      </c>
      <c r="P93" t="s">
        <v>391</v>
      </c>
      <c r="Q93">
        <v>200</v>
      </c>
      <c r="R93">
        <v>39</v>
      </c>
      <c r="S93">
        <v>2</v>
      </c>
      <c r="T93">
        <v>750</v>
      </c>
      <c r="U93">
        <v>12</v>
      </c>
      <c r="V93">
        <v>23</v>
      </c>
      <c r="W93">
        <v>18</v>
      </c>
      <c r="X93" t="s">
        <v>837</v>
      </c>
      <c r="Y93" t="s">
        <v>789</v>
      </c>
      <c r="Z93" t="s">
        <v>789</v>
      </c>
      <c r="AA93" t="s">
        <v>546</v>
      </c>
      <c r="AB93" t="s">
        <v>188</v>
      </c>
      <c r="AD93" s="8"/>
      <c r="AE93">
        <v>1</v>
      </c>
      <c r="AH93" t="s">
        <v>5745</v>
      </c>
      <c r="AN93" s="6" t="s">
        <v>23023</v>
      </c>
      <c r="AO93" s="1" t="s">
        <v>23023</v>
      </c>
      <c r="AP93" s="3" t="s">
        <v>23023</v>
      </c>
      <c r="AQ93" s="8">
        <f t="shared" si="4"/>
        <v>0</v>
      </c>
      <c r="AR93" s="8" t="e">
        <f t="shared" si="5"/>
        <v>#VALUE!</v>
      </c>
      <c r="AS93" s="8" t="e">
        <f t="shared" si="6"/>
        <v>#VALUE!</v>
      </c>
      <c r="AW93" s="8" t="e">
        <f t="shared" si="7"/>
        <v>#VALUE!</v>
      </c>
      <c r="AX93">
        <v>1</v>
      </c>
      <c r="BC93">
        <v>1</v>
      </c>
      <c r="BG93">
        <v>1</v>
      </c>
      <c r="BK93">
        <v>1</v>
      </c>
      <c r="BM93">
        <v>1</v>
      </c>
      <c r="BS93">
        <v>1</v>
      </c>
      <c r="BT93">
        <v>1</v>
      </c>
      <c r="BW93">
        <v>1</v>
      </c>
      <c r="CB93">
        <v>1</v>
      </c>
      <c r="CF93">
        <v>1</v>
      </c>
      <c r="CS93">
        <v>1</v>
      </c>
      <c r="CX93">
        <v>1</v>
      </c>
      <c r="DF93">
        <v>1</v>
      </c>
      <c r="DO93">
        <v>1</v>
      </c>
      <c r="DY93">
        <v>1</v>
      </c>
      <c r="EF93">
        <v>1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O93">
        <v>0</v>
      </c>
      <c r="FP93">
        <v>0</v>
      </c>
      <c r="FQ93">
        <v>0</v>
      </c>
      <c r="FR93">
        <v>0</v>
      </c>
    </row>
    <row r="94" spans="1:178" hidden="1" x14ac:dyDescent="0.35">
      <c r="A94" t="s">
        <v>838</v>
      </c>
      <c r="B94" t="s">
        <v>175</v>
      </c>
      <c r="C94" t="s">
        <v>176</v>
      </c>
      <c r="D94" t="s">
        <v>728</v>
      </c>
      <c r="F94" t="s">
        <v>729</v>
      </c>
      <c r="G94" t="s">
        <v>839</v>
      </c>
      <c r="H94" t="s">
        <v>840</v>
      </c>
      <c r="K94" t="s">
        <v>841</v>
      </c>
      <c r="L94" t="s">
        <v>182</v>
      </c>
      <c r="M94" t="s">
        <v>217</v>
      </c>
      <c r="N94">
        <v>40</v>
      </c>
      <c r="O94" t="s">
        <v>318</v>
      </c>
      <c r="P94" t="s">
        <v>391</v>
      </c>
      <c r="Q94">
        <v>50</v>
      </c>
      <c r="R94">
        <v>39</v>
      </c>
      <c r="S94">
        <v>2</v>
      </c>
      <c r="T94">
        <v>750</v>
      </c>
      <c r="U94">
        <v>12</v>
      </c>
      <c r="V94">
        <v>23</v>
      </c>
      <c r="W94">
        <v>18</v>
      </c>
      <c r="X94" t="s">
        <v>623</v>
      </c>
      <c r="Y94" t="s">
        <v>789</v>
      </c>
      <c r="AA94" t="s">
        <v>546</v>
      </c>
      <c r="AB94" t="s">
        <v>188</v>
      </c>
      <c r="AD94" s="8"/>
      <c r="AE94">
        <v>1</v>
      </c>
      <c r="AH94" t="s">
        <v>4999</v>
      </c>
      <c r="AI94">
        <v>4</v>
      </c>
      <c r="AJ94">
        <v>1</v>
      </c>
      <c r="AN94" s="6" t="s">
        <v>23023</v>
      </c>
      <c r="AO94" s="1" t="s">
        <v>23023</v>
      </c>
      <c r="AP94" s="3" t="s">
        <v>23023</v>
      </c>
      <c r="AQ94" s="8">
        <f t="shared" si="4"/>
        <v>0</v>
      </c>
      <c r="AR94" s="8" t="e">
        <f t="shared" si="5"/>
        <v>#VALUE!</v>
      </c>
      <c r="AS94" s="8" t="e">
        <f t="shared" si="6"/>
        <v>#VALUE!</v>
      </c>
      <c r="AW94" s="8" t="e">
        <f t="shared" si="7"/>
        <v>#VALUE!</v>
      </c>
      <c r="AX94">
        <v>1</v>
      </c>
      <c r="BD94">
        <v>1</v>
      </c>
      <c r="BI94">
        <v>1</v>
      </c>
      <c r="BM94">
        <v>1</v>
      </c>
      <c r="BS94">
        <v>1</v>
      </c>
      <c r="CA94">
        <v>1</v>
      </c>
      <c r="CF94">
        <v>1</v>
      </c>
      <c r="CS94">
        <v>1</v>
      </c>
      <c r="CW94">
        <v>1</v>
      </c>
      <c r="DD94">
        <v>1</v>
      </c>
      <c r="DN94">
        <v>1</v>
      </c>
      <c r="DZ94">
        <v>1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O94">
        <v>0</v>
      </c>
      <c r="FP94">
        <v>0</v>
      </c>
      <c r="FQ94">
        <v>0</v>
      </c>
      <c r="FR94">
        <v>0</v>
      </c>
      <c r="FT94">
        <v>0</v>
      </c>
      <c r="FU94">
        <v>0</v>
      </c>
    </row>
    <row r="95" spans="1:178" hidden="1" x14ac:dyDescent="0.35">
      <c r="A95" t="s">
        <v>842</v>
      </c>
      <c r="B95" t="s">
        <v>384</v>
      </c>
      <c r="C95" t="s">
        <v>439</v>
      </c>
      <c r="D95" t="s">
        <v>626</v>
      </c>
      <c r="F95" t="s">
        <v>843</v>
      </c>
      <c r="G95" t="s">
        <v>844</v>
      </c>
      <c r="H95" t="s">
        <v>845</v>
      </c>
      <c r="K95" t="s">
        <v>846</v>
      </c>
      <c r="L95" t="s">
        <v>631</v>
      </c>
      <c r="M95" t="s">
        <v>217</v>
      </c>
      <c r="N95">
        <v>20</v>
      </c>
      <c r="O95" t="s">
        <v>318</v>
      </c>
      <c r="P95" t="s">
        <v>391</v>
      </c>
      <c r="Q95">
        <v>50</v>
      </c>
      <c r="R95">
        <v>39</v>
      </c>
      <c r="S95">
        <v>2</v>
      </c>
      <c r="T95">
        <v>750</v>
      </c>
      <c r="U95">
        <v>12</v>
      </c>
      <c r="V95">
        <v>23</v>
      </c>
      <c r="W95">
        <v>18</v>
      </c>
      <c r="X95" t="s">
        <v>632</v>
      </c>
      <c r="Y95" t="s">
        <v>789</v>
      </c>
      <c r="AA95" t="s">
        <v>546</v>
      </c>
      <c r="AB95" t="s">
        <v>188</v>
      </c>
      <c r="AD95" s="8"/>
      <c r="AE95">
        <v>1</v>
      </c>
      <c r="AH95" t="s">
        <v>6289</v>
      </c>
      <c r="AI95">
        <v>7</v>
      </c>
      <c r="AJ95">
        <v>0.7</v>
      </c>
      <c r="AN95" s="6" t="s">
        <v>23023</v>
      </c>
      <c r="AO95" s="1" t="s">
        <v>23023</v>
      </c>
      <c r="AP95" s="3" t="s">
        <v>23023</v>
      </c>
      <c r="AQ95" s="8">
        <f t="shared" si="4"/>
        <v>0</v>
      </c>
      <c r="AR95" s="8" t="e">
        <f t="shared" si="5"/>
        <v>#VALUE!</v>
      </c>
      <c r="AS95" s="8" t="e">
        <f t="shared" si="6"/>
        <v>#VALUE!</v>
      </c>
      <c r="AW95" s="8" t="e">
        <f t="shared" si="7"/>
        <v>#VALUE!</v>
      </c>
      <c r="AX95">
        <v>1</v>
      </c>
      <c r="BD95">
        <v>1</v>
      </c>
      <c r="BH95">
        <v>1</v>
      </c>
      <c r="BM95">
        <v>1</v>
      </c>
      <c r="BS95">
        <v>1</v>
      </c>
      <c r="CA95">
        <v>1</v>
      </c>
      <c r="CF95">
        <v>1</v>
      </c>
      <c r="CO95">
        <v>1</v>
      </c>
      <c r="CT95">
        <v>1</v>
      </c>
      <c r="CX95">
        <v>1</v>
      </c>
      <c r="DE95">
        <v>1</v>
      </c>
      <c r="DF95">
        <v>1</v>
      </c>
      <c r="DO95">
        <v>1</v>
      </c>
      <c r="EB95">
        <v>1</v>
      </c>
      <c r="ES95">
        <v>1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O95">
        <v>0</v>
      </c>
      <c r="FP95">
        <v>0</v>
      </c>
      <c r="FQ95">
        <v>0</v>
      </c>
      <c r="FR95">
        <v>0</v>
      </c>
      <c r="FT95">
        <v>0</v>
      </c>
      <c r="FU95">
        <v>0</v>
      </c>
    </row>
    <row r="96" spans="1:178" hidden="1" x14ac:dyDescent="0.35">
      <c r="A96" t="s">
        <v>847</v>
      </c>
      <c r="B96" t="s">
        <v>288</v>
      </c>
      <c r="C96" t="s">
        <v>453</v>
      </c>
      <c r="D96" t="s">
        <v>454</v>
      </c>
      <c r="F96" t="s">
        <v>722</v>
      </c>
      <c r="G96" t="s">
        <v>848</v>
      </c>
      <c r="H96" t="s">
        <v>849</v>
      </c>
      <c r="K96" t="s">
        <v>850</v>
      </c>
      <c r="L96" t="s">
        <v>182</v>
      </c>
      <c r="M96" t="s">
        <v>317</v>
      </c>
      <c r="N96">
        <v>150</v>
      </c>
      <c r="O96" t="s">
        <v>318</v>
      </c>
      <c r="P96" t="s">
        <v>391</v>
      </c>
      <c r="Q96">
        <v>300</v>
      </c>
      <c r="R96">
        <v>39</v>
      </c>
      <c r="S96">
        <v>2</v>
      </c>
      <c r="T96">
        <v>1000</v>
      </c>
      <c r="U96">
        <v>8</v>
      </c>
      <c r="V96">
        <v>18</v>
      </c>
      <c r="W96">
        <v>15</v>
      </c>
      <c r="X96" t="s">
        <v>851</v>
      </c>
      <c r="Y96" t="s">
        <v>852</v>
      </c>
      <c r="Z96" t="s">
        <v>789</v>
      </c>
      <c r="AA96" t="s">
        <v>546</v>
      </c>
      <c r="AB96" t="s">
        <v>188</v>
      </c>
      <c r="AD96" s="8"/>
      <c r="AE96">
        <v>1</v>
      </c>
      <c r="AH96" t="s">
        <v>4999</v>
      </c>
      <c r="AI96">
        <v>2</v>
      </c>
      <c r="AJ96">
        <v>0.5</v>
      </c>
      <c r="AN96" s="6" t="s">
        <v>23023</v>
      </c>
      <c r="AO96" s="1" t="s">
        <v>23023</v>
      </c>
      <c r="AP96" s="3" t="s">
        <v>23023</v>
      </c>
      <c r="AQ96" s="8">
        <f t="shared" si="4"/>
        <v>0</v>
      </c>
      <c r="AR96" s="8" t="e">
        <f t="shared" si="5"/>
        <v>#VALUE!</v>
      </c>
      <c r="AS96" s="8" t="e">
        <f t="shared" si="6"/>
        <v>#VALUE!</v>
      </c>
      <c r="AW96" s="8" t="e">
        <f t="shared" si="7"/>
        <v>#VALUE!</v>
      </c>
      <c r="AX96">
        <v>1</v>
      </c>
      <c r="BB96">
        <v>1</v>
      </c>
      <c r="BC96">
        <v>1</v>
      </c>
      <c r="BH96">
        <v>1</v>
      </c>
      <c r="BK96">
        <v>1</v>
      </c>
      <c r="BM96">
        <v>1</v>
      </c>
      <c r="CC96">
        <v>1</v>
      </c>
      <c r="CF96">
        <v>1</v>
      </c>
      <c r="CT96">
        <v>1</v>
      </c>
      <c r="CY96">
        <v>1</v>
      </c>
      <c r="DE96">
        <v>1</v>
      </c>
      <c r="DF96">
        <v>1</v>
      </c>
      <c r="DQ96">
        <v>1</v>
      </c>
      <c r="DR96">
        <v>1</v>
      </c>
      <c r="DU96">
        <v>1</v>
      </c>
      <c r="DW96">
        <v>1</v>
      </c>
      <c r="DZ96">
        <v>1</v>
      </c>
      <c r="ED96">
        <v>1</v>
      </c>
      <c r="EF96">
        <v>1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O96">
        <v>0</v>
      </c>
      <c r="FP96">
        <v>0</v>
      </c>
      <c r="FQ96">
        <v>0</v>
      </c>
      <c r="FR96">
        <v>0</v>
      </c>
    </row>
    <row r="97" spans="1:177" hidden="1" x14ac:dyDescent="0.35">
      <c r="A97" t="s">
        <v>853</v>
      </c>
      <c r="B97" t="s">
        <v>175</v>
      </c>
      <c r="C97" t="s">
        <v>279</v>
      </c>
      <c r="D97" t="s">
        <v>299</v>
      </c>
      <c r="E97" t="s">
        <v>492</v>
      </c>
      <c r="F97" t="s">
        <v>493</v>
      </c>
      <c r="G97" t="s">
        <v>854</v>
      </c>
      <c r="H97" t="s">
        <v>855</v>
      </c>
      <c r="K97" t="s">
        <v>856</v>
      </c>
      <c r="L97" t="s">
        <v>182</v>
      </c>
      <c r="M97" t="s">
        <v>183</v>
      </c>
      <c r="N97">
        <v>300</v>
      </c>
      <c r="O97" t="s">
        <v>1048</v>
      </c>
      <c r="P97" t="s">
        <v>371</v>
      </c>
      <c r="Q97">
        <v>200</v>
      </c>
      <c r="R97">
        <v>46</v>
      </c>
      <c r="S97">
        <v>8</v>
      </c>
      <c r="T97">
        <v>1900</v>
      </c>
      <c r="U97">
        <v>3</v>
      </c>
      <c r="V97">
        <v>21</v>
      </c>
      <c r="W97">
        <v>12</v>
      </c>
      <c r="X97" t="s">
        <v>296</v>
      </c>
      <c r="Y97" t="s">
        <v>857</v>
      </c>
      <c r="AA97" t="s">
        <v>187</v>
      </c>
      <c r="AB97" t="s">
        <v>188</v>
      </c>
      <c r="AD97" s="8"/>
      <c r="AF97">
        <v>1</v>
      </c>
      <c r="AH97" t="s">
        <v>4999</v>
      </c>
      <c r="AI97">
        <v>15</v>
      </c>
      <c r="AJ97">
        <v>1</v>
      </c>
      <c r="AN97" s="6" t="s">
        <v>23023</v>
      </c>
      <c r="AO97" s="1" t="s">
        <v>23023</v>
      </c>
      <c r="AP97" s="3" t="s">
        <v>23023</v>
      </c>
      <c r="AQ97" s="8">
        <f t="shared" si="4"/>
        <v>0</v>
      </c>
      <c r="AR97" s="8" t="e">
        <f t="shared" si="5"/>
        <v>#VALUE!</v>
      </c>
      <c r="AS97" s="8" t="e">
        <f t="shared" si="6"/>
        <v>#VALUE!</v>
      </c>
      <c r="AW97" s="8" t="e">
        <f t="shared" si="7"/>
        <v>#VALUE!</v>
      </c>
      <c r="AX97">
        <v>1</v>
      </c>
      <c r="BB97">
        <v>1</v>
      </c>
      <c r="BC97">
        <v>1</v>
      </c>
      <c r="BF97">
        <v>1</v>
      </c>
      <c r="BJ97">
        <v>1</v>
      </c>
      <c r="BM97">
        <v>1</v>
      </c>
      <c r="BS97">
        <v>1</v>
      </c>
      <c r="BW97">
        <v>1</v>
      </c>
      <c r="CA97">
        <v>1</v>
      </c>
      <c r="CF97">
        <v>1</v>
      </c>
      <c r="CT97">
        <v>1</v>
      </c>
      <c r="CY97">
        <v>1</v>
      </c>
      <c r="DE97">
        <v>1</v>
      </c>
      <c r="DN97">
        <v>1</v>
      </c>
      <c r="DP97">
        <v>1</v>
      </c>
      <c r="DX97">
        <v>1</v>
      </c>
      <c r="EC97">
        <v>1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O97">
        <v>0</v>
      </c>
      <c r="FP97">
        <v>0</v>
      </c>
      <c r="FQ97">
        <v>0</v>
      </c>
      <c r="FR97">
        <v>0</v>
      </c>
      <c r="FT97">
        <v>0</v>
      </c>
      <c r="FU97">
        <v>0</v>
      </c>
    </row>
    <row r="98" spans="1:177" hidden="1" x14ac:dyDescent="0.35">
      <c r="A98" t="s">
        <v>858</v>
      </c>
      <c r="B98" t="s">
        <v>175</v>
      </c>
      <c r="C98" t="s">
        <v>279</v>
      </c>
      <c r="D98" t="s">
        <v>633</v>
      </c>
      <c r="F98" t="s">
        <v>859</v>
      </c>
      <c r="G98" t="s">
        <v>860</v>
      </c>
      <c r="H98" t="s">
        <v>861</v>
      </c>
      <c r="K98" t="s">
        <v>862</v>
      </c>
      <c r="L98" t="s">
        <v>182</v>
      </c>
      <c r="M98" t="s">
        <v>197</v>
      </c>
      <c r="N98">
        <v>150</v>
      </c>
      <c r="O98" t="s">
        <v>318</v>
      </c>
      <c r="P98" t="s">
        <v>708</v>
      </c>
      <c r="Q98">
        <v>600</v>
      </c>
      <c r="R98">
        <v>47</v>
      </c>
      <c r="S98">
        <v>8</v>
      </c>
      <c r="T98">
        <v>1100</v>
      </c>
      <c r="U98">
        <v>-1</v>
      </c>
      <c r="V98">
        <v>16</v>
      </c>
      <c r="W98">
        <v>8</v>
      </c>
      <c r="X98" t="s">
        <v>639</v>
      </c>
      <c r="Y98" t="s">
        <v>511</v>
      </c>
      <c r="AA98" t="s">
        <v>187</v>
      </c>
      <c r="AB98" t="s">
        <v>188</v>
      </c>
      <c r="AD98" s="8"/>
      <c r="AF98">
        <v>1</v>
      </c>
      <c r="AH98" t="s">
        <v>5745</v>
      </c>
      <c r="AN98" s="6" t="s">
        <v>23023</v>
      </c>
      <c r="AO98" s="1" t="s">
        <v>23023</v>
      </c>
      <c r="AP98" s="3" t="s">
        <v>23023</v>
      </c>
      <c r="AQ98" s="8">
        <f t="shared" si="4"/>
        <v>0</v>
      </c>
      <c r="AR98" s="8" t="e">
        <f t="shared" si="5"/>
        <v>#VALUE!</v>
      </c>
      <c r="AS98" s="8" t="e">
        <f t="shared" si="6"/>
        <v>#VALUE!</v>
      </c>
      <c r="AW98" s="8" t="e">
        <f t="shared" si="7"/>
        <v>#VALUE!</v>
      </c>
      <c r="AX98">
        <v>1</v>
      </c>
      <c r="BB98">
        <v>1</v>
      </c>
      <c r="BC98">
        <v>1</v>
      </c>
      <c r="BE98">
        <v>1</v>
      </c>
      <c r="BH98">
        <v>1</v>
      </c>
      <c r="BM98">
        <v>1</v>
      </c>
      <c r="BS98">
        <v>1</v>
      </c>
      <c r="BW98">
        <v>1</v>
      </c>
      <c r="CC98">
        <v>1</v>
      </c>
      <c r="CF98">
        <v>1</v>
      </c>
      <c r="CO98">
        <v>1</v>
      </c>
      <c r="CT98">
        <v>1</v>
      </c>
      <c r="CY98">
        <v>1</v>
      </c>
      <c r="DE98">
        <v>1</v>
      </c>
      <c r="DO98">
        <v>1</v>
      </c>
      <c r="DY98">
        <v>1</v>
      </c>
      <c r="EF98">
        <v>1</v>
      </c>
      <c r="EY98">
        <v>1</v>
      </c>
      <c r="EZ98">
        <v>1</v>
      </c>
      <c r="FC98">
        <v>1</v>
      </c>
      <c r="FF98">
        <v>1</v>
      </c>
      <c r="FH98">
        <v>1</v>
      </c>
      <c r="FJ98">
        <v>1</v>
      </c>
    </row>
    <row r="99" spans="1:177" hidden="1" x14ac:dyDescent="0.35">
      <c r="A99" t="s">
        <v>863</v>
      </c>
      <c r="B99" t="s">
        <v>175</v>
      </c>
      <c r="C99" t="s">
        <v>864</v>
      </c>
      <c r="D99" t="s">
        <v>865</v>
      </c>
      <c r="E99" t="s">
        <v>866</v>
      </c>
      <c r="F99" t="s">
        <v>867</v>
      </c>
      <c r="G99" t="s">
        <v>868</v>
      </c>
      <c r="H99" t="s">
        <v>869</v>
      </c>
      <c r="K99" t="s">
        <v>870</v>
      </c>
      <c r="L99" t="s">
        <v>182</v>
      </c>
      <c r="M99" t="s">
        <v>197</v>
      </c>
      <c r="N99">
        <v>80</v>
      </c>
      <c r="O99" t="s">
        <v>241</v>
      </c>
      <c r="P99" t="s">
        <v>344</v>
      </c>
      <c r="Q99">
        <v>500</v>
      </c>
      <c r="R99">
        <v>47</v>
      </c>
      <c r="S99">
        <v>8</v>
      </c>
      <c r="T99">
        <v>1100</v>
      </c>
      <c r="U99">
        <v>-1</v>
      </c>
      <c r="V99">
        <v>16</v>
      </c>
      <c r="W99">
        <v>8</v>
      </c>
      <c r="X99" t="s">
        <v>871</v>
      </c>
      <c r="Y99" t="s">
        <v>872</v>
      </c>
      <c r="AA99" t="s">
        <v>187</v>
      </c>
      <c r="AB99" t="s">
        <v>188</v>
      </c>
      <c r="AD99" s="8"/>
      <c r="AF99">
        <v>1</v>
      </c>
      <c r="AH99" t="s">
        <v>5745</v>
      </c>
      <c r="AN99" s="6" t="s">
        <v>23023</v>
      </c>
      <c r="AO99" s="1" t="s">
        <v>23023</v>
      </c>
      <c r="AP99" s="3" t="s">
        <v>23023</v>
      </c>
      <c r="AQ99" s="8">
        <f t="shared" si="4"/>
        <v>0</v>
      </c>
      <c r="AR99" s="8" t="e">
        <f t="shared" si="5"/>
        <v>#VALUE!</v>
      </c>
      <c r="AS99" s="8" t="e">
        <f t="shared" si="6"/>
        <v>#VALUE!</v>
      </c>
      <c r="AW99" s="8" t="e">
        <f t="shared" si="7"/>
        <v>#VALUE!</v>
      </c>
      <c r="AX99">
        <v>1</v>
      </c>
      <c r="BC99">
        <v>1</v>
      </c>
      <c r="BK99">
        <v>1</v>
      </c>
      <c r="BN99">
        <v>1</v>
      </c>
      <c r="BP99">
        <v>1</v>
      </c>
      <c r="CA99">
        <v>1</v>
      </c>
      <c r="CG99">
        <v>1</v>
      </c>
      <c r="CT99">
        <v>1</v>
      </c>
      <c r="CW99">
        <v>1</v>
      </c>
      <c r="DD99">
        <v>1</v>
      </c>
      <c r="DX99">
        <v>1</v>
      </c>
      <c r="EB99">
        <v>1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O99">
        <v>0</v>
      </c>
      <c r="FP99">
        <v>0</v>
      </c>
      <c r="FQ99">
        <v>0</v>
      </c>
      <c r="FR99">
        <v>0</v>
      </c>
    </row>
    <row r="100" spans="1:177" hidden="1" x14ac:dyDescent="0.35">
      <c r="A100" t="s">
        <v>873</v>
      </c>
      <c r="B100" t="s">
        <v>175</v>
      </c>
      <c r="C100" t="s">
        <v>582</v>
      </c>
      <c r="D100" t="s">
        <v>583</v>
      </c>
      <c r="E100" t="s">
        <v>584</v>
      </c>
      <c r="F100" t="s">
        <v>874</v>
      </c>
      <c r="G100" t="s">
        <v>875</v>
      </c>
      <c r="H100" t="s">
        <v>876</v>
      </c>
      <c r="K100" t="s">
        <v>877</v>
      </c>
      <c r="L100" t="s">
        <v>182</v>
      </c>
      <c r="M100" t="s">
        <v>197</v>
      </c>
      <c r="N100">
        <v>80</v>
      </c>
      <c r="O100" t="s">
        <v>1048</v>
      </c>
      <c r="P100" t="s">
        <v>878</v>
      </c>
      <c r="Q100">
        <v>50</v>
      </c>
      <c r="R100">
        <v>50</v>
      </c>
      <c r="S100">
        <v>-4</v>
      </c>
      <c r="T100">
        <v>1000</v>
      </c>
      <c r="U100">
        <v>5</v>
      </c>
      <c r="V100">
        <v>16</v>
      </c>
      <c r="W100">
        <v>10</v>
      </c>
      <c r="X100" t="s">
        <v>436</v>
      </c>
      <c r="Y100" t="s">
        <v>879</v>
      </c>
      <c r="AA100" t="s">
        <v>880</v>
      </c>
      <c r="AB100" t="s">
        <v>188</v>
      </c>
      <c r="AD100" s="8"/>
      <c r="AH100" t="s">
        <v>5745</v>
      </c>
      <c r="AI100">
        <v>8</v>
      </c>
      <c r="AJ100">
        <v>1.1000000000000001</v>
      </c>
      <c r="AN100" s="6" t="s">
        <v>23023</v>
      </c>
      <c r="AO100" s="1" t="s">
        <v>23023</v>
      </c>
      <c r="AP100" s="3" t="s">
        <v>23023</v>
      </c>
      <c r="AQ100" s="8">
        <f t="shared" si="4"/>
        <v>0</v>
      </c>
      <c r="AR100" s="8" t="e">
        <f t="shared" si="5"/>
        <v>#VALUE!</v>
      </c>
      <c r="AS100" s="8" t="e">
        <f t="shared" si="6"/>
        <v>#VALUE!</v>
      </c>
      <c r="AW100" s="8" t="e">
        <f t="shared" si="7"/>
        <v>#VALUE!</v>
      </c>
      <c r="AX100">
        <v>1</v>
      </c>
      <c r="BC100">
        <v>1</v>
      </c>
      <c r="BG100">
        <v>1</v>
      </c>
      <c r="BK100">
        <v>1</v>
      </c>
      <c r="BM100">
        <v>1</v>
      </c>
      <c r="BS100">
        <v>1</v>
      </c>
      <c r="BT100">
        <v>1</v>
      </c>
      <c r="BW100">
        <v>1</v>
      </c>
      <c r="CB100">
        <v>1</v>
      </c>
      <c r="CF100">
        <v>1</v>
      </c>
      <c r="CS100">
        <v>1</v>
      </c>
      <c r="CX100">
        <v>1</v>
      </c>
      <c r="DF100">
        <v>1</v>
      </c>
      <c r="DJ100">
        <v>1</v>
      </c>
      <c r="DO100">
        <v>1</v>
      </c>
      <c r="DP100">
        <v>1</v>
      </c>
      <c r="DY100">
        <v>1</v>
      </c>
      <c r="EF100">
        <v>1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O100">
        <v>0</v>
      </c>
      <c r="FP100">
        <v>0</v>
      </c>
      <c r="FQ100">
        <v>0</v>
      </c>
      <c r="FR100">
        <v>0</v>
      </c>
    </row>
    <row r="101" spans="1:177" hidden="1" x14ac:dyDescent="0.35">
      <c r="A101" t="s">
        <v>881</v>
      </c>
      <c r="B101" t="s">
        <v>175</v>
      </c>
      <c r="C101" t="s">
        <v>582</v>
      </c>
      <c r="D101" t="s">
        <v>583</v>
      </c>
      <c r="F101" t="s">
        <v>748</v>
      </c>
      <c r="G101" t="s">
        <v>882</v>
      </c>
      <c r="H101" t="s">
        <v>883</v>
      </c>
      <c r="K101" t="s">
        <v>884</v>
      </c>
      <c r="L101" t="s">
        <v>182</v>
      </c>
      <c r="M101" t="s">
        <v>217</v>
      </c>
      <c r="N101">
        <v>80</v>
      </c>
      <c r="O101" t="s">
        <v>2113</v>
      </c>
      <c r="P101" t="s">
        <v>470</v>
      </c>
      <c r="Q101">
        <v>1800</v>
      </c>
      <c r="R101">
        <v>43</v>
      </c>
      <c r="S101">
        <v>0</v>
      </c>
      <c r="T101">
        <v>1000</v>
      </c>
      <c r="U101">
        <v>0</v>
      </c>
      <c r="V101">
        <v>14</v>
      </c>
      <c r="W101">
        <v>10</v>
      </c>
      <c r="X101" t="s">
        <v>610</v>
      </c>
      <c r="Y101" t="s">
        <v>885</v>
      </c>
      <c r="AA101" t="s">
        <v>357</v>
      </c>
      <c r="AB101" t="s">
        <v>188</v>
      </c>
      <c r="AD101" s="8"/>
      <c r="AF101">
        <v>1</v>
      </c>
      <c r="AH101" t="s">
        <v>5745</v>
      </c>
      <c r="AI101">
        <v>13</v>
      </c>
      <c r="AJ101">
        <v>0.5</v>
      </c>
      <c r="AN101" s="6" t="s">
        <v>23023</v>
      </c>
      <c r="AO101" s="1" t="s">
        <v>23023</v>
      </c>
      <c r="AP101" s="3" t="s">
        <v>23023</v>
      </c>
      <c r="AQ101" s="8">
        <f t="shared" si="4"/>
        <v>0</v>
      </c>
      <c r="AR101" s="8" t="e">
        <f t="shared" si="5"/>
        <v>#VALUE!</v>
      </c>
      <c r="AS101" s="8" t="e">
        <f t="shared" si="6"/>
        <v>#VALUE!</v>
      </c>
      <c r="AW101" s="8" t="e">
        <f t="shared" si="7"/>
        <v>#VALUE!</v>
      </c>
      <c r="AX101">
        <v>1</v>
      </c>
      <c r="BC101">
        <v>1</v>
      </c>
      <c r="BG101">
        <v>1</v>
      </c>
      <c r="BK101">
        <v>1</v>
      </c>
      <c r="BM101">
        <v>1</v>
      </c>
      <c r="BS101">
        <v>1</v>
      </c>
      <c r="BT101">
        <v>1</v>
      </c>
      <c r="BW101">
        <v>1</v>
      </c>
      <c r="CA101">
        <v>1</v>
      </c>
      <c r="CF101">
        <v>1</v>
      </c>
      <c r="CO101">
        <v>1</v>
      </c>
      <c r="CS101">
        <v>1</v>
      </c>
      <c r="CX101">
        <v>1</v>
      </c>
      <c r="DF101">
        <v>1</v>
      </c>
      <c r="DK101">
        <v>1</v>
      </c>
      <c r="DO101">
        <v>1</v>
      </c>
      <c r="DP101">
        <v>1</v>
      </c>
      <c r="DY101">
        <v>1</v>
      </c>
      <c r="EF101">
        <v>1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O101">
        <v>0</v>
      </c>
      <c r="FP101">
        <v>0</v>
      </c>
      <c r="FQ101">
        <v>0</v>
      </c>
      <c r="FR101">
        <v>0</v>
      </c>
      <c r="FT101">
        <v>0</v>
      </c>
      <c r="FU101">
        <v>0</v>
      </c>
    </row>
    <row r="102" spans="1:177" hidden="1" x14ac:dyDescent="0.35">
      <c r="A102" t="s">
        <v>886</v>
      </c>
      <c r="B102" t="s">
        <v>573</v>
      </c>
      <c r="C102" t="s">
        <v>574</v>
      </c>
      <c r="D102" t="s">
        <v>575</v>
      </c>
      <c r="F102" t="s">
        <v>692</v>
      </c>
      <c r="G102" t="s">
        <v>887</v>
      </c>
      <c r="H102" t="s">
        <v>888</v>
      </c>
      <c r="K102" t="s">
        <v>889</v>
      </c>
      <c r="L102" t="s">
        <v>182</v>
      </c>
      <c r="M102" t="s">
        <v>197</v>
      </c>
      <c r="N102">
        <v>300</v>
      </c>
      <c r="O102" t="s">
        <v>241</v>
      </c>
      <c r="P102" t="s">
        <v>241</v>
      </c>
      <c r="Q102">
        <v>450</v>
      </c>
      <c r="R102">
        <v>47</v>
      </c>
      <c r="S102">
        <v>8</v>
      </c>
      <c r="T102">
        <v>1100</v>
      </c>
      <c r="U102">
        <v>-1</v>
      </c>
      <c r="V102">
        <v>16</v>
      </c>
      <c r="W102">
        <v>8</v>
      </c>
      <c r="X102" t="s">
        <v>890</v>
      </c>
      <c r="Y102" t="s">
        <v>580</v>
      </c>
      <c r="AA102" t="s">
        <v>187</v>
      </c>
      <c r="AB102" t="s">
        <v>188</v>
      </c>
      <c r="AD102" s="8"/>
      <c r="AF102">
        <v>1</v>
      </c>
      <c r="AH102" t="s">
        <v>5745</v>
      </c>
      <c r="AN102" s="6" t="s">
        <v>23023</v>
      </c>
      <c r="AO102" s="1" t="s">
        <v>23023</v>
      </c>
      <c r="AP102" s="3" t="s">
        <v>23023</v>
      </c>
      <c r="AQ102" s="8">
        <f t="shared" si="4"/>
        <v>0</v>
      </c>
      <c r="AR102" s="8" t="e">
        <f t="shared" si="5"/>
        <v>#VALUE!</v>
      </c>
      <c r="AS102" s="8" t="e">
        <f t="shared" si="6"/>
        <v>#VALUE!</v>
      </c>
      <c r="AW102" s="8" t="e">
        <f t="shared" si="7"/>
        <v>#VALUE!</v>
      </c>
      <c r="AX102">
        <v>1</v>
      </c>
      <c r="BD102">
        <v>1</v>
      </c>
      <c r="BH102">
        <v>1</v>
      </c>
      <c r="BN102">
        <v>1</v>
      </c>
      <c r="BS102">
        <v>1</v>
      </c>
      <c r="CA102">
        <v>1</v>
      </c>
      <c r="CF102">
        <v>1</v>
      </c>
      <c r="CS102">
        <v>1</v>
      </c>
      <c r="CT102">
        <v>1</v>
      </c>
      <c r="CY102">
        <v>1</v>
      </c>
      <c r="DE102">
        <v>1</v>
      </c>
      <c r="DP102">
        <v>1</v>
      </c>
      <c r="EB102">
        <v>1</v>
      </c>
      <c r="EC102">
        <v>1</v>
      </c>
      <c r="EY102">
        <v>1</v>
      </c>
      <c r="FC102">
        <v>1</v>
      </c>
      <c r="FE102">
        <v>1</v>
      </c>
      <c r="FF102">
        <v>1</v>
      </c>
      <c r="FG102">
        <v>1</v>
      </c>
      <c r="FI102">
        <v>1</v>
      </c>
      <c r="FR102">
        <v>1</v>
      </c>
    </row>
    <row r="103" spans="1:177" hidden="1" x14ac:dyDescent="0.35">
      <c r="A103" t="s">
        <v>891</v>
      </c>
      <c r="B103" t="s">
        <v>573</v>
      </c>
      <c r="C103" t="s">
        <v>574</v>
      </c>
      <c r="D103" t="s">
        <v>612</v>
      </c>
      <c r="F103" t="s">
        <v>613</v>
      </c>
      <c r="G103" t="s">
        <v>892</v>
      </c>
      <c r="H103" t="s">
        <v>893</v>
      </c>
      <c r="K103" t="s">
        <v>894</v>
      </c>
      <c r="L103" t="s">
        <v>182</v>
      </c>
      <c r="M103" t="s">
        <v>317</v>
      </c>
      <c r="N103">
        <v>300</v>
      </c>
      <c r="O103" t="s">
        <v>241</v>
      </c>
      <c r="P103" t="s">
        <v>380</v>
      </c>
      <c r="Q103">
        <v>800</v>
      </c>
      <c r="R103">
        <v>37</v>
      </c>
      <c r="S103">
        <v>-4</v>
      </c>
      <c r="T103">
        <v>550</v>
      </c>
      <c r="U103">
        <v>7</v>
      </c>
      <c r="V103">
        <v>24</v>
      </c>
      <c r="W103">
        <v>17</v>
      </c>
      <c r="X103" t="s">
        <v>676</v>
      </c>
      <c r="Y103" t="s">
        <v>895</v>
      </c>
      <c r="Z103" t="s">
        <v>545</v>
      </c>
      <c r="AA103" t="s">
        <v>546</v>
      </c>
      <c r="AB103" t="s">
        <v>188</v>
      </c>
      <c r="AD103" s="8"/>
      <c r="AF103">
        <v>1</v>
      </c>
      <c r="AH103" t="s">
        <v>5745</v>
      </c>
      <c r="AN103" s="6" t="s">
        <v>23023</v>
      </c>
      <c r="AO103" s="1" t="s">
        <v>23023</v>
      </c>
      <c r="AP103" s="3" t="s">
        <v>23023</v>
      </c>
      <c r="AQ103" s="8">
        <f t="shared" si="4"/>
        <v>0</v>
      </c>
      <c r="AR103" s="8" t="e">
        <f t="shared" si="5"/>
        <v>#VALUE!</v>
      </c>
      <c r="AS103" s="8" t="e">
        <f t="shared" si="6"/>
        <v>#VALUE!</v>
      </c>
      <c r="AW103" s="8" t="e">
        <f t="shared" si="7"/>
        <v>#VALUE!</v>
      </c>
      <c r="AX103">
        <v>1</v>
      </c>
      <c r="BD103">
        <v>1</v>
      </c>
      <c r="BH103">
        <v>1</v>
      </c>
      <c r="BK103">
        <v>1</v>
      </c>
      <c r="BM103">
        <v>1</v>
      </c>
      <c r="BS103">
        <v>1</v>
      </c>
      <c r="BW103">
        <v>1</v>
      </c>
      <c r="CA103">
        <v>1</v>
      </c>
      <c r="CG103">
        <v>1</v>
      </c>
      <c r="CT103">
        <v>1</v>
      </c>
      <c r="CY103">
        <v>1</v>
      </c>
      <c r="DE103">
        <v>1</v>
      </c>
      <c r="DO103">
        <v>1</v>
      </c>
      <c r="EC103">
        <v>1</v>
      </c>
      <c r="FC103">
        <v>1</v>
      </c>
      <c r="FE103">
        <v>1</v>
      </c>
      <c r="FI103">
        <v>1</v>
      </c>
      <c r="FS103">
        <v>1</v>
      </c>
    </row>
    <row r="104" spans="1:177" hidden="1" x14ac:dyDescent="0.35">
      <c r="A104" t="s">
        <v>896</v>
      </c>
      <c r="B104" t="s">
        <v>175</v>
      </c>
      <c r="C104" t="s">
        <v>582</v>
      </c>
      <c r="D104" t="s">
        <v>583</v>
      </c>
      <c r="F104" t="s">
        <v>736</v>
      </c>
      <c r="G104" t="s">
        <v>897</v>
      </c>
      <c r="H104" t="s">
        <v>898</v>
      </c>
      <c r="K104" t="s">
        <v>899</v>
      </c>
      <c r="L104" t="s">
        <v>182</v>
      </c>
      <c r="M104" t="s">
        <v>197</v>
      </c>
      <c r="N104">
        <v>80</v>
      </c>
      <c r="O104" t="s">
        <v>318</v>
      </c>
      <c r="P104" t="s">
        <v>391</v>
      </c>
      <c r="Q104">
        <v>100</v>
      </c>
      <c r="R104">
        <v>37</v>
      </c>
      <c r="S104">
        <v>-3</v>
      </c>
      <c r="T104">
        <v>300</v>
      </c>
      <c r="U104">
        <v>9</v>
      </c>
      <c r="V104">
        <v>26</v>
      </c>
      <c r="W104">
        <v>18</v>
      </c>
      <c r="X104" t="s">
        <v>623</v>
      </c>
      <c r="Y104" t="s">
        <v>900</v>
      </c>
      <c r="Z104" t="s">
        <v>545</v>
      </c>
      <c r="AA104" t="s">
        <v>546</v>
      </c>
      <c r="AB104" t="s">
        <v>188</v>
      </c>
      <c r="AD104" s="8"/>
      <c r="AE104">
        <v>1</v>
      </c>
      <c r="AH104" t="s">
        <v>4999</v>
      </c>
      <c r="AI104">
        <v>9</v>
      </c>
      <c r="AJ104">
        <v>0.8</v>
      </c>
      <c r="AN104" s="6" t="s">
        <v>23023</v>
      </c>
      <c r="AO104" s="1" t="s">
        <v>23023</v>
      </c>
      <c r="AP104" s="3" t="s">
        <v>23023</v>
      </c>
      <c r="AQ104" s="8">
        <f t="shared" si="4"/>
        <v>0</v>
      </c>
      <c r="AR104" s="8" t="e">
        <f t="shared" si="5"/>
        <v>#VALUE!</v>
      </c>
      <c r="AS104" s="8" t="e">
        <f t="shared" si="6"/>
        <v>#VALUE!</v>
      </c>
      <c r="AW104" s="8" t="e">
        <f t="shared" si="7"/>
        <v>#VALUE!</v>
      </c>
      <c r="AX104">
        <v>1</v>
      </c>
      <c r="BC104">
        <v>1</v>
      </c>
      <c r="BG104">
        <v>1</v>
      </c>
      <c r="BK104">
        <v>1</v>
      </c>
      <c r="BM104">
        <v>1</v>
      </c>
      <c r="BS104">
        <v>1</v>
      </c>
      <c r="BT104">
        <v>1</v>
      </c>
      <c r="CB104">
        <v>1</v>
      </c>
      <c r="CF104">
        <v>1</v>
      </c>
      <c r="CS104">
        <v>1</v>
      </c>
      <c r="CX104">
        <v>1</v>
      </c>
      <c r="DF104">
        <v>1</v>
      </c>
      <c r="DK104">
        <v>1</v>
      </c>
      <c r="DO104">
        <v>1</v>
      </c>
      <c r="DY104">
        <v>1</v>
      </c>
      <c r="EA104">
        <v>1</v>
      </c>
      <c r="EF104">
        <v>1</v>
      </c>
      <c r="FB104">
        <v>1</v>
      </c>
      <c r="FC104">
        <v>1</v>
      </c>
      <c r="FE104">
        <v>1</v>
      </c>
      <c r="FT104">
        <v>0</v>
      </c>
      <c r="FU104">
        <v>0</v>
      </c>
    </row>
    <row r="105" spans="1:177" hidden="1" x14ac:dyDescent="0.35">
      <c r="A105" t="s">
        <v>901</v>
      </c>
      <c r="B105" t="s">
        <v>175</v>
      </c>
      <c r="C105" t="s">
        <v>582</v>
      </c>
      <c r="D105" t="s">
        <v>583</v>
      </c>
      <c r="E105" t="s">
        <v>584</v>
      </c>
      <c r="F105" t="s">
        <v>902</v>
      </c>
      <c r="G105" t="s">
        <v>903</v>
      </c>
      <c r="H105" t="s">
        <v>904</v>
      </c>
      <c r="K105" t="s">
        <v>905</v>
      </c>
      <c r="L105" t="s">
        <v>182</v>
      </c>
      <c r="M105" t="s">
        <v>197</v>
      </c>
      <c r="N105">
        <v>150</v>
      </c>
      <c r="O105" t="s">
        <v>318</v>
      </c>
      <c r="P105" t="s">
        <v>906</v>
      </c>
      <c r="Q105">
        <v>1600</v>
      </c>
      <c r="R105">
        <v>37</v>
      </c>
      <c r="S105">
        <v>-4</v>
      </c>
      <c r="T105">
        <v>550</v>
      </c>
      <c r="U105">
        <v>7</v>
      </c>
      <c r="V105">
        <v>24</v>
      </c>
      <c r="W105">
        <v>17</v>
      </c>
      <c r="X105" t="s">
        <v>907</v>
      </c>
      <c r="Y105" t="s">
        <v>895</v>
      </c>
      <c r="Z105" t="s">
        <v>545</v>
      </c>
      <c r="AA105" t="s">
        <v>546</v>
      </c>
      <c r="AB105" t="s">
        <v>188</v>
      </c>
      <c r="AD105" s="8"/>
      <c r="AH105" t="s">
        <v>5745</v>
      </c>
      <c r="AI105">
        <v>8</v>
      </c>
      <c r="AJ105">
        <v>1.3</v>
      </c>
      <c r="AN105" s="6" t="s">
        <v>23023</v>
      </c>
      <c r="AO105" s="1" t="s">
        <v>23023</v>
      </c>
      <c r="AP105" s="3" t="s">
        <v>23023</v>
      </c>
      <c r="AQ105" s="8">
        <f t="shared" si="4"/>
        <v>0</v>
      </c>
      <c r="AR105" s="8" t="e">
        <f t="shared" si="5"/>
        <v>#VALUE!</v>
      </c>
      <c r="AS105" s="8" t="e">
        <f t="shared" si="6"/>
        <v>#VALUE!</v>
      </c>
      <c r="AW105" s="8" t="e">
        <f t="shared" si="7"/>
        <v>#VALUE!</v>
      </c>
      <c r="AX105">
        <v>1</v>
      </c>
      <c r="BC105">
        <v>1</v>
      </c>
      <c r="BG105">
        <v>1</v>
      </c>
      <c r="BK105">
        <v>1</v>
      </c>
      <c r="BM105">
        <v>1</v>
      </c>
      <c r="BS105">
        <v>1</v>
      </c>
      <c r="BT105">
        <v>1</v>
      </c>
      <c r="BW105">
        <v>1</v>
      </c>
      <c r="CB105">
        <v>1</v>
      </c>
      <c r="CF105">
        <v>1</v>
      </c>
      <c r="CO105">
        <v>1</v>
      </c>
      <c r="CS105">
        <v>1</v>
      </c>
      <c r="CX105">
        <v>1</v>
      </c>
      <c r="DF105">
        <v>1</v>
      </c>
      <c r="DO105">
        <v>1</v>
      </c>
      <c r="DP105">
        <v>1</v>
      </c>
      <c r="DY105">
        <v>1</v>
      </c>
      <c r="EF105">
        <v>1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O105">
        <v>0</v>
      </c>
      <c r="FP105">
        <v>0</v>
      </c>
      <c r="FQ105">
        <v>0</v>
      </c>
      <c r="FR105">
        <v>0</v>
      </c>
    </row>
    <row r="106" spans="1:177" hidden="1" x14ac:dyDescent="0.35">
      <c r="A106" t="s">
        <v>908</v>
      </c>
      <c r="B106" t="s">
        <v>175</v>
      </c>
      <c r="C106" t="s">
        <v>269</v>
      </c>
      <c r="D106" t="s">
        <v>597</v>
      </c>
      <c r="F106" t="s">
        <v>598</v>
      </c>
      <c r="G106" t="s">
        <v>909</v>
      </c>
      <c r="H106" t="s">
        <v>910</v>
      </c>
      <c r="K106" t="s">
        <v>911</v>
      </c>
      <c r="L106" t="s">
        <v>182</v>
      </c>
      <c r="M106" t="s">
        <v>183</v>
      </c>
      <c r="N106">
        <v>1000</v>
      </c>
      <c r="O106" t="s">
        <v>318</v>
      </c>
      <c r="P106" t="s">
        <v>708</v>
      </c>
      <c r="Q106">
        <v>1200</v>
      </c>
      <c r="R106">
        <v>41</v>
      </c>
      <c r="S106">
        <v>-6</v>
      </c>
      <c r="T106">
        <v>300</v>
      </c>
      <c r="U106">
        <v>5</v>
      </c>
      <c r="V106">
        <v>23</v>
      </c>
      <c r="W106">
        <v>14</v>
      </c>
      <c r="X106" t="s">
        <v>602</v>
      </c>
      <c r="Y106" t="s">
        <v>912</v>
      </c>
      <c r="Z106" t="s">
        <v>545</v>
      </c>
      <c r="AA106" t="s">
        <v>546</v>
      </c>
      <c r="AB106" t="s">
        <v>188</v>
      </c>
      <c r="AD106" s="8"/>
      <c r="AE106">
        <v>1</v>
      </c>
      <c r="AH106" t="s">
        <v>5745</v>
      </c>
      <c r="AN106" s="6" t="s">
        <v>23023</v>
      </c>
      <c r="AO106" s="1" t="s">
        <v>23023</v>
      </c>
      <c r="AP106" s="3" t="s">
        <v>23023</v>
      </c>
      <c r="AQ106" s="8">
        <f t="shared" si="4"/>
        <v>0</v>
      </c>
      <c r="AR106" s="8" t="e">
        <f t="shared" si="5"/>
        <v>#VALUE!</v>
      </c>
      <c r="AS106" s="8" t="e">
        <f t="shared" si="6"/>
        <v>#VALUE!</v>
      </c>
      <c r="AW106" s="8" t="e">
        <f t="shared" si="7"/>
        <v>#VALUE!</v>
      </c>
      <c r="AX106">
        <v>1</v>
      </c>
      <c r="BB106">
        <v>1</v>
      </c>
      <c r="BF106">
        <v>1</v>
      </c>
      <c r="BG106">
        <v>1</v>
      </c>
      <c r="BM106">
        <v>1</v>
      </c>
      <c r="BS106">
        <v>1</v>
      </c>
      <c r="BU106">
        <v>1</v>
      </c>
      <c r="CC106">
        <v>1</v>
      </c>
      <c r="CF106">
        <v>1</v>
      </c>
      <c r="CN106">
        <v>1</v>
      </c>
      <c r="CS106">
        <v>1</v>
      </c>
      <c r="CT106">
        <v>1</v>
      </c>
      <c r="CX106">
        <v>1</v>
      </c>
      <c r="DA106">
        <v>1</v>
      </c>
      <c r="DE106">
        <v>1</v>
      </c>
      <c r="DF106">
        <v>1</v>
      </c>
      <c r="DJ106">
        <v>1</v>
      </c>
      <c r="DN106">
        <v>1</v>
      </c>
      <c r="DQ106">
        <v>1</v>
      </c>
      <c r="DW106">
        <v>1</v>
      </c>
      <c r="DX106">
        <v>1</v>
      </c>
      <c r="DY106">
        <v>1</v>
      </c>
      <c r="ES106">
        <v>1</v>
      </c>
      <c r="EY106">
        <v>1</v>
      </c>
      <c r="FB106">
        <v>1</v>
      </c>
      <c r="FE106">
        <v>1</v>
      </c>
      <c r="FQ106">
        <v>1</v>
      </c>
    </row>
    <row r="107" spans="1:177" hidden="1" x14ac:dyDescent="0.35">
      <c r="A107" t="s">
        <v>913</v>
      </c>
      <c r="B107" t="s">
        <v>175</v>
      </c>
      <c r="C107" t="s">
        <v>582</v>
      </c>
      <c r="D107" t="s">
        <v>583</v>
      </c>
      <c r="F107" t="s">
        <v>914</v>
      </c>
      <c r="G107" t="s">
        <v>915</v>
      </c>
      <c r="H107" t="s">
        <v>916</v>
      </c>
      <c r="K107" t="s">
        <v>917</v>
      </c>
      <c r="L107" t="s">
        <v>182</v>
      </c>
      <c r="M107" t="s">
        <v>197</v>
      </c>
      <c r="N107">
        <v>150</v>
      </c>
      <c r="O107" t="s">
        <v>318</v>
      </c>
      <c r="P107" t="s">
        <v>391</v>
      </c>
      <c r="Q107">
        <v>40</v>
      </c>
      <c r="R107">
        <v>37</v>
      </c>
      <c r="S107">
        <v>-3</v>
      </c>
      <c r="T107">
        <v>300</v>
      </c>
      <c r="U107">
        <v>9</v>
      </c>
      <c r="V107">
        <v>26</v>
      </c>
      <c r="W107">
        <v>18</v>
      </c>
      <c r="X107" t="s">
        <v>837</v>
      </c>
      <c r="Y107" t="s">
        <v>900</v>
      </c>
      <c r="Z107" t="s">
        <v>545</v>
      </c>
      <c r="AA107" t="s">
        <v>546</v>
      </c>
      <c r="AB107" t="s">
        <v>188</v>
      </c>
      <c r="AD107" s="8"/>
      <c r="AE107">
        <v>1</v>
      </c>
      <c r="AH107" t="s">
        <v>5745</v>
      </c>
      <c r="AI107">
        <v>5</v>
      </c>
      <c r="AJ107">
        <v>1.4</v>
      </c>
      <c r="AN107" s="6" t="s">
        <v>23023</v>
      </c>
      <c r="AO107" s="1" t="s">
        <v>23023</v>
      </c>
      <c r="AP107" s="3" t="s">
        <v>23023</v>
      </c>
      <c r="AQ107" s="8">
        <f t="shared" si="4"/>
        <v>0</v>
      </c>
      <c r="AR107" s="8" t="e">
        <f t="shared" si="5"/>
        <v>#VALUE!</v>
      </c>
      <c r="AS107" s="8" t="e">
        <f t="shared" si="6"/>
        <v>#VALUE!</v>
      </c>
      <c r="AW107" s="8" t="e">
        <f t="shared" si="7"/>
        <v>#VALUE!</v>
      </c>
      <c r="AX107">
        <v>1</v>
      </c>
      <c r="BC107">
        <v>1</v>
      </c>
      <c r="BG107">
        <v>1</v>
      </c>
      <c r="BK107">
        <v>1</v>
      </c>
      <c r="BM107">
        <v>1</v>
      </c>
      <c r="BS107">
        <v>1</v>
      </c>
      <c r="BT107">
        <v>1</v>
      </c>
      <c r="BW107">
        <v>1</v>
      </c>
      <c r="CB107">
        <v>1</v>
      </c>
      <c r="CF107">
        <v>1</v>
      </c>
      <c r="CS107">
        <v>1</v>
      </c>
      <c r="CX107">
        <v>1</v>
      </c>
      <c r="DF107">
        <v>1</v>
      </c>
      <c r="DK107">
        <v>1</v>
      </c>
      <c r="DY107">
        <v>1</v>
      </c>
      <c r="ED107">
        <v>1</v>
      </c>
      <c r="EF107">
        <v>1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O107">
        <v>0</v>
      </c>
      <c r="FP107">
        <v>0</v>
      </c>
      <c r="FQ107">
        <v>0</v>
      </c>
      <c r="FR107">
        <v>0</v>
      </c>
      <c r="FT107">
        <v>0</v>
      </c>
      <c r="FU107">
        <v>0</v>
      </c>
    </row>
    <row r="108" spans="1:177" hidden="1" x14ac:dyDescent="0.35">
      <c r="A108" t="s">
        <v>918</v>
      </c>
      <c r="B108" t="s">
        <v>175</v>
      </c>
      <c r="C108" t="s">
        <v>269</v>
      </c>
      <c r="D108" t="s">
        <v>597</v>
      </c>
      <c r="F108" t="s">
        <v>598</v>
      </c>
      <c r="G108" t="s">
        <v>919</v>
      </c>
      <c r="H108" t="s">
        <v>920</v>
      </c>
      <c r="K108" t="s">
        <v>921</v>
      </c>
      <c r="L108" t="s">
        <v>182</v>
      </c>
      <c r="M108" t="s">
        <v>183</v>
      </c>
      <c r="N108">
        <v>1000</v>
      </c>
      <c r="O108" t="s">
        <v>318</v>
      </c>
      <c r="P108" t="s">
        <v>708</v>
      </c>
      <c r="Q108">
        <v>1100</v>
      </c>
      <c r="R108">
        <v>41</v>
      </c>
      <c r="S108">
        <v>-6</v>
      </c>
      <c r="T108">
        <v>300</v>
      </c>
      <c r="U108">
        <v>5</v>
      </c>
      <c r="V108">
        <v>23</v>
      </c>
      <c r="W108">
        <v>14</v>
      </c>
      <c r="X108" t="s">
        <v>602</v>
      </c>
      <c r="Y108" t="s">
        <v>912</v>
      </c>
      <c r="Z108" t="s">
        <v>545</v>
      </c>
      <c r="AA108" t="s">
        <v>546</v>
      </c>
      <c r="AB108" t="s">
        <v>188</v>
      </c>
      <c r="AD108" s="8"/>
      <c r="AE108">
        <v>1</v>
      </c>
      <c r="AH108" t="s">
        <v>5745</v>
      </c>
      <c r="AN108" s="6" t="s">
        <v>23023</v>
      </c>
      <c r="AO108" s="1" t="s">
        <v>23023</v>
      </c>
      <c r="AP108" s="3" t="s">
        <v>23023</v>
      </c>
      <c r="AQ108" s="8">
        <f t="shared" si="4"/>
        <v>0</v>
      </c>
      <c r="AR108" s="8" t="e">
        <f t="shared" si="5"/>
        <v>#VALUE!</v>
      </c>
      <c r="AS108" s="8" t="e">
        <f t="shared" si="6"/>
        <v>#VALUE!</v>
      </c>
      <c r="AW108" s="8" t="e">
        <f t="shared" si="7"/>
        <v>#VALUE!</v>
      </c>
      <c r="AX108">
        <v>1</v>
      </c>
      <c r="BB108">
        <v>1</v>
      </c>
      <c r="BF108">
        <v>1</v>
      </c>
      <c r="BG108">
        <v>1</v>
      </c>
      <c r="BM108">
        <v>1</v>
      </c>
      <c r="BS108">
        <v>1</v>
      </c>
      <c r="BU108">
        <v>1</v>
      </c>
      <c r="CC108">
        <v>1</v>
      </c>
      <c r="CF108">
        <v>1</v>
      </c>
      <c r="CN108">
        <v>1</v>
      </c>
      <c r="CQ108">
        <v>1</v>
      </c>
      <c r="CS108">
        <v>1</v>
      </c>
      <c r="CT108">
        <v>1</v>
      </c>
      <c r="CX108">
        <v>1</v>
      </c>
      <c r="DA108">
        <v>1</v>
      </c>
      <c r="DE108">
        <v>1</v>
      </c>
      <c r="DF108">
        <v>1</v>
      </c>
      <c r="DJ108">
        <v>1</v>
      </c>
      <c r="DN108">
        <v>1</v>
      </c>
      <c r="DQ108">
        <v>1</v>
      </c>
      <c r="DW108">
        <v>1</v>
      </c>
      <c r="DX108">
        <v>1</v>
      </c>
      <c r="DY108">
        <v>1</v>
      </c>
      <c r="ES108">
        <v>1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O108">
        <v>0</v>
      </c>
      <c r="FP108">
        <v>0</v>
      </c>
      <c r="FQ108">
        <v>0</v>
      </c>
      <c r="FR108">
        <v>0</v>
      </c>
      <c r="FT108">
        <v>0</v>
      </c>
      <c r="FU108">
        <v>0</v>
      </c>
    </row>
    <row r="109" spans="1:177" hidden="1" x14ac:dyDescent="0.35">
      <c r="A109" t="s">
        <v>922</v>
      </c>
      <c r="B109" t="s">
        <v>309</v>
      </c>
      <c r="C109" t="s">
        <v>373</v>
      </c>
      <c r="D109" t="s">
        <v>429</v>
      </c>
      <c r="E109" t="s">
        <v>430</v>
      </c>
      <c r="F109" t="s">
        <v>923</v>
      </c>
      <c r="G109" t="s">
        <v>924</v>
      </c>
      <c r="H109" t="s">
        <v>925</v>
      </c>
      <c r="K109" t="s">
        <v>926</v>
      </c>
      <c r="L109" t="s">
        <v>182</v>
      </c>
      <c r="M109" t="s">
        <v>217</v>
      </c>
      <c r="N109">
        <v>40</v>
      </c>
      <c r="O109" t="s">
        <v>318</v>
      </c>
      <c r="P109" t="s">
        <v>318</v>
      </c>
      <c r="Q109">
        <v>30</v>
      </c>
      <c r="R109">
        <v>37</v>
      </c>
      <c r="S109">
        <v>-3</v>
      </c>
      <c r="T109">
        <v>300</v>
      </c>
      <c r="U109">
        <v>9</v>
      </c>
      <c r="V109">
        <v>26</v>
      </c>
      <c r="W109">
        <v>18</v>
      </c>
      <c r="X109" t="s">
        <v>927</v>
      </c>
      <c r="Y109" t="s">
        <v>928</v>
      </c>
      <c r="Z109" t="s">
        <v>545</v>
      </c>
      <c r="AA109" t="s">
        <v>546</v>
      </c>
      <c r="AB109" t="s">
        <v>188</v>
      </c>
      <c r="AD109" s="8"/>
      <c r="AE109">
        <v>1</v>
      </c>
      <c r="AH109" t="s">
        <v>4999</v>
      </c>
      <c r="AI109">
        <v>12</v>
      </c>
      <c r="AJ109">
        <v>0.35</v>
      </c>
      <c r="AN109" s="6" t="s">
        <v>23023</v>
      </c>
      <c r="AO109" s="1" t="s">
        <v>23023</v>
      </c>
      <c r="AP109" s="3" t="s">
        <v>23023</v>
      </c>
      <c r="AQ109" s="8">
        <f t="shared" si="4"/>
        <v>0</v>
      </c>
      <c r="AR109" s="8" t="e">
        <f t="shared" si="5"/>
        <v>#VALUE!</v>
      </c>
      <c r="AS109" s="8" t="e">
        <f t="shared" si="6"/>
        <v>#VALUE!</v>
      </c>
      <c r="AW109" s="8" t="e">
        <f t="shared" si="7"/>
        <v>#VALUE!</v>
      </c>
      <c r="AX109">
        <v>1</v>
      </c>
      <c r="BC109">
        <v>1</v>
      </c>
      <c r="BH109">
        <v>1</v>
      </c>
      <c r="BI109">
        <v>1</v>
      </c>
      <c r="BM109">
        <v>1</v>
      </c>
      <c r="BS109">
        <v>1</v>
      </c>
      <c r="CA109">
        <v>1</v>
      </c>
      <c r="CB109">
        <v>1</v>
      </c>
      <c r="CF109">
        <v>1</v>
      </c>
      <c r="CS109">
        <v>1</v>
      </c>
      <c r="CY109">
        <v>1</v>
      </c>
      <c r="DD109">
        <v>1</v>
      </c>
      <c r="DN109">
        <v>1</v>
      </c>
      <c r="DZ109">
        <v>1</v>
      </c>
      <c r="FK109">
        <v>1</v>
      </c>
      <c r="FS109">
        <v>1</v>
      </c>
    </row>
    <row r="110" spans="1:177" hidden="1" x14ac:dyDescent="0.35">
      <c r="A110" t="s">
        <v>929</v>
      </c>
      <c r="B110" t="s">
        <v>309</v>
      </c>
      <c r="C110" t="s">
        <v>373</v>
      </c>
      <c r="D110" t="s">
        <v>429</v>
      </c>
      <c r="E110" t="s">
        <v>430</v>
      </c>
      <c r="F110" t="s">
        <v>930</v>
      </c>
      <c r="G110" t="s">
        <v>931</v>
      </c>
      <c r="H110" t="s">
        <v>932</v>
      </c>
      <c r="K110" t="s">
        <v>933</v>
      </c>
      <c r="L110" t="s">
        <v>182</v>
      </c>
      <c r="M110" t="s">
        <v>217</v>
      </c>
      <c r="N110">
        <v>40</v>
      </c>
      <c r="O110" t="s">
        <v>318</v>
      </c>
      <c r="P110" t="s">
        <v>934</v>
      </c>
      <c r="Q110">
        <v>1500</v>
      </c>
      <c r="R110">
        <v>37</v>
      </c>
      <c r="S110">
        <v>-4</v>
      </c>
      <c r="T110">
        <v>550</v>
      </c>
      <c r="U110">
        <v>7</v>
      </c>
      <c r="V110">
        <v>24</v>
      </c>
      <c r="W110">
        <v>17</v>
      </c>
      <c r="X110" t="s">
        <v>795</v>
      </c>
      <c r="Y110" t="s">
        <v>935</v>
      </c>
      <c r="Z110" t="s">
        <v>545</v>
      </c>
      <c r="AA110" t="s">
        <v>546</v>
      </c>
      <c r="AB110" t="s">
        <v>188</v>
      </c>
      <c r="AD110" s="8"/>
      <c r="AF110">
        <v>1</v>
      </c>
      <c r="AH110" t="s">
        <v>5745</v>
      </c>
      <c r="AI110">
        <v>10</v>
      </c>
      <c r="AJ110">
        <v>0.3</v>
      </c>
      <c r="AN110" s="6" t="s">
        <v>23023</v>
      </c>
      <c r="AO110" s="1" t="s">
        <v>23023</v>
      </c>
      <c r="AP110" s="3" t="s">
        <v>23023</v>
      </c>
      <c r="AQ110" s="8">
        <f t="shared" si="4"/>
        <v>0</v>
      </c>
      <c r="AR110" s="8" t="e">
        <f t="shared" si="5"/>
        <v>#VALUE!</v>
      </c>
      <c r="AS110" s="8" t="e">
        <f t="shared" si="6"/>
        <v>#VALUE!</v>
      </c>
      <c r="AW110" s="8" t="e">
        <f t="shared" si="7"/>
        <v>#VALUE!</v>
      </c>
      <c r="AX110">
        <v>1</v>
      </c>
      <c r="BC110">
        <v>1</v>
      </c>
      <c r="BH110">
        <v>1</v>
      </c>
      <c r="BM110">
        <v>1</v>
      </c>
      <c r="BS110">
        <v>1</v>
      </c>
      <c r="BW110">
        <v>1</v>
      </c>
      <c r="CA110">
        <v>1</v>
      </c>
      <c r="CB110">
        <v>1</v>
      </c>
      <c r="CF110">
        <v>1</v>
      </c>
      <c r="CQ110">
        <v>1</v>
      </c>
      <c r="CS110">
        <v>1</v>
      </c>
      <c r="CY110">
        <v>1</v>
      </c>
      <c r="DF110">
        <v>1</v>
      </c>
      <c r="DO110">
        <v>1</v>
      </c>
      <c r="DZ110">
        <v>1</v>
      </c>
      <c r="ED110">
        <v>1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</row>
    <row r="111" spans="1:177" hidden="1" x14ac:dyDescent="0.35">
      <c r="A111" t="s">
        <v>936</v>
      </c>
      <c r="B111" t="s">
        <v>175</v>
      </c>
      <c r="C111" t="s">
        <v>269</v>
      </c>
      <c r="D111" t="s">
        <v>597</v>
      </c>
      <c r="F111" t="s">
        <v>598</v>
      </c>
      <c r="G111" t="s">
        <v>937</v>
      </c>
      <c r="H111" t="s">
        <v>938</v>
      </c>
      <c r="K111" t="s">
        <v>939</v>
      </c>
      <c r="L111" t="s">
        <v>182</v>
      </c>
      <c r="M111" t="s">
        <v>183</v>
      </c>
      <c r="N111">
        <v>1000</v>
      </c>
      <c r="O111" t="s">
        <v>318</v>
      </c>
      <c r="P111" t="s">
        <v>708</v>
      </c>
      <c r="Q111">
        <v>900</v>
      </c>
      <c r="R111">
        <v>37</v>
      </c>
      <c r="S111">
        <v>-8</v>
      </c>
      <c r="T111">
        <v>350</v>
      </c>
      <c r="U111">
        <v>12</v>
      </c>
      <c r="V111">
        <v>23</v>
      </c>
      <c r="W111">
        <v>17</v>
      </c>
      <c r="X111" t="s">
        <v>602</v>
      </c>
      <c r="Y111" t="s">
        <v>940</v>
      </c>
      <c r="Z111" t="s">
        <v>545</v>
      </c>
      <c r="AA111" t="s">
        <v>546</v>
      </c>
      <c r="AB111" t="s">
        <v>188</v>
      </c>
      <c r="AD111" s="8"/>
      <c r="AE111">
        <v>1</v>
      </c>
      <c r="AH111" t="s">
        <v>12330</v>
      </c>
      <c r="AN111" s="6" t="s">
        <v>23023</v>
      </c>
      <c r="AO111" s="1" t="s">
        <v>23023</v>
      </c>
      <c r="AP111" s="3" t="s">
        <v>23023</v>
      </c>
      <c r="AQ111" s="8">
        <f t="shared" si="4"/>
        <v>0</v>
      </c>
      <c r="AR111" s="8" t="e">
        <f t="shared" si="5"/>
        <v>#VALUE!</v>
      </c>
      <c r="AS111" s="8" t="e">
        <f t="shared" si="6"/>
        <v>#VALUE!</v>
      </c>
      <c r="AW111" s="8" t="e">
        <f t="shared" si="7"/>
        <v>#VALUE!</v>
      </c>
      <c r="AY111">
        <v>1</v>
      </c>
      <c r="BF111">
        <v>1</v>
      </c>
      <c r="BG111">
        <v>1</v>
      </c>
      <c r="BH111">
        <v>1</v>
      </c>
      <c r="BM111">
        <v>1</v>
      </c>
      <c r="BS111">
        <v>1</v>
      </c>
      <c r="BU111">
        <v>1</v>
      </c>
      <c r="BX111">
        <v>1</v>
      </c>
      <c r="CC111">
        <v>1</v>
      </c>
      <c r="CF111">
        <v>1</v>
      </c>
      <c r="CQ111">
        <v>1</v>
      </c>
      <c r="CT111">
        <v>1</v>
      </c>
      <c r="CX111">
        <v>1</v>
      </c>
      <c r="CY111">
        <v>1</v>
      </c>
      <c r="DE111">
        <v>1</v>
      </c>
      <c r="DF111">
        <v>1</v>
      </c>
      <c r="DJ111">
        <v>1</v>
      </c>
      <c r="DN111">
        <v>1</v>
      </c>
      <c r="DQ111">
        <v>1</v>
      </c>
      <c r="DW111">
        <v>1</v>
      </c>
      <c r="DY111">
        <v>1</v>
      </c>
      <c r="ES111">
        <v>1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O111">
        <v>0</v>
      </c>
      <c r="FP111">
        <v>0</v>
      </c>
      <c r="FQ111">
        <v>0</v>
      </c>
      <c r="FR111">
        <v>0</v>
      </c>
      <c r="FT111">
        <v>0</v>
      </c>
      <c r="FU111">
        <v>0</v>
      </c>
    </row>
    <row r="112" spans="1:177" hidden="1" x14ac:dyDescent="0.35">
      <c r="A112" t="s">
        <v>941</v>
      </c>
      <c r="B112" t="s">
        <v>175</v>
      </c>
      <c r="C112" t="s">
        <v>279</v>
      </c>
      <c r="D112" t="s">
        <v>633</v>
      </c>
      <c r="F112" t="s">
        <v>634</v>
      </c>
      <c r="G112" t="s">
        <v>942</v>
      </c>
      <c r="H112" t="s">
        <v>943</v>
      </c>
      <c r="K112" t="s">
        <v>944</v>
      </c>
      <c r="L112" t="s">
        <v>182</v>
      </c>
      <c r="M112" t="s">
        <v>183</v>
      </c>
      <c r="N112">
        <v>1000</v>
      </c>
      <c r="O112" t="s">
        <v>318</v>
      </c>
      <c r="P112" t="s">
        <v>318</v>
      </c>
      <c r="Q112">
        <v>10</v>
      </c>
      <c r="R112">
        <v>44</v>
      </c>
      <c r="S112">
        <v>4</v>
      </c>
      <c r="T112">
        <v>600</v>
      </c>
      <c r="U112">
        <v>3</v>
      </c>
      <c r="V112">
        <v>23</v>
      </c>
      <c r="W112">
        <v>9</v>
      </c>
      <c r="X112" t="s">
        <v>639</v>
      </c>
      <c r="Y112" t="s">
        <v>945</v>
      </c>
      <c r="AA112" t="s">
        <v>357</v>
      </c>
      <c r="AB112" t="s">
        <v>188</v>
      </c>
      <c r="AD112" s="8"/>
      <c r="AE112">
        <v>1</v>
      </c>
      <c r="AH112" t="s">
        <v>5745</v>
      </c>
      <c r="AN112" s="6" t="s">
        <v>23023</v>
      </c>
      <c r="AO112" s="1" t="s">
        <v>23023</v>
      </c>
      <c r="AP112" s="3" t="s">
        <v>23023</v>
      </c>
      <c r="AQ112" s="8">
        <f t="shared" si="4"/>
        <v>0</v>
      </c>
      <c r="AR112" s="8" t="e">
        <f t="shared" si="5"/>
        <v>#VALUE!</v>
      </c>
      <c r="AS112" s="8" t="e">
        <f t="shared" si="6"/>
        <v>#VALUE!</v>
      </c>
      <c r="AW112" s="8" t="e">
        <f t="shared" si="7"/>
        <v>#VALUE!</v>
      </c>
      <c r="AX112">
        <v>1</v>
      </c>
      <c r="BB112">
        <v>1</v>
      </c>
      <c r="BC112">
        <v>1</v>
      </c>
      <c r="BE112">
        <v>1</v>
      </c>
      <c r="BH112">
        <v>1</v>
      </c>
      <c r="BM112">
        <v>1</v>
      </c>
      <c r="BS112">
        <v>1</v>
      </c>
      <c r="BU112">
        <v>1</v>
      </c>
      <c r="BW112">
        <v>1</v>
      </c>
      <c r="CC112">
        <v>1</v>
      </c>
      <c r="CF112">
        <v>1</v>
      </c>
      <c r="CN112">
        <v>1</v>
      </c>
      <c r="CO112">
        <v>1</v>
      </c>
      <c r="CT112">
        <v>1</v>
      </c>
      <c r="CY112">
        <v>1</v>
      </c>
      <c r="DE112">
        <v>1</v>
      </c>
      <c r="DP112">
        <v>1</v>
      </c>
      <c r="DY112">
        <v>1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O112">
        <v>0</v>
      </c>
      <c r="FP112">
        <v>0</v>
      </c>
      <c r="FQ112">
        <v>0</v>
      </c>
      <c r="FR112">
        <v>0</v>
      </c>
    </row>
    <row r="113" spans="1:177" hidden="1" x14ac:dyDescent="0.35">
      <c r="A113" t="s">
        <v>946</v>
      </c>
      <c r="B113" t="s">
        <v>175</v>
      </c>
      <c r="C113" t="s">
        <v>582</v>
      </c>
      <c r="D113" t="s">
        <v>583</v>
      </c>
      <c r="F113" t="s">
        <v>772</v>
      </c>
      <c r="G113" t="s">
        <v>947</v>
      </c>
      <c r="H113" t="s">
        <v>948</v>
      </c>
      <c r="K113" t="s">
        <v>949</v>
      </c>
      <c r="L113" t="s">
        <v>182</v>
      </c>
      <c r="M113" t="s">
        <v>217</v>
      </c>
      <c r="N113">
        <v>40</v>
      </c>
      <c r="O113" t="s">
        <v>318</v>
      </c>
      <c r="P113" t="s">
        <v>391</v>
      </c>
      <c r="Q113">
        <v>20</v>
      </c>
      <c r="R113">
        <v>37</v>
      </c>
      <c r="S113">
        <v>-3</v>
      </c>
      <c r="T113">
        <v>200</v>
      </c>
      <c r="U113">
        <v>12</v>
      </c>
      <c r="V113">
        <v>28</v>
      </c>
      <c r="W113">
        <v>18</v>
      </c>
      <c r="X113" t="s">
        <v>345</v>
      </c>
      <c r="Y113" t="s">
        <v>950</v>
      </c>
      <c r="Z113" t="s">
        <v>545</v>
      </c>
      <c r="AA113" t="s">
        <v>546</v>
      </c>
      <c r="AB113" t="s">
        <v>188</v>
      </c>
      <c r="AD113" s="8"/>
      <c r="AE113">
        <v>1</v>
      </c>
      <c r="AH113" t="s">
        <v>5745</v>
      </c>
      <c r="AN113" s="6" t="s">
        <v>23023</v>
      </c>
      <c r="AO113" s="1" t="s">
        <v>23023</v>
      </c>
      <c r="AP113" s="3" t="s">
        <v>23023</v>
      </c>
      <c r="AQ113" s="8">
        <f t="shared" si="4"/>
        <v>0</v>
      </c>
      <c r="AR113" s="8" t="e">
        <f t="shared" si="5"/>
        <v>#VALUE!</v>
      </c>
      <c r="AS113" s="8" t="e">
        <f t="shared" si="6"/>
        <v>#VALUE!</v>
      </c>
      <c r="AW113" s="8" t="e">
        <f t="shared" si="7"/>
        <v>#VALUE!</v>
      </c>
      <c r="AX113">
        <v>1</v>
      </c>
      <c r="BG113">
        <v>1</v>
      </c>
      <c r="BK113">
        <v>1</v>
      </c>
      <c r="BM113">
        <v>1</v>
      </c>
      <c r="BS113">
        <v>1</v>
      </c>
      <c r="BT113">
        <v>1</v>
      </c>
      <c r="BW113">
        <v>1</v>
      </c>
      <c r="CA113">
        <v>1</v>
      </c>
      <c r="CF113">
        <v>1</v>
      </c>
      <c r="CO113">
        <v>1</v>
      </c>
      <c r="CS113">
        <v>1</v>
      </c>
      <c r="CX113">
        <v>1</v>
      </c>
      <c r="DF113">
        <v>1</v>
      </c>
      <c r="DK113">
        <v>1</v>
      </c>
      <c r="DO113">
        <v>1</v>
      </c>
      <c r="DP113">
        <v>1</v>
      </c>
      <c r="EA113">
        <v>1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O113">
        <v>0</v>
      </c>
      <c r="FP113">
        <v>0</v>
      </c>
      <c r="FQ113">
        <v>0</v>
      </c>
      <c r="FR113">
        <v>0</v>
      </c>
      <c r="FT113">
        <v>0</v>
      </c>
      <c r="FU113">
        <v>0</v>
      </c>
    </row>
    <row r="114" spans="1:177" hidden="1" x14ac:dyDescent="0.35">
      <c r="A114" t="s">
        <v>951</v>
      </c>
      <c r="B114" t="s">
        <v>384</v>
      </c>
      <c r="C114" t="s">
        <v>439</v>
      </c>
      <c r="D114" t="s">
        <v>626</v>
      </c>
      <c r="F114" t="s">
        <v>627</v>
      </c>
      <c r="G114" t="s">
        <v>952</v>
      </c>
      <c r="H114" t="s">
        <v>953</v>
      </c>
      <c r="K114" t="s">
        <v>954</v>
      </c>
      <c r="L114" t="s">
        <v>631</v>
      </c>
      <c r="M114" t="s">
        <v>197</v>
      </c>
      <c r="N114">
        <v>80</v>
      </c>
      <c r="O114" t="s">
        <v>318</v>
      </c>
      <c r="P114" t="s">
        <v>708</v>
      </c>
      <c r="Q114">
        <v>600</v>
      </c>
      <c r="R114">
        <v>37</v>
      </c>
      <c r="S114">
        <v>-5</v>
      </c>
      <c r="T114">
        <v>1000</v>
      </c>
      <c r="U114">
        <v>8</v>
      </c>
      <c r="V114">
        <v>20</v>
      </c>
      <c r="W114">
        <v>17</v>
      </c>
      <c r="X114" t="s">
        <v>653</v>
      </c>
      <c r="Y114" t="s">
        <v>955</v>
      </c>
      <c r="Z114" t="s">
        <v>545</v>
      </c>
      <c r="AA114" t="s">
        <v>546</v>
      </c>
      <c r="AB114" t="s">
        <v>188</v>
      </c>
      <c r="AD114" s="8"/>
      <c r="AE114">
        <v>1</v>
      </c>
      <c r="AH114" t="s">
        <v>5745</v>
      </c>
      <c r="AI114">
        <v>21</v>
      </c>
      <c r="AJ114">
        <v>0.5</v>
      </c>
      <c r="AN114" s="6" t="s">
        <v>23023</v>
      </c>
      <c r="AO114" s="1" t="s">
        <v>23023</v>
      </c>
      <c r="AP114" s="3" t="s">
        <v>23023</v>
      </c>
      <c r="AQ114" s="8">
        <f t="shared" si="4"/>
        <v>0</v>
      </c>
      <c r="AR114" s="8" t="e">
        <f t="shared" si="5"/>
        <v>#VALUE!</v>
      </c>
      <c r="AS114" s="8" t="e">
        <f t="shared" si="6"/>
        <v>#VALUE!</v>
      </c>
      <c r="AW114" s="8" t="e">
        <f t="shared" si="7"/>
        <v>#VALUE!</v>
      </c>
      <c r="AX114">
        <v>1</v>
      </c>
      <c r="BC114">
        <v>1</v>
      </c>
      <c r="BH114">
        <v>1</v>
      </c>
      <c r="BM114">
        <v>1</v>
      </c>
      <c r="BS114">
        <v>1</v>
      </c>
      <c r="BW114">
        <v>1</v>
      </c>
      <c r="CA114">
        <v>1</v>
      </c>
      <c r="CG114">
        <v>1</v>
      </c>
      <c r="CO114">
        <v>1</v>
      </c>
      <c r="CT114">
        <v>1</v>
      </c>
      <c r="CX114">
        <v>1</v>
      </c>
      <c r="DE114">
        <v>1</v>
      </c>
      <c r="DF114">
        <v>1</v>
      </c>
      <c r="DO114">
        <v>1</v>
      </c>
      <c r="EA114">
        <v>1</v>
      </c>
      <c r="EB114">
        <v>1</v>
      </c>
      <c r="ES114">
        <v>1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O114">
        <v>0</v>
      </c>
      <c r="FP114">
        <v>0</v>
      </c>
      <c r="FQ114">
        <v>0</v>
      </c>
      <c r="FR114">
        <v>0</v>
      </c>
      <c r="FT114">
        <v>0</v>
      </c>
      <c r="FU114">
        <v>0</v>
      </c>
    </row>
    <row r="115" spans="1:177" hidden="1" x14ac:dyDescent="0.35">
      <c r="A115" t="s">
        <v>956</v>
      </c>
      <c r="B115" t="s">
        <v>175</v>
      </c>
      <c r="C115" t="s">
        <v>269</v>
      </c>
      <c r="D115" t="s">
        <v>597</v>
      </c>
      <c r="F115" t="s">
        <v>598</v>
      </c>
      <c r="G115" t="s">
        <v>957</v>
      </c>
      <c r="H115" t="s">
        <v>958</v>
      </c>
      <c r="K115" t="s">
        <v>959</v>
      </c>
      <c r="L115" t="s">
        <v>182</v>
      </c>
      <c r="M115" t="s">
        <v>183</v>
      </c>
      <c r="N115">
        <v>1000</v>
      </c>
      <c r="O115" t="s">
        <v>241</v>
      </c>
      <c r="P115" t="s">
        <v>960</v>
      </c>
      <c r="Q115">
        <v>200</v>
      </c>
      <c r="R115">
        <v>43</v>
      </c>
      <c r="S115">
        <v>-88</v>
      </c>
      <c r="T115">
        <v>800</v>
      </c>
      <c r="U115">
        <v>-3</v>
      </c>
      <c r="V115">
        <v>21</v>
      </c>
      <c r="W115">
        <v>9</v>
      </c>
      <c r="X115" t="s">
        <v>602</v>
      </c>
      <c r="Y115" t="s">
        <v>961</v>
      </c>
      <c r="AA115" t="s">
        <v>489</v>
      </c>
      <c r="AB115" t="s">
        <v>490</v>
      </c>
      <c r="AD115" s="8"/>
      <c r="AF115">
        <v>1</v>
      </c>
      <c r="AH115" t="s">
        <v>5745</v>
      </c>
      <c r="AN115" s="6" t="s">
        <v>23023</v>
      </c>
      <c r="AO115" s="1" t="s">
        <v>23023</v>
      </c>
      <c r="AP115" s="3" t="s">
        <v>23023</v>
      </c>
      <c r="AQ115" s="8">
        <f t="shared" si="4"/>
        <v>0</v>
      </c>
      <c r="AR115" s="8" t="e">
        <f t="shared" si="5"/>
        <v>#VALUE!</v>
      </c>
      <c r="AS115" s="8" t="e">
        <f t="shared" si="6"/>
        <v>#VALUE!</v>
      </c>
      <c r="AW115" s="8" t="e">
        <f t="shared" si="7"/>
        <v>#VALUE!</v>
      </c>
      <c r="AX115">
        <v>1</v>
      </c>
      <c r="BB115">
        <v>1</v>
      </c>
      <c r="BF115">
        <v>1</v>
      </c>
      <c r="BG115">
        <v>1</v>
      </c>
      <c r="BM115">
        <v>1</v>
      </c>
      <c r="BS115">
        <v>1</v>
      </c>
      <c r="BU115">
        <v>1</v>
      </c>
      <c r="CC115">
        <v>1</v>
      </c>
      <c r="CF115">
        <v>1</v>
      </c>
      <c r="CN115">
        <v>1</v>
      </c>
      <c r="CQ115">
        <v>1</v>
      </c>
      <c r="CS115">
        <v>1</v>
      </c>
      <c r="CT115">
        <v>1</v>
      </c>
      <c r="CX115">
        <v>1</v>
      </c>
      <c r="DA115">
        <v>1</v>
      </c>
      <c r="DE115">
        <v>1</v>
      </c>
      <c r="DF115">
        <v>1</v>
      </c>
      <c r="DJ115">
        <v>1</v>
      </c>
      <c r="DN115">
        <v>1</v>
      </c>
      <c r="DQ115">
        <v>1</v>
      </c>
      <c r="DW115">
        <v>1</v>
      </c>
      <c r="DX115">
        <v>1</v>
      </c>
      <c r="DY115">
        <v>1</v>
      </c>
      <c r="ES115">
        <v>1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O115">
        <v>0</v>
      </c>
      <c r="FP115">
        <v>0</v>
      </c>
      <c r="FQ115">
        <v>0</v>
      </c>
      <c r="FR115">
        <v>0</v>
      </c>
      <c r="FT115">
        <v>0</v>
      </c>
      <c r="FU115">
        <v>0</v>
      </c>
    </row>
    <row r="116" spans="1:177" hidden="1" x14ac:dyDescent="0.35">
      <c r="A116" t="s">
        <v>962</v>
      </c>
      <c r="B116" t="s">
        <v>175</v>
      </c>
      <c r="C116" t="s">
        <v>269</v>
      </c>
      <c r="D116" t="s">
        <v>597</v>
      </c>
      <c r="F116" t="s">
        <v>598</v>
      </c>
      <c r="G116" t="s">
        <v>963</v>
      </c>
      <c r="H116" t="s">
        <v>964</v>
      </c>
      <c r="K116" t="s">
        <v>965</v>
      </c>
      <c r="L116" t="s">
        <v>182</v>
      </c>
      <c r="M116" t="s">
        <v>183</v>
      </c>
      <c r="N116">
        <v>1000</v>
      </c>
      <c r="O116" t="s">
        <v>318</v>
      </c>
      <c r="P116" t="s">
        <v>708</v>
      </c>
      <c r="Q116">
        <v>700</v>
      </c>
      <c r="R116">
        <v>37</v>
      </c>
      <c r="S116">
        <v>-8</v>
      </c>
      <c r="T116">
        <v>350</v>
      </c>
      <c r="U116">
        <v>12</v>
      </c>
      <c r="V116">
        <v>23</v>
      </c>
      <c r="W116">
        <v>17</v>
      </c>
      <c r="X116" t="s">
        <v>602</v>
      </c>
      <c r="Y116" t="s">
        <v>966</v>
      </c>
      <c r="Z116" t="s">
        <v>545</v>
      </c>
      <c r="AA116" t="s">
        <v>546</v>
      </c>
      <c r="AB116" t="s">
        <v>188</v>
      </c>
      <c r="AD116" s="8"/>
      <c r="AE116">
        <v>1</v>
      </c>
      <c r="AH116" t="s">
        <v>5745</v>
      </c>
      <c r="AN116" s="6" t="s">
        <v>23023</v>
      </c>
      <c r="AO116" s="1" t="s">
        <v>23023</v>
      </c>
      <c r="AP116" s="3" t="s">
        <v>23023</v>
      </c>
      <c r="AQ116" s="8">
        <f t="shared" si="4"/>
        <v>0</v>
      </c>
      <c r="AR116" s="8" t="e">
        <f t="shared" si="5"/>
        <v>#VALUE!</v>
      </c>
      <c r="AS116" s="8" t="e">
        <f t="shared" si="6"/>
        <v>#VALUE!</v>
      </c>
      <c r="AW116" s="8" t="e">
        <f t="shared" si="7"/>
        <v>#VALUE!</v>
      </c>
      <c r="AX116">
        <v>1</v>
      </c>
      <c r="BB116">
        <v>1</v>
      </c>
      <c r="BF116">
        <v>1</v>
      </c>
      <c r="BG116">
        <v>1</v>
      </c>
      <c r="BM116">
        <v>1</v>
      </c>
      <c r="BS116">
        <v>1</v>
      </c>
      <c r="BU116">
        <v>1</v>
      </c>
      <c r="CC116">
        <v>1</v>
      </c>
      <c r="CF116">
        <v>1</v>
      </c>
      <c r="CN116">
        <v>1</v>
      </c>
      <c r="CQ116">
        <v>1</v>
      </c>
      <c r="CS116">
        <v>1</v>
      </c>
      <c r="CT116">
        <v>1</v>
      </c>
      <c r="CX116">
        <v>1</v>
      </c>
      <c r="DA116">
        <v>1</v>
      </c>
      <c r="DE116">
        <v>1</v>
      </c>
      <c r="DF116">
        <v>1</v>
      </c>
      <c r="DJ116">
        <v>1</v>
      </c>
      <c r="DN116">
        <v>1</v>
      </c>
      <c r="DQ116">
        <v>1</v>
      </c>
      <c r="DW116">
        <v>1</v>
      </c>
      <c r="DX116">
        <v>1</v>
      </c>
      <c r="DY116">
        <v>1</v>
      </c>
      <c r="ES116">
        <v>1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O116">
        <v>0</v>
      </c>
      <c r="FP116">
        <v>0</v>
      </c>
      <c r="FQ116">
        <v>0</v>
      </c>
      <c r="FR116">
        <v>0</v>
      </c>
      <c r="FT116">
        <v>0</v>
      </c>
      <c r="FU116">
        <v>0</v>
      </c>
    </row>
    <row r="117" spans="1:177" hidden="1" x14ac:dyDescent="0.35">
      <c r="A117" t="s">
        <v>967</v>
      </c>
      <c r="B117" t="s">
        <v>309</v>
      </c>
      <c r="C117" t="s">
        <v>373</v>
      </c>
      <c r="D117" t="s">
        <v>374</v>
      </c>
      <c r="E117" t="s">
        <v>375</v>
      </c>
      <c r="F117" t="s">
        <v>968</v>
      </c>
      <c r="G117" t="s">
        <v>969</v>
      </c>
      <c r="H117" t="s">
        <v>970</v>
      </c>
      <c r="K117" t="s">
        <v>971</v>
      </c>
      <c r="L117" t="s">
        <v>182</v>
      </c>
      <c r="M117" t="s">
        <v>217</v>
      </c>
      <c r="N117">
        <v>40</v>
      </c>
      <c r="O117" t="s">
        <v>318</v>
      </c>
      <c r="P117" t="s">
        <v>318</v>
      </c>
      <c r="Q117">
        <v>800</v>
      </c>
      <c r="R117">
        <v>41</v>
      </c>
      <c r="S117">
        <v>-1</v>
      </c>
      <c r="X117" t="s">
        <v>653</v>
      </c>
      <c r="Y117" t="s">
        <v>972</v>
      </c>
      <c r="Z117" t="s">
        <v>545</v>
      </c>
      <c r="AA117" t="s">
        <v>546</v>
      </c>
      <c r="AB117" t="s">
        <v>188</v>
      </c>
      <c r="AD117" s="8"/>
      <c r="AE117">
        <v>1</v>
      </c>
      <c r="AF117">
        <v>1</v>
      </c>
      <c r="AH117" t="s">
        <v>4999</v>
      </c>
      <c r="AI117">
        <v>10</v>
      </c>
      <c r="AJ117">
        <v>0.45</v>
      </c>
      <c r="AN117" s="6" t="s">
        <v>23023</v>
      </c>
      <c r="AO117" s="1" t="s">
        <v>23023</v>
      </c>
      <c r="AP117" s="3" t="s">
        <v>23023</v>
      </c>
      <c r="AQ117" s="8">
        <f t="shared" si="4"/>
        <v>0</v>
      </c>
      <c r="AR117" s="8" t="e">
        <f t="shared" si="5"/>
        <v>#VALUE!</v>
      </c>
      <c r="AS117" s="8" t="e">
        <f t="shared" si="6"/>
        <v>#VALUE!</v>
      </c>
      <c r="AW117" s="8" t="e">
        <f t="shared" si="7"/>
        <v>#VALUE!</v>
      </c>
      <c r="AX117">
        <v>1</v>
      </c>
      <c r="BC117">
        <v>1</v>
      </c>
      <c r="BH117">
        <v>1</v>
      </c>
      <c r="BM117">
        <v>1</v>
      </c>
      <c r="BS117">
        <v>1</v>
      </c>
      <c r="BW117">
        <v>1</v>
      </c>
      <c r="CA117">
        <v>1</v>
      </c>
      <c r="CB117">
        <v>1</v>
      </c>
      <c r="CF117">
        <v>1</v>
      </c>
      <c r="CS117">
        <v>1</v>
      </c>
      <c r="CX117">
        <v>1</v>
      </c>
      <c r="CY117">
        <v>1</v>
      </c>
      <c r="DD117">
        <v>1</v>
      </c>
      <c r="DO117">
        <v>1</v>
      </c>
      <c r="DZ117">
        <v>1</v>
      </c>
      <c r="EY117">
        <v>1</v>
      </c>
    </row>
    <row r="118" spans="1:177" hidden="1" x14ac:dyDescent="0.35">
      <c r="A118" t="s">
        <v>973</v>
      </c>
      <c r="B118" t="s">
        <v>309</v>
      </c>
      <c r="C118" t="s">
        <v>373</v>
      </c>
      <c r="D118" t="s">
        <v>429</v>
      </c>
      <c r="E118" t="s">
        <v>430</v>
      </c>
      <c r="F118" t="s">
        <v>974</v>
      </c>
      <c r="G118" t="s">
        <v>975</v>
      </c>
      <c r="H118" t="s">
        <v>976</v>
      </c>
      <c r="K118" t="s">
        <v>977</v>
      </c>
      <c r="L118" t="s">
        <v>182</v>
      </c>
      <c r="M118" t="s">
        <v>23025</v>
      </c>
      <c r="N118">
        <v>20</v>
      </c>
      <c r="O118" t="s">
        <v>318</v>
      </c>
      <c r="P118" t="s">
        <v>318</v>
      </c>
      <c r="Q118">
        <v>200</v>
      </c>
      <c r="R118">
        <v>37</v>
      </c>
      <c r="S118">
        <v>-3</v>
      </c>
      <c r="T118">
        <v>200</v>
      </c>
      <c r="U118">
        <v>12</v>
      </c>
      <c r="V118">
        <v>28</v>
      </c>
      <c r="W118">
        <v>18</v>
      </c>
      <c r="X118" t="s">
        <v>927</v>
      </c>
      <c r="Y118" t="s">
        <v>978</v>
      </c>
      <c r="Z118" t="s">
        <v>545</v>
      </c>
      <c r="AA118" t="s">
        <v>546</v>
      </c>
      <c r="AB118" t="s">
        <v>188</v>
      </c>
      <c r="AD118" s="8"/>
      <c r="AE118">
        <v>1</v>
      </c>
      <c r="AH118" t="s">
        <v>5745</v>
      </c>
      <c r="AI118">
        <v>7</v>
      </c>
      <c r="AJ118">
        <v>0.4</v>
      </c>
      <c r="AN118" s="6" t="s">
        <v>23023</v>
      </c>
      <c r="AO118" s="1" t="s">
        <v>23023</v>
      </c>
      <c r="AP118" s="3" t="s">
        <v>23023</v>
      </c>
      <c r="AQ118" s="8">
        <f t="shared" si="4"/>
        <v>0</v>
      </c>
      <c r="AR118" s="8" t="e">
        <f t="shared" si="5"/>
        <v>#VALUE!</v>
      </c>
      <c r="AS118" s="8" t="e">
        <f t="shared" si="6"/>
        <v>#VALUE!</v>
      </c>
      <c r="AW118" s="8" t="e">
        <f t="shared" si="7"/>
        <v>#VALUE!</v>
      </c>
      <c r="AX118">
        <v>1</v>
      </c>
      <c r="BC118">
        <v>1</v>
      </c>
      <c r="BH118">
        <v>1</v>
      </c>
      <c r="BK118">
        <v>1</v>
      </c>
      <c r="BM118">
        <v>1</v>
      </c>
      <c r="BS118">
        <v>1</v>
      </c>
      <c r="CA118">
        <v>1</v>
      </c>
      <c r="CG118">
        <v>1</v>
      </c>
      <c r="CQ118">
        <v>1</v>
      </c>
      <c r="CS118">
        <v>1</v>
      </c>
      <c r="CY118">
        <v>1</v>
      </c>
      <c r="DD118">
        <v>1</v>
      </c>
      <c r="DN118">
        <v>1</v>
      </c>
      <c r="DZ118">
        <v>1</v>
      </c>
      <c r="FK118">
        <v>1</v>
      </c>
    </row>
    <row r="119" spans="1:177" hidden="1" x14ac:dyDescent="0.35">
      <c r="A119" t="s">
        <v>979</v>
      </c>
      <c r="B119" t="s">
        <v>175</v>
      </c>
      <c r="C119" t="s">
        <v>582</v>
      </c>
      <c r="D119" t="s">
        <v>583</v>
      </c>
      <c r="F119" t="s">
        <v>980</v>
      </c>
      <c r="G119" t="s">
        <v>981</v>
      </c>
      <c r="H119" t="s">
        <v>982</v>
      </c>
      <c r="K119" t="s">
        <v>983</v>
      </c>
      <c r="L119" t="s">
        <v>182</v>
      </c>
      <c r="M119" t="s">
        <v>183</v>
      </c>
      <c r="N119">
        <v>150</v>
      </c>
      <c r="O119" t="s">
        <v>318</v>
      </c>
      <c r="P119" t="s">
        <v>708</v>
      </c>
      <c r="Q119">
        <v>1200</v>
      </c>
      <c r="R119">
        <v>37</v>
      </c>
      <c r="S119">
        <v>-4</v>
      </c>
      <c r="T119">
        <v>550</v>
      </c>
      <c r="U119">
        <v>7</v>
      </c>
      <c r="V119">
        <v>24</v>
      </c>
      <c r="W119">
        <v>17</v>
      </c>
      <c r="X119" t="s">
        <v>837</v>
      </c>
      <c r="Y119" t="s">
        <v>984</v>
      </c>
      <c r="Z119" t="s">
        <v>545</v>
      </c>
      <c r="AA119" t="s">
        <v>546</v>
      </c>
      <c r="AB119" t="s">
        <v>188</v>
      </c>
      <c r="AD119" s="8"/>
      <c r="AE119">
        <v>1</v>
      </c>
      <c r="AH119" t="s">
        <v>5745</v>
      </c>
      <c r="AN119" s="6" t="s">
        <v>23023</v>
      </c>
      <c r="AO119" s="1" t="s">
        <v>23023</v>
      </c>
      <c r="AP119" s="3" t="s">
        <v>23023</v>
      </c>
      <c r="AQ119" s="8">
        <f t="shared" si="4"/>
        <v>0</v>
      </c>
      <c r="AR119" s="8" t="e">
        <f t="shared" si="5"/>
        <v>#VALUE!</v>
      </c>
      <c r="AS119" s="8" t="e">
        <f t="shared" si="6"/>
        <v>#VALUE!</v>
      </c>
      <c r="AW119" s="8" t="e">
        <f t="shared" si="7"/>
        <v>#VALUE!</v>
      </c>
      <c r="AX119">
        <v>1</v>
      </c>
      <c r="BC119">
        <v>1</v>
      </c>
      <c r="BG119">
        <v>1</v>
      </c>
      <c r="BK119">
        <v>1</v>
      </c>
      <c r="BM119">
        <v>1</v>
      </c>
      <c r="BS119">
        <v>1</v>
      </c>
      <c r="BT119">
        <v>1</v>
      </c>
      <c r="BW119">
        <v>1</v>
      </c>
      <c r="CA119">
        <v>1</v>
      </c>
      <c r="CF119">
        <v>1</v>
      </c>
      <c r="CO119">
        <v>1</v>
      </c>
      <c r="CS119">
        <v>1</v>
      </c>
      <c r="CX119">
        <v>1</v>
      </c>
      <c r="DF119">
        <v>1</v>
      </c>
      <c r="DK119">
        <v>1</v>
      </c>
      <c r="DO119">
        <v>1</v>
      </c>
      <c r="DY119">
        <v>1</v>
      </c>
      <c r="EF119">
        <v>1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O119">
        <v>0</v>
      </c>
      <c r="FP119">
        <v>0</v>
      </c>
      <c r="FQ119">
        <v>0</v>
      </c>
      <c r="FR119">
        <v>0</v>
      </c>
      <c r="FT119">
        <v>0</v>
      </c>
      <c r="FU119">
        <v>0</v>
      </c>
    </row>
    <row r="120" spans="1:177" hidden="1" x14ac:dyDescent="0.35">
      <c r="A120" t="s">
        <v>985</v>
      </c>
      <c r="B120" t="s">
        <v>309</v>
      </c>
      <c r="C120" t="s">
        <v>310</v>
      </c>
      <c r="D120" t="s">
        <v>986</v>
      </c>
      <c r="F120" t="s">
        <v>987</v>
      </c>
      <c r="G120" t="s">
        <v>988</v>
      </c>
      <c r="H120" t="s">
        <v>989</v>
      </c>
      <c r="K120" t="s">
        <v>990</v>
      </c>
      <c r="L120" t="s">
        <v>182</v>
      </c>
      <c r="M120" t="s">
        <v>317</v>
      </c>
      <c r="N120">
        <v>150</v>
      </c>
      <c r="O120" t="s">
        <v>241</v>
      </c>
      <c r="P120" t="s">
        <v>241</v>
      </c>
      <c r="Q120">
        <v>400</v>
      </c>
      <c r="R120">
        <v>51</v>
      </c>
      <c r="S120">
        <v>11</v>
      </c>
      <c r="X120" t="s">
        <v>676</v>
      </c>
      <c r="Y120" t="s">
        <v>991</v>
      </c>
      <c r="Z120" t="s">
        <v>991</v>
      </c>
      <c r="AA120" t="s">
        <v>244</v>
      </c>
      <c r="AB120" t="s">
        <v>188</v>
      </c>
      <c r="AD120" s="8"/>
      <c r="AF120">
        <v>1</v>
      </c>
      <c r="AH120" t="s">
        <v>4999</v>
      </c>
      <c r="AI120">
        <v>5</v>
      </c>
      <c r="AJ120">
        <v>1.6</v>
      </c>
      <c r="AN120" s="6" t="s">
        <v>23023</v>
      </c>
      <c r="AO120" s="1" t="s">
        <v>23023</v>
      </c>
      <c r="AP120" s="3" t="s">
        <v>23023</v>
      </c>
      <c r="AQ120" s="8">
        <f t="shared" si="4"/>
        <v>0</v>
      </c>
      <c r="AR120" s="8" t="e">
        <f t="shared" si="5"/>
        <v>#VALUE!</v>
      </c>
      <c r="AS120" s="8" t="e">
        <f t="shared" si="6"/>
        <v>#VALUE!</v>
      </c>
      <c r="AW120" s="8" t="e">
        <f t="shared" si="7"/>
        <v>#VALUE!</v>
      </c>
      <c r="AX120">
        <v>1</v>
      </c>
      <c r="BC120">
        <v>1</v>
      </c>
      <c r="BD120">
        <v>1</v>
      </c>
      <c r="BF120">
        <v>1</v>
      </c>
      <c r="BM120">
        <v>1</v>
      </c>
      <c r="BR120">
        <v>1</v>
      </c>
      <c r="BS120">
        <v>1</v>
      </c>
      <c r="BW120">
        <v>1</v>
      </c>
      <c r="CB120">
        <v>1</v>
      </c>
      <c r="CC120">
        <v>1</v>
      </c>
      <c r="CF120">
        <v>1</v>
      </c>
      <c r="CQ120">
        <v>1</v>
      </c>
      <c r="CT120">
        <v>1</v>
      </c>
      <c r="CY120">
        <v>1</v>
      </c>
      <c r="DE120">
        <v>1</v>
      </c>
      <c r="DK120">
        <v>1</v>
      </c>
      <c r="DO120">
        <v>1</v>
      </c>
      <c r="DS120">
        <v>1</v>
      </c>
      <c r="EB120">
        <v>1</v>
      </c>
      <c r="EY120">
        <v>1</v>
      </c>
      <c r="EZ120">
        <v>1</v>
      </c>
      <c r="FJ120">
        <v>1</v>
      </c>
      <c r="FR120">
        <v>1</v>
      </c>
      <c r="FT120">
        <v>1</v>
      </c>
    </row>
    <row r="121" spans="1:177" hidden="1" x14ac:dyDescent="0.35">
      <c r="A121" t="s">
        <v>992</v>
      </c>
      <c r="B121" t="s">
        <v>309</v>
      </c>
      <c r="C121" t="s">
        <v>373</v>
      </c>
      <c r="D121" t="s">
        <v>429</v>
      </c>
      <c r="E121" t="s">
        <v>430</v>
      </c>
      <c r="F121" t="s">
        <v>993</v>
      </c>
      <c r="G121" t="s">
        <v>994</v>
      </c>
      <c r="H121" t="s">
        <v>995</v>
      </c>
      <c r="K121" t="s">
        <v>996</v>
      </c>
      <c r="L121" t="s">
        <v>182</v>
      </c>
      <c r="M121" t="s">
        <v>197</v>
      </c>
      <c r="N121">
        <v>80</v>
      </c>
      <c r="O121" t="s">
        <v>318</v>
      </c>
      <c r="P121" t="s">
        <v>318</v>
      </c>
      <c r="Q121">
        <v>50</v>
      </c>
      <c r="R121">
        <v>37</v>
      </c>
      <c r="S121">
        <v>-3</v>
      </c>
      <c r="T121">
        <v>300</v>
      </c>
      <c r="U121">
        <v>9</v>
      </c>
      <c r="V121">
        <v>26</v>
      </c>
      <c r="W121">
        <v>18</v>
      </c>
      <c r="X121" t="s">
        <v>997</v>
      </c>
      <c r="Y121" t="s">
        <v>928</v>
      </c>
      <c r="Z121" t="s">
        <v>545</v>
      </c>
      <c r="AA121" t="s">
        <v>546</v>
      </c>
      <c r="AB121" t="s">
        <v>188</v>
      </c>
      <c r="AD121" s="8"/>
      <c r="AE121">
        <v>1</v>
      </c>
      <c r="AH121" t="s">
        <v>5745</v>
      </c>
      <c r="AI121">
        <v>9</v>
      </c>
      <c r="AJ121">
        <v>0.5</v>
      </c>
      <c r="AN121" s="6" t="s">
        <v>23023</v>
      </c>
      <c r="AO121" s="1" t="s">
        <v>23023</v>
      </c>
      <c r="AP121" s="3" t="s">
        <v>23023</v>
      </c>
      <c r="AQ121" s="8">
        <f t="shared" si="4"/>
        <v>0</v>
      </c>
      <c r="AR121" s="8" t="e">
        <f t="shared" si="5"/>
        <v>#VALUE!</v>
      </c>
      <c r="AS121" s="8" t="e">
        <f t="shared" si="6"/>
        <v>#VALUE!</v>
      </c>
      <c r="AW121" s="8" t="e">
        <f t="shared" si="7"/>
        <v>#VALUE!</v>
      </c>
      <c r="AX121">
        <v>1</v>
      </c>
      <c r="BD121">
        <v>1</v>
      </c>
      <c r="BH121">
        <v>1</v>
      </c>
      <c r="BI121">
        <v>1</v>
      </c>
      <c r="BM121">
        <v>1</v>
      </c>
      <c r="BS121">
        <v>1</v>
      </c>
      <c r="CA121">
        <v>1</v>
      </c>
      <c r="CF121">
        <v>1</v>
      </c>
      <c r="CS121">
        <v>1</v>
      </c>
      <c r="CX121">
        <v>1</v>
      </c>
      <c r="CY121">
        <v>1</v>
      </c>
      <c r="DF121">
        <v>1</v>
      </c>
      <c r="DK121">
        <v>1</v>
      </c>
      <c r="DN121">
        <v>1</v>
      </c>
      <c r="DP121">
        <v>1</v>
      </c>
      <c r="DX121">
        <v>1</v>
      </c>
      <c r="DZ121">
        <v>1</v>
      </c>
      <c r="EC121">
        <v>1</v>
      </c>
      <c r="FC121">
        <v>1</v>
      </c>
    </row>
    <row r="122" spans="1:177" hidden="1" x14ac:dyDescent="0.35">
      <c r="A122" t="s">
        <v>998</v>
      </c>
      <c r="B122" t="s">
        <v>234</v>
      </c>
      <c r="C122" t="s">
        <v>797</v>
      </c>
      <c r="D122" t="s">
        <v>999</v>
      </c>
      <c r="E122" t="s">
        <v>1000</v>
      </c>
      <c r="F122" t="s">
        <v>1001</v>
      </c>
      <c r="G122" t="s">
        <v>1002</v>
      </c>
      <c r="H122" t="s">
        <v>1003</v>
      </c>
      <c r="K122" t="s">
        <v>1004</v>
      </c>
      <c r="L122" t="s">
        <v>342</v>
      </c>
      <c r="M122" t="s">
        <v>217</v>
      </c>
      <c r="N122">
        <v>40</v>
      </c>
      <c r="O122" t="s">
        <v>318</v>
      </c>
      <c r="P122" t="s">
        <v>391</v>
      </c>
      <c r="Q122">
        <v>1</v>
      </c>
      <c r="R122">
        <v>37</v>
      </c>
      <c r="S122">
        <v>-7</v>
      </c>
      <c r="T122">
        <v>350</v>
      </c>
      <c r="U122">
        <v>12</v>
      </c>
      <c r="V122">
        <v>23</v>
      </c>
      <c r="W122">
        <v>17</v>
      </c>
      <c r="X122" t="s">
        <v>803</v>
      </c>
      <c r="Y122" t="s">
        <v>1005</v>
      </c>
      <c r="Z122" t="s">
        <v>545</v>
      </c>
      <c r="AA122" t="s">
        <v>546</v>
      </c>
      <c r="AB122" t="s">
        <v>188</v>
      </c>
      <c r="AD122" s="8"/>
      <c r="AE122">
        <v>1</v>
      </c>
      <c r="AH122" t="s">
        <v>4999</v>
      </c>
      <c r="AI122">
        <v>4</v>
      </c>
      <c r="AJ122">
        <v>1.2</v>
      </c>
      <c r="AN122" s="6" t="s">
        <v>23023</v>
      </c>
      <c r="AO122" s="1" t="s">
        <v>23023</v>
      </c>
      <c r="AP122" s="3" t="s">
        <v>23023</v>
      </c>
      <c r="AQ122" s="8">
        <f t="shared" si="4"/>
        <v>0</v>
      </c>
      <c r="AR122" s="8" t="e">
        <f t="shared" si="5"/>
        <v>#VALUE!</v>
      </c>
      <c r="AS122" s="8" t="e">
        <f t="shared" si="6"/>
        <v>#VALUE!</v>
      </c>
      <c r="AW122" s="8" t="e">
        <f t="shared" si="7"/>
        <v>#VALUE!</v>
      </c>
      <c r="AX122">
        <v>1</v>
      </c>
      <c r="BD122">
        <v>1</v>
      </c>
      <c r="BH122">
        <v>1</v>
      </c>
      <c r="BK122">
        <v>1</v>
      </c>
      <c r="BM122">
        <v>1</v>
      </c>
      <c r="BX122">
        <v>1</v>
      </c>
      <c r="CA122">
        <v>1</v>
      </c>
      <c r="CF122">
        <v>1</v>
      </c>
      <c r="CS122">
        <v>1</v>
      </c>
      <c r="CY122">
        <v>1</v>
      </c>
      <c r="DF122">
        <v>1</v>
      </c>
      <c r="DK122">
        <v>1</v>
      </c>
      <c r="DP122">
        <v>1</v>
      </c>
      <c r="DZ122">
        <v>1</v>
      </c>
      <c r="EF122">
        <v>1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O122">
        <v>0</v>
      </c>
      <c r="FP122">
        <v>0</v>
      </c>
      <c r="FQ122">
        <v>0</v>
      </c>
      <c r="FR122">
        <v>0</v>
      </c>
    </row>
    <row r="123" spans="1:177" hidden="1" x14ac:dyDescent="0.35">
      <c r="A123" t="s">
        <v>1006</v>
      </c>
      <c r="B123" t="s">
        <v>234</v>
      </c>
      <c r="C123" t="s">
        <v>797</v>
      </c>
      <c r="D123" t="s">
        <v>798</v>
      </c>
      <c r="F123" t="s">
        <v>1007</v>
      </c>
      <c r="G123" t="s">
        <v>1008</v>
      </c>
      <c r="H123" t="s">
        <v>1009</v>
      </c>
      <c r="K123" t="s">
        <v>1010</v>
      </c>
      <c r="L123" t="s">
        <v>182</v>
      </c>
      <c r="M123" t="s">
        <v>217</v>
      </c>
      <c r="N123">
        <v>40</v>
      </c>
      <c r="O123" t="s">
        <v>318</v>
      </c>
      <c r="P123" t="s">
        <v>318</v>
      </c>
      <c r="Q123">
        <v>1</v>
      </c>
      <c r="R123">
        <v>44</v>
      </c>
      <c r="S123">
        <v>4</v>
      </c>
      <c r="T123">
        <v>600</v>
      </c>
      <c r="U123">
        <v>3</v>
      </c>
      <c r="V123">
        <v>23</v>
      </c>
      <c r="W123">
        <v>9</v>
      </c>
      <c r="X123" t="s">
        <v>803</v>
      </c>
      <c r="Y123" t="s">
        <v>945</v>
      </c>
      <c r="AA123" t="s">
        <v>357</v>
      </c>
      <c r="AB123" t="s">
        <v>188</v>
      </c>
      <c r="AD123" s="8"/>
      <c r="AG123">
        <v>1</v>
      </c>
      <c r="AH123" t="s">
        <v>12330</v>
      </c>
      <c r="AN123" s="6" t="s">
        <v>23023</v>
      </c>
      <c r="AO123" s="1" t="s">
        <v>23023</v>
      </c>
      <c r="AP123" s="3" t="s">
        <v>23023</v>
      </c>
      <c r="AQ123" s="8">
        <f t="shared" si="4"/>
        <v>0</v>
      </c>
      <c r="AR123" s="8" t="e">
        <f t="shared" si="5"/>
        <v>#VALUE!</v>
      </c>
      <c r="AS123" s="8" t="e">
        <f t="shared" si="6"/>
        <v>#VALUE!</v>
      </c>
      <c r="AW123" s="8" t="e">
        <f t="shared" si="7"/>
        <v>#VALUE!</v>
      </c>
      <c r="AY123">
        <v>1</v>
      </c>
      <c r="BH123">
        <v>1</v>
      </c>
      <c r="BI123">
        <v>1</v>
      </c>
      <c r="BM123">
        <v>1</v>
      </c>
      <c r="BX123">
        <v>1</v>
      </c>
      <c r="CA123">
        <v>1</v>
      </c>
      <c r="CF123">
        <v>1</v>
      </c>
      <c r="CS123">
        <v>1</v>
      </c>
      <c r="CX123">
        <v>1</v>
      </c>
      <c r="DF123">
        <v>1</v>
      </c>
      <c r="EE123">
        <v>1</v>
      </c>
      <c r="EF123">
        <v>1</v>
      </c>
      <c r="EM123">
        <v>1</v>
      </c>
      <c r="EN123">
        <v>1</v>
      </c>
      <c r="EO123">
        <v>1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O123">
        <v>0</v>
      </c>
      <c r="FP123">
        <v>0</v>
      </c>
      <c r="FQ123">
        <v>0</v>
      </c>
      <c r="FR123">
        <v>0</v>
      </c>
      <c r="FT123">
        <v>1</v>
      </c>
    </row>
    <row r="124" spans="1:177" hidden="1" x14ac:dyDescent="0.35">
      <c r="A124" t="s">
        <v>1011</v>
      </c>
      <c r="B124" t="s">
        <v>288</v>
      </c>
      <c r="C124" t="s">
        <v>453</v>
      </c>
      <c r="D124" t="s">
        <v>1012</v>
      </c>
      <c r="F124" t="s">
        <v>1013</v>
      </c>
      <c r="G124" t="s">
        <v>1014</v>
      </c>
      <c r="H124" t="s">
        <v>1015</v>
      </c>
      <c r="K124" t="s">
        <v>1016</v>
      </c>
      <c r="L124" t="s">
        <v>182</v>
      </c>
      <c r="M124" t="s">
        <v>197</v>
      </c>
      <c r="N124">
        <v>150</v>
      </c>
      <c r="O124" t="s">
        <v>318</v>
      </c>
      <c r="P124" t="s">
        <v>708</v>
      </c>
      <c r="Q124">
        <v>1200</v>
      </c>
      <c r="R124">
        <v>37</v>
      </c>
      <c r="S124">
        <v>-4</v>
      </c>
      <c r="T124">
        <v>550</v>
      </c>
      <c r="U124">
        <v>7</v>
      </c>
      <c r="V124">
        <v>24</v>
      </c>
      <c r="W124">
        <v>17</v>
      </c>
      <c r="X124" t="s">
        <v>410</v>
      </c>
      <c r="Y124" t="s">
        <v>895</v>
      </c>
      <c r="Z124" t="s">
        <v>545</v>
      </c>
      <c r="AA124" t="s">
        <v>546</v>
      </c>
      <c r="AB124" t="s">
        <v>188</v>
      </c>
      <c r="AD124" s="8"/>
      <c r="AE124">
        <v>1</v>
      </c>
      <c r="AH124" t="s">
        <v>5745</v>
      </c>
      <c r="AI124">
        <v>20</v>
      </c>
      <c r="AJ124">
        <v>0.35</v>
      </c>
      <c r="AN124" s="6" t="s">
        <v>23023</v>
      </c>
      <c r="AO124" s="1" t="s">
        <v>23023</v>
      </c>
      <c r="AP124" s="3" t="s">
        <v>23023</v>
      </c>
      <c r="AQ124" s="8">
        <f t="shared" si="4"/>
        <v>0</v>
      </c>
      <c r="AR124" s="8" t="e">
        <f t="shared" si="5"/>
        <v>#VALUE!</v>
      </c>
      <c r="AS124" s="8" t="e">
        <f t="shared" si="6"/>
        <v>#VALUE!</v>
      </c>
      <c r="AW124" s="8" t="e">
        <f t="shared" si="7"/>
        <v>#VALUE!</v>
      </c>
      <c r="AX124">
        <v>1</v>
      </c>
      <c r="BC124">
        <v>1</v>
      </c>
      <c r="BF124">
        <v>1</v>
      </c>
      <c r="BG124">
        <v>1</v>
      </c>
      <c r="BK124">
        <v>1</v>
      </c>
      <c r="BM124">
        <v>1</v>
      </c>
      <c r="BW124">
        <v>1</v>
      </c>
      <c r="CA124">
        <v>1</v>
      </c>
      <c r="CB124">
        <v>1</v>
      </c>
      <c r="CG124">
        <v>1</v>
      </c>
      <c r="CQ124">
        <v>1</v>
      </c>
      <c r="CS124">
        <v>1</v>
      </c>
      <c r="CY124">
        <v>1</v>
      </c>
      <c r="DD124">
        <v>1</v>
      </c>
      <c r="DP124">
        <v>1</v>
      </c>
      <c r="DW124">
        <v>1</v>
      </c>
      <c r="DY124">
        <v>1</v>
      </c>
      <c r="EF124">
        <v>1</v>
      </c>
      <c r="EY124">
        <v>1</v>
      </c>
      <c r="EZ124">
        <v>1</v>
      </c>
    </row>
    <row r="125" spans="1:177" hidden="1" x14ac:dyDescent="0.35">
      <c r="A125" t="s">
        <v>1017</v>
      </c>
      <c r="B125" t="s">
        <v>175</v>
      </c>
      <c r="C125" t="s">
        <v>582</v>
      </c>
      <c r="D125" t="s">
        <v>583</v>
      </c>
      <c r="F125" t="s">
        <v>1018</v>
      </c>
      <c r="G125" t="s">
        <v>1019</v>
      </c>
      <c r="H125" t="s">
        <v>1020</v>
      </c>
      <c r="K125" t="s">
        <v>1021</v>
      </c>
      <c r="L125" t="s">
        <v>182</v>
      </c>
      <c r="M125" t="s">
        <v>217</v>
      </c>
      <c r="N125">
        <v>40</v>
      </c>
      <c r="O125" t="s">
        <v>318</v>
      </c>
      <c r="P125" t="s">
        <v>708</v>
      </c>
      <c r="Q125">
        <v>500</v>
      </c>
      <c r="R125">
        <v>37</v>
      </c>
      <c r="S125">
        <v>-3</v>
      </c>
      <c r="T125">
        <v>300</v>
      </c>
      <c r="U125">
        <v>9</v>
      </c>
      <c r="V125">
        <v>26</v>
      </c>
      <c r="W125">
        <v>18</v>
      </c>
      <c r="X125" t="s">
        <v>345</v>
      </c>
      <c r="Y125" t="s">
        <v>900</v>
      </c>
      <c r="Z125" t="s">
        <v>545</v>
      </c>
      <c r="AA125" t="s">
        <v>546</v>
      </c>
      <c r="AB125" t="s">
        <v>188</v>
      </c>
      <c r="AD125" s="8"/>
      <c r="AE125">
        <v>1</v>
      </c>
      <c r="AH125" t="s">
        <v>4999</v>
      </c>
      <c r="AI125">
        <v>9</v>
      </c>
      <c r="AJ125">
        <v>0.4</v>
      </c>
      <c r="AN125" s="6" t="s">
        <v>23023</v>
      </c>
      <c r="AO125" s="1" t="s">
        <v>23023</v>
      </c>
      <c r="AP125" s="3" t="s">
        <v>23023</v>
      </c>
      <c r="AQ125" s="8">
        <f t="shared" si="4"/>
        <v>0</v>
      </c>
      <c r="AR125" s="8" t="e">
        <f t="shared" si="5"/>
        <v>#VALUE!</v>
      </c>
      <c r="AS125" s="8" t="e">
        <f t="shared" si="6"/>
        <v>#VALUE!</v>
      </c>
      <c r="AW125" s="8" t="e">
        <f t="shared" si="7"/>
        <v>#VALUE!</v>
      </c>
      <c r="AX125">
        <v>1</v>
      </c>
      <c r="BC125">
        <v>1</v>
      </c>
      <c r="BF125">
        <v>1</v>
      </c>
      <c r="BK125">
        <v>1</v>
      </c>
      <c r="BM125">
        <v>1</v>
      </c>
      <c r="BS125">
        <v>1</v>
      </c>
      <c r="BT125">
        <v>1</v>
      </c>
      <c r="CA125">
        <v>1</v>
      </c>
      <c r="CB125">
        <v>1</v>
      </c>
      <c r="CF125">
        <v>1</v>
      </c>
      <c r="CS125">
        <v>1</v>
      </c>
      <c r="CX125">
        <v>1</v>
      </c>
      <c r="DE125">
        <v>1</v>
      </c>
      <c r="DF125">
        <v>1</v>
      </c>
      <c r="DO125">
        <v>1</v>
      </c>
      <c r="DP125">
        <v>1</v>
      </c>
      <c r="DY125">
        <v>1</v>
      </c>
      <c r="ES125">
        <v>1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O125">
        <v>0</v>
      </c>
      <c r="FP125">
        <v>0</v>
      </c>
      <c r="FQ125">
        <v>0</v>
      </c>
      <c r="FR125">
        <v>0</v>
      </c>
      <c r="FT125">
        <v>0</v>
      </c>
      <c r="FU125">
        <v>0</v>
      </c>
    </row>
    <row r="126" spans="1:177" hidden="1" x14ac:dyDescent="0.35">
      <c r="A126" t="s">
        <v>1022</v>
      </c>
      <c r="B126" t="s">
        <v>175</v>
      </c>
      <c r="C126" t="s">
        <v>279</v>
      </c>
      <c r="D126" t="s">
        <v>299</v>
      </c>
      <c r="E126" t="s">
        <v>300</v>
      </c>
      <c r="F126" t="s">
        <v>1023</v>
      </c>
      <c r="G126" t="s">
        <v>1024</v>
      </c>
      <c r="H126" t="s">
        <v>1025</v>
      </c>
      <c r="K126" t="s">
        <v>1026</v>
      </c>
      <c r="L126" t="s">
        <v>182</v>
      </c>
      <c r="M126" t="s">
        <v>197</v>
      </c>
      <c r="N126">
        <v>150</v>
      </c>
      <c r="O126" t="s">
        <v>1328</v>
      </c>
      <c r="P126" t="s">
        <v>478</v>
      </c>
      <c r="Q126">
        <v>100</v>
      </c>
      <c r="R126">
        <v>58</v>
      </c>
      <c r="S126">
        <v>-100</v>
      </c>
      <c r="T126">
        <v>350</v>
      </c>
      <c r="U126">
        <v>-25</v>
      </c>
      <c r="V126">
        <v>10</v>
      </c>
      <c r="W126">
        <v>-7</v>
      </c>
      <c r="X126" t="s">
        <v>1027</v>
      </c>
      <c r="Y126" t="s">
        <v>1028</v>
      </c>
      <c r="AA126" t="s">
        <v>1029</v>
      </c>
      <c r="AB126" t="s">
        <v>490</v>
      </c>
      <c r="AD126" s="8"/>
      <c r="AF126">
        <v>1</v>
      </c>
      <c r="AH126" t="s">
        <v>5745</v>
      </c>
      <c r="AI126">
        <v>14</v>
      </c>
      <c r="AJ126">
        <v>0.5</v>
      </c>
      <c r="AN126" s="6" t="s">
        <v>23023</v>
      </c>
      <c r="AO126" s="1" t="s">
        <v>23023</v>
      </c>
      <c r="AP126" s="3" t="s">
        <v>23023</v>
      </c>
      <c r="AQ126" s="8">
        <f t="shared" si="4"/>
        <v>0</v>
      </c>
      <c r="AR126" s="8" t="e">
        <f t="shared" si="5"/>
        <v>#VALUE!</v>
      </c>
      <c r="AS126" s="8" t="e">
        <f t="shared" si="6"/>
        <v>#VALUE!</v>
      </c>
      <c r="AW126" s="8" t="e">
        <f t="shared" si="7"/>
        <v>#VALUE!</v>
      </c>
      <c r="AX126">
        <v>1</v>
      </c>
      <c r="BC126">
        <v>1</v>
      </c>
      <c r="BD126">
        <v>1</v>
      </c>
      <c r="BH126">
        <v>1</v>
      </c>
      <c r="BM126">
        <v>1</v>
      </c>
      <c r="BS126">
        <v>1</v>
      </c>
      <c r="BW126">
        <v>1</v>
      </c>
      <c r="CA126">
        <v>1</v>
      </c>
      <c r="CF126">
        <v>1</v>
      </c>
      <c r="CT126">
        <v>1</v>
      </c>
      <c r="CX126">
        <v>1</v>
      </c>
      <c r="DE126">
        <v>1</v>
      </c>
      <c r="DO126">
        <v>1</v>
      </c>
      <c r="EA126">
        <v>1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O126">
        <v>0</v>
      </c>
      <c r="FP126">
        <v>0</v>
      </c>
      <c r="FQ126">
        <v>0</v>
      </c>
      <c r="FR126">
        <v>0</v>
      </c>
      <c r="FT126">
        <v>0</v>
      </c>
      <c r="FU126">
        <v>0</v>
      </c>
    </row>
    <row r="127" spans="1:177" hidden="1" x14ac:dyDescent="0.35">
      <c r="A127" t="s">
        <v>1030</v>
      </c>
      <c r="B127" t="s">
        <v>175</v>
      </c>
      <c r="C127" t="s">
        <v>269</v>
      </c>
      <c r="D127" t="s">
        <v>1031</v>
      </c>
      <c r="F127" t="s">
        <v>1032</v>
      </c>
      <c r="G127" t="s">
        <v>1033</v>
      </c>
      <c r="H127" t="s">
        <v>1034</v>
      </c>
      <c r="K127" t="s">
        <v>1035</v>
      </c>
      <c r="L127" t="s">
        <v>182</v>
      </c>
      <c r="M127" t="s">
        <v>197</v>
      </c>
      <c r="N127">
        <v>80</v>
      </c>
      <c r="O127" t="s">
        <v>241</v>
      </c>
      <c r="P127" t="s">
        <v>285</v>
      </c>
      <c r="Q127">
        <v>1</v>
      </c>
      <c r="R127">
        <v>54</v>
      </c>
      <c r="S127">
        <v>9</v>
      </c>
      <c r="T127">
        <v>700</v>
      </c>
      <c r="U127">
        <v>1</v>
      </c>
      <c r="V127">
        <v>17</v>
      </c>
      <c r="W127">
        <v>9</v>
      </c>
      <c r="X127" t="s">
        <v>1036</v>
      </c>
      <c r="Y127" t="s">
        <v>1037</v>
      </c>
      <c r="AA127" t="s">
        <v>244</v>
      </c>
      <c r="AB127" t="s">
        <v>188</v>
      </c>
      <c r="AD127" s="8"/>
      <c r="AG127">
        <v>1</v>
      </c>
      <c r="AH127" t="s">
        <v>5745</v>
      </c>
      <c r="AI127">
        <v>10</v>
      </c>
      <c r="AJ127">
        <v>0.9</v>
      </c>
      <c r="AN127" s="6" t="s">
        <v>23023</v>
      </c>
      <c r="AO127" s="1" t="s">
        <v>23023</v>
      </c>
      <c r="AP127" s="3" t="s">
        <v>23023</v>
      </c>
      <c r="AQ127" s="8">
        <f t="shared" si="4"/>
        <v>0</v>
      </c>
      <c r="AR127" s="8" t="e">
        <f t="shared" si="5"/>
        <v>#VALUE!</v>
      </c>
      <c r="AS127" s="8" t="e">
        <f t="shared" si="6"/>
        <v>#VALUE!</v>
      </c>
      <c r="AW127" s="8" t="e">
        <f t="shared" si="7"/>
        <v>#VALUE!</v>
      </c>
      <c r="AX127">
        <v>1</v>
      </c>
      <c r="BC127">
        <v>1</v>
      </c>
      <c r="BI127">
        <v>1</v>
      </c>
      <c r="BN127">
        <v>1</v>
      </c>
      <c r="BS127">
        <v>1</v>
      </c>
      <c r="CA127">
        <v>1</v>
      </c>
      <c r="CB127">
        <v>1</v>
      </c>
      <c r="CF127">
        <v>1</v>
      </c>
      <c r="CS127">
        <v>1</v>
      </c>
      <c r="CW127">
        <v>1</v>
      </c>
      <c r="DE127">
        <v>1</v>
      </c>
      <c r="DN127">
        <v>1</v>
      </c>
      <c r="DX127">
        <v>1</v>
      </c>
      <c r="DZ127">
        <v>1</v>
      </c>
      <c r="ET127">
        <v>1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O127">
        <v>0</v>
      </c>
      <c r="FP127">
        <v>0</v>
      </c>
      <c r="FQ127">
        <v>0</v>
      </c>
      <c r="FR127">
        <v>0</v>
      </c>
      <c r="FT127">
        <v>0</v>
      </c>
      <c r="FU127">
        <v>0</v>
      </c>
    </row>
    <row r="128" spans="1:177" hidden="1" x14ac:dyDescent="0.35">
      <c r="A128" t="s">
        <v>1038</v>
      </c>
      <c r="B128" t="s">
        <v>234</v>
      </c>
      <c r="C128" t="s">
        <v>235</v>
      </c>
      <c r="D128" t="s">
        <v>236</v>
      </c>
      <c r="E128" t="s">
        <v>236</v>
      </c>
      <c r="F128" t="s">
        <v>663</v>
      </c>
      <c r="G128" t="s">
        <v>1039</v>
      </c>
      <c r="H128" t="s">
        <v>1040</v>
      </c>
      <c r="K128" t="s">
        <v>1041</v>
      </c>
      <c r="L128" t="s">
        <v>182</v>
      </c>
      <c r="M128" t="s">
        <v>217</v>
      </c>
      <c r="N128">
        <v>20</v>
      </c>
      <c r="O128" t="s">
        <v>241</v>
      </c>
      <c r="P128" t="s">
        <v>241</v>
      </c>
      <c r="Q128">
        <v>700</v>
      </c>
      <c r="R128">
        <v>43</v>
      </c>
      <c r="S128">
        <v>0</v>
      </c>
      <c r="T128">
        <v>1000</v>
      </c>
      <c r="U128">
        <v>5</v>
      </c>
      <c r="V128">
        <v>13</v>
      </c>
      <c r="X128" t="s">
        <v>436</v>
      </c>
      <c r="Y128" t="s">
        <v>1042</v>
      </c>
      <c r="AA128" t="s">
        <v>357</v>
      </c>
      <c r="AB128" t="s">
        <v>188</v>
      </c>
      <c r="AD128" s="8"/>
      <c r="AF128">
        <v>1</v>
      </c>
      <c r="AH128" t="s">
        <v>4999</v>
      </c>
      <c r="AI128">
        <v>32</v>
      </c>
      <c r="AJ128">
        <v>0.12</v>
      </c>
      <c r="AN128" s="6" t="s">
        <v>23023</v>
      </c>
      <c r="AO128" s="1" t="s">
        <v>23023</v>
      </c>
      <c r="AP128" s="3" t="s">
        <v>23023</v>
      </c>
      <c r="AQ128" s="8">
        <f t="shared" si="4"/>
        <v>0</v>
      </c>
      <c r="AR128" s="8" t="e">
        <f t="shared" si="5"/>
        <v>#VALUE!</v>
      </c>
      <c r="AS128" s="8" t="e">
        <f t="shared" si="6"/>
        <v>#VALUE!</v>
      </c>
      <c r="AW128" s="8" t="e">
        <f t="shared" si="7"/>
        <v>#VALUE!</v>
      </c>
      <c r="AX128">
        <v>1</v>
      </c>
      <c r="BD128">
        <v>1</v>
      </c>
      <c r="BH128">
        <v>1</v>
      </c>
      <c r="BM128">
        <v>1</v>
      </c>
      <c r="BS128">
        <v>1</v>
      </c>
      <c r="CA128">
        <v>1</v>
      </c>
      <c r="CG128">
        <v>1</v>
      </c>
      <c r="CT128">
        <v>1</v>
      </c>
      <c r="CY128">
        <v>1</v>
      </c>
      <c r="DD128">
        <v>1</v>
      </c>
      <c r="DN128">
        <v>1</v>
      </c>
      <c r="DO128">
        <v>1</v>
      </c>
      <c r="DX128">
        <v>1</v>
      </c>
      <c r="DZ128">
        <v>1</v>
      </c>
      <c r="EB128">
        <v>1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O128">
        <v>0</v>
      </c>
      <c r="FP128">
        <v>0</v>
      </c>
      <c r="FQ128">
        <v>0</v>
      </c>
      <c r="FR128">
        <v>0</v>
      </c>
    </row>
    <row r="129" spans="1:178" hidden="1" x14ac:dyDescent="0.35">
      <c r="A129" t="s">
        <v>1043</v>
      </c>
      <c r="B129" t="s">
        <v>234</v>
      </c>
      <c r="C129" t="s">
        <v>235</v>
      </c>
      <c r="D129" t="s">
        <v>236</v>
      </c>
      <c r="E129" t="s">
        <v>236</v>
      </c>
      <c r="F129" t="s">
        <v>1044</v>
      </c>
      <c r="G129" t="s">
        <v>1045</v>
      </c>
      <c r="H129" t="s">
        <v>1046</v>
      </c>
      <c r="K129" t="s">
        <v>1047</v>
      </c>
      <c r="L129" t="s">
        <v>182</v>
      </c>
      <c r="M129" t="s">
        <v>217</v>
      </c>
      <c r="N129">
        <v>20</v>
      </c>
      <c r="O129" t="s">
        <v>241</v>
      </c>
      <c r="P129" t="s">
        <v>1048</v>
      </c>
      <c r="Q129">
        <v>1</v>
      </c>
      <c r="R129">
        <v>54</v>
      </c>
      <c r="S129">
        <v>9</v>
      </c>
      <c r="T129">
        <v>700</v>
      </c>
      <c r="U129">
        <v>1</v>
      </c>
      <c r="V129">
        <v>17</v>
      </c>
      <c r="W129">
        <v>9</v>
      </c>
      <c r="X129" t="s">
        <v>224</v>
      </c>
      <c r="Y129" t="s">
        <v>1049</v>
      </c>
      <c r="AA129" t="s">
        <v>244</v>
      </c>
      <c r="AB129" t="s">
        <v>188</v>
      </c>
      <c r="AD129" s="8"/>
      <c r="AG129">
        <v>1</v>
      </c>
      <c r="AH129" t="s">
        <v>6289</v>
      </c>
      <c r="AI129">
        <v>8</v>
      </c>
      <c r="AJ129">
        <v>0.15</v>
      </c>
      <c r="AN129" s="6" t="s">
        <v>23023</v>
      </c>
      <c r="AO129" s="1" t="s">
        <v>23023</v>
      </c>
      <c r="AP129" s="3" t="s">
        <v>23023</v>
      </c>
      <c r="AQ129" s="8">
        <f t="shared" si="4"/>
        <v>0</v>
      </c>
      <c r="AR129" s="8" t="e">
        <f t="shared" si="5"/>
        <v>#VALUE!</v>
      </c>
      <c r="AS129" s="8" t="e">
        <f t="shared" si="6"/>
        <v>#VALUE!</v>
      </c>
      <c r="AW129" s="8" t="e">
        <f t="shared" si="7"/>
        <v>#VALUE!</v>
      </c>
      <c r="AX129">
        <v>1</v>
      </c>
      <c r="BD129">
        <v>1</v>
      </c>
      <c r="BH129">
        <v>1</v>
      </c>
      <c r="BN129">
        <v>1</v>
      </c>
      <c r="BS129">
        <v>1</v>
      </c>
      <c r="BZ129">
        <v>1</v>
      </c>
      <c r="CG129">
        <v>1</v>
      </c>
      <c r="CJ129">
        <v>1</v>
      </c>
      <c r="CS129">
        <v>1</v>
      </c>
      <c r="CT129">
        <v>1</v>
      </c>
      <c r="CW129">
        <v>1</v>
      </c>
      <c r="DD129">
        <v>1</v>
      </c>
      <c r="DN129">
        <v>1</v>
      </c>
      <c r="DZ129">
        <v>1</v>
      </c>
      <c r="FK129">
        <v>1</v>
      </c>
    </row>
    <row r="130" spans="1:178" hidden="1" x14ac:dyDescent="0.35">
      <c r="A130" t="s">
        <v>1050</v>
      </c>
      <c r="B130" t="s">
        <v>234</v>
      </c>
      <c r="C130" t="s">
        <v>558</v>
      </c>
      <c r="D130" t="s">
        <v>559</v>
      </c>
      <c r="F130" t="s">
        <v>560</v>
      </c>
      <c r="G130" t="s">
        <v>1051</v>
      </c>
      <c r="H130" t="s">
        <v>1052</v>
      </c>
      <c r="K130" t="s">
        <v>1053</v>
      </c>
      <c r="L130" t="s">
        <v>182</v>
      </c>
      <c r="M130" t="s">
        <v>197</v>
      </c>
      <c r="N130">
        <v>150</v>
      </c>
      <c r="O130" t="s">
        <v>241</v>
      </c>
      <c r="P130" t="s">
        <v>241</v>
      </c>
      <c r="Q130">
        <v>500</v>
      </c>
      <c r="R130">
        <v>47</v>
      </c>
      <c r="S130">
        <v>8</v>
      </c>
      <c r="T130">
        <v>1100</v>
      </c>
      <c r="U130">
        <v>-1</v>
      </c>
      <c r="V130">
        <v>16</v>
      </c>
      <c r="W130">
        <v>8</v>
      </c>
      <c r="X130" t="s">
        <v>890</v>
      </c>
      <c r="Y130" t="s">
        <v>511</v>
      </c>
      <c r="AA130" t="s">
        <v>187</v>
      </c>
      <c r="AB130" t="s">
        <v>188</v>
      </c>
      <c r="AD130" s="8"/>
      <c r="AE130">
        <v>1</v>
      </c>
      <c r="AF130">
        <v>1</v>
      </c>
      <c r="AH130" t="s">
        <v>4999</v>
      </c>
      <c r="AI130">
        <v>8</v>
      </c>
      <c r="AJ130">
        <v>0.6</v>
      </c>
      <c r="AN130" s="6" t="s">
        <v>23023</v>
      </c>
      <c r="AO130" s="1" t="s">
        <v>23023</v>
      </c>
      <c r="AP130" s="3" t="s">
        <v>23023</v>
      </c>
      <c r="AQ130" s="8">
        <f t="shared" ref="AQ130:AQ193" si="8">IF(OR((AN130&gt;0),(AO130&gt;0)),SUM(AN130:AP130),"")</f>
        <v>0</v>
      </c>
      <c r="AR130" s="8" t="e">
        <f t="shared" ref="AR130:AR193" si="9">IF(OR((AN130&gt;0),(AO130&gt;0)),AN130/AO130,"")</f>
        <v>#VALUE!</v>
      </c>
      <c r="AS130" s="8" t="e">
        <f t="shared" ref="AS130:AS193" si="10">IF(AR130&lt;0.5,1,IF(AR130&lt;1,2,IF(AR130&lt;2,3,IF(AR130&lt;10,4,5))))</f>
        <v>#VALUE!</v>
      </c>
      <c r="AW130" s="8" t="e">
        <f t="shared" ref="AW130:AW193" si="11">AN130-AT130</f>
        <v>#VALUE!</v>
      </c>
      <c r="AX130">
        <v>1</v>
      </c>
      <c r="BD130">
        <v>1</v>
      </c>
      <c r="BH130">
        <v>1</v>
      </c>
      <c r="BN130">
        <v>1</v>
      </c>
      <c r="BP130">
        <v>1</v>
      </c>
      <c r="BS130">
        <v>1</v>
      </c>
      <c r="CA130">
        <v>1</v>
      </c>
      <c r="CF130">
        <v>1</v>
      </c>
      <c r="CT130">
        <v>1</v>
      </c>
      <c r="CX130">
        <v>1</v>
      </c>
      <c r="DE130">
        <v>1</v>
      </c>
      <c r="DO130">
        <v>1</v>
      </c>
      <c r="DX130">
        <v>1</v>
      </c>
      <c r="EB130">
        <v>1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O130">
        <v>0</v>
      </c>
      <c r="FP130">
        <v>0</v>
      </c>
      <c r="FQ130">
        <v>0</v>
      </c>
      <c r="FR130">
        <v>0</v>
      </c>
    </row>
    <row r="131" spans="1:178" hidden="1" x14ac:dyDescent="0.35">
      <c r="A131" t="s">
        <v>1054</v>
      </c>
      <c r="B131" t="s">
        <v>175</v>
      </c>
      <c r="C131" t="s">
        <v>582</v>
      </c>
      <c r="D131" t="s">
        <v>583</v>
      </c>
      <c r="F131" t="s">
        <v>748</v>
      </c>
      <c r="G131" t="s">
        <v>1055</v>
      </c>
      <c r="H131" t="s">
        <v>1056</v>
      </c>
      <c r="K131" t="s">
        <v>1057</v>
      </c>
      <c r="L131" t="s">
        <v>182</v>
      </c>
      <c r="M131" t="s">
        <v>217</v>
      </c>
      <c r="N131">
        <v>20</v>
      </c>
      <c r="O131" t="s">
        <v>1048</v>
      </c>
      <c r="P131" t="s">
        <v>391</v>
      </c>
      <c r="Q131">
        <v>50</v>
      </c>
      <c r="R131">
        <v>50</v>
      </c>
      <c r="S131">
        <v>-4</v>
      </c>
      <c r="T131">
        <v>1000</v>
      </c>
      <c r="U131">
        <v>5</v>
      </c>
      <c r="V131">
        <v>16</v>
      </c>
      <c r="W131">
        <v>10</v>
      </c>
      <c r="X131" t="s">
        <v>436</v>
      </c>
      <c r="Y131" t="s">
        <v>879</v>
      </c>
      <c r="AA131" t="s">
        <v>880</v>
      </c>
      <c r="AB131" t="s">
        <v>188</v>
      </c>
      <c r="AD131" s="8"/>
      <c r="AF131">
        <v>1</v>
      </c>
      <c r="AH131" t="s">
        <v>5745</v>
      </c>
      <c r="AI131">
        <v>4</v>
      </c>
      <c r="AJ131">
        <v>0.5</v>
      </c>
      <c r="AN131" s="6" t="s">
        <v>23023</v>
      </c>
      <c r="AO131" s="1" t="s">
        <v>23023</v>
      </c>
      <c r="AP131" s="3" t="s">
        <v>23023</v>
      </c>
      <c r="AQ131" s="8">
        <f t="shared" si="8"/>
        <v>0</v>
      </c>
      <c r="AR131" s="8" t="e">
        <f t="shared" si="9"/>
        <v>#VALUE!</v>
      </c>
      <c r="AS131" s="8" t="e">
        <f t="shared" si="10"/>
        <v>#VALUE!</v>
      </c>
      <c r="AW131" s="8" t="e">
        <f t="shared" si="11"/>
        <v>#VALUE!</v>
      </c>
      <c r="AX131">
        <v>1</v>
      </c>
      <c r="BC131">
        <v>1</v>
      </c>
      <c r="BG131">
        <v>1</v>
      </c>
      <c r="BK131">
        <v>1</v>
      </c>
      <c r="BM131">
        <v>1</v>
      </c>
      <c r="BS131">
        <v>1</v>
      </c>
      <c r="BT131">
        <v>1</v>
      </c>
      <c r="BW131">
        <v>1</v>
      </c>
      <c r="CA131">
        <v>1</v>
      </c>
      <c r="CF131">
        <v>1</v>
      </c>
      <c r="CS131">
        <v>1</v>
      </c>
      <c r="CX131">
        <v>1</v>
      </c>
      <c r="DF131">
        <v>1</v>
      </c>
      <c r="DK131">
        <v>1</v>
      </c>
      <c r="DO131">
        <v>1</v>
      </c>
      <c r="DP131">
        <v>1</v>
      </c>
      <c r="DY131">
        <v>1</v>
      </c>
      <c r="EF131">
        <v>1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O131">
        <v>0</v>
      </c>
      <c r="FP131">
        <v>0</v>
      </c>
      <c r="FQ131">
        <v>0</v>
      </c>
      <c r="FR131">
        <v>0</v>
      </c>
      <c r="FT131">
        <v>0</v>
      </c>
      <c r="FU131">
        <v>0</v>
      </c>
    </row>
    <row r="132" spans="1:178" hidden="1" x14ac:dyDescent="0.35">
      <c r="A132" t="s">
        <v>1058</v>
      </c>
      <c r="B132" t="s">
        <v>234</v>
      </c>
      <c r="C132" t="s">
        <v>235</v>
      </c>
      <c r="D132" t="s">
        <v>236</v>
      </c>
      <c r="E132" t="s">
        <v>236</v>
      </c>
      <c r="F132" t="s">
        <v>663</v>
      </c>
      <c r="G132" t="s">
        <v>1059</v>
      </c>
      <c r="H132" t="s">
        <v>1060</v>
      </c>
      <c r="K132" t="s">
        <v>1061</v>
      </c>
      <c r="L132" t="s">
        <v>182</v>
      </c>
      <c r="M132" t="s">
        <v>217</v>
      </c>
      <c r="N132">
        <v>20</v>
      </c>
      <c r="O132" t="s">
        <v>241</v>
      </c>
      <c r="P132" t="s">
        <v>878</v>
      </c>
      <c r="Q132">
        <v>100</v>
      </c>
      <c r="R132">
        <v>57</v>
      </c>
      <c r="S132">
        <v>-4</v>
      </c>
      <c r="T132">
        <v>950</v>
      </c>
      <c r="U132">
        <v>1</v>
      </c>
      <c r="V132">
        <v>12</v>
      </c>
      <c r="W132">
        <v>8</v>
      </c>
      <c r="X132" t="s">
        <v>224</v>
      </c>
      <c r="Y132" t="s">
        <v>1062</v>
      </c>
      <c r="AA132" t="s">
        <v>880</v>
      </c>
      <c r="AB132" t="s">
        <v>188</v>
      </c>
      <c r="AD132" s="8"/>
      <c r="AG132">
        <v>1</v>
      </c>
      <c r="AH132" t="s">
        <v>4999</v>
      </c>
      <c r="AI132">
        <v>23</v>
      </c>
      <c r="AJ132">
        <v>0.1</v>
      </c>
      <c r="AN132" s="6" t="s">
        <v>23023</v>
      </c>
      <c r="AO132" s="1" t="s">
        <v>23023</v>
      </c>
      <c r="AP132" s="3" t="s">
        <v>23023</v>
      </c>
      <c r="AQ132" s="8">
        <f t="shared" si="8"/>
        <v>0</v>
      </c>
      <c r="AR132" s="8" t="e">
        <f t="shared" si="9"/>
        <v>#VALUE!</v>
      </c>
      <c r="AS132" s="8" t="e">
        <f t="shared" si="10"/>
        <v>#VALUE!</v>
      </c>
      <c r="AW132" s="8" t="e">
        <f t="shared" si="11"/>
        <v>#VALUE!</v>
      </c>
      <c r="AX132">
        <v>1</v>
      </c>
      <c r="BD132">
        <v>1</v>
      </c>
      <c r="BH132">
        <v>1</v>
      </c>
      <c r="BM132">
        <v>1</v>
      </c>
      <c r="BN132">
        <v>1</v>
      </c>
      <c r="BS132">
        <v>1</v>
      </c>
      <c r="CA132">
        <v>1</v>
      </c>
      <c r="CG132">
        <v>1</v>
      </c>
      <c r="CJ132">
        <v>1</v>
      </c>
      <c r="CT132">
        <v>1</v>
      </c>
      <c r="CY132">
        <v>1</v>
      </c>
      <c r="DD132">
        <v>1</v>
      </c>
      <c r="DN132">
        <v>1</v>
      </c>
      <c r="DP132">
        <v>1</v>
      </c>
      <c r="DX132">
        <v>1</v>
      </c>
      <c r="DZ132">
        <v>1</v>
      </c>
      <c r="EA132">
        <v>1</v>
      </c>
      <c r="FK132">
        <v>1</v>
      </c>
    </row>
    <row r="133" spans="1:178" hidden="1" x14ac:dyDescent="0.35">
      <c r="A133" t="s">
        <v>3164</v>
      </c>
      <c r="B133" t="s">
        <v>573</v>
      </c>
      <c r="C133" t="s">
        <v>815</v>
      </c>
      <c r="D133" t="s">
        <v>3165</v>
      </c>
      <c r="E133" t="s">
        <v>3166</v>
      </c>
      <c r="F133" t="s">
        <v>3167</v>
      </c>
      <c r="G133" t="s">
        <v>3168</v>
      </c>
      <c r="H133" t="s">
        <v>3169</v>
      </c>
      <c r="K133" t="s">
        <v>3170</v>
      </c>
      <c r="L133" t="s">
        <v>631</v>
      </c>
      <c r="M133" t="s">
        <v>343</v>
      </c>
      <c r="N133">
        <v>5</v>
      </c>
      <c r="O133" t="s">
        <v>3183</v>
      </c>
      <c r="P133" t="s">
        <v>231</v>
      </c>
      <c r="Q133">
        <v>2200</v>
      </c>
      <c r="R133">
        <v>47</v>
      </c>
      <c r="S133">
        <v>10</v>
      </c>
      <c r="X133" t="s">
        <v>701</v>
      </c>
      <c r="Y133" t="s">
        <v>3171</v>
      </c>
      <c r="AA133" t="s">
        <v>187</v>
      </c>
      <c r="AB133" t="s">
        <v>188</v>
      </c>
      <c r="AD133" s="8"/>
      <c r="AE133">
        <v>1</v>
      </c>
      <c r="AH133" t="s">
        <v>4999</v>
      </c>
      <c r="AI133">
        <v>17</v>
      </c>
      <c r="AJ133">
        <v>0.15</v>
      </c>
      <c r="AN133" s="6" t="s">
        <v>23023</v>
      </c>
      <c r="AO133" s="1" t="s">
        <v>23023</v>
      </c>
      <c r="AP133" s="3" t="s">
        <v>23023</v>
      </c>
      <c r="AQ133" s="8">
        <f t="shared" si="8"/>
        <v>0</v>
      </c>
      <c r="AR133" s="8" t="e">
        <f t="shared" si="9"/>
        <v>#VALUE!</v>
      </c>
      <c r="AS133" s="8" t="e">
        <f t="shared" si="10"/>
        <v>#VALUE!</v>
      </c>
      <c r="AW133" s="8" t="e">
        <f t="shared" si="11"/>
        <v>#VALUE!</v>
      </c>
      <c r="AX133">
        <v>1</v>
      </c>
      <c r="BC133">
        <v>1</v>
      </c>
      <c r="BK133">
        <v>1</v>
      </c>
      <c r="BM133">
        <v>1</v>
      </c>
      <c r="BP133">
        <v>1</v>
      </c>
      <c r="BX133">
        <v>1</v>
      </c>
      <c r="BZ133">
        <v>1</v>
      </c>
      <c r="CF133">
        <v>1</v>
      </c>
      <c r="CQ133">
        <v>1</v>
      </c>
      <c r="CR133">
        <v>1</v>
      </c>
      <c r="DB133">
        <v>1</v>
      </c>
      <c r="DG133">
        <v>1</v>
      </c>
      <c r="DR133">
        <v>1</v>
      </c>
      <c r="DW133">
        <v>1</v>
      </c>
      <c r="DZ133">
        <v>1</v>
      </c>
      <c r="EE133">
        <v>1</v>
      </c>
      <c r="FK133">
        <v>1</v>
      </c>
      <c r="FR133">
        <v>1</v>
      </c>
      <c r="FV133" t="s">
        <v>3172</v>
      </c>
    </row>
    <row r="134" spans="1:178" hidden="1" x14ac:dyDescent="0.35">
      <c r="A134" t="s">
        <v>1071</v>
      </c>
      <c r="B134" t="s">
        <v>175</v>
      </c>
      <c r="C134" t="s">
        <v>582</v>
      </c>
      <c r="D134" t="s">
        <v>583</v>
      </c>
      <c r="E134" t="s">
        <v>584</v>
      </c>
      <c r="F134" t="s">
        <v>1072</v>
      </c>
      <c r="G134" t="s">
        <v>1073</v>
      </c>
      <c r="H134" t="s">
        <v>1074</v>
      </c>
      <c r="K134" t="s">
        <v>1075</v>
      </c>
      <c r="L134" t="s">
        <v>182</v>
      </c>
      <c r="M134" t="s">
        <v>183</v>
      </c>
      <c r="N134">
        <v>1000</v>
      </c>
      <c r="O134" t="s">
        <v>1048</v>
      </c>
      <c r="P134" t="s">
        <v>1048</v>
      </c>
      <c r="Q134">
        <v>200</v>
      </c>
      <c r="R134">
        <v>47</v>
      </c>
      <c r="S134">
        <v>8</v>
      </c>
      <c r="T134">
        <v>800</v>
      </c>
      <c r="U134">
        <v>0</v>
      </c>
      <c r="V134">
        <v>17</v>
      </c>
      <c r="W134">
        <v>9</v>
      </c>
      <c r="X134" t="s">
        <v>296</v>
      </c>
      <c r="Y134" t="s">
        <v>1076</v>
      </c>
      <c r="AA134" t="s">
        <v>187</v>
      </c>
      <c r="AB134" t="s">
        <v>188</v>
      </c>
      <c r="AD134" s="8"/>
      <c r="AF134">
        <v>1</v>
      </c>
      <c r="AH134" t="s">
        <v>5745</v>
      </c>
      <c r="AI134">
        <v>60</v>
      </c>
      <c r="AJ134">
        <v>1</v>
      </c>
      <c r="AN134" s="6" t="s">
        <v>23023</v>
      </c>
      <c r="AO134" s="1" t="s">
        <v>23023</v>
      </c>
      <c r="AP134" s="3" t="s">
        <v>23023</v>
      </c>
      <c r="AQ134" s="8">
        <f t="shared" si="8"/>
        <v>0</v>
      </c>
      <c r="AR134" s="8" t="e">
        <f t="shared" si="9"/>
        <v>#VALUE!</v>
      </c>
      <c r="AS134" s="8" t="e">
        <f t="shared" si="10"/>
        <v>#VALUE!</v>
      </c>
      <c r="AW134" s="8" t="e">
        <f t="shared" si="11"/>
        <v>#VALUE!</v>
      </c>
      <c r="AX134">
        <v>1</v>
      </c>
      <c r="BC134">
        <v>1</v>
      </c>
      <c r="BF134">
        <v>1</v>
      </c>
      <c r="BK134">
        <v>1</v>
      </c>
      <c r="BM134">
        <v>1</v>
      </c>
      <c r="BS134">
        <v>1</v>
      </c>
      <c r="BT134">
        <v>1</v>
      </c>
      <c r="CA134">
        <v>1</v>
      </c>
      <c r="CC134">
        <v>1</v>
      </c>
      <c r="CE134">
        <v>1</v>
      </c>
      <c r="CO134">
        <v>1</v>
      </c>
      <c r="CS134">
        <v>1</v>
      </c>
      <c r="CY134">
        <v>1</v>
      </c>
      <c r="DF134">
        <v>1</v>
      </c>
      <c r="DJ134">
        <v>1</v>
      </c>
      <c r="DO134">
        <v>1</v>
      </c>
      <c r="DP134">
        <v>1</v>
      </c>
      <c r="DY134">
        <v>1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O134">
        <v>0</v>
      </c>
      <c r="FP134">
        <v>0</v>
      </c>
      <c r="FQ134">
        <v>0</v>
      </c>
      <c r="FR134">
        <v>0</v>
      </c>
    </row>
    <row r="135" spans="1:178" hidden="1" x14ac:dyDescent="0.35">
      <c r="A135" t="s">
        <v>1077</v>
      </c>
      <c r="B135" t="s">
        <v>309</v>
      </c>
      <c r="C135" t="s">
        <v>336</v>
      </c>
      <c r="D135" t="s">
        <v>337</v>
      </c>
      <c r="F135" t="s">
        <v>1078</v>
      </c>
      <c r="G135" t="s">
        <v>1079</v>
      </c>
      <c r="H135" t="s">
        <v>1080</v>
      </c>
      <c r="K135" t="s">
        <v>1081</v>
      </c>
      <c r="L135" t="s">
        <v>182</v>
      </c>
      <c r="M135" t="s">
        <v>317</v>
      </c>
      <c r="N135">
        <v>150</v>
      </c>
      <c r="O135" t="s">
        <v>318</v>
      </c>
      <c r="P135" t="s">
        <v>391</v>
      </c>
      <c r="Q135">
        <v>200</v>
      </c>
      <c r="R135">
        <v>35</v>
      </c>
      <c r="S135">
        <v>34</v>
      </c>
      <c r="T135">
        <v>400</v>
      </c>
      <c r="U135">
        <v>11</v>
      </c>
      <c r="V135">
        <v>27</v>
      </c>
      <c r="W135">
        <v>19</v>
      </c>
      <c r="X135" t="s">
        <v>726</v>
      </c>
      <c r="Y135" t="s">
        <v>1082</v>
      </c>
      <c r="AA135" t="s">
        <v>720</v>
      </c>
      <c r="AB135" t="s">
        <v>188</v>
      </c>
      <c r="AD135" s="8"/>
      <c r="AE135">
        <v>1</v>
      </c>
      <c r="AH135" t="s">
        <v>5745</v>
      </c>
      <c r="AI135">
        <v>22</v>
      </c>
      <c r="AJ135">
        <v>0.3</v>
      </c>
      <c r="AN135" s="6" t="s">
        <v>23023</v>
      </c>
      <c r="AO135" s="1" t="s">
        <v>23023</v>
      </c>
      <c r="AP135" s="3" t="s">
        <v>23023</v>
      </c>
      <c r="AQ135" s="8">
        <f t="shared" si="8"/>
        <v>0</v>
      </c>
      <c r="AR135" s="8" t="e">
        <f t="shared" si="9"/>
        <v>#VALUE!</v>
      </c>
      <c r="AS135" s="8" t="e">
        <f t="shared" si="10"/>
        <v>#VALUE!</v>
      </c>
      <c r="AW135" s="8" t="e">
        <f t="shared" si="11"/>
        <v>#VALUE!</v>
      </c>
      <c r="AX135">
        <v>1</v>
      </c>
      <c r="BC135">
        <v>1</v>
      </c>
      <c r="BH135">
        <v>1</v>
      </c>
      <c r="BM135">
        <v>1</v>
      </c>
      <c r="BT135">
        <v>1</v>
      </c>
      <c r="CB135">
        <v>1</v>
      </c>
      <c r="CF135">
        <v>1</v>
      </c>
      <c r="CS135">
        <v>1</v>
      </c>
      <c r="CW135">
        <v>1</v>
      </c>
      <c r="DD135">
        <v>1</v>
      </c>
      <c r="DO135">
        <v>1</v>
      </c>
      <c r="DZ135">
        <v>1</v>
      </c>
      <c r="EF135">
        <v>1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O135">
        <v>0</v>
      </c>
      <c r="FP135">
        <v>0</v>
      </c>
      <c r="FQ135">
        <v>0</v>
      </c>
      <c r="FR135">
        <v>0</v>
      </c>
    </row>
    <row r="136" spans="1:178" hidden="1" x14ac:dyDescent="0.35">
      <c r="A136" t="s">
        <v>1083</v>
      </c>
      <c r="B136" t="s">
        <v>234</v>
      </c>
      <c r="C136" t="s">
        <v>403</v>
      </c>
      <c r="D136" t="s">
        <v>404</v>
      </c>
      <c r="F136" t="s">
        <v>405</v>
      </c>
      <c r="G136" t="s">
        <v>1084</v>
      </c>
      <c r="H136" t="s">
        <v>1085</v>
      </c>
      <c r="K136" t="s">
        <v>1086</v>
      </c>
      <c r="L136" t="s">
        <v>182</v>
      </c>
      <c r="M136" t="s">
        <v>217</v>
      </c>
      <c r="N136">
        <v>40</v>
      </c>
      <c r="O136" t="s">
        <v>241</v>
      </c>
      <c r="P136" t="s">
        <v>344</v>
      </c>
      <c r="Q136">
        <v>200</v>
      </c>
      <c r="R136">
        <v>52</v>
      </c>
      <c r="S136">
        <v>7</v>
      </c>
      <c r="T136">
        <v>800</v>
      </c>
      <c r="U136">
        <v>1</v>
      </c>
      <c r="V136">
        <v>21</v>
      </c>
      <c r="W136">
        <v>11</v>
      </c>
      <c r="X136" t="s">
        <v>410</v>
      </c>
      <c r="Y136" t="s">
        <v>1087</v>
      </c>
      <c r="AA136" t="s">
        <v>244</v>
      </c>
      <c r="AB136" t="s">
        <v>188</v>
      </c>
      <c r="AD136" s="8"/>
      <c r="AE136">
        <v>1</v>
      </c>
      <c r="AH136" t="s">
        <v>5745</v>
      </c>
      <c r="AI136">
        <v>17</v>
      </c>
      <c r="AN136" s="6" t="s">
        <v>23023</v>
      </c>
      <c r="AO136" s="1" t="s">
        <v>23023</v>
      </c>
      <c r="AP136" s="3" t="s">
        <v>23023</v>
      </c>
      <c r="AQ136" s="8">
        <f t="shared" si="8"/>
        <v>0</v>
      </c>
      <c r="AR136" s="8" t="e">
        <f t="shared" si="9"/>
        <v>#VALUE!</v>
      </c>
      <c r="AS136" s="8" t="e">
        <f t="shared" si="10"/>
        <v>#VALUE!</v>
      </c>
      <c r="AW136" s="8" t="e">
        <f t="shared" si="11"/>
        <v>#VALUE!</v>
      </c>
      <c r="AX136">
        <v>1</v>
      </c>
      <c r="BC136">
        <v>1</v>
      </c>
      <c r="BK136">
        <v>1</v>
      </c>
      <c r="BM136">
        <v>1</v>
      </c>
      <c r="BW136">
        <v>1</v>
      </c>
      <c r="CA136">
        <v>1</v>
      </c>
      <c r="CG136">
        <v>1</v>
      </c>
      <c r="CQ136">
        <v>1</v>
      </c>
      <c r="CS136">
        <v>1</v>
      </c>
      <c r="CX136">
        <v>1</v>
      </c>
      <c r="DE136">
        <v>1</v>
      </c>
      <c r="DQ136">
        <v>1</v>
      </c>
      <c r="EA136">
        <v>1</v>
      </c>
      <c r="EE136">
        <v>1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O136">
        <v>0</v>
      </c>
      <c r="FP136">
        <v>0</v>
      </c>
      <c r="FQ136">
        <v>0</v>
      </c>
      <c r="FR136">
        <v>0</v>
      </c>
    </row>
    <row r="137" spans="1:178" hidden="1" x14ac:dyDescent="0.35">
      <c r="A137" t="s">
        <v>1088</v>
      </c>
      <c r="B137" t="s">
        <v>309</v>
      </c>
      <c r="C137" t="s">
        <v>1089</v>
      </c>
      <c r="D137" t="s">
        <v>1090</v>
      </c>
      <c r="F137" t="s">
        <v>1091</v>
      </c>
      <c r="G137" t="s">
        <v>1092</v>
      </c>
      <c r="H137" t="s">
        <v>1093</v>
      </c>
      <c r="K137" t="s">
        <v>1094</v>
      </c>
      <c r="L137" t="s">
        <v>631</v>
      </c>
      <c r="M137" t="s">
        <v>343</v>
      </c>
      <c r="N137">
        <v>40</v>
      </c>
      <c r="O137" t="s">
        <v>318</v>
      </c>
      <c r="P137" t="s">
        <v>318</v>
      </c>
      <c r="Q137">
        <v>1</v>
      </c>
      <c r="R137">
        <v>35</v>
      </c>
      <c r="S137">
        <v>32</v>
      </c>
      <c r="X137" t="s">
        <v>1095</v>
      </c>
      <c r="Y137" t="s">
        <v>1096</v>
      </c>
      <c r="Z137" t="s">
        <v>720</v>
      </c>
      <c r="AA137" t="s">
        <v>322</v>
      </c>
      <c r="AB137" t="s">
        <v>188</v>
      </c>
      <c r="AD137" s="8"/>
      <c r="AF137">
        <v>1</v>
      </c>
      <c r="AH137" t="s">
        <v>4999</v>
      </c>
      <c r="AI137">
        <v>2</v>
      </c>
      <c r="AJ137">
        <v>2</v>
      </c>
      <c r="AN137" s="6" t="s">
        <v>23023</v>
      </c>
      <c r="AO137" s="1" t="s">
        <v>23023</v>
      </c>
      <c r="AP137" s="3" t="s">
        <v>23023</v>
      </c>
      <c r="AQ137" s="8">
        <f t="shared" si="8"/>
        <v>0</v>
      </c>
      <c r="AR137" s="8" t="e">
        <f t="shared" si="9"/>
        <v>#VALUE!</v>
      </c>
      <c r="AS137" s="8" t="e">
        <f t="shared" si="10"/>
        <v>#VALUE!</v>
      </c>
      <c r="AW137" s="8" t="e">
        <f t="shared" si="11"/>
        <v>#VALUE!</v>
      </c>
      <c r="AX137">
        <v>1</v>
      </c>
      <c r="AY137">
        <v>1</v>
      </c>
      <c r="BD137">
        <v>1</v>
      </c>
      <c r="BJ137">
        <v>1</v>
      </c>
      <c r="BM137">
        <v>1</v>
      </c>
      <c r="BS137">
        <v>1</v>
      </c>
      <c r="CA137">
        <v>1</v>
      </c>
      <c r="CB137">
        <v>1</v>
      </c>
      <c r="CF137">
        <v>1</v>
      </c>
      <c r="CS137">
        <v>1</v>
      </c>
      <c r="CY137">
        <v>1</v>
      </c>
      <c r="DD137">
        <v>1</v>
      </c>
      <c r="DO137">
        <v>1</v>
      </c>
      <c r="DU137">
        <v>1</v>
      </c>
      <c r="DZ137">
        <v>1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</row>
    <row r="138" spans="1:178" hidden="1" x14ac:dyDescent="0.35">
      <c r="A138" t="s">
        <v>1097</v>
      </c>
      <c r="B138" t="s">
        <v>573</v>
      </c>
      <c r="C138" t="s">
        <v>574</v>
      </c>
      <c r="D138" t="s">
        <v>1098</v>
      </c>
      <c r="F138" t="s">
        <v>1099</v>
      </c>
      <c r="G138" t="s">
        <v>1100</v>
      </c>
      <c r="H138" t="s">
        <v>1101</v>
      </c>
      <c r="K138" t="s">
        <v>1102</v>
      </c>
      <c r="L138" t="s">
        <v>182</v>
      </c>
      <c r="M138" t="s">
        <v>217</v>
      </c>
      <c r="N138">
        <v>80</v>
      </c>
      <c r="O138" t="s">
        <v>318</v>
      </c>
      <c r="P138" t="s">
        <v>318</v>
      </c>
      <c r="Q138">
        <v>600</v>
      </c>
      <c r="R138">
        <v>35</v>
      </c>
      <c r="S138">
        <v>34</v>
      </c>
      <c r="X138" t="s">
        <v>701</v>
      </c>
      <c r="Y138" t="s">
        <v>1103</v>
      </c>
      <c r="AA138" t="s">
        <v>720</v>
      </c>
      <c r="AB138" t="s">
        <v>188</v>
      </c>
      <c r="AD138" s="8"/>
      <c r="AE138">
        <v>1</v>
      </c>
      <c r="AH138" t="s">
        <v>5745</v>
      </c>
      <c r="AI138">
        <v>14</v>
      </c>
      <c r="AJ138">
        <v>0.5</v>
      </c>
      <c r="AN138" s="6" t="s">
        <v>23023</v>
      </c>
      <c r="AO138" s="1" t="s">
        <v>23023</v>
      </c>
      <c r="AP138" s="3" t="s">
        <v>23023</v>
      </c>
      <c r="AQ138" s="8">
        <f t="shared" si="8"/>
        <v>0</v>
      </c>
      <c r="AR138" s="8" t="e">
        <f t="shared" si="9"/>
        <v>#VALUE!</v>
      </c>
      <c r="AS138" s="8" t="e">
        <f t="shared" si="10"/>
        <v>#VALUE!</v>
      </c>
      <c r="AW138" s="8" t="e">
        <f t="shared" si="11"/>
        <v>#VALUE!</v>
      </c>
      <c r="AX138">
        <v>1</v>
      </c>
      <c r="BC138">
        <v>1</v>
      </c>
      <c r="BM138">
        <v>1</v>
      </c>
      <c r="BS138">
        <v>1</v>
      </c>
      <c r="BW138">
        <v>1</v>
      </c>
      <c r="CA138">
        <v>1</v>
      </c>
      <c r="CF138">
        <v>1</v>
      </c>
      <c r="CT138">
        <v>1</v>
      </c>
      <c r="CY138">
        <v>1</v>
      </c>
      <c r="DE138">
        <v>1</v>
      </c>
      <c r="DN138">
        <v>1</v>
      </c>
      <c r="DO138">
        <v>1</v>
      </c>
      <c r="DZ138">
        <v>1</v>
      </c>
      <c r="EY138">
        <v>1</v>
      </c>
      <c r="FG138">
        <v>1</v>
      </c>
      <c r="FV138" t="s">
        <v>1104</v>
      </c>
    </row>
    <row r="139" spans="1:178" hidden="1" x14ac:dyDescent="0.35">
      <c r="A139" t="s">
        <v>1105</v>
      </c>
      <c r="B139" t="s">
        <v>175</v>
      </c>
      <c r="C139" t="s">
        <v>279</v>
      </c>
      <c r="D139" t="s">
        <v>423</v>
      </c>
      <c r="F139" t="s">
        <v>1106</v>
      </c>
      <c r="G139" t="s">
        <v>1107</v>
      </c>
      <c r="H139" t="s">
        <v>1108</v>
      </c>
      <c r="K139" t="s">
        <v>1109</v>
      </c>
      <c r="L139" t="s">
        <v>182</v>
      </c>
      <c r="M139" t="s">
        <v>197</v>
      </c>
      <c r="N139">
        <v>150</v>
      </c>
      <c r="O139" t="s">
        <v>2650</v>
      </c>
      <c r="P139" t="s">
        <v>391</v>
      </c>
      <c r="Q139">
        <v>50</v>
      </c>
      <c r="R139">
        <v>35</v>
      </c>
      <c r="S139">
        <v>34</v>
      </c>
      <c r="T139">
        <v>400</v>
      </c>
      <c r="U139">
        <v>11</v>
      </c>
      <c r="V139">
        <v>27</v>
      </c>
      <c r="W139">
        <v>19</v>
      </c>
      <c r="X139" t="s">
        <v>1110</v>
      </c>
      <c r="Y139" t="s">
        <v>1111</v>
      </c>
      <c r="AA139" t="s">
        <v>720</v>
      </c>
      <c r="AB139" t="s">
        <v>188</v>
      </c>
      <c r="AD139" s="8"/>
      <c r="AE139">
        <v>1</v>
      </c>
      <c r="AH139" t="s">
        <v>4999</v>
      </c>
      <c r="AI139">
        <v>6</v>
      </c>
      <c r="AJ139">
        <v>1.5</v>
      </c>
      <c r="AN139" s="6" t="s">
        <v>23023</v>
      </c>
      <c r="AO139" s="1" t="s">
        <v>23023</v>
      </c>
      <c r="AP139" s="3" t="s">
        <v>23023</v>
      </c>
      <c r="AQ139" s="8">
        <f t="shared" si="8"/>
        <v>0</v>
      </c>
      <c r="AR139" s="8" t="e">
        <f t="shared" si="9"/>
        <v>#VALUE!</v>
      </c>
      <c r="AS139" s="8" t="e">
        <f t="shared" si="10"/>
        <v>#VALUE!</v>
      </c>
      <c r="AW139" s="8" t="e">
        <f t="shared" si="11"/>
        <v>#VALUE!</v>
      </c>
      <c r="AX139">
        <v>1</v>
      </c>
      <c r="BD139">
        <v>1</v>
      </c>
      <c r="BI139">
        <v>1</v>
      </c>
      <c r="BM139">
        <v>1</v>
      </c>
      <c r="BS139">
        <v>1</v>
      </c>
      <c r="BX139">
        <v>1</v>
      </c>
      <c r="CC139">
        <v>1</v>
      </c>
      <c r="CE139">
        <v>1</v>
      </c>
      <c r="CS139">
        <v>1</v>
      </c>
      <c r="CY139">
        <v>1</v>
      </c>
      <c r="DE139">
        <v>1</v>
      </c>
      <c r="DK139">
        <v>1</v>
      </c>
      <c r="DN139">
        <v>1</v>
      </c>
      <c r="DY139">
        <v>1</v>
      </c>
      <c r="ES139">
        <v>1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O139">
        <v>0</v>
      </c>
      <c r="FP139">
        <v>0</v>
      </c>
      <c r="FQ139">
        <v>0</v>
      </c>
      <c r="FR139">
        <v>0</v>
      </c>
    </row>
    <row r="140" spans="1:178" hidden="1" x14ac:dyDescent="0.35">
      <c r="A140" t="s">
        <v>1112</v>
      </c>
      <c r="B140" t="s">
        <v>175</v>
      </c>
      <c r="C140" t="s">
        <v>269</v>
      </c>
      <c r="D140" t="s">
        <v>597</v>
      </c>
      <c r="F140" t="s">
        <v>598</v>
      </c>
      <c r="G140" t="s">
        <v>1113</v>
      </c>
      <c r="H140" t="s">
        <v>1114</v>
      </c>
      <c r="K140" t="s">
        <v>1115</v>
      </c>
      <c r="L140" t="s">
        <v>182</v>
      </c>
      <c r="M140" t="s">
        <v>183</v>
      </c>
      <c r="N140">
        <v>1000</v>
      </c>
      <c r="O140" t="s">
        <v>318</v>
      </c>
      <c r="P140" t="s">
        <v>1116</v>
      </c>
      <c r="Q140">
        <v>1200</v>
      </c>
      <c r="R140">
        <v>35</v>
      </c>
      <c r="S140">
        <v>34</v>
      </c>
      <c r="T140">
        <v>600</v>
      </c>
      <c r="U140">
        <v>6</v>
      </c>
      <c r="V140">
        <v>20</v>
      </c>
      <c r="W140">
        <v>10</v>
      </c>
      <c r="X140" t="s">
        <v>602</v>
      </c>
      <c r="Y140" t="s">
        <v>1117</v>
      </c>
      <c r="AA140" t="s">
        <v>720</v>
      </c>
      <c r="AB140" t="s">
        <v>188</v>
      </c>
      <c r="AD140" s="8"/>
      <c r="AE140">
        <v>1</v>
      </c>
      <c r="AH140" t="s">
        <v>12330</v>
      </c>
      <c r="AN140" s="6" t="s">
        <v>23023</v>
      </c>
      <c r="AO140" s="1" t="s">
        <v>23023</v>
      </c>
      <c r="AP140" s="3" t="s">
        <v>23023</v>
      </c>
      <c r="AQ140" s="8">
        <f t="shared" si="8"/>
        <v>0</v>
      </c>
      <c r="AR140" s="8" t="e">
        <f t="shared" si="9"/>
        <v>#VALUE!</v>
      </c>
      <c r="AS140" s="8" t="e">
        <f t="shared" si="10"/>
        <v>#VALUE!</v>
      </c>
      <c r="AW140" s="8" t="e">
        <f t="shared" si="11"/>
        <v>#VALUE!</v>
      </c>
      <c r="AY140">
        <v>1</v>
      </c>
      <c r="BF140">
        <v>1</v>
      </c>
      <c r="BG140">
        <v>1</v>
      </c>
      <c r="BH140">
        <v>1</v>
      </c>
      <c r="BM140">
        <v>1</v>
      </c>
      <c r="BS140">
        <v>1</v>
      </c>
      <c r="BU140">
        <v>1</v>
      </c>
      <c r="BX140">
        <v>1</v>
      </c>
      <c r="CC140">
        <v>1</v>
      </c>
      <c r="CF140">
        <v>1</v>
      </c>
      <c r="CQ140">
        <v>1</v>
      </c>
      <c r="CT140">
        <v>1</v>
      </c>
      <c r="CX140">
        <v>1</v>
      </c>
      <c r="CY140">
        <v>1</v>
      </c>
      <c r="DE140">
        <v>1</v>
      </c>
      <c r="DF140">
        <v>1</v>
      </c>
      <c r="DJ140">
        <v>1</v>
      </c>
      <c r="DN140">
        <v>1</v>
      </c>
      <c r="DQ140">
        <v>1</v>
      </c>
      <c r="DW140">
        <v>1</v>
      </c>
      <c r="DY140">
        <v>1</v>
      </c>
      <c r="ES140">
        <v>1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O140">
        <v>0</v>
      </c>
      <c r="FP140">
        <v>0</v>
      </c>
      <c r="FQ140">
        <v>0</v>
      </c>
      <c r="FR140">
        <v>0</v>
      </c>
      <c r="FT140">
        <v>0</v>
      </c>
      <c r="FU140">
        <v>0</v>
      </c>
    </row>
    <row r="141" spans="1:178" hidden="1" x14ac:dyDescent="0.35">
      <c r="A141" t="s">
        <v>1118</v>
      </c>
      <c r="B141" t="s">
        <v>384</v>
      </c>
      <c r="C141" t="s">
        <v>385</v>
      </c>
      <c r="D141" t="s">
        <v>415</v>
      </c>
      <c r="E141" t="s">
        <v>416</v>
      </c>
      <c r="F141" t="s">
        <v>417</v>
      </c>
      <c r="G141" t="s">
        <v>1119</v>
      </c>
      <c r="H141" t="s">
        <v>1120</v>
      </c>
      <c r="K141" t="s">
        <v>1121</v>
      </c>
      <c r="L141" t="s">
        <v>182</v>
      </c>
      <c r="M141" t="s">
        <v>183</v>
      </c>
      <c r="N141">
        <v>1000</v>
      </c>
      <c r="O141" t="s">
        <v>318</v>
      </c>
      <c r="P141" t="s">
        <v>1116</v>
      </c>
      <c r="Q141">
        <v>1400</v>
      </c>
      <c r="R141">
        <v>35</v>
      </c>
      <c r="S141">
        <v>34</v>
      </c>
      <c r="T141">
        <v>600</v>
      </c>
      <c r="U141">
        <v>6</v>
      </c>
      <c r="V141">
        <v>20</v>
      </c>
      <c r="W141">
        <v>10</v>
      </c>
      <c r="Y141" t="s">
        <v>1122</v>
      </c>
      <c r="AA141" t="s">
        <v>720</v>
      </c>
      <c r="AB141" t="s">
        <v>188</v>
      </c>
      <c r="AD141" s="8"/>
      <c r="AG141">
        <v>1</v>
      </c>
      <c r="AH141" t="s">
        <v>5745</v>
      </c>
      <c r="AN141" s="6" t="s">
        <v>23023</v>
      </c>
      <c r="AO141" s="1" t="s">
        <v>23023</v>
      </c>
      <c r="AP141" s="3" t="s">
        <v>23023</v>
      </c>
      <c r="AQ141" s="8">
        <f t="shared" si="8"/>
        <v>0</v>
      </c>
      <c r="AR141" s="8" t="e">
        <f t="shared" si="9"/>
        <v>#VALUE!</v>
      </c>
      <c r="AS141" s="8" t="e">
        <f t="shared" si="10"/>
        <v>#VALUE!</v>
      </c>
      <c r="AW141" s="8" t="e">
        <f t="shared" si="11"/>
        <v>#VALUE!</v>
      </c>
      <c r="AX141">
        <v>1</v>
      </c>
      <c r="BD141">
        <v>1</v>
      </c>
      <c r="BH141">
        <v>1</v>
      </c>
      <c r="BI141">
        <v>1</v>
      </c>
      <c r="BM141">
        <v>1</v>
      </c>
      <c r="BS141">
        <v>1</v>
      </c>
      <c r="BW141">
        <v>1</v>
      </c>
      <c r="CB141">
        <v>1</v>
      </c>
      <c r="CF141">
        <v>1</v>
      </c>
      <c r="CO141">
        <v>1</v>
      </c>
      <c r="CS141">
        <v>1</v>
      </c>
      <c r="CV141">
        <v>1</v>
      </c>
      <c r="CY141">
        <v>1</v>
      </c>
      <c r="DF141">
        <v>1</v>
      </c>
      <c r="DP141">
        <v>1</v>
      </c>
      <c r="DY141">
        <v>1</v>
      </c>
      <c r="ET141">
        <v>1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O141">
        <v>0</v>
      </c>
      <c r="FP141">
        <v>0</v>
      </c>
      <c r="FQ141">
        <v>0</v>
      </c>
      <c r="FR141">
        <v>0</v>
      </c>
    </row>
    <row r="142" spans="1:178" hidden="1" x14ac:dyDescent="0.35">
      <c r="A142" t="s">
        <v>1123</v>
      </c>
      <c r="B142" t="s">
        <v>309</v>
      </c>
      <c r="C142" t="s">
        <v>373</v>
      </c>
      <c r="D142" t="s">
        <v>429</v>
      </c>
      <c r="E142" t="s">
        <v>430</v>
      </c>
      <c r="F142" t="s">
        <v>431</v>
      </c>
      <c r="G142" t="s">
        <v>1124</v>
      </c>
      <c r="H142" t="s">
        <v>1125</v>
      </c>
      <c r="K142" t="s">
        <v>1126</v>
      </c>
      <c r="L142" t="s">
        <v>182</v>
      </c>
      <c r="M142" t="s">
        <v>23025</v>
      </c>
      <c r="N142">
        <v>40</v>
      </c>
      <c r="O142" t="s">
        <v>318</v>
      </c>
      <c r="P142" t="s">
        <v>318</v>
      </c>
      <c r="Q142">
        <v>50</v>
      </c>
      <c r="R142">
        <v>35</v>
      </c>
      <c r="S142">
        <v>34</v>
      </c>
      <c r="X142" t="s">
        <v>927</v>
      </c>
      <c r="Y142" t="s">
        <v>1127</v>
      </c>
      <c r="AA142" t="s">
        <v>720</v>
      </c>
      <c r="AB142" t="s">
        <v>188</v>
      </c>
      <c r="AD142" s="8"/>
      <c r="AE142">
        <v>1</v>
      </c>
      <c r="AH142" t="s">
        <v>5745</v>
      </c>
      <c r="AI142">
        <v>11</v>
      </c>
      <c r="AJ142">
        <v>0.5</v>
      </c>
      <c r="AN142" s="6" t="s">
        <v>23023</v>
      </c>
      <c r="AO142" s="1" t="s">
        <v>23023</v>
      </c>
      <c r="AP142" s="3" t="s">
        <v>23023</v>
      </c>
      <c r="AQ142" s="8">
        <f t="shared" si="8"/>
        <v>0</v>
      </c>
      <c r="AR142" s="8" t="e">
        <f t="shared" si="9"/>
        <v>#VALUE!</v>
      </c>
      <c r="AS142" s="8" t="e">
        <f t="shared" si="10"/>
        <v>#VALUE!</v>
      </c>
      <c r="AW142" s="8" t="e">
        <f t="shared" si="11"/>
        <v>#VALUE!</v>
      </c>
      <c r="AX142">
        <v>1</v>
      </c>
      <c r="BC142">
        <v>1</v>
      </c>
      <c r="BD142">
        <v>1</v>
      </c>
      <c r="BK142">
        <v>1</v>
      </c>
      <c r="BM142">
        <v>1</v>
      </c>
      <c r="BS142">
        <v>1</v>
      </c>
      <c r="CB142">
        <v>1</v>
      </c>
      <c r="CF142">
        <v>1</v>
      </c>
      <c r="CS142">
        <v>1</v>
      </c>
      <c r="CT142">
        <v>1</v>
      </c>
      <c r="DD142">
        <v>1</v>
      </c>
      <c r="DN142">
        <v>1</v>
      </c>
      <c r="DZ142">
        <v>1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T142">
        <v>0</v>
      </c>
      <c r="FU142">
        <v>0</v>
      </c>
    </row>
    <row r="143" spans="1:178" hidden="1" x14ac:dyDescent="0.35">
      <c r="A143" t="s">
        <v>1128</v>
      </c>
      <c r="B143" t="s">
        <v>309</v>
      </c>
      <c r="C143" t="s">
        <v>373</v>
      </c>
      <c r="D143" t="s">
        <v>429</v>
      </c>
      <c r="E143" t="s">
        <v>1129</v>
      </c>
      <c r="F143" t="s">
        <v>1130</v>
      </c>
      <c r="G143" t="s">
        <v>1131</v>
      </c>
      <c r="H143" t="s">
        <v>1132</v>
      </c>
      <c r="K143" t="s">
        <v>1133</v>
      </c>
      <c r="L143" t="s">
        <v>182</v>
      </c>
      <c r="M143" t="s">
        <v>197</v>
      </c>
      <c r="N143">
        <v>150</v>
      </c>
      <c r="O143" t="s">
        <v>318</v>
      </c>
      <c r="P143" t="s">
        <v>318</v>
      </c>
      <c r="Q143">
        <v>50</v>
      </c>
      <c r="R143">
        <v>35</v>
      </c>
      <c r="S143">
        <v>34</v>
      </c>
      <c r="X143" t="s">
        <v>822</v>
      </c>
      <c r="Y143" t="s">
        <v>1127</v>
      </c>
      <c r="AA143" t="s">
        <v>720</v>
      </c>
      <c r="AB143" t="s">
        <v>188</v>
      </c>
      <c r="AD143" s="8"/>
      <c r="AF143">
        <v>1</v>
      </c>
      <c r="AH143" t="s">
        <v>5745</v>
      </c>
      <c r="AI143">
        <v>18</v>
      </c>
      <c r="AJ143">
        <v>0.3</v>
      </c>
      <c r="AN143" s="6" t="s">
        <v>23023</v>
      </c>
      <c r="AO143" s="1" t="s">
        <v>23023</v>
      </c>
      <c r="AP143" s="3" t="s">
        <v>23023</v>
      </c>
      <c r="AQ143" s="8">
        <f t="shared" si="8"/>
        <v>0</v>
      </c>
      <c r="AR143" s="8" t="e">
        <f t="shared" si="9"/>
        <v>#VALUE!</v>
      </c>
      <c r="AS143" s="8" t="e">
        <f t="shared" si="10"/>
        <v>#VALUE!</v>
      </c>
      <c r="AW143" s="8" t="e">
        <f t="shared" si="11"/>
        <v>#VALUE!</v>
      </c>
      <c r="AX143">
        <v>1</v>
      </c>
      <c r="BC143">
        <v>1</v>
      </c>
      <c r="BI143">
        <v>1</v>
      </c>
      <c r="BK143">
        <v>1</v>
      </c>
      <c r="BM143">
        <v>1</v>
      </c>
      <c r="BS143">
        <v>1</v>
      </c>
      <c r="CA143">
        <v>1</v>
      </c>
      <c r="CE143">
        <v>1</v>
      </c>
      <c r="CF143">
        <v>1</v>
      </c>
      <c r="CS143">
        <v>1</v>
      </c>
      <c r="CU143">
        <v>1</v>
      </c>
      <c r="CY143">
        <v>1</v>
      </c>
      <c r="DD143">
        <v>1</v>
      </c>
      <c r="DF143">
        <v>1</v>
      </c>
      <c r="DN143">
        <v>1</v>
      </c>
      <c r="DP143">
        <v>1</v>
      </c>
      <c r="DX143">
        <v>1</v>
      </c>
      <c r="DZ143">
        <v>1</v>
      </c>
      <c r="EC143">
        <v>1</v>
      </c>
      <c r="ES143">
        <v>1</v>
      </c>
      <c r="EY143">
        <v>1</v>
      </c>
      <c r="FC143">
        <v>1</v>
      </c>
      <c r="FS143">
        <v>1</v>
      </c>
    </row>
    <row r="144" spans="1:178" hidden="1" x14ac:dyDescent="0.35">
      <c r="A144" t="s">
        <v>1134</v>
      </c>
      <c r="B144" t="s">
        <v>288</v>
      </c>
      <c r="C144" t="s">
        <v>453</v>
      </c>
      <c r="D144" t="s">
        <v>1012</v>
      </c>
      <c r="F144" t="s">
        <v>1013</v>
      </c>
      <c r="G144" t="s">
        <v>1135</v>
      </c>
      <c r="H144" t="s">
        <v>1136</v>
      </c>
      <c r="K144" t="s">
        <v>1137</v>
      </c>
      <c r="L144" t="s">
        <v>182</v>
      </c>
      <c r="M144" t="s">
        <v>197</v>
      </c>
      <c r="N144">
        <v>150</v>
      </c>
      <c r="O144" t="s">
        <v>318</v>
      </c>
      <c r="P144" t="s">
        <v>391</v>
      </c>
      <c r="Q144">
        <v>100</v>
      </c>
      <c r="R144">
        <v>35</v>
      </c>
      <c r="S144">
        <v>34</v>
      </c>
      <c r="T144">
        <v>400</v>
      </c>
      <c r="U144">
        <v>11</v>
      </c>
      <c r="V144">
        <v>27</v>
      </c>
      <c r="W144">
        <v>19</v>
      </c>
      <c r="X144" t="s">
        <v>1138</v>
      </c>
      <c r="Y144" t="s">
        <v>1139</v>
      </c>
      <c r="AA144" t="s">
        <v>720</v>
      </c>
      <c r="AB144" t="s">
        <v>188</v>
      </c>
      <c r="AD144" s="8"/>
      <c r="AE144">
        <v>1</v>
      </c>
      <c r="AH144" t="s">
        <v>5745</v>
      </c>
      <c r="AI144">
        <v>18</v>
      </c>
      <c r="AJ144">
        <v>0.25</v>
      </c>
      <c r="AN144" s="6" t="s">
        <v>23023</v>
      </c>
      <c r="AO144" s="1" t="s">
        <v>23023</v>
      </c>
      <c r="AP144" s="3" t="s">
        <v>23023</v>
      </c>
      <c r="AQ144" s="8">
        <f t="shared" si="8"/>
        <v>0</v>
      </c>
      <c r="AR144" s="8" t="e">
        <f t="shared" si="9"/>
        <v>#VALUE!</v>
      </c>
      <c r="AS144" s="8" t="e">
        <f t="shared" si="10"/>
        <v>#VALUE!</v>
      </c>
      <c r="AW144" s="8" t="e">
        <f t="shared" si="11"/>
        <v>#VALUE!</v>
      </c>
      <c r="AX144">
        <v>1</v>
      </c>
      <c r="BB144">
        <v>1</v>
      </c>
      <c r="BC144">
        <v>1</v>
      </c>
      <c r="BF144">
        <v>1</v>
      </c>
      <c r="BK144">
        <v>1</v>
      </c>
      <c r="BM144">
        <v>1</v>
      </c>
      <c r="BW144">
        <v>1</v>
      </c>
      <c r="CA144">
        <v>1</v>
      </c>
      <c r="CB144">
        <v>1</v>
      </c>
      <c r="CG144">
        <v>1</v>
      </c>
      <c r="CO144">
        <v>1</v>
      </c>
      <c r="CS144">
        <v>1</v>
      </c>
      <c r="CY144">
        <v>1</v>
      </c>
      <c r="DD144">
        <v>1</v>
      </c>
      <c r="DO144">
        <v>1</v>
      </c>
      <c r="DW144">
        <v>1</v>
      </c>
      <c r="EB144">
        <v>1</v>
      </c>
      <c r="EF144">
        <v>1</v>
      </c>
      <c r="ES144">
        <v>1</v>
      </c>
      <c r="EY144">
        <v>1</v>
      </c>
      <c r="EZ144">
        <v>1</v>
      </c>
      <c r="FE144">
        <v>1</v>
      </c>
    </row>
    <row r="145" spans="1:178" hidden="1" x14ac:dyDescent="0.35">
      <c r="A145" t="s">
        <v>1140</v>
      </c>
      <c r="B145" t="s">
        <v>175</v>
      </c>
      <c r="C145" t="s">
        <v>269</v>
      </c>
      <c r="D145" t="s">
        <v>270</v>
      </c>
      <c r="F145" t="s">
        <v>271</v>
      </c>
      <c r="G145" t="s">
        <v>1141</v>
      </c>
      <c r="H145" t="s">
        <v>1142</v>
      </c>
      <c r="K145" t="s">
        <v>1143</v>
      </c>
      <c r="L145" t="s">
        <v>182</v>
      </c>
      <c r="M145" t="s">
        <v>183</v>
      </c>
      <c r="N145">
        <v>1000</v>
      </c>
      <c r="O145" t="s">
        <v>318</v>
      </c>
      <c r="P145" t="s">
        <v>1116</v>
      </c>
      <c r="Q145">
        <v>1800</v>
      </c>
      <c r="R145">
        <v>35</v>
      </c>
      <c r="S145">
        <v>34</v>
      </c>
      <c r="T145">
        <v>600</v>
      </c>
      <c r="U145">
        <v>6</v>
      </c>
      <c r="V145">
        <v>20</v>
      </c>
      <c r="W145">
        <v>10</v>
      </c>
      <c r="X145" t="s">
        <v>1144</v>
      </c>
      <c r="Y145" t="s">
        <v>1122</v>
      </c>
      <c r="AA145" t="s">
        <v>720</v>
      </c>
      <c r="AB145" t="s">
        <v>188</v>
      </c>
      <c r="AD145" s="8"/>
      <c r="AG145">
        <v>1</v>
      </c>
      <c r="AH145" t="s">
        <v>5745</v>
      </c>
      <c r="AN145" s="6" t="s">
        <v>23023</v>
      </c>
      <c r="AO145" s="1" t="s">
        <v>23023</v>
      </c>
      <c r="AP145" s="3" t="s">
        <v>23023</v>
      </c>
      <c r="AQ145" s="8">
        <f t="shared" si="8"/>
        <v>0</v>
      </c>
      <c r="AR145" s="8" t="e">
        <f t="shared" si="9"/>
        <v>#VALUE!</v>
      </c>
      <c r="AS145" s="8" t="e">
        <f t="shared" si="10"/>
        <v>#VALUE!</v>
      </c>
      <c r="AW145" s="8" t="e">
        <f t="shared" si="11"/>
        <v>#VALUE!</v>
      </c>
      <c r="AX145">
        <v>1</v>
      </c>
      <c r="BD145">
        <v>1</v>
      </c>
      <c r="BI145">
        <v>1</v>
      </c>
      <c r="BJ145">
        <v>1</v>
      </c>
      <c r="BN145">
        <v>1</v>
      </c>
      <c r="BR145">
        <v>1</v>
      </c>
      <c r="CB145">
        <v>1</v>
      </c>
      <c r="CF145">
        <v>1</v>
      </c>
      <c r="CS145">
        <v>1</v>
      </c>
      <c r="CY145">
        <v>1</v>
      </c>
      <c r="DA145">
        <v>1</v>
      </c>
      <c r="DE145">
        <v>1</v>
      </c>
      <c r="DK145">
        <v>1</v>
      </c>
      <c r="DN145">
        <v>1</v>
      </c>
      <c r="DV145">
        <v>1</v>
      </c>
      <c r="DY145">
        <v>1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O145">
        <v>0</v>
      </c>
      <c r="FP145">
        <v>0</v>
      </c>
      <c r="FQ145">
        <v>0</v>
      </c>
      <c r="FR145">
        <v>0</v>
      </c>
      <c r="FT145">
        <v>0</v>
      </c>
      <c r="FU145">
        <v>0</v>
      </c>
    </row>
    <row r="146" spans="1:178" hidden="1" x14ac:dyDescent="0.35">
      <c r="A146" t="s">
        <v>1145</v>
      </c>
      <c r="B146" t="s">
        <v>573</v>
      </c>
      <c r="C146" t="s">
        <v>815</v>
      </c>
      <c r="D146" t="s">
        <v>816</v>
      </c>
      <c r="E146" t="s">
        <v>1146</v>
      </c>
      <c r="F146" t="s">
        <v>1147</v>
      </c>
      <c r="G146" t="s">
        <v>1148</v>
      </c>
      <c r="H146" t="s">
        <v>1149</v>
      </c>
      <c r="K146" t="s">
        <v>1150</v>
      </c>
      <c r="L146" t="s">
        <v>182</v>
      </c>
      <c r="M146" t="s">
        <v>217</v>
      </c>
      <c r="N146">
        <v>80</v>
      </c>
      <c r="O146" t="s">
        <v>318</v>
      </c>
      <c r="P146" t="s">
        <v>318</v>
      </c>
      <c r="Q146">
        <v>10</v>
      </c>
      <c r="R146">
        <v>35</v>
      </c>
      <c r="S146">
        <v>34</v>
      </c>
      <c r="X146" t="s">
        <v>1110</v>
      </c>
      <c r="Y146" t="s">
        <v>1082</v>
      </c>
      <c r="AA146" t="s">
        <v>720</v>
      </c>
      <c r="AB146" t="s">
        <v>188</v>
      </c>
      <c r="AD146" s="8"/>
      <c r="AE146">
        <v>1</v>
      </c>
      <c r="AH146" t="s">
        <v>4999</v>
      </c>
      <c r="AI146">
        <v>4</v>
      </c>
      <c r="AJ146">
        <v>1.2</v>
      </c>
      <c r="AN146" s="6" t="s">
        <v>23023</v>
      </c>
      <c r="AO146" s="1" t="s">
        <v>23023</v>
      </c>
      <c r="AP146" s="3" t="s">
        <v>23023</v>
      </c>
      <c r="AQ146" s="8">
        <f t="shared" si="8"/>
        <v>0</v>
      </c>
      <c r="AR146" s="8" t="e">
        <f t="shared" si="9"/>
        <v>#VALUE!</v>
      </c>
      <c r="AS146" s="8" t="e">
        <f t="shared" si="10"/>
        <v>#VALUE!</v>
      </c>
      <c r="AW146" s="8" t="e">
        <f t="shared" si="11"/>
        <v>#VALUE!</v>
      </c>
      <c r="AX146">
        <v>1</v>
      </c>
      <c r="BH146">
        <v>1</v>
      </c>
      <c r="BI146">
        <v>1</v>
      </c>
      <c r="BJ146">
        <v>1</v>
      </c>
      <c r="BK146">
        <v>1</v>
      </c>
      <c r="BM146">
        <v>1</v>
      </c>
      <c r="BS146">
        <v>1</v>
      </c>
      <c r="CB146">
        <v>1</v>
      </c>
      <c r="CE146">
        <v>1</v>
      </c>
      <c r="CS146">
        <v>1</v>
      </c>
      <c r="CY146">
        <v>1</v>
      </c>
      <c r="DF146">
        <v>1</v>
      </c>
      <c r="DK146">
        <v>1</v>
      </c>
      <c r="DP146">
        <v>1</v>
      </c>
      <c r="DZ146">
        <v>1</v>
      </c>
      <c r="ED146">
        <v>1</v>
      </c>
      <c r="EY146">
        <v>1</v>
      </c>
      <c r="FM146">
        <v>1</v>
      </c>
      <c r="FV146" t="s">
        <v>1151</v>
      </c>
    </row>
    <row r="147" spans="1:178" hidden="1" x14ac:dyDescent="0.35">
      <c r="A147" t="s">
        <v>1152</v>
      </c>
      <c r="B147" t="s">
        <v>175</v>
      </c>
      <c r="C147" t="s">
        <v>279</v>
      </c>
      <c r="D147" t="s">
        <v>423</v>
      </c>
      <c r="F147" t="s">
        <v>1153</v>
      </c>
      <c r="G147" t="s">
        <v>1154</v>
      </c>
      <c r="H147" t="s">
        <v>1155</v>
      </c>
      <c r="K147" t="s">
        <v>1156</v>
      </c>
      <c r="L147" t="s">
        <v>182</v>
      </c>
      <c r="M147" t="s">
        <v>197</v>
      </c>
      <c r="N147">
        <v>150</v>
      </c>
      <c r="O147" t="s">
        <v>318</v>
      </c>
      <c r="P147" t="s">
        <v>391</v>
      </c>
      <c r="Q147">
        <v>200</v>
      </c>
      <c r="R147">
        <v>35</v>
      </c>
      <c r="S147">
        <v>34</v>
      </c>
      <c r="T147">
        <v>400</v>
      </c>
      <c r="U147">
        <v>11</v>
      </c>
      <c r="V147">
        <v>27</v>
      </c>
      <c r="W147">
        <v>19</v>
      </c>
      <c r="X147" t="s">
        <v>1110</v>
      </c>
      <c r="Y147" t="s">
        <v>1111</v>
      </c>
      <c r="Z147" t="s">
        <v>321</v>
      </c>
      <c r="AA147" t="s">
        <v>720</v>
      </c>
      <c r="AB147" t="s">
        <v>188</v>
      </c>
      <c r="AD147" s="8"/>
      <c r="AE147">
        <v>1</v>
      </c>
      <c r="AH147" t="s">
        <v>4999</v>
      </c>
      <c r="AI147">
        <v>10</v>
      </c>
      <c r="AJ147">
        <v>1.2</v>
      </c>
      <c r="AN147" s="6" t="s">
        <v>23023</v>
      </c>
      <c r="AO147" s="1" t="s">
        <v>23023</v>
      </c>
      <c r="AP147" s="3" t="s">
        <v>23023</v>
      </c>
      <c r="AQ147" s="8">
        <f t="shared" si="8"/>
        <v>0</v>
      </c>
      <c r="AR147" s="8" t="e">
        <f t="shared" si="9"/>
        <v>#VALUE!</v>
      </c>
      <c r="AS147" s="8" t="e">
        <f t="shared" si="10"/>
        <v>#VALUE!</v>
      </c>
      <c r="AW147" s="8" t="e">
        <f t="shared" si="11"/>
        <v>#VALUE!</v>
      </c>
      <c r="AX147">
        <v>1</v>
      </c>
      <c r="BD147">
        <v>1</v>
      </c>
      <c r="BH147">
        <v>1</v>
      </c>
      <c r="BI147">
        <v>1</v>
      </c>
      <c r="BM147">
        <v>1</v>
      </c>
      <c r="BS147">
        <v>1</v>
      </c>
      <c r="BX147">
        <v>1</v>
      </c>
      <c r="CB147">
        <v>1</v>
      </c>
      <c r="CC147">
        <v>1</v>
      </c>
      <c r="CE147">
        <v>1</v>
      </c>
      <c r="CO147">
        <v>1</v>
      </c>
      <c r="CS147">
        <v>1</v>
      </c>
      <c r="CX147">
        <v>1</v>
      </c>
      <c r="CY147">
        <v>1</v>
      </c>
      <c r="DA147">
        <v>1</v>
      </c>
      <c r="DF147">
        <v>1</v>
      </c>
      <c r="DK147">
        <v>1</v>
      </c>
      <c r="DN147">
        <v>1</v>
      </c>
      <c r="DY147">
        <v>1</v>
      </c>
      <c r="ES147">
        <v>1</v>
      </c>
      <c r="EZ147">
        <v>1</v>
      </c>
      <c r="FC147">
        <v>1</v>
      </c>
      <c r="FE147">
        <v>1</v>
      </c>
      <c r="FG147">
        <v>1</v>
      </c>
    </row>
    <row r="148" spans="1:178" hidden="1" x14ac:dyDescent="0.35">
      <c r="A148" t="s">
        <v>1157</v>
      </c>
      <c r="B148" t="s">
        <v>175</v>
      </c>
      <c r="C148" t="s">
        <v>279</v>
      </c>
      <c r="D148" t="s">
        <v>299</v>
      </c>
      <c r="E148" t="s">
        <v>300</v>
      </c>
      <c r="F148" t="s">
        <v>1158</v>
      </c>
      <c r="G148" t="s">
        <v>1159</v>
      </c>
      <c r="H148" t="s">
        <v>1160</v>
      </c>
      <c r="K148" t="s">
        <v>1161</v>
      </c>
      <c r="L148" t="s">
        <v>182</v>
      </c>
      <c r="M148" t="s">
        <v>217</v>
      </c>
      <c r="N148">
        <v>40</v>
      </c>
      <c r="O148" t="s">
        <v>318</v>
      </c>
      <c r="P148" t="s">
        <v>391</v>
      </c>
      <c r="Q148">
        <v>1</v>
      </c>
      <c r="R148">
        <v>35</v>
      </c>
      <c r="S148">
        <v>34</v>
      </c>
      <c r="T148">
        <v>400</v>
      </c>
      <c r="U148">
        <v>11</v>
      </c>
      <c r="V148">
        <v>27</v>
      </c>
      <c r="W148">
        <v>19</v>
      </c>
      <c r="X148" t="s">
        <v>623</v>
      </c>
      <c r="Y148" t="s">
        <v>1082</v>
      </c>
      <c r="AA148" t="s">
        <v>720</v>
      </c>
      <c r="AB148" t="s">
        <v>188</v>
      </c>
      <c r="AD148" s="8"/>
      <c r="AE148">
        <v>1</v>
      </c>
      <c r="AH148" t="s">
        <v>4999</v>
      </c>
      <c r="AI148">
        <v>15</v>
      </c>
      <c r="AJ148">
        <v>0.3</v>
      </c>
      <c r="AN148" s="6" t="s">
        <v>23023</v>
      </c>
      <c r="AO148" s="1" t="s">
        <v>23023</v>
      </c>
      <c r="AP148" s="3" t="s">
        <v>23023</v>
      </c>
      <c r="AQ148" s="8">
        <f t="shared" si="8"/>
        <v>0</v>
      </c>
      <c r="AR148" s="8" t="e">
        <f t="shared" si="9"/>
        <v>#VALUE!</v>
      </c>
      <c r="AS148" s="8" t="e">
        <f t="shared" si="10"/>
        <v>#VALUE!</v>
      </c>
      <c r="AW148" s="8" t="e">
        <f t="shared" si="11"/>
        <v>#VALUE!</v>
      </c>
      <c r="AX148">
        <v>1</v>
      </c>
      <c r="BC148">
        <v>1</v>
      </c>
      <c r="BH148">
        <v>1</v>
      </c>
      <c r="BK148">
        <v>1</v>
      </c>
      <c r="BM148">
        <v>1</v>
      </c>
      <c r="BS148">
        <v>1</v>
      </c>
      <c r="CA148">
        <v>1</v>
      </c>
      <c r="CF148">
        <v>1</v>
      </c>
      <c r="CT148">
        <v>1</v>
      </c>
      <c r="CY148">
        <v>1</v>
      </c>
      <c r="DD148">
        <v>1</v>
      </c>
      <c r="DN148">
        <v>1</v>
      </c>
      <c r="DP148">
        <v>1</v>
      </c>
      <c r="DU148">
        <v>1</v>
      </c>
      <c r="DX148">
        <v>1</v>
      </c>
      <c r="DZ148">
        <v>1</v>
      </c>
      <c r="ES148">
        <v>1</v>
      </c>
      <c r="FI148">
        <v>1</v>
      </c>
      <c r="FK148">
        <v>1</v>
      </c>
    </row>
    <row r="149" spans="1:178" hidden="1" x14ac:dyDescent="0.35">
      <c r="A149" t="s">
        <v>1162</v>
      </c>
      <c r="B149" t="s">
        <v>288</v>
      </c>
      <c r="C149" t="s">
        <v>289</v>
      </c>
      <c r="D149" t="s">
        <v>290</v>
      </c>
      <c r="F149" t="s">
        <v>291</v>
      </c>
      <c r="G149" t="s">
        <v>1163</v>
      </c>
      <c r="H149" t="s">
        <v>1164</v>
      </c>
      <c r="K149" t="s">
        <v>1165</v>
      </c>
      <c r="L149" t="s">
        <v>182</v>
      </c>
      <c r="M149" t="s">
        <v>183</v>
      </c>
      <c r="N149">
        <v>1000</v>
      </c>
      <c r="O149" t="s">
        <v>318</v>
      </c>
      <c r="P149" t="s">
        <v>391</v>
      </c>
      <c r="Q149">
        <v>300</v>
      </c>
      <c r="R149">
        <v>35</v>
      </c>
      <c r="S149">
        <v>24</v>
      </c>
      <c r="T149">
        <v>400</v>
      </c>
      <c r="U149">
        <v>10</v>
      </c>
      <c r="V149">
        <v>25</v>
      </c>
      <c r="W149">
        <v>17</v>
      </c>
      <c r="X149" t="s">
        <v>185</v>
      </c>
      <c r="Y149" t="s">
        <v>1166</v>
      </c>
      <c r="Z149" t="s">
        <v>321</v>
      </c>
      <c r="AA149" t="s">
        <v>322</v>
      </c>
      <c r="AB149" t="s">
        <v>188</v>
      </c>
      <c r="AD149" s="8"/>
      <c r="AF149">
        <v>1</v>
      </c>
      <c r="AH149" t="s">
        <v>5745</v>
      </c>
      <c r="AN149" s="6" t="s">
        <v>23023</v>
      </c>
      <c r="AO149" s="1" t="s">
        <v>23023</v>
      </c>
      <c r="AP149" s="3" t="s">
        <v>23023</v>
      </c>
      <c r="AQ149" s="8">
        <f t="shared" si="8"/>
        <v>0</v>
      </c>
      <c r="AR149" s="8" t="e">
        <f t="shared" si="9"/>
        <v>#VALUE!</v>
      </c>
      <c r="AS149" s="8" t="e">
        <f t="shared" si="10"/>
        <v>#VALUE!</v>
      </c>
      <c r="AW149" s="8" t="e">
        <f t="shared" si="11"/>
        <v>#VALUE!</v>
      </c>
      <c r="AX149">
        <v>1</v>
      </c>
      <c r="BC149">
        <v>1</v>
      </c>
      <c r="BD149">
        <v>1</v>
      </c>
      <c r="BH149">
        <v>1</v>
      </c>
      <c r="BK149">
        <v>1</v>
      </c>
      <c r="BM149">
        <v>1</v>
      </c>
      <c r="BN149">
        <v>1</v>
      </c>
      <c r="BR149">
        <v>1</v>
      </c>
      <c r="BW149">
        <v>1</v>
      </c>
      <c r="CB149">
        <v>1</v>
      </c>
      <c r="CF149">
        <v>1</v>
      </c>
      <c r="CS149">
        <v>1</v>
      </c>
      <c r="CT149">
        <v>1</v>
      </c>
      <c r="CY149">
        <v>1</v>
      </c>
      <c r="DE149">
        <v>1</v>
      </c>
      <c r="DF149">
        <v>1</v>
      </c>
      <c r="DP149">
        <v>1</v>
      </c>
      <c r="DQ149">
        <v>1</v>
      </c>
      <c r="DW149">
        <v>1</v>
      </c>
      <c r="DY149">
        <v>1</v>
      </c>
      <c r="ES149">
        <v>1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O149">
        <v>0</v>
      </c>
      <c r="FP149">
        <v>0</v>
      </c>
      <c r="FQ149">
        <v>0</v>
      </c>
      <c r="FR149">
        <v>0</v>
      </c>
    </row>
    <row r="150" spans="1:178" hidden="1" x14ac:dyDescent="0.35">
      <c r="A150" t="s">
        <v>1167</v>
      </c>
      <c r="B150" t="s">
        <v>309</v>
      </c>
      <c r="C150" t="s">
        <v>373</v>
      </c>
      <c r="D150" t="s">
        <v>429</v>
      </c>
      <c r="E150" t="s">
        <v>1168</v>
      </c>
      <c r="F150" t="s">
        <v>1169</v>
      </c>
      <c r="G150" t="s">
        <v>1170</v>
      </c>
      <c r="H150" t="s">
        <v>1171</v>
      </c>
      <c r="K150" t="s">
        <v>1172</v>
      </c>
      <c r="L150" t="s">
        <v>182</v>
      </c>
      <c r="M150" t="s">
        <v>217</v>
      </c>
      <c r="N150">
        <v>20</v>
      </c>
      <c r="O150" t="s">
        <v>318</v>
      </c>
      <c r="P150" t="s">
        <v>318</v>
      </c>
      <c r="Q150">
        <v>400</v>
      </c>
      <c r="R150">
        <v>35</v>
      </c>
      <c r="S150">
        <v>24</v>
      </c>
      <c r="X150" t="s">
        <v>795</v>
      </c>
      <c r="Y150" t="s">
        <v>1173</v>
      </c>
      <c r="Z150" t="s">
        <v>321</v>
      </c>
      <c r="AA150" t="s">
        <v>322</v>
      </c>
      <c r="AB150" t="s">
        <v>188</v>
      </c>
      <c r="AD150" s="8"/>
      <c r="AE150">
        <v>1</v>
      </c>
      <c r="AH150" t="s">
        <v>4999</v>
      </c>
      <c r="AI150">
        <v>3</v>
      </c>
      <c r="AJ150">
        <v>1</v>
      </c>
      <c r="AN150" s="6" t="s">
        <v>23023</v>
      </c>
      <c r="AO150" s="1" t="s">
        <v>23023</v>
      </c>
      <c r="AP150" s="3" t="s">
        <v>23023</v>
      </c>
      <c r="AQ150" s="8">
        <f t="shared" si="8"/>
        <v>0</v>
      </c>
      <c r="AR150" s="8" t="e">
        <f t="shared" si="9"/>
        <v>#VALUE!</v>
      </c>
      <c r="AS150" s="8" t="e">
        <f t="shared" si="10"/>
        <v>#VALUE!</v>
      </c>
      <c r="AW150" s="8" t="e">
        <f t="shared" si="11"/>
        <v>#VALUE!</v>
      </c>
      <c r="AX150">
        <v>1</v>
      </c>
      <c r="BC150">
        <v>1</v>
      </c>
      <c r="BH150">
        <v>1</v>
      </c>
      <c r="BM150">
        <v>1</v>
      </c>
      <c r="BS150">
        <v>1</v>
      </c>
      <c r="BZ150">
        <v>1</v>
      </c>
      <c r="CA150">
        <v>1</v>
      </c>
      <c r="CF150">
        <v>1</v>
      </c>
      <c r="CS150">
        <v>1</v>
      </c>
      <c r="CX150">
        <v>1</v>
      </c>
      <c r="CY150">
        <v>1</v>
      </c>
      <c r="DF150">
        <v>1</v>
      </c>
      <c r="DN150">
        <v>1</v>
      </c>
      <c r="DP150">
        <v>1</v>
      </c>
      <c r="DX150">
        <v>1</v>
      </c>
      <c r="DZ150">
        <v>1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</row>
    <row r="151" spans="1:178" hidden="1" x14ac:dyDescent="0.35">
      <c r="A151" t="s">
        <v>1174</v>
      </c>
      <c r="B151" t="s">
        <v>309</v>
      </c>
      <c r="C151" t="s">
        <v>310</v>
      </c>
      <c r="D151" t="s">
        <v>986</v>
      </c>
      <c r="F151" t="s">
        <v>987</v>
      </c>
      <c r="G151" t="s">
        <v>1175</v>
      </c>
      <c r="H151" t="s">
        <v>1176</v>
      </c>
      <c r="K151" t="s">
        <v>1177</v>
      </c>
      <c r="L151" t="s">
        <v>182</v>
      </c>
      <c r="M151" t="s">
        <v>317</v>
      </c>
      <c r="N151">
        <v>150</v>
      </c>
      <c r="O151" t="s">
        <v>241</v>
      </c>
      <c r="P151" t="s">
        <v>318</v>
      </c>
      <c r="Q151">
        <v>50</v>
      </c>
      <c r="R151">
        <v>35</v>
      </c>
      <c r="S151">
        <v>34</v>
      </c>
      <c r="X151" t="s">
        <v>617</v>
      </c>
      <c r="Y151" t="s">
        <v>1082</v>
      </c>
      <c r="AA151" t="s">
        <v>720</v>
      </c>
      <c r="AB151" t="s">
        <v>188</v>
      </c>
      <c r="AD151" s="8"/>
      <c r="AF151">
        <v>1</v>
      </c>
      <c r="AH151" t="s">
        <v>4999</v>
      </c>
      <c r="AI151">
        <v>6</v>
      </c>
      <c r="AJ151">
        <v>1.1000000000000001</v>
      </c>
      <c r="AN151" s="6" t="s">
        <v>23023</v>
      </c>
      <c r="AO151" s="1" t="s">
        <v>23023</v>
      </c>
      <c r="AP151" s="3" t="s">
        <v>23023</v>
      </c>
      <c r="AQ151" s="8">
        <f t="shared" si="8"/>
        <v>0</v>
      </c>
      <c r="AR151" s="8" t="e">
        <f t="shared" si="9"/>
        <v>#VALUE!</v>
      </c>
      <c r="AS151" s="8" t="e">
        <f t="shared" si="10"/>
        <v>#VALUE!</v>
      </c>
      <c r="AW151" s="8" t="e">
        <f t="shared" si="11"/>
        <v>#VALUE!</v>
      </c>
      <c r="AX151">
        <v>1</v>
      </c>
      <c r="BC151">
        <v>1</v>
      </c>
      <c r="BF151">
        <v>1</v>
      </c>
      <c r="BM151">
        <v>1</v>
      </c>
      <c r="BR151">
        <v>1</v>
      </c>
      <c r="BS151">
        <v>1</v>
      </c>
      <c r="CB151">
        <v>1</v>
      </c>
      <c r="CF151">
        <v>1</v>
      </c>
      <c r="CQ151">
        <v>1</v>
      </c>
      <c r="CT151">
        <v>1</v>
      </c>
      <c r="CX151">
        <v>1</v>
      </c>
      <c r="CY151">
        <v>1</v>
      </c>
      <c r="DE151">
        <v>1</v>
      </c>
      <c r="DK151">
        <v>1</v>
      </c>
      <c r="DN151">
        <v>1</v>
      </c>
      <c r="DZ151">
        <v>1</v>
      </c>
      <c r="EX151">
        <v>1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O151">
        <v>0</v>
      </c>
      <c r="FP151">
        <v>0</v>
      </c>
      <c r="FQ151">
        <v>0</v>
      </c>
      <c r="FR151">
        <v>0</v>
      </c>
    </row>
    <row r="152" spans="1:178" hidden="1" x14ac:dyDescent="0.35">
      <c r="A152" t="s">
        <v>1178</v>
      </c>
      <c r="B152" t="s">
        <v>234</v>
      </c>
      <c r="C152" t="s">
        <v>797</v>
      </c>
      <c r="D152" t="s">
        <v>1179</v>
      </c>
      <c r="F152" t="s">
        <v>1180</v>
      </c>
      <c r="G152" t="s">
        <v>1181</v>
      </c>
      <c r="H152" t="s">
        <v>1182</v>
      </c>
      <c r="K152" t="s">
        <v>1183</v>
      </c>
      <c r="L152" t="s">
        <v>631</v>
      </c>
      <c r="M152" t="s">
        <v>343</v>
      </c>
      <c r="N152">
        <v>40</v>
      </c>
      <c r="O152" t="s">
        <v>318</v>
      </c>
      <c r="P152" t="s">
        <v>391</v>
      </c>
      <c r="Q152">
        <v>5</v>
      </c>
      <c r="R152">
        <v>35</v>
      </c>
      <c r="S152">
        <v>34</v>
      </c>
      <c r="T152">
        <v>400</v>
      </c>
      <c r="U152">
        <v>11</v>
      </c>
      <c r="V152">
        <v>27</v>
      </c>
      <c r="W152">
        <v>19</v>
      </c>
      <c r="X152" t="s">
        <v>803</v>
      </c>
      <c r="Y152" t="s">
        <v>1184</v>
      </c>
      <c r="AA152" t="s">
        <v>720</v>
      </c>
      <c r="AB152" t="s">
        <v>188</v>
      </c>
      <c r="AD152" s="8"/>
      <c r="AG152">
        <v>1</v>
      </c>
      <c r="AH152" t="s">
        <v>6289</v>
      </c>
      <c r="AI152">
        <v>4</v>
      </c>
      <c r="AJ152">
        <v>1.5</v>
      </c>
      <c r="AN152" s="6" t="s">
        <v>23023</v>
      </c>
      <c r="AO152" s="1" t="s">
        <v>23023</v>
      </c>
      <c r="AP152" s="3" t="s">
        <v>23023</v>
      </c>
      <c r="AQ152" s="8">
        <f t="shared" si="8"/>
        <v>0</v>
      </c>
      <c r="AR152" s="8" t="e">
        <f t="shared" si="9"/>
        <v>#VALUE!</v>
      </c>
      <c r="AS152" s="8" t="e">
        <f t="shared" si="10"/>
        <v>#VALUE!</v>
      </c>
      <c r="AW152" s="8" t="e">
        <f t="shared" si="11"/>
        <v>#VALUE!</v>
      </c>
      <c r="AX152">
        <v>1</v>
      </c>
      <c r="BD152">
        <v>1</v>
      </c>
      <c r="BH152">
        <v>1</v>
      </c>
      <c r="BI152">
        <v>1</v>
      </c>
      <c r="BM152">
        <v>1</v>
      </c>
      <c r="CA152">
        <v>1</v>
      </c>
      <c r="CG152">
        <v>1</v>
      </c>
      <c r="CS152">
        <v>1</v>
      </c>
      <c r="CY152">
        <v>1</v>
      </c>
      <c r="DD152">
        <v>1</v>
      </c>
      <c r="DP152">
        <v>1</v>
      </c>
      <c r="EB152">
        <v>1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O152">
        <v>0</v>
      </c>
      <c r="FP152">
        <v>0</v>
      </c>
      <c r="FQ152">
        <v>0</v>
      </c>
      <c r="FR152">
        <v>0</v>
      </c>
    </row>
    <row r="153" spans="1:178" hidden="1" x14ac:dyDescent="0.35">
      <c r="A153" t="s">
        <v>1185</v>
      </c>
      <c r="B153" t="s">
        <v>309</v>
      </c>
      <c r="C153" t="s">
        <v>336</v>
      </c>
      <c r="D153" t="s">
        <v>337</v>
      </c>
      <c r="F153" t="s">
        <v>1186</v>
      </c>
      <c r="G153" t="s">
        <v>1187</v>
      </c>
      <c r="H153" t="s">
        <v>1188</v>
      </c>
      <c r="K153" t="s">
        <v>1189</v>
      </c>
      <c r="L153" t="s">
        <v>342</v>
      </c>
      <c r="M153" t="s">
        <v>317</v>
      </c>
      <c r="N153">
        <v>40</v>
      </c>
      <c r="O153" t="s">
        <v>318</v>
      </c>
      <c r="P153" t="s">
        <v>1116</v>
      </c>
      <c r="Q153">
        <v>1200</v>
      </c>
      <c r="R153">
        <v>35</v>
      </c>
      <c r="S153">
        <v>34</v>
      </c>
      <c r="T153">
        <v>600</v>
      </c>
      <c r="U153">
        <v>6</v>
      </c>
      <c r="V153">
        <v>20</v>
      </c>
      <c r="W153">
        <v>10</v>
      </c>
      <c r="X153" t="s">
        <v>623</v>
      </c>
      <c r="Y153" t="s">
        <v>1190</v>
      </c>
      <c r="AA153" t="s">
        <v>720</v>
      </c>
      <c r="AB153" t="s">
        <v>188</v>
      </c>
      <c r="AD153" s="8"/>
      <c r="AE153">
        <v>1</v>
      </c>
      <c r="AH153" t="s">
        <v>5745</v>
      </c>
      <c r="AI153">
        <v>14</v>
      </c>
      <c r="AJ153">
        <v>0.34</v>
      </c>
      <c r="AN153" s="6" t="s">
        <v>23023</v>
      </c>
      <c r="AO153" s="1" t="s">
        <v>23023</v>
      </c>
      <c r="AP153" s="3" t="s">
        <v>23023</v>
      </c>
      <c r="AQ153" s="8">
        <f t="shared" si="8"/>
        <v>0</v>
      </c>
      <c r="AR153" s="8" t="e">
        <f t="shared" si="9"/>
        <v>#VALUE!</v>
      </c>
      <c r="AS153" s="8" t="e">
        <f t="shared" si="10"/>
        <v>#VALUE!</v>
      </c>
      <c r="AW153" s="8" t="e">
        <f t="shared" si="11"/>
        <v>#VALUE!</v>
      </c>
      <c r="AX153">
        <v>1</v>
      </c>
      <c r="BC153">
        <v>1</v>
      </c>
      <c r="BH153">
        <v>1</v>
      </c>
      <c r="BM153">
        <v>1</v>
      </c>
      <c r="BT153">
        <v>1</v>
      </c>
      <c r="CA153">
        <v>1</v>
      </c>
      <c r="CF153">
        <v>1</v>
      </c>
      <c r="CS153">
        <v>1</v>
      </c>
      <c r="CX153">
        <v>1</v>
      </c>
      <c r="DE153">
        <v>1</v>
      </c>
      <c r="DF153">
        <v>1</v>
      </c>
      <c r="EE153">
        <v>1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O153">
        <v>0</v>
      </c>
      <c r="FP153">
        <v>0</v>
      </c>
      <c r="FQ153">
        <v>0</v>
      </c>
      <c r="FR153">
        <v>0</v>
      </c>
    </row>
    <row r="154" spans="1:178" hidden="1" x14ac:dyDescent="0.35">
      <c r="A154" t="s">
        <v>1191</v>
      </c>
      <c r="B154" t="s">
        <v>573</v>
      </c>
      <c r="C154" t="s">
        <v>815</v>
      </c>
      <c r="D154" t="s">
        <v>816</v>
      </c>
      <c r="E154" t="s">
        <v>1192</v>
      </c>
      <c r="F154" t="s">
        <v>1193</v>
      </c>
      <c r="G154" t="s">
        <v>1194</v>
      </c>
      <c r="H154" t="s">
        <v>1195</v>
      </c>
      <c r="K154" t="s">
        <v>1196</v>
      </c>
      <c r="L154" t="s">
        <v>182</v>
      </c>
      <c r="M154" t="s">
        <v>217</v>
      </c>
      <c r="N154">
        <v>20</v>
      </c>
      <c r="O154" t="s">
        <v>318</v>
      </c>
      <c r="P154" t="s">
        <v>318</v>
      </c>
      <c r="Q154">
        <v>1100</v>
      </c>
      <c r="R154">
        <v>35</v>
      </c>
      <c r="S154">
        <v>34</v>
      </c>
      <c r="X154" t="s">
        <v>623</v>
      </c>
      <c r="Y154" t="s">
        <v>1197</v>
      </c>
      <c r="AA154" t="s">
        <v>720</v>
      </c>
      <c r="AB154" t="s">
        <v>188</v>
      </c>
      <c r="AD154" s="8"/>
      <c r="AE154">
        <v>1</v>
      </c>
      <c r="AH154" t="s">
        <v>5745</v>
      </c>
      <c r="AI154">
        <v>11</v>
      </c>
      <c r="AJ154">
        <v>0.6</v>
      </c>
      <c r="AN154" s="6" t="s">
        <v>23023</v>
      </c>
      <c r="AO154" s="1" t="s">
        <v>23023</v>
      </c>
      <c r="AP154" s="3" t="s">
        <v>23023</v>
      </c>
      <c r="AQ154" s="8">
        <f t="shared" si="8"/>
        <v>0</v>
      </c>
      <c r="AR154" s="8" t="e">
        <f t="shared" si="9"/>
        <v>#VALUE!</v>
      </c>
      <c r="AS154" s="8" t="e">
        <f t="shared" si="10"/>
        <v>#VALUE!</v>
      </c>
      <c r="AW154" s="8" t="e">
        <f t="shared" si="11"/>
        <v>#VALUE!</v>
      </c>
      <c r="AX154">
        <v>1</v>
      </c>
      <c r="BC154">
        <v>1</v>
      </c>
      <c r="BH154">
        <v>1</v>
      </c>
      <c r="BI154">
        <v>1</v>
      </c>
      <c r="BK154">
        <v>1</v>
      </c>
      <c r="BM154">
        <v>1</v>
      </c>
      <c r="BS154">
        <v>1</v>
      </c>
      <c r="CA154">
        <v>1</v>
      </c>
      <c r="CF154">
        <v>1</v>
      </c>
      <c r="CS154">
        <v>1</v>
      </c>
      <c r="CY154">
        <v>1</v>
      </c>
      <c r="DF154">
        <v>1</v>
      </c>
      <c r="DP154">
        <v>1</v>
      </c>
      <c r="DQ154">
        <v>1</v>
      </c>
      <c r="DZ154">
        <v>1</v>
      </c>
      <c r="ED154">
        <v>1</v>
      </c>
      <c r="EY154">
        <v>1</v>
      </c>
      <c r="FB154">
        <v>1</v>
      </c>
      <c r="FC154">
        <v>1</v>
      </c>
      <c r="FE154">
        <v>1</v>
      </c>
      <c r="FV154" t="s">
        <v>1198</v>
      </c>
    </row>
    <row r="155" spans="1:178" hidden="1" x14ac:dyDescent="0.35">
      <c r="A155" t="s">
        <v>1199</v>
      </c>
      <c r="B155" t="s">
        <v>175</v>
      </c>
      <c r="C155" t="s">
        <v>582</v>
      </c>
      <c r="D155" t="s">
        <v>583</v>
      </c>
      <c r="F155" t="s">
        <v>748</v>
      </c>
      <c r="G155" t="s">
        <v>1200</v>
      </c>
      <c r="H155" t="s">
        <v>1201</v>
      </c>
      <c r="K155" t="s">
        <v>1202</v>
      </c>
      <c r="L155" t="s">
        <v>182</v>
      </c>
      <c r="M155" t="s">
        <v>197</v>
      </c>
      <c r="N155">
        <v>80</v>
      </c>
      <c r="O155" t="s">
        <v>318</v>
      </c>
      <c r="P155" t="s">
        <v>391</v>
      </c>
      <c r="Q155">
        <v>20</v>
      </c>
      <c r="R155">
        <v>35</v>
      </c>
      <c r="S155">
        <v>34</v>
      </c>
      <c r="T155">
        <v>400</v>
      </c>
      <c r="U155">
        <v>11</v>
      </c>
      <c r="V155">
        <v>27</v>
      </c>
      <c r="W155">
        <v>19</v>
      </c>
      <c r="X155" t="s">
        <v>837</v>
      </c>
      <c r="Y155" t="s">
        <v>1203</v>
      </c>
      <c r="AA155" t="s">
        <v>720</v>
      </c>
      <c r="AB155" t="s">
        <v>188</v>
      </c>
      <c r="AD155" s="8"/>
      <c r="AE155">
        <v>1</v>
      </c>
      <c r="AH155" t="s">
        <v>4999</v>
      </c>
      <c r="AI155">
        <v>15</v>
      </c>
      <c r="AJ155">
        <v>0.7</v>
      </c>
      <c r="AN155" s="6" t="s">
        <v>23023</v>
      </c>
      <c r="AO155" s="1" t="s">
        <v>23023</v>
      </c>
      <c r="AP155" s="3" t="s">
        <v>23023</v>
      </c>
      <c r="AQ155" s="8">
        <f t="shared" si="8"/>
        <v>0</v>
      </c>
      <c r="AR155" s="8" t="e">
        <f t="shared" si="9"/>
        <v>#VALUE!</v>
      </c>
      <c r="AS155" s="8" t="e">
        <f t="shared" si="10"/>
        <v>#VALUE!</v>
      </c>
      <c r="AW155" s="8" t="e">
        <f t="shared" si="11"/>
        <v>#VALUE!</v>
      </c>
      <c r="AX155">
        <v>1</v>
      </c>
      <c r="BD155">
        <v>1</v>
      </c>
      <c r="BG155">
        <v>1</v>
      </c>
      <c r="BK155">
        <v>1</v>
      </c>
      <c r="BM155">
        <v>1</v>
      </c>
      <c r="BS155">
        <v>1</v>
      </c>
      <c r="BT155">
        <v>1</v>
      </c>
      <c r="BW155">
        <v>1</v>
      </c>
      <c r="CB155">
        <v>1</v>
      </c>
      <c r="CC155">
        <v>1</v>
      </c>
      <c r="CF155">
        <v>1</v>
      </c>
      <c r="CO155">
        <v>1</v>
      </c>
      <c r="CS155">
        <v>1</v>
      </c>
      <c r="CX155">
        <v>1</v>
      </c>
      <c r="DF155">
        <v>1</v>
      </c>
      <c r="DK155">
        <v>1</v>
      </c>
      <c r="DO155">
        <v>1</v>
      </c>
      <c r="DY155">
        <v>1</v>
      </c>
      <c r="EF155">
        <v>1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O155">
        <v>0</v>
      </c>
      <c r="FP155">
        <v>0</v>
      </c>
      <c r="FQ155">
        <v>0</v>
      </c>
      <c r="FR155">
        <v>0</v>
      </c>
      <c r="FT155">
        <v>0</v>
      </c>
      <c r="FU155">
        <v>0</v>
      </c>
    </row>
    <row r="156" spans="1:178" hidden="1" x14ac:dyDescent="0.35">
      <c r="A156" t="s">
        <v>1204</v>
      </c>
      <c r="B156" t="s">
        <v>384</v>
      </c>
      <c r="C156" t="s">
        <v>439</v>
      </c>
      <c r="D156" t="s">
        <v>1209</v>
      </c>
      <c r="F156" t="s">
        <v>1210</v>
      </c>
      <c r="G156" t="s">
        <v>1211</v>
      </c>
      <c r="H156" t="s">
        <v>1212</v>
      </c>
      <c r="K156" t="s">
        <v>1213</v>
      </c>
      <c r="L156" t="s">
        <v>182</v>
      </c>
      <c r="M156" t="s">
        <v>197</v>
      </c>
      <c r="N156">
        <v>150</v>
      </c>
      <c r="O156" t="s">
        <v>318</v>
      </c>
      <c r="P156" t="s">
        <v>391</v>
      </c>
      <c r="Q156">
        <v>20</v>
      </c>
      <c r="R156">
        <v>35</v>
      </c>
      <c r="S156">
        <v>34</v>
      </c>
      <c r="T156">
        <v>400</v>
      </c>
      <c r="U156">
        <v>11</v>
      </c>
      <c r="V156">
        <v>27</v>
      </c>
      <c r="W156">
        <v>19</v>
      </c>
      <c r="X156" t="s">
        <v>803</v>
      </c>
      <c r="Y156" t="s">
        <v>1096</v>
      </c>
      <c r="AA156" t="s">
        <v>720</v>
      </c>
      <c r="AB156" t="s">
        <v>188</v>
      </c>
      <c r="AD156" s="8"/>
      <c r="AF156">
        <v>1</v>
      </c>
      <c r="AH156" t="s">
        <v>12330</v>
      </c>
      <c r="AN156" s="6" t="s">
        <v>23023</v>
      </c>
      <c r="AO156" s="1" t="s">
        <v>23023</v>
      </c>
      <c r="AP156" s="3" t="s">
        <v>23023</v>
      </c>
      <c r="AQ156" s="8">
        <f t="shared" si="8"/>
        <v>0</v>
      </c>
      <c r="AR156" s="8" t="e">
        <f t="shared" si="9"/>
        <v>#VALUE!</v>
      </c>
      <c r="AS156" s="8" t="e">
        <f t="shared" si="10"/>
        <v>#VALUE!</v>
      </c>
      <c r="AW156" s="8" t="e">
        <f t="shared" si="11"/>
        <v>#VALUE!</v>
      </c>
      <c r="AY156">
        <v>1</v>
      </c>
      <c r="BI156">
        <v>1</v>
      </c>
      <c r="BM156">
        <v>1</v>
      </c>
      <c r="BS156">
        <v>1</v>
      </c>
      <c r="CC156">
        <v>1</v>
      </c>
      <c r="CE156">
        <v>1</v>
      </c>
      <c r="CS156">
        <v>1</v>
      </c>
      <c r="CY156">
        <v>1</v>
      </c>
      <c r="DE156">
        <v>1</v>
      </c>
      <c r="DF156">
        <v>1</v>
      </c>
      <c r="DI156">
        <v>1</v>
      </c>
      <c r="DP156">
        <v>1</v>
      </c>
      <c r="EA156">
        <v>1</v>
      </c>
      <c r="EF156">
        <v>1</v>
      </c>
      <c r="EU156">
        <v>1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O156">
        <v>0</v>
      </c>
      <c r="FP156">
        <v>0</v>
      </c>
      <c r="FQ156">
        <v>0</v>
      </c>
      <c r="FR156">
        <v>0</v>
      </c>
      <c r="FT156">
        <v>0</v>
      </c>
      <c r="FU156">
        <v>0</v>
      </c>
    </row>
    <row r="157" spans="1:178" hidden="1" x14ac:dyDescent="0.35">
      <c r="A157" t="s">
        <v>1204</v>
      </c>
      <c r="B157" t="s">
        <v>309</v>
      </c>
      <c r="C157" t="s">
        <v>1089</v>
      </c>
      <c r="D157" t="s">
        <v>1090</v>
      </c>
      <c r="F157" t="s">
        <v>1205</v>
      </c>
      <c r="G157" t="s">
        <v>1206</v>
      </c>
      <c r="H157" t="s">
        <v>1207</v>
      </c>
      <c r="K157" t="s">
        <v>1208</v>
      </c>
      <c r="L157" t="s">
        <v>182</v>
      </c>
      <c r="M157" t="s">
        <v>217</v>
      </c>
      <c r="N157">
        <v>40</v>
      </c>
      <c r="O157" t="s">
        <v>318</v>
      </c>
      <c r="P157" t="s">
        <v>318</v>
      </c>
      <c r="Q157">
        <v>250</v>
      </c>
      <c r="R157">
        <v>35</v>
      </c>
      <c r="S157">
        <v>34</v>
      </c>
      <c r="X157" t="s">
        <v>795</v>
      </c>
      <c r="Y157" t="s">
        <v>1096</v>
      </c>
      <c r="AA157" t="s">
        <v>720</v>
      </c>
      <c r="AB157" t="s">
        <v>188</v>
      </c>
      <c r="AD157" s="8"/>
      <c r="AE157">
        <v>1</v>
      </c>
      <c r="AH157" t="s">
        <v>5745</v>
      </c>
      <c r="AI157">
        <v>18</v>
      </c>
      <c r="AJ157">
        <v>0.35</v>
      </c>
      <c r="AN157" s="6" t="s">
        <v>23023</v>
      </c>
      <c r="AO157" s="1" t="s">
        <v>23023</v>
      </c>
      <c r="AP157" s="3" t="s">
        <v>23023</v>
      </c>
      <c r="AQ157" s="8">
        <f t="shared" si="8"/>
        <v>0</v>
      </c>
      <c r="AR157" s="8" t="e">
        <f t="shared" si="9"/>
        <v>#VALUE!</v>
      </c>
      <c r="AS157" s="8" t="e">
        <f t="shared" si="10"/>
        <v>#VALUE!</v>
      </c>
      <c r="AW157" s="8" t="e">
        <f t="shared" si="11"/>
        <v>#VALUE!</v>
      </c>
      <c r="AX157">
        <v>1</v>
      </c>
      <c r="BC157">
        <v>1</v>
      </c>
      <c r="BH157">
        <v>1</v>
      </c>
      <c r="BM157">
        <v>1</v>
      </c>
      <c r="BS157">
        <v>1</v>
      </c>
      <c r="BW157">
        <v>1</v>
      </c>
      <c r="CB157">
        <v>1</v>
      </c>
      <c r="CF157">
        <v>1</v>
      </c>
      <c r="CQ157">
        <v>1</v>
      </c>
      <c r="CT157">
        <v>1</v>
      </c>
      <c r="CX157">
        <v>1</v>
      </c>
      <c r="DD157">
        <v>1</v>
      </c>
      <c r="DK157">
        <v>1</v>
      </c>
      <c r="DO157">
        <v>1</v>
      </c>
      <c r="DZ157">
        <v>1</v>
      </c>
      <c r="ED157">
        <v>1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</row>
    <row r="158" spans="1:178" hidden="1" x14ac:dyDescent="0.35">
      <c r="A158" t="s">
        <v>1214</v>
      </c>
      <c r="B158" t="s">
        <v>175</v>
      </c>
      <c r="C158" t="s">
        <v>582</v>
      </c>
      <c r="D158" t="s">
        <v>583</v>
      </c>
      <c r="F158" t="s">
        <v>833</v>
      </c>
      <c r="G158" t="s">
        <v>1215</v>
      </c>
      <c r="H158" t="s">
        <v>1216</v>
      </c>
      <c r="K158" t="s">
        <v>1217</v>
      </c>
      <c r="L158" t="s">
        <v>182</v>
      </c>
      <c r="M158" t="s">
        <v>197</v>
      </c>
      <c r="N158">
        <v>80</v>
      </c>
      <c r="O158" t="s">
        <v>318</v>
      </c>
      <c r="P158" t="s">
        <v>589</v>
      </c>
      <c r="Q158">
        <v>400</v>
      </c>
      <c r="R158">
        <v>37</v>
      </c>
      <c r="S158">
        <v>-8</v>
      </c>
      <c r="T158">
        <v>350</v>
      </c>
      <c r="U158">
        <v>12</v>
      </c>
      <c r="V158">
        <v>23</v>
      </c>
      <c r="W158">
        <v>17</v>
      </c>
      <c r="X158" t="s">
        <v>623</v>
      </c>
      <c r="Y158" t="s">
        <v>1218</v>
      </c>
      <c r="Z158" t="s">
        <v>545</v>
      </c>
      <c r="AA158" t="s">
        <v>546</v>
      </c>
      <c r="AB158" t="s">
        <v>188</v>
      </c>
      <c r="AD158" s="8"/>
      <c r="AE158">
        <v>1</v>
      </c>
      <c r="AH158" t="s">
        <v>4999</v>
      </c>
      <c r="AI158">
        <v>10</v>
      </c>
      <c r="AJ158">
        <v>0.5</v>
      </c>
      <c r="AN158" s="6" t="s">
        <v>23023</v>
      </c>
      <c r="AO158" s="1" t="s">
        <v>23023</v>
      </c>
      <c r="AP158" s="3" t="s">
        <v>23023</v>
      </c>
      <c r="AQ158" s="8">
        <f t="shared" si="8"/>
        <v>0</v>
      </c>
      <c r="AR158" s="8" t="e">
        <f t="shared" si="9"/>
        <v>#VALUE!</v>
      </c>
      <c r="AS158" s="8" t="e">
        <f t="shared" si="10"/>
        <v>#VALUE!</v>
      </c>
      <c r="AW158" s="8" t="e">
        <f t="shared" si="11"/>
        <v>#VALUE!</v>
      </c>
      <c r="AX158">
        <v>1</v>
      </c>
      <c r="BC158">
        <v>1</v>
      </c>
      <c r="BG158">
        <v>1</v>
      </c>
      <c r="BK158">
        <v>1</v>
      </c>
      <c r="BM158">
        <v>1</v>
      </c>
      <c r="BS158">
        <v>1</v>
      </c>
      <c r="BT158">
        <v>1</v>
      </c>
      <c r="BW158">
        <v>1</v>
      </c>
      <c r="CB158">
        <v>1</v>
      </c>
      <c r="CF158">
        <v>1</v>
      </c>
      <c r="CS158">
        <v>1</v>
      </c>
      <c r="CX158">
        <v>1</v>
      </c>
      <c r="DF158">
        <v>1</v>
      </c>
      <c r="DO158">
        <v>1</v>
      </c>
      <c r="DY158">
        <v>1</v>
      </c>
      <c r="EF158">
        <v>1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O158">
        <v>0</v>
      </c>
      <c r="FP158">
        <v>0</v>
      </c>
      <c r="FQ158">
        <v>0</v>
      </c>
      <c r="FR158">
        <v>0</v>
      </c>
    </row>
    <row r="159" spans="1:178" hidden="1" x14ac:dyDescent="0.35">
      <c r="A159" t="s">
        <v>1219</v>
      </c>
      <c r="B159" t="s">
        <v>175</v>
      </c>
      <c r="C159" t="s">
        <v>279</v>
      </c>
      <c r="D159" t="s">
        <v>423</v>
      </c>
      <c r="F159" t="s">
        <v>523</v>
      </c>
      <c r="G159" t="s">
        <v>1220</v>
      </c>
      <c r="H159" t="s">
        <v>1221</v>
      </c>
      <c r="K159" t="s">
        <v>1222</v>
      </c>
      <c r="L159" t="s">
        <v>182</v>
      </c>
      <c r="M159" t="s">
        <v>197</v>
      </c>
      <c r="N159">
        <v>150</v>
      </c>
      <c r="O159" t="s">
        <v>318</v>
      </c>
      <c r="P159" t="s">
        <v>391</v>
      </c>
      <c r="Q159">
        <v>200</v>
      </c>
      <c r="R159">
        <v>35</v>
      </c>
      <c r="S159">
        <v>34</v>
      </c>
      <c r="T159">
        <v>400</v>
      </c>
      <c r="U159">
        <v>11</v>
      </c>
      <c r="V159">
        <v>27</v>
      </c>
      <c r="W159">
        <v>19</v>
      </c>
      <c r="X159" t="s">
        <v>1223</v>
      </c>
      <c r="Y159" t="s">
        <v>1224</v>
      </c>
      <c r="AA159" t="s">
        <v>720</v>
      </c>
      <c r="AB159" t="s">
        <v>188</v>
      </c>
      <c r="AD159" s="8"/>
      <c r="AE159">
        <v>1</v>
      </c>
      <c r="AH159" t="s">
        <v>4999</v>
      </c>
      <c r="AI159">
        <v>8</v>
      </c>
      <c r="AJ159">
        <v>0.6</v>
      </c>
      <c r="AN159" s="6" t="s">
        <v>23023</v>
      </c>
      <c r="AO159" s="1" t="s">
        <v>23023</v>
      </c>
      <c r="AP159" s="3" t="s">
        <v>23023</v>
      </c>
      <c r="AQ159" s="8">
        <f t="shared" si="8"/>
        <v>0</v>
      </c>
      <c r="AR159" s="8" t="e">
        <f t="shared" si="9"/>
        <v>#VALUE!</v>
      </c>
      <c r="AS159" s="8" t="e">
        <f t="shared" si="10"/>
        <v>#VALUE!</v>
      </c>
      <c r="AW159" s="8" t="e">
        <f t="shared" si="11"/>
        <v>#VALUE!</v>
      </c>
      <c r="AX159">
        <v>1</v>
      </c>
      <c r="BC159">
        <v>1</v>
      </c>
      <c r="BD159">
        <v>1</v>
      </c>
      <c r="BF159">
        <v>1</v>
      </c>
      <c r="BG159">
        <v>1</v>
      </c>
      <c r="BM159">
        <v>1</v>
      </c>
      <c r="BS159">
        <v>1</v>
      </c>
      <c r="BW159">
        <v>1</v>
      </c>
      <c r="CA159">
        <v>1</v>
      </c>
      <c r="CF159">
        <v>1</v>
      </c>
      <c r="CQ159">
        <v>1</v>
      </c>
      <c r="CS159">
        <v>1</v>
      </c>
      <c r="CX159">
        <v>1</v>
      </c>
      <c r="DD159">
        <v>1</v>
      </c>
      <c r="DO159">
        <v>1</v>
      </c>
      <c r="EB159">
        <v>1</v>
      </c>
      <c r="ES159">
        <v>1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O159">
        <v>0</v>
      </c>
      <c r="FP159">
        <v>0</v>
      </c>
      <c r="FQ159">
        <v>0</v>
      </c>
      <c r="FR159">
        <v>0</v>
      </c>
    </row>
    <row r="160" spans="1:178" hidden="1" x14ac:dyDescent="0.35">
      <c r="A160" t="s">
        <v>1225</v>
      </c>
      <c r="B160" t="s">
        <v>309</v>
      </c>
      <c r="C160" t="s">
        <v>1089</v>
      </c>
      <c r="D160" t="s">
        <v>1090</v>
      </c>
      <c r="F160" t="s">
        <v>1226</v>
      </c>
      <c r="G160" t="s">
        <v>1227</v>
      </c>
      <c r="H160" t="s">
        <v>1228</v>
      </c>
      <c r="K160" t="s">
        <v>1229</v>
      </c>
      <c r="L160" t="s">
        <v>631</v>
      </c>
      <c r="M160" t="s">
        <v>217</v>
      </c>
      <c r="N160">
        <v>40</v>
      </c>
      <c r="O160" t="s">
        <v>318</v>
      </c>
      <c r="P160" t="s">
        <v>318</v>
      </c>
      <c r="Q160">
        <v>30</v>
      </c>
      <c r="R160">
        <v>35</v>
      </c>
      <c r="S160">
        <v>34</v>
      </c>
      <c r="X160" t="s">
        <v>653</v>
      </c>
      <c r="Y160" t="s">
        <v>1173</v>
      </c>
      <c r="AA160" t="s">
        <v>720</v>
      </c>
      <c r="AB160" t="s">
        <v>188</v>
      </c>
      <c r="AD160" s="8"/>
      <c r="AE160">
        <v>1</v>
      </c>
      <c r="AH160" t="s">
        <v>5745</v>
      </c>
      <c r="AI160">
        <v>9</v>
      </c>
      <c r="AJ160">
        <v>0.9</v>
      </c>
      <c r="AN160" s="6" t="s">
        <v>23023</v>
      </c>
      <c r="AO160" s="1" t="s">
        <v>23023</v>
      </c>
      <c r="AP160" s="3" t="s">
        <v>23023</v>
      </c>
      <c r="AQ160" s="8">
        <f t="shared" si="8"/>
        <v>0</v>
      </c>
      <c r="AR160" s="8" t="e">
        <f t="shared" si="9"/>
        <v>#VALUE!</v>
      </c>
      <c r="AS160" s="8" t="e">
        <f t="shared" si="10"/>
        <v>#VALUE!</v>
      </c>
      <c r="AW160" s="8" t="e">
        <f t="shared" si="11"/>
        <v>#VALUE!</v>
      </c>
      <c r="AX160">
        <v>1</v>
      </c>
      <c r="BC160">
        <v>1</v>
      </c>
      <c r="BI160">
        <v>1</v>
      </c>
      <c r="BM160">
        <v>1</v>
      </c>
      <c r="BS160">
        <v>1</v>
      </c>
      <c r="BW160">
        <v>1</v>
      </c>
      <c r="CB160">
        <v>1</v>
      </c>
      <c r="CF160">
        <v>1</v>
      </c>
      <c r="CO160">
        <v>1</v>
      </c>
      <c r="CS160">
        <v>1</v>
      </c>
      <c r="CX160">
        <v>1</v>
      </c>
      <c r="CY160">
        <v>1</v>
      </c>
      <c r="DD160">
        <v>1</v>
      </c>
      <c r="DK160">
        <v>1</v>
      </c>
      <c r="DO160">
        <v>1</v>
      </c>
      <c r="DZ160">
        <v>1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</row>
    <row r="161" spans="1:178" hidden="1" x14ac:dyDescent="0.35">
      <c r="A161" t="s">
        <v>1230</v>
      </c>
      <c r="B161" t="s">
        <v>175</v>
      </c>
      <c r="C161" t="s">
        <v>582</v>
      </c>
      <c r="D161" t="s">
        <v>583</v>
      </c>
      <c r="F161" t="s">
        <v>1231</v>
      </c>
      <c r="G161" t="s">
        <v>1232</v>
      </c>
      <c r="H161" t="s">
        <v>1233</v>
      </c>
      <c r="K161" t="s">
        <v>1234</v>
      </c>
      <c r="L161" t="s">
        <v>182</v>
      </c>
      <c r="M161" t="s">
        <v>183</v>
      </c>
      <c r="N161">
        <v>1000</v>
      </c>
      <c r="O161" t="s">
        <v>318</v>
      </c>
      <c r="P161" t="s">
        <v>318</v>
      </c>
      <c r="Q161">
        <v>10</v>
      </c>
      <c r="R161">
        <v>33</v>
      </c>
      <c r="S161">
        <v>35</v>
      </c>
      <c r="T161">
        <v>700</v>
      </c>
      <c r="U161">
        <v>14</v>
      </c>
      <c r="V161">
        <v>28</v>
      </c>
      <c r="W161">
        <v>21</v>
      </c>
      <c r="X161" t="s">
        <v>1235</v>
      </c>
      <c r="Y161" t="s">
        <v>1236</v>
      </c>
      <c r="AA161" t="s">
        <v>1237</v>
      </c>
      <c r="AB161" t="s">
        <v>394</v>
      </c>
      <c r="AD161" s="8"/>
      <c r="AE161">
        <v>1</v>
      </c>
      <c r="AH161" t="s">
        <v>5745</v>
      </c>
      <c r="AI161">
        <v>4</v>
      </c>
      <c r="AN161" s="6" t="s">
        <v>23023</v>
      </c>
      <c r="AO161" s="1" t="s">
        <v>23023</v>
      </c>
      <c r="AP161" s="3" t="s">
        <v>23023</v>
      </c>
      <c r="AQ161" s="8">
        <f t="shared" si="8"/>
        <v>0</v>
      </c>
      <c r="AR161" s="8" t="e">
        <f t="shared" si="9"/>
        <v>#VALUE!</v>
      </c>
      <c r="AS161" s="8" t="e">
        <f t="shared" si="10"/>
        <v>#VALUE!</v>
      </c>
      <c r="AW161" s="8" t="e">
        <f t="shared" si="11"/>
        <v>#VALUE!</v>
      </c>
      <c r="AX161">
        <v>1</v>
      </c>
      <c r="BC161">
        <v>1</v>
      </c>
      <c r="BE161">
        <v>1</v>
      </c>
      <c r="BK161">
        <v>1</v>
      </c>
      <c r="BM161">
        <v>1</v>
      </c>
      <c r="BS161">
        <v>1</v>
      </c>
      <c r="BT161">
        <v>1</v>
      </c>
      <c r="BW161">
        <v>1</v>
      </c>
      <c r="CB161">
        <v>1</v>
      </c>
      <c r="CF161">
        <v>1</v>
      </c>
      <c r="CO161">
        <v>1</v>
      </c>
      <c r="CS161">
        <v>1</v>
      </c>
      <c r="CY161">
        <v>1</v>
      </c>
      <c r="DA161">
        <v>1</v>
      </c>
      <c r="DF161">
        <v>1</v>
      </c>
      <c r="DK161">
        <v>1</v>
      </c>
      <c r="DO161">
        <v>1</v>
      </c>
      <c r="DP161">
        <v>1</v>
      </c>
      <c r="EA161">
        <v>1</v>
      </c>
      <c r="EF161">
        <v>1</v>
      </c>
      <c r="ES161">
        <v>1</v>
      </c>
      <c r="ET161">
        <v>1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O161">
        <v>0</v>
      </c>
      <c r="FP161">
        <v>0</v>
      </c>
      <c r="FQ161">
        <v>0</v>
      </c>
      <c r="FR161">
        <v>0</v>
      </c>
      <c r="FT161">
        <v>0</v>
      </c>
      <c r="FU161">
        <v>0</v>
      </c>
    </row>
    <row r="162" spans="1:178" hidden="1" x14ac:dyDescent="0.35">
      <c r="A162" t="s">
        <v>1238</v>
      </c>
      <c r="B162" t="s">
        <v>234</v>
      </c>
      <c r="C162" t="s">
        <v>797</v>
      </c>
      <c r="D162" t="s">
        <v>798</v>
      </c>
      <c r="F162" t="s">
        <v>1239</v>
      </c>
      <c r="G162" t="s">
        <v>1240</v>
      </c>
      <c r="H162" t="s">
        <v>1241</v>
      </c>
      <c r="K162" t="s">
        <v>1242</v>
      </c>
      <c r="L162" t="s">
        <v>182</v>
      </c>
      <c r="M162" t="s">
        <v>217</v>
      </c>
      <c r="N162">
        <v>40</v>
      </c>
      <c r="O162" t="s">
        <v>318</v>
      </c>
      <c r="P162" t="s">
        <v>391</v>
      </c>
      <c r="Q162">
        <v>1</v>
      </c>
      <c r="R162">
        <v>35</v>
      </c>
      <c r="S162">
        <v>34</v>
      </c>
      <c r="T162">
        <v>400</v>
      </c>
      <c r="U162">
        <v>11</v>
      </c>
      <c r="V162">
        <v>27</v>
      </c>
      <c r="W162">
        <v>19</v>
      </c>
      <c r="X162" t="s">
        <v>1243</v>
      </c>
      <c r="Y162" t="s">
        <v>1082</v>
      </c>
      <c r="AA162" t="s">
        <v>720</v>
      </c>
      <c r="AB162" t="s">
        <v>188</v>
      </c>
      <c r="AD162" s="8"/>
      <c r="AE162">
        <v>1</v>
      </c>
      <c r="AH162" t="s">
        <v>6289</v>
      </c>
      <c r="AI162">
        <v>3</v>
      </c>
      <c r="AJ162">
        <v>0.8</v>
      </c>
      <c r="AN162" s="6" t="s">
        <v>23023</v>
      </c>
      <c r="AO162" s="1" t="s">
        <v>23023</v>
      </c>
      <c r="AP162" s="3" t="s">
        <v>23023</v>
      </c>
      <c r="AQ162" s="8">
        <f t="shared" si="8"/>
        <v>0</v>
      </c>
      <c r="AR162" s="8" t="e">
        <f t="shared" si="9"/>
        <v>#VALUE!</v>
      </c>
      <c r="AS162" s="8" t="e">
        <f t="shared" si="10"/>
        <v>#VALUE!</v>
      </c>
      <c r="AW162" s="8" t="e">
        <f t="shared" si="11"/>
        <v>#VALUE!</v>
      </c>
      <c r="AX162">
        <v>1</v>
      </c>
      <c r="BH162">
        <v>1</v>
      </c>
      <c r="BK162">
        <v>1</v>
      </c>
      <c r="BM162">
        <v>1</v>
      </c>
      <c r="CA162">
        <v>1</v>
      </c>
      <c r="CF162">
        <v>1</v>
      </c>
      <c r="CS162">
        <v>1</v>
      </c>
      <c r="CY162">
        <v>1</v>
      </c>
      <c r="DF162">
        <v>1</v>
      </c>
      <c r="EE162">
        <v>1</v>
      </c>
      <c r="EN162">
        <v>1</v>
      </c>
    </row>
    <row r="163" spans="1:178" hidden="1" x14ac:dyDescent="0.35">
      <c r="A163" t="s">
        <v>1244</v>
      </c>
      <c r="B163" t="s">
        <v>175</v>
      </c>
      <c r="C163" t="s">
        <v>269</v>
      </c>
      <c r="D163" t="s">
        <v>597</v>
      </c>
      <c r="F163" t="s">
        <v>1245</v>
      </c>
      <c r="G163" t="s">
        <v>1246</v>
      </c>
      <c r="H163" t="s">
        <v>1247</v>
      </c>
      <c r="K163" t="s">
        <v>1248</v>
      </c>
      <c r="L163" t="s">
        <v>182</v>
      </c>
      <c r="M163" t="s">
        <v>183</v>
      </c>
      <c r="N163">
        <v>1000</v>
      </c>
      <c r="O163" t="s">
        <v>241</v>
      </c>
      <c r="P163" t="s">
        <v>285</v>
      </c>
      <c r="Q163">
        <v>500</v>
      </c>
      <c r="R163">
        <v>48</v>
      </c>
      <c r="S163">
        <v>-70</v>
      </c>
      <c r="T163">
        <v>1050</v>
      </c>
      <c r="U163">
        <v>-5</v>
      </c>
      <c r="V163">
        <v>7</v>
      </c>
      <c r="X163" t="s">
        <v>1249</v>
      </c>
      <c r="Y163" t="s">
        <v>1250</v>
      </c>
      <c r="AA163" t="s">
        <v>489</v>
      </c>
      <c r="AB163" t="s">
        <v>490</v>
      </c>
      <c r="AD163" s="8"/>
      <c r="AF163">
        <v>1</v>
      </c>
      <c r="AH163" t="s">
        <v>5745</v>
      </c>
      <c r="AN163" s="6" t="s">
        <v>23023</v>
      </c>
      <c r="AO163" s="1" t="s">
        <v>23023</v>
      </c>
      <c r="AP163" s="3" t="s">
        <v>23023</v>
      </c>
      <c r="AQ163" s="8">
        <f t="shared" si="8"/>
        <v>0</v>
      </c>
      <c r="AR163" s="8" t="e">
        <f t="shared" si="9"/>
        <v>#VALUE!</v>
      </c>
      <c r="AS163" s="8" t="e">
        <f t="shared" si="10"/>
        <v>#VALUE!</v>
      </c>
      <c r="AW163" s="8" t="e">
        <f t="shared" si="11"/>
        <v>#VALUE!</v>
      </c>
      <c r="AX163">
        <v>1</v>
      </c>
      <c r="BC163">
        <v>1</v>
      </c>
      <c r="BH163">
        <v>1</v>
      </c>
      <c r="BK163">
        <v>1</v>
      </c>
      <c r="BM163">
        <v>1</v>
      </c>
      <c r="BN163">
        <v>1</v>
      </c>
      <c r="BR163">
        <v>1</v>
      </c>
      <c r="BU163">
        <v>1</v>
      </c>
      <c r="BV163">
        <v>1</v>
      </c>
      <c r="CB163">
        <v>1</v>
      </c>
      <c r="CF163">
        <v>1</v>
      </c>
      <c r="CN163">
        <v>1</v>
      </c>
      <c r="CT163">
        <v>1</v>
      </c>
      <c r="CX163">
        <v>1</v>
      </c>
      <c r="CY163">
        <v>1</v>
      </c>
      <c r="DA163">
        <v>1</v>
      </c>
      <c r="DE163">
        <v>1</v>
      </c>
      <c r="DP163">
        <v>1</v>
      </c>
      <c r="DQ163">
        <v>1</v>
      </c>
      <c r="DW163">
        <v>1</v>
      </c>
      <c r="DY163">
        <v>1</v>
      </c>
      <c r="ES163">
        <v>1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O163">
        <v>0</v>
      </c>
      <c r="FP163">
        <v>0</v>
      </c>
      <c r="FQ163">
        <v>0</v>
      </c>
      <c r="FR163">
        <v>0</v>
      </c>
      <c r="FT163">
        <v>0</v>
      </c>
      <c r="FU163">
        <v>0</v>
      </c>
    </row>
    <row r="164" spans="1:178" hidden="1" x14ac:dyDescent="0.35">
      <c r="A164" t="s">
        <v>1251</v>
      </c>
      <c r="B164" t="s">
        <v>175</v>
      </c>
      <c r="C164" t="s">
        <v>269</v>
      </c>
      <c r="D164" t="s">
        <v>597</v>
      </c>
      <c r="F164" t="s">
        <v>598</v>
      </c>
      <c r="G164" t="s">
        <v>1252</v>
      </c>
      <c r="H164" t="s">
        <v>1253</v>
      </c>
      <c r="K164" t="s">
        <v>1254</v>
      </c>
      <c r="L164" t="s">
        <v>182</v>
      </c>
      <c r="M164" t="s">
        <v>183</v>
      </c>
      <c r="N164">
        <v>1000</v>
      </c>
      <c r="O164" t="s">
        <v>318</v>
      </c>
      <c r="P164" t="s">
        <v>1116</v>
      </c>
      <c r="Q164">
        <v>700</v>
      </c>
      <c r="R164">
        <v>44</v>
      </c>
      <c r="S164">
        <v>12</v>
      </c>
      <c r="T164">
        <v>1300</v>
      </c>
      <c r="U164">
        <v>2</v>
      </c>
      <c r="V164">
        <v>20</v>
      </c>
      <c r="W164">
        <v>10</v>
      </c>
      <c r="X164" t="s">
        <v>602</v>
      </c>
      <c r="Y164" t="s">
        <v>1255</v>
      </c>
      <c r="AA164" t="s">
        <v>571</v>
      </c>
      <c r="AB164" t="s">
        <v>188</v>
      </c>
      <c r="AD164" s="8"/>
      <c r="AE164">
        <v>1</v>
      </c>
      <c r="AH164" t="s">
        <v>5745</v>
      </c>
      <c r="AN164" s="6" t="s">
        <v>23023</v>
      </c>
      <c r="AO164" s="1" t="s">
        <v>23023</v>
      </c>
      <c r="AP164" s="3" t="s">
        <v>23023</v>
      </c>
      <c r="AQ164" s="8">
        <f t="shared" si="8"/>
        <v>0</v>
      </c>
      <c r="AR164" s="8" t="e">
        <f t="shared" si="9"/>
        <v>#VALUE!</v>
      </c>
      <c r="AS164" s="8" t="e">
        <f t="shared" si="10"/>
        <v>#VALUE!</v>
      </c>
      <c r="AW164" s="8" t="e">
        <f t="shared" si="11"/>
        <v>#VALUE!</v>
      </c>
      <c r="AX164">
        <v>1</v>
      </c>
      <c r="BB164">
        <v>1</v>
      </c>
      <c r="BF164">
        <v>1</v>
      </c>
      <c r="BG164">
        <v>1</v>
      </c>
      <c r="BH164">
        <v>1</v>
      </c>
      <c r="BM164">
        <v>1</v>
      </c>
      <c r="BS164">
        <v>1</v>
      </c>
      <c r="BU164">
        <v>1</v>
      </c>
      <c r="CC164">
        <v>1</v>
      </c>
      <c r="CF164">
        <v>1</v>
      </c>
      <c r="CS164">
        <v>1</v>
      </c>
      <c r="CX164">
        <v>1</v>
      </c>
      <c r="CY164">
        <v>1</v>
      </c>
      <c r="DA164">
        <v>1</v>
      </c>
      <c r="DE164">
        <v>1</v>
      </c>
      <c r="DF164">
        <v>1</v>
      </c>
      <c r="DJ164">
        <v>1</v>
      </c>
      <c r="DN164">
        <v>1</v>
      </c>
      <c r="DQ164">
        <v>1</v>
      </c>
      <c r="DW164">
        <v>1</v>
      </c>
      <c r="DY164">
        <v>1</v>
      </c>
      <c r="ES164">
        <v>1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O164">
        <v>0</v>
      </c>
      <c r="FP164">
        <v>0</v>
      </c>
      <c r="FQ164">
        <v>0</v>
      </c>
      <c r="FR164">
        <v>0</v>
      </c>
      <c r="FT164">
        <v>0</v>
      </c>
      <c r="FU164">
        <v>0</v>
      </c>
    </row>
    <row r="165" spans="1:178" hidden="1" x14ac:dyDescent="0.35">
      <c r="A165" t="s">
        <v>1256</v>
      </c>
      <c r="B165" t="s">
        <v>234</v>
      </c>
      <c r="C165" t="s">
        <v>797</v>
      </c>
      <c r="D165" t="s">
        <v>1257</v>
      </c>
      <c r="F165" t="s">
        <v>1258</v>
      </c>
      <c r="G165" t="s">
        <v>1259</v>
      </c>
      <c r="H165" t="s">
        <v>1260</v>
      </c>
      <c r="K165" t="s">
        <v>1261</v>
      </c>
      <c r="L165" t="s">
        <v>182</v>
      </c>
      <c r="M165" t="s">
        <v>317</v>
      </c>
      <c r="N165">
        <v>300</v>
      </c>
      <c r="O165" t="s">
        <v>1384</v>
      </c>
      <c r="P165" t="s">
        <v>1262</v>
      </c>
      <c r="Q165">
        <v>400</v>
      </c>
      <c r="R165">
        <v>28</v>
      </c>
      <c r="S165">
        <v>-16</v>
      </c>
      <c r="T165">
        <v>300</v>
      </c>
      <c r="U165">
        <v>17</v>
      </c>
      <c r="V165">
        <v>22</v>
      </c>
      <c r="W165">
        <v>20</v>
      </c>
      <c r="X165" t="s">
        <v>1263</v>
      </c>
      <c r="Y165" t="s">
        <v>1264</v>
      </c>
      <c r="Z165" t="s">
        <v>1265</v>
      </c>
      <c r="AA165" t="s">
        <v>825</v>
      </c>
      <c r="AB165" t="s">
        <v>826</v>
      </c>
      <c r="AD165" s="8"/>
      <c r="AE165">
        <v>1</v>
      </c>
      <c r="AH165" t="s">
        <v>12330</v>
      </c>
      <c r="AN165" s="6" t="s">
        <v>23023</v>
      </c>
      <c r="AO165" s="1" t="s">
        <v>23023</v>
      </c>
      <c r="AP165" s="3" t="s">
        <v>23023</v>
      </c>
      <c r="AQ165" s="8">
        <f t="shared" si="8"/>
        <v>0</v>
      </c>
      <c r="AR165" s="8" t="e">
        <f t="shared" si="9"/>
        <v>#VALUE!</v>
      </c>
      <c r="AS165" s="8" t="e">
        <f t="shared" si="10"/>
        <v>#VALUE!</v>
      </c>
      <c r="AW165" s="8" t="e">
        <f t="shared" si="11"/>
        <v>#VALUE!</v>
      </c>
      <c r="AX165">
        <v>1</v>
      </c>
      <c r="AY165">
        <v>1</v>
      </c>
      <c r="BJ165">
        <v>1</v>
      </c>
      <c r="BK165">
        <v>1</v>
      </c>
      <c r="BM165">
        <v>1</v>
      </c>
      <c r="CB165">
        <v>1</v>
      </c>
      <c r="CC165">
        <v>1</v>
      </c>
      <c r="CE165">
        <v>1</v>
      </c>
      <c r="CO165">
        <v>1</v>
      </c>
      <c r="CS165">
        <v>1</v>
      </c>
      <c r="CY165">
        <v>1</v>
      </c>
      <c r="DF165">
        <v>1</v>
      </c>
      <c r="DP165">
        <v>1</v>
      </c>
      <c r="DQ165">
        <v>1</v>
      </c>
      <c r="DZ165">
        <v>1</v>
      </c>
      <c r="EF165">
        <v>1</v>
      </c>
      <c r="EM165">
        <v>1</v>
      </c>
      <c r="EO165">
        <v>1</v>
      </c>
      <c r="EV165">
        <v>1</v>
      </c>
      <c r="FB165">
        <v>1</v>
      </c>
      <c r="FK165">
        <v>1</v>
      </c>
      <c r="FL165">
        <v>1</v>
      </c>
      <c r="FT165">
        <v>1</v>
      </c>
    </row>
    <row r="166" spans="1:178" hidden="1" x14ac:dyDescent="0.35">
      <c r="A166" t="s">
        <v>3173</v>
      </c>
      <c r="B166" t="s">
        <v>175</v>
      </c>
      <c r="C166" t="s">
        <v>582</v>
      </c>
      <c r="D166" t="s">
        <v>583</v>
      </c>
      <c r="E166" t="s">
        <v>584</v>
      </c>
      <c r="F166" t="s">
        <v>3174</v>
      </c>
      <c r="G166" t="s">
        <v>3175</v>
      </c>
      <c r="H166" t="s">
        <v>3176</v>
      </c>
      <c r="K166" t="s">
        <v>3177</v>
      </c>
      <c r="L166" t="s">
        <v>733</v>
      </c>
      <c r="M166" t="s">
        <v>343</v>
      </c>
      <c r="N166">
        <v>5</v>
      </c>
      <c r="O166" t="s">
        <v>3183</v>
      </c>
      <c r="P166" t="s">
        <v>198</v>
      </c>
      <c r="Q166">
        <v>2300</v>
      </c>
      <c r="R166">
        <v>46</v>
      </c>
      <c r="S166">
        <v>10</v>
      </c>
      <c r="T166">
        <v>800</v>
      </c>
      <c r="U166">
        <v>-11</v>
      </c>
      <c r="V166">
        <v>9</v>
      </c>
      <c r="W166">
        <v>0</v>
      </c>
      <c r="X166" t="s">
        <v>436</v>
      </c>
      <c r="Y166" t="s">
        <v>3178</v>
      </c>
      <c r="AA166" t="s">
        <v>187</v>
      </c>
      <c r="AB166" t="s">
        <v>188</v>
      </c>
      <c r="AD166" s="8"/>
      <c r="AH166" t="s">
        <v>4999</v>
      </c>
      <c r="AI166">
        <v>14</v>
      </c>
      <c r="AJ166">
        <v>0.1</v>
      </c>
      <c r="AN166" s="6" t="s">
        <v>23023</v>
      </c>
      <c r="AO166" s="1" t="s">
        <v>23023</v>
      </c>
      <c r="AP166" s="3" t="s">
        <v>23023</v>
      </c>
      <c r="AQ166" s="8">
        <f t="shared" si="8"/>
        <v>0</v>
      </c>
      <c r="AR166" s="8" t="e">
        <f t="shared" si="9"/>
        <v>#VALUE!</v>
      </c>
      <c r="AS166" s="8" t="e">
        <f t="shared" si="10"/>
        <v>#VALUE!</v>
      </c>
      <c r="AW166" s="8" t="e">
        <f t="shared" si="11"/>
        <v>#VALUE!</v>
      </c>
      <c r="AX166">
        <v>1</v>
      </c>
      <c r="BC166">
        <v>1</v>
      </c>
      <c r="BH166">
        <v>1</v>
      </c>
      <c r="BM166">
        <v>1</v>
      </c>
      <c r="BP166">
        <v>1</v>
      </c>
      <c r="BS166">
        <v>1</v>
      </c>
      <c r="BX166">
        <v>1</v>
      </c>
      <c r="CA166">
        <v>1</v>
      </c>
      <c r="CB166">
        <v>1</v>
      </c>
      <c r="CF166">
        <v>1</v>
      </c>
      <c r="CS166">
        <v>1</v>
      </c>
      <c r="CX166">
        <v>1</v>
      </c>
      <c r="DF166">
        <v>1</v>
      </c>
      <c r="DO166">
        <v>1</v>
      </c>
      <c r="DU166">
        <v>1</v>
      </c>
      <c r="DZ166">
        <v>1</v>
      </c>
      <c r="FB166">
        <v>1</v>
      </c>
    </row>
    <row r="167" spans="1:178" hidden="1" x14ac:dyDescent="0.35">
      <c r="A167" t="s">
        <v>1272</v>
      </c>
      <c r="B167" t="s">
        <v>234</v>
      </c>
      <c r="C167" t="s">
        <v>797</v>
      </c>
      <c r="D167" t="s">
        <v>798</v>
      </c>
      <c r="F167" t="s">
        <v>1273</v>
      </c>
      <c r="G167" t="s">
        <v>1274</v>
      </c>
      <c r="H167" t="s">
        <v>1275</v>
      </c>
      <c r="K167" t="s">
        <v>1276</v>
      </c>
      <c r="L167" t="s">
        <v>631</v>
      </c>
      <c r="M167" t="s">
        <v>343</v>
      </c>
      <c r="N167">
        <v>20</v>
      </c>
      <c r="O167" t="s">
        <v>318</v>
      </c>
      <c r="P167" t="s">
        <v>391</v>
      </c>
      <c r="Q167">
        <v>5</v>
      </c>
      <c r="R167">
        <v>35</v>
      </c>
      <c r="S167">
        <v>34</v>
      </c>
      <c r="T167">
        <v>400</v>
      </c>
      <c r="U167">
        <v>11</v>
      </c>
      <c r="V167">
        <v>27</v>
      </c>
      <c r="W167">
        <v>19</v>
      </c>
      <c r="X167" t="s">
        <v>1243</v>
      </c>
      <c r="Y167" t="s">
        <v>1277</v>
      </c>
      <c r="AA167" t="s">
        <v>720</v>
      </c>
      <c r="AB167" t="s">
        <v>188</v>
      </c>
      <c r="AD167" s="8"/>
      <c r="AE167">
        <v>1</v>
      </c>
      <c r="AH167" t="s">
        <v>6289</v>
      </c>
      <c r="AI167">
        <v>5</v>
      </c>
      <c r="AJ167">
        <v>0.4</v>
      </c>
      <c r="AN167" s="6" t="s">
        <v>23023</v>
      </c>
      <c r="AO167" s="1" t="s">
        <v>23023</v>
      </c>
      <c r="AP167" s="3" t="s">
        <v>23023</v>
      </c>
      <c r="AQ167" s="8">
        <f t="shared" si="8"/>
        <v>0</v>
      </c>
      <c r="AR167" s="8" t="e">
        <f t="shared" si="9"/>
        <v>#VALUE!</v>
      </c>
      <c r="AS167" s="8" t="e">
        <f t="shared" si="10"/>
        <v>#VALUE!</v>
      </c>
      <c r="AW167" s="8" t="e">
        <f t="shared" si="11"/>
        <v>#VALUE!</v>
      </c>
      <c r="AX167">
        <v>1</v>
      </c>
      <c r="BH167">
        <v>1</v>
      </c>
      <c r="BK167">
        <v>1</v>
      </c>
      <c r="BM167">
        <v>1</v>
      </c>
      <c r="CA167">
        <v>1</v>
      </c>
      <c r="CF167">
        <v>1</v>
      </c>
      <c r="CS167">
        <v>1</v>
      </c>
      <c r="CY167">
        <v>1</v>
      </c>
      <c r="DF167">
        <v>1</v>
      </c>
      <c r="EE167">
        <v>1</v>
      </c>
      <c r="EM167">
        <v>1</v>
      </c>
      <c r="EN167">
        <v>1</v>
      </c>
      <c r="EO167">
        <v>1</v>
      </c>
      <c r="FJ167">
        <v>1</v>
      </c>
      <c r="FK167">
        <v>1</v>
      </c>
    </row>
    <row r="168" spans="1:178" hidden="1" x14ac:dyDescent="0.35">
      <c r="A168" t="s">
        <v>1278</v>
      </c>
      <c r="B168" t="s">
        <v>234</v>
      </c>
      <c r="C168" t="s">
        <v>797</v>
      </c>
      <c r="D168" t="s">
        <v>798</v>
      </c>
      <c r="F168" t="s">
        <v>1273</v>
      </c>
      <c r="G168" t="s">
        <v>1279</v>
      </c>
      <c r="H168" t="s">
        <v>1280</v>
      </c>
      <c r="K168" t="s">
        <v>1281</v>
      </c>
      <c r="L168" t="s">
        <v>182</v>
      </c>
      <c r="M168" t="s">
        <v>197</v>
      </c>
      <c r="N168">
        <v>150</v>
      </c>
      <c r="O168" t="s">
        <v>318</v>
      </c>
      <c r="P168" t="s">
        <v>391</v>
      </c>
      <c r="Q168">
        <v>1</v>
      </c>
      <c r="R168">
        <v>35</v>
      </c>
      <c r="S168">
        <v>34</v>
      </c>
      <c r="T168">
        <v>400</v>
      </c>
      <c r="U168">
        <v>11</v>
      </c>
      <c r="V168">
        <v>27</v>
      </c>
      <c r="W168">
        <v>19</v>
      </c>
      <c r="X168" t="s">
        <v>803</v>
      </c>
      <c r="Y168" t="s">
        <v>1277</v>
      </c>
      <c r="AA168" t="s">
        <v>720</v>
      </c>
      <c r="AB168" t="s">
        <v>188</v>
      </c>
      <c r="AD168" s="8"/>
      <c r="AG168">
        <v>1</v>
      </c>
      <c r="AH168" t="s">
        <v>12330</v>
      </c>
      <c r="AN168" s="6" t="s">
        <v>23023</v>
      </c>
      <c r="AO168" s="1" t="s">
        <v>23023</v>
      </c>
      <c r="AP168" s="3" t="s">
        <v>23023</v>
      </c>
      <c r="AQ168" s="8">
        <f t="shared" si="8"/>
        <v>0</v>
      </c>
      <c r="AR168" s="8" t="e">
        <f t="shared" si="9"/>
        <v>#VALUE!</v>
      </c>
      <c r="AS168" s="8" t="e">
        <f t="shared" si="10"/>
        <v>#VALUE!</v>
      </c>
      <c r="AW168" s="8" t="e">
        <f t="shared" si="11"/>
        <v>#VALUE!</v>
      </c>
      <c r="AY168">
        <v>1</v>
      </c>
      <c r="BH168">
        <v>1</v>
      </c>
      <c r="BK168">
        <v>1</v>
      </c>
      <c r="BM168">
        <v>1</v>
      </c>
      <c r="CA168">
        <v>1</v>
      </c>
      <c r="CF168">
        <v>1</v>
      </c>
      <c r="CS168">
        <v>1</v>
      </c>
      <c r="CY168">
        <v>1</v>
      </c>
      <c r="DF168">
        <v>1</v>
      </c>
      <c r="DP168">
        <v>1</v>
      </c>
      <c r="DZ168">
        <v>1</v>
      </c>
      <c r="EM168">
        <v>1</v>
      </c>
      <c r="EO168">
        <v>1</v>
      </c>
      <c r="ES168">
        <v>1</v>
      </c>
      <c r="ET168">
        <v>1</v>
      </c>
      <c r="FG168">
        <v>1</v>
      </c>
      <c r="FK168">
        <v>1</v>
      </c>
    </row>
    <row r="169" spans="1:178" hidden="1" x14ac:dyDescent="0.35">
      <c r="A169" t="s">
        <v>3179</v>
      </c>
      <c r="B169" t="s">
        <v>309</v>
      </c>
      <c r="C169" t="s">
        <v>373</v>
      </c>
      <c r="D169" t="s">
        <v>374</v>
      </c>
      <c r="E169" t="s">
        <v>374</v>
      </c>
      <c r="F169" t="s">
        <v>1612</v>
      </c>
      <c r="G169" t="s">
        <v>3180</v>
      </c>
      <c r="H169" t="s">
        <v>3181</v>
      </c>
      <c r="K169" t="s">
        <v>3182</v>
      </c>
      <c r="L169" t="s">
        <v>733</v>
      </c>
      <c r="M169" t="s">
        <v>343</v>
      </c>
      <c r="N169">
        <v>5</v>
      </c>
      <c r="O169" t="s">
        <v>3183</v>
      </c>
      <c r="P169" t="s">
        <v>3183</v>
      </c>
      <c r="Q169">
        <v>2400</v>
      </c>
      <c r="R169">
        <v>46</v>
      </c>
      <c r="S169">
        <v>10</v>
      </c>
      <c r="T169">
        <v>1400</v>
      </c>
      <c r="U169">
        <v>-5</v>
      </c>
      <c r="V169">
        <v>9</v>
      </c>
      <c r="W169">
        <v>1</v>
      </c>
      <c r="X169" t="s">
        <v>436</v>
      </c>
      <c r="Y169" t="s">
        <v>3184</v>
      </c>
      <c r="AA169" t="s">
        <v>187</v>
      </c>
      <c r="AB169" t="s">
        <v>188</v>
      </c>
      <c r="AD169" s="8"/>
      <c r="AF169">
        <v>1</v>
      </c>
      <c r="AH169" t="s">
        <v>4999</v>
      </c>
      <c r="AI169">
        <v>3</v>
      </c>
      <c r="AJ169">
        <v>0.27</v>
      </c>
      <c r="AN169" s="6" t="s">
        <v>23023</v>
      </c>
      <c r="AO169" s="1" t="s">
        <v>23023</v>
      </c>
      <c r="AP169" s="3" t="s">
        <v>23023</v>
      </c>
      <c r="AQ169" s="8">
        <f t="shared" si="8"/>
        <v>0</v>
      </c>
      <c r="AR169" s="8" t="e">
        <f t="shared" si="9"/>
        <v>#VALUE!</v>
      </c>
      <c r="AS169" s="8" t="e">
        <f t="shared" si="10"/>
        <v>#VALUE!</v>
      </c>
      <c r="AW169" s="8" t="e">
        <f t="shared" si="11"/>
        <v>#VALUE!</v>
      </c>
      <c r="AX169">
        <v>1</v>
      </c>
      <c r="BC169">
        <v>1</v>
      </c>
      <c r="BH169">
        <v>1</v>
      </c>
      <c r="BI169">
        <v>1</v>
      </c>
      <c r="BM169">
        <v>1</v>
      </c>
      <c r="BS169">
        <v>1</v>
      </c>
      <c r="BZ169">
        <v>1</v>
      </c>
      <c r="CA169">
        <v>1</v>
      </c>
      <c r="CG169">
        <v>1</v>
      </c>
      <c r="CQ169">
        <v>1</v>
      </c>
      <c r="CR169">
        <v>1</v>
      </c>
      <c r="DG169">
        <v>1</v>
      </c>
      <c r="EE169">
        <v>1</v>
      </c>
      <c r="EY169">
        <v>1</v>
      </c>
      <c r="EZ169">
        <v>1</v>
      </c>
    </row>
    <row r="170" spans="1:178" hidden="1" x14ac:dyDescent="0.35">
      <c r="A170" t="s">
        <v>1288</v>
      </c>
      <c r="B170" t="s">
        <v>234</v>
      </c>
      <c r="C170" t="s">
        <v>797</v>
      </c>
      <c r="D170" t="s">
        <v>798</v>
      </c>
      <c r="F170" t="s">
        <v>1007</v>
      </c>
      <c r="G170" t="s">
        <v>1289</v>
      </c>
      <c r="H170" t="s">
        <v>1290</v>
      </c>
      <c r="K170" t="s">
        <v>1291</v>
      </c>
      <c r="L170" t="s">
        <v>182</v>
      </c>
      <c r="M170" t="s">
        <v>197</v>
      </c>
      <c r="N170">
        <v>150</v>
      </c>
      <c r="O170" t="s">
        <v>318</v>
      </c>
      <c r="P170" t="s">
        <v>391</v>
      </c>
      <c r="Q170">
        <v>10</v>
      </c>
      <c r="R170">
        <v>35</v>
      </c>
      <c r="S170">
        <v>34</v>
      </c>
      <c r="T170">
        <v>400</v>
      </c>
      <c r="U170">
        <v>11</v>
      </c>
      <c r="V170">
        <v>27</v>
      </c>
      <c r="W170">
        <v>19</v>
      </c>
      <c r="X170" t="s">
        <v>803</v>
      </c>
      <c r="Y170" t="s">
        <v>1082</v>
      </c>
      <c r="AA170" t="s">
        <v>720</v>
      </c>
      <c r="AB170" t="s">
        <v>188</v>
      </c>
      <c r="AD170" s="8"/>
      <c r="AG170">
        <v>1</v>
      </c>
      <c r="AH170" t="s">
        <v>12330</v>
      </c>
      <c r="AN170" s="6" t="s">
        <v>23023</v>
      </c>
      <c r="AO170" s="1" t="s">
        <v>23023</v>
      </c>
      <c r="AP170" s="3" t="s">
        <v>23023</v>
      </c>
      <c r="AQ170" s="8">
        <f t="shared" si="8"/>
        <v>0</v>
      </c>
      <c r="AR170" s="8" t="e">
        <f t="shared" si="9"/>
        <v>#VALUE!</v>
      </c>
      <c r="AS170" s="8" t="e">
        <f t="shared" si="10"/>
        <v>#VALUE!</v>
      </c>
      <c r="AW170" s="8" t="e">
        <f t="shared" si="11"/>
        <v>#VALUE!</v>
      </c>
      <c r="AX170">
        <v>1</v>
      </c>
      <c r="AY170">
        <v>1</v>
      </c>
      <c r="BH170">
        <v>1</v>
      </c>
      <c r="BK170">
        <v>1</v>
      </c>
      <c r="BM170">
        <v>1</v>
      </c>
      <c r="BX170">
        <v>1</v>
      </c>
      <c r="CB170">
        <v>1</v>
      </c>
      <c r="CF170">
        <v>1</v>
      </c>
      <c r="CS170">
        <v>1</v>
      </c>
      <c r="CY170">
        <v>1</v>
      </c>
      <c r="DF170">
        <v>1</v>
      </c>
      <c r="EE170">
        <v>1</v>
      </c>
      <c r="EM170">
        <v>1</v>
      </c>
      <c r="EN170">
        <v>1</v>
      </c>
      <c r="EO170">
        <v>1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O170">
        <v>0</v>
      </c>
      <c r="FP170">
        <v>0</v>
      </c>
      <c r="FQ170">
        <v>0</v>
      </c>
      <c r="FR170">
        <v>0</v>
      </c>
      <c r="FT170">
        <v>1</v>
      </c>
    </row>
    <row r="171" spans="1:178" hidden="1" x14ac:dyDescent="0.35">
      <c r="A171" t="s">
        <v>1292</v>
      </c>
      <c r="B171" t="s">
        <v>175</v>
      </c>
      <c r="C171" t="s">
        <v>582</v>
      </c>
      <c r="D171" t="s">
        <v>583</v>
      </c>
      <c r="F171" t="s">
        <v>748</v>
      </c>
      <c r="G171" t="s">
        <v>1293</v>
      </c>
      <c r="H171" t="s">
        <v>1294</v>
      </c>
      <c r="K171" t="s">
        <v>1295</v>
      </c>
      <c r="L171" t="s">
        <v>182</v>
      </c>
      <c r="M171" t="s">
        <v>197</v>
      </c>
      <c r="N171">
        <v>80</v>
      </c>
      <c r="O171" t="s">
        <v>318</v>
      </c>
      <c r="P171" t="s">
        <v>1296</v>
      </c>
      <c r="Q171">
        <v>1800</v>
      </c>
      <c r="R171">
        <v>38</v>
      </c>
      <c r="S171">
        <v>15</v>
      </c>
      <c r="T171">
        <v>1400</v>
      </c>
      <c r="U171">
        <v>5</v>
      </c>
      <c r="V171">
        <v>20</v>
      </c>
      <c r="W171">
        <v>12</v>
      </c>
      <c r="X171" t="s">
        <v>1297</v>
      </c>
      <c r="Y171" t="s">
        <v>1298</v>
      </c>
      <c r="AA171" t="s">
        <v>571</v>
      </c>
      <c r="AB171" t="s">
        <v>188</v>
      </c>
      <c r="AD171" s="8"/>
      <c r="AE171">
        <v>1</v>
      </c>
      <c r="AH171" t="s">
        <v>5745</v>
      </c>
      <c r="AI171">
        <v>23</v>
      </c>
      <c r="AJ171">
        <v>0.5</v>
      </c>
      <c r="AN171" s="6" t="s">
        <v>23023</v>
      </c>
      <c r="AO171" s="1" t="s">
        <v>23023</v>
      </c>
      <c r="AP171" s="3" t="s">
        <v>23023</v>
      </c>
      <c r="AQ171" s="8">
        <f t="shared" si="8"/>
        <v>0</v>
      </c>
      <c r="AR171" s="8" t="e">
        <f t="shared" si="9"/>
        <v>#VALUE!</v>
      </c>
      <c r="AS171" s="8" t="e">
        <f t="shared" si="10"/>
        <v>#VALUE!</v>
      </c>
      <c r="AW171" s="8" t="e">
        <f t="shared" si="11"/>
        <v>#VALUE!</v>
      </c>
      <c r="AX171">
        <v>1</v>
      </c>
      <c r="BC171">
        <v>1</v>
      </c>
      <c r="BG171">
        <v>1</v>
      </c>
      <c r="BK171">
        <v>1</v>
      </c>
      <c r="BM171">
        <v>1</v>
      </c>
      <c r="BS171">
        <v>1</v>
      </c>
      <c r="BT171">
        <v>1</v>
      </c>
      <c r="BW171">
        <v>1</v>
      </c>
      <c r="CA171">
        <v>1</v>
      </c>
      <c r="CF171">
        <v>1</v>
      </c>
      <c r="CS171">
        <v>1</v>
      </c>
      <c r="DF171">
        <v>1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O171">
        <v>0</v>
      </c>
      <c r="FP171">
        <v>0</v>
      </c>
      <c r="FQ171">
        <v>0</v>
      </c>
      <c r="FR171">
        <v>0</v>
      </c>
      <c r="FT171">
        <v>0</v>
      </c>
      <c r="FU171">
        <v>0</v>
      </c>
    </row>
    <row r="172" spans="1:178" hidden="1" x14ac:dyDescent="0.35">
      <c r="A172" t="s">
        <v>1299</v>
      </c>
      <c r="B172" t="s">
        <v>384</v>
      </c>
      <c r="C172" t="s">
        <v>439</v>
      </c>
      <c r="D172" t="s">
        <v>1209</v>
      </c>
      <c r="F172" t="s">
        <v>1300</v>
      </c>
      <c r="G172" t="s">
        <v>1301</v>
      </c>
      <c r="H172" t="s">
        <v>1302</v>
      </c>
      <c r="K172" t="s">
        <v>1303</v>
      </c>
      <c r="L172" t="s">
        <v>182</v>
      </c>
      <c r="M172" t="s">
        <v>197</v>
      </c>
      <c r="N172">
        <v>80</v>
      </c>
      <c r="O172" t="s">
        <v>318</v>
      </c>
      <c r="P172" t="s">
        <v>391</v>
      </c>
      <c r="Q172">
        <v>200</v>
      </c>
      <c r="R172">
        <v>37</v>
      </c>
      <c r="S172">
        <v>-3</v>
      </c>
      <c r="T172">
        <v>450</v>
      </c>
      <c r="U172">
        <v>11</v>
      </c>
      <c r="V172">
        <v>22</v>
      </c>
      <c r="W172">
        <v>17</v>
      </c>
      <c r="X172" t="s">
        <v>1110</v>
      </c>
      <c r="Y172" t="s">
        <v>1304</v>
      </c>
      <c r="Z172" t="s">
        <v>545</v>
      </c>
      <c r="AA172" t="s">
        <v>546</v>
      </c>
      <c r="AB172" t="s">
        <v>188</v>
      </c>
      <c r="AD172" s="8"/>
      <c r="AE172">
        <v>1</v>
      </c>
      <c r="AH172" t="s">
        <v>6289</v>
      </c>
      <c r="AI172">
        <v>3</v>
      </c>
      <c r="AJ172">
        <v>3</v>
      </c>
      <c r="AN172" s="6" t="s">
        <v>23023</v>
      </c>
      <c r="AO172" s="1" t="s">
        <v>23023</v>
      </c>
      <c r="AP172" s="3" t="s">
        <v>23023</v>
      </c>
      <c r="AQ172" s="8">
        <f t="shared" si="8"/>
        <v>0</v>
      </c>
      <c r="AR172" s="8" t="e">
        <f t="shared" si="9"/>
        <v>#VALUE!</v>
      </c>
      <c r="AS172" s="8" t="e">
        <f t="shared" si="10"/>
        <v>#VALUE!</v>
      </c>
      <c r="AW172" s="8" t="e">
        <f t="shared" si="11"/>
        <v>#VALUE!</v>
      </c>
      <c r="AX172">
        <v>1</v>
      </c>
      <c r="AY172">
        <v>1</v>
      </c>
      <c r="BE172">
        <v>1</v>
      </c>
      <c r="BJ172">
        <v>1</v>
      </c>
      <c r="BK172">
        <v>1</v>
      </c>
      <c r="BM172">
        <v>1</v>
      </c>
      <c r="BS172">
        <v>1</v>
      </c>
      <c r="CB172">
        <v>1</v>
      </c>
      <c r="CF172">
        <v>1</v>
      </c>
      <c r="CO172">
        <v>1</v>
      </c>
      <c r="CS172">
        <v>1</v>
      </c>
      <c r="CY172">
        <v>1</v>
      </c>
      <c r="DF172">
        <v>1</v>
      </c>
      <c r="DK172">
        <v>1</v>
      </c>
      <c r="DP172">
        <v>1</v>
      </c>
      <c r="DZ172">
        <v>1</v>
      </c>
      <c r="EC172">
        <v>1</v>
      </c>
      <c r="ED172">
        <v>1</v>
      </c>
      <c r="ES172">
        <v>1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O172">
        <v>0</v>
      </c>
      <c r="FP172">
        <v>0</v>
      </c>
      <c r="FQ172">
        <v>0</v>
      </c>
      <c r="FR172">
        <v>0</v>
      </c>
      <c r="FT172">
        <v>0</v>
      </c>
      <c r="FU172">
        <v>0</v>
      </c>
    </row>
    <row r="173" spans="1:178" hidden="1" x14ac:dyDescent="0.35">
      <c r="A173" t="s">
        <v>1305</v>
      </c>
      <c r="B173" t="s">
        <v>573</v>
      </c>
      <c r="C173" t="s">
        <v>815</v>
      </c>
      <c r="D173" t="s">
        <v>816</v>
      </c>
      <c r="E173" t="s">
        <v>1306</v>
      </c>
      <c r="F173" t="s">
        <v>1307</v>
      </c>
      <c r="G173" t="s">
        <v>1308</v>
      </c>
      <c r="H173" t="s">
        <v>1309</v>
      </c>
      <c r="K173" t="s">
        <v>1310</v>
      </c>
      <c r="L173" t="s">
        <v>182</v>
      </c>
      <c r="M173" t="s">
        <v>197</v>
      </c>
      <c r="N173">
        <v>80</v>
      </c>
      <c r="O173" t="s">
        <v>318</v>
      </c>
      <c r="P173" t="s">
        <v>318</v>
      </c>
      <c r="Q173">
        <v>50</v>
      </c>
      <c r="R173">
        <v>39</v>
      </c>
      <c r="S173">
        <v>9</v>
      </c>
      <c r="X173" t="s">
        <v>795</v>
      </c>
      <c r="Y173" t="s">
        <v>1311</v>
      </c>
      <c r="AA173" t="s">
        <v>571</v>
      </c>
      <c r="AB173" t="s">
        <v>188</v>
      </c>
      <c r="AD173" s="8"/>
      <c r="AF173">
        <v>1</v>
      </c>
      <c r="AH173" t="s">
        <v>4999</v>
      </c>
      <c r="AI173">
        <v>10</v>
      </c>
      <c r="AJ173">
        <v>1.1000000000000001</v>
      </c>
      <c r="AN173" s="6" t="s">
        <v>23023</v>
      </c>
      <c r="AO173" s="1" t="s">
        <v>23023</v>
      </c>
      <c r="AP173" s="3" t="s">
        <v>23023</v>
      </c>
      <c r="AQ173" s="8">
        <f t="shared" si="8"/>
        <v>0</v>
      </c>
      <c r="AR173" s="8" t="e">
        <f t="shared" si="9"/>
        <v>#VALUE!</v>
      </c>
      <c r="AS173" s="8" t="e">
        <f t="shared" si="10"/>
        <v>#VALUE!</v>
      </c>
      <c r="AW173" s="8" t="e">
        <f t="shared" si="11"/>
        <v>#VALUE!</v>
      </c>
      <c r="AX173">
        <v>1</v>
      </c>
      <c r="BD173">
        <v>1</v>
      </c>
      <c r="BE173">
        <v>1</v>
      </c>
      <c r="BH173">
        <v>1</v>
      </c>
      <c r="BK173">
        <v>1</v>
      </c>
      <c r="BM173">
        <v>1</v>
      </c>
      <c r="BS173">
        <v>1</v>
      </c>
      <c r="CB173">
        <v>1</v>
      </c>
      <c r="CF173">
        <v>1</v>
      </c>
      <c r="CO173">
        <v>1</v>
      </c>
      <c r="CS173">
        <v>1</v>
      </c>
      <c r="CY173">
        <v>1</v>
      </c>
      <c r="DF173">
        <v>1</v>
      </c>
      <c r="DP173">
        <v>1</v>
      </c>
      <c r="EC173">
        <v>1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 t="s">
        <v>827</v>
      </c>
    </row>
    <row r="174" spans="1:178" hidden="1" x14ac:dyDescent="0.35">
      <c r="A174" t="s">
        <v>1312</v>
      </c>
      <c r="B174" t="s">
        <v>309</v>
      </c>
      <c r="C174" t="s">
        <v>310</v>
      </c>
      <c r="D174" t="s">
        <v>986</v>
      </c>
      <c r="F174" t="s">
        <v>1313</v>
      </c>
      <c r="G174" t="s">
        <v>1314</v>
      </c>
      <c r="H174" t="s">
        <v>1315</v>
      </c>
      <c r="K174" t="s">
        <v>1316</v>
      </c>
      <c r="L174" t="s">
        <v>631</v>
      </c>
      <c r="M174" t="s">
        <v>197</v>
      </c>
      <c r="N174">
        <v>80</v>
      </c>
      <c r="O174" t="s">
        <v>318</v>
      </c>
      <c r="P174" t="s">
        <v>318</v>
      </c>
      <c r="Q174">
        <v>300</v>
      </c>
      <c r="R174">
        <v>39</v>
      </c>
      <c r="S174">
        <v>16</v>
      </c>
      <c r="X174" t="s">
        <v>1110</v>
      </c>
      <c r="Y174" t="s">
        <v>1317</v>
      </c>
      <c r="AA174" t="s">
        <v>571</v>
      </c>
      <c r="AB174" t="s">
        <v>188</v>
      </c>
      <c r="AD174" s="8"/>
      <c r="AF174">
        <v>1</v>
      </c>
      <c r="AH174" t="s">
        <v>4999</v>
      </c>
      <c r="AI174">
        <v>2</v>
      </c>
      <c r="AJ174">
        <v>3.5</v>
      </c>
      <c r="AM174" s="8"/>
      <c r="AN174" s="6" t="s">
        <v>23023</v>
      </c>
      <c r="AO174" s="1" t="s">
        <v>23023</v>
      </c>
      <c r="AP174" s="3" t="s">
        <v>23023</v>
      </c>
      <c r="AQ174" s="8">
        <f t="shared" si="8"/>
        <v>0</v>
      </c>
      <c r="AR174" s="8" t="e">
        <f t="shared" si="9"/>
        <v>#VALUE!</v>
      </c>
      <c r="AS174" s="8" t="e">
        <f t="shared" si="10"/>
        <v>#VALUE!</v>
      </c>
      <c r="AW174" s="8" t="e">
        <f t="shared" si="11"/>
        <v>#VALUE!</v>
      </c>
      <c r="AX174">
        <v>1</v>
      </c>
      <c r="AZ174">
        <v>1</v>
      </c>
      <c r="BC174">
        <v>1</v>
      </c>
      <c r="BI174">
        <v>1</v>
      </c>
      <c r="BK174">
        <v>1</v>
      </c>
      <c r="BM174">
        <v>1</v>
      </c>
      <c r="BS174">
        <v>1</v>
      </c>
      <c r="BU174">
        <v>1</v>
      </c>
      <c r="CA174">
        <v>1</v>
      </c>
      <c r="CB174">
        <v>1</v>
      </c>
      <c r="CF174">
        <v>1</v>
      </c>
      <c r="CS174">
        <v>1</v>
      </c>
      <c r="CY174">
        <v>1</v>
      </c>
      <c r="DD174">
        <v>1</v>
      </c>
      <c r="DO174">
        <v>1</v>
      </c>
      <c r="EC174">
        <v>1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O174">
        <v>0</v>
      </c>
      <c r="FP174">
        <v>0</v>
      </c>
      <c r="FQ174">
        <v>0</v>
      </c>
      <c r="FR174">
        <v>0</v>
      </c>
      <c r="FT174">
        <v>1</v>
      </c>
    </row>
    <row r="175" spans="1:178" hidden="1" x14ac:dyDescent="0.35">
      <c r="A175" t="s">
        <v>1318</v>
      </c>
      <c r="B175" t="s">
        <v>175</v>
      </c>
      <c r="C175" t="s">
        <v>269</v>
      </c>
      <c r="D175" t="s">
        <v>597</v>
      </c>
      <c r="F175" t="s">
        <v>598</v>
      </c>
      <c r="G175" t="s">
        <v>1319</v>
      </c>
      <c r="H175" t="s">
        <v>1320</v>
      </c>
      <c r="K175" t="s">
        <v>1321</v>
      </c>
      <c r="L175" t="s">
        <v>182</v>
      </c>
      <c r="M175" t="s">
        <v>183</v>
      </c>
      <c r="N175">
        <v>1000</v>
      </c>
      <c r="O175" t="s">
        <v>318</v>
      </c>
      <c r="P175" t="s">
        <v>1116</v>
      </c>
      <c r="Q175">
        <v>800</v>
      </c>
      <c r="R175">
        <v>38</v>
      </c>
      <c r="S175">
        <v>15</v>
      </c>
      <c r="T175">
        <v>1400</v>
      </c>
      <c r="U175">
        <v>5</v>
      </c>
      <c r="V175">
        <v>20</v>
      </c>
      <c r="W175">
        <v>12</v>
      </c>
      <c r="X175" t="s">
        <v>602</v>
      </c>
      <c r="Y175" t="s">
        <v>1322</v>
      </c>
      <c r="AA175" t="s">
        <v>571</v>
      </c>
      <c r="AB175" t="s">
        <v>188</v>
      </c>
      <c r="AD175" s="8"/>
      <c r="AE175">
        <v>1</v>
      </c>
      <c r="AH175" t="s">
        <v>5745</v>
      </c>
      <c r="AN175" s="6" t="s">
        <v>23023</v>
      </c>
      <c r="AO175" s="1" t="s">
        <v>23023</v>
      </c>
      <c r="AP175" s="3" t="s">
        <v>23023</v>
      </c>
      <c r="AQ175" s="8">
        <f t="shared" si="8"/>
        <v>0</v>
      </c>
      <c r="AR175" s="8" t="e">
        <f t="shared" si="9"/>
        <v>#VALUE!</v>
      </c>
      <c r="AS175" s="8" t="e">
        <f t="shared" si="10"/>
        <v>#VALUE!</v>
      </c>
      <c r="AW175" s="8" t="e">
        <f t="shared" si="11"/>
        <v>#VALUE!</v>
      </c>
      <c r="AX175">
        <v>1</v>
      </c>
      <c r="BB175">
        <v>1</v>
      </c>
      <c r="BF175">
        <v>1</v>
      </c>
      <c r="BG175">
        <v>1</v>
      </c>
      <c r="BM175">
        <v>1</v>
      </c>
      <c r="BS175">
        <v>1</v>
      </c>
      <c r="BU175">
        <v>1</v>
      </c>
      <c r="CC175">
        <v>1</v>
      </c>
      <c r="CF175">
        <v>1</v>
      </c>
      <c r="CN175">
        <v>1</v>
      </c>
      <c r="CQ175">
        <v>1</v>
      </c>
      <c r="CS175">
        <v>1</v>
      </c>
      <c r="CT175">
        <v>1</v>
      </c>
      <c r="CX175">
        <v>1</v>
      </c>
      <c r="DA175">
        <v>1</v>
      </c>
      <c r="DE175">
        <v>1</v>
      </c>
      <c r="DF175">
        <v>1</v>
      </c>
      <c r="DJ175">
        <v>1</v>
      </c>
      <c r="DN175">
        <v>1</v>
      </c>
      <c r="DQ175">
        <v>1</v>
      </c>
      <c r="DW175">
        <v>1</v>
      </c>
      <c r="DX175">
        <v>1</v>
      </c>
      <c r="DY175">
        <v>1</v>
      </c>
      <c r="ES175">
        <v>1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O175">
        <v>0</v>
      </c>
      <c r="FP175">
        <v>0</v>
      </c>
      <c r="FQ175">
        <v>0</v>
      </c>
      <c r="FR175">
        <v>0</v>
      </c>
      <c r="FT175">
        <v>0</v>
      </c>
      <c r="FU175">
        <v>0</v>
      </c>
    </row>
    <row r="176" spans="1:178" hidden="1" x14ac:dyDescent="0.35">
      <c r="A176" t="s">
        <v>1323</v>
      </c>
      <c r="B176" t="s">
        <v>234</v>
      </c>
      <c r="C176" t="s">
        <v>235</v>
      </c>
      <c r="D176" t="s">
        <v>236</v>
      </c>
      <c r="E176" t="s">
        <v>236</v>
      </c>
      <c r="F176" t="s">
        <v>1324</v>
      </c>
      <c r="G176" t="s">
        <v>1325</v>
      </c>
      <c r="H176" t="s">
        <v>1326</v>
      </c>
      <c r="K176" t="s">
        <v>1327</v>
      </c>
      <c r="L176" t="s">
        <v>182</v>
      </c>
      <c r="M176" t="s">
        <v>217</v>
      </c>
      <c r="N176">
        <v>5</v>
      </c>
      <c r="O176" t="s">
        <v>1328</v>
      </c>
      <c r="P176" t="s">
        <v>1328</v>
      </c>
      <c r="Q176">
        <v>200</v>
      </c>
      <c r="R176">
        <v>66</v>
      </c>
      <c r="S176">
        <v>29</v>
      </c>
      <c r="T176">
        <v>500</v>
      </c>
      <c r="U176">
        <v>-12</v>
      </c>
      <c r="V176">
        <v>12</v>
      </c>
      <c r="W176">
        <v>0</v>
      </c>
      <c r="X176" t="s">
        <v>224</v>
      </c>
      <c r="Y176" t="s">
        <v>1329</v>
      </c>
      <c r="AA176" t="s">
        <v>1330</v>
      </c>
      <c r="AB176" t="s">
        <v>188</v>
      </c>
      <c r="AD176" s="8"/>
      <c r="AG176">
        <v>1</v>
      </c>
      <c r="AH176" t="s">
        <v>4999</v>
      </c>
      <c r="AI176">
        <v>23</v>
      </c>
      <c r="AJ176">
        <v>0.1</v>
      </c>
      <c r="AN176" s="6" t="s">
        <v>23023</v>
      </c>
      <c r="AO176" s="1" t="s">
        <v>23023</v>
      </c>
      <c r="AP176" s="3" t="s">
        <v>23023</v>
      </c>
      <c r="AQ176" s="8">
        <f t="shared" si="8"/>
        <v>0</v>
      </c>
      <c r="AR176" s="8" t="e">
        <f t="shared" si="9"/>
        <v>#VALUE!</v>
      </c>
      <c r="AS176" s="8" t="e">
        <f t="shared" si="10"/>
        <v>#VALUE!</v>
      </c>
      <c r="AW176" s="8" t="e">
        <f t="shared" si="11"/>
        <v>#VALUE!</v>
      </c>
      <c r="AX176">
        <v>1</v>
      </c>
      <c r="BC176">
        <v>1</v>
      </c>
      <c r="BK176">
        <v>1</v>
      </c>
      <c r="BN176">
        <v>1</v>
      </c>
      <c r="BP176">
        <v>1</v>
      </c>
      <c r="BR176">
        <v>1</v>
      </c>
      <c r="BS176">
        <v>1</v>
      </c>
      <c r="CA176">
        <v>1</v>
      </c>
      <c r="CG176">
        <v>1</v>
      </c>
      <c r="CT176">
        <v>1</v>
      </c>
      <c r="CW176">
        <v>1</v>
      </c>
      <c r="CY176">
        <v>1</v>
      </c>
      <c r="DD176">
        <v>1</v>
      </c>
      <c r="DN176">
        <v>1</v>
      </c>
      <c r="DZ176">
        <v>1</v>
      </c>
      <c r="FK176">
        <v>1</v>
      </c>
    </row>
    <row r="177" spans="1:178" hidden="1" x14ac:dyDescent="0.35">
      <c r="A177" t="s">
        <v>1331</v>
      </c>
      <c r="B177" t="s">
        <v>175</v>
      </c>
      <c r="C177" t="s">
        <v>582</v>
      </c>
      <c r="D177" t="s">
        <v>583</v>
      </c>
      <c r="E177" t="s">
        <v>584</v>
      </c>
      <c r="F177" t="s">
        <v>1332</v>
      </c>
      <c r="G177" t="s">
        <v>1333</v>
      </c>
      <c r="H177" t="s">
        <v>1334</v>
      </c>
      <c r="K177" t="s">
        <v>1335</v>
      </c>
      <c r="L177" t="s">
        <v>182</v>
      </c>
      <c r="M177" t="s">
        <v>197</v>
      </c>
      <c r="N177">
        <v>150</v>
      </c>
      <c r="O177" t="s">
        <v>318</v>
      </c>
      <c r="P177" t="s">
        <v>708</v>
      </c>
      <c r="Q177">
        <v>600</v>
      </c>
      <c r="R177">
        <v>37</v>
      </c>
      <c r="S177">
        <v>-5</v>
      </c>
      <c r="T177">
        <v>1300</v>
      </c>
      <c r="U177">
        <v>5</v>
      </c>
      <c r="V177">
        <v>15</v>
      </c>
      <c r="W177">
        <v>13</v>
      </c>
      <c r="X177" t="s">
        <v>653</v>
      </c>
      <c r="Y177" t="s">
        <v>950</v>
      </c>
      <c r="Z177" t="s">
        <v>545</v>
      </c>
      <c r="AA177" t="s">
        <v>546</v>
      </c>
      <c r="AB177" t="s">
        <v>188</v>
      </c>
      <c r="AD177" s="8"/>
      <c r="AH177" t="s">
        <v>6289</v>
      </c>
      <c r="AI177">
        <v>4</v>
      </c>
      <c r="AJ177">
        <v>1</v>
      </c>
      <c r="AN177" s="6" t="s">
        <v>23023</v>
      </c>
      <c r="AO177" s="1" t="s">
        <v>23023</v>
      </c>
      <c r="AP177" s="3" t="s">
        <v>23023</v>
      </c>
      <c r="AQ177" s="8">
        <f t="shared" si="8"/>
        <v>0</v>
      </c>
      <c r="AR177" s="8" t="e">
        <f t="shared" si="9"/>
        <v>#VALUE!</v>
      </c>
      <c r="AS177" s="8" t="e">
        <f t="shared" si="10"/>
        <v>#VALUE!</v>
      </c>
      <c r="AW177" s="8" t="e">
        <f t="shared" si="11"/>
        <v>#VALUE!</v>
      </c>
      <c r="AX177">
        <v>1</v>
      </c>
      <c r="BC177">
        <v>1</v>
      </c>
      <c r="BG177">
        <v>1</v>
      </c>
      <c r="BK177">
        <v>1</v>
      </c>
      <c r="BM177">
        <v>1</v>
      </c>
      <c r="BS177">
        <v>1</v>
      </c>
      <c r="BT177">
        <v>1</v>
      </c>
      <c r="BW177">
        <v>1</v>
      </c>
      <c r="CB177">
        <v>1</v>
      </c>
      <c r="CF177">
        <v>1</v>
      </c>
      <c r="CS177">
        <v>1</v>
      </c>
      <c r="DF177">
        <v>1</v>
      </c>
      <c r="DO177">
        <v>1</v>
      </c>
      <c r="EB177">
        <v>1</v>
      </c>
      <c r="EF177">
        <v>1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O177">
        <v>0</v>
      </c>
      <c r="FP177">
        <v>0</v>
      </c>
      <c r="FQ177">
        <v>0</v>
      </c>
      <c r="FR177">
        <v>0</v>
      </c>
    </row>
    <row r="178" spans="1:178" hidden="1" x14ac:dyDescent="0.35">
      <c r="A178" t="s">
        <v>1336</v>
      </c>
      <c r="B178" t="s">
        <v>175</v>
      </c>
      <c r="C178" t="s">
        <v>582</v>
      </c>
      <c r="D178" t="s">
        <v>583</v>
      </c>
      <c r="F178" t="s">
        <v>1337</v>
      </c>
      <c r="G178" t="s">
        <v>1338</v>
      </c>
      <c r="H178" t="s">
        <v>1339</v>
      </c>
      <c r="K178" t="s">
        <v>1340</v>
      </c>
      <c r="L178" t="s">
        <v>182</v>
      </c>
      <c r="M178" t="s">
        <v>197</v>
      </c>
      <c r="N178">
        <v>150</v>
      </c>
      <c r="O178" t="s">
        <v>318</v>
      </c>
      <c r="P178" t="s">
        <v>708</v>
      </c>
      <c r="Q178">
        <v>600</v>
      </c>
      <c r="R178">
        <v>37</v>
      </c>
      <c r="S178">
        <v>-3</v>
      </c>
      <c r="T178">
        <v>300</v>
      </c>
      <c r="U178">
        <v>9</v>
      </c>
      <c r="V178">
        <v>26</v>
      </c>
      <c r="W178">
        <v>18</v>
      </c>
      <c r="X178" t="s">
        <v>726</v>
      </c>
      <c r="Y178" t="s">
        <v>1341</v>
      </c>
      <c r="Z178" t="s">
        <v>545</v>
      </c>
      <c r="AA178" t="s">
        <v>546</v>
      </c>
      <c r="AB178" t="s">
        <v>188</v>
      </c>
      <c r="AD178" s="8"/>
      <c r="AE178">
        <v>1</v>
      </c>
      <c r="AH178" t="s">
        <v>4999</v>
      </c>
      <c r="AN178" s="6" t="s">
        <v>23023</v>
      </c>
      <c r="AO178" s="1" t="s">
        <v>23023</v>
      </c>
      <c r="AP178" s="3" t="s">
        <v>23023</v>
      </c>
      <c r="AQ178" s="8">
        <f t="shared" si="8"/>
        <v>0</v>
      </c>
      <c r="AR178" s="8" t="e">
        <f t="shared" si="9"/>
        <v>#VALUE!</v>
      </c>
      <c r="AS178" s="8" t="e">
        <f t="shared" si="10"/>
        <v>#VALUE!</v>
      </c>
      <c r="AW178" s="8" t="e">
        <f t="shared" si="11"/>
        <v>#VALUE!</v>
      </c>
      <c r="AX178">
        <v>1</v>
      </c>
      <c r="BB178">
        <v>1</v>
      </c>
      <c r="BC178">
        <v>1</v>
      </c>
      <c r="BE178">
        <v>1</v>
      </c>
      <c r="BK178">
        <v>1</v>
      </c>
      <c r="BM178">
        <v>1</v>
      </c>
      <c r="BS178">
        <v>1</v>
      </c>
      <c r="BT178">
        <v>1</v>
      </c>
      <c r="BW178">
        <v>1</v>
      </c>
      <c r="CC178">
        <v>1</v>
      </c>
      <c r="CF178">
        <v>1</v>
      </c>
      <c r="CS178">
        <v>1</v>
      </c>
      <c r="CX178">
        <v>1</v>
      </c>
      <c r="DF178">
        <v>1</v>
      </c>
      <c r="DK178">
        <v>1</v>
      </c>
      <c r="DO178">
        <v>1</v>
      </c>
      <c r="DY178">
        <v>1</v>
      </c>
      <c r="EF178">
        <v>1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O178">
        <v>0</v>
      </c>
      <c r="FP178">
        <v>0</v>
      </c>
      <c r="FQ178">
        <v>0</v>
      </c>
      <c r="FR178">
        <v>0</v>
      </c>
      <c r="FT178">
        <v>0</v>
      </c>
      <c r="FU178">
        <v>0</v>
      </c>
    </row>
    <row r="179" spans="1:178" hidden="1" x14ac:dyDescent="0.35">
      <c r="A179" t="s">
        <v>1342</v>
      </c>
      <c r="B179" t="s">
        <v>175</v>
      </c>
      <c r="C179" t="s">
        <v>176</v>
      </c>
      <c r="D179" t="s">
        <v>1343</v>
      </c>
      <c r="F179" t="s">
        <v>1344</v>
      </c>
      <c r="G179" t="s">
        <v>1345</v>
      </c>
      <c r="H179" t="s">
        <v>1346</v>
      </c>
      <c r="K179" t="s">
        <v>1347</v>
      </c>
      <c r="L179" t="s">
        <v>733</v>
      </c>
      <c r="M179" t="s">
        <v>23025</v>
      </c>
      <c r="N179">
        <v>20</v>
      </c>
      <c r="O179" t="s">
        <v>1048</v>
      </c>
      <c r="P179" t="s">
        <v>380</v>
      </c>
      <c r="Q179">
        <v>450</v>
      </c>
      <c r="R179">
        <v>47</v>
      </c>
      <c r="S179">
        <v>8</v>
      </c>
      <c r="T179">
        <v>1100</v>
      </c>
      <c r="U179">
        <v>-1</v>
      </c>
      <c r="V179">
        <v>16</v>
      </c>
      <c r="W179">
        <v>8</v>
      </c>
      <c r="X179" t="s">
        <v>296</v>
      </c>
      <c r="Y179" t="s">
        <v>511</v>
      </c>
      <c r="AA179" t="s">
        <v>187</v>
      </c>
      <c r="AB179" t="s">
        <v>188</v>
      </c>
      <c r="AD179" s="8"/>
      <c r="AF179">
        <v>1</v>
      </c>
      <c r="AH179" t="s">
        <v>12330</v>
      </c>
      <c r="AN179" s="6" t="s">
        <v>23023</v>
      </c>
      <c r="AO179" s="1" t="s">
        <v>23023</v>
      </c>
      <c r="AP179" s="3" t="s">
        <v>23023</v>
      </c>
      <c r="AQ179" s="8">
        <f t="shared" si="8"/>
        <v>0</v>
      </c>
      <c r="AR179" s="8" t="e">
        <f t="shared" si="9"/>
        <v>#VALUE!</v>
      </c>
      <c r="AS179" s="8" t="e">
        <f t="shared" si="10"/>
        <v>#VALUE!</v>
      </c>
      <c r="AW179" s="8" t="e">
        <f t="shared" si="11"/>
        <v>#VALUE!</v>
      </c>
      <c r="AY179">
        <v>1</v>
      </c>
      <c r="BH179">
        <v>1</v>
      </c>
      <c r="BM179">
        <v>1</v>
      </c>
      <c r="BS179">
        <v>1</v>
      </c>
      <c r="CA179">
        <v>1</v>
      </c>
      <c r="CF179">
        <v>1</v>
      </c>
      <c r="CS179">
        <v>1</v>
      </c>
      <c r="CU179">
        <v>1</v>
      </c>
      <c r="CY179">
        <v>1</v>
      </c>
      <c r="DA179">
        <v>1</v>
      </c>
      <c r="DD179">
        <v>1</v>
      </c>
      <c r="DO179">
        <v>1</v>
      </c>
      <c r="DZ179">
        <v>1</v>
      </c>
      <c r="FC179">
        <v>1</v>
      </c>
      <c r="FL179">
        <v>1</v>
      </c>
      <c r="FO179">
        <v>1</v>
      </c>
    </row>
    <row r="180" spans="1:178" hidden="1" x14ac:dyDescent="0.35">
      <c r="A180" t="s">
        <v>1342</v>
      </c>
      <c r="B180" t="s">
        <v>175</v>
      </c>
      <c r="C180" t="s">
        <v>176</v>
      </c>
      <c r="D180" t="s">
        <v>1343</v>
      </c>
      <c r="F180" t="s">
        <v>1344</v>
      </c>
      <c r="G180" t="s">
        <v>1345</v>
      </c>
      <c r="H180" t="s">
        <v>1348</v>
      </c>
      <c r="K180" t="s">
        <v>1349</v>
      </c>
      <c r="L180" t="s">
        <v>733</v>
      </c>
      <c r="M180" t="s">
        <v>197</v>
      </c>
      <c r="N180">
        <v>80</v>
      </c>
      <c r="O180" t="s">
        <v>1048</v>
      </c>
      <c r="P180" t="s">
        <v>391</v>
      </c>
      <c r="Q180">
        <v>100</v>
      </c>
      <c r="R180">
        <v>39</v>
      </c>
      <c r="S180">
        <v>2</v>
      </c>
      <c r="T180">
        <v>750</v>
      </c>
      <c r="U180">
        <v>12</v>
      </c>
      <c r="V180">
        <v>23</v>
      </c>
      <c r="W180">
        <v>18</v>
      </c>
      <c r="X180" t="s">
        <v>1350</v>
      </c>
      <c r="Y180" t="s">
        <v>789</v>
      </c>
      <c r="Z180" t="s">
        <v>545</v>
      </c>
      <c r="AA180" t="s">
        <v>546</v>
      </c>
      <c r="AB180" t="s">
        <v>188</v>
      </c>
      <c r="AD180" s="8"/>
      <c r="AF180">
        <v>1</v>
      </c>
      <c r="AH180" t="s">
        <v>5745</v>
      </c>
      <c r="AI180">
        <v>5</v>
      </c>
      <c r="AJ180">
        <v>1.5</v>
      </c>
      <c r="AN180" s="6" t="s">
        <v>23023</v>
      </c>
      <c r="AO180" s="1" t="s">
        <v>23023</v>
      </c>
      <c r="AP180" s="3" t="s">
        <v>23023</v>
      </c>
      <c r="AQ180" s="8">
        <f t="shared" si="8"/>
        <v>0</v>
      </c>
      <c r="AR180" s="8" t="e">
        <f t="shared" si="9"/>
        <v>#VALUE!</v>
      </c>
      <c r="AS180" s="8" t="e">
        <f t="shared" si="10"/>
        <v>#VALUE!</v>
      </c>
      <c r="AW180" s="8" t="e">
        <f t="shared" si="11"/>
        <v>#VALUE!</v>
      </c>
      <c r="AX180">
        <v>1</v>
      </c>
      <c r="BC180">
        <v>1</v>
      </c>
      <c r="BH180">
        <v>1</v>
      </c>
      <c r="BI180">
        <v>1</v>
      </c>
      <c r="BM180">
        <v>1</v>
      </c>
      <c r="BS180">
        <v>1</v>
      </c>
      <c r="CA180">
        <v>1</v>
      </c>
      <c r="CG180">
        <v>1</v>
      </c>
      <c r="CS180">
        <v>1</v>
      </c>
      <c r="CY180">
        <v>1</v>
      </c>
      <c r="DA180">
        <v>1</v>
      </c>
      <c r="DD180">
        <v>1</v>
      </c>
      <c r="DO180">
        <v>1</v>
      </c>
      <c r="EB180">
        <v>1</v>
      </c>
      <c r="FC180">
        <v>1</v>
      </c>
      <c r="FL180">
        <v>1</v>
      </c>
      <c r="FO180">
        <v>1</v>
      </c>
    </row>
    <row r="181" spans="1:178" hidden="1" x14ac:dyDescent="0.35">
      <c r="A181" t="s">
        <v>1351</v>
      </c>
      <c r="B181" t="s">
        <v>175</v>
      </c>
      <c r="C181" t="s">
        <v>1352</v>
      </c>
      <c r="D181" t="s">
        <v>1353</v>
      </c>
      <c r="F181" t="s">
        <v>1354</v>
      </c>
      <c r="G181" t="s">
        <v>1355</v>
      </c>
      <c r="H181" t="s">
        <v>1356</v>
      </c>
      <c r="K181" t="s">
        <v>1357</v>
      </c>
      <c r="L181" t="s">
        <v>182</v>
      </c>
      <c r="M181" t="s">
        <v>317</v>
      </c>
      <c r="N181">
        <v>150</v>
      </c>
      <c r="O181" t="s">
        <v>318</v>
      </c>
      <c r="P181" t="s">
        <v>318</v>
      </c>
      <c r="Q181">
        <v>150</v>
      </c>
      <c r="R181">
        <v>44</v>
      </c>
      <c r="S181">
        <v>5</v>
      </c>
      <c r="T181">
        <v>600</v>
      </c>
      <c r="U181">
        <v>5</v>
      </c>
      <c r="V181">
        <v>22</v>
      </c>
      <c r="W181">
        <v>14</v>
      </c>
      <c r="X181" t="s">
        <v>1110</v>
      </c>
      <c r="Y181" t="s">
        <v>766</v>
      </c>
      <c r="AA181" t="s">
        <v>357</v>
      </c>
      <c r="AB181" t="s">
        <v>188</v>
      </c>
      <c r="AD181" s="8"/>
      <c r="AF181">
        <v>1</v>
      </c>
      <c r="AH181" t="s">
        <v>5745</v>
      </c>
      <c r="AI181">
        <v>3</v>
      </c>
      <c r="AJ181">
        <v>1.2</v>
      </c>
      <c r="AN181" s="6" t="s">
        <v>23023</v>
      </c>
      <c r="AO181" s="1" t="s">
        <v>23023</v>
      </c>
      <c r="AP181" s="3" t="s">
        <v>23023</v>
      </c>
      <c r="AQ181" s="8">
        <f t="shared" si="8"/>
        <v>0</v>
      </c>
      <c r="AR181" s="8" t="e">
        <f t="shared" si="9"/>
        <v>#VALUE!</v>
      </c>
      <c r="AS181" s="8" t="e">
        <f t="shared" si="10"/>
        <v>#VALUE!</v>
      </c>
      <c r="AW181" s="8" t="e">
        <f t="shared" si="11"/>
        <v>#VALUE!</v>
      </c>
      <c r="AX181">
        <v>1</v>
      </c>
      <c r="BB181">
        <v>1</v>
      </c>
      <c r="BC181">
        <v>1</v>
      </c>
      <c r="BE181">
        <v>1</v>
      </c>
      <c r="BK181">
        <v>1</v>
      </c>
      <c r="BM181">
        <v>1</v>
      </c>
      <c r="BS181">
        <v>1</v>
      </c>
      <c r="CC181">
        <v>1</v>
      </c>
      <c r="CF181">
        <v>1</v>
      </c>
      <c r="CS181">
        <v>1</v>
      </c>
      <c r="CY181">
        <v>1</v>
      </c>
      <c r="DF181">
        <v>1</v>
      </c>
      <c r="DK181">
        <v>1</v>
      </c>
      <c r="DP181">
        <v>1</v>
      </c>
      <c r="DZ181">
        <v>1</v>
      </c>
      <c r="ED181">
        <v>1</v>
      </c>
      <c r="EF181">
        <v>1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O181">
        <v>0</v>
      </c>
      <c r="FP181">
        <v>0</v>
      </c>
      <c r="FQ181">
        <v>0</v>
      </c>
      <c r="FR181">
        <v>0</v>
      </c>
      <c r="FT181">
        <v>0</v>
      </c>
      <c r="FU181">
        <v>0</v>
      </c>
    </row>
    <row r="182" spans="1:178" hidden="1" x14ac:dyDescent="0.35">
      <c r="A182" t="s">
        <v>1358</v>
      </c>
      <c r="B182" t="s">
        <v>175</v>
      </c>
      <c r="C182" t="s">
        <v>582</v>
      </c>
      <c r="D182" t="s">
        <v>583</v>
      </c>
      <c r="F182" t="s">
        <v>1359</v>
      </c>
      <c r="G182" t="s">
        <v>1360</v>
      </c>
      <c r="H182" t="s">
        <v>1361</v>
      </c>
      <c r="K182" t="s">
        <v>1362</v>
      </c>
      <c r="L182" t="s">
        <v>182</v>
      </c>
      <c r="M182" t="s">
        <v>197</v>
      </c>
      <c r="N182">
        <v>300</v>
      </c>
      <c r="O182" t="s">
        <v>1328</v>
      </c>
      <c r="P182" t="s">
        <v>1363</v>
      </c>
      <c r="Q182">
        <v>50</v>
      </c>
      <c r="R182">
        <v>65</v>
      </c>
      <c r="S182">
        <v>40</v>
      </c>
      <c r="T182">
        <v>400</v>
      </c>
      <c r="U182">
        <v>-18</v>
      </c>
      <c r="V182">
        <v>18</v>
      </c>
      <c r="W182">
        <v>0</v>
      </c>
      <c r="X182" t="s">
        <v>296</v>
      </c>
      <c r="Y182" t="s">
        <v>1364</v>
      </c>
      <c r="AA182" t="s">
        <v>480</v>
      </c>
      <c r="AB182" t="s">
        <v>188</v>
      </c>
      <c r="AD182" s="8"/>
      <c r="AF182">
        <v>1</v>
      </c>
      <c r="AH182" t="s">
        <v>4999</v>
      </c>
      <c r="AI182">
        <v>33</v>
      </c>
      <c r="AJ182">
        <v>0.3</v>
      </c>
      <c r="AN182" s="6" t="s">
        <v>23023</v>
      </c>
      <c r="AO182" s="1" t="s">
        <v>23023</v>
      </c>
      <c r="AP182" s="3" t="s">
        <v>23023</v>
      </c>
      <c r="AQ182" s="8">
        <f t="shared" si="8"/>
        <v>0</v>
      </c>
      <c r="AR182" s="8" t="e">
        <f t="shared" si="9"/>
        <v>#VALUE!</v>
      </c>
      <c r="AS182" s="8" t="e">
        <f t="shared" si="10"/>
        <v>#VALUE!</v>
      </c>
      <c r="AW182" s="8" t="e">
        <f t="shared" si="11"/>
        <v>#VALUE!</v>
      </c>
      <c r="AX182">
        <v>1</v>
      </c>
      <c r="BB182">
        <v>1</v>
      </c>
      <c r="BC182">
        <v>1</v>
      </c>
      <c r="BE182">
        <v>1</v>
      </c>
      <c r="BG182">
        <v>1</v>
      </c>
      <c r="BK182">
        <v>1</v>
      </c>
      <c r="BM182">
        <v>1</v>
      </c>
      <c r="BS182">
        <v>1</v>
      </c>
      <c r="BT182">
        <v>1</v>
      </c>
      <c r="BW182">
        <v>1</v>
      </c>
      <c r="CA182">
        <v>1</v>
      </c>
      <c r="CF182">
        <v>1</v>
      </c>
      <c r="CO182">
        <v>1</v>
      </c>
      <c r="CS182">
        <v>1</v>
      </c>
      <c r="CX182">
        <v>1</v>
      </c>
      <c r="DF182">
        <v>1</v>
      </c>
      <c r="DK182">
        <v>1</v>
      </c>
      <c r="DO182">
        <v>1</v>
      </c>
      <c r="DY182">
        <v>1</v>
      </c>
      <c r="EF182">
        <v>1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O182">
        <v>0</v>
      </c>
      <c r="FP182">
        <v>0</v>
      </c>
      <c r="FQ182">
        <v>0</v>
      </c>
      <c r="FR182">
        <v>0</v>
      </c>
      <c r="FT182">
        <v>0</v>
      </c>
      <c r="FU182">
        <v>0</v>
      </c>
    </row>
    <row r="183" spans="1:178" hidden="1" x14ac:dyDescent="0.35">
      <c r="A183" t="s">
        <v>1365</v>
      </c>
      <c r="B183" t="s">
        <v>573</v>
      </c>
      <c r="C183" t="s">
        <v>815</v>
      </c>
      <c r="D183" t="s">
        <v>816</v>
      </c>
      <c r="E183" t="s">
        <v>1366</v>
      </c>
      <c r="F183" t="s">
        <v>1367</v>
      </c>
      <c r="G183" t="s">
        <v>1368</v>
      </c>
      <c r="H183" t="s">
        <v>1369</v>
      </c>
      <c r="K183" t="s">
        <v>1370</v>
      </c>
      <c r="L183" t="s">
        <v>182</v>
      </c>
      <c r="M183" t="s">
        <v>197</v>
      </c>
      <c r="N183">
        <v>80</v>
      </c>
      <c r="O183" t="s">
        <v>318</v>
      </c>
      <c r="P183" t="s">
        <v>318</v>
      </c>
      <c r="Q183">
        <v>600</v>
      </c>
      <c r="R183">
        <v>37</v>
      </c>
      <c r="S183">
        <v>-5</v>
      </c>
      <c r="T183">
        <v>1300</v>
      </c>
      <c r="U183">
        <v>5</v>
      </c>
      <c r="V183">
        <v>15</v>
      </c>
      <c r="W183">
        <v>13</v>
      </c>
      <c r="X183" t="s">
        <v>1371</v>
      </c>
      <c r="Y183" t="s">
        <v>1372</v>
      </c>
      <c r="Z183" t="s">
        <v>545</v>
      </c>
      <c r="AA183" t="s">
        <v>546</v>
      </c>
      <c r="AB183" t="s">
        <v>188</v>
      </c>
      <c r="AD183" s="8"/>
      <c r="AE183">
        <v>1</v>
      </c>
      <c r="AH183" t="s">
        <v>6289</v>
      </c>
      <c r="AI183">
        <v>4</v>
      </c>
      <c r="AJ183">
        <v>2</v>
      </c>
      <c r="AN183" s="6" t="s">
        <v>23023</v>
      </c>
      <c r="AO183" s="1" t="s">
        <v>23023</v>
      </c>
      <c r="AP183" s="3" t="s">
        <v>23023</v>
      </c>
      <c r="AQ183" s="8">
        <f t="shared" si="8"/>
        <v>0</v>
      </c>
      <c r="AR183" s="8" t="e">
        <f t="shared" si="9"/>
        <v>#VALUE!</v>
      </c>
      <c r="AS183" s="8" t="e">
        <f t="shared" si="10"/>
        <v>#VALUE!</v>
      </c>
      <c r="AW183" s="8" t="e">
        <f t="shared" si="11"/>
        <v>#VALUE!</v>
      </c>
      <c r="AX183">
        <v>1</v>
      </c>
      <c r="BE183">
        <v>1</v>
      </c>
      <c r="BI183">
        <v>1</v>
      </c>
      <c r="BM183">
        <v>1</v>
      </c>
      <c r="BS183">
        <v>1</v>
      </c>
      <c r="CB183">
        <v>1</v>
      </c>
      <c r="CF183">
        <v>1</v>
      </c>
      <c r="CO183">
        <v>1</v>
      </c>
      <c r="CS183">
        <v>1</v>
      </c>
      <c r="CY183">
        <v>1</v>
      </c>
      <c r="DF183">
        <v>1</v>
      </c>
      <c r="DP183">
        <v>1</v>
      </c>
      <c r="DZ183">
        <v>1</v>
      </c>
      <c r="EC183">
        <v>1</v>
      </c>
      <c r="ED183">
        <v>1</v>
      </c>
      <c r="EY183">
        <v>1</v>
      </c>
      <c r="FV183" t="s">
        <v>1151</v>
      </c>
    </row>
    <row r="184" spans="1:178" hidden="1" x14ac:dyDescent="0.35">
      <c r="A184" t="s">
        <v>1373</v>
      </c>
      <c r="B184" t="s">
        <v>234</v>
      </c>
      <c r="C184" t="s">
        <v>235</v>
      </c>
      <c r="D184" t="s">
        <v>236</v>
      </c>
      <c r="E184" t="s">
        <v>236</v>
      </c>
      <c r="F184" t="s">
        <v>1374</v>
      </c>
      <c r="G184" t="s">
        <v>1375</v>
      </c>
      <c r="H184" t="s">
        <v>1376</v>
      </c>
      <c r="K184" t="s">
        <v>1377</v>
      </c>
      <c r="L184" t="s">
        <v>182</v>
      </c>
      <c r="M184" t="s">
        <v>197</v>
      </c>
      <c r="N184">
        <v>300</v>
      </c>
      <c r="O184" t="s">
        <v>241</v>
      </c>
      <c r="P184" t="s">
        <v>878</v>
      </c>
      <c r="Q184">
        <v>50</v>
      </c>
      <c r="R184">
        <v>50</v>
      </c>
      <c r="S184">
        <v>-4</v>
      </c>
      <c r="T184">
        <v>1000</v>
      </c>
      <c r="U184">
        <v>5</v>
      </c>
      <c r="V184">
        <v>16</v>
      </c>
      <c r="W184">
        <v>10</v>
      </c>
      <c r="X184" t="s">
        <v>450</v>
      </c>
      <c r="Y184" t="s">
        <v>1378</v>
      </c>
      <c r="AA184" t="s">
        <v>880</v>
      </c>
      <c r="AB184" t="s">
        <v>188</v>
      </c>
      <c r="AD184" s="8"/>
      <c r="AF184">
        <v>1</v>
      </c>
      <c r="AH184" t="s">
        <v>5745</v>
      </c>
      <c r="AI184">
        <v>9</v>
      </c>
      <c r="AJ184">
        <v>2</v>
      </c>
      <c r="AN184" s="6" t="s">
        <v>23023</v>
      </c>
      <c r="AO184" s="1" t="s">
        <v>23023</v>
      </c>
      <c r="AP184" s="3" t="s">
        <v>23023</v>
      </c>
      <c r="AQ184" s="8">
        <f t="shared" si="8"/>
        <v>0</v>
      </c>
      <c r="AR184" s="8" t="e">
        <f t="shared" si="9"/>
        <v>#VALUE!</v>
      </c>
      <c r="AS184" s="8" t="e">
        <f t="shared" si="10"/>
        <v>#VALUE!</v>
      </c>
      <c r="AW184" s="8" t="e">
        <f t="shared" si="11"/>
        <v>#VALUE!</v>
      </c>
      <c r="AX184">
        <v>1</v>
      </c>
      <c r="BD184">
        <v>1</v>
      </c>
      <c r="BH184">
        <v>1</v>
      </c>
      <c r="BK184">
        <v>1</v>
      </c>
      <c r="BN184">
        <v>1</v>
      </c>
      <c r="BP184">
        <v>1</v>
      </c>
      <c r="BR184">
        <v>1</v>
      </c>
      <c r="BS184">
        <v>1</v>
      </c>
      <c r="CA184">
        <v>1</v>
      </c>
      <c r="CG184">
        <v>1</v>
      </c>
      <c r="CT184">
        <v>1</v>
      </c>
      <c r="CY184">
        <v>1</v>
      </c>
      <c r="DD184">
        <v>1</v>
      </c>
      <c r="DN184">
        <v>1</v>
      </c>
      <c r="DP184">
        <v>1</v>
      </c>
      <c r="DX184">
        <v>1</v>
      </c>
      <c r="DZ184">
        <v>1</v>
      </c>
      <c r="EB184">
        <v>1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O184">
        <v>0</v>
      </c>
      <c r="FP184">
        <v>0</v>
      </c>
      <c r="FQ184">
        <v>0</v>
      </c>
      <c r="FR184">
        <v>0</v>
      </c>
    </row>
    <row r="185" spans="1:178" hidden="1" x14ac:dyDescent="0.35">
      <c r="A185" t="s">
        <v>1379</v>
      </c>
      <c r="B185" t="s">
        <v>309</v>
      </c>
      <c r="C185" t="s">
        <v>310</v>
      </c>
      <c r="D185" t="s">
        <v>986</v>
      </c>
      <c r="F185" t="s">
        <v>1380</v>
      </c>
      <c r="G185" t="s">
        <v>1381</v>
      </c>
      <c r="H185" t="s">
        <v>1382</v>
      </c>
      <c r="K185" t="s">
        <v>1383</v>
      </c>
      <c r="L185" t="s">
        <v>182</v>
      </c>
      <c r="M185" t="s">
        <v>197</v>
      </c>
      <c r="N185">
        <v>80</v>
      </c>
      <c r="O185" t="s">
        <v>1384</v>
      </c>
      <c r="P185" t="s">
        <v>1384</v>
      </c>
      <c r="Q185">
        <v>1</v>
      </c>
      <c r="R185">
        <v>33</v>
      </c>
      <c r="S185">
        <v>-18</v>
      </c>
      <c r="X185" t="s">
        <v>1095</v>
      </c>
      <c r="Y185" t="s">
        <v>1385</v>
      </c>
      <c r="Z185" t="s">
        <v>1386</v>
      </c>
      <c r="AA185" t="s">
        <v>1387</v>
      </c>
      <c r="AB185" t="s">
        <v>826</v>
      </c>
      <c r="AD185" s="8"/>
      <c r="AF185">
        <v>1</v>
      </c>
      <c r="AH185" t="s">
        <v>6289</v>
      </c>
      <c r="AI185">
        <v>3</v>
      </c>
      <c r="AJ185">
        <v>2.5</v>
      </c>
      <c r="AN185" s="6" t="s">
        <v>23023</v>
      </c>
      <c r="AO185" s="1" t="s">
        <v>23023</v>
      </c>
      <c r="AP185" s="3" t="s">
        <v>23023</v>
      </c>
      <c r="AQ185" s="8">
        <f t="shared" si="8"/>
        <v>0</v>
      </c>
      <c r="AR185" s="8" t="e">
        <f t="shared" si="9"/>
        <v>#VALUE!</v>
      </c>
      <c r="AS185" s="8" t="e">
        <f t="shared" si="10"/>
        <v>#VALUE!</v>
      </c>
      <c r="AW185" s="8" t="e">
        <f t="shared" si="11"/>
        <v>#VALUE!</v>
      </c>
      <c r="AX185">
        <v>1</v>
      </c>
      <c r="BC185">
        <v>1</v>
      </c>
      <c r="BH185">
        <v>1</v>
      </c>
      <c r="BJ185">
        <v>1</v>
      </c>
      <c r="BM185">
        <v>1</v>
      </c>
      <c r="BS185">
        <v>1</v>
      </c>
      <c r="BX185">
        <v>1</v>
      </c>
      <c r="CA185">
        <v>1</v>
      </c>
      <c r="CE185">
        <v>1</v>
      </c>
      <c r="CT185">
        <v>1</v>
      </c>
      <c r="CW185">
        <v>1</v>
      </c>
      <c r="CY185">
        <v>1</v>
      </c>
      <c r="DF185">
        <v>1</v>
      </c>
      <c r="DO185">
        <v>1</v>
      </c>
      <c r="DY185">
        <v>1</v>
      </c>
      <c r="EA185">
        <v>1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O185">
        <v>0</v>
      </c>
      <c r="FP185">
        <v>0</v>
      </c>
      <c r="FQ185">
        <v>0</v>
      </c>
      <c r="FR185">
        <v>0</v>
      </c>
      <c r="FT185">
        <v>1</v>
      </c>
    </row>
    <row r="186" spans="1:178" hidden="1" x14ac:dyDescent="0.35">
      <c r="A186" t="s">
        <v>1388</v>
      </c>
      <c r="B186" t="s">
        <v>175</v>
      </c>
      <c r="C186" t="s">
        <v>176</v>
      </c>
      <c r="D186" t="s">
        <v>728</v>
      </c>
      <c r="F186" t="s">
        <v>729</v>
      </c>
      <c r="G186" t="s">
        <v>1389</v>
      </c>
      <c r="H186" t="s">
        <v>1390</v>
      </c>
      <c r="K186" t="s">
        <v>1391</v>
      </c>
      <c r="L186" t="s">
        <v>182</v>
      </c>
      <c r="M186" t="s">
        <v>197</v>
      </c>
      <c r="N186">
        <v>40</v>
      </c>
      <c r="O186" t="s">
        <v>1384</v>
      </c>
      <c r="P186" t="s">
        <v>1262</v>
      </c>
      <c r="Q186">
        <v>300</v>
      </c>
      <c r="R186">
        <v>33</v>
      </c>
      <c r="S186">
        <v>-18</v>
      </c>
      <c r="T186">
        <v>600</v>
      </c>
      <c r="U186">
        <v>18</v>
      </c>
      <c r="V186">
        <v>22</v>
      </c>
      <c r="W186">
        <v>19</v>
      </c>
      <c r="X186" t="s">
        <v>1297</v>
      </c>
      <c r="Y186" t="s">
        <v>1386</v>
      </c>
      <c r="Z186" t="s">
        <v>1386</v>
      </c>
      <c r="AA186" t="s">
        <v>1387</v>
      </c>
      <c r="AB186" t="s">
        <v>826</v>
      </c>
      <c r="AD186" s="8"/>
      <c r="AE186">
        <v>1</v>
      </c>
      <c r="AH186" t="s">
        <v>6289</v>
      </c>
      <c r="AI186">
        <v>5</v>
      </c>
      <c r="AJ186">
        <v>3</v>
      </c>
      <c r="AN186" s="6" t="s">
        <v>23023</v>
      </c>
      <c r="AO186" s="1" t="s">
        <v>23023</v>
      </c>
      <c r="AP186" s="3" t="s">
        <v>23023</v>
      </c>
      <c r="AQ186" s="8">
        <f t="shared" si="8"/>
        <v>0</v>
      </c>
      <c r="AR186" s="8" t="e">
        <f t="shared" si="9"/>
        <v>#VALUE!</v>
      </c>
      <c r="AS186" s="8" t="e">
        <f t="shared" si="10"/>
        <v>#VALUE!</v>
      </c>
      <c r="AW186" s="8" t="e">
        <f t="shared" si="11"/>
        <v>#VALUE!</v>
      </c>
      <c r="AY186">
        <v>1</v>
      </c>
      <c r="BI186">
        <v>1</v>
      </c>
      <c r="BJ186">
        <v>1</v>
      </c>
      <c r="BM186">
        <v>1</v>
      </c>
      <c r="BP186">
        <v>1</v>
      </c>
      <c r="BS186">
        <v>1</v>
      </c>
      <c r="BV186">
        <v>1</v>
      </c>
      <c r="CB186">
        <v>1</v>
      </c>
      <c r="CE186">
        <v>1</v>
      </c>
      <c r="CS186">
        <v>1</v>
      </c>
      <c r="CW186">
        <v>1</v>
      </c>
      <c r="DD186">
        <v>1</v>
      </c>
      <c r="DO186">
        <v>1</v>
      </c>
      <c r="DZ186">
        <v>1</v>
      </c>
      <c r="EJ186">
        <v>1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O186">
        <v>0</v>
      </c>
      <c r="FP186">
        <v>0</v>
      </c>
      <c r="FQ186">
        <v>0</v>
      </c>
      <c r="FR186">
        <v>0</v>
      </c>
      <c r="FT186">
        <v>0</v>
      </c>
      <c r="FU186">
        <v>0</v>
      </c>
    </row>
    <row r="187" spans="1:178" hidden="1" x14ac:dyDescent="0.35">
      <c r="A187" t="s">
        <v>1392</v>
      </c>
      <c r="B187" t="s">
        <v>234</v>
      </c>
      <c r="C187" t="s">
        <v>235</v>
      </c>
      <c r="D187" t="s">
        <v>1393</v>
      </c>
      <c r="F187" t="s">
        <v>1394</v>
      </c>
      <c r="G187" t="s">
        <v>1395</v>
      </c>
      <c r="H187" t="s">
        <v>1396</v>
      </c>
      <c r="K187" t="s">
        <v>1397</v>
      </c>
      <c r="L187" t="s">
        <v>182</v>
      </c>
      <c r="M187" t="s">
        <v>317</v>
      </c>
      <c r="N187">
        <v>300</v>
      </c>
      <c r="O187" t="s">
        <v>1384</v>
      </c>
      <c r="P187" t="s">
        <v>241</v>
      </c>
      <c r="Q187">
        <v>450</v>
      </c>
      <c r="R187">
        <v>33</v>
      </c>
      <c r="S187">
        <v>-18</v>
      </c>
      <c r="T187">
        <v>600</v>
      </c>
      <c r="U187">
        <v>18</v>
      </c>
      <c r="V187">
        <v>22</v>
      </c>
      <c r="W187">
        <v>19</v>
      </c>
      <c r="X187" t="s">
        <v>1398</v>
      </c>
      <c r="Y187" t="s">
        <v>1399</v>
      </c>
      <c r="Z187" t="s">
        <v>1386</v>
      </c>
      <c r="AA187" t="s">
        <v>1387</v>
      </c>
      <c r="AB187" t="s">
        <v>826</v>
      </c>
      <c r="AD187" s="8"/>
      <c r="AF187">
        <v>1</v>
      </c>
      <c r="AH187" t="s">
        <v>6289</v>
      </c>
      <c r="AI187">
        <v>4</v>
      </c>
      <c r="AJ187">
        <v>1.5</v>
      </c>
      <c r="AN187" s="6" t="s">
        <v>23023</v>
      </c>
      <c r="AO187" s="1" t="s">
        <v>23023</v>
      </c>
      <c r="AP187" s="3" t="s">
        <v>23023</v>
      </c>
      <c r="AQ187" s="8">
        <f t="shared" si="8"/>
        <v>0</v>
      </c>
      <c r="AR187" s="8" t="e">
        <f t="shared" si="9"/>
        <v>#VALUE!</v>
      </c>
      <c r="AS187" s="8" t="e">
        <f t="shared" si="10"/>
        <v>#VALUE!</v>
      </c>
      <c r="AW187" s="8" t="e">
        <f t="shared" si="11"/>
        <v>#VALUE!</v>
      </c>
      <c r="AX187">
        <v>1</v>
      </c>
      <c r="AY187">
        <v>1</v>
      </c>
      <c r="BD187">
        <v>1</v>
      </c>
      <c r="BH187">
        <v>1</v>
      </c>
      <c r="BK187">
        <v>1</v>
      </c>
      <c r="BN187">
        <v>1</v>
      </c>
      <c r="BR187">
        <v>1</v>
      </c>
      <c r="CB187">
        <v>1</v>
      </c>
      <c r="CF187">
        <v>1</v>
      </c>
      <c r="CT187">
        <v>1</v>
      </c>
      <c r="CX187">
        <v>1</v>
      </c>
      <c r="CY187">
        <v>1</v>
      </c>
      <c r="DE187">
        <v>1</v>
      </c>
      <c r="DO187">
        <v>1</v>
      </c>
      <c r="EB187">
        <v>1</v>
      </c>
      <c r="EC187">
        <v>1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O187">
        <v>0</v>
      </c>
      <c r="FP187">
        <v>0</v>
      </c>
      <c r="FQ187">
        <v>0</v>
      </c>
      <c r="FR187">
        <v>0</v>
      </c>
    </row>
    <row r="188" spans="1:178" hidden="1" x14ac:dyDescent="0.35">
      <c r="A188" t="s">
        <v>1400</v>
      </c>
      <c r="B188" t="s">
        <v>348</v>
      </c>
      <c r="C188" t="s">
        <v>349</v>
      </c>
      <c r="D188" t="s">
        <v>350</v>
      </c>
      <c r="F188" t="s">
        <v>1401</v>
      </c>
      <c r="G188" t="s">
        <v>1402</v>
      </c>
      <c r="H188" t="s">
        <v>1403</v>
      </c>
      <c r="K188" t="s">
        <v>1404</v>
      </c>
      <c r="L188" t="s">
        <v>182</v>
      </c>
      <c r="M188" t="s">
        <v>183</v>
      </c>
      <c r="N188">
        <v>1000</v>
      </c>
      <c r="O188" t="s">
        <v>1384</v>
      </c>
      <c r="P188" t="s">
        <v>1405</v>
      </c>
      <c r="Q188">
        <v>1000</v>
      </c>
      <c r="R188">
        <v>28</v>
      </c>
      <c r="S188">
        <v>-16</v>
      </c>
      <c r="T188">
        <v>700</v>
      </c>
      <c r="U188">
        <v>16</v>
      </c>
      <c r="V188">
        <v>21</v>
      </c>
      <c r="W188">
        <v>20</v>
      </c>
      <c r="X188" t="s">
        <v>1406</v>
      </c>
      <c r="Y188" t="s">
        <v>1407</v>
      </c>
      <c r="Z188" t="s">
        <v>1408</v>
      </c>
      <c r="AA188" t="s">
        <v>825</v>
      </c>
      <c r="AB188" t="s">
        <v>826</v>
      </c>
      <c r="AD188" s="8"/>
      <c r="AF188">
        <v>1</v>
      </c>
      <c r="AH188" t="s">
        <v>12330</v>
      </c>
      <c r="AN188" s="6" t="s">
        <v>23023</v>
      </c>
      <c r="AO188" s="1" t="s">
        <v>23023</v>
      </c>
      <c r="AP188" s="3" t="s">
        <v>23023</v>
      </c>
      <c r="AQ188" s="8">
        <f t="shared" si="8"/>
        <v>0</v>
      </c>
      <c r="AR188" s="8" t="e">
        <f t="shared" si="9"/>
        <v>#VALUE!</v>
      </c>
      <c r="AS188" s="8" t="e">
        <f t="shared" si="10"/>
        <v>#VALUE!</v>
      </c>
      <c r="AW188" s="8" t="e">
        <f t="shared" si="11"/>
        <v>#VALUE!</v>
      </c>
      <c r="AY188">
        <v>1</v>
      </c>
      <c r="BH188">
        <v>1</v>
      </c>
      <c r="BI188">
        <v>1</v>
      </c>
      <c r="BM188">
        <v>1</v>
      </c>
      <c r="BV188">
        <v>1</v>
      </c>
      <c r="CC188">
        <v>1</v>
      </c>
      <c r="CE188">
        <v>1</v>
      </c>
      <c r="CS188">
        <v>1</v>
      </c>
      <c r="CY188">
        <v>1</v>
      </c>
      <c r="DA188">
        <v>1</v>
      </c>
      <c r="DF188">
        <v>1</v>
      </c>
      <c r="DO188">
        <v>1</v>
      </c>
      <c r="DZ188">
        <v>1</v>
      </c>
      <c r="EB188">
        <v>1</v>
      </c>
      <c r="ES188">
        <v>1</v>
      </c>
      <c r="FC188">
        <v>1</v>
      </c>
      <c r="FG188">
        <v>1</v>
      </c>
      <c r="FM188">
        <v>1</v>
      </c>
    </row>
    <row r="189" spans="1:178" hidden="1" x14ac:dyDescent="0.35">
      <c r="A189" t="s">
        <v>1409</v>
      </c>
      <c r="B189" t="s">
        <v>384</v>
      </c>
      <c r="C189" t="s">
        <v>385</v>
      </c>
      <c r="D189" t="s">
        <v>415</v>
      </c>
      <c r="E189" t="s">
        <v>416</v>
      </c>
      <c r="F189" t="s">
        <v>417</v>
      </c>
      <c r="G189" t="s">
        <v>1410</v>
      </c>
      <c r="H189" t="s">
        <v>1411</v>
      </c>
      <c r="K189" t="s">
        <v>1412</v>
      </c>
      <c r="L189" t="s">
        <v>182</v>
      </c>
      <c r="M189" t="s">
        <v>183</v>
      </c>
      <c r="N189">
        <v>1000</v>
      </c>
      <c r="O189" t="s">
        <v>241</v>
      </c>
      <c r="P189" t="s">
        <v>470</v>
      </c>
      <c r="Q189">
        <v>1400</v>
      </c>
      <c r="R189">
        <v>42</v>
      </c>
      <c r="S189">
        <v>24</v>
      </c>
      <c r="T189">
        <v>900</v>
      </c>
      <c r="U189" t="s">
        <v>1068</v>
      </c>
      <c r="V189">
        <v>17</v>
      </c>
      <c r="W189">
        <v>7</v>
      </c>
      <c r="X189" t="s">
        <v>421</v>
      </c>
      <c r="Y189" t="s">
        <v>1413</v>
      </c>
      <c r="AA189" t="s">
        <v>1414</v>
      </c>
      <c r="AB189" t="s">
        <v>188</v>
      </c>
      <c r="AD189" s="8"/>
      <c r="AF189">
        <v>1</v>
      </c>
      <c r="AH189" t="s">
        <v>5745</v>
      </c>
      <c r="AN189" s="6" t="s">
        <v>23023</v>
      </c>
      <c r="AO189" s="1" t="s">
        <v>23023</v>
      </c>
      <c r="AP189" s="3" t="s">
        <v>23023</v>
      </c>
      <c r="AQ189" s="8">
        <f t="shared" si="8"/>
        <v>0</v>
      </c>
      <c r="AR189" s="8" t="e">
        <f t="shared" si="9"/>
        <v>#VALUE!</v>
      </c>
      <c r="AS189" s="8" t="e">
        <f t="shared" si="10"/>
        <v>#VALUE!</v>
      </c>
      <c r="AW189" s="8" t="e">
        <f t="shared" si="11"/>
        <v>#VALUE!</v>
      </c>
      <c r="AX189">
        <v>1</v>
      </c>
      <c r="BD189">
        <v>1</v>
      </c>
      <c r="BH189">
        <v>1</v>
      </c>
      <c r="BI189">
        <v>1</v>
      </c>
      <c r="BM189">
        <v>1</v>
      </c>
      <c r="BS189">
        <v>1</v>
      </c>
      <c r="BW189">
        <v>1</v>
      </c>
      <c r="CB189">
        <v>1</v>
      </c>
      <c r="CF189">
        <v>1</v>
      </c>
      <c r="CO189">
        <v>1</v>
      </c>
      <c r="CS189">
        <v>1</v>
      </c>
      <c r="CV189">
        <v>1</v>
      </c>
      <c r="CY189">
        <v>1</v>
      </c>
      <c r="DF189">
        <v>1</v>
      </c>
      <c r="DO189">
        <v>1</v>
      </c>
      <c r="DP189">
        <v>1</v>
      </c>
      <c r="DY189">
        <v>1</v>
      </c>
      <c r="ET189">
        <v>1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O189">
        <v>0</v>
      </c>
      <c r="FP189">
        <v>0</v>
      </c>
      <c r="FQ189">
        <v>0</v>
      </c>
      <c r="FR189">
        <v>0</v>
      </c>
      <c r="FT189">
        <v>0</v>
      </c>
      <c r="FU189">
        <v>0</v>
      </c>
    </row>
    <row r="190" spans="1:178" hidden="1" x14ac:dyDescent="0.35">
      <c r="A190" t="s">
        <v>3185</v>
      </c>
      <c r="B190" t="s">
        <v>175</v>
      </c>
      <c r="C190" t="s">
        <v>582</v>
      </c>
      <c r="D190" t="s">
        <v>583</v>
      </c>
      <c r="E190" t="s">
        <v>584</v>
      </c>
      <c r="F190" t="s">
        <v>3186</v>
      </c>
      <c r="G190" t="s">
        <v>3187</v>
      </c>
      <c r="H190" t="s">
        <v>3191</v>
      </c>
      <c r="K190" t="s">
        <v>3192</v>
      </c>
      <c r="L190" t="s">
        <v>733</v>
      </c>
      <c r="M190" t="s">
        <v>343</v>
      </c>
      <c r="N190">
        <v>5</v>
      </c>
      <c r="O190" t="s">
        <v>3183</v>
      </c>
      <c r="P190" t="s">
        <v>198</v>
      </c>
      <c r="Q190">
        <v>2200</v>
      </c>
      <c r="R190">
        <v>46</v>
      </c>
      <c r="S190">
        <v>8</v>
      </c>
      <c r="T190">
        <v>1200</v>
      </c>
      <c r="U190">
        <v>-6</v>
      </c>
      <c r="V190">
        <v>10</v>
      </c>
      <c r="W190">
        <v>1</v>
      </c>
      <c r="X190" t="s">
        <v>436</v>
      </c>
      <c r="Y190" t="s">
        <v>3190</v>
      </c>
      <c r="AA190" t="s">
        <v>187</v>
      </c>
      <c r="AB190" t="s">
        <v>188</v>
      </c>
      <c r="AD190" s="8"/>
      <c r="AF190">
        <v>1</v>
      </c>
      <c r="AH190" t="s">
        <v>6289</v>
      </c>
      <c r="AI190">
        <v>10</v>
      </c>
      <c r="AJ190">
        <v>0.18</v>
      </c>
      <c r="AN190" s="6" t="s">
        <v>23023</v>
      </c>
      <c r="AO190" s="1" t="s">
        <v>23023</v>
      </c>
      <c r="AP190" s="3" t="s">
        <v>23023</v>
      </c>
      <c r="AQ190" s="8">
        <f t="shared" si="8"/>
        <v>0</v>
      </c>
      <c r="AR190" s="8" t="e">
        <f t="shared" si="9"/>
        <v>#VALUE!</v>
      </c>
      <c r="AS190" s="8" t="e">
        <f t="shared" si="10"/>
        <v>#VALUE!</v>
      </c>
      <c r="AW190" s="8" t="e">
        <f t="shared" si="11"/>
        <v>#VALUE!</v>
      </c>
      <c r="AX190">
        <v>1</v>
      </c>
      <c r="BC190">
        <v>1</v>
      </c>
      <c r="BK190">
        <v>1</v>
      </c>
      <c r="BM190">
        <v>1</v>
      </c>
      <c r="BP190">
        <v>1</v>
      </c>
      <c r="BS190">
        <v>1</v>
      </c>
      <c r="BX190">
        <v>1</v>
      </c>
      <c r="BZ190">
        <v>1</v>
      </c>
      <c r="CA190">
        <v>1</v>
      </c>
      <c r="CF190">
        <v>1</v>
      </c>
      <c r="CS190">
        <v>1</v>
      </c>
      <c r="CX190">
        <v>1</v>
      </c>
      <c r="DE190">
        <v>1</v>
      </c>
      <c r="DF190">
        <v>1</v>
      </c>
      <c r="DM190">
        <v>1</v>
      </c>
      <c r="DP190">
        <v>1</v>
      </c>
      <c r="DU190">
        <v>1</v>
      </c>
      <c r="DZ190">
        <v>1</v>
      </c>
      <c r="EY190">
        <v>1</v>
      </c>
      <c r="FB190">
        <v>1</v>
      </c>
      <c r="FC190">
        <v>1</v>
      </c>
      <c r="FE190">
        <v>1</v>
      </c>
    </row>
    <row r="191" spans="1:178" hidden="1" x14ac:dyDescent="0.35">
      <c r="A191" t="s">
        <v>1423</v>
      </c>
      <c r="B191" t="s">
        <v>309</v>
      </c>
      <c r="C191" t="s">
        <v>1089</v>
      </c>
      <c r="D191" t="s">
        <v>1090</v>
      </c>
      <c r="F191" t="s">
        <v>1226</v>
      </c>
      <c r="G191" t="s">
        <v>1424</v>
      </c>
      <c r="H191" t="s">
        <v>1425</v>
      </c>
      <c r="K191" t="s">
        <v>1426</v>
      </c>
      <c r="L191" t="s">
        <v>631</v>
      </c>
      <c r="M191" t="s">
        <v>343</v>
      </c>
      <c r="N191">
        <v>20</v>
      </c>
      <c r="O191" t="s">
        <v>318</v>
      </c>
      <c r="P191" t="s">
        <v>318</v>
      </c>
      <c r="Q191">
        <v>1300</v>
      </c>
      <c r="R191">
        <v>37</v>
      </c>
      <c r="S191">
        <v>24</v>
      </c>
      <c r="T191">
        <v>500</v>
      </c>
      <c r="U191">
        <v>18</v>
      </c>
      <c r="V191">
        <v>21</v>
      </c>
      <c r="W191">
        <v>17</v>
      </c>
      <c r="X191" t="s">
        <v>795</v>
      </c>
      <c r="Y191" t="s">
        <v>1427</v>
      </c>
      <c r="AA191" t="s">
        <v>322</v>
      </c>
      <c r="AB191" t="s">
        <v>188</v>
      </c>
      <c r="AD191" s="8"/>
      <c r="AE191">
        <v>1</v>
      </c>
      <c r="AH191" t="s">
        <v>6289</v>
      </c>
      <c r="AI191">
        <v>3</v>
      </c>
      <c r="AJ191">
        <v>0.6</v>
      </c>
      <c r="AN191" s="6" t="s">
        <v>23023</v>
      </c>
      <c r="AO191" s="1" t="s">
        <v>23023</v>
      </c>
      <c r="AP191" s="3" t="s">
        <v>23023</v>
      </c>
      <c r="AQ191" s="8">
        <f t="shared" si="8"/>
        <v>0</v>
      </c>
      <c r="AR191" s="8" t="e">
        <f t="shared" si="9"/>
        <v>#VALUE!</v>
      </c>
      <c r="AS191" s="8" t="e">
        <f t="shared" si="10"/>
        <v>#VALUE!</v>
      </c>
      <c r="AW191" s="8" t="e">
        <f t="shared" si="11"/>
        <v>#VALUE!</v>
      </c>
      <c r="AX191">
        <v>1</v>
      </c>
      <c r="BC191">
        <v>1</v>
      </c>
      <c r="BK191">
        <v>1</v>
      </c>
      <c r="BM191">
        <v>1</v>
      </c>
      <c r="BS191">
        <v>1</v>
      </c>
      <c r="CB191">
        <v>1</v>
      </c>
      <c r="CF191">
        <v>1</v>
      </c>
      <c r="CT191">
        <v>1</v>
      </c>
      <c r="CY191">
        <v>1</v>
      </c>
      <c r="DK191">
        <v>1</v>
      </c>
      <c r="EE191">
        <v>1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</row>
    <row r="192" spans="1:178" hidden="1" x14ac:dyDescent="0.35">
      <c r="A192" t="s">
        <v>1428</v>
      </c>
      <c r="B192" t="s">
        <v>175</v>
      </c>
      <c r="C192" t="s">
        <v>279</v>
      </c>
      <c r="D192" t="s">
        <v>299</v>
      </c>
      <c r="E192" t="s">
        <v>300</v>
      </c>
      <c r="F192" t="s">
        <v>367</v>
      </c>
      <c r="G192" t="s">
        <v>1429</v>
      </c>
      <c r="H192" t="s">
        <v>1430</v>
      </c>
      <c r="K192" t="s">
        <v>1431</v>
      </c>
      <c r="L192" t="s">
        <v>182</v>
      </c>
      <c r="M192" t="s">
        <v>197</v>
      </c>
      <c r="N192">
        <v>40</v>
      </c>
      <c r="O192" t="s">
        <v>318</v>
      </c>
      <c r="P192" t="s">
        <v>1296</v>
      </c>
      <c r="Q192">
        <v>1800</v>
      </c>
      <c r="R192">
        <v>38</v>
      </c>
      <c r="S192">
        <v>24</v>
      </c>
      <c r="T192">
        <v>1000</v>
      </c>
      <c r="U192">
        <v>5</v>
      </c>
      <c r="V192">
        <v>18</v>
      </c>
      <c r="W192">
        <v>12</v>
      </c>
      <c r="X192" t="s">
        <v>734</v>
      </c>
      <c r="Y192" t="s">
        <v>1432</v>
      </c>
      <c r="AA192" t="s">
        <v>322</v>
      </c>
      <c r="AB192" t="s">
        <v>188</v>
      </c>
      <c r="AD192" s="8"/>
      <c r="AE192">
        <v>1</v>
      </c>
      <c r="AH192" t="s">
        <v>5745</v>
      </c>
      <c r="AI192">
        <v>28</v>
      </c>
      <c r="AJ192">
        <v>0.12</v>
      </c>
      <c r="AN192" s="6" t="s">
        <v>23023</v>
      </c>
      <c r="AO192" s="1" t="s">
        <v>23023</v>
      </c>
      <c r="AP192" s="3" t="s">
        <v>23023</v>
      </c>
      <c r="AQ192" s="8">
        <f t="shared" si="8"/>
        <v>0</v>
      </c>
      <c r="AR192" s="8" t="e">
        <f t="shared" si="9"/>
        <v>#VALUE!</v>
      </c>
      <c r="AS192" s="8" t="e">
        <f t="shared" si="10"/>
        <v>#VALUE!</v>
      </c>
      <c r="AW192" s="8" t="e">
        <f t="shared" si="11"/>
        <v>#VALUE!</v>
      </c>
      <c r="AX192">
        <v>1</v>
      </c>
      <c r="BC192">
        <v>1</v>
      </c>
      <c r="BH192">
        <v>1</v>
      </c>
      <c r="BM192">
        <v>1</v>
      </c>
      <c r="BS192">
        <v>1</v>
      </c>
      <c r="BW192">
        <v>1</v>
      </c>
      <c r="CA192">
        <v>1</v>
      </c>
      <c r="CF192">
        <v>1</v>
      </c>
      <c r="CT192">
        <v>1</v>
      </c>
      <c r="CX192">
        <v>1</v>
      </c>
      <c r="DE192">
        <v>1</v>
      </c>
      <c r="DO192">
        <v>1</v>
      </c>
      <c r="EB192">
        <v>1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O192">
        <v>0</v>
      </c>
      <c r="FP192">
        <v>0</v>
      </c>
      <c r="FQ192">
        <v>0</v>
      </c>
      <c r="FR192">
        <v>0</v>
      </c>
      <c r="FT192">
        <v>0</v>
      </c>
      <c r="FU192">
        <v>0</v>
      </c>
    </row>
    <row r="193" spans="1:178" hidden="1" x14ac:dyDescent="0.35">
      <c r="A193" t="s">
        <v>1433</v>
      </c>
      <c r="B193" t="s">
        <v>175</v>
      </c>
      <c r="C193" t="s">
        <v>279</v>
      </c>
      <c r="D193" t="s">
        <v>299</v>
      </c>
      <c r="E193" t="s">
        <v>500</v>
      </c>
      <c r="F193" t="s">
        <v>507</v>
      </c>
      <c r="G193" t="s">
        <v>1434</v>
      </c>
      <c r="H193" t="s">
        <v>1435</v>
      </c>
      <c r="K193" t="s">
        <v>1436</v>
      </c>
      <c r="L193" t="s">
        <v>182</v>
      </c>
      <c r="M193" t="s">
        <v>197</v>
      </c>
      <c r="N193">
        <v>150</v>
      </c>
      <c r="O193" t="s">
        <v>318</v>
      </c>
      <c r="P193" t="s">
        <v>391</v>
      </c>
      <c r="Q193">
        <v>200</v>
      </c>
      <c r="R193">
        <v>35</v>
      </c>
      <c r="S193">
        <v>24</v>
      </c>
      <c r="T193">
        <v>400</v>
      </c>
      <c r="U193">
        <v>10</v>
      </c>
      <c r="V193">
        <v>25</v>
      </c>
      <c r="W193">
        <v>17</v>
      </c>
      <c r="X193" t="s">
        <v>1437</v>
      </c>
      <c r="Y193" t="s">
        <v>1438</v>
      </c>
      <c r="Z193" t="s">
        <v>321</v>
      </c>
      <c r="AA193" t="s">
        <v>322</v>
      </c>
      <c r="AB193" t="s">
        <v>188</v>
      </c>
      <c r="AD193" s="8"/>
      <c r="AE193">
        <v>1</v>
      </c>
      <c r="AH193" t="s">
        <v>5745</v>
      </c>
      <c r="AI193">
        <v>9</v>
      </c>
      <c r="AN193" s="6" t="s">
        <v>23023</v>
      </c>
      <c r="AO193" s="1" t="s">
        <v>23023</v>
      </c>
      <c r="AP193" s="3" t="s">
        <v>23023</v>
      </c>
      <c r="AQ193" s="8">
        <f t="shared" si="8"/>
        <v>0</v>
      </c>
      <c r="AR193" s="8" t="e">
        <f t="shared" si="9"/>
        <v>#VALUE!</v>
      </c>
      <c r="AS193" s="8" t="e">
        <f t="shared" si="10"/>
        <v>#VALUE!</v>
      </c>
      <c r="AW193" s="8" t="e">
        <f t="shared" si="11"/>
        <v>#VALUE!</v>
      </c>
      <c r="AX193">
        <v>1</v>
      </c>
      <c r="BH193">
        <v>1</v>
      </c>
      <c r="BM193">
        <v>1</v>
      </c>
      <c r="BS193">
        <v>1</v>
      </c>
      <c r="CA193">
        <v>1</v>
      </c>
      <c r="CF193">
        <v>1</v>
      </c>
      <c r="CT193">
        <v>1</v>
      </c>
      <c r="CX193">
        <v>1</v>
      </c>
      <c r="CY193">
        <v>1</v>
      </c>
      <c r="DE193">
        <v>1</v>
      </c>
      <c r="DO193">
        <v>1</v>
      </c>
      <c r="EA193">
        <v>1</v>
      </c>
      <c r="ES193">
        <v>1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O193">
        <v>0</v>
      </c>
      <c r="FP193">
        <v>0</v>
      </c>
      <c r="FQ193">
        <v>0</v>
      </c>
      <c r="FR193">
        <v>0</v>
      </c>
      <c r="FT193">
        <v>0</v>
      </c>
      <c r="FU193">
        <v>0</v>
      </c>
    </row>
    <row r="194" spans="1:178" hidden="1" x14ac:dyDescent="0.35">
      <c r="A194" t="s">
        <v>1439</v>
      </c>
      <c r="B194" t="s">
        <v>309</v>
      </c>
      <c r="C194" t="s">
        <v>336</v>
      </c>
      <c r="D194" t="s">
        <v>1440</v>
      </c>
      <c r="E194" t="s">
        <v>1440</v>
      </c>
      <c r="F194" t="s">
        <v>1441</v>
      </c>
      <c r="G194" t="s">
        <v>1442</v>
      </c>
      <c r="H194" t="s">
        <v>1443</v>
      </c>
      <c r="K194" t="s">
        <v>1444</v>
      </c>
      <c r="L194" t="s">
        <v>182</v>
      </c>
      <c r="M194" t="s">
        <v>317</v>
      </c>
      <c r="N194">
        <v>300</v>
      </c>
      <c r="O194" t="s">
        <v>318</v>
      </c>
      <c r="P194" t="s">
        <v>391</v>
      </c>
      <c r="Q194">
        <v>200</v>
      </c>
      <c r="R194">
        <v>35</v>
      </c>
      <c r="S194">
        <v>24</v>
      </c>
      <c r="T194">
        <v>400</v>
      </c>
      <c r="U194">
        <v>10</v>
      </c>
      <c r="V194">
        <v>25</v>
      </c>
      <c r="W194">
        <v>17</v>
      </c>
      <c r="X194" t="s">
        <v>726</v>
      </c>
      <c r="Y194" t="s">
        <v>1445</v>
      </c>
      <c r="Z194" t="s">
        <v>321</v>
      </c>
      <c r="AA194" t="s">
        <v>322</v>
      </c>
      <c r="AB194" t="s">
        <v>188</v>
      </c>
      <c r="AD194" s="8"/>
      <c r="AE194">
        <v>1</v>
      </c>
      <c r="AH194" t="s">
        <v>5745</v>
      </c>
      <c r="AI194">
        <v>12</v>
      </c>
      <c r="AJ194">
        <v>0.4</v>
      </c>
      <c r="AN194" s="6" t="s">
        <v>23023</v>
      </c>
      <c r="AO194" s="1" t="s">
        <v>23023</v>
      </c>
      <c r="AP194" s="3" t="s">
        <v>23023</v>
      </c>
      <c r="AQ194" s="8">
        <f t="shared" ref="AQ194:AQ257" si="12">IF(OR((AN194&gt;0),(AO194&gt;0)),SUM(AN194:AP194),"")</f>
        <v>0</v>
      </c>
      <c r="AR194" s="8" t="e">
        <f t="shared" ref="AR194:AR257" si="13">IF(OR((AN194&gt;0),(AO194&gt;0)),AN194/AO194,"")</f>
        <v>#VALUE!</v>
      </c>
      <c r="AS194" s="8" t="e">
        <f t="shared" ref="AS194:AS257" si="14">IF(AR194&lt;0.5,1,IF(AR194&lt;1,2,IF(AR194&lt;2,3,IF(AR194&lt;10,4,5))))</f>
        <v>#VALUE!</v>
      </c>
      <c r="AW194" s="8" t="e">
        <f t="shared" ref="AW194:AW257" si="15">AN194-AT194</f>
        <v>#VALUE!</v>
      </c>
      <c r="AX194">
        <v>1</v>
      </c>
      <c r="BB194">
        <v>1</v>
      </c>
      <c r="BH194">
        <v>1</v>
      </c>
      <c r="BM194">
        <v>1</v>
      </c>
      <c r="BS194">
        <v>1</v>
      </c>
      <c r="BT194">
        <v>1</v>
      </c>
      <c r="CC194">
        <v>1</v>
      </c>
      <c r="CE194">
        <v>1</v>
      </c>
      <c r="CQ194">
        <v>1</v>
      </c>
      <c r="CW194">
        <v>1</v>
      </c>
      <c r="DE194">
        <v>1</v>
      </c>
      <c r="DF194">
        <v>1</v>
      </c>
      <c r="DO194">
        <v>1</v>
      </c>
      <c r="DZ194">
        <v>1</v>
      </c>
      <c r="FG194">
        <v>1</v>
      </c>
      <c r="FI194">
        <v>1</v>
      </c>
      <c r="FK194">
        <v>1</v>
      </c>
      <c r="FM194">
        <v>1</v>
      </c>
      <c r="FO194">
        <v>1</v>
      </c>
      <c r="FQ194">
        <v>1</v>
      </c>
      <c r="FR194">
        <v>1</v>
      </c>
    </row>
    <row r="195" spans="1:178" hidden="1" x14ac:dyDescent="0.35">
      <c r="A195" t="s">
        <v>1446</v>
      </c>
      <c r="B195" t="s">
        <v>573</v>
      </c>
      <c r="C195" t="s">
        <v>815</v>
      </c>
      <c r="D195" t="s">
        <v>816</v>
      </c>
      <c r="E195" t="s">
        <v>1366</v>
      </c>
      <c r="F195" t="s">
        <v>1447</v>
      </c>
      <c r="G195" t="s">
        <v>1448</v>
      </c>
      <c r="H195" t="s">
        <v>1449</v>
      </c>
      <c r="K195" t="s">
        <v>1450</v>
      </c>
      <c r="L195" t="s">
        <v>182</v>
      </c>
      <c r="M195" t="s">
        <v>23025</v>
      </c>
      <c r="N195">
        <v>20</v>
      </c>
      <c r="O195" t="s">
        <v>318</v>
      </c>
      <c r="P195" t="s">
        <v>318</v>
      </c>
      <c r="Q195">
        <v>1600</v>
      </c>
      <c r="R195">
        <v>40</v>
      </c>
      <c r="S195">
        <v>22</v>
      </c>
      <c r="X195" t="s">
        <v>436</v>
      </c>
      <c r="Y195" t="s">
        <v>1432</v>
      </c>
      <c r="AA195" t="s">
        <v>322</v>
      </c>
      <c r="AB195" t="s">
        <v>188</v>
      </c>
      <c r="AD195" s="8"/>
      <c r="AE195">
        <v>1</v>
      </c>
      <c r="AH195" t="s">
        <v>4999</v>
      </c>
      <c r="AI195">
        <v>7</v>
      </c>
      <c r="AJ195">
        <v>0.4</v>
      </c>
      <c r="AN195" s="6" t="s">
        <v>23023</v>
      </c>
      <c r="AO195" s="1" t="s">
        <v>23023</v>
      </c>
      <c r="AP195" s="3" t="s">
        <v>23023</v>
      </c>
      <c r="AQ195" s="8">
        <f t="shared" si="12"/>
        <v>0</v>
      </c>
      <c r="AR195" s="8" t="e">
        <f t="shared" si="13"/>
        <v>#VALUE!</v>
      </c>
      <c r="AS195" s="8" t="e">
        <f t="shared" si="14"/>
        <v>#VALUE!</v>
      </c>
      <c r="AW195" s="8" t="e">
        <f t="shared" si="15"/>
        <v>#VALUE!</v>
      </c>
      <c r="AX195">
        <v>1</v>
      </c>
      <c r="BC195">
        <v>1</v>
      </c>
      <c r="BH195">
        <v>1</v>
      </c>
      <c r="BM195">
        <v>1</v>
      </c>
      <c r="BN195">
        <v>1</v>
      </c>
      <c r="BS195">
        <v>1</v>
      </c>
      <c r="CA195">
        <v>1</v>
      </c>
      <c r="CF195">
        <v>1</v>
      </c>
      <c r="CS195">
        <v>1</v>
      </c>
      <c r="CY195">
        <v>1</v>
      </c>
      <c r="DF195">
        <v>1</v>
      </c>
      <c r="DO195">
        <v>1</v>
      </c>
      <c r="DP195">
        <v>1</v>
      </c>
      <c r="DZ195">
        <v>1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 t="s">
        <v>1451</v>
      </c>
    </row>
    <row r="196" spans="1:178" hidden="1" x14ac:dyDescent="0.35">
      <c r="A196" t="s">
        <v>1452</v>
      </c>
      <c r="B196" t="s">
        <v>175</v>
      </c>
      <c r="C196" t="s">
        <v>279</v>
      </c>
      <c r="D196" t="s">
        <v>299</v>
      </c>
      <c r="E196" t="s">
        <v>500</v>
      </c>
      <c r="F196" t="s">
        <v>507</v>
      </c>
      <c r="G196" t="s">
        <v>1453</v>
      </c>
      <c r="H196" t="s">
        <v>1454</v>
      </c>
      <c r="K196" t="s">
        <v>1455</v>
      </c>
      <c r="L196" t="s">
        <v>182</v>
      </c>
      <c r="M196" t="s">
        <v>197</v>
      </c>
      <c r="N196">
        <v>150</v>
      </c>
      <c r="O196" t="s">
        <v>318</v>
      </c>
      <c r="P196" t="s">
        <v>1456</v>
      </c>
      <c r="Q196">
        <v>300</v>
      </c>
      <c r="R196">
        <v>47</v>
      </c>
      <c r="S196">
        <v>18</v>
      </c>
      <c r="T196">
        <v>600</v>
      </c>
      <c r="U196">
        <v>0</v>
      </c>
      <c r="V196">
        <v>20</v>
      </c>
      <c r="W196">
        <v>10</v>
      </c>
      <c r="X196" t="s">
        <v>726</v>
      </c>
      <c r="Y196" t="s">
        <v>1457</v>
      </c>
      <c r="AA196" t="s">
        <v>1458</v>
      </c>
      <c r="AB196" t="s">
        <v>188</v>
      </c>
      <c r="AD196" s="8"/>
      <c r="AE196">
        <v>1</v>
      </c>
      <c r="AH196" t="s">
        <v>5745</v>
      </c>
      <c r="AN196" s="6" t="s">
        <v>23023</v>
      </c>
      <c r="AO196" s="1" t="s">
        <v>23023</v>
      </c>
      <c r="AP196" s="3" t="s">
        <v>23023</v>
      </c>
      <c r="AQ196" s="8">
        <f t="shared" si="12"/>
        <v>0</v>
      </c>
      <c r="AR196" s="8" t="e">
        <f t="shared" si="13"/>
        <v>#VALUE!</v>
      </c>
      <c r="AS196" s="8" t="e">
        <f t="shared" si="14"/>
        <v>#VALUE!</v>
      </c>
      <c r="AW196" s="8" t="e">
        <f t="shared" si="15"/>
        <v>#VALUE!</v>
      </c>
      <c r="AX196">
        <v>1</v>
      </c>
      <c r="BH196">
        <v>1</v>
      </c>
      <c r="BM196">
        <v>1</v>
      </c>
      <c r="BS196">
        <v>1</v>
      </c>
      <c r="CA196">
        <v>1</v>
      </c>
      <c r="CF196">
        <v>1</v>
      </c>
      <c r="CT196">
        <v>1</v>
      </c>
      <c r="CX196">
        <v>1</v>
      </c>
      <c r="CY196">
        <v>1</v>
      </c>
      <c r="DE196">
        <v>1</v>
      </c>
      <c r="DO196">
        <v>1</v>
      </c>
      <c r="DY196">
        <v>1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O196">
        <v>0</v>
      </c>
      <c r="FP196">
        <v>0</v>
      </c>
      <c r="FQ196">
        <v>0</v>
      </c>
      <c r="FR196">
        <v>0</v>
      </c>
      <c r="FT196">
        <v>0</v>
      </c>
      <c r="FU196">
        <v>0</v>
      </c>
    </row>
    <row r="197" spans="1:178" hidden="1" x14ac:dyDescent="0.35">
      <c r="A197" t="s">
        <v>1459</v>
      </c>
      <c r="B197" t="s">
        <v>175</v>
      </c>
      <c r="C197" t="s">
        <v>269</v>
      </c>
      <c r="D197" t="s">
        <v>597</v>
      </c>
      <c r="F197" t="s">
        <v>598</v>
      </c>
      <c r="G197" t="s">
        <v>1460</v>
      </c>
      <c r="H197" t="s">
        <v>1461</v>
      </c>
      <c r="K197" t="s">
        <v>1462</v>
      </c>
      <c r="L197" t="s">
        <v>182</v>
      </c>
      <c r="M197" t="s">
        <v>183</v>
      </c>
      <c r="N197">
        <v>1000</v>
      </c>
      <c r="O197" t="s">
        <v>318</v>
      </c>
      <c r="P197" t="s">
        <v>318</v>
      </c>
      <c r="Q197">
        <v>200</v>
      </c>
      <c r="R197">
        <v>42</v>
      </c>
      <c r="S197">
        <v>27</v>
      </c>
      <c r="T197">
        <v>550</v>
      </c>
      <c r="U197">
        <v>3</v>
      </c>
      <c r="V197">
        <v>15</v>
      </c>
      <c r="W197">
        <v>12</v>
      </c>
      <c r="X197" t="s">
        <v>602</v>
      </c>
      <c r="Y197" t="s">
        <v>1463</v>
      </c>
      <c r="AA197" t="s">
        <v>1414</v>
      </c>
      <c r="AB197" t="s">
        <v>188</v>
      </c>
      <c r="AD197" s="8"/>
      <c r="AE197">
        <v>1</v>
      </c>
      <c r="AH197" t="s">
        <v>5745</v>
      </c>
      <c r="AN197" s="6" t="s">
        <v>23023</v>
      </c>
      <c r="AO197" s="1" t="s">
        <v>23023</v>
      </c>
      <c r="AP197" s="3" t="s">
        <v>23023</v>
      </c>
      <c r="AQ197" s="8">
        <f t="shared" si="12"/>
        <v>0</v>
      </c>
      <c r="AR197" s="8" t="e">
        <f t="shared" si="13"/>
        <v>#VALUE!</v>
      </c>
      <c r="AS197" s="8" t="e">
        <f t="shared" si="14"/>
        <v>#VALUE!</v>
      </c>
      <c r="AW197" s="8" t="e">
        <f t="shared" si="15"/>
        <v>#VALUE!</v>
      </c>
      <c r="AX197">
        <v>1</v>
      </c>
      <c r="BB197">
        <v>1</v>
      </c>
      <c r="BF197">
        <v>1</v>
      </c>
      <c r="BG197">
        <v>1</v>
      </c>
      <c r="BM197">
        <v>1</v>
      </c>
      <c r="BS197">
        <v>1</v>
      </c>
      <c r="BU197">
        <v>1</v>
      </c>
      <c r="CC197">
        <v>1</v>
      </c>
      <c r="CF197">
        <v>1</v>
      </c>
      <c r="CN197">
        <v>1</v>
      </c>
      <c r="CQ197">
        <v>1</v>
      </c>
      <c r="CS197">
        <v>1</v>
      </c>
      <c r="CT197">
        <v>1</v>
      </c>
      <c r="CX197">
        <v>1</v>
      </c>
      <c r="DA197">
        <v>1</v>
      </c>
      <c r="DE197">
        <v>1</v>
      </c>
      <c r="DF197">
        <v>1</v>
      </c>
      <c r="DJ197">
        <v>1</v>
      </c>
      <c r="DN197">
        <v>1</v>
      </c>
      <c r="DQ197">
        <v>1</v>
      </c>
      <c r="DW197">
        <v>1</v>
      </c>
      <c r="DX197">
        <v>1</v>
      </c>
      <c r="DY197">
        <v>1</v>
      </c>
      <c r="ES197">
        <v>1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O197">
        <v>0</v>
      </c>
      <c r="FP197">
        <v>0</v>
      </c>
      <c r="FQ197">
        <v>0</v>
      </c>
      <c r="FR197">
        <v>0</v>
      </c>
      <c r="FT197">
        <v>0</v>
      </c>
      <c r="FU197">
        <v>0</v>
      </c>
    </row>
    <row r="198" spans="1:178" hidden="1" x14ac:dyDescent="0.35">
      <c r="A198" t="s">
        <v>1464</v>
      </c>
      <c r="B198" t="s">
        <v>175</v>
      </c>
      <c r="C198" t="s">
        <v>279</v>
      </c>
      <c r="D198" t="s">
        <v>423</v>
      </c>
      <c r="F198" t="s">
        <v>523</v>
      </c>
      <c r="G198" t="s">
        <v>1465</v>
      </c>
      <c r="H198" t="s">
        <v>1466</v>
      </c>
      <c r="K198" t="s">
        <v>1467</v>
      </c>
      <c r="L198" t="s">
        <v>182</v>
      </c>
      <c r="M198" t="s">
        <v>197</v>
      </c>
      <c r="N198">
        <v>150</v>
      </c>
      <c r="O198" t="s">
        <v>241</v>
      </c>
      <c r="P198" t="s">
        <v>285</v>
      </c>
      <c r="Q198">
        <v>550</v>
      </c>
      <c r="R198">
        <v>46</v>
      </c>
      <c r="S198">
        <v>14</v>
      </c>
      <c r="T198">
        <v>900</v>
      </c>
      <c r="U198">
        <v>1</v>
      </c>
      <c r="V198">
        <v>20</v>
      </c>
      <c r="W198">
        <v>12</v>
      </c>
      <c r="X198" t="s">
        <v>752</v>
      </c>
      <c r="Y198" t="s">
        <v>1468</v>
      </c>
      <c r="AA198" t="s">
        <v>1469</v>
      </c>
      <c r="AB198" t="s">
        <v>188</v>
      </c>
      <c r="AD198" s="8"/>
      <c r="AE198">
        <v>1</v>
      </c>
      <c r="AH198" t="s">
        <v>5745</v>
      </c>
      <c r="AI198">
        <v>7</v>
      </c>
      <c r="AJ198">
        <v>1.2</v>
      </c>
      <c r="AN198" s="6" t="s">
        <v>23023</v>
      </c>
      <c r="AO198" s="1" t="s">
        <v>23023</v>
      </c>
      <c r="AP198" s="3" t="s">
        <v>23023</v>
      </c>
      <c r="AQ198" s="8">
        <f t="shared" si="12"/>
        <v>0</v>
      </c>
      <c r="AR198" s="8" t="e">
        <f t="shared" si="13"/>
        <v>#VALUE!</v>
      </c>
      <c r="AS198" s="8" t="e">
        <f t="shared" si="14"/>
        <v>#VALUE!</v>
      </c>
      <c r="AW198" s="8" t="e">
        <f t="shared" si="15"/>
        <v>#VALUE!</v>
      </c>
      <c r="AX198">
        <v>1</v>
      </c>
      <c r="BC198">
        <v>1</v>
      </c>
      <c r="BF198">
        <v>1</v>
      </c>
      <c r="BG198">
        <v>1</v>
      </c>
      <c r="BM198">
        <v>1</v>
      </c>
      <c r="BS198">
        <v>1</v>
      </c>
      <c r="BW198">
        <v>1</v>
      </c>
      <c r="CA198">
        <v>1</v>
      </c>
      <c r="CB198">
        <v>1</v>
      </c>
      <c r="CF198">
        <v>1</v>
      </c>
      <c r="CS198">
        <v>1</v>
      </c>
      <c r="CY198">
        <v>1</v>
      </c>
      <c r="DA198">
        <v>1</v>
      </c>
      <c r="DD198">
        <v>1</v>
      </c>
      <c r="DP198">
        <v>1</v>
      </c>
      <c r="EA198">
        <v>1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O198">
        <v>0</v>
      </c>
      <c r="FP198">
        <v>0</v>
      </c>
      <c r="FQ198">
        <v>0</v>
      </c>
      <c r="FR198">
        <v>0</v>
      </c>
    </row>
    <row r="199" spans="1:178" hidden="1" x14ac:dyDescent="0.35">
      <c r="A199" t="s">
        <v>1470</v>
      </c>
      <c r="B199" t="s">
        <v>384</v>
      </c>
      <c r="C199" t="s">
        <v>385</v>
      </c>
      <c r="D199" t="s">
        <v>415</v>
      </c>
      <c r="E199" t="s">
        <v>416</v>
      </c>
      <c r="F199" t="s">
        <v>417</v>
      </c>
      <c r="G199" t="s">
        <v>1471</v>
      </c>
      <c r="H199" t="s">
        <v>1472</v>
      </c>
      <c r="K199" t="s">
        <v>1473</v>
      </c>
      <c r="L199" t="s">
        <v>182</v>
      </c>
      <c r="M199" t="s">
        <v>183</v>
      </c>
      <c r="N199">
        <v>1000</v>
      </c>
      <c r="O199" t="s">
        <v>318</v>
      </c>
      <c r="P199" t="s">
        <v>318</v>
      </c>
      <c r="Q199">
        <v>300</v>
      </c>
      <c r="R199">
        <v>38</v>
      </c>
      <c r="S199">
        <v>23</v>
      </c>
      <c r="T199">
        <v>450</v>
      </c>
      <c r="U199">
        <v>1</v>
      </c>
      <c r="V199">
        <v>22</v>
      </c>
      <c r="W199">
        <v>12</v>
      </c>
      <c r="X199" t="s">
        <v>1474</v>
      </c>
      <c r="Y199" t="s">
        <v>1475</v>
      </c>
      <c r="AA199" t="s">
        <v>1476</v>
      </c>
      <c r="AB199" t="s">
        <v>188</v>
      </c>
      <c r="AD199" s="8"/>
      <c r="AE199">
        <v>1</v>
      </c>
      <c r="AH199" t="s">
        <v>5745</v>
      </c>
      <c r="AN199" s="6" t="s">
        <v>23023</v>
      </c>
      <c r="AO199" s="1" t="s">
        <v>23023</v>
      </c>
      <c r="AP199" s="3" t="s">
        <v>23023</v>
      </c>
      <c r="AQ199" s="8">
        <f t="shared" si="12"/>
        <v>0</v>
      </c>
      <c r="AR199" s="8" t="e">
        <f t="shared" si="13"/>
        <v>#VALUE!</v>
      </c>
      <c r="AS199" s="8" t="e">
        <f t="shared" si="14"/>
        <v>#VALUE!</v>
      </c>
      <c r="AW199" s="8" t="e">
        <f t="shared" si="15"/>
        <v>#VALUE!</v>
      </c>
      <c r="AX199">
        <v>1</v>
      </c>
      <c r="BD199">
        <v>1</v>
      </c>
      <c r="BH199">
        <v>1</v>
      </c>
      <c r="BI199">
        <v>1</v>
      </c>
      <c r="BM199">
        <v>1</v>
      </c>
      <c r="BS199">
        <v>1</v>
      </c>
      <c r="BW199">
        <v>1</v>
      </c>
      <c r="CB199">
        <v>1</v>
      </c>
      <c r="CF199">
        <v>1</v>
      </c>
      <c r="CO199">
        <v>1</v>
      </c>
      <c r="CS199">
        <v>1</v>
      </c>
      <c r="CV199">
        <v>1</v>
      </c>
      <c r="CY199">
        <v>1</v>
      </c>
      <c r="DF199">
        <v>1</v>
      </c>
      <c r="DO199">
        <v>1</v>
      </c>
      <c r="DY199">
        <v>1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O199">
        <v>0</v>
      </c>
      <c r="FP199">
        <v>0</v>
      </c>
      <c r="FQ199">
        <v>0</v>
      </c>
      <c r="FR199">
        <v>0</v>
      </c>
    </row>
    <row r="200" spans="1:178" hidden="1" x14ac:dyDescent="0.35">
      <c r="A200" t="s">
        <v>1477</v>
      </c>
      <c r="B200" t="s">
        <v>384</v>
      </c>
      <c r="C200" t="s">
        <v>385</v>
      </c>
      <c r="D200" t="s">
        <v>415</v>
      </c>
      <c r="E200" t="s">
        <v>416</v>
      </c>
      <c r="F200" t="s">
        <v>417</v>
      </c>
      <c r="G200" t="s">
        <v>1478</v>
      </c>
      <c r="H200" t="s">
        <v>1479</v>
      </c>
      <c r="K200" t="s">
        <v>1480</v>
      </c>
      <c r="L200" t="s">
        <v>182</v>
      </c>
      <c r="M200" t="s">
        <v>183</v>
      </c>
      <c r="N200">
        <v>1000</v>
      </c>
      <c r="O200" t="s">
        <v>318</v>
      </c>
      <c r="P200" t="s">
        <v>318</v>
      </c>
      <c r="Q200">
        <v>600</v>
      </c>
      <c r="R200">
        <v>38</v>
      </c>
      <c r="S200">
        <v>23</v>
      </c>
      <c r="T200">
        <v>550</v>
      </c>
      <c r="U200">
        <v>0</v>
      </c>
      <c r="V200">
        <v>20</v>
      </c>
      <c r="W200">
        <v>10</v>
      </c>
      <c r="X200" t="s">
        <v>1144</v>
      </c>
      <c r="Y200" t="s">
        <v>1481</v>
      </c>
      <c r="AA200" t="s">
        <v>1476</v>
      </c>
      <c r="AB200" t="s">
        <v>188</v>
      </c>
      <c r="AD200" s="8"/>
      <c r="AF200">
        <v>1</v>
      </c>
      <c r="AH200" t="s">
        <v>5745</v>
      </c>
      <c r="AN200" s="6" t="s">
        <v>23023</v>
      </c>
      <c r="AO200" s="1" t="s">
        <v>23023</v>
      </c>
      <c r="AP200" s="3" t="s">
        <v>23023</v>
      </c>
      <c r="AQ200" s="8">
        <f t="shared" si="12"/>
        <v>0</v>
      </c>
      <c r="AR200" s="8" t="e">
        <f t="shared" si="13"/>
        <v>#VALUE!</v>
      </c>
      <c r="AS200" s="8" t="e">
        <f t="shared" si="14"/>
        <v>#VALUE!</v>
      </c>
      <c r="AW200" s="8" t="e">
        <f t="shared" si="15"/>
        <v>#VALUE!</v>
      </c>
      <c r="AX200">
        <v>1</v>
      </c>
      <c r="BD200">
        <v>1</v>
      </c>
      <c r="BH200">
        <v>1</v>
      </c>
      <c r="BI200">
        <v>1</v>
      </c>
      <c r="BM200">
        <v>1</v>
      </c>
      <c r="BS200">
        <v>1</v>
      </c>
      <c r="BW200">
        <v>1</v>
      </c>
      <c r="CB200">
        <v>1</v>
      </c>
      <c r="CF200">
        <v>1</v>
      </c>
      <c r="CS200">
        <v>1</v>
      </c>
      <c r="CV200">
        <v>1</v>
      </c>
      <c r="CY200">
        <v>1</v>
      </c>
      <c r="DF200">
        <v>1</v>
      </c>
      <c r="DO200">
        <v>1</v>
      </c>
      <c r="DY200">
        <v>1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O200">
        <v>0</v>
      </c>
      <c r="FP200">
        <v>0</v>
      </c>
      <c r="FQ200">
        <v>0</v>
      </c>
      <c r="FR200">
        <v>0</v>
      </c>
    </row>
    <row r="201" spans="1:178" hidden="1" x14ac:dyDescent="0.35">
      <c r="A201" t="s">
        <v>1482</v>
      </c>
      <c r="B201" t="s">
        <v>175</v>
      </c>
      <c r="C201" t="s">
        <v>279</v>
      </c>
      <c r="D201" t="s">
        <v>299</v>
      </c>
      <c r="E201" t="s">
        <v>500</v>
      </c>
      <c r="F201" t="s">
        <v>507</v>
      </c>
      <c r="G201" t="s">
        <v>1483</v>
      </c>
      <c r="H201" t="s">
        <v>1484</v>
      </c>
      <c r="K201" t="s">
        <v>1485</v>
      </c>
      <c r="L201" t="s">
        <v>182</v>
      </c>
      <c r="M201" t="s">
        <v>197</v>
      </c>
      <c r="N201">
        <v>150</v>
      </c>
      <c r="O201" t="s">
        <v>318</v>
      </c>
      <c r="P201" t="s">
        <v>551</v>
      </c>
      <c r="Q201">
        <v>1000</v>
      </c>
      <c r="R201">
        <v>42</v>
      </c>
      <c r="S201">
        <v>20</v>
      </c>
      <c r="T201">
        <v>700</v>
      </c>
      <c r="U201">
        <v>0</v>
      </c>
      <c r="V201">
        <v>20</v>
      </c>
      <c r="W201">
        <v>12</v>
      </c>
      <c r="X201" t="s">
        <v>726</v>
      </c>
      <c r="Y201" t="s">
        <v>1486</v>
      </c>
      <c r="AA201" t="s">
        <v>1476</v>
      </c>
      <c r="AB201" t="s">
        <v>188</v>
      </c>
      <c r="AD201" s="8"/>
      <c r="AE201">
        <v>1</v>
      </c>
      <c r="AH201" t="s">
        <v>5745</v>
      </c>
      <c r="AN201" s="6" t="s">
        <v>23023</v>
      </c>
      <c r="AO201" s="1" t="s">
        <v>23023</v>
      </c>
      <c r="AP201" s="3" t="s">
        <v>23023</v>
      </c>
      <c r="AQ201" s="8">
        <f t="shared" si="12"/>
        <v>0</v>
      </c>
      <c r="AR201" s="8" t="e">
        <f t="shared" si="13"/>
        <v>#VALUE!</v>
      </c>
      <c r="AS201" s="8" t="e">
        <f t="shared" si="14"/>
        <v>#VALUE!</v>
      </c>
      <c r="AW201" s="8" t="e">
        <f t="shared" si="15"/>
        <v>#VALUE!</v>
      </c>
      <c r="AX201">
        <v>1</v>
      </c>
      <c r="BH201">
        <v>1</v>
      </c>
      <c r="BM201">
        <v>1</v>
      </c>
      <c r="BS201">
        <v>1</v>
      </c>
      <c r="CA201">
        <v>1</v>
      </c>
      <c r="CF201">
        <v>1</v>
      </c>
      <c r="CT201">
        <v>1</v>
      </c>
      <c r="CX201">
        <v>1</v>
      </c>
      <c r="CY201">
        <v>1</v>
      </c>
      <c r="DE201">
        <v>1</v>
      </c>
      <c r="DO201">
        <v>1</v>
      </c>
      <c r="DY201">
        <v>1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O201">
        <v>0</v>
      </c>
      <c r="FP201">
        <v>0</v>
      </c>
      <c r="FQ201">
        <v>0</v>
      </c>
      <c r="FR201">
        <v>0</v>
      </c>
      <c r="FT201">
        <v>0</v>
      </c>
      <c r="FU201">
        <v>0</v>
      </c>
    </row>
    <row r="202" spans="1:178" hidden="1" x14ac:dyDescent="0.35">
      <c r="A202" t="s">
        <v>1487</v>
      </c>
      <c r="B202" t="s">
        <v>175</v>
      </c>
      <c r="C202" t="s">
        <v>269</v>
      </c>
      <c r="D202" t="s">
        <v>597</v>
      </c>
      <c r="F202" t="s">
        <v>598</v>
      </c>
      <c r="G202" t="s">
        <v>1488</v>
      </c>
      <c r="H202" t="s">
        <v>1489</v>
      </c>
      <c r="K202" t="s">
        <v>1490</v>
      </c>
      <c r="L202" t="s">
        <v>182</v>
      </c>
      <c r="M202" t="s">
        <v>183</v>
      </c>
      <c r="N202">
        <v>1000</v>
      </c>
      <c r="O202" t="s">
        <v>318</v>
      </c>
      <c r="P202" t="s">
        <v>1116</v>
      </c>
      <c r="Q202">
        <v>700</v>
      </c>
      <c r="R202">
        <v>37</v>
      </c>
      <c r="S202">
        <v>28</v>
      </c>
      <c r="T202">
        <v>800</v>
      </c>
      <c r="U202">
        <v>5</v>
      </c>
      <c r="V202">
        <v>21</v>
      </c>
      <c r="W202">
        <v>14</v>
      </c>
      <c r="X202" t="s">
        <v>602</v>
      </c>
      <c r="Y202" t="s">
        <v>1491</v>
      </c>
      <c r="AA202" t="s">
        <v>322</v>
      </c>
      <c r="AB202" t="s">
        <v>188</v>
      </c>
      <c r="AD202" s="8"/>
      <c r="AE202">
        <v>1</v>
      </c>
      <c r="AH202" t="s">
        <v>5745</v>
      </c>
      <c r="AN202" s="6" t="s">
        <v>23023</v>
      </c>
      <c r="AO202" s="1" t="s">
        <v>23023</v>
      </c>
      <c r="AP202" s="3" t="s">
        <v>23023</v>
      </c>
      <c r="AQ202" s="8">
        <f t="shared" si="12"/>
        <v>0</v>
      </c>
      <c r="AR202" s="8" t="e">
        <f t="shared" si="13"/>
        <v>#VALUE!</v>
      </c>
      <c r="AS202" s="8" t="e">
        <f t="shared" si="14"/>
        <v>#VALUE!</v>
      </c>
      <c r="AW202" s="8" t="e">
        <f t="shared" si="15"/>
        <v>#VALUE!</v>
      </c>
      <c r="AX202">
        <v>1</v>
      </c>
      <c r="BB202">
        <v>1</v>
      </c>
      <c r="BF202">
        <v>1</v>
      </c>
      <c r="BG202">
        <v>1</v>
      </c>
      <c r="BH202">
        <v>1</v>
      </c>
      <c r="BM202">
        <v>1</v>
      </c>
      <c r="BS202">
        <v>1</v>
      </c>
      <c r="BU202">
        <v>1</v>
      </c>
      <c r="CC202">
        <v>1</v>
      </c>
      <c r="CF202">
        <v>1</v>
      </c>
      <c r="CN202">
        <v>1</v>
      </c>
      <c r="CQ202">
        <v>1</v>
      </c>
      <c r="CS202">
        <v>1</v>
      </c>
      <c r="CX202">
        <v>1</v>
      </c>
      <c r="CY202">
        <v>1</v>
      </c>
      <c r="DA202">
        <v>1</v>
      </c>
      <c r="DE202">
        <v>1</v>
      </c>
      <c r="DF202">
        <v>1</v>
      </c>
      <c r="DJ202">
        <v>1</v>
      </c>
      <c r="DN202">
        <v>1</v>
      </c>
      <c r="DQ202">
        <v>1</v>
      </c>
      <c r="DW202">
        <v>1</v>
      </c>
      <c r="DY202">
        <v>1</v>
      </c>
      <c r="ES202">
        <v>1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O202">
        <v>0</v>
      </c>
      <c r="FP202">
        <v>0</v>
      </c>
      <c r="FQ202">
        <v>0</v>
      </c>
      <c r="FR202">
        <v>0</v>
      </c>
      <c r="FT202">
        <v>0</v>
      </c>
      <c r="FU202">
        <v>0</v>
      </c>
    </row>
    <row r="203" spans="1:178" hidden="1" x14ac:dyDescent="0.35">
      <c r="A203" t="s">
        <v>1492</v>
      </c>
      <c r="B203" t="s">
        <v>175</v>
      </c>
      <c r="C203" t="s">
        <v>279</v>
      </c>
      <c r="D203" t="s">
        <v>299</v>
      </c>
      <c r="E203" t="s">
        <v>492</v>
      </c>
      <c r="F203" t="s">
        <v>493</v>
      </c>
      <c r="G203" t="s">
        <v>1493</v>
      </c>
      <c r="H203" t="s">
        <v>1494</v>
      </c>
      <c r="K203" t="s">
        <v>1495</v>
      </c>
      <c r="L203" t="s">
        <v>182</v>
      </c>
      <c r="M203" t="s">
        <v>197</v>
      </c>
      <c r="N203">
        <v>80</v>
      </c>
      <c r="O203" t="s">
        <v>318</v>
      </c>
      <c r="P203" t="s">
        <v>391</v>
      </c>
      <c r="Q203">
        <v>400</v>
      </c>
      <c r="R203">
        <v>35</v>
      </c>
      <c r="S203">
        <v>24</v>
      </c>
      <c r="T203">
        <v>800</v>
      </c>
      <c r="U203">
        <v>5</v>
      </c>
      <c r="V203">
        <v>21</v>
      </c>
      <c r="W203">
        <v>14</v>
      </c>
      <c r="X203" t="s">
        <v>837</v>
      </c>
      <c r="Y203" t="s">
        <v>1496</v>
      </c>
      <c r="Z203" t="s">
        <v>321</v>
      </c>
      <c r="AA203" t="s">
        <v>322</v>
      </c>
      <c r="AB203" t="s">
        <v>188</v>
      </c>
      <c r="AD203" s="8"/>
      <c r="AE203">
        <v>1</v>
      </c>
      <c r="AH203" t="s">
        <v>5745</v>
      </c>
      <c r="AI203">
        <v>12</v>
      </c>
      <c r="AJ203">
        <v>0.7</v>
      </c>
      <c r="AN203" s="6" t="s">
        <v>23023</v>
      </c>
      <c r="AO203" s="1" t="s">
        <v>23023</v>
      </c>
      <c r="AP203" s="3" t="s">
        <v>23023</v>
      </c>
      <c r="AQ203" s="8">
        <f t="shared" si="12"/>
        <v>0</v>
      </c>
      <c r="AR203" s="8" t="e">
        <f t="shared" si="13"/>
        <v>#VALUE!</v>
      </c>
      <c r="AS203" s="8" t="e">
        <f t="shared" si="14"/>
        <v>#VALUE!</v>
      </c>
      <c r="AW203" s="8" t="e">
        <f t="shared" si="15"/>
        <v>#VALUE!</v>
      </c>
      <c r="AX203">
        <v>1</v>
      </c>
      <c r="BB203">
        <v>1</v>
      </c>
      <c r="BC203">
        <v>1</v>
      </c>
      <c r="BH203">
        <v>1</v>
      </c>
      <c r="BM203">
        <v>1</v>
      </c>
      <c r="BS203">
        <v>1</v>
      </c>
      <c r="BW203">
        <v>1</v>
      </c>
      <c r="CC203">
        <v>1</v>
      </c>
      <c r="CF203">
        <v>1</v>
      </c>
      <c r="CT203">
        <v>1</v>
      </c>
      <c r="CX203">
        <v>1</v>
      </c>
      <c r="DE203">
        <v>1</v>
      </c>
      <c r="DN203">
        <v>1</v>
      </c>
      <c r="DP203">
        <v>1</v>
      </c>
      <c r="DX203">
        <v>1</v>
      </c>
      <c r="EA203">
        <v>1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O203">
        <v>0</v>
      </c>
      <c r="FP203">
        <v>0</v>
      </c>
      <c r="FQ203">
        <v>0</v>
      </c>
      <c r="FR203">
        <v>0</v>
      </c>
      <c r="FT203">
        <v>0</v>
      </c>
      <c r="FU203">
        <v>0</v>
      </c>
    </row>
    <row r="204" spans="1:178" hidden="1" x14ac:dyDescent="0.35">
      <c r="A204" t="s">
        <v>1497</v>
      </c>
      <c r="B204" t="s">
        <v>234</v>
      </c>
      <c r="C204" t="s">
        <v>797</v>
      </c>
      <c r="D204" t="s">
        <v>1498</v>
      </c>
      <c r="F204" t="s">
        <v>1499</v>
      </c>
      <c r="G204" t="s">
        <v>1500</v>
      </c>
      <c r="H204" t="s">
        <v>1501</v>
      </c>
      <c r="K204" t="s">
        <v>1502</v>
      </c>
      <c r="L204" t="s">
        <v>182</v>
      </c>
      <c r="M204" t="s">
        <v>183</v>
      </c>
      <c r="N204">
        <v>1000</v>
      </c>
      <c r="O204" t="s">
        <v>318</v>
      </c>
      <c r="P204" t="s">
        <v>1116</v>
      </c>
      <c r="Q204">
        <v>1000</v>
      </c>
      <c r="R204">
        <v>35</v>
      </c>
      <c r="S204">
        <v>34</v>
      </c>
      <c r="T204">
        <v>400</v>
      </c>
      <c r="U204">
        <v>11</v>
      </c>
      <c r="V204">
        <v>27</v>
      </c>
      <c r="W204">
        <v>19</v>
      </c>
      <c r="X204" t="s">
        <v>1110</v>
      </c>
      <c r="Y204" t="s">
        <v>1503</v>
      </c>
      <c r="AA204" t="s">
        <v>322</v>
      </c>
      <c r="AB204" t="s">
        <v>188</v>
      </c>
      <c r="AD204" s="8"/>
      <c r="AF204">
        <v>1</v>
      </c>
      <c r="AH204" t="s">
        <v>5745</v>
      </c>
      <c r="AI204" t="s">
        <v>1504</v>
      </c>
      <c r="AJ204">
        <v>1.2</v>
      </c>
      <c r="AN204" s="6" t="s">
        <v>23023</v>
      </c>
      <c r="AO204" s="1" t="s">
        <v>23023</v>
      </c>
      <c r="AP204" s="3" t="s">
        <v>23023</v>
      </c>
      <c r="AQ204" s="8">
        <f t="shared" si="12"/>
        <v>0</v>
      </c>
      <c r="AR204" s="8" t="e">
        <f t="shared" si="13"/>
        <v>#VALUE!</v>
      </c>
      <c r="AS204" s="8" t="e">
        <f t="shared" si="14"/>
        <v>#VALUE!</v>
      </c>
      <c r="AW204" s="8" t="e">
        <f t="shared" si="15"/>
        <v>#VALUE!</v>
      </c>
      <c r="AX204">
        <v>1</v>
      </c>
      <c r="BB204">
        <v>1</v>
      </c>
      <c r="BH204">
        <v>1</v>
      </c>
      <c r="BK204">
        <v>1</v>
      </c>
      <c r="BM204">
        <v>1</v>
      </c>
      <c r="BS204">
        <v>1</v>
      </c>
      <c r="CC204">
        <v>1</v>
      </c>
      <c r="CF204">
        <v>1</v>
      </c>
      <c r="CS204">
        <v>1</v>
      </c>
      <c r="CY204">
        <v>1</v>
      </c>
      <c r="DF204">
        <v>1</v>
      </c>
      <c r="DK204">
        <v>1</v>
      </c>
      <c r="DQ204">
        <v>1</v>
      </c>
      <c r="DY204">
        <v>1</v>
      </c>
      <c r="EF204">
        <v>1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O204">
        <v>0</v>
      </c>
      <c r="FP204">
        <v>0</v>
      </c>
      <c r="FQ204">
        <v>0</v>
      </c>
      <c r="FR204">
        <v>0</v>
      </c>
    </row>
    <row r="205" spans="1:178" hidden="1" x14ac:dyDescent="0.35">
      <c r="A205" t="s">
        <v>1505</v>
      </c>
      <c r="B205" t="s">
        <v>384</v>
      </c>
      <c r="C205" t="s">
        <v>439</v>
      </c>
      <c r="D205" t="s">
        <v>1209</v>
      </c>
      <c r="F205" t="s">
        <v>1300</v>
      </c>
      <c r="G205" t="s">
        <v>1506</v>
      </c>
      <c r="H205" t="s">
        <v>1507</v>
      </c>
      <c r="K205" t="s">
        <v>1508</v>
      </c>
      <c r="L205" t="s">
        <v>631</v>
      </c>
      <c r="M205" t="s">
        <v>23025</v>
      </c>
      <c r="N205">
        <v>80</v>
      </c>
      <c r="O205" t="s">
        <v>318</v>
      </c>
      <c r="P205" t="s">
        <v>391</v>
      </c>
      <c r="Q205">
        <v>300</v>
      </c>
      <c r="R205">
        <v>35</v>
      </c>
      <c r="S205">
        <v>24</v>
      </c>
      <c r="T205">
        <v>500</v>
      </c>
      <c r="U205">
        <v>18</v>
      </c>
      <c r="V205">
        <v>21</v>
      </c>
      <c r="W205">
        <v>17</v>
      </c>
      <c r="X205" t="s">
        <v>795</v>
      </c>
      <c r="Y205" t="s">
        <v>1509</v>
      </c>
      <c r="Z205" t="s">
        <v>321</v>
      </c>
      <c r="AA205" t="s">
        <v>322</v>
      </c>
      <c r="AB205" t="s">
        <v>188</v>
      </c>
      <c r="AD205" s="8"/>
      <c r="AE205">
        <v>1</v>
      </c>
      <c r="AH205" t="s">
        <v>6289</v>
      </c>
      <c r="AI205">
        <v>4</v>
      </c>
      <c r="AJ205">
        <v>1.5</v>
      </c>
      <c r="AN205" s="6" t="s">
        <v>23023</v>
      </c>
      <c r="AO205" s="1" t="s">
        <v>23023</v>
      </c>
      <c r="AP205" s="3" t="s">
        <v>23023</v>
      </c>
      <c r="AQ205" s="8">
        <f t="shared" si="12"/>
        <v>0</v>
      </c>
      <c r="AR205" s="8" t="e">
        <f t="shared" si="13"/>
        <v>#VALUE!</v>
      </c>
      <c r="AS205" s="8" t="e">
        <f t="shared" si="14"/>
        <v>#VALUE!</v>
      </c>
      <c r="AW205" s="8" t="e">
        <f t="shared" si="15"/>
        <v>#VALUE!</v>
      </c>
      <c r="AY205">
        <v>1</v>
      </c>
      <c r="BE205">
        <v>1</v>
      </c>
      <c r="BI205">
        <v>1</v>
      </c>
      <c r="BK205">
        <v>1</v>
      </c>
      <c r="BM205">
        <v>1</v>
      </c>
      <c r="BS205">
        <v>1</v>
      </c>
      <c r="CB205">
        <v>1</v>
      </c>
      <c r="CE205">
        <v>1</v>
      </c>
      <c r="CF205">
        <v>1</v>
      </c>
      <c r="CS205">
        <v>1</v>
      </c>
      <c r="CY205">
        <v>1</v>
      </c>
      <c r="DE205">
        <v>1</v>
      </c>
      <c r="DI205">
        <v>1</v>
      </c>
      <c r="DP205">
        <v>1</v>
      </c>
      <c r="EC205">
        <v>1</v>
      </c>
      <c r="ES205">
        <v>1</v>
      </c>
      <c r="EX205">
        <v>1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O205">
        <v>0</v>
      </c>
      <c r="FP205">
        <v>0</v>
      </c>
      <c r="FQ205">
        <v>0</v>
      </c>
      <c r="FR205">
        <v>0</v>
      </c>
      <c r="FT205">
        <v>0</v>
      </c>
      <c r="FU205">
        <v>0</v>
      </c>
    </row>
    <row r="206" spans="1:178" hidden="1" x14ac:dyDescent="0.35">
      <c r="A206" t="s">
        <v>1510</v>
      </c>
      <c r="B206" t="s">
        <v>175</v>
      </c>
      <c r="C206" t="s">
        <v>269</v>
      </c>
      <c r="D206" t="s">
        <v>270</v>
      </c>
      <c r="F206" t="s">
        <v>1511</v>
      </c>
      <c r="G206" t="s">
        <v>1512</v>
      </c>
      <c r="H206" t="s">
        <v>1513</v>
      </c>
      <c r="K206" t="s">
        <v>1514</v>
      </c>
      <c r="L206" t="s">
        <v>182</v>
      </c>
      <c r="M206" t="s">
        <v>183</v>
      </c>
      <c r="N206">
        <v>1000</v>
      </c>
      <c r="O206" t="s">
        <v>241</v>
      </c>
      <c r="P206" t="s">
        <v>285</v>
      </c>
      <c r="Q206">
        <v>600</v>
      </c>
      <c r="R206">
        <v>38</v>
      </c>
      <c r="S206">
        <v>23</v>
      </c>
      <c r="T206">
        <v>450</v>
      </c>
      <c r="U206">
        <v>1</v>
      </c>
      <c r="V206">
        <v>22</v>
      </c>
      <c r="W206">
        <v>12</v>
      </c>
      <c r="X206" t="s">
        <v>1515</v>
      </c>
      <c r="Y206" t="s">
        <v>1475</v>
      </c>
      <c r="AA206" t="s">
        <v>1476</v>
      </c>
      <c r="AB206" t="s">
        <v>188</v>
      </c>
      <c r="AD206" s="8"/>
      <c r="AE206">
        <v>1</v>
      </c>
      <c r="AH206" t="s">
        <v>5745</v>
      </c>
      <c r="AN206" s="6" t="s">
        <v>23023</v>
      </c>
      <c r="AO206" s="1" t="s">
        <v>23023</v>
      </c>
      <c r="AP206" s="3" t="s">
        <v>23023</v>
      </c>
      <c r="AQ206" s="8">
        <f t="shared" si="12"/>
        <v>0</v>
      </c>
      <c r="AR206" s="8" t="e">
        <f t="shared" si="13"/>
        <v>#VALUE!</v>
      </c>
      <c r="AS206" s="8" t="e">
        <f t="shared" si="14"/>
        <v>#VALUE!</v>
      </c>
      <c r="AW206" s="8" t="e">
        <f t="shared" si="15"/>
        <v>#VALUE!</v>
      </c>
      <c r="AX206">
        <v>1</v>
      </c>
      <c r="BD206">
        <v>1</v>
      </c>
      <c r="BJ206">
        <v>1</v>
      </c>
      <c r="BM206">
        <v>1</v>
      </c>
      <c r="BS206">
        <v>1</v>
      </c>
      <c r="BW206">
        <v>1</v>
      </c>
      <c r="CB206">
        <v>1</v>
      </c>
      <c r="CE206">
        <v>1</v>
      </c>
      <c r="CS206">
        <v>1</v>
      </c>
      <c r="CY206">
        <v>1</v>
      </c>
      <c r="DE206">
        <v>1</v>
      </c>
      <c r="DO206">
        <v>1</v>
      </c>
      <c r="DV206">
        <v>1</v>
      </c>
      <c r="DY206">
        <v>1</v>
      </c>
      <c r="EA206">
        <v>1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O206">
        <v>0</v>
      </c>
      <c r="FP206">
        <v>0</v>
      </c>
      <c r="FQ206">
        <v>0</v>
      </c>
      <c r="FR206">
        <v>0</v>
      </c>
      <c r="FT206">
        <v>0</v>
      </c>
      <c r="FU206">
        <v>0</v>
      </c>
    </row>
    <row r="207" spans="1:178" hidden="1" x14ac:dyDescent="0.35">
      <c r="A207" t="s">
        <v>1516</v>
      </c>
      <c r="B207" t="s">
        <v>384</v>
      </c>
      <c r="C207" t="s">
        <v>385</v>
      </c>
      <c r="D207" t="s">
        <v>415</v>
      </c>
      <c r="E207" t="s">
        <v>416</v>
      </c>
      <c r="F207" t="s">
        <v>417</v>
      </c>
      <c r="G207" t="s">
        <v>1517</v>
      </c>
      <c r="H207" t="s">
        <v>1518</v>
      </c>
      <c r="K207" t="s">
        <v>1519</v>
      </c>
      <c r="L207" t="s">
        <v>182</v>
      </c>
      <c r="M207" t="s">
        <v>183</v>
      </c>
      <c r="N207">
        <v>1000</v>
      </c>
      <c r="O207" t="s">
        <v>318</v>
      </c>
      <c r="P207" t="s">
        <v>391</v>
      </c>
      <c r="Q207">
        <v>20</v>
      </c>
      <c r="R207">
        <v>35</v>
      </c>
      <c r="S207">
        <v>24</v>
      </c>
      <c r="T207">
        <v>500</v>
      </c>
      <c r="U207">
        <v>18</v>
      </c>
      <c r="V207">
        <v>24</v>
      </c>
      <c r="W207">
        <v>21</v>
      </c>
      <c r="X207" t="s">
        <v>653</v>
      </c>
      <c r="Y207" t="s">
        <v>1520</v>
      </c>
      <c r="Z207" t="s">
        <v>321</v>
      </c>
      <c r="AA207" t="s">
        <v>322</v>
      </c>
      <c r="AB207" t="s">
        <v>188</v>
      </c>
      <c r="AD207" s="8"/>
      <c r="AE207">
        <v>1</v>
      </c>
      <c r="AH207" t="s">
        <v>5745</v>
      </c>
      <c r="AN207" s="6" t="s">
        <v>23023</v>
      </c>
      <c r="AO207" s="1" t="s">
        <v>23023</v>
      </c>
      <c r="AP207" s="3" t="s">
        <v>23023</v>
      </c>
      <c r="AQ207" s="8">
        <f t="shared" si="12"/>
        <v>0</v>
      </c>
      <c r="AR207" s="8" t="e">
        <f t="shared" si="13"/>
        <v>#VALUE!</v>
      </c>
      <c r="AS207" s="8" t="e">
        <f t="shared" si="14"/>
        <v>#VALUE!</v>
      </c>
      <c r="AW207" s="8" t="e">
        <f t="shared" si="15"/>
        <v>#VALUE!</v>
      </c>
      <c r="AX207">
        <v>1</v>
      </c>
      <c r="BD207">
        <v>1</v>
      </c>
      <c r="BH207">
        <v>1</v>
      </c>
      <c r="BI207">
        <v>1</v>
      </c>
      <c r="BM207">
        <v>1</v>
      </c>
      <c r="BS207">
        <v>1</v>
      </c>
      <c r="BW207">
        <v>1</v>
      </c>
      <c r="CB207">
        <v>1</v>
      </c>
      <c r="CF207">
        <v>1</v>
      </c>
      <c r="CS207">
        <v>1</v>
      </c>
      <c r="CV207">
        <v>1</v>
      </c>
      <c r="CY207">
        <v>1</v>
      </c>
      <c r="DF207">
        <v>1</v>
      </c>
      <c r="DO207">
        <v>1</v>
      </c>
      <c r="DP207">
        <v>1</v>
      </c>
      <c r="DY207">
        <v>1</v>
      </c>
      <c r="ET207">
        <v>1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O207">
        <v>0</v>
      </c>
      <c r="FP207">
        <v>0</v>
      </c>
      <c r="FQ207">
        <v>0</v>
      </c>
      <c r="FR207">
        <v>0</v>
      </c>
    </row>
    <row r="208" spans="1:178" hidden="1" x14ac:dyDescent="0.35">
      <c r="A208" t="s">
        <v>1521</v>
      </c>
      <c r="B208" t="s">
        <v>175</v>
      </c>
      <c r="C208" t="s">
        <v>176</v>
      </c>
      <c r="D208" t="s">
        <v>1343</v>
      </c>
      <c r="F208" t="s">
        <v>1522</v>
      </c>
      <c r="G208" t="s">
        <v>1523</v>
      </c>
      <c r="H208" t="s">
        <v>1524</v>
      </c>
      <c r="K208" t="s">
        <v>1525</v>
      </c>
      <c r="L208" t="s">
        <v>733</v>
      </c>
      <c r="M208" t="s">
        <v>217</v>
      </c>
      <c r="N208">
        <v>40</v>
      </c>
      <c r="O208" t="s">
        <v>318</v>
      </c>
      <c r="P208" t="s">
        <v>1116</v>
      </c>
      <c r="Q208">
        <v>1000</v>
      </c>
      <c r="R208">
        <v>38</v>
      </c>
      <c r="S208">
        <v>24</v>
      </c>
      <c r="T208">
        <v>500</v>
      </c>
      <c r="U208">
        <v>18</v>
      </c>
      <c r="V208">
        <v>21</v>
      </c>
      <c r="W208">
        <v>17</v>
      </c>
      <c r="X208" t="s">
        <v>851</v>
      </c>
      <c r="Y208" t="s">
        <v>1526</v>
      </c>
      <c r="AA208" t="s">
        <v>322</v>
      </c>
      <c r="AB208" t="s">
        <v>188</v>
      </c>
      <c r="AD208" s="8"/>
      <c r="AE208">
        <v>1</v>
      </c>
      <c r="AH208" t="s">
        <v>5745</v>
      </c>
      <c r="AI208">
        <v>7</v>
      </c>
      <c r="AJ208">
        <v>0.7</v>
      </c>
      <c r="AN208" s="6" t="s">
        <v>23023</v>
      </c>
      <c r="AO208" s="1" t="s">
        <v>23023</v>
      </c>
      <c r="AP208" s="3" t="s">
        <v>23023</v>
      </c>
      <c r="AQ208" s="8">
        <f t="shared" si="12"/>
        <v>0</v>
      </c>
      <c r="AR208" s="8" t="e">
        <f t="shared" si="13"/>
        <v>#VALUE!</v>
      </c>
      <c r="AS208" s="8" t="e">
        <f t="shared" si="14"/>
        <v>#VALUE!</v>
      </c>
      <c r="AW208" s="8" t="e">
        <f t="shared" si="15"/>
        <v>#VALUE!</v>
      </c>
      <c r="AX208">
        <v>1</v>
      </c>
      <c r="BC208">
        <v>1</v>
      </c>
      <c r="BH208">
        <v>1</v>
      </c>
      <c r="BK208">
        <v>1</v>
      </c>
      <c r="BM208">
        <v>1</v>
      </c>
      <c r="BS208">
        <v>1</v>
      </c>
      <c r="CA208">
        <v>1</v>
      </c>
      <c r="CS208">
        <v>1</v>
      </c>
      <c r="CU208">
        <v>1</v>
      </c>
      <c r="CY208">
        <v>1</v>
      </c>
      <c r="DD208">
        <v>1</v>
      </c>
      <c r="DO208">
        <v>1</v>
      </c>
      <c r="DZ208">
        <v>1</v>
      </c>
      <c r="FC208">
        <v>1</v>
      </c>
      <c r="FL208">
        <v>1</v>
      </c>
      <c r="FO208">
        <v>1</v>
      </c>
    </row>
    <row r="209" spans="1:178" hidden="1" x14ac:dyDescent="0.35">
      <c r="A209" t="s">
        <v>1527</v>
      </c>
      <c r="B209" t="s">
        <v>384</v>
      </c>
      <c r="C209" t="s">
        <v>439</v>
      </c>
      <c r="D209" t="s">
        <v>440</v>
      </c>
      <c r="F209" t="s">
        <v>441</v>
      </c>
      <c r="G209" t="s">
        <v>1528</v>
      </c>
      <c r="H209" t="s">
        <v>1529</v>
      </c>
      <c r="K209" t="s">
        <v>1530</v>
      </c>
      <c r="L209" t="s">
        <v>182</v>
      </c>
      <c r="M209" t="s">
        <v>183</v>
      </c>
      <c r="N209">
        <v>1000</v>
      </c>
      <c r="O209" t="s">
        <v>318</v>
      </c>
      <c r="P209" t="s">
        <v>318</v>
      </c>
      <c r="Q209">
        <v>500</v>
      </c>
      <c r="R209">
        <v>38</v>
      </c>
      <c r="S209">
        <v>23</v>
      </c>
      <c r="T209">
        <v>450</v>
      </c>
      <c r="U209">
        <v>1</v>
      </c>
      <c r="V209">
        <v>22</v>
      </c>
      <c r="W209">
        <v>12</v>
      </c>
      <c r="X209" t="s">
        <v>1531</v>
      </c>
      <c r="Y209" t="s">
        <v>1532</v>
      </c>
      <c r="AA209" t="s">
        <v>1476</v>
      </c>
      <c r="AB209" t="s">
        <v>188</v>
      </c>
      <c r="AD209" s="8"/>
      <c r="AH209" t="s">
        <v>5745</v>
      </c>
      <c r="AI209">
        <v>40</v>
      </c>
      <c r="AJ209">
        <v>1</v>
      </c>
      <c r="AN209" s="6" t="s">
        <v>23023</v>
      </c>
      <c r="AO209" s="1" t="s">
        <v>23023</v>
      </c>
      <c r="AP209" s="3" t="s">
        <v>23023</v>
      </c>
      <c r="AQ209" s="8">
        <f t="shared" si="12"/>
        <v>0</v>
      </c>
      <c r="AR209" s="8" t="e">
        <f t="shared" si="13"/>
        <v>#VALUE!</v>
      </c>
      <c r="AS209" s="8" t="e">
        <f t="shared" si="14"/>
        <v>#VALUE!</v>
      </c>
      <c r="AW209" s="8" t="e">
        <f t="shared" si="15"/>
        <v>#VALUE!</v>
      </c>
      <c r="AX209">
        <v>1</v>
      </c>
      <c r="BC209">
        <v>1</v>
      </c>
      <c r="BM209">
        <v>1</v>
      </c>
      <c r="BS209">
        <v>1</v>
      </c>
      <c r="BW209">
        <v>1</v>
      </c>
      <c r="CB209">
        <v>1</v>
      </c>
      <c r="CE209">
        <v>1</v>
      </c>
      <c r="CS209">
        <v>1</v>
      </c>
      <c r="CW209">
        <v>1</v>
      </c>
      <c r="DE209">
        <v>1</v>
      </c>
      <c r="DO209">
        <v>1</v>
      </c>
      <c r="DP209">
        <v>1</v>
      </c>
      <c r="DY209">
        <v>1</v>
      </c>
      <c r="EA209">
        <v>1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O209">
        <v>0</v>
      </c>
      <c r="FP209">
        <v>0</v>
      </c>
      <c r="FQ209">
        <v>0</v>
      </c>
      <c r="FR209">
        <v>0</v>
      </c>
    </row>
    <row r="210" spans="1:178" hidden="1" x14ac:dyDescent="0.35">
      <c r="A210" t="s">
        <v>1533</v>
      </c>
      <c r="B210" t="s">
        <v>384</v>
      </c>
      <c r="C210" t="s">
        <v>439</v>
      </c>
      <c r="D210" t="s">
        <v>648</v>
      </c>
      <c r="F210" t="s">
        <v>777</v>
      </c>
      <c r="G210" t="s">
        <v>1534</v>
      </c>
      <c r="H210" t="s">
        <v>1535</v>
      </c>
      <c r="K210" t="s">
        <v>1536</v>
      </c>
      <c r="L210" t="s">
        <v>182</v>
      </c>
      <c r="M210" t="s">
        <v>217</v>
      </c>
      <c r="N210">
        <v>40</v>
      </c>
      <c r="O210" t="s">
        <v>318</v>
      </c>
      <c r="P210" t="s">
        <v>1296</v>
      </c>
      <c r="Q210">
        <v>2000</v>
      </c>
      <c r="R210">
        <v>38</v>
      </c>
      <c r="S210">
        <v>24</v>
      </c>
      <c r="T210">
        <v>1000</v>
      </c>
      <c r="U210">
        <v>5</v>
      </c>
      <c r="V210">
        <v>18</v>
      </c>
      <c r="W210">
        <v>12</v>
      </c>
      <c r="X210" t="s">
        <v>436</v>
      </c>
      <c r="Y210" t="s">
        <v>1537</v>
      </c>
      <c r="AA210" t="s">
        <v>322</v>
      </c>
      <c r="AB210" t="s">
        <v>188</v>
      </c>
      <c r="AD210" s="8"/>
      <c r="AF210">
        <v>1</v>
      </c>
      <c r="AH210" t="s">
        <v>4999</v>
      </c>
      <c r="AI210">
        <v>27</v>
      </c>
      <c r="AJ210">
        <v>0.3</v>
      </c>
      <c r="AN210" s="6" t="s">
        <v>23023</v>
      </c>
      <c r="AO210" s="1" t="s">
        <v>23023</v>
      </c>
      <c r="AP210" s="3" t="s">
        <v>23023</v>
      </c>
      <c r="AQ210" s="8">
        <f t="shared" si="12"/>
        <v>0</v>
      </c>
      <c r="AR210" s="8" t="e">
        <f t="shared" si="13"/>
        <v>#VALUE!</v>
      </c>
      <c r="AS210" s="8" t="e">
        <f t="shared" si="14"/>
        <v>#VALUE!</v>
      </c>
      <c r="AW210" s="8" t="e">
        <f t="shared" si="15"/>
        <v>#VALUE!</v>
      </c>
      <c r="AX210">
        <v>1</v>
      </c>
      <c r="BC210">
        <v>1</v>
      </c>
      <c r="BD210">
        <v>1</v>
      </c>
      <c r="BF210">
        <v>1</v>
      </c>
      <c r="BH210">
        <v>1</v>
      </c>
      <c r="BI210">
        <v>1</v>
      </c>
      <c r="BM210">
        <v>1</v>
      </c>
      <c r="BS210">
        <v>1</v>
      </c>
      <c r="CA210">
        <v>1</v>
      </c>
      <c r="CF210">
        <v>1</v>
      </c>
      <c r="CQ210">
        <v>1</v>
      </c>
      <c r="CS210">
        <v>1</v>
      </c>
      <c r="CW210">
        <v>1</v>
      </c>
      <c r="CY210">
        <v>1</v>
      </c>
      <c r="DE210">
        <v>1</v>
      </c>
      <c r="DK210">
        <v>1</v>
      </c>
      <c r="DN210">
        <v>1</v>
      </c>
      <c r="DZ210">
        <v>1</v>
      </c>
      <c r="EB210">
        <v>1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O210">
        <v>0</v>
      </c>
      <c r="FP210">
        <v>0</v>
      </c>
      <c r="FQ210">
        <v>0</v>
      </c>
      <c r="FR210">
        <v>0</v>
      </c>
    </row>
    <row r="211" spans="1:178" hidden="1" x14ac:dyDescent="0.35">
      <c r="A211" t="s">
        <v>1538</v>
      </c>
      <c r="B211" t="s">
        <v>384</v>
      </c>
      <c r="C211" t="s">
        <v>385</v>
      </c>
      <c r="D211" t="s">
        <v>415</v>
      </c>
      <c r="E211" t="s">
        <v>416</v>
      </c>
      <c r="F211" t="s">
        <v>417</v>
      </c>
      <c r="G211" t="s">
        <v>1539</v>
      </c>
      <c r="H211" t="s">
        <v>1540</v>
      </c>
      <c r="K211" t="s">
        <v>1541</v>
      </c>
      <c r="L211" t="s">
        <v>182</v>
      </c>
      <c r="M211" t="s">
        <v>183</v>
      </c>
      <c r="N211">
        <v>1000</v>
      </c>
      <c r="O211" t="s">
        <v>241</v>
      </c>
      <c r="P211" t="s">
        <v>470</v>
      </c>
      <c r="Q211">
        <v>1800</v>
      </c>
      <c r="R211">
        <v>42</v>
      </c>
      <c r="S211">
        <v>20</v>
      </c>
      <c r="T211">
        <v>700</v>
      </c>
      <c r="U211" t="s">
        <v>1068</v>
      </c>
      <c r="V211">
        <v>18</v>
      </c>
      <c r="W211">
        <v>12</v>
      </c>
      <c r="Y211" t="s">
        <v>1486</v>
      </c>
      <c r="AA211" t="s">
        <v>1476</v>
      </c>
      <c r="AB211" t="s">
        <v>188</v>
      </c>
      <c r="AD211" s="8"/>
      <c r="AF211">
        <v>1</v>
      </c>
      <c r="AH211" t="s">
        <v>5745</v>
      </c>
      <c r="AN211" s="6" t="s">
        <v>23023</v>
      </c>
      <c r="AO211" s="1" t="s">
        <v>23023</v>
      </c>
      <c r="AP211" s="3" t="s">
        <v>23023</v>
      </c>
      <c r="AQ211" s="8">
        <f t="shared" si="12"/>
        <v>0</v>
      </c>
      <c r="AR211" s="8" t="e">
        <f t="shared" si="13"/>
        <v>#VALUE!</v>
      </c>
      <c r="AS211" s="8" t="e">
        <f t="shared" si="14"/>
        <v>#VALUE!</v>
      </c>
      <c r="AW211" s="8" t="e">
        <f t="shared" si="15"/>
        <v>#VALUE!</v>
      </c>
      <c r="AX211">
        <v>1</v>
      </c>
      <c r="BD211">
        <v>1</v>
      </c>
      <c r="BH211">
        <v>1</v>
      </c>
      <c r="BI211">
        <v>1</v>
      </c>
      <c r="BM211">
        <v>1</v>
      </c>
      <c r="BS211">
        <v>1</v>
      </c>
      <c r="BW211">
        <v>1</v>
      </c>
      <c r="CB211">
        <v>1</v>
      </c>
      <c r="CF211">
        <v>1</v>
      </c>
      <c r="CS211">
        <v>1</v>
      </c>
      <c r="CV211">
        <v>1</v>
      </c>
      <c r="CY211">
        <v>1</v>
      </c>
      <c r="DA211">
        <v>1</v>
      </c>
      <c r="DF211">
        <v>1</v>
      </c>
      <c r="DP211">
        <v>1</v>
      </c>
      <c r="DY211">
        <v>1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O211">
        <v>0</v>
      </c>
      <c r="FP211">
        <v>0</v>
      </c>
      <c r="FQ211">
        <v>0</v>
      </c>
      <c r="FR211">
        <v>0</v>
      </c>
      <c r="FT211">
        <v>0</v>
      </c>
      <c r="FU211">
        <v>0</v>
      </c>
    </row>
    <row r="212" spans="1:178" hidden="1" x14ac:dyDescent="0.35">
      <c r="A212" t="s">
        <v>1542</v>
      </c>
      <c r="B212" t="s">
        <v>573</v>
      </c>
      <c r="C212" t="s">
        <v>574</v>
      </c>
      <c r="D212" t="s">
        <v>612</v>
      </c>
      <c r="F212" t="s">
        <v>613</v>
      </c>
      <c r="G212" t="s">
        <v>1543</v>
      </c>
      <c r="H212" t="s">
        <v>1544</v>
      </c>
      <c r="K212" t="s">
        <v>1545</v>
      </c>
      <c r="L212" t="s">
        <v>182</v>
      </c>
      <c r="M212" t="s">
        <v>317</v>
      </c>
      <c r="N212">
        <v>300</v>
      </c>
      <c r="O212" t="s">
        <v>318</v>
      </c>
      <c r="P212" t="s">
        <v>318</v>
      </c>
      <c r="Q212">
        <v>200</v>
      </c>
      <c r="R212">
        <v>40</v>
      </c>
      <c r="S212">
        <v>21</v>
      </c>
      <c r="X212" t="s">
        <v>653</v>
      </c>
      <c r="Y212" t="s">
        <v>1546</v>
      </c>
      <c r="AA212" t="s">
        <v>322</v>
      </c>
      <c r="AB212" t="s">
        <v>188</v>
      </c>
      <c r="AD212" s="8"/>
      <c r="AE212">
        <v>1</v>
      </c>
      <c r="AH212" t="s">
        <v>5745</v>
      </c>
      <c r="AI212">
        <v>1</v>
      </c>
      <c r="AN212" s="6" t="s">
        <v>23023</v>
      </c>
      <c r="AO212" s="1" t="s">
        <v>23023</v>
      </c>
      <c r="AP212" s="3" t="s">
        <v>23023</v>
      </c>
      <c r="AQ212" s="8">
        <f t="shared" si="12"/>
        <v>0</v>
      </c>
      <c r="AR212" s="8" t="e">
        <f t="shared" si="13"/>
        <v>#VALUE!</v>
      </c>
      <c r="AS212" s="8" t="e">
        <f t="shared" si="14"/>
        <v>#VALUE!</v>
      </c>
      <c r="AW212" s="8" t="e">
        <f t="shared" si="15"/>
        <v>#VALUE!</v>
      </c>
      <c r="AX212">
        <v>1</v>
      </c>
      <c r="BD212">
        <v>1</v>
      </c>
      <c r="BH212">
        <v>1</v>
      </c>
      <c r="BM212">
        <v>1</v>
      </c>
      <c r="BS212">
        <v>1</v>
      </c>
      <c r="BW212">
        <v>1</v>
      </c>
      <c r="CA212">
        <v>1</v>
      </c>
      <c r="CG212">
        <v>1</v>
      </c>
      <c r="CT212">
        <v>1</v>
      </c>
      <c r="CX212">
        <v>1</v>
      </c>
      <c r="DD212">
        <v>1</v>
      </c>
      <c r="DO212">
        <v>1</v>
      </c>
      <c r="EC212">
        <v>1</v>
      </c>
      <c r="EY212">
        <v>0</v>
      </c>
      <c r="FS212">
        <v>1</v>
      </c>
    </row>
    <row r="213" spans="1:178" hidden="1" x14ac:dyDescent="0.35">
      <c r="A213" t="s">
        <v>1547</v>
      </c>
      <c r="B213" t="s">
        <v>234</v>
      </c>
      <c r="C213" t="s">
        <v>235</v>
      </c>
      <c r="D213" t="s">
        <v>1548</v>
      </c>
      <c r="F213" t="s">
        <v>1549</v>
      </c>
      <c r="G213" t="s">
        <v>1550</v>
      </c>
      <c r="H213" t="s">
        <v>1551</v>
      </c>
      <c r="K213" t="s">
        <v>1552</v>
      </c>
      <c r="L213" t="s">
        <v>182</v>
      </c>
      <c r="M213" t="s">
        <v>183</v>
      </c>
      <c r="N213">
        <v>1000</v>
      </c>
      <c r="O213" t="s">
        <v>241</v>
      </c>
      <c r="P213" t="s">
        <v>241</v>
      </c>
      <c r="Q213">
        <v>700</v>
      </c>
      <c r="R213">
        <v>44</v>
      </c>
      <c r="S213">
        <v>11</v>
      </c>
      <c r="X213" t="s">
        <v>639</v>
      </c>
      <c r="Y213" t="s">
        <v>1553</v>
      </c>
      <c r="AA213" t="s">
        <v>571</v>
      </c>
      <c r="AB213" t="s">
        <v>188</v>
      </c>
      <c r="AD213" s="8"/>
      <c r="AF213">
        <v>1</v>
      </c>
      <c r="AH213" t="s">
        <v>4999</v>
      </c>
      <c r="AI213">
        <v>2</v>
      </c>
      <c r="AJ213">
        <v>6</v>
      </c>
      <c r="AN213" s="6" t="s">
        <v>23023</v>
      </c>
      <c r="AO213" s="1" t="s">
        <v>23023</v>
      </c>
      <c r="AP213" s="3" t="s">
        <v>23023</v>
      </c>
      <c r="AQ213" s="8">
        <f t="shared" si="12"/>
        <v>0</v>
      </c>
      <c r="AR213" s="8" t="e">
        <f t="shared" si="13"/>
        <v>#VALUE!</v>
      </c>
      <c r="AS213" s="8" t="e">
        <f t="shared" si="14"/>
        <v>#VALUE!</v>
      </c>
      <c r="AW213" s="8" t="e">
        <f t="shared" si="15"/>
        <v>#VALUE!</v>
      </c>
      <c r="AX213">
        <v>1</v>
      </c>
      <c r="BD213">
        <v>1</v>
      </c>
      <c r="BH213">
        <v>1</v>
      </c>
      <c r="BI213">
        <v>1</v>
      </c>
      <c r="BM213">
        <v>1</v>
      </c>
      <c r="BS213">
        <v>1</v>
      </c>
      <c r="BX213">
        <v>1</v>
      </c>
      <c r="CC213">
        <v>1</v>
      </c>
      <c r="CE213">
        <v>1</v>
      </c>
      <c r="CS213">
        <v>1</v>
      </c>
      <c r="CY213">
        <v>1</v>
      </c>
      <c r="DE213">
        <v>1</v>
      </c>
      <c r="DF213">
        <v>1</v>
      </c>
      <c r="DO213">
        <v>1</v>
      </c>
      <c r="EB213">
        <v>1</v>
      </c>
      <c r="EF213">
        <v>1</v>
      </c>
      <c r="ES213">
        <v>1</v>
      </c>
      <c r="ET213">
        <v>1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O213">
        <v>0</v>
      </c>
      <c r="FP213">
        <v>0</v>
      </c>
      <c r="FQ213">
        <v>0</v>
      </c>
      <c r="FR213">
        <v>0</v>
      </c>
    </row>
    <row r="214" spans="1:178" hidden="1" x14ac:dyDescent="0.35">
      <c r="A214" t="s">
        <v>1554</v>
      </c>
      <c r="B214" t="s">
        <v>384</v>
      </c>
      <c r="C214" t="s">
        <v>385</v>
      </c>
      <c r="D214" t="s">
        <v>686</v>
      </c>
      <c r="F214" t="s">
        <v>754</v>
      </c>
      <c r="G214" t="s">
        <v>1555</v>
      </c>
      <c r="H214" t="s">
        <v>1556</v>
      </c>
      <c r="K214" t="s">
        <v>1557</v>
      </c>
      <c r="L214" t="s">
        <v>182</v>
      </c>
      <c r="M214" t="s">
        <v>183</v>
      </c>
      <c r="N214">
        <v>1000</v>
      </c>
      <c r="O214" t="s">
        <v>318</v>
      </c>
      <c r="P214" t="s">
        <v>318</v>
      </c>
      <c r="Q214">
        <v>100</v>
      </c>
      <c r="R214">
        <v>33</v>
      </c>
      <c r="S214">
        <v>35</v>
      </c>
      <c r="T214">
        <v>700</v>
      </c>
      <c r="U214">
        <v>14</v>
      </c>
      <c r="V214">
        <v>28</v>
      </c>
      <c r="W214">
        <v>21</v>
      </c>
      <c r="X214" t="s">
        <v>296</v>
      </c>
      <c r="Y214" t="s">
        <v>1236</v>
      </c>
      <c r="AA214" t="s">
        <v>1237</v>
      </c>
      <c r="AB214" t="s">
        <v>394</v>
      </c>
      <c r="AD214" s="8"/>
      <c r="AE214">
        <v>1</v>
      </c>
      <c r="AF214">
        <v>1</v>
      </c>
      <c r="AH214" t="s">
        <v>5745</v>
      </c>
      <c r="AJ214">
        <v>2</v>
      </c>
      <c r="AN214" s="6" t="s">
        <v>23023</v>
      </c>
      <c r="AO214" s="1" t="s">
        <v>23023</v>
      </c>
      <c r="AP214" s="3" t="s">
        <v>23023</v>
      </c>
      <c r="AQ214" s="8">
        <f t="shared" si="12"/>
        <v>0</v>
      </c>
      <c r="AR214" s="8" t="e">
        <f t="shared" si="13"/>
        <v>#VALUE!</v>
      </c>
      <c r="AS214" s="8" t="e">
        <f t="shared" si="14"/>
        <v>#VALUE!</v>
      </c>
      <c r="AW214" s="8" t="e">
        <f t="shared" si="15"/>
        <v>#VALUE!</v>
      </c>
      <c r="AX214">
        <v>1</v>
      </c>
      <c r="BB214">
        <v>1</v>
      </c>
      <c r="BI214">
        <v>1</v>
      </c>
      <c r="BM214">
        <v>1</v>
      </c>
      <c r="BS214">
        <v>1</v>
      </c>
      <c r="BW214">
        <v>1</v>
      </c>
      <c r="CB214">
        <v>1</v>
      </c>
      <c r="CF214">
        <v>1</v>
      </c>
      <c r="CQ214">
        <v>1</v>
      </c>
      <c r="CS214">
        <v>1</v>
      </c>
      <c r="CY214">
        <v>1</v>
      </c>
      <c r="DA214">
        <v>1</v>
      </c>
      <c r="DF214">
        <v>1</v>
      </c>
      <c r="DO214">
        <v>1</v>
      </c>
      <c r="DP214">
        <v>1</v>
      </c>
      <c r="EB214">
        <v>1</v>
      </c>
      <c r="EJ214">
        <v>1</v>
      </c>
      <c r="ES214">
        <v>1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O214">
        <v>0</v>
      </c>
      <c r="FP214">
        <v>0</v>
      </c>
      <c r="FQ214">
        <v>0</v>
      </c>
      <c r="FR214">
        <v>0</v>
      </c>
      <c r="FT214">
        <v>0</v>
      </c>
      <c r="FU214">
        <v>0</v>
      </c>
    </row>
    <row r="215" spans="1:178" hidden="1" x14ac:dyDescent="0.35">
      <c r="A215" t="s">
        <v>1558</v>
      </c>
      <c r="B215" t="s">
        <v>175</v>
      </c>
      <c r="C215" t="s">
        <v>269</v>
      </c>
      <c r="D215" t="s">
        <v>597</v>
      </c>
      <c r="F215" t="s">
        <v>598</v>
      </c>
      <c r="G215" t="s">
        <v>1559</v>
      </c>
      <c r="H215" t="s">
        <v>1560</v>
      </c>
      <c r="K215" t="s">
        <v>1561</v>
      </c>
      <c r="L215" t="s">
        <v>182</v>
      </c>
      <c r="M215" t="s">
        <v>183</v>
      </c>
      <c r="N215">
        <v>1000</v>
      </c>
      <c r="O215" t="s">
        <v>318</v>
      </c>
      <c r="P215" t="s">
        <v>318</v>
      </c>
      <c r="Q215">
        <v>50</v>
      </c>
      <c r="R215">
        <v>33</v>
      </c>
      <c r="S215">
        <v>35</v>
      </c>
      <c r="T215">
        <v>700</v>
      </c>
      <c r="U215">
        <v>14</v>
      </c>
      <c r="V215">
        <v>28</v>
      </c>
      <c r="W215">
        <v>21</v>
      </c>
      <c r="X215" t="s">
        <v>1562</v>
      </c>
      <c r="Y215" t="s">
        <v>1236</v>
      </c>
      <c r="AA215" t="s">
        <v>1237</v>
      </c>
      <c r="AB215" t="s">
        <v>394</v>
      </c>
      <c r="AD215" s="8"/>
      <c r="AE215">
        <v>1</v>
      </c>
      <c r="AH215" t="s">
        <v>5745</v>
      </c>
      <c r="AN215" s="6" t="s">
        <v>23023</v>
      </c>
      <c r="AO215" s="1" t="s">
        <v>23023</v>
      </c>
      <c r="AP215" s="3" t="s">
        <v>23023</v>
      </c>
      <c r="AQ215" s="8">
        <f t="shared" si="12"/>
        <v>0</v>
      </c>
      <c r="AR215" s="8" t="e">
        <f t="shared" si="13"/>
        <v>#VALUE!</v>
      </c>
      <c r="AS215" s="8" t="e">
        <f t="shared" si="14"/>
        <v>#VALUE!</v>
      </c>
      <c r="AW215" s="8" t="e">
        <f t="shared" si="15"/>
        <v>#VALUE!</v>
      </c>
      <c r="AX215">
        <v>1</v>
      </c>
      <c r="BB215">
        <v>1</v>
      </c>
      <c r="BF215">
        <v>1</v>
      </c>
      <c r="BG215">
        <v>1</v>
      </c>
      <c r="BM215">
        <v>1</v>
      </c>
      <c r="BS215">
        <v>1</v>
      </c>
      <c r="BU215">
        <v>1</v>
      </c>
      <c r="CC215">
        <v>1</v>
      </c>
      <c r="CF215">
        <v>1</v>
      </c>
      <c r="CN215">
        <v>1</v>
      </c>
      <c r="CQ215">
        <v>1</v>
      </c>
      <c r="CS215">
        <v>1</v>
      </c>
      <c r="CT215">
        <v>1</v>
      </c>
      <c r="CX215">
        <v>1</v>
      </c>
      <c r="DA215">
        <v>1</v>
      </c>
      <c r="DE215">
        <v>1</v>
      </c>
      <c r="DF215">
        <v>1</v>
      </c>
      <c r="DJ215">
        <v>1</v>
      </c>
      <c r="DN215">
        <v>1</v>
      </c>
      <c r="DQ215">
        <v>1</v>
      </c>
      <c r="DW215">
        <v>1</v>
      </c>
      <c r="DX215">
        <v>1</v>
      </c>
      <c r="DY215">
        <v>1</v>
      </c>
      <c r="ES215">
        <v>1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O215">
        <v>0</v>
      </c>
      <c r="FP215">
        <v>0</v>
      </c>
      <c r="FQ215">
        <v>0</v>
      </c>
      <c r="FR215">
        <v>0</v>
      </c>
      <c r="FT215">
        <v>0</v>
      </c>
      <c r="FU215">
        <v>0</v>
      </c>
    </row>
    <row r="216" spans="1:178" hidden="1" x14ac:dyDescent="0.35">
      <c r="A216" t="s">
        <v>1563</v>
      </c>
      <c r="B216" t="s">
        <v>175</v>
      </c>
      <c r="C216" t="s">
        <v>269</v>
      </c>
      <c r="D216" t="s">
        <v>270</v>
      </c>
      <c r="F216" t="s">
        <v>324</v>
      </c>
      <c r="G216" t="s">
        <v>1564</v>
      </c>
      <c r="H216" t="s">
        <v>1565</v>
      </c>
      <c r="K216" t="s">
        <v>1566</v>
      </c>
      <c r="L216" t="s">
        <v>182</v>
      </c>
      <c r="M216" t="s">
        <v>183</v>
      </c>
      <c r="N216">
        <v>1000</v>
      </c>
      <c r="O216" t="s">
        <v>241</v>
      </c>
      <c r="P216" t="s">
        <v>285</v>
      </c>
      <c r="Q216">
        <v>450</v>
      </c>
      <c r="R216">
        <v>47</v>
      </c>
      <c r="S216">
        <v>8</v>
      </c>
      <c r="T216">
        <v>1100</v>
      </c>
      <c r="U216">
        <v>-1</v>
      </c>
      <c r="V216">
        <v>16</v>
      </c>
      <c r="W216">
        <v>8</v>
      </c>
      <c r="X216" t="s">
        <v>381</v>
      </c>
      <c r="Y216" t="s">
        <v>511</v>
      </c>
      <c r="AA216" t="s">
        <v>187</v>
      </c>
      <c r="AB216" t="s">
        <v>188</v>
      </c>
      <c r="AD216" s="8"/>
      <c r="AF216">
        <v>1</v>
      </c>
      <c r="AH216" t="s">
        <v>5745</v>
      </c>
      <c r="AN216" s="6" t="s">
        <v>23023</v>
      </c>
      <c r="AO216" s="1" t="s">
        <v>23023</v>
      </c>
      <c r="AP216" s="3" t="s">
        <v>23023</v>
      </c>
      <c r="AQ216" s="8">
        <f t="shared" si="12"/>
        <v>0</v>
      </c>
      <c r="AR216" s="8" t="e">
        <f t="shared" si="13"/>
        <v>#VALUE!</v>
      </c>
      <c r="AS216" s="8" t="e">
        <f t="shared" si="14"/>
        <v>#VALUE!</v>
      </c>
      <c r="AW216" s="8" t="e">
        <f t="shared" si="15"/>
        <v>#VALUE!</v>
      </c>
      <c r="AX216">
        <v>1</v>
      </c>
      <c r="BD216">
        <v>1</v>
      </c>
      <c r="BF216">
        <v>1</v>
      </c>
      <c r="BJ216">
        <v>1</v>
      </c>
      <c r="BN216">
        <v>1</v>
      </c>
      <c r="BS216">
        <v>1</v>
      </c>
      <c r="BW216">
        <v>1</v>
      </c>
      <c r="CB216">
        <v>1</v>
      </c>
      <c r="CE216">
        <v>1</v>
      </c>
      <c r="CS216">
        <v>1</v>
      </c>
      <c r="CY216">
        <v>1</v>
      </c>
      <c r="DE216">
        <v>1</v>
      </c>
      <c r="DO216">
        <v>1</v>
      </c>
      <c r="DV216">
        <v>1</v>
      </c>
      <c r="DY216">
        <v>1</v>
      </c>
      <c r="EA216">
        <v>1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O216">
        <v>0</v>
      </c>
      <c r="FP216">
        <v>0</v>
      </c>
      <c r="FQ216">
        <v>0</v>
      </c>
      <c r="FR216">
        <v>0</v>
      </c>
      <c r="FT216">
        <v>0</v>
      </c>
      <c r="FU216">
        <v>0</v>
      </c>
    </row>
    <row r="217" spans="1:178" hidden="1" x14ac:dyDescent="0.35">
      <c r="A217" t="s">
        <v>1567</v>
      </c>
      <c r="B217" t="s">
        <v>384</v>
      </c>
      <c r="C217" t="s">
        <v>439</v>
      </c>
      <c r="D217" t="s">
        <v>1209</v>
      </c>
      <c r="F217" t="s">
        <v>1210</v>
      </c>
      <c r="G217" t="s">
        <v>1568</v>
      </c>
      <c r="H217" t="s">
        <v>1569</v>
      </c>
      <c r="K217" t="s">
        <v>1570</v>
      </c>
      <c r="L217" t="s">
        <v>182</v>
      </c>
      <c r="M217" t="s">
        <v>197</v>
      </c>
      <c r="N217">
        <v>150</v>
      </c>
      <c r="O217" t="s">
        <v>241</v>
      </c>
      <c r="P217" t="s">
        <v>285</v>
      </c>
      <c r="Q217">
        <v>450</v>
      </c>
      <c r="R217">
        <v>47</v>
      </c>
      <c r="S217">
        <v>8</v>
      </c>
      <c r="T217">
        <v>1100</v>
      </c>
      <c r="U217">
        <v>-1</v>
      </c>
      <c r="V217">
        <v>16</v>
      </c>
      <c r="W217">
        <v>8</v>
      </c>
      <c r="X217" t="s">
        <v>296</v>
      </c>
      <c r="Y217" t="s">
        <v>511</v>
      </c>
      <c r="AA217" t="s">
        <v>187</v>
      </c>
      <c r="AB217" t="s">
        <v>188</v>
      </c>
      <c r="AD217" s="8"/>
      <c r="AF217">
        <v>1</v>
      </c>
      <c r="AH217" t="s">
        <v>5745</v>
      </c>
      <c r="AI217">
        <v>5</v>
      </c>
      <c r="AJ217">
        <v>1.5</v>
      </c>
      <c r="AN217" s="6" t="s">
        <v>23023</v>
      </c>
      <c r="AO217" s="1" t="s">
        <v>23023</v>
      </c>
      <c r="AP217" s="3" t="s">
        <v>23023</v>
      </c>
      <c r="AQ217" s="8">
        <f t="shared" si="12"/>
        <v>0</v>
      </c>
      <c r="AR217" s="8" t="e">
        <f t="shared" si="13"/>
        <v>#VALUE!</v>
      </c>
      <c r="AS217" s="8" t="e">
        <f t="shared" si="14"/>
        <v>#VALUE!</v>
      </c>
      <c r="AW217" s="8" t="e">
        <f t="shared" si="15"/>
        <v>#VALUE!</v>
      </c>
      <c r="AX217">
        <v>1</v>
      </c>
      <c r="BB217">
        <v>1</v>
      </c>
      <c r="BH217">
        <v>1</v>
      </c>
      <c r="BK217">
        <v>1</v>
      </c>
      <c r="BM217">
        <v>1</v>
      </c>
      <c r="BS217">
        <v>1</v>
      </c>
      <c r="CB217">
        <v>1</v>
      </c>
      <c r="CE217">
        <v>1</v>
      </c>
      <c r="CS217">
        <v>1</v>
      </c>
      <c r="CY217">
        <v>1</v>
      </c>
      <c r="DE217">
        <v>1</v>
      </c>
      <c r="DF217">
        <v>1</v>
      </c>
      <c r="DO217">
        <v>1</v>
      </c>
      <c r="DP217">
        <v>1</v>
      </c>
      <c r="DY217">
        <v>1</v>
      </c>
      <c r="EF217">
        <v>1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O217">
        <v>0</v>
      </c>
      <c r="FP217">
        <v>0</v>
      </c>
      <c r="FQ217">
        <v>0</v>
      </c>
      <c r="FR217">
        <v>0</v>
      </c>
      <c r="FT217">
        <v>0</v>
      </c>
      <c r="FU217">
        <v>0</v>
      </c>
    </row>
    <row r="218" spans="1:178" hidden="1" x14ac:dyDescent="0.35">
      <c r="A218" t="s">
        <v>1571</v>
      </c>
      <c r="B218" t="s">
        <v>309</v>
      </c>
      <c r="C218" t="s">
        <v>310</v>
      </c>
      <c r="D218" t="s">
        <v>986</v>
      </c>
      <c r="F218" t="s">
        <v>1380</v>
      </c>
      <c r="G218" t="s">
        <v>1572</v>
      </c>
      <c r="H218" t="s">
        <v>1573</v>
      </c>
      <c r="K218" t="s">
        <v>1574</v>
      </c>
      <c r="L218" t="s">
        <v>182</v>
      </c>
      <c r="M218" t="s">
        <v>197</v>
      </c>
      <c r="N218">
        <v>150</v>
      </c>
      <c r="O218" t="s">
        <v>1384</v>
      </c>
      <c r="P218" t="s">
        <v>1384</v>
      </c>
      <c r="Q218">
        <v>600</v>
      </c>
      <c r="R218">
        <v>33</v>
      </c>
      <c r="S218">
        <v>-18</v>
      </c>
      <c r="T218">
        <v>800</v>
      </c>
      <c r="U218">
        <v>16</v>
      </c>
      <c r="V218">
        <v>21</v>
      </c>
      <c r="W218">
        <v>19</v>
      </c>
      <c r="X218" t="s">
        <v>1398</v>
      </c>
      <c r="Y218" t="s">
        <v>1575</v>
      </c>
      <c r="Z218" t="s">
        <v>1386</v>
      </c>
      <c r="AA218" t="s">
        <v>1387</v>
      </c>
      <c r="AB218" t="s">
        <v>826</v>
      </c>
      <c r="AD218" s="8"/>
      <c r="AF218">
        <v>1</v>
      </c>
      <c r="AH218" t="s">
        <v>6289</v>
      </c>
      <c r="AI218">
        <v>3</v>
      </c>
      <c r="AJ218">
        <v>0.4</v>
      </c>
      <c r="AN218" s="6" t="s">
        <v>23023</v>
      </c>
      <c r="AO218" s="1" t="s">
        <v>23023</v>
      </c>
      <c r="AP218" s="3" t="s">
        <v>23023</v>
      </c>
      <c r="AQ218" s="8">
        <f t="shared" si="12"/>
        <v>0</v>
      </c>
      <c r="AR218" s="8" t="e">
        <f t="shared" si="13"/>
        <v>#VALUE!</v>
      </c>
      <c r="AS218" s="8" t="e">
        <f t="shared" si="14"/>
        <v>#VALUE!</v>
      </c>
      <c r="AW218" s="8" t="e">
        <f t="shared" si="15"/>
        <v>#VALUE!</v>
      </c>
      <c r="AX218">
        <v>1</v>
      </c>
      <c r="BD218">
        <v>1</v>
      </c>
      <c r="BI218">
        <v>1</v>
      </c>
      <c r="BM218">
        <v>1</v>
      </c>
      <c r="BR218">
        <v>1</v>
      </c>
      <c r="BS218">
        <v>1</v>
      </c>
      <c r="CC218">
        <v>1</v>
      </c>
      <c r="CE218">
        <v>1</v>
      </c>
      <c r="CT218">
        <v>1</v>
      </c>
      <c r="CW218">
        <v>1</v>
      </c>
      <c r="DD218">
        <v>1</v>
      </c>
      <c r="DO218">
        <v>1</v>
      </c>
      <c r="DP218">
        <v>1</v>
      </c>
      <c r="EC218">
        <v>1</v>
      </c>
      <c r="EX218">
        <v>1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O218">
        <v>0</v>
      </c>
      <c r="FP218">
        <v>0</v>
      </c>
      <c r="FQ218">
        <v>0</v>
      </c>
      <c r="FR218">
        <v>0</v>
      </c>
    </row>
    <row r="219" spans="1:178" hidden="1" x14ac:dyDescent="0.35">
      <c r="A219" t="s">
        <v>1576</v>
      </c>
      <c r="B219" t="s">
        <v>175</v>
      </c>
      <c r="C219" t="s">
        <v>582</v>
      </c>
      <c r="D219" t="s">
        <v>583</v>
      </c>
      <c r="F219" t="s">
        <v>772</v>
      </c>
      <c r="G219" t="s">
        <v>1577</v>
      </c>
      <c r="H219" t="s">
        <v>1578</v>
      </c>
      <c r="K219" t="s">
        <v>1579</v>
      </c>
      <c r="L219" t="s">
        <v>182</v>
      </c>
      <c r="M219" t="s">
        <v>197</v>
      </c>
      <c r="N219">
        <v>80</v>
      </c>
      <c r="O219" t="s">
        <v>1384</v>
      </c>
      <c r="P219" t="s">
        <v>1262</v>
      </c>
      <c r="Q219">
        <v>50</v>
      </c>
      <c r="R219">
        <v>33</v>
      </c>
      <c r="S219">
        <v>-18</v>
      </c>
      <c r="T219">
        <v>600</v>
      </c>
      <c r="U219">
        <v>18</v>
      </c>
      <c r="V219">
        <v>22</v>
      </c>
      <c r="W219">
        <v>19</v>
      </c>
      <c r="X219" t="s">
        <v>1406</v>
      </c>
      <c r="Y219" t="s">
        <v>1575</v>
      </c>
      <c r="Z219" t="s">
        <v>1386</v>
      </c>
      <c r="AA219" t="s">
        <v>1387</v>
      </c>
      <c r="AB219" t="s">
        <v>826</v>
      </c>
      <c r="AD219" s="8"/>
      <c r="AF219">
        <v>1</v>
      </c>
      <c r="AH219" t="s">
        <v>4999</v>
      </c>
      <c r="AI219">
        <v>7</v>
      </c>
      <c r="AN219" s="6" t="s">
        <v>23023</v>
      </c>
      <c r="AO219" s="1" t="s">
        <v>23023</v>
      </c>
      <c r="AP219" s="3" t="s">
        <v>23023</v>
      </c>
      <c r="AQ219" s="8">
        <f t="shared" si="12"/>
        <v>0</v>
      </c>
      <c r="AR219" s="8" t="e">
        <f t="shared" si="13"/>
        <v>#VALUE!</v>
      </c>
      <c r="AS219" s="8" t="e">
        <f t="shared" si="14"/>
        <v>#VALUE!</v>
      </c>
      <c r="AW219" s="8" t="e">
        <f t="shared" si="15"/>
        <v>#VALUE!</v>
      </c>
      <c r="AX219">
        <v>1</v>
      </c>
      <c r="BC219">
        <v>1</v>
      </c>
      <c r="BF219">
        <v>1</v>
      </c>
      <c r="BG219">
        <v>1</v>
      </c>
      <c r="BK219">
        <v>1</v>
      </c>
      <c r="BM219">
        <v>1</v>
      </c>
      <c r="BS219">
        <v>1</v>
      </c>
      <c r="BT219">
        <v>1</v>
      </c>
      <c r="CA219">
        <v>1</v>
      </c>
      <c r="CB219">
        <v>1</v>
      </c>
      <c r="CF219">
        <v>1</v>
      </c>
      <c r="CS219">
        <v>1</v>
      </c>
      <c r="CX219">
        <v>1</v>
      </c>
      <c r="DF219">
        <v>1</v>
      </c>
      <c r="DO219">
        <v>1</v>
      </c>
      <c r="DP219">
        <v>1</v>
      </c>
      <c r="EA219">
        <v>1</v>
      </c>
      <c r="EF219">
        <v>1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O219">
        <v>0</v>
      </c>
      <c r="FP219">
        <v>0</v>
      </c>
      <c r="FQ219">
        <v>0</v>
      </c>
      <c r="FR219">
        <v>0</v>
      </c>
      <c r="FT219">
        <v>0</v>
      </c>
      <c r="FU219">
        <v>0</v>
      </c>
    </row>
    <row r="220" spans="1:178" hidden="1" x14ac:dyDescent="0.35">
      <c r="A220" t="s">
        <v>1580</v>
      </c>
      <c r="B220" t="s">
        <v>573</v>
      </c>
      <c r="C220" t="s">
        <v>574</v>
      </c>
      <c r="D220" t="s">
        <v>575</v>
      </c>
      <c r="F220" t="s">
        <v>576</v>
      </c>
      <c r="G220" t="s">
        <v>1581</v>
      </c>
      <c r="H220" t="s">
        <v>1582</v>
      </c>
      <c r="K220" t="s">
        <v>1583</v>
      </c>
      <c r="L220" t="s">
        <v>182</v>
      </c>
      <c r="M220" t="s">
        <v>197</v>
      </c>
      <c r="N220">
        <v>300</v>
      </c>
      <c r="O220" t="s">
        <v>1384</v>
      </c>
      <c r="P220" t="s">
        <v>1584</v>
      </c>
      <c r="Q220">
        <v>300</v>
      </c>
      <c r="R220">
        <v>33</v>
      </c>
      <c r="S220">
        <v>-18</v>
      </c>
      <c r="T220">
        <v>500</v>
      </c>
      <c r="U220">
        <v>18</v>
      </c>
      <c r="V220">
        <v>16</v>
      </c>
      <c r="W220">
        <v>10</v>
      </c>
      <c r="X220" t="s">
        <v>1585</v>
      </c>
      <c r="Y220" t="s">
        <v>1586</v>
      </c>
      <c r="Z220" t="s">
        <v>1386</v>
      </c>
      <c r="AA220" t="s">
        <v>1387</v>
      </c>
      <c r="AB220" t="s">
        <v>826</v>
      </c>
      <c r="AD220" s="8">
        <v>3.82</v>
      </c>
      <c r="AF220">
        <v>1</v>
      </c>
      <c r="AH220" t="s">
        <v>5745</v>
      </c>
      <c r="AI220">
        <v>5</v>
      </c>
      <c r="AJ220">
        <v>3</v>
      </c>
      <c r="AN220" s="6" t="s">
        <v>23023</v>
      </c>
      <c r="AO220" s="1" t="s">
        <v>23023</v>
      </c>
      <c r="AP220" s="3" t="s">
        <v>23023</v>
      </c>
      <c r="AQ220" s="8">
        <f t="shared" si="12"/>
        <v>0</v>
      </c>
      <c r="AR220" s="8" t="e">
        <f t="shared" si="13"/>
        <v>#VALUE!</v>
      </c>
      <c r="AS220" s="8" t="e">
        <f t="shared" si="14"/>
        <v>#VALUE!</v>
      </c>
      <c r="AW220" s="8" t="e">
        <f t="shared" si="15"/>
        <v>#VALUE!</v>
      </c>
      <c r="AX220">
        <v>1</v>
      </c>
      <c r="BD220">
        <v>1</v>
      </c>
      <c r="BH220">
        <v>1</v>
      </c>
      <c r="BK220">
        <v>1</v>
      </c>
      <c r="BM220">
        <v>1</v>
      </c>
      <c r="BS220">
        <v>1</v>
      </c>
      <c r="BU220">
        <v>1</v>
      </c>
      <c r="CB220">
        <v>1</v>
      </c>
      <c r="CF220">
        <v>1</v>
      </c>
      <c r="CS220">
        <v>1</v>
      </c>
      <c r="CT220">
        <v>1</v>
      </c>
      <c r="CY220">
        <v>1</v>
      </c>
      <c r="DD220">
        <v>1</v>
      </c>
      <c r="DO220">
        <v>1</v>
      </c>
      <c r="DP220">
        <v>1</v>
      </c>
      <c r="EA220">
        <v>1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</row>
    <row r="221" spans="1:178" hidden="1" x14ac:dyDescent="0.35">
      <c r="A221" t="s">
        <v>1587</v>
      </c>
      <c r="B221" t="s">
        <v>573</v>
      </c>
      <c r="C221" t="s">
        <v>815</v>
      </c>
      <c r="D221" t="s">
        <v>816</v>
      </c>
      <c r="E221" t="s">
        <v>1306</v>
      </c>
      <c r="F221" t="s">
        <v>1588</v>
      </c>
      <c r="G221" t="s">
        <v>1589</v>
      </c>
      <c r="H221" t="s">
        <v>1590</v>
      </c>
      <c r="K221" t="s">
        <v>1591</v>
      </c>
      <c r="L221" t="s">
        <v>182</v>
      </c>
      <c r="M221" t="s">
        <v>217</v>
      </c>
      <c r="N221">
        <v>80</v>
      </c>
      <c r="O221" t="s">
        <v>1384</v>
      </c>
      <c r="P221" t="s">
        <v>1584</v>
      </c>
      <c r="Q221">
        <v>500</v>
      </c>
      <c r="R221">
        <v>33</v>
      </c>
      <c r="S221">
        <v>-18</v>
      </c>
      <c r="T221">
        <v>500</v>
      </c>
      <c r="U221">
        <v>18</v>
      </c>
      <c r="V221">
        <v>16</v>
      </c>
      <c r="W221">
        <v>10</v>
      </c>
      <c r="X221" t="s">
        <v>296</v>
      </c>
      <c r="Y221" t="s">
        <v>1592</v>
      </c>
      <c r="Z221" t="s">
        <v>1386</v>
      </c>
      <c r="AA221" t="s">
        <v>1387</v>
      </c>
      <c r="AB221" t="s">
        <v>826</v>
      </c>
      <c r="AD221" s="8"/>
      <c r="AF221">
        <v>1</v>
      </c>
      <c r="AH221" t="s">
        <v>6289</v>
      </c>
      <c r="AI221">
        <v>4</v>
      </c>
      <c r="AJ221">
        <v>0.8</v>
      </c>
      <c r="AN221" s="6" t="s">
        <v>23023</v>
      </c>
      <c r="AO221" s="1" t="s">
        <v>23023</v>
      </c>
      <c r="AP221" s="3" t="s">
        <v>23023</v>
      </c>
      <c r="AQ221" s="8">
        <f t="shared" si="12"/>
        <v>0</v>
      </c>
      <c r="AR221" s="8" t="e">
        <f t="shared" si="13"/>
        <v>#VALUE!</v>
      </c>
      <c r="AS221" s="8" t="e">
        <f t="shared" si="14"/>
        <v>#VALUE!</v>
      </c>
      <c r="AW221" s="8" t="e">
        <f t="shared" si="15"/>
        <v>#VALUE!</v>
      </c>
      <c r="AX221">
        <v>1</v>
      </c>
      <c r="BD221">
        <v>1</v>
      </c>
      <c r="BH221">
        <v>1</v>
      </c>
      <c r="BI221">
        <v>1</v>
      </c>
      <c r="BK221">
        <v>1</v>
      </c>
      <c r="BM221">
        <v>1</v>
      </c>
      <c r="BS221">
        <v>1</v>
      </c>
      <c r="CB221">
        <v>1</v>
      </c>
      <c r="CE221">
        <v>1</v>
      </c>
      <c r="CS221">
        <v>1</v>
      </c>
      <c r="CY221">
        <v>1</v>
      </c>
      <c r="DF221">
        <v>1</v>
      </c>
      <c r="DO221">
        <v>1</v>
      </c>
      <c r="DZ221">
        <v>1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 t="s">
        <v>1593</v>
      </c>
    </row>
    <row r="222" spans="1:178" hidden="1" x14ac:dyDescent="0.35">
      <c r="A222" t="s">
        <v>1594</v>
      </c>
      <c r="B222" t="s">
        <v>309</v>
      </c>
      <c r="C222" t="s">
        <v>310</v>
      </c>
      <c r="D222" t="s">
        <v>986</v>
      </c>
      <c r="F222" t="s">
        <v>1380</v>
      </c>
      <c r="G222" t="s">
        <v>1595</v>
      </c>
      <c r="H222" t="s">
        <v>1596</v>
      </c>
      <c r="K222" t="s">
        <v>1597</v>
      </c>
      <c r="L222" t="s">
        <v>182</v>
      </c>
      <c r="M222" t="s">
        <v>197</v>
      </c>
      <c r="N222">
        <v>80</v>
      </c>
      <c r="O222" t="s">
        <v>1384</v>
      </c>
      <c r="P222" t="s">
        <v>231</v>
      </c>
      <c r="Q222">
        <v>600</v>
      </c>
      <c r="R222">
        <v>33</v>
      </c>
      <c r="S222">
        <v>-18</v>
      </c>
      <c r="T222">
        <v>800</v>
      </c>
      <c r="U222">
        <v>16</v>
      </c>
      <c r="V222">
        <v>21</v>
      </c>
      <c r="W222">
        <v>19</v>
      </c>
      <c r="X222" t="s">
        <v>242</v>
      </c>
      <c r="Y222" t="s">
        <v>1598</v>
      </c>
      <c r="Z222" t="s">
        <v>1386</v>
      </c>
      <c r="AA222" t="s">
        <v>1387</v>
      </c>
      <c r="AB222" t="s">
        <v>826</v>
      </c>
      <c r="AD222" s="8"/>
      <c r="AF222">
        <v>1</v>
      </c>
      <c r="AH222" t="s">
        <v>12330</v>
      </c>
      <c r="AN222" s="6" t="s">
        <v>23023</v>
      </c>
      <c r="AO222" s="1" t="s">
        <v>23023</v>
      </c>
      <c r="AP222" s="3" t="s">
        <v>23023</v>
      </c>
      <c r="AQ222" s="8">
        <f t="shared" si="12"/>
        <v>0</v>
      </c>
      <c r="AR222" s="8" t="e">
        <f t="shared" si="13"/>
        <v>#VALUE!</v>
      </c>
      <c r="AS222" s="8" t="e">
        <f t="shared" si="14"/>
        <v>#VALUE!</v>
      </c>
      <c r="AW222" s="8" t="e">
        <f t="shared" si="15"/>
        <v>#VALUE!</v>
      </c>
      <c r="AY222">
        <v>1</v>
      </c>
      <c r="BH222">
        <v>1</v>
      </c>
      <c r="BI222">
        <v>1</v>
      </c>
      <c r="BM222">
        <v>1</v>
      </c>
      <c r="BS222">
        <v>1</v>
      </c>
      <c r="CC222">
        <v>1</v>
      </c>
      <c r="CE222">
        <v>1</v>
      </c>
      <c r="CW222">
        <v>1</v>
      </c>
      <c r="DD222">
        <v>1</v>
      </c>
      <c r="DO222">
        <v>1</v>
      </c>
      <c r="DZ222">
        <v>1</v>
      </c>
      <c r="EA222">
        <v>1</v>
      </c>
      <c r="EX222">
        <v>1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O222">
        <v>0</v>
      </c>
      <c r="FP222">
        <v>0</v>
      </c>
      <c r="FQ222">
        <v>0</v>
      </c>
      <c r="FR222">
        <v>0</v>
      </c>
    </row>
    <row r="223" spans="1:178" hidden="1" x14ac:dyDescent="0.35">
      <c r="A223" t="s">
        <v>1599</v>
      </c>
      <c r="B223" t="s">
        <v>175</v>
      </c>
      <c r="C223" t="s">
        <v>472</v>
      </c>
      <c r="D223" t="s">
        <v>473</v>
      </c>
      <c r="F223" t="s">
        <v>1600</v>
      </c>
      <c r="G223" t="s">
        <v>1601</v>
      </c>
      <c r="H223" t="s">
        <v>1602</v>
      </c>
      <c r="K223" t="s">
        <v>1603</v>
      </c>
      <c r="L223" t="s">
        <v>182</v>
      </c>
      <c r="M223" t="s">
        <v>197</v>
      </c>
      <c r="N223">
        <v>300</v>
      </c>
      <c r="O223" t="s">
        <v>1384</v>
      </c>
      <c r="P223" t="s">
        <v>1604</v>
      </c>
      <c r="Q223">
        <v>700</v>
      </c>
      <c r="R223">
        <v>28</v>
      </c>
      <c r="S223">
        <v>-16</v>
      </c>
      <c r="T223">
        <v>300</v>
      </c>
      <c r="U223">
        <v>17</v>
      </c>
      <c r="V223">
        <v>22</v>
      </c>
      <c r="W223">
        <v>20</v>
      </c>
      <c r="X223" t="s">
        <v>1406</v>
      </c>
      <c r="Y223" t="s">
        <v>1605</v>
      </c>
      <c r="Z223" t="s">
        <v>1408</v>
      </c>
      <c r="AA223" t="s">
        <v>825</v>
      </c>
      <c r="AB223" t="s">
        <v>826</v>
      </c>
      <c r="AD223" s="8"/>
      <c r="AF223">
        <v>1</v>
      </c>
      <c r="AH223" t="s">
        <v>6289</v>
      </c>
      <c r="AN223" s="6" t="s">
        <v>23023</v>
      </c>
      <c r="AO223" s="1" t="s">
        <v>23023</v>
      </c>
      <c r="AP223" s="3" t="s">
        <v>23023</v>
      </c>
      <c r="AQ223" s="8">
        <f t="shared" si="12"/>
        <v>0</v>
      </c>
      <c r="AR223" s="8" t="e">
        <f t="shared" si="13"/>
        <v>#VALUE!</v>
      </c>
      <c r="AS223" s="8" t="e">
        <f t="shared" si="14"/>
        <v>#VALUE!</v>
      </c>
      <c r="AW223" s="8" t="e">
        <f t="shared" si="15"/>
        <v>#VALUE!</v>
      </c>
      <c r="AX223">
        <v>1</v>
      </c>
      <c r="BD223">
        <v>1</v>
      </c>
      <c r="BH223">
        <v>1</v>
      </c>
      <c r="BI223">
        <v>1</v>
      </c>
      <c r="BM223">
        <v>1</v>
      </c>
      <c r="BS223">
        <v>1</v>
      </c>
      <c r="CA223">
        <v>1</v>
      </c>
      <c r="CF223">
        <v>1</v>
      </c>
      <c r="CS223">
        <v>1</v>
      </c>
      <c r="CT223">
        <v>1</v>
      </c>
      <c r="CU223">
        <v>1</v>
      </c>
      <c r="CV223">
        <v>1</v>
      </c>
      <c r="DD223">
        <v>1</v>
      </c>
      <c r="DO223">
        <v>1</v>
      </c>
      <c r="EC223">
        <v>1</v>
      </c>
      <c r="ET223">
        <v>1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O223">
        <v>0</v>
      </c>
      <c r="FP223">
        <v>0</v>
      </c>
      <c r="FQ223">
        <v>0</v>
      </c>
      <c r="FR223">
        <v>0</v>
      </c>
      <c r="FT223">
        <v>0</v>
      </c>
      <c r="FU223">
        <v>0</v>
      </c>
    </row>
    <row r="224" spans="1:178" hidden="1" x14ac:dyDescent="0.35">
      <c r="A224" t="s">
        <v>1606</v>
      </c>
      <c r="B224" t="s">
        <v>234</v>
      </c>
      <c r="C224" t="s">
        <v>235</v>
      </c>
      <c r="D224" t="s">
        <v>236</v>
      </c>
      <c r="E224" t="s">
        <v>236</v>
      </c>
      <c r="F224" t="s">
        <v>330</v>
      </c>
      <c r="G224" t="s">
        <v>1607</v>
      </c>
      <c r="H224" t="s">
        <v>1608</v>
      </c>
      <c r="K224" t="s">
        <v>1609</v>
      </c>
      <c r="L224" t="s">
        <v>182</v>
      </c>
      <c r="M224" t="s">
        <v>197</v>
      </c>
      <c r="N224">
        <v>150</v>
      </c>
      <c r="O224" t="s">
        <v>1384</v>
      </c>
      <c r="P224" t="s">
        <v>1405</v>
      </c>
      <c r="Q224">
        <v>600</v>
      </c>
      <c r="R224">
        <v>33</v>
      </c>
      <c r="S224">
        <v>-18</v>
      </c>
      <c r="T224">
        <v>600</v>
      </c>
      <c r="U224">
        <v>18</v>
      </c>
      <c r="V224">
        <v>22</v>
      </c>
      <c r="W224">
        <v>19</v>
      </c>
      <c r="X224" t="s">
        <v>436</v>
      </c>
      <c r="Y224" t="s">
        <v>1610</v>
      </c>
      <c r="Z224" t="s">
        <v>1386</v>
      </c>
      <c r="AA224" t="s">
        <v>1387</v>
      </c>
      <c r="AB224" t="s">
        <v>826</v>
      </c>
      <c r="AD224" s="8"/>
      <c r="AF224">
        <v>1</v>
      </c>
      <c r="AH224" t="s">
        <v>5745</v>
      </c>
      <c r="AI224">
        <v>7</v>
      </c>
      <c r="AJ224">
        <v>1.5</v>
      </c>
      <c r="AN224" s="6" t="s">
        <v>23023</v>
      </c>
      <c r="AO224" s="1" t="s">
        <v>23023</v>
      </c>
      <c r="AP224" s="3" t="s">
        <v>23023</v>
      </c>
      <c r="AQ224" s="8">
        <f t="shared" si="12"/>
        <v>0</v>
      </c>
      <c r="AR224" s="8" t="e">
        <f t="shared" si="13"/>
        <v>#VALUE!</v>
      </c>
      <c r="AS224" s="8" t="e">
        <f t="shared" si="14"/>
        <v>#VALUE!</v>
      </c>
      <c r="AW224" s="8" t="e">
        <f t="shared" si="15"/>
        <v>#VALUE!</v>
      </c>
      <c r="AX224">
        <v>1</v>
      </c>
      <c r="BD224">
        <v>1</v>
      </c>
      <c r="BH224">
        <v>1</v>
      </c>
      <c r="BK224">
        <v>1</v>
      </c>
      <c r="BN224">
        <v>1</v>
      </c>
      <c r="BP224">
        <v>1</v>
      </c>
      <c r="BR224">
        <v>1</v>
      </c>
      <c r="BS224">
        <v>1</v>
      </c>
      <c r="BV224">
        <v>1</v>
      </c>
      <c r="BW224">
        <v>1</v>
      </c>
      <c r="CA224">
        <v>1</v>
      </c>
      <c r="CG224">
        <v>1</v>
      </c>
      <c r="CT224">
        <v>1</v>
      </c>
      <c r="CY224">
        <v>1</v>
      </c>
      <c r="DD224">
        <v>1</v>
      </c>
      <c r="DN224">
        <v>1</v>
      </c>
      <c r="DP224">
        <v>1</v>
      </c>
      <c r="DX224">
        <v>1</v>
      </c>
      <c r="DZ224">
        <v>1</v>
      </c>
      <c r="ED224">
        <v>1</v>
      </c>
      <c r="ES224">
        <v>1</v>
      </c>
      <c r="EY224">
        <v>1</v>
      </c>
      <c r="FB224">
        <v>1</v>
      </c>
    </row>
    <row r="225" spans="1:178" hidden="1" x14ac:dyDescent="0.35">
      <c r="A225" t="s">
        <v>1611</v>
      </c>
      <c r="B225" t="s">
        <v>309</v>
      </c>
      <c r="C225" t="s">
        <v>373</v>
      </c>
      <c r="D225" t="s">
        <v>374</v>
      </c>
      <c r="E225" t="s">
        <v>374</v>
      </c>
      <c r="F225" t="s">
        <v>1612</v>
      </c>
      <c r="G225" t="s">
        <v>1613</v>
      </c>
      <c r="H225" t="s">
        <v>1614</v>
      </c>
      <c r="K225" t="s">
        <v>1615</v>
      </c>
      <c r="L225" t="s">
        <v>182</v>
      </c>
      <c r="M225" t="s">
        <v>23025</v>
      </c>
      <c r="N225">
        <v>40</v>
      </c>
      <c r="O225" t="s">
        <v>1384</v>
      </c>
      <c r="P225" t="s">
        <v>1616</v>
      </c>
      <c r="Q225">
        <v>900</v>
      </c>
      <c r="R225">
        <v>33</v>
      </c>
      <c r="S225">
        <v>-18</v>
      </c>
      <c r="T225">
        <v>800</v>
      </c>
      <c r="U225">
        <v>16</v>
      </c>
      <c r="V225">
        <v>21</v>
      </c>
      <c r="W225">
        <v>19</v>
      </c>
      <c r="X225" t="s">
        <v>1617</v>
      </c>
      <c r="Y225" t="s">
        <v>1618</v>
      </c>
      <c r="Z225" t="s">
        <v>1386</v>
      </c>
      <c r="AA225" t="s">
        <v>1387</v>
      </c>
      <c r="AB225" t="s">
        <v>826</v>
      </c>
      <c r="AD225" s="8"/>
      <c r="AF225">
        <v>1</v>
      </c>
      <c r="AH225" t="s">
        <v>4999</v>
      </c>
      <c r="AI225">
        <v>12</v>
      </c>
      <c r="AJ225">
        <v>0.7</v>
      </c>
      <c r="AN225" s="6" t="s">
        <v>23023</v>
      </c>
      <c r="AO225" s="1" t="s">
        <v>23023</v>
      </c>
      <c r="AP225" s="3" t="s">
        <v>23023</v>
      </c>
      <c r="AQ225" s="8">
        <f t="shared" si="12"/>
        <v>0</v>
      </c>
      <c r="AR225" s="8" t="e">
        <f t="shared" si="13"/>
        <v>#VALUE!</v>
      </c>
      <c r="AS225" s="8" t="e">
        <f t="shared" si="14"/>
        <v>#VALUE!</v>
      </c>
      <c r="AW225" s="8" t="e">
        <f t="shared" si="15"/>
        <v>#VALUE!</v>
      </c>
      <c r="AX225">
        <v>1</v>
      </c>
      <c r="AY225">
        <v>1</v>
      </c>
      <c r="BD225">
        <v>1</v>
      </c>
      <c r="BI225">
        <v>1</v>
      </c>
      <c r="BJ225">
        <v>1</v>
      </c>
      <c r="BM225">
        <v>1</v>
      </c>
      <c r="BS225">
        <v>1</v>
      </c>
      <c r="CA225">
        <v>1</v>
      </c>
      <c r="CG225">
        <v>1</v>
      </c>
      <c r="CS225">
        <v>1</v>
      </c>
      <c r="CY225">
        <v>1</v>
      </c>
      <c r="DD225">
        <v>1</v>
      </c>
      <c r="DQ225">
        <v>1</v>
      </c>
      <c r="DT225">
        <v>1</v>
      </c>
      <c r="DU225">
        <v>1</v>
      </c>
      <c r="DX225">
        <v>1</v>
      </c>
      <c r="DZ225">
        <v>1</v>
      </c>
      <c r="EE225">
        <v>1</v>
      </c>
      <c r="EY225">
        <v>1</v>
      </c>
      <c r="FB225">
        <v>1</v>
      </c>
      <c r="FC225">
        <v>1</v>
      </c>
      <c r="FE225">
        <v>1</v>
      </c>
    </row>
    <row r="226" spans="1:178" hidden="1" x14ac:dyDescent="0.35">
      <c r="A226" t="s">
        <v>1619</v>
      </c>
      <c r="B226" t="s">
        <v>384</v>
      </c>
      <c r="C226" t="s">
        <v>1620</v>
      </c>
      <c r="D226" t="s">
        <v>1621</v>
      </c>
      <c r="F226" t="s">
        <v>1622</v>
      </c>
      <c r="G226" t="s">
        <v>1623</v>
      </c>
      <c r="H226" t="s">
        <v>1624</v>
      </c>
      <c r="K226" t="s">
        <v>1625</v>
      </c>
      <c r="L226" t="s">
        <v>182</v>
      </c>
      <c r="M226" t="s">
        <v>197</v>
      </c>
      <c r="N226">
        <v>80</v>
      </c>
      <c r="O226" t="s">
        <v>2650</v>
      </c>
      <c r="P226" t="s">
        <v>1262</v>
      </c>
      <c r="Q226">
        <v>51</v>
      </c>
      <c r="R226">
        <v>33</v>
      </c>
      <c r="S226">
        <v>-18</v>
      </c>
      <c r="T226">
        <v>600</v>
      </c>
      <c r="U226">
        <v>18</v>
      </c>
      <c r="V226">
        <v>22</v>
      </c>
      <c r="W226">
        <v>19</v>
      </c>
      <c r="X226" t="s">
        <v>1350</v>
      </c>
      <c r="Y226" t="s">
        <v>1626</v>
      </c>
      <c r="Z226" t="s">
        <v>1386</v>
      </c>
      <c r="AA226" t="s">
        <v>1387</v>
      </c>
      <c r="AB226" t="s">
        <v>826</v>
      </c>
      <c r="AD226" s="8"/>
      <c r="AF226">
        <v>1</v>
      </c>
      <c r="AH226" t="s">
        <v>12330</v>
      </c>
      <c r="AN226" s="6" t="s">
        <v>23023</v>
      </c>
      <c r="AO226" s="1" t="s">
        <v>23023</v>
      </c>
      <c r="AP226" s="3" t="s">
        <v>23023</v>
      </c>
      <c r="AQ226" s="8">
        <f t="shared" si="12"/>
        <v>0</v>
      </c>
      <c r="AR226" s="8" t="e">
        <f t="shared" si="13"/>
        <v>#VALUE!</v>
      </c>
      <c r="AS226" s="8" t="e">
        <f t="shared" si="14"/>
        <v>#VALUE!</v>
      </c>
      <c r="AW226" s="8" t="e">
        <f t="shared" si="15"/>
        <v>#VALUE!</v>
      </c>
      <c r="AY226">
        <v>1</v>
      </c>
      <c r="BI226">
        <v>1</v>
      </c>
      <c r="BJ226">
        <v>1</v>
      </c>
      <c r="BM226">
        <v>1</v>
      </c>
      <c r="BS226">
        <v>1</v>
      </c>
      <c r="CA226">
        <v>1</v>
      </c>
      <c r="CF226">
        <v>1</v>
      </c>
      <c r="CS226">
        <v>1</v>
      </c>
      <c r="CW226">
        <v>1</v>
      </c>
      <c r="DF226">
        <v>1</v>
      </c>
      <c r="DO226">
        <v>1</v>
      </c>
      <c r="DZ226">
        <v>1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</row>
    <row r="227" spans="1:178" hidden="1" x14ac:dyDescent="0.35">
      <c r="A227" t="s">
        <v>1627</v>
      </c>
      <c r="B227" t="s">
        <v>384</v>
      </c>
      <c r="C227" t="s">
        <v>1620</v>
      </c>
      <c r="D227" t="s">
        <v>1621</v>
      </c>
      <c r="F227" t="s">
        <v>1622</v>
      </c>
      <c r="G227" t="s">
        <v>1628</v>
      </c>
      <c r="H227" t="s">
        <v>1629</v>
      </c>
      <c r="K227" t="s">
        <v>1630</v>
      </c>
      <c r="L227" t="s">
        <v>182</v>
      </c>
      <c r="M227" t="s">
        <v>197</v>
      </c>
      <c r="N227">
        <v>80</v>
      </c>
      <c r="O227" t="s">
        <v>2650</v>
      </c>
      <c r="P227" t="s">
        <v>1262</v>
      </c>
      <c r="Q227">
        <v>50</v>
      </c>
      <c r="R227">
        <v>33</v>
      </c>
      <c r="S227">
        <v>-18</v>
      </c>
      <c r="T227">
        <v>600</v>
      </c>
      <c r="U227">
        <v>18</v>
      </c>
      <c r="V227">
        <v>22</v>
      </c>
      <c r="W227">
        <v>19</v>
      </c>
      <c r="X227" t="s">
        <v>1350</v>
      </c>
      <c r="Y227" t="s">
        <v>1626</v>
      </c>
      <c r="Z227" t="s">
        <v>1386</v>
      </c>
      <c r="AA227" t="s">
        <v>1387</v>
      </c>
      <c r="AB227" t="s">
        <v>826</v>
      </c>
      <c r="AD227" s="8"/>
      <c r="AF227">
        <v>1</v>
      </c>
      <c r="AH227" t="s">
        <v>12330</v>
      </c>
      <c r="AN227" s="6" t="s">
        <v>23023</v>
      </c>
      <c r="AO227" s="1" t="s">
        <v>23023</v>
      </c>
      <c r="AP227" s="3" t="s">
        <v>23023</v>
      </c>
      <c r="AQ227" s="8">
        <f t="shared" si="12"/>
        <v>0</v>
      </c>
      <c r="AR227" s="8" t="e">
        <f t="shared" si="13"/>
        <v>#VALUE!</v>
      </c>
      <c r="AS227" s="8" t="e">
        <f t="shared" si="14"/>
        <v>#VALUE!</v>
      </c>
      <c r="AW227" s="8" t="e">
        <f t="shared" si="15"/>
        <v>#VALUE!</v>
      </c>
      <c r="AY227">
        <v>1</v>
      </c>
      <c r="BH227">
        <v>1</v>
      </c>
      <c r="BM227">
        <v>1</v>
      </c>
      <c r="BS227">
        <v>1</v>
      </c>
      <c r="CB227">
        <v>1</v>
      </c>
      <c r="CF227">
        <v>1</v>
      </c>
      <c r="CS227">
        <v>1</v>
      </c>
      <c r="CW227">
        <v>1</v>
      </c>
      <c r="DF227">
        <v>1</v>
      </c>
      <c r="DO227">
        <v>1</v>
      </c>
      <c r="EC227">
        <v>1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</row>
    <row r="228" spans="1:178" hidden="1" x14ac:dyDescent="0.35">
      <c r="A228" t="s">
        <v>1631</v>
      </c>
      <c r="B228" t="s">
        <v>309</v>
      </c>
      <c r="C228" t="s">
        <v>373</v>
      </c>
      <c r="D228" t="s">
        <v>374</v>
      </c>
      <c r="E228" t="s">
        <v>375</v>
      </c>
      <c r="F228" t="s">
        <v>1632</v>
      </c>
      <c r="G228" t="s">
        <v>1633</v>
      </c>
      <c r="H228" t="s">
        <v>1634</v>
      </c>
      <c r="K228" t="s">
        <v>1635</v>
      </c>
      <c r="L228" t="s">
        <v>182</v>
      </c>
      <c r="M228" t="s">
        <v>23025</v>
      </c>
      <c r="N228">
        <v>40</v>
      </c>
      <c r="O228" t="s">
        <v>1384</v>
      </c>
      <c r="P228" t="s">
        <v>1636</v>
      </c>
      <c r="Q228">
        <v>1700</v>
      </c>
      <c r="R228">
        <v>33</v>
      </c>
      <c r="S228">
        <v>-18</v>
      </c>
      <c r="T228">
        <v>800</v>
      </c>
      <c r="U228">
        <v>16</v>
      </c>
      <c r="V228">
        <v>21</v>
      </c>
      <c r="W228">
        <v>19</v>
      </c>
      <c r="X228" t="s">
        <v>1637</v>
      </c>
      <c r="Y228" t="s">
        <v>1638</v>
      </c>
      <c r="Z228" t="s">
        <v>1386</v>
      </c>
      <c r="AA228" t="s">
        <v>1387</v>
      </c>
      <c r="AB228" t="s">
        <v>826</v>
      </c>
      <c r="AD228" s="8"/>
      <c r="AF228">
        <v>1</v>
      </c>
      <c r="AH228" t="s">
        <v>4999</v>
      </c>
      <c r="AI228">
        <v>11</v>
      </c>
      <c r="AJ228">
        <v>1.3</v>
      </c>
      <c r="AN228" s="6" t="s">
        <v>23023</v>
      </c>
      <c r="AO228" s="1" t="s">
        <v>23023</v>
      </c>
      <c r="AP228" s="3" t="s">
        <v>23023</v>
      </c>
      <c r="AQ228" s="8">
        <f t="shared" si="12"/>
        <v>0</v>
      </c>
      <c r="AR228" s="8" t="e">
        <f t="shared" si="13"/>
        <v>#VALUE!</v>
      </c>
      <c r="AS228" s="8" t="e">
        <f t="shared" si="14"/>
        <v>#VALUE!</v>
      </c>
      <c r="AW228" s="8" t="e">
        <f t="shared" si="15"/>
        <v>#VALUE!</v>
      </c>
      <c r="AX228">
        <v>1</v>
      </c>
      <c r="BD228">
        <v>1</v>
      </c>
      <c r="BI228">
        <v>1</v>
      </c>
      <c r="BM228">
        <v>1</v>
      </c>
      <c r="BS228">
        <v>1</v>
      </c>
      <c r="CA228">
        <v>1</v>
      </c>
      <c r="CF228">
        <v>1</v>
      </c>
      <c r="CS228">
        <v>1</v>
      </c>
      <c r="CW228">
        <v>1</v>
      </c>
      <c r="CY228">
        <v>1</v>
      </c>
      <c r="DD228">
        <v>1</v>
      </c>
      <c r="DP228">
        <v>1</v>
      </c>
      <c r="EB228">
        <v>1</v>
      </c>
      <c r="ED228">
        <v>1</v>
      </c>
      <c r="EF228">
        <v>1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</row>
    <row r="229" spans="1:178" hidden="1" x14ac:dyDescent="0.35">
      <c r="A229" t="s">
        <v>1639</v>
      </c>
      <c r="B229" t="s">
        <v>309</v>
      </c>
      <c r="C229" t="s">
        <v>373</v>
      </c>
      <c r="D229" t="s">
        <v>429</v>
      </c>
      <c r="E229" t="s">
        <v>1129</v>
      </c>
      <c r="F229" t="s">
        <v>1640</v>
      </c>
      <c r="G229" t="s">
        <v>1641</v>
      </c>
      <c r="H229" t="s">
        <v>1642</v>
      </c>
      <c r="K229" t="s">
        <v>1643</v>
      </c>
      <c r="L229" t="s">
        <v>182</v>
      </c>
      <c r="M229" t="s">
        <v>197</v>
      </c>
      <c r="N229">
        <v>150</v>
      </c>
      <c r="O229" t="s">
        <v>1384</v>
      </c>
      <c r="P229" t="s">
        <v>1384</v>
      </c>
      <c r="Q229">
        <v>700</v>
      </c>
      <c r="R229">
        <v>33</v>
      </c>
      <c r="S229">
        <v>-18</v>
      </c>
      <c r="T229">
        <v>800</v>
      </c>
      <c r="U229">
        <v>16</v>
      </c>
      <c r="V229">
        <v>21</v>
      </c>
      <c r="W229">
        <v>19</v>
      </c>
      <c r="X229" t="s">
        <v>1585</v>
      </c>
      <c r="Y229" t="s">
        <v>1386</v>
      </c>
      <c r="Z229" t="s">
        <v>1386</v>
      </c>
      <c r="AA229" t="s">
        <v>1387</v>
      </c>
      <c r="AB229" t="s">
        <v>826</v>
      </c>
      <c r="AD229" s="8"/>
      <c r="AF229">
        <v>1</v>
      </c>
      <c r="AH229" t="s">
        <v>5745</v>
      </c>
      <c r="AI229">
        <v>5</v>
      </c>
      <c r="AJ229">
        <v>1.6</v>
      </c>
      <c r="AN229" s="6" t="s">
        <v>23023</v>
      </c>
      <c r="AO229" s="1" t="s">
        <v>23023</v>
      </c>
      <c r="AP229" s="3" t="s">
        <v>23023</v>
      </c>
      <c r="AQ229" s="8">
        <f t="shared" si="12"/>
        <v>0</v>
      </c>
      <c r="AR229" s="8" t="e">
        <f t="shared" si="13"/>
        <v>#VALUE!</v>
      </c>
      <c r="AS229" s="8" t="e">
        <f t="shared" si="14"/>
        <v>#VALUE!</v>
      </c>
      <c r="AW229" s="8" t="e">
        <f t="shared" si="15"/>
        <v>#VALUE!</v>
      </c>
      <c r="AX229">
        <v>1</v>
      </c>
      <c r="BC229">
        <v>1</v>
      </c>
      <c r="BI229">
        <v>1</v>
      </c>
      <c r="BM229">
        <v>1</v>
      </c>
      <c r="BS229">
        <v>1</v>
      </c>
      <c r="CA229">
        <v>1</v>
      </c>
      <c r="CF229">
        <v>1</v>
      </c>
      <c r="CS229">
        <v>1</v>
      </c>
      <c r="CX229">
        <v>1</v>
      </c>
      <c r="DD229">
        <v>1</v>
      </c>
      <c r="DN229">
        <v>1</v>
      </c>
      <c r="DO229">
        <v>1</v>
      </c>
      <c r="DX229">
        <v>1</v>
      </c>
      <c r="DZ229">
        <v>1</v>
      </c>
      <c r="EB229">
        <v>1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</row>
    <row r="230" spans="1:178" hidden="1" x14ac:dyDescent="0.35">
      <c r="A230" t="s">
        <v>1644</v>
      </c>
      <c r="B230" t="s">
        <v>573</v>
      </c>
      <c r="C230" t="s">
        <v>815</v>
      </c>
      <c r="D230" t="s">
        <v>816</v>
      </c>
      <c r="E230" t="s">
        <v>1645</v>
      </c>
      <c r="F230" t="s">
        <v>1646</v>
      </c>
      <c r="G230" t="s">
        <v>1647</v>
      </c>
      <c r="H230" t="s">
        <v>1648</v>
      </c>
      <c r="K230" t="s">
        <v>1649</v>
      </c>
      <c r="L230" t="s">
        <v>182</v>
      </c>
      <c r="M230" t="s">
        <v>217</v>
      </c>
      <c r="N230">
        <v>40</v>
      </c>
      <c r="O230" t="s">
        <v>1384</v>
      </c>
      <c r="P230" t="s">
        <v>1650</v>
      </c>
      <c r="Q230">
        <v>100</v>
      </c>
      <c r="R230">
        <v>33</v>
      </c>
      <c r="S230">
        <v>-18</v>
      </c>
      <c r="T230">
        <v>500</v>
      </c>
      <c r="U230">
        <v>18</v>
      </c>
      <c r="V230">
        <v>16</v>
      </c>
      <c r="W230">
        <v>10</v>
      </c>
      <c r="X230" t="s">
        <v>1651</v>
      </c>
      <c r="Y230" t="s">
        <v>1592</v>
      </c>
      <c r="Z230" t="s">
        <v>1386</v>
      </c>
      <c r="AA230" t="s">
        <v>1387</v>
      </c>
      <c r="AB230" t="s">
        <v>826</v>
      </c>
      <c r="AD230" s="8"/>
      <c r="AE230">
        <v>1</v>
      </c>
      <c r="AH230" t="s">
        <v>4999</v>
      </c>
      <c r="AI230">
        <v>2</v>
      </c>
      <c r="AJ230">
        <v>2</v>
      </c>
      <c r="AN230" s="6" t="s">
        <v>23023</v>
      </c>
      <c r="AO230" s="1" t="s">
        <v>23023</v>
      </c>
      <c r="AP230" s="3" t="s">
        <v>23023</v>
      </c>
      <c r="AQ230" s="8">
        <f t="shared" si="12"/>
        <v>0</v>
      </c>
      <c r="AR230" s="8" t="e">
        <f t="shared" si="13"/>
        <v>#VALUE!</v>
      </c>
      <c r="AS230" s="8" t="e">
        <f t="shared" si="14"/>
        <v>#VALUE!</v>
      </c>
      <c r="AW230" s="8" t="e">
        <f t="shared" si="15"/>
        <v>#VALUE!</v>
      </c>
      <c r="AX230">
        <v>1</v>
      </c>
      <c r="BH230">
        <v>1</v>
      </c>
      <c r="BJ230">
        <v>1</v>
      </c>
      <c r="BK230">
        <v>1</v>
      </c>
      <c r="BM230">
        <v>1</v>
      </c>
      <c r="BN230">
        <v>1</v>
      </c>
      <c r="BS230">
        <v>1</v>
      </c>
      <c r="CA230">
        <v>1</v>
      </c>
      <c r="CF230">
        <v>1</v>
      </c>
      <c r="CS230">
        <v>1</v>
      </c>
      <c r="CY230">
        <v>1</v>
      </c>
      <c r="DF230">
        <v>1</v>
      </c>
      <c r="DP230">
        <v>1</v>
      </c>
      <c r="DQ230">
        <v>1</v>
      </c>
      <c r="EC230">
        <v>1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 t="s">
        <v>826</v>
      </c>
    </row>
    <row r="231" spans="1:178" hidden="1" x14ac:dyDescent="0.35">
      <c r="A231" t="s">
        <v>1652</v>
      </c>
      <c r="B231" t="s">
        <v>573</v>
      </c>
      <c r="C231" t="s">
        <v>815</v>
      </c>
      <c r="D231" t="s">
        <v>816</v>
      </c>
      <c r="E231" t="s">
        <v>1645</v>
      </c>
      <c r="F231" t="s">
        <v>1653</v>
      </c>
      <c r="G231" t="s">
        <v>1654</v>
      </c>
      <c r="H231" t="s">
        <v>1655</v>
      </c>
      <c r="K231" t="s">
        <v>1656</v>
      </c>
      <c r="L231" t="s">
        <v>182</v>
      </c>
      <c r="M231" t="s">
        <v>197</v>
      </c>
      <c r="N231">
        <v>80</v>
      </c>
      <c r="O231" t="s">
        <v>1384</v>
      </c>
      <c r="P231" t="s">
        <v>1650</v>
      </c>
      <c r="Q231">
        <v>50</v>
      </c>
      <c r="R231">
        <v>33</v>
      </c>
      <c r="S231">
        <v>-18</v>
      </c>
      <c r="X231" t="s">
        <v>1651</v>
      </c>
      <c r="Y231" t="s">
        <v>1657</v>
      </c>
      <c r="Z231" t="s">
        <v>1386</v>
      </c>
      <c r="AA231" t="s">
        <v>1387</v>
      </c>
      <c r="AB231" t="s">
        <v>826</v>
      </c>
      <c r="AD231" s="8"/>
      <c r="AE231">
        <v>1</v>
      </c>
      <c r="AH231" t="s">
        <v>6289</v>
      </c>
      <c r="AI231">
        <v>4</v>
      </c>
      <c r="AJ231">
        <v>2.5</v>
      </c>
      <c r="AN231" s="6" t="s">
        <v>23023</v>
      </c>
      <c r="AO231" s="1" t="s">
        <v>23023</v>
      </c>
      <c r="AP231" s="3" t="s">
        <v>23023</v>
      </c>
      <c r="AQ231" s="8">
        <f t="shared" si="12"/>
        <v>0</v>
      </c>
      <c r="AR231" s="8" t="e">
        <f t="shared" si="13"/>
        <v>#VALUE!</v>
      </c>
      <c r="AS231" s="8" t="e">
        <f t="shared" si="14"/>
        <v>#VALUE!</v>
      </c>
      <c r="AW231" s="8" t="e">
        <f t="shared" si="15"/>
        <v>#VALUE!</v>
      </c>
      <c r="AX231">
        <v>1</v>
      </c>
      <c r="BD231">
        <v>1</v>
      </c>
      <c r="BE231">
        <v>1</v>
      </c>
      <c r="BH231">
        <v>1</v>
      </c>
      <c r="BI231">
        <v>1</v>
      </c>
      <c r="BM231">
        <v>1</v>
      </c>
      <c r="BS231">
        <v>1</v>
      </c>
      <c r="BU231">
        <v>1</v>
      </c>
      <c r="CB231">
        <v>1</v>
      </c>
      <c r="CE231">
        <v>1</v>
      </c>
      <c r="CS231">
        <v>1</v>
      </c>
      <c r="CW231">
        <v>1</v>
      </c>
      <c r="DF231">
        <v>1</v>
      </c>
      <c r="DK231">
        <v>1</v>
      </c>
      <c r="DP231">
        <v>1</v>
      </c>
      <c r="EB231">
        <v>1</v>
      </c>
      <c r="ED231">
        <v>1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 t="s">
        <v>826</v>
      </c>
    </row>
    <row r="232" spans="1:178" hidden="1" x14ac:dyDescent="0.35">
      <c r="A232" t="s">
        <v>1658</v>
      </c>
      <c r="B232" t="s">
        <v>175</v>
      </c>
      <c r="C232" t="s">
        <v>582</v>
      </c>
      <c r="D232" t="s">
        <v>583</v>
      </c>
      <c r="F232" t="s">
        <v>772</v>
      </c>
      <c r="G232" t="s">
        <v>1659</v>
      </c>
      <c r="H232" t="s">
        <v>1660</v>
      </c>
      <c r="K232" t="s">
        <v>1661</v>
      </c>
      <c r="L232" t="s">
        <v>182</v>
      </c>
      <c r="M232" t="s">
        <v>197</v>
      </c>
      <c r="N232">
        <v>80</v>
      </c>
      <c r="O232" t="s">
        <v>1384</v>
      </c>
      <c r="P232" t="s">
        <v>1262</v>
      </c>
      <c r="Q232">
        <v>200</v>
      </c>
      <c r="R232">
        <v>33</v>
      </c>
      <c r="S232">
        <v>-18</v>
      </c>
      <c r="T232">
        <v>800</v>
      </c>
      <c r="U232">
        <v>16</v>
      </c>
      <c r="V232">
        <v>21</v>
      </c>
      <c r="W232">
        <v>19</v>
      </c>
      <c r="X232" t="s">
        <v>1406</v>
      </c>
      <c r="Y232" t="s">
        <v>1662</v>
      </c>
      <c r="Z232" t="s">
        <v>1386</v>
      </c>
      <c r="AA232" t="s">
        <v>1387</v>
      </c>
      <c r="AB232" t="s">
        <v>826</v>
      </c>
      <c r="AD232" s="8"/>
      <c r="AF232">
        <v>1</v>
      </c>
      <c r="AH232" t="s">
        <v>4999</v>
      </c>
      <c r="AI232">
        <v>3</v>
      </c>
      <c r="AJ232">
        <v>2</v>
      </c>
      <c r="AN232" s="6" t="s">
        <v>23023</v>
      </c>
      <c r="AO232" s="1" t="s">
        <v>23023</v>
      </c>
      <c r="AP232" s="3" t="s">
        <v>23023</v>
      </c>
      <c r="AQ232" s="8">
        <f t="shared" si="12"/>
        <v>0</v>
      </c>
      <c r="AR232" s="8" t="e">
        <f t="shared" si="13"/>
        <v>#VALUE!</v>
      </c>
      <c r="AS232" s="8" t="e">
        <f t="shared" si="14"/>
        <v>#VALUE!</v>
      </c>
      <c r="AW232" s="8" t="e">
        <f t="shared" si="15"/>
        <v>#VALUE!</v>
      </c>
      <c r="AX232">
        <v>1</v>
      </c>
      <c r="BC232">
        <v>1</v>
      </c>
      <c r="BF232">
        <v>1</v>
      </c>
      <c r="BK232">
        <v>1</v>
      </c>
      <c r="BM232">
        <v>1</v>
      </c>
      <c r="BS232">
        <v>1</v>
      </c>
      <c r="BT232">
        <v>1</v>
      </c>
      <c r="BW232">
        <v>1</v>
      </c>
      <c r="CB232">
        <v>1</v>
      </c>
      <c r="CF232">
        <v>1</v>
      </c>
      <c r="CO232">
        <v>1</v>
      </c>
      <c r="CS232">
        <v>1</v>
      </c>
      <c r="CX232">
        <v>1</v>
      </c>
      <c r="DF232">
        <v>1</v>
      </c>
      <c r="DK232">
        <v>1</v>
      </c>
      <c r="DO232">
        <v>1</v>
      </c>
      <c r="DY232">
        <v>1</v>
      </c>
      <c r="EF232">
        <v>1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O232">
        <v>0</v>
      </c>
      <c r="FP232">
        <v>0</v>
      </c>
      <c r="FQ232">
        <v>0</v>
      </c>
      <c r="FR232">
        <v>0</v>
      </c>
      <c r="FT232">
        <v>0</v>
      </c>
      <c r="FU232">
        <v>0</v>
      </c>
    </row>
    <row r="233" spans="1:178" hidden="1" x14ac:dyDescent="0.35">
      <c r="A233" t="s">
        <v>1663</v>
      </c>
      <c r="B233" t="s">
        <v>573</v>
      </c>
      <c r="C233" t="s">
        <v>815</v>
      </c>
      <c r="D233" t="s">
        <v>816</v>
      </c>
      <c r="E233" t="s">
        <v>1664</v>
      </c>
      <c r="F233" t="s">
        <v>1665</v>
      </c>
      <c r="G233" t="s">
        <v>1666</v>
      </c>
      <c r="H233" t="s">
        <v>1667</v>
      </c>
      <c r="K233" t="s">
        <v>1668</v>
      </c>
      <c r="L233" t="s">
        <v>182</v>
      </c>
      <c r="M233" t="s">
        <v>343</v>
      </c>
      <c r="N233">
        <v>80</v>
      </c>
      <c r="O233" t="s">
        <v>1384</v>
      </c>
      <c r="P233" t="s">
        <v>1636</v>
      </c>
      <c r="Q233">
        <v>500</v>
      </c>
      <c r="R233">
        <v>33</v>
      </c>
      <c r="S233">
        <v>-18</v>
      </c>
      <c r="T233">
        <v>500</v>
      </c>
      <c r="U233">
        <v>18</v>
      </c>
      <c r="V233">
        <v>16</v>
      </c>
      <c r="W233">
        <v>10</v>
      </c>
      <c r="X233" t="s">
        <v>1669</v>
      </c>
      <c r="Y233" t="s">
        <v>1386</v>
      </c>
      <c r="Z233" t="s">
        <v>1386</v>
      </c>
      <c r="AA233" t="s">
        <v>1387</v>
      </c>
      <c r="AB233" t="s">
        <v>826</v>
      </c>
      <c r="AD233" s="8"/>
      <c r="AE233">
        <v>1</v>
      </c>
      <c r="AG233">
        <v>1</v>
      </c>
      <c r="AH233" t="s">
        <v>12330</v>
      </c>
      <c r="AN233" s="6" t="s">
        <v>23023</v>
      </c>
      <c r="AO233" s="1" t="s">
        <v>23023</v>
      </c>
      <c r="AP233" s="3" t="s">
        <v>23023</v>
      </c>
      <c r="AQ233" s="8">
        <f t="shared" si="12"/>
        <v>0</v>
      </c>
      <c r="AR233" s="8" t="e">
        <f t="shared" si="13"/>
        <v>#VALUE!</v>
      </c>
      <c r="AS233" s="8" t="e">
        <f t="shared" si="14"/>
        <v>#VALUE!</v>
      </c>
      <c r="AW233" s="8" t="e">
        <f t="shared" si="15"/>
        <v>#VALUE!</v>
      </c>
      <c r="AY233">
        <v>1</v>
      </c>
      <c r="BI233">
        <v>1</v>
      </c>
      <c r="BJ233">
        <v>1</v>
      </c>
      <c r="BM233">
        <v>1</v>
      </c>
      <c r="BS233">
        <v>1</v>
      </c>
      <c r="CA233">
        <v>1</v>
      </c>
      <c r="CE233">
        <v>1</v>
      </c>
      <c r="CS233">
        <v>1</v>
      </c>
      <c r="CW233">
        <v>1</v>
      </c>
      <c r="DF233">
        <v>1</v>
      </c>
      <c r="DP233">
        <v>1</v>
      </c>
      <c r="DZ233">
        <v>1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 t="s">
        <v>1593</v>
      </c>
    </row>
    <row r="234" spans="1:178" hidden="1" x14ac:dyDescent="0.35">
      <c r="A234" t="s">
        <v>1670</v>
      </c>
      <c r="B234" t="s">
        <v>175</v>
      </c>
      <c r="C234" t="s">
        <v>279</v>
      </c>
      <c r="D234" t="s">
        <v>423</v>
      </c>
      <c r="F234" t="s">
        <v>424</v>
      </c>
      <c r="G234" t="s">
        <v>1671</v>
      </c>
      <c r="H234" t="s">
        <v>1672</v>
      </c>
      <c r="K234" t="s">
        <v>1673</v>
      </c>
      <c r="L234" t="s">
        <v>182</v>
      </c>
      <c r="M234" t="s">
        <v>197</v>
      </c>
      <c r="N234">
        <v>150</v>
      </c>
      <c r="O234" t="s">
        <v>1384</v>
      </c>
      <c r="P234" t="s">
        <v>1604</v>
      </c>
      <c r="Q234">
        <v>900</v>
      </c>
      <c r="R234">
        <v>33</v>
      </c>
      <c r="S234">
        <v>-18</v>
      </c>
      <c r="T234">
        <v>1200</v>
      </c>
      <c r="U234">
        <v>15</v>
      </c>
      <c r="V234">
        <v>19</v>
      </c>
      <c r="W234">
        <v>16</v>
      </c>
      <c r="X234" t="s">
        <v>1674</v>
      </c>
      <c r="Y234" t="s">
        <v>1675</v>
      </c>
      <c r="Z234" t="s">
        <v>1386</v>
      </c>
      <c r="AA234" t="s">
        <v>825</v>
      </c>
      <c r="AB234" t="s">
        <v>826</v>
      </c>
      <c r="AD234" s="8"/>
      <c r="AF234">
        <v>1</v>
      </c>
      <c r="AH234" t="s">
        <v>4999</v>
      </c>
      <c r="AI234">
        <v>6</v>
      </c>
      <c r="AJ234">
        <v>2</v>
      </c>
      <c r="AN234" s="6" t="s">
        <v>23023</v>
      </c>
      <c r="AO234" s="1" t="s">
        <v>23023</v>
      </c>
      <c r="AP234" s="3" t="s">
        <v>23023</v>
      </c>
      <c r="AQ234" s="8">
        <f t="shared" si="12"/>
        <v>0</v>
      </c>
      <c r="AR234" s="8" t="e">
        <f t="shared" si="13"/>
        <v>#VALUE!</v>
      </c>
      <c r="AS234" s="8" t="e">
        <f t="shared" si="14"/>
        <v>#VALUE!</v>
      </c>
      <c r="AW234" s="8" t="e">
        <f t="shared" si="15"/>
        <v>#VALUE!</v>
      </c>
      <c r="AX234">
        <v>1</v>
      </c>
      <c r="BC234">
        <v>1</v>
      </c>
      <c r="BI234">
        <v>1</v>
      </c>
      <c r="BJ234">
        <v>1</v>
      </c>
      <c r="BM234">
        <v>1</v>
      </c>
      <c r="BS234">
        <v>1</v>
      </c>
      <c r="BW234">
        <v>1</v>
      </c>
      <c r="CB234">
        <v>1</v>
      </c>
      <c r="CF234">
        <v>1</v>
      </c>
      <c r="CS234">
        <v>1</v>
      </c>
      <c r="CW234">
        <v>1</v>
      </c>
      <c r="CY234">
        <v>1</v>
      </c>
      <c r="DA234">
        <v>1</v>
      </c>
      <c r="DD234">
        <v>1</v>
      </c>
      <c r="DO234">
        <v>1</v>
      </c>
      <c r="DY234">
        <v>1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O234">
        <v>0</v>
      </c>
      <c r="FP234">
        <v>0</v>
      </c>
      <c r="FQ234">
        <v>0</v>
      </c>
      <c r="FR234">
        <v>0</v>
      </c>
    </row>
    <row r="235" spans="1:178" hidden="1" x14ac:dyDescent="0.35">
      <c r="A235" t="s">
        <v>1676</v>
      </c>
      <c r="B235" t="s">
        <v>573</v>
      </c>
      <c r="C235" t="s">
        <v>815</v>
      </c>
      <c r="D235" t="s">
        <v>816</v>
      </c>
      <c r="E235" t="s">
        <v>1192</v>
      </c>
      <c r="F235" t="s">
        <v>1193</v>
      </c>
      <c r="G235" t="s">
        <v>1677</v>
      </c>
      <c r="H235" t="s">
        <v>1678</v>
      </c>
      <c r="K235" t="s">
        <v>1679</v>
      </c>
      <c r="L235" t="s">
        <v>182</v>
      </c>
      <c r="M235" t="s">
        <v>217</v>
      </c>
      <c r="N235">
        <v>20</v>
      </c>
      <c r="O235" t="s">
        <v>1384</v>
      </c>
      <c r="P235" t="s">
        <v>1650</v>
      </c>
      <c r="Q235">
        <v>20</v>
      </c>
      <c r="R235">
        <v>33</v>
      </c>
      <c r="S235">
        <v>-18</v>
      </c>
      <c r="X235" t="s">
        <v>1651</v>
      </c>
      <c r="Y235" t="s">
        <v>1657</v>
      </c>
      <c r="Z235" t="s">
        <v>1386</v>
      </c>
      <c r="AA235" t="s">
        <v>1387</v>
      </c>
      <c r="AB235" t="s">
        <v>826</v>
      </c>
      <c r="AD235" s="8"/>
      <c r="AE235">
        <v>1</v>
      </c>
      <c r="AH235" t="s">
        <v>4999</v>
      </c>
      <c r="AI235">
        <v>9</v>
      </c>
      <c r="AJ235">
        <v>0.7</v>
      </c>
      <c r="AN235" s="6" t="s">
        <v>23023</v>
      </c>
      <c r="AO235" s="1" t="s">
        <v>23023</v>
      </c>
      <c r="AP235" s="3" t="s">
        <v>23023</v>
      </c>
      <c r="AQ235" s="8">
        <f t="shared" si="12"/>
        <v>0</v>
      </c>
      <c r="AR235" s="8" t="e">
        <f t="shared" si="13"/>
        <v>#VALUE!</v>
      </c>
      <c r="AS235" s="8" t="e">
        <f t="shared" si="14"/>
        <v>#VALUE!</v>
      </c>
      <c r="AW235" s="8" t="e">
        <f t="shared" si="15"/>
        <v>#VALUE!</v>
      </c>
      <c r="AX235">
        <v>1</v>
      </c>
      <c r="BD235">
        <v>1</v>
      </c>
      <c r="BH235">
        <v>1</v>
      </c>
      <c r="BM235">
        <v>1</v>
      </c>
      <c r="BS235">
        <v>1</v>
      </c>
      <c r="BX235">
        <v>1</v>
      </c>
      <c r="CC235">
        <v>1</v>
      </c>
      <c r="CE235">
        <v>1</v>
      </c>
      <c r="CS235">
        <v>1</v>
      </c>
      <c r="CY235">
        <v>1</v>
      </c>
      <c r="DF235">
        <v>1</v>
      </c>
      <c r="DK235">
        <v>1</v>
      </c>
      <c r="DP235">
        <v>1</v>
      </c>
      <c r="DZ235">
        <v>1</v>
      </c>
      <c r="ED235">
        <v>1</v>
      </c>
      <c r="EF235">
        <v>1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 t="s">
        <v>1593</v>
      </c>
    </row>
    <row r="236" spans="1:178" hidden="1" x14ac:dyDescent="0.35">
      <c r="A236" t="s">
        <v>1680</v>
      </c>
      <c r="B236" t="s">
        <v>309</v>
      </c>
      <c r="C236" t="s">
        <v>310</v>
      </c>
      <c r="D236" t="s">
        <v>986</v>
      </c>
      <c r="F236" t="s">
        <v>1380</v>
      </c>
      <c r="G236" t="s">
        <v>1681</v>
      </c>
      <c r="H236" t="s">
        <v>1682</v>
      </c>
      <c r="K236" t="s">
        <v>1683</v>
      </c>
      <c r="L236" t="s">
        <v>182</v>
      </c>
      <c r="M236" t="s">
        <v>197</v>
      </c>
      <c r="N236">
        <v>80</v>
      </c>
      <c r="O236" t="s">
        <v>1384</v>
      </c>
      <c r="P236" t="s">
        <v>1384</v>
      </c>
      <c r="Q236">
        <v>50</v>
      </c>
      <c r="R236">
        <v>33</v>
      </c>
      <c r="S236">
        <v>-18</v>
      </c>
      <c r="T236">
        <v>800</v>
      </c>
      <c r="U236">
        <v>16</v>
      </c>
      <c r="V236">
        <v>21</v>
      </c>
      <c r="W236">
        <v>19</v>
      </c>
      <c r="X236" t="s">
        <v>1110</v>
      </c>
      <c r="Y236" t="s">
        <v>1662</v>
      </c>
      <c r="Z236" t="s">
        <v>1386</v>
      </c>
      <c r="AA236" t="s">
        <v>1387</v>
      </c>
      <c r="AB236" t="s">
        <v>826</v>
      </c>
      <c r="AD236" s="8"/>
      <c r="AF236">
        <v>1</v>
      </c>
      <c r="AH236" t="s">
        <v>4999</v>
      </c>
      <c r="AI236">
        <v>3</v>
      </c>
      <c r="AJ236">
        <v>1.5</v>
      </c>
      <c r="AN236" s="6" t="s">
        <v>23023</v>
      </c>
      <c r="AO236" s="1" t="s">
        <v>23023</v>
      </c>
      <c r="AP236" s="3" t="s">
        <v>23023</v>
      </c>
      <c r="AQ236" s="8">
        <f t="shared" si="12"/>
        <v>0</v>
      </c>
      <c r="AR236" s="8" t="e">
        <f t="shared" si="13"/>
        <v>#VALUE!</v>
      </c>
      <c r="AS236" s="8" t="e">
        <f t="shared" si="14"/>
        <v>#VALUE!</v>
      </c>
      <c r="AW236" s="8" t="e">
        <f t="shared" si="15"/>
        <v>#VALUE!</v>
      </c>
      <c r="AX236">
        <v>1</v>
      </c>
      <c r="BD236">
        <v>1</v>
      </c>
      <c r="BJ236">
        <v>1</v>
      </c>
      <c r="BM236">
        <v>1</v>
      </c>
      <c r="BS236">
        <v>1</v>
      </c>
      <c r="BW236">
        <v>1</v>
      </c>
      <c r="CA236">
        <v>1</v>
      </c>
      <c r="CF236">
        <v>1</v>
      </c>
      <c r="CT236">
        <v>1</v>
      </c>
      <c r="DD236">
        <v>1</v>
      </c>
      <c r="DO236">
        <v>1</v>
      </c>
      <c r="DP236">
        <v>1</v>
      </c>
      <c r="DZ236">
        <v>1</v>
      </c>
      <c r="EC236">
        <v>1</v>
      </c>
      <c r="EX236">
        <v>1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O236">
        <v>0</v>
      </c>
      <c r="FP236">
        <v>0</v>
      </c>
      <c r="FQ236">
        <v>0</v>
      </c>
      <c r="FR236">
        <v>0</v>
      </c>
      <c r="FT236">
        <v>1</v>
      </c>
    </row>
    <row r="237" spans="1:178" hidden="1" x14ac:dyDescent="0.35">
      <c r="A237" t="s">
        <v>1684</v>
      </c>
      <c r="B237" t="s">
        <v>573</v>
      </c>
      <c r="C237" t="s">
        <v>1685</v>
      </c>
      <c r="D237" t="s">
        <v>1686</v>
      </c>
      <c r="F237" t="s">
        <v>1687</v>
      </c>
      <c r="G237" t="s">
        <v>1688</v>
      </c>
      <c r="H237" t="s">
        <v>1689</v>
      </c>
      <c r="K237" t="s">
        <v>1690</v>
      </c>
      <c r="L237" t="s">
        <v>631</v>
      </c>
      <c r="M237" t="s">
        <v>343</v>
      </c>
      <c r="N237">
        <v>80</v>
      </c>
      <c r="O237" t="s">
        <v>1384</v>
      </c>
      <c r="P237" t="s">
        <v>1584</v>
      </c>
      <c r="Q237">
        <v>500</v>
      </c>
      <c r="R237">
        <v>33</v>
      </c>
      <c r="S237">
        <v>-18</v>
      </c>
      <c r="T237">
        <v>500</v>
      </c>
      <c r="U237">
        <v>18</v>
      </c>
      <c r="V237">
        <v>16</v>
      </c>
      <c r="W237">
        <v>10</v>
      </c>
      <c r="X237" t="s">
        <v>1398</v>
      </c>
      <c r="Y237" t="s">
        <v>1598</v>
      </c>
      <c r="Z237" t="s">
        <v>1386</v>
      </c>
      <c r="AA237" t="s">
        <v>1387</v>
      </c>
      <c r="AB237" t="s">
        <v>826</v>
      </c>
      <c r="AD237" s="8"/>
      <c r="AF237">
        <v>1</v>
      </c>
      <c r="AH237" t="s">
        <v>12330</v>
      </c>
      <c r="AN237" s="6" t="s">
        <v>23023</v>
      </c>
      <c r="AO237" s="1" t="s">
        <v>23023</v>
      </c>
      <c r="AP237" s="3" t="s">
        <v>23023</v>
      </c>
      <c r="AQ237" s="8">
        <f t="shared" si="12"/>
        <v>0</v>
      </c>
      <c r="AR237" s="8" t="e">
        <f t="shared" si="13"/>
        <v>#VALUE!</v>
      </c>
      <c r="AS237" s="8" t="e">
        <f t="shared" si="14"/>
        <v>#VALUE!</v>
      </c>
      <c r="AW237" s="8" t="e">
        <f t="shared" si="15"/>
        <v>#VALUE!</v>
      </c>
      <c r="AY237">
        <v>1</v>
      </c>
      <c r="BE237">
        <v>1</v>
      </c>
      <c r="BI237">
        <v>1</v>
      </c>
      <c r="BK237">
        <v>1</v>
      </c>
      <c r="BM237">
        <v>1</v>
      </c>
      <c r="BS237">
        <v>1</v>
      </c>
      <c r="CB237">
        <v>1</v>
      </c>
      <c r="CE237">
        <v>1</v>
      </c>
      <c r="CS237">
        <v>1</v>
      </c>
      <c r="CY237">
        <v>1</v>
      </c>
      <c r="DF237">
        <v>1</v>
      </c>
      <c r="DP237">
        <v>1</v>
      </c>
      <c r="DY237">
        <v>1</v>
      </c>
      <c r="EY237">
        <v>1</v>
      </c>
      <c r="EZ237">
        <v>1</v>
      </c>
      <c r="FB237">
        <v>1</v>
      </c>
      <c r="FM237">
        <v>1</v>
      </c>
      <c r="FV237" t="s">
        <v>1691</v>
      </c>
    </row>
    <row r="238" spans="1:178" hidden="1" x14ac:dyDescent="0.35">
      <c r="A238" t="s">
        <v>1692</v>
      </c>
      <c r="B238" t="s">
        <v>175</v>
      </c>
      <c r="C238" t="s">
        <v>582</v>
      </c>
      <c r="D238" t="s">
        <v>583</v>
      </c>
      <c r="F238" t="s">
        <v>668</v>
      </c>
      <c r="G238" t="s">
        <v>1693</v>
      </c>
      <c r="H238" t="s">
        <v>1694</v>
      </c>
      <c r="K238" t="s">
        <v>1695</v>
      </c>
      <c r="L238" t="s">
        <v>182</v>
      </c>
      <c r="M238" t="s">
        <v>183</v>
      </c>
      <c r="N238">
        <v>300</v>
      </c>
      <c r="O238" t="s">
        <v>1384</v>
      </c>
      <c r="P238" t="s">
        <v>1262</v>
      </c>
      <c r="Q238">
        <v>300</v>
      </c>
      <c r="R238">
        <v>33</v>
      </c>
      <c r="S238">
        <v>-18</v>
      </c>
      <c r="T238">
        <v>600</v>
      </c>
      <c r="U238">
        <v>18</v>
      </c>
      <c r="V238">
        <v>22</v>
      </c>
      <c r="W238">
        <v>19</v>
      </c>
      <c r="X238" t="s">
        <v>296</v>
      </c>
      <c r="Y238" t="s">
        <v>1696</v>
      </c>
      <c r="Z238" t="s">
        <v>1386</v>
      </c>
      <c r="AA238" t="s">
        <v>1387</v>
      </c>
      <c r="AB238" t="s">
        <v>826</v>
      </c>
      <c r="AD238" s="8"/>
      <c r="AF238">
        <v>1</v>
      </c>
      <c r="AH238" t="s">
        <v>12330</v>
      </c>
      <c r="AN238" s="6" t="s">
        <v>23023</v>
      </c>
      <c r="AO238" s="1" t="s">
        <v>23023</v>
      </c>
      <c r="AP238" s="3" t="s">
        <v>23023</v>
      </c>
      <c r="AQ238" s="8">
        <f t="shared" si="12"/>
        <v>0</v>
      </c>
      <c r="AR238" s="8" t="e">
        <f t="shared" si="13"/>
        <v>#VALUE!</v>
      </c>
      <c r="AS238" s="8" t="e">
        <f t="shared" si="14"/>
        <v>#VALUE!</v>
      </c>
      <c r="AW238" s="8" t="e">
        <f t="shared" si="15"/>
        <v>#VALUE!</v>
      </c>
      <c r="AY238">
        <v>1</v>
      </c>
      <c r="BH238">
        <v>1</v>
      </c>
      <c r="BI238">
        <v>1</v>
      </c>
      <c r="BM238">
        <v>1</v>
      </c>
      <c r="BS238">
        <v>1</v>
      </c>
      <c r="BT238">
        <v>1</v>
      </c>
      <c r="BX238">
        <v>1</v>
      </c>
      <c r="CC238">
        <v>1</v>
      </c>
      <c r="CE238">
        <v>1</v>
      </c>
      <c r="CO238">
        <v>1</v>
      </c>
      <c r="CS238">
        <v>1</v>
      </c>
      <c r="CX238">
        <v>1</v>
      </c>
      <c r="DF238">
        <v>1</v>
      </c>
      <c r="DO238">
        <v>1</v>
      </c>
      <c r="DY238">
        <v>1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O238">
        <v>0</v>
      </c>
      <c r="FP238">
        <v>0</v>
      </c>
      <c r="FQ238">
        <v>0</v>
      </c>
      <c r="FR238">
        <v>0</v>
      </c>
      <c r="FT238">
        <v>0</v>
      </c>
      <c r="FU238">
        <v>0</v>
      </c>
    </row>
    <row r="239" spans="1:178" hidden="1" x14ac:dyDescent="0.35">
      <c r="A239" t="s">
        <v>1697</v>
      </c>
      <c r="B239" t="s">
        <v>175</v>
      </c>
      <c r="C239" t="s">
        <v>864</v>
      </c>
      <c r="D239" t="s">
        <v>1698</v>
      </c>
      <c r="F239" t="s">
        <v>1699</v>
      </c>
      <c r="G239" t="s">
        <v>1700</v>
      </c>
      <c r="H239" t="s">
        <v>1701</v>
      </c>
      <c r="K239" t="s">
        <v>1702</v>
      </c>
      <c r="L239" t="s">
        <v>182</v>
      </c>
      <c r="M239" t="s">
        <v>197</v>
      </c>
      <c r="N239">
        <v>80</v>
      </c>
      <c r="O239" t="s">
        <v>1384</v>
      </c>
      <c r="P239" t="s">
        <v>1262</v>
      </c>
      <c r="Q239">
        <v>20</v>
      </c>
      <c r="R239">
        <v>33</v>
      </c>
      <c r="S239">
        <v>-18</v>
      </c>
      <c r="T239">
        <v>600</v>
      </c>
      <c r="U239">
        <v>18</v>
      </c>
      <c r="V239">
        <v>22</v>
      </c>
      <c r="W239">
        <v>19</v>
      </c>
      <c r="X239" t="s">
        <v>1297</v>
      </c>
      <c r="Y239" t="s">
        <v>1386</v>
      </c>
      <c r="Z239" t="s">
        <v>1386</v>
      </c>
      <c r="AA239" t="s">
        <v>1387</v>
      </c>
      <c r="AB239" t="s">
        <v>826</v>
      </c>
      <c r="AD239" s="8"/>
      <c r="AE239">
        <v>1</v>
      </c>
      <c r="AH239" t="s">
        <v>12330</v>
      </c>
      <c r="AN239" s="6" t="s">
        <v>23023</v>
      </c>
      <c r="AO239" s="1" t="s">
        <v>23023</v>
      </c>
      <c r="AP239" s="3" t="s">
        <v>23023</v>
      </c>
      <c r="AQ239" s="8">
        <f t="shared" si="12"/>
        <v>0</v>
      </c>
      <c r="AR239" s="8" t="e">
        <f t="shared" si="13"/>
        <v>#VALUE!</v>
      </c>
      <c r="AS239" s="8" t="e">
        <f t="shared" si="14"/>
        <v>#VALUE!</v>
      </c>
      <c r="AW239" s="8" t="e">
        <f t="shared" si="15"/>
        <v>#VALUE!</v>
      </c>
      <c r="AY239">
        <v>1</v>
      </c>
      <c r="BH239">
        <v>1</v>
      </c>
      <c r="BK239">
        <v>1</v>
      </c>
      <c r="BM239">
        <v>1</v>
      </c>
      <c r="BQ239">
        <v>1</v>
      </c>
      <c r="CA239">
        <v>1</v>
      </c>
      <c r="CG239">
        <v>1</v>
      </c>
      <c r="CO239">
        <v>1</v>
      </c>
      <c r="CS239">
        <v>1</v>
      </c>
      <c r="CY239">
        <v>1</v>
      </c>
      <c r="DH239">
        <v>1</v>
      </c>
      <c r="EB239">
        <v>1</v>
      </c>
      <c r="EE239">
        <v>1</v>
      </c>
      <c r="ES239">
        <v>1</v>
      </c>
      <c r="EY239">
        <v>1</v>
      </c>
      <c r="FI239">
        <v>1</v>
      </c>
      <c r="FR239">
        <v>1</v>
      </c>
    </row>
    <row r="240" spans="1:178" hidden="1" x14ac:dyDescent="0.35">
      <c r="A240" t="s">
        <v>1703</v>
      </c>
      <c r="B240" t="s">
        <v>573</v>
      </c>
      <c r="C240" t="s">
        <v>815</v>
      </c>
      <c r="D240" t="s">
        <v>816</v>
      </c>
      <c r="E240" t="s">
        <v>1664</v>
      </c>
      <c r="F240" t="s">
        <v>1665</v>
      </c>
      <c r="G240" t="s">
        <v>1704</v>
      </c>
      <c r="H240" t="s">
        <v>1705</v>
      </c>
      <c r="K240" t="s">
        <v>1706</v>
      </c>
      <c r="L240" t="s">
        <v>182</v>
      </c>
      <c r="M240" t="s">
        <v>217</v>
      </c>
      <c r="N240">
        <v>80</v>
      </c>
      <c r="O240" t="s">
        <v>1384</v>
      </c>
      <c r="P240" t="s">
        <v>1650</v>
      </c>
      <c r="Q240">
        <v>51</v>
      </c>
      <c r="R240">
        <v>33</v>
      </c>
      <c r="S240">
        <v>-18</v>
      </c>
      <c r="T240">
        <v>500</v>
      </c>
      <c r="U240">
        <v>18</v>
      </c>
      <c r="V240">
        <v>16</v>
      </c>
      <c r="W240">
        <v>10</v>
      </c>
      <c r="X240" t="s">
        <v>1651</v>
      </c>
      <c r="Y240" t="s">
        <v>1626</v>
      </c>
      <c r="Z240" t="s">
        <v>1386</v>
      </c>
      <c r="AA240" t="s">
        <v>1387</v>
      </c>
      <c r="AB240" t="s">
        <v>826</v>
      </c>
      <c r="AD240" s="8"/>
      <c r="AE240">
        <v>1</v>
      </c>
      <c r="AG240">
        <v>1</v>
      </c>
      <c r="AH240" t="s">
        <v>12330</v>
      </c>
      <c r="AN240" s="6" t="s">
        <v>23023</v>
      </c>
      <c r="AO240" s="1" t="s">
        <v>23023</v>
      </c>
      <c r="AP240" s="3" t="s">
        <v>23023</v>
      </c>
      <c r="AQ240" s="8">
        <f t="shared" si="12"/>
        <v>0</v>
      </c>
      <c r="AR240" s="8" t="e">
        <f t="shared" si="13"/>
        <v>#VALUE!</v>
      </c>
      <c r="AS240" s="8" t="e">
        <f t="shared" si="14"/>
        <v>#VALUE!</v>
      </c>
      <c r="AW240" s="8" t="e">
        <f t="shared" si="15"/>
        <v>#VALUE!</v>
      </c>
      <c r="AX240">
        <v>1</v>
      </c>
      <c r="BD240">
        <v>1</v>
      </c>
      <c r="BI240">
        <v>1</v>
      </c>
      <c r="BJ240">
        <v>1</v>
      </c>
      <c r="BM240">
        <v>1</v>
      </c>
      <c r="BS240">
        <v>1</v>
      </c>
      <c r="CA240">
        <v>1</v>
      </c>
      <c r="CE240">
        <v>1</v>
      </c>
      <c r="CS240">
        <v>1</v>
      </c>
      <c r="CW240">
        <v>1</v>
      </c>
      <c r="DF240">
        <v>1</v>
      </c>
      <c r="DP240">
        <v>1</v>
      </c>
      <c r="DZ240">
        <v>1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 t="s">
        <v>1593</v>
      </c>
    </row>
    <row r="241" spans="1:178" hidden="1" x14ac:dyDescent="0.35">
      <c r="A241" t="s">
        <v>1707</v>
      </c>
      <c r="B241" t="s">
        <v>309</v>
      </c>
      <c r="C241" t="s">
        <v>336</v>
      </c>
      <c r="D241" t="s">
        <v>337</v>
      </c>
      <c r="F241" t="s">
        <v>1708</v>
      </c>
      <c r="G241" t="s">
        <v>1709</v>
      </c>
      <c r="H241" t="s">
        <v>1710</v>
      </c>
      <c r="K241" t="s">
        <v>1711</v>
      </c>
      <c r="L241" t="s">
        <v>182</v>
      </c>
      <c r="M241" t="s">
        <v>197</v>
      </c>
      <c r="N241">
        <v>80</v>
      </c>
      <c r="O241" t="s">
        <v>1384</v>
      </c>
      <c r="P241" t="s">
        <v>1262</v>
      </c>
      <c r="Q241">
        <v>400</v>
      </c>
      <c r="R241">
        <v>33</v>
      </c>
      <c r="S241">
        <v>-18</v>
      </c>
      <c r="T241">
        <v>800</v>
      </c>
      <c r="U241">
        <v>16</v>
      </c>
      <c r="V241">
        <v>21</v>
      </c>
      <c r="W241">
        <v>19</v>
      </c>
      <c r="X241" t="s">
        <v>726</v>
      </c>
      <c r="Y241" t="s">
        <v>1712</v>
      </c>
      <c r="Z241" t="s">
        <v>1386</v>
      </c>
      <c r="AA241" t="s">
        <v>1387</v>
      </c>
      <c r="AB241" t="s">
        <v>826</v>
      </c>
      <c r="AD241" s="8"/>
      <c r="AF241">
        <v>1</v>
      </c>
      <c r="AH241" t="s">
        <v>5745</v>
      </c>
      <c r="AI241">
        <v>5</v>
      </c>
      <c r="AJ241">
        <v>1.4</v>
      </c>
      <c r="AN241" s="6" t="s">
        <v>23023</v>
      </c>
      <c r="AO241" s="1" t="s">
        <v>23023</v>
      </c>
      <c r="AP241" s="3" t="s">
        <v>23023</v>
      </c>
      <c r="AQ241" s="8">
        <f t="shared" si="12"/>
        <v>0</v>
      </c>
      <c r="AR241" s="8" t="e">
        <f t="shared" si="13"/>
        <v>#VALUE!</v>
      </c>
      <c r="AS241" s="8" t="e">
        <f t="shared" si="14"/>
        <v>#VALUE!</v>
      </c>
      <c r="AW241" s="8" t="e">
        <f t="shared" si="15"/>
        <v>#VALUE!</v>
      </c>
      <c r="AX241">
        <v>1</v>
      </c>
      <c r="BC241">
        <v>1</v>
      </c>
      <c r="BH241">
        <v>1</v>
      </c>
      <c r="BI241">
        <v>1</v>
      </c>
      <c r="BM241">
        <v>1</v>
      </c>
      <c r="BT241">
        <v>1</v>
      </c>
      <c r="CA241">
        <v>1</v>
      </c>
      <c r="CF241">
        <v>1</v>
      </c>
      <c r="CS241">
        <v>1</v>
      </c>
      <c r="CX241">
        <v>1</v>
      </c>
      <c r="DD241">
        <v>1</v>
      </c>
      <c r="DO241">
        <v>1</v>
      </c>
      <c r="FK241">
        <v>1</v>
      </c>
      <c r="FL241">
        <v>1</v>
      </c>
    </row>
    <row r="242" spans="1:178" hidden="1" x14ac:dyDescent="0.35">
      <c r="A242" t="s">
        <v>3185</v>
      </c>
      <c r="B242" t="s">
        <v>175</v>
      </c>
      <c r="C242" t="s">
        <v>582</v>
      </c>
      <c r="D242" t="s">
        <v>583</v>
      </c>
      <c r="E242" t="s">
        <v>584</v>
      </c>
      <c r="F242" t="s">
        <v>3186</v>
      </c>
      <c r="G242" t="s">
        <v>3187</v>
      </c>
      <c r="H242" t="s">
        <v>3188</v>
      </c>
      <c r="K242" t="s">
        <v>3189</v>
      </c>
      <c r="L242" t="s">
        <v>733</v>
      </c>
      <c r="M242" t="s">
        <v>343</v>
      </c>
      <c r="N242">
        <v>5</v>
      </c>
      <c r="O242" t="s">
        <v>3183</v>
      </c>
      <c r="P242" t="s">
        <v>198</v>
      </c>
      <c r="Q242">
        <v>2100</v>
      </c>
      <c r="R242">
        <v>46</v>
      </c>
      <c r="S242">
        <v>8</v>
      </c>
      <c r="T242">
        <v>1200</v>
      </c>
      <c r="U242">
        <v>-6</v>
      </c>
      <c r="V242">
        <v>10</v>
      </c>
      <c r="W242">
        <v>1</v>
      </c>
      <c r="X242" t="s">
        <v>436</v>
      </c>
      <c r="Y242" t="s">
        <v>3190</v>
      </c>
      <c r="AA242" t="s">
        <v>187</v>
      </c>
      <c r="AB242" t="s">
        <v>188</v>
      </c>
      <c r="AD242" s="8"/>
      <c r="AF242">
        <v>1</v>
      </c>
      <c r="AH242" t="s">
        <v>4999</v>
      </c>
      <c r="AI242">
        <v>14</v>
      </c>
      <c r="AJ242">
        <v>0.11</v>
      </c>
      <c r="AN242" s="6" t="s">
        <v>23023</v>
      </c>
      <c r="AO242" s="1" t="s">
        <v>23023</v>
      </c>
      <c r="AP242" s="3" t="s">
        <v>23023</v>
      </c>
      <c r="AQ242" s="8">
        <f t="shared" si="12"/>
        <v>0</v>
      </c>
      <c r="AR242" s="8" t="e">
        <f t="shared" si="13"/>
        <v>#VALUE!</v>
      </c>
      <c r="AS242" s="8" t="e">
        <f t="shared" si="14"/>
        <v>#VALUE!</v>
      </c>
      <c r="AW242" s="8" t="e">
        <f t="shared" si="15"/>
        <v>#VALUE!</v>
      </c>
      <c r="AX242">
        <v>1</v>
      </c>
      <c r="BC242">
        <v>1</v>
      </c>
      <c r="BH242">
        <v>1</v>
      </c>
      <c r="BK242">
        <v>1</v>
      </c>
      <c r="BM242">
        <v>1</v>
      </c>
      <c r="BP242">
        <v>1</v>
      </c>
      <c r="BS242">
        <v>1</v>
      </c>
      <c r="BX242">
        <v>1</v>
      </c>
      <c r="BZ242">
        <v>1</v>
      </c>
      <c r="CF242">
        <v>1</v>
      </c>
      <c r="CS242">
        <v>1</v>
      </c>
      <c r="CX242">
        <v>1</v>
      </c>
      <c r="DG242">
        <v>1</v>
      </c>
      <c r="DM242">
        <v>1</v>
      </c>
      <c r="DP242">
        <v>1</v>
      </c>
      <c r="DU242">
        <v>1</v>
      </c>
      <c r="DZ242">
        <v>1</v>
      </c>
      <c r="FB242">
        <v>1</v>
      </c>
      <c r="FC242">
        <v>1</v>
      </c>
      <c r="FD242">
        <v>1</v>
      </c>
    </row>
    <row r="243" spans="1:178" hidden="1" x14ac:dyDescent="0.35">
      <c r="A243" t="s">
        <v>1718</v>
      </c>
      <c r="B243" t="s">
        <v>573</v>
      </c>
      <c r="C243" t="s">
        <v>815</v>
      </c>
      <c r="D243" t="s">
        <v>816</v>
      </c>
      <c r="E243" t="s">
        <v>817</v>
      </c>
      <c r="F243" t="s">
        <v>818</v>
      </c>
      <c r="G243" t="s">
        <v>1719</v>
      </c>
      <c r="H243" t="s">
        <v>1720</v>
      </c>
      <c r="K243" t="s">
        <v>1721</v>
      </c>
      <c r="L243" t="s">
        <v>182</v>
      </c>
      <c r="M243" t="s">
        <v>217</v>
      </c>
      <c r="N243">
        <v>40</v>
      </c>
      <c r="O243" t="s">
        <v>318</v>
      </c>
      <c r="P243" t="s">
        <v>318</v>
      </c>
      <c r="Q243">
        <v>400</v>
      </c>
      <c r="R243" t="s">
        <v>1562</v>
      </c>
      <c r="S243" t="s">
        <v>1562</v>
      </c>
      <c r="X243" t="s">
        <v>1562</v>
      </c>
      <c r="Y243" t="s">
        <v>1341</v>
      </c>
      <c r="Z243" t="s">
        <v>545</v>
      </c>
      <c r="AA243" t="s">
        <v>546</v>
      </c>
      <c r="AB243" t="s">
        <v>188</v>
      </c>
      <c r="AD243" s="8"/>
      <c r="AF243">
        <v>1</v>
      </c>
      <c r="AH243" t="s">
        <v>4999</v>
      </c>
      <c r="AI243">
        <v>3</v>
      </c>
      <c r="AJ243">
        <v>1.6</v>
      </c>
      <c r="AN243" s="6" t="s">
        <v>23023</v>
      </c>
      <c r="AO243" s="1" t="s">
        <v>23023</v>
      </c>
      <c r="AP243" s="3" t="s">
        <v>23023</v>
      </c>
      <c r="AQ243" s="8">
        <f t="shared" si="12"/>
        <v>0</v>
      </c>
      <c r="AR243" s="8" t="e">
        <f t="shared" si="13"/>
        <v>#VALUE!</v>
      </c>
      <c r="AS243" s="8" t="e">
        <f t="shared" si="14"/>
        <v>#VALUE!</v>
      </c>
      <c r="AW243" s="8" t="e">
        <f t="shared" si="15"/>
        <v>#VALUE!</v>
      </c>
      <c r="AX243">
        <v>1</v>
      </c>
      <c r="BD243">
        <v>1</v>
      </c>
      <c r="BE243">
        <v>1</v>
      </c>
      <c r="BH243">
        <v>1</v>
      </c>
      <c r="BI243">
        <v>1</v>
      </c>
      <c r="BM243">
        <v>1</v>
      </c>
      <c r="BS243">
        <v>1</v>
      </c>
      <c r="CA243">
        <v>1</v>
      </c>
      <c r="CF243">
        <v>1</v>
      </c>
      <c r="CS243">
        <v>1</v>
      </c>
      <c r="CY243">
        <v>1</v>
      </c>
      <c r="DF243">
        <v>1</v>
      </c>
      <c r="DP243">
        <v>1</v>
      </c>
      <c r="DZ243">
        <v>1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 t="s">
        <v>827</v>
      </c>
    </row>
    <row r="244" spans="1:178" hidden="1" x14ac:dyDescent="0.35">
      <c r="A244" t="s">
        <v>1722</v>
      </c>
      <c r="B244" t="s">
        <v>175</v>
      </c>
      <c r="C244" t="s">
        <v>279</v>
      </c>
      <c r="D244" t="s">
        <v>299</v>
      </c>
      <c r="E244" t="s">
        <v>300</v>
      </c>
      <c r="F244" t="s">
        <v>1723</v>
      </c>
      <c r="G244" t="s">
        <v>1724</v>
      </c>
      <c r="H244" t="s">
        <v>1725</v>
      </c>
      <c r="K244" t="s">
        <v>1726</v>
      </c>
      <c r="L244" t="s">
        <v>182</v>
      </c>
      <c r="M244" t="s">
        <v>217</v>
      </c>
      <c r="N244">
        <v>5</v>
      </c>
      <c r="O244" t="s">
        <v>2469</v>
      </c>
      <c r="P244" t="s">
        <v>1727</v>
      </c>
      <c r="Q244">
        <v>100</v>
      </c>
      <c r="R244">
        <v>72</v>
      </c>
      <c r="S244">
        <v>-120</v>
      </c>
      <c r="T244">
        <v>200</v>
      </c>
      <c r="U244">
        <v>-20</v>
      </c>
      <c r="V244">
        <v>10</v>
      </c>
      <c r="W244">
        <v>-7</v>
      </c>
      <c r="X244" t="s">
        <v>1728</v>
      </c>
      <c r="Y244" t="s">
        <v>1729</v>
      </c>
      <c r="AA244" t="s">
        <v>1029</v>
      </c>
      <c r="AB244" t="s">
        <v>490</v>
      </c>
      <c r="AD244" s="8"/>
      <c r="AE244">
        <v>1</v>
      </c>
      <c r="AH244" t="s">
        <v>5745</v>
      </c>
      <c r="AI244">
        <v>145</v>
      </c>
      <c r="AJ244">
        <v>0.1</v>
      </c>
      <c r="AN244" s="6" t="s">
        <v>23023</v>
      </c>
      <c r="AO244" s="1" t="s">
        <v>23023</v>
      </c>
      <c r="AP244" s="3" t="s">
        <v>23023</v>
      </c>
      <c r="AQ244" s="8">
        <f t="shared" si="12"/>
        <v>0</v>
      </c>
      <c r="AR244" s="8" t="e">
        <f t="shared" si="13"/>
        <v>#VALUE!</v>
      </c>
      <c r="AS244" s="8" t="e">
        <f t="shared" si="14"/>
        <v>#VALUE!</v>
      </c>
      <c r="AW244" s="8" t="e">
        <f t="shared" si="15"/>
        <v>#VALUE!</v>
      </c>
      <c r="AX244">
        <v>1</v>
      </c>
      <c r="BC244">
        <v>1</v>
      </c>
      <c r="BH244">
        <v>1</v>
      </c>
      <c r="BK244">
        <v>1</v>
      </c>
      <c r="BM244">
        <v>1</v>
      </c>
      <c r="BS244">
        <v>1</v>
      </c>
      <c r="CA244">
        <v>1</v>
      </c>
      <c r="CG244">
        <v>1</v>
      </c>
      <c r="CT244">
        <v>1</v>
      </c>
      <c r="CW244">
        <v>1</v>
      </c>
      <c r="DE244">
        <v>1</v>
      </c>
      <c r="DO244">
        <v>1</v>
      </c>
      <c r="EB244">
        <v>1</v>
      </c>
      <c r="FB244">
        <v>1</v>
      </c>
      <c r="FC244">
        <v>1</v>
      </c>
      <c r="FK244">
        <v>1</v>
      </c>
      <c r="FR244">
        <v>1</v>
      </c>
    </row>
    <row r="245" spans="1:178" hidden="1" x14ac:dyDescent="0.35">
      <c r="A245" t="s">
        <v>3206</v>
      </c>
      <c r="B245" t="s">
        <v>309</v>
      </c>
      <c r="C245" t="s">
        <v>336</v>
      </c>
      <c r="D245" t="s">
        <v>2154</v>
      </c>
      <c r="E245" t="s">
        <v>3207</v>
      </c>
      <c r="F245" t="s">
        <v>3208</v>
      </c>
      <c r="G245" t="s">
        <v>3209</v>
      </c>
      <c r="H245" t="s">
        <v>3210</v>
      </c>
      <c r="K245" t="s">
        <v>3211</v>
      </c>
      <c r="L245" t="s">
        <v>342</v>
      </c>
      <c r="M245" t="s">
        <v>343</v>
      </c>
      <c r="N245">
        <v>5</v>
      </c>
      <c r="O245" t="s">
        <v>3183</v>
      </c>
      <c r="P245" t="s">
        <v>3183</v>
      </c>
      <c r="Q245">
        <v>2400</v>
      </c>
      <c r="R245">
        <v>46</v>
      </c>
      <c r="S245">
        <v>7</v>
      </c>
      <c r="T245">
        <v>1300</v>
      </c>
      <c r="U245">
        <v>-7</v>
      </c>
      <c r="V245">
        <v>15</v>
      </c>
      <c r="W245">
        <v>4</v>
      </c>
      <c r="X245" t="s">
        <v>2342</v>
      </c>
      <c r="Y245" t="s">
        <v>3212</v>
      </c>
      <c r="AA245" t="s">
        <v>187</v>
      </c>
      <c r="AB245" t="s">
        <v>188</v>
      </c>
      <c r="AD245" s="8"/>
      <c r="AF245">
        <v>1</v>
      </c>
      <c r="AH245" t="s">
        <v>6289</v>
      </c>
      <c r="AI245">
        <v>8</v>
      </c>
      <c r="AJ245">
        <v>0.03</v>
      </c>
      <c r="AN245" s="6" t="s">
        <v>23023</v>
      </c>
      <c r="AO245" s="1" t="s">
        <v>23023</v>
      </c>
      <c r="AP245" s="3" t="s">
        <v>23023</v>
      </c>
      <c r="AQ245" s="8">
        <f t="shared" si="12"/>
        <v>0</v>
      </c>
      <c r="AR245" s="8" t="e">
        <f t="shared" si="13"/>
        <v>#VALUE!</v>
      </c>
      <c r="AS245" s="8" t="e">
        <f t="shared" si="14"/>
        <v>#VALUE!</v>
      </c>
      <c r="AW245" s="8" t="e">
        <f t="shared" si="15"/>
        <v>#VALUE!</v>
      </c>
      <c r="AX245">
        <v>1</v>
      </c>
      <c r="BD245">
        <v>1</v>
      </c>
      <c r="BH245">
        <v>1</v>
      </c>
      <c r="BM245">
        <v>1</v>
      </c>
      <c r="BX245">
        <v>1</v>
      </c>
      <c r="BZ245">
        <v>1</v>
      </c>
      <c r="CF245">
        <v>1</v>
      </c>
      <c r="CQ245">
        <v>1</v>
      </c>
      <c r="CR245">
        <v>1</v>
      </c>
      <c r="DG245">
        <v>1</v>
      </c>
      <c r="EE245">
        <v>1</v>
      </c>
      <c r="EY245">
        <v>1</v>
      </c>
      <c r="EZ245">
        <v>1</v>
      </c>
      <c r="FT245">
        <v>1</v>
      </c>
    </row>
    <row r="246" spans="1:178" hidden="1" x14ac:dyDescent="0.35">
      <c r="A246" t="s">
        <v>1735</v>
      </c>
      <c r="B246" t="s">
        <v>573</v>
      </c>
      <c r="C246" t="s">
        <v>574</v>
      </c>
      <c r="D246" t="s">
        <v>612</v>
      </c>
      <c r="F246" t="s">
        <v>613</v>
      </c>
      <c r="G246" t="s">
        <v>1736</v>
      </c>
      <c r="H246" t="s">
        <v>1737</v>
      </c>
      <c r="K246" t="s">
        <v>1738</v>
      </c>
      <c r="L246" t="s">
        <v>182</v>
      </c>
      <c r="M246" t="s">
        <v>197</v>
      </c>
      <c r="N246">
        <v>150</v>
      </c>
      <c r="O246" t="s">
        <v>2113</v>
      </c>
      <c r="P246" t="s">
        <v>231</v>
      </c>
      <c r="Q246">
        <v>1800</v>
      </c>
      <c r="R246">
        <v>47</v>
      </c>
      <c r="S246">
        <v>10</v>
      </c>
      <c r="X246" t="s">
        <v>676</v>
      </c>
      <c r="Y246" t="s">
        <v>1734</v>
      </c>
      <c r="AA246" t="s">
        <v>187</v>
      </c>
      <c r="AB246" t="s">
        <v>188</v>
      </c>
      <c r="AD246" s="8"/>
      <c r="AF246">
        <v>1</v>
      </c>
      <c r="AH246" t="s">
        <v>5745</v>
      </c>
      <c r="AN246" s="6" t="s">
        <v>23023</v>
      </c>
      <c r="AO246" s="1" t="s">
        <v>23023</v>
      </c>
      <c r="AP246" s="3" t="s">
        <v>23023</v>
      </c>
      <c r="AQ246" s="8">
        <f t="shared" si="12"/>
        <v>0</v>
      </c>
      <c r="AR246" s="8" t="e">
        <f t="shared" si="13"/>
        <v>#VALUE!</v>
      </c>
      <c r="AS246" s="8" t="e">
        <f t="shared" si="14"/>
        <v>#VALUE!</v>
      </c>
      <c r="AW246" s="8" t="e">
        <f t="shared" si="15"/>
        <v>#VALUE!</v>
      </c>
      <c r="AX246">
        <v>1</v>
      </c>
      <c r="BC246">
        <v>1</v>
      </c>
      <c r="BH246">
        <v>1</v>
      </c>
      <c r="BM246">
        <v>1</v>
      </c>
      <c r="BS246">
        <v>1</v>
      </c>
      <c r="BW246">
        <v>1</v>
      </c>
      <c r="CA246">
        <v>1</v>
      </c>
      <c r="CF246">
        <v>1</v>
      </c>
      <c r="CO246">
        <v>1</v>
      </c>
      <c r="CT246">
        <v>1</v>
      </c>
      <c r="CX246">
        <v>1</v>
      </c>
      <c r="DE246">
        <v>1</v>
      </c>
      <c r="DO246">
        <v>1</v>
      </c>
      <c r="EB246">
        <v>1</v>
      </c>
      <c r="EC246">
        <v>1</v>
      </c>
      <c r="FC246">
        <v>1</v>
      </c>
      <c r="FE246">
        <v>1</v>
      </c>
      <c r="FI246">
        <v>1</v>
      </c>
      <c r="FS246">
        <v>1</v>
      </c>
    </row>
    <row r="247" spans="1:178" hidden="1" x14ac:dyDescent="0.35">
      <c r="A247" t="s">
        <v>1739</v>
      </c>
      <c r="B247" t="s">
        <v>309</v>
      </c>
      <c r="C247" t="s">
        <v>310</v>
      </c>
      <c r="D247" t="s">
        <v>311</v>
      </c>
      <c r="F247" t="s">
        <v>312</v>
      </c>
      <c r="G247" t="s">
        <v>1740</v>
      </c>
      <c r="H247" t="s">
        <v>1741</v>
      </c>
      <c r="K247" t="s">
        <v>1742</v>
      </c>
      <c r="L247" t="s">
        <v>182</v>
      </c>
      <c r="M247" t="s">
        <v>23025</v>
      </c>
      <c r="N247">
        <v>40</v>
      </c>
      <c r="O247" t="s">
        <v>318</v>
      </c>
      <c r="P247" t="s">
        <v>318</v>
      </c>
      <c r="Q247">
        <v>50</v>
      </c>
      <c r="R247">
        <v>37</v>
      </c>
      <c r="S247">
        <v>-1</v>
      </c>
      <c r="T247">
        <v>350</v>
      </c>
      <c r="U247">
        <v>9</v>
      </c>
      <c r="V247">
        <v>25</v>
      </c>
      <c r="W247">
        <v>18</v>
      </c>
      <c r="X247" t="s">
        <v>795</v>
      </c>
      <c r="Y247" t="s">
        <v>1743</v>
      </c>
      <c r="Z247" t="s">
        <v>545</v>
      </c>
      <c r="AA247" t="s">
        <v>546</v>
      </c>
      <c r="AB247" t="s">
        <v>188</v>
      </c>
      <c r="AD247" s="8"/>
      <c r="AE247">
        <v>1</v>
      </c>
      <c r="AH247" t="s">
        <v>6289</v>
      </c>
      <c r="AI247">
        <v>12</v>
      </c>
      <c r="AJ247">
        <v>0.1</v>
      </c>
      <c r="AN247" s="6" t="s">
        <v>23023</v>
      </c>
      <c r="AO247" s="1" t="s">
        <v>23023</v>
      </c>
      <c r="AP247" s="3" t="s">
        <v>23023</v>
      </c>
      <c r="AQ247" s="8">
        <f t="shared" si="12"/>
        <v>0</v>
      </c>
      <c r="AR247" s="8" t="e">
        <f t="shared" si="13"/>
        <v>#VALUE!</v>
      </c>
      <c r="AS247" s="8" t="e">
        <f t="shared" si="14"/>
        <v>#VALUE!</v>
      </c>
      <c r="AW247" s="8" t="e">
        <f t="shared" si="15"/>
        <v>#VALUE!</v>
      </c>
      <c r="AX247">
        <v>1</v>
      </c>
      <c r="BC247">
        <v>1</v>
      </c>
      <c r="BH247">
        <v>1</v>
      </c>
      <c r="BM247">
        <v>1</v>
      </c>
      <c r="BS247">
        <v>1</v>
      </c>
      <c r="BX247">
        <v>1</v>
      </c>
      <c r="CA247">
        <v>1</v>
      </c>
      <c r="CF247">
        <v>1</v>
      </c>
      <c r="CT247">
        <v>1</v>
      </c>
      <c r="CX247">
        <v>1</v>
      </c>
      <c r="DE247">
        <v>1</v>
      </c>
      <c r="DF247">
        <v>1</v>
      </c>
      <c r="DI247">
        <v>1</v>
      </c>
      <c r="DN247">
        <v>1</v>
      </c>
      <c r="EB247">
        <v>1</v>
      </c>
      <c r="EY247">
        <v>1</v>
      </c>
      <c r="FI247">
        <v>1</v>
      </c>
      <c r="FM247">
        <v>1</v>
      </c>
      <c r="FT247">
        <v>1</v>
      </c>
    </row>
    <row r="248" spans="1:178" hidden="1" x14ac:dyDescent="0.35">
      <c r="A248" t="s">
        <v>1744</v>
      </c>
      <c r="B248" t="s">
        <v>309</v>
      </c>
      <c r="C248" t="s">
        <v>373</v>
      </c>
      <c r="D248" t="s">
        <v>374</v>
      </c>
      <c r="E248" t="s">
        <v>374</v>
      </c>
      <c r="F248" t="s">
        <v>1612</v>
      </c>
      <c r="G248" t="s">
        <v>1745</v>
      </c>
      <c r="H248" t="s">
        <v>1746</v>
      </c>
      <c r="K248" t="s">
        <v>1747</v>
      </c>
      <c r="L248" t="s">
        <v>733</v>
      </c>
      <c r="M248" t="s">
        <v>23025</v>
      </c>
      <c r="N248">
        <v>40</v>
      </c>
      <c r="O248" t="s">
        <v>318</v>
      </c>
      <c r="P248" t="s">
        <v>318</v>
      </c>
      <c r="Q248">
        <v>1000</v>
      </c>
      <c r="R248">
        <v>38</v>
      </c>
      <c r="S248">
        <v>-5</v>
      </c>
      <c r="Y248" t="s">
        <v>1748</v>
      </c>
      <c r="Z248" t="s">
        <v>545</v>
      </c>
      <c r="AA248" t="s">
        <v>546</v>
      </c>
      <c r="AB248" t="s">
        <v>188</v>
      </c>
      <c r="AD248" s="8"/>
      <c r="AE248">
        <v>1</v>
      </c>
      <c r="AH248" t="s">
        <v>6289</v>
      </c>
      <c r="AI248">
        <v>3</v>
      </c>
      <c r="AJ248">
        <v>0.3</v>
      </c>
      <c r="AN248" s="6" t="s">
        <v>23023</v>
      </c>
      <c r="AO248" s="1" t="s">
        <v>23023</v>
      </c>
      <c r="AP248" s="3" t="s">
        <v>23023</v>
      </c>
      <c r="AQ248" s="8">
        <f t="shared" si="12"/>
        <v>0</v>
      </c>
      <c r="AR248" s="8" t="e">
        <f t="shared" si="13"/>
        <v>#VALUE!</v>
      </c>
      <c r="AS248" s="8" t="e">
        <f t="shared" si="14"/>
        <v>#VALUE!</v>
      </c>
      <c r="AW248" s="8" t="e">
        <f t="shared" si="15"/>
        <v>#VALUE!</v>
      </c>
      <c r="AX248">
        <v>1</v>
      </c>
      <c r="AY248">
        <v>1</v>
      </c>
      <c r="BD248">
        <v>1</v>
      </c>
      <c r="BH248">
        <v>1</v>
      </c>
      <c r="BM248">
        <v>1</v>
      </c>
      <c r="BS248">
        <v>1</v>
      </c>
      <c r="BZ248">
        <v>1</v>
      </c>
      <c r="CA248">
        <v>1</v>
      </c>
      <c r="CG248">
        <v>1</v>
      </c>
      <c r="CS248">
        <v>1</v>
      </c>
      <c r="CY248">
        <v>1</v>
      </c>
      <c r="DD248">
        <v>1</v>
      </c>
      <c r="EE248">
        <v>1</v>
      </c>
      <c r="EP248">
        <v>1</v>
      </c>
      <c r="EY248">
        <v>1</v>
      </c>
    </row>
    <row r="249" spans="1:178" hidden="1" x14ac:dyDescent="0.35">
      <c r="A249" t="s">
        <v>1749</v>
      </c>
      <c r="B249" t="s">
        <v>175</v>
      </c>
      <c r="C249" t="s">
        <v>582</v>
      </c>
      <c r="D249" t="s">
        <v>583</v>
      </c>
      <c r="F249" t="s">
        <v>748</v>
      </c>
      <c r="G249" t="s">
        <v>1750</v>
      </c>
      <c r="H249" t="s">
        <v>1751</v>
      </c>
      <c r="K249" t="s">
        <v>1752</v>
      </c>
      <c r="L249" t="s">
        <v>182</v>
      </c>
      <c r="M249" t="s">
        <v>197</v>
      </c>
      <c r="N249">
        <v>80</v>
      </c>
      <c r="O249" t="s">
        <v>318</v>
      </c>
      <c r="P249" t="s">
        <v>391</v>
      </c>
      <c r="Q249">
        <v>200</v>
      </c>
      <c r="R249">
        <v>37</v>
      </c>
      <c r="S249">
        <v>-3</v>
      </c>
      <c r="T249">
        <v>300</v>
      </c>
      <c r="U249">
        <v>9</v>
      </c>
      <c r="V249">
        <v>26</v>
      </c>
      <c r="W249">
        <v>18</v>
      </c>
      <c r="X249" t="s">
        <v>837</v>
      </c>
      <c r="Y249" t="s">
        <v>900</v>
      </c>
      <c r="Z249" t="s">
        <v>545</v>
      </c>
      <c r="AA249" t="s">
        <v>546</v>
      </c>
      <c r="AB249" t="s">
        <v>188</v>
      </c>
      <c r="AD249" s="8"/>
      <c r="AE249">
        <v>1</v>
      </c>
      <c r="AH249" t="s">
        <v>6289</v>
      </c>
      <c r="AI249">
        <v>8</v>
      </c>
      <c r="AJ249">
        <v>0.8</v>
      </c>
      <c r="AN249" s="6" t="s">
        <v>23023</v>
      </c>
      <c r="AO249" s="1" t="s">
        <v>23023</v>
      </c>
      <c r="AP249" s="3" t="s">
        <v>23023</v>
      </c>
      <c r="AQ249" s="8">
        <f t="shared" si="12"/>
        <v>0</v>
      </c>
      <c r="AR249" s="8" t="e">
        <f t="shared" si="13"/>
        <v>#VALUE!</v>
      </c>
      <c r="AS249" s="8" t="e">
        <f t="shared" si="14"/>
        <v>#VALUE!</v>
      </c>
      <c r="AW249" s="8" t="e">
        <f t="shared" si="15"/>
        <v>#VALUE!</v>
      </c>
      <c r="AX249">
        <v>1</v>
      </c>
      <c r="BC249">
        <v>1</v>
      </c>
      <c r="BG249">
        <v>1</v>
      </c>
      <c r="BK249">
        <v>1</v>
      </c>
      <c r="BM249">
        <v>1</v>
      </c>
      <c r="BS249">
        <v>1</v>
      </c>
      <c r="BT249">
        <v>1</v>
      </c>
      <c r="BW249">
        <v>1</v>
      </c>
      <c r="CB249">
        <v>1</v>
      </c>
      <c r="CF249">
        <v>1</v>
      </c>
      <c r="CO249">
        <v>1</v>
      </c>
      <c r="CS249">
        <v>1</v>
      </c>
      <c r="CX249">
        <v>1</v>
      </c>
      <c r="DF249">
        <v>1</v>
      </c>
      <c r="DK249">
        <v>1</v>
      </c>
      <c r="DO249">
        <v>1</v>
      </c>
      <c r="EB249">
        <v>1</v>
      </c>
      <c r="EF249">
        <v>1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O249">
        <v>0</v>
      </c>
      <c r="FP249">
        <v>0</v>
      </c>
      <c r="FQ249">
        <v>0</v>
      </c>
      <c r="FR249">
        <v>0</v>
      </c>
      <c r="FT249">
        <v>0</v>
      </c>
      <c r="FU249">
        <v>0</v>
      </c>
    </row>
    <row r="250" spans="1:178" hidden="1" x14ac:dyDescent="0.35">
      <c r="A250" t="s">
        <v>1753</v>
      </c>
      <c r="B250" t="s">
        <v>309</v>
      </c>
      <c r="C250" t="s">
        <v>373</v>
      </c>
      <c r="D250" t="s">
        <v>429</v>
      </c>
      <c r="E250" t="s">
        <v>430</v>
      </c>
      <c r="F250" t="s">
        <v>930</v>
      </c>
      <c r="G250" t="s">
        <v>1754</v>
      </c>
      <c r="H250" t="s">
        <v>1755</v>
      </c>
      <c r="K250" t="s">
        <v>1756</v>
      </c>
      <c r="L250" t="s">
        <v>182</v>
      </c>
      <c r="M250" t="s">
        <v>197</v>
      </c>
      <c r="N250">
        <v>80</v>
      </c>
      <c r="O250" t="s">
        <v>318</v>
      </c>
      <c r="P250" t="s">
        <v>934</v>
      </c>
      <c r="Q250">
        <v>1400</v>
      </c>
      <c r="R250">
        <v>37</v>
      </c>
      <c r="S250">
        <v>-4</v>
      </c>
      <c r="T250">
        <v>550</v>
      </c>
      <c r="U250">
        <v>7</v>
      </c>
      <c r="V250">
        <v>24</v>
      </c>
      <c r="W250">
        <v>17</v>
      </c>
      <c r="X250" t="s">
        <v>795</v>
      </c>
      <c r="Y250" t="s">
        <v>935</v>
      </c>
      <c r="Z250" t="s">
        <v>545</v>
      </c>
      <c r="AA250" t="s">
        <v>546</v>
      </c>
      <c r="AB250" t="s">
        <v>188</v>
      </c>
      <c r="AD250" s="8"/>
      <c r="AF250">
        <v>1</v>
      </c>
      <c r="AH250" t="s">
        <v>5745</v>
      </c>
      <c r="AI250">
        <v>15</v>
      </c>
      <c r="AJ250">
        <v>0.35</v>
      </c>
      <c r="AN250" s="6" t="s">
        <v>23023</v>
      </c>
      <c r="AO250" s="1" t="s">
        <v>23023</v>
      </c>
      <c r="AP250" s="3" t="s">
        <v>23023</v>
      </c>
      <c r="AQ250" s="8">
        <f t="shared" si="12"/>
        <v>0</v>
      </c>
      <c r="AR250" s="8" t="e">
        <f t="shared" si="13"/>
        <v>#VALUE!</v>
      </c>
      <c r="AS250" s="8" t="e">
        <f t="shared" si="14"/>
        <v>#VALUE!</v>
      </c>
      <c r="AW250" s="8" t="e">
        <f t="shared" si="15"/>
        <v>#VALUE!</v>
      </c>
      <c r="AX250">
        <v>1</v>
      </c>
      <c r="BC250">
        <v>1</v>
      </c>
      <c r="BH250">
        <v>1</v>
      </c>
      <c r="BK250">
        <v>1</v>
      </c>
      <c r="BM250">
        <v>1</v>
      </c>
      <c r="BS250">
        <v>1</v>
      </c>
      <c r="BW250">
        <v>1</v>
      </c>
      <c r="CA250">
        <v>1</v>
      </c>
      <c r="CB250">
        <v>1</v>
      </c>
      <c r="CF250">
        <v>1</v>
      </c>
      <c r="CQ250">
        <v>1</v>
      </c>
      <c r="CS250">
        <v>1</v>
      </c>
      <c r="CY250">
        <v>1</v>
      </c>
      <c r="DF250">
        <v>1</v>
      </c>
      <c r="DN250">
        <v>1</v>
      </c>
      <c r="DO250">
        <v>1</v>
      </c>
      <c r="DX250">
        <v>1</v>
      </c>
      <c r="DZ250">
        <v>1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</row>
    <row r="251" spans="1:178" hidden="1" x14ac:dyDescent="0.35">
      <c r="A251" t="s">
        <v>1757</v>
      </c>
      <c r="B251" t="s">
        <v>573</v>
      </c>
      <c r="C251" t="s">
        <v>1685</v>
      </c>
      <c r="D251" t="s">
        <v>1686</v>
      </c>
      <c r="E251" t="s">
        <v>1758</v>
      </c>
      <c r="F251" t="s">
        <v>1759</v>
      </c>
      <c r="G251" t="s">
        <v>1760</v>
      </c>
      <c r="H251" t="s">
        <v>1761</v>
      </c>
      <c r="K251" t="s">
        <v>1762</v>
      </c>
      <c r="L251" t="s">
        <v>182</v>
      </c>
      <c r="M251" t="s">
        <v>197</v>
      </c>
      <c r="N251">
        <v>80</v>
      </c>
      <c r="O251" t="s">
        <v>318</v>
      </c>
      <c r="P251" t="s">
        <v>1763</v>
      </c>
      <c r="Q251">
        <v>600</v>
      </c>
      <c r="R251">
        <v>38</v>
      </c>
      <c r="S251">
        <v>-5</v>
      </c>
      <c r="X251" t="s">
        <v>927</v>
      </c>
      <c r="Y251" t="s">
        <v>1764</v>
      </c>
      <c r="Z251" t="s">
        <v>545</v>
      </c>
      <c r="AA251" t="s">
        <v>546</v>
      </c>
      <c r="AB251" t="s">
        <v>188</v>
      </c>
      <c r="AD251" s="8"/>
      <c r="AE251">
        <v>1</v>
      </c>
      <c r="AH251" t="s">
        <v>5745</v>
      </c>
      <c r="AI251">
        <v>6</v>
      </c>
      <c r="AJ251">
        <v>0.45</v>
      </c>
      <c r="AN251" s="6" t="s">
        <v>23023</v>
      </c>
      <c r="AO251" s="1" t="s">
        <v>23023</v>
      </c>
      <c r="AP251" s="3" t="s">
        <v>23023</v>
      </c>
      <c r="AQ251" s="8">
        <f t="shared" si="12"/>
        <v>0</v>
      </c>
      <c r="AR251" s="8" t="e">
        <f t="shared" si="13"/>
        <v>#VALUE!</v>
      </c>
      <c r="AS251" s="8" t="e">
        <f t="shared" si="14"/>
        <v>#VALUE!</v>
      </c>
      <c r="AW251" s="8" t="e">
        <f t="shared" si="15"/>
        <v>#VALUE!</v>
      </c>
      <c r="AX251">
        <v>1</v>
      </c>
      <c r="BC251">
        <v>1</v>
      </c>
      <c r="BF251">
        <v>1</v>
      </c>
      <c r="BH251">
        <v>1</v>
      </c>
      <c r="BK251">
        <v>1</v>
      </c>
      <c r="BM251">
        <v>1</v>
      </c>
      <c r="BS251">
        <v>1</v>
      </c>
      <c r="BW251">
        <v>1</v>
      </c>
      <c r="CA251">
        <v>1</v>
      </c>
      <c r="CF251">
        <v>1</v>
      </c>
      <c r="CO251">
        <v>1</v>
      </c>
      <c r="CS251">
        <v>1</v>
      </c>
      <c r="CX251">
        <v>1</v>
      </c>
      <c r="DF251">
        <v>1</v>
      </c>
      <c r="DK251">
        <v>1</v>
      </c>
      <c r="DO251">
        <v>1</v>
      </c>
      <c r="DP251">
        <v>1</v>
      </c>
      <c r="DY251">
        <v>1</v>
      </c>
      <c r="EY251">
        <v>1</v>
      </c>
      <c r="FV251" t="s">
        <v>1765</v>
      </c>
    </row>
    <row r="252" spans="1:178" hidden="1" x14ac:dyDescent="0.35">
      <c r="A252" t="s">
        <v>1766</v>
      </c>
      <c r="B252" t="s">
        <v>234</v>
      </c>
      <c r="C252" t="s">
        <v>797</v>
      </c>
      <c r="D252" t="s">
        <v>798</v>
      </c>
      <c r="F252" t="s">
        <v>1007</v>
      </c>
      <c r="G252" t="s">
        <v>1767</v>
      </c>
      <c r="H252" t="s">
        <v>1768</v>
      </c>
      <c r="K252" t="s">
        <v>1769</v>
      </c>
      <c r="L252" t="s">
        <v>182</v>
      </c>
      <c r="M252" t="s">
        <v>217</v>
      </c>
      <c r="N252">
        <v>40</v>
      </c>
      <c r="O252" t="s">
        <v>318</v>
      </c>
      <c r="P252" t="s">
        <v>1763</v>
      </c>
      <c r="Q252">
        <v>1</v>
      </c>
      <c r="R252">
        <v>44</v>
      </c>
      <c r="S252">
        <v>4</v>
      </c>
      <c r="T252">
        <v>600</v>
      </c>
      <c r="U252">
        <v>3</v>
      </c>
      <c r="V252">
        <v>23</v>
      </c>
      <c r="W252">
        <v>9</v>
      </c>
      <c r="X252" t="s">
        <v>803</v>
      </c>
      <c r="Y252" t="s">
        <v>945</v>
      </c>
      <c r="AA252" t="s">
        <v>357</v>
      </c>
      <c r="AB252" t="s">
        <v>188</v>
      </c>
      <c r="AD252" s="8"/>
      <c r="AG252">
        <v>1</v>
      </c>
      <c r="AH252" t="s">
        <v>12330</v>
      </c>
      <c r="AN252" s="6" t="s">
        <v>23023</v>
      </c>
      <c r="AO252" s="1" t="s">
        <v>23023</v>
      </c>
      <c r="AP252" s="3" t="s">
        <v>23023</v>
      </c>
      <c r="AQ252" s="8">
        <f t="shared" si="12"/>
        <v>0</v>
      </c>
      <c r="AR252" s="8" t="e">
        <f t="shared" si="13"/>
        <v>#VALUE!</v>
      </c>
      <c r="AS252" s="8" t="e">
        <f t="shared" si="14"/>
        <v>#VALUE!</v>
      </c>
      <c r="AW252" s="8" t="e">
        <f t="shared" si="15"/>
        <v>#VALUE!</v>
      </c>
      <c r="AY252">
        <v>1</v>
      </c>
      <c r="BH252">
        <v>1</v>
      </c>
      <c r="BM252">
        <v>1</v>
      </c>
      <c r="BX252">
        <v>1</v>
      </c>
      <c r="CA252">
        <v>1</v>
      </c>
      <c r="CF252">
        <v>1</v>
      </c>
      <c r="CS252">
        <v>1</v>
      </c>
      <c r="CX252">
        <v>1</v>
      </c>
      <c r="DF252">
        <v>1</v>
      </c>
      <c r="EE252">
        <v>1</v>
      </c>
      <c r="EF252">
        <v>1</v>
      </c>
      <c r="EN252">
        <v>1</v>
      </c>
      <c r="ES252">
        <v>1</v>
      </c>
      <c r="ET252">
        <v>1</v>
      </c>
      <c r="EX252">
        <v>1</v>
      </c>
      <c r="FC252">
        <v>1</v>
      </c>
      <c r="FO252">
        <v>0</v>
      </c>
      <c r="FP252">
        <v>0</v>
      </c>
      <c r="FQ252">
        <v>0</v>
      </c>
      <c r="FR252">
        <v>0</v>
      </c>
    </row>
    <row r="253" spans="1:178" hidden="1" x14ac:dyDescent="0.35">
      <c r="A253" t="s">
        <v>1770</v>
      </c>
      <c r="B253" t="s">
        <v>234</v>
      </c>
      <c r="C253" t="s">
        <v>797</v>
      </c>
      <c r="D253" t="s">
        <v>798</v>
      </c>
      <c r="F253" t="s">
        <v>1771</v>
      </c>
      <c r="G253" t="s">
        <v>1772</v>
      </c>
      <c r="H253" t="s">
        <v>1773</v>
      </c>
      <c r="K253" t="s">
        <v>1774</v>
      </c>
      <c r="L253" t="s">
        <v>182</v>
      </c>
      <c r="M253" t="s">
        <v>197</v>
      </c>
      <c r="N253">
        <v>80</v>
      </c>
      <c r="O253" t="s">
        <v>318</v>
      </c>
      <c r="P253" t="s">
        <v>391</v>
      </c>
      <c r="Q253">
        <v>10</v>
      </c>
      <c r="R253">
        <v>37</v>
      </c>
      <c r="S253">
        <v>-6</v>
      </c>
      <c r="T253">
        <v>350</v>
      </c>
      <c r="U253">
        <v>9</v>
      </c>
      <c r="V253">
        <v>25</v>
      </c>
      <c r="W253">
        <v>18</v>
      </c>
      <c r="X253" t="s">
        <v>803</v>
      </c>
      <c r="Y253" t="s">
        <v>1775</v>
      </c>
      <c r="Z253" t="s">
        <v>545</v>
      </c>
      <c r="AA253" t="s">
        <v>546</v>
      </c>
      <c r="AB253" t="s">
        <v>188</v>
      </c>
      <c r="AD253" s="8"/>
      <c r="AG253">
        <v>1</v>
      </c>
      <c r="AH253" t="s">
        <v>12330</v>
      </c>
      <c r="AN253" s="6" t="s">
        <v>23023</v>
      </c>
      <c r="AO253" s="1" t="s">
        <v>23023</v>
      </c>
      <c r="AP253" s="3" t="s">
        <v>23023</v>
      </c>
      <c r="AQ253" s="8">
        <f t="shared" si="12"/>
        <v>0</v>
      </c>
      <c r="AR253" s="8" t="e">
        <f t="shared" si="13"/>
        <v>#VALUE!</v>
      </c>
      <c r="AS253" s="8" t="e">
        <f t="shared" si="14"/>
        <v>#VALUE!</v>
      </c>
      <c r="AW253" s="8" t="e">
        <f t="shared" si="15"/>
        <v>#VALUE!</v>
      </c>
      <c r="AY253">
        <v>1</v>
      </c>
      <c r="BK253">
        <v>1</v>
      </c>
      <c r="BM253">
        <v>1</v>
      </c>
      <c r="CA253">
        <v>1</v>
      </c>
      <c r="CG253">
        <v>1</v>
      </c>
      <c r="CS253">
        <v>1</v>
      </c>
      <c r="CX253">
        <v>1</v>
      </c>
      <c r="DF253">
        <v>1</v>
      </c>
      <c r="DP253">
        <v>1</v>
      </c>
      <c r="DZ253">
        <v>1</v>
      </c>
      <c r="EM253">
        <v>1</v>
      </c>
      <c r="EN253">
        <v>1</v>
      </c>
      <c r="ES253">
        <v>1</v>
      </c>
      <c r="EX253">
        <v>1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O253">
        <v>0</v>
      </c>
      <c r="FP253">
        <v>0</v>
      </c>
      <c r="FQ253">
        <v>0</v>
      </c>
      <c r="FR253">
        <v>0</v>
      </c>
    </row>
    <row r="254" spans="1:178" hidden="1" x14ac:dyDescent="0.35">
      <c r="A254" t="s">
        <v>1776</v>
      </c>
      <c r="B254" t="s">
        <v>234</v>
      </c>
      <c r="C254" t="s">
        <v>797</v>
      </c>
      <c r="D254" t="s">
        <v>798</v>
      </c>
      <c r="F254" t="s">
        <v>1771</v>
      </c>
      <c r="G254" t="s">
        <v>1777</v>
      </c>
      <c r="H254" t="s">
        <v>1778</v>
      </c>
      <c r="K254" t="s">
        <v>1779</v>
      </c>
      <c r="L254" t="s">
        <v>182</v>
      </c>
      <c r="M254" t="s">
        <v>197</v>
      </c>
      <c r="N254">
        <v>40</v>
      </c>
      <c r="O254" t="s">
        <v>2650</v>
      </c>
      <c r="P254" t="s">
        <v>391</v>
      </c>
      <c r="Q254">
        <v>300</v>
      </c>
      <c r="R254">
        <v>37</v>
      </c>
      <c r="S254">
        <v>-3</v>
      </c>
      <c r="T254">
        <v>200</v>
      </c>
      <c r="U254">
        <v>12</v>
      </c>
      <c r="V254">
        <v>28</v>
      </c>
      <c r="W254">
        <v>18</v>
      </c>
      <c r="X254" t="s">
        <v>1780</v>
      </c>
      <c r="Y254" t="s">
        <v>1781</v>
      </c>
      <c r="Z254" t="s">
        <v>545</v>
      </c>
      <c r="AA254" t="s">
        <v>546</v>
      </c>
      <c r="AB254" t="s">
        <v>188</v>
      </c>
      <c r="AD254" s="8"/>
      <c r="AE254">
        <v>1</v>
      </c>
      <c r="AH254" t="s">
        <v>4999</v>
      </c>
      <c r="AI254">
        <v>6</v>
      </c>
      <c r="AJ254">
        <v>0.5</v>
      </c>
      <c r="AN254" s="6" t="s">
        <v>23023</v>
      </c>
      <c r="AO254" s="1" t="s">
        <v>23023</v>
      </c>
      <c r="AP254" s="3" t="s">
        <v>23023</v>
      </c>
      <c r="AQ254" s="8">
        <f t="shared" si="12"/>
        <v>0</v>
      </c>
      <c r="AR254" s="8" t="e">
        <f t="shared" si="13"/>
        <v>#VALUE!</v>
      </c>
      <c r="AS254" s="8" t="e">
        <f t="shared" si="14"/>
        <v>#VALUE!</v>
      </c>
      <c r="AW254" s="8" t="e">
        <f t="shared" si="15"/>
        <v>#VALUE!</v>
      </c>
      <c r="AY254">
        <v>1</v>
      </c>
      <c r="BH254">
        <v>1</v>
      </c>
      <c r="BI254">
        <v>1</v>
      </c>
      <c r="BM254">
        <v>1</v>
      </c>
      <c r="CA254">
        <v>1</v>
      </c>
      <c r="CG254">
        <v>1</v>
      </c>
      <c r="CS254">
        <v>1</v>
      </c>
      <c r="CX254">
        <v>1</v>
      </c>
      <c r="DF254">
        <v>1</v>
      </c>
      <c r="DO254">
        <v>1</v>
      </c>
      <c r="DZ254">
        <v>1</v>
      </c>
      <c r="EE254">
        <v>1</v>
      </c>
      <c r="EN254">
        <v>1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O254">
        <v>0</v>
      </c>
      <c r="FP254">
        <v>0</v>
      </c>
      <c r="FQ254">
        <v>0</v>
      </c>
      <c r="FR254">
        <v>0</v>
      </c>
    </row>
    <row r="255" spans="1:178" hidden="1" x14ac:dyDescent="0.35">
      <c r="A255" t="s">
        <v>1782</v>
      </c>
      <c r="B255" t="s">
        <v>175</v>
      </c>
      <c r="C255" t="s">
        <v>582</v>
      </c>
      <c r="D255" t="s">
        <v>583</v>
      </c>
      <c r="F255" t="s">
        <v>1783</v>
      </c>
      <c r="G255" t="s">
        <v>1784</v>
      </c>
      <c r="H255" t="s">
        <v>1785</v>
      </c>
      <c r="K255" t="s">
        <v>1786</v>
      </c>
      <c r="L255" t="s">
        <v>182</v>
      </c>
      <c r="M255" t="s">
        <v>197</v>
      </c>
      <c r="N255">
        <v>80</v>
      </c>
      <c r="O255" t="s">
        <v>318</v>
      </c>
      <c r="P255" t="s">
        <v>708</v>
      </c>
      <c r="Q255">
        <v>600</v>
      </c>
      <c r="R255">
        <v>37</v>
      </c>
      <c r="S255">
        <v>-5</v>
      </c>
      <c r="T255">
        <v>500</v>
      </c>
      <c r="U255">
        <v>11</v>
      </c>
      <c r="V255">
        <v>28</v>
      </c>
      <c r="W255">
        <v>18</v>
      </c>
      <c r="X255" t="s">
        <v>1787</v>
      </c>
      <c r="Y255" t="s">
        <v>1788</v>
      </c>
      <c r="Z255" t="s">
        <v>545</v>
      </c>
      <c r="AA255" t="s">
        <v>546</v>
      </c>
      <c r="AB255" t="s">
        <v>188</v>
      </c>
      <c r="AD255" s="8"/>
      <c r="AE255">
        <v>1</v>
      </c>
      <c r="AH255" t="s">
        <v>4999</v>
      </c>
      <c r="AI255">
        <v>6</v>
      </c>
      <c r="AJ255">
        <v>1</v>
      </c>
      <c r="AN255" s="6" t="s">
        <v>23023</v>
      </c>
      <c r="AO255" s="1" t="s">
        <v>23023</v>
      </c>
      <c r="AP255" s="3" t="s">
        <v>23023</v>
      </c>
      <c r="AQ255" s="8">
        <f t="shared" si="12"/>
        <v>0</v>
      </c>
      <c r="AR255" s="8" t="e">
        <f t="shared" si="13"/>
        <v>#VALUE!</v>
      </c>
      <c r="AS255" s="8" t="e">
        <f t="shared" si="14"/>
        <v>#VALUE!</v>
      </c>
      <c r="AW255" s="8" t="e">
        <f t="shared" si="15"/>
        <v>#VALUE!</v>
      </c>
      <c r="AX255">
        <v>1</v>
      </c>
      <c r="BC255">
        <v>1</v>
      </c>
      <c r="BG255">
        <v>1</v>
      </c>
      <c r="BK255">
        <v>1</v>
      </c>
      <c r="BM255">
        <v>1</v>
      </c>
      <c r="BP255">
        <v>1</v>
      </c>
      <c r="BT255">
        <v>1</v>
      </c>
      <c r="CA255">
        <v>1</v>
      </c>
      <c r="CF255">
        <v>1</v>
      </c>
      <c r="CS255">
        <v>1</v>
      </c>
      <c r="CX255">
        <v>1</v>
      </c>
      <c r="DF255">
        <v>1</v>
      </c>
      <c r="DK255">
        <v>1</v>
      </c>
      <c r="DP255">
        <v>1</v>
      </c>
      <c r="EA255">
        <v>1</v>
      </c>
      <c r="EF255">
        <v>1</v>
      </c>
      <c r="ES255">
        <v>1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O255">
        <v>0</v>
      </c>
      <c r="FP255">
        <v>0</v>
      </c>
      <c r="FQ255">
        <v>0</v>
      </c>
      <c r="FR255">
        <v>0</v>
      </c>
      <c r="FT255">
        <v>0</v>
      </c>
      <c r="FU255">
        <v>0</v>
      </c>
    </row>
    <row r="256" spans="1:178" hidden="1" x14ac:dyDescent="0.35">
      <c r="A256" t="s">
        <v>1789</v>
      </c>
      <c r="B256" t="s">
        <v>384</v>
      </c>
      <c r="C256" t="s">
        <v>439</v>
      </c>
      <c r="D256" t="s">
        <v>626</v>
      </c>
      <c r="F256" t="s">
        <v>843</v>
      </c>
      <c r="G256" t="s">
        <v>1790</v>
      </c>
      <c r="H256" t="s">
        <v>1791</v>
      </c>
      <c r="K256" t="s">
        <v>1792</v>
      </c>
      <c r="L256" t="s">
        <v>631</v>
      </c>
      <c r="M256" t="s">
        <v>217</v>
      </c>
      <c r="N256">
        <v>20</v>
      </c>
      <c r="O256" t="s">
        <v>318</v>
      </c>
      <c r="P256" t="s">
        <v>391</v>
      </c>
      <c r="Q256">
        <v>200</v>
      </c>
      <c r="R256">
        <v>37</v>
      </c>
      <c r="S256">
        <v>-3</v>
      </c>
      <c r="T256">
        <v>200</v>
      </c>
      <c r="U256">
        <v>12</v>
      </c>
      <c r="V256">
        <v>28</v>
      </c>
      <c r="W256">
        <v>18</v>
      </c>
      <c r="X256" t="s">
        <v>632</v>
      </c>
      <c r="Y256" t="s">
        <v>1793</v>
      </c>
      <c r="Z256" t="s">
        <v>545</v>
      </c>
      <c r="AA256" t="s">
        <v>546</v>
      </c>
      <c r="AB256" t="s">
        <v>188</v>
      </c>
      <c r="AD256" s="8"/>
      <c r="AE256">
        <v>1</v>
      </c>
      <c r="AH256" t="s">
        <v>5745</v>
      </c>
      <c r="AI256">
        <v>6</v>
      </c>
      <c r="AJ256">
        <v>0.3</v>
      </c>
      <c r="AN256" s="6" t="s">
        <v>23023</v>
      </c>
      <c r="AO256" s="1" t="s">
        <v>23023</v>
      </c>
      <c r="AP256" s="3" t="s">
        <v>23023</v>
      </c>
      <c r="AQ256" s="8">
        <f t="shared" si="12"/>
        <v>0</v>
      </c>
      <c r="AR256" s="8" t="e">
        <f t="shared" si="13"/>
        <v>#VALUE!</v>
      </c>
      <c r="AS256" s="8" t="e">
        <f t="shared" si="14"/>
        <v>#VALUE!</v>
      </c>
      <c r="AW256" s="8" t="e">
        <f t="shared" si="15"/>
        <v>#VALUE!</v>
      </c>
      <c r="AX256">
        <v>1</v>
      </c>
      <c r="BD256">
        <v>1</v>
      </c>
      <c r="BH256">
        <v>1</v>
      </c>
      <c r="BM256">
        <v>1</v>
      </c>
      <c r="BS256">
        <v>1</v>
      </c>
      <c r="CA256">
        <v>1</v>
      </c>
      <c r="CG256">
        <v>1</v>
      </c>
      <c r="CT256">
        <v>1</v>
      </c>
      <c r="CX256">
        <v>1</v>
      </c>
      <c r="DE256">
        <v>1</v>
      </c>
      <c r="DF256">
        <v>1</v>
      </c>
      <c r="DN256">
        <v>1</v>
      </c>
      <c r="DZ256">
        <v>1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O256">
        <v>0</v>
      </c>
      <c r="FP256">
        <v>0</v>
      </c>
      <c r="FQ256">
        <v>0</v>
      </c>
      <c r="FR256">
        <v>0</v>
      </c>
      <c r="FT256">
        <v>0</v>
      </c>
      <c r="FU256">
        <v>0</v>
      </c>
    </row>
    <row r="257" spans="1:177" hidden="1" x14ac:dyDescent="0.35">
      <c r="A257" t="s">
        <v>1794</v>
      </c>
      <c r="B257" t="s">
        <v>175</v>
      </c>
      <c r="C257" t="s">
        <v>582</v>
      </c>
      <c r="D257" t="s">
        <v>583</v>
      </c>
      <c r="F257" t="s">
        <v>772</v>
      </c>
      <c r="G257" t="s">
        <v>1795</v>
      </c>
      <c r="H257" t="s">
        <v>1796</v>
      </c>
      <c r="K257" t="s">
        <v>1797</v>
      </c>
      <c r="L257" t="s">
        <v>182</v>
      </c>
      <c r="M257" t="s">
        <v>197</v>
      </c>
      <c r="N257">
        <v>150</v>
      </c>
      <c r="O257" t="s">
        <v>318</v>
      </c>
      <c r="P257" t="s">
        <v>318</v>
      </c>
      <c r="Q257">
        <v>200</v>
      </c>
      <c r="R257">
        <v>44</v>
      </c>
      <c r="S257">
        <v>5</v>
      </c>
      <c r="T257">
        <v>600</v>
      </c>
      <c r="U257">
        <v>5</v>
      </c>
      <c r="V257">
        <v>22</v>
      </c>
      <c r="W257">
        <v>14</v>
      </c>
      <c r="X257" t="s">
        <v>752</v>
      </c>
      <c r="Y257" t="s">
        <v>740</v>
      </c>
      <c r="AA257" t="s">
        <v>357</v>
      </c>
      <c r="AB257" t="s">
        <v>188</v>
      </c>
      <c r="AD257" s="8"/>
      <c r="AE257">
        <v>1</v>
      </c>
      <c r="AH257" t="s">
        <v>5745</v>
      </c>
      <c r="AI257">
        <v>9</v>
      </c>
      <c r="AJ257">
        <v>0.9</v>
      </c>
      <c r="AN257" s="6" t="s">
        <v>23023</v>
      </c>
      <c r="AO257" s="1" t="s">
        <v>23023</v>
      </c>
      <c r="AP257" s="3" t="s">
        <v>23023</v>
      </c>
      <c r="AQ257" s="8">
        <f t="shared" si="12"/>
        <v>0</v>
      </c>
      <c r="AR257" s="8" t="e">
        <f t="shared" si="13"/>
        <v>#VALUE!</v>
      </c>
      <c r="AS257" s="8" t="e">
        <f t="shared" si="14"/>
        <v>#VALUE!</v>
      </c>
      <c r="AW257" s="8" t="e">
        <f t="shared" si="15"/>
        <v>#VALUE!</v>
      </c>
      <c r="AX257">
        <v>1</v>
      </c>
      <c r="BC257">
        <v>1</v>
      </c>
      <c r="BF257">
        <v>1</v>
      </c>
      <c r="BK257">
        <v>1</v>
      </c>
      <c r="BM257">
        <v>1</v>
      </c>
      <c r="BS257">
        <v>1</v>
      </c>
      <c r="BT257">
        <v>1</v>
      </c>
      <c r="BW257">
        <v>1</v>
      </c>
      <c r="CB257">
        <v>1</v>
      </c>
      <c r="CF257">
        <v>1</v>
      </c>
      <c r="CS257">
        <v>1</v>
      </c>
      <c r="CX257">
        <v>1</v>
      </c>
      <c r="DF257">
        <v>1</v>
      </c>
      <c r="DK257">
        <v>1</v>
      </c>
      <c r="DO257">
        <v>1</v>
      </c>
      <c r="DY257">
        <v>1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O257">
        <v>0</v>
      </c>
      <c r="FP257">
        <v>0</v>
      </c>
      <c r="FQ257">
        <v>0</v>
      </c>
      <c r="FR257">
        <v>0</v>
      </c>
      <c r="FT257">
        <v>0</v>
      </c>
      <c r="FU257">
        <v>0</v>
      </c>
    </row>
    <row r="258" spans="1:177" hidden="1" x14ac:dyDescent="0.35">
      <c r="A258" t="s">
        <v>1798</v>
      </c>
      <c r="B258" t="s">
        <v>234</v>
      </c>
      <c r="C258" t="s">
        <v>235</v>
      </c>
      <c r="D258" t="s">
        <v>236</v>
      </c>
      <c r="E258" t="s">
        <v>236</v>
      </c>
      <c r="F258" t="s">
        <v>663</v>
      </c>
      <c r="G258" t="s">
        <v>1799</v>
      </c>
      <c r="H258" t="s">
        <v>1800</v>
      </c>
      <c r="K258" t="s">
        <v>1801</v>
      </c>
      <c r="L258" t="s">
        <v>182</v>
      </c>
      <c r="M258" t="s">
        <v>197</v>
      </c>
      <c r="N258">
        <v>80</v>
      </c>
      <c r="O258" t="s">
        <v>318</v>
      </c>
      <c r="P258" t="s">
        <v>708</v>
      </c>
      <c r="Q258">
        <v>600</v>
      </c>
      <c r="R258">
        <v>37</v>
      </c>
      <c r="S258">
        <v>-4</v>
      </c>
      <c r="T258">
        <v>550</v>
      </c>
      <c r="U258">
        <v>7</v>
      </c>
      <c r="V258">
        <v>24</v>
      </c>
      <c r="W258">
        <v>17</v>
      </c>
      <c r="X258" t="s">
        <v>653</v>
      </c>
      <c r="Y258" t="s">
        <v>1802</v>
      </c>
      <c r="Z258" t="s">
        <v>545</v>
      </c>
      <c r="AA258" t="s">
        <v>546</v>
      </c>
      <c r="AB258" t="s">
        <v>188</v>
      </c>
      <c r="AD258" s="8"/>
      <c r="AE258">
        <v>1</v>
      </c>
      <c r="AH258" t="s">
        <v>4999</v>
      </c>
      <c r="AI258">
        <v>11</v>
      </c>
      <c r="AJ258">
        <v>0.3</v>
      </c>
      <c r="AN258" s="6" t="s">
        <v>23023</v>
      </c>
      <c r="AO258" s="1" t="s">
        <v>23023</v>
      </c>
      <c r="AP258" s="3" t="s">
        <v>23023</v>
      </c>
      <c r="AQ258" s="8">
        <f t="shared" ref="AQ258:AQ321" si="16">IF(OR((AN258&gt;0),(AO258&gt;0)),SUM(AN258:AP258),"")</f>
        <v>0</v>
      </c>
      <c r="AR258" s="8" t="e">
        <f t="shared" ref="AR258:AR321" si="17">IF(OR((AN258&gt;0),(AO258&gt;0)),AN258/AO258,"")</f>
        <v>#VALUE!</v>
      </c>
      <c r="AS258" s="8" t="e">
        <f t="shared" ref="AS258:AS321" si="18">IF(AR258&lt;0.5,1,IF(AR258&lt;1,2,IF(AR258&lt;2,3,IF(AR258&lt;10,4,5))))</f>
        <v>#VALUE!</v>
      </c>
      <c r="AW258" s="8" t="e">
        <f t="shared" ref="AW258:AW321" si="19">AN258-AT258</f>
        <v>#VALUE!</v>
      </c>
      <c r="AX258">
        <v>1</v>
      </c>
      <c r="BD258">
        <v>1</v>
      </c>
      <c r="BH258">
        <v>1</v>
      </c>
      <c r="BM258">
        <v>1</v>
      </c>
      <c r="BS258">
        <v>1</v>
      </c>
      <c r="CA258">
        <v>1</v>
      </c>
      <c r="CF258">
        <v>1</v>
      </c>
      <c r="CT258">
        <v>1</v>
      </c>
      <c r="CY258">
        <v>1</v>
      </c>
      <c r="DE258">
        <v>1</v>
      </c>
      <c r="DN258">
        <v>1</v>
      </c>
      <c r="DX258">
        <v>1</v>
      </c>
      <c r="EB258">
        <v>1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O258">
        <v>0</v>
      </c>
      <c r="FP258">
        <v>0</v>
      </c>
      <c r="FQ258">
        <v>0</v>
      </c>
      <c r="FR258">
        <v>0</v>
      </c>
    </row>
    <row r="259" spans="1:177" hidden="1" x14ac:dyDescent="0.35">
      <c r="A259" t="s">
        <v>1803</v>
      </c>
      <c r="B259" t="s">
        <v>384</v>
      </c>
      <c r="C259" t="s">
        <v>439</v>
      </c>
      <c r="D259" t="s">
        <v>626</v>
      </c>
      <c r="F259" t="s">
        <v>627</v>
      </c>
      <c r="G259" t="s">
        <v>1804</v>
      </c>
      <c r="H259" t="s">
        <v>1805</v>
      </c>
      <c r="K259" t="s">
        <v>1806</v>
      </c>
      <c r="L259" t="s">
        <v>631</v>
      </c>
      <c r="M259" t="s">
        <v>197</v>
      </c>
      <c r="N259">
        <v>80</v>
      </c>
      <c r="O259" t="s">
        <v>318</v>
      </c>
      <c r="P259" t="s">
        <v>1116</v>
      </c>
      <c r="Q259">
        <v>900</v>
      </c>
      <c r="R259">
        <v>37</v>
      </c>
      <c r="S259">
        <v>-7</v>
      </c>
      <c r="T259">
        <v>800</v>
      </c>
      <c r="U259">
        <v>12</v>
      </c>
      <c r="V259">
        <v>23</v>
      </c>
      <c r="W259">
        <v>17</v>
      </c>
      <c r="X259" t="s">
        <v>653</v>
      </c>
      <c r="Y259" t="s">
        <v>1807</v>
      </c>
      <c r="Z259" t="s">
        <v>1808</v>
      </c>
      <c r="AA259" t="s">
        <v>1809</v>
      </c>
      <c r="AB259" t="s">
        <v>188</v>
      </c>
      <c r="AD259" s="8"/>
      <c r="AE259">
        <v>1</v>
      </c>
      <c r="AH259" t="s">
        <v>5745</v>
      </c>
      <c r="AI259">
        <v>12</v>
      </c>
      <c r="AJ259">
        <v>0.5</v>
      </c>
      <c r="AN259" s="6" t="s">
        <v>23023</v>
      </c>
      <c r="AO259" s="1" t="s">
        <v>23023</v>
      </c>
      <c r="AP259" s="3" t="s">
        <v>23023</v>
      </c>
      <c r="AQ259" s="8">
        <f t="shared" si="16"/>
        <v>0</v>
      </c>
      <c r="AR259" s="8" t="e">
        <f t="shared" si="17"/>
        <v>#VALUE!</v>
      </c>
      <c r="AS259" s="8" t="e">
        <f t="shared" si="18"/>
        <v>#VALUE!</v>
      </c>
      <c r="AW259" s="8" t="e">
        <f t="shared" si="19"/>
        <v>#VALUE!</v>
      </c>
      <c r="AX259">
        <v>1</v>
      </c>
      <c r="BD259">
        <v>1</v>
      </c>
      <c r="BH259">
        <v>1</v>
      </c>
      <c r="BM259">
        <v>1</v>
      </c>
      <c r="BS259">
        <v>1</v>
      </c>
      <c r="BW259">
        <v>1</v>
      </c>
      <c r="CA259">
        <v>1</v>
      </c>
      <c r="CF259">
        <v>1</v>
      </c>
      <c r="CO259">
        <v>1</v>
      </c>
      <c r="CT259">
        <v>1</v>
      </c>
      <c r="CX259">
        <v>1</v>
      </c>
      <c r="DE259">
        <v>1</v>
      </c>
      <c r="DF259">
        <v>1</v>
      </c>
      <c r="DO259">
        <v>1</v>
      </c>
      <c r="EA259">
        <v>1</v>
      </c>
      <c r="EB259">
        <v>1</v>
      </c>
      <c r="ES259">
        <v>1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O259">
        <v>0</v>
      </c>
      <c r="FP259">
        <v>0</v>
      </c>
      <c r="FQ259">
        <v>0</v>
      </c>
      <c r="FR259">
        <v>0</v>
      </c>
      <c r="FT259">
        <v>0</v>
      </c>
      <c r="FU259">
        <v>0</v>
      </c>
    </row>
    <row r="260" spans="1:177" hidden="1" x14ac:dyDescent="0.35">
      <c r="A260" t="s">
        <v>1810</v>
      </c>
      <c r="B260" t="s">
        <v>175</v>
      </c>
      <c r="C260" t="s">
        <v>582</v>
      </c>
      <c r="D260" t="s">
        <v>583</v>
      </c>
      <c r="E260" t="s">
        <v>584</v>
      </c>
      <c r="F260" t="s">
        <v>874</v>
      </c>
      <c r="G260" t="s">
        <v>1811</v>
      </c>
      <c r="H260" t="s">
        <v>1812</v>
      </c>
      <c r="K260" t="s">
        <v>1813</v>
      </c>
      <c r="L260" t="s">
        <v>182</v>
      </c>
      <c r="M260" t="s">
        <v>197</v>
      </c>
      <c r="N260">
        <v>80</v>
      </c>
      <c r="O260" t="s">
        <v>318</v>
      </c>
      <c r="P260" t="s">
        <v>906</v>
      </c>
      <c r="Q260">
        <v>1600</v>
      </c>
      <c r="R260">
        <v>37</v>
      </c>
      <c r="S260">
        <v>-5</v>
      </c>
      <c r="T260">
        <v>1300</v>
      </c>
      <c r="U260">
        <v>5</v>
      </c>
      <c r="V260">
        <v>15</v>
      </c>
      <c r="W260">
        <v>13</v>
      </c>
      <c r="X260" t="s">
        <v>623</v>
      </c>
      <c r="Y260" t="s">
        <v>955</v>
      </c>
      <c r="Z260" t="s">
        <v>545</v>
      </c>
      <c r="AA260" t="s">
        <v>546</v>
      </c>
      <c r="AB260" t="s">
        <v>188</v>
      </c>
      <c r="AD260" s="8"/>
      <c r="AH260" t="s">
        <v>4999</v>
      </c>
      <c r="AI260">
        <v>6</v>
      </c>
      <c r="AJ260">
        <v>1.3</v>
      </c>
      <c r="AN260" s="6" t="s">
        <v>23023</v>
      </c>
      <c r="AO260" s="1" t="s">
        <v>23023</v>
      </c>
      <c r="AP260" s="3" t="s">
        <v>23023</v>
      </c>
      <c r="AQ260" s="8">
        <f t="shared" si="16"/>
        <v>0</v>
      </c>
      <c r="AR260" s="8" t="e">
        <f t="shared" si="17"/>
        <v>#VALUE!</v>
      </c>
      <c r="AS260" s="8" t="e">
        <f t="shared" si="18"/>
        <v>#VALUE!</v>
      </c>
      <c r="AW260" s="8" t="e">
        <f t="shared" si="19"/>
        <v>#VALUE!</v>
      </c>
      <c r="AX260">
        <v>1</v>
      </c>
      <c r="BC260">
        <v>1</v>
      </c>
      <c r="BG260">
        <v>1</v>
      </c>
      <c r="BK260">
        <v>1</v>
      </c>
      <c r="BM260">
        <v>1</v>
      </c>
      <c r="BS260">
        <v>1</v>
      </c>
      <c r="BT260">
        <v>1</v>
      </c>
      <c r="BW260">
        <v>1</v>
      </c>
      <c r="CB260">
        <v>1</v>
      </c>
      <c r="CF260">
        <v>1</v>
      </c>
      <c r="CO260">
        <v>1</v>
      </c>
      <c r="CS260">
        <v>1</v>
      </c>
      <c r="CX260">
        <v>1</v>
      </c>
      <c r="DF260">
        <v>1</v>
      </c>
      <c r="DJ260">
        <v>1</v>
      </c>
      <c r="DO260">
        <v>1</v>
      </c>
      <c r="DY260">
        <v>1</v>
      </c>
      <c r="EA260">
        <v>1</v>
      </c>
      <c r="EF260">
        <v>1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O260">
        <v>0</v>
      </c>
      <c r="FP260">
        <v>0</v>
      </c>
      <c r="FQ260">
        <v>0</v>
      </c>
      <c r="FR260">
        <v>0</v>
      </c>
    </row>
    <row r="261" spans="1:177" hidden="1" x14ac:dyDescent="0.35">
      <c r="A261" t="s">
        <v>1814</v>
      </c>
      <c r="B261" t="s">
        <v>175</v>
      </c>
      <c r="C261" t="s">
        <v>582</v>
      </c>
      <c r="D261" t="s">
        <v>583</v>
      </c>
      <c r="E261" t="s">
        <v>584</v>
      </c>
      <c r="F261" t="s">
        <v>874</v>
      </c>
      <c r="G261" t="s">
        <v>1815</v>
      </c>
      <c r="H261" t="s">
        <v>1816</v>
      </c>
      <c r="K261" t="s">
        <v>1817</v>
      </c>
      <c r="L261" t="s">
        <v>182</v>
      </c>
      <c r="M261" t="s">
        <v>197</v>
      </c>
      <c r="N261">
        <v>80</v>
      </c>
      <c r="O261" t="s">
        <v>318</v>
      </c>
      <c r="P261" t="s">
        <v>708</v>
      </c>
      <c r="Q261">
        <v>1000</v>
      </c>
      <c r="R261">
        <v>37</v>
      </c>
      <c r="S261">
        <v>-5</v>
      </c>
      <c r="T261">
        <v>1100</v>
      </c>
      <c r="U261">
        <v>7</v>
      </c>
      <c r="V261">
        <v>19</v>
      </c>
      <c r="W261">
        <v>15</v>
      </c>
      <c r="X261" t="s">
        <v>623</v>
      </c>
      <c r="Y261" t="s">
        <v>955</v>
      </c>
      <c r="Z261" t="s">
        <v>545</v>
      </c>
      <c r="AA261" t="s">
        <v>546</v>
      </c>
      <c r="AB261" t="s">
        <v>188</v>
      </c>
      <c r="AD261" s="8"/>
      <c r="AH261" t="s">
        <v>4999</v>
      </c>
      <c r="AI261">
        <v>20</v>
      </c>
      <c r="AJ261">
        <v>0.3</v>
      </c>
      <c r="AN261" s="6" t="s">
        <v>23023</v>
      </c>
      <c r="AO261" s="1" t="s">
        <v>23023</v>
      </c>
      <c r="AP261" s="3" t="s">
        <v>23023</v>
      </c>
      <c r="AQ261" s="8">
        <f t="shared" si="16"/>
        <v>0</v>
      </c>
      <c r="AR261" s="8" t="e">
        <f t="shared" si="17"/>
        <v>#VALUE!</v>
      </c>
      <c r="AS261" s="8" t="e">
        <f t="shared" si="18"/>
        <v>#VALUE!</v>
      </c>
      <c r="AW261" s="8" t="e">
        <f t="shared" si="19"/>
        <v>#VALUE!</v>
      </c>
      <c r="AX261">
        <v>1</v>
      </c>
      <c r="BC261">
        <v>1</v>
      </c>
      <c r="BG261">
        <v>1</v>
      </c>
      <c r="BK261">
        <v>1</v>
      </c>
      <c r="BM261">
        <v>1</v>
      </c>
      <c r="BS261">
        <v>1</v>
      </c>
      <c r="BT261">
        <v>1</v>
      </c>
      <c r="BW261">
        <v>1</v>
      </c>
      <c r="CB261">
        <v>1</v>
      </c>
      <c r="CF261">
        <v>1</v>
      </c>
      <c r="CO261">
        <v>1</v>
      </c>
      <c r="CS261">
        <v>1</v>
      </c>
      <c r="CX261">
        <v>1</v>
      </c>
      <c r="DF261">
        <v>1</v>
      </c>
      <c r="DJ261">
        <v>1</v>
      </c>
      <c r="DP261">
        <v>1</v>
      </c>
      <c r="EA261">
        <v>1</v>
      </c>
      <c r="EF261">
        <v>1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O261">
        <v>0</v>
      </c>
      <c r="FP261">
        <v>0</v>
      </c>
      <c r="FQ261">
        <v>0</v>
      </c>
      <c r="FR261">
        <v>0</v>
      </c>
    </row>
    <row r="262" spans="1:177" hidden="1" x14ac:dyDescent="0.35">
      <c r="A262" t="s">
        <v>1818</v>
      </c>
      <c r="B262" t="s">
        <v>175</v>
      </c>
      <c r="C262" t="s">
        <v>582</v>
      </c>
      <c r="D262" t="s">
        <v>583</v>
      </c>
      <c r="F262" t="s">
        <v>1819</v>
      </c>
      <c r="G262" t="s">
        <v>1820</v>
      </c>
      <c r="H262" t="s">
        <v>1821</v>
      </c>
      <c r="K262" t="s">
        <v>1822</v>
      </c>
      <c r="L262" t="s">
        <v>182</v>
      </c>
      <c r="M262" t="s">
        <v>217</v>
      </c>
      <c r="N262">
        <v>40</v>
      </c>
      <c r="O262" t="s">
        <v>318</v>
      </c>
      <c r="P262" t="s">
        <v>708</v>
      </c>
      <c r="Q262">
        <v>1300</v>
      </c>
      <c r="R262">
        <v>37</v>
      </c>
      <c r="S262">
        <v>-5</v>
      </c>
      <c r="T262">
        <v>800</v>
      </c>
      <c r="U262">
        <v>8</v>
      </c>
      <c r="V262">
        <v>20</v>
      </c>
      <c r="W262">
        <v>17</v>
      </c>
      <c r="X262" t="s">
        <v>1823</v>
      </c>
      <c r="Y262" t="s">
        <v>1824</v>
      </c>
      <c r="Z262" t="s">
        <v>545</v>
      </c>
      <c r="AA262" t="s">
        <v>546</v>
      </c>
      <c r="AB262" t="s">
        <v>188</v>
      </c>
      <c r="AD262" s="8"/>
      <c r="AE262">
        <v>1</v>
      </c>
      <c r="AH262" t="s">
        <v>5745</v>
      </c>
      <c r="AI262">
        <v>11</v>
      </c>
      <c r="AJ262">
        <v>0.45</v>
      </c>
      <c r="AN262" s="6" t="s">
        <v>23023</v>
      </c>
      <c r="AO262" s="1" t="s">
        <v>23023</v>
      </c>
      <c r="AP262" s="3" t="s">
        <v>23023</v>
      </c>
      <c r="AQ262" s="8">
        <f t="shared" si="16"/>
        <v>0</v>
      </c>
      <c r="AR262" s="8" t="e">
        <f t="shared" si="17"/>
        <v>#VALUE!</v>
      </c>
      <c r="AS262" s="8" t="e">
        <f t="shared" si="18"/>
        <v>#VALUE!</v>
      </c>
      <c r="AW262" s="8" t="e">
        <f t="shared" si="19"/>
        <v>#VALUE!</v>
      </c>
      <c r="AX262">
        <v>1</v>
      </c>
      <c r="BC262">
        <v>1</v>
      </c>
      <c r="BG262">
        <v>1</v>
      </c>
      <c r="BK262">
        <v>1</v>
      </c>
      <c r="BM262">
        <v>1</v>
      </c>
      <c r="BS262">
        <v>1</v>
      </c>
      <c r="BT262">
        <v>1</v>
      </c>
      <c r="BW262">
        <v>1</v>
      </c>
      <c r="CB262">
        <v>1</v>
      </c>
      <c r="CF262">
        <v>1</v>
      </c>
      <c r="CQ262">
        <v>1</v>
      </c>
      <c r="CS262">
        <v>1</v>
      </c>
      <c r="CX262">
        <v>1</v>
      </c>
      <c r="DF262">
        <v>1</v>
      </c>
      <c r="DK262">
        <v>1</v>
      </c>
      <c r="DO262">
        <v>1</v>
      </c>
      <c r="DP262">
        <v>1</v>
      </c>
      <c r="DY262">
        <v>1</v>
      </c>
      <c r="EF262">
        <v>1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O262">
        <v>0</v>
      </c>
      <c r="FP262">
        <v>0</v>
      </c>
      <c r="FQ262">
        <v>0</v>
      </c>
      <c r="FR262">
        <v>0</v>
      </c>
      <c r="FT262">
        <v>0</v>
      </c>
      <c r="FU262">
        <v>0</v>
      </c>
    </row>
    <row r="263" spans="1:177" hidden="1" x14ac:dyDescent="0.35">
      <c r="A263" t="s">
        <v>1825</v>
      </c>
      <c r="B263" t="s">
        <v>175</v>
      </c>
      <c r="C263" t="s">
        <v>582</v>
      </c>
      <c r="D263" t="s">
        <v>583</v>
      </c>
      <c r="F263" t="s">
        <v>1826</v>
      </c>
      <c r="G263" t="s">
        <v>1827</v>
      </c>
      <c r="H263" t="s">
        <v>1828</v>
      </c>
      <c r="K263" t="s">
        <v>1829</v>
      </c>
      <c r="L263" t="s">
        <v>182</v>
      </c>
      <c r="M263" t="s">
        <v>217</v>
      </c>
      <c r="N263">
        <v>40</v>
      </c>
      <c r="O263" t="s">
        <v>318</v>
      </c>
      <c r="P263" t="s">
        <v>391</v>
      </c>
      <c r="Q263">
        <v>50</v>
      </c>
      <c r="R263">
        <v>37</v>
      </c>
      <c r="S263">
        <v>-1</v>
      </c>
      <c r="T263">
        <v>300</v>
      </c>
      <c r="U263">
        <v>9</v>
      </c>
      <c r="V263">
        <v>26</v>
      </c>
      <c r="W263">
        <v>18</v>
      </c>
      <c r="X263" t="s">
        <v>734</v>
      </c>
      <c r="Y263" t="s">
        <v>1830</v>
      </c>
      <c r="Z263" t="s">
        <v>545</v>
      </c>
      <c r="AA263" t="s">
        <v>546</v>
      </c>
      <c r="AB263" t="s">
        <v>188</v>
      </c>
      <c r="AD263" s="8"/>
      <c r="AE263">
        <v>1</v>
      </c>
      <c r="AH263" t="s">
        <v>4999</v>
      </c>
      <c r="AI263">
        <v>7</v>
      </c>
      <c r="AJ263">
        <v>0.7</v>
      </c>
      <c r="AN263" s="6" t="s">
        <v>23023</v>
      </c>
      <c r="AO263" s="1" t="s">
        <v>23023</v>
      </c>
      <c r="AP263" s="3" t="s">
        <v>23023</v>
      </c>
      <c r="AQ263" s="8">
        <f t="shared" si="16"/>
        <v>0</v>
      </c>
      <c r="AR263" s="8" t="e">
        <f t="shared" si="17"/>
        <v>#VALUE!</v>
      </c>
      <c r="AS263" s="8" t="e">
        <f t="shared" si="18"/>
        <v>#VALUE!</v>
      </c>
      <c r="AW263" s="8" t="e">
        <f t="shared" si="19"/>
        <v>#VALUE!</v>
      </c>
      <c r="AX263">
        <v>1</v>
      </c>
      <c r="BC263">
        <v>1</v>
      </c>
      <c r="BE263">
        <v>1</v>
      </c>
      <c r="BI263">
        <v>1</v>
      </c>
      <c r="BM263">
        <v>1</v>
      </c>
      <c r="BS263">
        <v>1</v>
      </c>
      <c r="BT263">
        <v>1</v>
      </c>
      <c r="CA263">
        <v>1</v>
      </c>
      <c r="CF263">
        <v>1</v>
      </c>
      <c r="CO263">
        <v>1</v>
      </c>
      <c r="CS263">
        <v>1</v>
      </c>
      <c r="CX263">
        <v>1</v>
      </c>
      <c r="DE263">
        <v>1</v>
      </c>
      <c r="DF263">
        <v>1</v>
      </c>
      <c r="DK263">
        <v>1</v>
      </c>
      <c r="DO263">
        <v>1</v>
      </c>
      <c r="DP263">
        <v>1</v>
      </c>
      <c r="EC263">
        <v>1</v>
      </c>
      <c r="ED263">
        <v>1</v>
      </c>
      <c r="EF263">
        <v>1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O263">
        <v>0</v>
      </c>
      <c r="FP263">
        <v>0</v>
      </c>
      <c r="FQ263">
        <v>0</v>
      </c>
      <c r="FR263">
        <v>0</v>
      </c>
      <c r="FT263">
        <v>0</v>
      </c>
      <c r="FU263">
        <v>0</v>
      </c>
    </row>
    <row r="264" spans="1:177" hidden="1" x14ac:dyDescent="0.35">
      <c r="A264" t="s">
        <v>1831</v>
      </c>
      <c r="B264" t="s">
        <v>175</v>
      </c>
      <c r="C264" t="s">
        <v>582</v>
      </c>
      <c r="D264" t="s">
        <v>583</v>
      </c>
      <c r="F264" t="s">
        <v>736</v>
      </c>
      <c r="G264" t="s">
        <v>1832</v>
      </c>
      <c r="H264" t="s">
        <v>1833</v>
      </c>
      <c r="K264" t="s">
        <v>1834</v>
      </c>
      <c r="L264" t="s">
        <v>182</v>
      </c>
      <c r="M264" t="s">
        <v>197</v>
      </c>
      <c r="N264">
        <v>80</v>
      </c>
      <c r="O264" t="s">
        <v>318</v>
      </c>
      <c r="P264" t="s">
        <v>391</v>
      </c>
      <c r="Q264">
        <v>400</v>
      </c>
      <c r="R264">
        <v>37</v>
      </c>
      <c r="S264">
        <v>-3</v>
      </c>
      <c r="T264">
        <v>200</v>
      </c>
      <c r="U264">
        <v>12</v>
      </c>
      <c r="V264">
        <v>28</v>
      </c>
      <c r="W264">
        <v>18</v>
      </c>
      <c r="X264" t="s">
        <v>734</v>
      </c>
      <c r="Y264" t="s">
        <v>1781</v>
      </c>
      <c r="Z264" t="s">
        <v>545</v>
      </c>
      <c r="AA264" t="s">
        <v>546</v>
      </c>
      <c r="AB264" t="s">
        <v>188</v>
      </c>
      <c r="AD264" s="8"/>
      <c r="AE264">
        <v>1</v>
      </c>
      <c r="AH264" t="s">
        <v>4999</v>
      </c>
      <c r="AI264">
        <v>8</v>
      </c>
      <c r="AN264" s="6" t="s">
        <v>23023</v>
      </c>
      <c r="AO264" s="1" t="s">
        <v>23023</v>
      </c>
      <c r="AP264" s="3" t="s">
        <v>23023</v>
      </c>
      <c r="AQ264" s="8">
        <f t="shared" si="16"/>
        <v>0</v>
      </c>
      <c r="AR264" s="8" t="e">
        <f t="shared" si="17"/>
        <v>#VALUE!</v>
      </c>
      <c r="AS264" s="8" t="e">
        <f t="shared" si="18"/>
        <v>#VALUE!</v>
      </c>
      <c r="AW264" s="8" t="e">
        <f t="shared" si="19"/>
        <v>#VALUE!</v>
      </c>
      <c r="AX264">
        <v>1</v>
      </c>
      <c r="BC264">
        <v>1</v>
      </c>
      <c r="BG264">
        <v>1</v>
      </c>
      <c r="BK264">
        <v>1</v>
      </c>
      <c r="BM264">
        <v>1</v>
      </c>
      <c r="BS264">
        <v>1</v>
      </c>
      <c r="BT264">
        <v>1</v>
      </c>
      <c r="CA264">
        <v>1</v>
      </c>
      <c r="CF264">
        <v>1</v>
      </c>
      <c r="CS264">
        <v>1</v>
      </c>
      <c r="CX264">
        <v>1</v>
      </c>
      <c r="DF264">
        <v>1</v>
      </c>
      <c r="DK264">
        <v>1</v>
      </c>
      <c r="DO264">
        <v>1</v>
      </c>
      <c r="DP264">
        <v>1</v>
      </c>
      <c r="DY264">
        <v>1</v>
      </c>
      <c r="ES264">
        <v>1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O264">
        <v>0</v>
      </c>
      <c r="FP264">
        <v>0</v>
      </c>
      <c r="FQ264">
        <v>0</v>
      </c>
      <c r="FR264">
        <v>0</v>
      </c>
      <c r="FT264">
        <v>0</v>
      </c>
      <c r="FU264">
        <v>0</v>
      </c>
    </row>
    <row r="265" spans="1:177" hidden="1" x14ac:dyDescent="0.35">
      <c r="A265" t="s">
        <v>1835</v>
      </c>
      <c r="B265" t="s">
        <v>309</v>
      </c>
      <c r="C265" t="s">
        <v>373</v>
      </c>
      <c r="D265" t="s">
        <v>429</v>
      </c>
      <c r="E265" t="s">
        <v>430</v>
      </c>
      <c r="F265" t="s">
        <v>974</v>
      </c>
      <c r="G265" t="s">
        <v>1836</v>
      </c>
      <c r="H265" t="s">
        <v>1837</v>
      </c>
      <c r="K265" t="s">
        <v>1838</v>
      </c>
      <c r="L265" t="s">
        <v>342</v>
      </c>
      <c r="M265" t="s">
        <v>23025</v>
      </c>
      <c r="N265">
        <v>20</v>
      </c>
      <c r="O265" t="s">
        <v>318</v>
      </c>
      <c r="P265" t="s">
        <v>318</v>
      </c>
      <c r="Q265">
        <v>1</v>
      </c>
      <c r="R265">
        <v>37</v>
      </c>
      <c r="S265">
        <v>-3</v>
      </c>
      <c r="T265">
        <v>200</v>
      </c>
      <c r="U265">
        <v>12</v>
      </c>
      <c r="V265">
        <v>28</v>
      </c>
      <c r="W265">
        <v>18</v>
      </c>
      <c r="X265" t="s">
        <v>1839</v>
      </c>
      <c r="Y265" t="s">
        <v>1840</v>
      </c>
      <c r="Z265" t="s">
        <v>545</v>
      </c>
      <c r="AA265" t="s">
        <v>546</v>
      </c>
      <c r="AB265" t="s">
        <v>188</v>
      </c>
      <c r="AD265" s="8"/>
      <c r="AF265">
        <v>1</v>
      </c>
      <c r="AH265" t="s">
        <v>5745</v>
      </c>
      <c r="AI265">
        <v>7</v>
      </c>
      <c r="AJ265">
        <v>0.7</v>
      </c>
      <c r="AN265" s="6" t="s">
        <v>23023</v>
      </c>
      <c r="AO265" s="1" t="s">
        <v>23023</v>
      </c>
      <c r="AP265" s="3" t="s">
        <v>23023</v>
      </c>
      <c r="AQ265" s="8">
        <f t="shared" si="16"/>
        <v>0</v>
      </c>
      <c r="AR265" s="8" t="e">
        <f t="shared" si="17"/>
        <v>#VALUE!</v>
      </c>
      <c r="AS265" s="8" t="e">
        <f t="shared" si="18"/>
        <v>#VALUE!</v>
      </c>
      <c r="AW265" s="8" t="e">
        <f t="shared" si="19"/>
        <v>#VALUE!</v>
      </c>
      <c r="AX265">
        <v>1</v>
      </c>
      <c r="BD265">
        <v>1</v>
      </c>
      <c r="BH265">
        <v>1</v>
      </c>
      <c r="BM265">
        <v>1</v>
      </c>
      <c r="BS265">
        <v>1</v>
      </c>
      <c r="CA265">
        <v>1</v>
      </c>
      <c r="CG265">
        <v>1</v>
      </c>
      <c r="CS265">
        <v>1</v>
      </c>
      <c r="CX265">
        <v>1</v>
      </c>
      <c r="CY265">
        <v>1</v>
      </c>
      <c r="DF265">
        <v>1</v>
      </c>
      <c r="DN265">
        <v>1</v>
      </c>
      <c r="DZ265">
        <v>1</v>
      </c>
      <c r="FH265">
        <v>1</v>
      </c>
      <c r="FK265">
        <v>1</v>
      </c>
      <c r="FS265">
        <v>1</v>
      </c>
    </row>
    <row r="266" spans="1:177" hidden="1" x14ac:dyDescent="0.35">
      <c r="A266" t="s">
        <v>1841</v>
      </c>
      <c r="B266" t="s">
        <v>175</v>
      </c>
      <c r="C266" t="s">
        <v>582</v>
      </c>
      <c r="D266" t="s">
        <v>583</v>
      </c>
      <c r="F266" t="s">
        <v>1826</v>
      </c>
      <c r="G266" t="s">
        <v>1842</v>
      </c>
      <c r="H266" t="s">
        <v>1843</v>
      </c>
      <c r="K266" t="s">
        <v>1844</v>
      </c>
      <c r="L266" t="s">
        <v>182</v>
      </c>
      <c r="M266" t="s">
        <v>217</v>
      </c>
      <c r="N266">
        <v>40</v>
      </c>
      <c r="O266" t="s">
        <v>318</v>
      </c>
      <c r="P266" t="s">
        <v>391</v>
      </c>
      <c r="Q266">
        <v>200</v>
      </c>
      <c r="R266">
        <v>37</v>
      </c>
      <c r="S266">
        <v>-3</v>
      </c>
      <c r="T266">
        <v>200</v>
      </c>
      <c r="U266">
        <v>12</v>
      </c>
      <c r="V266">
        <v>28</v>
      </c>
      <c r="W266">
        <v>18</v>
      </c>
      <c r="X266" t="s">
        <v>436</v>
      </c>
      <c r="Y266" t="s">
        <v>1845</v>
      </c>
      <c r="Z266" t="s">
        <v>545</v>
      </c>
      <c r="AA266" t="s">
        <v>546</v>
      </c>
      <c r="AB266" t="s">
        <v>188</v>
      </c>
      <c r="AD266" s="8"/>
      <c r="AF266">
        <v>1</v>
      </c>
      <c r="AH266" t="s">
        <v>4999</v>
      </c>
      <c r="AI266">
        <v>11</v>
      </c>
      <c r="AJ266">
        <v>1</v>
      </c>
      <c r="AN266" s="6" t="s">
        <v>23023</v>
      </c>
      <c r="AO266" s="1" t="s">
        <v>23023</v>
      </c>
      <c r="AP266" s="3" t="s">
        <v>23023</v>
      </c>
      <c r="AQ266" s="8">
        <f t="shared" si="16"/>
        <v>0</v>
      </c>
      <c r="AR266" s="8" t="e">
        <f t="shared" si="17"/>
        <v>#VALUE!</v>
      </c>
      <c r="AS266" s="8" t="e">
        <f t="shared" si="18"/>
        <v>#VALUE!</v>
      </c>
      <c r="AW266" s="8" t="e">
        <f t="shared" si="19"/>
        <v>#VALUE!</v>
      </c>
      <c r="AX266">
        <v>1</v>
      </c>
      <c r="BC266">
        <v>1</v>
      </c>
      <c r="BG266">
        <v>1</v>
      </c>
      <c r="BK266">
        <v>1</v>
      </c>
      <c r="BM266">
        <v>1</v>
      </c>
      <c r="BP266">
        <v>1</v>
      </c>
      <c r="BS266">
        <v>1</v>
      </c>
      <c r="BT266">
        <v>1</v>
      </c>
      <c r="CB266">
        <v>1</v>
      </c>
      <c r="CF266">
        <v>1</v>
      </c>
      <c r="CS266">
        <v>1</v>
      </c>
      <c r="CX266">
        <v>1</v>
      </c>
      <c r="DE266">
        <v>1</v>
      </c>
      <c r="DF266">
        <v>1</v>
      </c>
      <c r="DK266">
        <v>1</v>
      </c>
      <c r="DO266">
        <v>1</v>
      </c>
      <c r="DP266">
        <v>1</v>
      </c>
      <c r="EB266">
        <v>1</v>
      </c>
      <c r="EF266">
        <v>1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O266">
        <v>0</v>
      </c>
      <c r="FP266">
        <v>0</v>
      </c>
      <c r="FQ266">
        <v>0</v>
      </c>
      <c r="FR266">
        <v>0</v>
      </c>
    </row>
    <row r="267" spans="1:177" hidden="1" x14ac:dyDescent="0.35">
      <c r="A267" t="s">
        <v>1846</v>
      </c>
      <c r="B267" t="s">
        <v>384</v>
      </c>
      <c r="C267" t="s">
        <v>439</v>
      </c>
      <c r="D267" t="s">
        <v>1209</v>
      </c>
      <c r="F267" t="s">
        <v>1300</v>
      </c>
      <c r="G267" t="s">
        <v>1847</v>
      </c>
      <c r="H267" t="s">
        <v>1848</v>
      </c>
      <c r="K267" t="s">
        <v>1849</v>
      </c>
      <c r="L267" t="s">
        <v>631</v>
      </c>
      <c r="M267" t="s">
        <v>23025</v>
      </c>
      <c r="N267">
        <v>80</v>
      </c>
      <c r="O267" t="s">
        <v>318</v>
      </c>
      <c r="P267" t="s">
        <v>708</v>
      </c>
      <c r="Q267">
        <v>600</v>
      </c>
      <c r="R267">
        <v>37</v>
      </c>
      <c r="S267">
        <v>-3</v>
      </c>
      <c r="T267">
        <v>300</v>
      </c>
      <c r="U267">
        <v>12</v>
      </c>
      <c r="V267">
        <v>28</v>
      </c>
      <c r="W267">
        <v>16</v>
      </c>
      <c r="X267" t="s">
        <v>653</v>
      </c>
      <c r="Y267" t="s">
        <v>1850</v>
      </c>
      <c r="Z267" t="s">
        <v>545</v>
      </c>
      <c r="AA267" t="s">
        <v>546</v>
      </c>
      <c r="AB267" t="s">
        <v>188</v>
      </c>
      <c r="AD267" s="8"/>
      <c r="AE267">
        <v>1</v>
      </c>
      <c r="AH267" t="s">
        <v>4999</v>
      </c>
      <c r="AI267">
        <v>4</v>
      </c>
      <c r="AJ267">
        <v>1.8</v>
      </c>
      <c r="AN267" s="6" t="s">
        <v>23023</v>
      </c>
      <c r="AO267" s="1" t="s">
        <v>23023</v>
      </c>
      <c r="AP267" s="3" t="s">
        <v>23023</v>
      </c>
      <c r="AQ267" s="8">
        <f t="shared" si="16"/>
        <v>0</v>
      </c>
      <c r="AR267" s="8" t="e">
        <f t="shared" si="17"/>
        <v>#VALUE!</v>
      </c>
      <c r="AS267" s="8" t="e">
        <f t="shared" si="18"/>
        <v>#VALUE!</v>
      </c>
      <c r="AW267" s="8" t="e">
        <f t="shared" si="19"/>
        <v>#VALUE!</v>
      </c>
      <c r="AX267">
        <v>1</v>
      </c>
      <c r="BD267">
        <v>1</v>
      </c>
      <c r="BJ267">
        <v>1</v>
      </c>
      <c r="BK267">
        <v>1</v>
      </c>
      <c r="BM267">
        <v>1</v>
      </c>
      <c r="BS267">
        <v>1</v>
      </c>
      <c r="CB267">
        <v>1</v>
      </c>
      <c r="CF267">
        <v>1</v>
      </c>
      <c r="CS267">
        <v>1</v>
      </c>
      <c r="CX267">
        <v>1</v>
      </c>
      <c r="DF267">
        <v>1</v>
      </c>
      <c r="DP267">
        <v>1</v>
      </c>
      <c r="DZ267">
        <v>1</v>
      </c>
      <c r="ED267">
        <v>1</v>
      </c>
      <c r="ES267">
        <v>1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O267">
        <v>0</v>
      </c>
      <c r="FP267">
        <v>0</v>
      </c>
      <c r="FQ267">
        <v>0</v>
      </c>
      <c r="FR267">
        <v>0</v>
      </c>
      <c r="FT267">
        <v>0</v>
      </c>
      <c r="FU267">
        <v>0</v>
      </c>
    </row>
    <row r="268" spans="1:177" hidden="1" x14ac:dyDescent="0.35">
      <c r="A268" t="s">
        <v>1851</v>
      </c>
      <c r="B268" t="s">
        <v>175</v>
      </c>
      <c r="C268" t="s">
        <v>582</v>
      </c>
      <c r="D268" t="s">
        <v>583</v>
      </c>
      <c r="F268" t="s">
        <v>1852</v>
      </c>
      <c r="G268" t="s">
        <v>1853</v>
      </c>
      <c r="H268" t="s">
        <v>1854</v>
      </c>
      <c r="K268" t="s">
        <v>1855</v>
      </c>
      <c r="L268" t="s">
        <v>182</v>
      </c>
      <c r="M268" t="s">
        <v>197</v>
      </c>
      <c r="N268">
        <v>150</v>
      </c>
      <c r="O268" t="s">
        <v>318</v>
      </c>
      <c r="P268" t="s">
        <v>708</v>
      </c>
      <c r="Q268">
        <v>800</v>
      </c>
      <c r="R268">
        <v>37</v>
      </c>
      <c r="S268">
        <v>-5</v>
      </c>
      <c r="T268">
        <v>1000</v>
      </c>
      <c r="U268">
        <v>8</v>
      </c>
      <c r="V268">
        <v>20</v>
      </c>
      <c r="W268">
        <v>17</v>
      </c>
      <c r="X268" t="s">
        <v>837</v>
      </c>
      <c r="Y268" t="s">
        <v>955</v>
      </c>
      <c r="Z268" t="s">
        <v>545</v>
      </c>
      <c r="AA268" t="s">
        <v>546</v>
      </c>
      <c r="AB268" t="s">
        <v>188</v>
      </c>
      <c r="AD268" s="8"/>
      <c r="AE268">
        <v>1</v>
      </c>
      <c r="AH268" t="s">
        <v>4999</v>
      </c>
      <c r="AN268" s="6" t="s">
        <v>23023</v>
      </c>
      <c r="AO268" s="1" t="s">
        <v>23023</v>
      </c>
      <c r="AP268" s="3" t="s">
        <v>23023</v>
      </c>
      <c r="AQ268" s="8">
        <f t="shared" si="16"/>
        <v>0</v>
      </c>
      <c r="AR268" s="8" t="e">
        <f t="shared" si="17"/>
        <v>#VALUE!</v>
      </c>
      <c r="AS268" s="8" t="e">
        <f t="shared" si="18"/>
        <v>#VALUE!</v>
      </c>
      <c r="AW268" s="8" t="e">
        <f t="shared" si="19"/>
        <v>#VALUE!</v>
      </c>
      <c r="AX268">
        <v>1</v>
      </c>
      <c r="BB268">
        <v>1</v>
      </c>
      <c r="BC268">
        <v>1</v>
      </c>
      <c r="BG268">
        <v>1</v>
      </c>
      <c r="BK268">
        <v>1</v>
      </c>
      <c r="BM268">
        <v>1</v>
      </c>
      <c r="BS268">
        <v>1</v>
      </c>
      <c r="BT268">
        <v>1</v>
      </c>
      <c r="BW268">
        <v>1</v>
      </c>
      <c r="CB268">
        <v>1</v>
      </c>
      <c r="CF268">
        <v>1</v>
      </c>
      <c r="CS268">
        <v>1</v>
      </c>
      <c r="CX268">
        <v>1</v>
      </c>
      <c r="DF268">
        <v>1</v>
      </c>
      <c r="DK268">
        <v>1</v>
      </c>
      <c r="DO268">
        <v>1</v>
      </c>
      <c r="DY268">
        <v>1</v>
      </c>
      <c r="EA268">
        <v>1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O268">
        <v>0</v>
      </c>
      <c r="FP268">
        <v>0</v>
      </c>
      <c r="FQ268">
        <v>0</v>
      </c>
      <c r="FR268">
        <v>0</v>
      </c>
      <c r="FT268">
        <v>0</v>
      </c>
      <c r="FU268">
        <v>0</v>
      </c>
    </row>
    <row r="269" spans="1:177" hidden="1" x14ac:dyDescent="0.35">
      <c r="A269" t="s">
        <v>1856</v>
      </c>
      <c r="B269" t="s">
        <v>309</v>
      </c>
      <c r="C269" t="s">
        <v>373</v>
      </c>
      <c r="D269" t="s">
        <v>374</v>
      </c>
      <c r="E269" t="s">
        <v>375</v>
      </c>
      <c r="F269" t="s">
        <v>1857</v>
      </c>
      <c r="G269" t="s">
        <v>1858</v>
      </c>
      <c r="H269" t="s">
        <v>1859</v>
      </c>
      <c r="K269" t="s">
        <v>1860</v>
      </c>
      <c r="L269" t="s">
        <v>182</v>
      </c>
      <c r="M269" t="s">
        <v>23025</v>
      </c>
      <c r="N269">
        <v>40</v>
      </c>
      <c r="O269" t="s">
        <v>318</v>
      </c>
      <c r="P269" t="s">
        <v>1763</v>
      </c>
      <c r="Q269">
        <v>100</v>
      </c>
      <c r="R269">
        <v>37</v>
      </c>
      <c r="S269">
        <v>-3</v>
      </c>
      <c r="T269">
        <v>200</v>
      </c>
      <c r="U269">
        <v>12</v>
      </c>
      <c r="V269">
        <v>28</v>
      </c>
      <c r="W269">
        <v>18</v>
      </c>
      <c r="X269" t="s">
        <v>795</v>
      </c>
      <c r="Y269" t="s">
        <v>1861</v>
      </c>
      <c r="Z269" t="s">
        <v>545</v>
      </c>
      <c r="AA269" t="s">
        <v>546</v>
      </c>
      <c r="AB269" t="s">
        <v>188</v>
      </c>
      <c r="AD269" s="8"/>
      <c r="AE269">
        <v>1</v>
      </c>
      <c r="AH269" t="s">
        <v>5745</v>
      </c>
      <c r="AI269">
        <v>6</v>
      </c>
      <c r="AJ269">
        <v>0.4</v>
      </c>
      <c r="AN269" s="6" t="s">
        <v>23023</v>
      </c>
      <c r="AO269" s="1" t="s">
        <v>23023</v>
      </c>
      <c r="AP269" s="3" t="s">
        <v>23023</v>
      </c>
      <c r="AQ269" s="8">
        <f t="shared" si="16"/>
        <v>0</v>
      </c>
      <c r="AR269" s="8" t="e">
        <f t="shared" si="17"/>
        <v>#VALUE!</v>
      </c>
      <c r="AS269" s="8" t="e">
        <f t="shared" si="18"/>
        <v>#VALUE!</v>
      </c>
      <c r="AW269" s="8" t="e">
        <f t="shared" si="19"/>
        <v>#VALUE!</v>
      </c>
      <c r="AX269">
        <v>1</v>
      </c>
      <c r="BC269">
        <v>1</v>
      </c>
      <c r="BD269">
        <v>1</v>
      </c>
      <c r="BE269">
        <v>1</v>
      </c>
      <c r="BH269">
        <v>1</v>
      </c>
      <c r="BM269">
        <v>1</v>
      </c>
      <c r="BS269">
        <v>1</v>
      </c>
      <c r="CA269">
        <v>1</v>
      </c>
      <c r="CB269">
        <v>1</v>
      </c>
      <c r="CF269">
        <v>1</v>
      </c>
      <c r="CS269">
        <v>1</v>
      </c>
      <c r="CY269">
        <v>1</v>
      </c>
      <c r="DF269">
        <v>1</v>
      </c>
      <c r="DP269">
        <v>1</v>
      </c>
      <c r="DQ269">
        <v>1</v>
      </c>
      <c r="DS269">
        <v>1</v>
      </c>
      <c r="DZ269">
        <v>1</v>
      </c>
      <c r="ED269">
        <v>1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</row>
    <row r="270" spans="1:177" hidden="1" x14ac:dyDescent="0.35">
      <c r="A270" t="s">
        <v>1862</v>
      </c>
      <c r="B270" t="s">
        <v>384</v>
      </c>
      <c r="C270" t="s">
        <v>439</v>
      </c>
      <c r="D270" t="s">
        <v>626</v>
      </c>
      <c r="F270" t="s">
        <v>1863</v>
      </c>
      <c r="G270" t="s">
        <v>1864</v>
      </c>
      <c r="H270" t="s">
        <v>1865</v>
      </c>
      <c r="K270" t="s">
        <v>1866</v>
      </c>
      <c r="L270" t="s">
        <v>631</v>
      </c>
      <c r="M270" t="s">
        <v>197</v>
      </c>
      <c r="N270">
        <v>80</v>
      </c>
      <c r="O270" t="s">
        <v>318</v>
      </c>
      <c r="P270" t="s">
        <v>708</v>
      </c>
      <c r="Q270">
        <v>600</v>
      </c>
      <c r="R270">
        <v>37</v>
      </c>
      <c r="S270">
        <v>-5</v>
      </c>
      <c r="T270">
        <v>1000</v>
      </c>
      <c r="U270">
        <v>8</v>
      </c>
      <c r="V270">
        <v>20</v>
      </c>
      <c r="W270">
        <v>17</v>
      </c>
      <c r="X270" t="s">
        <v>653</v>
      </c>
      <c r="Y270" t="s">
        <v>955</v>
      </c>
      <c r="Z270" t="s">
        <v>545</v>
      </c>
      <c r="AA270" t="s">
        <v>546</v>
      </c>
      <c r="AB270" t="s">
        <v>188</v>
      </c>
      <c r="AD270" s="8"/>
      <c r="AE270">
        <v>1</v>
      </c>
      <c r="AH270" t="s">
        <v>5745</v>
      </c>
      <c r="AI270">
        <v>11</v>
      </c>
      <c r="AJ270">
        <v>0.5</v>
      </c>
      <c r="AN270" s="6" t="s">
        <v>23023</v>
      </c>
      <c r="AO270" s="1" t="s">
        <v>23023</v>
      </c>
      <c r="AP270" s="3" t="s">
        <v>23023</v>
      </c>
      <c r="AQ270" s="8">
        <f t="shared" si="16"/>
        <v>0</v>
      </c>
      <c r="AR270" s="8" t="e">
        <f t="shared" si="17"/>
        <v>#VALUE!</v>
      </c>
      <c r="AS270" s="8" t="e">
        <f t="shared" si="18"/>
        <v>#VALUE!</v>
      </c>
      <c r="AW270" s="8" t="e">
        <f t="shared" si="19"/>
        <v>#VALUE!</v>
      </c>
      <c r="AX270">
        <v>1</v>
      </c>
      <c r="BD270">
        <v>1</v>
      </c>
      <c r="BH270">
        <v>1</v>
      </c>
      <c r="BM270">
        <v>1</v>
      </c>
      <c r="BS270">
        <v>1</v>
      </c>
      <c r="CA270">
        <v>1</v>
      </c>
      <c r="CF270">
        <v>1</v>
      </c>
      <c r="CO270">
        <v>1</v>
      </c>
      <c r="CT270">
        <v>1</v>
      </c>
      <c r="CX270">
        <v>1</v>
      </c>
      <c r="DE270">
        <v>1</v>
      </c>
      <c r="DF270">
        <v>1</v>
      </c>
      <c r="DN270">
        <v>1</v>
      </c>
      <c r="DZ270">
        <v>1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O270">
        <v>0</v>
      </c>
      <c r="FP270">
        <v>0</v>
      </c>
      <c r="FQ270">
        <v>0</v>
      </c>
      <c r="FR270">
        <v>0</v>
      </c>
      <c r="FT270">
        <v>0</v>
      </c>
      <c r="FU270">
        <v>0</v>
      </c>
    </row>
    <row r="271" spans="1:177" hidden="1" x14ac:dyDescent="0.35">
      <c r="A271" t="s">
        <v>1867</v>
      </c>
      <c r="B271" t="s">
        <v>175</v>
      </c>
      <c r="C271" t="s">
        <v>279</v>
      </c>
      <c r="D271" t="s">
        <v>299</v>
      </c>
      <c r="E271" t="s">
        <v>492</v>
      </c>
      <c r="F271" t="s">
        <v>493</v>
      </c>
      <c r="G271" t="s">
        <v>1868</v>
      </c>
      <c r="H271" t="s">
        <v>1869</v>
      </c>
      <c r="K271" t="s">
        <v>1870</v>
      </c>
      <c r="L271" t="s">
        <v>182</v>
      </c>
      <c r="M271" t="s">
        <v>197</v>
      </c>
      <c r="N271">
        <v>80</v>
      </c>
      <c r="O271" t="s">
        <v>318</v>
      </c>
      <c r="P271" t="s">
        <v>906</v>
      </c>
      <c r="Q271">
        <v>1600</v>
      </c>
      <c r="R271">
        <v>37</v>
      </c>
      <c r="S271">
        <v>-4</v>
      </c>
      <c r="T271">
        <v>700</v>
      </c>
      <c r="U271">
        <v>6</v>
      </c>
      <c r="V271">
        <v>22</v>
      </c>
      <c r="W271">
        <v>17</v>
      </c>
      <c r="X271" t="s">
        <v>837</v>
      </c>
      <c r="Y271" t="s">
        <v>1871</v>
      </c>
      <c r="Z271" t="s">
        <v>545</v>
      </c>
      <c r="AA271" t="s">
        <v>546</v>
      </c>
      <c r="AB271" t="s">
        <v>188</v>
      </c>
      <c r="AD271" s="8"/>
      <c r="AE271">
        <v>1</v>
      </c>
      <c r="AH271" t="s">
        <v>5745</v>
      </c>
      <c r="AI271">
        <v>12</v>
      </c>
      <c r="AJ271">
        <v>0.6</v>
      </c>
      <c r="AN271" s="6" t="s">
        <v>23023</v>
      </c>
      <c r="AO271" s="1" t="s">
        <v>23023</v>
      </c>
      <c r="AP271" s="3" t="s">
        <v>23023</v>
      </c>
      <c r="AQ271" s="8">
        <f t="shared" si="16"/>
        <v>0</v>
      </c>
      <c r="AR271" s="8" t="e">
        <f t="shared" si="17"/>
        <v>#VALUE!</v>
      </c>
      <c r="AS271" s="8" t="e">
        <f t="shared" si="18"/>
        <v>#VALUE!</v>
      </c>
      <c r="AW271" s="8" t="e">
        <f t="shared" si="19"/>
        <v>#VALUE!</v>
      </c>
      <c r="AX271">
        <v>1</v>
      </c>
      <c r="BC271">
        <v>1</v>
      </c>
      <c r="BH271">
        <v>1</v>
      </c>
      <c r="BI271">
        <v>1</v>
      </c>
      <c r="BM271">
        <v>1</v>
      </c>
      <c r="BS271">
        <v>1</v>
      </c>
      <c r="BW271">
        <v>1</v>
      </c>
      <c r="CA271">
        <v>1</v>
      </c>
      <c r="CF271">
        <v>1</v>
      </c>
      <c r="CO271">
        <v>1</v>
      </c>
      <c r="CT271">
        <v>1</v>
      </c>
      <c r="CY271">
        <v>1</v>
      </c>
      <c r="DE271">
        <v>1</v>
      </c>
      <c r="DN271">
        <v>1</v>
      </c>
      <c r="DP271">
        <v>1</v>
      </c>
      <c r="DX271">
        <v>1</v>
      </c>
      <c r="EA271">
        <v>1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O271">
        <v>0</v>
      </c>
      <c r="FP271">
        <v>0</v>
      </c>
      <c r="FQ271">
        <v>0</v>
      </c>
      <c r="FR271">
        <v>0</v>
      </c>
      <c r="FT271">
        <v>0</v>
      </c>
      <c r="FU271">
        <v>0</v>
      </c>
    </row>
    <row r="272" spans="1:177" hidden="1" x14ac:dyDescent="0.35">
      <c r="A272" t="s">
        <v>1872</v>
      </c>
      <c r="B272" t="s">
        <v>384</v>
      </c>
      <c r="C272" t="s">
        <v>1620</v>
      </c>
      <c r="D272" t="s">
        <v>1873</v>
      </c>
      <c r="F272" t="s">
        <v>1874</v>
      </c>
      <c r="G272" t="s">
        <v>1875</v>
      </c>
      <c r="H272" t="s">
        <v>1876</v>
      </c>
      <c r="K272" t="s">
        <v>1877</v>
      </c>
      <c r="L272" t="s">
        <v>182</v>
      </c>
      <c r="M272" t="s">
        <v>197</v>
      </c>
      <c r="N272">
        <v>40</v>
      </c>
      <c r="O272" t="s">
        <v>318</v>
      </c>
      <c r="P272" t="s">
        <v>1878</v>
      </c>
      <c r="Q272">
        <v>800</v>
      </c>
      <c r="R272">
        <v>37</v>
      </c>
      <c r="S272">
        <v>-5</v>
      </c>
      <c r="T272">
        <v>800</v>
      </c>
      <c r="U272">
        <v>8</v>
      </c>
      <c r="V272">
        <v>20</v>
      </c>
      <c r="W272">
        <v>17</v>
      </c>
      <c r="X272" t="s">
        <v>1110</v>
      </c>
      <c r="Y272" t="s">
        <v>1879</v>
      </c>
      <c r="AA272" t="s">
        <v>187</v>
      </c>
      <c r="AB272" t="s">
        <v>188</v>
      </c>
      <c r="AD272" s="8"/>
      <c r="AE272">
        <v>1</v>
      </c>
      <c r="AH272" t="s">
        <v>12330</v>
      </c>
      <c r="AN272" s="6" t="s">
        <v>23023</v>
      </c>
      <c r="AO272" s="1" t="s">
        <v>23023</v>
      </c>
      <c r="AP272" s="3" t="s">
        <v>23023</v>
      </c>
      <c r="AQ272" s="8">
        <f t="shared" si="16"/>
        <v>0</v>
      </c>
      <c r="AR272" s="8" t="e">
        <f t="shared" si="17"/>
        <v>#VALUE!</v>
      </c>
      <c r="AS272" s="8" t="e">
        <f t="shared" si="18"/>
        <v>#VALUE!</v>
      </c>
      <c r="AW272" s="8" t="e">
        <f t="shared" si="19"/>
        <v>#VALUE!</v>
      </c>
      <c r="AY272">
        <v>1</v>
      </c>
      <c r="BD272">
        <v>1</v>
      </c>
      <c r="BE272">
        <v>1</v>
      </c>
      <c r="BK272">
        <v>1</v>
      </c>
      <c r="BM272">
        <v>1</v>
      </c>
      <c r="BT272">
        <v>1</v>
      </c>
      <c r="CA272">
        <v>1</v>
      </c>
      <c r="CF272">
        <v>1</v>
      </c>
      <c r="CS272">
        <v>1</v>
      </c>
      <c r="CY272">
        <v>1</v>
      </c>
      <c r="DA272">
        <v>1</v>
      </c>
      <c r="DF272">
        <v>1</v>
      </c>
      <c r="DN272">
        <v>1</v>
      </c>
      <c r="DZ272">
        <v>1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O272">
        <v>0</v>
      </c>
      <c r="FP272">
        <v>0</v>
      </c>
      <c r="FQ272">
        <v>0</v>
      </c>
      <c r="FR272">
        <v>0</v>
      </c>
    </row>
    <row r="273" spans="1:177" hidden="1" x14ac:dyDescent="0.35">
      <c r="A273" t="s">
        <v>1880</v>
      </c>
      <c r="B273" t="s">
        <v>234</v>
      </c>
      <c r="C273" t="s">
        <v>797</v>
      </c>
      <c r="D273" t="s">
        <v>1498</v>
      </c>
      <c r="F273" t="s">
        <v>1499</v>
      </c>
      <c r="G273" t="s">
        <v>1881</v>
      </c>
      <c r="H273" t="s">
        <v>1882</v>
      </c>
      <c r="K273" t="s">
        <v>1883</v>
      </c>
      <c r="L273" t="s">
        <v>182</v>
      </c>
      <c r="M273" t="s">
        <v>183</v>
      </c>
      <c r="N273">
        <v>1000</v>
      </c>
      <c r="O273" t="s">
        <v>318</v>
      </c>
      <c r="P273" t="s">
        <v>391</v>
      </c>
      <c r="Q273">
        <v>2</v>
      </c>
      <c r="R273">
        <v>37</v>
      </c>
      <c r="S273">
        <v>-1</v>
      </c>
      <c r="T273">
        <v>350</v>
      </c>
      <c r="U273">
        <v>9</v>
      </c>
      <c r="V273">
        <v>25</v>
      </c>
      <c r="W273">
        <v>18</v>
      </c>
      <c r="X273" t="s">
        <v>1036</v>
      </c>
      <c r="Y273" t="s">
        <v>1830</v>
      </c>
      <c r="Z273" t="s">
        <v>545</v>
      </c>
      <c r="AA273" t="s">
        <v>546</v>
      </c>
      <c r="AB273" t="s">
        <v>188</v>
      </c>
      <c r="AD273" s="8"/>
      <c r="AG273">
        <v>1</v>
      </c>
      <c r="AH273" t="s">
        <v>5745</v>
      </c>
      <c r="AI273" t="s">
        <v>1504</v>
      </c>
      <c r="AJ273">
        <v>1.5</v>
      </c>
      <c r="AN273" s="6" t="s">
        <v>23023</v>
      </c>
      <c r="AO273" s="1" t="s">
        <v>23023</v>
      </c>
      <c r="AP273" s="3" t="s">
        <v>23023</v>
      </c>
      <c r="AQ273" s="8">
        <f t="shared" si="16"/>
        <v>0</v>
      </c>
      <c r="AR273" s="8" t="e">
        <f t="shared" si="17"/>
        <v>#VALUE!</v>
      </c>
      <c r="AS273" s="8" t="e">
        <f t="shared" si="18"/>
        <v>#VALUE!</v>
      </c>
      <c r="AW273" s="8" t="e">
        <f t="shared" si="19"/>
        <v>#VALUE!</v>
      </c>
      <c r="AX273">
        <v>1</v>
      </c>
      <c r="BB273">
        <v>1</v>
      </c>
      <c r="BK273">
        <v>1</v>
      </c>
      <c r="BM273">
        <v>1</v>
      </c>
      <c r="BS273">
        <v>1</v>
      </c>
      <c r="CB273">
        <v>1</v>
      </c>
      <c r="CC273">
        <v>1</v>
      </c>
      <c r="CF273">
        <v>1</v>
      </c>
      <c r="CS273">
        <v>1</v>
      </c>
      <c r="CY273">
        <v>1</v>
      </c>
      <c r="DF273">
        <v>1</v>
      </c>
      <c r="DK273">
        <v>1</v>
      </c>
      <c r="DQ273">
        <v>1</v>
      </c>
      <c r="DY273">
        <v>1</v>
      </c>
      <c r="ED273">
        <v>1</v>
      </c>
      <c r="EF273">
        <v>1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O273">
        <v>0</v>
      </c>
      <c r="FP273">
        <v>0</v>
      </c>
      <c r="FQ273">
        <v>0</v>
      </c>
      <c r="FR273">
        <v>0</v>
      </c>
    </row>
    <row r="274" spans="1:177" hidden="1" x14ac:dyDescent="0.35">
      <c r="A274" t="s">
        <v>1884</v>
      </c>
      <c r="B274" t="s">
        <v>309</v>
      </c>
      <c r="C274" t="s">
        <v>336</v>
      </c>
      <c r="D274" t="s">
        <v>337</v>
      </c>
      <c r="F274" t="s">
        <v>1078</v>
      </c>
      <c r="G274" t="s">
        <v>1885</v>
      </c>
      <c r="H274" t="s">
        <v>1886</v>
      </c>
      <c r="K274" t="s">
        <v>1887</v>
      </c>
      <c r="L274" t="s">
        <v>182</v>
      </c>
      <c r="M274" t="s">
        <v>317</v>
      </c>
      <c r="N274">
        <v>150</v>
      </c>
      <c r="O274" t="s">
        <v>318</v>
      </c>
      <c r="P274" t="s">
        <v>318</v>
      </c>
      <c r="Q274">
        <v>150</v>
      </c>
      <c r="R274">
        <v>44</v>
      </c>
      <c r="S274">
        <v>6</v>
      </c>
      <c r="T274">
        <v>1000</v>
      </c>
      <c r="U274">
        <v>9</v>
      </c>
      <c r="V274">
        <v>20</v>
      </c>
      <c r="W274">
        <v>14</v>
      </c>
      <c r="X274" t="s">
        <v>1888</v>
      </c>
      <c r="Y274" t="s">
        <v>1889</v>
      </c>
      <c r="AA274" t="s">
        <v>357</v>
      </c>
      <c r="AB274" t="s">
        <v>188</v>
      </c>
      <c r="AD274" s="8"/>
      <c r="AE274">
        <v>1</v>
      </c>
      <c r="AH274" t="s">
        <v>12330</v>
      </c>
      <c r="AN274" s="6" t="s">
        <v>23023</v>
      </c>
      <c r="AO274" s="1" t="s">
        <v>23023</v>
      </c>
      <c r="AP274" s="3" t="s">
        <v>23023</v>
      </c>
      <c r="AQ274" s="8">
        <f t="shared" si="16"/>
        <v>0</v>
      </c>
      <c r="AR274" s="8" t="e">
        <f t="shared" si="17"/>
        <v>#VALUE!</v>
      </c>
      <c r="AS274" s="8" t="e">
        <f t="shared" si="18"/>
        <v>#VALUE!</v>
      </c>
      <c r="AW274" s="8" t="e">
        <f t="shared" si="19"/>
        <v>#VALUE!</v>
      </c>
      <c r="AX274">
        <v>1</v>
      </c>
      <c r="BD274">
        <v>1</v>
      </c>
      <c r="BH274">
        <v>1</v>
      </c>
      <c r="BM274">
        <v>1</v>
      </c>
      <c r="BT274">
        <v>1</v>
      </c>
      <c r="CB274">
        <v>1</v>
      </c>
      <c r="CF274">
        <v>1</v>
      </c>
      <c r="CS274">
        <v>1</v>
      </c>
      <c r="CX274">
        <v>1</v>
      </c>
      <c r="DE274">
        <v>1</v>
      </c>
      <c r="DF274">
        <v>1</v>
      </c>
      <c r="DO274">
        <v>1</v>
      </c>
      <c r="DZ274">
        <v>1</v>
      </c>
      <c r="EF274">
        <v>1</v>
      </c>
      <c r="FK274">
        <v>1</v>
      </c>
      <c r="FL274">
        <v>1</v>
      </c>
    </row>
    <row r="275" spans="1:177" hidden="1" x14ac:dyDescent="0.35">
      <c r="A275" t="s">
        <v>1890</v>
      </c>
      <c r="B275" t="s">
        <v>175</v>
      </c>
      <c r="C275" t="s">
        <v>279</v>
      </c>
      <c r="D275" t="s">
        <v>423</v>
      </c>
      <c r="F275" t="s">
        <v>523</v>
      </c>
      <c r="G275" t="s">
        <v>1891</v>
      </c>
      <c r="H275" t="s">
        <v>1892</v>
      </c>
      <c r="K275" t="s">
        <v>1893</v>
      </c>
      <c r="L275" t="s">
        <v>182</v>
      </c>
      <c r="M275" t="s">
        <v>217</v>
      </c>
      <c r="N275">
        <v>150</v>
      </c>
      <c r="O275" t="s">
        <v>318</v>
      </c>
      <c r="P275" t="s">
        <v>708</v>
      </c>
      <c r="Q275">
        <v>750</v>
      </c>
      <c r="R275">
        <v>37</v>
      </c>
      <c r="S275">
        <v>-5</v>
      </c>
      <c r="T275">
        <v>1000</v>
      </c>
      <c r="U275">
        <v>7</v>
      </c>
      <c r="V275">
        <v>17</v>
      </c>
      <c r="W275">
        <v>18</v>
      </c>
      <c r="X275" t="s">
        <v>1223</v>
      </c>
      <c r="Y275" t="s">
        <v>1894</v>
      </c>
      <c r="Z275" t="s">
        <v>545</v>
      </c>
      <c r="AA275" t="s">
        <v>546</v>
      </c>
      <c r="AB275" t="s">
        <v>188</v>
      </c>
      <c r="AD275" s="8"/>
      <c r="AF275">
        <v>1</v>
      </c>
      <c r="AH275" t="s">
        <v>4999</v>
      </c>
      <c r="AI275">
        <v>12</v>
      </c>
      <c r="AJ275">
        <v>0.7</v>
      </c>
      <c r="AN275" s="6" t="s">
        <v>23023</v>
      </c>
      <c r="AO275" s="1" t="s">
        <v>23023</v>
      </c>
      <c r="AP275" s="3" t="s">
        <v>23023</v>
      </c>
      <c r="AQ275" s="8">
        <f t="shared" si="16"/>
        <v>0</v>
      </c>
      <c r="AR275" s="8" t="e">
        <f t="shared" si="17"/>
        <v>#VALUE!</v>
      </c>
      <c r="AS275" s="8" t="e">
        <f t="shared" si="18"/>
        <v>#VALUE!</v>
      </c>
      <c r="AW275" s="8" t="e">
        <f t="shared" si="19"/>
        <v>#VALUE!</v>
      </c>
      <c r="AX275">
        <v>1</v>
      </c>
      <c r="BC275">
        <v>1</v>
      </c>
      <c r="BF275">
        <v>1</v>
      </c>
      <c r="BG275">
        <v>1</v>
      </c>
      <c r="BM275">
        <v>1</v>
      </c>
      <c r="BS275">
        <v>1</v>
      </c>
      <c r="BW275">
        <v>1</v>
      </c>
      <c r="CA275">
        <v>1</v>
      </c>
      <c r="CF275">
        <v>1</v>
      </c>
      <c r="CQ275">
        <v>1</v>
      </c>
      <c r="CS275">
        <v>1</v>
      </c>
      <c r="CX275">
        <v>1</v>
      </c>
      <c r="DD275">
        <v>1</v>
      </c>
      <c r="DP275">
        <v>1</v>
      </c>
      <c r="EC275">
        <v>1</v>
      </c>
      <c r="EU275">
        <v>1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O275">
        <v>0</v>
      </c>
      <c r="FP275">
        <v>0</v>
      </c>
      <c r="FQ275">
        <v>0</v>
      </c>
      <c r="FR275">
        <v>0</v>
      </c>
    </row>
    <row r="276" spans="1:177" hidden="1" x14ac:dyDescent="0.35">
      <c r="A276" t="s">
        <v>1895</v>
      </c>
      <c r="B276" t="s">
        <v>175</v>
      </c>
      <c r="C276" t="s">
        <v>582</v>
      </c>
      <c r="D276" t="s">
        <v>583</v>
      </c>
      <c r="F276" t="s">
        <v>748</v>
      </c>
      <c r="G276" t="s">
        <v>1896</v>
      </c>
      <c r="H276" t="s">
        <v>1897</v>
      </c>
      <c r="K276" t="s">
        <v>1898</v>
      </c>
      <c r="L276" t="s">
        <v>182</v>
      </c>
      <c r="M276" t="s">
        <v>197</v>
      </c>
      <c r="N276">
        <v>80</v>
      </c>
      <c r="O276" t="s">
        <v>318</v>
      </c>
      <c r="P276" t="s">
        <v>391</v>
      </c>
      <c r="Q276">
        <v>200</v>
      </c>
      <c r="R276">
        <v>37</v>
      </c>
      <c r="S276">
        <v>-3</v>
      </c>
      <c r="T276">
        <v>200</v>
      </c>
      <c r="U276">
        <v>12</v>
      </c>
      <c r="V276">
        <v>28</v>
      </c>
      <c r="W276">
        <v>18</v>
      </c>
      <c r="X276" t="s">
        <v>623</v>
      </c>
      <c r="Y276" t="s">
        <v>1840</v>
      </c>
      <c r="Z276" t="s">
        <v>545</v>
      </c>
      <c r="AA276" t="s">
        <v>546</v>
      </c>
      <c r="AB276" t="s">
        <v>188</v>
      </c>
      <c r="AD276" s="8"/>
      <c r="AE276">
        <v>1</v>
      </c>
      <c r="AH276" t="s">
        <v>4999</v>
      </c>
      <c r="AI276">
        <v>9</v>
      </c>
      <c r="AJ276">
        <v>0.45</v>
      </c>
      <c r="AN276" s="6" t="s">
        <v>23023</v>
      </c>
      <c r="AO276" s="1" t="s">
        <v>23023</v>
      </c>
      <c r="AP276" s="3" t="s">
        <v>23023</v>
      </c>
      <c r="AQ276" s="8">
        <f t="shared" si="16"/>
        <v>0</v>
      </c>
      <c r="AR276" s="8" t="e">
        <f t="shared" si="17"/>
        <v>#VALUE!</v>
      </c>
      <c r="AS276" s="8" t="e">
        <f t="shared" si="18"/>
        <v>#VALUE!</v>
      </c>
      <c r="AW276" s="8" t="e">
        <f t="shared" si="19"/>
        <v>#VALUE!</v>
      </c>
      <c r="AX276">
        <v>1</v>
      </c>
      <c r="BC276">
        <v>1</v>
      </c>
      <c r="BF276">
        <v>1</v>
      </c>
      <c r="BK276">
        <v>1</v>
      </c>
      <c r="BM276">
        <v>1</v>
      </c>
      <c r="BS276">
        <v>1</v>
      </c>
      <c r="BT276">
        <v>1</v>
      </c>
      <c r="BW276">
        <v>1</v>
      </c>
      <c r="CA276">
        <v>1</v>
      </c>
      <c r="CB276">
        <v>1</v>
      </c>
      <c r="CF276">
        <v>1</v>
      </c>
      <c r="CO276">
        <v>1</v>
      </c>
      <c r="CS276">
        <v>1</v>
      </c>
      <c r="CX276">
        <v>1</v>
      </c>
      <c r="DF276">
        <v>1</v>
      </c>
      <c r="DK276">
        <v>1</v>
      </c>
      <c r="DO276">
        <v>1</v>
      </c>
      <c r="DY276">
        <v>1</v>
      </c>
      <c r="EF276">
        <v>1</v>
      </c>
      <c r="FA276">
        <v>1</v>
      </c>
      <c r="FB276">
        <v>1</v>
      </c>
      <c r="FC276">
        <v>1</v>
      </c>
      <c r="FE276">
        <v>1</v>
      </c>
    </row>
    <row r="277" spans="1:177" hidden="1" x14ac:dyDescent="0.35">
      <c r="A277" t="s">
        <v>1899</v>
      </c>
      <c r="B277" t="s">
        <v>309</v>
      </c>
      <c r="C277" t="s">
        <v>373</v>
      </c>
      <c r="D277" t="s">
        <v>429</v>
      </c>
      <c r="E277" t="s">
        <v>1129</v>
      </c>
      <c r="F277" t="s">
        <v>1900</v>
      </c>
      <c r="G277" t="s">
        <v>1901</v>
      </c>
      <c r="H277" t="s">
        <v>1902</v>
      </c>
      <c r="K277" t="s">
        <v>1903</v>
      </c>
      <c r="L277" t="s">
        <v>342</v>
      </c>
      <c r="M277" t="s">
        <v>23025</v>
      </c>
      <c r="N277">
        <v>40</v>
      </c>
      <c r="O277" t="s">
        <v>318</v>
      </c>
      <c r="P277" t="s">
        <v>318</v>
      </c>
      <c r="Q277">
        <v>1000</v>
      </c>
      <c r="R277">
        <v>37</v>
      </c>
      <c r="S277">
        <v>-4</v>
      </c>
      <c r="X277" t="s">
        <v>1110</v>
      </c>
      <c r="Y277" t="s">
        <v>1904</v>
      </c>
      <c r="Z277" t="s">
        <v>545</v>
      </c>
      <c r="AA277" t="s">
        <v>546</v>
      </c>
      <c r="AB277" t="s">
        <v>188</v>
      </c>
      <c r="AD277" s="8"/>
      <c r="AE277">
        <v>1</v>
      </c>
      <c r="AH277" t="s">
        <v>4999</v>
      </c>
      <c r="AI277">
        <v>2</v>
      </c>
      <c r="AJ277">
        <v>1</v>
      </c>
      <c r="AN277" s="6" t="s">
        <v>23023</v>
      </c>
      <c r="AO277" s="1" t="s">
        <v>23023</v>
      </c>
      <c r="AP277" s="3" t="s">
        <v>23023</v>
      </c>
      <c r="AQ277" s="8">
        <f t="shared" si="16"/>
        <v>0</v>
      </c>
      <c r="AR277" s="8" t="e">
        <f t="shared" si="17"/>
        <v>#VALUE!</v>
      </c>
      <c r="AS277" s="8" t="e">
        <f t="shared" si="18"/>
        <v>#VALUE!</v>
      </c>
      <c r="AW277" s="8" t="e">
        <f t="shared" si="19"/>
        <v>#VALUE!</v>
      </c>
      <c r="AX277">
        <v>1</v>
      </c>
      <c r="BC277">
        <v>1</v>
      </c>
      <c r="BD277">
        <v>1</v>
      </c>
      <c r="BH277">
        <v>1</v>
      </c>
      <c r="BM277">
        <v>1</v>
      </c>
      <c r="BS277">
        <v>1</v>
      </c>
      <c r="BW277">
        <v>1</v>
      </c>
      <c r="CA277">
        <v>1</v>
      </c>
      <c r="CF277">
        <v>1</v>
      </c>
      <c r="CS277">
        <v>1</v>
      </c>
      <c r="CY277">
        <v>1</v>
      </c>
      <c r="DD277">
        <v>1</v>
      </c>
      <c r="DN277">
        <v>1</v>
      </c>
      <c r="DP277">
        <v>1</v>
      </c>
      <c r="DT277">
        <v>1</v>
      </c>
      <c r="DW277">
        <v>1</v>
      </c>
      <c r="DX277">
        <v>1</v>
      </c>
      <c r="DZ277">
        <v>1</v>
      </c>
      <c r="ED277">
        <v>1</v>
      </c>
      <c r="EY277">
        <v>0</v>
      </c>
    </row>
    <row r="278" spans="1:177" hidden="1" x14ac:dyDescent="0.35">
      <c r="A278" t="s">
        <v>1905</v>
      </c>
      <c r="B278" t="s">
        <v>309</v>
      </c>
      <c r="C278" t="s">
        <v>336</v>
      </c>
      <c r="D278" t="s">
        <v>337</v>
      </c>
      <c r="F278" t="s">
        <v>1906</v>
      </c>
      <c r="G278" t="s">
        <v>1907</v>
      </c>
      <c r="H278" t="s">
        <v>1908</v>
      </c>
      <c r="K278" t="s">
        <v>1909</v>
      </c>
      <c r="L278" t="s">
        <v>182</v>
      </c>
      <c r="M278" t="s">
        <v>197</v>
      </c>
      <c r="N278">
        <v>40</v>
      </c>
      <c r="O278" t="s">
        <v>318</v>
      </c>
      <c r="P278" t="s">
        <v>708</v>
      </c>
      <c r="Q278">
        <v>650</v>
      </c>
      <c r="R278">
        <v>37</v>
      </c>
      <c r="S278">
        <v>-5</v>
      </c>
      <c r="T278">
        <v>1000</v>
      </c>
      <c r="U278">
        <v>8</v>
      </c>
      <c r="V278">
        <v>20</v>
      </c>
      <c r="W278">
        <v>17</v>
      </c>
      <c r="X278" t="s">
        <v>1910</v>
      </c>
      <c r="Y278" t="s">
        <v>955</v>
      </c>
      <c r="Z278" t="s">
        <v>545</v>
      </c>
      <c r="AA278" t="s">
        <v>546</v>
      </c>
      <c r="AB278" t="s">
        <v>188</v>
      </c>
      <c r="AD278" s="8"/>
      <c r="AE278">
        <v>1</v>
      </c>
      <c r="AH278" t="s">
        <v>4999</v>
      </c>
      <c r="AI278">
        <v>19</v>
      </c>
      <c r="AJ278">
        <v>0.18</v>
      </c>
      <c r="AN278" s="6" t="s">
        <v>23023</v>
      </c>
      <c r="AO278" s="1" t="s">
        <v>23023</v>
      </c>
      <c r="AP278" s="3" t="s">
        <v>23023</v>
      </c>
      <c r="AQ278" s="8">
        <f t="shared" si="16"/>
        <v>0</v>
      </c>
      <c r="AR278" s="8" t="e">
        <f t="shared" si="17"/>
        <v>#VALUE!</v>
      </c>
      <c r="AS278" s="8" t="e">
        <f t="shared" si="18"/>
        <v>#VALUE!</v>
      </c>
      <c r="AW278" s="8" t="e">
        <f t="shared" si="19"/>
        <v>#VALUE!</v>
      </c>
      <c r="AX278">
        <v>1</v>
      </c>
      <c r="BC278">
        <v>1</v>
      </c>
      <c r="BH278">
        <v>1</v>
      </c>
      <c r="BM278">
        <v>1</v>
      </c>
      <c r="BT278">
        <v>1</v>
      </c>
      <c r="CB278">
        <v>1</v>
      </c>
      <c r="CF278">
        <v>1</v>
      </c>
      <c r="CS278">
        <v>1</v>
      </c>
      <c r="CY278">
        <v>1</v>
      </c>
      <c r="DE278">
        <v>1</v>
      </c>
      <c r="DF278">
        <v>1</v>
      </c>
      <c r="DN278">
        <v>1</v>
      </c>
      <c r="DZ278">
        <v>1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O278">
        <v>0</v>
      </c>
      <c r="FP278">
        <v>0</v>
      </c>
      <c r="FQ278">
        <v>0</v>
      </c>
      <c r="FR278">
        <v>0</v>
      </c>
    </row>
    <row r="279" spans="1:177" hidden="1" x14ac:dyDescent="0.35">
      <c r="A279" t="s">
        <v>1911</v>
      </c>
      <c r="B279" t="s">
        <v>384</v>
      </c>
      <c r="C279" t="s">
        <v>439</v>
      </c>
      <c r="D279" t="s">
        <v>626</v>
      </c>
      <c r="F279" t="s">
        <v>627</v>
      </c>
      <c r="G279" t="s">
        <v>1912</v>
      </c>
      <c r="H279" t="s">
        <v>1913</v>
      </c>
      <c r="K279" t="s">
        <v>1914</v>
      </c>
      <c r="L279" t="s">
        <v>631</v>
      </c>
      <c r="M279" t="s">
        <v>217</v>
      </c>
      <c r="N279">
        <v>80</v>
      </c>
      <c r="O279" t="s">
        <v>318</v>
      </c>
      <c r="P279" t="s">
        <v>708</v>
      </c>
      <c r="Q279">
        <v>600</v>
      </c>
      <c r="R279">
        <v>37</v>
      </c>
      <c r="S279">
        <v>-4</v>
      </c>
      <c r="T279">
        <v>550</v>
      </c>
      <c r="U279">
        <v>7</v>
      </c>
      <c r="V279">
        <v>24</v>
      </c>
      <c r="W279">
        <v>17</v>
      </c>
      <c r="X279" t="s">
        <v>653</v>
      </c>
      <c r="Y279" t="s">
        <v>1802</v>
      </c>
      <c r="Z279" t="s">
        <v>545</v>
      </c>
      <c r="AA279" t="s">
        <v>546</v>
      </c>
      <c r="AB279" t="s">
        <v>188</v>
      </c>
      <c r="AD279" s="8"/>
      <c r="AE279">
        <v>1</v>
      </c>
      <c r="AH279" t="s">
        <v>5745</v>
      </c>
      <c r="AI279">
        <v>7</v>
      </c>
      <c r="AJ279">
        <v>0.4</v>
      </c>
      <c r="AN279" s="6" t="s">
        <v>23023</v>
      </c>
      <c r="AO279" s="1" t="s">
        <v>23023</v>
      </c>
      <c r="AP279" s="3" t="s">
        <v>23023</v>
      </c>
      <c r="AQ279" s="8">
        <f t="shared" si="16"/>
        <v>0</v>
      </c>
      <c r="AR279" s="8" t="e">
        <f t="shared" si="17"/>
        <v>#VALUE!</v>
      </c>
      <c r="AS279" s="8" t="e">
        <f t="shared" si="18"/>
        <v>#VALUE!</v>
      </c>
      <c r="AW279" s="8" t="e">
        <f t="shared" si="19"/>
        <v>#VALUE!</v>
      </c>
      <c r="AX279">
        <v>1</v>
      </c>
      <c r="BC279">
        <v>1</v>
      </c>
      <c r="BD279">
        <v>1</v>
      </c>
      <c r="BH279">
        <v>1</v>
      </c>
      <c r="BM279">
        <v>1</v>
      </c>
      <c r="BS279">
        <v>1</v>
      </c>
      <c r="CA279">
        <v>1</v>
      </c>
      <c r="CG279">
        <v>1</v>
      </c>
      <c r="CT279">
        <v>1</v>
      </c>
      <c r="CX279">
        <v>1</v>
      </c>
      <c r="DE279">
        <v>1</v>
      </c>
      <c r="DF279">
        <v>1</v>
      </c>
      <c r="DO279">
        <v>1</v>
      </c>
      <c r="DZ279">
        <v>1</v>
      </c>
      <c r="EY279">
        <v>1</v>
      </c>
      <c r="FC279">
        <v>1</v>
      </c>
      <c r="FF279">
        <v>1</v>
      </c>
      <c r="FI279">
        <v>1</v>
      </c>
    </row>
    <row r="280" spans="1:177" hidden="1" x14ac:dyDescent="0.35">
      <c r="A280" t="s">
        <v>1915</v>
      </c>
      <c r="B280" t="s">
        <v>175</v>
      </c>
      <c r="C280" t="s">
        <v>582</v>
      </c>
      <c r="D280" t="s">
        <v>583</v>
      </c>
      <c r="F280" t="s">
        <v>1783</v>
      </c>
      <c r="G280" t="s">
        <v>1916</v>
      </c>
      <c r="H280" t="s">
        <v>1917</v>
      </c>
      <c r="K280" t="s">
        <v>1918</v>
      </c>
      <c r="L280" t="s">
        <v>182</v>
      </c>
      <c r="M280" t="s">
        <v>197</v>
      </c>
      <c r="N280">
        <v>80</v>
      </c>
      <c r="O280" t="s">
        <v>318</v>
      </c>
      <c r="P280" t="s">
        <v>391</v>
      </c>
      <c r="Q280">
        <v>200</v>
      </c>
      <c r="R280">
        <v>37</v>
      </c>
      <c r="S280">
        <v>-3</v>
      </c>
      <c r="T280">
        <v>200</v>
      </c>
      <c r="U280">
        <v>12</v>
      </c>
      <c r="V280">
        <v>28</v>
      </c>
      <c r="W280">
        <v>18</v>
      </c>
      <c r="X280" t="s">
        <v>623</v>
      </c>
      <c r="Y280" t="s">
        <v>1840</v>
      </c>
      <c r="Z280" t="s">
        <v>545</v>
      </c>
      <c r="AA280" t="s">
        <v>546</v>
      </c>
      <c r="AB280" t="s">
        <v>188</v>
      </c>
      <c r="AD280" s="8"/>
      <c r="AE280">
        <v>1</v>
      </c>
      <c r="AH280" t="s">
        <v>4999</v>
      </c>
      <c r="AI280">
        <v>7</v>
      </c>
      <c r="AJ280">
        <v>1.2</v>
      </c>
      <c r="AN280" s="6" t="s">
        <v>23023</v>
      </c>
      <c r="AO280" s="1" t="s">
        <v>23023</v>
      </c>
      <c r="AP280" s="3" t="s">
        <v>23023</v>
      </c>
      <c r="AQ280" s="8">
        <f t="shared" si="16"/>
        <v>0</v>
      </c>
      <c r="AR280" s="8" t="e">
        <f t="shared" si="17"/>
        <v>#VALUE!</v>
      </c>
      <c r="AS280" s="8" t="e">
        <f t="shared" si="18"/>
        <v>#VALUE!</v>
      </c>
      <c r="AW280" s="8" t="e">
        <f t="shared" si="19"/>
        <v>#VALUE!</v>
      </c>
      <c r="AX280">
        <v>1</v>
      </c>
      <c r="BC280">
        <v>1</v>
      </c>
      <c r="BF280">
        <v>1</v>
      </c>
      <c r="BK280">
        <v>1</v>
      </c>
      <c r="BM280">
        <v>1</v>
      </c>
      <c r="BS280">
        <v>1</v>
      </c>
      <c r="BT280">
        <v>1</v>
      </c>
      <c r="CB280">
        <v>1</v>
      </c>
      <c r="CF280">
        <v>1</v>
      </c>
      <c r="CS280">
        <v>1</v>
      </c>
      <c r="CX280">
        <v>1</v>
      </c>
      <c r="DA280">
        <v>1</v>
      </c>
      <c r="DF280">
        <v>1</v>
      </c>
      <c r="DK280">
        <v>1</v>
      </c>
      <c r="DP280">
        <v>1</v>
      </c>
      <c r="DY280">
        <v>1</v>
      </c>
      <c r="EA280">
        <v>1</v>
      </c>
      <c r="FB280">
        <v>1</v>
      </c>
      <c r="FC280">
        <v>1</v>
      </c>
      <c r="FE280">
        <v>1</v>
      </c>
      <c r="FG280">
        <v>1</v>
      </c>
      <c r="FU280">
        <v>0</v>
      </c>
    </row>
    <row r="281" spans="1:177" hidden="1" x14ac:dyDescent="0.35">
      <c r="A281" t="s">
        <v>1919</v>
      </c>
      <c r="B281" t="s">
        <v>175</v>
      </c>
      <c r="C281" t="s">
        <v>582</v>
      </c>
      <c r="D281" t="s">
        <v>583</v>
      </c>
      <c r="F281" t="s">
        <v>1920</v>
      </c>
      <c r="G281" t="s">
        <v>1921</v>
      </c>
      <c r="H281" t="s">
        <v>1922</v>
      </c>
      <c r="K281" t="s">
        <v>1923</v>
      </c>
      <c r="L281" t="s">
        <v>182</v>
      </c>
      <c r="M281" t="s">
        <v>217</v>
      </c>
      <c r="N281">
        <v>40</v>
      </c>
      <c r="O281" t="s">
        <v>318</v>
      </c>
      <c r="P281" t="s">
        <v>906</v>
      </c>
      <c r="Q281">
        <v>1750</v>
      </c>
      <c r="R281">
        <v>37</v>
      </c>
      <c r="S281">
        <v>-5</v>
      </c>
      <c r="T281">
        <v>1000</v>
      </c>
      <c r="U281">
        <v>7</v>
      </c>
      <c r="V281">
        <v>20</v>
      </c>
      <c r="W281">
        <v>16</v>
      </c>
      <c r="X281" t="s">
        <v>345</v>
      </c>
      <c r="Y281" t="s">
        <v>1924</v>
      </c>
      <c r="Z281" t="s">
        <v>545</v>
      </c>
      <c r="AA281" t="s">
        <v>546</v>
      </c>
      <c r="AB281" t="s">
        <v>188</v>
      </c>
      <c r="AD281" s="8"/>
      <c r="AE281">
        <v>1</v>
      </c>
      <c r="AH281" t="s">
        <v>5745</v>
      </c>
      <c r="AI281">
        <v>17</v>
      </c>
      <c r="AJ281">
        <v>0.3</v>
      </c>
      <c r="AN281" s="6" t="s">
        <v>23023</v>
      </c>
      <c r="AO281" s="1" t="s">
        <v>23023</v>
      </c>
      <c r="AP281" s="3" t="s">
        <v>23023</v>
      </c>
      <c r="AQ281" s="8">
        <f t="shared" si="16"/>
        <v>0</v>
      </c>
      <c r="AR281" s="8" t="e">
        <f t="shared" si="17"/>
        <v>#VALUE!</v>
      </c>
      <c r="AS281" s="8" t="e">
        <f t="shared" si="18"/>
        <v>#VALUE!</v>
      </c>
      <c r="AW281" s="8" t="e">
        <f t="shared" si="19"/>
        <v>#VALUE!</v>
      </c>
      <c r="AX281">
        <v>1</v>
      </c>
      <c r="BC281">
        <v>1</v>
      </c>
      <c r="BG281">
        <v>1</v>
      </c>
      <c r="BK281">
        <v>1</v>
      </c>
      <c r="BM281">
        <v>1</v>
      </c>
      <c r="BS281">
        <v>1</v>
      </c>
      <c r="BT281">
        <v>1</v>
      </c>
      <c r="BW281">
        <v>1</v>
      </c>
      <c r="CA281">
        <v>1</v>
      </c>
      <c r="CF281">
        <v>1</v>
      </c>
      <c r="CO281">
        <v>1</v>
      </c>
      <c r="CS281">
        <v>1</v>
      </c>
      <c r="CX281">
        <v>1</v>
      </c>
      <c r="DF281">
        <v>1</v>
      </c>
      <c r="DK281">
        <v>1</v>
      </c>
      <c r="DO281">
        <v>1</v>
      </c>
      <c r="DY281">
        <v>1</v>
      </c>
      <c r="EF281">
        <v>1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O281">
        <v>0</v>
      </c>
      <c r="FP281">
        <v>0</v>
      </c>
      <c r="FQ281">
        <v>0</v>
      </c>
      <c r="FR281">
        <v>0</v>
      </c>
      <c r="FT281">
        <v>0</v>
      </c>
      <c r="FU281">
        <v>0</v>
      </c>
    </row>
    <row r="282" spans="1:177" hidden="1" x14ac:dyDescent="0.35">
      <c r="A282" t="s">
        <v>1925</v>
      </c>
      <c r="B282" t="s">
        <v>175</v>
      </c>
      <c r="C282" t="s">
        <v>279</v>
      </c>
      <c r="D282" t="s">
        <v>299</v>
      </c>
      <c r="E282" t="s">
        <v>300</v>
      </c>
      <c r="F282" t="s">
        <v>367</v>
      </c>
      <c r="G282" t="s">
        <v>1926</v>
      </c>
      <c r="H282" t="s">
        <v>1927</v>
      </c>
      <c r="K282" t="s">
        <v>1928</v>
      </c>
      <c r="L282" t="s">
        <v>182</v>
      </c>
      <c r="M282" t="s">
        <v>197</v>
      </c>
      <c r="N282">
        <v>40</v>
      </c>
      <c r="O282" t="s">
        <v>2113</v>
      </c>
      <c r="P282" t="s">
        <v>708</v>
      </c>
      <c r="Q282">
        <v>1600</v>
      </c>
      <c r="R282">
        <v>37</v>
      </c>
      <c r="S282">
        <v>-4</v>
      </c>
      <c r="T282">
        <v>550</v>
      </c>
      <c r="U282">
        <v>7</v>
      </c>
      <c r="V282">
        <v>24</v>
      </c>
      <c r="W282">
        <v>17</v>
      </c>
      <c r="X282" t="s">
        <v>345</v>
      </c>
      <c r="Y282" t="s">
        <v>895</v>
      </c>
      <c r="Z282" t="s">
        <v>545</v>
      </c>
      <c r="AA282" t="s">
        <v>546</v>
      </c>
      <c r="AB282" t="s">
        <v>188</v>
      </c>
      <c r="AD282" s="8"/>
      <c r="AE282">
        <v>1</v>
      </c>
      <c r="AH282" t="s">
        <v>5745</v>
      </c>
      <c r="AI282">
        <v>17</v>
      </c>
      <c r="AJ282">
        <v>0.3</v>
      </c>
      <c r="AN282" s="6" t="s">
        <v>23023</v>
      </c>
      <c r="AO282" s="1" t="s">
        <v>23023</v>
      </c>
      <c r="AP282" s="3" t="s">
        <v>23023</v>
      </c>
      <c r="AQ282" s="8">
        <f t="shared" si="16"/>
        <v>0</v>
      </c>
      <c r="AR282" s="8" t="e">
        <f t="shared" si="17"/>
        <v>#VALUE!</v>
      </c>
      <c r="AS282" s="8" t="e">
        <f t="shared" si="18"/>
        <v>#VALUE!</v>
      </c>
      <c r="AW282" s="8" t="e">
        <f t="shared" si="19"/>
        <v>#VALUE!</v>
      </c>
      <c r="AX282">
        <v>1</v>
      </c>
      <c r="BC282">
        <v>1</v>
      </c>
      <c r="BH282">
        <v>1</v>
      </c>
      <c r="BM282">
        <v>1</v>
      </c>
      <c r="BS282">
        <v>1</v>
      </c>
      <c r="BW282">
        <v>1</v>
      </c>
      <c r="CA282">
        <v>1</v>
      </c>
      <c r="CF282">
        <v>1</v>
      </c>
      <c r="CT282">
        <v>1</v>
      </c>
      <c r="CX282">
        <v>1</v>
      </c>
      <c r="DE282">
        <v>1</v>
      </c>
      <c r="DO282">
        <v>1</v>
      </c>
      <c r="EB282">
        <v>1</v>
      </c>
      <c r="FC282">
        <v>1</v>
      </c>
      <c r="FE282">
        <v>1</v>
      </c>
      <c r="FG282">
        <v>1</v>
      </c>
      <c r="FR282">
        <v>1</v>
      </c>
    </row>
    <row r="283" spans="1:177" hidden="1" x14ac:dyDescent="0.35">
      <c r="A283" t="s">
        <v>1929</v>
      </c>
      <c r="B283" t="s">
        <v>175</v>
      </c>
      <c r="C283" t="s">
        <v>582</v>
      </c>
      <c r="D283" t="s">
        <v>583</v>
      </c>
      <c r="F283" t="s">
        <v>748</v>
      </c>
      <c r="G283" t="s">
        <v>1930</v>
      </c>
      <c r="H283" t="s">
        <v>1931</v>
      </c>
      <c r="K283" t="s">
        <v>1932</v>
      </c>
      <c r="L283" t="s">
        <v>182</v>
      </c>
      <c r="M283" t="s">
        <v>197</v>
      </c>
      <c r="N283">
        <v>80</v>
      </c>
      <c r="O283" t="s">
        <v>318</v>
      </c>
      <c r="P283" t="s">
        <v>708</v>
      </c>
      <c r="Q283">
        <v>700</v>
      </c>
      <c r="R283">
        <v>37</v>
      </c>
      <c r="S283">
        <v>-4</v>
      </c>
      <c r="T283">
        <v>550</v>
      </c>
      <c r="U283">
        <v>7</v>
      </c>
      <c r="V283">
        <v>24</v>
      </c>
      <c r="W283">
        <v>17</v>
      </c>
      <c r="X283" t="s">
        <v>837</v>
      </c>
      <c r="Y283" t="s">
        <v>1933</v>
      </c>
      <c r="Z283" t="s">
        <v>545</v>
      </c>
      <c r="AA283" t="s">
        <v>546</v>
      </c>
      <c r="AB283" t="s">
        <v>188</v>
      </c>
      <c r="AD283" s="8"/>
      <c r="AE283">
        <v>1</v>
      </c>
      <c r="AH283" t="s">
        <v>5745</v>
      </c>
      <c r="AI283">
        <v>4</v>
      </c>
      <c r="AJ283">
        <v>0.5</v>
      </c>
      <c r="AN283" s="6" t="s">
        <v>23023</v>
      </c>
      <c r="AO283" s="1" t="s">
        <v>23023</v>
      </c>
      <c r="AP283" s="3" t="s">
        <v>23023</v>
      </c>
      <c r="AQ283" s="8">
        <f t="shared" si="16"/>
        <v>0</v>
      </c>
      <c r="AR283" s="8" t="e">
        <f t="shared" si="17"/>
        <v>#VALUE!</v>
      </c>
      <c r="AS283" s="8" t="e">
        <f t="shared" si="18"/>
        <v>#VALUE!</v>
      </c>
      <c r="AW283" s="8" t="e">
        <f t="shared" si="19"/>
        <v>#VALUE!</v>
      </c>
      <c r="AX283">
        <v>1</v>
      </c>
      <c r="BC283">
        <v>1</v>
      </c>
      <c r="BF283">
        <v>1</v>
      </c>
      <c r="BK283">
        <v>1</v>
      </c>
      <c r="BM283">
        <v>1</v>
      </c>
      <c r="BS283">
        <v>1</v>
      </c>
      <c r="BT283">
        <v>1</v>
      </c>
      <c r="BW283">
        <v>1</v>
      </c>
      <c r="CA283">
        <v>1</v>
      </c>
      <c r="CF283">
        <v>1</v>
      </c>
      <c r="CS283">
        <v>1</v>
      </c>
      <c r="CX283">
        <v>1</v>
      </c>
      <c r="DF283">
        <v>1</v>
      </c>
      <c r="DK283">
        <v>1</v>
      </c>
      <c r="DO283">
        <v>1</v>
      </c>
      <c r="EB283">
        <v>1</v>
      </c>
      <c r="EF283">
        <v>1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O283">
        <v>0</v>
      </c>
      <c r="FP283">
        <v>0</v>
      </c>
      <c r="FQ283">
        <v>0</v>
      </c>
      <c r="FR283">
        <v>0</v>
      </c>
      <c r="FT283">
        <v>0</v>
      </c>
      <c r="FU283">
        <v>0</v>
      </c>
    </row>
    <row r="284" spans="1:177" hidden="1" x14ac:dyDescent="0.35">
      <c r="A284" t="s">
        <v>1934</v>
      </c>
      <c r="B284" t="s">
        <v>175</v>
      </c>
      <c r="C284" t="s">
        <v>279</v>
      </c>
      <c r="D284" t="s">
        <v>299</v>
      </c>
      <c r="E284" t="s">
        <v>300</v>
      </c>
      <c r="F284" t="s">
        <v>591</v>
      </c>
      <c r="G284" t="s">
        <v>1935</v>
      </c>
      <c r="H284" t="s">
        <v>1936</v>
      </c>
      <c r="K284" t="s">
        <v>1937</v>
      </c>
      <c r="L284" t="s">
        <v>182</v>
      </c>
      <c r="M284" t="s">
        <v>317</v>
      </c>
      <c r="N284">
        <v>150</v>
      </c>
      <c r="O284" t="s">
        <v>1048</v>
      </c>
      <c r="P284" t="s">
        <v>708</v>
      </c>
      <c r="Q284">
        <v>800</v>
      </c>
      <c r="R284">
        <v>37</v>
      </c>
      <c r="S284">
        <v>-5</v>
      </c>
      <c r="T284">
        <v>1000</v>
      </c>
      <c r="U284">
        <v>7</v>
      </c>
      <c r="V284">
        <v>17</v>
      </c>
      <c r="W284">
        <v>18</v>
      </c>
      <c r="X284" t="s">
        <v>1910</v>
      </c>
      <c r="Y284" t="s">
        <v>1938</v>
      </c>
      <c r="Z284" t="s">
        <v>545</v>
      </c>
      <c r="AA284" t="s">
        <v>546</v>
      </c>
      <c r="AB284" t="s">
        <v>188</v>
      </c>
      <c r="AD284" s="8"/>
      <c r="AE284">
        <v>1</v>
      </c>
      <c r="AH284" t="s">
        <v>4999</v>
      </c>
      <c r="AI284">
        <v>15</v>
      </c>
      <c r="AJ284">
        <v>0.3</v>
      </c>
      <c r="AN284" s="6" t="s">
        <v>23023</v>
      </c>
      <c r="AO284" s="1" t="s">
        <v>23023</v>
      </c>
      <c r="AP284" s="3" t="s">
        <v>23023</v>
      </c>
      <c r="AQ284" s="8">
        <f t="shared" si="16"/>
        <v>0</v>
      </c>
      <c r="AR284" s="8" t="e">
        <f t="shared" si="17"/>
        <v>#VALUE!</v>
      </c>
      <c r="AS284" s="8" t="e">
        <f t="shared" si="18"/>
        <v>#VALUE!</v>
      </c>
      <c r="AW284" s="8" t="e">
        <f t="shared" si="19"/>
        <v>#VALUE!</v>
      </c>
      <c r="AX284">
        <v>1</v>
      </c>
      <c r="BB284">
        <v>1</v>
      </c>
      <c r="BH284">
        <v>1</v>
      </c>
      <c r="BM284">
        <v>1</v>
      </c>
      <c r="BS284">
        <v>1</v>
      </c>
      <c r="BW284">
        <v>1</v>
      </c>
      <c r="CC284">
        <v>1</v>
      </c>
      <c r="CF284">
        <v>1</v>
      </c>
      <c r="CT284">
        <v>1</v>
      </c>
      <c r="CY284">
        <v>1</v>
      </c>
      <c r="DE284">
        <v>1</v>
      </c>
      <c r="DN284">
        <v>1</v>
      </c>
      <c r="DQ284">
        <v>1</v>
      </c>
      <c r="DW284">
        <v>1</v>
      </c>
      <c r="DX284">
        <v>1</v>
      </c>
      <c r="EB284">
        <v>1</v>
      </c>
      <c r="ED284">
        <v>1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O284">
        <v>0</v>
      </c>
      <c r="FP284">
        <v>0</v>
      </c>
      <c r="FQ284">
        <v>0</v>
      </c>
      <c r="FR284">
        <v>0</v>
      </c>
      <c r="FT284">
        <v>0</v>
      </c>
      <c r="FU284">
        <v>0</v>
      </c>
    </row>
    <row r="285" spans="1:177" hidden="1" x14ac:dyDescent="0.35">
      <c r="A285" t="s">
        <v>1939</v>
      </c>
      <c r="B285" t="s">
        <v>309</v>
      </c>
      <c r="C285" t="s">
        <v>373</v>
      </c>
      <c r="D285" t="s">
        <v>374</v>
      </c>
      <c r="E285" t="s">
        <v>375</v>
      </c>
      <c r="F285" t="s">
        <v>1857</v>
      </c>
      <c r="G285" t="s">
        <v>1940</v>
      </c>
      <c r="H285" t="s">
        <v>1941</v>
      </c>
      <c r="K285" t="s">
        <v>1942</v>
      </c>
      <c r="L285" t="s">
        <v>182</v>
      </c>
      <c r="M285" t="s">
        <v>23025</v>
      </c>
      <c r="N285">
        <v>40</v>
      </c>
      <c r="O285" t="s">
        <v>318</v>
      </c>
      <c r="P285" t="s">
        <v>1943</v>
      </c>
      <c r="Q285">
        <v>750</v>
      </c>
      <c r="R285">
        <v>37</v>
      </c>
      <c r="S285">
        <v>-5</v>
      </c>
      <c r="T285">
        <v>1000</v>
      </c>
      <c r="U285">
        <v>7</v>
      </c>
      <c r="V285">
        <v>17</v>
      </c>
      <c r="W285">
        <v>18</v>
      </c>
      <c r="X285" t="s">
        <v>795</v>
      </c>
      <c r="Y285" t="s">
        <v>1944</v>
      </c>
      <c r="Z285" t="s">
        <v>545</v>
      </c>
      <c r="AA285" t="s">
        <v>546</v>
      </c>
      <c r="AB285" t="s">
        <v>188</v>
      </c>
      <c r="AD285" s="8"/>
      <c r="AE285">
        <v>1</v>
      </c>
      <c r="AH285" t="s">
        <v>4999</v>
      </c>
      <c r="AI285">
        <v>5</v>
      </c>
      <c r="AJ285">
        <v>0.8</v>
      </c>
      <c r="AN285" s="6" t="s">
        <v>23023</v>
      </c>
      <c r="AO285" s="1" t="s">
        <v>23023</v>
      </c>
      <c r="AP285" s="3" t="s">
        <v>23023</v>
      </c>
      <c r="AQ285" s="8">
        <f t="shared" si="16"/>
        <v>0</v>
      </c>
      <c r="AR285" s="8" t="e">
        <f t="shared" si="17"/>
        <v>#VALUE!</v>
      </c>
      <c r="AS285" s="8" t="e">
        <f t="shared" si="18"/>
        <v>#VALUE!</v>
      </c>
      <c r="AW285" s="8" t="e">
        <f t="shared" si="19"/>
        <v>#VALUE!</v>
      </c>
      <c r="AX285">
        <v>1</v>
      </c>
      <c r="BC285">
        <v>1</v>
      </c>
      <c r="BD285">
        <v>1</v>
      </c>
      <c r="BI285">
        <v>1</v>
      </c>
      <c r="BK285">
        <v>1</v>
      </c>
      <c r="BM285">
        <v>1</v>
      </c>
      <c r="BS285">
        <v>1</v>
      </c>
      <c r="CA285">
        <v>1</v>
      </c>
      <c r="CF285">
        <v>1</v>
      </c>
      <c r="CS285">
        <v>1</v>
      </c>
      <c r="CY285">
        <v>1</v>
      </c>
      <c r="DF285">
        <v>1</v>
      </c>
      <c r="DP285">
        <v>1</v>
      </c>
      <c r="DQ285">
        <v>1</v>
      </c>
      <c r="DZ285">
        <v>1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</row>
    <row r="286" spans="1:177" hidden="1" x14ac:dyDescent="0.35">
      <c r="A286" t="s">
        <v>1945</v>
      </c>
      <c r="B286" t="s">
        <v>175</v>
      </c>
      <c r="C286" t="s">
        <v>582</v>
      </c>
      <c r="D286" t="s">
        <v>583</v>
      </c>
      <c r="F286" t="s">
        <v>980</v>
      </c>
      <c r="G286" t="s">
        <v>1946</v>
      </c>
      <c r="H286" t="s">
        <v>1947</v>
      </c>
      <c r="K286" t="s">
        <v>1948</v>
      </c>
      <c r="L286" t="s">
        <v>182</v>
      </c>
      <c r="M286" t="s">
        <v>197</v>
      </c>
      <c r="N286">
        <v>150</v>
      </c>
      <c r="O286" t="s">
        <v>318</v>
      </c>
      <c r="P286" t="s">
        <v>708</v>
      </c>
      <c r="Q286">
        <v>800</v>
      </c>
      <c r="R286">
        <v>37</v>
      </c>
      <c r="S286">
        <v>-3</v>
      </c>
      <c r="T286">
        <v>1000</v>
      </c>
      <c r="U286">
        <v>8</v>
      </c>
      <c r="V286">
        <v>20</v>
      </c>
      <c r="W286">
        <v>17</v>
      </c>
      <c r="X286" t="s">
        <v>837</v>
      </c>
      <c r="Y286" t="s">
        <v>955</v>
      </c>
      <c r="Z286" t="s">
        <v>545</v>
      </c>
      <c r="AA286" t="s">
        <v>546</v>
      </c>
      <c r="AB286" t="s">
        <v>188</v>
      </c>
      <c r="AD286" s="8"/>
      <c r="AE286">
        <v>1</v>
      </c>
      <c r="AH286" t="s">
        <v>5745</v>
      </c>
      <c r="AN286" s="6" t="s">
        <v>23023</v>
      </c>
      <c r="AO286" s="1" t="s">
        <v>23023</v>
      </c>
      <c r="AP286" s="3" t="s">
        <v>23023</v>
      </c>
      <c r="AQ286" s="8">
        <f t="shared" si="16"/>
        <v>0</v>
      </c>
      <c r="AR286" s="8" t="e">
        <f t="shared" si="17"/>
        <v>#VALUE!</v>
      </c>
      <c r="AS286" s="8" t="e">
        <f t="shared" si="18"/>
        <v>#VALUE!</v>
      </c>
      <c r="AW286" s="8" t="e">
        <f t="shared" si="19"/>
        <v>#VALUE!</v>
      </c>
      <c r="AX286">
        <v>1</v>
      </c>
      <c r="BC286">
        <v>1</v>
      </c>
      <c r="BG286">
        <v>1</v>
      </c>
      <c r="BK286">
        <v>1</v>
      </c>
      <c r="BM286">
        <v>1</v>
      </c>
      <c r="BS286">
        <v>1</v>
      </c>
      <c r="BT286">
        <v>1</v>
      </c>
      <c r="BW286">
        <v>1</v>
      </c>
      <c r="CA286">
        <v>1</v>
      </c>
      <c r="CF286">
        <v>1</v>
      </c>
      <c r="CO286">
        <v>1</v>
      </c>
      <c r="CS286">
        <v>1</v>
      </c>
      <c r="CX286">
        <v>1</v>
      </c>
      <c r="DF286">
        <v>1</v>
      </c>
      <c r="DK286">
        <v>1</v>
      </c>
      <c r="DO286">
        <v>1</v>
      </c>
      <c r="DY286">
        <v>1</v>
      </c>
      <c r="EF286">
        <v>1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O286">
        <v>0</v>
      </c>
      <c r="FP286">
        <v>0</v>
      </c>
      <c r="FQ286">
        <v>0</v>
      </c>
      <c r="FR286">
        <v>0</v>
      </c>
      <c r="FT286">
        <v>0</v>
      </c>
      <c r="FU286">
        <v>0</v>
      </c>
    </row>
    <row r="287" spans="1:177" hidden="1" x14ac:dyDescent="0.35">
      <c r="A287" t="s">
        <v>1949</v>
      </c>
      <c r="B287" t="s">
        <v>234</v>
      </c>
      <c r="C287" t="s">
        <v>797</v>
      </c>
      <c r="D287" t="s">
        <v>1950</v>
      </c>
      <c r="E287" t="s">
        <v>1951</v>
      </c>
      <c r="F287" t="s">
        <v>1952</v>
      </c>
      <c r="G287" t="s">
        <v>1953</v>
      </c>
      <c r="H287" t="s">
        <v>1954</v>
      </c>
      <c r="K287" t="s">
        <v>1955</v>
      </c>
      <c r="L287" t="s">
        <v>631</v>
      </c>
      <c r="M287" t="s">
        <v>343</v>
      </c>
      <c r="N287">
        <v>40</v>
      </c>
      <c r="O287" t="s">
        <v>318</v>
      </c>
      <c r="P287" t="s">
        <v>708</v>
      </c>
      <c r="Q287">
        <v>500</v>
      </c>
      <c r="R287">
        <v>37</v>
      </c>
      <c r="S287">
        <v>-3</v>
      </c>
      <c r="T287">
        <v>200</v>
      </c>
      <c r="U287">
        <v>12</v>
      </c>
      <c r="V287">
        <v>28</v>
      </c>
      <c r="W287">
        <v>18</v>
      </c>
      <c r="X287" t="s">
        <v>345</v>
      </c>
      <c r="Y287" t="s">
        <v>1956</v>
      </c>
      <c r="Z287" t="s">
        <v>545</v>
      </c>
      <c r="AA287" t="s">
        <v>546</v>
      </c>
      <c r="AB287" t="s">
        <v>188</v>
      </c>
      <c r="AD287" s="8"/>
      <c r="AE287">
        <v>1</v>
      </c>
      <c r="AH287" t="s">
        <v>4999</v>
      </c>
      <c r="AI287">
        <v>15</v>
      </c>
      <c r="AJ287">
        <v>0.33</v>
      </c>
      <c r="AN287" s="6" t="s">
        <v>23023</v>
      </c>
      <c r="AO287" s="1" t="s">
        <v>23023</v>
      </c>
      <c r="AP287" s="3" t="s">
        <v>23023</v>
      </c>
      <c r="AQ287" s="8">
        <f t="shared" si="16"/>
        <v>0</v>
      </c>
      <c r="AR287" s="8" t="e">
        <f t="shared" si="17"/>
        <v>#VALUE!</v>
      </c>
      <c r="AS287" s="8" t="e">
        <f t="shared" si="18"/>
        <v>#VALUE!</v>
      </c>
      <c r="AW287" s="8" t="e">
        <f t="shared" si="19"/>
        <v>#VALUE!</v>
      </c>
      <c r="AX287">
        <v>1</v>
      </c>
      <c r="BC287">
        <v>1</v>
      </c>
      <c r="BH287">
        <v>1</v>
      </c>
      <c r="BM287">
        <v>1</v>
      </c>
      <c r="BP287">
        <v>1</v>
      </c>
      <c r="BQ287">
        <v>1</v>
      </c>
      <c r="BX287">
        <v>1</v>
      </c>
      <c r="CA287">
        <v>1</v>
      </c>
      <c r="CS287">
        <v>1</v>
      </c>
      <c r="CX287">
        <v>1</v>
      </c>
      <c r="CZ287">
        <v>1</v>
      </c>
      <c r="DF287">
        <v>1</v>
      </c>
      <c r="DG287">
        <v>1</v>
      </c>
      <c r="DP287">
        <v>1</v>
      </c>
      <c r="DZ287">
        <v>1</v>
      </c>
      <c r="EU287">
        <v>1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O287">
        <v>0</v>
      </c>
      <c r="FP287">
        <v>0</v>
      </c>
      <c r="FQ287">
        <v>0</v>
      </c>
      <c r="FR287">
        <v>0</v>
      </c>
    </row>
    <row r="288" spans="1:177" hidden="1" x14ac:dyDescent="0.35">
      <c r="A288" t="s">
        <v>1957</v>
      </c>
      <c r="B288" t="s">
        <v>234</v>
      </c>
      <c r="C288" t="s">
        <v>403</v>
      </c>
      <c r="D288" t="s">
        <v>404</v>
      </c>
      <c r="E288" t="s">
        <v>605</v>
      </c>
      <c r="F288" t="s">
        <v>606</v>
      </c>
      <c r="G288" t="s">
        <v>1958</v>
      </c>
      <c r="H288" t="s">
        <v>1959</v>
      </c>
      <c r="K288" t="s">
        <v>1960</v>
      </c>
      <c r="L288" t="s">
        <v>182</v>
      </c>
      <c r="M288" t="s">
        <v>217</v>
      </c>
      <c r="N288">
        <v>40</v>
      </c>
      <c r="O288" t="s">
        <v>318</v>
      </c>
      <c r="P288" t="s">
        <v>708</v>
      </c>
      <c r="Q288">
        <v>800</v>
      </c>
      <c r="R288">
        <v>37</v>
      </c>
      <c r="S288">
        <v>-3</v>
      </c>
      <c r="T288">
        <v>300</v>
      </c>
      <c r="U288">
        <v>12</v>
      </c>
      <c r="V288">
        <v>28</v>
      </c>
      <c r="W288">
        <v>16</v>
      </c>
      <c r="X288" t="s">
        <v>410</v>
      </c>
      <c r="Y288" t="s">
        <v>1961</v>
      </c>
      <c r="Z288" t="s">
        <v>545</v>
      </c>
      <c r="AA288" t="s">
        <v>546</v>
      </c>
      <c r="AB288" t="s">
        <v>188</v>
      </c>
      <c r="AD288" s="8"/>
      <c r="AE288">
        <v>1</v>
      </c>
      <c r="AH288" t="s">
        <v>12330</v>
      </c>
      <c r="AN288" s="6" t="s">
        <v>23023</v>
      </c>
      <c r="AO288" s="1" t="s">
        <v>23023</v>
      </c>
      <c r="AP288" s="3" t="s">
        <v>23023</v>
      </c>
      <c r="AQ288" s="8">
        <f t="shared" si="16"/>
        <v>0</v>
      </c>
      <c r="AR288" s="8" t="e">
        <f t="shared" si="17"/>
        <v>#VALUE!</v>
      </c>
      <c r="AS288" s="8" t="e">
        <f t="shared" si="18"/>
        <v>#VALUE!</v>
      </c>
      <c r="AW288" s="8" t="e">
        <f t="shared" si="19"/>
        <v>#VALUE!</v>
      </c>
      <c r="AY288">
        <v>1</v>
      </c>
      <c r="BD288">
        <v>1</v>
      </c>
      <c r="BJ288">
        <v>1</v>
      </c>
      <c r="BM288">
        <v>1</v>
      </c>
      <c r="BR288">
        <v>1</v>
      </c>
      <c r="BW288">
        <v>1</v>
      </c>
      <c r="BX288">
        <v>1</v>
      </c>
      <c r="CA288">
        <v>1</v>
      </c>
      <c r="CG288">
        <v>1</v>
      </c>
      <c r="CS288">
        <v>1</v>
      </c>
      <c r="CX288">
        <v>1</v>
      </c>
      <c r="DE288">
        <v>1</v>
      </c>
      <c r="DF288">
        <v>1</v>
      </c>
      <c r="DP288">
        <v>1</v>
      </c>
      <c r="DY288">
        <v>1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O288">
        <v>0</v>
      </c>
      <c r="FP288">
        <v>0</v>
      </c>
      <c r="FQ288">
        <v>0</v>
      </c>
      <c r="FR288">
        <v>0</v>
      </c>
    </row>
    <row r="289" spans="1:177" hidden="1" x14ac:dyDescent="0.35">
      <c r="A289" t="s">
        <v>1962</v>
      </c>
      <c r="B289" t="s">
        <v>234</v>
      </c>
      <c r="C289" t="s">
        <v>797</v>
      </c>
      <c r="D289" t="s">
        <v>1950</v>
      </c>
      <c r="E289" t="s">
        <v>1951</v>
      </c>
      <c r="F289" t="s">
        <v>1963</v>
      </c>
      <c r="G289" t="s">
        <v>1964</v>
      </c>
      <c r="H289" t="s">
        <v>1965</v>
      </c>
      <c r="K289" t="s">
        <v>1966</v>
      </c>
      <c r="L289" t="s">
        <v>631</v>
      </c>
      <c r="M289" t="s">
        <v>343</v>
      </c>
      <c r="N289">
        <v>40</v>
      </c>
      <c r="O289" t="s">
        <v>318</v>
      </c>
      <c r="P289" t="s">
        <v>391</v>
      </c>
      <c r="Q289">
        <v>300</v>
      </c>
      <c r="R289">
        <v>37</v>
      </c>
      <c r="S289">
        <v>-3</v>
      </c>
      <c r="T289">
        <v>200</v>
      </c>
      <c r="U289">
        <v>12</v>
      </c>
      <c r="V289">
        <v>28</v>
      </c>
      <c r="W289">
        <v>18</v>
      </c>
      <c r="X289" t="s">
        <v>1967</v>
      </c>
      <c r="Y289" t="s">
        <v>1956</v>
      </c>
      <c r="Z289" t="s">
        <v>545</v>
      </c>
      <c r="AA289" t="s">
        <v>546</v>
      </c>
      <c r="AB289" t="s">
        <v>188</v>
      </c>
      <c r="AD289" s="8"/>
      <c r="AE289">
        <v>1</v>
      </c>
      <c r="AH289" t="s">
        <v>5745</v>
      </c>
      <c r="AI289">
        <v>16</v>
      </c>
      <c r="AJ289">
        <v>0.25</v>
      </c>
      <c r="AN289" s="6" t="s">
        <v>23023</v>
      </c>
      <c r="AO289" s="1" t="s">
        <v>23023</v>
      </c>
      <c r="AP289" s="3" t="s">
        <v>23023</v>
      </c>
      <c r="AQ289" s="8">
        <f t="shared" si="16"/>
        <v>0</v>
      </c>
      <c r="AR289" s="8" t="e">
        <f t="shared" si="17"/>
        <v>#VALUE!</v>
      </c>
      <c r="AS289" s="8" t="e">
        <f t="shared" si="18"/>
        <v>#VALUE!</v>
      </c>
      <c r="AW289" s="8" t="e">
        <f t="shared" si="19"/>
        <v>#VALUE!</v>
      </c>
      <c r="AX289">
        <v>1</v>
      </c>
      <c r="BD289">
        <v>1</v>
      </c>
      <c r="BH289">
        <v>1</v>
      </c>
      <c r="BM289">
        <v>1</v>
      </c>
      <c r="BP289">
        <v>1</v>
      </c>
      <c r="BQ289">
        <v>1</v>
      </c>
      <c r="BX289">
        <v>1</v>
      </c>
      <c r="CA289">
        <v>1</v>
      </c>
      <c r="CF289">
        <v>1</v>
      </c>
      <c r="CS289">
        <v>1</v>
      </c>
      <c r="CX289">
        <v>1</v>
      </c>
      <c r="DF289">
        <v>1</v>
      </c>
      <c r="DK289">
        <v>1</v>
      </c>
      <c r="EE289">
        <v>1</v>
      </c>
      <c r="EU289">
        <v>1</v>
      </c>
      <c r="FI289">
        <v>1</v>
      </c>
      <c r="FK289">
        <v>1</v>
      </c>
    </row>
    <row r="290" spans="1:177" hidden="1" x14ac:dyDescent="0.35">
      <c r="A290" t="s">
        <v>1968</v>
      </c>
      <c r="B290" t="s">
        <v>384</v>
      </c>
      <c r="C290" t="s">
        <v>439</v>
      </c>
      <c r="D290" t="s">
        <v>626</v>
      </c>
      <c r="F290" t="s">
        <v>1863</v>
      </c>
      <c r="G290" t="s">
        <v>1969</v>
      </c>
      <c r="H290" t="s">
        <v>1970</v>
      </c>
      <c r="K290" t="s">
        <v>1971</v>
      </c>
      <c r="L290" t="s">
        <v>631</v>
      </c>
      <c r="M290" t="s">
        <v>217</v>
      </c>
      <c r="N290">
        <v>20</v>
      </c>
      <c r="O290" t="s">
        <v>318</v>
      </c>
      <c r="P290" t="s">
        <v>708</v>
      </c>
      <c r="Q290">
        <v>500</v>
      </c>
      <c r="R290">
        <v>37</v>
      </c>
      <c r="S290">
        <v>-3</v>
      </c>
      <c r="T290">
        <v>200</v>
      </c>
      <c r="U290">
        <v>12</v>
      </c>
      <c r="V290">
        <v>28</v>
      </c>
      <c r="W290">
        <v>18</v>
      </c>
      <c r="X290" t="s">
        <v>623</v>
      </c>
      <c r="Y290" t="s">
        <v>1972</v>
      </c>
      <c r="Z290" t="s">
        <v>545</v>
      </c>
      <c r="AA290" t="s">
        <v>546</v>
      </c>
      <c r="AB290" t="s">
        <v>188</v>
      </c>
      <c r="AD290" s="8"/>
      <c r="AE290">
        <v>1</v>
      </c>
      <c r="AH290" t="s">
        <v>4999</v>
      </c>
      <c r="AI290">
        <v>12</v>
      </c>
      <c r="AJ290">
        <v>0.3</v>
      </c>
      <c r="AN290" s="6" t="s">
        <v>23023</v>
      </c>
      <c r="AO290" s="1" t="s">
        <v>23023</v>
      </c>
      <c r="AP290" s="3" t="s">
        <v>23023</v>
      </c>
      <c r="AQ290" s="8">
        <f t="shared" si="16"/>
        <v>0</v>
      </c>
      <c r="AR290" s="8" t="e">
        <f t="shared" si="17"/>
        <v>#VALUE!</v>
      </c>
      <c r="AS290" s="8" t="e">
        <f t="shared" si="18"/>
        <v>#VALUE!</v>
      </c>
      <c r="AW290" s="8" t="e">
        <f t="shared" si="19"/>
        <v>#VALUE!</v>
      </c>
      <c r="AX290">
        <v>1</v>
      </c>
      <c r="BC290">
        <v>1</v>
      </c>
      <c r="BH290">
        <v>1</v>
      </c>
      <c r="BM290">
        <v>1</v>
      </c>
      <c r="BS290">
        <v>1</v>
      </c>
      <c r="CA290">
        <v>1</v>
      </c>
      <c r="CG290">
        <v>1</v>
      </c>
      <c r="CO290">
        <v>1</v>
      </c>
      <c r="CT290">
        <v>1</v>
      </c>
      <c r="CX290">
        <v>1</v>
      </c>
      <c r="DE290">
        <v>1</v>
      </c>
      <c r="DF290">
        <v>1</v>
      </c>
      <c r="DO290">
        <v>1</v>
      </c>
      <c r="EC290">
        <v>1</v>
      </c>
      <c r="ES290">
        <v>1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O290">
        <v>0</v>
      </c>
      <c r="FP290">
        <v>0</v>
      </c>
      <c r="FQ290">
        <v>0</v>
      </c>
      <c r="FR290">
        <v>0</v>
      </c>
      <c r="FT290">
        <v>0</v>
      </c>
      <c r="FU290">
        <v>0</v>
      </c>
    </row>
    <row r="291" spans="1:177" hidden="1" x14ac:dyDescent="0.35">
      <c r="A291" t="s">
        <v>1973</v>
      </c>
      <c r="B291" t="s">
        <v>309</v>
      </c>
      <c r="C291" t="s">
        <v>373</v>
      </c>
      <c r="D291" t="s">
        <v>429</v>
      </c>
      <c r="E291" t="s">
        <v>430</v>
      </c>
      <c r="F291" t="s">
        <v>993</v>
      </c>
      <c r="G291" t="s">
        <v>1974</v>
      </c>
      <c r="H291" t="s">
        <v>1975</v>
      </c>
      <c r="K291" t="s">
        <v>1976</v>
      </c>
      <c r="L291" t="s">
        <v>182</v>
      </c>
      <c r="M291" t="s">
        <v>197</v>
      </c>
      <c r="N291">
        <v>80</v>
      </c>
      <c r="O291" t="s">
        <v>318</v>
      </c>
      <c r="P291" t="s">
        <v>318</v>
      </c>
      <c r="Q291">
        <v>500</v>
      </c>
      <c r="R291">
        <v>37</v>
      </c>
      <c r="S291">
        <v>-3</v>
      </c>
      <c r="T291">
        <v>200</v>
      </c>
      <c r="U291">
        <v>12</v>
      </c>
      <c r="V291">
        <v>28</v>
      </c>
      <c r="W291">
        <v>18</v>
      </c>
      <c r="X291" t="s">
        <v>927</v>
      </c>
      <c r="Y291" t="s">
        <v>1977</v>
      </c>
      <c r="Z291" t="s">
        <v>545</v>
      </c>
      <c r="AA291" t="s">
        <v>546</v>
      </c>
      <c r="AB291" t="s">
        <v>188</v>
      </c>
      <c r="AD291" s="8"/>
      <c r="AE291">
        <v>1</v>
      </c>
      <c r="AH291" t="s">
        <v>5745</v>
      </c>
      <c r="AI291">
        <v>12</v>
      </c>
      <c r="AJ291">
        <v>0.5</v>
      </c>
      <c r="AN291" s="6" t="s">
        <v>23023</v>
      </c>
      <c r="AO291" s="1" t="s">
        <v>23023</v>
      </c>
      <c r="AP291" s="3" t="s">
        <v>23023</v>
      </c>
      <c r="AQ291" s="8">
        <f t="shared" si="16"/>
        <v>0</v>
      </c>
      <c r="AR291" s="8" t="e">
        <f t="shared" si="17"/>
        <v>#VALUE!</v>
      </c>
      <c r="AS291" s="8" t="e">
        <f t="shared" si="18"/>
        <v>#VALUE!</v>
      </c>
      <c r="AW291" s="8" t="e">
        <f t="shared" si="19"/>
        <v>#VALUE!</v>
      </c>
      <c r="AX291">
        <v>1</v>
      </c>
      <c r="BC291">
        <v>1</v>
      </c>
      <c r="BI291">
        <v>1</v>
      </c>
      <c r="BK291">
        <v>1</v>
      </c>
      <c r="BM291">
        <v>1</v>
      </c>
      <c r="BS291">
        <v>1</v>
      </c>
      <c r="BW291">
        <v>1</v>
      </c>
      <c r="CA291">
        <v>1</v>
      </c>
      <c r="CF291">
        <v>1</v>
      </c>
      <c r="CS291">
        <v>1</v>
      </c>
      <c r="CX291">
        <v>1</v>
      </c>
      <c r="CY291">
        <v>1</v>
      </c>
      <c r="DF291">
        <v>1</v>
      </c>
      <c r="DN291">
        <v>1</v>
      </c>
      <c r="DP291">
        <v>1</v>
      </c>
      <c r="DX291">
        <v>1</v>
      </c>
      <c r="DZ291">
        <v>1</v>
      </c>
      <c r="EC291">
        <v>1</v>
      </c>
      <c r="FC291">
        <v>1</v>
      </c>
    </row>
    <row r="292" spans="1:177" hidden="1" x14ac:dyDescent="0.35">
      <c r="A292" t="s">
        <v>1978</v>
      </c>
      <c r="B292" t="s">
        <v>175</v>
      </c>
      <c r="C292" t="s">
        <v>279</v>
      </c>
      <c r="D292" t="s">
        <v>299</v>
      </c>
      <c r="E292" t="s">
        <v>492</v>
      </c>
      <c r="F292" t="s">
        <v>493</v>
      </c>
      <c r="G292" t="s">
        <v>1979</v>
      </c>
      <c r="H292" t="s">
        <v>1980</v>
      </c>
      <c r="K292" t="s">
        <v>1981</v>
      </c>
      <c r="L292" t="s">
        <v>182</v>
      </c>
      <c r="M292" t="s">
        <v>197</v>
      </c>
      <c r="N292">
        <v>80</v>
      </c>
      <c r="O292" t="s">
        <v>318</v>
      </c>
      <c r="P292" t="s">
        <v>708</v>
      </c>
      <c r="Q292">
        <v>500</v>
      </c>
      <c r="R292">
        <v>37</v>
      </c>
      <c r="S292">
        <v>-3</v>
      </c>
      <c r="T292">
        <v>200</v>
      </c>
      <c r="U292">
        <v>12</v>
      </c>
      <c r="V292">
        <v>28</v>
      </c>
      <c r="W292">
        <v>18</v>
      </c>
      <c r="X292" t="s">
        <v>623</v>
      </c>
      <c r="Y292" t="s">
        <v>1982</v>
      </c>
      <c r="Z292" t="s">
        <v>545</v>
      </c>
      <c r="AA292" t="s">
        <v>546</v>
      </c>
      <c r="AB292" t="s">
        <v>188</v>
      </c>
      <c r="AD292" s="8"/>
      <c r="AE292">
        <v>1</v>
      </c>
      <c r="AH292" t="s">
        <v>5745</v>
      </c>
      <c r="AI292">
        <v>10</v>
      </c>
      <c r="AJ292">
        <v>0.7</v>
      </c>
      <c r="AN292" s="6" t="s">
        <v>23023</v>
      </c>
      <c r="AO292" s="1" t="s">
        <v>23023</v>
      </c>
      <c r="AP292" s="3" t="s">
        <v>23023</v>
      </c>
      <c r="AQ292" s="8">
        <f t="shared" si="16"/>
        <v>0</v>
      </c>
      <c r="AR292" s="8" t="e">
        <f t="shared" si="17"/>
        <v>#VALUE!</v>
      </c>
      <c r="AS292" s="8" t="e">
        <f t="shared" si="18"/>
        <v>#VALUE!</v>
      </c>
      <c r="AW292" s="8" t="e">
        <f t="shared" si="19"/>
        <v>#VALUE!</v>
      </c>
      <c r="AX292">
        <v>1</v>
      </c>
      <c r="BC292">
        <v>1</v>
      </c>
      <c r="BH292">
        <v>1</v>
      </c>
      <c r="BM292">
        <v>1</v>
      </c>
      <c r="BS292">
        <v>1</v>
      </c>
      <c r="BW292">
        <v>1</v>
      </c>
      <c r="CA292">
        <v>1</v>
      </c>
      <c r="CF292">
        <v>1</v>
      </c>
      <c r="CT292">
        <v>1</v>
      </c>
      <c r="CX292">
        <v>1</v>
      </c>
      <c r="DE292">
        <v>1</v>
      </c>
      <c r="DN292">
        <v>1</v>
      </c>
      <c r="DO292">
        <v>1</v>
      </c>
      <c r="DX292">
        <v>1</v>
      </c>
      <c r="EC292">
        <v>1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O292">
        <v>0</v>
      </c>
      <c r="FP292">
        <v>0</v>
      </c>
      <c r="FQ292">
        <v>0</v>
      </c>
      <c r="FR292">
        <v>0</v>
      </c>
      <c r="FT292">
        <v>0</v>
      </c>
      <c r="FU292">
        <v>0</v>
      </c>
    </row>
    <row r="293" spans="1:177" hidden="1" x14ac:dyDescent="0.35">
      <c r="A293" t="s">
        <v>1983</v>
      </c>
      <c r="B293" t="s">
        <v>309</v>
      </c>
      <c r="C293" t="s">
        <v>373</v>
      </c>
      <c r="D293" t="s">
        <v>429</v>
      </c>
      <c r="E293" t="s">
        <v>430</v>
      </c>
      <c r="F293" t="s">
        <v>974</v>
      </c>
      <c r="G293" t="s">
        <v>1984</v>
      </c>
      <c r="H293" t="s">
        <v>1985</v>
      </c>
      <c r="K293" t="s">
        <v>1986</v>
      </c>
      <c r="L293" t="s">
        <v>342</v>
      </c>
      <c r="M293" t="s">
        <v>23025</v>
      </c>
      <c r="N293">
        <v>20</v>
      </c>
      <c r="O293" t="s">
        <v>318</v>
      </c>
      <c r="P293" t="s">
        <v>318</v>
      </c>
      <c r="Q293">
        <v>300</v>
      </c>
      <c r="R293">
        <v>37</v>
      </c>
      <c r="S293">
        <v>-3</v>
      </c>
      <c r="T293">
        <v>200</v>
      </c>
      <c r="U293">
        <v>12</v>
      </c>
      <c r="V293">
        <v>28</v>
      </c>
      <c r="W293">
        <v>18</v>
      </c>
      <c r="X293" t="s">
        <v>927</v>
      </c>
      <c r="Y293" t="s">
        <v>1987</v>
      </c>
      <c r="Z293" t="s">
        <v>545</v>
      </c>
      <c r="AA293" t="s">
        <v>546</v>
      </c>
      <c r="AB293" t="s">
        <v>188</v>
      </c>
      <c r="AD293" s="8"/>
      <c r="AE293">
        <v>1</v>
      </c>
      <c r="AH293" t="s">
        <v>5745</v>
      </c>
      <c r="AI293">
        <v>8</v>
      </c>
      <c r="AJ293">
        <v>0.3</v>
      </c>
      <c r="AN293" s="6" t="s">
        <v>23023</v>
      </c>
      <c r="AO293" s="1" t="s">
        <v>23023</v>
      </c>
      <c r="AP293" s="3" t="s">
        <v>23023</v>
      </c>
      <c r="AQ293" s="8">
        <f t="shared" si="16"/>
        <v>0</v>
      </c>
      <c r="AR293" s="8" t="e">
        <f t="shared" si="17"/>
        <v>#VALUE!</v>
      </c>
      <c r="AS293" s="8" t="e">
        <f t="shared" si="18"/>
        <v>#VALUE!</v>
      </c>
      <c r="AW293" s="8" t="e">
        <f t="shared" si="19"/>
        <v>#VALUE!</v>
      </c>
      <c r="AX293">
        <v>1</v>
      </c>
      <c r="BC293">
        <v>1</v>
      </c>
      <c r="BE293">
        <v>1</v>
      </c>
      <c r="BH293">
        <v>1</v>
      </c>
      <c r="BI293">
        <v>1</v>
      </c>
      <c r="BM293">
        <v>1</v>
      </c>
      <c r="BS293">
        <v>1</v>
      </c>
      <c r="CA293">
        <v>1</v>
      </c>
      <c r="CF293">
        <v>1</v>
      </c>
      <c r="CQ293">
        <v>1</v>
      </c>
      <c r="CS293">
        <v>1</v>
      </c>
      <c r="CX293">
        <v>1</v>
      </c>
      <c r="CY293">
        <v>1</v>
      </c>
      <c r="DD293">
        <v>1</v>
      </c>
      <c r="DN293">
        <v>1</v>
      </c>
      <c r="DZ293">
        <v>1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</row>
    <row r="294" spans="1:177" hidden="1" x14ac:dyDescent="0.35">
      <c r="A294" t="s">
        <v>1988</v>
      </c>
      <c r="B294" t="s">
        <v>384</v>
      </c>
      <c r="C294" t="s">
        <v>439</v>
      </c>
      <c r="D294" t="s">
        <v>648</v>
      </c>
      <c r="F294" t="s">
        <v>777</v>
      </c>
      <c r="G294" t="s">
        <v>1989</v>
      </c>
      <c r="H294" t="s">
        <v>1990</v>
      </c>
      <c r="K294" t="s">
        <v>1991</v>
      </c>
      <c r="L294" t="s">
        <v>182</v>
      </c>
      <c r="M294" t="s">
        <v>217</v>
      </c>
      <c r="N294">
        <v>20</v>
      </c>
      <c r="O294" t="s">
        <v>241</v>
      </c>
      <c r="P294" t="s">
        <v>906</v>
      </c>
      <c r="Q294">
        <v>1750</v>
      </c>
      <c r="R294">
        <v>37</v>
      </c>
      <c r="S294">
        <v>-5</v>
      </c>
      <c r="T294">
        <v>1300</v>
      </c>
      <c r="U294">
        <v>5</v>
      </c>
      <c r="V294">
        <v>15</v>
      </c>
      <c r="W294">
        <v>13</v>
      </c>
      <c r="X294" t="s">
        <v>795</v>
      </c>
      <c r="Y294" t="s">
        <v>955</v>
      </c>
      <c r="Z294" t="s">
        <v>545</v>
      </c>
      <c r="AA294" t="s">
        <v>546</v>
      </c>
      <c r="AB294" t="s">
        <v>188</v>
      </c>
      <c r="AD294" s="8"/>
      <c r="AF294">
        <v>1</v>
      </c>
      <c r="AH294" t="s">
        <v>4999</v>
      </c>
      <c r="AI294">
        <v>45</v>
      </c>
      <c r="AJ294">
        <v>0.11</v>
      </c>
      <c r="AN294" s="6" t="s">
        <v>23023</v>
      </c>
      <c r="AO294" s="1" t="s">
        <v>23023</v>
      </c>
      <c r="AP294" s="3" t="s">
        <v>23023</v>
      </c>
      <c r="AQ294" s="8">
        <f t="shared" si="16"/>
        <v>0</v>
      </c>
      <c r="AR294" s="8" t="e">
        <f t="shared" si="17"/>
        <v>#VALUE!</v>
      </c>
      <c r="AS294" s="8" t="e">
        <f t="shared" si="18"/>
        <v>#VALUE!</v>
      </c>
      <c r="AW294" s="8" t="e">
        <f t="shared" si="19"/>
        <v>#VALUE!</v>
      </c>
      <c r="AX294">
        <v>1</v>
      </c>
      <c r="BC294">
        <v>1</v>
      </c>
      <c r="BD294">
        <v>1</v>
      </c>
      <c r="BF294">
        <v>1</v>
      </c>
      <c r="BJ294">
        <v>1</v>
      </c>
      <c r="BM294">
        <v>1</v>
      </c>
      <c r="BS294">
        <v>1</v>
      </c>
      <c r="BW294">
        <v>1</v>
      </c>
      <c r="CA294">
        <v>1</v>
      </c>
      <c r="CE294">
        <v>1</v>
      </c>
      <c r="CQ294">
        <v>1</v>
      </c>
      <c r="CS294">
        <v>1</v>
      </c>
      <c r="CW294">
        <v>1</v>
      </c>
      <c r="DE294">
        <v>1</v>
      </c>
      <c r="DK294">
        <v>1</v>
      </c>
      <c r="DN294">
        <v>1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O294">
        <v>0</v>
      </c>
      <c r="FP294">
        <v>0</v>
      </c>
      <c r="FQ294">
        <v>0</v>
      </c>
      <c r="FR294">
        <v>0</v>
      </c>
    </row>
    <row r="295" spans="1:177" hidden="1" x14ac:dyDescent="0.35">
      <c r="A295" t="s">
        <v>1992</v>
      </c>
      <c r="B295" t="s">
        <v>234</v>
      </c>
      <c r="C295" t="s">
        <v>797</v>
      </c>
      <c r="D295" t="s">
        <v>999</v>
      </c>
      <c r="E295" t="s">
        <v>1000</v>
      </c>
      <c r="F295" t="s">
        <v>1993</v>
      </c>
      <c r="G295" t="s">
        <v>1994</v>
      </c>
      <c r="H295" t="s">
        <v>1995</v>
      </c>
      <c r="K295" t="s">
        <v>1996</v>
      </c>
      <c r="L295" t="s">
        <v>342</v>
      </c>
      <c r="M295" t="s">
        <v>23025</v>
      </c>
      <c r="N295">
        <v>40</v>
      </c>
      <c r="O295" t="s">
        <v>318</v>
      </c>
      <c r="P295" t="s">
        <v>391</v>
      </c>
      <c r="Q295">
        <v>200</v>
      </c>
      <c r="R295">
        <v>37</v>
      </c>
      <c r="S295">
        <v>-3</v>
      </c>
      <c r="T295">
        <v>300</v>
      </c>
      <c r="U295">
        <v>9</v>
      </c>
      <c r="V295">
        <v>26</v>
      </c>
      <c r="W295">
        <v>18</v>
      </c>
      <c r="X295" t="s">
        <v>410</v>
      </c>
      <c r="Y295" t="s">
        <v>900</v>
      </c>
      <c r="Z295" t="s">
        <v>545</v>
      </c>
      <c r="AA295" t="s">
        <v>546</v>
      </c>
      <c r="AB295" t="s">
        <v>188</v>
      </c>
      <c r="AD295" s="8"/>
      <c r="AE295">
        <v>1</v>
      </c>
      <c r="AH295" t="s">
        <v>6289</v>
      </c>
      <c r="AI295">
        <v>3</v>
      </c>
      <c r="AJ295">
        <v>1.5</v>
      </c>
      <c r="AN295" s="6" t="s">
        <v>23023</v>
      </c>
      <c r="AO295" s="1" t="s">
        <v>23023</v>
      </c>
      <c r="AP295" s="3" t="s">
        <v>23023</v>
      </c>
      <c r="AQ295" s="8">
        <f t="shared" si="16"/>
        <v>0</v>
      </c>
      <c r="AR295" s="8" t="e">
        <f t="shared" si="17"/>
        <v>#VALUE!</v>
      </c>
      <c r="AS295" s="8" t="e">
        <f t="shared" si="18"/>
        <v>#VALUE!</v>
      </c>
      <c r="AW295" s="8" t="e">
        <f t="shared" si="19"/>
        <v>#VALUE!</v>
      </c>
      <c r="AX295">
        <v>1</v>
      </c>
      <c r="BD295">
        <v>1</v>
      </c>
      <c r="BH295">
        <v>1</v>
      </c>
      <c r="BK295">
        <v>1</v>
      </c>
      <c r="BM295">
        <v>1</v>
      </c>
      <c r="BX295">
        <v>1</v>
      </c>
      <c r="CA295">
        <v>1</v>
      </c>
      <c r="CF295">
        <v>1</v>
      </c>
      <c r="CS295">
        <v>1</v>
      </c>
      <c r="CX295">
        <v>1</v>
      </c>
      <c r="DF295">
        <v>1</v>
      </c>
      <c r="DP295">
        <v>1</v>
      </c>
      <c r="EC295">
        <v>1</v>
      </c>
      <c r="ED295">
        <v>1</v>
      </c>
      <c r="FC295">
        <v>1</v>
      </c>
      <c r="FK295">
        <v>1</v>
      </c>
    </row>
    <row r="296" spans="1:177" hidden="1" x14ac:dyDescent="0.35">
      <c r="A296" t="s">
        <v>1997</v>
      </c>
      <c r="B296" t="s">
        <v>384</v>
      </c>
      <c r="C296" t="s">
        <v>439</v>
      </c>
      <c r="D296" t="s">
        <v>626</v>
      </c>
      <c r="F296" t="s">
        <v>1863</v>
      </c>
      <c r="G296" t="s">
        <v>1998</v>
      </c>
      <c r="H296" t="s">
        <v>1999</v>
      </c>
      <c r="K296" t="s">
        <v>2000</v>
      </c>
      <c r="L296" t="s">
        <v>631</v>
      </c>
      <c r="M296" t="s">
        <v>197</v>
      </c>
      <c r="N296">
        <v>80</v>
      </c>
      <c r="O296" t="s">
        <v>318</v>
      </c>
      <c r="P296" t="s">
        <v>708</v>
      </c>
      <c r="Q296">
        <v>600</v>
      </c>
      <c r="R296">
        <v>37</v>
      </c>
      <c r="S296">
        <v>-4</v>
      </c>
      <c r="T296">
        <v>550</v>
      </c>
      <c r="U296">
        <v>7</v>
      </c>
      <c r="V296">
        <v>24</v>
      </c>
      <c r="W296">
        <v>17</v>
      </c>
      <c r="X296" t="s">
        <v>653</v>
      </c>
      <c r="Y296" t="s">
        <v>1802</v>
      </c>
      <c r="Z296" t="s">
        <v>545</v>
      </c>
      <c r="AA296" t="s">
        <v>546</v>
      </c>
      <c r="AB296" t="s">
        <v>188</v>
      </c>
      <c r="AD296" s="8"/>
      <c r="AE296">
        <v>1</v>
      </c>
      <c r="AH296" t="s">
        <v>4999</v>
      </c>
      <c r="AI296">
        <v>4</v>
      </c>
      <c r="AJ296">
        <v>0.8</v>
      </c>
      <c r="AN296" s="6" t="s">
        <v>23023</v>
      </c>
      <c r="AO296" s="1" t="s">
        <v>23023</v>
      </c>
      <c r="AP296" s="3" t="s">
        <v>23023</v>
      </c>
      <c r="AQ296" s="8">
        <f t="shared" si="16"/>
        <v>0</v>
      </c>
      <c r="AR296" s="8" t="e">
        <f t="shared" si="17"/>
        <v>#VALUE!</v>
      </c>
      <c r="AS296" s="8" t="e">
        <f t="shared" si="18"/>
        <v>#VALUE!</v>
      </c>
      <c r="AW296" s="8" t="e">
        <f t="shared" si="19"/>
        <v>#VALUE!</v>
      </c>
      <c r="AX296">
        <v>1</v>
      </c>
      <c r="BC296">
        <v>1</v>
      </c>
      <c r="BD296">
        <v>1</v>
      </c>
      <c r="BH296">
        <v>1</v>
      </c>
      <c r="BM296">
        <v>1</v>
      </c>
      <c r="BS296">
        <v>1</v>
      </c>
      <c r="CA296">
        <v>1</v>
      </c>
      <c r="CG296">
        <v>1</v>
      </c>
      <c r="CT296">
        <v>1</v>
      </c>
      <c r="CX296">
        <v>1</v>
      </c>
      <c r="CY296">
        <v>1</v>
      </c>
      <c r="DE296">
        <v>1</v>
      </c>
      <c r="DF296">
        <v>1</v>
      </c>
      <c r="DO296">
        <v>1</v>
      </c>
      <c r="DZ296">
        <v>1</v>
      </c>
      <c r="EC296">
        <v>1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O296">
        <v>0</v>
      </c>
      <c r="FP296">
        <v>0</v>
      </c>
      <c r="FQ296">
        <v>0</v>
      </c>
      <c r="FR296">
        <v>0</v>
      </c>
      <c r="FT296">
        <v>0</v>
      </c>
      <c r="FU296">
        <v>0</v>
      </c>
    </row>
    <row r="297" spans="1:177" hidden="1" x14ac:dyDescent="0.35">
      <c r="A297" t="s">
        <v>2001</v>
      </c>
      <c r="B297" t="s">
        <v>384</v>
      </c>
      <c r="C297" t="s">
        <v>439</v>
      </c>
      <c r="D297" t="s">
        <v>626</v>
      </c>
      <c r="F297" t="s">
        <v>843</v>
      </c>
      <c r="G297" t="s">
        <v>2002</v>
      </c>
      <c r="H297" t="s">
        <v>2003</v>
      </c>
      <c r="K297" t="s">
        <v>2004</v>
      </c>
      <c r="L297" t="s">
        <v>631</v>
      </c>
      <c r="M297" t="s">
        <v>217</v>
      </c>
      <c r="N297">
        <v>20</v>
      </c>
      <c r="O297" t="s">
        <v>318</v>
      </c>
      <c r="P297" t="s">
        <v>391</v>
      </c>
      <c r="Q297">
        <v>50</v>
      </c>
      <c r="R297">
        <v>37</v>
      </c>
      <c r="S297">
        <v>-1</v>
      </c>
      <c r="T297">
        <v>350</v>
      </c>
      <c r="U297">
        <v>9</v>
      </c>
      <c r="V297">
        <v>25</v>
      </c>
      <c r="W297">
        <v>18</v>
      </c>
      <c r="X297" t="s">
        <v>632</v>
      </c>
      <c r="Y297" t="s">
        <v>1830</v>
      </c>
      <c r="Z297" t="s">
        <v>545</v>
      </c>
      <c r="AA297" t="s">
        <v>546</v>
      </c>
      <c r="AB297" t="s">
        <v>188</v>
      </c>
      <c r="AD297" s="8"/>
      <c r="AE297">
        <v>1</v>
      </c>
      <c r="AH297" t="s">
        <v>4999</v>
      </c>
      <c r="AI297">
        <v>7</v>
      </c>
      <c r="AJ297">
        <v>0.3</v>
      </c>
      <c r="AN297" s="6" t="s">
        <v>23023</v>
      </c>
      <c r="AO297" s="1" t="s">
        <v>23023</v>
      </c>
      <c r="AP297" s="3" t="s">
        <v>23023</v>
      </c>
      <c r="AQ297" s="8">
        <f t="shared" si="16"/>
        <v>0</v>
      </c>
      <c r="AR297" s="8" t="e">
        <f t="shared" si="17"/>
        <v>#VALUE!</v>
      </c>
      <c r="AS297" s="8" t="e">
        <f t="shared" si="18"/>
        <v>#VALUE!</v>
      </c>
      <c r="AW297" s="8" t="e">
        <f t="shared" si="19"/>
        <v>#VALUE!</v>
      </c>
      <c r="AX297">
        <v>1</v>
      </c>
      <c r="BD297">
        <v>1</v>
      </c>
      <c r="BH297">
        <v>1</v>
      </c>
      <c r="BM297">
        <v>1</v>
      </c>
      <c r="BS297">
        <v>1</v>
      </c>
      <c r="CA297">
        <v>1</v>
      </c>
      <c r="CG297">
        <v>1</v>
      </c>
      <c r="CO297">
        <v>1</v>
      </c>
      <c r="CT297">
        <v>1</v>
      </c>
      <c r="CY297">
        <v>1</v>
      </c>
      <c r="DE297">
        <v>1</v>
      </c>
      <c r="DF297">
        <v>1</v>
      </c>
      <c r="DN297">
        <v>1</v>
      </c>
      <c r="DP297">
        <v>1</v>
      </c>
      <c r="DX297">
        <v>1</v>
      </c>
      <c r="DZ297">
        <v>1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O297">
        <v>0</v>
      </c>
      <c r="FP297">
        <v>0</v>
      </c>
      <c r="FQ297">
        <v>0</v>
      </c>
      <c r="FR297">
        <v>0</v>
      </c>
      <c r="FT297">
        <v>0</v>
      </c>
      <c r="FU297">
        <v>0</v>
      </c>
    </row>
    <row r="298" spans="1:177" hidden="1" x14ac:dyDescent="0.35">
      <c r="A298" t="s">
        <v>2005</v>
      </c>
      <c r="B298" t="s">
        <v>175</v>
      </c>
      <c r="C298" t="s">
        <v>582</v>
      </c>
      <c r="D298" t="s">
        <v>583</v>
      </c>
      <c r="E298" t="s">
        <v>584</v>
      </c>
      <c r="F298" t="s">
        <v>2006</v>
      </c>
      <c r="G298" t="s">
        <v>2007</v>
      </c>
      <c r="H298" t="s">
        <v>2008</v>
      </c>
      <c r="K298" t="s">
        <v>2009</v>
      </c>
      <c r="L298" t="s">
        <v>182</v>
      </c>
      <c r="M298" t="s">
        <v>197</v>
      </c>
      <c r="N298">
        <v>150</v>
      </c>
      <c r="O298" t="s">
        <v>318</v>
      </c>
      <c r="P298" t="s">
        <v>391</v>
      </c>
      <c r="Q298">
        <v>10</v>
      </c>
      <c r="R298">
        <v>37</v>
      </c>
      <c r="S298">
        <v>-7</v>
      </c>
      <c r="T298">
        <v>800</v>
      </c>
      <c r="U298">
        <v>12</v>
      </c>
      <c r="V298">
        <v>23</v>
      </c>
      <c r="W298">
        <v>17</v>
      </c>
      <c r="X298" t="s">
        <v>795</v>
      </c>
      <c r="Y298" t="s">
        <v>2010</v>
      </c>
      <c r="Z298" t="s">
        <v>1808</v>
      </c>
      <c r="AA298" t="s">
        <v>1809</v>
      </c>
      <c r="AB298" t="s">
        <v>188</v>
      </c>
      <c r="AD298" s="8"/>
      <c r="AH298" t="s">
        <v>4999</v>
      </c>
      <c r="AI298">
        <v>6</v>
      </c>
      <c r="AJ298">
        <v>4</v>
      </c>
      <c r="AN298" s="6" t="s">
        <v>23023</v>
      </c>
      <c r="AO298" s="1" t="s">
        <v>23023</v>
      </c>
      <c r="AP298" s="3" t="s">
        <v>23023</v>
      </c>
      <c r="AQ298" s="8">
        <f t="shared" si="16"/>
        <v>0</v>
      </c>
      <c r="AR298" s="8" t="e">
        <f t="shared" si="17"/>
        <v>#VALUE!</v>
      </c>
      <c r="AS298" s="8" t="e">
        <f t="shared" si="18"/>
        <v>#VALUE!</v>
      </c>
      <c r="AW298" s="8" t="e">
        <f t="shared" si="19"/>
        <v>#VALUE!</v>
      </c>
      <c r="AX298">
        <v>1</v>
      </c>
      <c r="BC298">
        <v>1</v>
      </c>
      <c r="BG298">
        <v>1</v>
      </c>
      <c r="BK298">
        <v>1</v>
      </c>
      <c r="BM298">
        <v>1</v>
      </c>
      <c r="BS298">
        <v>1</v>
      </c>
      <c r="BT298">
        <v>1</v>
      </c>
      <c r="CB298">
        <v>1</v>
      </c>
      <c r="CF298">
        <v>1</v>
      </c>
      <c r="CO298">
        <v>1</v>
      </c>
      <c r="CS298">
        <v>1</v>
      </c>
      <c r="CX298">
        <v>1</v>
      </c>
      <c r="DF298">
        <v>1</v>
      </c>
      <c r="DJ298">
        <v>1</v>
      </c>
      <c r="DO298">
        <v>1</v>
      </c>
      <c r="DY298">
        <v>1</v>
      </c>
      <c r="EF298">
        <v>1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O298">
        <v>0</v>
      </c>
      <c r="FP298">
        <v>0</v>
      </c>
      <c r="FQ298">
        <v>0</v>
      </c>
      <c r="FR298">
        <v>0</v>
      </c>
    </row>
    <row r="299" spans="1:177" hidden="1" x14ac:dyDescent="0.35">
      <c r="A299" t="s">
        <v>2011</v>
      </c>
      <c r="B299" t="s">
        <v>234</v>
      </c>
      <c r="C299" t="s">
        <v>797</v>
      </c>
      <c r="D299" t="s">
        <v>798</v>
      </c>
      <c r="F299" t="s">
        <v>2012</v>
      </c>
      <c r="G299" t="s">
        <v>2013</v>
      </c>
      <c r="H299" t="s">
        <v>2014</v>
      </c>
      <c r="K299" t="s">
        <v>2015</v>
      </c>
      <c r="L299" t="s">
        <v>631</v>
      </c>
      <c r="M299" t="s">
        <v>2016</v>
      </c>
      <c r="N299">
        <v>20</v>
      </c>
      <c r="O299" t="s">
        <v>318</v>
      </c>
      <c r="P299" t="s">
        <v>391</v>
      </c>
      <c r="Q299">
        <v>300</v>
      </c>
      <c r="R299">
        <v>37</v>
      </c>
      <c r="S299">
        <v>-3</v>
      </c>
      <c r="T299">
        <v>200</v>
      </c>
      <c r="U299">
        <v>12</v>
      </c>
      <c r="V299">
        <v>28</v>
      </c>
      <c r="W299">
        <v>18</v>
      </c>
      <c r="X299" t="s">
        <v>2017</v>
      </c>
      <c r="Y299" t="s">
        <v>1845</v>
      </c>
      <c r="Z299" t="s">
        <v>545</v>
      </c>
      <c r="AA299" t="s">
        <v>546</v>
      </c>
      <c r="AB299" t="s">
        <v>188</v>
      </c>
      <c r="AD299" s="8"/>
      <c r="AE299">
        <v>1</v>
      </c>
      <c r="AH299" t="s">
        <v>10470</v>
      </c>
      <c r="AI299">
        <v>1</v>
      </c>
      <c r="AN299" s="6" t="s">
        <v>23023</v>
      </c>
      <c r="AO299" s="1" t="s">
        <v>23023</v>
      </c>
      <c r="AP299" s="3" t="s">
        <v>23023</v>
      </c>
      <c r="AQ299" s="8">
        <f t="shared" si="16"/>
        <v>0</v>
      </c>
      <c r="AR299" s="8" t="e">
        <f t="shared" si="17"/>
        <v>#VALUE!</v>
      </c>
      <c r="AS299" s="8" t="e">
        <f t="shared" si="18"/>
        <v>#VALUE!</v>
      </c>
      <c r="AW299" s="8" t="e">
        <f t="shared" si="19"/>
        <v>#VALUE!</v>
      </c>
      <c r="AY299">
        <v>1</v>
      </c>
      <c r="BH299">
        <v>1</v>
      </c>
      <c r="BM299">
        <v>1</v>
      </c>
      <c r="BP299">
        <v>1</v>
      </c>
      <c r="BX299">
        <v>1</v>
      </c>
      <c r="CA299">
        <v>1</v>
      </c>
      <c r="CF299">
        <v>1</v>
      </c>
      <c r="CO299">
        <v>1</v>
      </c>
      <c r="CS299">
        <v>1</v>
      </c>
      <c r="CX299">
        <v>1</v>
      </c>
      <c r="DF299">
        <v>1</v>
      </c>
      <c r="EE299">
        <v>1</v>
      </c>
      <c r="EN299">
        <v>1</v>
      </c>
      <c r="FI299">
        <v>1</v>
      </c>
      <c r="FK299">
        <v>1</v>
      </c>
    </row>
    <row r="300" spans="1:177" hidden="1" x14ac:dyDescent="0.35">
      <c r="A300" t="s">
        <v>2018</v>
      </c>
      <c r="B300" t="s">
        <v>309</v>
      </c>
      <c r="C300" t="s">
        <v>373</v>
      </c>
      <c r="D300" t="s">
        <v>429</v>
      </c>
      <c r="E300" t="s">
        <v>430</v>
      </c>
      <c r="F300" t="s">
        <v>974</v>
      </c>
      <c r="G300" t="s">
        <v>2019</v>
      </c>
      <c r="H300" t="s">
        <v>2020</v>
      </c>
      <c r="K300" t="s">
        <v>2021</v>
      </c>
      <c r="L300" t="s">
        <v>342</v>
      </c>
      <c r="M300" t="s">
        <v>23025</v>
      </c>
      <c r="N300">
        <v>20</v>
      </c>
      <c r="O300" t="s">
        <v>318</v>
      </c>
      <c r="P300" t="s">
        <v>318</v>
      </c>
      <c r="Q300">
        <v>10</v>
      </c>
      <c r="R300">
        <v>37</v>
      </c>
      <c r="S300">
        <v>-6</v>
      </c>
      <c r="T300">
        <v>350</v>
      </c>
      <c r="U300">
        <v>9</v>
      </c>
      <c r="V300">
        <v>25</v>
      </c>
      <c r="W300">
        <v>18</v>
      </c>
      <c r="X300" t="s">
        <v>795</v>
      </c>
      <c r="Y300" t="s">
        <v>2022</v>
      </c>
      <c r="Z300" t="s">
        <v>545</v>
      </c>
      <c r="AA300" t="s">
        <v>546</v>
      </c>
      <c r="AB300" t="s">
        <v>188</v>
      </c>
      <c r="AD300" s="8"/>
      <c r="AE300">
        <v>1</v>
      </c>
      <c r="AH300" t="s">
        <v>5745</v>
      </c>
      <c r="AI300">
        <v>13</v>
      </c>
      <c r="AJ300">
        <v>0.4</v>
      </c>
      <c r="AN300" s="6" t="s">
        <v>23023</v>
      </c>
      <c r="AO300" s="1" t="s">
        <v>23023</v>
      </c>
      <c r="AP300" s="3" t="s">
        <v>23023</v>
      </c>
      <c r="AQ300" s="8">
        <f t="shared" si="16"/>
        <v>0</v>
      </c>
      <c r="AR300" s="8" t="e">
        <f t="shared" si="17"/>
        <v>#VALUE!</v>
      </c>
      <c r="AS300" s="8" t="e">
        <f t="shared" si="18"/>
        <v>#VALUE!</v>
      </c>
      <c r="AW300" s="8" t="e">
        <f t="shared" si="19"/>
        <v>#VALUE!</v>
      </c>
      <c r="AX300">
        <v>1</v>
      </c>
      <c r="BC300">
        <v>1</v>
      </c>
      <c r="BH300">
        <v>1</v>
      </c>
      <c r="BM300">
        <v>1</v>
      </c>
      <c r="BS300">
        <v>1</v>
      </c>
      <c r="CA300">
        <v>1</v>
      </c>
      <c r="CF300">
        <v>1</v>
      </c>
      <c r="CQ300">
        <v>1</v>
      </c>
      <c r="CS300">
        <v>1</v>
      </c>
      <c r="CX300">
        <v>1</v>
      </c>
      <c r="CY300">
        <v>1</v>
      </c>
      <c r="DD300">
        <v>1</v>
      </c>
      <c r="DN300">
        <v>1</v>
      </c>
      <c r="DZ300">
        <v>1</v>
      </c>
      <c r="FH300">
        <v>1</v>
      </c>
    </row>
    <row r="301" spans="1:177" hidden="1" x14ac:dyDescent="0.35">
      <c r="A301" t="s">
        <v>2023</v>
      </c>
      <c r="B301" t="s">
        <v>309</v>
      </c>
      <c r="C301" t="s">
        <v>1089</v>
      </c>
      <c r="D301" t="s">
        <v>1090</v>
      </c>
      <c r="F301" t="s">
        <v>2024</v>
      </c>
      <c r="G301" t="s">
        <v>2025</v>
      </c>
      <c r="H301" t="s">
        <v>2026</v>
      </c>
      <c r="K301" t="s">
        <v>2027</v>
      </c>
      <c r="L301" t="s">
        <v>182</v>
      </c>
      <c r="M301" t="s">
        <v>217</v>
      </c>
      <c r="N301">
        <v>20</v>
      </c>
      <c r="O301" t="s">
        <v>318</v>
      </c>
      <c r="P301" t="s">
        <v>318</v>
      </c>
      <c r="Q301">
        <v>450</v>
      </c>
      <c r="R301">
        <v>47</v>
      </c>
      <c r="S301">
        <v>8</v>
      </c>
      <c r="T301">
        <v>1100</v>
      </c>
      <c r="U301">
        <v>-1</v>
      </c>
      <c r="V301">
        <v>16</v>
      </c>
      <c r="W301">
        <v>8</v>
      </c>
      <c r="X301" t="s">
        <v>242</v>
      </c>
      <c r="Y301" t="s">
        <v>297</v>
      </c>
      <c r="AA301" t="s">
        <v>187</v>
      </c>
      <c r="AB301" t="s">
        <v>188</v>
      </c>
      <c r="AD301" s="8"/>
      <c r="AE301">
        <v>1</v>
      </c>
      <c r="AH301" t="s">
        <v>5745</v>
      </c>
      <c r="AI301">
        <v>6</v>
      </c>
      <c r="AJ301">
        <v>1</v>
      </c>
      <c r="AN301" s="6" t="s">
        <v>23023</v>
      </c>
      <c r="AO301" s="1" t="s">
        <v>23023</v>
      </c>
      <c r="AP301" s="3" t="s">
        <v>23023</v>
      </c>
      <c r="AQ301" s="8">
        <f t="shared" si="16"/>
        <v>0</v>
      </c>
      <c r="AR301" s="8" t="e">
        <f t="shared" si="17"/>
        <v>#VALUE!</v>
      </c>
      <c r="AS301" s="8" t="e">
        <f t="shared" si="18"/>
        <v>#VALUE!</v>
      </c>
      <c r="AW301" s="8" t="e">
        <f t="shared" si="19"/>
        <v>#VALUE!</v>
      </c>
      <c r="AX301">
        <v>1</v>
      </c>
      <c r="BC301">
        <v>1</v>
      </c>
      <c r="BE301">
        <v>1</v>
      </c>
      <c r="BK301">
        <v>1</v>
      </c>
      <c r="BM301">
        <v>1</v>
      </c>
      <c r="BS301">
        <v>1</v>
      </c>
      <c r="BW301">
        <v>1</v>
      </c>
      <c r="CA301">
        <v>1</v>
      </c>
      <c r="CB301">
        <v>1</v>
      </c>
      <c r="CF301">
        <v>1</v>
      </c>
      <c r="CT301">
        <v>1</v>
      </c>
      <c r="CY301">
        <v>1</v>
      </c>
      <c r="DD301">
        <v>1</v>
      </c>
      <c r="DN301">
        <v>1</v>
      </c>
      <c r="DZ301">
        <v>1</v>
      </c>
      <c r="EY301">
        <v>1</v>
      </c>
      <c r="FK301">
        <v>1</v>
      </c>
    </row>
    <row r="302" spans="1:177" hidden="1" x14ac:dyDescent="0.35">
      <c r="A302" t="s">
        <v>2028</v>
      </c>
      <c r="B302" t="s">
        <v>175</v>
      </c>
      <c r="C302" t="s">
        <v>582</v>
      </c>
      <c r="D302" t="s">
        <v>583</v>
      </c>
      <c r="E302" t="s">
        <v>584</v>
      </c>
      <c r="F302" t="s">
        <v>2029</v>
      </c>
      <c r="G302" t="s">
        <v>2030</v>
      </c>
      <c r="H302" t="s">
        <v>2031</v>
      </c>
      <c r="K302" t="s">
        <v>2032</v>
      </c>
      <c r="L302" t="s">
        <v>182</v>
      </c>
      <c r="M302" t="s">
        <v>197</v>
      </c>
      <c r="N302">
        <v>150</v>
      </c>
      <c r="O302" t="s">
        <v>318</v>
      </c>
      <c r="P302" t="s">
        <v>318</v>
      </c>
      <c r="Q302">
        <v>450</v>
      </c>
      <c r="R302">
        <v>47</v>
      </c>
      <c r="S302">
        <v>8</v>
      </c>
      <c r="T302">
        <v>1100</v>
      </c>
      <c r="U302">
        <v>-1</v>
      </c>
      <c r="V302">
        <v>16</v>
      </c>
      <c r="W302">
        <v>8</v>
      </c>
      <c r="X302" t="s">
        <v>296</v>
      </c>
      <c r="Y302" t="s">
        <v>2033</v>
      </c>
      <c r="AA302" t="s">
        <v>187</v>
      </c>
      <c r="AB302" t="s">
        <v>188</v>
      </c>
      <c r="AD302" s="8"/>
      <c r="AE302">
        <v>1</v>
      </c>
      <c r="AH302" t="s">
        <v>5745</v>
      </c>
      <c r="AI302">
        <v>6</v>
      </c>
      <c r="AJ302">
        <v>2</v>
      </c>
      <c r="AN302" s="6" t="s">
        <v>23023</v>
      </c>
      <c r="AO302" s="1" t="s">
        <v>23023</v>
      </c>
      <c r="AP302" s="3" t="s">
        <v>23023</v>
      </c>
      <c r="AQ302" s="8">
        <f t="shared" si="16"/>
        <v>0</v>
      </c>
      <c r="AR302" s="8" t="e">
        <f t="shared" si="17"/>
        <v>#VALUE!</v>
      </c>
      <c r="AS302" s="8" t="e">
        <f t="shared" si="18"/>
        <v>#VALUE!</v>
      </c>
      <c r="AW302" s="8" t="e">
        <f t="shared" si="19"/>
        <v>#VALUE!</v>
      </c>
      <c r="AX302">
        <v>1</v>
      </c>
      <c r="BC302">
        <v>1</v>
      </c>
      <c r="BG302">
        <v>1</v>
      </c>
      <c r="BM302">
        <v>1</v>
      </c>
      <c r="BS302">
        <v>1</v>
      </c>
      <c r="BW302">
        <v>1</v>
      </c>
      <c r="CC302">
        <v>1</v>
      </c>
      <c r="CF302">
        <v>1</v>
      </c>
      <c r="CO302">
        <v>1</v>
      </c>
      <c r="CS302">
        <v>1</v>
      </c>
      <c r="CY302">
        <v>1</v>
      </c>
      <c r="DF302">
        <v>1</v>
      </c>
      <c r="DO302">
        <v>1</v>
      </c>
      <c r="DY302">
        <v>1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O302">
        <v>0</v>
      </c>
      <c r="FP302">
        <v>0</v>
      </c>
      <c r="FQ302">
        <v>0</v>
      </c>
      <c r="FR302">
        <v>0</v>
      </c>
      <c r="FT302">
        <v>0</v>
      </c>
      <c r="FU302">
        <v>0</v>
      </c>
    </row>
    <row r="303" spans="1:177" hidden="1" x14ac:dyDescent="0.35">
      <c r="A303" t="s">
        <v>2034</v>
      </c>
      <c r="B303" t="s">
        <v>309</v>
      </c>
      <c r="C303" t="s">
        <v>373</v>
      </c>
      <c r="D303" t="s">
        <v>679</v>
      </c>
      <c r="F303" t="s">
        <v>2035</v>
      </c>
      <c r="G303" t="s">
        <v>2036</v>
      </c>
      <c r="H303" t="s">
        <v>2037</v>
      </c>
      <c r="K303" t="s">
        <v>2038</v>
      </c>
      <c r="L303" t="s">
        <v>182</v>
      </c>
      <c r="M303" t="s">
        <v>197</v>
      </c>
      <c r="N303">
        <v>150</v>
      </c>
      <c r="O303" t="s">
        <v>241</v>
      </c>
      <c r="P303" t="s">
        <v>285</v>
      </c>
      <c r="Q303">
        <v>450</v>
      </c>
      <c r="R303">
        <v>47</v>
      </c>
      <c r="S303">
        <v>8</v>
      </c>
      <c r="T303">
        <v>1100</v>
      </c>
      <c r="U303">
        <v>-1</v>
      </c>
      <c r="V303">
        <v>16</v>
      </c>
      <c r="W303">
        <v>8</v>
      </c>
      <c r="X303" t="s">
        <v>1095</v>
      </c>
      <c r="Y303" t="s">
        <v>511</v>
      </c>
      <c r="AA303" t="s">
        <v>187</v>
      </c>
      <c r="AB303" t="s">
        <v>188</v>
      </c>
      <c r="AD303" s="8"/>
      <c r="AF303">
        <v>1</v>
      </c>
      <c r="AH303" t="s">
        <v>5745</v>
      </c>
      <c r="AI303">
        <v>8</v>
      </c>
      <c r="AJ303">
        <v>1.3</v>
      </c>
      <c r="AN303" s="6" t="s">
        <v>23023</v>
      </c>
      <c r="AO303" s="1" t="s">
        <v>23023</v>
      </c>
      <c r="AP303" s="3" t="s">
        <v>23023</v>
      </c>
      <c r="AQ303" s="8">
        <f t="shared" si="16"/>
        <v>0</v>
      </c>
      <c r="AR303" s="8" t="e">
        <f t="shared" si="17"/>
        <v>#VALUE!</v>
      </c>
      <c r="AS303" s="8" t="e">
        <f t="shared" si="18"/>
        <v>#VALUE!</v>
      </c>
      <c r="AW303" s="8" t="e">
        <f t="shared" si="19"/>
        <v>#VALUE!</v>
      </c>
      <c r="AX303">
        <v>1</v>
      </c>
      <c r="BD303">
        <v>1</v>
      </c>
      <c r="BH303">
        <v>1</v>
      </c>
      <c r="BM303">
        <v>1</v>
      </c>
      <c r="BS303">
        <v>1</v>
      </c>
      <c r="BW303">
        <v>1</v>
      </c>
      <c r="CA303">
        <v>1</v>
      </c>
      <c r="CG303">
        <v>1</v>
      </c>
      <c r="CT303">
        <v>1</v>
      </c>
      <c r="CY303">
        <v>1</v>
      </c>
      <c r="DE303">
        <v>1</v>
      </c>
      <c r="DO303">
        <v>1</v>
      </c>
      <c r="EB303">
        <v>1</v>
      </c>
      <c r="EC303">
        <v>1</v>
      </c>
      <c r="FC303">
        <v>1</v>
      </c>
    </row>
    <row r="304" spans="1:177" hidden="1" x14ac:dyDescent="0.35">
      <c r="A304" t="s">
        <v>2039</v>
      </c>
      <c r="B304" t="s">
        <v>309</v>
      </c>
      <c r="C304" t="s">
        <v>373</v>
      </c>
      <c r="D304" t="s">
        <v>2040</v>
      </c>
      <c r="F304" t="s">
        <v>2041</v>
      </c>
      <c r="G304" t="s">
        <v>2042</v>
      </c>
      <c r="H304" t="s">
        <v>2043</v>
      </c>
      <c r="K304" t="s">
        <v>2044</v>
      </c>
      <c r="L304" t="s">
        <v>733</v>
      </c>
      <c r="M304" t="s">
        <v>343</v>
      </c>
      <c r="N304">
        <v>40</v>
      </c>
      <c r="O304" t="s">
        <v>318</v>
      </c>
      <c r="P304" t="s">
        <v>318</v>
      </c>
      <c r="Q304">
        <v>100</v>
      </c>
      <c r="R304">
        <v>37</v>
      </c>
      <c r="S304">
        <v>14</v>
      </c>
      <c r="X304" t="s">
        <v>436</v>
      </c>
      <c r="Y304" t="s">
        <v>2045</v>
      </c>
      <c r="AA304" t="s">
        <v>571</v>
      </c>
      <c r="AB304" t="s">
        <v>188</v>
      </c>
      <c r="AD304" s="8"/>
      <c r="AE304">
        <v>1</v>
      </c>
      <c r="AH304" t="s">
        <v>4999</v>
      </c>
      <c r="AI304">
        <v>4</v>
      </c>
      <c r="AJ304">
        <v>1</v>
      </c>
      <c r="AN304" s="6" t="s">
        <v>23023</v>
      </c>
      <c r="AO304" s="1" t="s">
        <v>23023</v>
      </c>
      <c r="AP304" s="3" t="s">
        <v>23023</v>
      </c>
      <c r="AQ304" s="8">
        <f t="shared" si="16"/>
        <v>0</v>
      </c>
      <c r="AR304" s="8" t="e">
        <f t="shared" si="17"/>
        <v>#VALUE!</v>
      </c>
      <c r="AS304" s="8" t="e">
        <f t="shared" si="18"/>
        <v>#VALUE!</v>
      </c>
      <c r="AW304" s="8" t="e">
        <f t="shared" si="19"/>
        <v>#VALUE!</v>
      </c>
      <c r="AX304">
        <v>1</v>
      </c>
      <c r="BC304">
        <v>1</v>
      </c>
      <c r="BI304">
        <v>1</v>
      </c>
      <c r="BM304">
        <v>1</v>
      </c>
      <c r="BS304">
        <v>1</v>
      </c>
      <c r="CA304">
        <v>1</v>
      </c>
      <c r="CF304">
        <v>1</v>
      </c>
      <c r="CS304">
        <v>1</v>
      </c>
      <c r="CY304">
        <v>1</v>
      </c>
      <c r="DD304">
        <v>1</v>
      </c>
      <c r="DO304">
        <v>1</v>
      </c>
      <c r="DZ304">
        <v>1</v>
      </c>
      <c r="ED304">
        <v>1</v>
      </c>
      <c r="EY304">
        <v>1</v>
      </c>
    </row>
    <row r="305" spans="1:177" hidden="1" x14ac:dyDescent="0.35">
      <c r="A305" t="s">
        <v>2046</v>
      </c>
      <c r="B305" t="s">
        <v>309</v>
      </c>
      <c r="C305" t="s">
        <v>373</v>
      </c>
      <c r="D305" t="s">
        <v>2040</v>
      </c>
      <c r="F305" t="s">
        <v>2041</v>
      </c>
      <c r="G305" t="s">
        <v>2047</v>
      </c>
      <c r="H305" t="s">
        <v>2048</v>
      </c>
      <c r="K305" t="s">
        <v>2049</v>
      </c>
      <c r="L305" t="s">
        <v>733</v>
      </c>
      <c r="M305" t="s">
        <v>343</v>
      </c>
      <c r="N305">
        <v>20</v>
      </c>
      <c r="O305" t="s">
        <v>318</v>
      </c>
      <c r="P305" t="s">
        <v>318</v>
      </c>
      <c r="Q305">
        <v>100</v>
      </c>
      <c r="R305">
        <v>37</v>
      </c>
      <c r="S305">
        <v>14</v>
      </c>
      <c r="X305" t="s">
        <v>436</v>
      </c>
      <c r="Y305" t="s">
        <v>2045</v>
      </c>
      <c r="AA305" t="s">
        <v>571</v>
      </c>
      <c r="AB305" t="s">
        <v>188</v>
      </c>
      <c r="AD305" s="8"/>
      <c r="AE305">
        <v>1</v>
      </c>
      <c r="AH305" t="s">
        <v>4999</v>
      </c>
      <c r="AI305">
        <v>2</v>
      </c>
      <c r="AJ305">
        <v>2</v>
      </c>
      <c r="AN305" s="6" t="s">
        <v>23023</v>
      </c>
      <c r="AO305" s="1" t="s">
        <v>23023</v>
      </c>
      <c r="AP305" s="3" t="s">
        <v>23023</v>
      </c>
      <c r="AQ305" s="8">
        <f t="shared" si="16"/>
        <v>0</v>
      </c>
      <c r="AR305" s="8" t="e">
        <f t="shared" si="17"/>
        <v>#VALUE!</v>
      </c>
      <c r="AS305" s="8" t="e">
        <f t="shared" si="18"/>
        <v>#VALUE!</v>
      </c>
      <c r="AW305" s="8" t="e">
        <f t="shared" si="19"/>
        <v>#VALUE!</v>
      </c>
      <c r="AX305">
        <v>1</v>
      </c>
      <c r="BC305">
        <v>1</v>
      </c>
      <c r="BI305">
        <v>1</v>
      </c>
      <c r="BJ305">
        <v>1</v>
      </c>
      <c r="BM305">
        <v>1</v>
      </c>
      <c r="BS305">
        <v>1</v>
      </c>
      <c r="CA305">
        <v>1</v>
      </c>
      <c r="CF305">
        <v>1</v>
      </c>
      <c r="CS305">
        <v>1</v>
      </c>
      <c r="CY305">
        <v>1</v>
      </c>
      <c r="DD305">
        <v>1</v>
      </c>
      <c r="DO305">
        <v>1</v>
      </c>
      <c r="DZ305">
        <v>1</v>
      </c>
      <c r="ED305">
        <v>1</v>
      </c>
      <c r="EY305">
        <v>1</v>
      </c>
      <c r="FA305">
        <v>1</v>
      </c>
    </row>
    <row r="306" spans="1:177" hidden="1" x14ac:dyDescent="0.35">
      <c r="A306" t="s">
        <v>2050</v>
      </c>
      <c r="B306" t="s">
        <v>309</v>
      </c>
      <c r="C306" t="s">
        <v>373</v>
      </c>
      <c r="D306" t="s">
        <v>2040</v>
      </c>
      <c r="F306" t="s">
        <v>2041</v>
      </c>
      <c r="G306" t="s">
        <v>2051</v>
      </c>
      <c r="H306" t="s">
        <v>2052</v>
      </c>
      <c r="K306" t="s">
        <v>2053</v>
      </c>
      <c r="L306" t="s">
        <v>733</v>
      </c>
      <c r="M306" t="s">
        <v>2016</v>
      </c>
      <c r="N306">
        <v>20</v>
      </c>
      <c r="O306" t="s">
        <v>318</v>
      </c>
      <c r="P306" t="s">
        <v>318</v>
      </c>
      <c r="Q306">
        <v>100</v>
      </c>
      <c r="R306">
        <v>37</v>
      </c>
      <c r="S306">
        <v>14</v>
      </c>
      <c r="X306" t="s">
        <v>436</v>
      </c>
      <c r="Y306" t="s">
        <v>2045</v>
      </c>
      <c r="AA306" t="s">
        <v>571</v>
      </c>
      <c r="AB306" t="s">
        <v>188</v>
      </c>
      <c r="AD306" s="8"/>
      <c r="AE306">
        <v>1</v>
      </c>
      <c r="AH306" t="s">
        <v>10470</v>
      </c>
      <c r="AI306">
        <v>1</v>
      </c>
      <c r="AJ306">
        <v>3</v>
      </c>
      <c r="AN306" s="6" t="s">
        <v>23023</v>
      </c>
      <c r="AO306" s="1" t="s">
        <v>23023</v>
      </c>
      <c r="AP306" s="3" t="s">
        <v>23023</v>
      </c>
      <c r="AQ306" s="8">
        <f t="shared" si="16"/>
        <v>0</v>
      </c>
      <c r="AR306" s="8" t="e">
        <f t="shared" si="17"/>
        <v>#VALUE!</v>
      </c>
      <c r="AS306" s="8" t="e">
        <f t="shared" si="18"/>
        <v>#VALUE!</v>
      </c>
      <c r="AW306" s="8" t="e">
        <f t="shared" si="19"/>
        <v>#VALUE!</v>
      </c>
      <c r="AZ306">
        <v>1</v>
      </c>
      <c r="BI306">
        <v>1</v>
      </c>
      <c r="BM306">
        <v>1</v>
      </c>
      <c r="BS306">
        <v>1</v>
      </c>
      <c r="CA306">
        <v>1</v>
      </c>
      <c r="CF306">
        <v>1</v>
      </c>
      <c r="CS306">
        <v>1</v>
      </c>
      <c r="CY306">
        <v>1</v>
      </c>
      <c r="DD306">
        <v>1</v>
      </c>
      <c r="DO306">
        <v>1</v>
      </c>
      <c r="DZ306">
        <v>1</v>
      </c>
      <c r="ED306">
        <v>1</v>
      </c>
      <c r="EY306">
        <v>1</v>
      </c>
      <c r="FA306">
        <v>1</v>
      </c>
    </row>
    <row r="307" spans="1:177" hidden="1" x14ac:dyDescent="0.35">
      <c r="A307" t="s">
        <v>2054</v>
      </c>
      <c r="B307" t="s">
        <v>348</v>
      </c>
      <c r="C307" t="s">
        <v>349</v>
      </c>
      <c r="D307" t="s">
        <v>350</v>
      </c>
      <c r="F307" t="s">
        <v>2055</v>
      </c>
      <c r="G307" t="s">
        <v>2056</v>
      </c>
      <c r="H307" t="s">
        <v>2057</v>
      </c>
      <c r="K307" t="s">
        <v>2058</v>
      </c>
      <c r="L307" t="s">
        <v>182</v>
      </c>
      <c r="M307" t="s">
        <v>183</v>
      </c>
      <c r="N307">
        <v>1000</v>
      </c>
      <c r="O307" t="s">
        <v>1384</v>
      </c>
      <c r="P307" t="s">
        <v>1262</v>
      </c>
      <c r="Q307">
        <v>500</v>
      </c>
      <c r="R307">
        <v>33</v>
      </c>
      <c r="S307">
        <v>-18</v>
      </c>
      <c r="T307">
        <v>800</v>
      </c>
      <c r="U307">
        <v>16</v>
      </c>
      <c r="V307">
        <v>21</v>
      </c>
      <c r="W307">
        <v>19</v>
      </c>
      <c r="X307" t="s">
        <v>1406</v>
      </c>
      <c r="Y307" t="s">
        <v>1386</v>
      </c>
      <c r="Z307" t="s">
        <v>1386</v>
      </c>
      <c r="AA307" t="s">
        <v>1387</v>
      </c>
      <c r="AB307" t="s">
        <v>826</v>
      </c>
      <c r="AD307" s="8"/>
      <c r="AF307">
        <v>1</v>
      </c>
      <c r="AH307" t="s">
        <v>5745</v>
      </c>
      <c r="AN307" s="6" t="s">
        <v>23023</v>
      </c>
      <c r="AO307" s="1" t="s">
        <v>23023</v>
      </c>
      <c r="AP307" s="3" t="s">
        <v>23023</v>
      </c>
      <c r="AQ307" s="8">
        <f t="shared" si="16"/>
        <v>0</v>
      </c>
      <c r="AR307" s="8" t="e">
        <f t="shared" si="17"/>
        <v>#VALUE!</v>
      </c>
      <c r="AS307" s="8" t="e">
        <f t="shared" si="18"/>
        <v>#VALUE!</v>
      </c>
      <c r="AW307" s="8" t="e">
        <f t="shared" si="19"/>
        <v>#VALUE!</v>
      </c>
      <c r="AX307">
        <v>1</v>
      </c>
      <c r="BD307">
        <v>1</v>
      </c>
      <c r="BH307">
        <v>1</v>
      </c>
      <c r="BI307">
        <v>1</v>
      </c>
      <c r="BM307">
        <v>1</v>
      </c>
      <c r="BU307">
        <v>1</v>
      </c>
      <c r="CC307">
        <v>1</v>
      </c>
      <c r="CE307">
        <v>1</v>
      </c>
      <c r="CN307">
        <v>1</v>
      </c>
      <c r="CS307">
        <v>1</v>
      </c>
      <c r="CU307">
        <v>1</v>
      </c>
      <c r="CY307">
        <v>1</v>
      </c>
      <c r="DA307">
        <v>1</v>
      </c>
      <c r="DE307">
        <v>1</v>
      </c>
      <c r="DO307">
        <v>1</v>
      </c>
      <c r="DZ307">
        <v>1</v>
      </c>
      <c r="EA307">
        <v>1</v>
      </c>
      <c r="EG307">
        <v>1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O307">
        <v>0</v>
      </c>
      <c r="FP307">
        <v>0</v>
      </c>
      <c r="FQ307">
        <v>0</v>
      </c>
      <c r="FR307">
        <v>0</v>
      </c>
    </row>
    <row r="308" spans="1:177" hidden="1" x14ac:dyDescent="0.35">
      <c r="A308" t="s">
        <v>2059</v>
      </c>
      <c r="B308" t="s">
        <v>234</v>
      </c>
      <c r="C308" t="s">
        <v>797</v>
      </c>
      <c r="D308" t="s">
        <v>798</v>
      </c>
      <c r="F308" t="s">
        <v>1771</v>
      </c>
      <c r="G308" t="s">
        <v>2060</v>
      </c>
      <c r="H308" t="s">
        <v>2061</v>
      </c>
      <c r="K308" t="s">
        <v>2062</v>
      </c>
      <c r="L308" t="s">
        <v>182</v>
      </c>
      <c r="M308" t="s">
        <v>197</v>
      </c>
      <c r="N308">
        <v>80</v>
      </c>
      <c r="O308" t="s">
        <v>2650</v>
      </c>
      <c r="P308" t="s">
        <v>2063</v>
      </c>
      <c r="Q308">
        <v>200</v>
      </c>
      <c r="R308">
        <v>25</v>
      </c>
      <c r="S308">
        <v>-5</v>
      </c>
      <c r="T308">
        <v>20</v>
      </c>
      <c r="U308">
        <v>15</v>
      </c>
      <c r="V308">
        <v>33</v>
      </c>
      <c r="W308">
        <v>21</v>
      </c>
      <c r="X308" t="s">
        <v>2064</v>
      </c>
      <c r="Y308" t="s">
        <v>2065</v>
      </c>
      <c r="AA308" t="s">
        <v>2066</v>
      </c>
      <c r="AB308" t="s">
        <v>394</v>
      </c>
      <c r="AD308" s="8"/>
      <c r="AG308">
        <v>1</v>
      </c>
      <c r="AH308" t="s">
        <v>12330</v>
      </c>
      <c r="AN308" s="6" t="s">
        <v>23023</v>
      </c>
      <c r="AO308" s="1" t="s">
        <v>23023</v>
      </c>
      <c r="AP308" s="3" t="s">
        <v>23023</v>
      </c>
      <c r="AQ308" s="8">
        <f t="shared" si="16"/>
        <v>0</v>
      </c>
      <c r="AR308" s="8" t="e">
        <f t="shared" si="17"/>
        <v>#VALUE!</v>
      </c>
      <c r="AS308" s="8" t="e">
        <f t="shared" si="18"/>
        <v>#VALUE!</v>
      </c>
      <c r="AW308" s="8" t="e">
        <f t="shared" si="19"/>
        <v>#VALUE!</v>
      </c>
      <c r="AY308">
        <v>1</v>
      </c>
      <c r="BH308">
        <v>1</v>
      </c>
      <c r="BI308">
        <v>1</v>
      </c>
      <c r="BM308">
        <v>1</v>
      </c>
      <c r="CA308">
        <v>1</v>
      </c>
      <c r="CG308">
        <v>1</v>
      </c>
      <c r="CS308">
        <v>1</v>
      </c>
      <c r="CX308">
        <v>1</v>
      </c>
      <c r="DF308">
        <v>1</v>
      </c>
      <c r="DP308">
        <v>1</v>
      </c>
      <c r="DZ308">
        <v>1</v>
      </c>
      <c r="EM308">
        <v>1</v>
      </c>
      <c r="EO308">
        <v>1</v>
      </c>
      <c r="EX308">
        <v>1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O308">
        <v>0</v>
      </c>
      <c r="FP308">
        <v>0</v>
      </c>
      <c r="FQ308">
        <v>0</v>
      </c>
      <c r="FR308">
        <v>0</v>
      </c>
    </row>
    <row r="309" spans="1:177" hidden="1" x14ac:dyDescent="0.35">
      <c r="A309" t="s">
        <v>2067</v>
      </c>
      <c r="B309" t="s">
        <v>309</v>
      </c>
      <c r="C309" t="s">
        <v>373</v>
      </c>
      <c r="D309" t="s">
        <v>679</v>
      </c>
      <c r="F309" t="s">
        <v>2068</v>
      </c>
      <c r="G309" t="s">
        <v>2069</v>
      </c>
      <c r="H309" t="s">
        <v>2070</v>
      </c>
      <c r="K309" t="s">
        <v>2071</v>
      </c>
      <c r="L309" t="s">
        <v>182</v>
      </c>
      <c r="M309" t="s">
        <v>183</v>
      </c>
      <c r="N309">
        <v>1000</v>
      </c>
      <c r="O309" t="s">
        <v>318</v>
      </c>
      <c r="P309" t="s">
        <v>318</v>
      </c>
      <c r="Q309">
        <v>400</v>
      </c>
      <c r="X309" t="s">
        <v>1144</v>
      </c>
      <c r="Y309" t="s">
        <v>1562</v>
      </c>
      <c r="AA309" t="s">
        <v>546</v>
      </c>
      <c r="AB309" t="s">
        <v>188</v>
      </c>
      <c r="AD309" s="8"/>
      <c r="AG309">
        <v>1</v>
      </c>
      <c r="AH309" t="s">
        <v>5745</v>
      </c>
      <c r="AI309">
        <v>7</v>
      </c>
      <c r="AJ309">
        <v>0.9</v>
      </c>
      <c r="AN309" s="6" t="s">
        <v>23023</v>
      </c>
      <c r="AO309" s="1" t="s">
        <v>23023</v>
      </c>
      <c r="AP309" s="3" t="s">
        <v>23023</v>
      </c>
      <c r="AQ309" s="8">
        <f t="shared" si="16"/>
        <v>0</v>
      </c>
      <c r="AR309" s="8" t="e">
        <f t="shared" si="17"/>
        <v>#VALUE!</v>
      </c>
      <c r="AS309" s="8" t="e">
        <f t="shared" si="18"/>
        <v>#VALUE!</v>
      </c>
      <c r="AW309" s="8" t="e">
        <f t="shared" si="19"/>
        <v>#VALUE!</v>
      </c>
      <c r="AX309">
        <v>1</v>
      </c>
      <c r="BB309">
        <v>1</v>
      </c>
      <c r="BH309">
        <v>1</v>
      </c>
      <c r="BM309">
        <v>1</v>
      </c>
      <c r="BS309">
        <v>1</v>
      </c>
      <c r="BX309">
        <v>1</v>
      </c>
      <c r="CB309">
        <v>1</v>
      </c>
      <c r="CE309">
        <v>1</v>
      </c>
      <c r="CS309">
        <v>1</v>
      </c>
      <c r="CY309">
        <v>1</v>
      </c>
      <c r="DF309">
        <v>1</v>
      </c>
      <c r="DK309">
        <v>1</v>
      </c>
      <c r="DO309">
        <v>1</v>
      </c>
      <c r="DY309">
        <v>1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</row>
    <row r="310" spans="1:177" hidden="1" x14ac:dyDescent="0.35">
      <c r="A310" t="s">
        <v>2072</v>
      </c>
      <c r="B310" t="s">
        <v>309</v>
      </c>
      <c r="C310" t="s">
        <v>373</v>
      </c>
      <c r="D310" t="s">
        <v>679</v>
      </c>
      <c r="F310" t="s">
        <v>2073</v>
      </c>
      <c r="G310" t="s">
        <v>2074</v>
      </c>
      <c r="H310" t="s">
        <v>2075</v>
      </c>
      <c r="K310" t="s">
        <v>2076</v>
      </c>
      <c r="L310" t="s">
        <v>182</v>
      </c>
      <c r="M310" t="s">
        <v>197</v>
      </c>
      <c r="N310">
        <v>150</v>
      </c>
      <c r="O310" t="s">
        <v>241</v>
      </c>
      <c r="P310" t="s">
        <v>296</v>
      </c>
      <c r="Q310">
        <v>450</v>
      </c>
      <c r="R310">
        <v>47</v>
      </c>
      <c r="S310">
        <v>8</v>
      </c>
      <c r="T310">
        <v>1100</v>
      </c>
      <c r="U310">
        <v>-1</v>
      </c>
      <c r="V310">
        <v>16</v>
      </c>
      <c r="W310">
        <v>8</v>
      </c>
      <c r="X310" t="s">
        <v>296</v>
      </c>
      <c r="Y310" t="s">
        <v>511</v>
      </c>
      <c r="AA310" t="s">
        <v>187</v>
      </c>
      <c r="AB310" t="s">
        <v>188</v>
      </c>
      <c r="AD310" s="8"/>
      <c r="AH310" t="s">
        <v>5745</v>
      </c>
      <c r="AI310">
        <v>5</v>
      </c>
      <c r="AJ310">
        <v>1.5</v>
      </c>
      <c r="AN310" s="6" t="s">
        <v>23023</v>
      </c>
      <c r="AO310" s="1" t="s">
        <v>23023</v>
      </c>
      <c r="AP310" s="3" t="s">
        <v>23023</v>
      </c>
      <c r="AQ310" s="8">
        <f t="shared" si="16"/>
        <v>0</v>
      </c>
      <c r="AR310" s="8" t="e">
        <f t="shared" si="17"/>
        <v>#VALUE!</v>
      </c>
      <c r="AS310" s="8" t="e">
        <f t="shared" si="18"/>
        <v>#VALUE!</v>
      </c>
      <c r="AW310" s="8" t="e">
        <f t="shared" si="19"/>
        <v>#VALUE!</v>
      </c>
      <c r="AX310">
        <v>1</v>
      </c>
      <c r="BC310">
        <v>1</v>
      </c>
      <c r="BH310">
        <v>1</v>
      </c>
      <c r="BK310">
        <v>1</v>
      </c>
      <c r="BM310">
        <v>1</v>
      </c>
      <c r="BS310">
        <v>1</v>
      </c>
      <c r="BW310">
        <v>1</v>
      </c>
      <c r="CB310">
        <v>1</v>
      </c>
      <c r="CG310">
        <v>1</v>
      </c>
      <c r="CT310">
        <v>1</v>
      </c>
      <c r="CX310">
        <v>1</v>
      </c>
      <c r="DE310">
        <v>1</v>
      </c>
      <c r="DO310">
        <v>1</v>
      </c>
      <c r="EB310">
        <v>1</v>
      </c>
      <c r="ES310">
        <v>1</v>
      </c>
      <c r="EY310">
        <v>1</v>
      </c>
      <c r="EZ310">
        <v>1</v>
      </c>
      <c r="FC310">
        <v>1</v>
      </c>
    </row>
    <row r="311" spans="1:177" hidden="1" x14ac:dyDescent="0.35">
      <c r="A311" t="s">
        <v>2077</v>
      </c>
      <c r="B311" t="s">
        <v>309</v>
      </c>
      <c r="C311" t="s">
        <v>373</v>
      </c>
      <c r="D311" t="s">
        <v>679</v>
      </c>
      <c r="F311" t="s">
        <v>2073</v>
      </c>
      <c r="G311" t="s">
        <v>2078</v>
      </c>
      <c r="H311" t="s">
        <v>2079</v>
      </c>
      <c r="K311" t="s">
        <v>2080</v>
      </c>
      <c r="L311" t="s">
        <v>182</v>
      </c>
      <c r="M311" t="s">
        <v>183</v>
      </c>
      <c r="N311">
        <v>300</v>
      </c>
      <c r="O311" t="s">
        <v>318</v>
      </c>
      <c r="P311" t="s">
        <v>318</v>
      </c>
      <c r="Q311">
        <v>600</v>
      </c>
      <c r="X311" t="s">
        <v>296</v>
      </c>
      <c r="Y311" t="s">
        <v>1562</v>
      </c>
      <c r="AA311" t="s">
        <v>546</v>
      </c>
      <c r="AB311" t="s">
        <v>188</v>
      </c>
      <c r="AD311" s="8"/>
      <c r="AH311" t="s">
        <v>5745</v>
      </c>
      <c r="AI311">
        <v>3</v>
      </c>
      <c r="AJ311">
        <v>2</v>
      </c>
      <c r="AN311" s="6" t="s">
        <v>23023</v>
      </c>
      <c r="AO311" s="1" t="s">
        <v>23023</v>
      </c>
      <c r="AP311" s="3" t="s">
        <v>23023</v>
      </c>
      <c r="AQ311" s="8">
        <f t="shared" si="16"/>
        <v>0</v>
      </c>
      <c r="AR311" s="8" t="e">
        <f t="shared" si="17"/>
        <v>#VALUE!</v>
      </c>
      <c r="AS311" s="8" t="e">
        <f t="shared" si="18"/>
        <v>#VALUE!</v>
      </c>
      <c r="AW311" s="8" t="e">
        <f t="shared" si="19"/>
        <v>#VALUE!</v>
      </c>
      <c r="AX311">
        <v>1</v>
      </c>
      <c r="BC311">
        <v>1</v>
      </c>
      <c r="BH311">
        <v>1</v>
      </c>
      <c r="BK311">
        <v>1</v>
      </c>
      <c r="BM311">
        <v>1</v>
      </c>
      <c r="BS311">
        <v>1</v>
      </c>
      <c r="BW311">
        <v>1</v>
      </c>
      <c r="CB311">
        <v>1</v>
      </c>
      <c r="CG311">
        <v>1</v>
      </c>
      <c r="CS311">
        <v>1</v>
      </c>
      <c r="CY311">
        <v>1</v>
      </c>
      <c r="DD311">
        <v>1</v>
      </c>
      <c r="DE311">
        <v>1</v>
      </c>
      <c r="DO311">
        <v>1</v>
      </c>
      <c r="EB311">
        <v>1</v>
      </c>
      <c r="EC311">
        <v>1</v>
      </c>
      <c r="ES311">
        <v>1</v>
      </c>
      <c r="FB311">
        <v>1</v>
      </c>
      <c r="FF311">
        <v>1</v>
      </c>
      <c r="FH311">
        <v>1</v>
      </c>
    </row>
    <row r="312" spans="1:177" hidden="1" x14ac:dyDescent="0.35">
      <c r="A312" t="s">
        <v>2081</v>
      </c>
      <c r="B312" t="s">
        <v>309</v>
      </c>
      <c r="C312" t="s">
        <v>373</v>
      </c>
      <c r="D312" t="s">
        <v>679</v>
      </c>
      <c r="F312" t="s">
        <v>2035</v>
      </c>
      <c r="G312" t="s">
        <v>2082</v>
      </c>
      <c r="H312" t="s">
        <v>2083</v>
      </c>
      <c r="K312" t="s">
        <v>2084</v>
      </c>
      <c r="L312" t="s">
        <v>182</v>
      </c>
      <c r="M312" t="s">
        <v>197</v>
      </c>
      <c r="N312">
        <v>150</v>
      </c>
      <c r="O312" t="s">
        <v>1048</v>
      </c>
      <c r="P312" t="s">
        <v>285</v>
      </c>
      <c r="Q312">
        <v>10</v>
      </c>
      <c r="R312">
        <v>48</v>
      </c>
      <c r="S312">
        <v>11</v>
      </c>
      <c r="T312">
        <v>850</v>
      </c>
      <c r="U312">
        <v>-1</v>
      </c>
      <c r="V312">
        <v>19</v>
      </c>
      <c r="W312">
        <v>8</v>
      </c>
      <c r="X312" t="s">
        <v>296</v>
      </c>
      <c r="Y312" t="s">
        <v>2085</v>
      </c>
      <c r="AA312" t="s">
        <v>244</v>
      </c>
      <c r="AB312" t="s">
        <v>188</v>
      </c>
      <c r="AD312" s="8"/>
      <c r="AF312">
        <v>1</v>
      </c>
      <c r="AH312" t="s">
        <v>4999</v>
      </c>
      <c r="AI312">
        <v>16</v>
      </c>
      <c r="AJ312">
        <v>0.5</v>
      </c>
      <c r="AN312" s="6" t="s">
        <v>23023</v>
      </c>
      <c r="AO312" s="1" t="s">
        <v>23023</v>
      </c>
      <c r="AP312" s="3" t="s">
        <v>23023</v>
      </c>
      <c r="AQ312" s="8">
        <f t="shared" si="16"/>
        <v>0</v>
      </c>
      <c r="AR312" s="8" t="e">
        <f t="shared" si="17"/>
        <v>#VALUE!</v>
      </c>
      <c r="AS312" s="8" t="e">
        <f t="shared" si="18"/>
        <v>#VALUE!</v>
      </c>
      <c r="AW312" s="8" t="e">
        <f t="shared" si="19"/>
        <v>#VALUE!</v>
      </c>
      <c r="AX312">
        <v>1</v>
      </c>
      <c r="BD312">
        <v>1</v>
      </c>
      <c r="BH312">
        <v>1</v>
      </c>
      <c r="BM312">
        <v>1</v>
      </c>
      <c r="BS312">
        <v>1</v>
      </c>
      <c r="CA312">
        <v>1</v>
      </c>
      <c r="CG312">
        <v>1</v>
      </c>
      <c r="CT312">
        <v>1</v>
      </c>
      <c r="CY312">
        <v>1</v>
      </c>
      <c r="DE312">
        <v>1</v>
      </c>
      <c r="DO312">
        <v>1</v>
      </c>
      <c r="EC312">
        <v>1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</row>
    <row r="313" spans="1:177" hidden="1" x14ac:dyDescent="0.35">
      <c r="A313" t="s">
        <v>2086</v>
      </c>
      <c r="B313" t="s">
        <v>309</v>
      </c>
      <c r="C313" t="s">
        <v>373</v>
      </c>
      <c r="D313" t="s">
        <v>679</v>
      </c>
      <c r="F313" t="s">
        <v>2087</v>
      </c>
      <c r="G313" t="s">
        <v>2088</v>
      </c>
      <c r="H313" t="s">
        <v>2089</v>
      </c>
      <c r="K313" t="s">
        <v>2090</v>
      </c>
      <c r="L313" t="s">
        <v>182</v>
      </c>
      <c r="M313" t="s">
        <v>197</v>
      </c>
      <c r="N313">
        <v>300</v>
      </c>
      <c r="O313" t="s">
        <v>241</v>
      </c>
      <c r="P313" t="s">
        <v>285</v>
      </c>
      <c r="Q313">
        <v>200</v>
      </c>
      <c r="R313">
        <v>35</v>
      </c>
      <c r="S313">
        <v>-113</v>
      </c>
      <c r="T313">
        <v>550</v>
      </c>
      <c r="U313">
        <v>0</v>
      </c>
      <c r="V313">
        <v>20</v>
      </c>
      <c r="W313">
        <v>9</v>
      </c>
      <c r="X313" t="s">
        <v>296</v>
      </c>
      <c r="Y313" t="s">
        <v>2091</v>
      </c>
      <c r="AA313" t="s">
        <v>489</v>
      </c>
      <c r="AB313" t="s">
        <v>490</v>
      </c>
      <c r="AD313" s="8"/>
      <c r="AH313" t="s">
        <v>4999</v>
      </c>
      <c r="AI313">
        <v>15</v>
      </c>
      <c r="AJ313">
        <v>0.6</v>
      </c>
      <c r="AN313" s="6" t="s">
        <v>23023</v>
      </c>
      <c r="AO313" s="1" t="s">
        <v>23023</v>
      </c>
      <c r="AP313" s="3" t="s">
        <v>23023</v>
      </c>
      <c r="AQ313" s="8">
        <f t="shared" si="16"/>
        <v>0</v>
      </c>
      <c r="AR313" s="8" t="e">
        <f t="shared" si="17"/>
        <v>#VALUE!</v>
      </c>
      <c r="AS313" s="8" t="e">
        <f t="shared" si="18"/>
        <v>#VALUE!</v>
      </c>
      <c r="AW313" s="8" t="e">
        <f t="shared" si="19"/>
        <v>#VALUE!</v>
      </c>
      <c r="AX313">
        <v>1</v>
      </c>
      <c r="BD313">
        <v>1</v>
      </c>
      <c r="BF313">
        <v>1</v>
      </c>
      <c r="BG313">
        <v>1</v>
      </c>
      <c r="BM313">
        <v>1</v>
      </c>
      <c r="BS313">
        <v>1</v>
      </c>
      <c r="BW313">
        <v>1</v>
      </c>
      <c r="CB313">
        <v>1</v>
      </c>
      <c r="CF313">
        <v>1</v>
      </c>
      <c r="CQ313">
        <v>1</v>
      </c>
      <c r="CS313">
        <v>1</v>
      </c>
      <c r="CY313">
        <v>1</v>
      </c>
      <c r="DD313">
        <v>1</v>
      </c>
      <c r="DK313">
        <v>1</v>
      </c>
      <c r="DO313">
        <v>1</v>
      </c>
      <c r="EA313">
        <v>1</v>
      </c>
      <c r="EB313">
        <v>1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</row>
    <row r="314" spans="1:177" hidden="1" x14ac:dyDescent="0.35">
      <c r="A314" t="s">
        <v>2092</v>
      </c>
      <c r="B314" t="s">
        <v>234</v>
      </c>
      <c r="C314" t="s">
        <v>797</v>
      </c>
      <c r="D314" t="s">
        <v>798</v>
      </c>
      <c r="F314" t="s">
        <v>1771</v>
      </c>
      <c r="G314" t="s">
        <v>2093</v>
      </c>
      <c r="H314" t="s">
        <v>2094</v>
      </c>
      <c r="K314" t="s">
        <v>2095</v>
      </c>
      <c r="L314" t="s">
        <v>631</v>
      </c>
      <c r="M314" t="s">
        <v>217</v>
      </c>
      <c r="N314">
        <v>80</v>
      </c>
      <c r="O314" t="s">
        <v>2650</v>
      </c>
      <c r="P314" t="s">
        <v>2063</v>
      </c>
      <c r="Q314">
        <v>200</v>
      </c>
      <c r="R314">
        <v>25</v>
      </c>
      <c r="S314">
        <v>-5</v>
      </c>
      <c r="T314">
        <v>20</v>
      </c>
      <c r="U314">
        <v>15</v>
      </c>
      <c r="V314">
        <v>33</v>
      </c>
      <c r="W314">
        <v>21</v>
      </c>
      <c r="X314" t="s">
        <v>2064</v>
      </c>
      <c r="Y314" t="s">
        <v>2096</v>
      </c>
      <c r="AA314" t="s">
        <v>2066</v>
      </c>
      <c r="AB314" t="s">
        <v>394</v>
      </c>
      <c r="AD314" s="8"/>
      <c r="AG314">
        <v>1</v>
      </c>
      <c r="AH314" t="s">
        <v>10470</v>
      </c>
      <c r="AI314">
        <v>1</v>
      </c>
      <c r="AN314" s="6" t="s">
        <v>23023</v>
      </c>
      <c r="AO314" s="1" t="s">
        <v>23023</v>
      </c>
      <c r="AP314" s="3" t="s">
        <v>23023</v>
      </c>
      <c r="AQ314" s="8">
        <f t="shared" si="16"/>
        <v>0</v>
      </c>
      <c r="AR314" s="8" t="e">
        <f t="shared" si="17"/>
        <v>#VALUE!</v>
      </c>
      <c r="AS314" s="8" t="e">
        <f t="shared" si="18"/>
        <v>#VALUE!</v>
      </c>
      <c r="AW314" s="8" t="e">
        <f t="shared" si="19"/>
        <v>#VALUE!</v>
      </c>
      <c r="AY314">
        <v>1</v>
      </c>
      <c r="BI314">
        <v>1</v>
      </c>
      <c r="BM314">
        <v>1</v>
      </c>
      <c r="CA314">
        <v>1</v>
      </c>
      <c r="CG314">
        <v>1</v>
      </c>
      <c r="CS314">
        <v>1</v>
      </c>
      <c r="CX314">
        <v>1</v>
      </c>
      <c r="DF314">
        <v>1</v>
      </c>
      <c r="DP314">
        <v>1</v>
      </c>
      <c r="DZ314">
        <v>1</v>
      </c>
      <c r="EM314">
        <v>1</v>
      </c>
      <c r="EO314">
        <v>1</v>
      </c>
      <c r="ES314">
        <v>1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O314">
        <v>0</v>
      </c>
      <c r="FP314">
        <v>0</v>
      </c>
      <c r="FQ314">
        <v>0</v>
      </c>
      <c r="FR314">
        <v>0</v>
      </c>
    </row>
    <row r="315" spans="1:177" hidden="1" x14ac:dyDescent="0.35">
      <c r="A315" t="s">
        <v>2097</v>
      </c>
      <c r="B315" t="s">
        <v>309</v>
      </c>
      <c r="C315" t="s">
        <v>373</v>
      </c>
      <c r="D315" t="s">
        <v>429</v>
      </c>
      <c r="E315" t="s">
        <v>1129</v>
      </c>
      <c r="F315" t="s">
        <v>1640</v>
      </c>
      <c r="G315" t="s">
        <v>2098</v>
      </c>
      <c r="H315" t="s">
        <v>2099</v>
      </c>
      <c r="K315" t="s">
        <v>2100</v>
      </c>
      <c r="L315" t="s">
        <v>182</v>
      </c>
      <c r="M315" t="s">
        <v>197</v>
      </c>
      <c r="N315">
        <v>150</v>
      </c>
      <c r="O315" t="s">
        <v>1384</v>
      </c>
      <c r="P315" t="s">
        <v>1384</v>
      </c>
      <c r="Q315">
        <v>900</v>
      </c>
      <c r="R315">
        <v>28</v>
      </c>
      <c r="S315">
        <v>-16</v>
      </c>
      <c r="X315" t="s">
        <v>1585</v>
      </c>
      <c r="Y315" t="s">
        <v>2101</v>
      </c>
      <c r="Z315" t="s">
        <v>2102</v>
      </c>
      <c r="AA315" t="s">
        <v>825</v>
      </c>
      <c r="AB315" t="s">
        <v>826</v>
      </c>
      <c r="AD315" s="8"/>
      <c r="AF315">
        <v>1</v>
      </c>
      <c r="AH315" t="s">
        <v>4999</v>
      </c>
      <c r="AI315">
        <v>8</v>
      </c>
      <c r="AJ315">
        <v>1.2</v>
      </c>
      <c r="AN315" s="6" t="s">
        <v>23023</v>
      </c>
      <c r="AO315" s="1" t="s">
        <v>23023</v>
      </c>
      <c r="AP315" s="3" t="s">
        <v>23023</v>
      </c>
      <c r="AQ315" s="8">
        <f t="shared" si="16"/>
        <v>0</v>
      </c>
      <c r="AR315" s="8" t="e">
        <f t="shared" si="17"/>
        <v>#VALUE!</v>
      </c>
      <c r="AS315" s="8" t="e">
        <f t="shared" si="18"/>
        <v>#VALUE!</v>
      </c>
      <c r="AW315" s="8" t="e">
        <f t="shared" si="19"/>
        <v>#VALUE!</v>
      </c>
      <c r="AX315">
        <v>1</v>
      </c>
      <c r="BD315">
        <v>1</v>
      </c>
      <c r="BH315">
        <v>1</v>
      </c>
      <c r="BM315">
        <v>1</v>
      </c>
      <c r="BS315">
        <v>1</v>
      </c>
      <c r="BX315">
        <v>1</v>
      </c>
      <c r="CA315">
        <v>1</v>
      </c>
      <c r="CE315">
        <v>1</v>
      </c>
      <c r="CF315">
        <v>1</v>
      </c>
      <c r="CS315">
        <v>1</v>
      </c>
      <c r="CX315">
        <v>1</v>
      </c>
      <c r="DD315">
        <v>1</v>
      </c>
      <c r="DN315">
        <v>1</v>
      </c>
      <c r="DO315">
        <v>1</v>
      </c>
      <c r="DZ315">
        <v>1</v>
      </c>
      <c r="FH315">
        <v>1</v>
      </c>
      <c r="FK315">
        <v>1</v>
      </c>
    </row>
    <row r="316" spans="1:177" hidden="1" x14ac:dyDescent="0.35">
      <c r="A316" t="s">
        <v>2103</v>
      </c>
      <c r="B316" t="s">
        <v>175</v>
      </c>
      <c r="C316" t="s">
        <v>279</v>
      </c>
      <c r="D316" t="s">
        <v>299</v>
      </c>
      <c r="E316" t="s">
        <v>492</v>
      </c>
      <c r="F316" t="s">
        <v>493</v>
      </c>
      <c r="G316" t="s">
        <v>2104</v>
      </c>
      <c r="H316" t="s">
        <v>2105</v>
      </c>
      <c r="K316" t="s">
        <v>2106</v>
      </c>
      <c r="L316" t="s">
        <v>182</v>
      </c>
      <c r="M316" t="s">
        <v>183</v>
      </c>
      <c r="N316">
        <v>300</v>
      </c>
      <c r="O316" t="s">
        <v>1384</v>
      </c>
      <c r="P316" t="s">
        <v>1604</v>
      </c>
      <c r="Q316">
        <v>700</v>
      </c>
      <c r="R316">
        <v>28</v>
      </c>
      <c r="S316">
        <v>-16</v>
      </c>
      <c r="T316">
        <v>900</v>
      </c>
      <c r="U316">
        <v>17</v>
      </c>
      <c r="V316">
        <v>22</v>
      </c>
      <c r="W316">
        <v>20</v>
      </c>
      <c r="X316" t="s">
        <v>1406</v>
      </c>
      <c r="Y316" t="s">
        <v>2107</v>
      </c>
      <c r="Z316" t="s">
        <v>1408</v>
      </c>
      <c r="AA316" t="s">
        <v>825</v>
      </c>
      <c r="AB316" t="s">
        <v>826</v>
      </c>
      <c r="AD316" s="8"/>
      <c r="AF316">
        <v>1</v>
      </c>
      <c r="AH316" t="s">
        <v>6289</v>
      </c>
      <c r="AI316">
        <v>12</v>
      </c>
      <c r="AJ316">
        <v>1</v>
      </c>
      <c r="AN316" s="6" t="s">
        <v>23023</v>
      </c>
      <c r="AO316" s="1" t="s">
        <v>23023</v>
      </c>
      <c r="AP316" s="3" t="s">
        <v>23023</v>
      </c>
      <c r="AQ316" s="8">
        <f t="shared" si="16"/>
        <v>0</v>
      </c>
      <c r="AR316" s="8" t="e">
        <f t="shared" si="17"/>
        <v>#VALUE!</v>
      </c>
      <c r="AS316" s="8" t="e">
        <f t="shared" si="18"/>
        <v>#VALUE!</v>
      </c>
      <c r="AW316" s="8" t="e">
        <f t="shared" si="19"/>
        <v>#VALUE!</v>
      </c>
      <c r="AX316">
        <v>1</v>
      </c>
      <c r="BB316">
        <v>1</v>
      </c>
      <c r="BF316">
        <v>1</v>
      </c>
      <c r="BI316">
        <v>1</v>
      </c>
      <c r="BM316">
        <v>1</v>
      </c>
      <c r="BS316">
        <v>1</v>
      </c>
      <c r="BW316">
        <v>1</v>
      </c>
      <c r="CA316">
        <v>1</v>
      </c>
      <c r="CB316">
        <v>1</v>
      </c>
      <c r="CF316">
        <v>1</v>
      </c>
      <c r="CT316">
        <v>1</v>
      </c>
      <c r="CY316">
        <v>1</v>
      </c>
      <c r="DE316">
        <v>1</v>
      </c>
      <c r="DK316">
        <v>1</v>
      </c>
      <c r="DN316">
        <v>1</v>
      </c>
      <c r="DP316">
        <v>1</v>
      </c>
      <c r="DX316">
        <v>1</v>
      </c>
      <c r="EC316">
        <v>1</v>
      </c>
      <c r="ED316">
        <v>1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O316">
        <v>0</v>
      </c>
      <c r="FP316">
        <v>0</v>
      </c>
      <c r="FQ316">
        <v>0</v>
      </c>
      <c r="FR316">
        <v>0</v>
      </c>
      <c r="FT316">
        <v>0</v>
      </c>
      <c r="FU316">
        <v>0</v>
      </c>
    </row>
    <row r="317" spans="1:177" hidden="1" x14ac:dyDescent="0.35">
      <c r="A317" t="s">
        <v>2108</v>
      </c>
      <c r="B317" t="s">
        <v>309</v>
      </c>
      <c r="C317" t="s">
        <v>373</v>
      </c>
      <c r="D317" t="s">
        <v>429</v>
      </c>
      <c r="E317" t="s">
        <v>430</v>
      </c>
      <c r="F317" t="s">
        <v>2109</v>
      </c>
      <c r="G317" t="s">
        <v>2110</v>
      </c>
      <c r="H317" t="s">
        <v>2111</v>
      </c>
      <c r="K317" t="s">
        <v>2112</v>
      </c>
      <c r="L317" t="s">
        <v>631</v>
      </c>
      <c r="M317" t="s">
        <v>23025</v>
      </c>
      <c r="N317">
        <v>20</v>
      </c>
      <c r="O317" t="s">
        <v>1384</v>
      </c>
      <c r="P317" t="s">
        <v>2113</v>
      </c>
      <c r="Q317">
        <v>1300</v>
      </c>
      <c r="R317">
        <v>28</v>
      </c>
      <c r="S317">
        <v>-16</v>
      </c>
      <c r="X317" t="s">
        <v>822</v>
      </c>
      <c r="Y317" t="s">
        <v>2114</v>
      </c>
      <c r="Z317" t="s">
        <v>2102</v>
      </c>
      <c r="AA317" t="s">
        <v>825</v>
      </c>
      <c r="AB317" t="s">
        <v>826</v>
      </c>
      <c r="AD317" s="8"/>
      <c r="AE317">
        <v>1</v>
      </c>
      <c r="AH317" t="s">
        <v>4999</v>
      </c>
      <c r="AI317">
        <v>2</v>
      </c>
      <c r="AJ317">
        <v>0.5</v>
      </c>
      <c r="AN317" s="6" t="s">
        <v>23023</v>
      </c>
      <c r="AO317" s="1" t="s">
        <v>23023</v>
      </c>
      <c r="AP317" s="3" t="s">
        <v>23023</v>
      </c>
      <c r="AQ317" s="8">
        <f t="shared" si="16"/>
        <v>0</v>
      </c>
      <c r="AR317" s="8" t="e">
        <f t="shared" si="17"/>
        <v>#VALUE!</v>
      </c>
      <c r="AS317" s="8" t="e">
        <f t="shared" si="18"/>
        <v>#VALUE!</v>
      </c>
      <c r="AW317" s="8" t="e">
        <f t="shared" si="19"/>
        <v>#VALUE!</v>
      </c>
      <c r="AX317">
        <v>1</v>
      </c>
      <c r="BD317">
        <v>1</v>
      </c>
      <c r="BH317">
        <v>1</v>
      </c>
      <c r="BM317">
        <v>1</v>
      </c>
      <c r="BS317">
        <v>1</v>
      </c>
      <c r="CA317">
        <v>1</v>
      </c>
      <c r="CF317">
        <v>1</v>
      </c>
      <c r="CS317">
        <v>1</v>
      </c>
      <c r="CY317">
        <v>1</v>
      </c>
      <c r="DD317">
        <v>1</v>
      </c>
      <c r="DN317">
        <v>1</v>
      </c>
      <c r="DZ317">
        <v>1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T317">
        <v>0</v>
      </c>
      <c r="FU317">
        <v>0</v>
      </c>
    </row>
    <row r="318" spans="1:177" hidden="1" x14ac:dyDescent="0.35">
      <c r="A318" t="s">
        <v>2115</v>
      </c>
      <c r="B318" t="s">
        <v>309</v>
      </c>
      <c r="C318" t="s">
        <v>1089</v>
      </c>
      <c r="D318" t="s">
        <v>1090</v>
      </c>
      <c r="F318" t="s">
        <v>1091</v>
      </c>
      <c r="G318" t="s">
        <v>2116</v>
      </c>
      <c r="H318" t="s">
        <v>2117</v>
      </c>
      <c r="K318" t="s">
        <v>2118</v>
      </c>
      <c r="L318" t="s">
        <v>182</v>
      </c>
      <c r="M318" t="s">
        <v>197</v>
      </c>
      <c r="N318">
        <v>150</v>
      </c>
      <c r="O318" t="s">
        <v>1384</v>
      </c>
      <c r="P318" t="s">
        <v>1384</v>
      </c>
      <c r="Q318">
        <v>200</v>
      </c>
      <c r="R318">
        <v>33</v>
      </c>
      <c r="S318">
        <v>-18</v>
      </c>
      <c r="T318">
        <v>500</v>
      </c>
      <c r="U318">
        <v>18</v>
      </c>
      <c r="V318">
        <v>16</v>
      </c>
      <c r="W318">
        <v>10</v>
      </c>
      <c r="X318" t="s">
        <v>795</v>
      </c>
      <c r="Y318" t="s">
        <v>1386</v>
      </c>
      <c r="Z318" t="s">
        <v>1386</v>
      </c>
      <c r="AA318" t="s">
        <v>1387</v>
      </c>
      <c r="AB318" t="s">
        <v>826</v>
      </c>
      <c r="AD318" s="8"/>
      <c r="AF318">
        <v>1</v>
      </c>
      <c r="AH318" t="s">
        <v>12330</v>
      </c>
      <c r="AJ318">
        <v>2</v>
      </c>
      <c r="AN318" s="6" t="s">
        <v>23023</v>
      </c>
      <c r="AO318" s="1" t="s">
        <v>23023</v>
      </c>
      <c r="AP318" s="3" t="s">
        <v>23023</v>
      </c>
      <c r="AQ318" s="8">
        <f t="shared" si="16"/>
        <v>0</v>
      </c>
      <c r="AR318" s="8" t="e">
        <f t="shared" si="17"/>
        <v>#VALUE!</v>
      </c>
      <c r="AS318" s="8" t="e">
        <f t="shared" si="18"/>
        <v>#VALUE!</v>
      </c>
      <c r="AW318" s="8" t="e">
        <f t="shared" si="19"/>
        <v>#VALUE!</v>
      </c>
      <c r="AY318">
        <v>1</v>
      </c>
      <c r="BI318">
        <v>1</v>
      </c>
      <c r="BM318">
        <v>1</v>
      </c>
      <c r="BS318">
        <v>1</v>
      </c>
      <c r="CB318">
        <v>1</v>
      </c>
      <c r="CE318">
        <v>1</v>
      </c>
      <c r="CF318">
        <v>1</v>
      </c>
      <c r="CS318">
        <v>1</v>
      </c>
      <c r="CY318">
        <v>1</v>
      </c>
      <c r="DD318">
        <v>1</v>
      </c>
      <c r="DO318">
        <v>1</v>
      </c>
      <c r="EB318">
        <v>1</v>
      </c>
      <c r="EC318">
        <v>1</v>
      </c>
      <c r="ED318">
        <v>1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</row>
    <row r="319" spans="1:177" hidden="1" x14ac:dyDescent="0.35">
      <c r="A319" t="s">
        <v>2115</v>
      </c>
      <c r="B319" t="s">
        <v>309</v>
      </c>
      <c r="C319" t="s">
        <v>1089</v>
      </c>
      <c r="D319" t="s">
        <v>1090</v>
      </c>
      <c r="F319" t="s">
        <v>1091</v>
      </c>
      <c r="G319" t="s">
        <v>2116</v>
      </c>
      <c r="H319" t="s">
        <v>2119</v>
      </c>
      <c r="K319" t="s">
        <v>2120</v>
      </c>
      <c r="L319" t="s">
        <v>182</v>
      </c>
      <c r="M319" t="s">
        <v>197</v>
      </c>
      <c r="N319">
        <v>150</v>
      </c>
      <c r="O319" t="s">
        <v>1384</v>
      </c>
      <c r="P319" t="s">
        <v>1384</v>
      </c>
      <c r="Q319">
        <v>900</v>
      </c>
      <c r="R319">
        <v>28</v>
      </c>
      <c r="S319" s="8">
        <v>-16</v>
      </c>
      <c r="X319" t="s">
        <v>1286</v>
      </c>
      <c r="Y319" t="s">
        <v>2121</v>
      </c>
      <c r="Z319" t="s">
        <v>2102</v>
      </c>
      <c r="AA319" t="s">
        <v>825</v>
      </c>
      <c r="AB319" t="s">
        <v>826</v>
      </c>
      <c r="AD319" s="8"/>
      <c r="AE319">
        <v>1</v>
      </c>
      <c r="AH319" t="s">
        <v>6289</v>
      </c>
      <c r="AI319">
        <v>10</v>
      </c>
      <c r="AJ319">
        <v>1.1000000000000001</v>
      </c>
      <c r="AN319" s="6" t="s">
        <v>23023</v>
      </c>
      <c r="AO319" s="1" t="s">
        <v>23023</v>
      </c>
      <c r="AP319" s="3" t="s">
        <v>23023</v>
      </c>
      <c r="AQ319" s="8">
        <f t="shared" si="16"/>
        <v>0</v>
      </c>
      <c r="AR319" s="8" t="e">
        <f t="shared" si="17"/>
        <v>#VALUE!</v>
      </c>
      <c r="AS319" s="8" t="e">
        <f t="shared" si="18"/>
        <v>#VALUE!</v>
      </c>
      <c r="AW319" s="8" t="e">
        <f t="shared" si="19"/>
        <v>#VALUE!</v>
      </c>
      <c r="AX319">
        <v>1</v>
      </c>
      <c r="AY319">
        <v>1</v>
      </c>
      <c r="BD319">
        <v>1</v>
      </c>
      <c r="BI319">
        <v>1</v>
      </c>
      <c r="BK319">
        <v>1</v>
      </c>
      <c r="BM319">
        <v>1</v>
      </c>
      <c r="BS319">
        <v>1</v>
      </c>
      <c r="CB319">
        <v>1</v>
      </c>
      <c r="CC319">
        <v>1</v>
      </c>
      <c r="CE319">
        <v>1</v>
      </c>
      <c r="CF319">
        <v>1</v>
      </c>
      <c r="CS319">
        <v>1</v>
      </c>
      <c r="CY319">
        <v>1</v>
      </c>
      <c r="DD319">
        <v>1</v>
      </c>
      <c r="DO319">
        <v>1</v>
      </c>
      <c r="EB319">
        <v>1</v>
      </c>
      <c r="ED319">
        <v>1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</row>
    <row r="320" spans="1:177" hidden="1" x14ac:dyDescent="0.35">
      <c r="A320" t="s">
        <v>2122</v>
      </c>
      <c r="B320" t="s">
        <v>175</v>
      </c>
      <c r="C320" t="s">
        <v>279</v>
      </c>
      <c r="D320" t="s">
        <v>423</v>
      </c>
      <c r="F320" t="s">
        <v>523</v>
      </c>
      <c r="G320" t="s">
        <v>2123</v>
      </c>
      <c r="H320" t="s">
        <v>2124</v>
      </c>
      <c r="K320" t="s">
        <v>2125</v>
      </c>
      <c r="L320" t="s">
        <v>182</v>
      </c>
      <c r="M320" t="s">
        <v>197</v>
      </c>
      <c r="N320">
        <v>150</v>
      </c>
      <c r="O320" t="s">
        <v>1384</v>
      </c>
      <c r="P320" t="s">
        <v>1604</v>
      </c>
      <c r="Q320">
        <v>900</v>
      </c>
      <c r="R320">
        <v>28</v>
      </c>
      <c r="S320" s="8">
        <v>-16</v>
      </c>
      <c r="T320">
        <v>700</v>
      </c>
      <c r="U320">
        <v>17</v>
      </c>
      <c r="V320">
        <v>22</v>
      </c>
      <c r="W320">
        <v>20</v>
      </c>
      <c r="X320" t="s">
        <v>1674</v>
      </c>
      <c r="Y320" t="s">
        <v>1408</v>
      </c>
      <c r="Z320" t="s">
        <v>1408</v>
      </c>
      <c r="AA320" t="s">
        <v>825</v>
      </c>
      <c r="AB320" t="s">
        <v>826</v>
      </c>
      <c r="AD320" s="8"/>
      <c r="AF320">
        <v>1</v>
      </c>
      <c r="AH320" t="s">
        <v>5745</v>
      </c>
      <c r="AI320">
        <v>6</v>
      </c>
      <c r="AJ320">
        <v>2</v>
      </c>
      <c r="AN320" s="6" t="s">
        <v>23023</v>
      </c>
      <c r="AO320" s="1" t="s">
        <v>23023</v>
      </c>
      <c r="AP320" s="3" t="s">
        <v>23023</v>
      </c>
      <c r="AQ320" s="8">
        <f t="shared" si="16"/>
        <v>0</v>
      </c>
      <c r="AR320" s="8" t="e">
        <f t="shared" si="17"/>
        <v>#VALUE!</v>
      </c>
      <c r="AS320" s="8" t="e">
        <f t="shared" si="18"/>
        <v>#VALUE!</v>
      </c>
      <c r="AW320" s="8" t="e">
        <f t="shared" si="19"/>
        <v>#VALUE!</v>
      </c>
      <c r="AX320">
        <v>1</v>
      </c>
      <c r="BD320">
        <v>1</v>
      </c>
      <c r="BF320">
        <v>1</v>
      </c>
      <c r="BG320">
        <v>1</v>
      </c>
      <c r="BM320">
        <v>1</v>
      </c>
      <c r="BS320">
        <v>1</v>
      </c>
      <c r="BW320">
        <v>1</v>
      </c>
      <c r="CB320">
        <v>1</v>
      </c>
      <c r="CF320">
        <v>1</v>
      </c>
      <c r="CS320">
        <v>1</v>
      </c>
      <c r="CY320">
        <v>1</v>
      </c>
      <c r="DA320">
        <v>1</v>
      </c>
      <c r="DD320">
        <v>1</v>
      </c>
      <c r="DO320">
        <v>1</v>
      </c>
      <c r="DP320">
        <v>1</v>
      </c>
      <c r="EA320">
        <v>1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O320">
        <v>0</v>
      </c>
      <c r="FP320">
        <v>0</v>
      </c>
      <c r="FQ320">
        <v>0</v>
      </c>
      <c r="FR320">
        <v>0</v>
      </c>
    </row>
    <row r="321" spans="1:178" hidden="1" x14ac:dyDescent="0.35">
      <c r="A321" t="s">
        <v>2126</v>
      </c>
      <c r="B321" t="s">
        <v>573</v>
      </c>
      <c r="C321" t="s">
        <v>815</v>
      </c>
      <c r="D321" t="s">
        <v>816</v>
      </c>
      <c r="E321" t="s">
        <v>1645</v>
      </c>
      <c r="F321" t="s">
        <v>1653</v>
      </c>
      <c r="G321" t="s">
        <v>2127</v>
      </c>
      <c r="H321" t="s">
        <v>2128</v>
      </c>
      <c r="K321" t="s">
        <v>2129</v>
      </c>
      <c r="L321" t="s">
        <v>182</v>
      </c>
      <c r="M321" t="s">
        <v>197</v>
      </c>
      <c r="N321">
        <v>80</v>
      </c>
      <c r="O321" t="s">
        <v>1384</v>
      </c>
      <c r="P321" t="s">
        <v>1584</v>
      </c>
      <c r="Q321">
        <v>800</v>
      </c>
      <c r="R321">
        <v>37</v>
      </c>
      <c r="S321">
        <v>-3</v>
      </c>
      <c r="T321">
        <v>200</v>
      </c>
      <c r="U321">
        <v>12</v>
      </c>
      <c r="V321">
        <v>28</v>
      </c>
      <c r="W321">
        <v>18</v>
      </c>
      <c r="X321" t="s">
        <v>1651</v>
      </c>
      <c r="Y321" t="s">
        <v>2130</v>
      </c>
      <c r="Z321" t="s">
        <v>545</v>
      </c>
      <c r="AA321" t="s">
        <v>546</v>
      </c>
      <c r="AB321" t="s">
        <v>188</v>
      </c>
      <c r="AD321" s="8"/>
      <c r="AF321">
        <v>1</v>
      </c>
      <c r="AH321" t="s">
        <v>6289</v>
      </c>
      <c r="AI321">
        <v>5</v>
      </c>
      <c r="AJ321">
        <v>1.5</v>
      </c>
      <c r="AN321" s="6" t="s">
        <v>23023</v>
      </c>
      <c r="AO321" s="1" t="s">
        <v>23023</v>
      </c>
      <c r="AP321" s="3" t="s">
        <v>23023</v>
      </c>
      <c r="AQ321" s="8">
        <f t="shared" si="16"/>
        <v>0</v>
      </c>
      <c r="AR321" s="8" t="e">
        <f t="shared" si="17"/>
        <v>#VALUE!</v>
      </c>
      <c r="AS321" s="8" t="e">
        <f t="shared" si="18"/>
        <v>#VALUE!</v>
      </c>
      <c r="AW321" s="8" t="e">
        <f t="shared" si="19"/>
        <v>#VALUE!</v>
      </c>
      <c r="AX321">
        <v>1</v>
      </c>
      <c r="BC321">
        <v>1</v>
      </c>
      <c r="BH321">
        <v>1</v>
      </c>
      <c r="BM321">
        <v>1</v>
      </c>
      <c r="BS321">
        <v>1</v>
      </c>
      <c r="CB321">
        <v>1</v>
      </c>
      <c r="CE321">
        <v>1</v>
      </c>
      <c r="CN321">
        <v>1</v>
      </c>
      <c r="CS321">
        <v>1</v>
      </c>
      <c r="CY321">
        <v>1</v>
      </c>
      <c r="DF321">
        <v>1</v>
      </c>
      <c r="DP321">
        <v>1</v>
      </c>
      <c r="EC321">
        <v>1</v>
      </c>
      <c r="ED321">
        <v>1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 t="s">
        <v>826</v>
      </c>
    </row>
    <row r="322" spans="1:178" hidden="1" x14ac:dyDescent="0.35">
      <c r="A322" t="s">
        <v>2131</v>
      </c>
      <c r="B322" t="s">
        <v>234</v>
      </c>
      <c r="C322" t="s">
        <v>235</v>
      </c>
      <c r="D322" t="s">
        <v>2132</v>
      </c>
      <c r="F322" t="s">
        <v>2133</v>
      </c>
      <c r="G322" t="s">
        <v>2134</v>
      </c>
      <c r="H322" t="s">
        <v>2135</v>
      </c>
      <c r="K322" t="s">
        <v>2136</v>
      </c>
      <c r="L322" t="s">
        <v>182</v>
      </c>
      <c r="M322" t="s">
        <v>197</v>
      </c>
      <c r="N322">
        <v>300</v>
      </c>
      <c r="O322" t="s">
        <v>1384</v>
      </c>
      <c r="P322" t="s">
        <v>1584</v>
      </c>
      <c r="Q322">
        <v>400</v>
      </c>
      <c r="R322">
        <v>28</v>
      </c>
      <c r="S322">
        <v>-16</v>
      </c>
      <c r="X322" t="s">
        <v>1585</v>
      </c>
      <c r="Y322" t="s">
        <v>2137</v>
      </c>
      <c r="Z322" t="s">
        <v>1408</v>
      </c>
      <c r="AA322" t="s">
        <v>825</v>
      </c>
      <c r="AB322" t="s">
        <v>826</v>
      </c>
      <c r="AD322" s="8"/>
      <c r="AF322">
        <v>1</v>
      </c>
      <c r="AH322" t="s">
        <v>6289</v>
      </c>
      <c r="AN322" s="6" t="s">
        <v>23023</v>
      </c>
      <c r="AO322" s="1" t="s">
        <v>23023</v>
      </c>
      <c r="AP322" s="3" t="s">
        <v>23023</v>
      </c>
      <c r="AQ322" s="8">
        <f t="shared" ref="AQ322:AQ385" si="20">IF(OR((AN322&gt;0),(AO322&gt;0)),SUM(AN322:AP322),"")</f>
        <v>0</v>
      </c>
      <c r="AR322" s="8" t="e">
        <f t="shared" ref="AR322:AR385" si="21">IF(OR((AN322&gt;0),(AO322&gt;0)),AN322/AO322,"")</f>
        <v>#VALUE!</v>
      </c>
      <c r="AS322" s="8" t="e">
        <f t="shared" ref="AS322:AS385" si="22">IF(AR322&lt;0.5,1,IF(AR322&lt;1,2,IF(AR322&lt;2,3,IF(AR322&lt;10,4,5))))</f>
        <v>#VALUE!</v>
      </c>
      <c r="AW322" s="8" t="e">
        <f t="shared" ref="AW322:AW385" si="23">AN322-AT322</f>
        <v>#VALUE!</v>
      </c>
      <c r="AX322">
        <v>1</v>
      </c>
      <c r="BD322">
        <v>1</v>
      </c>
      <c r="BI322">
        <v>1</v>
      </c>
      <c r="BM322">
        <v>1</v>
      </c>
      <c r="BS322">
        <v>1</v>
      </c>
      <c r="CA322">
        <v>1</v>
      </c>
      <c r="CF322">
        <v>1</v>
      </c>
      <c r="CQ322">
        <v>1</v>
      </c>
      <c r="CS322">
        <v>1</v>
      </c>
      <c r="CX322">
        <v>1</v>
      </c>
      <c r="DE322">
        <v>1</v>
      </c>
      <c r="DO322">
        <v>1</v>
      </c>
      <c r="DW322">
        <v>1</v>
      </c>
      <c r="EB322">
        <v>1</v>
      </c>
      <c r="ED322">
        <v>1</v>
      </c>
      <c r="ES322">
        <v>1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</row>
    <row r="323" spans="1:178" hidden="1" x14ac:dyDescent="0.35">
      <c r="A323" t="s">
        <v>2138</v>
      </c>
      <c r="B323" t="s">
        <v>309</v>
      </c>
      <c r="C323" t="s">
        <v>1089</v>
      </c>
      <c r="D323" t="s">
        <v>1090</v>
      </c>
      <c r="F323" t="s">
        <v>1091</v>
      </c>
      <c r="G323" t="s">
        <v>2139</v>
      </c>
      <c r="H323" t="s">
        <v>2140</v>
      </c>
      <c r="K323" t="s">
        <v>2141</v>
      </c>
      <c r="L323" t="s">
        <v>631</v>
      </c>
      <c r="M323" t="s">
        <v>197</v>
      </c>
      <c r="N323">
        <v>150</v>
      </c>
      <c r="O323" t="s">
        <v>1384</v>
      </c>
      <c r="P323" t="s">
        <v>1384</v>
      </c>
      <c r="Q323">
        <v>700</v>
      </c>
      <c r="R323">
        <v>28</v>
      </c>
      <c r="S323">
        <v>-16</v>
      </c>
      <c r="X323" t="s">
        <v>1286</v>
      </c>
      <c r="Y323" t="s">
        <v>2121</v>
      </c>
      <c r="Z323" t="s">
        <v>2102</v>
      </c>
      <c r="AA323" t="s">
        <v>825</v>
      </c>
      <c r="AB323" t="s">
        <v>826</v>
      </c>
      <c r="AD323" s="8"/>
      <c r="AE323">
        <v>1</v>
      </c>
      <c r="AH323" t="s">
        <v>6289</v>
      </c>
      <c r="AI323">
        <v>7</v>
      </c>
      <c r="AJ323">
        <v>1.1000000000000001</v>
      </c>
      <c r="AN323" s="6" t="s">
        <v>23023</v>
      </c>
      <c r="AO323" s="1" t="s">
        <v>23023</v>
      </c>
      <c r="AP323" s="3" t="s">
        <v>23023</v>
      </c>
      <c r="AQ323" s="8">
        <f t="shared" si="20"/>
        <v>0</v>
      </c>
      <c r="AR323" s="8" t="e">
        <f t="shared" si="21"/>
        <v>#VALUE!</v>
      </c>
      <c r="AS323" s="8" t="e">
        <f t="shared" si="22"/>
        <v>#VALUE!</v>
      </c>
      <c r="AW323" s="8" t="e">
        <f t="shared" si="23"/>
        <v>#VALUE!</v>
      </c>
      <c r="AX323">
        <v>1</v>
      </c>
      <c r="AY323">
        <v>1</v>
      </c>
      <c r="BC323">
        <v>1</v>
      </c>
      <c r="BD323">
        <v>1</v>
      </c>
      <c r="BI323">
        <v>1</v>
      </c>
      <c r="BK323">
        <v>1</v>
      </c>
      <c r="BM323">
        <v>1</v>
      </c>
      <c r="BS323">
        <v>1</v>
      </c>
      <c r="CA323">
        <v>1</v>
      </c>
      <c r="CB323">
        <v>1</v>
      </c>
      <c r="CF323">
        <v>1</v>
      </c>
      <c r="CS323">
        <v>1</v>
      </c>
      <c r="CY323">
        <v>1</v>
      </c>
      <c r="DD323">
        <v>1</v>
      </c>
      <c r="DO323">
        <v>1</v>
      </c>
      <c r="EB323">
        <v>1</v>
      </c>
      <c r="ED323">
        <v>1</v>
      </c>
      <c r="FK323">
        <v>1</v>
      </c>
      <c r="FN323">
        <v>1</v>
      </c>
    </row>
    <row r="324" spans="1:178" hidden="1" x14ac:dyDescent="0.35">
      <c r="A324" t="s">
        <v>2142</v>
      </c>
      <c r="B324" t="s">
        <v>309</v>
      </c>
      <c r="C324" t="s">
        <v>310</v>
      </c>
      <c r="D324" t="s">
        <v>986</v>
      </c>
      <c r="F324" t="s">
        <v>2143</v>
      </c>
      <c r="G324" t="s">
        <v>2144</v>
      </c>
      <c r="H324" t="s">
        <v>2145</v>
      </c>
      <c r="K324" t="s">
        <v>2146</v>
      </c>
      <c r="L324" t="s">
        <v>182</v>
      </c>
      <c r="M324" t="s">
        <v>217</v>
      </c>
      <c r="N324">
        <v>80</v>
      </c>
      <c r="O324" t="s">
        <v>1384</v>
      </c>
      <c r="P324" t="s">
        <v>1384</v>
      </c>
      <c r="Q324">
        <v>50</v>
      </c>
      <c r="R324">
        <v>28</v>
      </c>
      <c r="S324">
        <v>-16</v>
      </c>
      <c r="X324" t="s">
        <v>1110</v>
      </c>
      <c r="Y324" t="s">
        <v>2147</v>
      </c>
      <c r="Z324" t="s">
        <v>2102</v>
      </c>
      <c r="AA324" t="s">
        <v>825</v>
      </c>
      <c r="AB324" t="s">
        <v>826</v>
      </c>
      <c r="AD324" s="8"/>
      <c r="AF324">
        <v>1</v>
      </c>
      <c r="AH324" t="s">
        <v>4999</v>
      </c>
      <c r="AI324">
        <v>6</v>
      </c>
      <c r="AJ324">
        <v>1.2</v>
      </c>
      <c r="AN324" s="6" t="s">
        <v>23023</v>
      </c>
      <c r="AO324" s="1" t="s">
        <v>23023</v>
      </c>
      <c r="AP324" s="3" t="s">
        <v>23023</v>
      </c>
      <c r="AQ324" s="8">
        <f t="shared" si="20"/>
        <v>0</v>
      </c>
      <c r="AR324" s="8" t="e">
        <f t="shared" si="21"/>
        <v>#VALUE!</v>
      </c>
      <c r="AS324" s="8" t="e">
        <f t="shared" si="22"/>
        <v>#VALUE!</v>
      </c>
      <c r="AW324" s="8" t="e">
        <f t="shared" si="23"/>
        <v>#VALUE!</v>
      </c>
      <c r="AX324">
        <v>1</v>
      </c>
      <c r="BD324">
        <v>1</v>
      </c>
      <c r="BH324">
        <v>1</v>
      </c>
      <c r="BI324">
        <v>1</v>
      </c>
      <c r="BM324">
        <v>1</v>
      </c>
      <c r="BS324">
        <v>1</v>
      </c>
      <c r="BX324">
        <v>1</v>
      </c>
      <c r="CB324">
        <v>1</v>
      </c>
      <c r="CE324">
        <v>1</v>
      </c>
      <c r="CS324">
        <v>1</v>
      </c>
      <c r="CT324">
        <v>1</v>
      </c>
      <c r="CY324">
        <v>1</v>
      </c>
      <c r="DD324">
        <v>1</v>
      </c>
      <c r="DO324">
        <v>1</v>
      </c>
      <c r="EB324">
        <v>1</v>
      </c>
      <c r="EX324">
        <v>1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O324">
        <v>0</v>
      </c>
      <c r="FP324">
        <v>0</v>
      </c>
      <c r="FQ324">
        <v>0</v>
      </c>
      <c r="FR324">
        <v>0</v>
      </c>
      <c r="FT324">
        <v>0</v>
      </c>
      <c r="FU324">
        <v>0</v>
      </c>
    </row>
    <row r="325" spans="1:178" hidden="1" x14ac:dyDescent="0.35">
      <c r="A325" t="s">
        <v>2148</v>
      </c>
      <c r="B325" t="s">
        <v>309</v>
      </c>
      <c r="C325" t="s">
        <v>373</v>
      </c>
      <c r="D325" t="s">
        <v>679</v>
      </c>
      <c r="F325" t="s">
        <v>2149</v>
      </c>
      <c r="G325" t="s">
        <v>2150</v>
      </c>
      <c r="H325" t="s">
        <v>2151</v>
      </c>
      <c r="K325" t="s">
        <v>2152</v>
      </c>
      <c r="L325" t="s">
        <v>182</v>
      </c>
      <c r="M325" t="s">
        <v>183</v>
      </c>
      <c r="N325">
        <v>1000</v>
      </c>
      <c r="O325" t="s">
        <v>1384</v>
      </c>
      <c r="P325" t="s">
        <v>1384</v>
      </c>
      <c r="Q325">
        <v>800</v>
      </c>
      <c r="R325">
        <v>33</v>
      </c>
      <c r="S325">
        <v>-18</v>
      </c>
      <c r="T325">
        <v>800</v>
      </c>
      <c r="U325">
        <v>16</v>
      </c>
      <c r="V325">
        <v>21</v>
      </c>
      <c r="W325">
        <v>19</v>
      </c>
      <c r="X325" t="s">
        <v>1585</v>
      </c>
      <c r="Y325" t="s">
        <v>1618</v>
      </c>
      <c r="Z325" t="s">
        <v>1386</v>
      </c>
      <c r="AA325" t="s">
        <v>1387</v>
      </c>
      <c r="AB325" t="s">
        <v>826</v>
      </c>
      <c r="AD325" s="8"/>
      <c r="AH325" t="s">
        <v>4999</v>
      </c>
      <c r="AI325">
        <v>7</v>
      </c>
      <c r="AJ325">
        <v>1</v>
      </c>
      <c r="AN325" s="6" t="s">
        <v>23023</v>
      </c>
      <c r="AO325" s="1" t="s">
        <v>23023</v>
      </c>
      <c r="AP325" s="3" t="s">
        <v>23023</v>
      </c>
      <c r="AQ325" s="8">
        <f t="shared" si="20"/>
        <v>0</v>
      </c>
      <c r="AR325" s="8" t="e">
        <f t="shared" si="21"/>
        <v>#VALUE!</v>
      </c>
      <c r="AS325" s="8" t="e">
        <f t="shared" si="22"/>
        <v>#VALUE!</v>
      </c>
      <c r="AW325" s="8" t="e">
        <f t="shared" si="23"/>
        <v>#VALUE!</v>
      </c>
      <c r="AX325">
        <v>1</v>
      </c>
      <c r="BD325">
        <v>1</v>
      </c>
      <c r="BF325">
        <v>1</v>
      </c>
      <c r="BM325">
        <v>1</v>
      </c>
      <c r="BS325">
        <v>1</v>
      </c>
      <c r="BW325">
        <v>1</v>
      </c>
      <c r="CA325">
        <v>1</v>
      </c>
      <c r="CB325">
        <v>1</v>
      </c>
      <c r="CF325">
        <v>1</v>
      </c>
      <c r="CQ325">
        <v>1</v>
      </c>
      <c r="CS325">
        <v>1</v>
      </c>
      <c r="CX325">
        <v>1</v>
      </c>
      <c r="CY325">
        <v>1</v>
      </c>
      <c r="DF325">
        <v>1</v>
      </c>
      <c r="DK325">
        <v>1</v>
      </c>
      <c r="DO325">
        <v>1</v>
      </c>
      <c r="EB325">
        <v>1</v>
      </c>
      <c r="ES325">
        <v>1</v>
      </c>
      <c r="EY325">
        <v>1</v>
      </c>
      <c r="EZ325">
        <v>1</v>
      </c>
      <c r="FC325">
        <v>1</v>
      </c>
      <c r="FE325">
        <v>1</v>
      </c>
      <c r="FJ325">
        <v>1</v>
      </c>
    </row>
    <row r="326" spans="1:178" hidden="1" x14ac:dyDescent="0.35">
      <c r="A326" t="s">
        <v>2153</v>
      </c>
      <c r="B326" t="s">
        <v>309</v>
      </c>
      <c r="C326" t="s">
        <v>336</v>
      </c>
      <c r="D326" t="s">
        <v>2154</v>
      </c>
      <c r="E326" t="s">
        <v>2155</v>
      </c>
      <c r="F326" t="s">
        <v>2156</v>
      </c>
      <c r="G326" t="s">
        <v>2157</v>
      </c>
      <c r="H326" t="s">
        <v>2158</v>
      </c>
      <c r="K326" t="s">
        <v>2159</v>
      </c>
      <c r="L326" t="s">
        <v>182</v>
      </c>
      <c r="M326" t="s">
        <v>217</v>
      </c>
      <c r="N326">
        <v>40</v>
      </c>
      <c r="O326" t="s">
        <v>1384</v>
      </c>
      <c r="P326" t="s">
        <v>1262</v>
      </c>
      <c r="Q326">
        <v>600</v>
      </c>
      <c r="R326">
        <v>33</v>
      </c>
      <c r="S326">
        <v>-18</v>
      </c>
      <c r="T326">
        <v>800</v>
      </c>
      <c r="U326">
        <v>16</v>
      </c>
      <c r="V326">
        <v>21</v>
      </c>
      <c r="W326">
        <v>19</v>
      </c>
      <c r="X326" t="s">
        <v>1406</v>
      </c>
      <c r="Y326" t="s">
        <v>1386</v>
      </c>
      <c r="Z326" t="s">
        <v>1386</v>
      </c>
      <c r="AA326" t="s">
        <v>1387</v>
      </c>
      <c r="AB326" t="s">
        <v>826</v>
      </c>
      <c r="AD326" s="8"/>
      <c r="AF326">
        <v>1</v>
      </c>
      <c r="AH326" t="s">
        <v>6289</v>
      </c>
      <c r="AI326">
        <v>3</v>
      </c>
      <c r="AJ326">
        <v>1.6</v>
      </c>
      <c r="AN326" s="6" t="s">
        <v>23023</v>
      </c>
      <c r="AO326" s="1" t="s">
        <v>23023</v>
      </c>
      <c r="AP326" s="3" t="s">
        <v>23023</v>
      </c>
      <c r="AQ326" s="8">
        <f t="shared" si="20"/>
        <v>0</v>
      </c>
      <c r="AR326" s="8" t="e">
        <f t="shared" si="21"/>
        <v>#VALUE!</v>
      </c>
      <c r="AS326" s="8" t="e">
        <f t="shared" si="22"/>
        <v>#VALUE!</v>
      </c>
      <c r="AW326" s="8" t="e">
        <f t="shared" si="23"/>
        <v>#VALUE!</v>
      </c>
      <c r="AX326">
        <v>1</v>
      </c>
      <c r="BD326">
        <v>1</v>
      </c>
      <c r="BH326">
        <v>1</v>
      </c>
      <c r="BM326">
        <v>1</v>
      </c>
      <c r="CA326">
        <v>1</v>
      </c>
      <c r="CF326">
        <v>1</v>
      </c>
      <c r="CW326">
        <v>1</v>
      </c>
      <c r="DB326">
        <v>1</v>
      </c>
      <c r="DO326">
        <v>1</v>
      </c>
      <c r="DZ326">
        <v>1</v>
      </c>
      <c r="EF326">
        <v>1</v>
      </c>
      <c r="EP326">
        <v>1</v>
      </c>
      <c r="EY326">
        <v>1</v>
      </c>
      <c r="FT326">
        <v>1</v>
      </c>
    </row>
    <row r="327" spans="1:178" hidden="1" x14ac:dyDescent="0.35">
      <c r="A327" t="s">
        <v>2160</v>
      </c>
      <c r="B327" t="s">
        <v>309</v>
      </c>
      <c r="C327" t="s">
        <v>1089</v>
      </c>
      <c r="D327" t="s">
        <v>1090</v>
      </c>
      <c r="F327" t="s">
        <v>1091</v>
      </c>
      <c r="G327" t="s">
        <v>2161</v>
      </c>
      <c r="H327" t="s">
        <v>2162</v>
      </c>
      <c r="K327" t="s">
        <v>2163</v>
      </c>
      <c r="L327" t="s">
        <v>182</v>
      </c>
      <c r="M327" t="s">
        <v>197</v>
      </c>
      <c r="N327">
        <v>150</v>
      </c>
      <c r="O327" t="s">
        <v>1384</v>
      </c>
      <c r="P327" t="s">
        <v>1384</v>
      </c>
      <c r="Q327">
        <v>100</v>
      </c>
      <c r="R327">
        <v>37</v>
      </c>
      <c r="S327">
        <v>-3</v>
      </c>
      <c r="T327">
        <v>200</v>
      </c>
      <c r="U327">
        <v>12</v>
      </c>
      <c r="V327">
        <v>28</v>
      </c>
      <c r="W327">
        <v>18</v>
      </c>
      <c r="X327" t="s">
        <v>795</v>
      </c>
      <c r="Y327" t="s">
        <v>2164</v>
      </c>
      <c r="Z327" t="s">
        <v>2165</v>
      </c>
      <c r="AA327" t="s">
        <v>546</v>
      </c>
      <c r="AB327" t="s">
        <v>188</v>
      </c>
      <c r="AD327" s="8"/>
      <c r="AF327">
        <v>1</v>
      </c>
      <c r="AH327" t="s">
        <v>12330</v>
      </c>
      <c r="AN327" s="6" t="s">
        <v>23023</v>
      </c>
      <c r="AO327" s="1" t="s">
        <v>23023</v>
      </c>
      <c r="AP327" s="3" t="s">
        <v>23023</v>
      </c>
      <c r="AQ327" s="8">
        <f t="shared" si="20"/>
        <v>0</v>
      </c>
      <c r="AR327" s="8" t="e">
        <f t="shared" si="21"/>
        <v>#VALUE!</v>
      </c>
      <c r="AS327" s="8" t="e">
        <f t="shared" si="22"/>
        <v>#VALUE!</v>
      </c>
      <c r="AW327" s="8" t="e">
        <f t="shared" si="23"/>
        <v>#VALUE!</v>
      </c>
      <c r="AY327">
        <v>1</v>
      </c>
      <c r="BH327">
        <v>1</v>
      </c>
      <c r="BM327">
        <v>1</v>
      </c>
      <c r="BS327">
        <v>1</v>
      </c>
      <c r="CB327">
        <v>1</v>
      </c>
      <c r="CF327">
        <v>1</v>
      </c>
      <c r="CS327">
        <v>1</v>
      </c>
      <c r="CY327">
        <v>1</v>
      </c>
      <c r="DD327">
        <v>1</v>
      </c>
      <c r="DN327">
        <v>1</v>
      </c>
      <c r="DO327">
        <v>1</v>
      </c>
      <c r="EB327">
        <v>1</v>
      </c>
      <c r="ED327">
        <v>1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</row>
    <row r="328" spans="1:178" hidden="1" x14ac:dyDescent="0.35">
      <c r="A328" t="s">
        <v>2166</v>
      </c>
      <c r="B328" t="s">
        <v>384</v>
      </c>
      <c r="C328" t="s">
        <v>1620</v>
      </c>
      <c r="D328" t="s">
        <v>1621</v>
      </c>
      <c r="F328" t="s">
        <v>2167</v>
      </c>
      <c r="G328" t="s">
        <v>2168</v>
      </c>
      <c r="H328" t="s">
        <v>2169</v>
      </c>
      <c r="K328" t="s">
        <v>2170</v>
      </c>
      <c r="L328" t="s">
        <v>631</v>
      </c>
      <c r="M328" t="s">
        <v>23025</v>
      </c>
      <c r="N328">
        <v>20</v>
      </c>
      <c r="O328" t="s">
        <v>3183</v>
      </c>
      <c r="P328" t="s">
        <v>231</v>
      </c>
      <c r="Q328">
        <v>2200</v>
      </c>
      <c r="R328">
        <v>28</v>
      </c>
      <c r="S328">
        <v>-16</v>
      </c>
      <c r="T328">
        <v>500</v>
      </c>
      <c r="U328">
        <v>5</v>
      </c>
      <c r="V328">
        <v>16</v>
      </c>
      <c r="W328">
        <v>10</v>
      </c>
      <c r="X328" t="s">
        <v>734</v>
      </c>
      <c r="Y328" t="s">
        <v>2171</v>
      </c>
      <c r="Z328" t="s">
        <v>1408</v>
      </c>
      <c r="AA328" t="s">
        <v>825</v>
      </c>
      <c r="AB328" t="s">
        <v>826</v>
      </c>
      <c r="AD328" s="8"/>
      <c r="AE328">
        <v>1</v>
      </c>
      <c r="AH328" t="s">
        <v>5745</v>
      </c>
      <c r="AI328">
        <v>3</v>
      </c>
      <c r="AJ328">
        <v>1.5</v>
      </c>
      <c r="AN328" s="6" t="s">
        <v>23023</v>
      </c>
      <c r="AO328" s="1" t="s">
        <v>23023</v>
      </c>
      <c r="AP328" s="3" t="s">
        <v>23023</v>
      </c>
      <c r="AQ328" s="8">
        <f t="shared" si="20"/>
        <v>0</v>
      </c>
      <c r="AR328" s="8" t="e">
        <f t="shared" si="21"/>
        <v>#VALUE!</v>
      </c>
      <c r="AS328" s="8" t="e">
        <f t="shared" si="22"/>
        <v>#VALUE!</v>
      </c>
      <c r="AW328" s="8" t="e">
        <f t="shared" si="23"/>
        <v>#VALUE!</v>
      </c>
      <c r="AX328">
        <v>1</v>
      </c>
      <c r="BD328">
        <v>1</v>
      </c>
      <c r="BE328">
        <v>1</v>
      </c>
      <c r="BJ328">
        <v>1</v>
      </c>
      <c r="BK328">
        <v>1</v>
      </c>
      <c r="BM328">
        <v>1</v>
      </c>
      <c r="BS328">
        <v>1</v>
      </c>
      <c r="CA328">
        <v>1</v>
      </c>
      <c r="CG328">
        <v>1</v>
      </c>
      <c r="CS328">
        <v>1</v>
      </c>
      <c r="CX328">
        <v>1</v>
      </c>
      <c r="DF328">
        <v>1</v>
      </c>
      <c r="DG328">
        <v>1</v>
      </c>
      <c r="DK328">
        <v>1</v>
      </c>
      <c r="DP328">
        <v>1</v>
      </c>
      <c r="DZ328">
        <v>1</v>
      </c>
      <c r="EC328">
        <v>1</v>
      </c>
      <c r="ED328">
        <v>1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</row>
    <row r="329" spans="1:178" hidden="1" x14ac:dyDescent="0.35">
      <c r="A329" t="s">
        <v>2172</v>
      </c>
      <c r="B329" t="s">
        <v>309</v>
      </c>
      <c r="C329" t="s">
        <v>373</v>
      </c>
      <c r="D329" t="s">
        <v>374</v>
      </c>
      <c r="E329" t="s">
        <v>375</v>
      </c>
      <c r="F329" t="s">
        <v>1632</v>
      </c>
      <c r="G329" t="s">
        <v>2173</v>
      </c>
      <c r="H329" t="s">
        <v>2174</v>
      </c>
      <c r="K329" t="s">
        <v>2175</v>
      </c>
      <c r="L329" t="s">
        <v>182</v>
      </c>
      <c r="M329" t="s">
        <v>23025</v>
      </c>
      <c r="N329">
        <v>40</v>
      </c>
      <c r="O329" t="s">
        <v>1384</v>
      </c>
      <c r="P329" t="s">
        <v>1584</v>
      </c>
      <c r="Q329">
        <v>900</v>
      </c>
      <c r="R329">
        <v>28</v>
      </c>
      <c r="S329">
        <v>-16</v>
      </c>
      <c r="X329" t="s">
        <v>1669</v>
      </c>
      <c r="Y329" t="s">
        <v>2176</v>
      </c>
      <c r="Z329" t="s">
        <v>2177</v>
      </c>
      <c r="AA329" t="s">
        <v>825</v>
      </c>
      <c r="AB329" t="s">
        <v>826</v>
      </c>
      <c r="AD329" s="8"/>
      <c r="AF329">
        <v>1</v>
      </c>
      <c r="AH329" t="s">
        <v>6289</v>
      </c>
      <c r="AI329">
        <v>4</v>
      </c>
      <c r="AJ329">
        <v>1</v>
      </c>
      <c r="AN329" s="6" t="s">
        <v>23023</v>
      </c>
      <c r="AO329" s="1" t="s">
        <v>23023</v>
      </c>
      <c r="AP329" s="3" t="s">
        <v>23023</v>
      </c>
      <c r="AQ329" s="8">
        <f t="shared" si="20"/>
        <v>0</v>
      </c>
      <c r="AR329" s="8" t="e">
        <f t="shared" si="21"/>
        <v>#VALUE!</v>
      </c>
      <c r="AS329" s="8" t="e">
        <f t="shared" si="22"/>
        <v>#VALUE!</v>
      </c>
      <c r="AW329" s="8" t="e">
        <f t="shared" si="23"/>
        <v>#VALUE!</v>
      </c>
      <c r="AX329">
        <v>1</v>
      </c>
      <c r="BD329">
        <v>1</v>
      </c>
      <c r="BH329">
        <v>1</v>
      </c>
      <c r="BM329">
        <v>1</v>
      </c>
      <c r="BS329">
        <v>1</v>
      </c>
      <c r="BZ329">
        <v>1</v>
      </c>
      <c r="CA329">
        <v>1</v>
      </c>
      <c r="CF329">
        <v>1</v>
      </c>
      <c r="CS329">
        <v>1</v>
      </c>
      <c r="CY329">
        <v>1</v>
      </c>
      <c r="DD329">
        <v>1</v>
      </c>
      <c r="DP329">
        <v>1</v>
      </c>
      <c r="DV329">
        <v>1</v>
      </c>
      <c r="EB329">
        <v>1</v>
      </c>
      <c r="EY329">
        <v>0</v>
      </c>
    </row>
    <row r="330" spans="1:178" hidden="1" x14ac:dyDescent="0.35">
      <c r="A330" t="s">
        <v>2183</v>
      </c>
      <c r="B330" t="s">
        <v>234</v>
      </c>
      <c r="C330" t="s">
        <v>235</v>
      </c>
      <c r="D330" t="s">
        <v>2184</v>
      </c>
      <c r="F330" t="s">
        <v>2185</v>
      </c>
      <c r="G330" t="s">
        <v>2186</v>
      </c>
      <c r="H330" t="s">
        <v>2187</v>
      </c>
      <c r="K330" t="s">
        <v>2188</v>
      </c>
      <c r="L330" t="s">
        <v>182</v>
      </c>
      <c r="M330" t="s">
        <v>183</v>
      </c>
      <c r="N330">
        <v>300</v>
      </c>
      <c r="O330" t="s">
        <v>1384</v>
      </c>
      <c r="P330" t="s">
        <v>1584</v>
      </c>
      <c r="Q330">
        <v>400</v>
      </c>
      <c r="R330">
        <v>28</v>
      </c>
      <c r="S330">
        <v>-16</v>
      </c>
      <c r="X330" t="s">
        <v>1585</v>
      </c>
      <c r="Y330" t="s">
        <v>2137</v>
      </c>
      <c r="Z330" t="s">
        <v>1408</v>
      </c>
      <c r="AA330" t="s">
        <v>825</v>
      </c>
      <c r="AB330" t="s">
        <v>826</v>
      </c>
      <c r="AD330" s="8"/>
      <c r="AF330">
        <v>1</v>
      </c>
      <c r="AH330" t="s">
        <v>12330</v>
      </c>
      <c r="AN330" s="6" t="s">
        <v>23023</v>
      </c>
      <c r="AO330" s="1" t="s">
        <v>23023</v>
      </c>
      <c r="AP330" s="3" t="s">
        <v>23023</v>
      </c>
      <c r="AQ330" s="8">
        <f t="shared" si="20"/>
        <v>0</v>
      </c>
      <c r="AR330" s="8" t="e">
        <f t="shared" si="21"/>
        <v>#VALUE!</v>
      </c>
      <c r="AS330" s="8" t="e">
        <f t="shared" si="22"/>
        <v>#VALUE!</v>
      </c>
      <c r="AW330" s="8" t="e">
        <f t="shared" si="23"/>
        <v>#VALUE!</v>
      </c>
      <c r="AY330">
        <v>1</v>
      </c>
      <c r="BI330">
        <v>1</v>
      </c>
      <c r="BM330">
        <v>1</v>
      </c>
      <c r="BS330">
        <v>1</v>
      </c>
      <c r="CB330">
        <v>1</v>
      </c>
      <c r="CF330">
        <v>1</v>
      </c>
      <c r="CO330">
        <v>1</v>
      </c>
      <c r="CT330">
        <v>1</v>
      </c>
      <c r="CY330">
        <v>1</v>
      </c>
      <c r="DF330">
        <v>1</v>
      </c>
      <c r="DQ330">
        <v>1</v>
      </c>
      <c r="DW330">
        <v>1</v>
      </c>
      <c r="EB330">
        <v>1</v>
      </c>
      <c r="ED330">
        <v>1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</row>
    <row r="331" spans="1:178" hidden="1" x14ac:dyDescent="0.35">
      <c r="A331" t="s">
        <v>2189</v>
      </c>
      <c r="B331" t="s">
        <v>175</v>
      </c>
      <c r="C331" t="s">
        <v>864</v>
      </c>
      <c r="D331" t="s">
        <v>1698</v>
      </c>
      <c r="F331" t="s">
        <v>1699</v>
      </c>
      <c r="G331" t="s">
        <v>2190</v>
      </c>
      <c r="H331" t="s">
        <v>2191</v>
      </c>
      <c r="K331" t="s">
        <v>2192</v>
      </c>
      <c r="L331" t="s">
        <v>182</v>
      </c>
      <c r="M331" t="s">
        <v>217</v>
      </c>
      <c r="N331">
        <v>80</v>
      </c>
      <c r="O331" t="s">
        <v>1384</v>
      </c>
      <c r="P331" t="s">
        <v>1262</v>
      </c>
      <c r="Q331">
        <v>900</v>
      </c>
      <c r="R331">
        <v>28</v>
      </c>
      <c r="S331">
        <v>-16</v>
      </c>
      <c r="T331">
        <v>500</v>
      </c>
      <c r="U331">
        <v>17</v>
      </c>
      <c r="V331">
        <v>22</v>
      </c>
      <c r="W331">
        <v>20</v>
      </c>
      <c r="X331" t="s">
        <v>2193</v>
      </c>
      <c r="Y331" t="s">
        <v>2194</v>
      </c>
      <c r="Z331" t="s">
        <v>1408</v>
      </c>
      <c r="AA331" t="s">
        <v>825</v>
      </c>
      <c r="AB331" t="s">
        <v>826</v>
      </c>
      <c r="AD331" s="8"/>
      <c r="AF331">
        <v>1</v>
      </c>
      <c r="AH331" t="s">
        <v>12330</v>
      </c>
      <c r="AN331" s="6" t="s">
        <v>23023</v>
      </c>
      <c r="AO331" s="1" t="s">
        <v>23023</v>
      </c>
      <c r="AP331" s="3" t="s">
        <v>23023</v>
      </c>
      <c r="AQ331" s="8">
        <f t="shared" si="20"/>
        <v>0</v>
      </c>
      <c r="AR331" s="8" t="e">
        <f t="shared" si="21"/>
        <v>#VALUE!</v>
      </c>
      <c r="AS331" s="8" t="e">
        <f t="shared" si="22"/>
        <v>#VALUE!</v>
      </c>
      <c r="AW331" s="8" t="e">
        <f t="shared" si="23"/>
        <v>#VALUE!</v>
      </c>
      <c r="AY331">
        <v>1</v>
      </c>
      <c r="BH331">
        <v>1</v>
      </c>
      <c r="BK331">
        <v>1</v>
      </c>
      <c r="BM331">
        <v>1</v>
      </c>
      <c r="BQ331">
        <v>1</v>
      </c>
      <c r="CA331">
        <v>1</v>
      </c>
      <c r="CG331">
        <v>1</v>
      </c>
      <c r="CS331">
        <v>1</v>
      </c>
      <c r="CY331">
        <v>1</v>
      </c>
      <c r="DH331">
        <v>1</v>
      </c>
      <c r="EB331">
        <v>1</v>
      </c>
      <c r="EE331">
        <v>1</v>
      </c>
      <c r="EY331">
        <v>1</v>
      </c>
      <c r="FC331">
        <v>1</v>
      </c>
    </row>
    <row r="332" spans="1:178" hidden="1" x14ac:dyDescent="0.35">
      <c r="A332" t="s">
        <v>2195</v>
      </c>
      <c r="B332" t="s">
        <v>175</v>
      </c>
      <c r="C332" t="s">
        <v>176</v>
      </c>
      <c r="D332" t="s">
        <v>728</v>
      </c>
      <c r="F332" t="s">
        <v>729</v>
      </c>
      <c r="G332" t="s">
        <v>2196</v>
      </c>
      <c r="H332" t="s">
        <v>2197</v>
      </c>
      <c r="K332" t="s">
        <v>2198</v>
      </c>
      <c r="L332" t="s">
        <v>182</v>
      </c>
      <c r="M332" t="s">
        <v>197</v>
      </c>
      <c r="N332">
        <v>150</v>
      </c>
      <c r="O332" t="s">
        <v>1384</v>
      </c>
      <c r="P332" t="s">
        <v>2199</v>
      </c>
      <c r="Q332">
        <v>300</v>
      </c>
      <c r="R332">
        <v>28</v>
      </c>
      <c r="S332">
        <v>-16</v>
      </c>
      <c r="T332">
        <v>300</v>
      </c>
      <c r="U332">
        <v>17</v>
      </c>
      <c r="V332">
        <v>22</v>
      </c>
      <c r="W332">
        <v>20</v>
      </c>
      <c r="X332" t="s">
        <v>1297</v>
      </c>
      <c r="Y332" t="s">
        <v>1408</v>
      </c>
      <c r="Z332" t="s">
        <v>1408</v>
      </c>
      <c r="AA332" t="s">
        <v>825</v>
      </c>
      <c r="AB332" t="s">
        <v>826</v>
      </c>
      <c r="AD332" s="8"/>
      <c r="AE332">
        <v>1</v>
      </c>
      <c r="AH332" t="s">
        <v>4999</v>
      </c>
      <c r="AI332">
        <v>8</v>
      </c>
      <c r="AJ332">
        <v>1.2</v>
      </c>
      <c r="AN332" s="6" t="s">
        <v>23023</v>
      </c>
      <c r="AO332" s="1" t="s">
        <v>23023</v>
      </c>
      <c r="AP332" s="3" t="s">
        <v>23023</v>
      </c>
      <c r="AQ332" s="8">
        <f t="shared" si="20"/>
        <v>0</v>
      </c>
      <c r="AR332" s="8" t="e">
        <f t="shared" si="21"/>
        <v>#VALUE!</v>
      </c>
      <c r="AS332" s="8" t="e">
        <f t="shared" si="22"/>
        <v>#VALUE!</v>
      </c>
      <c r="AW332" s="8" t="e">
        <f t="shared" si="23"/>
        <v>#VALUE!</v>
      </c>
      <c r="AY332">
        <v>1</v>
      </c>
      <c r="BJ332">
        <v>1</v>
      </c>
      <c r="BM332">
        <v>1</v>
      </c>
      <c r="BP332">
        <v>1</v>
      </c>
      <c r="BS332">
        <v>1</v>
      </c>
      <c r="BV332">
        <v>1</v>
      </c>
      <c r="CB332">
        <v>1</v>
      </c>
      <c r="CE332">
        <v>1</v>
      </c>
      <c r="CS332">
        <v>1</v>
      </c>
      <c r="CW332">
        <v>1</v>
      </c>
      <c r="DE332">
        <v>1</v>
      </c>
      <c r="DO332">
        <v>1</v>
      </c>
      <c r="EC332">
        <v>1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O332">
        <v>0</v>
      </c>
      <c r="FP332">
        <v>0</v>
      </c>
      <c r="FQ332">
        <v>0</v>
      </c>
      <c r="FR332">
        <v>0</v>
      </c>
      <c r="FT332">
        <v>0</v>
      </c>
      <c r="FU332">
        <v>0</v>
      </c>
    </row>
    <row r="333" spans="1:178" hidden="1" x14ac:dyDescent="0.35">
      <c r="A333" t="s">
        <v>2200</v>
      </c>
      <c r="B333" t="s">
        <v>175</v>
      </c>
      <c r="C333" t="s">
        <v>864</v>
      </c>
      <c r="D333" t="s">
        <v>1698</v>
      </c>
      <c r="F333" t="s">
        <v>1699</v>
      </c>
      <c r="G333" t="s">
        <v>2201</v>
      </c>
      <c r="H333" t="s">
        <v>2202</v>
      </c>
      <c r="K333" t="s">
        <v>2203</v>
      </c>
      <c r="L333" t="s">
        <v>182</v>
      </c>
      <c r="M333" t="s">
        <v>217</v>
      </c>
      <c r="N333">
        <v>20</v>
      </c>
      <c r="O333" t="s">
        <v>1384</v>
      </c>
      <c r="P333" t="s">
        <v>2204</v>
      </c>
      <c r="Q333">
        <v>1200</v>
      </c>
      <c r="R333">
        <v>28</v>
      </c>
      <c r="S333">
        <v>-16</v>
      </c>
      <c r="T333">
        <v>500</v>
      </c>
      <c r="U333">
        <v>15</v>
      </c>
      <c r="V333">
        <v>21</v>
      </c>
      <c r="W333">
        <v>20</v>
      </c>
      <c r="X333" t="s">
        <v>1297</v>
      </c>
      <c r="Y333" t="s">
        <v>1605</v>
      </c>
      <c r="Z333" t="s">
        <v>1408</v>
      </c>
      <c r="AA333" t="s">
        <v>825</v>
      </c>
      <c r="AB333" t="s">
        <v>826</v>
      </c>
      <c r="AD333" s="8"/>
      <c r="AE333">
        <v>1</v>
      </c>
      <c r="AH333" t="s">
        <v>12330</v>
      </c>
      <c r="AN333" s="6" t="s">
        <v>23023</v>
      </c>
      <c r="AO333" s="1" t="s">
        <v>23023</v>
      </c>
      <c r="AP333" s="3" t="s">
        <v>23023</v>
      </c>
      <c r="AQ333" s="8">
        <f t="shared" si="20"/>
        <v>0</v>
      </c>
      <c r="AR333" s="8" t="e">
        <f t="shared" si="21"/>
        <v>#VALUE!</v>
      </c>
      <c r="AS333" s="8" t="e">
        <f t="shared" si="22"/>
        <v>#VALUE!</v>
      </c>
      <c r="AW333" s="8" t="e">
        <f t="shared" si="23"/>
        <v>#VALUE!</v>
      </c>
      <c r="AY333">
        <v>1</v>
      </c>
      <c r="BH333">
        <v>1</v>
      </c>
      <c r="BK333">
        <v>1</v>
      </c>
      <c r="BM333">
        <v>1</v>
      </c>
      <c r="BQ333">
        <v>1</v>
      </c>
      <c r="CA333">
        <v>1</v>
      </c>
      <c r="CG333">
        <v>1</v>
      </c>
      <c r="CO333">
        <v>1</v>
      </c>
      <c r="CS333">
        <v>1</v>
      </c>
      <c r="CT333">
        <v>1</v>
      </c>
      <c r="CY333">
        <v>1</v>
      </c>
      <c r="DB333">
        <v>1</v>
      </c>
      <c r="DH333">
        <v>1</v>
      </c>
      <c r="EB333">
        <v>1</v>
      </c>
      <c r="EE333">
        <v>1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O333">
        <v>0</v>
      </c>
      <c r="FP333">
        <v>0</v>
      </c>
      <c r="FQ333">
        <v>0</v>
      </c>
      <c r="FR333">
        <v>0</v>
      </c>
    </row>
    <row r="334" spans="1:178" hidden="1" x14ac:dyDescent="0.35">
      <c r="A334" t="s">
        <v>2205</v>
      </c>
      <c r="B334" t="s">
        <v>309</v>
      </c>
      <c r="C334" t="s">
        <v>336</v>
      </c>
      <c r="D334" t="s">
        <v>337</v>
      </c>
      <c r="F334" t="s">
        <v>2206</v>
      </c>
      <c r="G334" t="s">
        <v>2207</v>
      </c>
      <c r="H334" t="s">
        <v>2208</v>
      </c>
      <c r="K334" t="s">
        <v>2209</v>
      </c>
      <c r="L334" t="s">
        <v>182</v>
      </c>
      <c r="M334" t="s">
        <v>197</v>
      </c>
      <c r="N334">
        <v>150</v>
      </c>
      <c r="O334" t="s">
        <v>1384</v>
      </c>
      <c r="P334" t="s">
        <v>1262</v>
      </c>
      <c r="Q334">
        <v>250</v>
      </c>
      <c r="R334">
        <v>28</v>
      </c>
      <c r="S334">
        <v>-16</v>
      </c>
      <c r="T334">
        <v>300</v>
      </c>
      <c r="U334">
        <v>17</v>
      </c>
      <c r="V334">
        <v>22</v>
      </c>
      <c r="W334">
        <v>20</v>
      </c>
      <c r="X334" t="s">
        <v>2210</v>
      </c>
      <c r="Y334" t="s">
        <v>2194</v>
      </c>
      <c r="Z334" t="s">
        <v>1408</v>
      </c>
      <c r="AA334" t="s">
        <v>825</v>
      </c>
      <c r="AB334" t="s">
        <v>826</v>
      </c>
      <c r="AD334" s="8"/>
      <c r="AE334">
        <v>1</v>
      </c>
      <c r="AH334" t="s">
        <v>12330</v>
      </c>
      <c r="AN334" s="6" t="s">
        <v>23023</v>
      </c>
      <c r="AO334" s="1" t="s">
        <v>23023</v>
      </c>
      <c r="AP334" s="3" t="s">
        <v>23023</v>
      </c>
      <c r="AQ334" s="8">
        <f t="shared" si="20"/>
        <v>0</v>
      </c>
      <c r="AR334" s="8" t="e">
        <f t="shared" si="21"/>
        <v>#VALUE!</v>
      </c>
      <c r="AS334" s="8" t="e">
        <f t="shared" si="22"/>
        <v>#VALUE!</v>
      </c>
      <c r="AW334" s="8" t="e">
        <f t="shared" si="23"/>
        <v>#VALUE!</v>
      </c>
      <c r="AY334">
        <v>1</v>
      </c>
      <c r="BD334">
        <v>1</v>
      </c>
      <c r="BJ334">
        <v>1</v>
      </c>
      <c r="BM334">
        <v>1</v>
      </c>
      <c r="BT334">
        <v>1</v>
      </c>
      <c r="CB334">
        <v>1</v>
      </c>
      <c r="CE334">
        <v>1</v>
      </c>
      <c r="CS334">
        <v>1</v>
      </c>
      <c r="CW334">
        <v>1</v>
      </c>
      <c r="DE334">
        <v>1</v>
      </c>
      <c r="DO334">
        <v>1</v>
      </c>
      <c r="DZ334">
        <v>1</v>
      </c>
      <c r="ES334">
        <v>1</v>
      </c>
      <c r="FB334">
        <v>1</v>
      </c>
      <c r="FC334">
        <v>1</v>
      </c>
      <c r="FK334">
        <v>1</v>
      </c>
      <c r="FL334">
        <v>1</v>
      </c>
    </row>
    <row r="335" spans="1:178" hidden="1" x14ac:dyDescent="0.35">
      <c r="A335" t="s">
        <v>2211</v>
      </c>
      <c r="B335" t="s">
        <v>175</v>
      </c>
      <c r="C335" t="s">
        <v>279</v>
      </c>
      <c r="D335" t="s">
        <v>299</v>
      </c>
      <c r="E335" t="s">
        <v>300</v>
      </c>
      <c r="F335" t="s">
        <v>2212</v>
      </c>
      <c r="G335" t="s">
        <v>2213</v>
      </c>
      <c r="H335" t="s">
        <v>2214</v>
      </c>
      <c r="K335" t="s">
        <v>2215</v>
      </c>
      <c r="L335" t="s">
        <v>182</v>
      </c>
      <c r="M335" t="s">
        <v>197</v>
      </c>
      <c r="N335">
        <v>80</v>
      </c>
      <c r="O335" t="s">
        <v>1384</v>
      </c>
      <c r="P335" t="s">
        <v>2199</v>
      </c>
      <c r="Q335">
        <v>400</v>
      </c>
      <c r="R335">
        <v>28</v>
      </c>
      <c r="S335">
        <v>-16</v>
      </c>
      <c r="T335">
        <v>100</v>
      </c>
      <c r="U335">
        <v>18</v>
      </c>
      <c r="V335">
        <v>23</v>
      </c>
      <c r="W335">
        <v>22</v>
      </c>
      <c r="X335" t="s">
        <v>2216</v>
      </c>
      <c r="Y335" t="s">
        <v>2217</v>
      </c>
      <c r="Z335" t="s">
        <v>1408</v>
      </c>
      <c r="AA335" t="s">
        <v>825</v>
      </c>
      <c r="AB335" t="s">
        <v>826</v>
      </c>
      <c r="AD335" s="8"/>
      <c r="AF335">
        <v>1</v>
      </c>
      <c r="AH335" t="s">
        <v>12330</v>
      </c>
      <c r="AN335" s="6" t="s">
        <v>23023</v>
      </c>
      <c r="AO335" s="1" t="s">
        <v>23023</v>
      </c>
      <c r="AP335" s="3" t="s">
        <v>23023</v>
      </c>
      <c r="AQ335" s="8">
        <f t="shared" si="20"/>
        <v>0</v>
      </c>
      <c r="AR335" s="8" t="e">
        <f t="shared" si="21"/>
        <v>#VALUE!</v>
      </c>
      <c r="AS335" s="8" t="e">
        <f t="shared" si="22"/>
        <v>#VALUE!</v>
      </c>
      <c r="AW335" s="8" t="e">
        <f t="shared" si="23"/>
        <v>#VALUE!</v>
      </c>
      <c r="AY335">
        <v>1</v>
      </c>
      <c r="BH335">
        <v>1</v>
      </c>
      <c r="BI335">
        <v>1</v>
      </c>
      <c r="BM335">
        <v>1</v>
      </c>
      <c r="BS335">
        <v>1</v>
      </c>
      <c r="CA335">
        <v>1</v>
      </c>
      <c r="CF335">
        <v>1</v>
      </c>
      <c r="CS335">
        <v>1</v>
      </c>
      <c r="CY335">
        <v>1</v>
      </c>
      <c r="DD335">
        <v>1</v>
      </c>
      <c r="DN335">
        <v>1</v>
      </c>
      <c r="DP335">
        <v>1</v>
      </c>
      <c r="DX335">
        <v>1</v>
      </c>
      <c r="DY335">
        <v>1</v>
      </c>
      <c r="ED335">
        <v>1</v>
      </c>
      <c r="ES335">
        <v>1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O335">
        <v>0</v>
      </c>
      <c r="FP335">
        <v>0</v>
      </c>
      <c r="FQ335">
        <v>0</v>
      </c>
      <c r="FR335">
        <v>0</v>
      </c>
      <c r="FT335">
        <v>0</v>
      </c>
      <c r="FU335">
        <v>0</v>
      </c>
    </row>
    <row r="336" spans="1:178" hidden="1" x14ac:dyDescent="0.35">
      <c r="A336" t="s">
        <v>2178</v>
      </c>
      <c r="B336" t="s">
        <v>573</v>
      </c>
      <c r="C336" t="s">
        <v>815</v>
      </c>
      <c r="D336" t="s">
        <v>816</v>
      </c>
      <c r="E336" t="s">
        <v>1306</v>
      </c>
      <c r="F336" t="s">
        <v>2179</v>
      </c>
      <c r="G336" t="s">
        <v>2180</v>
      </c>
      <c r="H336" t="s">
        <v>2181</v>
      </c>
      <c r="K336" t="s">
        <v>2182</v>
      </c>
      <c r="L336" t="s">
        <v>182</v>
      </c>
      <c r="M336" t="s">
        <v>217</v>
      </c>
      <c r="N336">
        <v>80</v>
      </c>
      <c r="O336" t="s">
        <v>1384</v>
      </c>
      <c r="P336" t="s">
        <v>1584</v>
      </c>
      <c r="Q336">
        <v>500</v>
      </c>
      <c r="R336">
        <v>37</v>
      </c>
      <c r="S336">
        <v>-3</v>
      </c>
      <c r="T336">
        <v>200</v>
      </c>
      <c r="U336">
        <v>12</v>
      </c>
      <c r="V336">
        <v>28</v>
      </c>
      <c r="W336">
        <v>18</v>
      </c>
      <c r="X336" t="s">
        <v>1669</v>
      </c>
      <c r="Y336" t="s">
        <v>2130</v>
      </c>
      <c r="Z336" t="s">
        <v>545</v>
      </c>
      <c r="AA336" t="s">
        <v>546</v>
      </c>
      <c r="AB336" t="s">
        <v>188</v>
      </c>
      <c r="AD336" s="8"/>
      <c r="AF336">
        <v>1</v>
      </c>
      <c r="AH336" t="s">
        <v>4999</v>
      </c>
      <c r="AI336">
        <v>5</v>
      </c>
      <c r="AJ336">
        <v>0.9</v>
      </c>
      <c r="AN336" s="6" t="s">
        <v>23023</v>
      </c>
      <c r="AO336" s="1" t="s">
        <v>23023</v>
      </c>
      <c r="AP336" s="3" t="s">
        <v>23023</v>
      </c>
      <c r="AQ336" s="8">
        <f t="shared" si="20"/>
        <v>0</v>
      </c>
      <c r="AR336" s="8" t="e">
        <f t="shared" si="21"/>
        <v>#VALUE!</v>
      </c>
      <c r="AS336" s="8" t="e">
        <f t="shared" si="22"/>
        <v>#VALUE!</v>
      </c>
      <c r="AW336" s="8" t="e">
        <f t="shared" si="23"/>
        <v>#VALUE!</v>
      </c>
      <c r="AX336">
        <v>1</v>
      </c>
      <c r="BC336">
        <v>1</v>
      </c>
      <c r="BE336">
        <v>1</v>
      </c>
      <c r="BI336">
        <v>1</v>
      </c>
      <c r="BJ336">
        <v>1</v>
      </c>
      <c r="BM336">
        <v>1</v>
      </c>
      <c r="BS336">
        <v>1</v>
      </c>
      <c r="CA336">
        <v>1</v>
      </c>
      <c r="CE336">
        <v>1</v>
      </c>
      <c r="CS336">
        <v>1</v>
      </c>
      <c r="CX336">
        <v>1</v>
      </c>
      <c r="DF336">
        <v>1</v>
      </c>
      <c r="DP336">
        <v>1</v>
      </c>
      <c r="EB336">
        <v>1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 t="s">
        <v>826</v>
      </c>
    </row>
    <row r="337" spans="1:178" hidden="1" x14ac:dyDescent="0.35">
      <c r="A337" t="s">
        <v>2218</v>
      </c>
      <c r="B337" t="s">
        <v>573</v>
      </c>
      <c r="C337" t="s">
        <v>574</v>
      </c>
      <c r="D337" t="s">
        <v>575</v>
      </c>
      <c r="F337" t="s">
        <v>692</v>
      </c>
      <c r="G337" t="s">
        <v>2219</v>
      </c>
      <c r="H337" t="s">
        <v>2220</v>
      </c>
      <c r="K337" t="s">
        <v>2221</v>
      </c>
      <c r="L337" t="s">
        <v>182</v>
      </c>
      <c r="M337" t="s">
        <v>197</v>
      </c>
      <c r="N337">
        <v>300</v>
      </c>
      <c r="O337" t="s">
        <v>1384</v>
      </c>
      <c r="P337" t="s">
        <v>1584</v>
      </c>
      <c r="Q337">
        <v>700</v>
      </c>
      <c r="R337">
        <v>28</v>
      </c>
      <c r="S337">
        <v>-16</v>
      </c>
      <c r="X337" t="s">
        <v>1585</v>
      </c>
      <c r="Y337" t="s">
        <v>2222</v>
      </c>
      <c r="Z337" t="s">
        <v>2102</v>
      </c>
      <c r="AA337" t="s">
        <v>825</v>
      </c>
      <c r="AB337" t="s">
        <v>826</v>
      </c>
      <c r="AD337" s="8"/>
      <c r="AF337">
        <v>1</v>
      </c>
      <c r="AH337" t="s">
        <v>5745</v>
      </c>
      <c r="AN337" s="6" t="s">
        <v>23023</v>
      </c>
      <c r="AO337" s="1" t="s">
        <v>23023</v>
      </c>
      <c r="AP337" s="3" t="s">
        <v>23023</v>
      </c>
      <c r="AQ337" s="8">
        <f t="shared" si="20"/>
        <v>0</v>
      </c>
      <c r="AR337" s="8" t="e">
        <f t="shared" si="21"/>
        <v>#VALUE!</v>
      </c>
      <c r="AS337" s="8" t="e">
        <f t="shared" si="22"/>
        <v>#VALUE!</v>
      </c>
      <c r="AW337" s="8" t="e">
        <f t="shared" si="23"/>
        <v>#VALUE!</v>
      </c>
      <c r="AX337">
        <v>1</v>
      </c>
      <c r="BD337">
        <v>1</v>
      </c>
      <c r="BH337">
        <v>1</v>
      </c>
      <c r="BN337">
        <v>1</v>
      </c>
      <c r="BS337">
        <v>1</v>
      </c>
      <c r="CF337">
        <v>1</v>
      </c>
      <c r="CS337">
        <v>1</v>
      </c>
      <c r="CT337">
        <v>1</v>
      </c>
      <c r="CY337">
        <v>1</v>
      </c>
      <c r="DD337">
        <v>1</v>
      </c>
      <c r="DO337">
        <v>1</v>
      </c>
      <c r="EB337">
        <v>1</v>
      </c>
      <c r="EC337">
        <v>1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</row>
    <row r="338" spans="1:178" hidden="1" x14ac:dyDescent="0.35">
      <c r="A338" t="s">
        <v>2223</v>
      </c>
      <c r="B338" t="s">
        <v>309</v>
      </c>
      <c r="C338" t="s">
        <v>373</v>
      </c>
      <c r="D338" t="s">
        <v>374</v>
      </c>
      <c r="E338" t="s">
        <v>782</v>
      </c>
      <c r="F338" t="s">
        <v>783</v>
      </c>
      <c r="G338" t="s">
        <v>2224</v>
      </c>
      <c r="H338" t="s">
        <v>2225</v>
      </c>
      <c r="K338" t="s">
        <v>2226</v>
      </c>
      <c r="L338" t="s">
        <v>182</v>
      </c>
      <c r="M338" t="s">
        <v>197</v>
      </c>
      <c r="N338">
        <v>80</v>
      </c>
      <c r="O338" t="s">
        <v>1384</v>
      </c>
      <c r="P338" t="s">
        <v>1584</v>
      </c>
      <c r="Q338">
        <v>300</v>
      </c>
      <c r="R338">
        <v>28</v>
      </c>
      <c r="S338">
        <v>-16</v>
      </c>
      <c r="X338" t="s">
        <v>1651</v>
      </c>
      <c r="Y338" t="s">
        <v>2227</v>
      </c>
      <c r="Z338" t="s">
        <v>1265</v>
      </c>
      <c r="AA338" t="s">
        <v>825</v>
      </c>
      <c r="AB338" t="s">
        <v>826</v>
      </c>
      <c r="AD338" s="8"/>
      <c r="AE338">
        <v>1</v>
      </c>
      <c r="AH338" t="s">
        <v>6289</v>
      </c>
      <c r="AI338">
        <v>10</v>
      </c>
      <c r="AJ338">
        <v>0.9</v>
      </c>
      <c r="AN338" s="6" t="s">
        <v>23023</v>
      </c>
      <c r="AO338" s="1" t="s">
        <v>23023</v>
      </c>
      <c r="AP338" s="3" t="s">
        <v>23023</v>
      </c>
      <c r="AQ338" s="8">
        <f t="shared" si="20"/>
        <v>0</v>
      </c>
      <c r="AR338" s="8" t="e">
        <f t="shared" si="21"/>
        <v>#VALUE!</v>
      </c>
      <c r="AS338" s="8" t="e">
        <f t="shared" si="22"/>
        <v>#VALUE!</v>
      </c>
      <c r="AW338" s="8" t="e">
        <f t="shared" si="23"/>
        <v>#VALUE!</v>
      </c>
      <c r="AX338">
        <v>1</v>
      </c>
      <c r="BD338">
        <v>1</v>
      </c>
      <c r="BH338">
        <v>1</v>
      </c>
      <c r="BM338">
        <v>1</v>
      </c>
      <c r="BS338">
        <v>1</v>
      </c>
      <c r="CA338">
        <v>1</v>
      </c>
      <c r="CF338">
        <v>1</v>
      </c>
      <c r="CT338">
        <v>1</v>
      </c>
      <c r="CX338">
        <v>1</v>
      </c>
      <c r="DE338">
        <v>1</v>
      </c>
      <c r="DN338">
        <v>1</v>
      </c>
      <c r="DO338">
        <v>1</v>
      </c>
      <c r="DZ338">
        <v>1</v>
      </c>
      <c r="ED338">
        <v>1</v>
      </c>
      <c r="FC338">
        <v>1</v>
      </c>
    </row>
    <row r="339" spans="1:178" hidden="1" x14ac:dyDescent="0.35">
      <c r="A339" t="s">
        <v>2228</v>
      </c>
      <c r="B339" t="s">
        <v>175</v>
      </c>
      <c r="C339" t="s">
        <v>582</v>
      </c>
      <c r="D339" t="s">
        <v>583</v>
      </c>
      <c r="E339" t="s">
        <v>584</v>
      </c>
      <c r="F339" t="s">
        <v>2229</v>
      </c>
      <c r="G339" t="s">
        <v>2230</v>
      </c>
      <c r="H339" t="s">
        <v>2231</v>
      </c>
      <c r="K339" t="s">
        <v>2232</v>
      </c>
      <c r="L339" t="s">
        <v>182</v>
      </c>
      <c r="M339" t="s">
        <v>197</v>
      </c>
      <c r="N339">
        <v>150</v>
      </c>
      <c r="O339" t="s">
        <v>1384</v>
      </c>
      <c r="P339" t="s">
        <v>2233</v>
      </c>
      <c r="Q339">
        <v>900</v>
      </c>
      <c r="R339">
        <v>28</v>
      </c>
      <c r="S339">
        <v>-16</v>
      </c>
      <c r="T339">
        <v>500</v>
      </c>
      <c r="U339">
        <v>17</v>
      </c>
      <c r="V339">
        <v>22</v>
      </c>
      <c r="W339">
        <v>20</v>
      </c>
      <c r="X339" t="s">
        <v>907</v>
      </c>
      <c r="Y339" t="s">
        <v>2234</v>
      </c>
      <c r="Z339" t="s">
        <v>1408</v>
      </c>
      <c r="AA339" t="s">
        <v>825</v>
      </c>
      <c r="AB339" t="s">
        <v>826</v>
      </c>
      <c r="AD339" s="8"/>
      <c r="AH339" t="s">
        <v>12330</v>
      </c>
      <c r="AN339" s="6" t="s">
        <v>23023</v>
      </c>
      <c r="AO339" s="1" t="s">
        <v>23023</v>
      </c>
      <c r="AP339" s="3" t="s">
        <v>23023</v>
      </c>
      <c r="AQ339" s="8">
        <f t="shared" si="20"/>
        <v>0</v>
      </c>
      <c r="AR339" s="8" t="e">
        <f t="shared" si="21"/>
        <v>#VALUE!</v>
      </c>
      <c r="AS339" s="8" t="e">
        <f t="shared" si="22"/>
        <v>#VALUE!</v>
      </c>
      <c r="AW339" s="8" t="e">
        <f t="shared" si="23"/>
        <v>#VALUE!</v>
      </c>
      <c r="AX339">
        <v>1</v>
      </c>
      <c r="BC339">
        <v>1</v>
      </c>
      <c r="BG339">
        <v>1</v>
      </c>
      <c r="BK339">
        <v>1</v>
      </c>
      <c r="BM339">
        <v>1</v>
      </c>
      <c r="BS339">
        <v>1</v>
      </c>
      <c r="BT339">
        <v>1</v>
      </c>
      <c r="CB339">
        <v>1</v>
      </c>
      <c r="CF339">
        <v>1</v>
      </c>
      <c r="CS339">
        <v>1</v>
      </c>
      <c r="CX339">
        <v>1</v>
      </c>
      <c r="DE339">
        <v>1</v>
      </c>
      <c r="DF339">
        <v>1</v>
      </c>
      <c r="DO339">
        <v>1</v>
      </c>
      <c r="DY339">
        <v>1</v>
      </c>
      <c r="EF339">
        <v>1</v>
      </c>
      <c r="EY339">
        <v>1</v>
      </c>
      <c r="FA339">
        <v>1</v>
      </c>
      <c r="FC339">
        <v>1</v>
      </c>
      <c r="FE339">
        <v>1</v>
      </c>
      <c r="FH339">
        <v>1</v>
      </c>
      <c r="FI339">
        <v>1</v>
      </c>
      <c r="FK339">
        <v>1</v>
      </c>
      <c r="FM339">
        <v>1</v>
      </c>
    </row>
    <row r="340" spans="1:178" hidden="1" x14ac:dyDescent="0.35">
      <c r="A340" t="s">
        <v>2235</v>
      </c>
      <c r="B340" t="s">
        <v>175</v>
      </c>
      <c r="C340" t="s">
        <v>582</v>
      </c>
      <c r="D340" t="s">
        <v>583</v>
      </c>
      <c r="E340" t="s">
        <v>584</v>
      </c>
      <c r="F340" t="s">
        <v>1332</v>
      </c>
      <c r="G340" t="s">
        <v>2236</v>
      </c>
      <c r="H340" t="s">
        <v>2237</v>
      </c>
      <c r="K340" t="s">
        <v>2238</v>
      </c>
      <c r="L340" t="s">
        <v>182</v>
      </c>
      <c r="M340" t="s">
        <v>197</v>
      </c>
      <c r="N340">
        <v>150</v>
      </c>
      <c r="O340" t="s">
        <v>1384</v>
      </c>
      <c r="P340" t="s">
        <v>1262</v>
      </c>
      <c r="Q340">
        <v>700</v>
      </c>
      <c r="R340">
        <v>28</v>
      </c>
      <c r="S340">
        <v>-16</v>
      </c>
      <c r="T340">
        <v>300</v>
      </c>
      <c r="U340">
        <v>17</v>
      </c>
      <c r="V340">
        <v>22</v>
      </c>
      <c r="W340">
        <v>20</v>
      </c>
      <c r="X340" t="s">
        <v>436</v>
      </c>
      <c r="Y340" t="s">
        <v>2239</v>
      </c>
      <c r="Z340" t="s">
        <v>1408</v>
      </c>
      <c r="AA340" t="s">
        <v>825</v>
      </c>
      <c r="AB340" t="s">
        <v>826</v>
      </c>
      <c r="AD340" s="8"/>
      <c r="AH340" t="s">
        <v>12330</v>
      </c>
      <c r="AN340" s="6" t="s">
        <v>23023</v>
      </c>
      <c r="AO340" s="1" t="s">
        <v>23023</v>
      </c>
      <c r="AP340" s="3" t="s">
        <v>23023</v>
      </c>
      <c r="AQ340" s="8">
        <f t="shared" si="20"/>
        <v>0</v>
      </c>
      <c r="AR340" s="8" t="e">
        <f t="shared" si="21"/>
        <v>#VALUE!</v>
      </c>
      <c r="AS340" s="8" t="e">
        <f t="shared" si="22"/>
        <v>#VALUE!</v>
      </c>
      <c r="AW340" s="8" t="e">
        <f t="shared" si="23"/>
        <v>#VALUE!</v>
      </c>
      <c r="AX340">
        <v>1</v>
      </c>
      <c r="BC340">
        <v>1</v>
      </c>
      <c r="BG340">
        <v>1</v>
      </c>
      <c r="BK340">
        <v>1</v>
      </c>
      <c r="BM340">
        <v>1</v>
      </c>
      <c r="BS340">
        <v>1</v>
      </c>
      <c r="BT340">
        <v>1</v>
      </c>
      <c r="BW340">
        <v>1</v>
      </c>
      <c r="CB340">
        <v>1</v>
      </c>
      <c r="CF340">
        <v>1</v>
      </c>
      <c r="CS340">
        <v>1</v>
      </c>
      <c r="CX340">
        <v>1</v>
      </c>
      <c r="DF340">
        <v>1</v>
      </c>
      <c r="DO340">
        <v>1</v>
      </c>
      <c r="DY340">
        <v>1</v>
      </c>
      <c r="EF340">
        <v>1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O340">
        <v>0</v>
      </c>
      <c r="FP340">
        <v>0</v>
      </c>
      <c r="FQ340">
        <v>0</v>
      </c>
      <c r="FR340">
        <v>0</v>
      </c>
    </row>
    <row r="341" spans="1:178" hidden="1" x14ac:dyDescent="0.35">
      <c r="A341" t="s">
        <v>2240</v>
      </c>
      <c r="B341" t="s">
        <v>573</v>
      </c>
      <c r="C341" t="s">
        <v>815</v>
      </c>
      <c r="D341" t="s">
        <v>816</v>
      </c>
      <c r="E341" t="s">
        <v>1306</v>
      </c>
      <c r="F341" t="s">
        <v>2241</v>
      </c>
      <c r="G341" t="s">
        <v>2242</v>
      </c>
      <c r="H341" t="s">
        <v>2243</v>
      </c>
      <c r="K341" t="s">
        <v>2244</v>
      </c>
      <c r="L341" t="s">
        <v>182</v>
      </c>
      <c r="M341" t="s">
        <v>23025</v>
      </c>
      <c r="N341">
        <v>40</v>
      </c>
      <c r="O341" t="s">
        <v>1384</v>
      </c>
      <c r="P341" t="s">
        <v>1636</v>
      </c>
      <c r="Q341">
        <v>350</v>
      </c>
      <c r="R341">
        <v>28</v>
      </c>
      <c r="S341">
        <v>-16</v>
      </c>
      <c r="X341" t="s">
        <v>1669</v>
      </c>
      <c r="Y341" t="s">
        <v>2245</v>
      </c>
      <c r="Z341" t="s">
        <v>1265</v>
      </c>
      <c r="AA341" t="s">
        <v>825</v>
      </c>
      <c r="AB341" t="s">
        <v>826</v>
      </c>
      <c r="AD341" s="8"/>
      <c r="AE341">
        <v>1</v>
      </c>
      <c r="AH341" t="s">
        <v>4999</v>
      </c>
      <c r="AI341">
        <v>3</v>
      </c>
      <c r="AJ341">
        <v>0.6</v>
      </c>
      <c r="AN341" s="6" t="s">
        <v>23023</v>
      </c>
      <c r="AO341" s="1" t="s">
        <v>23023</v>
      </c>
      <c r="AP341" s="3" t="s">
        <v>23023</v>
      </c>
      <c r="AQ341" s="8">
        <f t="shared" si="20"/>
        <v>0</v>
      </c>
      <c r="AR341" s="8" t="e">
        <f t="shared" si="21"/>
        <v>#VALUE!</v>
      </c>
      <c r="AS341" s="8" t="e">
        <f t="shared" si="22"/>
        <v>#VALUE!</v>
      </c>
      <c r="AW341" s="8" t="e">
        <f t="shared" si="23"/>
        <v>#VALUE!</v>
      </c>
      <c r="AX341">
        <v>1</v>
      </c>
      <c r="BD341">
        <v>1</v>
      </c>
      <c r="BH341">
        <v>1</v>
      </c>
      <c r="BI341">
        <v>1</v>
      </c>
      <c r="BM341">
        <v>1</v>
      </c>
      <c r="BS341">
        <v>1</v>
      </c>
      <c r="CA341">
        <v>1</v>
      </c>
      <c r="CE341">
        <v>1</v>
      </c>
      <c r="CO341">
        <v>1</v>
      </c>
      <c r="CS341">
        <v>1</v>
      </c>
      <c r="CY341">
        <v>1</v>
      </c>
      <c r="DF341">
        <v>1</v>
      </c>
      <c r="DK341">
        <v>1</v>
      </c>
      <c r="DO341">
        <v>1</v>
      </c>
      <c r="DW341">
        <v>1</v>
      </c>
      <c r="DZ341">
        <v>1</v>
      </c>
      <c r="ED341">
        <v>1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 t="s">
        <v>1593</v>
      </c>
    </row>
    <row r="342" spans="1:178" hidden="1" x14ac:dyDescent="0.35">
      <c r="A342" t="s">
        <v>2246</v>
      </c>
      <c r="B342" t="s">
        <v>384</v>
      </c>
      <c r="C342" t="s">
        <v>1620</v>
      </c>
      <c r="D342" t="s">
        <v>1621</v>
      </c>
      <c r="F342" t="s">
        <v>2247</v>
      </c>
      <c r="G342" t="s">
        <v>2248</v>
      </c>
      <c r="H342" t="s">
        <v>2249</v>
      </c>
      <c r="K342" t="s">
        <v>2250</v>
      </c>
      <c r="L342" t="s">
        <v>182</v>
      </c>
      <c r="M342" t="s">
        <v>217</v>
      </c>
      <c r="N342">
        <v>20</v>
      </c>
      <c r="O342" t="s">
        <v>1384</v>
      </c>
      <c r="P342" t="s">
        <v>2204</v>
      </c>
      <c r="Q342">
        <v>1000</v>
      </c>
      <c r="R342">
        <v>28</v>
      </c>
      <c r="S342">
        <v>-16</v>
      </c>
      <c r="T342">
        <v>700</v>
      </c>
      <c r="U342">
        <v>16</v>
      </c>
      <c r="V342">
        <v>21</v>
      </c>
      <c r="W342">
        <v>20</v>
      </c>
      <c r="X342" t="s">
        <v>734</v>
      </c>
      <c r="Y342" t="s">
        <v>1408</v>
      </c>
      <c r="Z342" t="s">
        <v>1408</v>
      </c>
      <c r="AA342" t="s">
        <v>825</v>
      </c>
      <c r="AB342" t="s">
        <v>826</v>
      </c>
      <c r="AD342" s="8"/>
      <c r="AE342">
        <v>1</v>
      </c>
      <c r="AH342" t="s">
        <v>12330</v>
      </c>
      <c r="AN342" s="6" t="s">
        <v>23023</v>
      </c>
      <c r="AO342" s="1" t="s">
        <v>23023</v>
      </c>
      <c r="AP342" s="3" t="s">
        <v>23023</v>
      </c>
      <c r="AQ342" s="8">
        <f t="shared" si="20"/>
        <v>0</v>
      </c>
      <c r="AR342" s="8" t="e">
        <f t="shared" si="21"/>
        <v>#VALUE!</v>
      </c>
      <c r="AS342" s="8" t="e">
        <f t="shared" si="22"/>
        <v>#VALUE!</v>
      </c>
      <c r="AW342" s="8" t="e">
        <f t="shared" si="23"/>
        <v>#VALUE!</v>
      </c>
      <c r="AY342">
        <v>1</v>
      </c>
      <c r="BH342">
        <v>1</v>
      </c>
      <c r="BI342">
        <v>1</v>
      </c>
      <c r="BM342">
        <v>1</v>
      </c>
      <c r="BS342">
        <v>1</v>
      </c>
      <c r="CA342">
        <v>1</v>
      </c>
      <c r="CF342">
        <v>1</v>
      </c>
      <c r="CS342">
        <v>1</v>
      </c>
      <c r="CY342">
        <v>1</v>
      </c>
      <c r="DF342">
        <v>1</v>
      </c>
      <c r="DO342">
        <v>1</v>
      </c>
      <c r="DZ342">
        <v>1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</row>
    <row r="343" spans="1:178" hidden="1" x14ac:dyDescent="0.35">
      <c r="A343" t="s">
        <v>2251</v>
      </c>
      <c r="B343" t="s">
        <v>175</v>
      </c>
      <c r="C343" t="s">
        <v>279</v>
      </c>
      <c r="D343" t="s">
        <v>299</v>
      </c>
      <c r="E343" t="s">
        <v>300</v>
      </c>
      <c r="F343" t="s">
        <v>2252</v>
      </c>
      <c r="G343" t="s">
        <v>2253</v>
      </c>
      <c r="H343" t="s">
        <v>2254</v>
      </c>
      <c r="K343" t="s">
        <v>2255</v>
      </c>
      <c r="L343" t="s">
        <v>182</v>
      </c>
      <c r="M343" t="s">
        <v>197</v>
      </c>
      <c r="N343">
        <v>150</v>
      </c>
      <c r="O343" t="s">
        <v>1384</v>
      </c>
      <c r="P343" t="s">
        <v>2199</v>
      </c>
      <c r="Q343">
        <v>600</v>
      </c>
      <c r="R343">
        <v>28</v>
      </c>
      <c r="S343">
        <v>-16</v>
      </c>
      <c r="T343">
        <v>500</v>
      </c>
      <c r="U343">
        <v>17</v>
      </c>
      <c r="V343">
        <v>22</v>
      </c>
      <c r="W343">
        <v>20</v>
      </c>
      <c r="X343" t="s">
        <v>1406</v>
      </c>
      <c r="Y343" t="s">
        <v>2256</v>
      </c>
      <c r="Z343" t="s">
        <v>1408</v>
      </c>
      <c r="AA343" t="s">
        <v>825</v>
      </c>
      <c r="AB343" t="s">
        <v>826</v>
      </c>
      <c r="AF343">
        <v>1</v>
      </c>
      <c r="AH343" t="s">
        <v>6289</v>
      </c>
      <c r="AI343">
        <v>3</v>
      </c>
      <c r="AJ343">
        <v>3</v>
      </c>
      <c r="AN343" s="6" t="s">
        <v>23023</v>
      </c>
      <c r="AO343" s="1" t="s">
        <v>23023</v>
      </c>
      <c r="AP343" s="3" t="s">
        <v>23023</v>
      </c>
      <c r="AQ343" s="8">
        <f t="shared" si="20"/>
        <v>0</v>
      </c>
      <c r="AR343" s="8" t="e">
        <f t="shared" si="21"/>
        <v>#VALUE!</v>
      </c>
      <c r="AS343" s="8" t="e">
        <f t="shared" si="22"/>
        <v>#VALUE!</v>
      </c>
      <c r="AW343" s="8" t="e">
        <f t="shared" si="23"/>
        <v>#VALUE!</v>
      </c>
      <c r="AX343">
        <v>1</v>
      </c>
      <c r="BD343">
        <v>1</v>
      </c>
      <c r="BH343">
        <v>1</v>
      </c>
      <c r="BJ343">
        <v>1</v>
      </c>
      <c r="BM343">
        <v>1</v>
      </c>
      <c r="BS343">
        <v>1</v>
      </c>
      <c r="CA343">
        <v>1</v>
      </c>
      <c r="CF343">
        <v>1</v>
      </c>
      <c r="CS343">
        <v>1</v>
      </c>
      <c r="CY343">
        <v>1</v>
      </c>
      <c r="DE343">
        <v>1</v>
      </c>
      <c r="DP343">
        <v>1</v>
      </c>
      <c r="EA343">
        <v>1</v>
      </c>
      <c r="ED343">
        <v>1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O343">
        <v>0</v>
      </c>
      <c r="FP343">
        <v>0</v>
      </c>
      <c r="FQ343">
        <v>0</v>
      </c>
      <c r="FR343">
        <v>0</v>
      </c>
      <c r="FT343">
        <v>0</v>
      </c>
      <c r="FU343">
        <v>0</v>
      </c>
    </row>
    <row r="344" spans="1:178" hidden="1" x14ac:dyDescent="0.35">
      <c r="A344" t="s">
        <v>2257</v>
      </c>
      <c r="B344" t="s">
        <v>309</v>
      </c>
      <c r="C344" t="s">
        <v>373</v>
      </c>
      <c r="D344" t="s">
        <v>429</v>
      </c>
      <c r="E344" t="s">
        <v>430</v>
      </c>
      <c r="F344" t="s">
        <v>993</v>
      </c>
      <c r="G344" t="s">
        <v>2258</v>
      </c>
      <c r="H344" t="s">
        <v>2259</v>
      </c>
      <c r="K344" t="s">
        <v>2260</v>
      </c>
      <c r="L344" t="s">
        <v>182</v>
      </c>
      <c r="M344" t="s">
        <v>197</v>
      </c>
      <c r="N344">
        <v>80</v>
      </c>
      <c r="O344" t="s">
        <v>1384</v>
      </c>
      <c r="P344" t="s">
        <v>318</v>
      </c>
      <c r="Q344">
        <v>600</v>
      </c>
      <c r="R344">
        <v>28</v>
      </c>
      <c r="S344">
        <v>-16</v>
      </c>
      <c r="X344" t="s">
        <v>1585</v>
      </c>
      <c r="Y344" t="s">
        <v>2114</v>
      </c>
      <c r="Z344" t="s">
        <v>2102</v>
      </c>
      <c r="AA344" t="s">
        <v>825</v>
      </c>
      <c r="AB344" t="s">
        <v>826</v>
      </c>
      <c r="AE344">
        <v>1</v>
      </c>
      <c r="AH344" t="s">
        <v>12330</v>
      </c>
      <c r="AN344" s="6" t="s">
        <v>23023</v>
      </c>
      <c r="AO344" s="1" t="s">
        <v>23023</v>
      </c>
      <c r="AP344" s="3" t="s">
        <v>23023</v>
      </c>
      <c r="AQ344" s="8">
        <f t="shared" si="20"/>
        <v>0</v>
      </c>
      <c r="AR344" s="8" t="e">
        <f t="shared" si="21"/>
        <v>#VALUE!</v>
      </c>
      <c r="AS344" s="8" t="e">
        <f t="shared" si="22"/>
        <v>#VALUE!</v>
      </c>
      <c r="AW344" s="8" t="e">
        <f t="shared" si="23"/>
        <v>#VALUE!</v>
      </c>
      <c r="AY344">
        <v>1</v>
      </c>
      <c r="BD344">
        <v>1</v>
      </c>
      <c r="BJ344">
        <v>1</v>
      </c>
      <c r="BM344">
        <v>1</v>
      </c>
      <c r="BS344">
        <v>1</v>
      </c>
      <c r="CA344">
        <v>1</v>
      </c>
      <c r="CE344">
        <v>1</v>
      </c>
      <c r="CS344">
        <v>1</v>
      </c>
      <c r="CY344">
        <v>1</v>
      </c>
      <c r="DF344">
        <v>1</v>
      </c>
      <c r="DN344">
        <v>1</v>
      </c>
      <c r="DO344">
        <v>1</v>
      </c>
      <c r="DX344">
        <v>1</v>
      </c>
      <c r="DZ344">
        <v>1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T344">
        <v>0</v>
      </c>
      <c r="FU344">
        <v>0</v>
      </c>
    </row>
    <row r="345" spans="1:178" hidden="1" x14ac:dyDescent="0.35">
      <c r="A345" t="s">
        <v>2261</v>
      </c>
      <c r="B345" t="s">
        <v>384</v>
      </c>
      <c r="C345" t="s">
        <v>439</v>
      </c>
      <c r="D345" t="s">
        <v>626</v>
      </c>
      <c r="F345" t="s">
        <v>627</v>
      </c>
      <c r="G345" t="s">
        <v>2262</v>
      </c>
      <c r="H345" t="s">
        <v>2263</v>
      </c>
      <c r="K345" t="s">
        <v>2264</v>
      </c>
      <c r="L345" t="s">
        <v>631</v>
      </c>
      <c r="M345" t="s">
        <v>197</v>
      </c>
      <c r="N345">
        <v>80</v>
      </c>
      <c r="O345" t="s">
        <v>1384</v>
      </c>
      <c r="P345" t="s">
        <v>1384</v>
      </c>
      <c r="Q345">
        <v>1200</v>
      </c>
      <c r="R345">
        <v>28</v>
      </c>
      <c r="S345">
        <v>-16</v>
      </c>
      <c r="T345">
        <v>700</v>
      </c>
      <c r="U345">
        <v>15</v>
      </c>
      <c r="V345">
        <v>21</v>
      </c>
      <c r="W345">
        <v>20</v>
      </c>
      <c r="X345" t="s">
        <v>2265</v>
      </c>
      <c r="Y345" t="s">
        <v>2266</v>
      </c>
      <c r="Z345" t="s">
        <v>1408</v>
      </c>
      <c r="AA345" t="s">
        <v>825</v>
      </c>
      <c r="AB345" t="s">
        <v>826</v>
      </c>
      <c r="AD345" s="8"/>
      <c r="AF345">
        <v>1</v>
      </c>
      <c r="AH345" t="s">
        <v>6289</v>
      </c>
      <c r="AI345">
        <v>5</v>
      </c>
      <c r="AJ345">
        <v>1</v>
      </c>
      <c r="AN345" s="6" t="s">
        <v>23023</v>
      </c>
      <c r="AO345" s="1" t="s">
        <v>23023</v>
      </c>
      <c r="AP345" s="3" t="s">
        <v>23023</v>
      </c>
      <c r="AQ345" s="8">
        <f t="shared" si="20"/>
        <v>0</v>
      </c>
      <c r="AR345" s="8" t="e">
        <f t="shared" si="21"/>
        <v>#VALUE!</v>
      </c>
      <c r="AS345" s="8" t="e">
        <f t="shared" si="22"/>
        <v>#VALUE!</v>
      </c>
      <c r="AW345" s="8" t="e">
        <f t="shared" si="23"/>
        <v>#VALUE!</v>
      </c>
      <c r="AX345">
        <v>1</v>
      </c>
      <c r="BD345">
        <v>1</v>
      </c>
      <c r="BH345">
        <v>1</v>
      </c>
      <c r="BM345">
        <v>1</v>
      </c>
      <c r="BS345">
        <v>1</v>
      </c>
      <c r="CA345">
        <v>1</v>
      </c>
      <c r="CF345">
        <v>1</v>
      </c>
      <c r="CT345">
        <v>1</v>
      </c>
      <c r="CX345">
        <v>1</v>
      </c>
      <c r="DE345">
        <v>1</v>
      </c>
      <c r="DF345">
        <v>1</v>
      </c>
      <c r="DO345">
        <v>1</v>
      </c>
      <c r="EC345">
        <v>1</v>
      </c>
      <c r="FC345">
        <v>1</v>
      </c>
      <c r="FE345">
        <v>1</v>
      </c>
      <c r="FF345">
        <v>1</v>
      </c>
    </row>
    <row r="346" spans="1:178" hidden="1" x14ac:dyDescent="0.35">
      <c r="A346" t="s">
        <v>2267</v>
      </c>
      <c r="B346" t="s">
        <v>175</v>
      </c>
      <c r="C346" t="s">
        <v>279</v>
      </c>
      <c r="D346" t="s">
        <v>760</v>
      </c>
      <c r="F346" t="s">
        <v>2268</v>
      </c>
      <c r="G346" t="s">
        <v>2269</v>
      </c>
      <c r="H346" t="s">
        <v>2270</v>
      </c>
      <c r="K346" t="s">
        <v>2271</v>
      </c>
      <c r="L346" t="s">
        <v>182</v>
      </c>
      <c r="M346" t="s">
        <v>183</v>
      </c>
      <c r="N346">
        <v>1000</v>
      </c>
      <c r="O346" t="s">
        <v>318</v>
      </c>
      <c r="P346" t="s">
        <v>1763</v>
      </c>
      <c r="Q346">
        <v>200</v>
      </c>
      <c r="R346">
        <v>33</v>
      </c>
      <c r="S346">
        <v>35</v>
      </c>
      <c r="T346">
        <v>700</v>
      </c>
      <c r="U346">
        <v>14</v>
      </c>
      <c r="V346">
        <v>28</v>
      </c>
      <c r="W346">
        <v>21</v>
      </c>
      <c r="X346" t="s">
        <v>2272</v>
      </c>
      <c r="Y346" t="s">
        <v>2273</v>
      </c>
      <c r="AA346" t="s">
        <v>1237</v>
      </c>
      <c r="AB346" t="s">
        <v>394</v>
      </c>
      <c r="AD346" s="8"/>
      <c r="AE346">
        <v>1</v>
      </c>
      <c r="AF346">
        <v>1</v>
      </c>
      <c r="AH346" t="s">
        <v>12330</v>
      </c>
      <c r="AN346" s="6" t="s">
        <v>23023</v>
      </c>
      <c r="AO346" s="1" t="s">
        <v>23023</v>
      </c>
      <c r="AP346" s="3" t="s">
        <v>23023</v>
      </c>
      <c r="AQ346" s="8">
        <f t="shared" si="20"/>
        <v>0</v>
      </c>
      <c r="AR346" s="8" t="e">
        <f t="shared" si="21"/>
        <v>#VALUE!</v>
      </c>
      <c r="AS346" s="8" t="e">
        <f t="shared" si="22"/>
        <v>#VALUE!</v>
      </c>
      <c r="AW346" s="8" t="e">
        <f t="shared" si="23"/>
        <v>#VALUE!</v>
      </c>
      <c r="AY346">
        <v>1</v>
      </c>
      <c r="BI346">
        <v>1</v>
      </c>
      <c r="BM346">
        <v>1</v>
      </c>
      <c r="BS346">
        <v>1</v>
      </c>
      <c r="CC346">
        <v>1</v>
      </c>
      <c r="CE346">
        <v>1</v>
      </c>
      <c r="CS346">
        <v>1</v>
      </c>
      <c r="CY346">
        <v>1</v>
      </c>
      <c r="DF346">
        <v>1</v>
      </c>
      <c r="DI346">
        <v>1</v>
      </c>
      <c r="DP346">
        <v>1</v>
      </c>
      <c r="DQ346">
        <v>1</v>
      </c>
      <c r="EA346">
        <v>1</v>
      </c>
      <c r="ES346">
        <v>1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O346">
        <v>0</v>
      </c>
      <c r="FP346">
        <v>0</v>
      </c>
      <c r="FQ346">
        <v>0</v>
      </c>
      <c r="FR346">
        <v>0</v>
      </c>
    </row>
    <row r="347" spans="1:178" hidden="1" x14ac:dyDescent="0.35">
      <c r="A347" t="s">
        <v>2274</v>
      </c>
      <c r="B347" t="s">
        <v>234</v>
      </c>
      <c r="C347" t="s">
        <v>797</v>
      </c>
      <c r="D347" t="s">
        <v>1498</v>
      </c>
      <c r="F347" t="s">
        <v>1499</v>
      </c>
      <c r="G347" t="s">
        <v>2275</v>
      </c>
      <c r="H347" t="s">
        <v>2276</v>
      </c>
      <c r="K347" t="s">
        <v>2277</v>
      </c>
      <c r="L347" t="s">
        <v>182</v>
      </c>
      <c r="M347" t="s">
        <v>183</v>
      </c>
      <c r="N347">
        <v>1000</v>
      </c>
      <c r="O347" t="s">
        <v>1384</v>
      </c>
      <c r="P347" t="s">
        <v>2233</v>
      </c>
      <c r="Q347">
        <v>50</v>
      </c>
      <c r="R347">
        <v>28</v>
      </c>
      <c r="S347">
        <v>-16</v>
      </c>
      <c r="T347">
        <v>100</v>
      </c>
      <c r="U347">
        <v>18</v>
      </c>
      <c r="V347">
        <v>23</v>
      </c>
      <c r="W347">
        <v>22</v>
      </c>
      <c r="X347" t="s">
        <v>803</v>
      </c>
      <c r="Y347" t="s">
        <v>2278</v>
      </c>
      <c r="Z347" t="s">
        <v>1408</v>
      </c>
      <c r="AA347" t="s">
        <v>825</v>
      </c>
      <c r="AB347" t="s">
        <v>826</v>
      </c>
      <c r="AD347" s="8"/>
      <c r="AG347">
        <v>1</v>
      </c>
      <c r="AH347" t="s">
        <v>5745</v>
      </c>
      <c r="AI347" t="s">
        <v>1504</v>
      </c>
      <c r="AJ347">
        <v>1</v>
      </c>
      <c r="AN347" s="6" t="s">
        <v>23023</v>
      </c>
      <c r="AO347" s="1" t="s">
        <v>23023</v>
      </c>
      <c r="AP347" s="3" t="s">
        <v>23023</v>
      </c>
      <c r="AQ347" s="8">
        <f t="shared" si="20"/>
        <v>0</v>
      </c>
      <c r="AR347" s="8" t="e">
        <f t="shared" si="21"/>
        <v>#VALUE!</v>
      </c>
      <c r="AS347" s="8" t="e">
        <f t="shared" si="22"/>
        <v>#VALUE!</v>
      </c>
      <c r="AW347" s="8" t="e">
        <f t="shared" si="23"/>
        <v>#VALUE!</v>
      </c>
      <c r="AX347">
        <v>1</v>
      </c>
      <c r="BC347">
        <v>1</v>
      </c>
      <c r="BD347">
        <v>1</v>
      </c>
      <c r="BH347">
        <v>1</v>
      </c>
      <c r="BK347">
        <v>1</v>
      </c>
      <c r="BM347">
        <v>1</v>
      </c>
      <c r="BS347">
        <v>1</v>
      </c>
      <c r="CC347">
        <v>1</v>
      </c>
      <c r="CF347">
        <v>1</v>
      </c>
      <c r="CS347">
        <v>1</v>
      </c>
      <c r="CY347">
        <v>1</v>
      </c>
      <c r="DF347">
        <v>1</v>
      </c>
      <c r="DK347">
        <v>1</v>
      </c>
      <c r="DQ347">
        <v>1</v>
      </c>
      <c r="DY347">
        <v>1</v>
      </c>
      <c r="EF347">
        <v>1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O347">
        <v>0</v>
      </c>
      <c r="FP347">
        <v>0</v>
      </c>
      <c r="FQ347">
        <v>0</v>
      </c>
      <c r="FR347">
        <v>0</v>
      </c>
    </row>
    <row r="348" spans="1:178" hidden="1" x14ac:dyDescent="0.35">
      <c r="A348" t="s">
        <v>2279</v>
      </c>
      <c r="B348" t="s">
        <v>384</v>
      </c>
      <c r="C348" t="s">
        <v>1620</v>
      </c>
      <c r="D348" t="s">
        <v>1621</v>
      </c>
      <c r="F348" t="s">
        <v>2280</v>
      </c>
      <c r="G348" t="s">
        <v>2281</v>
      </c>
      <c r="H348" t="s">
        <v>2282</v>
      </c>
      <c r="K348" t="s">
        <v>2283</v>
      </c>
      <c r="L348" t="s">
        <v>182</v>
      </c>
      <c r="M348" t="s">
        <v>343</v>
      </c>
      <c r="N348">
        <v>40</v>
      </c>
      <c r="O348" t="s">
        <v>2650</v>
      </c>
      <c r="P348" t="s">
        <v>2063</v>
      </c>
      <c r="Q348">
        <v>500</v>
      </c>
      <c r="R348">
        <v>25</v>
      </c>
      <c r="S348">
        <v>-5</v>
      </c>
      <c r="T348">
        <v>20</v>
      </c>
      <c r="U348">
        <v>15</v>
      </c>
      <c r="V348">
        <v>33</v>
      </c>
      <c r="W348">
        <v>21</v>
      </c>
      <c r="X348" t="s">
        <v>2284</v>
      </c>
      <c r="Y348" t="s">
        <v>2096</v>
      </c>
      <c r="AA348" t="s">
        <v>2066</v>
      </c>
      <c r="AB348" t="s">
        <v>394</v>
      </c>
      <c r="AD348" s="8"/>
      <c r="AE348">
        <v>1</v>
      </c>
      <c r="AH348" t="s">
        <v>4999</v>
      </c>
      <c r="AI348">
        <v>2</v>
      </c>
      <c r="AJ348">
        <v>0.5</v>
      </c>
      <c r="AN348" s="6" t="s">
        <v>23023</v>
      </c>
      <c r="AO348" s="1" t="s">
        <v>23023</v>
      </c>
      <c r="AP348" s="3" t="s">
        <v>23023</v>
      </c>
      <c r="AQ348" s="8">
        <f t="shared" si="20"/>
        <v>0</v>
      </c>
      <c r="AR348" s="8" t="e">
        <f t="shared" si="21"/>
        <v>#VALUE!</v>
      </c>
      <c r="AS348" s="8" t="e">
        <f t="shared" si="22"/>
        <v>#VALUE!</v>
      </c>
      <c r="AW348" s="8" t="e">
        <f t="shared" si="23"/>
        <v>#VALUE!</v>
      </c>
      <c r="AX348">
        <v>1</v>
      </c>
      <c r="BD348">
        <v>1</v>
      </c>
      <c r="BE348">
        <v>1</v>
      </c>
      <c r="BI348">
        <v>1</v>
      </c>
      <c r="BJ348">
        <v>1</v>
      </c>
      <c r="BK348">
        <v>1</v>
      </c>
      <c r="BM348">
        <v>1</v>
      </c>
      <c r="BS348">
        <v>1</v>
      </c>
      <c r="CA348">
        <v>1</v>
      </c>
      <c r="CF348">
        <v>1</v>
      </c>
      <c r="CS348">
        <v>1</v>
      </c>
      <c r="CX348">
        <v>1</v>
      </c>
      <c r="CY348">
        <v>1</v>
      </c>
      <c r="DF348">
        <v>1</v>
      </c>
      <c r="DO348">
        <v>1</v>
      </c>
      <c r="DZ348">
        <v>1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</row>
    <row r="349" spans="1:178" hidden="1" x14ac:dyDescent="0.35">
      <c r="A349" t="s">
        <v>2285</v>
      </c>
      <c r="B349" t="s">
        <v>573</v>
      </c>
      <c r="C349" t="s">
        <v>1685</v>
      </c>
      <c r="D349" t="s">
        <v>1686</v>
      </c>
      <c r="E349" t="s">
        <v>1758</v>
      </c>
      <c r="F349" t="s">
        <v>2286</v>
      </c>
      <c r="G349" t="s">
        <v>2287</v>
      </c>
      <c r="H349" t="s">
        <v>2288</v>
      </c>
      <c r="K349" t="s">
        <v>2289</v>
      </c>
      <c r="L349" t="s">
        <v>631</v>
      </c>
      <c r="M349" t="s">
        <v>217</v>
      </c>
      <c r="N349">
        <v>40</v>
      </c>
      <c r="O349" t="s">
        <v>2650</v>
      </c>
      <c r="P349" t="s">
        <v>2290</v>
      </c>
      <c r="Q349">
        <v>600</v>
      </c>
      <c r="R349">
        <v>25</v>
      </c>
      <c r="S349">
        <v>-5</v>
      </c>
      <c r="T349">
        <v>20</v>
      </c>
      <c r="U349">
        <v>15</v>
      </c>
      <c r="V349">
        <v>33</v>
      </c>
      <c r="W349">
        <v>21</v>
      </c>
      <c r="X349" t="s">
        <v>2291</v>
      </c>
      <c r="Y349" t="s">
        <v>2292</v>
      </c>
      <c r="AA349" t="s">
        <v>2066</v>
      </c>
      <c r="AB349" t="s">
        <v>394</v>
      </c>
      <c r="AE349">
        <v>1</v>
      </c>
      <c r="AH349" t="s">
        <v>4999</v>
      </c>
      <c r="AI349">
        <v>12</v>
      </c>
      <c r="AJ349">
        <v>0.4</v>
      </c>
      <c r="AN349" s="6" t="s">
        <v>23023</v>
      </c>
      <c r="AO349" s="1" t="s">
        <v>23023</v>
      </c>
      <c r="AP349" s="3" t="s">
        <v>23023</v>
      </c>
      <c r="AQ349" s="8">
        <f t="shared" si="20"/>
        <v>0</v>
      </c>
      <c r="AR349" s="8" t="e">
        <f t="shared" si="21"/>
        <v>#VALUE!</v>
      </c>
      <c r="AS349" s="8" t="e">
        <f t="shared" si="22"/>
        <v>#VALUE!</v>
      </c>
      <c r="AW349" s="8" t="e">
        <f t="shared" si="23"/>
        <v>#VALUE!</v>
      </c>
      <c r="AX349">
        <v>1</v>
      </c>
      <c r="BC349">
        <v>1</v>
      </c>
      <c r="BF349">
        <v>1</v>
      </c>
      <c r="BH349">
        <v>1</v>
      </c>
      <c r="BK349">
        <v>1</v>
      </c>
      <c r="BM349">
        <v>1</v>
      </c>
      <c r="BS349">
        <v>1</v>
      </c>
      <c r="BX349">
        <v>1</v>
      </c>
      <c r="CA349">
        <v>1</v>
      </c>
      <c r="CB349">
        <v>1</v>
      </c>
      <c r="CF349">
        <v>1</v>
      </c>
      <c r="CS349">
        <v>1</v>
      </c>
      <c r="CX349">
        <v>1</v>
      </c>
      <c r="CY349">
        <v>1</v>
      </c>
      <c r="DF349">
        <v>1</v>
      </c>
      <c r="DO349">
        <v>1</v>
      </c>
      <c r="DP349">
        <v>1</v>
      </c>
      <c r="DY349">
        <v>1</v>
      </c>
      <c r="EY349">
        <v>1</v>
      </c>
      <c r="EZ349">
        <v>1</v>
      </c>
      <c r="FM349">
        <v>1</v>
      </c>
      <c r="FV349" t="s">
        <v>2096</v>
      </c>
    </row>
    <row r="350" spans="1:178" hidden="1" x14ac:dyDescent="0.35">
      <c r="A350" t="s">
        <v>2293</v>
      </c>
      <c r="B350" t="s">
        <v>175</v>
      </c>
      <c r="C350" t="s">
        <v>269</v>
      </c>
      <c r="D350" t="s">
        <v>270</v>
      </c>
      <c r="F350" t="s">
        <v>324</v>
      </c>
      <c r="G350" t="s">
        <v>2294</v>
      </c>
      <c r="H350" t="s">
        <v>2295</v>
      </c>
      <c r="K350" t="s">
        <v>2296</v>
      </c>
      <c r="L350" t="s">
        <v>182</v>
      </c>
      <c r="M350" t="s">
        <v>197</v>
      </c>
      <c r="N350">
        <v>300</v>
      </c>
      <c r="O350" t="s">
        <v>241</v>
      </c>
      <c r="P350" t="s">
        <v>285</v>
      </c>
      <c r="Q350">
        <v>300</v>
      </c>
      <c r="R350">
        <v>38</v>
      </c>
      <c r="S350">
        <v>23</v>
      </c>
      <c r="T350">
        <v>450</v>
      </c>
      <c r="U350">
        <v>1</v>
      </c>
      <c r="V350">
        <v>22</v>
      </c>
      <c r="W350">
        <v>12</v>
      </c>
      <c r="X350" t="s">
        <v>676</v>
      </c>
      <c r="Y350" t="s">
        <v>1475</v>
      </c>
      <c r="AA350" t="s">
        <v>1476</v>
      </c>
      <c r="AB350" t="s">
        <v>188</v>
      </c>
      <c r="AD350" s="8"/>
      <c r="AF350">
        <v>1</v>
      </c>
      <c r="AH350" t="s">
        <v>5745</v>
      </c>
      <c r="AN350" s="6" t="s">
        <v>23023</v>
      </c>
      <c r="AO350" s="1" t="s">
        <v>23023</v>
      </c>
      <c r="AP350" s="3" t="s">
        <v>23023</v>
      </c>
      <c r="AQ350" s="8">
        <f t="shared" si="20"/>
        <v>0</v>
      </c>
      <c r="AR350" s="8" t="e">
        <f t="shared" si="21"/>
        <v>#VALUE!</v>
      </c>
      <c r="AS350" s="8" t="e">
        <f t="shared" si="22"/>
        <v>#VALUE!</v>
      </c>
      <c r="AW350" s="8" t="e">
        <f t="shared" si="23"/>
        <v>#VALUE!</v>
      </c>
      <c r="AX350">
        <v>1</v>
      </c>
      <c r="BD350">
        <v>1</v>
      </c>
      <c r="BF350">
        <v>1</v>
      </c>
      <c r="BJ350">
        <v>1</v>
      </c>
      <c r="BN350">
        <v>1</v>
      </c>
      <c r="BS350">
        <v>1</v>
      </c>
      <c r="BW350">
        <v>1</v>
      </c>
      <c r="CB350">
        <v>1</v>
      </c>
      <c r="CF350">
        <v>1</v>
      </c>
      <c r="CS350">
        <v>1</v>
      </c>
      <c r="CY350">
        <v>1</v>
      </c>
      <c r="DE350">
        <v>1</v>
      </c>
      <c r="DO350">
        <v>1</v>
      </c>
      <c r="DV350">
        <v>1</v>
      </c>
      <c r="DY350">
        <v>1</v>
      </c>
      <c r="EA350">
        <v>1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O350">
        <v>0</v>
      </c>
      <c r="FP350">
        <v>0</v>
      </c>
      <c r="FQ350">
        <v>0</v>
      </c>
      <c r="FR350">
        <v>0</v>
      </c>
      <c r="FT350">
        <v>0</v>
      </c>
      <c r="FU350">
        <v>0</v>
      </c>
    </row>
    <row r="351" spans="1:178" hidden="1" x14ac:dyDescent="0.35">
      <c r="A351" t="s">
        <v>2297</v>
      </c>
      <c r="B351" t="s">
        <v>175</v>
      </c>
      <c r="C351" t="s">
        <v>279</v>
      </c>
      <c r="D351" t="s">
        <v>299</v>
      </c>
      <c r="E351" t="s">
        <v>500</v>
      </c>
      <c r="F351" t="s">
        <v>2298</v>
      </c>
      <c r="G351" t="s">
        <v>2299</v>
      </c>
      <c r="H351" t="s">
        <v>2300</v>
      </c>
      <c r="K351" t="s">
        <v>2301</v>
      </c>
      <c r="L351" t="s">
        <v>182</v>
      </c>
      <c r="M351" t="s">
        <v>197</v>
      </c>
      <c r="N351">
        <v>150</v>
      </c>
      <c r="O351" t="s">
        <v>1048</v>
      </c>
      <c r="P351" t="s">
        <v>371</v>
      </c>
      <c r="Q351">
        <v>450</v>
      </c>
      <c r="R351">
        <v>47</v>
      </c>
      <c r="S351">
        <v>8</v>
      </c>
      <c r="T351">
        <v>1100</v>
      </c>
      <c r="U351">
        <v>-1</v>
      </c>
      <c r="V351">
        <v>16</v>
      </c>
      <c r="W351">
        <v>8</v>
      </c>
      <c r="X351" t="s">
        <v>296</v>
      </c>
      <c r="Y351" t="s">
        <v>511</v>
      </c>
      <c r="AA351" t="s">
        <v>187</v>
      </c>
      <c r="AB351" t="s">
        <v>188</v>
      </c>
      <c r="AD351" s="8"/>
      <c r="AF351">
        <v>1</v>
      </c>
      <c r="AH351" t="s">
        <v>5745</v>
      </c>
      <c r="AI351">
        <v>15</v>
      </c>
      <c r="AJ351">
        <v>0.75</v>
      </c>
      <c r="AN351" s="6" t="s">
        <v>23023</v>
      </c>
      <c r="AO351" s="1" t="s">
        <v>23023</v>
      </c>
      <c r="AP351" s="3" t="s">
        <v>23023</v>
      </c>
      <c r="AQ351" s="8">
        <f t="shared" si="20"/>
        <v>0</v>
      </c>
      <c r="AR351" s="8" t="e">
        <f t="shared" si="21"/>
        <v>#VALUE!</v>
      </c>
      <c r="AS351" s="8" t="e">
        <f t="shared" si="22"/>
        <v>#VALUE!</v>
      </c>
      <c r="AW351" s="8" t="e">
        <f t="shared" si="23"/>
        <v>#VALUE!</v>
      </c>
      <c r="AX351">
        <v>1</v>
      </c>
      <c r="BC351">
        <v>1</v>
      </c>
      <c r="BD351">
        <v>1</v>
      </c>
      <c r="BH351">
        <v>1</v>
      </c>
      <c r="BM351">
        <v>1</v>
      </c>
      <c r="BS351">
        <v>1</v>
      </c>
      <c r="BW351">
        <v>1</v>
      </c>
      <c r="CA351">
        <v>1</v>
      </c>
      <c r="CF351">
        <v>1</v>
      </c>
      <c r="CT351">
        <v>1</v>
      </c>
      <c r="CX351">
        <v>1</v>
      </c>
      <c r="CY351">
        <v>1</v>
      </c>
      <c r="DE351">
        <v>1</v>
      </c>
      <c r="DO351">
        <v>1</v>
      </c>
      <c r="EA351">
        <v>1</v>
      </c>
      <c r="EY351">
        <v>1</v>
      </c>
      <c r="FC351">
        <v>1</v>
      </c>
      <c r="FG351">
        <v>1</v>
      </c>
    </row>
    <row r="352" spans="1:178" hidden="1" x14ac:dyDescent="0.35">
      <c r="A352" t="s">
        <v>2302</v>
      </c>
      <c r="B352" t="s">
        <v>384</v>
      </c>
      <c r="C352" t="s">
        <v>439</v>
      </c>
      <c r="D352" t="s">
        <v>648</v>
      </c>
      <c r="F352" t="s">
        <v>777</v>
      </c>
      <c r="G352" t="s">
        <v>2303</v>
      </c>
      <c r="H352" t="s">
        <v>2304</v>
      </c>
      <c r="K352" t="s">
        <v>2305</v>
      </c>
      <c r="L352" t="s">
        <v>182</v>
      </c>
      <c r="M352" t="s">
        <v>217</v>
      </c>
      <c r="N352">
        <v>5</v>
      </c>
      <c r="O352" t="s">
        <v>2113</v>
      </c>
      <c r="P352" t="s">
        <v>470</v>
      </c>
      <c r="Q352">
        <v>1000</v>
      </c>
      <c r="R352">
        <v>36</v>
      </c>
      <c r="S352">
        <v>16</v>
      </c>
      <c r="T352">
        <v>900</v>
      </c>
      <c r="U352">
        <v>3</v>
      </c>
      <c r="V352">
        <v>20</v>
      </c>
      <c r="W352">
        <v>12</v>
      </c>
      <c r="X352" t="s">
        <v>795</v>
      </c>
      <c r="Y352" t="s">
        <v>2306</v>
      </c>
      <c r="AA352" t="s">
        <v>571</v>
      </c>
      <c r="AB352" t="s">
        <v>188</v>
      </c>
      <c r="AD352" s="8"/>
      <c r="AF352">
        <v>1</v>
      </c>
      <c r="AH352" t="s">
        <v>4999</v>
      </c>
      <c r="AI352">
        <v>10</v>
      </c>
      <c r="AJ352">
        <v>0.8</v>
      </c>
      <c r="AN352" s="6" t="s">
        <v>23023</v>
      </c>
      <c r="AO352" s="1" t="s">
        <v>23023</v>
      </c>
      <c r="AP352" s="3" t="s">
        <v>23023</v>
      </c>
      <c r="AQ352" s="8">
        <f t="shared" si="20"/>
        <v>0</v>
      </c>
      <c r="AR352" s="8" t="e">
        <f t="shared" si="21"/>
        <v>#VALUE!</v>
      </c>
      <c r="AS352" s="8" t="e">
        <f t="shared" si="22"/>
        <v>#VALUE!</v>
      </c>
      <c r="AW352" s="8" t="e">
        <f t="shared" si="23"/>
        <v>#VALUE!</v>
      </c>
      <c r="AX352">
        <v>1</v>
      </c>
      <c r="BC352">
        <v>1</v>
      </c>
      <c r="BD352">
        <v>1</v>
      </c>
      <c r="BF352">
        <v>1</v>
      </c>
      <c r="BI352">
        <v>1</v>
      </c>
      <c r="BM352">
        <v>1</v>
      </c>
      <c r="BS352">
        <v>1</v>
      </c>
      <c r="BW352">
        <v>1</v>
      </c>
      <c r="BX352">
        <v>1</v>
      </c>
      <c r="CA352">
        <v>1</v>
      </c>
      <c r="CF352">
        <v>1</v>
      </c>
      <c r="CQ352">
        <v>1</v>
      </c>
      <c r="CS352">
        <v>1</v>
      </c>
      <c r="CY352">
        <v>1</v>
      </c>
      <c r="DE352">
        <v>1</v>
      </c>
      <c r="DK352">
        <v>1</v>
      </c>
      <c r="DN352">
        <v>1</v>
      </c>
      <c r="DZ352">
        <v>1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O352">
        <v>0</v>
      </c>
      <c r="FP352">
        <v>0</v>
      </c>
      <c r="FQ352">
        <v>0</v>
      </c>
      <c r="FR352">
        <v>0</v>
      </c>
    </row>
    <row r="353" spans="1:177" hidden="1" x14ac:dyDescent="0.35">
      <c r="A353" t="s">
        <v>2307</v>
      </c>
      <c r="B353" t="s">
        <v>384</v>
      </c>
      <c r="C353" t="s">
        <v>439</v>
      </c>
      <c r="D353" t="s">
        <v>648</v>
      </c>
      <c r="F353" t="s">
        <v>649</v>
      </c>
      <c r="G353" t="s">
        <v>2308</v>
      </c>
      <c r="H353" t="s">
        <v>2309</v>
      </c>
      <c r="K353" t="s">
        <v>2310</v>
      </c>
      <c r="L353" t="s">
        <v>182</v>
      </c>
      <c r="M353" t="s">
        <v>217</v>
      </c>
      <c r="N353">
        <v>20</v>
      </c>
      <c r="O353" t="s">
        <v>2650</v>
      </c>
      <c r="P353" t="s">
        <v>2063</v>
      </c>
      <c r="Q353">
        <v>1000</v>
      </c>
      <c r="R353">
        <v>25</v>
      </c>
      <c r="S353">
        <v>-5</v>
      </c>
      <c r="T353">
        <v>20</v>
      </c>
      <c r="U353">
        <v>13</v>
      </c>
      <c r="V353">
        <v>31</v>
      </c>
      <c r="W353">
        <v>21</v>
      </c>
      <c r="X353" t="s">
        <v>795</v>
      </c>
      <c r="Y353" t="s">
        <v>2096</v>
      </c>
      <c r="AA353" t="s">
        <v>2066</v>
      </c>
      <c r="AB353" t="s">
        <v>394</v>
      </c>
      <c r="AD353" s="8"/>
      <c r="AE353">
        <v>1</v>
      </c>
      <c r="AH353" t="s">
        <v>6289</v>
      </c>
      <c r="AI353">
        <v>7</v>
      </c>
      <c r="AJ353">
        <v>0.7</v>
      </c>
      <c r="AN353" s="6" t="s">
        <v>23023</v>
      </c>
      <c r="AO353" s="1" t="s">
        <v>23023</v>
      </c>
      <c r="AP353" s="3" t="s">
        <v>23023</v>
      </c>
      <c r="AQ353" s="8">
        <f t="shared" si="20"/>
        <v>0</v>
      </c>
      <c r="AR353" s="8" t="e">
        <f t="shared" si="21"/>
        <v>#VALUE!</v>
      </c>
      <c r="AS353" s="8" t="e">
        <f t="shared" si="22"/>
        <v>#VALUE!</v>
      </c>
      <c r="AW353" s="8" t="e">
        <f t="shared" si="23"/>
        <v>#VALUE!</v>
      </c>
      <c r="AX353">
        <v>1</v>
      </c>
      <c r="AY353">
        <v>1</v>
      </c>
      <c r="BC353">
        <v>1</v>
      </c>
      <c r="BF353">
        <v>1</v>
      </c>
      <c r="BK353">
        <v>1</v>
      </c>
      <c r="BM353">
        <v>1</v>
      </c>
      <c r="BS353">
        <v>1</v>
      </c>
      <c r="BW353">
        <v>1</v>
      </c>
      <c r="BX353">
        <v>1</v>
      </c>
      <c r="CA353">
        <v>1</v>
      </c>
      <c r="CB353">
        <v>1</v>
      </c>
      <c r="CF353">
        <v>1</v>
      </c>
      <c r="CQ353">
        <v>1</v>
      </c>
      <c r="CS353">
        <v>1</v>
      </c>
      <c r="CW353">
        <v>1</v>
      </c>
      <c r="DE353">
        <v>1</v>
      </c>
      <c r="DK353">
        <v>1</v>
      </c>
      <c r="DN353">
        <v>1</v>
      </c>
      <c r="DO353">
        <v>1</v>
      </c>
      <c r="DY353">
        <v>1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O353">
        <v>0</v>
      </c>
      <c r="FP353">
        <v>0</v>
      </c>
      <c r="FQ353">
        <v>0</v>
      </c>
      <c r="FR353">
        <v>0</v>
      </c>
    </row>
    <row r="354" spans="1:177" hidden="1" x14ac:dyDescent="0.35">
      <c r="A354" t="s">
        <v>2311</v>
      </c>
      <c r="B354" t="s">
        <v>234</v>
      </c>
      <c r="C354" t="s">
        <v>797</v>
      </c>
      <c r="D354" t="s">
        <v>798</v>
      </c>
      <c r="F354" t="s">
        <v>2312</v>
      </c>
      <c r="G354" t="s">
        <v>2313</v>
      </c>
      <c r="H354" t="s">
        <v>2314</v>
      </c>
      <c r="K354" t="s">
        <v>2315</v>
      </c>
      <c r="L354" t="s">
        <v>631</v>
      </c>
      <c r="M354" t="s">
        <v>23025</v>
      </c>
      <c r="N354">
        <v>80</v>
      </c>
      <c r="O354" t="s">
        <v>2650</v>
      </c>
      <c r="P354" t="s">
        <v>409</v>
      </c>
      <c r="Q354">
        <v>11</v>
      </c>
      <c r="R354">
        <v>17</v>
      </c>
      <c r="S354">
        <v>55</v>
      </c>
      <c r="T354">
        <v>90</v>
      </c>
      <c r="U354">
        <v>22</v>
      </c>
      <c r="V354">
        <v>24</v>
      </c>
      <c r="W354">
        <v>25</v>
      </c>
      <c r="X354" t="s">
        <v>410</v>
      </c>
      <c r="Y354" t="s">
        <v>2316</v>
      </c>
      <c r="Z354" t="s">
        <v>412</v>
      </c>
      <c r="AA354" t="s">
        <v>413</v>
      </c>
      <c r="AB354" t="s">
        <v>394</v>
      </c>
      <c r="AD354" s="8"/>
      <c r="AE354">
        <v>1</v>
      </c>
      <c r="AH354" t="s">
        <v>12330</v>
      </c>
      <c r="AN354" s="6" t="s">
        <v>23023</v>
      </c>
      <c r="AO354" s="1" t="s">
        <v>23023</v>
      </c>
      <c r="AP354" s="3" t="s">
        <v>23023</v>
      </c>
      <c r="AQ354" s="8">
        <f t="shared" si="20"/>
        <v>0</v>
      </c>
      <c r="AR354" s="8" t="e">
        <f t="shared" si="21"/>
        <v>#VALUE!</v>
      </c>
      <c r="AS354" s="8" t="e">
        <f t="shared" si="22"/>
        <v>#VALUE!</v>
      </c>
      <c r="AW354" s="8" t="e">
        <f t="shared" si="23"/>
        <v>#VALUE!</v>
      </c>
      <c r="AY354">
        <v>1</v>
      </c>
      <c r="BH354">
        <v>1</v>
      </c>
      <c r="BM354">
        <v>1</v>
      </c>
      <c r="BX354">
        <v>1</v>
      </c>
      <c r="CB354">
        <v>1</v>
      </c>
      <c r="CF354">
        <v>1</v>
      </c>
      <c r="CS354">
        <v>1</v>
      </c>
      <c r="CX354">
        <v>1</v>
      </c>
      <c r="DF354">
        <v>1</v>
      </c>
      <c r="EE354">
        <v>1</v>
      </c>
      <c r="EM354">
        <v>1</v>
      </c>
      <c r="EO354">
        <v>1</v>
      </c>
      <c r="EU354">
        <v>1</v>
      </c>
      <c r="FK354">
        <v>1</v>
      </c>
    </row>
    <row r="355" spans="1:177" hidden="1" x14ac:dyDescent="0.35">
      <c r="A355" t="s">
        <v>2317</v>
      </c>
      <c r="B355" t="s">
        <v>175</v>
      </c>
      <c r="C355" t="s">
        <v>279</v>
      </c>
      <c r="D355" t="s">
        <v>633</v>
      </c>
      <c r="F355" t="s">
        <v>2318</v>
      </c>
      <c r="G355" t="s">
        <v>2319</v>
      </c>
      <c r="H355" t="s">
        <v>2320</v>
      </c>
      <c r="K355" t="s">
        <v>2321</v>
      </c>
      <c r="L355" t="s">
        <v>182</v>
      </c>
      <c r="M355" t="s">
        <v>197</v>
      </c>
      <c r="N355">
        <v>80</v>
      </c>
      <c r="O355" t="s">
        <v>2113</v>
      </c>
      <c r="P355" t="s">
        <v>253</v>
      </c>
      <c r="Q355">
        <v>200</v>
      </c>
      <c r="R355">
        <v>58</v>
      </c>
      <c r="S355">
        <v>-100</v>
      </c>
      <c r="T355">
        <v>350</v>
      </c>
      <c r="U355">
        <v>-25</v>
      </c>
      <c r="V355">
        <v>10</v>
      </c>
      <c r="W355">
        <v>-7</v>
      </c>
      <c r="X355" t="s">
        <v>2322</v>
      </c>
      <c r="Y355" t="s">
        <v>2323</v>
      </c>
      <c r="AA355" t="s">
        <v>1029</v>
      </c>
      <c r="AB355" t="s">
        <v>490</v>
      </c>
      <c r="AD355" s="8"/>
      <c r="AE355">
        <v>1</v>
      </c>
      <c r="AH355" t="s">
        <v>5745</v>
      </c>
      <c r="AN355" s="6" t="s">
        <v>23023</v>
      </c>
      <c r="AO355" s="1" t="s">
        <v>23023</v>
      </c>
      <c r="AP355" s="3" t="s">
        <v>23023</v>
      </c>
      <c r="AQ355" s="8">
        <f t="shared" si="20"/>
        <v>0</v>
      </c>
      <c r="AR355" s="8" t="e">
        <f t="shared" si="21"/>
        <v>#VALUE!</v>
      </c>
      <c r="AS355" s="8" t="e">
        <f t="shared" si="22"/>
        <v>#VALUE!</v>
      </c>
      <c r="AW355" s="8" t="e">
        <f t="shared" si="23"/>
        <v>#VALUE!</v>
      </c>
      <c r="AX355">
        <v>1</v>
      </c>
      <c r="BC355">
        <v>1</v>
      </c>
      <c r="BH355">
        <v>1</v>
      </c>
      <c r="BM355">
        <v>1</v>
      </c>
      <c r="BS355">
        <v>1</v>
      </c>
      <c r="BW355">
        <v>1</v>
      </c>
      <c r="CA355">
        <v>1</v>
      </c>
      <c r="CF355">
        <v>1</v>
      </c>
      <c r="CT355">
        <v>1</v>
      </c>
      <c r="CY355">
        <v>1</v>
      </c>
      <c r="DD355">
        <v>1</v>
      </c>
      <c r="DO355">
        <v>1</v>
      </c>
      <c r="DZ355">
        <v>1</v>
      </c>
      <c r="EA355">
        <v>1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O355">
        <v>0</v>
      </c>
      <c r="FP355">
        <v>0</v>
      </c>
      <c r="FQ355">
        <v>0</v>
      </c>
      <c r="FR355">
        <v>0</v>
      </c>
    </row>
    <row r="356" spans="1:177" hidden="1" x14ac:dyDescent="0.35">
      <c r="A356" t="s">
        <v>2324</v>
      </c>
      <c r="B356" t="s">
        <v>175</v>
      </c>
      <c r="C356" t="s">
        <v>279</v>
      </c>
      <c r="D356" t="s">
        <v>299</v>
      </c>
      <c r="E356" t="s">
        <v>500</v>
      </c>
      <c r="F356" t="s">
        <v>2325</v>
      </c>
      <c r="G356" t="s">
        <v>2326</v>
      </c>
      <c r="H356" t="s">
        <v>2327</v>
      </c>
      <c r="K356" t="s">
        <v>2328</v>
      </c>
      <c r="L356" t="s">
        <v>182</v>
      </c>
      <c r="M356" t="s">
        <v>197</v>
      </c>
      <c r="N356">
        <v>150</v>
      </c>
      <c r="O356" t="s">
        <v>1328</v>
      </c>
      <c r="P356" t="s">
        <v>2329</v>
      </c>
      <c r="Q356">
        <v>100</v>
      </c>
      <c r="R356">
        <v>58</v>
      </c>
      <c r="S356">
        <v>-100</v>
      </c>
      <c r="T356">
        <v>350</v>
      </c>
      <c r="U356">
        <v>-25</v>
      </c>
      <c r="V356">
        <v>10</v>
      </c>
      <c r="W356">
        <v>-7</v>
      </c>
      <c r="X356" t="s">
        <v>2330</v>
      </c>
      <c r="Y356" t="s">
        <v>1028</v>
      </c>
      <c r="AA356" t="s">
        <v>1029</v>
      </c>
      <c r="AB356" t="s">
        <v>490</v>
      </c>
      <c r="AD356" s="8"/>
      <c r="AF356">
        <v>1</v>
      </c>
      <c r="AH356" t="s">
        <v>5745</v>
      </c>
      <c r="AI356">
        <v>22</v>
      </c>
      <c r="AJ356">
        <v>0.5</v>
      </c>
      <c r="AN356" s="6" t="s">
        <v>23023</v>
      </c>
      <c r="AO356" s="1" t="s">
        <v>23023</v>
      </c>
      <c r="AP356" s="3" t="s">
        <v>23023</v>
      </c>
      <c r="AQ356" s="8">
        <f t="shared" si="20"/>
        <v>0</v>
      </c>
      <c r="AR356" s="8" t="e">
        <f t="shared" si="21"/>
        <v>#VALUE!</v>
      </c>
      <c r="AS356" s="8" t="e">
        <f t="shared" si="22"/>
        <v>#VALUE!</v>
      </c>
      <c r="AW356" s="8" t="e">
        <f t="shared" si="23"/>
        <v>#VALUE!</v>
      </c>
      <c r="AX356">
        <v>1</v>
      </c>
      <c r="BC356">
        <v>1</v>
      </c>
      <c r="BH356">
        <v>1</v>
      </c>
      <c r="BM356">
        <v>1</v>
      </c>
      <c r="BS356">
        <v>1</v>
      </c>
      <c r="BW356">
        <v>1</v>
      </c>
      <c r="CA356">
        <v>1</v>
      </c>
      <c r="CF356">
        <v>1</v>
      </c>
      <c r="CT356">
        <v>1</v>
      </c>
      <c r="CU356">
        <v>1</v>
      </c>
      <c r="CY356">
        <v>1</v>
      </c>
      <c r="DE356">
        <v>1</v>
      </c>
      <c r="DN356">
        <v>1</v>
      </c>
      <c r="DO356">
        <v>1</v>
      </c>
      <c r="DZ356">
        <v>1</v>
      </c>
      <c r="EB356">
        <v>1</v>
      </c>
      <c r="EZ356">
        <v>1</v>
      </c>
      <c r="FB356">
        <v>1</v>
      </c>
      <c r="FC356">
        <v>1</v>
      </c>
      <c r="FE356">
        <v>1</v>
      </c>
      <c r="FG356">
        <v>1</v>
      </c>
      <c r="FR356">
        <v>1</v>
      </c>
    </row>
    <row r="357" spans="1:177" hidden="1" x14ac:dyDescent="0.35">
      <c r="A357" t="s">
        <v>2331</v>
      </c>
      <c r="B357" t="s">
        <v>175</v>
      </c>
      <c r="C357" t="s">
        <v>176</v>
      </c>
      <c r="D357" t="s">
        <v>177</v>
      </c>
      <c r="F357" t="s">
        <v>263</v>
      </c>
      <c r="G357" t="s">
        <v>2332</v>
      </c>
      <c r="H357" t="s">
        <v>2333</v>
      </c>
      <c r="K357" t="s">
        <v>2334</v>
      </c>
      <c r="L357" t="s">
        <v>182</v>
      </c>
      <c r="M357" t="s">
        <v>183</v>
      </c>
      <c r="N357">
        <v>1000</v>
      </c>
      <c r="O357" t="s">
        <v>3183</v>
      </c>
      <c r="P357" t="s">
        <v>2335</v>
      </c>
      <c r="Q357">
        <v>2000</v>
      </c>
      <c r="R357">
        <v>35</v>
      </c>
      <c r="S357">
        <v>-113</v>
      </c>
      <c r="T357">
        <v>550</v>
      </c>
      <c r="U357">
        <v>0</v>
      </c>
      <c r="V357">
        <v>20</v>
      </c>
      <c r="W357">
        <v>9</v>
      </c>
      <c r="X357" t="s">
        <v>2336</v>
      </c>
      <c r="Y357" t="s">
        <v>2337</v>
      </c>
      <c r="AA357" t="s">
        <v>489</v>
      </c>
      <c r="AB357" t="s">
        <v>490</v>
      </c>
      <c r="AD357" s="8"/>
      <c r="AE357">
        <v>1</v>
      </c>
      <c r="AH357" t="s">
        <v>5745</v>
      </c>
      <c r="AI357">
        <v>18</v>
      </c>
      <c r="AJ357">
        <v>1.4</v>
      </c>
      <c r="AN357" s="6" t="s">
        <v>23023</v>
      </c>
      <c r="AO357" s="1" t="s">
        <v>23023</v>
      </c>
      <c r="AP357" s="3" t="s">
        <v>23023</v>
      </c>
      <c r="AQ357" s="8">
        <f t="shared" si="20"/>
        <v>0</v>
      </c>
      <c r="AR357" s="8" t="e">
        <f t="shared" si="21"/>
        <v>#VALUE!</v>
      </c>
      <c r="AS357" s="8" t="e">
        <f t="shared" si="22"/>
        <v>#VALUE!</v>
      </c>
      <c r="AW357" s="8" t="e">
        <f t="shared" si="23"/>
        <v>#VALUE!</v>
      </c>
      <c r="AX357">
        <v>1</v>
      </c>
      <c r="BD357">
        <v>1</v>
      </c>
      <c r="BH357">
        <v>1</v>
      </c>
      <c r="BI357">
        <v>1</v>
      </c>
      <c r="BM357">
        <v>1</v>
      </c>
      <c r="BS357">
        <v>1</v>
      </c>
      <c r="BU357">
        <v>1</v>
      </c>
      <c r="CB357">
        <v>1</v>
      </c>
      <c r="CF357">
        <v>1</v>
      </c>
      <c r="CS357">
        <v>1</v>
      </c>
      <c r="CY357">
        <v>1</v>
      </c>
      <c r="DD357">
        <v>1</v>
      </c>
      <c r="DN357">
        <v>1</v>
      </c>
      <c r="DY357">
        <v>1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O357">
        <v>0</v>
      </c>
      <c r="FP357">
        <v>0</v>
      </c>
      <c r="FQ357">
        <v>0</v>
      </c>
      <c r="FR357">
        <v>0</v>
      </c>
    </row>
    <row r="358" spans="1:177" hidden="1" x14ac:dyDescent="0.35">
      <c r="A358" t="s">
        <v>2338</v>
      </c>
      <c r="B358" t="s">
        <v>175</v>
      </c>
      <c r="C358" t="s">
        <v>176</v>
      </c>
      <c r="D358" t="s">
        <v>177</v>
      </c>
      <c r="F358" t="s">
        <v>178</v>
      </c>
      <c r="G358" t="s">
        <v>2339</v>
      </c>
      <c r="H358" t="s">
        <v>2340</v>
      </c>
      <c r="K358" t="s">
        <v>2341</v>
      </c>
      <c r="L358" t="s">
        <v>182</v>
      </c>
      <c r="M358" t="s">
        <v>217</v>
      </c>
      <c r="N358">
        <v>5</v>
      </c>
      <c r="O358" t="s">
        <v>1328</v>
      </c>
      <c r="P358" t="s">
        <v>2329</v>
      </c>
      <c r="Q358">
        <v>3500</v>
      </c>
      <c r="R358">
        <v>35</v>
      </c>
      <c r="S358">
        <v>-113</v>
      </c>
      <c r="T358">
        <v>450</v>
      </c>
      <c r="U358">
        <v>-10</v>
      </c>
      <c r="V358">
        <v>11</v>
      </c>
      <c r="W358">
        <v>4</v>
      </c>
      <c r="X358" t="s">
        <v>2342</v>
      </c>
      <c r="Y358" t="s">
        <v>2343</v>
      </c>
      <c r="AA358" t="s">
        <v>489</v>
      </c>
      <c r="AB358" t="s">
        <v>490</v>
      </c>
      <c r="AD358" s="8"/>
      <c r="AF358">
        <v>1</v>
      </c>
      <c r="AH358" t="s">
        <v>5745</v>
      </c>
      <c r="AI358">
        <v>37</v>
      </c>
      <c r="AJ358">
        <v>0.3</v>
      </c>
      <c r="AN358" s="6" t="s">
        <v>23023</v>
      </c>
      <c r="AO358" s="1" t="s">
        <v>23023</v>
      </c>
      <c r="AP358" s="3" t="s">
        <v>23023</v>
      </c>
      <c r="AQ358" s="8">
        <f t="shared" si="20"/>
        <v>0</v>
      </c>
      <c r="AR358" s="8" t="e">
        <f t="shared" si="21"/>
        <v>#VALUE!</v>
      </c>
      <c r="AS358" s="8" t="e">
        <f t="shared" si="22"/>
        <v>#VALUE!</v>
      </c>
      <c r="AW358" s="8" t="e">
        <f t="shared" si="23"/>
        <v>#VALUE!</v>
      </c>
      <c r="AX358">
        <v>1</v>
      </c>
      <c r="BD358">
        <v>1</v>
      </c>
      <c r="BH358">
        <v>1</v>
      </c>
      <c r="BI358">
        <v>1</v>
      </c>
      <c r="BM358">
        <v>1</v>
      </c>
      <c r="BS358">
        <v>1</v>
      </c>
      <c r="BU358">
        <v>1</v>
      </c>
      <c r="CA358">
        <v>1</v>
      </c>
      <c r="CF358">
        <v>1</v>
      </c>
      <c r="CS358">
        <v>1</v>
      </c>
      <c r="CY358">
        <v>1</v>
      </c>
      <c r="DA358">
        <v>1</v>
      </c>
      <c r="DD358">
        <v>1</v>
      </c>
      <c r="DN358">
        <v>1</v>
      </c>
      <c r="EB358">
        <v>1</v>
      </c>
      <c r="EZ358">
        <v>1</v>
      </c>
      <c r="FB358">
        <v>1</v>
      </c>
      <c r="FC358">
        <v>1</v>
      </c>
      <c r="FE358">
        <v>1</v>
      </c>
      <c r="FG358">
        <v>1</v>
      </c>
      <c r="FI358">
        <v>1</v>
      </c>
    </row>
    <row r="359" spans="1:177" hidden="1" x14ac:dyDescent="0.35">
      <c r="A359" t="s">
        <v>2344</v>
      </c>
      <c r="B359" t="s">
        <v>175</v>
      </c>
      <c r="C359" t="s">
        <v>864</v>
      </c>
      <c r="D359" t="s">
        <v>865</v>
      </c>
      <c r="E359" t="s">
        <v>866</v>
      </c>
      <c r="F359" t="s">
        <v>867</v>
      </c>
      <c r="G359" t="s">
        <v>2345</v>
      </c>
      <c r="H359" t="s">
        <v>2346</v>
      </c>
      <c r="K359" t="s">
        <v>2347</v>
      </c>
      <c r="L359" t="s">
        <v>182</v>
      </c>
      <c r="M359" t="s">
        <v>197</v>
      </c>
      <c r="N359">
        <v>80</v>
      </c>
      <c r="O359" t="s">
        <v>3183</v>
      </c>
      <c r="P359" t="s">
        <v>1328</v>
      </c>
      <c r="Q359">
        <v>200</v>
      </c>
      <c r="R359">
        <v>58</v>
      </c>
      <c r="S359" s="8">
        <v>-100</v>
      </c>
      <c r="T359">
        <v>350</v>
      </c>
      <c r="U359">
        <v>-25</v>
      </c>
      <c r="V359">
        <v>10</v>
      </c>
      <c r="W359">
        <v>-7</v>
      </c>
      <c r="X359" t="s">
        <v>1027</v>
      </c>
      <c r="Y359" t="s">
        <v>1028</v>
      </c>
      <c r="AA359" t="s">
        <v>1029</v>
      </c>
      <c r="AB359" t="s">
        <v>490</v>
      </c>
      <c r="AD359" s="8"/>
      <c r="AF359">
        <v>1</v>
      </c>
      <c r="AH359" t="s">
        <v>5745</v>
      </c>
      <c r="AN359" s="6" t="s">
        <v>23023</v>
      </c>
      <c r="AO359" s="1" t="s">
        <v>23023</v>
      </c>
      <c r="AP359" s="3" t="s">
        <v>23023</v>
      </c>
      <c r="AQ359" s="8">
        <f t="shared" si="20"/>
        <v>0</v>
      </c>
      <c r="AR359" s="8" t="e">
        <f t="shared" si="21"/>
        <v>#VALUE!</v>
      </c>
      <c r="AS359" s="8" t="e">
        <f t="shared" si="22"/>
        <v>#VALUE!</v>
      </c>
      <c r="AW359" s="8" t="e">
        <f t="shared" si="23"/>
        <v>#VALUE!</v>
      </c>
      <c r="AX359">
        <v>1</v>
      </c>
      <c r="BC359">
        <v>1</v>
      </c>
      <c r="BE359">
        <v>1</v>
      </c>
      <c r="BH359">
        <v>1</v>
      </c>
      <c r="BK359">
        <v>1</v>
      </c>
      <c r="BN359">
        <v>1</v>
      </c>
      <c r="BP359">
        <v>1</v>
      </c>
      <c r="CA359">
        <v>1</v>
      </c>
      <c r="CG359">
        <v>1</v>
      </c>
      <c r="CT359">
        <v>1</v>
      </c>
      <c r="CY359">
        <v>1</v>
      </c>
      <c r="DD359">
        <v>1</v>
      </c>
      <c r="DX359">
        <v>1</v>
      </c>
      <c r="EB359">
        <v>1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O359">
        <v>0</v>
      </c>
      <c r="FP359">
        <v>0</v>
      </c>
      <c r="FQ359">
        <v>0</v>
      </c>
      <c r="FR359">
        <v>0</v>
      </c>
    </row>
    <row r="360" spans="1:177" hidden="1" x14ac:dyDescent="0.35">
      <c r="A360" t="s">
        <v>2348</v>
      </c>
      <c r="B360" t="s">
        <v>175</v>
      </c>
      <c r="C360" t="s">
        <v>279</v>
      </c>
      <c r="D360" t="s">
        <v>299</v>
      </c>
      <c r="E360" t="s">
        <v>492</v>
      </c>
      <c r="F360" t="s">
        <v>493</v>
      </c>
      <c r="G360" t="s">
        <v>2349</v>
      </c>
      <c r="H360" t="s">
        <v>2350</v>
      </c>
      <c r="K360" t="s">
        <v>2351</v>
      </c>
      <c r="L360" t="s">
        <v>182</v>
      </c>
      <c r="M360" t="s">
        <v>197</v>
      </c>
      <c r="N360">
        <v>300</v>
      </c>
      <c r="O360" t="s">
        <v>1328</v>
      </c>
      <c r="P360" t="s">
        <v>497</v>
      </c>
      <c r="Q360">
        <v>100</v>
      </c>
      <c r="R360">
        <v>58</v>
      </c>
      <c r="S360" s="8">
        <v>-100</v>
      </c>
      <c r="T360">
        <v>350</v>
      </c>
      <c r="U360">
        <v>-25</v>
      </c>
      <c r="V360">
        <v>10</v>
      </c>
      <c r="W360">
        <v>-7</v>
      </c>
      <c r="X360" t="s">
        <v>2330</v>
      </c>
      <c r="Y360" t="s">
        <v>1028</v>
      </c>
      <c r="AA360" t="s">
        <v>1029</v>
      </c>
      <c r="AB360" t="s">
        <v>490</v>
      </c>
      <c r="AD360" s="8"/>
      <c r="AF360">
        <v>1</v>
      </c>
      <c r="AH360" t="s">
        <v>5745</v>
      </c>
      <c r="AI360">
        <v>9</v>
      </c>
      <c r="AJ360">
        <v>0.7</v>
      </c>
      <c r="AN360" s="6" t="s">
        <v>23023</v>
      </c>
      <c r="AO360" s="1" t="s">
        <v>23023</v>
      </c>
      <c r="AP360" s="3" t="s">
        <v>23023</v>
      </c>
      <c r="AQ360" s="8">
        <f t="shared" si="20"/>
        <v>0</v>
      </c>
      <c r="AR360" s="8" t="e">
        <f t="shared" si="21"/>
        <v>#VALUE!</v>
      </c>
      <c r="AS360" s="8" t="e">
        <f t="shared" si="22"/>
        <v>#VALUE!</v>
      </c>
      <c r="AW360" s="8" t="e">
        <f t="shared" si="23"/>
        <v>#VALUE!</v>
      </c>
      <c r="AX360">
        <v>1</v>
      </c>
      <c r="BC360">
        <v>1</v>
      </c>
      <c r="BI360">
        <v>1</v>
      </c>
      <c r="BK360">
        <v>1</v>
      </c>
      <c r="BM360">
        <v>1</v>
      </c>
      <c r="BS360">
        <v>1</v>
      </c>
      <c r="BW360">
        <v>1</v>
      </c>
      <c r="CB360">
        <v>1</v>
      </c>
      <c r="CF360">
        <v>1</v>
      </c>
      <c r="CT360">
        <v>1</v>
      </c>
      <c r="CY360">
        <v>1</v>
      </c>
      <c r="DD360">
        <v>1</v>
      </c>
      <c r="DO360">
        <v>1</v>
      </c>
      <c r="DY360">
        <v>1</v>
      </c>
      <c r="ES360">
        <v>1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O360">
        <v>0</v>
      </c>
      <c r="FP360">
        <v>0</v>
      </c>
      <c r="FQ360">
        <v>0</v>
      </c>
      <c r="FR360">
        <v>0</v>
      </c>
      <c r="FT360">
        <v>0</v>
      </c>
      <c r="FU360">
        <v>0</v>
      </c>
    </row>
    <row r="361" spans="1:177" hidden="1" x14ac:dyDescent="0.35">
      <c r="A361" t="s">
        <v>2352</v>
      </c>
      <c r="B361" t="s">
        <v>234</v>
      </c>
      <c r="C361" t="s">
        <v>235</v>
      </c>
      <c r="D361" t="s">
        <v>236</v>
      </c>
      <c r="E361" t="s">
        <v>236</v>
      </c>
      <c r="F361" t="s">
        <v>2353</v>
      </c>
      <c r="G361" t="s">
        <v>2354</v>
      </c>
      <c r="H361" t="s">
        <v>2355</v>
      </c>
      <c r="K361" t="s">
        <v>2356</v>
      </c>
      <c r="L361" t="s">
        <v>182</v>
      </c>
      <c r="M361" t="s">
        <v>217</v>
      </c>
      <c r="N361">
        <v>20</v>
      </c>
      <c r="O361" t="s">
        <v>1328</v>
      </c>
      <c r="P361" t="s">
        <v>1328</v>
      </c>
      <c r="Q361">
        <v>100</v>
      </c>
      <c r="R361">
        <v>58</v>
      </c>
      <c r="S361">
        <v>-100</v>
      </c>
      <c r="T361">
        <v>350</v>
      </c>
      <c r="U361">
        <v>-25</v>
      </c>
      <c r="V361">
        <v>10</v>
      </c>
      <c r="W361">
        <v>-7</v>
      </c>
      <c r="X361" t="s">
        <v>224</v>
      </c>
      <c r="Y361" t="s">
        <v>1028</v>
      </c>
      <c r="AA361" t="s">
        <v>1029</v>
      </c>
      <c r="AB361" t="s">
        <v>490</v>
      </c>
      <c r="AD361" s="8"/>
      <c r="AG361">
        <v>1</v>
      </c>
      <c r="AH361" t="s">
        <v>4999</v>
      </c>
      <c r="AI361">
        <v>12</v>
      </c>
      <c r="AJ361">
        <v>0.4</v>
      </c>
      <c r="AN361" s="6" t="s">
        <v>23023</v>
      </c>
      <c r="AO361" s="1" t="s">
        <v>23023</v>
      </c>
      <c r="AP361" s="3" t="s">
        <v>23023</v>
      </c>
      <c r="AQ361" s="8">
        <f t="shared" si="20"/>
        <v>0</v>
      </c>
      <c r="AR361" s="8" t="e">
        <f t="shared" si="21"/>
        <v>#VALUE!</v>
      </c>
      <c r="AS361" s="8" t="e">
        <f t="shared" si="22"/>
        <v>#VALUE!</v>
      </c>
      <c r="AW361" s="8" t="e">
        <f t="shared" si="23"/>
        <v>#VALUE!</v>
      </c>
      <c r="AX361">
        <v>1</v>
      </c>
      <c r="BD361">
        <v>1</v>
      </c>
      <c r="BK361">
        <v>1</v>
      </c>
      <c r="BN361">
        <v>1</v>
      </c>
      <c r="BP361">
        <v>1</v>
      </c>
      <c r="BR361">
        <v>1</v>
      </c>
      <c r="BS361">
        <v>1</v>
      </c>
      <c r="BZ361">
        <v>1</v>
      </c>
      <c r="CA361">
        <v>1</v>
      </c>
      <c r="CG361">
        <v>1</v>
      </c>
      <c r="CT361">
        <v>1</v>
      </c>
      <c r="CW361">
        <v>1</v>
      </c>
      <c r="DD361">
        <v>1</v>
      </c>
      <c r="DN361">
        <v>1</v>
      </c>
      <c r="DZ361">
        <v>1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O361">
        <v>0</v>
      </c>
      <c r="FP361">
        <v>0</v>
      </c>
      <c r="FQ361">
        <v>0</v>
      </c>
      <c r="FR361">
        <v>0</v>
      </c>
    </row>
    <row r="362" spans="1:177" hidden="1" x14ac:dyDescent="0.35">
      <c r="A362" t="s">
        <v>2357</v>
      </c>
      <c r="B362" t="s">
        <v>175</v>
      </c>
      <c r="C362" t="s">
        <v>279</v>
      </c>
      <c r="D362" t="s">
        <v>299</v>
      </c>
      <c r="E362" t="s">
        <v>2358</v>
      </c>
      <c r="F362" t="s">
        <v>2359</v>
      </c>
      <c r="G362" t="s">
        <v>2360</v>
      </c>
      <c r="H362" t="s">
        <v>2361</v>
      </c>
      <c r="K362" t="s">
        <v>2362</v>
      </c>
      <c r="L362" t="s">
        <v>182</v>
      </c>
      <c r="M362" t="s">
        <v>197</v>
      </c>
      <c r="N362">
        <v>80</v>
      </c>
      <c r="O362" t="s">
        <v>1328</v>
      </c>
      <c r="P362" t="s">
        <v>400</v>
      </c>
      <c r="Q362">
        <v>100</v>
      </c>
      <c r="R362">
        <v>58</v>
      </c>
      <c r="S362">
        <v>-100</v>
      </c>
      <c r="T362">
        <v>350</v>
      </c>
      <c r="U362">
        <v>-25</v>
      </c>
      <c r="V362">
        <v>10</v>
      </c>
      <c r="W362">
        <v>-7</v>
      </c>
      <c r="X362" t="s">
        <v>2330</v>
      </c>
      <c r="Y362" t="s">
        <v>1028</v>
      </c>
      <c r="AA362" t="s">
        <v>1029</v>
      </c>
      <c r="AB362" t="s">
        <v>490</v>
      </c>
      <c r="AD362" s="8"/>
      <c r="AF362">
        <v>1</v>
      </c>
      <c r="AH362" t="s">
        <v>5745</v>
      </c>
      <c r="AI362">
        <v>4</v>
      </c>
      <c r="AJ362">
        <v>2</v>
      </c>
      <c r="AN362" s="6" t="s">
        <v>23023</v>
      </c>
      <c r="AO362" s="1" t="s">
        <v>23023</v>
      </c>
      <c r="AP362" s="3" t="s">
        <v>23023</v>
      </c>
      <c r="AQ362" s="8">
        <f t="shared" si="20"/>
        <v>0</v>
      </c>
      <c r="AR362" s="8" t="e">
        <f t="shared" si="21"/>
        <v>#VALUE!</v>
      </c>
      <c r="AS362" s="8" t="e">
        <f t="shared" si="22"/>
        <v>#VALUE!</v>
      </c>
      <c r="AW362" s="8" t="e">
        <f t="shared" si="23"/>
        <v>#VALUE!</v>
      </c>
      <c r="AX362">
        <v>1</v>
      </c>
      <c r="BC362">
        <v>1</v>
      </c>
      <c r="BD362">
        <v>1</v>
      </c>
      <c r="BH362">
        <v>1</v>
      </c>
      <c r="BM362">
        <v>1</v>
      </c>
      <c r="BS362">
        <v>1</v>
      </c>
      <c r="CA362">
        <v>1</v>
      </c>
      <c r="CF362">
        <v>1</v>
      </c>
      <c r="CT362">
        <v>1</v>
      </c>
      <c r="CY362">
        <v>1</v>
      </c>
      <c r="DE362">
        <v>1</v>
      </c>
      <c r="DN362">
        <v>1</v>
      </c>
      <c r="DP362">
        <v>1</v>
      </c>
      <c r="DX362">
        <v>1</v>
      </c>
      <c r="EB362">
        <v>1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O362">
        <v>0</v>
      </c>
      <c r="FP362">
        <v>0</v>
      </c>
      <c r="FQ362">
        <v>0</v>
      </c>
      <c r="FR362">
        <v>0</v>
      </c>
      <c r="FT362">
        <v>0</v>
      </c>
      <c r="FU362">
        <v>0</v>
      </c>
    </row>
    <row r="363" spans="1:177" hidden="1" x14ac:dyDescent="0.35">
      <c r="A363" t="s">
        <v>2363</v>
      </c>
      <c r="B363" t="s">
        <v>175</v>
      </c>
      <c r="C363" t="s">
        <v>864</v>
      </c>
      <c r="D363" t="s">
        <v>865</v>
      </c>
      <c r="E363" t="s">
        <v>866</v>
      </c>
      <c r="F363" t="s">
        <v>867</v>
      </c>
      <c r="G363" t="s">
        <v>2364</v>
      </c>
      <c r="H363" t="s">
        <v>2365</v>
      </c>
      <c r="K363" t="s">
        <v>2366</v>
      </c>
      <c r="L363" t="s">
        <v>182</v>
      </c>
      <c r="M363" t="s">
        <v>197</v>
      </c>
      <c r="N363">
        <v>80</v>
      </c>
      <c r="O363" t="s">
        <v>2469</v>
      </c>
      <c r="P363" t="s">
        <v>1328</v>
      </c>
      <c r="Q363">
        <v>200</v>
      </c>
      <c r="R363">
        <v>58</v>
      </c>
      <c r="S363">
        <v>-100</v>
      </c>
      <c r="T363">
        <v>350</v>
      </c>
      <c r="U363">
        <v>-25</v>
      </c>
      <c r="V363">
        <v>10</v>
      </c>
      <c r="W363">
        <v>-7</v>
      </c>
      <c r="X363" t="s">
        <v>1027</v>
      </c>
      <c r="Y363" t="s">
        <v>1028</v>
      </c>
      <c r="AA363" t="s">
        <v>1029</v>
      </c>
      <c r="AB363" t="s">
        <v>490</v>
      </c>
      <c r="AD363" s="8"/>
      <c r="AF363">
        <v>1</v>
      </c>
      <c r="AH363" t="s">
        <v>5745</v>
      </c>
      <c r="AN363" s="6" t="s">
        <v>23023</v>
      </c>
      <c r="AO363" s="1" t="s">
        <v>23023</v>
      </c>
      <c r="AP363" s="3" t="s">
        <v>23023</v>
      </c>
      <c r="AQ363" s="8">
        <f t="shared" si="20"/>
        <v>0</v>
      </c>
      <c r="AR363" s="8" t="e">
        <f t="shared" si="21"/>
        <v>#VALUE!</v>
      </c>
      <c r="AS363" s="8" t="e">
        <f t="shared" si="22"/>
        <v>#VALUE!</v>
      </c>
      <c r="AW363" s="8" t="e">
        <f t="shared" si="23"/>
        <v>#VALUE!</v>
      </c>
      <c r="AX363">
        <v>1</v>
      </c>
      <c r="BC363">
        <v>1</v>
      </c>
      <c r="BE363">
        <v>1</v>
      </c>
      <c r="BH363">
        <v>1</v>
      </c>
      <c r="BK363">
        <v>1</v>
      </c>
      <c r="BN363">
        <v>1</v>
      </c>
      <c r="BP363">
        <v>1</v>
      </c>
      <c r="CA363">
        <v>1</v>
      </c>
      <c r="CG363">
        <v>1</v>
      </c>
      <c r="CT363">
        <v>1</v>
      </c>
      <c r="CX363">
        <v>1</v>
      </c>
      <c r="DD363">
        <v>1</v>
      </c>
      <c r="DX363">
        <v>1</v>
      </c>
      <c r="EC363">
        <v>1</v>
      </c>
      <c r="FA363">
        <v>1</v>
      </c>
      <c r="FI363">
        <v>1</v>
      </c>
    </row>
    <row r="364" spans="1:177" hidden="1" x14ac:dyDescent="0.35">
      <c r="A364" t="s">
        <v>2367</v>
      </c>
      <c r="B364" t="s">
        <v>175</v>
      </c>
      <c r="C364" t="s">
        <v>269</v>
      </c>
      <c r="D364" t="s">
        <v>270</v>
      </c>
      <c r="F364" t="s">
        <v>271</v>
      </c>
      <c r="G364" t="s">
        <v>2368</v>
      </c>
      <c r="H364" t="s">
        <v>2369</v>
      </c>
      <c r="K364" t="s">
        <v>2370</v>
      </c>
      <c r="L364" t="s">
        <v>182</v>
      </c>
      <c r="M364" t="s">
        <v>197</v>
      </c>
      <c r="N364">
        <v>300</v>
      </c>
      <c r="O364" t="s">
        <v>1328</v>
      </c>
      <c r="P364" t="s">
        <v>400</v>
      </c>
      <c r="Q364">
        <v>200</v>
      </c>
      <c r="R364">
        <v>58</v>
      </c>
      <c r="S364">
        <v>-100</v>
      </c>
      <c r="T364">
        <v>350</v>
      </c>
      <c r="U364">
        <v>-25</v>
      </c>
      <c r="V364">
        <v>10</v>
      </c>
      <c r="W364" t="s">
        <v>2371</v>
      </c>
      <c r="X364" t="s">
        <v>2372</v>
      </c>
      <c r="Y364" t="s">
        <v>1028</v>
      </c>
      <c r="AA364" t="s">
        <v>1029</v>
      </c>
      <c r="AB364" t="s">
        <v>490</v>
      </c>
      <c r="AD364" s="8"/>
      <c r="AG364">
        <v>1</v>
      </c>
      <c r="AH364" t="s">
        <v>5745</v>
      </c>
      <c r="AN364" s="6" t="s">
        <v>23023</v>
      </c>
      <c r="AO364" s="1" t="s">
        <v>23023</v>
      </c>
      <c r="AP364" s="3" t="s">
        <v>23023</v>
      </c>
      <c r="AQ364" s="8">
        <f t="shared" si="20"/>
        <v>0</v>
      </c>
      <c r="AR364" s="8" t="e">
        <f t="shared" si="21"/>
        <v>#VALUE!</v>
      </c>
      <c r="AS364" s="8" t="e">
        <f t="shared" si="22"/>
        <v>#VALUE!</v>
      </c>
      <c r="AW364" s="8" t="e">
        <f t="shared" si="23"/>
        <v>#VALUE!</v>
      </c>
      <c r="AX364">
        <v>1</v>
      </c>
      <c r="BD364">
        <v>1</v>
      </c>
      <c r="BI364">
        <v>1</v>
      </c>
      <c r="BJ364">
        <v>1</v>
      </c>
      <c r="BN364">
        <v>1</v>
      </c>
      <c r="BR364">
        <v>1</v>
      </c>
      <c r="CB364">
        <v>1</v>
      </c>
      <c r="CE364">
        <v>1</v>
      </c>
      <c r="CF364">
        <v>1</v>
      </c>
      <c r="CS364">
        <v>1</v>
      </c>
      <c r="CY364">
        <v>1</v>
      </c>
      <c r="DA364">
        <v>1</v>
      </c>
      <c r="DE364">
        <v>1</v>
      </c>
      <c r="DN364">
        <v>1</v>
      </c>
      <c r="DV364">
        <v>1</v>
      </c>
      <c r="DY364">
        <v>1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O364">
        <v>0</v>
      </c>
      <c r="FP364">
        <v>0</v>
      </c>
      <c r="FQ364">
        <v>0</v>
      </c>
      <c r="FR364">
        <v>0</v>
      </c>
      <c r="FT364">
        <v>0</v>
      </c>
      <c r="FU364">
        <v>0</v>
      </c>
    </row>
    <row r="365" spans="1:177" hidden="1" x14ac:dyDescent="0.35">
      <c r="A365" t="s">
        <v>2373</v>
      </c>
      <c r="B365" t="s">
        <v>175</v>
      </c>
      <c r="C365" t="s">
        <v>269</v>
      </c>
      <c r="D365" t="s">
        <v>270</v>
      </c>
      <c r="F365" t="s">
        <v>271</v>
      </c>
      <c r="G365" t="s">
        <v>2374</v>
      </c>
      <c r="H365" t="s">
        <v>2375</v>
      </c>
      <c r="K365" t="s">
        <v>2376</v>
      </c>
      <c r="L365" t="s">
        <v>182</v>
      </c>
      <c r="M365" t="s">
        <v>197</v>
      </c>
      <c r="N365">
        <v>300</v>
      </c>
      <c r="O365" t="s">
        <v>1328</v>
      </c>
      <c r="P365" t="s">
        <v>400</v>
      </c>
      <c r="Q365">
        <v>200</v>
      </c>
      <c r="R365">
        <v>58</v>
      </c>
      <c r="S365">
        <v>-100</v>
      </c>
      <c r="T365">
        <v>350</v>
      </c>
      <c r="U365">
        <v>-25</v>
      </c>
      <c r="V365">
        <v>10</v>
      </c>
      <c r="W365" t="s">
        <v>2377</v>
      </c>
      <c r="X365" t="s">
        <v>2372</v>
      </c>
      <c r="Y365" t="s">
        <v>1028</v>
      </c>
      <c r="AA365" t="s">
        <v>1029</v>
      </c>
      <c r="AB365" t="s">
        <v>490</v>
      </c>
      <c r="AD365" s="8"/>
      <c r="AG365">
        <v>1</v>
      </c>
      <c r="AH365" t="s">
        <v>5745</v>
      </c>
      <c r="AN365" s="6" t="s">
        <v>23023</v>
      </c>
      <c r="AO365" s="1" t="s">
        <v>23023</v>
      </c>
      <c r="AP365" s="3" t="s">
        <v>23023</v>
      </c>
      <c r="AQ365" s="8">
        <f t="shared" si="20"/>
        <v>0</v>
      </c>
      <c r="AR365" s="8" t="e">
        <f t="shared" si="21"/>
        <v>#VALUE!</v>
      </c>
      <c r="AS365" s="8" t="e">
        <f t="shared" si="22"/>
        <v>#VALUE!</v>
      </c>
      <c r="AW365" s="8" t="e">
        <f t="shared" si="23"/>
        <v>#VALUE!</v>
      </c>
      <c r="AX365">
        <v>1</v>
      </c>
      <c r="BD365">
        <v>1</v>
      </c>
      <c r="BI365">
        <v>1</v>
      </c>
      <c r="BJ365">
        <v>1</v>
      </c>
      <c r="BN365">
        <v>1</v>
      </c>
      <c r="BR365">
        <v>1</v>
      </c>
      <c r="CB365">
        <v>1</v>
      </c>
      <c r="CF365">
        <v>1</v>
      </c>
      <c r="CS365">
        <v>1</v>
      </c>
      <c r="CY365">
        <v>1</v>
      </c>
      <c r="DE365">
        <v>1</v>
      </c>
      <c r="DN365">
        <v>1</v>
      </c>
      <c r="DY365">
        <v>1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O365">
        <v>0</v>
      </c>
      <c r="FP365">
        <v>0</v>
      </c>
      <c r="FQ365">
        <v>0</v>
      </c>
      <c r="FR365">
        <v>0</v>
      </c>
      <c r="FT365">
        <v>0</v>
      </c>
      <c r="FU365">
        <v>0</v>
      </c>
    </row>
    <row r="366" spans="1:177" hidden="1" x14ac:dyDescent="0.35">
      <c r="A366" t="s">
        <v>2378</v>
      </c>
      <c r="B366" t="s">
        <v>234</v>
      </c>
      <c r="C366" t="s">
        <v>235</v>
      </c>
      <c r="D366" t="s">
        <v>236</v>
      </c>
      <c r="E366" t="s">
        <v>236</v>
      </c>
      <c r="F366" t="s">
        <v>330</v>
      </c>
      <c r="G366" t="s">
        <v>2379</v>
      </c>
      <c r="H366" t="s">
        <v>2380</v>
      </c>
      <c r="K366" t="s">
        <v>2381</v>
      </c>
      <c r="L366" t="s">
        <v>182</v>
      </c>
      <c r="M366" t="s">
        <v>217</v>
      </c>
      <c r="N366">
        <v>20</v>
      </c>
      <c r="O366" t="s">
        <v>1328</v>
      </c>
      <c r="P366" t="s">
        <v>1328</v>
      </c>
      <c r="Q366">
        <v>200</v>
      </c>
      <c r="R366">
        <v>58</v>
      </c>
      <c r="S366">
        <v>-100</v>
      </c>
      <c r="T366">
        <v>350</v>
      </c>
      <c r="U366">
        <v>-25</v>
      </c>
      <c r="V366">
        <v>10</v>
      </c>
      <c r="W366">
        <v>-7</v>
      </c>
      <c r="X366" t="s">
        <v>2382</v>
      </c>
      <c r="Y366" t="s">
        <v>1028</v>
      </c>
      <c r="AA366" t="s">
        <v>1029</v>
      </c>
      <c r="AB366" t="s">
        <v>490</v>
      </c>
      <c r="AD366" s="8"/>
      <c r="AF366">
        <v>1</v>
      </c>
      <c r="AH366" t="s">
        <v>4999</v>
      </c>
      <c r="AI366">
        <v>14</v>
      </c>
      <c r="AJ366">
        <v>0.4</v>
      </c>
      <c r="AN366" s="6" t="s">
        <v>23023</v>
      </c>
      <c r="AO366" s="1" t="s">
        <v>23023</v>
      </c>
      <c r="AP366" s="3" t="s">
        <v>23023</v>
      </c>
      <c r="AQ366" s="8">
        <f t="shared" si="20"/>
        <v>0</v>
      </c>
      <c r="AR366" s="8" t="e">
        <f t="shared" si="21"/>
        <v>#VALUE!</v>
      </c>
      <c r="AS366" s="8" t="e">
        <f t="shared" si="22"/>
        <v>#VALUE!</v>
      </c>
      <c r="AW366" s="8" t="e">
        <f t="shared" si="23"/>
        <v>#VALUE!</v>
      </c>
      <c r="AX366">
        <v>1</v>
      </c>
      <c r="BD366">
        <v>1</v>
      </c>
      <c r="BH366">
        <v>1</v>
      </c>
      <c r="BM366">
        <v>1</v>
      </c>
      <c r="BN366">
        <v>1</v>
      </c>
      <c r="BP366">
        <v>1</v>
      </c>
      <c r="BR366">
        <v>1</v>
      </c>
      <c r="BS366">
        <v>1</v>
      </c>
      <c r="BV366">
        <v>1</v>
      </c>
      <c r="BZ366">
        <v>1</v>
      </c>
      <c r="CA366">
        <v>1</v>
      </c>
      <c r="CG366">
        <v>1</v>
      </c>
      <c r="CT366">
        <v>1</v>
      </c>
      <c r="CY366">
        <v>1</v>
      </c>
      <c r="DD366">
        <v>1</v>
      </c>
      <c r="DN366">
        <v>1</v>
      </c>
      <c r="DP366">
        <v>1</v>
      </c>
      <c r="DX366">
        <v>1</v>
      </c>
      <c r="DZ366">
        <v>1</v>
      </c>
      <c r="ED366">
        <v>1</v>
      </c>
      <c r="ES366">
        <v>1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O366">
        <v>0</v>
      </c>
      <c r="FP366">
        <v>0</v>
      </c>
      <c r="FQ366">
        <v>0</v>
      </c>
      <c r="FR366">
        <v>0</v>
      </c>
    </row>
    <row r="367" spans="1:177" hidden="1" x14ac:dyDescent="0.35">
      <c r="A367" t="s">
        <v>2383</v>
      </c>
      <c r="B367" t="s">
        <v>175</v>
      </c>
      <c r="C367" t="s">
        <v>279</v>
      </c>
      <c r="D367" t="s">
        <v>423</v>
      </c>
      <c r="F367" t="s">
        <v>523</v>
      </c>
      <c r="G367" t="s">
        <v>2384</v>
      </c>
      <c r="H367" t="s">
        <v>2385</v>
      </c>
      <c r="K367" t="s">
        <v>2386</v>
      </c>
      <c r="L367" t="s">
        <v>182</v>
      </c>
      <c r="M367" t="s">
        <v>197</v>
      </c>
      <c r="N367">
        <v>150</v>
      </c>
      <c r="O367" t="s">
        <v>1328</v>
      </c>
      <c r="P367" t="s">
        <v>400</v>
      </c>
      <c r="Q367">
        <v>200</v>
      </c>
      <c r="R367">
        <v>58</v>
      </c>
      <c r="S367">
        <v>-100</v>
      </c>
      <c r="T367">
        <v>350</v>
      </c>
      <c r="U367">
        <v>-25</v>
      </c>
      <c r="V367">
        <v>10</v>
      </c>
      <c r="W367">
        <v>-7</v>
      </c>
      <c r="X367" t="s">
        <v>2330</v>
      </c>
      <c r="Y367" t="s">
        <v>1028</v>
      </c>
      <c r="AA367" t="s">
        <v>1029</v>
      </c>
      <c r="AB367" t="s">
        <v>490</v>
      </c>
      <c r="AD367" s="8"/>
      <c r="AF367">
        <v>1</v>
      </c>
      <c r="AH367" t="s">
        <v>4999</v>
      </c>
      <c r="AI367">
        <v>17</v>
      </c>
      <c r="AJ367">
        <v>0.25</v>
      </c>
      <c r="AN367" s="6" t="s">
        <v>23023</v>
      </c>
      <c r="AO367" s="1" t="s">
        <v>23023</v>
      </c>
      <c r="AP367" s="3" t="s">
        <v>23023</v>
      </c>
      <c r="AQ367" s="8">
        <f t="shared" si="20"/>
        <v>0</v>
      </c>
      <c r="AR367" s="8" t="e">
        <f t="shared" si="21"/>
        <v>#VALUE!</v>
      </c>
      <c r="AS367" s="8" t="e">
        <f t="shared" si="22"/>
        <v>#VALUE!</v>
      </c>
      <c r="AW367" s="8" t="e">
        <f t="shared" si="23"/>
        <v>#VALUE!</v>
      </c>
      <c r="AX367">
        <v>1</v>
      </c>
      <c r="BC367">
        <v>1</v>
      </c>
      <c r="BF367">
        <v>1</v>
      </c>
      <c r="BM367">
        <v>1</v>
      </c>
      <c r="BS367">
        <v>1</v>
      </c>
      <c r="BW367">
        <v>1</v>
      </c>
      <c r="CA367">
        <v>1</v>
      </c>
      <c r="CE367">
        <v>1</v>
      </c>
      <c r="CF367">
        <v>1</v>
      </c>
      <c r="CS367">
        <v>1</v>
      </c>
      <c r="CW367">
        <v>1</v>
      </c>
      <c r="DD367">
        <v>1</v>
      </c>
      <c r="DO367">
        <v>1</v>
      </c>
      <c r="EC367">
        <v>1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O367">
        <v>0</v>
      </c>
      <c r="FP367">
        <v>0</v>
      </c>
      <c r="FQ367">
        <v>0</v>
      </c>
      <c r="FR367">
        <v>0</v>
      </c>
    </row>
    <row r="368" spans="1:177" hidden="1" x14ac:dyDescent="0.35">
      <c r="A368" t="s">
        <v>2387</v>
      </c>
      <c r="B368" t="s">
        <v>573</v>
      </c>
      <c r="C368" t="s">
        <v>574</v>
      </c>
      <c r="D368" t="s">
        <v>575</v>
      </c>
      <c r="F368" t="s">
        <v>692</v>
      </c>
      <c r="G368" t="s">
        <v>2388</v>
      </c>
      <c r="H368" t="s">
        <v>2389</v>
      </c>
      <c r="K368" t="s">
        <v>2390</v>
      </c>
      <c r="L368" t="s">
        <v>182</v>
      </c>
      <c r="M368" t="s">
        <v>197</v>
      </c>
      <c r="N368">
        <v>300</v>
      </c>
      <c r="O368" t="s">
        <v>1328</v>
      </c>
      <c r="P368" t="s">
        <v>1328</v>
      </c>
      <c r="Q368">
        <v>200</v>
      </c>
      <c r="R368">
        <v>58</v>
      </c>
      <c r="S368">
        <v>-100</v>
      </c>
      <c r="T368">
        <v>350</v>
      </c>
      <c r="U368">
        <v>-25</v>
      </c>
      <c r="V368">
        <v>10</v>
      </c>
      <c r="W368" t="s">
        <v>2371</v>
      </c>
      <c r="X368" t="s">
        <v>2391</v>
      </c>
      <c r="Y368" t="s">
        <v>1028</v>
      </c>
      <c r="AA368" t="s">
        <v>1029</v>
      </c>
      <c r="AB368" t="s">
        <v>490</v>
      </c>
      <c r="AD368" s="8"/>
      <c r="AF368">
        <v>1</v>
      </c>
      <c r="AH368" t="s">
        <v>5745</v>
      </c>
      <c r="AN368" s="6" t="s">
        <v>23023</v>
      </c>
      <c r="AO368" s="1" t="s">
        <v>23023</v>
      </c>
      <c r="AP368" s="3" t="s">
        <v>23023</v>
      </c>
      <c r="AQ368" s="8">
        <f t="shared" si="20"/>
        <v>0</v>
      </c>
      <c r="AR368" s="8" t="e">
        <f t="shared" si="21"/>
        <v>#VALUE!</v>
      </c>
      <c r="AS368" s="8" t="e">
        <f t="shared" si="22"/>
        <v>#VALUE!</v>
      </c>
      <c r="AW368" s="8" t="e">
        <f t="shared" si="23"/>
        <v>#VALUE!</v>
      </c>
      <c r="AX368">
        <v>1</v>
      </c>
      <c r="BD368">
        <v>1</v>
      </c>
      <c r="BH368">
        <v>1</v>
      </c>
      <c r="BN368">
        <v>1</v>
      </c>
      <c r="BS368">
        <v>1</v>
      </c>
      <c r="CA368">
        <v>1</v>
      </c>
      <c r="CF368">
        <v>1</v>
      </c>
      <c r="CT368">
        <v>1</v>
      </c>
      <c r="CW368">
        <v>1</v>
      </c>
      <c r="CY368">
        <v>1</v>
      </c>
      <c r="DD368">
        <v>1</v>
      </c>
      <c r="DO368">
        <v>1</v>
      </c>
      <c r="EB368">
        <v>1</v>
      </c>
      <c r="EC368">
        <v>1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</row>
    <row r="369" spans="1:177" hidden="1" x14ac:dyDescent="0.35">
      <c r="A369" t="s">
        <v>2392</v>
      </c>
      <c r="B369" t="s">
        <v>175</v>
      </c>
      <c r="C369" t="s">
        <v>279</v>
      </c>
      <c r="D369" t="s">
        <v>299</v>
      </c>
      <c r="E369" t="s">
        <v>300</v>
      </c>
      <c r="F369" t="s">
        <v>1023</v>
      </c>
      <c r="G369" t="s">
        <v>2393</v>
      </c>
      <c r="H369" t="s">
        <v>2394</v>
      </c>
      <c r="K369" t="s">
        <v>2395</v>
      </c>
      <c r="L369" t="s">
        <v>182</v>
      </c>
      <c r="M369" t="s">
        <v>197</v>
      </c>
      <c r="N369">
        <v>150</v>
      </c>
      <c r="O369" t="s">
        <v>1328</v>
      </c>
      <c r="P369" t="s">
        <v>478</v>
      </c>
      <c r="Q369">
        <v>100</v>
      </c>
      <c r="R369">
        <v>58</v>
      </c>
      <c r="S369">
        <v>-100</v>
      </c>
      <c r="T369">
        <v>350</v>
      </c>
      <c r="U369">
        <v>-25</v>
      </c>
      <c r="V369">
        <v>10</v>
      </c>
      <c r="W369">
        <v>-7</v>
      </c>
      <c r="X369" t="s">
        <v>1027</v>
      </c>
      <c r="Y369" t="s">
        <v>1028</v>
      </c>
      <c r="AA369" t="s">
        <v>1029</v>
      </c>
      <c r="AB369" t="s">
        <v>490</v>
      </c>
      <c r="AD369" s="8"/>
      <c r="AF369">
        <v>1</v>
      </c>
      <c r="AH369" t="s">
        <v>5745</v>
      </c>
      <c r="AI369">
        <v>12</v>
      </c>
      <c r="AJ369">
        <v>0.6</v>
      </c>
      <c r="AN369" s="6" t="s">
        <v>23023</v>
      </c>
      <c r="AO369" s="1" t="s">
        <v>23023</v>
      </c>
      <c r="AP369" s="3" t="s">
        <v>23023</v>
      </c>
      <c r="AQ369" s="8">
        <f t="shared" si="20"/>
        <v>0</v>
      </c>
      <c r="AR369" s="8" t="e">
        <f t="shared" si="21"/>
        <v>#VALUE!</v>
      </c>
      <c r="AS369" s="8" t="e">
        <f t="shared" si="22"/>
        <v>#VALUE!</v>
      </c>
      <c r="AW369" s="8" t="e">
        <f t="shared" si="23"/>
        <v>#VALUE!</v>
      </c>
      <c r="AX369">
        <v>1</v>
      </c>
      <c r="BC369">
        <v>1</v>
      </c>
      <c r="BD369">
        <v>1</v>
      </c>
      <c r="BH369">
        <v>1</v>
      </c>
      <c r="BK369">
        <v>1</v>
      </c>
      <c r="BM369">
        <v>1</v>
      </c>
      <c r="BS369">
        <v>1</v>
      </c>
      <c r="BW369">
        <v>1</v>
      </c>
      <c r="CA369">
        <v>1</v>
      </c>
      <c r="CF369">
        <v>1</v>
      </c>
      <c r="CO369">
        <v>1</v>
      </c>
      <c r="CT369">
        <v>1</v>
      </c>
      <c r="CX369">
        <v>1</v>
      </c>
      <c r="DE369">
        <v>1</v>
      </c>
      <c r="DO369">
        <v>1</v>
      </c>
      <c r="EA369">
        <v>1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O369">
        <v>0</v>
      </c>
      <c r="FP369">
        <v>0</v>
      </c>
      <c r="FQ369">
        <v>0</v>
      </c>
      <c r="FR369">
        <v>0</v>
      </c>
      <c r="FT369">
        <v>0</v>
      </c>
      <c r="FU369">
        <v>0</v>
      </c>
    </row>
    <row r="370" spans="1:177" hidden="1" x14ac:dyDescent="0.35">
      <c r="A370" t="s">
        <v>2396</v>
      </c>
      <c r="B370" t="s">
        <v>175</v>
      </c>
      <c r="C370" t="s">
        <v>864</v>
      </c>
      <c r="D370" t="s">
        <v>865</v>
      </c>
      <c r="E370" t="s">
        <v>866</v>
      </c>
      <c r="F370" t="s">
        <v>867</v>
      </c>
      <c r="G370" t="s">
        <v>2397</v>
      </c>
      <c r="H370" t="s">
        <v>2398</v>
      </c>
      <c r="K370" t="s">
        <v>2399</v>
      </c>
      <c r="L370" t="s">
        <v>182</v>
      </c>
      <c r="M370" t="s">
        <v>197</v>
      </c>
      <c r="N370">
        <v>80</v>
      </c>
      <c r="O370" t="s">
        <v>3183</v>
      </c>
      <c r="P370" t="s">
        <v>1328</v>
      </c>
      <c r="Q370">
        <v>200</v>
      </c>
      <c r="R370">
        <v>58</v>
      </c>
      <c r="S370">
        <v>-100</v>
      </c>
      <c r="T370">
        <v>350</v>
      </c>
      <c r="U370">
        <v>-25</v>
      </c>
      <c r="V370">
        <v>10</v>
      </c>
      <c r="W370">
        <v>-7</v>
      </c>
      <c r="X370" t="s">
        <v>1027</v>
      </c>
      <c r="Y370" t="s">
        <v>1028</v>
      </c>
      <c r="AA370" t="s">
        <v>1029</v>
      </c>
      <c r="AB370" t="s">
        <v>490</v>
      </c>
      <c r="AD370" s="8"/>
      <c r="AF370">
        <v>1</v>
      </c>
      <c r="AH370" t="s">
        <v>5745</v>
      </c>
      <c r="AN370" s="6" t="s">
        <v>23023</v>
      </c>
      <c r="AO370" s="1" t="s">
        <v>23023</v>
      </c>
      <c r="AP370" s="3" t="s">
        <v>23023</v>
      </c>
      <c r="AQ370" s="8">
        <f t="shared" si="20"/>
        <v>0</v>
      </c>
      <c r="AR370" s="8" t="e">
        <f t="shared" si="21"/>
        <v>#VALUE!</v>
      </c>
      <c r="AS370" s="8" t="e">
        <f t="shared" si="22"/>
        <v>#VALUE!</v>
      </c>
      <c r="AW370" s="8" t="e">
        <f t="shared" si="23"/>
        <v>#VALUE!</v>
      </c>
      <c r="AX370">
        <v>1</v>
      </c>
      <c r="BC370">
        <v>1</v>
      </c>
      <c r="BH370">
        <v>1</v>
      </c>
      <c r="BK370">
        <v>1</v>
      </c>
      <c r="BN370">
        <v>1</v>
      </c>
      <c r="BP370">
        <v>1</v>
      </c>
      <c r="CA370">
        <v>1</v>
      </c>
      <c r="CG370">
        <v>1</v>
      </c>
      <c r="CT370">
        <v>1</v>
      </c>
      <c r="CY370">
        <v>1</v>
      </c>
      <c r="DD370">
        <v>1</v>
      </c>
      <c r="DX370">
        <v>1</v>
      </c>
      <c r="EC370">
        <v>1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O370">
        <v>0</v>
      </c>
      <c r="FP370">
        <v>0</v>
      </c>
      <c r="FQ370">
        <v>0</v>
      </c>
      <c r="FR370">
        <v>0</v>
      </c>
    </row>
    <row r="371" spans="1:177" hidden="1" x14ac:dyDescent="0.35">
      <c r="A371" t="s">
        <v>2400</v>
      </c>
      <c r="B371" t="s">
        <v>175</v>
      </c>
      <c r="C371" t="s">
        <v>269</v>
      </c>
      <c r="D371" t="s">
        <v>270</v>
      </c>
      <c r="F371" t="s">
        <v>396</v>
      </c>
      <c r="G371" t="s">
        <v>2401</v>
      </c>
      <c r="H371" t="s">
        <v>2402</v>
      </c>
      <c r="K371" t="s">
        <v>2403</v>
      </c>
      <c r="L371" t="s">
        <v>182</v>
      </c>
      <c r="M371" t="s">
        <v>217</v>
      </c>
      <c r="N371">
        <v>80</v>
      </c>
      <c r="O371" t="s">
        <v>1328</v>
      </c>
      <c r="P371" t="s">
        <v>400</v>
      </c>
      <c r="Q371">
        <v>200</v>
      </c>
      <c r="R371">
        <v>58</v>
      </c>
      <c r="S371">
        <v>-100</v>
      </c>
      <c r="T371">
        <v>350</v>
      </c>
      <c r="U371">
        <v>-25</v>
      </c>
      <c r="V371">
        <v>10</v>
      </c>
      <c r="W371">
        <v>-7</v>
      </c>
      <c r="X371" t="s">
        <v>2372</v>
      </c>
      <c r="Y371" t="s">
        <v>1028</v>
      </c>
      <c r="AA371" t="s">
        <v>1029</v>
      </c>
      <c r="AB371" t="s">
        <v>490</v>
      </c>
      <c r="AD371" s="8"/>
      <c r="AG371">
        <v>1</v>
      </c>
      <c r="AH371" t="s">
        <v>5745</v>
      </c>
      <c r="AN371" s="6" t="s">
        <v>23023</v>
      </c>
      <c r="AO371" s="1" t="s">
        <v>23023</v>
      </c>
      <c r="AP371" s="3" t="s">
        <v>23023</v>
      </c>
      <c r="AQ371" s="8">
        <f t="shared" si="20"/>
        <v>0</v>
      </c>
      <c r="AR371" s="8" t="e">
        <f t="shared" si="21"/>
        <v>#VALUE!</v>
      </c>
      <c r="AS371" s="8" t="e">
        <f t="shared" si="22"/>
        <v>#VALUE!</v>
      </c>
      <c r="AW371" s="8" t="e">
        <f t="shared" si="23"/>
        <v>#VALUE!</v>
      </c>
      <c r="AX371">
        <v>1</v>
      </c>
      <c r="BD371">
        <v>1</v>
      </c>
      <c r="BI371">
        <v>1</v>
      </c>
      <c r="BN371">
        <v>1</v>
      </c>
      <c r="BS371">
        <v>1</v>
      </c>
      <c r="CA371">
        <v>1</v>
      </c>
      <c r="CE371">
        <v>1</v>
      </c>
      <c r="CS371">
        <v>1</v>
      </c>
      <c r="CY371">
        <v>1</v>
      </c>
      <c r="DE371">
        <v>1</v>
      </c>
      <c r="DO371">
        <v>1</v>
      </c>
      <c r="DV371">
        <v>1</v>
      </c>
      <c r="DY371">
        <v>1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O371">
        <v>0</v>
      </c>
      <c r="FP371">
        <v>0</v>
      </c>
      <c r="FQ371">
        <v>0</v>
      </c>
      <c r="FR371">
        <v>0</v>
      </c>
      <c r="FT371">
        <v>0</v>
      </c>
      <c r="FU371">
        <v>0</v>
      </c>
    </row>
    <row r="372" spans="1:177" hidden="1" x14ac:dyDescent="0.35">
      <c r="A372" t="s">
        <v>2404</v>
      </c>
      <c r="B372" t="s">
        <v>175</v>
      </c>
      <c r="C372" t="s">
        <v>279</v>
      </c>
      <c r="D372" t="s">
        <v>299</v>
      </c>
      <c r="E372" t="s">
        <v>300</v>
      </c>
      <c r="F372" t="s">
        <v>1023</v>
      </c>
      <c r="G372" t="s">
        <v>2405</v>
      </c>
      <c r="H372" t="s">
        <v>2406</v>
      </c>
      <c r="K372" t="s">
        <v>2407</v>
      </c>
      <c r="L372" t="s">
        <v>182</v>
      </c>
      <c r="M372" t="s">
        <v>197</v>
      </c>
      <c r="N372">
        <v>150</v>
      </c>
      <c r="O372" t="s">
        <v>1328</v>
      </c>
      <c r="P372" t="s">
        <v>478</v>
      </c>
      <c r="Q372">
        <v>101</v>
      </c>
      <c r="R372">
        <v>58</v>
      </c>
      <c r="S372">
        <v>-100</v>
      </c>
      <c r="T372">
        <v>350</v>
      </c>
      <c r="U372">
        <v>-25</v>
      </c>
      <c r="V372">
        <v>10</v>
      </c>
      <c r="W372">
        <v>-7</v>
      </c>
      <c r="X372" t="s">
        <v>1027</v>
      </c>
      <c r="Y372" t="s">
        <v>1028</v>
      </c>
      <c r="AA372" t="s">
        <v>1029</v>
      </c>
      <c r="AB372" t="s">
        <v>490</v>
      </c>
      <c r="AD372" s="8"/>
      <c r="AF372">
        <v>1</v>
      </c>
      <c r="AH372" t="s">
        <v>5745</v>
      </c>
      <c r="AI372">
        <v>17</v>
      </c>
      <c r="AJ372">
        <v>0.5</v>
      </c>
      <c r="AN372" s="6" t="s">
        <v>23023</v>
      </c>
      <c r="AO372" s="1" t="s">
        <v>23023</v>
      </c>
      <c r="AP372" s="3" t="s">
        <v>23023</v>
      </c>
      <c r="AQ372" s="8">
        <f t="shared" si="20"/>
        <v>0</v>
      </c>
      <c r="AR372" s="8" t="e">
        <f t="shared" si="21"/>
        <v>#VALUE!</v>
      </c>
      <c r="AS372" s="8" t="e">
        <f t="shared" si="22"/>
        <v>#VALUE!</v>
      </c>
      <c r="AW372" s="8" t="e">
        <f t="shared" si="23"/>
        <v>#VALUE!</v>
      </c>
      <c r="AX372">
        <v>1</v>
      </c>
      <c r="BC372">
        <v>1</v>
      </c>
      <c r="BD372">
        <v>1</v>
      </c>
      <c r="BH372">
        <v>1</v>
      </c>
      <c r="BM372">
        <v>1</v>
      </c>
      <c r="BS372">
        <v>1</v>
      </c>
      <c r="BW372">
        <v>1</v>
      </c>
      <c r="CA372">
        <v>1</v>
      </c>
      <c r="CF372">
        <v>1</v>
      </c>
      <c r="CO372">
        <v>1</v>
      </c>
      <c r="CT372">
        <v>1</v>
      </c>
      <c r="CX372">
        <v>1</v>
      </c>
      <c r="DE372">
        <v>1</v>
      </c>
      <c r="DO372">
        <v>1</v>
      </c>
      <c r="EA372">
        <v>1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O372">
        <v>0</v>
      </c>
      <c r="FP372">
        <v>0</v>
      </c>
      <c r="FQ372">
        <v>0</v>
      </c>
      <c r="FR372">
        <v>0</v>
      </c>
      <c r="FT372">
        <v>0</v>
      </c>
      <c r="FU372">
        <v>0</v>
      </c>
    </row>
    <row r="373" spans="1:177" hidden="1" x14ac:dyDescent="0.35">
      <c r="A373" t="s">
        <v>2408</v>
      </c>
      <c r="B373" t="s">
        <v>234</v>
      </c>
      <c r="C373" t="s">
        <v>235</v>
      </c>
      <c r="D373" t="s">
        <v>236</v>
      </c>
      <c r="E373" t="s">
        <v>236</v>
      </c>
      <c r="F373" t="s">
        <v>1374</v>
      </c>
      <c r="G373" t="s">
        <v>2409</v>
      </c>
      <c r="H373" t="s">
        <v>2410</v>
      </c>
      <c r="K373" t="s">
        <v>2411</v>
      </c>
      <c r="L373" t="s">
        <v>182</v>
      </c>
      <c r="M373" t="s">
        <v>217</v>
      </c>
      <c r="N373">
        <v>20</v>
      </c>
      <c r="O373" t="s">
        <v>1328</v>
      </c>
      <c r="P373" t="s">
        <v>1328</v>
      </c>
      <c r="Q373">
        <v>100</v>
      </c>
      <c r="R373">
        <v>58</v>
      </c>
      <c r="S373">
        <v>-100</v>
      </c>
      <c r="T373">
        <v>350</v>
      </c>
      <c r="U373">
        <v>-25</v>
      </c>
      <c r="V373">
        <v>10</v>
      </c>
      <c r="W373">
        <v>-7</v>
      </c>
      <c r="X373" t="s">
        <v>224</v>
      </c>
      <c r="Y373" t="s">
        <v>1028</v>
      </c>
      <c r="AA373" t="s">
        <v>1029</v>
      </c>
      <c r="AB373" t="s">
        <v>490</v>
      </c>
      <c r="AD373" s="8"/>
      <c r="AG373">
        <v>1</v>
      </c>
      <c r="AH373" t="s">
        <v>4999</v>
      </c>
      <c r="AI373">
        <v>17</v>
      </c>
      <c r="AJ373">
        <v>0.3</v>
      </c>
      <c r="AN373" s="6" t="s">
        <v>23023</v>
      </c>
      <c r="AO373" s="1" t="s">
        <v>23023</v>
      </c>
      <c r="AP373" s="3" t="s">
        <v>23023</v>
      </c>
      <c r="AQ373" s="8">
        <f t="shared" si="20"/>
        <v>0</v>
      </c>
      <c r="AR373" s="8" t="e">
        <f t="shared" si="21"/>
        <v>#VALUE!</v>
      </c>
      <c r="AS373" s="8" t="e">
        <f t="shared" si="22"/>
        <v>#VALUE!</v>
      </c>
      <c r="AW373" s="8" t="e">
        <f t="shared" si="23"/>
        <v>#VALUE!</v>
      </c>
      <c r="AX373">
        <v>1</v>
      </c>
      <c r="BD373">
        <v>1</v>
      </c>
      <c r="BH373">
        <v>1</v>
      </c>
      <c r="BK373">
        <v>1</v>
      </c>
      <c r="BN373">
        <v>1</v>
      </c>
      <c r="BP373">
        <v>1</v>
      </c>
      <c r="BR373">
        <v>1</v>
      </c>
      <c r="BS373">
        <v>1</v>
      </c>
      <c r="BZ373">
        <v>1</v>
      </c>
      <c r="CG373">
        <v>1</v>
      </c>
      <c r="CT373">
        <v>1</v>
      </c>
      <c r="CW373">
        <v>1</v>
      </c>
      <c r="DD373">
        <v>1</v>
      </c>
      <c r="DN373">
        <v>1</v>
      </c>
      <c r="DZ373">
        <v>1</v>
      </c>
      <c r="FK373">
        <v>1</v>
      </c>
      <c r="FR373">
        <v>1</v>
      </c>
    </row>
    <row r="374" spans="1:177" hidden="1" x14ac:dyDescent="0.35">
      <c r="A374" t="s">
        <v>2412</v>
      </c>
      <c r="B374" t="s">
        <v>573</v>
      </c>
      <c r="C374" t="s">
        <v>574</v>
      </c>
      <c r="D374" t="s">
        <v>612</v>
      </c>
      <c r="F374" t="s">
        <v>613</v>
      </c>
      <c r="G374" t="s">
        <v>2413</v>
      </c>
      <c r="H374" t="s">
        <v>2414</v>
      </c>
      <c r="K374" t="s">
        <v>2415</v>
      </c>
      <c r="L374" t="s">
        <v>182</v>
      </c>
      <c r="M374" t="s">
        <v>197</v>
      </c>
      <c r="N374">
        <v>80</v>
      </c>
      <c r="O374" t="s">
        <v>1328</v>
      </c>
      <c r="P374" t="s">
        <v>1328</v>
      </c>
      <c r="Q374">
        <v>100</v>
      </c>
      <c r="R374">
        <v>58</v>
      </c>
      <c r="S374">
        <v>-100</v>
      </c>
      <c r="T374">
        <v>350</v>
      </c>
      <c r="U374">
        <v>-25</v>
      </c>
      <c r="V374">
        <v>10</v>
      </c>
      <c r="W374">
        <v>-7</v>
      </c>
      <c r="X374" t="s">
        <v>2391</v>
      </c>
      <c r="Y374" t="s">
        <v>1028</v>
      </c>
      <c r="AA374" t="s">
        <v>1029</v>
      </c>
      <c r="AB374" t="s">
        <v>490</v>
      </c>
      <c r="AD374" s="8"/>
      <c r="AF374">
        <v>1</v>
      </c>
      <c r="AH374" t="s">
        <v>5745</v>
      </c>
      <c r="AN374" s="6" t="s">
        <v>23023</v>
      </c>
      <c r="AO374" s="1" t="s">
        <v>23023</v>
      </c>
      <c r="AP374" s="3" t="s">
        <v>23023</v>
      </c>
      <c r="AQ374" s="8">
        <f t="shared" si="20"/>
        <v>0</v>
      </c>
      <c r="AR374" s="8" t="e">
        <f t="shared" si="21"/>
        <v>#VALUE!</v>
      </c>
      <c r="AS374" s="8" t="e">
        <f t="shared" si="22"/>
        <v>#VALUE!</v>
      </c>
      <c r="AW374" s="8" t="e">
        <f t="shared" si="23"/>
        <v>#VALUE!</v>
      </c>
      <c r="AX374">
        <v>1</v>
      </c>
      <c r="BC374">
        <v>1</v>
      </c>
      <c r="BH374">
        <v>1</v>
      </c>
      <c r="BM374">
        <v>1</v>
      </c>
      <c r="BS374">
        <v>1</v>
      </c>
      <c r="BW374">
        <v>1</v>
      </c>
      <c r="CA374">
        <v>1</v>
      </c>
      <c r="CF374">
        <v>1</v>
      </c>
      <c r="CO374">
        <v>1</v>
      </c>
      <c r="CT374">
        <v>1</v>
      </c>
      <c r="CX374">
        <v>1</v>
      </c>
      <c r="DE374">
        <v>1</v>
      </c>
      <c r="DO374">
        <v>1</v>
      </c>
      <c r="EC374">
        <v>1</v>
      </c>
      <c r="FI374">
        <v>1</v>
      </c>
      <c r="FK374">
        <v>1</v>
      </c>
    </row>
    <row r="375" spans="1:177" hidden="1" x14ac:dyDescent="0.35">
      <c r="A375" t="s">
        <v>2416</v>
      </c>
      <c r="B375" t="s">
        <v>573</v>
      </c>
      <c r="C375" t="s">
        <v>574</v>
      </c>
      <c r="D375" t="s">
        <v>2417</v>
      </c>
      <c r="F375" t="s">
        <v>2418</v>
      </c>
      <c r="G375" t="s">
        <v>2419</v>
      </c>
      <c r="H375" t="s">
        <v>2420</v>
      </c>
      <c r="K375" t="s">
        <v>2421</v>
      </c>
      <c r="L375" t="s">
        <v>182</v>
      </c>
      <c r="M375" t="s">
        <v>23025</v>
      </c>
      <c r="N375">
        <v>20</v>
      </c>
      <c r="O375" t="s">
        <v>1328</v>
      </c>
      <c r="P375" t="s">
        <v>1328</v>
      </c>
      <c r="Q375">
        <v>200</v>
      </c>
      <c r="R375">
        <v>58</v>
      </c>
      <c r="S375">
        <v>-100</v>
      </c>
      <c r="T375">
        <v>350</v>
      </c>
      <c r="U375">
        <v>-25</v>
      </c>
      <c r="V375">
        <v>10</v>
      </c>
      <c r="W375">
        <v>-7</v>
      </c>
      <c r="X375" t="s">
        <v>2391</v>
      </c>
      <c r="Y375" t="s">
        <v>1028</v>
      </c>
      <c r="AA375" t="s">
        <v>1029</v>
      </c>
      <c r="AB375" t="s">
        <v>490</v>
      </c>
      <c r="AD375" s="8"/>
      <c r="AF375">
        <v>1</v>
      </c>
      <c r="AH375" t="s">
        <v>4999</v>
      </c>
      <c r="AI375">
        <v>8</v>
      </c>
      <c r="AJ375">
        <v>0.2</v>
      </c>
      <c r="AN375" s="6" t="s">
        <v>23023</v>
      </c>
      <c r="AO375" s="1" t="s">
        <v>23023</v>
      </c>
      <c r="AP375" s="3" t="s">
        <v>23023</v>
      </c>
      <c r="AQ375" s="8">
        <f t="shared" si="20"/>
        <v>0</v>
      </c>
      <c r="AR375" s="8" t="e">
        <f t="shared" si="21"/>
        <v>#VALUE!</v>
      </c>
      <c r="AS375" s="8" t="e">
        <f t="shared" si="22"/>
        <v>#VALUE!</v>
      </c>
      <c r="AW375" s="8" t="e">
        <f t="shared" si="23"/>
        <v>#VALUE!</v>
      </c>
      <c r="AX375">
        <v>1</v>
      </c>
      <c r="BD375">
        <v>1</v>
      </c>
      <c r="BF375">
        <v>1</v>
      </c>
      <c r="BH375">
        <v>1</v>
      </c>
      <c r="BK375">
        <v>1</v>
      </c>
      <c r="BM375">
        <v>1</v>
      </c>
      <c r="BS375">
        <v>1</v>
      </c>
      <c r="CA375">
        <v>1</v>
      </c>
      <c r="CF375">
        <v>1</v>
      </c>
      <c r="CS375">
        <v>1</v>
      </c>
      <c r="CW375">
        <v>1</v>
      </c>
      <c r="DD375">
        <v>1</v>
      </c>
      <c r="DN375">
        <v>1</v>
      </c>
      <c r="DO375">
        <v>1</v>
      </c>
      <c r="DZ375">
        <v>1</v>
      </c>
      <c r="EY375">
        <v>0</v>
      </c>
    </row>
    <row r="376" spans="1:177" hidden="1" x14ac:dyDescent="0.35">
      <c r="A376" t="s">
        <v>2422</v>
      </c>
      <c r="B376" t="s">
        <v>234</v>
      </c>
      <c r="C376" t="s">
        <v>235</v>
      </c>
      <c r="D376" t="s">
        <v>236</v>
      </c>
      <c r="E376" t="s">
        <v>236</v>
      </c>
      <c r="F376" t="s">
        <v>446</v>
      </c>
      <c r="G376" t="s">
        <v>2423</v>
      </c>
      <c r="H376" t="s">
        <v>2424</v>
      </c>
      <c r="K376" t="s">
        <v>2425</v>
      </c>
      <c r="L376" t="s">
        <v>182</v>
      </c>
      <c r="M376" t="s">
        <v>217</v>
      </c>
      <c r="N376">
        <v>20</v>
      </c>
      <c r="O376" t="s">
        <v>1328</v>
      </c>
      <c r="P376" t="s">
        <v>1328</v>
      </c>
      <c r="Q376">
        <v>100</v>
      </c>
      <c r="R376">
        <v>66</v>
      </c>
      <c r="S376">
        <v>70</v>
      </c>
      <c r="T376">
        <v>250</v>
      </c>
      <c r="U376">
        <v>-25</v>
      </c>
      <c r="V376">
        <v>11</v>
      </c>
      <c r="W376">
        <v>-7</v>
      </c>
      <c r="X376" t="s">
        <v>813</v>
      </c>
      <c r="Y376" t="s">
        <v>2426</v>
      </c>
      <c r="AA376" t="s">
        <v>480</v>
      </c>
      <c r="AB376" t="s">
        <v>188</v>
      </c>
      <c r="AD376" s="8"/>
      <c r="AF376">
        <v>1</v>
      </c>
      <c r="AH376" t="s">
        <v>5745</v>
      </c>
      <c r="AI376">
        <v>21</v>
      </c>
      <c r="AJ376">
        <v>0.1</v>
      </c>
      <c r="AN376" s="6" t="s">
        <v>23023</v>
      </c>
      <c r="AO376" s="1" t="s">
        <v>23023</v>
      </c>
      <c r="AP376" s="3" t="s">
        <v>23023</v>
      </c>
      <c r="AQ376" s="8">
        <f t="shared" si="20"/>
        <v>0</v>
      </c>
      <c r="AR376" s="8" t="e">
        <f t="shared" si="21"/>
        <v>#VALUE!</v>
      </c>
      <c r="AS376" s="8" t="e">
        <f t="shared" si="22"/>
        <v>#VALUE!</v>
      </c>
      <c r="AW376" s="8" t="e">
        <f t="shared" si="23"/>
        <v>#VALUE!</v>
      </c>
      <c r="AX376">
        <v>1</v>
      </c>
      <c r="BC376">
        <v>1</v>
      </c>
      <c r="BH376">
        <v>1</v>
      </c>
      <c r="BK376">
        <v>1</v>
      </c>
      <c r="BN376">
        <v>1</v>
      </c>
      <c r="BS376">
        <v>1</v>
      </c>
      <c r="CA376">
        <v>1</v>
      </c>
      <c r="CG376">
        <v>1</v>
      </c>
      <c r="CT376">
        <v>1</v>
      </c>
      <c r="CY376">
        <v>1</v>
      </c>
      <c r="DD376">
        <v>1</v>
      </c>
      <c r="DO376">
        <v>1</v>
      </c>
      <c r="DZ376">
        <v>1</v>
      </c>
      <c r="EB376">
        <v>1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O376">
        <v>0</v>
      </c>
      <c r="FP376">
        <v>0</v>
      </c>
      <c r="FQ376">
        <v>0</v>
      </c>
      <c r="FR376">
        <v>0</v>
      </c>
    </row>
    <row r="377" spans="1:177" hidden="1" x14ac:dyDescent="0.35">
      <c r="A377" t="s">
        <v>2427</v>
      </c>
      <c r="B377" t="s">
        <v>175</v>
      </c>
      <c r="C377" t="s">
        <v>864</v>
      </c>
      <c r="D377" t="s">
        <v>865</v>
      </c>
      <c r="E377" t="s">
        <v>866</v>
      </c>
      <c r="F377" t="s">
        <v>867</v>
      </c>
      <c r="G377" t="s">
        <v>2428</v>
      </c>
      <c r="H377" t="s">
        <v>2429</v>
      </c>
      <c r="K377" t="s">
        <v>2430</v>
      </c>
      <c r="L377" t="s">
        <v>182</v>
      </c>
      <c r="M377" t="s">
        <v>197</v>
      </c>
      <c r="N377">
        <v>80</v>
      </c>
      <c r="O377" t="s">
        <v>3183</v>
      </c>
      <c r="P377" t="s">
        <v>1328</v>
      </c>
      <c r="Q377">
        <v>200</v>
      </c>
      <c r="R377">
        <v>58</v>
      </c>
      <c r="S377">
        <v>-100</v>
      </c>
      <c r="T377">
        <v>350</v>
      </c>
      <c r="U377">
        <v>-25</v>
      </c>
      <c r="V377">
        <v>10</v>
      </c>
      <c r="W377">
        <v>-7</v>
      </c>
      <c r="X377" t="s">
        <v>1027</v>
      </c>
      <c r="Y377" t="s">
        <v>1028</v>
      </c>
      <c r="AA377" t="s">
        <v>1029</v>
      </c>
      <c r="AB377" t="s">
        <v>490</v>
      </c>
      <c r="AD377" s="8"/>
      <c r="AF377">
        <v>1</v>
      </c>
      <c r="AH377" t="s">
        <v>5745</v>
      </c>
      <c r="AN377" s="6" t="s">
        <v>23023</v>
      </c>
      <c r="AO377" s="1" t="s">
        <v>23023</v>
      </c>
      <c r="AP377" s="3" t="s">
        <v>23023</v>
      </c>
      <c r="AQ377" s="8">
        <f t="shared" si="20"/>
        <v>0</v>
      </c>
      <c r="AR377" s="8" t="e">
        <f t="shared" si="21"/>
        <v>#VALUE!</v>
      </c>
      <c r="AS377" s="8" t="e">
        <f t="shared" si="22"/>
        <v>#VALUE!</v>
      </c>
      <c r="AW377" s="8" t="e">
        <f t="shared" si="23"/>
        <v>#VALUE!</v>
      </c>
      <c r="AX377">
        <v>1</v>
      </c>
      <c r="BC377">
        <v>1</v>
      </c>
      <c r="BE377">
        <v>1</v>
      </c>
      <c r="BH377">
        <v>1</v>
      </c>
      <c r="BK377">
        <v>1</v>
      </c>
      <c r="BN377">
        <v>1</v>
      </c>
      <c r="BP377">
        <v>1</v>
      </c>
      <c r="CA377">
        <v>1</v>
      </c>
      <c r="CG377">
        <v>1</v>
      </c>
      <c r="CT377">
        <v>1</v>
      </c>
      <c r="CX377">
        <v>1</v>
      </c>
      <c r="DD377">
        <v>1</v>
      </c>
      <c r="DX377">
        <v>1</v>
      </c>
      <c r="EC377">
        <v>1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O377">
        <v>0</v>
      </c>
      <c r="FP377">
        <v>0</v>
      </c>
      <c r="FQ377">
        <v>0</v>
      </c>
      <c r="FR377">
        <v>0</v>
      </c>
    </row>
    <row r="378" spans="1:177" hidden="1" x14ac:dyDescent="0.35">
      <c r="A378" t="s">
        <v>2431</v>
      </c>
      <c r="B378" t="s">
        <v>234</v>
      </c>
      <c r="C378" t="s">
        <v>797</v>
      </c>
      <c r="D378" t="s">
        <v>798</v>
      </c>
      <c r="F378" t="s">
        <v>2432</v>
      </c>
      <c r="G378" t="s">
        <v>2433</v>
      </c>
      <c r="H378" t="s">
        <v>2434</v>
      </c>
      <c r="K378" t="s">
        <v>2435</v>
      </c>
      <c r="L378" t="s">
        <v>182</v>
      </c>
      <c r="M378" t="s">
        <v>317</v>
      </c>
      <c r="N378">
        <v>300</v>
      </c>
      <c r="O378" t="s">
        <v>318</v>
      </c>
      <c r="P378" t="s">
        <v>391</v>
      </c>
      <c r="Q378">
        <v>30</v>
      </c>
      <c r="R378">
        <v>35</v>
      </c>
      <c r="S378">
        <v>34</v>
      </c>
      <c r="T378">
        <v>400</v>
      </c>
      <c r="U378">
        <v>11</v>
      </c>
      <c r="V378">
        <v>27</v>
      </c>
      <c r="W378">
        <v>19</v>
      </c>
      <c r="X378" t="s">
        <v>726</v>
      </c>
      <c r="Y378" t="s">
        <v>1277</v>
      </c>
      <c r="AA378" t="s">
        <v>720</v>
      </c>
      <c r="AB378" t="s">
        <v>188</v>
      </c>
      <c r="AD378" s="8"/>
      <c r="AE378">
        <v>1</v>
      </c>
      <c r="AH378" t="s">
        <v>12330</v>
      </c>
      <c r="AN378" s="6" t="s">
        <v>23023</v>
      </c>
      <c r="AO378" s="1" t="s">
        <v>23023</v>
      </c>
      <c r="AP378" s="3" t="s">
        <v>23023</v>
      </c>
      <c r="AQ378" s="8">
        <f t="shared" si="20"/>
        <v>0</v>
      </c>
      <c r="AR378" s="8" t="e">
        <f t="shared" si="21"/>
        <v>#VALUE!</v>
      </c>
      <c r="AS378" s="8" t="e">
        <f t="shared" si="22"/>
        <v>#VALUE!</v>
      </c>
      <c r="AW378" s="8" t="e">
        <f t="shared" si="23"/>
        <v>#VALUE!</v>
      </c>
      <c r="AY378">
        <v>1</v>
      </c>
      <c r="BJ378">
        <v>1</v>
      </c>
      <c r="BM378">
        <v>1</v>
      </c>
      <c r="BP378">
        <v>1</v>
      </c>
      <c r="CB378">
        <v>1</v>
      </c>
      <c r="CC378">
        <v>1</v>
      </c>
      <c r="CF378">
        <v>1</v>
      </c>
      <c r="CN378">
        <v>1</v>
      </c>
      <c r="CS378">
        <v>1</v>
      </c>
      <c r="CY378">
        <v>1</v>
      </c>
      <c r="DF378">
        <v>1</v>
      </c>
      <c r="DP378">
        <v>1</v>
      </c>
      <c r="DZ378">
        <v>1</v>
      </c>
      <c r="EL378">
        <v>1</v>
      </c>
      <c r="EO378">
        <v>1</v>
      </c>
      <c r="EU378">
        <v>1</v>
      </c>
      <c r="FB378">
        <v>1</v>
      </c>
      <c r="FI378">
        <v>1</v>
      </c>
      <c r="FK378">
        <v>1</v>
      </c>
    </row>
    <row r="379" spans="1:177" hidden="1" x14ac:dyDescent="0.35">
      <c r="A379" t="s">
        <v>2436</v>
      </c>
      <c r="B379" t="s">
        <v>175</v>
      </c>
      <c r="C379" t="s">
        <v>176</v>
      </c>
      <c r="D379" t="s">
        <v>177</v>
      </c>
      <c r="F379" t="s">
        <v>178</v>
      </c>
      <c r="G379" t="s">
        <v>2437</v>
      </c>
      <c r="H379" t="s">
        <v>2438</v>
      </c>
      <c r="K379" t="s">
        <v>2439</v>
      </c>
      <c r="L379" t="s">
        <v>182</v>
      </c>
      <c r="M379" t="s">
        <v>217</v>
      </c>
      <c r="N379">
        <v>80</v>
      </c>
      <c r="O379" t="s">
        <v>1328</v>
      </c>
      <c r="P379" t="s">
        <v>2440</v>
      </c>
      <c r="Q379">
        <v>100</v>
      </c>
      <c r="R379">
        <v>58</v>
      </c>
      <c r="S379">
        <v>-100</v>
      </c>
      <c r="T379">
        <v>350</v>
      </c>
      <c r="U379">
        <v>-25</v>
      </c>
      <c r="V379">
        <v>10</v>
      </c>
      <c r="W379">
        <v>-7</v>
      </c>
      <c r="X379" t="s">
        <v>199</v>
      </c>
      <c r="Y379" t="s">
        <v>1028</v>
      </c>
      <c r="AA379" t="s">
        <v>1029</v>
      </c>
      <c r="AB379" t="s">
        <v>490</v>
      </c>
      <c r="AD379" s="8"/>
      <c r="AG379">
        <v>1</v>
      </c>
      <c r="AH379" t="s">
        <v>5745</v>
      </c>
      <c r="AI379">
        <v>15</v>
      </c>
      <c r="AJ379">
        <v>0.5</v>
      </c>
      <c r="AN379" s="6" t="s">
        <v>23023</v>
      </c>
      <c r="AO379" s="1" t="s">
        <v>23023</v>
      </c>
      <c r="AP379" s="3" t="s">
        <v>23023</v>
      </c>
      <c r="AQ379" s="8">
        <f t="shared" si="20"/>
        <v>0</v>
      </c>
      <c r="AR379" s="8" t="e">
        <f t="shared" si="21"/>
        <v>#VALUE!</v>
      </c>
      <c r="AS379" s="8" t="e">
        <f t="shared" si="22"/>
        <v>#VALUE!</v>
      </c>
      <c r="AW379" s="8" t="e">
        <f t="shared" si="23"/>
        <v>#VALUE!</v>
      </c>
      <c r="AX379">
        <v>1</v>
      </c>
      <c r="BD379">
        <v>1</v>
      </c>
      <c r="BH379">
        <v>1</v>
      </c>
      <c r="BI379">
        <v>1</v>
      </c>
      <c r="BM379">
        <v>1</v>
      </c>
      <c r="BS379">
        <v>1</v>
      </c>
      <c r="BU379">
        <v>1</v>
      </c>
      <c r="CA379">
        <v>1</v>
      </c>
      <c r="CG379">
        <v>1</v>
      </c>
      <c r="CN379">
        <v>1</v>
      </c>
      <c r="CS379">
        <v>1</v>
      </c>
      <c r="CY379">
        <v>1</v>
      </c>
      <c r="DA379">
        <v>1</v>
      </c>
      <c r="DD379">
        <v>1</v>
      </c>
      <c r="DN379">
        <v>1</v>
      </c>
      <c r="EB379">
        <v>1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O379">
        <v>0</v>
      </c>
      <c r="FP379">
        <v>0</v>
      </c>
      <c r="FQ379">
        <v>0</v>
      </c>
      <c r="FR379">
        <v>0</v>
      </c>
      <c r="FT379">
        <v>0</v>
      </c>
      <c r="FU379">
        <v>0</v>
      </c>
    </row>
    <row r="380" spans="1:177" hidden="1" x14ac:dyDescent="0.35">
      <c r="A380" t="s">
        <v>2441</v>
      </c>
      <c r="B380" t="s">
        <v>175</v>
      </c>
      <c r="C380" t="s">
        <v>176</v>
      </c>
      <c r="D380" t="s">
        <v>177</v>
      </c>
      <c r="F380" t="s">
        <v>178</v>
      </c>
      <c r="G380" t="s">
        <v>2442</v>
      </c>
      <c r="H380" t="s">
        <v>2443</v>
      </c>
      <c r="K380" t="s">
        <v>2444</v>
      </c>
      <c r="L380" t="s">
        <v>182</v>
      </c>
      <c r="M380" t="s">
        <v>217</v>
      </c>
      <c r="N380">
        <v>5</v>
      </c>
      <c r="O380" t="s">
        <v>1328</v>
      </c>
      <c r="P380" t="s">
        <v>1727</v>
      </c>
      <c r="Q380">
        <v>100</v>
      </c>
      <c r="R380">
        <v>58</v>
      </c>
      <c r="S380">
        <v>-100</v>
      </c>
      <c r="T380">
        <v>350</v>
      </c>
      <c r="U380">
        <v>-25</v>
      </c>
      <c r="V380">
        <v>10</v>
      </c>
      <c r="W380">
        <v>-7</v>
      </c>
      <c r="X380" t="s">
        <v>2342</v>
      </c>
      <c r="Y380" t="s">
        <v>1028</v>
      </c>
      <c r="AA380" t="s">
        <v>1029</v>
      </c>
      <c r="AB380" t="s">
        <v>490</v>
      </c>
      <c r="AD380" s="8"/>
      <c r="AF380">
        <v>1</v>
      </c>
      <c r="AH380" t="s">
        <v>5745</v>
      </c>
      <c r="AI380">
        <v>12</v>
      </c>
      <c r="AJ380">
        <v>0.05</v>
      </c>
      <c r="AN380" s="6" t="s">
        <v>23023</v>
      </c>
      <c r="AO380" s="1" t="s">
        <v>23023</v>
      </c>
      <c r="AP380" s="3" t="s">
        <v>23023</v>
      </c>
      <c r="AQ380" s="8">
        <f t="shared" si="20"/>
        <v>0</v>
      </c>
      <c r="AR380" s="8" t="e">
        <f t="shared" si="21"/>
        <v>#VALUE!</v>
      </c>
      <c r="AS380" s="8" t="e">
        <f t="shared" si="22"/>
        <v>#VALUE!</v>
      </c>
      <c r="AW380" s="8" t="e">
        <f t="shared" si="23"/>
        <v>#VALUE!</v>
      </c>
      <c r="AX380">
        <v>1</v>
      </c>
      <c r="BD380">
        <v>1</v>
      </c>
      <c r="BH380">
        <v>1</v>
      </c>
      <c r="BI380">
        <v>1</v>
      </c>
      <c r="BM380">
        <v>1</v>
      </c>
      <c r="BS380">
        <v>1</v>
      </c>
      <c r="BU380">
        <v>1</v>
      </c>
      <c r="CA380">
        <v>1</v>
      </c>
      <c r="CG380">
        <v>1</v>
      </c>
      <c r="CS380">
        <v>1</v>
      </c>
      <c r="CW380">
        <v>1</v>
      </c>
      <c r="DA380">
        <v>1</v>
      </c>
      <c r="DD380">
        <v>1</v>
      </c>
      <c r="DN380">
        <v>1</v>
      </c>
      <c r="EB380">
        <v>1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O380">
        <v>0</v>
      </c>
      <c r="FP380">
        <v>0</v>
      </c>
      <c r="FQ380">
        <v>0</v>
      </c>
      <c r="FR380">
        <v>0</v>
      </c>
      <c r="FT380">
        <v>0</v>
      </c>
      <c r="FU380">
        <v>0</v>
      </c>
    </row>
    <row r="381" spans="1:177" hidden="1" x14ac:dyDescent="0.35">
      <c r="A381" t="s">
        <v>2445</v>
      </c>
      <c r="B381" t="s">
        <v>175</v>
      </c>
      <c r="C381" t="s">
        <v>176</v>
      </c>
      <c r="D381" t="s">
        <v>177</v>
      </c>
      <c r="F381" t="s">
        <v>263</v>
      </c>
      <c r="G381" t="s">
        <v>2446</v>
      </c>
      <c r="H381" t="s">
        <v>2447</v>
      </c>
      <c r="K381" t="s">
        <v>2448</v>
      </c>
      <c r="L381" t="s">
        <v>182</v>
      </c>
      <c r="M381" t="s">
        <v>183</v>
      </c>
      <c r="N381">
        <v>1000</v>
      </c>
      <c r="O381" t="s">
        <v>1328</v>
      </c>
      <c r="P381" t="s">
        <v>184</v>
      </c>
      <c r="Q381">
        <v>100</v>
      </c>
      <c r="R381">
        <v>58</v>
      </c>
      <c r="S381">
        <v>-100</v>
      </c>
      <c r="T381">
        <v>350</v>
      </c>
      <c r="U381">
        <v>-25</v>
      </c>
      <c r="V381">
        <v>10</v>
      </c>
      <c r="W381">
        <v>-7</v>
      </c>
      <c r="X381" t="s">
        <v>185</v>
      </c>
      <c r="Y381" t="s">
        <v>1028</v>
      </c>
      <c r="AA381" t="s">
        <v>1029</v>
      </c>
      <c r="AB381" t="s">
        <v>490</v>
      </c>
      <c r="AD381" s="8"/>
      <c r="AF381">
        <v>1</v>
      </c>
      <c r="AH381" t="s">
        <v>5745</v>
      </c>
      <c r="AI381">
        <v>12</v>
      </c>
      <c r="AJ381">
        <v>0.8</v>
      </c>
      <c r="AN381" s="6" t="s">
        <v>23023</v>
      </c>
      <c r="AO381" s="1" t="s">
        <v>23023</v>
      </c>
      <c r="AP381" s="3" t="s">
        <v>23023</v>
      </c>
      <c r="AQ381" s="8">
        <f t="shared" si="20"/>
        <v>0</v>
      </c>
      <c r="AR381" s="8" t="e">
        <f t="shared" si="21"/>
        <v>#VALUE!</v>
      </c>
      <c r="AS381" s="8" t="e">
        <f t="shared" si="22"/>
        <v>#VALUE!</v>
      </c>
      <c r="AW381" s="8" t="e">
        <f t="shared" si="23"/>
        <v>#VALUE!</v>
      </c>
      <c r="AX381">
        <v>1</v>
      </c>
      <c r="BD381">
        <v>1</v>
      </c>
      <c r="BH381">
        <v>1</v>
      </c>
      <c r="BI381">
        <v>1</v>
      </c>
      <c r="BM381">
        <v>1</v>
      </c>
      <c r="BS381">
        <v>1</v>
      </c>
      <c r="BU381">
        <v>1</v>
      </c>
      <c r="CB381">
        <v>1</v>
      </c>
      <c r="CF381">
        <v>1</v>
      </c>
      <c r="CS381">
        <v>1</v>
      </c>
      <c r="CY381">
        <v>1</v>
      </c>
      <c r="DD381">
        <v>1</v>
      </c>
      <c r="DN381">
        <v>1</v>
      </c>
      <c r="DY381">
        <v>1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O381">
        <v>0</v>
      </c>
      <c r="FP381">
        <v>0</v>
      </c>
      <c r="FQ381">
        <v>0</v>
      </c>
      <c r="FR381">
        <v>0</v>
      </c>
    </row>
    <row r="382" spans="1:177" hidden="1" x14ac:dyDescent="0.35">
      <c r="A382" t="s">
        <v>2449</v>
      </c>
      <c r="B382" t="s">
        <v>175</v>
      </c>
      <c r="C382" t="s">
        <v>176</v>
      </c>
      <c r="D382" t="s">
        <v>728</v>
      </c>
      <c r="F382" t="s">
        <v>729</v>
      </c>
      <c r="G382" t="s">
        <v>2450</v>
      </c>
      <c r="H382" t="s">
        <v>2451</v>
      </c>
      <c r="K382" t="s">
        <v>2452</v>
      </c>
      <c r="L382" t="s">
        <v>182</v>
      </c>
      <c r="M382" t="s">
        <v>197</v>
      </c>
      <c r="N382">
        <v>150</v>
      </c>
      <c r="O382" t="s">
        <v>1384</v>
      </c>
      <c r="P382" t="s">
        <v>2233</v>
      </c>
      <c r="Q382">
        <v>800</v>
      </c>
      <c r="R382">
        <v>28</v>
      </c>
      <c r="S382">
        <v>-16</v>
      </c>
      <c r="T382">
        <v>500</v>
      </c>
      <c r="U382">
        <v>17</v>
      </c>
      <c r="V382">
        <v>22</v>
      </c>
      <c r="W382">
        <v>20</v>
      </c>
      <c r="X382" t="s">
        <v>1297</v>
      </c>
      <c r="Y382" t="s">
        <v>1408</v>
      </c>
      <c r="Z382" t="s">
        <v>1408</v>
      </c>
      <c r="AA382" t="s">
        <v>825</v>
      </c>
      <c r="AB382" t="s">
        <v>826</v>
      </c>
      <c r="AD382" s="8"/>
      <c r="AE382">
        <v>1</v>
      </c>
      <c r="AH382" t="s">
        <v>12330</v>
      </c>
      <c r="AN382" s="6" t="s">
        <v>23023</v>
      </c>
      <c r="AO382" s="1" t="s">
        <v>23023</v>
      </c>
      <c r="AP382" s="3" t="s">
        <v>23023</v>
      </c>
      <c r="AQ382" s="8">
        <f t="shared" si="20"/>
        <v>0</v>
      </c>
      <c r="AR382" s="8" t="e">
        <f t="shared" si="21"/>
        <v>#VALUE!</v>
      </c>
      <c r="AS382" s="8" t="e">
        <f t="shared" si="22"/>
        <v>#VALUE!</v>
      </c>
      <c r="AW382" s="8" t="e">
        <f t="shared" si="23"/>
        <v>#VALUE!</v>
      </c>
      <c r="AY382">
        <v>1</v>
      </c>
      <c r="BJ382">
        <v>1</v>
      </c>
      <c r="BM382">
        <v>1</v>
      </c>
      <c r="BP382">
        <v>1</v>
      </c>
      <c r="BS382">
        <v>1</v>
      </c>
      <c r="BV382">
        <v>1</v>
      </c>
      <c r="CB382">
        <v>1</v>
      </c>
      <c r="CE382">
        <v>1</v>
      </c>
      <c r="CS382">
        <v>1</v>
      </c>
      <c r="CW382">
        <v>1</v>
      </c>
      <c r="DE382">
        <v>1</v>
      </c>
      <c r="DO382">
        <v>1</v>
      </c>
      <c r="EC382">
        <v>1</v>
      </c>
      <c r="EJ382">
        <v>1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O382">
        <v>0</v>
      </c>
      <c r="FP382">
        <v>0</v>
      </c>
      <c r="FQ382">
        <v>0</v>
      </c>
      <c r="FR382">
        <v>0</v>
      </c>
      <c r="FT382">
        <v>0</v>
      </c>
      <c r="FU382">
        <v>0</v>
      </c>
    </row>
    <row r="383" spans="1:177" hidden="1" x14ac:dyDescent="0.35">
      <c r="A383" t="s">
        <v>2453</v>
      </c>
      <c r="B383" t="s">
        <v>234</v>
      </c>
      <c r="C383" t="s">
        <v>797</v>
      </c>
      <c r="D383" t="s">
        <v>798</v>
      </c>
      <c r="F383" t="s">
        <v>2454</v>
      </c>
      <c r="G383" t="s">
        <v>2455</v>
      </c>
      <c r="H383" t="s">
        <v>2456</v>
      </c>
      <c r="K383" t="s">
        <v>2457</v>
      </c>
      <c r="L383" t="s">
        <v>631</v>
      </c>
      <c r="M383" t="s">
        <v>23025</v>
      </c>
      <c r="N383">
        <v>80</v>
      </c>
      <c r="O383" t="s">
        <v>2650</v>
      </c>
      <c r="P383" t="s">
        <v>2063</v>
      </c>
      <c r="Q383">
        <v>200</v>
      </c>
      <c r="R383">
        <v>25</v>
      </c>
      <c r="S383">
        <v>-5</v>
      </c>
      <c r="T383">
        <v>20</v>
      </c>
      <c r="U383">
        <v>15</v>
      </c>
      <c r="V383">
        <v>33</v>
      </c>
      <c r="W383">
        <v>21</v>
      </c>
      <c r="X383" t="s">
        <v>2284</v>
      </c>
      <c r="Y383" t="s">
        <v>2458</v>
      </c>
      <c r="AA383" t="s">
        <v>2066</v>
      </c>
      <c r="AB383" t="s">
        <v>394</v>
      </c>
      <c r="AD383" s="8"/>
      <c r="AE383">
        <v>1</v>
      </c>
      <c r="AH383" t="s">
        <v>12330</v>
      </c>
      <c r="AN383" s="6" t="s">
        <v>23023</v>
      </c>
      <c r="AO383" s="1" t="s">
        <v>23023</v>
      </c>
      <c r="AP383" s="3" t="s">
        <v>23023</v>
      </c>
      <c r="AQ383" s="8">
        <f t="shared" si="20"/>
        <v>0</v>
      </c>
      <c r="AR383" s="8" t="e">
        <f t="shared" si="21"/>
        <v>#VALUE!</v>
      </c>
      <c r="AS383" s="8" t="e">
        <f t="shared" si="22"/>
        <v>#VALUE!</v>
      </c>
      <c r="AW383" s="8" t="e">
        <f t="shared" si="23"/>
        <v>#VALUE!</v>
      </c>
      <c r="AY383">
        <v>1</v>
      </c>
      <c r="BH383">
        <v>1</v>
      </c>
      <c r="BK383">
        <v>1</v>
      </c>
      <c r="BM383">
        <v>1</v>
      </c>
      <c r="BX383">
        <v>1</v>
      </c>
      <c r="CB383">
        <v>1</v>
      </c>
      <c r="CF383">
        <v>1</v>
      </c>
      <c r="CS383">
        <v>1</v>
      </c>
      <c r="CX383">
        <v>1</v>
      </c>
      <c r="DF383">
        <v>1</v>
      </c>
      <c r="EE383">
        <v>1</v>
      </c>
      <c r="EM383">
        <v>1</v>
      </c>
      <c r="EO383">
        <v>1</v>
      </c>
      <c r="EX383">
        <v>1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O383">
        <v>0</v>
      </c>
      <c r="FP383">
        <v>0</v>
      </c>
      <c r="FQ383">
        <v>0</v>
      </c>
      <c r="FR383">
        <v>0</v>
      </c>
    </row>
    <row r="384" spans="1:177" hidden="1" x14ac:dyDescent="0.35">
      <c r="A384" t="s">
        <v>2459</v>
      </c>
      <c r="B384" t="s">
        <v>175</v>
      </c>
      <c r="C384" t="s">
        <v>864</v>
      </c>
      <c r="D384" t="s">
        <v>1698</v>
      </c>
      <c r="F384" t="s">
        <v>2460</v>
      </c>
      <c r="G384" t="s">
        <v>2461</v>
      </c>
      <c r="H384" t="s">
        <v>2462</v>
      </c>
      <c r="K384" t="s">
        <v>2463</v>
      </c>
      <c r="L384" t="s">
        <v>631</v>
      </c>
      <c r="M384" t="s">
        <v>343</v>
      </c>
      <c r="N384">
        <v>20</v>
      </c>
      <c r="O384" t="s">
        <v>318</v>
      </c>
      <c r="P384" t="s">
        <v>391</v>
      </c>
      <c r="Q384">
        <v>300</v>
      </c>
      <c r="R384">
        <v>37</v>
      </c>
      <c r="S384">
        <v>-3</v>
      </c>
      <c r="T384">
        <v>200</v>
      </c>
      <c r="U384">
        <v>12</v>
      </c>
      <c r="V384">
        <v>28</v>
      </c>
      <c r="W384">
        <v>18</v>
      </c>
      <c r="X384" t="s">
        <v>851</v>
      </c>
      <c r="Y384" t="s">
        <v>2464</v>
      </c>
      <c r="Z384" t="s">
        <v>545</v>
      </c>
      <c r="AA384" t="s">
        <v>546</v>
      </c>
      <c r="AB384" t="s">
        <v>188</v>
      </c>
      <c r="AD384" s="8"/>
      <c r="AE384">
        <v>1</v>
      </c>
      <c r="AH384" t="s">
        <v>12330</v>
      </c>
      <c r="AN384" s="6" t="s">
        <v>23023</v>
      </c>
      <c r="AO384" s="1" t="s">
        <v>23023</v>
      </c>
      <c r="AP384" s="3" t="s">
        <v>23023</v>
      </c>
      <c r="AQ384" s="8">
        <f t="shared" si="20"/>
        <v>0</v>
      </c>
      <c r="AR384" s="8" t="e">
        <f t="shared" si="21"/>
        <v>#VALUE!</v>
      </c>
      <c r="AS384" s="8" t="e">
        <f t="shared" si="22"/>
        <v>#VALUE!</v>
      </c>
      <c r="AW384" s="8" t="e">
        <f t="shared" si="23"/>
        <v>#VALUE!</v>
      </c>
      <c r="AX384">
        <v>1</v>
      </c>
      <c r="BD384">
        <v>1</v>
      </c>
      <c r="BH384">
        <v>1</v>
      </c>
      <c r="BK384">
        <v>1</v>
      </c>
      <c r="BM384">
        <v>1</v>
      </c>
      <c r="BQ384">
        <v>1</v>
      </c>
      <c r="BZ384">
        <v>1</v>
      </c>
      <c r="CG384">
        <v>1</v>
      </c>
      <c r="CS384">
        <v>1</v>
      </c>
      <c r="CT384">
        <v>1</v>
      </c>
      <c r="CY384">
        <v>1</v>
      </c>
      <c r="CZ384">
        <v>1</v>
      </c>
      <c r="DF384">
        <v>1</v>
      </c>
      <c r="DG384">
        <v>1</v>
      </c>
      <c r="EB384">
        <v>1</v>
      </c>
      <c r="EE384">
        <v>1</v>
      </c>
      <c r="ES384">
        <v>1</v>
      </c>
      <c r="FI384">
        <v>1</v>
      </c>
    </row>
    <row r="385" spans="1:178" hidden="1" x14ac:dyDescent="0.35">
      <c r="A385" t="s">
        <v>2465</v>
      </c>
      <c r="B385" t="s">
        <v>175</v>
      </c>
      <c r="C385" t="s">
        <v>279</v>
      </c>
      <c r="D385" t="s">
        <v>299</v>
      </c>
      <c r="E385" t="s">
        <v>500</v>
      </c>
      <c r="F385" t="s">
        <v>2325</v>
      </c>
      <c r="G385" t="s">
        <v>2466</v>
      </c>
      <c r="H385" t="s">
        <v>2467</v>
      </c>
      <c r="K385" t="s">
        <v>2468</v>
      </c>
      <c r="L385" t="s">
        <v>182</v>
      </c>
      <c r="M385" t="s">
        <v>183</v>
      </c>
      <c r="N385">
        <v>300</v>
      </c>
      <c r="O385" t="s">
        <v>2469</v>
      </c>
      <c r="P385" t="s">
        <v>2469</v>
      </c>
      <c r="Q385">
        <v>200</v>
      </c>
      <c r="R385">
        <v>56</v>
      </c>
      <c r="S385">
        <v>92</v>
      </c>
      <c r="T385">
        <v>300</v>
      </c>
      <c r="U385">
        <v>-18</v>
      </c>
      <c r="V385">
        <v>17</v>
      </c>
      <c r="W385">
        <v>1</v>
      </c>
      <c r="X385" t="s">
        <v>645</v>
      </c>
      <c r="Y385" t="s">
        <v>2470</v>
      </c>
      <c r="AA385" t="s">
        <v>480</v>
      </c>
      <c r="AB385" t="s">
        <v>188</v>
      </c>
      <c r="AD385" s="8"/>
      <c r="AF385">
        <v>1</v>
      </c>
      <c r="AH385" t="s">
        <v>5745</v>
      </c>
      <c r="AI385">
        <v>13</v>
      </c>
      <c r="AJ385">
        <v>0.3</v>
      </c>
      <c r="AN385" s="6" t="s">
        <v>23023</v>
      </c>
      <c r="AO385" s="1" t="s">
        <v>23023</v>
      </c>
      <c r="AP385" s="3" t="s">
        <v>23023</v>
      </c>
      <c r="AQ385" s="8">
        <f t="shared" si="20"/>
        <v>0</v>
      </c>
      <c r="AR385" s="8" t="e">
        <f t="shared" si="21"/>
        <v>#VALUE!</v>
      </c>
      <c r="AS385" s="8" t="e">
        <f t="shared" si="22"/>
        <v>#VALUE!</v>
      </c>
      <c r="AW385" s="8" t="e">
        <f t="shared" si="23"/>
        <v>#VALUE!</v>
      </c>
      <c r="AX385">
        <v>1</v>
      </c>
      <c r="BC385">
        <v>1</v>
      </c>
      <c r="BH385">
        <v>1</v>
      </c>
      <c r="BM385">
        <v>1</v>
      </c>
      <c r="BS385">
        <v>1</v>
      </c>
      <c r="BW385">
        <v>1</v>
      </c>
      <c r="CA385">
        <v>1</v>
      </c>
      <c r="CF385">
        <v>1</v>
      </c>
      <c r="CT385">
        <v>1</v>
      </c>
      <c r="CX385">
        <v>1</v>
      </c>
      <c r="DE385">
        <v>1</v>
      </c>
      <c r="DN385">
        <v>1</v>
      </c>
      <c r="DO385">
        <v>1</v>
      </c>
      <c r="DZ385">
        <v>1</v>
      </c>
      <c r="EA385">
        <v>1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O385">
        <v>0</v>
      </c>
      <c r="FP385">
        <v>0</v>
      </c>
      <c r="FQ385">
        <v>0</v>
      </c>
      <c r="FR385">
        <v>0</v>
      </c>
      <c r="FT385">
        <v>0</v>
      </c>
      <c r="FU385">
        <v>0</v>
      </c>
    </row>
    <row r="386" spans="1:178" hidden="1" x14ac:dyDescent="0.35">
      <c r="A386" t="s">
        <v>2471</v>
      </c>
      <c r="B386" t="s">
        <v>573</v>
      </c>
      <c r="C386" t="s">
        <v>574</v>
      </c>
      <c r="D386" t="s">
        <v>612</v>
      </c>
      <c r="F386" t="s">
        <v>613</v>
      </c>
      <c r="G386" t="s">
        <v>2472</v>
      </c>
      <c r="H386" t="s">
        <v>2473</v>
      </c>
      <c r="K386" t="s">
        <v>2474</v>
      </c>
      <c r="L386" t="s">
        <v>182</v>
      </c>
      <c r="M386" t="s">
        <v>197</v>
      </c>
      <c r="N386">
        <v>150</v>
      </c>
      <c r="O386" t="s">
        <v>1328</v>
      </c>
      <c r="P386" t="s">
        <v>1328</v>
      </c>
      <c r="Q386">
        <v>100</v>
      </c>
      <c r="R386">
        <v>60</v>
      </c>
      <c r="S386">
        <v>90</v>
      </c>
      <c r="W386">
        <v>-1</v>
      </c>
      <c r="X386" t="s">
        <v>224</v>
      </c>
      <c r="Y386" t="s">
        <v>2475</v>
      </c>
      <c r="AA386" t="s">
        <v>480</v>
      </c>
      <c r="AB386" t="s">
        <v>188</v>
      </c>
      <c r="AD386" s="8"/>
      <c r="AG386">
        <v>1</v>
      </c>
      <c r="AH386" t="s">
        <v>5745</v>
      </c>
      <c r="AN386" s="6" t="s">
        <v>23023</v>
      </c>
      <c r="AO386" s="1" t="s">
        <v>23023</v>
      </c>
      <c r="AP386" s="3" t="s">
        <v>23023</v>
      </c>
      <c r="AQ386" s="8">
        <f t="shared" ref="AQ386:AQ449" si="24">IF(OR((AN386&gt;0),(AO386&gt;0)),SUM(AN386:AP386),"")</f>
        <v>0</v>
      </c>
      <c r="AR386" s="8" t="e">
        <f t="shared" ref="AR386:AR449" si="25">IF(OR((AN386&gt;0),(AO386&gt;0)),AN386/AO386,"")</f>
        <v>#VALUE!</v>
      </c>
      <c r="AS386" s="8" t="e">
        <f t="shared" ref="AS386:AS449" si="26">IF(AR386&lt;0.5,1,IF(AR386&lt;1,2,IF(AR386&lt;2,3,IF(AR386&lt;10,4,5))))</f>
        <v>#VALUE!</v>
      </c>
      <c r="AW386" s="8" t="e">
        <f t="shared" ref="AW386:AW449" si="27">AN386-AT386</f>
        <v>#VALUE!</v>
      </c>
      <c r="AX386">
        <v>1</v>
      </c>
      <c r="BC386">
        <v>1</v>
      </c>
      <c r="BH386">
        <v>1</v>
      </c>
      <c r="BM386">
        <v>1</v>
      </c>
      <c r="BS386">
        <v>1</v>
      </c>
      <c r="BW386">
        <v>1</v>
      </c>
      <c r="CA386">
        <v>1</v>
      </c>
      <c r="CF386">
        <v>1</v>
      </c>
      <c r="CO386">
        <v>1</v>
      </c>
      <c r="CT386">
        <v>1</v>
      </c>
      <c r="CX386">
        <v>1</v>
      </c>
      <c r="DE386">
        <v>1</v>
      </c>
      <c r="DO386">
        <v>1</v>
      </c>
      <c r="EC386">
        <v>1</v>
      </c>
      <c r="EY386">
        <v>0</v>
      </c>
    </row>
    <row r="387" spans="1:178" hidden="1" x14ac:dyDescent="0.35">
      <c r="A387" t="s">
        <v>2476</v>
      </c>
      <c r="B387" t="s">
        <v>175</v>
      </c>
      <c r="C387" t="s">
        <v>279</v>
      </c>
      <c r="D387" t="s">
        <v>299</v>
      </c>
      <c r="E387" t="s">
        <v>2358</v>
      </c>
      <c r="F387" t="s">
        <v>2359</v>
      </c>
      <c r="G387" t="s">
        <v>2477</v>
      </c>
      <c r="H387" t="s">
        <v>2478</v>
      </c>
      <c r="K387" t="s">
        <v>2479</v>
      </c>
      <c r="L387" t="s">
        <v>182</v>
      </c>
      <c r="M387" t="s">
        <v>197</v>
      </c>
      <c r="N387">
        <v>80</v>
      </c>
      <c r="O387" t="s">
        <v>1328</v>
      </c>
      <c r="P387" t="s">
        <v>400</v>
      </c>
      <c r="Q387">
        <v>150</v>
      </c>
      <c r="R387">
        <v>60</v>
      </c>
      <c r="S387">
        <v>90</v>
      </c>
      <c r="T387">
        <v>250</v>
      </c>
      <c r="U387">
        <v>-15</v>
      </c>
      <c r="V387">
        <v>13</v>
      </c>
      <c r="W387">
        <v>-1</v>
      </c>
      <c r="X387" t="s">
        <v>2480</v>
      </c>
      <c r="Y387" t="s">
        <v>2481</v>
      </c>
      <c r="AA387" t="s">
        <v>480</v>
      </c>
      <c r="AB387" t="s">
        <v>188</v>
      </c>
      <c r="AD387" s="8"/>
      <c r="AG387">
        <v>1</v>
      </c>
      <c r="AH387" t="s">
        <v>5745</v>
      </c>
      <c r="AI387">
        <v>11</v>
      </c>
      <c r="AJ387">
        <v>0.4</v>
      </c>
      <c r="AN387" s="6" t="s">
        <v>23023</v>
      </c>
      <c r="AO387" s="1" t="s">
        <v>23023</v>
      </c>
      <c r="AP387" s="3" t="s">
        <v>23023</v>
      </c>
      <c r="AQ387" s="8">
        <f t="shared" si="24"/>
        <v>0</v>
      </c>
      <c r="AR387" s="8" t="e">
        <f t="shared" si="25"/>
        <v>#VALUE!</v>
      </c>
      <c r="AS387" s="8" t="e">
        <f t="shared" si="26"/>
        <v>#VALUE!</v>
      </c>
      <c r="AW387" s="8" t="e">
        <f t="shared" si="27"/>
        <v>#VALUE!</v>
      </c>
      <c r="AX387">
        <v>1</v>
      </c>
      <c r="BC387">
        <v>1</v>
      </c>
      <c r="BH387">
        <v>1</v>
      </c>
      <c r="BM387">
        <v>1</v>
      </c>
      <c r="BS387">
        <v>1</v>
      </c>
      <c r="CA387">
        <v>1</v>
      </c>
      <c r="CF387">
        <v>1</v>
      </c>
      <c r="CT387">
        <v>1</v>
      </c>
      <c r="CX387">
        <v>1</v>
      </c>
      <c r="DE387">
        <v>1</v>
      </c>
      <c r="DN387">
        <v>1</v>
      </c>
      <c r="DP387">
        <v>1</v>
      </c>
      <c r="DX387">
        <v>1</v>
      </c>
      <c r="DY387">
        <v>1</v>
      </c>
      <c r="EB387">
        <v>1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O387">
        <v>0</v>
      </c>
      <c r="FP387">
        <v>0</v>
      </c>
      <c r="FQ387">
        <v>0</v>
      </c>
      <c r="FR387">
        <v>0</v>
      </c>
      <c r="FT387">
        <v>0</v>
      </c>
      <c r="FU387">
        <v>0</v>
      </c>
    </row>
    <row r="388" spans="1:178" hidden="1" x14ac:dyDescent="0.35">
      <c r="A388" t="s">
        <v>2482</v>
      </c>
      <c r="B388" t="s">
        <v>234</v>
      </c>
      <c r="C388" t="s">
        <v>235</v>
      </c>
      <c r="D388" t="s">
        <v>236</v>
      </c>
      <c r="E388" t="s">
        <v>236</v>
      </c>
      <c r="F388" t="s">
        <v>2483</v>
      </c>
      <c r="G388" t="s">
        <v>2484</v>
      </c>
      <c r="H388" t="s">
        <v>2485</v>
      </c>
      <c r="K388" t="s">
        <v>2486</v>
      </c>
      <c r="L388" t="s">
        <v>182</v>
      </c>
      <c r="M388" t="s">
        <v>217</v>
      </c>
      <c r="N388">
        <v>20</v>
      </c>
      <c r="O388" t="s">
        <v>1328</v>
      </c>
      <c r="P388" t="s">
        <v>1328</v>
      </c>
      <c r="Q388">
        <v>100</v>
      </c>
      <c r="R388">
        <v>69</v>
      </c>
      <c r="S388">
        <v>64</v>
      </c>
      <c r="T388">
        <v>250</v>
      </c>
      <c r="U388">
        <v>-25</v>
      </c>
      <c r="V388">
        <v>11</v>
      </c>
      <c r="W388">
        <v>-7</v>
      </c>
      <c r="X388" t="s">
        <v>224</v>
      </c>
      <c r="Y388" t="s">
        <v>2487</v>
      </c>
      <c r="AA388" t="s">
        <v>480</v>
      </c>
      <c r="AB388" t="s">
        <v>188</v>
      </c>
      <c r="AD388" s="8"/>
      <c r="AG388">
        <v>1</v>
      </c>
      <c r="AH388" t="s">
        <v>6289</v>
      </c>
      <c r="AI388">
        <v>12</v>
      </c>
      <c r="AJ388">
        <v>0.15</v>
      </c>
      <c r="AN388" s="6" t="s">
        <v>23023</v>
      </c>
      <c r="AO388" s="1" t="s">
        <v>23023</v>
      </c>
      <c r="AP388" s="3" t="s">
        <v>23023</v>
      </c>
      <c r="AQ388" s="8">
        <f t="shared" si="24"/>
        <v>0</v>
      </c>
      <c r="AR388" s="8" t="e">
        <f t="shared" si="25"/>
        <v>#VALUE!</v>
      </c>
      <c r="AS388" s="8" t="e">
        <f t="shared" si="26"/>
        <v>#VALUE!</v>
      </c>
      <c r="AW388" s="8" t="e">
        <f t="shared" si="27"/>
        <v>#VALUE!</v>
      </c>
      <c r="AX388">
        <v>1</v>
      </c>
      <c r="BD388">
        <v>1</v>
      </c>
      <c r="BH388">
        <v>1</v>
      </c>
      <c r="BK388">
        <v>1</v>
      </c>
      <c r="BN388">
        <v>1</v>
      </c>
      <c r="BR388">
        <v>1</v>
      </c>
      <c r="BS388">
        <v>1</v>
      </c>
      <c r="BZ388">
        <v>1</v>
      </c>
      <c r="CA388">
        <v>1</v>
      </c>
      <c r="CG388">
        <v>1</v>
      </c>
      <c r="CT388">
        <v>1</v>
      </c>
      <c r="CU388">
        <v>1</v>
      </c>
      <c r="CY388">
        <v>1</v>
      </c>
      <c r="DD388">
        <v>1</v>
      </c>
      <c r="DN388">
        <v>1</v>
      </c>
      <c r="DO388">
        <v>1</v>
      </c>
      <c r="DX388">
        <v>1</v>
      </c>
      <c r="DZ388">
        <v>1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O388">
        <v>0</v>
      </c>
      <c r="FP388">
        <v>0</v>
      </c>
      <c r="FQ388">
        <v>0</v>
      </c>
      <c r="FR388">
        <v>0</v>
      </c>
    </row>
    <row r="389" spans="1:178" hidden="1" x14ac:dyDescent="0.35">
      <c r="A389" t="s">
        <v>2488</v>
      </c>
      <c r="B389" t="s">
        <v>175</v>
      </c>
      <c r="C389" t="s">
        <v>279</v>
      </c>
      <c r="D389" t="s">
        <v>299</v>
      </c>
      <c r="E389" t="s">
        <v>2358</v>
      </c>
      <c r="F389" t="s">
        <v>2359</v>
      </c>
      <c r="G389" t="s">
        <v>2489</v>
      </c>
      <c r="H389" t="s">
        <v>2490</v>
      </c>
      <c r="K389" t="s">
        <v>2491</v>
      </c>
      <c r="L389" t="s">
        <v>182</v>
      </c>
      <c r="M389" t="s">
        <v>197</v>
      </c>
      <c r="N389">
        <v>80</v>
      </c>
      <c r="O389" t="s">
        <v>1328</v>
      </c>
      <c r="P389" t="s">
        <v>2329</v>
      </c>
      <c r="Q389">
        <v>300</v>
      </c>
      <c r="R389">
        <v>60</v>
      </c>
      <c r="S389">
        <v>150</v>
      </c>
      <c r="T389">
        <v>250</v>
      </c>
      <c r="U389">
        <v>-23</v>
      </c>
      <c r="V389">
        <v>11</v>
      </c>
      <c r="W389">
        <v>-6</v>
      </c>
      <c r="X389" t="s">
        <v>2480</v>
      </c>
      <c r="Y389" t="s">
        <v>2492</v>
      </c>
      <c r="AA389" t="s">
        <v>480</v>
      </c>
      <c r="AB389" t="s">
        <v>188</v>
      </c>
      <c r="AD389" s="8"/>
      <c r="AG389">
        <v>1</v>
      </c>
      <c r="AH389" t="s">
        <v>5745</v>
      </c>
      <c r="AI389">
        <v>8</v>
      </c>
      <c r="AJ389">
        <v>0.5</v>
      </c>
      <c r="AN389" s="6" t="s">
        <v>23023</v>
      </c>
      <c r="AO389" s="1" t="s">
        <v>23023</v>
      </c>
      <c r="AP389" s="3" t="s">
        <v>23023</v>
      </c>
      <c r="AQ389" s="8">
        <f t="shared" si="24"/>
        <v>0</v>
      </c>
      <c r="AR389" s="8" t="e">
        <f t="shared" si="25"/>
        <v>#VALUE!</v>
      </c>
      <c r="AS389" s="8" t="e">
        <f t="shared" si="26"/>
        <v>#VALUE!</v>
      </c>
      <c r="AW389" s="8" t="e">
        <f t="shared" si="27"/>
        <v>#VALUE!</v>
      </c>
      <c r="AX389">
        <v>1</v>
      </c>
      <c r="BC389">
        <v>1</v>
      </c>
      <c r="BH389">
        <v>1</v>
      </c>
      <c r="BM389">
        <v>1</v>
      </c>
      <c r="BS389">
        <v>1</v>
      </c>
      <c r="CA389">
        <v>1</v>
      </c>
      <c r="CF389">
        <v>1</v>
      </c>
      <c r="CT389">
        <v>1</v>
      </c>
      <c r="CX389">
        <v>1</v>
      </c>
      <c r="DE389">
        <v>1</v>
      </c>
      <c r="DN389">
        <v>1</v>
      </c>
      <c r="DP389">
        <v>1</v>
      </c>
      <c r="DX389">
        <v>1</v>
      </c>
      <c r="DY389">
        <v>1</v>
      </c>
      <c r="EB389">
        <v>1</v>
      </c>
    </row>
    <row r="390" spans="1:178" hidden="1" x14ac:dyDescent="0.35">
      <c r="A390" t="s">
        <v>2493</v>
      </c>
      <c r="B390" t="s">
        <v>175</v>
      </c>
      <c r="C390" t="s">
        <v>269</v>
      </c>
      <c r="D390" t="s">
        <v>270</v>
      </c>
      <c r="F390" t="s">
        <v>271</v>
      </c>
      <c r="G390" t="s">
        <v>2494</v>
      </c>
      <c r="H390" t="s">
        <v>2495</v>
      </c>
      <c r="K390" t="s">
        <v>2496</v>
      </c>
      <c r="L390" t="s">
        <v>182</v>
      </c>
      <c r="M390" t="s">
        <v>183</v>
      </c>
      <c r="N390">
        <v>1000</v>
      </c>
      <c r="O390" t="s">
        <v>1328</v>
      </c>
      <c r="P390" t="s">
        <v>400</v>
      </c>
      <c r="Q390">
        <v>200</v>
      </c>
      <c r="R390">
        <v>60</v>
      </c>
      <c r="S390">
        <v>150</v>
      </c>
      <c r="T390">
        <v>250</v>
      </c>
      <c r="U390">
        <v>-23</v>
      </c>
      <c r="V390">
        <v>11</v>
      </c>
      <c r="W390">
        <v>-6</v>
      </c>
      <c r="X390" t="s">
        <v>224</v>
      </c>
      <c r="Y390" t="s">
        <v>2492</v>
      </c>
      <c r="AA390" t="s">
        <v>480</v>
      </c>
      <c r="AB390" t="s">
        <v>188</v>
      </c>
      <c r="AG390">
        <v>1</v>
      </c>
      <c r="AH390" t="s">
        <v>5745</v>
      </c>
      <c r="AN390" s="6" t="s">
        <v>23023</v>
      </c>
      <c r="AO390" s="1" t="s">
        <v>23023</v>
      </c>
      <c r="AP390" s="3" t="s">
        <v>23023</v>
      </c>
      <c r="AQ390" s="8">
        <f t="shared" si="24"/>
        <v>0</v>
      </c>
      <c r="AR390" s="8" t="e">
        <f t="shared" si="25"/>
        <v>#VALUE!</v>
      </c>
      <c r="AS390" s="8" t="e">
        <f t="shared" si="26"/>
        <v>#VALUE!</v>
      </c>
      <c r="AW390" s="8" t="e">
        <f t="shared" si="27"/>
        <v>#VALUE!</v>
      </c>
      <c r="AX390">
        <v>1</v>
      </c>
      <c r="BD390">
        <v>1</v>
      </c>
      <c r="BI390">
        <v>1</v>
      </c>
      <c r="BJ390">
        <v>1</v>
      </c>
      <c r="BN390">
        <v>1</v>
      </c>
      <c r="BR390">
        <v>1</v>
      </c>
      <c r="CB390">
        <v>1</v>
      </c>
      <c r="CF390">
        <v>1</v>
      </c>
      <c r="CS390">
        <v>1</v>
      </c>
      <c r="CY390">
        <v>1</v>
      </c>
      <c r="DE390">
        <v>1</v>
      </c>
      <c r="DN390">
        <v>1</v>
      </c>
      <c r="DY390">
        <v>1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O390">
        <v>0</v>
      </c>
      <c r="FP390">
        <v>0</v>
      </c>
      <c r="FQ390">
        <v>0</v>
      </c>
      <c r="FR390">
        <v>0</v>
      </c>
      <c r="FT390">
        <v>0</v>
      </c>
      <c r="FU390">
        <v>0</v>
      </c>
    </row>
    <row r="391" spans="1:178" hidden="1" x14ac:dyDescent="0.35">
      <c r="A391" t="s">
        <v>2497</v>
      </c>
      <c r="B391" t="s">
        <v>234</v>
      </c>
      <c r="C391" t="s">
        <v>235</v>
      </c>
      <c r="D391" t="s">
        <v>236</v>
      </c>
      <c r="E391" t="s">
        <v>236</v>
      </c>
      <c r="F391" t="s">
        <v>1374</v>
      </c>
      <c r="G391" t="s">
        <v>2498</v>
      </c>
      <c r="H391" t="s">
        <v>2499</v>
      </c>
      <c r="K391" t="s">
        <v>2500</v>
      </c>
      <c r="L391" t="s">
        <v>182</v>
      </c>
      <c r="M391" t="s">
        <v>217</v>
      </c>
      <c r="N391">
        <v>40</v>
      </c>
      <c r="O391" t="s">
        <v>1328</v>
      </c>
      <c r="P391" t="s">
        <v>198</v>
      </c>
      <c r="Q391">
        <v>300</v>
      </c>
      <c r="R391">
        <v>60</v>
      </c>
      <c r="S391">
        <v>150</v>
      </c>
      <c r="T391">
        <v>250</v>
      </c>
      <c r="U391">
        <v>-23</v>
      </c>
      <c r="V391">
        <v>11</v>
      </c>
      <c r="W391">
        <v>-6</v>
      </c>
      <c r="X391" t="s">
        <v>224</v>
      </c>
      <c r="Y391" t="s">
        <v>2501</v>
      </c>
      <c r="AA391" t="s">
        <v>480</v>
      </c>
      <c r="AB391" t="s">
        <v>188</v>
      </c>
      <c r="AD391" s="8"/>
      <c r="AG391">
        <v>1</v>
      </c>
      <c r="AH391" t="s">
        <v>4999</v>
      </c>
      <c r="AI391">
        <v>19</v>
      </c>
      <c r="AJ391">
        <v>0.1</v>
      </c>
      <c r="AN391" s="6" t="s">
        <v>23023</v>
      </c>
      <c r="AO391" s="1" t="s">
        <v>23023</v>
      </c>
      <c r="AP391" s="3" t="s">
        <v>23023</v>
      </c>
      <c r="AQ391" s="8">
        <f t="shared" si="24"/>
        <v>0</v>
      </c>
      <c r="AR391" s="8" t="e">
        <f t="shared" si="25"/>
        <v>#VALUE!</v>
      </c>
      <c r="AS391" s="8" t="e">
        <f t="shared" si="26"/>
        <v>#VALUE!</v>
      </c>
      <c r="AW391" s="8" t="e">
        <f t="shared" si="27"/>
        <v>#VALUE!</v>
      </c>
      <c r="AX391">
        <v>1</v>
      </c>
      <c r="BD391">
        <v>1</v>
      </c>
      <c r="BH391">
        <v>1</v>
      </c>
      <c r="BK391">
        <v>1</v>
      </c>
      <c r="BN391">
        <v>1</v>
      </c>
      <c r="BP391">
        <v>1</v>
      </c>
      <c r="BR391">
        <v>1</v>
      </c>
      <c r="BS391">
        <v>1</v>
      </c>
      <c r="BZ391">
        <v>1</v>
      </c>
      <c r="CG391">
        <v>1</v>
      </c>
      <c r="CT391">
        <v>1</v>
      </c>
      <c r="CW391">
        <v>1</v>
      </c>
      <c r="DD391">
        <v>1</v>
      </c>
      <c r="DN391">
        <v>1</v>
      </c>
      <c r="DO391">
        <v>1</v>
      </c>
      <c r="DX391">
        <v>1</v>
      </c>
      <c r="DZ391">
        <v>1</v>
      </c>
      <c r="EB391">
        <v>1</v>
      </c>
      <c r="FK391">
        <v>1</v>
      </c>
    </row>
    <row r="392" spans="1:178" hidden="1" x14ac:dyDescent="0.35">
      <c r="A392" t="s">
        <v>2502</v>
      </c>
      <c r="B392" t="s">
        <v>175</v>
      </c>
      <c r="C392" t="s">
        <v>279</v>
      </c>
      <c r="D392" t="s">
        <v>299</v>
      </c>
      <c r="E392" t="s">
        <v>500</v>
      </c>
      <c r="F392" t="s">
        <v>2325</v>
      </c>
      <c r="G392" t="s">
        <v>2503</v>
      </c>
      <c r="H392" t="s">
        <v>2504</v>
      </c>
      <c r="K392" t="s">
        <v>2505</v>
      </c>
      <c r="L392" t="s">
        <v>182</v>
      </c>
      <c r="M392" t="s">
        <v>197</v>
      </c>
      <c r="N392">
        <v>300</v>
      </c>
      <c r="O392" t="s">
        <v>1328</v>
      </c>
      <c r="P392" t="s">
        <v>400</v>
      </c>
      <c r="Q392">
        <v>300</v>
      </c>
      <c r="R392">
        <v>60</v>
      </c>
      <c r="S392">
        <v>150</v>
      </c>
      <c r="T392">
        <v>250</v>
      </c>
      <c r="U392">
        <v>-23</v>
      </c>
      <c r="V392">
        <v>11</v>
      </c>
      <c r="W392" t="s">
        <v>2506</v>
      </c>
      <c r="X392" t="s">
        <v>645</v>
      </c>
      <c r="Y392" t="s">
        <v>2507</v>
      </c>
      <c r="AA392" t="s">
        <v>480</v>
      </c>
      <c r="AB392" t="s">
        <v>188</v>
      </c>
      <c r="AD392" s="8"/>
      <c r="AF392">
        <v>1</v>
      </c>
      <c r="AH392" t="s">
        <v>5745</v>
      </c>
      <c r="AI392">
        <v>10</v>
      </c>
      <c r="AJ392">
        <v>1</v>
      </c>
      <c r="AN392" s="6" t="s">
        <v>23023</v>
      </c>
      <c r="AO392" s="1" t="s">
        <v>23023</v>
      </c>
      <c r="AP392" s="3" t="s">
        <v>23023</v>
      </c>
      <c r="AQ392" s="8">
        <f t="shared" si="24"/>
        <v>0</v>
      </c>
      <c r="AR392" s="8" t="e">
        <f t="shared" si="25"/>
        <v>#VALUE!</v>
      </c>
      <c r="AS392" s="8" t="e">
        <f t="shared" si="26"/>
        <v>#VALUE!</v>
      </c>
      <c r="AW392" s="8" t="e">
        <f t="shared" si="27"/>
        <v>#VALUE!</v>
      </c>
      <c r="AX392">
        <v>1</v>
      </c>
      <c r="BC392">
        <v>1</v>
      </c>
      <c r="BH392">
        <v>1</v>
      </c>
      <c r="BM392">
        <v>1</v>
      </c>
      <c r="BS392">
        <v>1</v>
      </c>
      <c r="BW392">
        <v>1</v>
      </c>
      <c r="CA392">
        <v>1</v>
      </c>
      <c r="CF392">
        <v>1</v>
      </c>
      <c r="CT392">
        <v>1</v>
      </c>
      <c r="CY392">
        <v>1</v>
      </c>
      <c r="DE392">
        <v>1</v>
      </c>
      <c r="DN392">
        <v>1</v>
      </c>
      <c r="DO392">
        <v>1</v>
      </c>
      <c r="EB392">
        <v>1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O392">
        <v>0</v>
      </c>
      <c r="FP392">
        <v>0</v>
      </c>
      <c r="FQ392">
        <v>0</v>
      </c>
      <c r="FR392">
        <v>0</v>
      </c>
      <c r="FT392">
        <v>0</v>
      </c>
      <c r="FU392">
        <v>0</v>
      </c>
    </row>
    <row r="393" spans="1:178" hidden="1" x14ac:dyDescent="0.35">
      <c r="A393" t="s">
        <v>2508</v>
      </c>
      <c r="B393" t="s">
        <v>573</v>
      </c>
      <c r="C393" t="s">
        <v>1685</v>
      </c>
      <c r="D393" t="s">
        <v>2509</v>
      </c>
      <c r="F393" t="s">
        <v>2510</v>
      </c>
      <c r="G393" t="s">
        <v>2511</v>
      </c>
      <c r="H393" t="s">
        <v>2512</v>
      </c>
      <c r="K393" t="s">
        <v>2513</v>
      </c>
      <c r="L393" t="s">
        <v>182</v>
      </c>
      <c r="M393" t="s">
        <v>197</v>
      </c>
      <c r="N393">
        <v>300</v>
      </c>
      <c r="O393" t="s">
        <v>241</v>
      </c>
      <c r="P393" t="s">
        <v>2514</v>
      </c>
      <c r="Q393">
        <v>50</v>
      </c>
      <c r="R393">
        <v>55</v>
      </c>
      <c r="S393">
        <v>135</v>
      </c>
      <c r="T393">
        <v>500</v>
      </c>
      <c r="U393">
        <v>-22</v>
      </c>
      <c r="V393">
        <v>20</v>
      </c>
      <c r="W393">
        <v>1</v>
      </c>
      <c r="X393" t="s">
        <v>242</v>
      </c>
      <c r="Y393" t="s">
        <v>479</v>
      </c>
      <c r="AA393" t="s">
        <v>480</v>
      </c>
      <c r="AB393" t="s">
        <v>188</v>
      </c>
      <c r="AD393" s="8"/>
      <c r="AF393">
        <v>1</v>
      </c>
      <c r="AH393" t="s">
        <v>5745</v>
      </c>
      <c r="AN393" s="6" t="s">
        <v>23023</v>
      </c>
      <c r="AO393" s="1" t="s">
        <v>23023</v>
      </c>
      <c r="AP393" s="3" t="s">
        <v>23023</v>
      </c>
      <c r="AQ393" s="8">
        <f t="shared" si="24"/>
        <v>0</v>
      </c>
      <c r="AR393" s="8" t="e">
        <f t="shared" si="25"/>
        <v>#VALUE!</v>
      </c>
      <c r="AS393" s="8" t="e">
        <f t="shared" si="26"/>
        <v>#VALUE!</v>
      </c>
      <c r="AW393" s="8" t="e">
        <f t="shared" si="27"/>
        <v>#VALUE!</v>
      </c>
      <c r="AX393">
        <v>1</v>
      </c>
      <c r="BC393">
        <v>1</v>
      </c>
      <c r="BE393">
        <v>1</v>
      </c>
      <c r="BK393">
        <v>1</v>
      </c>
      <c r="BM393">
        <v>1</v>
      </c>
      <c r="BS393">
        <v>1</v>
      </c>
      <c r="BU393">
        <v>1</v>
      </c>
      <c r="CB393">
        <v>1</v>
      </c>
      <c r="CF393">
        <v>1</v>
      </c>
      <c r="CS393">
        <v>1</v>
      </c>
      <c r="CU393">
        <v>1</v>
      </c>
      <c r="CY393">
        <v>1</v>
      </c>
      <c r="DD393">
        <v>1</v>
      </c>
      <c r="DF393">
        <v>1</v>
      </c>
      <c r="DP393">
        <v>1</v>
      </c>
      <c r="EA393">
        <v>1</v>
      </c>
      <c r="ED393">
        <v>1</v>
      </c>
      <c r="EY393">
        <v>1</v>
      </c>
      <c r="EZ393">
        <v>1</v>
      </c>
      <c r="FC393">
        <v>1</v>
      </c>
      <c r="FI393">
        <v>1</v>
      </c>
      <c r="FM393">
        <v>1</v>
      </c>
      <c r="FR393">
        <v>1</v>
      </c>
    </row>
    <row r="394" spans="1:178" hidden="1" x14ac:dyDescent="0.35">
      <c r="A394" t="s">
        <v>2515</v>
      </c>
      <c r="B394" t="s">
        <v>175</v>
      </c>
      <c r="C394" t="s">
        <v>279</v>
      </c>
      <c r="D394" t="s">
        <v>299</v>
      </c>
      <c r="E394" t="s">
        <v>2358</v>
      </c>
      <c r="F394" t="s">
        <v>2516</v>
      </c>
      <c r="G394" t="s">
        <v>2517</v>
      </c>
      <c r="H394" t="s">
        <v>2518</v>
      </c>
      <c r="K394" t="s">
        <v>2519</v>
      </c>
      <c r="L394" t="s">
        <v>182</v>
      </c>
      <c r="M394" t="s">
        <v>197</v>
      </c>
      <c r="N394">
        <v>150</v>
      </c>
      <c r="O394" t="s">
        <v>1328</v>
      </c>
      <c r="P394" t="s">
        <v>478</v>
      </c>
      <c r="Q394">
        <v>100</v>
      </c>
      <c r="R394">
        <v>55</v>
      </c>
      <c r="S394">
        <v>135</v>
      </c>
      <c r="T394">
        <v>500</v>
      </c>
      <c r="U394">
        <v>-22</v>
      </c>
      <c r="V394">
        <v>20</v>
      </c>
      <c r="W394">
        <v>1</v>
      </c>
      <c r="X394" t="s">
        <v>306</v>
      </c>
      <c r="Y394" t="s">
        <v>479</v>
      </c>
      <c r="AA394" t="s">
        <v>480</v>
      </c>
      <c r="AB394" t="s">
        <v>188</v>
      </c>
      <c r="AD394" s="8"/>
      <c r="AF394">
        <v>1</v>
      </c>
      <c r="AH394" t="s">
        <v>5745</v>
      </c>
      <c r="AI394">
        <v>2</v>
      </c>
      <c r="AJ394">
        <v>2</v>
      </c>
      <c r="AN394" s="6" t="s">
        <v>23023</v>
      </c>
      <c r="AO394" s="1" t="s">
        <v>23023</v>
      </c>
      <c r="AP394" s="3" t="s">
        <v>23023</v>
      </c>
      <c r="AQ394" s="8">
        <f t="shared" si="24"/>
        <v>0</v>
      </c>
      <c r="AR394" s="8" t="e">
        <f t="shared" si="25"/>
        <v>#VALUE!</v>
      </c>
      <c r="AS394" s="8" t="e">
        <f t="shared" si="26"/>
        <v>#VALUE!</v>
      </c>
      <c r="AW394" s="8" t="e">
        <f t="shared" si="27"/>
        <v>#VALUE!</v>
      </c>
      <c r="AX394">
        <v>1</v>
      </c>
      <c r="BC394">
        <v>1</v>
      </c>
      <c r="BH394">
        <v>1</v>
      </c>
      <c r="BI394">
        <v>1</v>
      </c>
      <c r="BK394">
        <v>1</v>
      </c>
      <c r="BM394">
        <v>1</v>
      </c>
      <c r="BS394">
        <v>1</v>
      </c>
      <c r="CB394">
        <v>1</v>
      </c>
      <c r="CF394">
        <v>1</v>
      </c>
      <c r="CT394">
        <v>1</v>
      </c>
      <c r="CY394">
        <v>1</v>
      </c>
      <c r="DE394">
        <v>1</v>
      </c>
      <c r="DO394">
        <v>1</v>
      </c>
      <c r="DZ394">
        <v>1</v>
      </c>
      <c r="EZ394">
        <v>1</v>
      </c>
      <c r="FB394">
        <v>1</v>
      </c>
      <c r="FE394">
        <v>1</v>
      </c>
      <c r="FG394">
        <v>1</v>
      </c>
      <c r="FR394">
        <v>1</v>
      </c>
    </row>
    <row r="395" spans="1:178" hidden="1" x14ac:dyDescent="0.35">
      <c r="A395" t="s">
        <v>2520</v>
      </c>
      <c r="B395" t="s">
        <v>175</v>
      </c>
      <c r="C395" t="s">
        <v>279</v>
      </c>
      <c r="D395" t="s">
        <v>299</v>
      </c>
      <c r="E395" t="s">
        <v>500</v>
      </c>
      <c r="F395" t="s">
        <v>507</v>
      </c>
      <c r="G395" t="s">
        <v>2521</v>
      </c>
      <c r="H395" t="s">
        <v>2522</v>
      </c>
      <c r="K395" t="s">
        <v>2523</v>
      </c>
      <c r="L395" t="s">
        <v>182</v>
      </c>
      <c r="M395" t="s">
        <v>197</v>
      </c>
      <c r="N395">
        <v>150</v>
      </c>
      <c r="O395" t="s">
        <v>318</v>
      </c>
      <c r="P395" t="s">
        <v>1296</v>
      </c>
      <c r="Q395">
        <v>1700</v>
      </c>
      <c r="R395">
        <v>37</v>
      </c>
      <c r="S395">
        <v>28</v>
      </c>
      <c r="T395">
        <v>800</v>
      </c>
      <c r="U395">
        <v>5</v>
      </c>
      <c r="V395">
        <v>21</v>
      </c>
      <c r="W395">
        <v>14</v>
      </c>
      <c r="X395" t="s">
        <v>1437</v>
      </c>
      <c r="Y395" t="s">
        <v>1438</v>
      </c>
      <c r="AA395" t="s">
        <v>322</v>
      </c>
      <c r="AB395" t="s">
        <v>188</v>
      </c>
      <c r="AD395" s="8"/>
      <c r="AE395">
        <v>1</v>
      </c>
      <c r="AH395" t="s">
        <v>5745</v>
      </c>
      <c r="AN395" s="6" t="s">
        <v>23023</v>
      </c>
      <c r="AO395" s="1" t="s">
        <v>23023</v>
      </c>
      <c r="AP395" s="3" t="s">
        <v>23023</v>
      </c>
      <c r="AQ395" s="8">
        <f t="shared" si="24"/>
        <v>0</v>
      </c>
      <c r="AR395" s="8" t="e">
        <f t="shared" si="25"/>
        <v>#VALUE!</v>
      </c>
      <c r="AS395" s="8" t="e">
        <f t="shared" si="26"/>
        <v>#VALUE!</v>
      </c>
      <c r="AW395" s="8" t="e">
        <f t="shared" si="27"/>
        <v>#VALUE!</v>
      </c>
      <c r="AX395">
        <v>1</v>
      </c>
      <c r="BH395">
        <v>1</v>
      </c>
      <c r="BM395">
        <v>1</v>
      </c>
      <c r="BS395">
        <v>1</v>
      </c>
      <c r="CA395">
        <v>1</v>
      </c>
      <c r="CF395">
        <v>1</v>
      </c>
      <c r="CT395">
        <v>1</v>
      </c>
      <c r="CX395">
        <v>1</v>
      </c>
      <c r="CY395">
        <v>1</v>
      </c>
      <c r="DE395">
        <v>1</v>
      </c>
      <c r="DO395">
        <v>1</v>
      </c>
      <c r="DY395">
        <v>1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O395">
        <v>0</v>
      </c>
      <c r="FP395">
        <v>0</v>
      </c>
      <c r="FQ395">
        <v>0</v>
      </c>
      <c r="FR395">
        <v>0</v>
      </c>
      <c r="FT395">
        <v>0</v>
      </c>
      <c r="FU395">
        <v>0</v>
      </c>
    </row>
    <row r="396" spans="1:178" hidden="1" x14ac:dyDescent="0.35">
      <c r="A396" t="s">
        <v>2524</v>
      </c>
      <c r="B396" t="s">
        <v>348</v>
      </c>
      <c r="C396" t="s">
        <v>2525</v>
      </c>
      <c r="D396" t="s">
        <v>2526</v>
      </c>
      <c r="F396" t="s">
        <v>2527</v>
      </c>
      <c r="G396" t="s">
        <v>2528</v>
      </c>
      <c r="H396" t="s">
        <v>2529</v>
      </c>
      <c r="K396" t="s">
        <v>2530</v>
      </c>
      <c r="L396" t="s">
        <v>182</v>
      </c>
      <c r="M396" t="s">
        <v>317</v>
      </c>
      <c r="N396">
        <v>300</v>
      </c>
      <c r="O396" t="s">
        <v>2113</v>
      </c>
      <c r="P396" t="s">
        <v>478</v>
      </c>
      <c r="Q396">
        <v>200</v>
      </c>
      <c r="R396">
        <v>55</v>
      </c>
      <c r="S396">
        <v>135</v>
      </c>
      <c r="T396">
        <v>500</v>
      </c>
      <c r="U396">
        <v>-22</v>
      </c>
      <c r="V396">
        <v>20</v>
      </c>
      <c r="W396">
        <v>1</v>
      </c>
      <c r="X396" t="s">
        <v>2531</v>
      </c>
      <c r="Y396" t="s">
        <v>479</v>
      </c>
      <c r="AA396" t="s">
        <v>480</v>
      </c>
      <c r="AB396" t="s">
        <v>188</v>
      </c>
      <c r="AD396" s="8"/>
      <c r="AF396">
        <v>1</v>
      </c>
      <c r="AH396" t="s">
        <v>5745</v>
      </c>
      <c r="AI396">
        <v>10</v>
      </c>
      <c r="AN396" s="6" t="s">
        <v>23023</v>
      </c>
      <c r="AO396" s="1" t="s">
        <v>23023</v>
      </c>
      <c r="AP396" s="3" t="s">
        <v>23023</v>
      </c>
      <c r="AQ396" s="8">
        <f t="shared" si="24"/>
        <v>0</v>
      </c>
      <c r="AR396" s="8" t="e">
        <f t="shared" si="25"/>
        <v>#VALUE!</v>
      </c>
      <c r="AS396" s="8" t="e">
        <f t="shared" si="26"/>
        <v>#VALUE!</v>
      </c>
      <c r="AW396" s="8" t="e">
        <f t="shared" si="27"/>
        <v>#VALUE!</v>
      </c>
      <c r="AX396">
        <v>1</v>
      </c>
      <c r="BB396">
        <v>1</v>
      </c>
      <c r="BE396">
        <v>1</v>
      </c>
      <c r="BH396">
        <v>1</v>
      </c>
      <c r="BM396">
        <v>1</v>
      </c>
      <c r="BS396">
        <v>1</v>
      </c>
      <c r="CC396">
        <v>1</v>
      </c>
      <c r="CE396">
        <v>1</v>
      </c>
      <c r="CT396">
        <v>1</v>
      </c>
      <c r="CX396">
        <v>1</v>
      </c>
      <c r="DE396">
        <v>1</v>
      </c>
      <c r="DQ396">
        <v>1</v>
      </c>
      <c r="DR396">
        <v>1</v>
      </c>
      <c r="DU396">
        <v>1</v>
      </c>
      <c r="DW396">
        <v>1</v>
      </c>
      <c r="DZ396">
        <v>1</v>
      </c>
      <c r="EF396">
        <v>1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O396">
        <v>0</v>
      </c>
      <c r="FP396">
        <v>0</v>
      </c>
      <c r="FQ396">
        <v>0</v>
      </c>
      <c r="FR396">
        <v>0</v>
      </c>
      <c r="FT396">
        <v>0</v>
      </c>
    </row>
    <row r="397" spans="1:178" hidden="1" x14ac:dyDescent="0.35">
      <c r="A397" t="s">
        <v>2532</v>
      </c>
      <c r="B397" t="s">
        <v>175</v>
      </c>
      <c r="C397" t="s">
        <v>582</v>
      </c>
      <c r="D397" t="s">
        <v>583</v>
      </c>
      <c r="F397" t="s">
        <v>1359</v>
      </c>
      <c r="G397" t="s">
        <v>2533</v>
      </c>
      <c r="H397" t="s">
        <v>2534</v>
      </c>
      <c r="K397" t="s">
        <v>2535</v>
      </c>
      <c r="L397" t="s">
        <v>182</v>
      </c>
      <c r="M397" t="s">
        <v>197</v>
      </c>
      <c r="N397">
        <v>80</v>
      </c>
      <c r="O397" t="s">
        <v>1328</v>
      </c>
      <c r="P397" t="s">
        <v>1363</v>
      </c>
      <c r="Q397">
        <v>50</v>
      </c>
      <c r="R397">
        <v>62</v>
      </c>
      <c r="S397">
        <v>130</v>
      </c>
      <c r="T397">
        <v>200</v>
      </c>
      <c r="U397">
        <v>-41</v>
      </c>
      <c r="V397">
        <v>20</v>
      </c>
      <c r="W397">
        <v>-19</v>
      </c>
      <c r="X397" t="s">
        <v>2536</v>
      </c>
      <c r="Y397" t="s">
        <v>2537</v>
      </c>
      <c r="AA397" t="s">
        <v>480</v>
      </c>
      <c r="AB397" t="s">
        <v>188</v>
      </c>
      <c r="AD397" s="8"/>
      <c r="AF397">
        <v>1</v>
      </c>
      <c r="AH397" t="s">
        <v>5745</v>
      </c>
      <c r="AI397">
        <v>4</v>
      </c>
      <c r="AJ397">
        <v>0.5</v>
      </c>
      <c r="AN397" s="6" t="s">
        <v>23023</v>
      </c>
      <c r="AO397" s="1" t="s">
        <v>23023</v>
      </c>
      <c r="AP397" s="3" t="s">
        <v>23023</v>
      </c>
      <c r="AQ397" s="8">
        <f t="shared" si="24"/>
        <v>0</v>
      </c>
      <c r="AR397" s="8" t="e">
        <f t="shared" si="25"/>
        <v>#VALUE!</v>
      </c>
      <c r="AS397" s="8" t="e">
        <f t="shared" si="26"/>
        <v>#VALUE!</v>
      </c>
      <c r="AW397" s="8" t="e">
        <f t="shared" si="27"/>
        <v>#VALUE!</v>
      </c>
      <c r="AX397">
        <v>1</v>
      </c>
      <c r="BB397">
        <v>1</v>
      </c>
      <c r="BG397">
        <v>1</v>
      </c>
      <c r="BK397">
        <v>1</v>
      </c>
      <c r="BM397">
        <v>1</v>
      </c>
      <c r="BS397">
        <v>1</v>
      </c>
      <c r="BT397">
        <v>1</v>
      </c>
      <c r="BW397">
        <v>1</v>
      </c>
      <c r="CA397">
        <v>1</v>
      </c>
      <c r="CF397">
        <v>1</v>
      </c>
      <c r="CS397">
        <v>1</v>
      </c>
      <c r="CX397">
        <v>1</v>
      </c>
      <c r="DF397">
        <v>1</v>
      </c>
      <c r="DK397">
        <v>1</v>
      </c>
      <c r="DN397">
        <v>1</v>
      </c>
      <c r="DO397">
        <v>1</v>
      </c>
      <c r="EA397">
        <v>1</v>
      </c>
      <c r="EF397">
        <v>1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O397">
        <v>0</v>
      </c>
      <c r="FP397">
        <v>0</v>
      </c>
      <c r="FQ397">
        <v>0</v>
      </c>
      <c r="FR397">
        <v>0</v>
      </c>
      <c r="FT397">
        <v>0</v>
      </c>
      <c r="FU397">
        <v>0</v>
      </c>
    </row>
    <row r="398" spans="1:178" hidden="1" x14ac:dyDescent="0.35">
      <c r="A398" t="s">
        <v>2538</v>
      </c>
      <c r="B398" t="s">
        <v>175</v>
      </c>
      <c r="C398" t="s">
        <v>279</v>
      </c>
      <c r="D398" t="s">
        <v>299</v>
      </c>
      <c r="E398" t="s">
        <v>492</v>
      </c>
      <c r="F398" t="s">
        <v>493</v>
      </c>
      <c r="G398" t="s">
        <v>2539</v>
      </c>
      <c r="H398" t="s">
        <v>2540</v>
      </c>
      <c r="K398" t="s">
        <v>2541</v>
      </c>
      <c r="L398" t="s">
        <v>182</v>
      </c>
      <c r="M398" t="s">
        <v>197</v>
      </c>
      <c r="N398">
        <v>150</v>
      </c>
      <c r="O398" t="s">
        <v>1328</v>
      </c>
      <c r="P398" t="s">
        <v>478</v>
      </c>
      <c r="Q398">
        <v>100</v>
      </c>
      <c r="R398">
        <v>55</v>
      </c>
      <c r="S398">
        <v>135</v>
      </c>
      <c r="T398">
        <v>500</v>
      </c>
      <c r="U398">
        <v>-22</v>
      </c>
      <c r="V398">
        <v>20</v>
      </c>
      <c r="W398">
        <v>1</v>
      </c>
      <c r="X398" t="s">
        <v>2542</v>
      </c>
      <c r="Y398" t="s">
        <v>479</v>
      </c>
      <c r="AA398" t="s">
        <v>480</v>
      </c>
      <c r="AB398" t="s">
        <v>188</v>
      </c>
      <c r="AD398" s="8"/>
      <c r="AF398">
        <v>1</v>
      </c>
      <c r="AH398" t="s">
        <v>5745</v>
      </c>
      <c r="AI398">
        <v>5</v>
      </c>
      <c r="AJ398">
        <v>2</v>
      </c>
      <c r="AN398" s="6" t="s">
        <v>23023</v>
      </c>
      <c r="AO398" s="1" t="s">
        <v>23023</v>
      </c>
      <c r="AP398" s="3" t="s">
        <v>23023</v>
      </c>
      <c r="AQ398" s="8">
        <f t="shared" si="24"/>
        <v>0</v>
      </c>
      <c r="AR398" s="8" t="e">
        <f t="shared" si="25"/>
        <v>#VALUE!</v>
      </c>
      <c r="AS398" s="8" t="e">
        <f t="shared" si="26"/>
        <v>#VALUE!</v>
      </c>
      <c r="AW398" s="8" t="e">
        <f t="shared" si="27"/>
        <v>#VALUE!</v>
      </c>
      <c r="AX398">
        <v>1</v>
      </c>
      <c r="BC398">
        <v>1</v>
      </c>
      <c r="BH398">
        <v>1</v>
      </c>
      <c r="BI398">
        <v>1</v>
      </c>
      <c r="BM398">
        <v>1</v>
      </c>
      <c r="BS398">
        <v>1</v>
      </c>
      <c r="BW398">
        <v>1</v>
      </c>
      <c r="CA398">
        <v>1</v>
      </c>
      <c r="CF398">
        <v>1</v>
      </c>
      <c r="CT398">
        <v>1</v>
      </c>
      <c r="CY398">
        <v>1</v>
      </c>
      <c r="DE398">
        <v>1</v>
      </c>
      <c r="DN398">
        <v>1</v>
      </c>
      <c r="DO398">
        <v>1</v>
      </c>
      <c r="DX398">
        <v>1</v>
      </c>
      <c r="EA398">
        <v>1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O398">
        <v>0</v>
      </c>
      <c r="FP398">
        <v>0</v>
      </c>
      <c r="FQ398">
        <v>0</v>
      </c>
      <c r="FR398">
        <v>0</v>
      </c>
      <c r="FT398">
        <v>0</v>
      </c>
      <c r="FU398">
        <v>0</v>
      </c>
    </row>
    <row r="399" spans="1:178" hidden="1" x14ac:dyDescent="0.35">
      <c r="A399" t="s">
        <v>2543</v>
      </c>
      <c r="B399" t="s">
        <v>573</v>
      </c>
      <c r="C399" t="s">
        <v>574</v>
      </c>
      <c r="D399" t="s">
        <v>612</v>
      </c>
      <c r="F399" t="s">
        <v>613</v>
      </c>
      <c r="G399" t="s">
        <v>2544</v>
      </c>
      <c r="H399" t="s">
        <v>2545</v>
      </c>
      <c r="K399" t="s">
        <v>2546</v>
      </c>
      <c r="L399" t="s">
        <v>182</v>
      </c>
      <c r="M399" t="s">
        <v>197</v>
      </c>
      <c r="N399">
        <v>150</v>
      </c>
      <c r="O399" t="s">
        <v>1328</v>
      </c>
      <c r="P399" t="s">
        <v>1328</v>
      </c>
      <c r="Q399">
        <v>200</v>
      </c>
      <c r="R399">
        <v>55</v>
      </c>
      <c r="S399">
        <v>135</v>
      </c>
      <c r="T399">
        <v>500</v>
      </c>
      <c r="U399">
        <v>-22</v>
      </c>
      <c r="V399">
        <v>20</v>
      </c>
      <c r="W399">
        <v>1</v>
      </c>
      <c r="X399" t="s">
        <v>242</v>
      </c>
      <c r="Y399" t="s">
        <v>479</v>
      </c>
      <c r="AA399" t="s">
        <v>480</v>
      </c>
      <c r="AB399" t="s">
        <v>188</v>
      </c>
      <c r="AD399" s="8"/>
      <c r="AF399">
        <v>1</v>
      </c>
      <c r="AH399" t="s">
        <v>5745</v>
      </c>
      <c r="AN399" s="6" t="s">
        <v>23023</v>
      </c>
      <c r="AO399" s="1" t="s">
        <v>23023</v>
      </c>
      <c r="AP399" s="3" t="s">
        <v>23023</v>
      </c>
      <c r="AQ399" s="8">
        <f t="shared" si="24"/>
        <v>0</v>
      </c>
      <c r="AR399" s="8" t="e">
        <f t="shared" si="25"/>
        <v>#VALUE!</v>
      </c>
      <c r="AS399" s="8" t="e">
        <f t="shared" si="26"/>
        <v>#VALUE!</v>
      </c>
      <c r="AW399" s="8" t="e">
        <f t="shared" si="27"/>
        <v>#VALUE!</v>
      </c>
      <c r="AX399">
        <v>1</v>
      </c>
      <c r="BC399">
        <v>1</v>
      </c>
      <c r="BD399">
        <v>1</v>
      </c>
      <c r="BH399">
        <v>1</v>
      </c>
      <c r="BM399">
        <v>1</v>
      </c>
      <c r="BS399">
        <v>1</v>
      </c>
      <c r="BW399">
        <v>1</v>
      </c>
      <c r="CA399">
        <v>1</v>
      </c>
      <c r="CF399">
        <v>1</v>
      </c>
      <c r="CO399">
        <v>1</v>
      </c>
      <c r="CT399">
        <v>1</v>
      </c>
      <c r="CX399">
        <v>1</v>
      </c>
      <c r="DE399">
        <v>1</v>
      </c>
      <c r="DO399">
        <v>1</v>
      </c>
      <c r="EB399">
        <v>1</v>
      </c>
      <c r="EC399">
        <v>1</v>
      </c>
      <c r="EY399">
        <v>0</v>
      </c>
    </row>
    <row r="400" spans="1:178" hidden="1" x14ac:dyDescent="0.35">
      <c r="A400" t="s">
        <v>2547</v>
      </c>
      <c r="B400" t="s">
        <v>573</v>
      </c>
      <c r="C400" t="s">
        <v>815</v>
      </c>
      <c r="D400" t="s">
        <v>816</v>
      </c>
      <c r="E400" t="s">
        <v>1306</v>
      </c>
      <c r="F400" t="s">
        <v>1307</v>
      </c>
      <c r="G400" t="s">
        <v>2548</v>
      </c>
      <c r="H400" t="s">
        <v>2549</v>
      </c>
      <c r="K400" t="s">
        <v>2550</v>
      </c>
      <c r="L400" t="s">
        <v>182</v>
      </c>
      <c r="M400" t="s">
        <v>217</v>
      </c>
      <c r="N400">
        <v>20</v>
      </c>
      <c r="O400" t="s">
        <v>1328</v>
      </c>
      <c r="P400" t="s">
        <v>2551</v>
      </c>
      <c r="Q400">
        <v>200</v>
      </c>
      <c r="R400">
        <v>65</v>
      </c>
      <c r="S400">
        <v>100</v>
      </c>
      <c r="X400" t="s">
        <v>2552</v>
      </c>
      <c r="Y400" t="s">
        <v>2553</v>
      </c>
      <c r="AA400" t="s">
        <v>480</v>
      </c>
      <c r="AB400" t="s">
        <v>188</v>
      </c>
      <c r="AD400" s="8"/>
      <c r="AE400">
        <v>1</v>
      </c>
      <c r="AH400" t="s">
        <v>5745</v>
      </c>
      <c r="AI400">
        <v>3</v>
      </c>
      <c r="AJ400">
        <v>1</v>
      </c>
      <c r="AN400" s="6" t="s">
        <v>23023</v>
      </c>
      <c r="AO400" s="1" t="s">
        <v>23023</v>
      </c>
      <c r="AP400" s="3" t="s">
        <v>23023</v>
      </c>
      <c r="AQ400" s="8">
        <f t="shared" si="24"/>
        <v>0</v>
      </c>
      <c r="AR400" s="8" t="e">
        <f t="shared" si="25"/>
        <v>#VALUE!</v>
      </c>
      <c r="AS400" s="8" t="e">
        <f t="shared" si="26"/>
        <v>#VALUE!</v>
      </c>
      <c r="AW400" s="8" t="e">
        <f t="shared" si="27"/>
        <v>#VALUE!</v>
      </c>
      <c r="AX400">
        <v>1</v>
      </c>
      <c r="BC400">
        <v>1</v>
      </c>
      <c r="BH400">
        <v>1</v>
      </c>
      <c r="BM400">
        <v>1</v>
      </c>
      <c r="BS400">
        <v>1</v>
      </c>
      <c r="CA400">
        <v>1</v>
      </c>
      <c r="CG400">
        <v>1</v>
      </c>
      <c r="CO400">
        <v>1</v>
      </c>
      <c r="CS400">
        <v>1</v>
      </c>
      <c r="CY400">
        <v>1</v>
      </c>
      <c r="DF400">
        <v>1</v>
      </c>
      <c r="DK400">
        <v>1</v>
      </c>
      <c r="DO400">
        <v>1</v>
      </c>
      <c r="DZ400">
        <v>1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 t="s">
        <v>2554</v>
      </c>
    </row>
    <row r="401" spans="1:178" hidden="1" x14ac:dyDescent="0.35">
      <c r="A401" t="s">
        <v>2555</v>
      </c>
      <c r="B401" t="s">
        <v>573</v>
      </c>
      <c r="C401" t="s">
        <v>1685</v>
      </c>
      <c r="D401" t="s">
        <v>2509</v>
      </c>
      <c r="F401" t="s">
        <v>2556</v>
      </c>
      <c r="G401" t="s">
        <v>2557</v>
      </c>
      <c r="H401" t="s">
        <v>2558</v>
      </c>
      <c r="K401" t="s">
        <v>2559</v>
      </c>
      <c r="L401" t="s">
        <v>182</v>
      </c>
      <c r="M401" t="s">
        <v>197</v>
      </c>
      <c r="N401">
        <v>300</v>
      </c>
      <c r="O401" t="s">
        <v>241</v>
      </c>
      <c r="P401" t="s">
        <v>2514</v>
      </c>
      <c r="Q401">
        <v>50</v>
      </c>
      <c r="R401">
        <v>55</v>
      </c>
      <c r="S401">
        <v>135</v>
      </c>
      <c r="T401">
        <v>500</v>
      </c>
      <c r="U401">
        <v>-22</v>
      </c>
      <c r="V401">
        <v>20</v>
      </c>
      <c r="W401">
        <v>1</v>
      </c>
      <c r="X401" t="s">
        <v>242</v>
      </c>
      <c r="Y401" t="s">
        <v>479</v>
      </c>
      <c r="AA401" t="s">
        <v>480</v>
      </c>
      <c r="AB401" t="s">
        <v>188</v>
      </c>
      <c r="AD401" s="8"/>
      <c r="AF401">
        <v>1</v>
      </c>
      <c r="AH401" t="s">
        <v>5745</v>
      </c>
      <c r="AN401" s="6" t="s">
        <v>23023</v>
      </c>
      <c r="AO401" s="1" t="s">
        <v>23023</v>
      </c>
      <c r="AP401" s="3" t="s">
        <v>23023</v>
      </c>
      <c r="AQ401" s="8">
        <f t="shared" si="24"/>
        <v>0</v>
      </c>
      <c r="AR401" s="8" t="e">
        <f t="shared" si="25"/>
        <v>#VALUE!</v>
      </c>
      <c r="AS401" s="8" t="e">
        <f t="shared" si="26"/>
        <v>#VALUE!</v>
      </c>
      <c r="AW401" s="8" t="e">
        <f t="shared" si="27"/>
        <v>#VALUE!</v>
      </c>
      <c r="AX401">
        <v>1</v>
      </c>
      <c r="BC401">
        <v>1</v>
      </c>
      <c r="BE401">
        <v>1</v>
      </c>
      <c r="BF401">
        <v>1</v>
      </c>
      <c r="BK401">
        <v>1</v>
      </c>
      <c r="BM401">
        <v>1</v>
      </c>
      <c r="BS401">
        <v>1</v>
      </c>
      <c r="BU401">
        <v>1</v>
      </c>
      <c r="CB401">
        <v>1</v>
      </c>
      <c r="CF401">
        <v>1</v>
      </c>
      <c r="CN401">
        <v>1</v>
      </c>
      <c r="CQ401">
        <v>1</v>
      </c>
      <c r="CS401">
        <v>1</v>
      </c>
      <c r="CU401">
        <v>1</v>
      </c>
      <c r="CX401">
        <v>1</v>
      </c>
      <c r="CY401">
        <v>1</v>
      </c>
      <c r="DD401">
        <v>1</v>
      </c>
      <c r="DO401">
        <v>1</v>
      </c>
      <c r="DY401">
        <v>1</v>
      </c>
      <c r="ED401">
        <v>1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</row>
    <row r="402" spans="1:178" hidden="1" x14ac:dyDescent="0.35">
      <c r="A402" t="s">
        <v>2555</v>
      </c>
      <c r="B402" t="s">
        <v>175</v>
      </c>
      <c r="C402" t="s">
        <v>269</v>
      </c>
      <c r="D402" t="s">
        <v>270</v>
      </c>
      <c r="F402" t="s">
        <v>324</v>
      </c>
      <c r="G402" t="s">
        <v>2560</v>
      </c>
      <c r="H402" t="s">
        <v>2561</v>
      </c>
      <c r="K402" t="s">
        <v>2562</v>
      </c>
      <c r="L402" t="s">
        <v>182</v>
      </c>
      <c r="M402" t="s">
        <v>197</v>
      </c>
      <c r="N402">
        <v>300</v>
      </c>
      <c r="O402" t="s">
        <v>241</v>
      </c>
      <c r="P402" t="s">
        <v>478</v>
      </c>
      <c r="Q402">
        <v>200</v>
      </c>
      <c r="R402">
        <v>55</v>
      </c>
      <c r="S402">
        <v>135</v>
      </c>
      <c r="T402">
        <v>500</v>
      </c>
      <c r="U402">
        <v>-22</v>
      </c>
      <c r="V402">
        <v>20</v>
      </c>
      <c r="W402">
        <v>1</v>
      </c>
      <c r="X402" t="s">
        <v>242</v>
      </c>
      <c r="Y402" t="s">
        <v>479</v>
      </c>
      <c r="AA402" t="s">
        <v>480</v>
      </c>
      <c r="AB402" t="s">
        <v>188</v>
      </c>
      <c r="AD402" s="8"/>
      <c r="AF402">
        <v>1</v>
      </c>
      <c r="AH402" t="s">
        <v>5745</v>
      </c>
      <c r="AN402" s="6" t="s">
        <v>23023</v>
      </c>
      <c r="AO402" s="1" t="s">
        <v>23023</v>
      </c>
      <c r="AP402" s="3" t="s">
        <v>23023</v>
      </c>
      <c r="AQ402" s="8">
        <f t="shared" si="24"/>
        <v>0</v>
      </c>
      <c r="AR402" s="8" t="e">
        <f t="shared" si="25"/>
        <v>#VALUE!</v>
      </c>
      <c r="AS402" s="8" t="e">
        <f t="shared" si="26"/>
        <v>#VALUE!</v>
      </c>
      <c r="AW402" s="8" t="e">
        <f t="shared" si="27"/>
        <v>#VALUE!</v>
      </c>
      <c r="AX402">
        <v>1</v>
      </c>
      <c r="BD402">
        <v>1</v>
      </c>
      <c r="BF402">
        <v>1</v>
      </c>
      <c r="BJ402">
        <v>1</v>
      </c>
      <c r="BN402">
        <v>1</v>
      </c>
      <c r="BR402">
        <v>1</v>
      </c>
      <c r="BS402">
        <v>1</v>
      </c>
      <c r="CB402">
        <v>1</v>
      </c>
      <c r="CE402">
        <v>1</v>
      </c>
      <c r="CS402">
        <v>1</v>
      </c>
      <c r="CY402">
        <v>1</v>
      </c>
      <c r="DE402">
        <v>1</v>
      </c>
      <c r="DO402">
        <v>1</v>
      </c>
      <c r="DV402">
        <v>1</v>
      </c>
      <c r="EA402">
        <v>1</v>
      </c>
      <c r="EB402">
        <v>1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O402">
        <v>0</v>
      </c>
      <c r="FP402">
        <v>0</v>
      </c>
      <c r="FQ402">
        <v>0</v>
      </c>
      <c r="FR402">
        <v>0</v>
      </c>
      <c r="FT402">
        <v>0</v>
      </c>
      <c r="FU402">
        <v>0</v>
      </c>
    </row>
    <row r="403" spans="1:178" hidden="1" x14ac:dyDescent="0.35">
      <c r="A403" t="s">
        <v>2563</v>
      </c>
      <c r="B403" t="s">
        <v>175</v>
      </c>
      <c r="C403" t="s">
        <v>279</v>
      </c>
      <c r="D403" t="s">
        <v>299</v>
      </c>
      <c r="E403" t="s">
        <v>300</v>
      </c>
      <c r="F403" t="s">
        <v>591</v>
      </c>
      <c r="G403" t="s">
        <v>2564</v>
      </c>
      <c r="H403" t="s">
        <v>2565</v>
      </c>
      <c r="K403" t="s">
        <v>2566</v>
      </c>
      <c r="L403" t="s">
        <v>182</v>
      </c>
      <c r="M403" t="s">
        <v>197</v>
      </c>
      <c r="N403">
        <v>80</v>
      </c>
      <c r="O403" t="s">
        <v>1328</v>
      </c>
      <c r="P403" t="s">
        <v>478</v>
      </c>
      <c r="Q403">
        <v>200</v>
      </c>
      <c r="R403">
        <v>55</v>
      </c>
      <c r="S403">
        <v>135</v>
      </c>
      <c r="T403">
        <v>500</v>
      </c>
      <c r="U403">
        <v>-22</v>
      </c>
      <c r="V403">
        <v>20</v>
      </c>
      <c r="W403">
        <v>1</v>
      </c>
      <c r="X403" t="s">
        <v>2542</v>
      </c>
      <c r="Y403" t="s">
        <v>479</v>
      </c>
      <c r="AA403" t="s">
        <v>480</v>
      </c>
      <c r="AB403" t="s">
        <v>188</v>
      </c>
      <c r="AD403" s="8"/>
      <c r="AF403">
        <v>1</v>
      </c>
      <c r="AH403" t="s">
        <v>5745</v>
      </c>
      <c r="AI403">
        <v>4</v>
      </c>
      <c r="AJ403">
        <v>2</v>
      </c>
      <c r="AN403" s="6" t="s">
        <v>23023</v>
      </c>
      <c r="AO403" s="1" t="s">
        <v>23023</v>
      </c>
      <c r="AP403" s="3" t="s">
        <v>23023</v>
      </c>
      <c r="AQ403" s="8">
        <f t="shared" si="24"/>
        <v>0</v>
      </c>
      <c r="AR403" s="8" t="e">
        <f t="shared" si="25"/>
        <v>#VALUE!</v>
      </c>
      <c r="AS403" s="8" t="e">
        <f t="shared" si="26"/>
        <v>#VALUE!</v>
      </c>
      <c r="AW403" s="8" t="e">
        <f t="shared" si="27"/>
        <v>#VALUE!</v>
      </c>
      <c r="AX403">
        <v>1</v>
      </c>
      <c r="BC403">
        <v>1</v>
      </c>
      <c r="BH403">
        <v>1</v>
      </c>
      <c r="BM403">
        <v>1</v>
      </c>
      <c r="BS403">
        <v>1</v>
      </c>
      <c r="CB403">
        <v>1</v>
      </c>
      <c r="CF403">
        <v>1</v>
      </c>
      <c r="CT403">
        <v>1</v>
      </c>
      <c r="CX403">
        <v>1</v>
      </c>
      <c r="CY403">
        <v>1</v>
      </c>
      <c r="DE403">
        <v>1</v>
      </c>
      <c r="DN403">
        <v>1</v>
      </c>
      <c r="DP403">
        <v>1</v>
      </c>
      <c r="DW403">
        <v>1</v>
      </c>
      <c r="DX403">
        <v>1</v>
      </c>
      <c r="EB403">
        <v>1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O403">
        <v>0</v>
      </c>
      <c r="FP403">
        <v>0</v>
      </c>
      <c r="FQ403">
        <v>0</v>
      </c>
      <c r="FR403">
        <v>0</v>
      </c>
      <c r="FT403">
        <v>0</v>
      </c>
      <c r="FU403">
        <v>0</v>
      </c>
    </row>
    <row r="404" spans="1:178" hidden="1" x14ac:dyDescent="0.35">
      <c r="A404" t="s">
        <v>2567</v>
      </c>
      <c r="B404" t="s">
        <v>175</v>
      </c>
      <c r="C404" t="s">
        <v>269</v>
      </c>
      <c r="D404" t="s">
        <v>270</v>
      </c>
      <c r="F404" t="s">
        <v>324</v>
      </c>
      <c r="G404" t="s">
        <v>2568</v>
      </c>
      <c r="H404" t="s">
        <v>2569</v>
      </c>
      <c r="K404" t="s">
        <v>2570</v>
      </c>
      <c r="L404" t="s">
        <v>182</v>
      </c>
      <c r="M404" t="s">
        <v>197</v>
      </c>
      <c r="N404">
        <v>300</v>
      </c>
      <c r="O404" t="s">
        <v>241</v>
      </c>
      <c r="P404" t="s">
        <v>478</v>
      </c>
      <c r="Q404">
        <v>200</v>
      </c>
      <c r="R404">
        <v>55</v>
      </c>
      <c r="S404">
        <v>135</v>
      </c>
      <c r="T404">
        <v>500</v>
      </c>
      <c r="U404">
        <v>-22</v>
      </c>
      <c r="V404">
        <v>20</v>
      </c>
      <c r="W404">
        <v>1</v>
      </c>
      <c r="X404" t="s">
        <v>676</v>
      </c>
      <c r="Y404" t="s">
        <v>479</v>
      </c>
      <c r="AA404" t="s">
        <v>480</v>
      </c>
      <c r="AB404" t="s">
        <v>188</v>
      </c>
      <c r="AD404" s="8"/>
      <c r="AF404">
        <v>1</v>
      </c>
      <c r="AH404" t="s">
        <v>5745</v>
      </c>
      <c r="AN404" s="6" t="s">
        <v>23023</v>
      </c>
      <c r="AO404" s="1" t="s">
        <v>23023</v>
      </c>
      <c r="AP404" s="3" t="s">
        <v>23023</v>
      </c>
      <c r="AQ404" s="8">
        <f t="shared" si="24"/>
        <v>0</v>
      </c>
      <c r="AR404" s="8" t="e">
        <f t="shared" si="25"/>
        <v>#VALUE!</v>
      </c>
      <c r="AS404" s="8" t="e">
        <f t="shared" si="26"/>
        <v>#VALUE!</v>
      </c>
      <c r="AW404" s="8" t="e">
        <f t="shared" si="27"/>
        <v>#VALUE!</v>
      </c>
      <c r="AX404">
        <v>1</v>
      </c>
      <c r="BD404">
        <v>1</v>
      </c>
      <c r="BF404">
        <v>1</v>
      </c>
      <c r="BJ404">
        <v>1</v>
      </c>
      <c r="BN404">
        <v>1</v>
      </c>
      <c r="BR404">
        <v>1</v>
      </c>
      <c r="CB404">
        <v>1</v>
      </c>
      <c r="CF404">
        <v>1</v>
      </c>
      <c r="CS404">
        <v>1</v>
      </c>
      <c r="CY404">
        <v>1</v>
      </c>
      <c r="DE404">
        <v>1</v>
      </c>
      <c r="DO404">
        <v>1</v>
      </c>
      <c r="DV404">
        <v>1</v>
      </c>
      <c r="EA404">
        <v>1</v>
      </c>
      <c r="EB404">
        <v>1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O404">
        <v>0</v>
      </c>
      <c r="FP404">
        <v>0</v>
      </c>
      <c r="FQ404">
        <v>0</v>
      </c>
      <c r="FR404">
        <v>0</v>
      </c>
      <c r="FT404">
        <v>0</v>
      </c>
      <c r="FU404">
        <v>0</v>
      </c>
    </row>
    <row r="405" spans="1:178" hidden="1" x14ac:dyDescent="0.35">
      <c r="A405" t="s">
        <v>2571</v>
      </c>
      <c r="B405" t="s">
        <v>175</v>
      </c>
      <c r="C405" t="s">
        <v>2572</v>
      </c>
      <c r="D405" t="s">
        <v>2573</v>
      </c>
      <c r="F405" t="s">
        <v>2574</v>
      </c>
      <c r="G405" t="s">
        <v>2575</v>
      </c>
      <c r="H405" t="s">
        <v>2576</v>
      </c>
      <c r="K405" t="s">
        <v>2577</v>
      </c>
      <c r="L405" t="s">
        <v>182</v>
      </c>
      <c r="M405" t="s">
        <v>317</v>
      </c>
      <c r="N405">
        <v>150</v>
      </c>
      <c r="O405" t="s">
        <v>2113</v>
      </c>
      <c r="P405" t="s">
        <v>478</v>
      </c>
      <c r="Q405">
        <v>200</v>
      </c>
      <c r="R405">
        <v>44</v>
      </c>
      <c r="S405">
        <v>132</v>
      </c>
      <c r="T405">
        <v>500</v>
      </c>
      <c r="U405">
        <v>-11</v>
      </c>
      <c r="V405">
        <v>16</v>
      </c>
      <c r="W405">
        <v>5</v>
      </c>
      <c r="X405" t="s">
        <v>242</v>
      </c>
      <c r="Y405" t="s">
        <v>2578</v>
      </c>
      <c r="AA405" t="s">
        <v>480</v>
      </c>
      <c r="AB405" t="s">
        <v>188</v>
      </c>
      <c r="AD405" s="8"/>
      <c r="AF405">
        <v>1</v>
      </c>
      <c r="AH405" t="s">
        <v>5745</v>
      </c>
      <c r="AN405" s="6" t="s">
        <v>23023</v>
      </c>
      <c r="AO405" s="1" t="s">
        <v>23023</v>
      </c>
      <c r="AP405" s="3" t="s">
        <v>23023</v>
      </c>
      <c r="AQ405" s="8">
        <f t="shared" si="24"/>
        <v>0</v>
      </c>
      <c r="AR405" s="8" t="e">
        <f t="shared" si="25"/>
        <v>#VALUE!</v>
      </c>
      <c r="AS405" s="8" t="e">
        <f t="shared" si="26"/>
        <v>#VALUE!</v>
      </c>
      <c r="AW405" s="8" t="e">
        <f t="shared" si="27"/>
        <v>#VALUE!</v>
      </c>
      <c r="AX405">
        <v>1</v>
      </c>
      <c r="BB405">
        <v>1</v>
      </c>
      <c r="BK405">
        <v>1</v>
      </c>
      <c r="BM405">
        <v>1</v>
      </c>
      <c r="BP405">
        <v>1</v>
      </c>
      <c r="BV405">
        <v>1</v>
      </c>
      <c r="CC405">
        <v>1</v>
      </c>
      <c r="CG405">
        <v>1</v>
      </c>
      <c r="CO405">
        <v>1</v>
      </c>
      <c r="CS405">
        <v>1</v>
      </c>
      <c r="CU405">
        <v>1</v>
      </c>
      <c r="CY405">
        <v>1</v>
      </c>
      <c r="DF405">
        <v>1</v>
      </c>
      <c r="DP405">
        <v>1</v>
      </c>
      <c r="DW405">
        <v>1</v>
      </c>
      <c r="EC405">
        <v>1</v>
      </c>
      <c r="ES405">
        <v>1</v>
      </c>
      <c r="EY405">
        <v>1</v>
      </c>
      <c r="FB405">
        <v>1</v>
      </c>
      <c r="FC405">
        <v>1</v>
      </c>
      <c r="FI405">
        <v>1</v>
      </c>
      <c r="FL405">
        <v>1</v>
      </c>
      <c r="FM405">
        <v>1</v>
      </c>
    </row>
    <row r="406" spans="1:178" hidden="1" x14ac:dyDescent="0.35">
      <c r="A406" t="s">
        <v>2579</v>
      </c>
      <c r="B406" t="s">
        <v>175</v>
      </c>
      <c r="C406" t="s">
        <v>279</v>
      </c>
      <c r="D406" t="s">
        <v>423</v>
      </c>
      <c r="F406" t="s">
        <v>523</v>
      </c>
      <c r="G406" t="s">
        <v>2580</v>
      </c>
      <c r="H406" t="s">
        <v>2581</v>
      </c>
      <c r="K406" t="s">
        <v>2582</v>
      </c>
      <c r="L406" t="s">
        <v>182</v>
      </c>
      <c r="M406" t="s">
        <v>197</v>
      </c>
      <c r="N406">
        <v>150</v>
      </c>
      <c r="O406" t="s">
        <v>1328</v>
      </c>
      <c r="P406" t="s">
        <v>478</v>
      </c>
      <c r="Q406">
        <v>200</v>
      </c>
      <c r="R406">
        <v>55</v>
      </c>
      <c r="S406">
        <v>135</v>
      </c>
      <c r="T406">
        <v>500</v>
      </c>
      <c r="U406">
        <v>-22</v>
      </c>
      <c r="V406">
        <v>20</v>
      </c>
      <c r="W406">
        <v>1</v>
      </c>
      <c r="X406" t="s">
        <v>645</v>
      </c>
      <c r="Y406" t="s">
        <v>479</v>
      </c>
      <c r="AA406" t="s">
        <v>480</v>
      </c>
      <c r="AB406" t="s">
        <v>188</v>
      </c>
      <c r="AD406" s="8"/>
      <c r="AF406">
        <v>1</v>
      </c>
      <c r="AH406" t="s">
        <v>5745</v>
      </c>
      <c r="AI406">
        <v>10</v>
      </c>
      <c r="AJ406">
        <v>0.7</v>
      </c>
      <c r="AN406" s="6" t="s">
        <v>23023</v>
      </c>
      <c r="AO406" s="1" t="s">
        <v>23023</v>
      </c>
      <c r="AP406" s="3" t="s">
        <v>23023</v>
      </c>
      <c r="AQ406" s="8">
        <f t="shared" si="24"/>
        <v>0</v>
      </c>
      <c r="AR406" s="8" t="e">
        <f t="shared" si="25"/>
        <v>#VALUE!</v>
      </c>
      <c r="AS406" s="8" t="e">
        <f t="shared" si="26"/>
        <v>#VALUE!</v>
      </c>
      <c r="AW406" s="8" t="e">
        <f t="shared" si="27"/>
        <v>#VALUE!</v>
      </c>
      <c r="AX406">
        <v>1</v>
      </c>
      <c r="BC406">
        <v>1</v>
      </c>
      <c r="BF406">
        <v>1</v>
      </c>
      <c r="BG406">
        <v>1</v>
      </c>
      <c r="BM406">
        <v>1</v>
      </c>
      <c r="BS406">
        <v>1</v>
      </c>
      <c r="BW406">
        <v>1</v>
      </c>
      <c r="CA406">
        <v>1</v>
      </c>
      <c r="CF406">
        <v>1</v>
      </c>
      <c r="CS406">
        <v>1</v>
      </c>
      <c r="CY406">
        <v>1</v>
      </c>
      <c r="DA406">
        <v>1</v>
      </c>
      <c r="DD406">
        <v>1</v>
      </c>
      <c r="DO406">
        <v>1</v>
      </c>
      <c r="EA406">
        <v>1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O406">
        <v>0</v>
      </c>
      <c r="FP406">
        <v>0</v>
      </c>
      <c r="FQ406">
        <v>0</v>
      </c>
      <c r="FR406">
        <v>0</v>
      </c>
    </row>
    <row r="407" spans="1:178" hidden="1" x14ac:dyDescent="0.35">
      <c r="A407" t="s">
        <v>2583</v>
      </c>
      <c r="B407" t="s">
        <v>234</v>
      </c>
      <c r="C407" t="s">
        <v>797</v>
      </c>
      <c r="D407" t="s">
        <v>798</v>
      </c>
      <c r="F407" t="s">
        <v>1273</v>
      </c>
      <c r="G407" t="s">
        <v>2584</v>
      </c>
      <c r="H407" t="s">
        <v>2585</v>
      </c>
      <c r="K407" t="s">
        <v>2586</v>
      </c>
      <c r="L407" t="s">
        <v>631</v>
      </c>
      <c r="M407" t="s">
        <v>197</v>
      </c>
      <c r="N407">
        <v>20</v>
      </c>
      <c r="O407" t="s">
        <v>2650</v>
      </c>
      <c r="P407" t="s">
        <v>2063</v>
      </c>
      <c r="Q407">
        <v>1</v>
      </c>
      <c r="R407">
        <v>30</v>
      </c>
      <c r="S407">
        <v>-10</v>
      </c>
      <c r="T407">
        <v>20</v>
      </c>
      <c r="U407">
        <v>12</v>
      </c>
      <c r="V407">
        <v>32</v>
      </c>
      <c r="W407">
        <v>23</v>
      </c>
      <c r="X407" t="s">
        <v>2587</v>
      </c>
      <c r="Y407" t="s">
        <v>2096</v>
      </c>
      <c r="AA407" t="s">
        <v>2588</v>
      </c>
      <c r="AB407" t="s">
        <v>394</v>
      </c>
      <c r="AD407" s="8"/>
      <c r="AE407">
        <v>1</v>
      </c>
      <c r="AH407" t="s">
        <v>10470</v>
      </c>
      <c r="AI407">
        <v>1</v>
      </c>
      <c r="AN407" s="6" t="s">
        <v>23023</v>
      </c>
      <c r="AO407" s="1" t="s">
        <v>23023</v>
      </c>
      <c r="AP407" s="3" t="s">
        <v>23023</v>
      </c>
      <c r="AQ407" s="8">
        <f t="shared" si="24"/>
        <v>0</v>
      </c>
      <c r="AR407" s="8" t="e">
        <f t="shared" si="25"/>
        <v>#VALUE!</v>
      </c>
      <c r="AS407" s="8" t="e">
        <f t="shared" si="26"/>
        <v>#VALUE!</v>
      </c>
      <c r="AW407" s="8" t="e">
        <f t="shared" si="27"/>
        <v>#VALUE!</v>
      </c>
      <c r="AY407">
        <v>1</v>
      </c>
      <c r="BH407">
        <v>1</v>
      </c>
      <c r="BK407">
        <v>1</v>
      </c>
      <c r="BM407">
        <v>1</v>
      </c>
      <c r="CB407">
        <v>1</v>
      </c>
      <c r="CF407">
        <v>1</v>
      </c>
      <c r="CS407">
        <v>1</v>
      </c>
      <c r="CY407">
        <v>1</v>
      </c>
      <c r="DF407">
        <v>1</v>
      </c>
      <c r="EE407">
        <v>1</v>
      </c>
      <c r="EM407">
        <v>1</v>
      </c>
      <c r="EN407">
        <v>1</v>
      </c>
      <c r="EO407">
        <v>1</v>
      </c>
      <c r="ES407">
        <v>1</v>
      </c>
      <c r="ET407">
        <v>1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O407">
        <v>0</v>
      </c>
      <c r="FP407">
        <v>0</v>
      </c>
      <c r="FQ407">
        <v>0</v>
      </c>
      <c r="FR407">
        <v>0</v>
      </c>
      <c r="FT407">
        <v>0</v>
      </c>
      <c r="FU407">
        <v>0</v>
      </c>
    </row>
    <row r="408" spans="1:178" hidden="1" x14ac:dyDescent="0.35">
      <c r="A408" t="s">
        <v>2589</v>
      </c>
      <c r="B408" t="s">
        <v>234</v>
      </c>
      <c r="C408" t="s">
        <v>235</v>
      </c>
      <c r="D408" t="s">
        <v>2132</v>
      </c>
      <c r="F408" t="s">
        <v>2590</v>
      </c>
      <c r="G408" t="s">
        <v>2591</v>
      </c>
      <c r="H408" t="s">
        <v>2592</v>
      </c>
      <c r="K408" t="s">
        <v>2593</v>
      </c>
      <c r="L408" t="s">
        <v>182</v>
      </c>
      <c r="M408" t="s">
        <v>183</v>
      </c>
      <c r="N408">
        <v>1000</v>
      </c>
      <c r="O408" t="s">
        <v>2650</v>
      </c>
      <c r="P408" t="s">
        <v>2594</v>
      </c>
      <c r="Q408">
        <v>500</v>
      </c>
      <c r="R408">
        <v>30</v>
      </c>
      <c r="S408">
        <v>-10</v>
      </c>
      <c r="T408">
        <v>20</v>
      </c>
      <c r="U408">
        <v>12</v>
      </c>
      <c r="V408">
        <v>32</v>
      </c>
      <c r="W408">
        <v>23</v>
      </c>
      <c r="X408" t="s">
        <v>2595</v>
      </c>
      <c r="Y408" t="s">
        <v>2596</v>
      </c>
      <c r="AA408" t="s">
        <v>2588</v>
      </c>
      <c r="AB408" t="s">
        <v>394</v>
      </c>
      <c r="AD408" s="8"/>
      <c r="AE408">
        <v>1</v>
      </c>
      <c r="AH408" t="s">
        <v>12330</v>
      </c>
      <c r="AN408" s="6" t="s">
        <v>23023</v>
      </c>
      <c r="AO408" s="1" t="s">
        <v>23023</v>
      </c>
      <c r="AP408" s="3" t="s">
        <v>23023</v>
      </c>
      <c r="AQ408" s="8">
        <f t="shared" si="24"/>
        <v>0</v>
      </c>
      <c r="AR408" s="8" t="e">
        <f t="shared" si="25"/>
        <v>#VALUE!</v>
      </c>
      <c r="AS408" s="8" t="e">
        <f t="shared" si="26"/>
        <v>#VALUE!</v>
      </c>
      <c r="AW408" s="8" t="e">
        <f t="shared" si="27"/>
        <v>#VALUE!</v>
      </c>
      <c r="AY408">
        <v>1</v>
      </c>
      <c r="BI408">
        <v>1</v>
      </c>
      <c r="BJ408">
        <v>1</v>
      </c>
      <c r="BM408">
        <v>1</v>
      </c>
      <c r="BS408">
        <v>1</v>
      </c>
      <c r="BU408">
        <v>1</v>
      </c>
      <c r="CB408">
        <v>1</v>
      </c>
      <c r="CE408">
        <v>1</v>
      </c>
      <c r="CS408">
        <v>1</v>
      </c>
      <c r="CX408">
        <v>1</v>
      </c>
      <c r="DE408">
        <v>1</v>
      </c>
      <c r="DF408">
        <v>1</v>
      </c>
      <c r="DJ408">
        <v>1</v>
      </c>
      <c r="DO408">
        <v>1</v>
      </c>
      <c r="EB408">
        <v>1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</row>
    <row r="409" spans="1:178" hidden="1" x14ac:dyDescent="0.35">
      <c r="A409" t="s">
        <v>2597</v>
      </c>
      <c r="B409" t="s">
        <v>175</v>
      </c>
      <c r="C409" t="s">
        <v>176</v>
      </c>
      <c r="D409" t="s">
        <v>728</v>
      </c>
      <c r="F409" t="s">
        <v>729</v>
      </c>
      <c r="G409" t="s">
        <v>2598</v>
      </c>
      <c r="H409" t="s">
        <v>2599</v>
      </c>
      <c r="K409" t="s">
        <v>2600</v>
      </c>
      <c r="L409" t="s">
        <v>733</v>
      </c>
      <c r="M409" t="s">
        <v>23026</v>
      </c>
      <c r="N409">
        <v>40</v>
      </c>
      <c r="O409" t="s">
        <v>2650</v>
      </c>
      <c r="P409" t="s">
        <v>2063</v>
      </c>
      <c r="Q409">
        <v>50</v>
      </c>
      <c r="R409">
        <v>30</v>
      </c>
      <c r="S409">
        <v>-10</v>
      </c>
      <c r="T409">
        <v>20</v>
      </c>
      <c r="U409">
        <v>12</v>
      </c>
      <c r="V409">
        <v>32</v>
      </c>
      <c r="W409">
        <v>23</v>
      </c>
      <c r="X409" t="s">
        <v>2601</v>
      </c>
      <c r="Y409" t="s">
        <v>2602</v>
      </c>
      <c r="AA409" t="s">
        <v>2588</v>
      </c>
      <c r="AB409" t="s">
        <v>394</v>
      </c>
      <c r="AD409" s="8"/>
      <c r="AE409">
        <v>1</v>
      </c>
      <c r="AH409" t="s">
        <v>12330</v>
      </c>
      <c r="AN409" s="6" t="s">
        <v>23023</v>
      </c>
      <c r="AO409" s="1" t="s">
        <v>23023</v>
      </c>
      <c r="AP409" s="3" t="s">
        <v>23023</v>
      </c>
      <c r="AQ409" s="8">
        <f t="shared" si="24"/>
        <v>0</v>
      </c>
      <c r="AR409" s="8" t="e">
        <f t="shared" si="25"/>
        <v>#VALUE!</v>
      </c>
      <c r="AS409" s="8" t="e">
        <f t="shared" si="26"/>
        <v>#VALUE!</v>
      </c>
      <c r="AW409" s="8" t="e">
        <f t="shared" si="27"/>
        <v>#VALUE!</v>
      </c>
      <c r="AY409">
        <v>1</v>
      </c>
      <c r="BI409">
        <v>1</v>
      </c>
      <c r="BM409">
        <v>1</v>
      </c>
      <c r="BP409">
        <v>1</v>
      </c>
      <c r="CA409">
        <v>1</v>
      </c>
      <c r="CE409">
        <v>1</v>
      </c>
      <c r="CS409">
        <v>1</v>
      </c>
      <c r="CW409">
        <v>1</v>
      </c>
      <c r="DD409">
        <v>1</v>
      </c>
      <c r="DN409">
        <v>1</v>
      </c>
      <c r="DZ409">
        <v>1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O409">
        <v>0</v>
      </c>
      <c r="FP409">
        <v>0</v>
      </c>
      <c r="FQ409">
        <v>0</v>
      </c>
      <c r="FR409">
        <v>0</v>
      </c>
      <c r="FT409">
        <v>0</v>
      </c>
      <c r="FU409">
        <v>0</v>
      </c>
    </row>
    <row r="410" spans="1:178" hidden="1" x14ac:dyDescent="0.35">
      <c r="A410" t="s">
        <v>2603</v>
      </c>
      <c r="B410" t="s">
        <v>309</v>
      </c>
      <c r="C410" t="s">
        <v>373</v>
      </c>
      <c r="D410" t="s">
        <v>374</v>
      </c>
      <c r="E410" t="s">
        <v>375</v>
      </c>
      <c r="F410" t="s">
        <v>1857</v>
      </c>
      <c r="G410" t="s">
        <v>2604</v>
      </c>
      <c r="H410" t="s">
        <v>2605</v>
      </c>
      <c r="K410" t="s">
        <v>2606</v>
      </c>
      <c r="L410" t="s">
        <v>733</v>
      </c>
      <c r="M410" t="s">
        <v>23025</v>
      </c>
      <c r="N410">
        <v>40</v>
      </c>
      <c r="O410" t="s">
        <v>2650</v>
      </c>
      <c r="P410" t="s">
        <v>2594</v>
      </c>
      <c r="Q410">
        <v>500</v>
      </c>
      <c r="R410">
        <v>30</v>
      </c>
      <c r="S410">
        <v>-10</v>
      </c>
      <c r="T410">
        <v>20</v>
      </c>
      <c r="U410">
        <v>12</v>
      </c>
      <c r="V410">
        <v>32</v>
      </c>
      <c r="W410">
        <v>23</v>
      </c>
      <c r="X410" t="s">
        <v>1110</v>
      </c>
      <c r="AA410" t="s">
        <v>2588</v>
      </c>
      <c r="AB410" t="s">
        <v>394</v>
      </c>
      <c r="AD410" s="8"/>
      <c r="AE410">
        <v>1</v>
      </c>
      <c r="AH410" t="s">
        <v>12330</v>
      </c>
      <c r="AN410" s="6" t="s">
        <v>23023</v>
      </c>
      <c r="AO410" s="1" t="s">
        <v>23023</v>
      </c>
      <c r="AP410" s="3" t="s">
        <v>23023</v>
      </c>
      <c r="AQ410" s="8">
        <f t="shared" si="24"/>
        <v>0</v>
      </c>
      <c r="AR410" s="8" t="e">
        <f t="shared" si="25"/>
        <v>#VALUE!</v>
      </c>
      <c r="AS410" s="8" t="e">
        <f t="shared" si="26"/>
        <v>#VALUE!</v>
      </c>
      <c r="AW410" s="8" t="e">
        <f t="shared" si="27"/>
        <v>#VALUE!</v>
      </c>
      <c r="AZ410">
        <v>1</v>
      </c>
      <c r="BK410">
        <v>1</v>
      </c>
      <c r="BM410">
        <v>1</v>
      </c>
      <c r="BS410">
        <v>1</v>
      </c>
      <c r="CA410">
        <v>1</v>
      </c>
      <c r="CB410">
        <v>1</v>
      </c>
      <c r="CF410">
        <v>1</v>
      </c>
      <c r="CS410">
        <v>1</v>
      </c>
      <c r="CY410">
        <v>1</v>
      </c>
      <c r="DF410">
        <v>1</v>
      </c>
      <c r="DO410">
        <v>1</v>
      </c>
      <c r="DT410">
        <v>1</v>
      </c>
      <c r="DZ410">
        <v>1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</row>
    <row r="411" spans="1:178" hidden="1" x14ac:dyDescent="0.35">
      <c r="A411" t="s">
        <v>2607</v>
      </c>
      <c r="B411" t="s">
        <v>175</v>
      </c>
      <c r="C411" t="s">
        <v>176</v>
      </c>
      <c r="D411" t="s">
        <v>728</v>
      </c>
      <c r="F411" t="s">
        <v>729</v>
      </c>
      <c r="G411" t="s">
        <v>2608</v>
      </c>
      <c r="H411" t="s">
        <v>2609</v>
      </c>
      <c r="K411" t="s">
        <v>2610</v>
      </c>
      <c r="L411" t="s">
        <v>182</v>
      </c>
      <c r="M411" t="s">
        <v>197</v>
      </c>
      <c r="N411">
        <v>150</v>
      </c>
      <c r="O411" t="s">
        <v>1384</v>
      </c>
      <c r="P411" t="s">
        <v>1262</v>
      </c>
      <c r="Q411">
        <v>50</v>
      </c>
      <c r="R411">
        <v>33</v>
      </c>
      <c r="S411">
        <v>-18</v>
      </c>
      <c r="T411">
        <v>600</v>
      </c>
      <c r="U411">
        <v>18</v>
      </c>
      <c r="V411">
        <v>22</v>
      </c>
      <c r="W411">
        <v>19</v>
      </c>
      <c r="X411" t="s">
        <v>1297</v>
      </c>
      <c r="Y411" t="s">
        <v>1386</v>
      </c>
      <c r="Z411" t="s">
        <v>1386</v>
      </c>
      <c r="AA411" t="s">
        <v>1387</v>
      </c>
      <c r="AB411" t="s">
        <v>826</v>
      </c>
      <c r="AD411" s="8"/>
      <c r="AE411">
        <v>1</v>
      </c>
      <c r="AH411" t="s">
        <v>12330</v>
      </c>
      <c r="AN411" s="6" t="s">
        <v>23023</v>
      </c>
      <c r="AO411" s="1" t="s">
        <v>23023</v>
      </c>
      <c r="AP411" s="3" t="s">
        <v>23023</v>
      </c>
      <c r="AQ411" s="8">
        <f t="shared" si="24"/>
        <v>0</v>
      </c>
      <c r="AR411" s="8" t="e">
        <f t="shared" si="25"/>
        <v>#VALUE!</v>
      </c>
      <c r="AS411" s="8" t="e">
        <f t="shared" si="26"/>
        <v>#VALUE!</v>
      </c>
      <c r="AW411" s="8" t="e">
        <f t="shared" si="27"/>
        <v>#VALUE!</v>
      </c>
      <c r="AY411">
        <v>1</v>
      </c>
      <c r="BI411">
        <v>1</v>
      </c>
      <c r="BM411">
        <v>1</v>
      </c>
      <c r="BP411">
        <v>1</v>
      </c>
      <c r="BS411">
        <v>1</v>
      </c>
      <c r="CB411">
        <v>1</v>
      </c>
      <c r="CE411">
        <v>1</v>
      </c>
      <c r="CS411">
        <v>1</v>
      </c>
      <c r="CW411">
        <v>1</v>
      </c>
      <c r="DD411">
        <v>1</v>
      </c>
      <c r="DO411">
        <v>1</v>
      </c>
      <c r="DZ411">
        <v>1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O411">
        <v>0</v>
      </c>
      <c r="FP411">
        <v>0</v>
      </c>
      <c r="FQ411">
        <v>0</v>
      </c>
      <c r="FR411">
        <v>0</v>
      </c>
      <c r="FT411">
        <v>0</v>
      </c>
      <c r="FU411">
        <v>0</v>
      </c>
    </row>
    <row r="412" spans="1:178" hidden="1" x14ac:dyDescent="0.35">
      <c r="A412" t="s">
        <v>2611</v>
      </c>
      <c r="B412" t="s">
        <v>384</v>
      </c>
      <c r="C412" t="s">
        <v>1620</v>
      </c>
      <c r="D412" t="s">
        <v>1873</v>
      </c>
      <c r="F412" t="s">
        <v>1874</v>
      </c>
      <c r="G412" t="s">
        <v>2612</v>
      </c>
      <c r="H412" t="s">
        <v>2613</v>
      </c>
      <c r="K412" t="s">
        <v>2614</v>
      </c>
      <c r="L412" t="s">
        <v>631</v>
      </c>
      <c r="M412" t="s">
        <v>343</v>
      </c>
      <c r="N412">
        <v>40</v>
      </c>
      <c r="O412" t="s">
        <v>2650</v>
      </c>
      <c r="P412" t="s">
        <v>2063</v>
      </c>
      <c r="Q412">
        <v>200</v>
      </c>
      <c r="R412">
        <v>30</v>
      </c>
      <c r="S412">
        <v>-10</v>
      </c>
      <c r="T412">
        <v>20</v>
      </c>
      <c r="U412">
        <v>12</v>
      </c>
      <c r="V412">
        <v>32</v>
      </c>
      <c r="W412">
        <v>23</v>
      </c>
      <c r="X412" t="s">
        <v>2601</v>
      </c>
      <c r="Y412" t="s">
        <v>2602</v>
      </c>
      <c r="AA412" t="s">
        <v>2588</v>
      </c>
      <c r="AB412" t="s">
        <v>394</v>
      </c>
      <c r="AD412" s="8"/>
      <c r="AE412">
        <v>1</v>
      </c>
      <c r="AH412" t="s">
        <v>12330</v>
      </c>
      <c r="AN412" s="6" t="s">
        <v>23023</v>
      </c>
      <c r="AO412" s="1" t="s">
        <v>23023</v>
      </c>
      <c r="AP412" s="3" t="s">
        <v>23023</v>
      </c>
      <c r="AQ412" s="8">
        <f t="shared" si="24"/>
        <v>0</v>
      </c>
      <c r="AR412" s="8" t="e">
        <f t="shared" si="25"/>
        <v>#VALUE!</v>
      </c>
      <c r="AS412" s="8" t="e">
        <f t="shared" si="26"/>
        <v>#VALUE!</v>
      </c>
      <c r="AW412" s="8" t="e">
        <f t="shared" si="27"/>
        <v>#VALUE!</v>
      </c>
      <c r="AX412">
        <v>1</v>
      </c>
      <c r="BC412">
        <v>1</v>
      </c>
      <c r="BE412">
        <v>1</v>
      </c>
      <c r="BK412">
        <v>1</v>
      </c>
      <c r="BM412">
        <v>1</v>
      </c>
      <c r="CA412">
        <v>1</v>
      </c>
      <c r="CF412">
        <v>1</v>
      </c>
      <c r="CS412">
        <v>1</v>
      </c>
      <c r="CW412">
        <v>1</v>
      </c>
      <c r="DF412">
        <v>1</v>
      </c>
      <c r="DO412">
        <v>1</v>
      </c>
      <c r="EA412">
        <v>1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O412">
        <v>0</v>
      </c>
      <c r="FP412">
        <v>0</v>
      </c>
      <c r="FQ412">
        <v>0</v>
      </c>
      <c r="FR412">
        <v>0</v>
      </c>
    </row>
    <row r="413" spans="1:178" hidden="1" x14ac:dyDescent="0.35">
      <c r="A413" t="s">
        <v>2615</v>
      </c>
      <c r="B413" t="s">
        <v>309</v>
      </c>
      <c r="C413" t="s">
        <v>373</v>
      </c>
      <c r="D413" t="s">
        <v>679</v>
      </c>
      <c r="F413" t="s">
        <v>2068</v>
      </c>
      <c r="G413" t="s">
        <v>2616</v>
      </c>
      <c r="H413" t="s">
        <v>2617</v>
      </c>
      <c r="K413" t="s">
        <v>2618</v>
      </c>
      <c r="L413" t="s">
        <v>182</v>
      </c>
      <c r="M413" t="s">
        <v>183</v>
      </c>
      <c r="N413">
        <v>1000</v>
      </c>
      <c r="O413" t="s">
        <v>241</v>
      </c>
      <c r="P413" t="s">
        <v>285</v>
      </c>
      <c r="Q413">
        <v>100</v>
      </c>
      <c r="R413">
        <v>37</v>
      </c>
      <c r="S413">
        <v>-78</v>
      </c>
      <c r="X413" t="s">
        <v>1144</v>
      </c>
      <c r="Y413" t="s">
        <v>2619</v>
      </c>
      <c r="AA413" t="s">
        <v>489</v>
      </c>
      <c r="AB413" t="s">
        <v>490</v>
      </c>
      <c r="AD413" s="8"/>
      <c r="AF413">
        <v>1</v>
      </c>
      <c r="AH413" t="s">
        <v>5745</v>
      </c>
      <c r="AI413">
        <v>2</v>
      </c>
      <c r="AJ413">
        <v>3</v>
      </c>
      <c r="AN413" s="6" t="s">
        <v>23023</v>
      </c>
      <c r="AO413" s="1" t="s">
        <v>23023</v>
      </c>
      <c r="AP413" s="3" t="s">
        <v>23023</v>
      </c>
      <c r="AQ413" s="8">
        <f t="shared" si="24"/>
        <v>0</v>
      </c>
      <c r="AR413" s="8" t="e">
        <f t="shared" si="25"/>
        <v>#VALUE!</v>
      </c>
      <c r="AS413" s="8" t="e">
        <f t="shared" si="26"/>
        <v>#VALUE!</v>
      </c>
      <c r="AW413" s="8" t="e">
        <f t="shared" si="27"/>
        <v>#VALUE!</v>
      </c>
      <c r="AX413">
        <v>1</v>
      </c>
      <c r="BB413">
        <v>1</v>
      </c>
      <c r="BH413">
        <v>1</v>
      </c>
      <c r="BM413">
        <v>1</v>
      </c>
      <c r="BS413">
        <v>1</v>
      </c>
      <c r="BX413">
        <v>1</v>
      </c>
      <c r="CB413">
        <v>1</v>
      </c>
      <c r="CE413">
        <v>1</v>
      </c>
      <c r="CN413">
        <v>1</v>
      </c>
      <c r="CS413">
        <v>1</v>
      </c>
      <c r="CY413">
        <v>1</v>
      </c>
      <c r="DF413">
        <v>1</v>
      </c>
      <c r="DK413">
        <v>1</v>
      </c>
      <c r="DO413">
        <v>1</v>
      </c>
      <c r="DY413">
        <v>1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</row>
    <row r="414" spans="1:178" hidden="1" x14ac:dyDescent="0.35">
      <c r="A414" t="s">
        <v>2620</v>
      </c>
      <c r="B414" t="s">
        <v>175</v>
      </c>
      <c r="C414" t="s">
        <v>279</v>
      </c>
      <c r="D414" t="s">
        <v>760</v>
      </c>
      <c r="F414" t="s">
        <v>2268</v>
      </c>
      <c r="G414" t="s">
        <v>2621</v>
      </c>
      <c r="H414" t="s">
        <v>2622</v>
      </c>
      <c r="K414" t="s">
        <v>2623</v>
      </c>
      <c r="L414" t="s">
        <v>182</v>
      </c>
      <c r="M414" t="s">
        <v>183</v>
      </c>
      <c r="N414">
        <v>1000</v>
      </c>
      <c r="O414" t="s">
        <v>1384</v>
      </c>
      <c r="P414" t="s">
        <v>1384</v>
      </c>
      <c r="Q414">
        <v>400</v>
      </c>
      <c r="R414">
        <v>17</v>
      </c>
      <c r="S414">
        <v>55</v>
      </c>
      <c r="T414">
        <v>90</v>
      </c>
      <c r="U414">
        <v>22</v>
      </c>
      <c r="V414">
        <v>24</v>
      </c>
      <c r="W414">
        <v>25</v>
      </c>
      <c r="X414" t="s">
        <v>2624</v>
      </c>
      <c r="Y414" t="s">
        <v>411</v>
      </c>
      <c r="Z414" t="s">
        <v>412</v>
      </c>
      <c r="AA414" t="s">
        <v>413</v>
      </c>
      <c r="AB414" t="s">
        <v>394</v>
      </c>
      <c r="AD414" s="8"/>
      <c r="AE414">
        <v>1</v>
      </c>
      <c r="AH414" t="s">
        <v>12330</v>
      </c>
      <c r="AN414" s="6" t="s">
        <v>23023</v>
      </c>
      <c r="AO414" s="1" t="s">
        <v>23023</v>
      </c>
      <c r="AP414" s="3" t="s">
        <v>23023</v>
      </c>
      <c r="AQ414" s="8">
        <f t="shared" si="24"/>
        <v>0</v>
      </c>
      <c r="AR414" s="8" t="e">
        <f t="shared" si="25"/>
        <v>#VALUE!</v>
      </c>
      <c r="AS414" s="8" t="e">
        <f t="shared" si="26"/>
        <v>#VALUE!</v>
      </c>
      <c r="AW414" s="8" t="e">
        <f t="shared" si="27"/>
        <v>#VALUE!</v>
      </c>
      <c r="AY414">
        <v>1</v>
      </c>
      <c r="BI414">
        <v>1</v>
      </c>
      <c r="BM414">
        <v>1</v>
      </c>
      <c r="BS414">
        <v>1</v>
      </c>
      <c r="BX414">
        <v>1</v>
      </c>
      <c r="CC414">
        <v>1</v>
      </c>
      <c r="CE414">
        <v>1</v>
      </c>
      <c r="CN414">
        <v>1</v>
      </c>
      <c r="CS414">
        <v>1</v>
      </c>
      <c r="CY414">
        <v>1</v>
      </c>
      <c r="DA414">
        <v>1</v>
      </c>
      <c r="DF414">
        <v>1</v>
      </c>
      <c r="DI414">
        <v>1</v>
      </c>
      <c r="DP414">
        <v>1</v>
      </c>
      <c r="EA414">
        <v>1</v>
      </c>
      <c r="ES414">
        <v>1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O414">
        <v>0</v>
      </c>
      <c r="FP414">
        <v>0</v>
      </c>
      <c r="FQ414">
        <v>0</v>
      </c>
      <c r="FR414">
        <v>0</v>
      </c>
    </row>
    <row r="415" spans="1:178" hidden="1" x14ac:dyDescent="0.35">
      <c r="A415" t="s">
        <v>2625</v>
      </c>
      <c r="B415" t="s">
        <v>175</v>
      </c>
      <c r="C415" t="s">
        <v>279</v>
      </c>
      <c r="D415" t="s">
        <v>760</v>
      </c>
      <c r="F415" t="s">
        <v>2268</v>
      </c>
      <c r="G415" t="s">
        <v>2626</v>
      </c>
      <c r="H415" t="s">
        <v>2627</v>
      </c>
      <c r="K415" t="s">
        <v>2628</v>
      </c>
      <c r="L415" t="s">
        <v>182</v>
      </c>
      <c r="M415" t="s">
        <v>183</v>
      </c>
      <c r="N415">
        <v>1000</v>
      </c>
      <c r="O415" t="s">
        <v>1384</v>
      </c>
      <c r="P415" t="s">
        <v>1384</v>
      </c>
      <c r="Q415">
        <v>400</v>
      </c>
      <c r="R415">
        <v>17</v>
      </c>
      <c r="S415">
        <v>55</v>
      </c>
      <c r="T415">
        <v>90</v>
      </c>
      <c r="U415">
        <v>22</v>
      </c>
      <c r="V415">
        <v>24</v>
      </c>
      <c r="W415">
        <v>25</v>
      </c>
      <c r="X415" t="s">
        <v>2624</v>
      </c>
      <c r="Y415" t="s">
        <v>411</v>
      </c>
      <c r="Z415" t="s">
        <v>412</v>
      </c>
      <c r="AA415" t="s">
        <v>413</v>
      </c>
      <c r="AB415" t="s">
        <v>394</v>
      </c>
      <c r="AD415" s="8"/>
      <c r="AE415">
        <v>1</v>
      </c>
      <c r="AH415" t="s">
        <v>12330</v>
      </c>
      <c r="AN415" s="6" t="s">
        <v>23023</v>
      </c>
      <c r="AO415" s="1" t="s">
        <v>23023</v>
      </c>
      <c r="AP415" s="3" t="s">
        <v>23023</v>
      </c>
      <c r="AQ415" s="8">
        <f t="shared" si="24"/>
        <v>0</v>
      </c>
      <c r="AR415" s="8" t="e">
        <f t="shared" si="25"/>
        <v>#VALUE!</v>
      </c>
      <c r="AS415" s="8" t="e">
        <f t="shared" si="26"/>
        <v>#VALUE!</v>
      </c>
      <c r="AW415" s="8" t="e">
        <f t="shared" si="27"/>
        <v>#VALUE!</v>
      </c>
      <c r="AY415">
        <v>1</v>
      </c>
      <c r="BI415">
        <v>1</v>
      </c>
      <c r="BM415">
        <v>1</v>
      </c>
      <c r="BS415">
        <v>1</v>
      </c>
      <c r="CC415">
        <v>1</v>
      </c>
      <c r="CE415">
        <v>1</v>
      </c>
      <c r="CN415">
        <v>1</v>
      </c>
      <c r="CS415">
        <v>1</v>
      </c>
      <c r="CY415">
        <v>1</v>
      </c>
      <c r="DA415">
        <v>1</v>
      </c>
      <c r="DF415">
        <v>1</v>
      </c>
      <c r="DI415">
        <v>1</v>
      </c>
      <c r="DO415">
        <v>1</v>
      </c>
      <c r="DP415">
        <v>1</v>
      </c>
      <c r="EA415">
        <v>1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O415">
        <v>0</v>
      </c>
      <c r="FP415">
        <v>0</v>
      </c>
      <c r="FQ415">
        <v>0</v>
      </c>
      <c r="FR415">
        <v>0</v>
      </c>
    </row>
    <row r="416" spans="1:178" hidden="1" x14ac:dyDescent="0.35">
      <c r="A416" t="s">
        <v>2629</v>
      </c>
      <c r="B416" t="s">
        <v>384</v>
      </c>
      <c r="C416" t="s">
        <v>385</v>
      </c>
      <c r="D416" t="s">
        <v>686</v>
      </c>
      <c r="F416" t="s">
        <v>704</v>
      </c>
      <c r="G416" t="s">
        <v>2630</v>
      </c>
      <c r="H416" t="s">
        <v>2631</v>
      </c>
      <c r="K416" t="s">
        <v>2632</v>
      </c>
      <c r="L416" t="s">
        <v>182</v>
      </c>
      <c r="M416" t="s">
        <v>183</v>
      </c>
      <c r="N416">
        <v>1000</v>
      </c>
      <c r="O416" t="s">
        <v>1384</v>
      </c>
      <c r="P416" t="s">
        <v>1384</v>
      </c>
      <c r="Q416">
        <v>20</v>
      </c>
      <c r="R416">
        <v>17</v>
      </c>
      <c r="S416">
        <v>55</v>
      </c>
      <c r="T416">
        <v>90</v>
      </c>
      <c r="U416">
        <v>22</v>
      </c>
      <c r="V416">
        <v>24</v>
      </c>
      <c r="W416">
        <v>25</v>
      </c>
      <c r="X416" t="s">
        <v>1384</v>
      </c>
      <c r="Y416" t="s">
        <v>411</v>
      </c>
      <c r="Z416" t="s">
        <v>412</v>
      </c>
      <c r="AA416" t="s">
        <v>413</v>
      </c>
      <c r="AB416" t="s">
        <v>394</v>
      </c>
      <c r="AD416" s="8"/>
      <c r="AE416">
        <v>1</v>
      </c>
      <c r="AH416" t="s">
        <v>6289</v>
      </c>
      <c r="AI416">
        <v>4</v>
      </c>
      <c r="AJ416">
        <v>2</v>
      </c>
      <c r="AN416" s="6" t="s">
        <v>23023</v>
      </c>
      <c r="AO416" s="1" t="s">
        <v>23023</v>
      </c>
      <c r="AP416" s="3" t="s">
        <v>23023</v>
      </c>
      <c r="AQ416" s="8">
        <f t="shared" si="24"/>
        <v>0</v>
      </c>
      <c r="AR416" s="8" t="e">
        <f t="shared" si="25"/>
        <v>#VALUE!</v>
      </c>
      <c r="AS416" s="8" t="e">
        <f t="shared" si="26"/>
        <v>#VALUE!</v>
      </c>
      <c r="AW416" s="8" t="e">
        <f t="shared" si="27"/>
        <v>#VALUE!</v>
      </c>
      <c r="AY416">
        <v>1</v>
      </c>
      <c r="BI416">
        <v>1</v>
      </c>
      <c r="BM416">
        <v>1</v>
      </c>
      <c r="BS416">
        <v>1</v>
      </c>
      <c r="BU416">
        <v>1</v>
      </c>
      <c r="CA416">
        <v>1</v>
      </c>
      <c r="CE416">
        <v>1</v>
      </c>
      <c r="CN416">
        <v>1</v>
      </c>
      <c r="CQ416">
        <v>1</v>
      </c>
      <c r="CS416">
        <v>1</v>
      </c>
      <c r="CY416">
        <v>1</v>
      </c>
      <c r="DF416">
        <v>1</v>
      </c>
      <c r="DN416">
        <v>1</v>
      </c>
      <c r="DO416">
        <v>1</v>
      </c>
      <c r="DY416">
        <v>1</v>
      </c>
      <c r="ES416">
        <v>1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 t="s">
        <v>2633</v>
      </c>
    </row>
    <row r="417" spans="1:177" hidden="1" x14ac:dyDescent="0.35">
      <c r="A417" t="s">
        <v>2634</v>
      </c>
      <c r="B417" t="s">
        <v>309</v>
      </c>
      <c r="C417" t="s">
        <v>310</v>
      </c>
      <c r="D417" t="s">
        <v>986</v>
      </c>
      <c r="F417" t="s">
        <v>1380</v>
      </c>
      <c r="G417" t="s">
        <v>2635</v>
      </c>
      <c r="H417" t="s">
        <v>2636</v>
      </c>
      <c r="K417" t="s">
        <v>2637</v>
      </c>
      <c r="L417" t="s">
        <v>182</v>
      </c>
      <c r="M417" t="s">
        <v>197</v>
      </c>
      <c r="N417">
        <v>150</v>
      </c>
      <c r="O417" t="s">
        <v>1384</v>
      </c>
      <c r="P417" t="s">
        <v>1384</v>
      </c>
      <c r="Q417">
        <v>300</v>
      </c>
      <c r="R417">
        <v>17</v>
      </c>
      <c r="S417">
        <v>55</v>
      </c>
      <c r="T417">
        <v>90</v>
      </c>
      <c r="U417">
        <v>22</v>
      </c>
      <c r="V417">
        <v>24</v>
      </c>
      <c r="W417">
        <v>25</v>
      </c>
      <c r="X417" t="s">
        <v>1110</v>
      </c>
      <c r="Y417" t="s">
        <v>2638</v>
      </c>
      <c r="AA417" t="s">
        <v>413</v>
      </c>
      <c r="AB417" t="s">
        <v>394</v>
      </c>
      <c r="AD417" s="8"/>
      <c r="AE417">
        <v>1</v>
      </c>
      <c r="AH417" t="s">
        <v>4999</v>
      </c>
      <c r="AI417">
        <v>3</v>
      </c>
      <c r="AJ417">
        <v>1</v>
      </c>
      <c r="AN417" s="6" t="s">
        <v>23023</v>
      </c>
      <c r="AO417" s="1" t="s">
        <v>23023</v>
      </c>
      <c r="AP417" s="3" t="s">
        <v>23023</v>
      </c>
      <c r="AQ417" s="8">
        <f t="shared" si="24"/>
        <v>0</v>
      </c>
      <c r="AR417" s="8" t="e">
        <f t="shared" si="25"/>
        <v>#VALUE!</v>
      </c>
      <c r="AS417" s="8" t="e">
        <f t="shared" si="26"/>
        <v>#VALUE!</v>
      </c>
      <c r="AW417" s="8" t="e">
        <f t="shared" si="27"/>
        <v>#VALUE!</v>
      </c>
      <c r="AX417">
        <v>1</v>
      </c>
      <c r="BD417">
        <v>1</v>
      </c>
      <c r="BH417">
        <v>1</v>
      </c>
      <c r="BI417">
        <v>1</v>
      </c>
      <c r="BM417">
        <v>1</v>
      </c>
      <c r="BS417">
        <v>1</v>
      </c>
      <c r="CB417">
        <v>1</v>
      </c>
      <c r="CE417">
        <v>1</v>
      </c>
      <c r="CS417">
        <v>1</v>
      </c>
      <c r="CY417">
        <v>1</v>
      </c>
      <c r="DF417">
        <v>1</v>
      </c>
      <c r="DO417">
        <v>1</v>
      </c>
      <c r="DP417">
        <v>1</v>
      </c>
      <c r="DY417">
        <v>1</v>
      </c>
      <c r="EX417">
        <v>1</v>
      </c>
      <c r="EY417">
        <v>1</v>
      </c>
      <c r="FC417">
        <v>1</v>
      </c>
      <c r="FJ417">
        <v>1</v>
      </c>
      <c r="FT417">
        <v>1</v>
      </c>
    </row>
    <row r="418" spans="1:177" hidden="1" x14ac:dyDescent="0.35">
      <c r="A418" t="s">
        <v>2639</v>
      </c>
      <c r="B418" t="s">
        <v>309</v>
      </c>
      <c r="C418" t="s">
        <v>336</v>
      </c>
      <c r="D418" t="s">
        <v>1440</v>
      </c>
      <c r="E418" t="s">
        <v>1440</v>
      </c>
      <c r="F418" t="s">
        <v>1441</v>
      </c>
      <c r="G418" t="s">
        <v>2640</v>
      </c>
      <c r="H418" t="s">
        <v>2641</v>
      </c>
      <c r="K418" t="s">
        <v>2642</v>
      </c>
      <c r="L418" t="s">
        <v>182</v>
      </c>
      <c r="M418" t="s">
        <v>317</v>
      </c>
      <c r="N418">
        <v>150</v>
      </c>
      <c r="O418" t="s">
        <v>2650</v>
      </c>
      <c r="P418" t="s">
        <v>409</v>
      </c>
      <c r="Q418">
        <v>300</v>
      </c>
      <c r="R418">
        <v>23</v>
      </c>
      <c r="S418">
        <v>57</v>
      </c>
      <c r="T418">
        <v>90</v>
      </c>
      <c r="U418">
        <v>20</v>
      </c>
      <c r="V418">
        <v>30</v>
      </c>
      <c r="W418">
        <v>28</v>
      </c>
      <c r="X418" t="s">
        <v>734</v>
      </c>
      <c r="Y418" t="s">
        <v>2643</v>
      </c>
      <c r="Z418" t="s">
        <v>412</v>
      </c>
      <c r="AA418" t="s">
        <v>413</v>
      </c>
      <c r="AB418" t="s">
        <v>394</v>
      </c>
      <c r="AD418" s="8"/>
      <c r="AE418">
        <v>1</v>
      </c>
      <c r="AH418" t="s">
        <v>4999</v>
      </c>
      <c r="AI418">
        <v>5</v>
      </c>
      <c r="AJ418">
        <v>1.4</v>
      </c>
      <c r="AN418" s="6" t="s">
        <v>23023</v>
      </c>
      <c r="AO418" s="1" t="s">
        <v>23023</v>
      </c>
      <c r="AP418" s="3" t="s">
        <v>23023</v>
      </c>
      <c r="AQ418" s="8">
        <f t="shared" si="24"/>
        <v>0</v>
      </c>
      <c r="AR418" s="8" t="e">
        <f t="shared" si="25"/>
        <v>#VALUE!</v>
      </c>
      <c r="AS418" s="8" t="e">
        <f t="shared" si="26"/>
        <v>#VALUE!</v>
      </c>
      <c r="AW418" s="8" t="e">
        <f t="shared" si="27"/>
        <v>#VALUE!</v>
      </c>
      <c r="AX418">
        <v>1</v>
      </c>
      <c r="BC418">
        <v>1</v>
      </c>
      <c r="BH418">
        <v>1</v>
      </c>
      <c r="BM418">
        <v>1</v>
      </c>
      <c r="BT418">
        <v>1</v>
      </c>
      <c r="CB418">
        <v>1</v>
      </c>
      <c r="CE418">
        <v>1</v>
      </c>
      <c r="CY418">
        <v>1</v>
      </c>
      <c r="DO418">
        <v>1</v>
      </c>
      <c r="EB418">
        <v>1</v>
      </c>
      <c r="ES418">
        <v>1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O418">
        <v>0</v>
      </c>
      <c r="FP418">
        <v>0</v>
      </c>
      <c r="FQ418">
        <v>0</v>
      </c>
      <c r="FR418">
        <v>0</v>
      </c>
    </row>
    <row r="419" spans="1:177" hidden="1" x14ac:dyDescent="0.35">
      <c r="A419" t="s">
        <v>2644</v>
      </c>
      <c r="B419" t="s">
        <v>384</v>
      </c>
      <c r="C419" t="s">
        <v>1620</v>
      </c>
      <c r="D419" t="s">
        <v>2645</v>
      </c>
      <c r="F419" t="s">
        <v>2646</v>
      </c>
      <c r="G419" t="s">
        <v>2647</v>
      </c>
      <c r="H419" t="s">
        <v>2648</v>
      </c>
      <c r="K419" t="s">
        <v>2649</v>
      </c>
      <c r="L419" t="s">
        <v>182</v>
      </c>
      <c r="M419" t="s">
        <v>183</v>
      </c>
      <c r="N419">
        <v>150</v>
      </c>
      <c r="O419" t="s">
        <v>2650</v>
      </c>
      <c r="P419" t="s">
        <v>2650</v>
      </c>
      <c r="Q419">
        <v>50</v>
      </c>
      <c r="R419">
        <v>17</v>
      </c>
      <c r="S419">
        <v>55</v>
      </c>
      <c r="T419">
        <v>90</v>
      </c>
      <c r="U419">
        <v>22</v>
      </c>
      <c r="V419">
        <v>24</v>
      </c>
      <c r="W419">
        <v>25</v>
      </c>
      <c r="X419" t="s">
        <v>410</v>
      </c>
      <c r="Y419" t="s">
        <v>411</v>
      </c>
      <c r="Z419" t="s">
        <v>412</v>
      </c>
      <c r="AA419" t="s">
        <v>413</v>
      </c>
      <c r="AB419" t="s">
        <v>394</v>
      </c>
      <c r="AD419" s="8"/>
      <c r="AE419">
        <v>1</v>
      </c>
      <c r="AH419" t="s">
        <v>6289</v>
      </c>
      <c r="AI419">
        <v>4</v>
      </c>
      <c r="AJ419">
        <v>1.5</v>
      </c>
      <c r="AN419" s="6" t="s">
        <v>23023</v>
      </c>
      <c r="AO419" s="1" t="s">
        <v>23023</v>
      </c>
      <c r="AP419" s="3" t="s">
        <v>23023</v>
      </c>
      <c r="AQ419" s="8">
        <f t="shared" si="24"/>
        <v>0</v>
      </c>
      <c r="AR419" s="8" t="e">
        <f t="shared" si="25"/>
        <v>#VALUE!</v>
      </c>
      <c r="AS419" s="8" t="e">
        <f t="shared" si="26"/>
        <v>#VALUE!</v>
      </c>
      <c r="AW419" s="8" t="e">
        <f t="shared" si="27"/>
        <v>#VALUE!</v>
      </c>
      <c r="AX419">
        <v>1</v>
      </c>
      <c r="BD419">
        <v>1</v>
      </c>
      <c r="BJ419">
        <v>1</v>
      </c>
      <c r="BM419">
        <v>1</v>
      </c>
      <c r="BS419">
        <v>1</v>
      </c>
      <c r="BX419">
        <v>1</v>
      </c>
      <c r="CA419">
        <v>1</v>
      </c>
      <c r="CB419">
        <v>1</v>
      </c>
      <c r="CE419">
        <v>1</v>
      </c>
      <c r="CS419">
        <v>1</v>
      </c>
      <c r="CY419">
        <v>1</v>
      </c>
      <c r="DF419">
        <v>1</v>
      </c>
      <c r="DO419">
        <v>1</v>
      </c>
      <c r="EA419">
        <v>1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O419">
        <v>0</v>
      </c>
      <c r="FP419">
        <v>0</v>
      </c>
      <c r="FQ419">
        <v>0</v>
      </c>
      <c r="FR419">
        <v>0</v>
      </c>
      <c r="FT419">
        <v>0</v>
      </c>
      <c r="FU419">
        <v>0</v>
      </c>
    </row>
    <row r="420" spans="1:177" hidden="1" x14ac:dyDescent="0.35">
      <c r="A420" t="s">
        <v>2651</v>
      </c>
      <c r="B420" t="s">
        <v>175</v>
      </c>
      <c r="C420" t="s">
        <v>582</v>
      </c>
      <c r="D420" t="s">
        <v>583</v>
      </c>
      <c r="F420" t="s">
        <v>668</v>
      </c>
      <c r="G420" t="s">
        <v>2652</v>
      </c>
      <c r="H420" t="s">
        <v>2653</v>
      </c>
      <c r="K420" t="s">
        <v>2654</v>
      </c>
      <c r="L420" t="s">
        <v>182</v>
      </c>
      <c r="M420" t="s">
        <v>183</v>
      </c>
      <c r="N420">
        <v>1000</v>
      </c>
      <c r="O420" t="s">
        <v>2650</v>
      </c>
      <c r="P420" t="s">
        <v>2595</v>
      </c>
      <c r="Q420">
        <v>301</v>
      </c>
      <c r="R420">
        <v>17</v>
      </c>
      <c r="S420">
        <v>55</v>
      </c>
      <c r="T420">
        <v>90</v>
      </c>
      <c r="U420">
        <v>22</v>
      </c>
      <c r="V420">
        <v>24</v>
      </c>
      <c r="W420">
        <v>25</v>
      </c>
      <c r="X420" t="s">
        <v>2284</v>
      </c>
      <c r="Y420" t="s">
        <v>411</v>
      </c>
      <c r="Z420" t="s">
        <v>412</v>
      </c>
      <c r="AA420" t="s">
        <v>413</v>
      </c>
      <c r="AB420" t="s">
        <v>394</v>
      </c>
      <c r="AD420" s="8"/>
      <c r="AE420">
        <v>1</v>
      </c>
      <c r="AH420" t="s">
        <v>12330</v>
      </c>
      <c r="AN420" s="6" t="s">
        <v>23023</v>
      </c>
      <c r="AO420" s="1" t="s">
        <v>23023</v>
      </c>
      <c r="AP420" s="3" t="s">
        <v>23023</v>
      </c>
      <c r="AQ420" s="8">
        <f t="shared" si="24"/>
        <v>0</v>
      </c>
      <c r="AR420" s="8" t="e">
        <f t="shared" si="25"/>
        <v>#VALUE!</v>
      </c>
      <c r="AS420" s="8" t="e">
        <f t="shared" si="26"/>
        <v>#VALUE!</v>
      </c>
      <c r="AW420" s="8" t="e">
        <f t="shared" si="27"/>
        <v>#VALUE!</v>
      </c>
      <c r="AY420">
        <v>1</v>
      </c>
      <c r="BI420">
        <v>1</v>
      </c>
      <c r="BM420">
        <v>1</v>
      </c>
      <c r="BS420">
        <v>1</v>
      </c>
      <c r="BT420">
        <v>1</v>
      </c>
      <c r="BX420">
        <v>1</v>
      </c>
      <c r="CC420">
        <v>1</v>
      </c>
      <c r="CE420">
        <v>1</v>
      </c>
      <c r="CS420">
        <v>1</v>
      </c>
      <c r="CX420">
        <v>1</v>
      </c>
      <c r="DF420">
        <v>1</v>
      </c>
      <c r="DP420">
        <v>1</v>
      </c>
      <c r="DY420">
        <v>1</v>
      </c>
      <c r="ES420">
        <v>1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O420">
        <v>0</v>
      </c>
      <c r="FP420">
        <v>0</v>
      </c>
      <c r="FQ420">
        <v>0</v>
      </c>
      <c r="FR420">
        <v>0</v>
      </c>
      <c r="FT420">
        <v>0</v>
      </c>
      <c r="FU420">
        <v>0</v>
      </c>
    </row>
    <row r="421" spans="1:177" hidden="1" x14ac:dyDescent="0.35">
      <c r="A421" t="s">
        <v>2655</v>
      </c>
      <c r="B421" t="s">
        <v>175</v>
      </c>
      <c r="C421" t="s">
        <v>472</v>
      </c>
      <c r="D421" t="s">
        <v>473</v>
      </c>
      <c r="F421" t="s">
        <v>1600</v>
      </c>
      <c r="G421" t="s">
        <v>2656</v>
      </c>
      <c r="H421" t="s">
        <v>2657</v>
      </c>
      <c r="K421" t="s">
        <v>2658</v>
      </c>
      <c r="L421" t="s">
        <v>182</v>
      </c>
      <c r="M421" t="s">
        <v>197</v>
      </c>
      <c r="N421">
        <v>150</v>
      </c>
      <c r="O421" t="s">
        <v>2650</v>
      </c>
      <c r="P421" t="s">
        <v>2659</v>
      </c>
      <c r="Q421">
        <v>300</v>
      </c>
      <c r="R421">
        <v>17</v>
      </c>
      <c r="S421">
        <v>55</v>
      </c>
      <c r="T421">
        <v>90</v>
      </c>
      <c r="U421">
        <v>22</v>
      </c>
      <c r="V421">
        <v>24</v>
      </c>
      <c r="W421">
        <v>25</v>
      </c>
      <c r="X421" t="s">
        <v>2660</v>
      </c>
      <c r="Y421" t="s">
        <v>411</v>
      </c>
      <c r="Z421" t="s">
        <v>412</v>
      </c>
      <c r="AA421" t="s">
        <v>413</v>
      </c>
      <c r="AB421" t="s">
        <v>394</v>
      </c>
      <c r="AD421" s="8"/>
      <c r="AE421">
        <v>1</v>
      </c>
      <c r="AH421" t="s">
        <v>6289</v>
      </c>
      <c r="AI421">
        <v>6</v>
      </c>
      <c r="AJ421">
        <v>1.9</v>
      </c>
      <c r="AN421" s="6" t="s">
        <v>23023</v>
      </c>
      <c r="AO421" s="1" t="s">
        <v>23023</v>
      </c>
      <c r="AP421" s="3" t="s">
        <v>23023</v>
      </c>
      <c r="AQ421" s="8">
        <f t="shared" si="24"/>
        <v>0</v>
      </c>
      <c r="AR421" s="8" t="e">
        <f t="shared" si="25"/>
        <v>#VALUE!</v>
      </c>
      <c r="AS421" s="8" t="e">
        <f t="shared" si="26"/>
        <v>#VALUE!</v>
      </c>
      <c r="AW421" s="8" t="e">
        <f t="shared" si="27"/>
        <v>#VALUE!</v>
      </c>
      <c r="AY421">
        <v>1</v>
      </c>
      <c r="BH421">
        <v>1</v>
      </c>
      <c r="BM421">
        <v>1</v>
      </c>
      <c r="BS421">
        <v>1</v>
      </c>
      <c r="CA421">
        <v>1</v>
      </c>
      <c r="CF421">
        <v>1</v>
      </c>
      <c r="CS421">
        <v>1</v>
      </c>
      <c r="CV421">
        <v>1</v>
      </c>
      <c r="DD421">
        <v>1</v>
      </c>
      <c r="DO421">
        <v>1</v>
      </c>
      <c r="EC421">
        <v>1</v>
      </c>
      <c r="ET421">
        <v>1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O421">
        <v>0</v>
      </c>
      <c r="FP421">
        <v>0</v>
      </c>
      <c r="FQ421">
        <v>0</v>
      </c>
      <c r="FR421">
        <v>0</v>
      </c>
      <c r="FT421">
        <v>0</v>
      </c>
      <c r="FU421">
        <v>0</v>
      </c>
    </row>
    <row r="422" spans="1:177" hidden="1" x14ac:dyDescent="0.35">
      <c r="A422" t="s">
        <v>2661</v>
      </c>
      <c r="B422" t="s">
        <v>384</v>
      </c>
      <c r="C422" t="s">
        <v>439</v>
      </c>
      <c r="D422" t="s">
        <v>1209</v>
      </c>
      <c r="F422" t="s">
        <v>2662</v>
      </c>
      <c r="G422" t="s">
        <v>2663</v>
      </c>
      <c r="H422" t="s">
        <v>2664</v>
      </c>
      <c r="K422" t="s">
        <v>2665</v>
      </c>
      <c r="L422" t="s">
        <v>631</v>
      </c>
      <c r="M422" t="s">
        <v>343</v>
      </c>
      <c r="N422">
        <v>80</v>
      </c>
      <c r="O422" t="s">
        <v>1384</v>
      </c>
      <c r="P422" t="s">
        <v>1384</v>
      </c>
      <c r="Q422">
        <v>20</v>
      </c>
      <c r="R422">
        <v>17</v>
      </c>
      <c r="S422">
        <v>55</v>
      </c>
      <c r="T422">
        <v>90</v>
      </c>
      <c r="U422">
        <v>22</v>
      </c>
      <c r="V422">
        <v>24</v>
      </c>
      <c r="W422">
        <v>25</v>
      </c>
      <c r="X422" t="s">
        <v>803</v>
      </c>
      <c r="Y422" t="s">
        <v>411</v>
      </c>
      <c r="Z422" t="s">
        <v>412</v>
      </c>
      <c r="AA422" t="s">
        <v>413</v>
      </c>
      <c r="AB422" t="s">
        <v>394</v>
      </c>
      <c r="AD422" s="8"/>
      <c r="AF422">
        <v>1</v>
      </c>
      <c r="AH422" t="s">
        <v>6289</v>
      </c>
      <c r="AI422">
        <v>3</v>
      </c>
      <c r="AJ422">
        <v>2</v>
      </c>
      <c r="AN422" s="6" t="s">
        <v>23023</v>
      </c>
      <c r="AO422" s="1" t="s">
        <v>23023</v>
      </c>
      <c r="AP422" s="3" t="s">
        <v>23023</v>
      </c>
      <c r="AQ422" s="8">
        <f t="shared" si="24"/>
        <v>0</v>
      </c>
      <c r="AR422" s="8" t="e">
        <f t="shared" si="25"/>
        <v>#VALUE!</v>
      </c>
      <c r="AS422" s="8" t="e">
        <f t="shared" si="26"/>
        <v>#VALUE!</v>
      </c>
      <c r="AW422" s="8" t="e">
        <f t="shared" si="27"/>
        <v>#VALUE!</v>
      </c>
      <c r="AX422">
        <v>1</v>
      </c>
      <c r="BB422">
        <v>1</v>
      </c>
      <c r="BJ422">
        <v>1</v>
      </c>
      <c r="BM422">
        <v>1</v>
      </c>
      <c r="BS422">
        <v>1</v>
      </c>
      <c r="CC422">
        <v>1</v>
      </c>
      <c r="CE422">
        <v>1</v>
      </c>
      <c r="CS422">
        <v>1</v>
      </c>
      <c r="CY422">
        <v>1</v>
      </c>
      <c r="DF422">
        <v>1</v>
      </c>
      <c r="DO422">
        <v>1</v>
      </c>
      <c r="DZ422">
        <v>1</v>
      </c>
      <c r="ED422">
        <v>1</v>
      </c>
      <c r="ES422">
        <v>1</v>
      </c>
      <c r="FB422">
        <v>1</v>
      </c>
      <c r="FC422">
        <v>1</v>
      </c>
      <c r="FF422">
        <v>1</v>
      </c>
      <c r="FI422">
        <v>1</v>
      </c>
    </row>
    <row r="423" spans="1:177" hidden="1" x14ac:dyDescent="0.35">
      <c r="A423" t="s">
        <v>2666</v>
      </c>
      <c r="B423" t="s">
        <v>175</v>
      </c>
      <c r="C423" t="s">
        <v>582</v>
      </c>
      <c r="D423" t="s">
        <v>583</v>
      </c>
      <c r="F423" t="s">
        <v>668</v>
      </c>
      <c r="G423" t="s">
        <v>2667</v>
      </c>
      <c r="H423" t="s">
        <v>2668</v>
      </c>
      <c r="K423" t="s">
        <v>2669</v>
      </c>
      <c r="L423" t="s">
        <v>182</v>
      </c>
      <c r="M423" t="s">
        <v>183</v>
      </c>
      <c r="N423">
        <v>1000</v>
      </c>
      <c r="O423" t="s">
        <v>2650</v>
      </c>
      <c r="P423" t="s">
        <v>2595</v>
      </c>
      <c r="Q423">
        <v>300</v>
      </c>
      <c r="R423">
        <v>17</v>
      </c>
      <c r="S423">
        <v>55</v>
      </c>
      <c r="T423">
        <v>90</v>
      </c>
      <c r="U423">
        <v>22</v>
      </c>
      <c r="V423">
        <v>24</v>
      </c>
      <c r="W423">
        <v>25</v>
      </c>
      <c r="X423" t="s">
        <v>2284</v>
      </c>
      <c r="Y423" t="s">
        <v>411</v>
      </c>
      <c r="Z423" t="s">
        <v>412</v>
      </c>
      <c r="AA423" t="s">
        <v>413</v>
      </c>
      <c r="AB423" t="s">
        <v>394</v>
      </c>
      <c r="AD423" s="8"/>
      <c r="AE423">
        <v>1</v>
      </c>
      <c r="AH423" t="s">
        <v>12330</v>
      </c>
      <c r="AN423" s="6" t="s">
        <v>23023</v>
      </c>
      <c r="AO423" s="1" t="s">
        <v>23023</v>
      </c>
      <c r="AP423" s="3" t="s">
        <v>23023</v>
      </c>
      <c r="AQ423" s="8">
        <f t="shared" si="24"/>
        <v>0</v>
      </c>
      <c r="AR423" s="8" t="e">
        <f t="shared" si="25"/>
        <v>#VALUE!</v>
      </c>
      <c r="AS423" s="8" t="e">
        <f t="shared" si="26"/>
        <v>#VALUE!</v>
      </c>
      <c r="AW423" s="8" t="e">
        <f t="shared" si="27"/>
        <v>#VALUE!</v>
      </c>
      <c r="AY423">
        <v>1</v>
      </c>
      <c r="BI423">
        <v>1</v>
      </c>
      <c r="BM423">
        <v>1</v>
      </c>
      <c r="BS423">
        <v>1</v>
      </c>
      <c r="BT423">
        <v>1</v>
      </c>
      <c r="BX423">
        <v>1</v>
      </c>
      <c r="CC423">
        <v>1</v>
      </c>
      <c r="CE423">
        <v>1</v>
      </c>
      <c r="CS423">
        <v>1</v>
      </c>
      <c r="CX423">
        <v>1</v>
      </c>
      <c r="DF423">
        <v>1</v>
      </c>
      <c r="DP423">
        <v>1</v>
      </c>
      <c r="DY423">
        <v>1</v>
      </c>
      <c r="ES423">
        <v>1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O423">
        <v>0</v>
      </c>
      <c r="FP423">
        <v>0</v>
      </c>
      <c r="FQ423">
        <v>0</v>
      </c>
      <c r="FR423">
        <v>0</v>
      </c>
      <c r="FT423">
        <v>0</v>
      </c>
      <c r="FU423">
        <v>0</v>
      </c>
    </row>
    <row r="424" spans="1:177" hidden="1" x14ac:dyDescent="0.35">
      <c r="A424" t="s">
        <v>2670</v>
      </c>
      <c r="B424" t="s">
        <v>234</v>
      </c>
      <c r="C424" t="s">
        <v>235</v>
      </c>
      <c r="D424" t="s">
        <v>1548</v>
      </c>
      <c r="F424" t="s">
        <v>2671</v>
      </c>
      <c r="G424" t="s">
        <v>2672</v>
      </c>
      <c r="H424" t="s">
        <v>2673</v>
      </c>
      <c r="K424" t="s">
        <v>2674</v>
      </c>
      <c r="L424" t="s">
        <v>182</v>
      </c>
      <c r="M424" t="s">
        <v>183</v>
      </c>
      <c r="N424">
        <v>300</v>
      </c>
      <c r="O424" t="s">
        <v>1384</v>
      </c>
      <c r="P424" t="s">
        <v>1384</v>
      </c>
      <c r="Q424">
        <v>900</v>
      </c>
      <c r="R424">
        <v>17</v>
      </c>
      <c r="S424">
        <v>55</v>
      </c>
      <c r="T424">
        <v>90</v>
      </c>
      <c r="U424">
        <v>22</v>
      </c>
      <c r="V424">
        <v>24</v>
      </c>
      <c r="W424">
        <v>25</v>
      </c>
      <c r="X424" t="s">
        <v>2675</v>
      </c>
      <c r="Y424" t="s">
        <v>412</v>
      </c>
      <c r="Z424" t="s">
        <v>412</v>
      </c>
      <c r="AA424" t="s">
        <v>413</v>
      </c>
      <c r="AB424" t="s">
        <v>394</v>
      </c>
      <c r="AD424" s="8"/>
      <c r="AE424">
        <v>1</v>
      </c>
      <c r="AH424" t="s">
        <v>12330</v>
      </c>
      <c r="AN424" s="6" t="s">
        <v>23023</v>
      </c>
      <c r="AO424" s="1" t="s">
        <v>23023</v>
      </c>
      <c r="AP424" s="3" t="s">
        <v>23023</v>
      </c>
      <c r="AQ424" s="8">
        <f t="shared" si="24"/>
        <v>0</v>
      </c>
      <c r="AR424" s="8" t="e">
        <f t="shared" si="25"/>
        <v>#VALUE!</v>
      </c>
      <c r="AS424" s="8" t="e">
        <f t="shared" si="26"/>
        <v>#VALUE!</v>
      </c>
      <c r="AW424" s="8" t="e">
        <f t="shared" si="27"/>
        <v>#VALUE!</v>
      </c>
      <c r="AY424">
        <v>1</v>
      </c>
      <c r="BD424">
        <v>1</v>
      </c>
      <c r="BI424">
        <v>1</v>
      </c>
      <c r="BM424">
        <v>1</v>
      </c>
      <c r="BS424">
        <v>1</v>
      </c>
      <c r="BX424">
        <v>1</v>
      </c>
      <c r="CB424">
        <v>1</v>
      </c>
      <c r="CE424">
        <v>1</v>
      </c>
      <c r="CS424">
        <v>1</v>
      </c>
      <c r="CX424">
        <v>1</v>
      </c>
      <c r="CY424">
        <v>1</v>
      </c>
      <c r="DE424">
        <v>1</v>
      </c>
      <c r="DF424">
        <v>1</v>
      </c>
      <c r="DO424">
        <v>1</v>
      </c>
      <c r="EB424">
        <v>1</v>
      </c>
      <c r="ES424">
        <v>1</v>
      </c>
      <c r="ET424">
        <v>1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O424">
        <v>0</v>
      </c>
      <c r="FP424">
        <v>0</v>
      </c>
      <c r="FQ424">
        <v>0</v>
      </c>
      <c r="FR424">
        <v>0</v>
      </c>
    </row>
    <row r="425" spans="1:177" hidden="1" x14ac:dyDescent="0.35">
      <c r="A425" t="s">
        <v>2676</v>
      </c>
      <c r="B425" t="s">
        <v>384</v>
      </c>
      <c r="C425" t="s">
        <v>439</v>
      </c>
      <c r="D425" t="s">
        <v>1209</v>
      </c>
      <c r="F425" t="s">
        <v>2677</v>
      </c>
      <c r="G425" t="s">
        <v>2678</v>
      </c>
      <c r="H425" t="s">
        <v>2679</v>
      </c>
      <c r="K425" t="s">
        <v>2680</v>
      </c>
      <c r="L425" t="s">
        <v>182</v>
      </c>
      <c r="M425" t="s">
        <v>197</v>
      </c>
      <c r="N425">
        <v>80</v>
      </c>
      <c r="O425" t="s">
        <v>1384</v>
      </c>
      <c r="P425" t="s">
        <v>1384</v>
      </c>
      <c r="Q425">
        <v>10</v>
      </c>
      <c r="R425">
        <v>17</v>
      </c>
      <c r="S425">
        <v>55</v>
      </c>
      <c r="T425">
        <v>90</v>
      </c>
      <c r="U425">
        <v>22</v>
      </c>
      <c r="V425">
        <v>24</v>
      </c>
      <c r="W425">
        <v>25</v>
      </c>
      <c r="X425" t="s">
        <v>803</v>
      </c>
      <c r="Y425" t="s">
        <v>411</v>
      </c>
      <c r="Z425" t="s">
        <v>412</v>
      </c>
      <c r="AA425" t="s">
        <v>413</v>
      </c>
      <c r="AB425" t="s">
        <v>394</v>
      </c>
      <c r="AD425" s="8"/>
      <c r="AG425">
        <v>1</v>
      </c>
      <c r="AH425" t="s">
        <v>12330</v>
      </c>
      <c r="AN425" s="6" t="s">
        <v>23023</v>
      </c>
      <c r="AO425" s="1" t="s">
        <v>23023</v>
      </c>
      <c r="AP425" s="3" t="s">
        <v>23023</v>
      </c>
      <c r="AQ425" s="8">
        <f t="shared" si="24"/>
        <v>0</v>
      </c>
      <c r="AR425" s="8" t="e">
        <f t="shared" si="25"/>
        <v>#VALUE!</v>
      </c>
      <c r="AS425" s="8" t="e">
        <f t="shared" si="26"/>
        <v>#VALUE!</v>
      </c>
      <c r="AW425" s="8" t="e">
        <f t="shared" si="27"/>
        <v>#VALUE!</v>
      </c>
      <c r="AY425">
        <v>1</v>
      </c>
      <c r="BH425">
        <v>1</v>
      </c>
      <c r="BI425">
        <v>1</v>
      </c>
      <c r="BM425">
        <v>1</v>
      </c>
      <c r="BR425">
        <v>1</v>
      </c>
      <c r="BU425">
        <v>1</v>
      </c>
      <c r="CC425">
        <v>1</v>
      </c>
      <c r="CE425">
        <v>1</v>
      </c>
      <c r="CS425">
        <v>1</v>
      </c>
      <c r="CW425">
        <v>1</v>
      </c>
      <c r="DE425">
        <v>1</v>
      </c>
      <c r="DF425">
        <v>1</v>
      </c>
      <c r="DO425">
        <v>1</v>
      </c>
      <c r="EC425">
        <v>1</v>
      </c>
      <c r="EU425">
        <v>1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O425">
        <v>0</v>
      </c>
      <c r="FP425">
        <v>0</v>
      </c>
      <c r="FQ425">
        <v>0</v>
      </c>
      <c r="FR425">
        <v>0</v>
      </c>
      <c r="FT425">
        <v>0</v>
      </c>
      <c r="FU425">
        <v>0</v>
      </c>
    </row>
    <row r="426" spans="1:177" hidden="1" x14ac:dyDescent="0.35">
      <c r="A426" t="s">
        <v>2681</v>
      </c>
      <c r="B426" t="s">
        <v>309</v>
      </c>
      <c r="C426" t="s">
        <v>336</v>
      </c>
      <c r="D426" t="s">
        <v>1440</v>
      </c>
      <c r="E426" t="s">
        <v>1440</v>
      </c>
      <c r="F426" t="s">
        <v>2682</v>
      </c>
      <c r="G426" t="s">
        <v>2683</v>
      </c>
      <c r="H426" t="s">
        <v>2684</v>
      </c>
      <c r="K426" t="s">
        <v>2685</v>
      </c>
      <c r="L426" t="s">
        <v>182</v>
      </c>
      <c r="M426" t="s">
        <v>197</v>
      </c>
      <c r="N426">
        <v>150</v>
      </c>
      <c r="O426" t="s">
        <v>2650</v>
      </c>
      <c r="P426" t="s">
        <v>2686</v>
      </c>
      <c r="Q426">
        <v>100</v>
      </c>
      <c r="R426">
        <v>23</v>
      </c>
      <c r="S426">
        <v>57</v>
      </c>
      <c r="T426">
        <v>90</v>
      </c>
      <c r="U426">
        <v>20</v>
      </c>
      <c r="V426">
        <v>30</v>
      </c>
      <c r="W426">
        <v>28</v>
      </c>
      <c r="X426" t="s">
        <v>2660</v>
      </c>
      <c r="Y426" t="s">
        <v>2687</v>
      </c>
      <c r="AA426" t="s">
        <v>413</v>
      </c>
      <c r="AB426" t="s">
        <v>394</v>
      </c>
      <c r="AD426" s="8"/>
      <c r="AE426">
        <v>1</v>
      </c>
      <c r="AH426" t="s">
        <v>12330</v>
      </c>
      <c r="AN426" s="6" t="s">
        <v>23023</v>
      </c>
      <c r="AO426" s="1" t="s">
        <v>23023</v>
      </c>
      <c r="AP426" s="3" t="s">
        <v>23023</v>
      </c>
      <c r="AQ426" s="8">
        <f t="shared" si="24"/>
        <v>0</v>
      </c>
      <c r="AR426" s="8" t="e">
        <f t="shared" si="25"/>
        <v>#VALUE!</v>
      </c>
      <c r="AS426" s="8" t="e">
        <f t="shared" si="26"/>
        <v>#VALUE!</v>
      </c>
      <c r="AW426" s="8" t="e">
        <f t="shared" si="27"/>
        <v>#VALUE!</v>
      </c>
      <c r="AY426">
        <v>1</v>
      </c>
      <c r="BH426">
        <v>1</v>
      </c>
      <c r="BM426">
        <v>1</v>
      </c>
      <c r="BS426">
        <v>1</v>
      </c>
      <c r="BT426">
        <v>1</v>
      </c>
      <c r="CB426">
        <v>1</v>
      </c>
      <c r="CE426">
        <v>1</v>
      </c>
      <c r="CQ426">
        <v>1</v>
      </c>
      <c r="CY426">
        <v>1</v>
      </c>
      <c r="DD426">
        <v>1</v>
      </c>
      <c r="DP426">
        <v>1</v>
      </c>
      <c r="EB426">
        <v>1</v>
      </c>
      <c r="EF426">
        <v>1</v>
      </c>
      <c r="EP426">
        <v>1</v>
      </c>
      <c r="EY426">
        <v>1</v>
      </c>
      <c r="FB426">
        <v>1</v>
      </c>
      <c r="FC426">
        <v>1</v>
      </c>
      <c r="FD426">
        <v>1</v>
      </c>
      <c r="FG426">
        <v>1</v>
      </c>
      <c r="FM426">
        <v>1</v>
      </c>
      <c r="FT426">
        <v>1</v>
      </c>
    </row>
    <row r="427" spans="1:177" hidden="1" x14ac:dyDescent="0.35">
      <c r="A427" t="s">
        <v>2688</v>
      </c>
      <c r="B427" t="s">
        <v>384</v>
      </c>
      <c r="C427" t="s">
        <v>439</v>
      </c>
      <c r="D427" t="s">
        <v>1209</v>
      </c>
      <c r="F427" t="s">
        <v>2689</v>
      </c>
      <c r="G427" t="s">
        <v>2690</v>
      </c>
      <c r="H427" t="s">
        <v>2691</v>
      </c>
      <c r="K427" t="s">
        <v>2692</v>
      </c>
      <c r="L427" t="s">
        <v>182</v>
      </c>
      <c r="M427" t="s">
        <v>197</v>
      </c>
      <c r="N427">
        <v>80</v>
      </c>
      <c r="O427" t="s">
        <v>1384</v>
      </c>
      <c r="P427" t="s">
        <v>1384</v>
      </c>
      <c r="Q427">
        <v>100</v>
      </c>
      <c r="R427">
        <v>23</v>
      </c>
      <c r="S427">
        <v>57</v>
      </c>
      <c r="T427">
        <v>90</v>
      </c>
      <c r="U427">
        <v>20</v>
      </c>
      <c r="V427">
        <v>30</v>
      </c>
      <c r="W427">
        <v>28</v>
      </c>
      <c r="X427" t="s">
        <v>1110</v>
      </c>
      <c r="Y427" t="s">
        <v>2687</v>
      </c>
      <c r="AA427" t="s">
        <v>413</v>
      </c>
      <c r="AB427" t="s">
        <v>394</v>
      </c>
      <c r="AD427" s="8"/>
      <c r="AE427">
        <v>1</v>
      </c>
      <c r="AH427" t="s">
        <v>6289</v>
      </c>
      <c r="AI427">
        <v>4</v>
      </c>
      <c r="AJ427">
        <v>2</v>
      </c>
      <c r="AN427" s="6" t="s">
        <v>23023</v>
      </c>
      <c r="AO427" s="1" t="s">
        <v>23023</v>
      </c>
      <c r="AP427" s="3" t="s">
        <v>23023</v>
      </c>
      <c r="AQ427" s="8">
        <f t="shared" si="24"/>
        <v>0</v>
      </c>
      <c r="AR427" s="8" t="e">
        <f t="shared" si="25"/>
        <v>#VALUE!</v>
      </c>
      <c r="AS427" s="8" t="e">
        <f t="shared" si="26"/>
        <v>#VALUE!</v>
      </c>
      <c r="AW427" s="8" t="e">
        <f t="shared" si="27"/>
        <v>#VALUE!</v>
      </c>
      <c r="AX427">
        <v>1</v>
      </c>
      <c r="BC427">
        <v>1</v>
      </c>
      <c r="BH427">
        <v>1</v>
      </c>
      <c r="BM427">
        <v>1</v>
      </c>
      <c r="BR427">
        <v>1</v>
      </c>
      <c r="BS427">
        <v>1</v>
      </c>
      <c r="CC427">
        <v>1</v>
      </c>
      <c r="CE427">
        <v>1</v>
      </c>
      <c r="CS427">
        <v>1</v>
      </c>
      <c r="CY427">
        <v>1</v>
      </c>
      <c r="DF427">
        <v>1</v>
      </c>
      <c r="DP427">
        <v>1</v>
      </c>
      <c r="EB427">
        <v>1</v>
      </c>
      <c r="ED427">
        <v>1</v>
      </c>
      <c r="ES427">
        <v>1</v>
      </c>
      <c r="EU427">
        <v>1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O427">
        <v>0</v>
      </c>
      <c r="FP427">
        <v>0</v>
      </c>
      <c r="FQ427">
        <v>0</v>
      </c>
      <c r="FR427">
        <v>0</v>
      </c>
      <c r="FT427">
        <v>0</v>
      </c>
      <c r="FU427">
        <v>0</v>
      </c>
    </row>
    <row r="428" spans="1:177" hidden="1" x14ac:dyDescent="0.35">
      <c r="A428" t="s">
        <v>2693</v>
      </c>
      <c r="B428" t="s">
        <v>234</v>
      </c>
      <c r="C428" t="s">
        <v>797</v>
      </c>
      <c r="D428" t="s">
        <v>999</v>
      </c>
      <c r="E428" t="s">
        <v>2694</v>
      </c>
      <c r="F428" t="s">
        <v>2695</v>
      </c>
      <c r="G428" t="s">
        <v>2696</v>
      </c>
      <c r="H428" t="s">
        <v>2697</v>
      </c>
      <c r="K428" t="s">
        <v>2698</v>
      </c>
      <c r="L428" t="s">
        <v>182</v>
      </c>
      <c r="M428" t="s">
        <v>23025</v>
      </c>
      <c r="N428">
        <v>40</v>
      </c>
      <c r="O428" t="s">
        <v>2650</v>
      </c>
      <c r="P428" t="s">
        <v>409</v>
      </c>
      <c r="Q428">
        <v>30</v>
      </c>
      <c r="R428">
        <v>17</v>
      </c>
      <c r="S428">
        <v>55</v>
      </c>
      <c r="T428">
        <v>90</v>
      </c>
      <c r="U428">
        <v>22</v>
      </c>
      <c r="V428">
        <v>24</v>
      </c>
      <c r="W428">
        <v>25</v>
      </c>
      <c r="X428" t="s">
        <v>803</v>
      </c>
      <c r="Y428" t="s">
        <v>411</v>
      </c>
      <c r="Z428" t="s">
        <v>412</v>
      </c>
      <c r="AA428" t="s">
        <v>413</v>
      </c>
      <c r="AB428" t="s">
        <v>394</v>
      </c>
      <c r="AD428" s="8"/>
      <c r="AG428">
        <v>1</v>
      </c>
      <c r="AH428" t="s">
        <v>12330</v>
      </c>
      <c r="AN428" s="6" t="s">
        <v>23023</v>
      </c>
      <c r="AO428" s="1" t="s">
        <v>23023</v>
      </c>
      <c r="AP428" s="3" t="s">
        <v>23023</v>
      </c>
      <c r="AQ428" s="8">
        <f t="shared" si="24"/>
        <v>0</v>
      </c>
      <c r="AR428" s="8" t="e">
        <f t="shared" si="25"/>
        <v>#VALUE!</v>
      </c>
      <c r="AS428" s="8" t="e">
        <f t="shared" si="26"/>
        <v>#VALUE!</v>
      </c>
      <c r="AW428" s="8" t="e">
        <f t="shared" si="27"/>
        <v>#VALUE!</v>
      </c>
      <c r="AY428">
        <v>1</v>
      </c>
      <c r="BH428">
        <v>1</v>
      </c>
      <c r="BM428">
        <v>1</v>
      </c>
      <c r="CA428">
        <v>1</v>
      </c>
      <c r="CG428">
        <v>1</v>
      </c>
      <c r="CS428">
        <v>1</v>
      </c>
      <c r="CY428">
        <v>1</v>
      </c>
      <c r="DF428">
        <v>1</v>
      </c>
      <c r="DO428">
        <v>1</v>
      </c>
      <c r="EC428">
        <v>1</v>
      </c>
      <c r="EP428">
        <v>1</v>
      </c>
      <c r="FC428">
        <v>1</v>
      </c>
      <c r="FK428">
        <v>1</v>
      </c>
    </row>
    <row r="429" spans="1:177" hidden="1" x14ac:dyDescent="0.35">
      <c r="A429" t="s">
        <v>2699</v>
      </c>
      <c r="B429" t="s">
        <v>309</v>
      </c>
      <c r="C429" t="s">
        <v>373</v>
      </c>
      <c r="D429" t="s">
        <v>679</v>
      </c>
      <c r="F429" t="s">
        <v>680</v>
      </c>
      <c r="G429" t="s">
        <v>2700</v>
      </c>
      <c r="H429" t="s">
        <v>2701</v>
      </c>
      <c r="K429" t="s">
        <v>2702</v>
      </c>
      <c r="L429" t="s">
        <v>182</v>
      </c>
      <c r="M429" t="s">
        <v>183</v>
      </c>
      <c r="N429">
        <v>300</v>
      </c>
      <c r="O429" t="s">
        <v>2650</v>
      </c>
      <c r="P429" t="s">
        <v>2703</v>
      </c>
      <c r="Q429">
        <v>2200</v>
      </c>
      <c r="R429">
        <v>23</v>
      </c>
      <c r="S429">
        <v>57</v>
      </c>
      <c r="T429">
        <v>90</v>
      </c>
      <c r="U429">
        <v>20</v>
      </c>
      <c r="V429">
        <v>30</v>
      </c>
      <c r="W429">
        <v>28</v>
      </c>
      <c r="X429" t="s">
        <v>296</v>
      </c>
      <c r="Y429" t="s">
        <v>2704</v>
      </c>
      <c r="AA429" t="s">
        <v>413</v>
      </c>
      <c r="AB429" t="s">
        <v>394</v>
      </c>
      <c r="AD429" s="8"/>
      <c r="AH429" t="s">
        <v>12330</v>
      </c>
      <c r="AN429" s="6" t="s">
        <v>23023</v>
      </c>
      <c r="AO429" s="1" t="s">
        <v>23023</v>
      </c>
      <c r="AP429" s="3" t="s">
        <v>23023</v>
      </c>
      <c r="AQ429" s="8">
        <f t="shared" si="24"/>
        <v>0</v>
      </c>
      <c r="AR429" s="8" t="e">
        <f t="shared" si="25"/>
        <v>#VALUE!</v>
      </c>
      <c r="AS429" s="8" t="e">
        <f t="shared" si="26"/>
        <v>#VALUE!</v>
      </c>
      <c r="AW429" s="8" t="e">
        <f t="shared" si="27"/>
        <v>#VALUE!</v>
      </c>
      <c r="AY429">
        <v>1</v>
      </c>
      <c r="BI429">
        <v>1</v>
      </c>
      <c r="BM429">
        <v>1</v>
      </c>
      <c r="BS429">
        <v>1</v>
      </c>
      <c r="BU429">
        <v>1</v>
      </c>
      <c r="BW429">
        <v>1</v>
      </c>
      <c r="CB429">
        <v>1</v>
      </c>
      <c r="CF429">
        <v>1</v>
      </c>
      <c r="CS429">
        <v>1</v>
      </c>
      <c r="CX429">
        <v>1</v>
      </c>
      <c r="DE429">
        <v>1</v>
      </c>
      <c r="DF429">
        <v>1</v>
      </c>
      <c r="DO429">
        <v>1</v>
      </c>
      <c r="EB429">
        <v>1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</row>
    <row r="430" spans="1:177" hidden="1" x14ac:dyDescent="0.35">
      <c r="A430" t="s">
        <v>2705</v>
      </c>
      <c r="B430" t="s">
        <v>175</v>
      </c>
      <c r="C430" t="s">
        <v>582</v>
      </c>
      <c r="D430" t="s">
        <v>583</v>
      </c>
      <c r="F430" t="s">
        <v>2706</v>
      </c>
      <c r="G430" t="s">
        <v>2707</v>
      </c>
      <c r="H430" t="s">
        <v>2708</v>
      </c>
      <c r="K430" t="s">
        <v>2709</v>
      </c>
      <c r="L430" t="s">
        <v>182</v>
      </c>
      <c r="M430" t="s">
        <v>197</v>
      </c>
      <c r="N430">
        <v>80</v>
      </c>
      <c r="O430" t="s">
        <v>2650</v>
      </c>
      <c r="P430" t="s">
        <v>2650</v>
      </c>
      <c r="Q430">
        <v>20</v>
      </c>
      <c r="R430">
        <v>23</v>
      </c>
      <c r="S430">
        <v>57</v>
      </c>
      <c r="T430">
        <v>90</v>
      </c>
      <c r="U430">
        <v>20</v>
      </c>
      <c r="V430">
        <v>30</v>
      </c>
      <c r="W430">
        <v>28</v>
      </c>
      <c r="X430" t="s">
        <v>2284</v>
      </c>
      <c r="Y430" t="s">
        <v>2687</v>
      </c>
      <c r="AA430" t="s">
        <v>413</v>
      </c>
      <c r="AB430" t="s">
        <v>394</v>
      </c>
      <c r="AD430" s="8"/>
      <c r="AE430">
        <v>1</v>
      </c>
      <c r="AH430" t="s">
        <v>6289</v>
      </c>
      <c r="AI430">
        <v>3</v>
      </c>
      <c r="AJ430">
        <v>1.5</v>
      </c>
      <c r="AN430" s="6" t="s">
        <v>23023</v>
      </c>
      <c r="AO430" s="1" t="s">
        <v>23023</v>
      </c>
      <c r="AP430" s="3" t="s">
        <v>23023</v>
      </c>
      <c r="AQ430" s="8">
        <f t="shared" si="24"/>
        <v>0</v>
      </c>
      <c r="AR430" s="8" t="e">
        <f t="shared" si="25"/>
        <v>#VALUE!</v>
      </c>
      <c r="AS430" s="8" t="e">
        <f t="shared" si="26"/>
        <v>#VALUE!</v>
      </c>
      <c r="AW430" s="8" t="e">
        <f t="shared" si="27"/>
        <v>#VALUE!</v>
      </c>
      <c r="AY430">
        <v>1</v>
      </c>
      <c r="BH430">
        <v>1</v>
      </c>
      <c r="BM430">
        <v>1</v>
      </c>
      <c r="BS430">
        <v>1</v>
      </c>
      <c r="BT430">
        <v>1</v>
      </c>
      <c r="CB430">
        <v>1</v>
      </c>
      <c r="CF430">
        <v>1</v>
      </c>
      <c r="CS430">
        <v>1</v>
      </c>
      <c r="CY430">
        <v>1</v>
      </c>
      <c r="DF430">
        <v>1</v>
      </c>
      <c r="DO430">
        <v>1</v>
      </c>
      <c r="DY430">
        <v>1</v>
      </c>
      <c r="ES430">
        <v>1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O430">
        <v>0</v>
      </c>
      <c r="FP430">
        <v>0</v>
      </c>
      <c r="FQ430">
        <v>0</v>
      </c>
      <c r="FR430">
        <v>0</v>
      </c>
      <c r="FT430">
        <v>0</v>
      </c>
      <c r="FU430">
        <v>0</v>
      </c>
    </row>
    <row r="431" spans="1:177" hidden="1" x14ac:dyDescent="0.35">
      <c r="A431" t="s">
        <v>2710</v>
      </c>
      <c r="B431" t="s">
        <v>234</v>
      </c>
      <c r="C431" t="s">
        <v>797</v>
      </c>
      <c r="D431" t="s">
        <v>798</v>
      </c>
      <c r="F431" t="s">
        <v>2711</v>
      </c>
      <c r="G431" t="s">
        <v>2712</v>
      </c>
      <c r="H431" t="s">
        <v>2713</v>
      </c>
      <c r="K431" t="s">
        <v>2714</v>
      </c>
      <c r="L431" t="s">
        <v>182</v>
      </c>
      <c r="M431" t="s">
        <v>197</v>
      </c>
      <c r="N431">
        <v>80</v>
      </c>
      <c r="O431" t="s">
        <v>2650</v>
      </c>
      <c r="P431" t="s">
        <v>2686</v>
      </c>
      <c r="Q431">
        <v>200</v>
      </c>
      <c r="R431">
        <v>23</v>
      </c>
      <c r="S431">
        <v>57</v>
      </c>
      <c r="T431">
        <v>90</v>
      </c>
      <c r="U431">
        <v>20</v>
      </c>
      <c r="V431">
        <v>30</v>
      </c>
      <c r="W431">
        <v>28</v>
      </c>
      <c r="X431" t="s">
        <v>410</v>
      </c>
      <c r="Y431" t="s">
        <v>2715</v>
      </c>
      <c r="AA431" t="s">
        <v>413</v>
      </c>
      <c r="AB431" t="s">
        <v>394</v>
      </c>
      <c r="AD431" s="8"/>
      <c r="AE431">
        <v>1</v>
      </c>
      <c r="AH431" t="s">
        <v>12330</v>
      </c>
      <c r="AN431" s="6" t="s">
        <v>23023</v>
      </c>
      <c r="AO431" s="1" t="s">
        <v>23023</v>
      </c>
      <c r="AP431" s="3" t="s">
        <v>23023</v>
      </c>
      <c r="AQ431" s="8">
        <f t="shared" si="24"/>
        <v>0</v>
      </c>
      <c r="AR431" s="8" t="e">
        <f t="shared" si="25"/>
        <v>#VALUE!</v>
      </c>
      <c r="AS431" s="8" t="e">
        <f t="shared" si="26"/>
        <v>#VALUE!</v>
      </c>
      <c r="AW431" s="8" t="e">
        <f t="shared" si="27"/>
        <v>#VALUE!</v>
      </c>
      <c r="AY431">
        <v>1</v>
      </c>
      <c r="BK431">
        <v>1</v>
      </c>
      <c r="BM431">
        <v>1</v>
      </c>
      <c r="BX431">
        <v>1</v>
      </c>
      <c r="CA431">
        <v>1</v>
      </c>
      <c r="CF431">
        <v>1</v>
      </c>
      <c r="CS431">
        <v>1</v>
      </c>
      <c r="CY431">
        <v>1</v>
      </c>
      <c r="DF431">
        <v>1</v>
      </c>
      <c r="DP431">
        <v>1</v>
      </c>
      <c r="DZ431">
        <v>1</v>
      </c>
      <c r="EM431">
        <v>1</v>
      </c>
      <c r="ES431">
        <v>1</v>
      </c>
      <c r="ET431">
        <v>1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O431">
        <v>0</v>
      </c>
      <c r="FP431">
        <v>0</v>
      </c>
      <c r="FQ431">
        <v>0</v>
      </c>
      <c r="FR431">
        <v>0</v>
      </c>
    </row>
    <row r="432" spans="1:177" hidden="1" x14ac:dyDescent="0.35">
      <c r="A432" t="s">
        <v>2716</v>
      </c>
      <c r="B432" t="s">
        <v>384</v>
      </c>
      <c r="C432" t="s">
        <v>439</v>
      </c>
      <c r="D432" t="s">
        <v>440</v>
      </c>
      <c r="F432" t="s">
        <v>441</v>
      </c>
      <c r="G432" t="s">
        <v>2717</v>
      </c>
      <c r="H432" t="s">
        <v>2718</v>
      </c>
      <c r="K432" t="s">
        <v>2719</v>
      </c>
      <c r="L432" t="s">
        <v>182</v>
      </c>
      <c r="M432" t="s">
        <v>183</v>
      </c>
      <c r="N432">
        <v>1000</v>
      </c>
      <c r="O432" t="s">
        <v>241</v>
      </c>
      <c r="P432" t="s">
        <v>285</v>
      </c>
      <c r="Q432">
        <v>200</v>
      </c>
      <c r="R432">
        <v>37</v>
      </c>
      <c r="S432">
        <v>53</v>
      </c>
      <c r="T432">
        <v>600</v>
      </c>
      <c r="U432">
        <v>9</v>
      </c>
      <c r="V432">
        <v>26</v>
      </c>
      <c r="W432">
        <v>18</v>
      </c>
      <c r="X432" t="s">
        <v>2720</v>
      </c>
      <c r="Y432" t="s">
        <v>2721</v>
      </c>
      <c r="AA432" t="s">
        <v>2722</v>
      </c>
      <c r="AB432" t="s">
        <v>394</v>
      </c>
      <c r="AD432" s="8"/>
      <c r="AH432" t="s">
        <v>5745</v>
      </c>
      <c r="AI432">
        <v>50</v>
      </c>
      <c r="AJ432">
        <v>1</v>
      </c>
      <c r="AN432" s="6" t="s">
        <v>23023</v>
      </c>
      <c r="AO432" s="1" t="s">
        <v>23023</v>
      </c>
      <c r="AP432" s="3" t="s">
        <v>23023</v>
      </c>
      <c r="AQ432" s="8">
        <f t="shared" si="24"/>
        <v>0</v>
      </c>
      <c r="AR432" s="8" t="e">
        <f t="shared" si="25"/>
        <v>#VALUE!</v>
      </c>
      <c r="AS432" s="8" t="e">
        <f t="shared" si="26"/>
        <v>#VALUE!</v>
      </c>
      <c r="AW432" s="8" t="e">
        <f t="shared" si="27"/>
        <v>#VALUE!</v>
      </c>
      <c r="AX432">
        <v>1</v>
      </c>
      <c r="BC432">
        <v>1</v>
      </c>
      <c r="BI432">
        <v>1</v>
      </c>
      <c r="BM432">
        <v>1</v>
      </c>
      <c r="BS432">
        <v>1</v>
      </c>
      <c r="BW432">
        <v>1</v>
      </c>
      <c r="CB432">
        <v>1</v>
      </c>
      <c r="CE432">
        <v>1</v>
      </c>
      <c r="CS432">
        <v>1</v>
      </c>
      <c r="CW432">
        <v>1</v>
      </c>
      <c r="DE432">
        <v>1</v>
      </c>
      <c r="DO432">
        <v>1</v>
      </c>
      <c r="DY432">
        <v>1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O432">
        <v>0</v>
      </c>
      <c r="FP432">
        <v>0</v>
      </c>
      <c r="FQ432">
        <v>0</v>
      </c>
      <c r="FR432">
        <v>0</v>
      </c>
    </row>
    <row r="433" spans="1:177" hidden="1" x14ac:dyDescent="0.35">
      <c r="A433" t="s">
        <v>2723</v>
      </c>
      <c r="B433" t="s">
        <v>573</v>
      </c>
      <c r="C433" t="s">
        <v>2724</v>
      </c>
      <c r="D433" t="s">
        <v>2725</v>
      </c>
      <c r="F433" t="s">
        <v>2726</v>
      </c>
      <c r="G433" t="s">
        <v>2727</v>
      </c>
      <c r="H433" t="s">
        <v>2728</v>
      </c>
      <c r="K433" t="s">
        <v>2729</v>
      </c>
      <c r="L433" t="s">
        <v>182</v>
      </c>
      <c r="M433" t="s">
        <v>197</v>
      </c>
      <c r="N433">
        <v>300</v>
      </c>
      <c r="O433" t="s">
        <v>241</v>
      </c>
      <c r="P433" t="s">
        <v>2730</v>
      </c>
      <c r="Q433">
        <v>200</v>
      </c>
      <c r="R433">
        <v>41</v>
      </c>
      <c r="S433">
        <v>55</v>
      </c>
      <c r="AA433" t="s">
        <v>2722</v>
      </c>
      <c r="AB433" t="s">
        <v>394</v>
      </c>
      <c r="AD433" s="8"/>
      <c r="AF433">
        <v>1</v>
      </c>
      <c r="AH433" t="s">
        <v>5745</v>
      </c>
      <c r="AN433" s="6" t="s">
        <v>23023</v>
      </c>
      <c r="AO433" s="1" t="s">
        <v>23023</v>
      </c>
      <c r="AP433" s="3" t="s">
        <v>23023</v>
      </c>
      <c r="AQ433" s="8">
        <f t="shared" si="24"/>
        <v>0</v>
      </c>
      <c r="AR433" s="8" t="e">
        <f t="shared" si="25"/>
        <v>#VALUE!</v>
      </c>
      <c r="AS433" s="8" t="e">
        <f t="shared" si="26"/>
        <v>#VALUE!</v>
      </c>
      <c r="AW433" s="8" t="e">
        <f t="shared" si="27"/>
        <v>#VALUE!</v>
      </c>
      <c r="AX433">
        <v>1</v>
      </c>
      <c r="BD433">
        <v>1</v>
      </c>
      <c r="BN433">
        <v>1</v>
      </c>
      <c r="BS433">
        <v>1</v>
      </c>
      <c r="BW433">
        <v>1</v>
      </c>
      <c r="CA433">
        <v>1</v>
      </c>
      <c r="CF433">
        <v>1</v>
      </c>
      <c r="CT433">
        <v>1</v>
      </c>
      <c r="CY433">
        <v>1</v>
      </c>
      <c r="DE433">
        <v>1</v>
      </c>
      <c r="DO433">
        <v>1</v>
      </c>
      <c r="DP433">
        <v>1</v>
      </c>
      <c r="DX433">
        <v>1</v>
      </c>
      <c r="EA433">
        <v>1</v>
      </c>
      <c r="EB433">
        <v>1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</row>
    <row r="434" spans="1:177" hidden="1" x14ac:dyDescent="0.35">
      <c r="A434" t="s">
        <v>2731</v>
      </c>
      <c r="B434" t="s">
        <v>175</v>
      </c>
      <c r="C434" t="s">
        <v>279</v>
      </c>
      <c r="D434" t="s">
        <v>299</v>
      </c>
      <c r="E434" t="s">
        <v>500</v>
      </c>
      <c r="F434" t="s">
        <v>367</v>
      </c>
      <c r="G434" t="s">
        <v>2732</v>
      </c>
      <c r="H434" t="s">
        <v>2733</v>
      </c>
      <c r="K434" t="s">
        <v>2734</v>
      </c>
      <c r="L434" t="s">
        <v>182</v>
      </c>
      <c r="M434" t="s">
        <v>197</v>
      </c>
      <c r="N434">
        <v>80</v>
      </c>
      <c r="O434" t="s">
        <v>2113</v>
      </c>
      <c r="P434" t="s">
        <v>1116</v>
      </c>
      <c r="Q434">
        <v>1900</v>
      </c>
      <c r="R434">
        <v>35</v>
      </c>
      <c r="S434">
        <v>34</v>
      </c>
      <c r="T434">
        <v>600</v>
      </c>
      <c r="U434">
        <v>6</v>
      </c>
      <c r="V434">
        <v>20</v>
      </c>
      <c r="W434">
        <v>10</v>
      </c>
      <c r="X434" t="s">
        <v>345</v>
      </c>
      <c r="Y434" t="s">
        <v>2735</v>
      </c>
      <c r="AA434" t="s">
        <v>720</v>
      </c>
      <c r="AB434" t="s">
        <v>188</v>
      </c>
      <c r="AD434" s="8"/>
      <c r="AE434">
        <v>1</v>
      </c>
      <c r="AH434" t="s">
        <v>5745</v>
      </c>
      <c r="AI434">
        <v>13</v>
      </c>
      <c r="AJ434">
        <v>0.3</v>
      </c>
      <c r="AN434" s="6" t="s">
        <v>23023</v>
      </c>
      <c r="AO434" s="1" t="s">
        <v>23023</v>
      </c>
      <c r="AP434" s="3" t="s">
        <v>23023</v>
      </c>
      <c r="AQ434" s="8">
        <f t="shared" si="24"/>
        <v>0</v>
      </c>
      <c r="AR434" s="8" t="e">
        <f t="shared" si="25"/>
        <v>#VALUE!</v>
      </c>
      <c r="AS434" s="8" t="e">
        <f t="shared" si="26"/>
        <v>#VALUE!</v>
      </c>
      <c r="AW434" s="8" t="e">
        <f t="shared" si="27"/>
        <v>#VALUE!</v>
      </c>
      <c r="AX434">
        <v>1</v>
      </c>
      <c r="BC434">
        <v>1</v>
      </c>
      <c r="BH434">
        <v>1</v>
      </c>
      <c r="BM434">
        <v>1</v>
      </c>
      <c r="BS434">
        <v>1</v>
      </c>
      <c r="BW434">
        <v>1</v>
      </c>
      <c r="CA434">
        <v>1</v>
      </c>
      <c r="CF434">
        <v>1</v>
      </c>
      <c r="CT434">
        <v>1</v>
      </c>
      <c r="CX434">
        <v>1</v>
      </c>
      <c r="DE434">
        <v>1</v>
      </c>
      <c r="DO434">
        <v>1</v>
      </c>
      <c r="EB434">
        <v>1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O434">
        <v>0</v>
      </c>
      <c r="FP434">
        <v>0</v>
      </c>
      <c r="FQ434">
        <v>0</v>
      </c>
      <c r="FR434">
        <v>0</v>
      </c>
      <c r="FT434">
        <v>0</v>
      </c>
      <c r="FU434">
        <v>0</v>
      </c>
    </row>
    <row r="435" spans="1:177" hidden="1" x14ac:dyDescent="0.35">
      <c r="A435" t="s">
        <v>2736</v>
      </c>
      <c r="B435" t="s">
        <v>175</v>
      </c>
      <c r="C435" t="s">
        <v>279</v>
      </c>
      <c r="D435" t="s">
        <v>299</v>
      </c>
      <c r="E435" t="s">
        <v>500</v>
      </c>
      <c r="F435" t="s">
        <v>2737</v>
      </c>
      <c r="G435" t="s">
        <v>2738</v>
      </c>
      <c r="H435" t="s">
        <v>2739</v>
      </c>
      <c r="K435" t="s">
        <v>2740</v>
      </c>
      <c r="L435" t="s">
        <v>182</v>
      </c>
      <c r="M435" t="s">
        <v>183</v>
      </c>
      <c r="N435">
        <v>300</v>
      </c>
      <c r="O435" t="s">
        <v>1048</v>
      </c>
      <c r="P435" t="s">
        <v>497</v>
      </c>
      <c r="Q435">
        <v>1500</v>
      </c>
      <c r="R435">
        <v>41</v>
      </c>
      <c r="S435">
        <v>55</v>
      </c>
      <c r="T435">
        <v>400</v>
      </c>
      <c r="U435">
        <v>6</v>
      </c>
      <c r="V435">
        <v>18</v>
      </c>
      <c r="W435">
        <v>15</v>
      </c>
      <c r="X435" t="s">
        <v>2741</v>
      </c>
      <c r="Y435" t="s">
        <v>2742</v>
      </c>
      <c r="AA435" t="s">
        <v>2722</v>
      </c>
      <c r="AB435" t="s">
        <v>394</v>
      </c>
      <c r="AD435" s="8"/>
      <c r="AF435">
        <v>1</v>
      </c>
      <c r="AH435" t="s">
        <v>4999</v>
      </c>
      <c r="AI435">
        <v>33</v>
      </c>
      <c r="AJ435">
        <v>0.3</v>
      </c>
      <c r="AN435" s="6" t="s">
        <v>23023</v>
      </c>
      <c r="AO435" s="1" t="s">
        <v>23023</v>
      </c>
      <c r="AP435" s="3" t="s">
        <v>23023</v>
      </c>
      <c r="AQ435" s="8">
        <f t="shared" si="24"/>
        <v>0</v>
      </c>
      <c r="AR435" s="8" t="e">
        <f t="shared" si="25"/>
        <v>#VALUE!</v>
      </c>
      <c r="AS435" s="8" t="e">
        <f t="shared" si="26"/>
        <v>#VALUE!</v>
      </c>
      <c r="AW435" s="8" t="e">
        <f t="shared" si="27"/>
        <v>#VALUE!</v>
      </c>
      <c r="AX435">
        <v>1</v>
      </c>
      <c r="BC435">
        <v>1</v>
      </c>
      <c r="BH435">
        <v>1</v>
      </c>
      <c r="BM435">
        <v>1</v>
      </c>
      <c r="BS435">
        <v>1</v>
      </c>
      <c r="BW435">
        <v>1</v>
      </c>
      <c r="CA435">
        <v>1</v>
      </c>
      <c r="CF435">
        <v>1</v>
      </c>
      <c r="CT435">
        <v>1</v>
      </c>
      <c r="CX435">
        <v>1</v>
      </c>
      <c r="DE435">
        <v>1</v>
      </c>
      <c r="DO435">
        <v>1</v>
      </c>
      <c r="DY435">
        <v>1</v>
      </c>
      <c r="EA435">
        <v>1</v>
      </c>
      <c r="FB435">
        <v>1</v>
      </c>
      <c r="FC435">
        <v>1</v>
      </c>
      <c r="FG435">
        <v>1</v>
      </c>
      <c r="FR435">
        <v>1</v>
      </c>
    </row>
    <row r="436" spans="1:177" hidden="1" x14ac:dyDescent="0.35">
      <c r="A436" t="s">
        <v>2743</v>
      </c>
      <c r="B436" t="s">
        <v>175</v>
      </c>
      <c r="C436" t="s">
        <v>279</v>
      </c>
      <c r="D436" t="s">
        <v>299</v>
      </c>
      <c r="E436" t="s">
        <v>300</v>
      </c>
      <c r="F436" t="s">
        <v>591</v>
      </c>
      <c r="G436" t="s">
        <v>2744</v>
      </c>
      <c r="H436" t="s">
        <v>2745</v>
      </c>
      <c r="K436" t="s">
        <v>2746</v>
      </c>
      <c r="L436" t="s">
        <v>182</v>
      </c>
      <c r="M436" t="s">
        <v>197</v>
      </c>
      <c r="N436">
        <v>80</v>
      </c>
      <c r="O436" t="s">
        <v>2113</v>
      </c>
      <c r="P436" t="s">
        <v>470</v>
      </c>
      <c r="Q436">
        <v>1900</v>
      </c>
      <c r="R436">
        <v>46</v>
      </c>
      <c r="S436">
        <v>8</v>
      </c>
      <c r="T436">
        <v>1900</v>
      </c>
      <c r="U436">
        <v>-4</v>
      </c>
      <c r="V436">
        <v>11</v>
      </c>
      <c r="W436">
        <v>8</v>
      </c>
      <c r="X436" t="s">
        <v>2747</v>
      </c>
      <c r="Y436" t="s">
        <v>2748</v>
      </c>
      <c r="AA436" t="s">
        <v>187</v>
      </c>
      <c r="AB436" t="s">
        <v>188</v>
      </c>
      <c r="AD436" s="8"/>
      <c r="AF436">
        <v>1</v>
      </c>
      <c r="AH436" t="s">
        <v>5745</v>
      </c>
      <c r="AI436">
        <v>25</v>
      </c>
      <c r="AJ436">
        <v>0.5</v>
      </c>
      <c r="AN436" s="6" t="s">
        <v>23023</v>
      </c>
      <c r="AO436" s="1" t="s">
        <v>23023</v>
      </c>
      <c r="AP436" s="3" t="s">
        <v>23023</v>
      </c>
      <c r="AQ436" s="8">
        <f t="shared" si="24"/>
        <v>0</v>
      </c>
      <c r="AR436" s="8" t="e">
        <f t="shared" si="25"/>
        <v>#VALUE!</v>
      </c>
      <c r="AS436" s="8" t="e">
        <f t="shared" si="26"/>
        <v>#VALUE!</v>
      </c>
      <c r="AW436" s="8" t="e">
        <f t="shared" si="27"/>
        <v>#VALUE!</v>
      </c>
      <c r="AX436">
        <v>1</v>
      </c>
      <c r="BB436">
        <v>1</v>
      </c>
      <c r="BC436">
        <v>1</v>
      </c>
      <c r="BH436">
        <v>1</v>
      </c>
      <c r="BM436">
        <v>1</v>
      </c>
      <c r="BS436">
        <v>1</v>
      </c>
      <c r="BW436">
        <v>1</v>
      </c>
      <c r="CB436">
        <v>1</v>
      </c>
      <c r="CF436">
        <v>1</v>
      </c>
      <c r="CT436">
        <v>1</v>
      </c>
      <c r="CX436">
        <v>1</v>
      </c>
      <c r="CY436">
        <v>1</v>
      </c>
      <c r="DE436">
        <v>1</v>
      </c>
      <c r="DO436">
        <v>1</v>
      </c>
      <c r="DP436">
        <v>1</v>
      </c>
      <c r="EB436">
        <v>1</v>
      </c>
      <c r="ED436">
        <v>1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O436">
        <v>0</v>
      </c>
      <c r="FP436">
        <v>0</v>
      </c>
      <c r="FQ436">
        <v>0</v>
      </c>
      <c r="FR436">
        <v>0</v>
      </c>
      <c r="FT436">
        <v>0</v>
      </c>
      <c r="FU436">
        <v>0</v>
      </c>
    </row>
    <row r="437" spans="1:177" hidden="1" x14ac:dyDescent="0.35">
      <c r="A437" t="s">
        <v>2749</v>
      </c>
      <c r="B437" t="s">
        <v>384</v>
      </c>
      <c r="C437" t="s">
        <v>1620</v>
      </c>
      <c r="D437" t="s">
        <v>1621</v>
      </c>
      <c r="F437" t="s">
        <v>2750</v>
      </c>
      <c r="G437" t="s">
        <v>2751</v>
      </c>
      <c r="H437" t="s">
        <v>2752</v>
      </c>
      <c r="K437" t="s">
        <v>2753</v>
      </c>
      <c r="L437" t="s">
        <v>631</v>
      </c>
      <c r="M437" t="s">
        <v>2016</v>
      </c>
      <c r="N437">
        <v>20</v>
      </c>
      <c r="O437" t="s">
        <v>2650</v>
      </c>
      <c r="P437" t="s">
        <v>2063</v>
      </c>
      <c r="Q437">
        <v>1000</v>
      </c>
      <c r="R437">
        <v>25</v>
      </c>
      <c r="S437">
        <v>-5</v>
      </c>
      <c r="T437">
        <v>20</v>
      </c>
      <c r="U437">
        <v>13</v>
      </c>
      <c r="V437">
        <v>31</v>
      </c>
      <c r="W437">
        <v>21</v>
      </c>
      <c r="X437" t="s">
        <v>2601</v>
      </c>
      <c r="Y437" t="s">
        <v>2096</v>
      </c>
      <c r="AA437" t="s">
        <v>2066</v>
      </c>
      <c r="AB437" t="s">
        <v>394</v>
      </c>
      <c r="AD437" s="8"/>
      <c r="AE437">
        <v>1</v>
      </c>
      <c r="AH437" t="s">
        <v>10470</v>
      </c>
      <c r="AI437">
        <v>1</v>
      </c>
      <c r="AJ437">
        <v>2</v>
      </c>
      <c r="AN437" s="6" t="s">
        <v>23023</v>
      </c>
      <c r="AO437" s="1" t="s">
        <v>23023</v>
      </c>
      <c r="AP437" s="3" t="s">
        <v>23023</v>
      </c>
      <c r="AQ437" s="8">
        <f t="shared" si="24"/>
        <v>0</v>
      </c>
      <c r="AR437" s="8" t="e">
        <f t="shared" si="25"/>
        <v>#VALUE!</v>
      </c>
      <c r="AS437" s="8" t="e">
        <f t="shared" si="26"/>
        <v>#VALUE!</v>
      </c>
      <c r="AW437" s="8" t="e">
        <f t="shared" si="27"/>
        <v>#VALUE!</v>
      </c>
      <c r="AZ437">
        <v>1</v>
      </c>
      <c r="BI437">
        <v>1</v>
      </c>
      <c r="BM437">
        <v>1</v>
      </c>
      <c r="BS437">
        <v>1</v>
      </c>
      <c r="CA437">
        <v>1</v>
      </c>
      <c r="CF437">
        <v>1</v>
      </c>
      <c r="CS437">
        <v>1</v>
      </c>
      <c r="CX437">
        <v>1</v>
      </c>
      <c r="DF437">
        <v>1</v>
      </c>
      <c r="DP437">
        <v>1</v>
      </c>
      <c r="DU437">
        <v>1</v>
      </c>
      <c r="DZ437">
        <v>1</v>
      </c>
      <c r="EF437">
        <v>1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</row>
    <row r="438" spans="1:177" hidden="1" x14ac:dyDescent="0.35">
      <c r="A438" t="s">
        <v>2749</v>
      </c>
      <c r="B438" t="s">
        <v>384</v>
      </c>
      <c r="C438" t="s">
        <v>1620</v>
      </c>
      <c r="D438" t="s">
        <v>1621</v>
      </c>
      <c r="F438" t="s">
        <v>2754</v>
      </c>
      <c r="G438" t="s">
        <v>2755</v>
      </c>
      <c r="H438" t="s">
        <v>2756</v>
      </c>
      <c r="K438" t="s">
        <v>2757</v>
      </c>
      <c r="L438" t="s">
        <v>631</v>
      </c>
      <c r="M438" t="s">
        <v>343</v>
      </c>
      <c r="N438">
        <v>40</v>
      </c>
      <c r="O438" t="s">
        <v>2650</v>
      </c>
      <c r="P438" t="s">
        <v>2063</v>
      </c>
      <c r="Q438">
        <v>1000</v>
      </c>
      <c r="R438">
        <v>25</v>
      </c>
      <c r="S438">
        <v>-5</v>
      </c>
      <c r="T438">
        <v>20</v>
      </c>
      <c r="U438">
        <v>13</v>
      </c>
      <c r="V438">
        <v>31</v>
      </c>
      <c r="W438">
        <v>21</v>
      </c>
      <c r="X438" t="s">
        <v>2284</v>
      </c>
      <c r="Y438" t="s">
        <v>2096</v>
      </c>
      <c r="AA438" t="s">
        <v>2066</v>
      </c>
      <c r="AB438" t="s">
        <v>394</v>
      </c>
      <c r="AD438" s="8"/>
      <c r="AE438">
        <v>1</v>
      </c>
      <c r="AH438" t="s">
        <v>10470</v>
      </c>
      <c r="AI438">
        <v>1</v>
      </c>
      <c r="AJ438">
        <v>2</v>
      </c>
      <c r="AN438" s="6" t="s">
        <v>23023</v>
      </c>
      <c r="AO438" s="1" t="s">
        <v>23023</v>
      </c>
      <c r="AP438" s="3" t="s">
        <v>23023</v>
      </c>
      <c r="AQ438" s="8">
        <f t="shared" si="24"/>
        <v>0</v>
      </c>
      <c r="AR438" s="8" t="e">
        <f t="shared" si="25"/>
        <v>#VALUE!</v>
      </c>
      <c r="AS438" s="8" t="e">
        <f t="shared" si="26"/>
        <v>#VALUE!</v>
      </c>
      <c r="AW438" s="8" t="e">
        <f t="shared" si="27"/>
        <v>#VALUE!</v>
      </c>
      <c r="AZ438">
        <v>1</v>
      </c>
      <c r="BE438">
        <v>1</v>
      </c>
      <c r="BI438">
        <v>1</v>
      </c>
      <c r="BJ438">
        <v>1</v>
      </c>
      <c r="BM438">
        <v>1</v>
      </c>
      <c r="BS438">
        <v>1</v>
      </c>
      <c r="CA438">
        <v>1</v>
      </c>
      <c r="CF438">
        <v>1</v>
      </c>
      <c r="CO438">
        <v>1</v>
      </c>
      <c r="CS438">
        <v>1</v>
      </c>
      <c r="CW438">
        <v>1</v>
      </c>
      <c r="DF438">
        <v>1</v>
      </c>
      <c r="DO438">
        <v>1</v>
      </c>
      <c r="DP438">
        <v>1</v>
      </c>
      <c r="DZ438">
        <v>1</v>
      </c>
      <c r="EF438">
        <v>1</v>
      </c>
      <c r="EY438">
        <v>1</v>
      </c>
    </row>
    <row r="439" spans="1:177" hidden="1" x14ac:dyDescent="0.35">
      <c r="A439" t="s">
        <v>2749</v>
      </c>
      <c r="B439" t="s">
        <v>175</v>
      </c>
      <c r="C439" t="s">
        <v>472</v>
      </c>
      <c r="D439" t="s">
        <v>473</v>
      </c>
      <c r="F439" t="s">
        <v>1600</v>
      </c>
      <c r="G439" t="s">
        <v>2758</v>
      </c>
      <c r="H439" t="s">
        <v>2759</v>
      </c>
      <c r="K439" t="s">
        <v>2760</v>
      </c>
      <c r="L439" t="s">
        <v>182</v>
      </c>
      <c r="M439" t="s">
        <v>197</v>
      </c>
      <c r="N439">
        <v>1000</v>
      </c>
      <c r="O439" t="s">
        <v>2650</v>
      </c>
      <c r="P439" t="s">
        <v>2595</v>
      </c>
      <c r="Q439">
        <v>100</v>
      </c>
      <c r="R439">
        <v>15</v>
      </c>
      <c r="S439">
        <v>-1</v>
      </c>
      <c r="T439">
        <v>100</v>
      </c>
      <c r="U439">
        <v>10</v>
      </c>
      <c r="V439">
        <v>27</v>
      </c>
      <c r="W439">
        <v>20</v>
      </c>
      <c r="X439" t="s">
        <v>1263</v>
      </c>
      <c r="Y439" t="s">
        <v>1562</v>
      </c>
      <c r="AA439" t="s">
        <v>2761</v>
      </c>
      <c r="AB439" t="s">
        <v>2762</v>
      </c>
      <c r="AD439" s="8"/>
      <c r="AE439">
        <v>1</v>
      </c>
      <c r="AH439" t="s">
        <v>6289</v>
      </c>
      <c r="AN439" s="6" t="s">
        <v>23023</v>
      </c>
      <c r="AO439" s="1" t="s">
        <v>23023</v>
      </c>
      <c r="AP439" s="3" t="s">
        <v>23023</v>
      </c>
      <c r="AQ439" s="8">
        <f t="shared" si="24"/>
        <v>0</v>
      </c>
      <c r="AR439" s="8" t="e">
        <f t="shared" si="25"/>
        <v>#VALUE!</v>
      </c>
      <c r="AS439" s="8" t="e">
        <f t="shared" si="26"/>
        <v>#VALUE!</v>
      </c>
      <c r="AW439" s="8" t="e">
        <f t="shared" si="27"/>
        <v>#VALUE!</v>
      </c>
      <c r="AX439">
        <v>1</v>
      </c>
      <c r="AY439">
        <v>1</v>
      </c>
      <c r="BH439">
        <v>1</v>
      </c>
      <c r="BM439">
        <v>1</v>
      </c>
      <c r="BS439">
        <v>1</v>
      </c>
      <c r="CA439">
        <v>1</v>
      </c>
      <c r="CF439">
        <v>1</v>
      </c>
      <c r="CO439">
        <v>1</v>
      </c>
      <c r="CS439">
        <v>1</v>
      </c>
      <c r="CU439">
        <v>1</v>
      </c>
      <c r="CV439">
        <v>1</v>
      </c>
      <c r="DD439">
        <v>1</v>
      </c>
      <c r="DO439">
        <v>1</v>
      </c>
      <c r="EC439">
        <v>1</v>
      </c>
      <c r="ET439">
        <v>1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O439">
        <v>0</v>
      </c>
      <c r="FP439">
        <v>0</v>
      </c>
      <c r="FQ439">
        <v>0</v>
      </c>
      <c r="FR439">
        <v>0</v>
      </c>
      <c r="FT439">
        <v>0</v>
      </c>
      <c r="FU439">
        <v>0</v>
      </c>
    </row>
    <row r="440" spans="1:177" hidden="1" x14ac:dyDescent="0.35">
      <c r="A440" t="s">
        <v>2763</v>
      </c>
      <c r="B440" t="s">
        <v>384</v>
      </c>
      <c r="C440" t="s">
        <v>1620</v>
      </c>
      <c r="D440" t="s">
        <v>2645</v>
      </c>
      <c r="F440" t="s">
        <v>2764</v>
      </c>
      <c r="G440" t="s">
        <v>2765</v>
      </c>
      <c r="H440" t="s">
        <v>2766</v>
      </c>
      <c r="K440" t="s">
        <v>2767</v>
      </c>
      <c r="L440" t="s">
        <v>182</v>
      </c>
      <c r="M440" t="s">
        <v>197</v>
      </c>
      <c r="N440">
        <v>150</v>
      </c>
      <c r="O440" t="s">
        <v>2650</v>
      </c>
      <c r="P440" t="s">
        <v>2650</v>
      </c>
      <c r="Q440">
        <v>300</v>
      </c>
      <c r="R440">
        <v>17</v>
      </c>
      <c r="S440">
        <v>55</v>
      </c>
      <c r="T440">
        <v>90</v>
      </c>
      <c r="U440">
        <v>22</v>
      </c>
      <c r="V440">
        <v>24</v>
      </c>
      <c r="W440">
        <v>25</v>
      </c>
      <c r="X440" t="s">
        <v>410</v>
      </c>
      <c r="Y440" t="s">
        <v>2768</v>
      </c>
      <c r="Z440" t="s">
        <v>412</v>
      </c>
      <c r="AA440" t="s">
        <v>413</v>
      </c>
      <c r="AB440" t="s">
        <v>394</v>
      </c>
      <c r="AD440" s="8"/>
      <c r="AE440">
        <v>1</v>
      </c>
      <c r="AH440" t="s">
        <v>12330</v>
      </c>
      <c r="AN440" s="6" t="s">
        <v>23023</v>
      </c>
      <c r="AO440" s="1" t="s">
        <v>23023</v>
      </c>
      <c r="AP440" s="3" t="s">
        <v>23023</v>
      </c>
      <c r="AQ440" s="8">
        <f t="shared" si="24"/>
        <v>0</v>
      </c>
      <c r="AR440" s="8" t="e">
        <f t="shared" si="25"/>
        <v>#VALUE!</v>
      </c>
      <c r="AS440" s="8" t="e">
        <f t="shared" si="26"/>
        <v>#VALUE!</v>
      </c>
      <c r="AW440" s="8" t="e">
        <f t="shared" si="27"/>
        <v>#VALUE!</v>
      </c>
      <c r="AY440">
        <v>1</v>
      </c>
      <c r="BJ440">
        <v>1</v>
      </c>
      <c r="BM440">
        <v>1</v>
      </c>
      <c r="BS440">
        <v>1</v>
      </c>
      <c r="BX440">
        <v>1</v>
      </c>
      <c r="CA440">
        <v>1</v>
      </c>
      <c r="CE440">
        <v>1</v>
      </c>
      <c r="CS440">
        <v>1</v>
      </c>
      <c r="CX440">
        <v>1</v>
      </c>
      <c r="DF440">
        <v>1</v>
      </c>
      <c r="DO440">
        <v>1</v>
      </c>
      <c r="EC440">
        <v>1</v>
      </c>
      <c r="EK440">
        <v>1</v>
      </c>
      <c r="ES440">
        <v>1</v>
      </c>
      <c r="EY440">
        <v>1</v>
      </c>
    </row>
    <row r="441" spans="1:177" hidden="1" x14ac:dyDescent="0.35">
      <c r="A441" t="s">
        <v>2769</v>
      </c>
      <c r="B441" t="s">
        <v>384</v>
      </c>
      <c r="C441" t="s">
        <v>1620</v>
      </c>
      <c r="D441" t="s">
        <v>2645</v>
      </c>
      <c r="F441" t="s">
        <v>2764</v>
      </c>
      <c r="G441" t="s">
        <v>2770</v>
      </c>
      <c r="H441" t="s">
        <v>2771</v>
      </c>
      <c r="K441" t="s">
        <v>2772</v>
      </c>
      <c r="L441" t="s">
        <v>182</v>
      </c>
      <c r="M441" t="s">
        <v>197</v>
      </c>
      <c r="N441">
        <v>150</v>
      </c>
      <c r="O441" t="s">
        <v>2650</v>
      </c>
      <c r="P441" t="s">
        <v>2650</v>
      </c>
      <c r="Q441">
        <v>500</v>
      </c>
      <c r="R441">
        <v>22</v>
      </c>
      <c r="S441">
        <v>40</v>
      </c>
      <c r="T441">
        <v>200</v>
      </c>
      <c r="U441">
        <v>20</v>
      </c>
      <c r="V441">
        <v>30</v>
      </c>
      <c r="W441">
        <v>25</v>
      </c>
      <c r="X441" t="s">
        <v>410</v>
      </c>
      <c r="Y441" t="s">
        <v>2773</v>
      </c>
      <c r="AA441" t="s">
        <v>2774</v>
      </c>
      <c r="AB441" t="s">
        <v>394</v>
      </c>
      <c r="AD441" s="8"/>
      <c r="AE441">
        <v>1</v>
      </c>
      <c r="AH441" t="s">
        <v>12330</v>
      </c>
      <c r="AN441" s="6" t="s">
        <v>23023</v>
      </c>
      <c r="AO441" s="1" t="s">
        <v>23023</v>
      </c>
      <c r="AP441" s="3" t="s">
        <v>23023</v>
      </c>
      <c r="AQ441" s="8">
        <f t="shared" si="24"/>
        <v>0</v>
      </c>
      <c r="AR441" s="8" t="e">
        <f t="shared" si="25"/>
        <v>#VALUE!</v>
      </c>
      <c r="AS441" s="8" t="e">
        <f t="shared" si="26"/>
        <v>#VALUE!</v>
      </c>
      <c r="AW441" s="8" t="e">
        <f t="shared" si="27"/>
        <v>#VALUE!</v>
      </c>
      <c r="AX441">
        <v>1</v>
      </c>
      <c r="BD441">
        <v>1</v>
      </c>
      <c r="BJ441">
        <v>1</v>
      </c>
      <c r="BM441">
        <v>1</v>
      </c>
      <c r="BS441">
        <v>1</v>
      </c>
      <c r="BX441">
        <v>1</v>
      </c>
      <c r="CA441">
        <v>1</v>
      </c>
      <c r="CE441">
        <v>1</v>
      </c>
      <c r="CS441">
        <v>1</v>
      </c>
      <c r="CX441">
        <v>1</v>
      </c>
      <c r="DF441">
        <v>1</v>
      </c>
      <c r="DN441">
        <v>1</v>
      </c>
      <c r="DZ441">
        <v>1</v>
      </c>
      <c r="EK441">
        <v>1</v>
      </c>
      <c r="ES441">
        <v>1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O441">
        <v>0</v>
      </c>
      <c r="FP441">
        <v>0</v>
      </c>
      <c r="FQ441">
        <v>0</v>
      </c>
      <c r="FR441">
        <v>0</v>
      </c>
      <c r="FT441">
        <v>0</v>
      </c>
      <c r="FU441">
        <v>0</v>
      </c>
    </row>
    <row r="442" spans="1:177" hidden="1" x14ac:dyDescent="0.35">
      <c r="A442" t="s">
        <v>2775</v>
      </c>
      <c r="B442" t="s">
        <v>234</v>
      </c>
      <c r="C442" t="s">
        <v>235</v>
      </c>
      <c r="D442" t="s">
        <v>1548</v>
      </c>
      <c r="F442" t="s">
        <v>1549</v>
      </c>
      <c r="G442" t="s">
        <v>2791</v>
      </c>
      <c r="H442" t="s">
        <v>2792</v>
      </c>
      <c r="K442" t="s">
        <v>2793</v>
      </c>
      <c r="L442" t="s">
        <v>182</v>
      </c>
      <c r="M442" t="s">
        <v>183</v>
      </c>
      <c r="N442">
        <v>1000</v>
      </c>
      <c r="O442" t="s">
        <v>1384</v>
      </c>
      <c r="P442" t="s">
        <v>1384</v>
      </c>
      <c r="Q442">
        <v>1500</v>
      </c>
      <c r="R442">
        <v>12</v>
      </c>
      <c r="S442">
        <v>1</v>
      </c>
      <c r="AA442" t="s">
        <v>2794</v>
      </c>
      <c r="AB442" t="s">
        <v>2762</v>
      </c>
      <c r="AD442" s="8"/>
      <c r="AF442">
        <v>1</v>
      </c>
      <c r="AH442" t="s">
        <v>12330</v>
      </c>
      <c r="AM442" s="8"/>
      <c r="AN442" s="6" t="s">
        <v>23023</v>
      </c>
      <c r="AO442" s="1" t="s">
        <v>23023</v>
      </c>
      <c r="AP442" s="3" t="s">
        <v>23023</v>
      </c>
      <c r="AQ442" s="8">
        <f t="shared" si="24"/>
        <v>0</v>
      </c>
      <c r="AR442" s="8" t="e">
        <f t="shared" si="25"/>
        <v>#VALUE!</v>
      </c>
      <c r="AS442" s="8" t="e">
        <f t="shared" si="26"/>
        <v>#VALUE!</v>
      </c>
      <c r="AW442" s="8" t="e">
        <f t="shared" si="27"/>
        <v>#VALUE!</v>
      </c>
      <c r="AY442">
        <v>1</v>
      </c>
      <c r="BD442">
        <v>1</v>
      </c>
      <c r="BH442">
        <v>1</v>
      </c>
      <c r="BI442">
        <v>1</v>
      </c>
      <c r="BM442">
        <v>1</v>
      </c>
      <c r="BS442">
        <v>1</v>
      </c>
      <c r="BX442">
        <v>1</v>
      </c>
      <c r="CC442">
        <v>1</v>
      </c>
      <c r="CE442">
        <v>1</v>
      </c>
      <c r="CS442">
        <v>1</v>
      </c>
      <c r="CY442">
        <v>1</v>
      </c>
      <c r="DE442">
        <v>1</v>
      </c>
      <c r="DF442">
        <v>1</v>
      </c>
      <c r="DO442">
        <v>1</v>
      </c>
      <c r="EA442">
        <v>1</v>
      </c>
      <c r="ES442">
        <v>1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O442">
        <v>0</v>
      </c>
      <c r="FP442">
        <v>0</v>
      </c>
      <c r="FQ442">
        <v>0</v>
      </c>
      <c r="FR442">
        <v>0</v>
      </c>
    </row>
    <row r="443" spans="1:177" hidden="1" x14ac:dyDescent="0.35">
      <c r="A443" t="s">
        <v>2775</v>
      </c>
      <c r="B443" t="s">
        <v>234</v>
      </c>
      <c r="C443" t="s">
        <v>797</v>
      </c>
      <c r="D443" t="s">
        <v>999</v>
      </c>
      <c r="E443" t="s">
        <v>1000</v>
      </c>
      <c r="F443" t="s">
        <v>1001</v>
      </c>
      <c r="G443" t="s">
        <v>2780</v>
      </c>
      <c r="H443" t="s">
        <v>2781</v>
      </c>
      <c r="K443" t="s">
        <v>2782</v>
      </c>
      <c r="L443" t="s">
        <v>342</v>
      </c>
      <c r="M443" t="s">
        <v>23025</v>
      </c>
      <c r="N443">
        <v>40</v>
      </c>
      <c r="O443" t="s">
        <v>2650</v>
      </c>
      <c r="P443" t="s">
        <v>2063</v>
      </c>
      <c r="Q443">
        <v>50</v>
      </c>
      <c r="R443">
        <v>25</v>
      </c>
      <c r="S443">
        <v>-5</v>
      </c>
      <c r="T443">
        <v>20</v>
      </c>
      <c r="U443">
        <v>15</v>
      </c>
      <c r="V443">
        <v>33</v>
      </c>
      <c r="W443">
        <v>21</v>
      </c>
      <c r="X443" t="s">
        <v>2284</v>
      </c>
      <c r="Y443" t="s">
        <v>2096</v>
      </c>
      <c r="AA443" t="s">
        <v>2066</v>
      </c>
      <c r="AB443" t="s">
        <v>394</v>
      </c>
      <c r="AD443" s="8"/>
      <c r="AE443">
        <v>1</v>
      </c>
      <c r="AH443" t="s">
        <v>12330</v>
      </c>
      <c r="AN443" s="6" t="s">
        <v>23023</v>
      </c>
      <c r="AO443" s="1" t="s">
        <v>23023</v>
      </c>
      <c r="AP443" s="3" t="s">
        <v>23023</v>
      </c>
      <c r="AQ443" s="8">
        <f t="shared" si="24"/>
        <v>0</v>
      </c>
      <c r="AR443" s="8" t="e">
        <f t="shared" si="25"/>
        <v>#VALUE!</v>
      </c>
      <c r="AS443" s="8" t="e">
        <f t="shared" si="26"/>
        <v>#VALUE!</v>
      </c>
      <c r="AW443" s="8" t="e">
        <f t="shared" si="27"/>
        <v>#VALUE!</v>
      </c>
      <c r="AY443">
        <v>1</v>
      </c>
      <c r="BD443">
        <v>1</v>
      </c>
      <c r="BH443">
        <v>1</v>
      </c>
      <c r="BK443">
        <v>1</v>
      </c>
      <c r="BM443">
        <v>1</v>
      </c>
      <c r="BX443">
        <v>1</v>
      </c>
      <c r="CA443">
        <v>1</v>
      </c>
      <c r="CF443">
        <v>1</v>
      </c>
      <c r="CS443">
        <v>1</v>
      </c>
      <c r="CX443">
        <v>1</v>
      </c>
      <c r="DF443">
        <v>1</v>
      </c>
      <c r="DP443">
        <v>1</v>
      </c>
      <c r="DZ443">
        <v>1</v>
      </c>
      <c r="EC443">
        <v>1</v>
      </c>
      <c r="ES443">
        <v>1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O443">
        <v>0</v>
      </c>
      <c r="FP443">
        <v>0</v>
      </c>
      <c r="FQ443">
        <v>0</v>
      </c>
      <c r="FR443">
        <v>0</v>
      </c>
    </row>
    <row r="444" spans="1:177" hidden="1" x14ac:dyDescent="0.35">
      <c r="A444" t="s">
        <v>2775</v>
      </c>
      <c r="B444" t="s">
        <v>384</v>
      </c>
      <c r="C444" t="s">
        <v>1620</v>
      </c>
      <c r="D444" t="s">
        <v>1621</v>
      </c>
      <c r="F444" t="s">
        <v>2776</v>
      </c>
      <c r="G444" t="s">
        <v>2777</v>
      </c>
      <c r="H444" t="s">
        <v>2778</v>
      </c>
      <c r="K444" t="s">
        <v>2779</v>
      </c>
      <c r="L444" t="s">
        <v>182</v>
      </c>
      <c r="M444" t="s">
        <v>343</v>
      </c>
      <c r="N444">
        <v>40</v>
      </c>
      <c r="O444" t="s">
        <v>2650</v>
      </c>
      <c r="P444" t="s">
        <v>2063</v>
      </c>
      <c r="Q444">
        <v>500</v>
      </c>
      <c r="R444">
        <v>25</v>
      </c>
      <c r="S444">
        <v>-5</v>
      </c>
      <c r="T444">
        <v>20</v>
      </c>
      <c r="U444">
        <v>15</v>
      </c>
      <c r="V444">
        <v>33</v>
      </c>
      <c r="W444">
        <v>21</v>
      </c>
      <c r="X444" t="s">
        <v>2284</v>
      </c>
      <c r="Y444" t="s">
        <v>2096</v>
      </c>
      <c r="AA444" t="s">
        <v>2066</v>
      </c>
      <c r="AB444" t="s">
        <v>394</v>
      </c>
      <c r="AD444" s="8"/>
      <c r="AE444">
        <v>1</v>
      </c>
      <c r="AH444" t="s">
        <v>12330</v>
      </c>
      <c r="AN444" s="6" t="s">
        <v>23023</v>
      </c>
      <c r="AO444" s="1" t="s">
        <v>23023</v>
      </c>
      <c r="AP444" s="3" t="s">
        <v>23023</v>
      </c>
      <c r="AQ444" s="8">
        <f t="shared" si="24"/>
        <v>0</v>
      </c>
      <c r="AR444" s="8" t="e">
        <f t="shared" si="25"/>
        <v>#VALUE!</v>
      </c>
      <c r="AS444" s="8" t="e">
        <f t="shared" si="26"/>
        <v>#VALUE!</v>
      </c>
      <c r="AW444" s="8" t="e">
        <f t="shared" si="27"/>
        <v>#VALUE!</v>
      </c>
      <c r="AY444">
        <v>1</v>
      </c>
      <c r="BE444">
        <v>1</v>
      </c>
      <c r="BI444">
        <v>1</v>
      </c>
      <c r="BK444">
        <v>1</v>
      </c>
      <c r="BM444">
        <v>1</v>
      </c>
      <c r="BS444">
        <v>1</v>
      </c>
      <c r="CA444">
        <v>1</v>
      </c>
      <c r="CF444">
        <v>1</v>
      </c>
      <c r="CO444">
        <v>1</v>
      </c>
      <c r="CS444">
        <v>1</v>
      </c>
      <c r="CW444">
        <v>1</v>
      </c>
      <c r="DF444">
        <v>1</v>
      </c>
      <c r="DO444">
        <v>1</v>
      </c>
      <c r="DZ444">
        <v>1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</row>
    <row r="445" spans="1:177" hidden="1" x14ac:dyDescent="0.35">
      <c r="A445" t="s">
        <v>2775</v>
      </c>
      <c r="B445" t="s">
        <v>384</v>
      </c>
      <c r="C445" t="s">
        <v>1620</v>
      </c>
      <c r="D445" t="s">
        <v>1873</v>
      </c>
      <c r="F445" t="s">
        <v>2783</v>
      </c>
      <c r="G445" t="s">
        <v>2784</v>
      </c>
      <c r="H445" t="s">
        <v>2785</v>
      </c>
      <c r="K445" t="s">
        <v>2786</v>
      </c>
      <c r="L445" t="s">
        <v>182</v>
      </c>
      <c r="M445" t="s">
        <v>197</v>
      </c>
      <c r="N445">
        <v>80</v>
      </c>
      <c r="O445" t="s">
        <v>2650</v>
      </c>
      <c r="P445" t="s">
        <v>2063</v>
      </c>
      <c r="Q445">
        <v>500</v>
      </c>
      <c r="R445">
        <v>25</v>
      </c>
      <c r="S445">
        <v>-5</v>
      </c>
      <c r="T445">
        <v>20</v>
      </c>
      <c r="U445">
        <v>15</v>
      </c>
      <c r="V445">
        <v>33</v>
      </c>
      <c r="W445">
        <v>21</v>
      </c>
      <c r="X445" t="s">
        <v>2284</v>
      </c>
      <c r="Y445" t="s">
        <v>2096</v>
      </c>
      <c r="AA445" t="s">
        <v>2066</v>
      </c>
      <c r="AB445" t="s">
        <v>394</v>
      </c>
      <c r="AD445" s="8"/>
      <c r="AE445">
        <v>1</v>
      </c>
      <c r="AH445" t="s">
        <v>4999</v>
      </c>
      <c r="AN445" s="6" t="s">
        <v>23023</v>
      </c>
      <c r="AO445" s="1" t="s">
        <v>23023</v>
      </c>
      <c r="AP445" s="3" t="s">
        <v>23023</v>
      </c>
      <c r="AQ445" s="8">
        <f t="shared" si="24"/>
        <v>0</v>
      </c>
      <c r="AR445" s="8" t="e">
        <f t="shared" si="25"/>
        <v>#VALUE!</v>
      </c>
      <c r="AS445" s="8" t="e">
        <f t="shared" si="26"/>
        <v>#VALUE!</v>
      </c>
      <c r="AW445" s="8" t="e">
        <f t="shared" si="27"/>
        <v>#VALUE!</v>
      </c>
      <c r="AY445">
        <v>1</v>
      </c>
      <c r="BD445">
        <v>1</v>
      </c>
      <c r="BK445">
        <v>1</v>
      </c>
      <c r="BM445">
        <v>1</v>
      </c>
      <c r="BP445">
        <v>1</v>
      </c>
      <c r="CA445">
        <v>1</v>
      </c>
      <c r="CF445">
        <v>1</v>
      </c>
      <c r="CS445">
        <v>1</v>
      </c>
      <c r="CY445">
        <v>1</v>
      </c>
      <c r="DE445">
        <v>1</v>
      </c>
      <c r="DF445">
        <v>1</v>
      </c>
      <c r="DO445">
        <v>1</v>
      </c>
      <c r="DZ445">
        <v>1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O445">
        <v>0</v>
      </c>
      <c r="FP445">
        <v>0</v>
      </c>
      <c r="FQ445">
        <v>0</v>
      </c>
      <c r="FR445">
        <v>0</v>
      </c>
    </row>
    <row r="446" spans="1:177" hidden="1" x14ac:dyDescent="0.35">
      <c r="A446" t="s">
        <v>2775</v>
      </c>
      <c r="B446" t="s">
        <v>384</v>
      </c>
      <c r="C446" t="s">
        <v>1620</v>
      </c>
      <c r="D446" t="s">
        <v>1873</v>
      </c>
      <c r="F446" t="s">
        <v>2787</v>
      </c>
      <c r="G446" t="s">
        <v>2788</v>
      </c>
      <c r="H446" t="s">
        <v>2789</v>
      </c>
      <c r="K446" t="s">
        <v>2790</v>
      </c>
      <c r="L446" t="s">
        <v>182</v>
      </c>
      <c r="M446" t="s">
        <v>197</v>
      </c>
      <c r="N446">
        <v>80</v>
      </c>
      <c r="O446" t="s">
        <v>2650</v>
      </c>
      <c r="P446" t="s">
        <v>2063</v>
      </c>
      <c r="Q446">
        <v>500</v>
      </c>
      <c r="R446">
        <v>25</v>
      </c>
      <c r="S446">
        <v>-5</v>
      </c>
      <c r="T446">
        <v>20</v>
      </c>
      <c r="U446">
        <v>15</v>
      </c>
      <c r="V446">
        <v>33</v>
      </c>
      <c r="W446">
        <v>21</v>
      </c>
      <c r="X446" t="s">
        <v>2284</v>
      </c>
      <c r="Y446" t="s">
        <v>2096</v>
      </c>
      <c r="AA446" t="s">
        <v>2066</v>
      </c>
      <c r="AB446" t="s">
        <v>394</v>
      </c>
      <c r="AD446" s="8"/>
      <c r="AE446">
        <v>1</v>
      </c>
      <c r="AH446" t="s">
        <v>4999</v>
      </c>
      <c r="AN446" s="6" t="s">
        <v>23023</v>
      </c>
      <c r="AO446" s="1" t="s">
        <v>23023</v>
      </c>
      <c r="AP446" s="3" t="s">
        <v>23023</v>
      </c>
      <c r="AQ446" s="8">
        <f t="shared" si="24"/>
        <v>0</v>
      </c>
      <c r="AR446" s="8" t="e">
        <f t="shared" si="25"/>
        <v>#VALUE!</v>
      </c>
      <c r="AS446" s="8" t="e">
        <f t="shared" si="26"/>
        <v>#VALUE!</v>
      </c>
      <c r="AW446" s="8" t="e">
        <f t="shared" si="27"/>
        <v>#VALUE!</v>
      </c>
      <c r="AX446">
        <v>1</v>
      </c>
      <c r="BD446">
        <v>1</v>
      </c>
      <c r="BE446">
        <v>1</v>
      </c>
      <c r="BK446">
        <v>1</v>
      </c>
      <c r="BM446">
        <v>1</v>
      </c>
      <c r="CA446">
        <v>1</v>
      </c>
      <c r="CF446">
        <v>1</v>
      </c>
      <c r="CS446">
        <v>1</v>
      </c>
      <c r="CY446">
        <v>1</v>
      </c>
      <c r="DF446">
        <v>1</v>
      </c>
      <c r="DO446">
        <v>1</v>
      </c>
      <c r="EB446">
        <v>1</v>
      </c>
      <c r="EF446">
        <v>1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O446">
        <v>0</v>
      </c>
      <c r="FP446">
        <v>0</v>
      </c>
      <c r="FQ446">
        <v>0</v>
      </c>
      <c r="FR446">
        <v>0</v>
      </c>
    </row>
    <row r="447" spans="1:177" hidden="1" x14ac:dyDescent="0.35">
      <c r="A447" t="s">
        <v>2795</v>
      </c>
      <c r="B447" t="s">
        <v>175</v>
      </c>
      <c r="C447" t="s">
        <v>582</v>
      </c>
      <c r="D447" t="s">
        <v>583</v>
      </c>
      <c r="F447" t="s">
        <v>2796</v>
      </c>
      <c r="G447" t="s">
        <v>2797</v>
      </c>
      <c r="H447" t="s">
        <v>2798</v>
      </c>
      <c r="K447" t="s">
        <v>2799</v>
      </c>
      <c r="L447" t="s">
        <v>182</v>
      </c>
      <c r="M447" t="s">
        <v>183</v>
      </c>
      <c r="N447">
        <v>1000</v>
      </c>
      <c r="O447" t="s">
        <v>1048</v>
      </c>
      <c r="P447" t="s">
        <v>285</v>
      </c>
      <c r="Q447">
        <v>300</v>
      </c>
      <c r="R447">
        <v>47</v>
      </c>
      <c r="S447">
        <v>8</v>
      </c>
      <c r="T447">
        <v>800</v>
      </c>
      <c r="U447">
        <v>0</v>
      </c>
      <c r="V447">
        <v>17</v>
      </c>
      <c r="W447">
        <v>9</v>
      </c>
      <c r="X447" t="s">
        <v>296</v>
      </c>
      <c r="Y447" t="s">
        <v>1076</v>
      </c>
      <c r="AA447" t="s">
        <v>187</v>
      </c>
      <c r="AB447" t="s">
        <v>188</v>
      </c>
      <c r="AD447" s="8"/>
      <c r="AF447">
        <v>1</v>
      </c>
      <c r="AH447" t="s">
        <v>5745</v>
      </c>
      <c r="AN447" s="6" t="s">
        <v>23023</v>
      </c>
      <c r="AO447" s="1" t="s">
        <v>23023</v>
      </c>
      <c r="AP447" s="3" t="s">
        <v>23023</v>
      </c>
      <c r="AQ447" s="8">
        <f t="shared" si="24"/>
        <v>0</v>
      </c>
      <c r="AR447" s="8" t="e">
        <f t="shared" si="25"/>
        <v>#VALUE!</v>
      </c>
      <c r="AS447" s="8" t="e">
        <f t="shared" si="26"/>
        <v>#VALUE!</v>
      </c>
      <c r="AW447" s="8" t="e">
        <f t="shared" si="27"/>
        <v>#VALUE!</v>
      </c>
      <c r="AX447">
        <v>1</v>
      </c>
      <c r="BB447">
        <v>1</v>
      </c>
      <c r="BH447">
        <v>1</v>
      </c>
      <c r="BI447">
        <v>1</v>
      </c>
      <c r="BM447">
        <v>1</v>
      </c>
      <c r="BS447">
        <v>1</v>
      </c>
      <c r="BT447">
        <v>1</v>
      </c>
      <c r="BW447">
        <v>1</v>
      </c>
      <c r="CC447">
        <v>1</v>
      </c>
      <c r="CE447">
        <v>1</v>
      </c>
      <c r="CO447">
        <v>1</v>
      </c>
      <c r="CS447">
        <v>1</v>
      </c>
      <c r="CX447">
        <v>1</v>
      </c>
      <c r="DF447">
        <v>1</v>
      </c>
      <c r="DK447">
        <v>1</v>
      </c>
      <c r="DP447">
        <v>1</v>
      </c>
      <c r="DW447">
        <v>1</v>
      </c>
      <c r="DY447">
        <v>1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O447">
        <v>0</v>
      </c>
      <c r="FP447">
        <v>0</v>
      </c>
      <c r="FQ447">
        <v>0</v>
      </c>
      <c r="FR447">
        <v>0</v>
      </c>
      <c r="FT447">
        <v>0</v>
      </c>
      <c r="FU447">
        <v>0</v>
      </c>
    </row>
    <row r="448" spans="1:177" hidden="1" x14ac:dyDescent="0.35">
      <c r="A448" t="s">
        <v>2800</v>
      </c>
      <c r="B448" t="s">
        <v>175</v>
      </c>
      <c r="C448" t="s">
        <v>582</v>
      </c>
      <c r="D448" t="s">
        <v>583</v>
      </c>
      <c r="F448" t="s">
        <v>2801</v>
      </c>
      <c r="G448" t="s">
        <v>2802</v>
      </c>
      <c r="H448" t="s">
        <v>2803</v>
      </c>
      <c r="K448" t="s">
        <v>2804</v>
      </c>
      <c r="L448" t="s">
        <v>182</v>
      </c>
      <c r="M448" t="s">
        <v>197</v>
      </c>
      <c r="N448">
        <v>150</v>
      </c>
      <c r="O448" t="s">
        <v>1048</v>
      </c>
      <c r="P448" t="s">
        <v>285</v>
      </c>
      <c r="Q448">
        <v>500</v>
      </c>
      <c r="R448">
        <v>47</v>
      </c>
      <c r="S448">
        <v>8</v>
      </c>
      <c r="T448">
        <v>1100</v>
      </c>
      <c r="U448">
        <v>-1</v>
      </c>
      <c r="V448">
        <v>16</v>
      </c>
      <c r="W448">
        <v>8</v>
      </c>
      <c r="X448" t="s">
        <v>296</v>
      </c>
      <c r="Y448" t="s">
        <v>511</v>
      </c>
      <c r="AA448" t="s">
        <v>187</v>
      </c>
      <c r="AB448" t="s">
        <v>188</v>
      </c>
      <c r="AD448" s="8"/>
      <c r="AF448">
        <v>1</v>
      </c>
      <c r="AH448" t="s">
        <v>5745</v>
      </c>
      <c r="AN448" s="6" t="s">
        <v>23023</v>
      </c>
      <c r="AO448" s="1" t="s">
        <v>23023</v>
      </c>
      <c r="AP448" s="3" t="s">
        <v>23023</v>
      </c>
      <c r="AQ448" s="8">
        <f t="shared" si="24"/>
        <v>0</v>
      </c>
      <c r="AR448" s="8" t="e">
        <f t="shared" si="25"/>
        <v>#VALUE!</v>
      </c>
      <c r="AS448" s="8" t="e">
        <f t="shared" si="26"/>
        <v>#VALUE!</v>
      </c>
      <c r="AW448" s="8" t="e">
        <f t="shared" si="27"/>
        <v>#VALUE!</v>
      </c>
      <c r="AX448">
        <v>1</v>
      </c>
      <c r="BB448">
        <v>1</v>
      </c>
      <c r="BH448">
        <v>1</v>
      </c>
      <c r="BI448">
        <v>1</v>
      </c>
      <c r="BM448">
        <v>1</v>
      </c>
      <c r="BS448">
        <v>1</v>
      </c>
      <c r="BT448">
        <v>1</v>
      </c>
      <c r="CB448">
        <v>1</v>
      </c>
      <c r="CC448">
        <v>1</v>
      </c>
      <c r="CE448">
        <v>1</v>
      </c>
      <c r="CN448">
        <v>1</v>
      </c>
      <c r="CS448">
        <v>1</v>
      </c>
      <c r="CY448">
        <v>1</v>
      </c>
      <c r="DF448">
        <v>1</v>
      </c>
      <c r="DK448">
        <v>1</v>
      </c>
      <c r="DO448">
        <v>1</v>
      </c>
      <c r="EB448">
        <v>1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O448">
        <v>0</v>
      </c>
      <c r="FP448">
        <v>0</v>
      </c>
      <c r="FQ448">
        <v>0</v>
      </c>
      <c r="FR448">
        <v>0</v>
      </c>
      <c r="FT448">
        <v>0</v>
      </c>
      <c r="FU448">
        <v>0</v>
      </c>
    </row>
    <row r="449" spans="1:177" hidden="1" x14ac:dyDescent="0.35">
      <c r="A449" t="s">
        <v>2805</v>
      </c>
      <c r="B449" t="s">
        <v>175</v>
      </c>
      <c r="C449" t="s">
        <v>582</v>
      </c>
      <c r="D449" t="s">
        <v>583</v>
      </c>
      <c r="F449" t="s">
        <v>748</v>
      </c>
      <c r="G449" t="s">
        <v>2806</v>
      </c>
      <c r="H449" t="s">
        <v>2807</v>
      </c>
      <c r="K449" t="s">
        <v>2808</v>
      </c>
      <c r="L449" t="s">
        <v>182</v>
      </c>
      <c r="M449" t="s">
        <v>217</v>
      </c>
      <c r="N449">
        <v>80</v>
      </c>
      <c r="O449" t="s">
        <v>2113</v>
      </c>
      <c r="P449" t="s">
        <v>285</v>
      </c>
      <c r="Q449">
        <v>1200</v>
      </c>
      <c r="R449">
        <v>46</v>
      </c>
      <c r="S449">
        <v>10</v>
      </c>
      <c r="T449">
        <v>1100</v>
      </c>
      <c r="U449" t="s">
        <v>275</v>
      </c>
      <c r="V449">
        <v>18</v>
      </c>
      <c r="W449">
        <v>9</v>
      </c>
      <c r="X449" t="s">
        <v>345</v>
      </c>
      <c r="Y449" t="s">
        <v>2809</v>
      </c>
      <c r="AA449" t="s">
        <v>571</v>
      </c>
      <c r="AB449" t="s">
        <v>188</v>
      </c>
      <c r="AD449" s="8"/>
      <c r="AE449">
        <v>1</v>
      </c>
      <c r="AH449" t="s">
        <v>5745</v>
      </c>
      <c r="AI449">
        <v>26</v>
      </c>
      <c r="AJ449">
        <v>0.4</v>
      </c>
      <c r="AN449" s="6" t="s">
        <v>23023</v>
      </c>
      <c r="AO449" s="1" t="s">
        <v>23023</v>
      </c>
      <c r="AP449" s="3" t="s">
        <v>23023</v>
      </c>
      <c r="AQ449" s="8">
        <f t="shared" si="24"/>
        <v>0</v>
      </c>
      <c r="AR449" s="8" t="e">
        <f t="shared" si="25"/>
        <v>#VALUE!</v>
      </c>
      <c r="AS449" s="8" t="e">
        <f t="shared" si="26"/>
        <v>#VALUE!</v>
      </c>
      <c r="AW449" s="8" t="e">
        <f t="shared" si="27"/>
        <v>#VALUE!</v>
      </c>
      <c r="AX449">
        <v>1</v>
      </c>
      <c r="BC449">
        <v>1</v>
      </c>
      <c r="BG449">
        <v>1</v>
      </c>
      <c r="BK449">
        <v>1</v>
      </c>
      <c r="BM449">
        <v>1</v>
      </c>
      <c r="BS449">
        <v>1</v>
      </c>
      <c r="BT449">
        <v>1</v>
      </c>
      <c r="BW449">
        <v>1</v>
      </c>
      <c r="CA449">
        <v>1</v>
      </c>
      <c r="CF449">
        <v>1</v>
      </c>
      <c r="CO449">
        <v>1</v>
      </c>
      <c r="CS449">
        <v>1</v>
      </c>
      <c r="CX449">
        <v>1</v>
      </c>
      <c r="DF449">
        <v>1</v>
      </c>
      <c r="DK449">
        <v>1</v>
      </c>
      <c r="DO449">
        <v>1</v>
      </c>
      <c r="DY449">
        <v>1</v>
      </c>
      <c r="EF449">
        <v>1</v>
      </c>
      <c r="FA449">
        <v>1</v>
      </c>
      <c r="FB449">
        <v>1</v>
      </c>
      <c r="FC449">
        <v>1</v>
      </c>
      <c r="FE449">
        <v>1</v>
      </c>
    </row>
    <row r="450" spans="1:177" hidden="1" x14ac:dyDescent="0.35">
      <c r="A450" t="s">
        <v>2810</v>
      </c>
      <c r="B450" t="s">
        <v>234</v>
      </c>
      <c r="C450" t="s">
        <v>558</v>
      </c>
      <c r="D450" t="s">
        <v>2811</v>
      </c>
      <c r="F450" t="s">
        <v>2812</v>
      </c>
      <c r="G450" t="s">
        <v>2813</v>
      </c>
      <c r="H450" t="s">
        <v>2814</v>
      </c>
      <c r="K450" t="s">
        <v>2815</v>
      </c>
      <c r="L450" t="s">
        <v>182</v>
      </c>
      <c r="M450" t="s">
        <v>197</v>
      </c>
      <c r="N450">
        <v>150</v>
      </c>
      <c r="O450" t="s">
        <v>241</v>
      </c>
      <c r="P450" t="s">
        <v>241</v>
      </c>
      <c r="Q450">
        <v>450</v>
      </c>
      <c r="R450">
        <v>55</v>
      </c>
      <c r="S450">
        <v>135</v>
      </c>
      <c r="T450">
        <v>500</v>
      </c>
      <c r="U450">
        <v>-22</v>
      </c>
      <c r="V450">
        <v>20</v>
      </c>
      <c r="W450">
        <v>1</v>
      </c>
      <c r="X450" t="s">
        <v>639</v>
      </c>
      <c r="Y450" t="s">
        <v>2816</v>
      </c>
      <c r="AA450" t="s">
        <v>480</v>
      </c>
      <c r="AB450" t="s">
        <v>188</v>
      </c>
      <c r="AD450" s="8"/>
      <c r="AF450">
        <v>1</v>
      </c>
      <c r="AH450" t="s">
        <v>5745</v>
      </c>
      <c r="AI450">
        <v>18</v>
      </c>
      <c r="AJ450">
        <v>0.5</v>
      </c>
      <c r="AN450" s="6" t="s">
        <v>23023</v>
      </c>
      <c r="AO450" s="1" t="s">
        <v>23023</v>
      </c>
      <c r="AP450" s="3" t="s">
        <v>23023</v>
      </c>
      <c r="AQ450" s="8">
        <f t="shared" ref="AQ450:AQ513" si="28">IF(OR((AN450&gt;0),(AO450&gt;0)),SUM(AN450:AP450),"")</f>
        <v>0</v>
      </c>
      <c r="AR450" s="8" t="e">
        <f t="shared" ref="AR450:AR513" si="29">IF(OR((AN450&gt;0),(AO450&gt;0)),AN450/AO450,"")</f>
        <v>#VALUE!</v>
      </c>
      <c r="AS450" s="8" t="e">
        <f t="shared" ref="AS450:AS513" si="30">IF(AR450&lt;0.5,1,IF(AR450&lt;1,2,IF(AR450&lt;2,3,IF(AR450&lt;10,4,5))))</f>
        <v>#VALUE!</v>
      </c>
      <c r="AW450" s="8" t="e">
        <f t="shared" ref="AW450:AW513" si="31">AN450-AT450</f>
        <v>#VALUE!</v>
      </c>
      <c r="AX450">
        <v>1</v>
      </c>
      <c r="BC450">
        <v>1</v>
      </c>
      <c r="BH450">
        <v>1</v>
      </c>
      <c r="BN450">
        <v>1</v>
      </c>
      <c r="BS450">
        <v>1</v>
      </c>
      <c r="CA450">
        <v>1</v>
      </c>
      <c r="CG450">
        <v>1</v>
      </c>
      <c r="CT450">
        <v>1</v>
      </c>
      <c r="CY450">
        <v>1</v>
      </c>
      <c r="DF450">
        <v>1</v>
      </c>
      <c r="DP450">
        <v>1</v>
      </c>
      <c r="DX450">
        <v>1</v>
      </c>
      <c r="EB450">
        <v>1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O450">
        <v>0</v>
      </c>
      <c r="FP450">
        <v>0</v>
      </c>
      <c r="FQ450">
        <v>0</v>
      </c>
      <c r="FR450">
        <v>0</v>
      </c>
    </row>
    <row r="451" spans="1:177" hidden="1" x14ac:dyDescent="0.35">
      <c r="A451" t="s">
        <v>2817</v>
      </c>
      <c r="B451" t="s">
        <v>234</v>
      </c>
      <c r="C451" t="s">
        <v>558</v>
      </c>
      <c r="D451" t="s">
        <v>559</v>
      </c>
      <c r="F451" t="s">
        <v>560</v>
      </c>
      <c r="G451" t="s">
        <v>2818</v>
      </c>
      <c r="H451" t="s">
        <v>2819</v>
      </c>
      <c r="K451" t="s">
        <v>2820</v>
      </c>
      <c r="L451" t="s">
        <v>182</v>
      </c>
      <c r="M451" t="s">
        <v>197</v>
      </c>
      <c r="N451">
        <v>150</v>
      </c>
      <c r="O451" t="s">
        <v>241</v>
      </c>
      <c r="P451" t="s">
        <v>241</v>
      </c>
      <c r="Q451">
        <v>200</v>
      </c>
      <c r="R451">
        <v>58</v>
      </c>
      <c r="S451">
        <v>-100</v>
      </c>
      <c r="T451">
        <v>350</v>
      </c>
      <c r="U451">
        <v>-25</v>
      </c>
      <c r="V451">
        <v>10</v>
      </c>
      <c r="W451">
        <v>-7</v>
      </c>
      <c r="X451" t="s">
        <v>1144</v>
      </c>
      <c r="Y451" t="s">
        <v>2821</v>
      </c>
      <c r="AA451" t="s">
        <v>1029</v>
      </c>
      <c r="AB451" t="s">
        <v>490</v>
      </c>
      <c r="AD451" s="8"/>
      <c r="AF451">
        <v>1</v>
      </c>
      <c r="AG451">
        <v>1</v>
      </c>
      <c r="AH451" t="s">
        <v>5745</v>
      </c>
      <c r="AI451">
        <v>12</v>
      </c>
      <c r="AJ451">
        <v>0.5</v>
      </c>
      <c r="AN451" s="6" t="s">
        <v>23023</v>
      </c>
      <c r="AO451" s="1" t="s">
        <v>23023</v>
      </c>
      <c r="AP451" s="3" t="s">
        <v>23023</v>
      </c>
      <c r="AQ451" s="8">
        <f t="shared" si="28"/>
        <v>0</v>
      </c>
      <c r="AR451" s="8" t="e">
        <f t="shared" si="29"/>
        <v>#VALUE!</v>
      </c>
      <c r="AS451" s="8" t="e">
        <f t="shared" si="30"/>
        <v>#VALUE!</v>
      </c>
      <c r="AW451" s="8" t="e">
        <f t="shared" si="31"/>
        <v>#VALUE!</v>
      </c>
      <c r="AX451">
        <v>1</v>
      </c>
      <c r="BD451">
        <v>1</v>
      </c>
      <c r="BH451">
        <v>1</v>
      </c>
      <c r="BS451">
        <v>1</v>
      </c>
      <c r="CA451">
        <v>1</v>
      </c>
      <c r="CF451">
        <v>1</v>
      </c>
      <c r="CT451">
        <v>1</v>
      </c>
      <c r="CY451">
        <v>1</v>
      </c>
      <c r="DE451">
        <v>1</v>
      </c>
      <c r="DO451">
        <v>1</v>
      </c>
      <c r="EB451">
        <v>1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O451">
        <v>0</v>
      </c>
      <c r="FP451">
        <v>0</v>
      </c>
      <c r="FQ451">
        <v>0</v>
      </c>
      <c r="FR451">
        <v>0</v>
      </c>
    </row>
    <row r="452" spans="1:177" hidden="1" x14ac:dyDescent="0.35">
      <c r="A452" t="s">
        <v>2822</v>
      </c>
      <c r="B452" t="s">
        <v>175</v>
      </c>
      <c r="C452" t="s">
        <v>864</v>
      </c>
      <c r="D452" t="s">
        <v>865</v>
      </c>
      <c r="E452" t="s">
        <v>866</v>
      </c>
      <c r="F452" t="s">
        <v>867</v>
      </c>
      <c r="G452" t="s">
        <v>2823</v>
      </c>
      <c r="H452" t="s">
        <v>2824</v>
      </c>
      <c r="K452" t="s">
        <v>2825</v>
      </c>
      <c r="L452" t="s">
        <v>182</v>
      </c>
      <c r="M452" t="s">
        <v>197</v>
      </c>
      <c r="N452">
        <v>80</v>
      </c>
      <c r="O452" t="s">
        <v>1328</v>
      </c>
      <c r="P452" t="s">
        <v>2826</v>
      </c>
      <c r="Q452">
        <v>200</v>
      </c>
      <c r="R452">
        <v>66</v>
      </c>
      <c r="S452">
        <v>70</v>
      </c>
      <c r="T452">
        <v>250</v>
      </c>
      <c r="U452">
        <v>-25</v>
      </c>
      <c r="V452">
        <v>11</v>
      </c>
      <c r="W452">
        <v>-7</v>
      </c>
      <c r="X452" t="s">
        <v>2536</v>
      </c>
      <c r="Y452" t="s">
        <v>2827</v>
      </c>
      <c r="AA452" t="s">
        <v>480</v>
      </c>
      <c r="AB452" t="s">
        <v>188</v>
      </c>
      <c r="AD452" s="8"/>
      <c r="AF452">
        <v>1</v>
      </c>
      <c r="AH452" t="s">
        <v>5745</v>
      </c>
      <c r="AN452" s="6" t="s">
        <v>23023</v>
      </c>
      <c r="AO452" s="1" t="s">
        <v>23023</v>
      </c>
      <c r="AP452" s="3" t="s">
        <v>23023</v>
      </c>
      <c r="AQ452" s="8">
        <f t="shared" si="28"/>
        <v>0</v>
      </c>
      <c r="AR452" s="8" t="e">
        <f t="shared" si="29"/>
        <v>#VALUE!</v>
      </c>
      <c r="AS452" s="8" t="e">
        <f t="shared" si="30"/>
        <v>#VALUE!</v>
      </c>
      <c r="AW452" s="8" t="e">
        <f t="shared" si="31"/>
        <v>#VALUE!</v>
      </c>
      <c r="AX452">
        <v>1</v>
      </c>
      <c r="BC452">
        <v>1</v>
      </c>
      <c r="BE452">
        <v>1</v>
      </c>
      <c r="BH452">
        <v>1</v>
      </c>
      <c r="BK452">
        <v>1</v>
      </c>
      <c r="BN452">
        <v>1</v>
      </c>
      <c r="BP452">
        <v>1</v>
      </c>
      <c r="CA452">
        <v>1</v>
      </c>
      <c r="CG452">
        <v>1</v>
      </c>
      <c r="CT452">
        <v>1</v>
      </c>
      <c r="CU452">
        <v>1</v>
      </c>
      <c r="CX452">
        <v>1</v>
      </c>
      <c r="DD452">
        <v>1</v>
      </c>
      <c r="DX452">
        <v>1</v>
      </c>
      <c r="EB452">
        <v>1</v>
      </c>
      <c r="FA452">
        <v>1</v>
      </c>
      <c r="FG452">
        <v>1</v>
      </c>
    </row>
    <row r="453" spans="1:177" hidden="1" x14ac:dyDescent="0.35">
      <c r="A453" t="s">
        <v>2828</v>
      </c>
      <c r="B453" t="s">
        <v>573</v>
      </c>
      <c r="C453" t="s">
        <v>574</v>
      </c>
      <c r="D453" t="s">
        <v>612</v>
      </c>
      <c r="F453" t="s">
        <v>613</v>
      </c>
      <c r="G453" t="s">
        <v>2829</v>
      </c>
      <c r="H453" t="s">
        <v>2830</v>
      </c>
      <c r="K453" t="s">
        <v>2831</v>
      </c>
      <c r="L453" t="s">
        <v>182</v>
      </c>
      <c r="M453" t="s">
        <v>197</v>
      </c>
      <c r="N453">
        <v>150</v>
      </c>
      <c r="O453" t="s">
        <v>1328</v>
      </c>
      <c r="P453" t="s">
        <v>1328</v>
      </c>
      <c r="Q453">
        <v>200</v>
      </c>
      <c r="R453">
        <v>56</v>
      </c>
      <c r="S453">
        <v>92</v>
      </c>
      <c r="T453">
        <v>300</v>
      </c>
      <c r="U453">
        <v>-18</v>
      </c>
      <c r="V453">
        <v>17</v>
      </c>
      <c r="W453">
        <v>1</v>
      </c>
      <c r="X453" t="s">
        <v>242</v>
      </c>
      <c r="Y453" t="s">
        <v>2470</v>
      </c>
      <c r="AA453" t="s">
        <v>480</v>
      </c>
      <c r="AB453" t="s">
        <v>188</v>
      </c>
      <c r="AD453" s="8"/>
      <c r="AF453">
        <v>1</v>
      </c>
      <c r="AH453" t="s">
        <v>5745</v>
      </c>
      <c r="AN453" s="6" t="s">
        <v>23023</v>
      </c>
      <c r="AO453" s="1" t="s">
        <v>23023</v>
      </c>
      <c r="AP453" s="3" t="s">
        <v>23023</v>
      </c>
      <c r="AQ453" s="8">
        <f t="shared" si="28"/>
        <v>0</v>
      </c>
      <c r="AR453" s="8" t="e">
        <f t="shared" si="29"/>
        <v>#VALUE!</v>
      </c>
      <c r="AS453" s="8" t="e">
        <f t="shared" si="30"/>
        <v>#VALUE!</v>
      </c>
      <c r="AW453" s="8" t="e">
        <f t="shared" si="31"/>
        <v>#VALUE!</v>
      </c>
      <c r="AX453">
        <v>1</v>
      </c>
      <c r="BC453">
        <v>1</v>
      </c>
      <c r="BH453">
        <v>1</v>
      </c>
      <c r="BM453">
        <v>1</v>
      </c>
      <c r="BS453">
        <v>1</v>
      </c>
      <c r="BW453">
        <v>1</v>
      </c>
      <c r="CA453">
        <v>1</v>
      </c>
      <c r="CF453">
        <v>1</v>
      </c>
      <c r="CT453">
        <v>1</v>
      </c>
      <c r="CX453">
        <v>1</v>
      </c>
      <c r="DD453">
        <v>1</v>
      </c>
      <c r="DO453">
        <v>1</v>
      </c>
      <c r="EC453">
        <v>1</v>
      </c>
      <c r="EY453">
        <v>0</v>
      </c>
    </row>
    <row r="454" spans="1:177" hidden="1" x14ac:dyDescent="0.35">
      <c r="A454" t="s">
        <v>2832</v>
      </c>
      <c r="B454" t="s">
        <v>175</v>
      </c>
      <c r="C454" t="s">
        <v>864</v>
      </c>
      <c r="D454" t="s">
        <v>865</v>
      </c>
      <c r="E454" t="s">
        <v>866</v>
      </c>
      <c r="F454" t="s">
        <v>867</v>
      </c>
      <c r="G454" t="s">
        <v>2833</v>
      </c>
      <c r="H454" t="s">
        <v>2834</v>
      </c>
      <c r="K454" t="s">
        <v>2835</v>
      </c>
      <c r="L454" t="s">
        <v>182</v>
      </c>
      <c r="M454" t="s">
        <v>197</v>
      </c>
      <c r="N454">
        <v>80</v>
      </c>
      <c r="O454" t="s">
        <v>1328</v>
      </c>
      <c r="P454" t="s">
        <v>1328</v>
      </c>
      <c r="Q454">
        <v>200</v>
      </c>
      <c r="R454">
        <v>60</v>
      </c>
      <c r="S454">
        <v>90</v>
      </c>
      <c r="T454">
        <v>250</v>
      </c>
      <c r="U454">
        <v>-15</v>
      </c>
      <c r="V454">
        <v>13</v>
      </c>
      <c r="W454">
        <v>-1</v>
      </c>
      <c r="X454" t="s">
        <v>2536</v>
      </c>
      <c r="Y454" t="s">
        <v>2836</v>
      </c>
      <c r="AA454" t="s">
        <v>480</v>
      </c>
      <c r="AB454" t="s">
        <v>188</v>
      </c>
      <c r="AD454" s="8"/>
      <c r="AF454">
        <v>1</v>
      </c>
      <c r="AH454" t="s">
        <v>5745</v>
      </c>
      <c r="AN454" s="6" t="s">
        <v>23023</v>
      </c>
      <c r="AO454" s="1" t="s">
        <v>23023</v>
      </c>
      <c r="AP454" s="3" t="s">
        <v>23023</v>
      </c>
      <c r="AQ454" s="8">
        <f t="shared" si="28"/>
        <v>0</v>
      </c>
      <c r="AR454" s="8" t="e">
        <f t="shared" si="29"/>
        <v>#VALUE!</v>
      </c>
      <c r="AS454" s="8" t="e">
        <f t="shared" si="30"/>
        <v>#VALUE!</v>
      </c>
      <c r="AW454" s="8" t="e">
        <f t="shared" si="31"/>
        <v>#VALUE!</v>
      </c>
      <c r="AX454">
        <v>1</v>
      </c>
      <c r="BC454">
        <v>1</v>
      </c>
      <c r="BE454">
        <v>1</v>
      </c>
      <c r="BH454">
        <v>1</v>
      </c>
      <c r="BK454">
        <v>1</v>
      </c>
      <c r="BN454">
        <v>1</v>
      </c>
      <c r="BP454">
        <v>1</v>
      </c>
      <c r="BR454">
        <v>1</v>
      </c>
      <c r="CA454">
        <v>1</v>
      </c>
      <c r="CG454">
        <v>1</v>
      </c>
      <c r="CO454">
        <v>1</v>
      </c>
      <c r="CT454">
        <v>1</v>
      </c>
      <c r="CY454">
        <v>1</v>
      </c>
      <c r="DD454">
        <v>1</v>
      </c>
      <c r="DX454">
        <v>1</v>
      </c>
      <c r="EB454">
        <v>1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O454">
        <v>0</v>
      </c>
      <c r="FP454">
        <v>0</v>
      </c>
      <c r="FQ454">
        <v>0</v>
      </c>
      <c r="FR454">
        <v>0</v>
      </c>
    </row>
    <row r="455" spans="1:177" hidden="1" x14ac:dyDescent="0.35">
      <c r="A455" t="s">
        <v>2837</v>
      </c>
      <c r="B455" t="s">
        <v>175</v>
      </c>
      <c r="C455" t="s">
        <v>176</v>
      </c>
      <c r="D455" t="s">
        <v>177</v>
      </c>
      <c r="F455" t="s">
        <v>178</v>
      </c>
      <c r="G455" t="s">
        <v>2838</v>
      </c>
      <c r="H455" t="s">
        <v>2839</v>
      </c>
      <c r="K455" t="s">
        <v>2840</v>
      </c>
      <c r="L455" t="s">
        <v>182</v>
      </c>
      <c r="M455" t="s">
        <v>217</v>
      </c>
      <c r="N455">
        <v>5</v>
      </c>
      <c r="O455" t="s">
        <v>1328</v>
      </c>
      <c r="P455" t="s">
        <v>1328</v>
      </c>
      <c r="Q455">
        <v>100</v>
      </c>
      <c r="R455">
        <v>68</v>
      </c>
      <c r="S455">
        <v>100</v>
      </c>
      <c r="T455">
        <v>250</v>
      </c>
      <c r="U455">
        <v>-23</v>
      </c>
      <c r="V455">
        <v>11</v>
      </c>
      <c r="W455" t="s">
        <v>2506</v>
      </c>
      <c r="X455" t="s">
        <v>2841</v>
      </c>
      <c r="Y455" t="s">
        <v>2842</v>
      </c>
      <c r="AA455" t="s">
        <v>480</v>
      </c>
      <c r="AB455" t="s">
        <v>188</v>
      </c>
      <c r="AD455" s="8"/>
      <c r="AG455">
        <v>1</v>
      </c>
      <c r="AH455" t="s">
        <v>5745</v>
      </c>
      <c r="AI455">
        <v>20</v>
      </c>
      <c r="AJ455">
        <v>0.2</v>
      </c>
      <c r="AN455" s="6" t="s">
        <v>23023</v>
      </c>
      <c r="AO455" s="1" t="s">
        <v>23023</v>
      </c>
      <c r="AP455" s="3" t="s">
        <v>23023</v>
      </c>
      <c r="AQ455" s="8">
        <f t="shared" si="28"/>
        <v>0</v>
      </c>
      <c r="AR455" s="8" t="e">
        <f t="shared" si="29"/>
        <v>#VALUE!</v>
      </c>
      <c r="AS455" s="8" t="e">
        <f t="shared" si="30"/>
        <v>#VALUE!</v>
      </c>
      <c r="AW455" s="8" t="e">
        <f t="shared" si="31"/>
        <v>#VALUE!</v>
      </c>
      <c r="AX455">
        <v>1</v>
      </c>
      <c r="BD455">
        <v>1</v>
      </c>
      <c r="BH455">
        <v>1</v>
      </c>
      <c r="BI455">
        <v>1</v>
      </c>
      <c r="BM455">
        <v>1</v>
      </c>
      <c r="BS455">
        <v>1</v>
      </c>
      <c r="BU455">
        <v>1</v>
      </c>
      <c r="CA455">
        <v>1</v>
      </c>
      <c r="CF455">
        <v>1</v>
      </c>
      <c r="CS455">
        <v>1</v>
      </c>
      <c r="CW455">
        <v>1</v>
      </c>
      <c r="CY455">
        <v>1</v>
      </c>
      <c r="DA455">
        <v>1</v>
      </c>
      <c r="DD455">
        <v>1</v>
      </c>
      <c r="DN455">
        <v>1</v>
      </c>
      <c r="EA455">
        <v>1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O455">
        <v>0</v>
      </c>
      <c r="FP455">
        <v>0</v>
      </c>
      <c r="FQ455">
        <v>0</v>
      </c>
      <c r="FR455">
        <v>0</v>
      </c>
      <c r="FT455">
        <v>0</v>
      </c>
      <c r="FU455">
        <v>0</v>
      </c>
    </row>
    <row r="456" spans="1:177" hidden="1" x14ac:dyDescent="0.35">
      <c r="A456" t="s">
        <v>2843</v>
      </c>
      <c r="B456" t="s">
        <v>175</v>
      </c>
      <c r="C456" t="s">
        <v>279</v>
      </c>
      <c r="D456" t="s">
        <v>299</v>
      </c>
      <c r="E456" t="s">
        <v>2358</v>
      </c>
      <c r="F456" t="s">
        <v>2359</v>
      </c>
      <c r="G456" t="s">
        <v>2844</v>
      </c>
      <c r="H456" t="s">
        <v>2845</v>
      </c>
      <c r="K456" t="s">
        <v>2846</v>
      </c>
      <c r="L456" t="s">
        <v>182</v>
      </c>
      <c r="M456" t="s">
        <v>197</v>
      </c>
      <c r="N456">
        <v>80</v>
      </c>
      <c r="O456" t="s">
        <v>1328</v>
      </c>
      <c r="P456" t="s">
        <v>2329</v>
      </c>
      <c r="Q456">
        <v>100</v>
      </c>
      <c r="R456">
        <v>62</v>
      </c>
      <c r="S456">
        <v>130</v>
      </c>
      <c r="T456">
        <v>200</v>
      </c>
      <c r="U456">
        <v>-41</v>
      </c>
      <c r="V456">
        <v>20</v>
      </c>
      <c r="W456">
        <v>-19</v>
      </c>
      <c r="X456" t="s">
        <v>645</v>
      </c>
      <c r="Y456" t="s">
        <v>2537</v>
      </c>
      <c r="AA456" t="s">
        <v>480</v>
      </c>
      <c r="AB456" t="s">
        <v>188</v>
      </c>
      <c r="AD456" s="8"/>
      <c r="AF456">
        <v>1</v>
      </c>
      <c r="AH456" t="s">
        <v>5745</v>
      </c>
      <c r="AI456">
        <v>3</v>
      </c>
      <c r="AJ456">
        <v>1</v>
      </c>
      <c r="AN456" s="6" t="s">
        <v>23023</v>
      </c>
      <c r="AO456" s="1" t="s">
        <v>23023</v>
      </c>
      <c r="AP456" s="3" t="s">
        <v>23023</v>
      </c>
      <c r="AQ456" s="8">
        <f t="shared" si="28"/>
        <v>0</v>
      </c>
      <c r="AR456" s="8" t="e">
        <f t="shared" si="29"/>
        <v>#VALUE!</v>
      </c>
      <c r="AS456" s="8" t="e">
        <f t="shared" si="30"/>
        <v>#VALUE!</v>
      </c>
      <c r="AW456" s="8" t="e">
        <f t="shared" si="31"/>
        <v>#VALUE!</v>
      </c>
      <c r="AX456">
        <v>1</v>
      </c>
      <c r="BC456">
        <v>1</v>
      </c>
      <c r="BD456">
        <v>1</v>
      </c>
      <c r="BH456">
        <v>1</v>
      </c>
      <c r="BM456">
        <v>1</v>
      </c>
      <c r="BS456">
        <v>1</v>
      </c>
      <c r="CA456">
        <v>1</v>
      </c>
      <c r="CF456">
        <v>1</v>
      </c>
      <c r="CT456">
        <v>1</v>
      </c>
      <c r="CX456">
        <v>1</v>
      </c>
      <c r="DE456">
        <v>1</v>
      </c>
      <c r="DN456">
        <v>1</v>
      </c>
      <c r="DP456">
        <v>1</v>
      </c>
      <c r="DX456">
        <v>1</v>
      </c>
      <c r="DY456">
        <v>1</v>
      </c>
      <c r="EB456">
        <v>1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O456">
        <v>0</v>
      </c>
      <c r="FP456">
        <v>0</v>
      </c>
      <c r="FQ456">
        <v>0</v>
      </c>
      <c r="FR456">
        <v>0</v>
      </c>
      <c r="FT456">
        <v>0</v>
      </c>
      <c r="FU456">
        <v>0</v>
      </c>
    </row>
    <row r="457" spans="1:177" hidden="1" x14ac:dyDescent="0.35">
      <c r="A457" t="s">
        <v>2847</v>
      </c>
      <c r="B457" t="s">
        <v>175</v>
      </c>
      <c r="C457" t="s">
        <v>176</v>
      </c>
      <c r="D457" t="s">
        <v>177</v>
      </c>
      <c r="F457" t="s">
        <v>178</v>
      </c>
      <c r="G457" t="s">
        <v>2848</v>
      </c>
      <c r="H457" t="s">
        <v>2849</v>
      </c>
      <c r="K457" t="s">
        <v>2850</v>
      </c>
      <c r="L457" t="s">
        <v>182</v>
      </c>
      <c r="M457" t="s">
        <v>183</v>
      </c>
      <c r="N457">
        <v>300</v>
      </c>
      <c r="O457" t="s">
        <v>1328</v>
      </c>
      <c r="P457" t="s">
        <v>184</v>
      </c>
      <c r="Q457">
        <v>100</v>
      </c>
      <c r="R457">
        <v>62</v>
      </c>
      <c r="S457">
        <v>130</v>
      </c>
      <c r="T457">
        <v>200</v>
      </c>
      <c r="U457">
        <v>-41</v>
      </c>
      <c r="V457">
        <v>20</v>
      </c>
      <c r="W457">
        <v>-19</v>
      </c>
      <c r="X457" t="s">
        <v>185</v>
      </c>
      <c r="Y457" t="s">
        <v>2537</v>
      </c>
      <c r="AA457" t="s">
        <v>480</v>
      </c>
      <c r="AB457" t="s">
        <v>188</v>
      </c>
      <c r="AD457" s="8"/>
      <c r="AF457">
        <v>1</v>
      </c>
      <c r="AH457" t="s">
        <v>5745</v>
      </c>
      <c r="AJ457">
        <v>3</v>
      </c>
      <c r="AN457" s="6" t="s">
        <v>23023</v>
      </c>
      <c r="AO457" s="1" t="s">
        <v>23023</v>
      </c>
      <c r="AP457" s="3" t="s">
        <v>23023</v>
      </c>
      <c r="AQ457" s="8">
        <f t="shared" si="28"/>
        <v>0</v>
      </c>
      <c r="AR457" s="8" t="e">
        <f t="shared" si="29"/>
        <v>#VALUE!</v>
      </c>
      <c r="AS457" s="8" t="e">
        <f t="shared" si="30"/>
        <v>#VALUE!</v>
      </c>
      <c r="AW457" s="8" t="e">
        <f t="shared" si="31"/>
        <v>#VALUE!</v>
      </c>
      <c r="AX457">
        <v>1</v>
      </c>
      <c r="BD457">
        <v>1</v>
      </c>
      <c r="BH457">
        <v>1</v>
      </c>
      <c r="BI457">
        <v>1</v>
      </c>
      <c r="BM457">
        <v>1</v>
      </c>
      <c r="BS457">
        <v>1</v>
      </c>
      <c r="BU457">
        <v>1</v>
      </c>
      <c r="CB457">
        <v>1</v>
      </c>
      <c r="CF457">
        <v>1</v>
      </c>
      <c r="CS457">
        <v>1</v>
      </c>
      <c r="CY457">
        <v>1</v>
      </c>
      <c r="DA457">
        <v>1</v>
      </c>
      <c r="DN457">
        <v>1</v>
      </c>
      <c r="EB457">
        <v>1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O457">
        <v>0</v>
      </c>
      <c r="FP457">
        <v>0</v>
      </c>
      <c r="FQ457">
        <v>0</v>
      </c>
      <c r="FR457">
        <v>0</v>
      </c>
      <c r="FT457">
        <v>0</v>
      </c>
      <c r="FU457">
        <v>0</v>
      </c>
    </row>
    <row r="458" spans="1:177" hidden="1" x14ac:dyDescent="0.35">
      <c r="A458" t="s">
        <v>2851</v>
      </c>
      <c r="B458" t="s">
        <v>175</v>
      </c>
      <c r="C458" t="s">
        <v>279</v>
      </c>
      <c r="D458" t="s">
        <v>299</v>
      </c>
      <c r="E458" t="s">
        <v>300</v>
      </c>
      <c r="F458" t="s">
        <v>1723</v>
      </c>
      <c r="G458" t="s">
        <v>2852</v>
      </c>
      <c r="H458" t="s">
        <v>2853</v>
      </c>
      <c r="K458" t="s">
        <v>2854</v>
      </c>
      <c r="L458" t="s">
        <v>182</v>
      </c>
      <c r="M458" t="s">
        <v>217</v>
      </c>
      <c r="N458">
        <v>5</v>
      </c>
      <c r="O458" t="s">
        <v>1328</v>
      </c>
      <c r="P458" t="s">
        <v>2855</v>
      </c>
      <c r="Q458">
        <v>100</v>
      </c>
      <c r="R458">
        <v>62</v>
      </c>
      <c r="S458">
        <v>130</v>
      </c>
      <c r="T458">
        <v>200</v>
      </c>
      <c r="U458">
        <v>-41</v>
      </c>
      <c r="V458">
        <v>20</v>
      </c>
      <c r="W458">
        <v>-19</v>
      </c>
      <c r="X458" t="s">
        <v>345</v>
      </c>
      <c r="Y458" t="s">
        <v>2856</v>
      </c>
      <c r="AA458" t="s">
        <v>480</v>
      </c>
      <c r="AB458" t="s">
        <v>188</v>
      </c>
      <c r="AD458" s="8"/>
      <c r="AE458">
        <v>1</v>
      </c>
      <c r="AH458" t="s">
        <v>5745</v>
      </c>
      <c r="AI458">
        <v>18</v>
      </c>
      <c r="AJ458">
        <v>0.25</v>
      </c>
      <c r="AN458" s="6" t="s">
        <v>23023</v>
      </c>
      <c r="AO458" s="1" t="s">
        <v>23023</v>
      </c>
      <c r="AP458" s="3" t="s">
        <v>23023</v>
      </c>
      <c r="AQ458" s="8">
        <f t="shared" si="28"/>
        <v>0</v>
      </c>
      <c r="AR458" s="8" t="e">
        <f t="shared" si="29"/>
        <v>#VALUE!</v>
      </c>
      <c r="AS458" s="8" t="e">
        <f t="shared" si="30"/>
        <v>#VALUE!</v>
      </c>
      <c r="AW458" s="8" t="e">
        <f t="shared" si="31"/>
        <v>#VALUE!</v>
      </c>
      <c r="AX458">
        <v>1</v>
      </c>
      <c r="BC458">
        <v>1</v>
      </c>
      <c r="BH458">
        <v>1</v>
      </c>
      <c r="BK458">
        <v>1</v>
      </c>
      <c r="BM458">
        <v>1</v>
      </c>
      <c r="BS458">
        <v>1</v>
      </c>
      <c r="CA458">
        <v>1</v>
      </c>
      <c r="CG458">
        <v>1</v>
      </c>
      <c r="CT458">
        <v>1</v>
      </c>
      <c r="CW458">
        <v>1</v>
      </c>
      <c r="DE458">
        <v>1</v>
      </c>
      <c r="DO458">
        <v>1</v>
      </c>
      <c r="EB458">
        <v>1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O458">
        <v>0</v>
      </c>
      <c r="FP458">
        <v>0</v>
      </c>
      <c r="FQ458">
        <v>0</v>
      </c>
      <c r="FR458">
        <v>0</v>
      </c>
      <c r="FT458">
        <v>0</v>
      </c>
      <c r="FU458">
        <v>0</v>
      </c>
    </row>
    <row r="459" spans="1:177" hidden="1" x14ac:dyDescent="0.35">
      <c r="A459" t="s">
        <v>2857</v>
      </c>
      <c r="B459" t="s">
        <v>175</v>
      </c>
      <c r="C459" t="s">
        <v>582</v>
      </c>
      <c r="D459" t="s">
        <v>583</v>
      </c>
      <c r="F459" t="s">
        <v>1359</v>
      </c>
      <c r="G459" t="s">
        <v>2858</v>
      </c>
      <c r="H459" t="s">
        <v>2859</v>
      </c>
      <c r="K459" t="s">
        <v>2860</v>
      </c>
      <c r="L459" t="s">
        <v>182</v>
      </c>
      <c r="M459" t="s">
        <v>197</v>
      </c>
      <c r="N459">
        <v>80</v>
      </c>
      <c r="O459" t="s">
        <v>1328</v>
      </c>
      <c r="P459" t="s">
        <v>2855</v>
      </c>
      <c r="Q459">
        <v>50</v>
      </c>
      <c r="R459">
        <v>53</v>
      </c>
      <c r="S459">
        <v>105</v>
      </c>
      <c r="T459">
        <v>150</v>
      </c>
      <c r="U459">
        <v>-18</v>
      </c>
      <c r="V459">
        <v>13</v>
      </c>
      <c r="W459">
        <v>-1</v>
      </c>
      <c r="X459" t="s">
        <v>2536</v>
      </c>
      <c r="Y459" t="s">
        <v>2861</v>
      </c>
      <c r="AA459" t="s">
        <v>480</v>
      </c>
      <c r="AB459" t="s">
        <v>188</v>
      </c>
      <c r="AD459" s="8"/>
      <c r="AF459">
        <v>1</v>
      </c>
      <c r="AH459" t="s">
        <v>5745</v>
      </c>
      <c r="AI459">
        <v>10</v>
      </c>
      <c r="AJ459">
        <v>0.3</v>
      </c>
      <c r="AN459" s="6" t="s">
        <v>23023</v>
      </c>
      <c r="AO459" s="1" t="s">
        <v>23023</v>
      </c>
      <c r="AP459" s="3" t="s">
        <v>23023</v>
      </c>
      <c r="AQ459" s="8">
        <f t="shared" si="28"/>
        <v>0</v>
      </c>
      <c r="AR459" s="8" t="e">
        <f t="shared" si="29"/>
        <v>#VALUE!</v>
      </c>
      <c r="AS459" s="8" t="e">
        <f t="shared" si="30"/>
        <v>#VALUE!</v>
      </c>
      <c r="AW459" s="8" t="e">
        <f t="shared" si="31"/>
        <v>#VALUE!</v>
      </c>
      <c r="AX459">
        <v>1</v>
      </c>
      <c r="BB459">
        <v>1</v>
      </c>
      <c r="BF459">
        <v>1</v>
      </c>
      <c r="BI459">
        <v>1</v>
      </c>
      <c r="BM459">
        <v>1</v>
      </c>
      <c r="BS459">
        <v>1</v>
      </c>
      <c r="BT459">
        <v>1</v>
      </c>
      <c r="BW459">
        <v>1</v>
      </c>
      <c r="CA459">
        <v>1</v>
      </c>
      <c r="CF459">
        <v>1</v>
      </c>
      <c r="CS459">
        <v>1</v>
      </c>
      <c r="CX459">
        <v>1</v>
      </c>
      <c r="DF459">
        <v>1</v>
      </c>
      <c r="DK459">
        <v>1</v>
      </c>
      <c r="DN459">
        <v>1</v>
      </c>
      <c r="DO459">
        <v>1</v>
      </c>
      <c r="DY459">
        <v>1</v>
      </c>
      <c r="EF459">
        <v>1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O459">
        <v>0</v>
      </c>
      <c r="FP459">
        <v>0</v>
      </c>
      <c r="FQ459">
        <v>0</v>
      </c>
      <c r="FR459">
        <v>0</v>
      </c>
      <c r="FT459">
        <v>0</v>
      </c>
      <c r="FU459">
        <v>0</v>
      </c>
    </row>
    <row r="460" spans="1:177" hidden="1" x14ac:dyDescent="0.35">
      <c r="A460" t="s">
        <v>2862</v>
      </c>
      <c r="B460" t="s">
        <v>175</v>
      </c>
      <c r="C460" t="s">
        <v>279</v>
      </c>
      <c r="D460" t="s">
        <v>299</v>
      </c>
      <c r="E460" t="s">
        <v>2358</v>
      </c>
      <c r="F460" t="s">
        <v>2863</v>
      </c>
      <c r="G460" t="s">
        <v>2864</v>
      </c>
      <c r="H460" t="s">
        <v>2865</v>
      </c>
      <c r="K460" t="s">
        <v>2866</v>
      </c>
      <c r="L460" t="s">
        <v>182</v>
      </c>
      <c r="M460" t="s">
        <v>197</v>
      </c>
      <c r="N460">
        <v>80</v>
      </c>
      <c r="O460" t="s">
        <v>1328</v>
      </c>
      <c r="P460" t="s">
        <v>2329</v>
      </c>
      <c r="Q460">
        <v>200</v>
      </c>
      <c r="R460">
        <v>56</v>
      </c>
      <c r="S460">
        <v>92</v>
      </c>
      <c r="T460">
        <v>300</v>
      </c>
      <c r="U460">
        <v>-18</v>
      </c>
      <c r="V460">
        <v>17</v>
      </c>
      <c r="W460">
        <v>1</v>
      </c>
      <c r="X460" t="s">
        <v>2542</v>
      </c>
      <c r="Y460" t="s">
        <v>2470</v>
      </c>
      <c r="AA460" t="s">
        <v>480</v>
      </c>
      <c r="AB460" t="s">
        <v>188</v>
      </c>
      <c r="AD460" s="8"/>
      <c r="AF460">
        <v>1</v>
      </c>
      <c r="AH460" t="s">
        <v>5745</v>
      </c>
      <c r="AI460">
        <v>11</v>
      </c>
      <c r="AJ460">
        <v>0.9</v>
      </c>
      <c r="AN460" s="6" t="s">
        <v>23023</v>
      </c>
      <c r="AO460" s="1" t="s">
        <v>23023</v>
      </c>
      <c r="AP460" s="3" t="s">
        <v>23023</v>
      </c>
      <c r="AQ460" s="8">
        <f t="shared" si="28"/>
        <v>0</v>
      </c>
      <c r="AR460" s="8" t="e">
        <f t="shared" si="29"/>
        <v>#VALUE!</v>
      </c>
      <c r="AS460" s="8" t="e">
        <f t="shared" si="30"/>
        <v>#VALUE!</v>
      </c>
      <c r="AW460" s="8" t="e">
        <f t="shared" si="31"/>
        <v>#VALUE!</v>
      </c>
      <c r="AX460">
        <v>1</v>
      </c>
      <c r="BC460">
        <v>1</v>
      </c>
      <c r="BH460">
        <v>1</v>
      </c>
      <c r="BM460">
        <v>1</v>
      </c>
      <c r="BS460">
        <v>1</v>
      </c>
      <c r="CA460">
        <v>1</v>
      </c>
      <c r="CF460">
        <v>1</v>
      </c>
      <c r="CO460">
        <v>1</v>
      </c>
      <c r="CT460">
        <v>1</v>
      </c>
      <c r="CX460">
        <v>1</v>
      </c>
      <c r="DE460">
        <v>1</v>
      </c>
      <c r="DO460">
        <v>1</v>
      </c>
      <c r="DP460">
        <v>1</v>
      </c>
      <c r="EA460">
        <v>1</v>
      </c>
      <c r="EY460">
        <v>1</v>
      </c>
      <c r="FB460">
        <v>1</v>
      </c>
      <c r="FC460">
        <v>1</v>
      </c>
      <c r="FD460">
        <v>1</v>
      </c>
      <c r="FI460">
        <v>1</v>
      </c>
      <c r="FR460">
        <v>1</v>
      </c>
    </row>
    <row r="461" spans="1:177" hidden="1" x14ac:dyDescent="0.35">
      <c r="A461" t="s">
        <v>2867</v>
      </c>
      <c r="B461" t="s">
        <v>175</v>
      </c>
      <c r="C461" t="s">
        <v>582</v>
      </c>
      <c r="D461" t="s">
        <v>583</v>
      </c>
      <c r="F461" t="s">
        <v>1359</v>
      </c>
      <c r="G461" t="s">
        <v>2868</v>
      </c>
      <c r="H461" t="s">
        <v>2869</v>
      </c>
      <c r="K461" t="s">
        <v>2870</v>
      </c>
      <c r="L461" t="s">
        <v>182</v>
      </c>
      <c r="M461" t="s">
        <v>217</v>
      </c>
      <c r="N461">
        <v>40</v>
      </c>
      <c r="O461" t="s">
        <v>1328</v>
      </c>
      <c r="P461" t="s">
        <v>1363</v>
      </c>
      <c r="Q461">
        <v>300</v>
      </c>
      <c r="R461">
        <v>53</v>
      </c>
      <c r="S461">
        <v>105</v>
      </c>
      <c r="T461">
        <v>150</v>
      </c>
      <c r="U461">
        <v>-18</v>
      </c>
      <c r="V461">
        <v>13</v>
      </c>
      <c r="W461">
        <v>-1</v>
      </c>
      <c r="X461" t="s">
        <v>2536</v>
      </c>
      <c r="Y461" t="s">
        <v>2871</v>
      </c>
      <c r="AA461" t="s">
        <v>480</v>
      </c>
      <c r="AB461" t="s">
        <v>188</v>
      </c>
      <c r="AD461" s="8"/>
      <c r="AF461">
        <v>1</v>
      </c>
      <c r="AH461" t="s">
        <v>5745</v>
      </c>
      <c r="AI461">
        <v>8</v>
      </c>
      <c r="AJ461">
        <v>0.4</v>
      </c>
      <c r="AN461" s="6" t="s">
        <v>23023</v>
      </c>
      <c r="AO461" s="1" t="s">
        <v>23023</v>
      </c>
      <c r="AP461" s="3" t="s">
        <v>23023</v>
      </c>
      <c r="AQ461" s="8">
        <f t="shared" si="28"/>
        <v>0</v>
      </c>
      <c r="AR461" s="8" t="e">
        <f t="shared" si="29"/>
        <v>#VALUE!</v>
      </c>
      <c r="AS461" s="8" t="e">
        <f t="shared" si="30"/>
        <v>#VALUE!</v>
      </c>
      <c r="AW461" s="8" t="e">
        <f t="shared" si="31"/>
        <v>#VALUE!</v>
      </c>
      <c r="AX461">
        <v>1</v>
      </c>
      <c r="BB461">
        <v>1</v>
      </c>
      <c r="BF461">
        <v>1</v>
      </c>
      <c r="BI461">
        <v>1</v>
      </c>
      <c r="BM461">
        <v>1</v>
      </c>
      <c r="BS461">
        <v>1</v>
      </c>
      <c r="BT461">
        <v>1</v>
      </c>
      <c r="BW461">
        <v>1</v>
      </c>
      <c r="CA461">
        <v>1</v>
      </c>
      <c r="CF461">
        <v>1</v>
      </c>
      <c r="CS461">
        <v>1</v>
      </c>
      <c r="CX461">
        <v>1</v>
      </c>
      <c r="DF461">
        <v>1</v>
      </c>
      <c r="DK461">
        <v>1</v>
      </c>
      <c r="DN461">
        <v>1</v>
      </c>
      <c r="DO461">
        <v>1</v>
      </c>
      <c r="DY461">
        <v>1</v>
      </c>
      <c r="EF461">
        <v>1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O461">
        <v>0</v>
      </c>
      <c r="FP461">
        <v>0</v>
      </c>
      <c r="FQ461">
        <v>0</v>
      </c>
      <c r="FR461">
        <v>0</v>
      </c>
      <c r="FT461">
        <v>0</v>
      </c>
      <c r="FU461">
        <v>0</v>
      </c>
    </row>
    <row r="462" spans="1:177" hidden="1" x14ac:dyDescent="0.35">
      <c r="A462" t="s">
        <v>2872</v>
      </c>
      <c r="B462" t="s">
        <v>175</v>
      </c>
      <c r="C462" t="s">
        <v>176</v>
      </c>
      <c r="D462" t="s">
        <v>177</v>
      </c>
      <c r="F462" t="s">
        <v>263</v>
      </c>
      <c r="G462" t="s">
        <v>2873</v>
      </c>
      <c r="H462" t="s">
        <v>2874</v>
      </c>
      <c r="K462" t="s">
        <v>2875</v>
      </c>
      <c r="L462" t="s">
        <v>182</v>
      </c>
      <c r="M462" t="s">
        <v>183</v>
      </c>
      <c r="N462">
        <v>1000</v>
      </c>
      <c r="O462" t="s">
        <v>1328</v>
      </c>
      <c r="P462" t="s">
        <v>478</v>
      </c>
      <c r="Q462">
        <v>50</v>
      </c>
      <c r="R462">
        <v>55</v>
      </c>
      <c r="S462">
        <v>135</v>
      </c>
      <c r="T462">
        <v>500</v>
      </c>
      <c r="U462">
        <v>-22</v>
      </c>
      <c r="V462">
        <v>20</v>
      </c>
      <c r="W462">
        <v>1</v>
      </c>
      <c r="X462" t="s">
        <v>185</v>
      </c>
      <c r="Y462" t="s">
        <v>479</v>
      </c>
      <c r="AA462" t="s">
        <v>480</v>
      </c>
      <c r="AB462" t="s">
        <v>188</v>
      </c>
      <c r="AD462" s="8"/>
      <c r="AF462">
        <v>1</v>
      </c>
      <c r="AH462" t="s">
        <v>5745</v>
      </c>
      <c r="AI462">
        <v>30</v>
      </c>
      <c r="AJ462">
        <v>1</v>
      </c>
      <c r="AN462" s="6" t="s">
        <v>23023</v>
      </c>
      <c r="AO462" s="1" t="s">
        <v>23023</v>
      </c>
      <c r="AP462" s="3" t="s">
        <v>23023</v>
      </c>
      <c r="AQ462" s="8">
        <f t="shared" si="28"/>
        <v>0</v>
      </c>
      <c r="AR462" s="8" t="e">
        <f t="shared" si="29"/>
        <v>#VALUE!</v>
      </c>
      <c r="AS462" s="8" t="e">
        <f t="shared" si="30"/>
        <v>#VALUE!</v>
      </c>
      <c r="AW462" s="8" t="e">
        <f t="shared" si="31"/>
        <v>#VALUE!</v>
      </c>
      <c r="AX462">
        <v>1</v>
      </c>
      <c r="BD462">
        <v>1</v>
      </c>
      <c r="BH462">
        <v>1</v>
      </c>
      <c r="BI462">
        <v>1</v>
      </c>
      <c r="BM462">
        <v>1</v>
      </c>
      <c r="BS462">
        <v>1</v>
      </c>
      <c r="BU462">
        <v>1</v>
      </c>
      <c r="CB462">
        <v>1</v>
      </c>
      <c r="CF462">
        <v>1</v>
      </c>
      <c r="CS462">
        <v>1</v>
      </c>
      <c r="CY462">
        <v>1</v>
      </c>
      <c r="DD462">
        <v>1</v>
      </c>
      <c r="DN462">
        <v>1</v>
      </c>
      <c r="DY462">
        <v>1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O462">
        <v>0</v>
      </c>
      <c r="FP462">
        <v>0</v>
      </c>
      <c r="FQ462">
        <v>0</v>
      </c>
      <c r="FR462">
        <v>0</v>
      </c>
    </row>
    <row r="463" spans="1:177" hidden="1" x14ac:dyDescent="0.35">
      <c r="A463" t="s">
        <v>2876</v>
      </c>
      <c r="B463" t="s">
        <v>175</v>
      </c>
      <c r="C463" t="s">
        <v>176</v>
      </c>
      <c r="D463" t="s">
        <v>177</v>
      </c>
      <c r="F463" t="s">
        <v>2877</v>
      </c>
      <c r="G463" t="s">
        <v>2878</v>
      </c>
      <c r="H463" t="s">
        <v>2879</v>
      </c>
      <c r="K463" t="s">
        <v>2880</v>
      </c>
      <c r="L463" t="s">
        <v>182</v>
      </c>
      <c r="M463" t="s">
        <v>183</v>
      </c>
      <c r="N463">
        <v>1000</v>
      </c>
      <c r="O463" t="s">
        <v>1328</v>
      </c>
      <c r="P463" t="s">
        <v>184</v>
      </c>
      <c r="Q463">
        <v>100</v>
      </c>
      <c r="R463">
        <v>62</v>
      </c>
      <c r="S463">
        <v>130</v>
      </c>
      <c r="T463">
        <v>200</v>
      </c>
      <c r="U463">
        <v>-41</v>
      </c>
      <c r="V463">
        <v>20</v>
      </c>
      <c r="W463">
        <v>-19</v>
      </c>
      <c r="X463" t="s">
        <v>185</v>
      </c>
      <c r="Y463" t="s">
        <v>2537</v>
      </c>
      <c r="AA463" t="s">
        <v>480</v>
      </c>
      <c r="AB463" t="s">
        <v>188</v>
      </c>
      <c r="AD463" s="8"/>
      <c r="AF463">
        <v>1</v>
      </c>
      <c r="AH463" t="s">
        <v>5745</v>
      </c>
      <c r="AJ463">
        <v>1.5</v>
      </c>
      <c r="AN463" s="6" t="s">
        <v>23023</v>
      </c>
      <c r="AO463" s="1" t="s">
        <v>23023</v>
      </c>
      <c r="AP463" s="3" t="s">
        <v>23023</v>
      </c>
      <c r="AQ463" s="8">
        <f t="shared" si="28"/>
        <v>0</v>
      </c>
      <c r="AR463" s="8" t="e">
        <f t="shared" si="29"/>
        <v>#VALUE!</v>
      </c>
      <c r="AS463" s="8" t="e">
        <f t="shared" si="30"/>
        <v>#VALUE!</v>
      </c>
      <c r="AW463" s="8" t="e">
        <f t="shared" si="31"/>
        <v>#VALUE!</v>
      </c>
      <c r="AX463">
        <v>1</v>
      </c>
      <c r="BD463">
        <v>1</v>
      </c>
      <c r="BI463">
        <v>1</v>
      </c>
      <c r="BM463">
        <v>1</v>
      </c>
      <c r="BS463">
        <v>1</v>
      </c>
      <c r="BU463">
        <v>1</v>
      </c>
      <c r="CB463">
        <v>1</v>
      </c>
      <c r="CF463">
        <v>1</v>
      </c>
      <c r="CS463">
        <v>1</v>
      </c>
      <c r="CY463">
        <v>1</v>
      </c>
      <c r="DD463">
        <v>1</v>
      </c>
      <c r="DN463">
        <v>1</v>
      </c>
      <c r="DY463">
        <v>1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O463">
        <v>0</v>
      </c>
      <c r="FP463">
        <v>0</v>
      </c>
      <c r="FQ463">
        <v>0</v>
      </c>
      <c r="FR463">
        <v>0</v>
      </c>
    </row>
    <row r="464" spans="1:177" hidden="1" x14ac:dyDescent="0.35">
      <c r="A464" t="s">
        <v>2881</v>
      </c>
      <c r="B464" t="s">
        <v>175</v>
      </c>
      <c r="C464" t="s">
        <v>176</v>
      </c>
      <c r="D464" t="s">
        <v>177</v>
      </c>
      <c r="F464" t="s">
        <v>178</v>
      </c>
      <c r="G464" t="s">
        <v>2882</v>
      </c>
      <c r="H464" t="s">
        <v>2883</v>
      </c>
      <c r="K464" t="s">
        <v>2884</v>
      </c>
      <c r="L464" t="s">
        <v>182</v>
      </c>
      <c r="M464" t="s">
        <v>217</v>
      </c>
      <c r="N464">
        <v>40</v>
      </c>
      <c r="O464" t="s">
        <v>3183</v>
      </c>
      <c r="P464" t="s">
        <v>2885</v>
      </c>
      <c r="Q464">
        <v>1000</v>
      </c>
      <c r="R464">
        <v>50</v>
      </c>
      <c r="S464">
        <v>88</v>
      </c>
      <c r="T464">
        <v>300</v>
      </c>
      <c r="U464">
        <v>-18</v>
      </c>
      <c r="V464">
        <v>17</v>
      </c>
      <c r="W464">
        <v>1</v>
      </c>
      <c r="X464" t="s">
        <v>199</v>
      </c>
      <c r="Y464" t="s">
        <v>2886</v>
      </c>
      <c r="AA464" t="s">
        <v>480</v>
      </c>
      <c r="AB464" t="s">
        <v>188</v>
      </c>
      <c r="AD464" s="8"/>
      <c r="AG464">
        <v>1</v>
      </c>
      <c r="AH464" t="s">
        <v>5745</v>
      </c>
      <c r="AI464">
        <v>82</v>
      </c>
      <c r="AJ464">
        <v>0.15</v>
      </c>
      <c r="AN464" s="6" t="s">
        <v>23023</v>
      </c>
      <c r="AO464" s="1" t="s">
        <v>23023</v>
      </c>
      <c r="AP464" s="3" t="s">
        <v>23023</v>
      </c>
      <c r="AQ464" s="8">
        <f t="shared" si="28"/>
        <v>0</v>
      </c>
      <c r="AR464" s="8" t="e">
        <f t="shared" si="29"/>
        <v>#VALUE!</v>
      </c>
      <c r="AS464" s="8" t="e">
        <f t="shared" si="30"/>
        <v>#VALUE!</v>
      </c>
      <c r="AW464" s="8" t="e">
        <f t="shared" si="31"/>
        <v>#VALUE!</v>
      </c>
      <c r="AX464">
        <v>1</v>
      </c>
      <c r="BD464">
        <v>1</v>
      </c>
      <c r="BH464">
        <v>1</v>
      </c>
      <c r="BI464">
        <v>1</v>
      </c>
      <c r="BM464">
        <v>1</v>
      </c>
      <c r="BS464">
        <v>1</v>
      </c>
      <c r="BU464">
        <v>1</v>
      </c>
      <c r="CB464">
        <v>1</v>
      </c>
      <c r="CG464">
        <v>1</v>
      </c>
      <c r="CN464">
        <v>1</v>
      </c>
      <c r="CS464">
        <v>1</v>
      </c>
      <c r="CW464">
        <v>1</v>
      </c>
      <c r="DD464">
        <v>1</v>
      </c>
      <c r="DN464">
        <v>1</v>
      </c>
      <c r="EB464">
        <v>1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O464">
        <v>0</v>
      </c>
      <c r="FP464">
        <v>0</v>
      </c>
      <c r="FQ464">
        <v>0</v>
      </c>
      <c r="FR464">
        <v>0</v>
      </c>
      <c r="FT464">
        <v>0</v>
      </c>
      <c r="FU464">
        <v>0</v>
      </c>
    </row>
    <row r="465" spans="1:178" hidden="1" x14ac:dyDescent="0.35">
      <c r="A465" t="s">
        <v>2887</v>
      </c>
      <c r="B465" t="s">
        <v>175</v>
      </c>
      <c r="C465" t="s">
        <v>176</v>
      </c>
      <c r="D465" t="s">
        <v>177</v>
      </c>
      <c r="F465" t="s">
        <v>178</v>
      </c>
      <c r="G465" t="s">
        <v>2888</v>
      </c>
      <c r="H465" t="s">
        <v>2889</v>
      </c>
      <c r="K465" t="s">
        <v>2890</v>
      </c>
      <c r="L465" t="s">
        <v>182</v>
      </c>
      <c r="M465" t="s">
        <v>197</v>
      </c>
      <c r="N465">
        <v>80</v>
      </c>
      <c r="O465" t="s">
        <v>1328</v>
      </c>
      <c r="P465" t="s">
        <v>2440</v>
      </c>
      <c r="Q465">
        <v>200</v>
      </c>
      <c r="R465">
        <v>56</v>
      </c>
      <c r="S465">
        <v>92</v>
      </c>
      <c r="T465">
        <v>300</v>
      </c>
      <c r="U465">
        <v>-18</v>
      </c>
      <c r="V465">
        <v>17</v>
      </c>
      <c r="W465">
        <v>1</v>
      </c>
      <c r="X465" t="s">
        <v>199</v>
      </c>
      <c r="Y465" t="s">
        <v>2891</v>
      </c>
      <c r="AA465" t="s">
        <v>480</v>
      </c>
      <c r="AB465" t="s">
        <v>188</v>
      </c>
      <c r="AD465" s="8"/>
      <c r="AG465">
        <v>1</v>
      </c>
      <c r="AH465" t="s">
        <v>5745</v>
      </c>
      <c r="AI465">
        <v>25</v>
      </c>
      <c r="AJ465">
        <v>0.2</v>
      </c>
      <c r="AN465" s="6" t="s">
        <v>23023</v>
      </c>
      <c r="AO465" s="1" t="s">
        <v>23023</v>
      </c>
      <c r="AP465" s="3" t="s">
        <v>23023</v>
      </c>
      <c r="AQ465" s="8">
        <f t="shared" si="28"/>
        <v>0</v>
      </c>
      <c r="AR465" s="8" t="e">
        <f t="shared" si="29"/>
        <v>#VALUE!</v>
      </c>
      <c r="AS465" s="8" t="e">
        <f t="shared" si="30"/>
        <v>#VALUE!</v>
      </c>
      <c r="AW465" s="8" t="e">
        <f t="shared" si="31"/>
        <v>#VALUE!</v>
      </c>
      <c r="AX465">
        <v>1</v>
      </c>
      <c r="BD465">
        <v>1</v>
      </c>
      <c r="BH465">
        <v>1</v>
      </c>
      <c r="BI465">
        <v>1</v>
      </c>
      <c r="BM465">
        <v>1</v>
      </c>
      <c r="BS465">
        <v>1</v>
      </c>
      <c r="BU465">
        <v>1</v>
      </c>
      <c r="CA465">
        <v>1</v>
      </c>
      <c r="CF465">
        <v>1</v>
      </c>
      <c r="CS465">
        <v>1</v>
      </c>
      <c r="CW465">
        <v>1</v>
      </c>
      <c r="DD465">
        <v>1</v>
      </c>
      <c r="DN465">
        <v>1</v>
      </c>
      <c r="EB465">
        <v>1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O465">
        <v>0</v>
      </c>
      <c r="FP465">
        <v>0</v>
      </c>
      <c r="FQ465">
        <v>0</v>
      </c>
      <c r="FR465">
        <v>0</v>
      </c>
      <c r="FT465">
        <v>0</v>
      </c>
      <c r="FU465">
        <v>0</v>
      </c>
    </row>
    <row r="466" spans="1:178" hidden="1" x14ac:dyDescent="0.35">
      <c r="A466" t="s">
        <v>2892</v>
      </c>
      <c r="B466" t="s">
        <v>175</v>
      </c>
      <c r="C466" t="s">
        <v>269</v>
      </c>
      <c r="D466" t="s">
        <v>270</v>
      </c>
      <c r="F466" t="s">
        <v>396</v>
      </c>
      <c r="G466" t="s">
        <v>2893</v>
      </c>
      <c r="H466" t="s">
        <v>2894</v>
      </c>
      <c r="K466" t="s">
        <v>2895</v>
      </c>
      <c r="L466" t="s">
        <v>182</v>
      </c>
      <c r="M466" t="s">
        <v>183</v>
      </c>
      <c r="N466">
        <v>1000</v>
      </c>
      <c r="O466" t="s">
        <v>1328</v>
      </c>
      <c r="P466" t="s">
        <v>400</v>
      </c>
      <c r="Q466">
        <v>150</v>
      </c>
      <c r="R466">
        <v>68</v>
      </c>
      <c r="S466">
        <v>100</v>
      </c>
      <c r="T466">
        <v>250</v>
      </c>
      <c r="U466">
        <v>-23</v>
      </c>
      <c r="V466">
        <v>11</v>
      </c>
      <c r="W466" t="s">
        <v>2371</v>
      </c>
      <c r="X466" t="s">
        <v>224</v>
      </c>
      <c r="Y466" t="s">
        <v>2842</v>
      </c>
      <c r="AA466" t="s">
        <v>480</v>
      </c>
      <c r="AB466" t="s">
        <v>188</v>
      </c>
      <c r="AD466" s="8"/>
      <c r="AG466">
        <v>1</v>
      </c>
      <c r="AH466" t="s">
        <v>5745</v>
      </c>
      <c r="AN466" s="6" t="s">
        <v>23023</v>
      </c>
      <c r="AO466" s="1" t="s">
        <v>23023</v>
      </c>
      <c r="AP466" s="3" t="s">
        <v>23023</v>
      </c>
      <c r="AQ466" s="8">
        <f t="shared" si="28"/>
        <v>0</v>
      </c>
      <c r="AR466" s="8" t="e">
        <f t="shared" si="29"/>
        <v>#VALUE!</v>
      </c>
      <c r="AS466" s="8" t="e">
        <f t="shared" si="30"/>
        <v>#VALUE!</v>
      </c>
      <c r="AW466" s="8" t="e">
        <f t="shared" si="31"/>
        <v>#VALUE!</v>
      </c>
      <c r="AX466">
        <v>1</v>
      </c>
      <c r="BD466">
        <v>1</v>
      </c>
      <c r="BI466">
        <v>1</v>
      </c>
      <c r="BN466">
        <v>1</v>
      </c>
      <c r="BS466">
        <v>1</v>
      </c>
      <c r="CB466">
        <v>1</v>
      </c>
      <c r="CE466">
        <v>1</v>
      </c>
      <c r="CS466">
        <v>1</v>
      </c>
      <c r="CY466">
        <v>1</v>
      </c>
      <c r="DE466">
        <v>1</v>
      </c>
      <c r="DO466">
        <v>1</v>
      </c>
      <c r="DY466">
        <v>1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O466">
        <v>0</v>
      </c>
      <c r="FP466">
        <v>0</v>
      </c>
      <c r="FQ466">
        <v>0</v>
      </c>
      <c r="FR466">
        <v>0</v>
      </c>
      <c r="FT466">
        <v>0</v>
      </c>
      <c r="FU466">
        <v>0</v>
      </c>
    </row>
    <row r="467" spans="1:178" hidden="1" x14ac:dyDescent="0.35">
      <c r="A467" t="s">
        <v>2896</v>
      </c>
      <c r="B467" t="s">
        <v>234</v>
      </c>
      <c r="C467" t="s">
        <v>235</v>
      </c>
      <c r="D467" t="s">
        <v>236</v>
      </c>
      <c r="E467" t="s">
        <v>236</v>
      </c>
      <c r="F467" t="s">
        <v>1374</v>
      </c>
      <c r="G467" t="s">
        <v>2897</v>
      </c>
      <c r="H467" t="s">
        <v>2898</v>
      </c>
      <c r="K467" t="s">
        <v>2899</v>
      </c>
      <c r="L467" t="s">
        <v>182</v>
      </c>
      <c r="M467" t="s">
        <v>217</v>
      </c>
      <c r="N467">
        <v>40</v>
      </c>
      <c r="O467" t="s">
        <v>1328</v>
      </c>
      <c r="P467" t="s">
        <v>1328</v>
      </c>
      <c r="Q467">
        <v>100</v>
      </c>
      <c r="R467">
        <v>53</v>
      </c>
      <c r="S467">
        <v>105</v>
      </c>
      <c r="T467">
        <v>150</v>
      </c>
      <c r="U467">
        <v>-18</v>
      </c>
      <c r="V467">
        <v>13</v>
      </c>
      <c r="W467" t="s">
        <v>275</v>
      </c>
      <c r="X467" t="s">
        <v>224</v>
      </c>
      <c r="Y467" t="s">
        <v>2900</v>
      </c>
      <c r="AA467" t="s">
        <v>480</v>
      </c>
      <c r="AB467" t="s">
        <v>188</v>
      </c>
      <c r="AD467" s="8"/>
      <c r="AG467">
        <v>1</v>
      </c>
      <c r="AH467" t="s">
        <v>5745</v>
      </c>
      <c r="AI467">
        <v>10</v>
      </c>
      <c r="AJ467">
        <v>0.5</v>
      </c>
      <c r="AN467" s="6" t="s">
        <v>23023</v>
      </c>
      <c r="AO467" s="1" t="s">
        <v>23023</v>
      </c>
      <c r="AP467" s="3" t="s">
        <v>23023</v>
      </c>
      <c r="AQ467" s="8">
        <f t="shared" si="28"/>
        <v>0</v>
      </c>
      <c r="AR467" s="8" t="e">
        <f t="shared" si="29"/>
        <v>#VALUE!</v>
      </c>
      <c r="AS467" s="8" t="e">
        <f t="shared" si="30"/>
        <v>#VALUE!</v>
      </c>
      <c r="AW467" s="8" t="e">
        <f t="shared" si="31"/>
        <v>#VALUE!</v>
      </c>
      <c r="AX467">
        <v>1</v>
      </c>
      <c r="BD467">
        <v>1</v>
      </c>
      <c r="BH467">
        <v>1</v>
      </c>
      <c r="BK467">
        <v>1</v>
      </c>
      <c r="BN467">
        <v>1</v>
      </c>
      <c r="BP467">
        <v>1</v>
      </c>
      <c r="BR467">
        <v>1</v>
      </c>
      <c r="BS467">
        <v>1</v>
      </c>
      <c r="BZ467">
        <v>1</v>
      </c>
      <c r="CG467">
        <v>1</v>
      </c>
      <c r="CT467">
        <v>1</v>
      </c>
      <c r="CW467">
        <v>1</v>
      </c>
      <c r="DD467">
        <v>1</v>
      </c>
      <c r="DN467">
        <v>1</v>
      </c>
      <c r="DZ467">
        <v>1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O467">
        <v>0</v>
      </c>
      <c r="FP467">
        <v>0</v>
      </c>
      <c r="FQ467">
        <v>0</v>
      </c>
      <c r="FR467">
        <v>0</v>
      </c>
    </row>
    <row r="468" spans="1:178" hidden="1" x14ac:dyDescent="0.35">
      <c r="A468" t="s">
        <v>2901</v>
      </c>
      <c r="B468" t="s">
        <v>175</v>
      </c>
      <c r="C468" t="s">
        <v>279</v>
      </c>
      <c r="D468" t="s">
        <v>299</v>
      </c>
      <c r="E468" t="s">
        <v>2358</v>
      </c>
      <c r="F468" t="s">
        <v>2359</v>
      </c>
      <c r="G468" t="s">
        <v>2902</v>
      </c>
      <c r="H468" t="s">
        <v>2903</v>
      </c>
      <c r="K468" t="s">
        <v>2904</v>
      </c>
      <c r="L468" t="s">
        <v>182</v>
      </c>
      <c r="M468" t="s">
        <v>197</v>
      </c>
      <c r="N468">
        <v>80</v>
      </c>
      <c r="O468" t="s">
        <v>1328</v>
      </c>
      <c r="P468" t="s">
        <v>2329</v>
      </c>
      <c r="Q468">
        <v>100</v>
      </c>
      <c r="R468">
        <v>62</v>
      </c>
      <c r="S468">
        <v>130</v>
      </c>
      <c r="T468">
        <v>200</v>
      </c>
      <c r="U468">
        <v>-41</v>
      </c>
      <c r="V468">
        <v>20</v>
      </c>
      <c r="W468">
        <v>-19</v>
      </c>
      <c r="X468" t="s">
        <v>645</v>
      </c>
      <c r="Y468" t="s">
        <v>2537</v>
      </c>
      <c r="AA468" t="s">
        <v>480</v>
      </c>
      <c r="AB468" t="s">
        <v>188</v>
      </c>
      <c r="AD468" s="8"/>
      <c r="AF468">
        <v>1</v>
      </c>
      <c r="AH468" t="s">
        <v>5745</v>
      </c>
      <c r="AI468">
        <v>12</v>
      </c>
      <c r="AJ468">
        <v>0.3</v>
      </c>
      <c r="AN468" s="6" t="s">
        <v>23023</v>
      </c>
      <c r="AO468" s="1" t="s">
        <v>23023</v>
      </c>
      <c r="AP468" s="3" t="s">
        <v>23023</v>
      </c>
      <c r="AQ468" s="8">
        <f t="shared" si="28"/>
        <v>0</v>
      </c>
      <c r="AR468" s="8" t="e">
        <f t="shared" si="29"/>
        <v>#VALUE!</v>
      </c>
      <c r="AS468" s="8" t="e">
        <f t="shared" si="30"/>
        <v>#VALUE!</v>
      </c>
      <c r="AW468" s="8" t="e">
        <f t="shared" si="31"/>
        <v>#VALUE!</v>
      </c>
      <c r="AX468">
        <v>1</v>
      </c>
      <c r="BC468">
        <v>1</v>
      </c>
      <c r="BH468">
        <v>1</v>
      </c>
      <c r="BM468">
        <v>1</v>
      </c>
      <c r="BS468">
        <v>1</v>
      </c>
      <c r="CA468">
        <v>1</v>
      </c>
      <c r="CF468">
        <v>1</v>
      </c>
      <c r="CT468">
        <v>1</v>
      </c>
      <c r="CX468">
        <v>1</v>
      </c>
      <c r="DE468">
        <v>1</v>
      </c>
      <c r="DN468">
        <v>1</v>
      </c>
      <c r="DP468">
        <v>1</v>
      </c>
      <c r="DX468">
        <v>1</v>
      </c>
      <c r="DY468">
        <v>1</v>
      </c>
      <c r="EB468">
        <v>1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O468">
        <v>0</v>
      </c>
      <c r="FP468">
        <v>0</v>
      </c>
      <c r="FQ468">
        <v>0</v>
      </c>
      <c r="FR468">
        <v>0</v>
      </c>
      <c r="FT468">
        <v>0</v>
      </c>
      <c r="FU468">
        <v>0</v>
      </c>
    </row>
    <row r="469" spans="1:178" hidden="1" x14ac:dyDescent="0.35">
      <c r="A469" t="s">
        <v>2905</v>
      </c>
      <c r="B469" t="s">
        <v>175</v>
      </c>
      <c r="C469" t="s">
        <v>279</v>
      </c>
      <c r="D469" t="s">
        <v>299</v>
      </c>
      <c r="E469" t="s">
        <v>500</v>
      </c>
      <c r="F469" t="s">
        <v>507</v>
      </c>
      <c r="G469" t="s">
        <v>2906</v>
      </c>
      <c r="H469" t="s">
        <v>2907</v>
      </c>
      <c r="K469" t="s">
        <v>2908</v>
      </c>
      <c r="L469" t="s">
        <v>182</v>
      </c>
      <c r="M469" t="s">
        <v>197</v>
      </c>
      <c r="N469">
        <v>150</v>
      </c>
      <c r="O469" t="s">
        <v>1328</v>
      </c>
      <c r="P469" t="s">
        <v>478</v>
      </c>
      <c r="Q469">
        <v>200</v>
      </c>
      <c r="R469">
        <v>56</v>
      </c>
      <c r="S469">
        <v>92</v>
      </c>
      <c r="T469">
        <v>300</v>
      </c>
      <c r="U469">
        <v>-18</v>
      </c>
      <c r="V469">
        <v>17</v>
      </c>
      <c r="W469">
        <v>1</v>
      </c>
      <c r="X469" t="s">
        <v>2542</v>
      </c>
      <c r="Y469" t="s">
        <v>2470</v>
      </c>
      <c r="AA469" t="s">
        <v>480</v>
      </c>
      <c r="AB469" t="s">
        <v>188</v>
      </c>
      <c r="AD469" s="8"/>
      <c r="AF469">
        <v>1</v>
      </c>
      <c r="AH469" t="s">
        <v>5745</v>
      </c>
      <c r="AI469">
        <v>9</v>
      </c>
      <c r="AN469" s="6" t="s">
        <v>23023</v>
      </c>
      <c r="AO469" s="1" t="s">
        <v>23023</v>
      </c>
      <c r="AP469" s="3" t="s">
        <v>23023</v>
      </c>
      <c r="AQ469" s="8">
        <f t="shared" si="28"/>
        <v>0</v>
      </c>
      <c r="AR469" s="8" t="e">
        <f t="shared" si="29"/>
        <v>#VALUE!</v>
      </c>
      <c r="AS469" s="8" t="e">
        <f t="shared" si="30"/>
        <v>#VALUE!</v>
      </c>
      <c r="AW469" s="8" t="e">
        <f t="shared" si="31"/>
        <v>#VALUE!</v>
      </c>
      <c r="AX469">
        <v>1</v>
      </c>
      <c r="BH469">
        <v>1</v>
      </c>
      <c r="BM469">
        <v>1</v>
      </c>
      <c r="BS469">
        <v>1</v>
      </c>
      <c r="CA469">
        <v>1</v>
      </c>
      <c r="CF469">
        <v>1</v>
      </c>
      <c r="CT469">
        <v>1</v>
      </c>
      <c r="CX469">
        <v>1</v>
      </c>
      <c r="CY469">
        <v>1</v>
      </c>
      <c r="DE469">
        <v>1</v>
      </c>
      <c r="DO469">
        <v>1</v>
      </c>
      <c r="DY469">
        <v>1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O469">
        <v>0</v>
      </c>
      <c r="FP469">
        <v>0</v>
      </c>
      <c r="FQ469">
        <v>0</v>
      </c>
      <c r="FR469">
        <v>0</v>
      </c>
      <c r="FT469">
        <v>0</v>
      </c>
      <c r="FU469">
        <v>0</v>
      </c>
    </row>
    <row r="470" spans="1:178" hidden="1" x14ac:dyDescent="0.35">
      <c r="A470" t="s">
        <v>2909</v>
      </c>
      <c r="B470" t="s">
        <v>175</v>
      </c>
      <c r="C470" t="s">
        <v>279</v>
      </c>
      <c r="D470" t="s">
        <v>299</v>
      </c>
      <c r="E470" t="s">
        <v>2358</v>
      </c>
      <c r="F470" t="s">
        <v>2359</v>
      </c>
      <c r="G470" t="s">
        <v>2910</v>
      </c>
      <c r="H470" t="s">
        <v>2911</v>
      </c>
      <c r="K470" t="s">
        <v>2912</v>
      </c>
      <c r="L470" t="s">
        <v>182</v>
      </c>
      <c r="M470" t="s">
        <v>197</v>
      </c>
      <c r="N470">
        <v>80</v>
      </c>
      <c r="O470" t="s">
        <v>1328</v>
      </c>
      <c r="P470" t="s">
        <v>2329</v>
      </c>
      <c r="Q470">
        <v>100</v>
      </c>
      <c r="R470">
        <v>62</v>
      </c>
      <c r="S470">
        <v>130</v>
      </c>
      <c r="T470">
        <v>200</v>
      </c>
      <c r="U470">
        <v>-41</v>
      </c>
      <c r="V470">
        <v>20</v>
      </c>
      <c r="W470">
        <v>-19</v>
      </c>
      <c r="X470" t="s">
        <v>2480</v>
      </c>
      <c r="Y470" t="s">
        <v>2537</v>
      </c>
      <c r="AA470" t="s">
        <v>480</v>
      </c>
      <c r="AB470" t="s">
        <v>188</v>
      </c>
      <c r="AD470" s="8"/>
      <c r="AG470">
        <v>1</v>
      </c>
      <c r="AH470" t="s">
        <v>5745</v>
      </c>
      <c r="AI470">
        <v>8</v>
      </c>
      <c r="AJ470">
        <v>0.6</v>
      </c>
      <c r="AN470" s="6" t="s">
        <v>23023</v>
      </c>
      <c r="AO470" s="1" t="s">
        <v>23023</v>
      </c>
      <c r="AP470" s="3" t="s">
        <v>23023</v>
      </c>
      <c r="AQ470" s="8">
        <f t="shared" si="28"/>
        <v>0</v>
      </c>
      <c r="AR470" s="8" t="e">
        <f t="shared" si="29"/>
        <v>#VALUE!</v>
      </c>
      <c r="AS470" s="8" t="e">
        <f t="shared" si="30"/>
        <v>#VALUE!</v>
      </c>
      <c r="AW470" s="8" t="e">
        <f t="shared" si="31"/>
        <v>#VALUE!</v>
      </c>
      <c r="AX470">
        <v>1</v>
      </c>
      <c r="BC470">
        <v>1</v>
      </c>
      <c r="BH470">
        <v>1</v>
      </c>
      <c r="BM470">
        <v>1</v>
      </c>
      <c r="BS470">
        <v>1</v>
      </c>
      <c r="CA470">
        <v>1</v>
      </c>
      <c r="CF470">
        <v>1</v>
      </c>
      <c r="CT470">
        <v>1</v>
      </c>
      <c r="CX470">
        <v>1</v>
      </c>
      <c r="DE470">
        <v>1</v>
      </c>
      <c r="DN470">
        <v>1</v>
      </c>
      <c r="DP470">
        <v>1</v>
      </c>
      <c r="DX470">
        <v>1</v>
      </c>
      <c r="DY470">
        <v>1</v>
      </c>
      <c r="EB470">
        <v>1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O470">
        <v>0</v>
      </c>
      <c r="FP470">
        <v>0</v>
      </c>
      <c r="FQ470">
        <v>0</v>
      </c>
      <c r="FR470">
        <v>0</v>
      </c>
      <c r="FT470">
        <v>0</v>
      </c>
      <c r="FU470">
        <v>0</v>
      </c>
    </row>
    <row r="471" spans="1:178" hidden="1" x14ac:dyDescent="0.35">
      <c r="A471" t="s">
        <v>2913</v>
      </c>
      <c r="B471" t="s">
        <v>573</v>
      </c>
      <c r="C471" t="s">
        <v>815</v>
      </c>
      <c r="D471" t="s">
        <v>816</v>
      </c>
      <c r="E471" t="s">
        <v>1306</v>
      </c>
      <c r="F471" t="s">
        <v>1307</v>
      </c>
      <c r="G471" t="s">
        <v>2914</v>
      </c>
      <c r="H471" t="s">
        <v>2915</v>
      </c>
      <c r="K471" t="s">
        <v>2916</v>
      </c>
      <c r="L471" t="s">
        <v>182</v>
      </c>
      <c r="M471" t="s">
        <v>217</v>
      </c>
      <c r="N471">
        <v>40</v>
      </c>
      <c r="O471" t="s">
        <v>1328</v>
      </c>
      <c r="P471" t="s">
        <v>2917</v>
      </c>
      <c r="Q471">
        <v>200</v>
      </c>
      <c r="R471">
        <v>66</v>
      </c>
      <c r="S471">
        <v>70</v>
      </c>
      <c r="T471">
        <v>250</v>
      </c>
      <c r="U471">
        <v>-25</v>
      </c>
      <c r="V471">
        <v>11</v>
      </c>
      <c r="W471">
        <v>-7</v>
      </c>
      <c r="X471" t="s">
        <v>2918</v>
      </c>
      <c r="AA471" t="s">
        <v>480</v>
      </c>
      <c r="AB471" t="s">
        <v>188</v>
      </c>
      <c r="AD471" s="8"/>
      <c r="AE471">
        <v>1</v>
      </c>
      <c r="AH471" t="s">
        <v>4999</v>
      </c>
      <c r="AI471">
        <v>20</v>
      </c>
      <c r="AJ471">
        <v>0.18</v>
      </c>
      <c r="AN471" s="6" t="s">
        <v>23023</v>
      </c>
      <c r="AO471" s="1" t="s">
        <v>23023</v>
      </c>
      <c r="AP471" s="3" t="s">
        <v>23023</v>
      </c>
      <c r="AQ471" s="8">
        <f t="shared" si="28"/>
        <v>0</v>
      </c>
      <c r="AR471" s="8" t="e">
        <f t="shared" si="29"/>
        <v>#VALUE!</v>
      </c>
      <c r="AS471" s="8" t="e">
        <f t="shared" si="30"/>
        <v>#VALUE!</v>
      </c>
      <c r="AW471" s="8" t="e">
        <f t="shared" si="31"/>
        <v>#VALUE!</v>
      </c>
      <c r="AX471">
        <v>1</v>
      </c>
      <c r="BD471">
        <v>1</v>
      </c>
      <c r="BH471">
        <v>1</v>
      </c>
      <c r="BM471">
        <v>1</v>
      </c>
      <c r="BS471">
        <v>1</v>
      </c>
      <c r="CA471">
        <v>1</v>
      </c>
      <c r="CF471">
        <v>1</v>
      </c>
      <c r="CO471">
        <v>1</v>
      </c>
      <c r="CS471">
        <v>1</v>
      </c>
      <c r="CY471">
        <v>1</v>
      </c>
      <c r="DF471">
        <v>1</v>
      </c>
      <c r="DK471">
        <v>1</v>
      </c>
      <c r="DP471">
        <v>1</v>
      </c>
      <c r="EB471">
        <v>1</v>
      </c>
      <c r="ED471">
        <v>1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 t="s">
        <v>2554</v>
      </c>
    </row>
    <row r="472" spans="1:178" hidden="1" x14ac:dyDescent="0.35">
      <c r="A472" t="s">
        <v>2919</v>
      </c>
      <c r="B472" t="s">
        <v>573</v>
      </c>
      <c r="C472" t="s">
        <v>815</v>
      </c>
      <c r="D472" t="s">
        <v>816</v>
      </c>
      <c r="E472" t="s">
        <v>1306</v>
      </c>
      <c r="F472" t="s">
        <v>1307</v>
      </c>
      <c r="G472" t="s">
        <v>2920</v>
      </c>
      <c r="H472" t="s">
        <v>2921</v>
      </c>
      <c r="K472" t="s">
        <v>2922</v>
      </c>
      <c r="L472" t="s">
        <v>182</v>
      </c>
      <c r="M472" t="s">
        <v>217</v>
      </c>
      <c r="N472">
        <v>20</v>
      </c>
      <c r="O472" t="s">
        <v>1328</v>
      </c>
      <c r="P472" t="s">
        <v>2551</v>
      </c>
      <c r="Q472">
        <v>200</v>
      </c>
      <c r="R472">
        <v>65</v>
      </c>
      <c r="S472">
        <v>100</v>
      </c>
      <c r="X472" t="s">
        <v>2552</v>
      </c>
      <c r="Y472" t="s">
        <v>2918</v>
      </c>
      <c r="AA472" t="s">
        <v>480</v>
      </c>
      <c r="AB472" t="s">
        <v>188</v>
      </c>
      <c r="AD472" s="8"/>
      <c r="AE472">
        <v>1</v>
      </c>
      <c r="AH472" t="s">
        <v>5745</v>
      </c>
      <c r="AI472">
        <v>10</v>
      </c>
      <c r="AJ472">
        <v>0.3</v>
      </c>
      <c r="AN472" s="6" t="s">
        <v>23023</v>
      </c>
      <c r="AO472" s="1" t="s">
        <v>23023</v>
      </c>
      <c r="AP472" s="3" t="s">
        <v>23023</v>
      </c>
      <c r="AQ472" s="8">
        <f t="shared" si="28"/>
        <v>0</v>
      </c>
      <c r="AR472" s="8" t="e">
        <f t="shared" si="29"/>
        <v>#VALUE!</v>
      </c>
      <c r="AS472" s="8" t="e">
        <f t="shared" si="30"/>
        <v>#VALUE!</v>
      </c>
      <c r="AW472" s="8" t="e">
        <f t="shared" si="31"/>
        <v>#VALUE!</v>
      </c>
      <c r="AX472">
        <v>1</v>
      </c>
      <c r="BC472">
        <v>1</v>
      </c>
      <c r="BH472">
        <v>1</v>
      </c>
      <c r="BM472">
        <v>1</v>
      </c>
      <c r="BS472">
        <v>1</v>
      </c>
      <c r="CA472">
        <v>1</v>
      </c>
      <c r="CF472">
        <v>1</v>
      </c>
      <c r="CO472">
        <v>1</v>
      </c>
      <c r="CS472">
        <v>1</v>
      </c>
      <c r="DF472">
        <v>1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 t="s">
        <v>2554</v>
      </c>
    </row>
    <row r="473" spans="1:178" hidden="1" x14ac:dyDescent="0.35">
      <c r="A473" t="s">
        <v>2923</v>
      </c>
      <c r="B473" t="s">
        <v>234</v>
      </c>
      <c r="C473" t="s">
        <v>558</v>
      </c>
      <c r="D473" t="s">
        <v>559</v>
      </c>
      <c r="F473" t="s">
        <v>560</v>
      </c>
      <c r="G473" t="s">
        <v>2924</v>
      </c>
      <c r="H473" t="s">
        <v>2925</v>
      </c>
      <c r="K473" t="s">
        <v>2926</v>
      </c>
      <c r="L473" t="s">
        <v>182</v>
      </c>
      <c r="M473" t="s">
        <v>197</v>
      </c>
      <c r="N473">
        <v>150</v>
      </c>
      <c r="O473" t="s">
        <v>1328</v>
      </c>
      <c r="P473" t="s">
        <v>1328</v>
      </c>
      <c r="Q473">
        <v>200</v>
      </c>
      <c r="R473">
        <v>62</v>
      </c>
      <c r="S473">
        <v>130</v>
      </c>
      <c r="T473">
        <v>200</v>
      </c>
      <c r="U473">
        <v>-41</v>
      </c>
      <c r="V473">
        <v>20</v>
      </c>
      <c r="W473">
        <v>-19</v>
      </c>
      <c r="X473" t="s">
        <v>1144</v>
      </c>
      <c r="Y473" t="s">
        <v>2927</v>
      </c>
      <c r="AA473" t="s">
        <v>480</v>
      </c>
      <c r="AB473" t="s">
        <v>188</v>
      </c>
      <c r="AD473" s="8"/>
      <c r="AF473">
        <v>1</v>
      </c>
      <c r="AG473">
        <v>1</v>
      </c>
      <c r="AH473" t="s">
        <v>5745</v>
      </c>
      <c r="AI473">
        <v>10</v>
      </c>
      <c r="AJ473">
        <v>0.7</v>
      </c>
      <c r="AN473" s="6" t="s">
        <v>23023</v>
      </c>
      <c r="AO473" s="1" t="s">
        <v>23023</v>
      </c>
      <c r="AP473" s="3" t="s">
        <v>23023</v>
      </c>
      <c r="AQ473" s="8">
        <f t="shared" si="28"/>
        <v>0</v>
      </c>
      <c r="AR473" s="8" t="e">
        <f t="shared" si="29"/>
        <v>#VALUE!</v>
      </c>
      <c r="AS473" s="8" t="e">
        <f t="shared" si="30"/>
        <v>#VALUE!</v>
      </c>
      <c r="AW473" s="8" t="e">
        <f t="shared" si="31"/>
        <v>#VALUE!</v>
      </c>
      <c r="AX473">
        <v>1</v>
      </c>
      <c r="BD473">
        <v>1</v>
      </c>
      <c r="BH473">
        <v>1</v>
      </c>
      <c r="BN473">
        <v>1</v>
      </c>
      <c r="BR473">
        <v>1</v>
      </c>
      <c r="BS473">
        <v>1</v>
      </c>
      <c r="CA473">
        <v>1</v>
      </c>
      <c r="CF473">
        <v>1</v>
      </c>
      <c r="CT473">
        <v>1</v>
      </c>
      <c r="CY473">
        <v>1</v>
      </c>
      <c r="DE473">
        <v>1</v>
      </c>
      <c r="DO473">
        <v>1</v>
      </c>
      <c r="EC473">
        <v>1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O473">
        <v>0</v>
      </c>
      <c r="FP473">
        <v>0</v>
      </c>
      <c r="FQ473">
        <v>0</v>
      </c>
      <c r="FR473">
        <v>0</v>
      </c>
    </row>
    <row r="474" spans="1:178" hidden="1" x14ac:dyDescent="0.35">
      <c r="A474" t="s">
        <v>2928</v>
      </c>
      <c r="B474" t="s">
        <v>175</v>
      </c>
      <c r="C474" t="s">
        <v>864</v>
      </c>
      <c r="D474" t="s">
        <v>865</v>
      </c>
      <c r="E474" t="s">
        <v>866</v>
      </c>
      <c r="F474" t="s">
        <v>867</v>
      </c>
      <c r="G474" t="s">
        <v>2929</v>
      </c>
      <c r="H474" t="s">
        <v>2930</v>
      </c>
      <c r="K474" t="s">
        <v>2931</v>
      </c>
      <c r="L474" t="s">
        <v>182</v>
      </c>
      <c r="M474" t="s">
        <v>197</v>
      </c>
      <c r="N474">
        <v>80</v>
      </c>
      <c r="O474" t="s">
        <v>1328</v>
      </c>
      <c r="P474" t="s">
        <v>1328</v>
      </c>
      <c r="Q474">
        <v>200</v>
      </c>
      <c r="R474">
        <v>60</v>
      </c>
      <c r="S474">
        <v>90</v>
      </c>
      <c r="T474">
        <v>250</v>
      </c>
      <c r="U474">
        <v>-15</v>
      </c>
      <c r="V474">
        <v>13</v>
      </c>
      <c r="W474">
        <v>-1</v>
      </c>
      <c r="X474" t="s">
        <v>2536</v>
      </c>
      <c r="Y474" t="s">
        <v>2836</v>
      </c>
      <c r="AA474" t="s">
        <v>480</v>
      </c>
      <c r="AB474" t="s">
        <v>188</v>
      </c>
      <c r="AD474" s="8"/>
      <c r="AF474">
        <v>1</v>
      </c>
      <c r="AH474" t="s">
        <v>5745</v>
      </c>
      <c r="AN474" s="6" t="s">
        <v>23023</v>
      </c>
      <c r="AO474" s="1" t="s">
        <v>23023</v>
      </c>
      <c r="AP474" s="3" t="s">
        <v>23023</v>
      </c>
      <c r="AQ474" s="8">
        <f t="shared" si="28"/>
        <v>0</v>
      </c>
      <c r="AR474" s="8" t="e">
        <f t="shared" si="29"/>
        <v>#VALUE!</v>
      </c>
      <c r="AS474" s="8" t="e">
        <f t="shared" si="30"/>
        <v>#VALUE!</v>
      </c>
      <c r="AW474" s="8" t="e">
        <f t="shared" si="31"/>
        <v>#VALUE!</v>
      </c>
      <c r="AX474">
        <v>1</v>
      </c>
      <c r="BC474">
        <v>1</v>
      </c>
      <c r="BE474">
        <v>1</v>
      </c>
      <c r="BH474">
        <v>1</v>
      </c>
      <c r="BK474">
        <v>1</v>
      </c>
      <c r="BN474">
        <v>1</v>
      </c>
      <c r="CA474">
        <v>1</v>
      </c>
      <c r="CG474">
        <v>1</v>
      </c>
      <c r="CS474">
        <v>1</v>
      </c>
      <c r="CU474">
        <v>1</v>
      </c>
      <c r="CY474">
        <v>1</v>
      </c>
      <c r="DD474">
        <v>1</v>
      </c>
      <c r="DX474">
        <v>1</v>
      </c>
      <c r="EB474">
        <v>1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O474">
        <v>0</v>
      </c>
      <c r="FP474">
        <v>0</v>
      </c>
      <c r="FQ474">
        <v>0</v>
      </c>
      <c r="FR474">
        <v>0</v>
      </c>
    </row>
    <row r="475" spans="1:178" hidden="1" x14ac:dyDescent="0.35">
      <c r="A475" t="s">
        <v>2932</v>
      </c>
      <c r="B475" t="s">
        <v>175</v>
      </c>
      <c r="C475" t="s">
        <v>269</v>
      </c>
      <c r="D475" t="s">
        <v>270</v>
      </c>
      <c r="F475" t="s">
        <v>396</v>
      </c>
      <c r="G475" t="s">
        <v>2933</v>
      </c>
      <c r="H475" t="s">
        <v>2934</v>
      </c>
      <c r="K475" t="s">
        <v>2935</v>
      </c>
      <c r="L475" t="s">
        <v>182</v>
      </c>
      <c r="M475" t="s">
        <v>217</v>
      </c>
      <c r="N475">
        <v>80</v>
      </c>
      <c r="O475" t="s">
        <v>1328</v>
      </c>
      <c r="P475" t="s">
        <v>400</v>
      </c>
      <c r="Q475">
        <v>200</v>
      </c>
      <c r="R475">
        <v>68</v>
      </c>
      <c r="S475">
        <v>100</v>
      </c>
      <c r="T475">
        <v>250</v>
      </c>
      <c r="U475">
        <v>-23</v>
      </c>
      <c r="V475">
        <v>11</v>
      </c>
      <c r="W475" t="s">
        <v>2936</v>
      </c>
      <c r="X475" t="s">
        <v>2841</v>
      </c>
      <c r="Y475" t="s">
        <v>2842</v>
      </c>
      <c r="AA475" t="s">
        <v>480</v>
      </c>
      <c r="AB475" t="s">
        <v>188</v>
      </c>
      <c r="AD475" s="8"/>
      <c r="AG475">
        <v>1</v>
      </c>
      <c r="AH475" t="s">
        <v>5745</v>
      </c>
      <c r="AN475" s="6" t="s">
        <v>23023</v>
      </c>
      <c r="AO475" s="1" t="s">
        <v>23023</v>
      </c>
      <c r="AP475" s="3" t="s">
        <v>23023</v>
      </c>
      <c r="AQ475" s="8">
        <f t="shared" si="28"/>
        <v>0</v>
      </c>
      <c r="AR475" s="8" t="e">
        <f t="shared" si="29"/>
        <v>#VALUE!</v>
      </c>
      <c r="AS475" s="8" t="e">
        <f t="shared" si="30"/>
        <v>#VALUE!</v>
      </c>
      <c r="AW475" s="8" t="e">
        <f t="shared" si="31"/>
        <v>#VALUE!</v>
      </c>
      <c r="AX475">
        <v>1</v>
      </c>
      <c r="BD475">
        <v>1</v>
      </c>
      <c r="BI475">
        <v>1</v>
      </c>
      <c r="BN475">
        <v>1</v>
      </c>
      <c r="BS475">
        <v>1</v>
      </c>
      <c r="CA475">
        <v>1</v>
      </c>
      <c r="CE475">
        <v>1</v>
      </c>
      <c r="CS475">
        <v>1</v>
      </c>
      <c r="CY475">
        <v>1</v>
      </c>
      <c r="DE475">
        <v>1</v>
      </c>
      <c r="DO475">
        <v>1</v>
      </c>
      <c r="DY475">
        <v>1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O475">
        <v>0</v>
      </c>
      <c r="FP475">
        <v>0</v>
      </c>
      <c r="FQ475">
        <v>0</v>
      </c>
      <c r="FR475">
        <v>0</v>
      </c>
      <c r="FT475">
        <v>0</v>
      </c>
      <c r="FU475">
        <v>0</v>
      </c>
    </row>
    <row r="476" spans="1:178" hidden="1" x14ac:dyDescent="0.35">
      <c r="A476" t="s">
        <v>2937</v>
      </c>
      <c r="B476" t="s">
        <v>175</v>
      </c>
      <c r="C476" t="s">
        <v>864</v>
      </c>
      <c r="D476" t="s">
        <v>865</v>
      </c>
      <c r="E476" t="s">
        <v>866</v>
      </c>
      <c r="F476" t="s">
        <v>867</v>
      </c>
      <c r="G476" t="s">
        <v>2938</v>
      </c>
      <c r="H476" t="s">
        <v>2939</v>
      </c>
      <c r="K476" t="s">
        <v>2940</v>
      </c>
      <c r="L476" t="s">
        <v>182</v>
      </c>
      <c r="M476" t="s">
        <v>197</v>
      </c>
      <c r="N476">
        <v>80</v>
      </c>
      <c r="O476" t="s">
        <v>1328</v>
      </c>
      <c r="P476" t="s">
        <v>1328</v>
      </c>
      <c r="Q476">
        <v>200</v>
      </c>
      <c r="R476">
        <v>60</v>
      </c>
      <c r="S476">
        <v>90</v>
      </c>
      <c r="T476">
        <v>250</v>
      </c>
      <c r="U476">
        <v>-15</v>
      </c>
      <c r="V476">
        <v>13</v>
      </c>
      <c r="W476">
        <v>-1</v>
      </c>
      <c r="X476" t="s">
        <v>2536</v>
      </c>
      <c r="Y476" t="s">
        <v>2941</v>
      </c>
      <c r="AA476" t="s">
        <v>480</v>
      </c>
      <c r="AB476" t="s">
        <v>188</v>
      </c>
      <c r="AD476" s="8"/>
      <c r="AF476">
        <v>1</v>
      </c>
      <c r="AH476" t="s">
        <v>5745</v>
      </c>
      <c r="AN476" s="6" t="s">
        <v>23023</v>
      </c>
      <c r="AO476" s="1" t="s">
        <v>23023</v>
      </c>
      <c r="AP476" s="3" t="s">
        <v>23023</v>
      </c>
      <c r="AQ476" s="8">
        <f t="shared" si="28"/>
        <v>0</v>
      </c>
      <c r="AR476" s="8" t="e">
        <f t="shared" si="29"/>
        <v>#VALUE!</v>
      </c>
      <c r="AS476" s="8" t="e">
        <f t="shared" si="30"/>
        <v>#VALUE!</v>
      </c>
      <c r="AW476" s="8" t="e">
        <f t="shared" si="31"/>
        <v>#VALUE!</v>
      </c>
      <c r="AX476">
        <v>1</v>
      </c>
      <c r="BC476">
        <v>1</v>
      </c>
      <c r="BE476">
        <v>1</v>
      </c>
      <c r="BK476">
        <v>1</v>
      </c>
      <c r="BN476">
        <v>1</v>
      </c>
      <c r="CA476">
        <v>1</v>
      </c>
      <c r="CG476">
        <v>1</v>
      </c>
      <c r="CT476">
        <v>1</v>
      </c>
      <c r="CY476">
        <v>1</v>
      </c>
      <c r="DD476">
        <v>1</v>
      </c>
      <c r="DX476">
        <v>1</v>
      </c>
      <c r="EB476">
        <v>1</v>
      </c>
      <c r="FA476">
        <v>1</v>
      </c>
      <c r="FI476">
        <v>1</v>
      </c>
    </row>
    <row r="477" spans="1:178" hidden="1" x14ac:dyDescent="0.35">
      <c r="A477" t="s">
        <v>2942</v>
      </c>
      <c r="B477" t="s">
        <v>175</v>
      </c>
      <c r="C477" t="s">
        <v>864</v>
      </c>
      <c r="D477" t="s">
        <v>865</v>
      </c>
      <c r="E477" t="s">
        <v>866</v>
      </c>
      <c r="F477" t="s">
        <v>867</v>
      </c>
      <c r="G477" t="s">
        <v>2943</v>
      </c>
      <c r="H477" t="s">
        <v>2944</v>
      </c>
      <c r="K477" t="s">
        <v>2945</v>
      </c>
      <c r="L477" t="s">
        <v>182</v>
      </c>
      <c r="M477" t="s">
        <v>197</v>
      </c>
      <c r="N477">
        <v>80</v>
      </c>
      <c r="O477" t="s">
        <v>1328</v>
      </c>
      <c r="P477" t="s">
        <v>1328</v>
      </c>
      <c r="Q477">
        <v>200</v>
      </c>
      <c r="R477">
        <v>60</v>
      </c>
      <c r="S477">
        <v>90</v>
      </c>
      <c r="T477">
        <v>250</v>
      </c>
      <c r="U477">
        <v>-15</v>
      </c>
      <c r="V477">
        <v>13</v>
      </c>
      <c r="W477">
        <v>-1</v>
      </c>
      <c r="X477" t="s">
        <v>2536</v>
      </c>
      <c r="Y477" t="s">
        <v>2836</v>
      </c>
      <c r="AA477" t="s">
        <v>480</v>
      </c>
      <c r="AB477" t="s">
        <v>188</v>
      </c>
      <c r="AD477" s="8"/>
      <c r="AF477">
        <v>1</v>
      </c>
      <c r="AH477" t="s">
        <v>5745</v>
      </c>
      <c r="AN477" s="6" t="s">
        <v>23023</v>
      </c>
      <c r="AO477" s="1" t="s">
        <v>23023</v>
      </c>
      <c r="AP477" s="3" t="s">
        <v>23023</v>
      </c>
      <c r="AQ477" s="8">
        <f t="shared" si="28"/>
        <v>0</v>
      </c>
      <c r="AR477" s="8" t="e">
        <f t="shared" si="29"/>
        <v>#VALUE!</v>
      </c>
      <c r="AS477" s="8" t="e">
        <f t="shared" si="30"/>
        <v>#VALUE!</v>
      </c>
      <c r="AW477" s="8" t="e">
        <f t="shared" si="31"/>
        <v>#VALUE!</v>
      </c>
      <c r="AX477">
        <v>1</v>
      </c>
      <c r="BC477">
        <v>1</v>
      </c>
      <c r="BE477">
        <v>1</v>
      </c>
      <c r="BH477">
        <v>1</v>
      </c>
      <c r="BK477">
        <v>1</v>
      </c>
      <c r="BN477">
        <v>1</v>
      </c>
      <c r="BP477">
        <v>1</v>
      </c>
      <c r="CA477">
        <v>1</v>
      </c>
      <c r="CG477">
        <v>1</v>
      </c>
      <c r="CT477">
        <v>1</v>
      </c>
      <c r="CY477">
        <v>1</v>
      </c>
      <c r="DD477">
        <v>1</v>
      </c>
      <c r="DX477">
        <v>1</v>
      </c>
      <c r="EB477">
        <v>1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O477">
        <v>0</v>
      </c>
      <c r="FP477">
        <v>0</v>
      </c>
      <c r="FQ477">
        <v>0</v>
      </c>
      <c r="FR477">
        <v>0</v>
      </c>
    </row>
    <row r="478" spans="1:178" hidden="1" x14ac:dyDescent="0.35">
      <c r="A478" t="s">
        <v>2946</v>
      </c>
      <c r="B478" t="s">
        <v>288</v>
      </c>
      <c r="C478" t="s">
        <v>453</v>
      </c>
      <c r="D478" t="s">
        <v>454</v>
      </c>
      <c r="F478" t="s">
        <v>722</v>
      </c>
      <c r="G478" t="s">
        <v>2947</v>
      </c>
      <c r="H478" t="s">
        <v>2948</v>
      </c>
      <c r="K478" t="s">
        <v>2949</v>
      </c>
      <c r="L478" t="s">
        <v>182</v>
      </c>
      <c r="M478" t="s">
        <v>317</v>
      </c>
      <c r="N478">
        <v>150</v>
      </c>
      <c r="O478" t="s">
        <v>2469</v>
      </c>
      <c r="P478" t="s">
        <v>2826</v>
      </c>
      <c r="Q478">
        <v>200</v>
      </c>
      <c r="R478">
        <v>50</v>
      </c>
      <c r="S478">
        <v>88</v>
      </c>
      <c r="T478">
        <v>300</v>
      </c>
      <c r="U478">
        <v>-18</v>
      </c>
      <c r="V478">
        <v>17</v>
      </c>
      <c r="W478">
        <v>-1</v>
      </c>
      <c r="X478" t="s">
        <v>2950</v>
      </c>
      <c r="Y478" t="s">
        <v>2951</v>
      </c>
      <c r="AA478" t="s">
        <v>480</v>
      </c>
      <c r="AB478" t="s">
        <v>188</v>
      </c>
      <c r="AD478" s="8"/>
      <c r="AF478">
        <v>1</v>
      </c>
      <c r="AH478" t="s">
        <v>5745</v>
      </c>
      <c r="AI478">
        <v>19</v>
      </c>
      <c r="AJ478">
        <v>0.17</v>
      </c>
      <c r="AN478" s="6" t="s">
        <v>23023</v>
      </c>
      <c r="AO478" s="1" t="s">
        <v>23023</v>
      </c>
      <c r="AP478" s="3" t="s">
        <v>23023</v>
      </c>
      <c r="AQ478" s="8">
        <f t="shared" si="28"/>
        <v>0</v>
      </c>
      <c r="AR478" s="8" t="e">
        <f t="shared" si="29"/>
        <v>#VALUE!</v>
      </c>
      <c r="AS478" s="8" t="e">
        <f t="shared" si="30"/>
        <v>#VALUE!</v>
      </c>
      <c r="AW478" s="8" t="e">
        <f t="shared" si="31"/>
        <v>#VALUE!</v>
      </c>
      <c r="AX478">
        <v>1</v>
      </c>
      <c r="BB478">
        <v>1</v>
      </c>
      <c r="BC478">
        <v>1</v>
      </c>
      <c r="BK478">
        <v>1</v>
      </c>
      <c r="BM478">
        <v>1</v>
      </c>
      <c r="CB478">
        <v>1</v>
      </c>
      <c r="CC478">
        <v>1</v>
      </c>
      <c r="CF478">
        <v>1</v>
      </c>
      <c r="CQ478">
        <v>1</v>
      </c>
      <c r="CT478">
        <v>1</v>
      </c>
      <c r="CW478">
        <v>1</v>
      </c>
      <c r="DE478">
        <v>1</v>
      </c>
      <c r="DF478">
        <v>1</v>
      </c>
      <c r="DK478">
        <v>1</v>
      </c>
      <c r="DQ478">
        <v>1</v>
      </c>
      <c r="DR478">
        <v>1</v>
      </c>
      <c r="DU478">
        <v>1</v>
      </c>
      <c r="DW478">
        <v>1</v>
      </c>
      <c r="DZ478">
        <v>1</v>
      </c>
      <c r="EF478">
        <v>1</v>
      </c>
      <c r="EZ478">
        <v>1</v>
      </c>
    </row>
    <row r="479" spans="1:178" hidden="1" x14ac:dyDescent="0.35">
      <c r="A479" t="s">
        <v>2952</v>
      </c>
      <c r="B479" t="s">
        <v>175</v>
      </c>
      <c r="C479" t="s">
        <v>279</v>
      </c>
      <c r="D479" t="s">
        <v>299</v>
      </c>
      <c r="E479" t="s">
        <v>2358</v>
      </c>
      <c r="F479" t="s">
        <v>2953</v>
      </c>
      <c r="G479" t="s">
        <v>2954</v>
      </c>
      <c r="H479" t="s">
        <v>2955</v>
      </c>
      <c r="K479" t="s">
        <v>2956</v>
      </c>
      <c r="L479" t="s">
        <v>182</v>
      </c>
      <c r="M479" t="s">
        <v>197</v>
      </c>
      <c r="N479">
        <v>150</v>
      </c>
      <c r="O479" t="s">
        <v>1048</v>
      </c>
      <c r="P479" t="s">
        <v>497</v>
      </c>
      <c r="Q479">
        <v>450</v>
      </c>
      <c r="R479">
        <v>47</v>
      </c>
      <c r="S479">
        <v>8</v>
      </c>
      <c r="T479">
        <v>1100</v>
      </c>
      <c r="U479">
        <v>-1</v>
      </c>
      <c r="V479">
        <v>16</v>
      </c>
      <c r="W479">
        <v>8</v>
      </c>
      <c r="X479" t="s">
        <v>296</v>
      </c>
      <c r="Y479" t="s">
        <v>511</v>
      </c>
      <c r="AA479" t="s">
        <v>187</v>
      </c>
      <c r="AB479" t="s">
        <v>188</v>
      </c>
      <c r="AD479" s="8"/>
      <c r="AF479">
        <v>1</v>
      </c>
      <c r="AH479" t="s">
        <v>5745</v>
      </c>
      <c r="AI479">
        <v>11</v>
      </c>
      <c r="AJ479">
        <v>1.2</v>
      </c>
      <c r="AN479" s="6" t="s">
        <v>23023</v>
      </c>
      <c r="AO479" s="1" t="s">
        <v>23023</v>
      </c>
      <c r="AP479" s="3" t="s">
        <v>23023</v>
      </c>
      <c r="AQ479" s="8">
        <f t="shared" si="28"/>
        <v>0</v>
      </c>
      <c r="AR479" s="8" t="e">
        <f t="shared" si="29"/>
        <v>#VALUE!</v>
      </c>
      <c r="AS479" s="8" t="e">
        <f t="shared" si="30"/>
        <v>#VALUE!</v>
      </c>
      <c r="AW479" s="8" t="e">
        <f t="shared" si="31"/>
        <v>#VALUE!</v>
      </c>
      <c r="AX479">
        <v>1</v>
      </c>
      <c r="BC479">
        <v>1</v>
      </c>
      <c r="BH479">
        <v>1</v>
      </c>
      <c r="BM479">
        <v>1</v>
      </c>
      <c r="BS479">
        <v>1</v>
      </c>
      <c r="CB479">
        <v>1</v>
      </c>
      <c r="CF479">
        <v>1</v>
      </c>
      <c r="CN479">
        <v>1</v>
      </c>
      <c r="CT479">
        <v>1</v>
      </c>
      <c r="CX479">
        <v>1</v>
      </c>
      <c r="DE479">
        <v>1</v>
      </c>
      <c r="DN479">
        <v>1</v>
      </c>
      <c r="DQ479">
        <v>1</v>
      </c>
      <c r="DX479">
        <v>1</v>
      </c>
      <c r="EB479">
        <v>1</v>
      </c>
      <c r="EZ479">
        <v>1</v>
      </c>
      <c r="FG479">
        <v>1</v>
      </c>
    </row>
    <row r="480" spans="1:178" hidden="1" x14ac:dyDescent="0.35">
      <c r="A480" t="s">
        <v>2957</v>
      </c>
      <c r="B480" t="s">
        <v>234</v>
      </c>
      <c r="C480" t="s">
        <v>235</v>
      </c>
      <c r="D480" t="s">
        <v>236</v>
      </c>
      <c r="E480" t="s">
        <v>236</v>
      </c>
      <c r="F480" t="s">
        <v>1374</v>
      </c>
      <c r="G480" t="s">
        <v>2958</v>
      </c>
      <c r="H480" t="s">
        <v>2959</v>
      </c>
      <c r="K480" t="s">
        <v>2960</v>
      </c>
      <c r="L480" t="s">
        <v>182</v>
      </c>
      <c r="M480" t="s">
        <v>217</v>
      </c>
      <c r="N480">
        <v>40</v>
      </c>
      <c r="O480" t="s">
        <v>1328</v>
      </c>
      <c r="P480" t="s">
        <v>1328</v>
      </c>
      <c r="Q480">
        <v>100</v>
      </c>
      <c r="R480">
        <v>62</v>
      </c>
      <c r="S480">
        <v>130</v>
      </c>
      <c r="T480">
        <v>200</v>
      </c>
      <c r="U480">
        <v>-41</v>
      </c>
      <c r="V480">
        <v>20</v>
      </c>
      <c r="W480" t="s">
        <v>2961</v>
      </c>
      <c r="X480" t="s">
        <v>224</v>
      </c>
      <c r="Y480" t="s">
        <v>2962</v>
      </c>
      <c r="Z480" t="s">
        <v>2856</v>
      </c>
      <c r="AA480" t="s">
        <v>480</v>
      </c>
      <c r="AB480" t="s">
        <v>188</v>
      </c>
      <c r="AD480" s="8"/>
      <c r="AG480">
        <v>1</v>
      </c>
      <c r="AH480" t="s">
        <v>4999</v>
      </c>
      <c r="AI480">
        <v>78</v>
      </c>
      <c r="AJ480">
        <v>0.1</v>
      </c>
      <c r="AN480" s="6" t="s">
        <v>23023</v>
      </c>
      <c r="AO480" s="1" t="s">
        <v>23023</v>
      </c>
      <c r="AP480" s="3" t="s">
        <v>23023</v>
      </c>
      <c r="AQ480" s="8">
        <f t="shared" si="28"/>
        <v>0</v>
      </c>
      <c r="AR480" s="8" t="e">
        <f t="shared" si="29"/>
        <v>#VALUE!</v>
      </c>
      <c r="AS480" s="8" t="e">
        <f t="shared" si="30"/>
        <v>#VALUE!</v>
      </c>
      <c r="AW480" s="8" t="e">
        <f t="shared" si="31"/>
        <v>#VALUE!</v>
      </c>
      <c r="AX480">
        <v>1</v>
      </c>
      <c r="BD480">
        <v>1</v>
      </c>
      <c r="BH480">
        <v>1</v>
      </c>
      <c r="BK480">
        <v>1</v>
      </c>
      <c r="BN480">
        <v>1</v>
      </c>
      <c r="BP480">
        <v>1</v>
      </c>
      <c r="BR480">
        <v>1</v>
      </c>
      <c r="BS480">
        <v>1</v>
      </c>
      <c r="BZ480">
        <v>1</v>
      </c>
      <c r="CA480">
        <v>1</v>
      </c>
      <c r="CG480">
        <v>1</v>
      </c>
      <c r="CT480">
        <v>1</v>
      </c>
      <c r="CW480">
        <v>1</v>
      </c>
      <c r="DD480">
        <v>1</v>
      </c>
      <c r="DN480">
        <v>1</v>
      </c>
      <c r="DP480">
        <v>1</v>
      </c>
      <c r="DX480">
        <v>1</v>
      </c>
      <c r="DZ480">
        <v>1</v>
      </c>
      <c r="EB480">
        <v>1</v>
      </c>
      <c r="FK480">
        <v>1</v>
      </c>
      <c r="FR480">
        <v>1</v>
      </c>
    </row>
    <row r="481" spans="1:177" hidden="1" x14ac:dyDescent="0.35">
      <c r="A481" t="s">
        <v>2963</v>
      </c>
      <c r="B481" t="s">
        <v>309</v>
      </c>
      <c r="C481" t="s">
        <v>373</v>
      </c>
      <c r="D481" t="s">
        <v>679</v>
      </c>
      <c r="F481" t="s">
        <v>2964</v>
      </c>
      <c r="G481" t="s">
        <v>2965</v>
      </c>
      <c r="H481" t="s">
        <v>2966</v>
      </c>
      <c r="K481" t="s">
        <v>2967</v>
      </c>
      <c r="L481" t="s">
        <v>182</v>
      </c>
      <c r="M481" t="s">
        <v>197</v>
      </c>
      <c r="N481">
        <v>150</v>
      </c>
      <c r="O481" t="s">
        <v>1328</v>
      </c>
      <c r="P481" t="s">
        <v>285</v>
      </c>
      <c r="Q481">
        <v>100</v>
      </c>
      <c r="R481">
        <v>55</v>
      </c>
      <c r="S481">
        <v>135</v>
      </c>
      <c r="T481">
        <v>500</v>
      </c>
      <c r="U481">
        <v>-22</v>
      </c>
      <c r="V481">
        <v>20</v>
      </c>
      <c r="W481">
        <v>1</v>
      </c>
      <c r="X481" t="s">
        <v>296</v>
      </c>
      <c r="Y481" t="s">
        <v>479</v>
      </c>
      <c r="AA481" t="s">
        <v>480</v>
      </c>
      <c r="AB481" t="s">
        <v>188</v>
      </c>
      <c r="AD481" s="8"/>
      <c r="AH481" t="s">
        <v>5745</v>
      </c>
      <c r="AI481">
        <v>13</v>
      </c>
      <c r="AJ481">
        <v>0.7</v>
      </c>
      <c r="AN481" s="6" t="s">
        <v>23023</v>
      </c>
      <c r="AO481" s="1" t="s">
        <v>23023</v>
      </c>
      <c r="AP481" s="3" t="s">
        <v>23023</v>
      </c>
      <c r="AQ481" s="8">
        <f t="shared" si="28"/>
        <v>0</v>
      </c>
      <c r="AR481" s="8" t="e">
        <f t="shared" si="29"/>
        <v>#VALUE!</v>
      </c>
      <c r="AS481" s="8" t="e">
        <f t="shared" si="30"/>
        <v>#VALUE!</v>
      </c>
      <c r="AW481" s="8" t="e">
        <f t="shared" si="31"/>
        <v>#VALUE!</v>
      </c>
      <c r="AX481">
        <v>1</v>
      </c>
      <c r="BD481">
        <v>1</v>
      </c>
      <c r="BH481">
        <v>1</v>
      </c>
      <c r="BK481">
        <v>1</v>
      </c>
      <c r="BM481">
        <v>1</v>
      </c>
      <c r="BS481">
        <v>1</v>
      </c>
      <c r="CA481">
        <v>1</v>
      </c>
      <c r="CG481">
        <v>1</v>
      </c>
      <c r="CN481">
        <v>1</v>
      </c>
      <c r="CS481">
        <v>1</v>
      </c>
      <c r="CY481">
        <v>1</v>
      </c>
      <c r="DF481">
        <v>1</v>
      </c>
      <c r="DK481">
        <v>1</v>
      </c>
      <c r="DO481">
        <v>1</v>
      </c>
      <c r="EB481">
        <v>1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</row>
    <row r="482" spans="1:177" hidden="1" x14ac:dyDescent="0.35">
      <c r="A482" t="s">
        <v>2968</v>
      </c>
      <c r="B482" t="s">
        <v>573</v>
      </c>
      <c r="C482" t="s">
        <v>1685</v>
      </c>
      <c r="D482" t="s">
        <v>2509</v>
      </c>
      <c r="F482" t="s">
        <v>2969</v>
      </c>
      <c r="G482" t="s">
        <v>2970</v>
      </c>
      <c r="H482" t="s">
        <v>2971</v>
      </c>
      <c r="K482" t="s">
        <v>2972</v>
      </c>
      <c r="L482" t="s">
        <v>182</v>
      </c>
      <c r="M482" t="s">
        <v>183</v>
      </c>
      <c r="N482">
        <v>300</v>
      </c>
      <c r="O482" t="s">
        <v>241</v>
      </c>
      <c r="P482" t="s">
        <v>2514</v>
      </c>
      <c r="Q482">
        <v>50</v>
      </c>
      <c r="R482">
        <v>55</v>
      </c>
      <c r="S482">
        <v>135</v>
      </c>
      <c r="T482">
        <v>500</v>
      </c>
      <c r="U482">
        <v>-22</v>
      </c>
      <c r="V482">
        <v>20</v>
      </c>
      <c r="W482">
        <v>1</v>
      </c>
      <c r="X482" t="s">
        <v>242</v>
      </c>
      <c r="Y482" t="s">
        <v>479</v>
      </c>
      <c r="AA482" t="s">
        <v>480</v>
      </c>
      <c r="AB482" t="s">
        <v>188</v>
      </c>
      <c r="AD482" s="8"/>
      <c r="AF482">
        <v>1</v>
      </c>
      <c r="AH482" t="s">
        <v>5745</v>
      </c>
      <c r="AN482" s="6" t="s">
        <v>23023</v>
      </c>
      <c r="AO482" s="1" t="s">
        <v>23023</v>
      </c>
      <c r="AP482" s="3" t="s">
        <v>23023</v>
      </c>
      <c r="AQ482" s="8">
        <f t="shared" si="28"/>
        <v>0</v>
      </c>
      <c r="AR482" s="8" t="e">
        <f t="shared" si="29"/>
        <v>#VALUE!</v>
      </c>
      <c r="AS482" s="8" t="e">
        <f t="shared" si="30"/>
        <v>#VALUE!</v>
      </c>
      <c r="AW482" s="8" t="e">
        <f t="shared" si="31"/>
        <v>#VALUE!</v>
      </c>
      <c r="AX482">
        <v>1</v>
      </c>
      <c r="BB482">
        <v>1</v>
      </c>
      <c r="BE482">
        <v>1</v>
      </c>
      <c r="BK482">
        <v>1</v>
      </c>
      <c r="BM482">
        <v>1</v>
      </c>
      <c r="BR482">
        <v>1</v>
      </c>
      <c r="BU482">
        <v>1</v>
      </c>
      <c r="CC482">
        <v>1</v>
      </c>
      <c r="CF482">
        <v>1</v>
      </c>
      <c r="CN482">
        <v>1</v>
      </c>
      <c r="CS482">
        <v>1</v>
      </c>
      <c r="CU482">
        <v>1</v>
      </c>
      <c r="CY482">
        <v>1</v>
      </c>
      <c r="DA482">
        <v>1</v>
      </c>
      <c r="DD482">
        <v>1</v>
      </c>
      <c r="DP482">
        <v>1</v>
      </c>
      <c r="EA482">
        <v>1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</row>
    <row r="483" spans="1:177" hidden="1" x14ac:dyDescent="0.35">
      <c r="A483" t="s">
        <v>2973</v>
      </c>
      <c r="B483" t="s">
        <v>384</v>
      </c>
      <c r="C483" t="s">
        <v>439</v>
      </c>
      <c r="D483" t="s">
        <v>440</v>
      </c>
      <c r="F483" t="s">
        <v>441</v>
      </c>
      <c r="G483" t="s">
        <v>2974</v>
      </c>
      <c r="H483" t="s">
        <v>2975</v>
      </c>
      <c r="K483" t="s">
        <v>2976</v>
      </c>
      <c r="L483" t="s">
        <v>182</v>
      </c>
      <c r="M483" t="s">
        <v>183</v>
      </c>
      <c r="N483">
        <v>1000</v>
      </c>
      <c r="O483" t="s">
        <v>241</v>
      </c>
      <c r="P483" t="s">
        <v>478</v>
      </c>
      <c r="Q483">
        <v>100</v>
      </c>
      <c r="R483">
        <v>55</v>
      </c>
      <c r="S483">
        <v>135</v>
      </c>
      <c r="T483">
        <v>500</v>
      </c>
      <c r="U483">
        <v>-22</v>
      </c>
      <c r="V483">
        <v>20</v>
      </c>
      <c r="W483">
        <v>1</v>
      </c>
      <c r="X483" t="s">
        <v>421</v>
      </c>
      <c r="Y483" t="s">
        <v>479</v>
      </c>
      <c r="AA483" t="s">
        <v>480</v>
      </c>
      <c r="AB483" t="s">
        <v>188</v>
      </c>
      <c r="AD483" s="8"/>
      <c r="AF483">
        <v>1</v>
      </c>
      <c r="AH483" t="s">
        <v>5745</v>
      </c>
      <c r="AI483">
        <v>50</v>
      </c>
      <c r="AJ483">
        <v>1</v>
      </c>
      <c r="AN483" s="6" t="s">
        <v>23023</v>
      </c>
      <c r="AO483" s="1" t="s">
        <v>23023</v>
      </c>
      <c r="AP483" s="3" t="s">
        <v>23023</v>
      </c>
      <c r="AQ483" s="8">
        <f t="shared" si="28"/>
        <v>0</v>
      </c>
      <c r="AR483" s="8" t="e">
        <f t="shared" si="29"/>
        <v>#VALUE!</v>
      </c>
      <c r="AS483" s="8" t="e">
        <f t="shared" si="30"/>
        <v>#VALUE!</v>
      </c>
      <c r="AW483" s="8" t="e">
        <f t="shared" si="31"/>
        <v>#VALUE!</v>
      </c>
      <c r="AX483">
        <v>1</v>
      </c>
      <c r="BC483">
        <v>1</v>
      </c>
      <c r="BD483">
        <v>1</v>
      </c>
      <c r="BI483">
        <v>1</v>
      </c>
      <c r="BK483">
        <v>1</v>
      </c>
      <c r="BM483">
        <v>1</v>
      </c>
      <c r="BS483">
        <v>1</v>
      </c>
      <c r="BW483">
        <v>1</v>
      </c>
      <c r="CB483">
        <v>1</v>
      </c>
      <c r="CF483">
        <v>1</v>
      </c>
      <c r="CS483">
        <v>1</v>
      </c>
      <c r="CW483">
        <v>1</v>
      </c>
      <c r="DE483">
        <v>1</v>
      </c>
      <c r="DO483">
        <v>1</v>
      </c>
      <c r="DP483">
        <v>1</v>
      </c>
      <c r="DY483">
        <v>1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O483">
        <v>0</v>
      </c>
      <c r="FP483">
        <v>0</v>
      </c>
      <c r="FQ483">
        <v>0</v>
      </c>
      <c r="FR483">
        <v>0</v>
      </c>
    </row>
    <row r="484" spans="1:177" hidden="1" x14ac:dyDescent="0.35">
      <c r="A484" t="s">
        <v>2977</v>
      </c>
      <c r="B484" t="s">
        <v>175</v>
      </c>
      <c r="C484" t="s">
        <v>864</v>
      </c>
      <c r="D484" t="s">
        <v>865</v>
      </c>
      <c r="E484" t="s">
        <v>866</v>
      </c>
      <c r="F484" t="s">
        <v>867</v>
      </c>
      <c r="G484" t="s">
        <v>2978</v>
      </c>
      <c r="H484" t="s">
        <v>2979</v>
      </c>
      <c r="K484" t="s">
        <v>2980</v>
      </c>
      <c r="L484" t="s">
        <v>182</v>
      </c>
      <c r="M484" t="s">
        <v>197</v>
      </c>
      <c r="N484">
        <v>80</v>
      </c>
      <c r="O484" t="s">
        <v>1328</v>
      </c>
      <c r="P484" t="s">
        <v>1328</v>
      </c>
      <c r="Q484">
        <v>200</v>
      </c>
      <c r="R484">
        <v>60</v>
      </c>
      <c r="S484">
        <v>90</v>
      </c>
      <c r="T484">
        <v>250</v>
      </c>
      <c r="U484">
        <v>-15</v>
      </c>
      <c r="V484">
        <v>13</v>
      </c>
      <c r="W484">
        <v>-1</v>
      </c>
      <c r="X484" t="s">
        <v>2536</v>
      </c>
      <c r="Y484" t="s">
        <v>2836</v>
      </c>
      <c r="AA484" t="s">
        <v>480</v>
      </c>
      <c r="AB484" t="s">
        <v>188</v>
      </c>
      <c r="AD484" s="8"/>
      <c r="AF484">
        <v>1</v>
      </c>
      <c r="AH484" t="s">
        <v>5745</v>
      </c>
      <c r="AN484" s="6" t="s">
        <v>23023</v>
      </c>
      <c r="AO484" s="1" t="s">
        <v>23023</v>
      </c>
      <c r="AP484" s="3" t="s">
        <v>23023</v>
      </c>
      <c r="AQ484" s="8">
        <f t="shared" si="28"/>
        <v>0</v>
      </c>
      <c r="AR484" s="8" t="e">
        <f t="shared" si="29"/>
        <v>#VALUE!</v>
      </c>
      <c r="AS484" s="8" t="e">
        <f t="shared" si="30"/>
        <v>#VALUE!</v>
      </c>
      <c r="AW484" s="8" t="e">
        <f t="shared" si="31"/>
        <v>#VALUE!</v>
      </c>
      <c r="AX484">
        <v>1</v>
      </c>
      <c r="BC484">
        <v>1</v>
      </c>
      <c r="BE484">
        <v>1</v>
      </c>
      <c r="BH484">
        <v>1</v>
      </c>
      <c r="BK484">
        <v>1</v>
      </c>
      <c r="BN484">
        <v>1</v>
      </c>
      <c r="CA484">
        <v>1</v>
      </c>
      <c r="CG484">
        <v>1</v>
      </c>
      <c r="CT484">
        <v>1</v>
      </c>
      <c r="CY484">
        <v>1</v>
      </c>
      <c r="DD484">
        <v>1</v>
      </c>
      <c r="DX484">
        <v>1</v>
      </c>
      <c r="EB484">
        <v>1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O484">
        <v>0</v>
      </c>
      <c r="FP484">
        <v>0</v>
      </c>
      <c r="FQ484">
        <v>0</v>
      </c>
      <c r="FR484">
        <v>0</v>
      </c>
    </row>
    <row r="485" spans="1:177" hidden="1" x14ac:dyDescent="0.35">
      <c r="A485" t="s">
        <v>2981</v>
      </c>
      <c r="B485" t="s">
        <v>175</v>
      </c>
      <c r="C485" t="s">
        <v>176</v>
      </c>
      <c r="D485" t="s">
        <v>177</v>
      </c>
      <c r="F485" t="s">
        <v>178</v>
      </c>
      <c r="G485" t="s">
        <v>2982</v>
      </c>
      <c r="H485" t="s">
        <v>2983</v>
      </c>
      <c r="K485" t="s">
        <v>2984</v>
      </c>
      <c r="L485" t="s">
        <v>182</v>
      </c>
      <c r="M485" t="s">
        <v>183</v>
      </c>
      <c r="N485">
        <v>80</v>
      </c>
      <c r="O485" t="s">
        <v>1048</v>
      </c>
      <c r="P485" t="s">
        <v>184</v>
      </c>
      <c r="Q485">
        <v>200</v>
      </c>
      <c r="R485">
        <v>48</v>
      </c>
      <c r="S485">
        <v>11</v>
      </c>
      <c r="T485">
        <v>800</v>
      </c>
      <c r="U485">
        <v>-1</v>
      </c>
      <c r="V485">
        <v>21</v>
      </c>
      <c r="W485">
        <v>8</v>
      </c>
      <c r="X485" t="s">
        <v>185</v>
      </c>
      <c r="Y485" t="s">
        <v>2985</v>
      </c>
      <c r="AA485" t="s">
        <v>244</v>
      </c>
      <c r="AB485" t="s">
        <v>188</v>
      </c>
      <c r="AD485" s="8"/>
      <c r="AF485">
        <v>1</v>
      </c>
      <c r="AH485" t="s">
        <v>5745</v>
      </c>
      <c r="AI485">
        <v>1</v>
      </c>
      <c r="AJ485">
        <v>1</v>
      </c>
      <c r="AN485" s="6" t="s">
        <v>23023</v>
      </c>
      <c r="AO485" s="1" t="s">
        <v>23023</v>
      </c>
      <c r="AP485" s="3" t="s">
        <v>23023</v>
      </c>
      <c r="AQ485" s="8">
        <f t="shared" si="28"/>
        <v>0</v>
      </c>
      <c r="AR485" s="8" t="e">
        <f t="shared" si="29"/>
        <v>#VALUE!</v>
      </c>
      <c r="AS485" s="8" t="e">
        <f t="shared" si="30"/>
        <v>#VALUE!</v>
      </c>
      <c r="AW485" s="8" t="e">
        <f t="shared" si="31"/>
        <v>#VALUE!</v>
      </c>
      <c r="AX485">
        <v>1</v>
      </c>
      <c r="BD485">
        <v>1</v>
      </c>
      <c r="BH485">
        <v>1</v>
      </c>
      <c r="BI485">
        <v>1</v>
      </c>
      <c r="BM485">
        <v>1</v>
      </c>
      <c r="BS485">
        <v>1</v>
      </c>
      <c r="BU485">
        <v>1</v>
      </c>
      <c r="CB485">
        <v>1</v>
      </c>
      <c r="CS485">
        <v>1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O485">
        <v>0</v>
      </c>
      <c r="FP485">
        <v>0</v>
      </c>
      <c r="FQ485">
        <v>0</v>
      </c>
      <c r="FR485">
        <v>0</v>
      </c>
    </row>
    <row r="486" spans="1:177" hidden="1" x14ac:dyDescent="0.35">
      <c r="A486" t="s">
        <v>2986</v>
      </c>
      <c r="B486" t="s">
        <v>234</v>
      </c>
      <c r="C486" t="s">
        <v>797</v>
      </c>
      <c r="D486" t="s">
        <v>798</v>
      </c>
      <c r="F486" t="s">
        <v>2987</v>
      </c>
      <c r="G486" t="s">
        <v>2988</v>
      </c>
      <c r="H486" t="s">
        <v>2989</v>
      </c>
      <c r="K486" t="s">
        <v>2990</v>
      </c>
      <c r="L486" t="s">
        <v>182</v>
      </c>
      <c r="M486" t="s">
        <v>197</v>
      </c>
      <c r="N486">
        <v>150</v>
      </c>
      <c r="O486" t="s">
        <v>2650</v>
      </c>
      <c r="P486" t="s">
        <v>2686</v>
      </c>
      <c r="Q486">
        <v>200</v>
      </c>
      <c r="R486">
        <v>-34</v>
      </c>
      <c r="S486">
        <v>150</v>
      </c>
      <c r="T486">
        <v>350</v>
      </c>
      <c r="U486">
        <v>12</v>
      </c>
      <c r="V486">
        <v>22</v>
      </c>
      <c r="W486">
        <v>18</v>
      </c>
      <c r="X486" t="s">
        <v>803</v>
      </c>
      <c r="Y486" t="s">
        <v>2991</v>
      </c>
      <c r="AA486" t="s">
        <v>2992</v>
      </c>
      <c r="AB486" t="s">
        <v>2993</v>
      </c>
      <c r="AD486" s="8"/>
      <c r="AG486">
        <v>1</v>
      </c>
      <c r="AH486" t="s">
        <v>12330</v>
      </c>
      <c r="AN486" s="6" t="s">
        <v>23023</v>
      </c>
      <c r="AO486" s="1" t="s">
        <v>23023</v>
      </c>
      <c r="AP486" s="3" t="s">
        <v>23023</v>
      </c>
      <c r="AQ486" s="8">
        <f t="shared" si="28"/>
        <v>0</v>
      </c>
      <c r="AR486" s="8" t="e">
        <f t="shared" si="29"/>
        <v>#VALUE!</v>
      </c>
      <c r="AS486" s="8" t="e">
        <f t="shared" si="30"/>
        <v>#VALUE!</v>
      </c>
      <c r="AW486" s="8" t="e">
        <f t="shared" si="31"/>
        <v>#VALUE!</v>
      </c>
      <c r="AY486">
        <v>1</v>
      </c>
      <c r="BM486">
        <v>1</v>
      </c>
      <c r="BX486">
        <v>1</v>
      </c>
      <c r="CA486">
        <v>1</v>
      </c>
      <c r="CG486">
        <v>1</v>
      </c>
      <c r="CS486">
        <v>1</v>
      </c>
      <c r="CY486">
        <v>1</v>
      </c>
      <c r="DF486">
        <v>1</v>
      </c>
      <c r="DP486">
        <v>1</v>
      </c>
      <c r="DZ486">
        <v>1</v>
      </c>
      <c r="EM486">
        <v>1</v>
      </c>
      <c r="ES486">
        <v>1</v>
      </c>
      <c r="FC486">
        <v>1</v>
      </c>
      <c r="FK486">
        <v>1</v>
      </c>
    </row>
    <row r="487" spans="1:177" hidden="1" x14ac:dyDescent="0.35">
      <c r="A487" t="s">
        <v>2994</v>
      </c>
      <c r="B487" t="s">
        <v>175</v>
      </c>
      <c r="C487" t="s">
        <v>582</v>
      </c>
      <c r="D487" t="s">
        <v>583</v>
      </c>
      <c r="F487" t="s">
        <v>772</v>
      </c>
      <c r="G487" t="s">
        <v>2995</v>
      </c>
      <c r="H487" t="s">
        <v>2996</v>
      </c>
      <c r="K487" t="s">
        <v>2997</v>
      </c>
      <c r="L487" t="s">
        <v>182</v>
      </c>
      <c r="M487" t="s">
        <v>217</v>
      </c>
      <c r="N487">
        <v>20</v>
      </c>
      <c r="O487" t="s">
        <v>1048</v>
      </c>
      <c r="P487" t="s">
        <v>589</v>
      </c>
      <c r="Q487">
        <v>200</v>
      </c>
      <c r="R487">
        <v>46</v>
      </c>
      <c r="S487">
        <v>17</v>
      </c>
      <c r="T487">
        <v>650</v>
      </c>
      <c r="U487">
        <v>0</v>
      </c>
      <c r="V487">
        <v>19</v>
      </c>
      <c r="W487">
        <v>9</v>
      </c>
      <c r="X487" t="s">
        <v>345</v>
      </c>
      <c r="Y487" t="s">
        <v>2998</v>
      </c>
      <c r="AA487" t="s">
        <v>226</v>
      </c>
      <c r="AB487" t="s">
        <v>188</v>
      </c>
      <c r="AD487" s="8"/>
      <c r="AE487">
        <v>1</v>
      </c>
      <c r="AH487" t="s">
        <v>5745</v>
      </c>
      <c r="AI487">
        <v>3</v>
      </c>
      <c r="AJ487">
        <v>1</v>
      </c>
      <c r="AN487" s="6" t="s">
        <v>23023</v>
      </c>
      <c r="AO487" s="1" t="s">
        <v>23023</v>
      </c>
      <c r="AP487" s="3" t="s">
        <v>23023</v>
      </c>
      <c r="AQ487" s="8">
        <f t="shared" si="28"/>
        <v>0</v>
      </c>
      <c r="AR487" s="8" t="e">
        <f t="shared" si="29"/>
        <v>#VALUE!</v>
      </c>
      <c r="AS487" s="8" t="e">
        <f t="shared" si="30"/>
        <v>#VALUE!</v>
      </c>
      <c r="AW487" s="8" t="e">
        <f t="shared" si="31"/>
        <v>#VALUE!</v>
      </c>
      <c r="AX487">
        <v>1</v>
      </c>
      <c r="BC487">
        <v>1</v>
      </c>
      <c r="BF487">
        <v>1</v>
      </c>
      <c r="BK487">
        <v>1</v>
      </c>
      <c r="BM487">
        <v>1</v>
      </c>
      <c r="BS487">
        <v>1</v>
      </c>
      <c r="BT487">
        <v>1</v>
      </c>
      <c r="BW487">
        <v>1</v>
      </c>
      <c r="CA487">
        <v>1</v>
      </c>
      <c r="CF487">
        <v>1</v>
      </c>
      <c r="CS487">
        <v>1</v>
      </c>
      <c r="CY487">
        <v>1</v>
      </c>
      <c r="DA487">
        <v>1</v>
      </c>
      <c r="DF487">
        <v>1</v>
      </c>
      <c r="DO487">
        <v>1</v>
      </c>
      <c r="DP487">
        <v>1</v>
      </c>
      <c r="DY487">
        <v>1</v>
      </c>
      <c r="EA487">
        <v>1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O487">
        <v>0</v>
      </c>
      <c r="FP487">
        <v>0</v>
      </c>
      <c r="FQ487">
        <v>0</v>
      </c>
      <c r="FR487">
        <v>0</v>
      </c>
      <c r="FT487">
        <v>0</v>
      </c>
      <c r="FU487">
        <v>0</v>
      </c>
    </row>
    <row r="488" spans="1:177" hidden="1" x14ac:dyDescent="0.35">
      <c r="A488" t="s">
        <v>2999</v>
      </c>
      <c r="B488" t="s">
        <v>384</v>
      </c>
      <c r="C488" t="s">
        <v>385</v>
      </c>
      <c r="D488" t="s">
        <v>415</v>
      </c>
      <c r="E488" t="s">
        <v>416</v>
      </c>
      <c r="F488" t="s">
        <v>417</v>
      </c>
      <c r="G488" t="s">
        <v>3000</v>
      </c>
      <c r="H488" t="s">
        <v>3001</v>
      </c>
      <c r="K488" t="s">
        <v>3002</v>
      </c>
      <c r="L488" t="s">
        <v>182</v>
      </c>
      <c r="M488" t="s">
        <v>183</v>
      </c>
      <c r="N488">
        <v>1000</v>
      </c>
      <c r="O488" t="s">
        <v>241</v>
      </c>
      <c r="P488" t="s">
        <v>285</v>
      </c>
      <c r="Q488">
        <v>650</v>
      </c>
      <c r="R488">
        <v>46</v>
      </c>
      <c r="S488">
        <v>8</v>
      </c>
      <c r="T488">
        <v>1000</v>
      </c>
      <c r="U488">
        <v>-1</v>
      </c>
      <c r="V488">
        <v>16</v>
      </c>
      <c r="W488">
        <v>8</v>
      </c>
      <c r="X488" t="s">
        <v>296</v>
      </c>
      <c r="Y488" t="s">
        <v>3003</v>
      </c>
      <c r="AA488" t="s">
        <v>187</v>
      </c>
      <c r="AB488" t="s">
        <v>188</v>
      </c>
      <c r="AD488" s="8"/>
      <c r="AF488">
        <v>1</v>
      </c>
      <c r="AH488" t="s">
        <v>5745</v>
      </c>
      <c r="AN488" s="6" t="s">
        <v>23023</v>
      </c>
      <c r="AO488" s="1" t="s">
        <v>23023</v>
      </c>
      <c r="AP488" s="3" t="s">
        <v>23023</v>
      </c>
      <c r="AQ488" s="8">
        <f t="shared" si="28"/>
        <v>0</v>
      </c>
      <c r="AR488" s="8" t="e">
        <f t="shared" si="29"/>
        <v>#VALUE!</v>
      </c>
      <c r="AS488" s="8" t="e">
        <f t="shared" si="30"/>
        <v>#VALUE!</v>
      </c>
      <c r="AW488" s="8" t="e">
        <f t="shared" si="31"/>
        <v>#VALUE!</v>
      </c>
      <c r="AX488">
        <v>1</v>
      </c>
      <c r="BD488">
        <v>1</v>
      </c>
      <c r="BH488">
        <v>1</v>
      </c>
      <c r="BI488">
        <v>1</v>
      </c>
      <c r="BM488">
        <v>1</v>
      </c>
      <c r="BS488">
        <v>1</v>
      </c>
      <c r="BW488">
        <v>1</v>
      </c>
      <c r="CB488">
        <v>1</v>
      </c>
      <c r="CF488">
        <v>1</v>
      </c>
      <c r="CS488">
        <v>1</v>
      </c>
      <c r="CV488">
        <v>1</v>
      </c>
      <c r="CY488">
        <v>1</v>
      </c>
      <c r="DF488">
        <v>1</v>
      </c>
      <c r="DO488">
        <v>1</v>
      </c>
      <c r="DY488">
        <v>1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O488">
        <v>0</v>
      </c>
      <c r="FP488">
        <v>0</v>
      </c>
      <c r="FQ488">
        <v>0</v>
      </c>
      <c r="FR488">
        <v>0</v>
      </c>
      <c r="FT488">
        <v>0</v>
      </c>
      <c r="FU488">
        <v>0</v>
      </c>
    </row>
    <row r="489" spans="1:177" hidden="1" x14ac:dyDescent="0.35">
      <c r="A489" t="s">
        <v>3004</v>
      </c>
      <c r="B489" t="s">
        <v>175</v>
      </c>
      <c r="C489" t="s">
        <v>269</v>
      </c>
      <c r="D489" t="s">
        <v>597</v>
      </c>
      <c r="F489" t="s">
        <v>1245</v>
      </c>
      <c r="G489" t="s">
        <v>3005</v>
      </c>
      <c r="H489" t="s">
        <v>3006</v>
      </c>
      <c r="K489" t="s">
        <v>3007</v>
      </c>
      <c r="L489" t="s">
        <v>182</v>
      </c>
      <c r="M489" t="s">
        <v>183</v>
      </c>
      <c r="N489">
        <v>1000</v>
      </c>
      <c r="O489" t="s">
        <v>241</v>
      </c>
      <c r="P489" t="s">
        <v>285</v>
      </c>
      <c r="Q489">
        <v>500</v>
      </c>
      <c r="R489">
        <v>47</v>
      </c>
      <c r="S489">
        <v>8</v>
      </c>
      <c r="T489">
        <v>1100</v>
      </c>
      <c r="U489">
        <v>-1</v>
      </c>
      <c r="V489">
        <v>16</v>
      </c>
      <c r="W489">
        <v>8</v>
      </c>
      <c r="X489" t="s">
        <v>1249</v>
      </c>
      <c r="Y489" t="s">
        <v>297</v>
      </c>
      <c r="AA489" t="s">
        <v>187</v>
      </c>
      <c r="AB489" t="s">
        <v>188</v>
      </c>
      <c r="AD489" s="8"/>
      <c r="AF489">
        <v>1</v>
      </c>
      <c r="AH489" t="s">
        <v>5745</v>
      </c>
      <c r="AN489" s="6" t="s">
        <v>23023</v>
      </c>
      <c r="AO489" s="1" t="s">
        <v>23023</v>
      </c>
      <c r="AP489" s="3" t="s">
        <v>23023</v>
      </c>
      <c r="AQ489" s="8">
        <f t="shared" si="28"/>
        <v>0</v>
      </c>
      <c r="AR489" s="8" t="e">
        <f t="shared" si="29"/>
        <v>#VALUE!</v>
      </c>
      <c r="AS489" s="8" t="e">
        <f t="shared" si="30"/>
        <v>#VALUE!</v>
      </c>
      <c r="AW489" s="8" t="e">
        <f t="shared" si="31"/>
        <v>#VALUE!</v>
      </c>
      <c r="AX489">
        <v>1</v>
      </c>
      <c r="BC489">
        <v>1</v>
      </c>
      <c r="BH489">
        <v>1</v>
      </c>
      <c r="BK489">
        <v>1</v>
      </c>
      <c r="BM489">
        <v>1</v>
      </c>
      <c r="BN489">
        <v>1</v>
      </c>
      <c r="BR489">
        <v>1</v>
      </c>
      <c r="BU489">
        <v>1</v>
      </c>
      <c r="BV489">
        <v>1</v>
      </c>
      <c r="CB489">
        <v>1</v>
      </c>
      <c r="CF489">
        <v>1</v>
      </c>
      <c r="CN489">
        <v>1</v>
      </c>
      <c r="CT489">
        <v>1</v>
      </c>
      <c r="CX489">
        <v>1</v>
      </c>
      <c r="CY489">
        <v>1</v>
      </c>
      <c r="DA489">
        <v>1</v>
      </c>
      <c r="DE489">
        <v>1</v>
      </c>
      <c r="DP489">
        <v>1</v>
      </c>
      <c r="DQ489">
        <v>1</v>
      </c>
      <c r="DW489">
        <v>1</v>
      </c>
      <c r="DY489">
        <v>1</v>
      </c>
      <c r="ES489">
        <v>1</v>
      </c>
      <c r="EZ489">
        <v>1</v>
      </c>
      <c r="FB489">
        <v>1</v>
      </c>
      <c r="FC489">
        <v>1</v>
      </c>
      <c r="FG489">
        <v>1</v>
      </c>
      <c r="FI489">
        <v>1</v>
      </c>
      <c r="FR489">
        <v>1</v>
      </c>
    </row>
    <row r="490" spans="1:177" hidden="1" x14ac:dyDescent="0.35">
      <c r="A490" t="s">
        <v>3008</v>
      </c>
      <c r="B490" t="s">
        <v>384</v>
      </c>
      <c r="C490" t="s">
        <v>439</v>
      </c>
      <c r="D490" t="s">
        <v>626</v>
      </c>
      <c r="F490" t="s">
        <v>843</v>
      </c>
      <c r="G490" t="s">
        <v>3009</v>
      </c>
      <c r="H490" t="s">
        <v>3010</v>
      </c>
      <c r="K490" t="s">
        <v>3011</v>
      </c>
      <c r="L490" t="s">
        <v>631</v>
      </c>
      <c r="M490" t="s">
        <v>217</v>
      </c>
      <c r="N490">
        <v>20</v>
      </c>
      <c r="O490" t="s">
        <v>241</v>
      </c>
      <c r="P490" t="s">
        <v>638</v>
      </c>
      <c r="Q490">
        <v>2300</v>
      </c>
      <c r="R490">
        <v>46</v>
      </c>
      <c r="S490">
        <v>10</v>
      </c>
      <c r="T490">
        <v>800</v>
      </c>
      <c r="U490">
        <v>-9</v>
      </c>
      <c r="V490">
        <v>9</v>
      </c>
      <c r="W490">
        <v>2</v>
      </c>
      <c r="X490" t="s">
        <v>632</v>
      </c>
      <c r="Y490" t="s">
        <v>3012</v>
      </c>
      <c r="AA490" t="s">
        <v>187</v>
      </c>
      <c r="AB490" t="s">
        <v>188</v>
      </c>
      <c r="AD490" s="8"/>
      <c r="AE490">
        <v>1</v>
      </c>
      <c r="AH490" t="s">
        <v>5745</v>
      </c>
      <c r="AI490">
        <v>23</v>
      </c>
      <c r="AJ490">
        <v>0.2</v>
      </c>
      <c r="AN490" s="6" t="s">
        <v>23023</v>
      </c>
      <c r="AO490" s="1" t="s">
        <v>23023</v>
      </c>
      <c r="AP490" s="3" t="s">
        <v>23023</v>
      </c>
      <c r="AQ490" s="8">
        <f t="shared" si="28"/>
        <v>0</v>
      </c>
      <c r="AR490" s="8" t="e">
        <f t="shared" si="29"/>
        <v>#VALUE!</v>
      </c>
      <c r="AS490" s="8" t="e">
        <f t="shared" si="30"/>
        <v>#VALUE!</v>
      </c>
      <c r="AW490" s="8" t="e">
        <f t="shared" si="31"/>
        <v>#VALUE!</v>
      </c>
      <c r="AX490">
        <v>1</v>
      </c>
      <c r="BD490">
        <v>1</v>
      </c>
      <c r="BH490">
        <v>1</v>
      </c>
      <c r="BM490">
        <v>1</v>
      </c>
      <c r="BS490">
        <v>1</v>
      </c>
      <c r="CA490">
        <v>1</v>
      </c>
      <c r="CG490">
        <v>1</v>
      </c>
      <c r="CO490">
        <v>1</v>
      </c>
      <c r="CT490">
        <v>1</v>
      </c>
      <c r="CY490">
        <v>1</v>
      </c>
      <c r="DE490">
        <v>1</v>
      </c>
      <c r="DF490">
        <v>1</v>
      </c>
      <c r="DN490">
        <v>1</v>
      </c>
      <c r="DZ490">
        <v>1</v>
      </c>
      <c r="FC490">
        <v>1</v>
      </c>
      <c r="FF490">
        <v>1</v>
      </c>
      <c r="FI490">
        <v>1</v>
      </c>
    </row>
    <row r="491" spans="1:177" hidden="1" x14ac:dyDescent="0.35">
      <c r="A491" t="s">
        <v>3013</v>
      </c>
      <c r="B491" t="s">
        <v>288</v>
      </c>
      <c r="C491" t="s">
        <v>3014</v>
      </c>
      <c r="D491" t="s">
        <v>290</v>
      </c>
      <c r="F491" t="s">
        <v>291</v>
      </c>
      <c r="G491" t="s">
        <v>3015</v>
      </c>
      <c r="H491" t="s">
        <v>3016</v>
      </c>
      <c r="K491" t="s">
        <v>3017</v>
      </c>
      <c r="L491" t="s">
        <v>182</v>
      </c>
      <c r="M491" t="s">
        <v>183</v>
      </c>
      <c r="N491">
        <v>1000</v>
      </c>
      <c r="O491" t="s">
        <v>2650</v>
      </c>
      <c r="P491" t="s">
        <v>2686</v>
      </c>
      <c r="Q491">
        <v>600</v>
      </c>
      <c r="R491">
        <v>33</v>
      </c>
      <c r="S491">
        <v>-112</v>
      </c>
      <c r="T491">
        <v>200</v>
      </c>
      <c r="U491">
        <v>10</v>
      </c>
      <c r="V491">
        <v>31</v>
      </c>
      <c r="W491">
        <v>20</v>
      </c>
      <c r="X491" t="s">
        <v>185</v>
      </c>
      <c r="Y491" t="s">
        <v>3018</v>
      </c>
      <c r="AA491" t="s">
        <v>489</v>
      </c>
      <c r="AB491" t="s">
        <v>490</v>
      </c>
      <c r="AD491" s="8"/>
      <c r="AF491">
        <v>1</v>
      </c>
      <c r="AH491" t="s">
        <v>5745</v>
      </c>
      <c r="AJ491">
        <v>2</v>
      </c>
      <c r="AN491" s="6" t="s">
        <v>23023</v>
      </c>
      <c r="AO491" s="1" t="s">
        <v>23023</v>
      </c>
      <c r="AP491" s="3" t="s">
        <v>23023</v>
      </c>
      <c r="AQ491" s="8">
        <f t="shared" si="28"/>
        <v>0</v>
      </c>
      <c r="AR491" s="8" t="e">
        <f t="shared" si="29"/>
        <v>#VALUE!</v>
      </c>
      <c r="AS491" s="8" t="e">
        <f t="shared" si="30"/>
        <v>#VALUE!</v>
      </c>
      <c r="AW491" s="8" t="e">
        <f t="shared" si="31"/>
        <v>#VALUE!</v>
      </c>
      <c r="AX491">
        <v>1</v>
      </c>
      <c r="BC491">
        <v>1</v>
      </c>
      <c r="BD491">
        <v>1</v>
      </c>
      <c r="BH491">
        <v>1</v>
      </c>
      <c r="BK491">
        <v>1</v>
      </c>
      <c r="BM491">
        <v>1</v>
      </c>
      <c r="BN491">
        <v>1</v>
      </c>
      <c r="BR491">
        <v>1</v>
      </c>
      <c r="BW491">
        <v>1</v>
      </c>
      <c r="CB491">
        <v>1</v>
      </c>
      <c r="CF491">
        <v>1</v>
      </c>
      <c r="CS491">
        <v>1</v>
      </c>
      <c r="CT491">
        <v>1</v>
      </c>
      <c r="CY491">
        <v>1</v>
      </c>
      <c r="DE491">
        <v>1</v>
      </c>
      <c r="DF491">
        <v>1</v>
      </c>
      <c r="DP491">
        <v>1</v>
      </c>
      <c r="DQ491">
        <v>1</v>
      </c>
      <c r="DW491">
        <v>1</v>
      </c>
      <c r="DY491">
        <v>1</v>
      </c>
      <c r="ES491">
        <v>1</v>
      </c>
      <c r="EY491">
        <v>1</v>
      </c>
      <c r="EZ491">
        <v>1</v>
      </c>
      <c r="FB491">
        <v>1</v>
      </c>
      <c r="FC491">
        <v>1</v>
      </c>
      <c r="FE491">
        <v>1</v>
      </c>
      <c r="FG491">
        <v>1</v>
      </c>
    </row>
    <row r="492" spans="1:177" hidden="1" x14ac:dyDescent="0.35">
      <c r="A492" t="s">
        <v>3019</v>
      </c>
      <c r="B492" t="s">
        <v>175</v>
      </c>
      <c r="C492" t="s">
        <v>269</v>
      </c>
      <c r="D492" t="s">
        <v>270</v>
      </c>
      <c r="F492" t="s">
        <v>396</v>
      </c>
      <c r="G492" t="s">
        <v>3020</v>
      </c>
      <c r="H492" t="s">
        <v>3021</v>
      </c>
      <c r="K492" t="s">
        <v>3022</v>
      </c>
      <c r="L492" t="s">
        <v>182</v>
      </c>
      <c r="M492" t="s">
        <v>197</v>
      </c>
      <c r="N492">
        <v>300</v>
      </c>
      <c r="O492" t="s">
        <v>1328</v>
      </c>
      <c r="P492" t="s">
        <v>285</v>
      </c>
      <c r="Q492">
        <v>200</v>
      </c>
      <c r="R492">
        <v>68</v>
      </c>
      <c r="S492">
        <v>100</v>
      </c>
      <c r="T492">
        <v>250</v>
      </c>
      <c r="U492">
        <v>-23</v>
      </c>
      <c r="V492">
        <v>11</v>
      </c>
      <c r="W492" t="s">
        <v>2377</v>
      </c>
      <c r="X492" t="s">
        <v>2841</v>
      </c>
      <c r="Y492" t="s">
        <v>2842</v>
      </c>
      <c r="AA492" t="s">
        <v>480</v>
      </c>
      <c r="AB492" t="s">
        <v>188</v>
      </c>
      <c r="AD492" s="8"/>
      <c r="AG492">
        <v>1</v>
      </c>
      <c r="AH492" t="s">
        <v>5745</v>
      </c>
      <c r="AN492" s="6" t="s">
        <v>23023</v>
      </c>
      <c r="AO492" s="1" t="s">
        <v>23023</v>
      </c>
      <c r="AP492" s="3" t="s">
        <v>23023</v>
      </c>
      <c r="AQ492" s="8">
        <f t="shared" si="28"/>
        <v>0</v>
      </c>
      <c r="AR492" s="8" t="e">
        <f t="shared" si="29"/>
        <v>#VALUE!</v>
      </c>
      <c r="AS492" s="8" t="e">
        <f t="shared" si="30"/>
        <v>#VALUE!</v>
      </c>
      <c r="AW492" s="8" t="e">
        <f t="shared" si="31"/>
        <v>#VALUE!</v>
      </c>
      <c r="AX492">
        <v>1</v>
      </c>
      <c r="BD492">
        <v>1</v>
      </c>
      <c r="BI492">
        <v>1</v>
      </c>
      <c r="BN492">
        <v>1</v>
      </c>
      <c r="BR492">
        <v>1</v>
      </c>
      <c r="BS492">
        <v>1</v>
      </c>
      <c r="CB492">
        <v>1</v>
      </c>
      <c r="CE492">
        <v>1</v>
      </c>
      <c r="CS492">
        <v>1</v>
      </c>
      <c r="CY492">
        <v>1</v>
      </c>
      <c r="DE492">
        <v>1</v>
      </c>
      <c r="DO492">
        <v>1</v>
      </c>
      <c r="DV492">
        <v>1</v>
      </c>
      <c r="DY492">
        <v>1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O492">
        <v>0</v>
      </c>
      <c r="FP492">
        <v>0</v>
      </c>
      <c r="FQ492">
        <v>0</v>
      </c>
      <c r="FR492">
        <v>0</v>
      </c>
      <c r="FT492">
        <v>0</v>
      </c>
      <c r="FU492">
        <v>0</v>
      </c>
    </row>
    <row r="493" spans="1:177" hidden="1" x14ac:dyDescent="0.35">
      <c r="A493" t="s">
        <v>3023</v>
      </c>
      <c r="B493" t="s">
        <v>573</v>
      </c>
      <c r="C493" t="s">
        <v>574</v>
      </c>
      <c r="D493" t="s">
        <v>575</v>
      </c>
      <c r="F493" t="s">
        <v>576</v>
      </c>
      <c r="G493" t="s">
        <v>3024</v>
      </c>
      <c r="H493" t="s">
        <v>3025</v>
      </c>
      <c r="K493" t="s">
        <v>3026</v>
      </c>
      <c r="L493" t="s">
        <v>182</v>
      </c>
      <c r="M493" t="s">
        <v>197</v>
      </c>
      <c r="N493">
        <v>300</v>
      </c>
      <c r="O493" t="s">
        <v>1328</v>
      </c>
      <c r="P493" t="s">
        <v>1328</v>
      </c>
      <c r="Q493">
        <v>100</v>
      </c>
      <c r="R493">
        <v>60</v>
      </c>
      <c r="S493">
        <v>151</v>
      </c>
      <c r="X493" t="s">
        <v>3027</v>
      </c>
      <c r="Y493" t="s">
        <v>2501</v>
      </c>
      <c r="Z493" t="s">
        <v>3028</v>
      </c>
      <c r="AA493" t="s">
        <v>480</v>
      </c>
      <c r="AB493" t="s">
        <v>188</v>
      </c>
      <c r="AD493" s="8"/>
      <c r="AF493">
        <v>1</v>
      </c>
      <c r="AH493" t="s">
        <v>5745</v>
      </c>
      <c r="AM493" t="s">
        <v>3029</v>
      </c>
      <c r="AN493" s="6" t="s">
        <v>23023</v>
      </c>
      <c r="AO493" s="1" t="s">
        <v>23023</v>
      </c>
      <c r="AP493" s="3" t="s">
        <v>23023</v>
      </c>
      <c r="AQ493" s="8">
        <f t="shared" si="28"/>
        <v>0</v>
      </c>
      <c r="AR493" s="8" t="e">
        <f t="shared" si="29"/>
        <v>#VALUE!</v>
      </c>
      <c r="AS493" s="8" t="e">
        <f t="shared" si="30"/>
        <v>#VALUE!</v>
      </c>
      <c r="AW493" s="8" t="e">
        <f t="shared" si="31"/>
        <v>#VALUE!</v>
      </c>
      <c r="AX493">
        <v>1</v>
      </c>
      <c r="BD493">
        <v>1</v>
      </c>
      <c r="BK493">
        <v>1</v>
      </c>
      <c r="BM493">
        <v>1</v>
      </c>
      <c r="BS493">
        <v>1</v>
      </c>
      <c r="BU493">
        <v>1</v>
      </c>
      <c r="CB493">
        <v>1</v>
      </c>
      <c r="CF493">
        <v>1</v>
      </c>
      <c r="CS493">
        <v>1</v>
      </c>
      <c r="CY493">
        <v>1</v>
      </c>
      <c r="DD493">
        <v>1</v>
      </c>
      <c r="DO493">
        <v>1</v>
      </c>
      <c r="ED493">
        <v>1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</row>
    <row r="494" spans="1:177" hidden="1" x14ac:dyDescent="0.35">
      <c r="A494" t="s">
        <v>3030</v>
      </c>
      <c r="B494" t="s">
        <v>175</v>
      </c>
      <c r="C494" t="s">
        <v>582</v>
      </c>
      <c r="D494" t="s">
        <v>583</v>
      </c>
      <c r="F494" t="s">
        <v>3031</v>
      </c>
      <c r="G494" t="s">
        <v>3032</v>
      </c>
      <c r="H494" t="s">
        <v>3033</v>
      </c>
      <c r="K494" t="s">
        <v>3034</v>
      </c>
      <c r="L494" t="s">
        <v>733</v>
      </c>
      <c r="M494" t="s">
        <v>343</v>
      </c>
      <c r="N494">
        <v>20</v>
      </c>
      <c r="O494" t="s">
        <v>1048</v>
      </c>
      <c r="P494" t="s">
        <v>391</v>
      </c>
      <c r="Q494">
        <v>20</v>
      </c>
      <c r="R494">
        <v>37</v>
      </c>
      <c r="S494">
        <v>-7</v>
      </c>
      <c r="T494">
        <v>800</v>
      </c>
      <c r="U494">
        <v>12</v>
      </c>
      <c r="V494">
        <v>23</v>
      </c>
      <c r="W494">
        <v>17</v>
      </c>
      <c r="X494" t="s">
        <v>3035</v>
      </c>
      <c r="Y494" t="s">
        <v>2010</v>
      </c>
      <c r="Z494" t="s">
        <v>1808</v>
      </c>
      <c r="AA494" t="s">
        <v>1809</v>
      </c>
      <c r="AB494" t="s">
        <v>188</v>
      </c>
      <c r="AD494" s="8"/>
      <c r="AH494" t="s">
        <v>12330</v>
      </c>
      <c r="AN494" s="6" t="s">
        <v>23023</v>
      </c>
      <c r="AO494" s="1" t="s">
        <v>23023</v>
      </c>
      <c r="AP494" s="3" t="s">
        <v>23023</v>
      </c>
      <c r="AQ494" s="8">
        <f t="shared" si="28"/>
        <v>0</v>
      </c>
      <c r="AR494" s="8" t="e">
        <f t="shared" si="29"/>
        <v>#VALUE!</v>
      </c>
      <c r="AS494" s="8" t="e">
        <f t="shared" si="30"/>
        <v>#VALUE!</v>
      </c>
      <c r="AW494" s="8" t="e">
        <f t="shared" si="31"/>
        <v>#VALUE!</v>
      </c>
      <c r="AY494">
        <v>1</v>
      </c>
      <c r="BB494">
        <v>1</v>
      </c>
      <c r="BC494">
        <v>1</v>
      </c>
      <c r="BH494">
        <v>1</v>
      </c>
      <c r="BK494">
        <v>1</v>
      </c>
      <c r="BM494">
        <v>1</v>
      </c>
      <c r="BS494">
        <v>1</v>
      </c>
      <c r="BX494">
        <v>1</v>
      </c>
      <c r="CB494">
        <v>1</v>
      </c>
      <c r="CF494">
        <v>1</v>
      </c>
      <c r="CS494">
        <v>1</v>
      </c>
      <c r="DF494">
        <v>1</v>
      </c>
      <c r="DP494">
        <v>1</v>
      </c>
      <c r="DU494">
        <v>1</v>
      </c>
      <c r="DW494">
        <v>1</v>
      </c>
      <c r="DY494">
        <v>1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O494">
        <v>0</v>
      </c>
      <c r="FP494">
        <v>0</v>
      </c>
      <c r="FQ494">
        <v>0</v>
      </c>
      <c r="FR494">
        <v>0</v>
      </c>
      <c r="FT494">
        <v>0</v>
      </c>
      <c r="FU494">
        <v>0</v>
      </c>
    </row>
    <row r="495" spans="1:177" hidden="1" x14ac:dyDescent="0.35">
      <c r="A495" t="s">
        <v>3036</v>
      </c>
      <c r="B495" t="s">
        <v>309</v>
      </c>
      <c r="C495" t="s">
        <v>1089</v>
      </c>
      <c r="D495" t="s">
        <v>1090</v>
      </c>
      <c r="F495" t="s">
        <v>3037</v>
      </c>
      <c r="G495" t="s">
        <v>3038</v>
      </c>
      <c r="H495" t="s">
        <v>3039</v>
      </c>
      <c r="K495" t="s">
        <v>3040</v>
      </c>
      <c r="L495" t="s">
        <v>631</v>
      </c>
      <c r="M495" t="s">
        <v>23025</v>
      </c>
      <c r="N495">
        <v>40</v>
      </c>
      <c r="O495" t="s">
        <v>318</v>
      </c>
      <c r="P495" t="s">
        <v>318</v>
      </c>
      <c r="Q495">
        <v>50</v>
      </c>
      <c r="R495">
        <v>37</v>
      </c>
      <c r="S495">
        <v>-7</v>
      </c>
      <c r="T495">
        <v>800</v>
      </c>
      <c r="U495">
        <v>12</v>
      </c>
      <c r="V495">
        <v>23</v>
      </c>
      <c r="W495">
        <v>17</v>
      </c>
      <c r="X495" t="s">
        <v>1110</v>
      </c>
      <c r="Y495" t="s">
        <v>3041</v>
      </c>
      <c r="Z495" t="s">
        <v>1808</v>
      </c>
      <c r="AA495" t="s">
        <v>1809</v>
      </c>
      <c r="AB495" t="s">
        <v>188</v>
      </c>
      <c r="AD495" s="8"/>
      <c r="AF495">
        <v>1</v>
      </c>
      <c r="AH495" t="s">
        <v>4999</v>
      </c>
      <c r="AI495">
        <v>6</v>
      </c>
      <c r="AJ495">
        <v>0.6</v>
      </c>
      <c r="AN495" s="6" t="s">
        <v>23023</v>
      </c>
      <c r="AO495" s="1" t="s">
        <v>23023</v>
      </c>
      <c r="AP495" s="3" t="s">
        <v>23023</v>
      </c>
      <c r="AQ495" s="8">
        <f t="shared" si="28"/>
        <v>0</v>
      </c>
      <c r="AR495" s="8" t="e">
        <f t="shared" si="29"/>
        <v>#VALUE!</v>
      </c>
      <c r="AS495" s="8" t="e">
        <f t="shared" si="30"/>
        <v>#VALUE!</v>
      </c>
      <c r="AW495" s="8" t="e">
        <f t="shared" si="31"/>
        <v>#VALUE!</v>
      </c>
      <c r="AX495">
        <v>1</v>
      </c>
      <c r="BD495">
        <v>1</v>
      </c>
      <c r="BK495">
        <v>1</v>
      </c>
      <c r="BM495">
        <v>1</v>
      </c>
      <c r="BS495">
        <v>1</v>
      </c>
      <c r="CB495">
        <v>1</v>
      </c>
      <c r="CC495">
        <v>1</v>
      </c>
      <c r="CF495">
        <v>1</v>
      </c>
      <c r="CS495">
        <v>1</v>
      </c>
      <c r="CY495">
        <v>1</v>
      </c>
      <c r="DD495">
        <v>1</v>
      </c>
      <c r="DQ495">
        <v>1</v>
      </c>
      <c r="ED495">
        <v>1</v>
      </c>
      <c r="EU495">
        <v>1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</row>
    <row r="496" spans="1:177" hidden="1" x14ac:dyDescent="0.35">
      <c r="A496" t="s">
        <v>3042</v>
      </c>
      <c r="B496" t="s">
        <v>234</v>
      </c>
      <c r="C496" t="s">
        <v>797</v>
      </c>
      <c r="D496" t="s">
        <v>3043</v>
      </c>
      <c r="F496" t="s">
        <v>3044</v>
      </c>
      <c r="G496" t="s">
        <v>3045</v>
      </c>
      <c r="H496" t="s">
        <v>3046</v>
      </c>
      <c r="K496" t="s">
        <v>3047</v>
      </c>
      <c r="L496" t="s">
        <v>182</v>
      </c>
      <c r="M496" t="s">
        <v>23025</v>
      </c>
      <c r="N496">
        <v>20</v>
      </c>
      <c r="O496" t="s">
        <v>2650</v>
      </c>
      <c r="P496" t="s">
        <v>2199</v>
      </c>
      <c r="Q496">
        <v>20</v>
      </c>
      <c r="R496">
        <v>28</v>
      </c>
      <c r="S496">
        <v>-16</v>
      </c>
      <c r="T496">
        <v>100</v>
      </c>
      <c r="U496">
        <v>18</v>
      </c>
      <c r="V496">
        <v>23</v>
      </c>
      <c r="W496">
        <v>22</v>
      </c>
      <c r="X496" t="s">
        <v>803</v>
      </c>
      <c r="Y496" t="s">
        <v>1605</v>
      </c>
      <c r="Z496" t="s">
        <v>1408</v>
      </c>
      <c r="AA496" t="s">
        <v>825</v>
      </c>
      <c r="AB496" t="s">
        <v>826</v>
      </c>
      <c r="AD496" s="8"/>
      <c r="AE496">
        <v>1</v>
      </c>
      <c r="AH496" t="s">
        <v>12330</v>
      </c>
      <c r="AN496" s="6" t="s">
        <v>23023</v>
      </c>
      <c r="AO496" s="1" t="s">
        <v>23023</v>
      </c>
      <c r="AP496" s="3" t="s">
        <v>23023</v>
      </c>
      <c r="AQ496" s="8">
        <f t="shared" si="28"/>
        <v>0</v>
      </c>
      <c r="AR496" s="8" t="e">
        <f t="shared" si="29"/>
        <v>#VALUE!</v>
      </c>
      <c r="AS496" s="8" t="e">
        <f t="shared" si="30"/>
        <v>#VALUE!</v>
      </c>
      <c r="AW496" s="8" t="e">
        <f t="shared" si="31"/>
        <v>#VALUE!</v>
      </c>
      <c r="AY496">
        <v>1</v>
      </c>
      <c r="BD496">
        <v>1</v>
      </c>
      <c r="BM496">
        <v>1</v>
      </c>
      <c r="CA496">
        <v>1</v>
      </c>
      <c r="CG496">
        <v>1</v>
      </c>
      <c r="CO496">
        <v>1</v>
      </c>
      <c r="CS496">
        <v>1</v>
      </c>
      <c r="CY496">
        <v>1</v>
      </c>
      <c r="DF496">
        <v>1</v>
      </c>
      <c r="DP496">
        <v>1</v>
      </c>
      <c r="EE496">
        <v>1</v>
      </c>
      <c r="EK496">
        <v>1</v>
      </c>
      <c r="EM496">
        <v>1</v>
      </c>
      <c r="EO496">
        <v>1</v>
      </c>
      <c r="EV496">
        <v>1</v>
      </c>
      <c r="FK496">
        <v>1</v>
      </c>
      <c r="FT496">
        <v>1</v>
      </c>
      <c r="FU496">
        <v>1</v>
      </c>
    </row>
    <row r="497" spans="1:178" hidden="1" x14ac:dyDescent="0.35">
      <c r="A497" t="s">
        <v>3048</v>
      </c>
      <c r="B497" t="s">
        <v>309</v>
      </c>
      <c r="C497" t="s">
        <v>1089</v>
      </c>
      <c r="D497" t="s">
        <v>1090</v>
      </c>
      <c r="F497" t="s">
        <v>1091</v>
      </c>
      <c r="G497" t="s">
        <v>3049</v>
      </c>
      <c r="H497" t="s">
        <v>3050</v>
      </c>
      <c r="K497" t="s">
        <v>3051</v>
      </c>
      <c r="L497" t="s">
        <v>631</v>
      </c>
      <c r="M497" t="s">
        <v>2016</v>
      </c>
      <c r="N497">
        <v>40</v>
      </c>
      <c r="O497" t="s">
        <v>318</v>
      </c>
      <c r="P497" t="s">
        <v>318</v>
      </c>
      <c r="Q497">
        <v>900</v>
      </c>
      <c r="R497">
        <v>37</v>
      </c>
      <c r="S497">
        <v>-7</v>
      </c>
      <c r="T497">
        <v>800</v>
      </c>
      <c r="U497">
        <v>12</v>
      </c>
      <c r="V497">
        <v>23</v>
      </c>
      <c r="W497">
        <v>17</v>
      </c>
      <c r="X497" t="s">
        <v>319</v>
      </c>
      <c r="Y497" t="s">
        <v>3052</v>
      </c>
      <c r="Z497" t="s">
        <v>1808</v>
      </c>
      <c r="AA497" t="s">
        <v>1809</v>
      </c>
      <c r="AB497" t="s">
        <v>188</v>
      </c>
      <c r="AD497" s="8"/>
      <c r="AF497">
        <v>1</v>
      </c>
      <c r="AH497" t="s">
        <v>10470</v>
      </c>
      <c r="AI497">
        <v>1</v>
      </c>
      <c r="AJ497">
        <v>5</v>
      </c>
      <c r="AN497" s="6" t="s">
        <v>23023</v>
      </c>
      <c r="AO497" s="1" t="s">
        <v>23023</v>
      </c>
      <c r="AP497" s="3" t="s">
        <v>23023</v>
      </c>
      <c r="AQ497" s="8">
        <f t="shared" si="28"/>
        <v>0</v>
      </c>
      <c r="AR497" s="8" t="e">
        <f t="shared" si="29"/>
        <v>#VALUE!</v>
      </c>
      <c r="AS497" s="8" t="e">
        <f t="shared" si="30"/>
        <v>#VALUE!</v>
      </c>
      <c r="AW497" s="8" t="e">
        <f t="shared" si="31"/>
        <v>#VALUE!</v>
      </c>
      <c r="AZ497">
        <v>1</v>
      </c>
      <c r="BJ497">
        <v>1</v>
      </c>
      <c r="BM497">
        <v>1</v>
      </c>
      <c r="BS497">
        <v>1</v>
      </c>
      <c r="BX497">
        <v>1</v>
      </c>
      <c r="CB497">
        <v>1</v>
      </c>
      <c r="CE497">
        <v>1</v>
      </c>
      <c r="CF497">
        <v>1</v>
      </c>
      <c r="CS497">
        <v>1</v>
      </c>
      <c r="CY497">
        <v>1</v>
      </c>
      <c r="DD497">
        <v>1</v>
      </c>
      <c r="DP497">
        <v>1</v>
      </c>
      <c r="DU497">
        <v>1</v>
      </c>
      <c r="DZ497">
        <v>1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</row>
    <row r="498" spans="1:178" hidden="1" x14ac:dyDescent="0.35">
      <c r="A498" t="s">
        <v>3053</v>
      </c>
      <c r="B498" t="s">
        <v>573</v>
      </c>
      <c r="C498" t="s">
        <v>815</v>
      </c>
      <c r="D498" t="s">
        <v>816</v>
      </c>
      <c r="E498" t="s">
        <v>3054</v>
      </c>
      <c r="F498" t="s">
        <v>3055</v>
      </c>
      <c r="G498" t="s">
        <v>3056</v>
      </c>
      <c r="H498" t="s">
        <v>3057</v>
      </c>
      <c r="K498" t="s">
        <v>3058</v>
      </c>
      <c r="L498" t="s">
        <v>3059</v>
      </c>
      <c r="M498" t="s">
        <v>2016</v>
      </c>
      <c r="N498">
        <v>80</v>
      </c>
      <c r="O498" t="s">
        <v>318</v>
      </c>
      <c r="P498" t="s">
        <v>3060</v>
      </c>
      <c r="Q498">
        <v>200</v>
      </c>
      <c r="R498">
        <v>37</v>
      </c>
      <c r="S498">
        <v>-7</v>
      </c>
      <c r="T498">
        <v>800</v>
      </c>
      <c r="U498">
        <v>12</v>
      </c>
      <c r="V498">
        <v>23</v>
      </c>
      <c r="W498">
        <v>17</v>
      </c>
      <c r="X498" t="s">
        <v>1110</v>
      </c>
      <c r="Y498" t="s">
        <v>3061</v>
      </c>
      <c r="Z498" t="s">
        <v>3062</v>
      </c>
      <c r="AA498" t="s">
        <v>1809</v>
      </c>
      <c r="AB498" t="s">
        <v>188</v>
      </c>
      <c r="AD498" s="8"/>
      <c r="AF498">
        <v>1</v>
      </c>
      <c r="AH498" t="s">
        <v>10470</v>
      </c>
      <c r="AI498">
        <v>1</v>
      </c>
      <c r="AJ498">
        <v>1</v>
      </c>
      <c r="AN498" s="6" t="s">
        <v>23023</v>
      </c>
      <c r="AO498" s="1" t="s">
        <v>23023</v>
      </c>
      <c r="AP498" s="3" t="s">
        <v>23023</v>
      </c>
      <c r="AQ498" s="8">
        <f t="shared" si="28"/>
        <v>0</v>
      </c>
      <c r="AR498" s="8" t="e">
        <f t="shared" si="29"/>
        <v>#VALUE!</v>
      </c>
      <c r="AS498" s="8" t="e">
        <f t="shared" si="30"/>
        <v>#VALUE!</v>
      </c>
      <c r="AW498" s="8" t="e">
        <f t="shared" si="31"/>
        <v>#VALUE!</v>
      </c>
      <c r="AZ498">
        <v>1</v>
      </c>
      <c r="BI498">
        <v>1</v>
      </c>
      <c r="BJ498">
        <v>1</v>
      </c>
      <c r="BM498">
        <v>1</v>
      </c>
      <c r="BS498">
        <v>1</v>
      </c>
      <c r="CA498">
        <v>1</v>
      </c>
      <c r="CB498">
        <v>1</v>
      </c>
      <c r="CF498">
        <v>1</v>
      </c>
      <c r="CS498">
        <v>1</v>
      </c>
      <c r="CY498">
        <v>1</v>
      </c>
      <c r="DF498">
        <v>1</v>
      </c>
      <c r="DG498">
        <v>1</v>
      </c>
      <c r="DK498">
        <v>1</v>
      </c>
      <c r="DP498">
        <v>1</v>
      </c>
      <c r="DZ498">
        <v>1</v>
      </c>
      <c r="ED498">
        <v>1</v>
      </c>
      <c r="FB498">
        <v>1</v>
      </c>
      <c r="FC498">
        <v>1</v>
      </c>
      <c r="FD498">
        <v>1</v>
      </c>
      <c r="FM498">
        <v>1</v>
      </c>
      <c r="FV498" t="s">
        <v>490</v>
      </c>
    </row>
    <row r="499" spans="1:178" hidden="1" x14ac:dyDescent="0.35">
      <c r="A499" t="s">
        <v>3063</v>
      </c>
      <c r="B499" t="s">
        <v>573</v>
      </c>
      <c r="C499" t="s">
        <v>815</v>
      </c>
      <c r="D499" t="s">
        <v>816</v>
      </c>
      <c r="E499" t="s">
        <v>1645</v>
      </c>
      <c r="F499" t="s">
        <v>3064</v>
      </c>
      <c r="G499" t="s">
        <v>3065</v>
      </c>
      <c r="H499" t="s">
        <v>3066</v>
      </c>
      <c r="K499" t="s">
        <v>3067</v>
      </c>
      <c r="L499" t="s">
        <v>3059</v>
      </c>
      <c r="M499" t="s">
        <v>343</v>
      </c>
      <c r="N499">
        <v>40</v>
      </c>
      <c r="O499" t="s">
        <v>318</v>
      </c>
      <c r="P499" t="s">
        <v>3068</v>
      </c>
      <c r="Q499">
        <v>50</v>
      </c>
      <c r="R499">
        <v>37</v>
      </c>
      <c r="S499">
        <v>-7</v>
      </c>
      <c r="T499">
        <v>800</v>
      </c>
      <c r="U499">
        <v>12</v>
      </c>
      <c r="V499">
        <v>23</v>
      </c>
      <c r="W499">
        <v>17</v>
      </c>
      <c r="X499" t="s">
        <v>1110</v>
      </c>
      <c r="Y499" t="s">
        <v>3069</v>
      </c>
      <c r="Z499" t="s">
        <v>1808</v>
      </c>
      <c r="AA499" t="s">
        <v>1809</v>
      </c>
      <c r="AB499" t="s">
        <v>188</v>
      </c>
      <c r="AD499" s="8"/>
      <c r="AG499">
        <v>1</v>
      </c>
      <c r="AH499" t="s">
        <v>12330</v>
      </c>
      <c r="AN499" s="6" t="s">
        <v>23023</v>
      </c>
      <c r="AO499" s="1" t="s">
        <v>23023</v>
      </c>
      <c r="AP499" s="3" t="s">
        <v>23023</v>
      </c>
      <c r="AQ499" s="8">
        <f t="shared" si="28"/>
        <v>0</v>
      </c>
      <c r="AR499" s="8" t="e">
        <f t="shared" si="29"/>
        <v>#VALUE!</v>
      </c>
      <c r="AS499" s="8" t="e">
        <f t="shared" si="30"/>
        <v>#VALUE!</v>
      </c>
      <c r="AW499" s="8" t="e">
        <f t="shared" si="31"/>
        <v>#VALUE!</v>
      </c>
      <c r="AY499">
        <v>1</v>
      </c>
      <c r="BH499">
        <v>1</v>
      </c>
      <c r="BI499">
        <v>1</v>
      </c>
      <c r="BM499">
        <v>1</v>
      </c>
      <c r="BP499">
        <v>1</v>
      </c>
      <c r="BX499">
        <v>1</v>
      </c>
      <c r="CA499">
        <v>1</v>
      </c>
      <c r="CF499">
        <v>1</v>
      </c>
      <c r="CS499">
        <v>1</v>
      </c>
      <c r="CY499">
        <v>1</v>
      </c>
      <c r="DB499">
        <v>1</v>
      </c>
      <c r="DF499">
        <v>1</v>
      </c>
      <c r="DP499">
        <v>1</v>
      </c>
      <c r="DR499">
        <v>1</v>
      </c>
      <c r="DU499">
        <v>1</v>
      </c>
      <c r="DZ499">
        <v>1</v>
      </c>
      <c r="EY499">
        <v>1</v>
      </c>
      <c r="FA499">
        <v>1</v>
      </c>
      <c r="FB499">
        <v>1</v>
      </c>
      <c r="FN499">
        <v>1</v>
      </c>
      <c r="FV499" t="s">
        <v>1765</v>
      </c>
    </row>
    <row r="500" spans="1:178" hidden="1" x14ac:dyDescent="0.35">
      <c r="A500" t="s">
        <v>3070</v>
      </c>
      <c r="B500" t="s">
        <v>309</v>
      </c>
      <c r="C500" t="s">
        <v>336</v>
      </c>
      <c r="D500" t="s">
        <v>1440</v>
      </c>
      <c r="E500" t="s">
        <v>1440</v>
      </c>
      <c r="F500" t="s">
        <v>3071</v>
      </c>
      <c r="G500" t="s">
        <v>3072</v>
      </c>
      <c r="H500" t="s">
        <v>3073</v>
      </c>
      <c r="K500" t="s">
        <v>3074</v>
      </c>
      <c r="L500" t="s">
        <v>631</v>
      </c>
      <c r="M500" t="s">
        <v>343</v>
      </c>
      <c r="N500">
        <v>40</v>
      </c>
      <c r="O500" t="s">
        <v>318</v>
      </c>
      <c r="P500" t="s">
        <v>391</v>
      </c>
      <c r="Q500">
        <v>50</v>
      </c>
      <c r="R500">
        <v>37</v>
      </c>
      <c r="S500">
        <v>-7</v>
      </c>
      <c r="T500">
        <v>800</v>
      </c>
      <c r="U500">
        <v>12</v>
      </c>
      <c r="V500">
        <v>23</v>
      </c>
      <c r="W500">
        <v>17</v>
      </c>
      <c r="X500" t="s">
        <v>1110</v>
      </c>
      <c r="Y500" t="s">
        <v>3041</v>
      </c>
      <c r="Z500" t="s">
        <v>3062</v>
      </c>
      <c r="AA500" t="s">
        <v>1809</v>
      </c>
      <c r="AB500" t="s">
        <v>188</v>
      </c>
      <c r="AD500" s="8"/>
      <c r="AF500">
        <v>1</v>
      </c>
      <c r="AH500" t="s">
        <v>5745</v>
      </c>
      <c r="AI500">
        <v>2</v>
      </c>
      <c r="AJ500">
        <v>0.44</v>
      </c>
      <c r="AN500" s="6" t="s">
        <v>23023</v>
      </c>
      <c r="AO500" s="1" t="s">
        <v>23023</v>
      </c>
      <c r="AP500" s="3" t="s">
        <v>23023</v>
      </c>
      <c r="AQ500" s="8">
        <f t="shared" si="28"/>
        <v>0</v>
      </c>
      <c r="AR500" s="8" t="e">
        <f t="shared" si="29"/>
        <v>#VALUE!</v>
      </c>
      <c r="AS500" s="8" t="e">
        <f t="shared" si="30"/>
        <v>#VALUE!</v>
      </c>
      <c r="AW500" s="8" t="e">
        <f t="shared" si="31"/>
        <v>#VALUE!</v>
      </c>
      <c r="AX500">
        <v>1</v>
      </c>
      <c r="BE500">
        <v>1</v>
      </c>
      <c r="BH500">
        <v>1</v>
      </c>
      <c r="BJ500">
        <v>1</v>
      </c>
      <c r="BM500">
        <v>1</v>
      </c>
      <c r="BS500">
        <v>1</v>
      </c>
      <c r="BT500">
        <v>1</v>
      </c>
      <c r="CA500">
        <v>1</v>
      </c>
      <c r="CE500">
        <v>1</v>
      </c>
      <c r="CS500">
        <v>1</v>
      </c>
      <c r="CY500">
        <v>1</v>
      </c>
      <c r="DD500">
        <v>1</v>
      </c>
      <c r="DF500">
        <v>1</v>
      </c>
      <c r="DL500">
        <v>1</v>
      </c>
      <c r="DO500">
        <v>1</v>
      </c>
      <c r="EB500">
        <v>1</v>
      </c>
      <c r="EU500">
        <v>1</v>
      </c>
      <c r="EY500">
        <v>1</v>
      </c>
      <c r="FB500">
        <v>1</v>
      </c>
      <c r="FI500">
        <v>1</v>
      </c>
      <c r="FT500">
        <v>1</v>
      </c>
      <c r="FU500">
        <v>1</v>
      </c>
    </row>
    <row r="501" spans="1:178" hidden="1" x14ac:dyDescent="0.35">
      <c r="A501" t="s">
        <v>3075</v>
      </c>
      <c r="B501" t="s">
        <v>234</v>
      </c>
      <c r="C501" t="s">
        <v>235</v>
      </c>
      <c r="D501" t="s">
        <v>236</v>
      </c>
      <c r="E501" t="s">
        <v>236</v>
      </c>
      <c r="F501" t="s">
        <v>3076</v>
      </c>
      <c r="G501" t="s">
        <v>3077</v>
      </c>
      <c r="H501" t="s">
        <v>3078</v>
      </c>
      <c r="K501" t="s">
        <v>3079</v>
      </c>
      <c r="L501" t="s">
        <v>182</v>
      </c>
      <c r="M501" t="s">
        <v>197</v>
      </c>
      <c r="N501">
        <v>300</v>
      </c>
      <c r="O501" t="s">
        <v>318</v>
      </c>
      <c r="P501" t="s">
        <v>391</v>
      </c>
      <c r="Q501">
        <v>100</v>
      </c>
      <c r="R501">
        <v>37</v>
      </c>
      <c r="S501">
        <v>-7</v>
      </c>
      <c r="T501">
        <v>800</v>
      </c>
      <c r="U501">
        <v>12</v>
      </c>
      <c r="V501">
        <v>23</v>
      </c>
      <c r="W501">
        <v>17</v>
      </c>
      <c r="X501" t="s">
        <v>653</v>
      </c>
      <c r="Y501" t="s">
        <v>1808</v>
      </c>
      <c r="Z501" t="s">
        <v>1808</v>
      </c>
      <c r="AA501" t="s">
        <v>1809</v>
      </c>
      <c r="AB501" t="s">
        <v>188</v>
      </c>
      <c r="AD501" s="8"/>
      <c r="AE501">
        <v>1</v>
      </c>
      <c r="AH501" t="s">
        <v>5745</v>
      </c>
      <c r="AI501">
        <v>15</v>
      </c>
      <c r="AJ501">
        <v>0.2</v>
      </c>
      <c r="AN501" s="6" t="s">
        <v>23023</v>
      </c>
      <c r="AO501" s="1" t="s">
        <v>23023</v>
      </c>
      <c r="AP501" s="3" t="s">
        <v>23023</v>
      </c>
      <c r="AQ501" s="8">
        <f t="shared" si="28"/>
        <v>0</v>
      </c>
      <c r="AR501" s="8" t="e">
        <f t="shared" si="29"/>
        <v>#VALUE!</v>
      </c>
      <c r="AS501" s="8" t="e">
        <f t="shared" si="30"/>
        <v>#VALUE!</v>
      </c>
      <c r="AW501" s="8" t="e">
        <f t="shared" si="31"/>
        <v>#VALUE!</v>
      </c>
      <c r="AX501">
        <v>1</v>
      </c>
      <c r="BC501">
        <v>1</v>
      </c>
      <c r="BI501">
        <v>1</v>
      </c>
      <c r="BJ501">
        <v>1</v>
      </c>
      <c r="BM501">
        <v>1</v>
      </c>
      <c r="BN501">
        <v>1</v>
      </c>
      <c r="BS501">
        <v>1</v>
      </c>
      <c r="BW501">
        <v>1</v>
      </c>
      <c r="CA501">
        <v>1</v>
      </c>
      <c r="CF501">
        <v>1</v>
      </c>
      <c r="CO501">
        <v>1</v>
      </c>
      <c r="CS501">
        <v>1</v>
      </c>
      <c r="CU501">
        <v>1</v>
      </c>
      <c r="CY501">
        <v>1</v>
      </c>
      <c r="DD501">
        <v>1</v>
      </c>
      <c r="DN501">
        <v>1</v>
      </c>
      <c r="DO501">
        <v>1</v>
      </c>
      <c r="EB501">
        <v>1</v>
      </c>
      <c r="ET501">
        <v>1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O501">
        <v>0</v>
      </c>
      <c r="FP501">
        <v>0</v>
      </c>
      <c r="FQ501">
        <v>0</v>
      </c>
      <c r="FR501">
        <v>0</v>
      </c>
    </row>
    <row r="502" spans="1:178" hidden="1" x14ac:dyDescent="0.35">
      <c r="A502" t="s">
        <v>3080</v>
      </c>
      <c r="B502" t="s">
        <v>234</v>
      </c>
      <c r="C502" t="s">
        <v>235</v>
      </c>
      <c r="D502" t="s">
        <v>236</v>
      </c>
      <c r="E502" t="s">
        <v>3081</v>
      </c>
      <c r="F502" t="s">
        <v>3082</v>
      </c>
      <c r="G502" t="s">
        <v>3083</v>
      </c>
      <c r="H502" t="s">
        <v>3084</v>
      </c>
      <c r="K502" t="s">
        <v>3085</v>
      </c>
      <c r="L502" t="s">
        <v>182</v>
      </c>
      <c r="M502" t="s">
        <v>217</v>
      </c>
      <c r="N502">
        <v>20</v>
      </c>
      <c r="O502" t="s">
        <v>241</v>
      </c>
      <c r="P502" t="s">
        <v>391</v>
      </c>
      <c r="Q502">
        <v>5</v>
      </c>
      <c r="R502">
        <v>37</v>
      </c>
      <c r="S502">
        <v>-7</v>
      </c>
      <c r="T502">
        <v>800</v>
      </c>
      <c r="U502">
        <v>12</v>
      </c>
      <c r="V502">
        <v>23</v>
      </c>
      <c r="W502">
        <v>17</v>
      </c>
      <c r="X502" t="s">
        <v>813</v>
      </c>
      <c r="Y502" t="s">
        <v>1808</v>
      </c>
      <c r="Z502" t="s">
        <v>1808</v>
      </c>
      <c r="AA502" t="s">
        <v>1809</v>
      </c>
      <c r="AB502" t="s">
        <v>188</v>
      </c>
      <c r="AD502" s="8"/>
      <c r="AF502">
        <v>1</v>
      </c>
      <c r="AH502" t="s">
        <v>4999</v>
      </c>
      <c r="AI502">
        <v>18</v>
      </c>
      <c r="AJ502">
        <v>0.25</v>
      </c>
      <c r="AN502" s="6" t="s">
        <v>23023</v>
      </c>
      <c r="AO502" s="1" t="s">
        <v>23023</v>
      </c>
      <c r="AP502" s="3" t="s">
        <v>23023</v>
      </c>
      <c r="AQ502" s="8">
        <f t="shared" si="28"/>
        <v>0</v>
      </c>
      <c r="AR502" s="8" t="e">
        <f t="shared" si="29"/>
        <v>#VALUE!</v>
      </c>
      <c r="AS502" s="8" t="e">
        <f t="shared" si="30"/>
        <v>#VALUE!</v>
      </c>
      <c r="AW502" s="8" t="e">
        <f t="shared" si="31"/>
        <v>#VALUE!</v>
      </c>
      <c r="AX502">
        <v>1</v>
      </c>
      <c r="BD502">
        <v>1</v>
      </c>
      <c r="BH502">
        <v>1</v>
      </c>
      <c r="BM502">
        <v>1</v>
      </c>
      <c r="BN502">
        <v>1</v>
      </c>
      <c r="BP502">
        <v>1</v>
      </c>
      <c r="BR502">
        <v>1</v>
      </c>
      <c r="BZ502">
        <v>1</v>
      </c>
      <c r="CA502">
        <v>1</v>
      </c>
      <c r="CG502">
        <v>1</v>
      </c>
      <c r="CT502">
        <v>1</v>
      </c>
      <c r="CY502">
        <v>1</v>
      </c>
      <c r="DD502">
        <v>1</v>
      </c>
      <c r="DN502">
        <v>1</v>
      </c>
      <c r="DS502">
        <v>1</v>
      </c>
      <c r="DZ502">
        <v>1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O502">
        <v>0</v>
      </c>
      <c r="FP502">
        <v>0</v>
      </c>
      <c r="FQ502">
        <v>0</v>
      </c>
      <c r="FR502">
        <v>0</v>
      </c>
    </row>
    <row r="503" spans="1:178" hidden="1" x14ac:dyDescent="0.35">
      <c r="A503" t="s">
        <v>3086</v>
      </c>
      <c r="B503" t="s">
        <v>309</v>
      </c>
      <c r="C503" t="s">
        <v>1089</v>
      </c>
      <c r="D503" t="s">
        <v>1090</v>
      </c>
      <c r="F503" t="s">
        <v>1205</v>
      </c>
      <c r="G503" t="s">
        <v>3090</v>
      </c>
      <c r="H503" t="s">
        <v>3091</v>
      </c>
      <c r="K503" t="s">
        <v>3092</v>
      </c>
      <c r="L503" t="s">
        <v>182</v>
      </c>
      <c r="M503" t="s">
        <v>343</v>
      </c>
      <c r="N503">
        <v>40</v>
      </c>
      <c r="O503" t="s">
        <v>318</v>
      </c>
      <c r="P503" t="s">
        <v>285</v>
      </c>
      <c r="Q503">
        <v>850</v>
      </c>
      <c r="R503">
        <v>37</v>
      </c>
      <c r="S503">
        <v>-7</v>
      </c>
      <c r="T503">
        <v>800</v>
      </c>
      <c r="U503">
        <v>12</v>
      </c>
      <c r="V503">
        <v>23</v>
      </c>
      <c r="W503">
        <v>17</v>
      </c>
      <c r="X503" t="s">
        <v>795</v>
      </c>
      <c r="Y503" t="s">
        <v>3093</v>
      </c>
      <c r="Z503" t="s">
        <v>1808</v>
      </c>
      <c r="AA503" t="s">
        <v>1809</v>
      </c>
      <c r="AB503" t="s">
        <v>3094</v>
      </c>
      <c r="AD503" s="8"/>
      <c r="AE503">
        <v>1</v>
      </c>
      <c r="AH503" t="s">
        <v>4999</v>
      </c>
      <c r="AI503">
        <v>5</v>
      </c>
      <c r="AJ503">
        <v>0.6</v>
      </c>
      <c r="AN503" s="6" t="s">
        <v>23023</v>
      </c>
      <c r="AO503" s="1" t="s">
        <v>23023</v>
      </c>
      <c r="AP503" s="3" t="s">
        <v>23023</v>
      </c>
      <c r="AQ503" s="8">
        <f t="shared" si="28"/>
        <v>0</v>
      </c>
      <c r="AR503" s="8" t="e">
        <f t="shared" si="29"/>
        <v>#VALUE!</v>
      </c>
      <c r="AS503" s="8" t="e">
        <f t="shared" si="30"/>
        <v>#VALUE!</v>
      </c>
      <c r="AW503" s="8" t="e">
        <f t="shared" si="31"/>
        <v>#VALUE!</v>
      </c>
      <c r="AX503">
        <v>1</v>
      </c>
      <c r="BD503">
        <v>1</v>
      </c>
      <c r="BI503">
        <v>1</v>
      </c>
      <c r="BM503">
        <v>1</v>
      </c>
      <c r="BS503">
        <v>1</v>
      </c>
      <c r="BW503">
        <v>1</v>
      </c>
      <c r="BZ503">
        <v>1</v>
      </c>
      <c r="CA503">
        <v>1</v>
      </c>
      <c r="CF503">
        <v>1</v>
      </c>
      <c r="CQ503">
        <v>1</v>
      </c>
      <c r="CS503">
        <v>1</v>
      </c>
      <c r="CT503">
        <v>1</v>
      </c>
      <c r="CX503">
        <v>1</v>
      </c>
      <c r="CY503">
        <v>1</v>
      </c>
      <c r="DD503">
        <v>1</v>
      </c>
      <c r="DP503">
        <v>1</v>
      </c>
      <c r="DZ503">
        <v>1</v>
      </c>
      <c r="ED503">
        <v>1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</row>
    <row r="504" spans="1:178" hidden="1" x14ac:dyDescent="0.35">
      <c r="A504" t="s">
        <v>3086</v>
      </c>
      <c r="B504" t="s">
        <v>175</v>
      </c>
      <c r="C504" t="s">
        <v>582</v>
      </c>
      <c r="D504" t="s">
        <v>583</v>
      </c>
      <c r="F504" t="s">
        <v>1826</v>
      </c>
      <c r="G504" t="s">
        <v>3087</v>
      </c>
      <c r="H504" t="s">
        <v>3088</v>
      </c>
      <c r="K504" t="s">
        <v>3089</v>
      </c>
      <c r="L504" t="s">
        <v>733</v>
      </c>
      <c r="M504" t="s">
        <v>343</v>
      </c>
      <c r="N504">
        <v>40</v>
      </c>
      <c r="O504" t="s">
        <v>318</v>
      </c>
      <c r="P504" t="s">
        <v>391</v>
      </c>
      <c r="Q504">
        <v>20</v>
      </c>
      <c r="R504">
        <v>37</v>
      </c>
      <c r="S504">
        <v>-7</v>
      </c>
      <c r="T504">
        <v>800</v>
      </c>
      <c r="U504">
        <v>12</v>
      </c>
      <c r="V504">
        <v>23</v>
      </c>
      <c r="W504">
        <v>17</v>
      </c>
      <c r="X504" t="s">
        <v>436</v>
      </c>
      <c r="Y504" t="s">
        <v>2010</v>
      </c>
      <c r="Z504" t="s">
        <v>1808</v>
      </c>
      <c r="AA504" t="s">
        <v>1809</v>
      </c>
      <c r="AB504" t="s">
        <v>188</v>
      </c>
      <c r="AD504" s="8"/>
      <c r="AF504">
        <v>1</v>
      </c>
      <c r="AH504" t="s">
        <v>12330</v>
      </c>
      <c r="AN504" s="6" t="s">
        <v>23023</v>
      </c>
      <c r="AO504" s="1" t="s">
        <v>23023</v>
      </c>
      <c r="AP504" s="3" t="s">
        <v>23023</v>
      </c>
      <c r="AQ504" s="8">
        <f t="shared" si="28"/>
        <v>0</v>
      </c>
      <c r="AR504" s="8" t="e">
        <f t="shared" si="29"/>
        <v>#VALUE!</v>
      </c>
      <c r="AS504" s="8" t="e">
        <f t="shared" si="30"/>
        <v>#VALUE!</v>
      </c>
      <c r="AW504" s="8" t="e">
        <f t="shared" si="31"/>
        <v>#VALUE!</v>
      </c>
      <c r="AY504">
        <v>1</v>
      </c>
      <c r="BE504">
        <v>1</v>
      </c>
      <c r="BK504">
        <v>1</v>
      </c>
      <c r="BM504">
        <v>1</v>
      </c>
      <c r="BS504">
        <v>1</v>
      </c>
      <c r="BT504">
        <v>1</v>
      </c>
      <c r="CA504">
        <v>1</v>
      </c>
      <c r="CF504">
        <v>1</v>
      </c>
      <c r="CX504">
        <v>1</v>
      </c>
      <c r="DE504">
        <v>1</v>
      </c>
      <c r="DF504">
        <v>1</v>
      </c>
      <c r="DO504">
        <v>1</v>
      </c>
      <c r="DZ504">
        <v>1</v>
      </c>
      <c r="EF504">
        <v>1</v>
      </c>
      <c r="ES504">
        <v>1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O504">
        <v>0</v>
      </c>
      <c r="FP504">
        <v>0</v>
      </c>
      <c r="FQ504">
        <v>0</v>
      </c>
      <c r="FR504">
        <v>0</v>
      </c>
      <c r="FT504">
        <v>0</v>
      </c>
      <c r="FU504">
        <v>0</v>
      </c>
    </row>
    <row r="505" spans="1:178" hidden="1" x14ac:dyDescent="0.35">
      <c r="A505" t="s">
        <v>3095</v>
      </c>
      <c r="B505" t="s">
        <v>384</v>
      </c>
      <c r="C505" t="s">
        <v>439</v>
      </c>
      <c r="D505" t="s">
        <v>626</v>
      </c>
      <c r="F505" t="s">
        <v>627</v>
      </c>
      <c r="G505" t="s">
        <v>3096</v>
      </c>
      <c r="H505" t="s">
        <v>3097</v>
      </c>
      <c r="K505" t="s">
        <v>3098</v>
      </c>
      <c r="L505" t="s">
        <v>631</v>
      </c>
      <c r="M505" t="s">
        <v>217</v>
      </c>
      <c r="N505">
        <v>40</v>
      </c>
      <c r="O505" t="s">
        <v>318</v>
      </c>
      <c r="P505" t="s">
        <v>391</v>
      </c>
      <c r="Q505">
        <v>20</v>
      </c>
      <c r="R505">
        <v>37</v>
      </c>
      <c r="S505">
        <v>-7</v>
      </c>
      <c r="T505">
        <v>800</v>
      </c>
      <c r="U505">
        <v>12</v>
      </c>
      <c r="V505">
        <v>23</v>
      </c>
      <c r="W505">
        <v>17</v>
      </c>
      <c r="X505" t="s">
        <v>632</v>
      </c>
      <c r="Y505" t="s">
        <v>3099</v>
      </c>
      <c r="Z505" t="s">
        <v>1808</v>
      </c>
      <c r="AA505" t="s">
        <v>1809</v>
      </c>
      <c r="AB505" t="s">
        <v>188</v>
      </c>
      <c r="AD505" s="8"/>
      <c r="AE505">
        <v>1</v>
      </c>
      <c r="AH505" t="s">
        <v>6289</v>
      </c>
      <c r="AI505">
        <v>13</v>
      </c>
      <c r="AJ505">
        <v>0.5</v>
      </c>
      <c r="AN505" s="6" t="s">
        <v>23023</v>
      </c>
      <c r="AO505" s="1" t="s">
        <v>23023</v>
      </c>
      <c r="AP505" s="3" t="s">
        <v>23023</v>
      </c>
      <c r="AQ505" s="8">
        <f t="shared" si="28"/>
        <v>0</v>
      </c>
      <c r="AR505" s="8" t="e">
        <f t="shared" si="29"/>
        <v>#VALUE!</v>
      </c>
      <c r="AS505" s="8" t="e">
        <f t="shared" si="30"/>
        <v>#VALUE!</v>
      </c>
      <c r="AW505" s="8" t="e">
        <f t="shared" si="31"/>
        <v>#VALUE!</v>
      </c>
      <c r="AX505">
        <v>1</v>
      </c>
      <c r="BD505">
        <v>1</v>
      </c>
      <c r="BH505">
        <v>1</v>
      </c>
      <c r="BM505">
        <v>1</v>
      </c>
      <c r="BS505">
        <v>1</v>
      </c>
      <c r="CA505">
        <v>1</v>
      </c>
      <c r="CF505">
        <v>1</v>
      </c>
      <c r="CO505">
        <v>1</v>
      </c>
      <c r="CT505">
        <v>1</v>
      </c>
      <c r="CX505">
        <v>1</v>
      </c>
      <c r="DE505">
        <v>1</v>
      </c>
      <c r="DF505">
        <v>1</v>
      </c>
      <c r="DO505">
        <v>1</v>
      </c>
      <c r="EC505">
        <v>1</v>
      </c>
      <c r="ES505">
        <v>1</v>
      </c>
      <c r="FC505">
        <v>1</v>
      </c>
      <c r="FF505">
        <v>1</v>
      </c>
      <c r="FG505">
        <v>1</v>
      </c>
    </row>
    <row r="506" spans="1:178" hidden="1" x14ac:dyDescent="0.35">
      <c r="A506" t="s">
        <v>3100</v>
      </c>
      <c r="B506" t="s">
        <v>573</v>
      </c>
      <c r="C506" t="s">
        <v>815</v>
      </c>
      <c r="D506" t="s">
        <v>816</v>
      </c>
      <c r="E506" t="s">
        <v>1306</v>
      </c>
      <c r="F506" t="s">
        <v>3101</v>
      </c>
      <c r="G506" t="s">
        <v>3102</v>
      </c>
      <c r="H506" t="s">
        <v>3103</v>
      </c>
      <c r="K506" t="s">
        <v>3104</v>
      </c>
      <c r="L506" t="s">
        <v>3059</v>
      </c>
      <c r="M506" t="s">
        <v>343</v>
      </c>
      <c r="N506">
        <v>20</v>
      </c>
      <c r="O506" t="s">
        <v>318</v>
      </c>
      <c r="P506" t="s">
        <v>3068</v>
      </c>
      <c r="Q506">
        <v>50</v>
      </c>
      <c r="R506">
        <v>37</v>
      </c>
      <c r="S506">
        <v>-7</v>
      </c>
      <c r="T506">
        <v>800</v>
      </c>
      <c r="U506">
        <v>12</v>
      </c>
      <c r="V506">
        <v>23</v>
      </c>
      <c r="W506">
        <v>17</v>
      </c>
      <c r="X506" t="s">
        <v>3105</v>
      </c>
      <c r="Y506" t="s">
        <v>3106</v>
      </c>
      <c r="Z506" t="s">
        <v>1808</v>
      </c>
      <c r="AA506" t="s">
        <v>1809</v>
      </c>
      <c r="AB506" t="s">
        <v>188</v>
      </c>
      <c r="AD506" s="8"/>
      <c r="AE506">
        <v>1</v>
      </c>
      <c r="AH506" t="s">
        <v>6289</v>
      </c>
      <c r="AI506">
        <v>5</v>
      </c>
      <c r="AN506" s="6" t="s">
        <v>23023</v>
      </c>
      <c r="AO506" s="1" t="s">
        <v>23023</v>
      </c>
      <c r="AP506" s="3" t="s">
        <v>23023</v>
      </c>
      <c r="AQ506" s="8">
        <f t="shared" si="28"/>
        <v>0</v>
      </c>
      <c r="AR506" s="8" t="e">
        <f t="shared" si="29"/>
        <v>#VALUE!</v>
      </c>
      <c r="AS506" s="8" t="e">
        <f t="shared" si="30"/>
        <v>#VALUE!</v>
      </c>
      <c r="AW506" s="8" t="e">
        <f t="shared" si="31"/>
        <v>#VALUE!</v>
      </c>
      <c r="AX506">
        <v>1</v>
      </c>
      <c r="BD506">
        <v>1</v>
      </c>
      <c r="BI506">
        <v>1</v>
      </c>
      <c r="BJ506">
        <v>1</v>
      </c>
      <c r="BM506">
        <v>1</v>
      </c>
      <c r="BS506">
        <v>1</v>
      </c>
      <c r="CA506">
        <v>1</v>
      </c>
      <c r="CF506">
        <v>1</v>
      </c>
      <c r="CS506">
        <v>1</v>
      </c>
      <c r="CX506">
        <v>1</v>
      </c>
      <c r="CY506">
        <v>1</v>
      </c>
      <c r="DF506">
        <v>1</v>
      </c>
      <c r="DQ506">
        <v>1</v>
      </c>
      <c r="DR506">
        <v>1</v>
      </c>
      <c r="DZ506">
        <v>1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 t="s">
        <v>827</v>
      </c>
    </row>
    <row r="507" spans="1:178" hidden="1" x14ac:dyDescent="0.35">
      <c r="A507" t="s">
        <v>3107</v>
      </c>
      <c r="B507" t="s">
        <v>384</v>
      </c>
      <c r="C507" t="s">
        <v>439</v>
      </c>
      <c r="D507" t="s">
        <v>626</v>
      </c>
      <c r="F507" t="s">
        <v>3108</v>
      </c>
      <c r="G507" t="s">
        <v>3109</v>
      </c>
      <c r="H507" t="s">
        <v>3110</v>
      </c>
      <c r="K507" t="s">
        <v>3111</v>
      </c>
      <c r="L507" t="s">
        <v>631</v>
      </c>
      <c r="M507" t="s">
        <v>217</v>
      </c>
      <c r="N507">
        <v>20</v>
      </c>
      <c r="O507" t="s">
        <v>318</v>
      </c>
      <c r="P507" t="s">
        <v>391</v>
      </c>
      <c r="Q507">
        <v>50</v>
      </c>
      <c r="R507">
        <v>37</v>
      </c>
      <c r="S507">
        <v>-7</v>
      </c>
      <c r="T507">
        <v>800</v>
      </c>
      <c r="U507">
        <v>12</v>
      </c>
      <c r="V507">
        <v>23</v>
      </c>
      <c r="W507">
        <v>17</v>
      </c>
      <c r="X507" t="s">
        <v>632</v>
      </c>
      <c r="Y507" t="s">
        <v>1808</v>
      </c>
      <c r="Z507" t="s">
        <v>1808</v>
      </c>
      <c r="AA507" t="s">
        <v>1809</v>
      </c>
      <c r="AB507" t="s">
        <v>188</v>
      </c>
      <c r="AD507" s="8"/>
      <c r="AE507">
        <v>1</v>
      </c>
      <c r="AH507" t="s">
        <v>5745</v>
      </c>
      <c r="AI507">
        <v>3</v>
      </c>
      <c r="AJ507">
        <v>1</v>
      </c>
      <c r="AN507" s="6" t="s">
        <v>23023</v>
      </c>
      <c r="AO507" s="1" t="s">
        <v>23023</v>
      </c>
      <c r="AP507" s="3" t="s">
        <v>23023</v>
      </c>
      <c r="AQ507" s="8">
        <f t="shared" si="28"/>
        <v>0</v>
      </c>
      <c r="AR507" s="8" t="e">
        <f t="shared" si="29"/>
        <v>#VALUE!</v>
      </c>
      <c r="AS507" s="8" t="e">
        <f t="shared" si="30"/>
        <v>#VALUE!</v>
      </c>
      <c r="AW507" s="8" t="e">
        <f t="shared" si="31"/>
        <v>#VALUE!</v>
      </c>
      <c r="AX507">
        <v>1</v>
      </c>
      <c r="BD507">
        <v>1</v>
      </c>
      <c r="BH507">
        <v>1</v>
      </c>
      <c r="BM507">
        <v>1</v>
      </c>
      <c r="BS507">
        <v>1</v>
      </c>
      <c r="CA507">
        <v>1</v>
      </c>
      <c r="CG507">
        <v>1</v>
      </c>
      <c r="CT507">
        <v>1</v>
      </c>
      <c r="CY507">
        <v>1</v>
      </c>
      <c r="DE507">
        <v>1</v>
      </c>
      <c r="DF507">
        <v>1</v>
      </c>
      <c r="DN507">
        <v>1</v>
      </c>
      <c r="DZ507">
        <v>1</v>
      </c>
      <c r="FI507">
        <v>1</v>
      </c>
      <c r="FK507">
        <v>1</v>
      </c>
    </row>
    <row r="508" spans="1:178" hidden="1" x14ac:dyDescent="0.35">
      <c r="A508" t="s">
        <v>3112</v>
      </c>
      <c r="B508" t="s">
        <v>309</v>
      </c>
      <c r="C508" t="s">
        <v>336</v>
      </c>
      <c r="D508" t="s">
        <v>337</v>
      </c>
      <c r="F508" t="s">
        <v>3113</v>
      </c>
      <c r="G508" t="s">
        <v>3114</v>
      </c>
      <c r="H508" t="s">
        <v>3115</v>
      </c>
      <c r="K508" t="s">
        <v>3116</v>
      </c>
      <c r="L508" t="s">
        <v>342</v>
      </c>
      <c r="M508" t="s">
        <v>343</v>
      </c>
      <c r="N508">
        <v>20</v>
      </c>
      <c r="O508" t="s">
        <v>318</v>
      </c>
      <c r="P508" t="s">
        <v>708</v>
      </c>
      <c r="Q508">
        <v>500</v>
      </c>
      <c r="R508">
        <v>37</v>
      </c>
      <c r="S508">
        <v>-3</v>
      </c>
      <c r="T508">
        <v>200</v>
      </c>
      <c r="U508">
        <v>12</v>
      </c>
      <c r="V508">
        <v>28</v>
      </c>
      <c r="W508">
        <v>18</v>
      </c>
      <c r="X508" t="s">
        <v>803</v>
      </c>
      <c r="Y508" t="s">
        <v>1956</v>
      </c>
      <c r="Z508" t="s">
        <v>545</v>
      </c>
      <c r="AA508" t="s">
        <v>546</v>
      </c>
      <c r="AB508" t="s">
        <v>188</v>
      </c>
      <c r="AD508" s="8"/>
      <c r="AG508">
        <v>1</v>
      </c>
      <c r="AH508" t="s">
        <v>4999</v>
      </c>
      <c r="AI508">
        <v>13</v>
      </c>
      <c r="AJ508">
        <v>0.61</v>
      </c>
      <c r="AN508" s="6" t="s">
        <v>23023</v>
      </c>
      <c r="AO508" s="1" t="s">
        <v>23023</v>
      </c>
      <c r="AP508" s="3" t="s">
        <v>23023</v>
      </c>
      <c r="AQ508" s="8">
        <f t="shared" si="28"/>
        <v>0</v>
      </c>
      <c r="AR508" s="8" t="e">
        <f t="shared" si="29"/>
        <v>#VALUE!</v>
      </c>
      <c r="AS508" s="8" t="e">
        <f t="shared" si="30"/>
        <v>#VALUE!</v>
      </c>
      <c r="AW508" s="8" t="e">
        <f t="shared" si="31"/>
        <v>#VALUE!</v>
      </c>
      <c r="AX508">
        <v>1</v>
      </c>
      <c r="BD508">
        <v>1</v>
      </c>
      <c r="BH508">
        <v>1</v>
      </c>
      <c r="BM508">
        <v>1</v>
      </c>
      <c r="BT508">
        <v>1</v>
      </c>
      <c r="CA508">
        <v>1</v>
      </c>
      <c r="CF508">
        <v>1</v>
      </c>
      <c r="CS508">
        <v>1</v>
      </c>
      <c r="CW508">
        <v>1</v>
      </c>
      <c r="DE508">
        <v>1</v>
      </c>
      <c r="DF508">
        <v>1</v>
      </c>
      <c r="DN508">
        <v>1</v>
      </c>
      <c r="DZ508">
        <v>1</v>
      </c>
      <c r="EF508">
        <v>1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O508">
        <v>0</v>
      </c>
      <c r="FP508">
        <v>0</v>
      </c>
      <c r="FQ508">
        <v>0</v>
      </c>
      <c r="FR508">
        <v>0</v>
      </c>
    </row>
    <row r="509" spans="1:178" hidden="1" x14ac:dyDescent="0.35">
      <c r="A509" t="s">
        <v>3117</v>
      </c>
      <c r="B509" t="s">
        <v>384</v>
      </c>
      <c r="C509" t="s">
        <v>1620</v>
      </c>
      <c r="D509" t="s">
        <v>1621</v>
      </c>
      <c r="F509" t="s">
        <v>3118</v>
      </c>
      <c r="G509" t="s">
        <v>3119</v>
      </c>
      <c r="H509" t="s">
        <v>3120</v>
      </c>
      <c r="K509" t="s">
        <v>3121</v>
      </c>
      <c r="L509" t="s">
        <v>631</v>
      </c>
      <c r="M509" t="s">
        <v>343</v>
      </c>
      <c r="N509">
        <v>40</v>
      </c>
      <c r="O509" t="s">
        <v>1384</v>
      </c>
      <c r="P509" t="s">
        <v>1405</v>
      </c>
      <c r="Q509">
        <v>1100</v>
      </c>
      <c r="R509">
        <v>28</v>
      </c>
      <c r="S509">
        <v>-16</v>
      </c>
      <c r="T509">
        <v>700</v>
      </c>
      <c r="U509">
        <v>16</v>
      </c>
      <c r="V509">
        <v>21</v>
      </c>
      <c r="W509">
        <v>20</v>
      </c>
      <c r="X509" t="s">
        <v>3122</v>
      </c>
      <c r="Y509" t="s">
        <v>3123</v>
      </c>
      <c r="Z509" t="s">
        <v>3124</v>
      </c>
      <c r="AA509" t="s">
        <v>825</v>
      </c>
      <c r="AB509" t="s">
        <v>826</v>
      </c>
      <c r="AD509" s="8"/>
      <c r="AE509">
        <v>1</v>
      </c>
      <c r="AH509" t="s">
        <v>4999</v>
      </c>
      <c r="AI509">
        <v>10</v>
      </c>
      <c r="AJ509">
        <v>0.5</v>
      </c>
      <c r="AN509" s="6" t="s">
        <v>23023</v>
      </c>
      <c r="AO509" s="1" t="s">
        <v>23023</v>
      </c>
      <c r="AP509" s="3" t="s">
        <v>23023</v>
      </c>
      <c r="AQ509" s="8">
        <f t="shared" si="28"/>
        <v>0</v>
      </c>
      <c r="AR509" s="8" t="e">
        <f t="shared" si="29"/>
        <v>#VALUE!</v>
      </c>
      <c r="AS509" s="8" t="e">
        <f t="shared" si="30"/>
        <v>#VALUE!</v>
      </c>
      <c r="AW509" s="8" t="e">
        <f t="shared" si="31"/>
        <v>#VALUE!</v>
      </c>
      <c r="AX509">
        <v>1</v>
      </c>
      <c r="BC509">
        <v>1</v>
      </c>
      <c r="BH509">
        <v>1</v>
      </c>
      <c r="BJ509">
        <v>1</v>
      </c>
      <c r="BM509">
        <v>1</v>
      </c>
      <c r="BS509">
        <v>1</v>
      </c>
      <c r="CA509">
        <v>1</v>
      </c>
      <c r="CF509">
        <v>1</v>
      </c>
      <c r="CS509">
        <v>1</v>
      </c>
      <c r="CX509">
        <v>1</v>
      </c>
      <c r="DF509">
        <v>1</v>
      </c>
      <c r="DO509">
        <v>1</v>
      </c>
      <c r="DZ509">
        <v>1</v>
      </c>
      <c r="FB509">
        <v>1</v>
      </c>
      <c r="FE509">
        <v>1</v>
      </c>
    </row>
    <row r="510" spans="1:178" hidden="1" x14ac:dyDescent="0.35">
      <c r="A510" t="s">
        <v>3125</v>
      </c>
      <c r="B510" t="s">
        <v>573</v>
      </c>
      <c r="C510" t="s">
        <v>815</v>
      </c>
      <c r="D510" t="s">
        <v>816</v>
      </c>
      <c r="E510" t="s">
        <v>1645</v>
      </c>
      <c r="F510" t="s">
        <v>3126</v>
      </c>
      <c r="G510" t="s">
        <v>3127</v>
      </c>
      <c r="H510" t="s">
        <v>3128</v>
      </c>
      <c r="K510" t="s">
        <v>3129</v>
      </c>
      <c r="L510" t="s">
        <v>3059</v>
      </c>
      <c r="M510" t="s">
        <v>343</v>
      </c>
      <c r="N510">
        <v>5</v>
      </c>
      <c r="O510" t="s">
        <v>3183</v>
      </c>
      <c r="P510" t="s">
        <v>231</v>
      </c>
      <c r="Q510" t="s">
        <v>1562</v>
      </c>
      <c r="R510">
        <v>-45</v>
      </c>
      <c r="S510">
        <v>-170</v>
      </c>
      <c r="X510" t="s">
        <v>3130</v>
      </c>
      <c r="Y510" t="s">
        <v>3131</v>
      </c>
      <c r="AA510" t="s">
        <v>3132</v>
      </c>
      <c r="AB510" t="s">
        <v>2993</v>
      </c>
      <c r="AD510" s="8"/>
      <c r="AF510">
        <v>1</v>
      </c>
      <c r="AH510" t="s">
        <v>4999</v>
      </c>
      <c r="AI510">
        <v>4</v>
      </c>
      <c r="AJ510">
        <v>0.25</v>
      </c>
      <c r="AN510" s="6" t="s">
        <v>23023</v>
      </c>
      <c r="AO510" s="1" t="s">
        <v>23023</v>
      </c>
      <c r="AP510" s="3" t="s">
        <v>23023</v>
      </c>
      <c r="AQ510" s="8">
        <f t="shared" si="28"/>
        <v>0</v>
      </c>
      <c r="AR510" s="8" t="e">
        <f t="shared" si="29"/>
        <v>#VALUE!</v>
      </c>
      <c r="AS510" s="8" t="e">
        <f t="shared" si="30"/>
        <v>#VALUE!</v>
      </c>
      <c r="AW510" s="8" t="e">
        <f t="shared" si="31"/>
        <v>#VALUE!</v>
      </c>
      <c r="AX510">
        <v>1</v>
      </c>
      <c r="AY510">
        <v>1</v>
      </c>
      <c r="BC510">
        <v>1</v>
      </c>
      <c r="BH510">
        <v>1</v>
      </c>
      <c r="BM510">
        <v>1</v>
      </c>
      <c r="BP510">
        <v>1</v>
      </c>
      <c r="BX510">
        <v>1</v>
      </c>
      <c r="CA510">
        <v>1</v>
      </c>
      <c r="CG510">
        <v>1</v>
      </c>
      <c r="CQ510">
        <v>1</v>
      </c>
      <c r="CR510">
        <v>1</v>
      </c>
      <c r="DG510">
        <v>1</v>
      </c>
      <c r="EE510">
        <v>1</v>
      </c>
      <c r="EP510">
        <v>1</v>
      </c>
      <c r="EY510">
        <v>1</v>
      </c>
      <c r="EZ510">
        <v>1</v>
      </c>
      <c r="FN510">
        <v>1</v>
      </c>
      <c r="FV510" t="s">
        <v>3132</v>
      </c>
    </row>
    <row r="511" spans="1:178" hidden="1" x14ac:dyDescent="0.35">
      <c r="A511" t="s">
        <v>3133</v>
      </c>
      <c r="B511" t="s">
        <v>573</v>
      </c>
      <c r="C511" t="s">
        <v>815</v>
      </c>
      <c r="D511" t="s">
        <v>816</v>
      </c>
      <c r="E511" t="s">
        <v>817</v>
      </c>
      <c r="F511" t="s">
        <v>818</v>
      </c>
      <c r="G511" t="s">
        <v>3134</v>
      </c>
      <c r="H511" t="s">
        <v>3135</v>
      </c>
      <c r="K511" t="s">
        <v>3136</v>
      </c>
      <c r="L511" t="s">
        <v>3059</v>
      </c>
      <c r="M511" t="s">
        <v>343</v>
      </c>
      <c r="N511">
        <v>40</v>
      </c>
      <c r="O511" t="s">
        <v>1384</v>
      </c>
      <c r="P511" t="s">
        <v>3137</v>
      </c>
      <c r="Q511" t="s">
        <v>1562</v>
      </c>
      <c r="R511">
        <v>-45</v>
      </c>
      <c r="S511">
        <v>-170</v>
      </c>
      <c r="X511" t="s">
        <v>1110</v>
      </c>
      <c r="Y511" t="s">
        <v>3138</v>
      </c>
      <c r="AA511" t="s">
        <v>3132</v>
      </c>
      <c r="AB511" t="s">
        <v>2993</v>
      </c>
      <c r="AD511" s="8"/>
      <c r="AG511">
        <v>1</v>
      </c>
      <c r="AH511" t="s">
        <v>5745</v>
      </c>
      <c r="AI511">
        <v>3</v>
      </c>
      <c r="AJ511">
        <v>2.5</v>
      </c>
      <c r="AN511" s="6" t="s">
        <v>23023</v>
      </c>
      <c r="AO511" s="1" t="s">
        <v>23023</v>
      </c>
      <c r="AP511" s="3" t="s">
        <v>23023</v>
      </c>
      <c r="AQ511" s="8">
        <f t="shared" si="28"/>
        <v>0</v>
      </c>
      <c r="AR511" s="8" t="e">
        <f t="shared" si="29"/>
        <v>#VALUE!</v>
      </c>
      <c r="AS511" s="8" t="e">
        <f t="shared" si="30"/>
        <v>#VALUE!</v>
      </c>
      <c r="AW511" s="8" t="e">
        <f t="shared" si="31"/>
        <v>#VALUE!</v>
      </c>
      <c r="AX511">
        <v>1</v>
      </c>
      <c r="BD511">
        <v>1</v>
      </c>
      <c r="BH511">
        <v>1</v>
      </c>
      <c r="BM511">
        <v>1</v>
      </c>
      <c r="BS511">
        <v>1</v>
      </c>
      <c r="CA511">
        <v>1</v>
      </c>
      <c r="CE511">
        <v>1</v>
      </c>
      <c r="CS511">
        <v>1</v>
      </c>
      <c r="CW511">
        <v>1</v>
      </c>
      <c r="DF511">
        <v>1</v>
      </c>
      <c r="DQ511">
        <v>1</v>
      </c>
      <c r="DZ511">
        <v>1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 t="s">
        <v>3139</v>
      </c>
    </row>
    <row r="512" spans="1:178" hidden="1" x14ac:dyDescent="0.35">
      <c r="A512" t="s">
        <v>3140</v>
      </c>
      <c r="B512" t="s">
        <v>573</v>
      </c>
      <c r="C512" t="s">
        <v>815</v>
      </c>
      <c r="D512" t="s">
        <v>816</v>
      </c>
      <c r="E512" t="s">
        <v>1192</v>
      </c>
      <c r="F512" t="s">
        <v>3141</v>
      </c>
      <c r="G512" t="s">
        <v>3142</v>
      </c>
      <c r="H512" t="s">
        <v>3143</v>
      </c>
      <c r="K512" t="s">
        <v>3144</v>
      </c>
      <c r="L512" t="s">
        <v>3059</v>
      </c>
      <c r="M512" t="s">
        <v>343</v>
      </c>
      <c r="N512">
        <v>5</v>
      </c>
      <c r="O512" t="s">
        <v>3183</v>
      </c>
      <c r="P512" t="s">
        <v>3137</v>
      </c>
      <c r="Q512">
        <v>700</v>
      </c>
      <c r="R512">
        <v>-45</v>
      </c>
      <c r="S512">
        <v>-170</v>
      </c>
      <c r="X512" t="s">
        <v>3145</v>
      </c>
      <c r="Y512" t="s">
        <v>3146</v>
      </c>
      <c r="AA512" t="s">
        <v>3132</v>
      </c>
      <c r="AB512" t="s">
        <v>2993</v>
      </c>
      <c r="AD512" s="8"/>
      <c r="AF512">
        <v>1</v>
      </c>
      <c r="AH512" t="s">
        <v>5745</v>
      </c>
      <c r="AI512">
        <v>6</v>
      </c>
      <c r="AJ512">
        <v>0.6</v>
      </c>
      <c r="AN512" s="6" t="s">
        <v>23023</v>
      </c>
      <c r="AO512" s="1" t="s">
        <v>23023</v>
      </c>
      <c r="AP512" s="3" t="s">
        <v>23023</v>
      </c>
      <c r="AQ512" s="8">
        <f t="shared" si="28"/>
        <v>0</v>
      </c>
      <c r="AR512" s="8" t="e">
        <f t="shared" si="29"/>
        <v>#VALUE!</v>
      </c>
      <c r="AS512" s="8" t="e">
        <f t="shared" si="30"/>
        <v>#VALUE!</v>
      </c>
      <c r="AW512" s="8" t="e">
        <f t="shared" si="31"/>
        <v>#VALUE!</v>
      </c>
      <c r="AX512">
        <v>1</v>
      </c>
      <c r="BC512">
        <v>1</v>
      </c>
      <c r="BE512">
        <v>1</v>
      </c>
      <c r="BK512">
        <v>1</v>
      </c>
      <c r="BM512">
        <v>1</v>
      </c>
      <c r="BS512">
        <v>1</v>
      </c>
      <c r="CB512">
        <v>1</v>
      </c>
      <c r="CF512">
        <v>1</v>
      </c>
      <c r="CS512">
        <v>1</v>
      </c>
      <c r="CY512">
        <v>1</v>
      </c>
      <c r="DD512">
        <v>1</v>
      </c>
      <c r="DQ512">
        <v>1</v>
      </c>
      <c r="DR512">
        <v>1</v>
      </c>
      <c r="DS512">
        <v>1</v>
      </c>
      <c r="DZ512">
        <v>1</v>
      </c>
      <c r="EE512">
        <v>1</v>
      </c>
      <c r="EY512">
        <v>1</v>
      </c>
      <c r="FB512">
        <v>1</v>
      </c>
      <c r="FC512">
        <v>1</v>
      </c>
      <c r="FV512" t="s">
        <v>3132</v>
      </c>
    </row>
    <row r="513" spans="1:178" hidden="1" x14ac:dyDescent="0.35">
      <c r="A513" t="s">
        <v>3147</v>
      </c>
      <c r="B513" t="s">
        <v>175</v>
      </c>
      <c r="C513" t="s">
        <v>279</v>
      </c>
      <c r="D513" t="s">
        <v>299</v>
      </c>
      <c r="E513" t="s">
        <v>300</v>
      </c>
      <c r="F513" t="s">
        <v>301</v>
      </c>
      <c r="G513" t="s">
        <v>3148</v>
      </c>
      <c r="H513" t="s">
        <v>3149</v>
      </c>
      <c r="K513" t="s">
        <v>3150</v>
      </c>
      <c r="L513" t="s">
        <v>342</v>
      </c>
      <c r="M513" t="s">
        <v>197</v>
      </c>
      <c r="N513">
        <v>80</v>
      </c>
      <c r="O513" t="s">
        <v>1048</v>
      </c>
      <c r="P513" t="s">
        <v>497</v>
      </c>
      <c r="Q513">
        <v>600</v>
      </c>
      <c r="R513">
        <v>46</v>
      </c>
      <c r="S513">
        <v>8</v>
      </c>
      <c r="T513">
        <v>1900</v>
      </c>
      <c r="U513">
        <v>3</v>
      </c>
      <c r="V513">
        <v>20</v>
      </c>
      <c r="W513">
        <v>11</v>
      </c>
      <c r="X513" t="s">
        <v>306</v>
      </c>
      <c r="Y513" t="s">
        <v>460</v>
      </c>
      <c r="AA513" t="s">
        <v>187</v>
      </c>
      <c r="AB513" t="s">
        <v>188</v>
      </c>
      <c r="AD513" s="8"/>
      <c r="AF513">
        <v>1</v>
      </c>
      <c r="AH513" t="s">
        <v>4999</v>
      </c>
      <c r="AI513">
        <v>10</v>
      </c>
      <c r="AJ513">
        <v>0.4</v>
      </c>
      <c r="AN513" s="6" t="s">
        <v>23023</v>
      </c>
      <c r="AO513" s="1" t="s">
        <v>23023</v>
      </c>
      <c r="AP513" s="3" t="s">
        <v>23023</v>
      </c>
      <c r="AQ513" s="8">
        <f t="shared" si="28"/>
        <v>0</v>
      </c>
      <c r="AR513" s="8" t="e">
        <f t="shared" si="29"/>
        <v>#VALUE!</v>
      </c>
      <c r="AS513" s="8" t="e">
        <f t="shared" si="30"/>
        <v>#VALUE!</v>
      </c>
      <c r="AW513" s="8" t="e">
        <f t="shared" si="31"/>
        <v>#VALUE!</v>
      </c>
      <c r="AX513">
        <v>1</v>
      </c>
      <c r="BB513">
        <v>1</v>
      </c>
      <c r="BH513">
        <v>1</v>
      </c>
      <c r="BK513">
        <v>1</v>
      </c>
      <c r="BM513">
        <v>1</v>
      </c>
      <c r="BS513">
        <v>1</v>
      </c>
      <c r="CB513">
        <v>1</v>
      </c>
      <c r="CF513">
        <v>1</v>
      </c>
      <c r="CT513">
        <v>1</v>
      </c>
      <c r="CY513">
        <v>1</v>
      </c>
      <c r="DD513">
        <v>1</v>
      </c>
      <c r="DN513">
        <v>1</v>
      </c>
      <c r="DP513">
        <v>1</v>
      </c>
      <c r="DQ513">
        <v>1</v>
      </c>
      <c r="DU513">
        <v>1</v>
      </c>
      <c r="DX513">
        <v>1</v>
      </c>
      <c r="DZ513">
        <v>1</v>
      </c>
      <c r="ED513">
        <v>1</v>
      </c>
      <c r="FB513">
        <v>1</v>
      </c>
      <c r="FC513">
        <v>1</v>
      </c>
      <c r="FG513">
        <v>1</v>
      </c>
      <c r="FR513">
        <v>1</v>
      </c>
    </row>
    <row r="514" spans="1:178" hidden="1" x14ac:dyDescent="0.35">
      <c r="A514" t="s">
        <v>3151</v>
      </c>
      <c r="B514" t="s">
        <v>175</v>
      </c>
      <c r="C514" t="s">
        <v>582</v>
      </c>
      <c r="D514" t="s">
        <v>583</v>
      </c>
      <c r="F514" t="s">
        <v>736</v>
      </c>
      <c r="G514" t="s">
        <v>3152</v>
      </c>
      <c r="H514" t="s">
        <v>3153</v>
      </c>
      <c r="K514" t="s">
        <v>3154</v>
      </c>
      <c r="L514" t="s">
        <v>733</v>
      </c>
      <c r="M514" t="s">
        <v>343</v>
      </c>
      <c r="N514">
        <v>20</v>
      </c>
      <c r="O514" t="s">
        <v>1048</v>
      </c>
      <c r="P514" t="s">
        <v>1048</v>
      </c>
      <c r="Q514">
        <v>1100</v>
      </c>
      <c r="R514">
        <v>47</v>
      </c>
      <c r="S514">
        <v>8</v>
      </c>
      <c r="T514">
        <v>1600</v>
      </c>
      <c r="U514">
        <v>0</v>
      </c>
      <c r="V514">
        <v>18</v>
      </c>
      <c r="W514">
        <v>9</v>
      </c>
      <c r="X514" t="s">
        <v>436</v>
      </c>
      <c r="Y514" t="s">
        <v>257</v>
      </c>
      <c r="Z514" t="s">
        <v>3155</v>
      </c>
      <c r="AA514" t="s">
        <v>187</v>
      </c>
      <c r="AB514" t="s">
        <v>188</v>
      </c>
      <c r="AD514" s="8">
        <v>36338</v>
      </c>
      <c r="AE514">
        <v>1</v>
      </c>
      <c r="AH514" t="s">
        <v>4999</v>
      </c>
      <c r="AI514">
        <v>4</v>
      </c>
      <c r="AJ514">
        <v>0.8</v>
      </c>
      <c r="AN514" s="6" t="s">
        <v>23023</v>
      </c>
      <c r="AO514" s="1" t="s">
        <v>23023</v>
      </c>
      <c r="AP514" s="3" t="s">
        <v>23023</v>
      </c>
      <c r="AQ514" s="8">
        <f t="shared" ref="AQ514:AQ577" si="32">IF(OR((AN514&gt;0),(AO514&gt;0)),SUM(AN514:AP514),"")</f>
        <v>0</v>
      </c>
      <c r="AR514" s="8" t="e">
        <f t="shared" ref="AR514:AR577" si="33">IF(OR((AN514&gt;0),(AO514&gt;0)),AN514/AO514,"")</f>
        <v>#VALUE!</v>
      </c>
      <c r="AS514" s="8" t="e">
        <f t="shared" ref="AS514:AS577" si="34">IF(AR514&lt;0.5,1,IF(AR514&lt;1,2,IF(AR514&lt;2,3,IF(AR514&lt;10,4,5))))</f>
        <v>#VALUE!</v>
      </c>
      <c r="AW514" s="8" t="e">
        <f t="shared" ref="AW514:AW577" si="35">AN514-AT514</f>
        <v>#VALUE!</v>
      </c>
      <c r="AX514">
        <v>1</v>
      </c>
      <c r="BC514">
        <v>1</v>
      </c>
      <c r="BE514">
        <v>1</v>
      </c>
      <c r="BK514">
        <v>1</v>
      </c>
      <c r="BM514">
        <v>1</v>
      </c>
      <c r="BS514">
        <v>1</v>
      </c>
      <c r="BT514">
        <v>1</v>
      </c>
      <c r="CA514">
        <v>1</v>
      </c>
      <c r="CF514">
        <v>1</v>
      </c>
      <c r="CS514">
        <v>1</v>
      </c>
      <c r="CX514">
        <v>1</v>
      </c>
      <c r="DF514">
        <v>1</v>
      </c>
      <c r="DO514">
        <v>1</v>
      </c>
      <c r="DU514">
        <v>1</v>
      </c>
      <c r="DY514">
        <v>1</v>
      </c>
      <c r="EY514">
        <v>1</v>
      </c>
      <c r="FA514">
        <v>1</v>
      </c>
    </row>
    <row r="515" spans="1:178" hidden="1" x14ac:dyDescent="0.35">
      <c r="A515" t="s">
        <v>3156</v>
      </c>
      <c r="B515" t="s">
        <v>573</v>
      </c>
      <c r="C515" t="s">
        <v>815</v>
      </c>
      <c r="D515" t="s">
        <v>816</v>
      </c>
      <c r="E515" t="s">
        <v>1645</v>
      </c>
      <c r="F515" t="s">
        <v>3157</v>
      </c>
      <c r="G515" t="s">
        <v>3158</v>
      </c>
      <c r="H515" t="s">
        <v>3159</v>
      </c>
      <c r="K515" t="s">
        <v>3160</v>
      </c>
      <c r="L515" t="s">
        <v>342</v>
      </c>
      <c r="M515" t="s">
        <v>343</v>
      </c>
      <c r="N515">
        <v>20</v>
      </c>
      <c r="O515" t="s">
        <v>1048</v>
      </c>
      <c r="P515" t="s">
        <v>380</v>
      </c>
      <c r="Q515">
        <v>200</v>
      </c>
      <c r="R515">
        <v>46</v>
      </c>
      <c r="S515">
        <v>11</v>
      </c>
      <c r="X515" t="s">
        <v>3161</v>
      </c>
      <c r="Y515" t="s">
        <v>3162</v>
      </c>
      <c r="AA515" t="s">
        <v>571</v>
      </c>
      <c r="AB515" t="s">
        <v>188</v>
      </c>
      <c r="AD515" s="8"/>
      <c r="AF515">
        <v>1</v>
      </c>
      <c r="AH515" t="s">
        <v>4999</v>
      </c>
      <c r="AI515">
        <v>4</v>
      </c>
      <c r="AJ515">
        <v>0.28000000000000003</v>
      </c>
      <c r="AN515" s="6" t="s">
        <v>23023</v>
      </c>
      <c r="AO515" s="1" t="s">
        <v>23023</v>
      </c>
      <c r="AP515" s="3" t="s">
        <v>23023</v>
      </c>
      <c r="AQ515" s="8">
        <f t="shared" si="32"/>
        <v>0</v>
      </c>
      <c r="AR515" s="8" t="e">
        <f t="shared" si="33"/>
        <v>#VALUE!</v>
      </c>
      <c r="AS515" s="8" t="e">
        <f t="shared" si="34"/>
        <v>#VALUE!</v>
      </c>
      <c r="AW515" s="8" t="e">
        <f t="shared" si="35"/>
        <v>#VALUE!</v>
      </c>
      <c r="AX515">
        <v>1</v>
      </c>
      <c r="BC515">
        <v>1</v>
      </c>
      <c r="BH515">
        <v>1</v>
      </c>
      <c r="BK515">
        <v>1</v>
      </c>
      <c r="BM515">
        <v>1</v>
      </c>
      <c r="BS515">
        <v>1</v>
      </c>
      <c r="BX515">
        <v>1</v>
      </c>
      <c r="CA515">
        <v>1</v>
      </c>
      <c r="CF515">
        <v>1</v>
      </c>
      <c r="CQ515">
        <v>1</v>
      </c>
      <c r="CR515">
        <v>1</v>
      </c>
      <c r="DG515">
        <v>1</v>
      </c>
      <c r="DQ515">
        <v>1</v>
      </c>
      <c r="DR515">
        <v>1</v>
      </c>
      <c r="DU515">
        <v>1</v>
      </c>
      <c r="DZ515">
        <v>1</v>
      </c>
      <c r="EY515">
        <v>1</v>
      </c>
      <c r="EZ515">
        <v>1</v>
      </c>
      <c r="FB515">
        <v>1</v>
      </c>
      <c r="FN515">
        <v>1</v>
      </c>
      <c r="FV515" t="s">
        <v>3163</v>
      </c>
    </row>
    <row r="516" spans="1:178" hidden="1" x14ac:dyDescent="0.35">
      <c r="A516" t="s">
        <v>3218</v>
      </c>
      <c r="B516" t="s">
        <v>234</v>
      </c>
      <c r="C516" t="s">
        <v>403</v>
      </c>
      <c r="D516" t="s">
        <v>3219</v>
      </c>
      <c r="F516" t="s">
        <v>3220</v>
      </c>
      <c r="G516" t="s">
        <v>3221</v>
      </c>
      <c r="H516" t="s">
        <v>3222</v>
      </c>
      <c r="K516" t="s">
        <v>3223</v>
      </c>
      <c r="L516" t="s">
        <v>631</v>
      </c>
      <c r="M516" t="s">
        <v>343</v>
      </c>
      <c r="N516">
        <v>20</v>
      </c>
      <c r="O516" t="s">
        <v>3183</v>
      </c>
      <c r="P516" t="s">
        <v>198</v>
      </c>
      <c r="Q516">
        <v>1900</v>
      </c>
      <c r="R516">
        <v>46</v>
      </c>
      <c r="S516">
        <v>-10</v>
      </c>
      <c r="T516">
        <v>800</v>
      </c>
      <c r="U516">
        <v>-9</v>
      </c>
      <c r="V516">
        <v>11</v>
      </c>
      <c r="W516">
        <v>2</v>
      </c>
      <c r="X516" t="s">
        <v>436</v>
      </c>
      <c r="Y516" t="s">
        <v>3224</v>
      </c>
      <c r="AA516" t="s">
        <v>187</v>
      </c>
      <c r="AB516" t="s">
        <v>188</v>
      </c>
      <c r="AD516" s="8"/>
      <c r="AF516">
        <v>1</v>
      </c>
      <c r="AH516" t="s">
        <v>4999</v>
      </c>
      <c r="AI516">
        <v>4</v>
      </c>
      <c r="AJ516">
        <v>0.3</v>
      </c>
      <c r="AN516" s="6" t="s">
        <v>23023</v>
      </c>
      <c r="AO516" s="1" t="s">
        <v>23023</v>
      </c>
      <c r="AP516" s="3" t="s">
        <v>23023</v>
      </c>
      <c r="AQ516" s="8">
        <f t="shared" si="32"/>
        <v>0</v>
      </c>
      <c r="AR516" s="8" t="e">
        <f t="shared" si="33"/>
        <v>#VALUE!</v>
      </c>
      <c r="AS516" s="8" t="e">
        <f t="shared" si="34"/>
        <v>#VALUE!</v>
      </c>
      <c r="AW516" s="8" t="e">
        <f t="shared" si="35"/>
        <v>#VALUE!</v>
      </c>
      <c r="AX516">
        <v>1</v>
      </c>
      <c r="BC516">
        <v>1</v>
      </c>
      <c r="BH516">
        <v>1</v>
      </c>
      <c r="BM516">
        <v>1</v>
      </c>
      <c r="CA516">
        <v>1</v>
      </c>
      <c r="CG516">
        <v>1</v>
      </c>
      <c r="CT516">
        <v>1</v>
      </c>
      <c r="CY516">
        <v>1</v>
      </c>
      <c r="DE516">
        <v>1</v>
      </c>
      <c r="DK516">
        <v>1</v>
      </c>
      <c r="DO516">
        <v>1</v>
      </c>
      <c r="DZ516">
        <v>1</v>
      </c>
      <c r="EY516">
        <v>1</v>
      </c>
      <c r="FB516">
        <v>1</v>
      </c>
      <c r="FC516">
        <v>1</v>
      </c>
    </row>
    <row r="517" spans="1:178" hidden="1" x14ac:dyDescent="0.35">
      <c r="A517" t="s">
        <v>3607</v>
      </c>
      <c r="B517" t="s">
        <v>573</v>
      </c>
      <c r="C517" t="s">
        <v>815</v>
      </c>
      <c r="D517" t="s">
        <v>816</v>
      </c>
      <c r="E517" t="s">
        <v>1645</v>
      </c>
      <c r="F517" t="s">
        <v>3608</v>
      </c>
      <c r="G517" t="s">
        <v>3609</v>
      </c>
      <c r="H517" t="s">
        <v>3610</v>
      </c>
      <c r="K517" t="s">
        <v>3611</v>
      </c>
      <c r="L517" t="s">
        <v>3059</v>
      </c>
      <c r="M517" t="s">
        <v>343</v>
      </c>
      <c r="N517">
        <v>20</v>
      </c>
      <c r="O517" t="s">
        <v>3183</v>
      </c>
      <c r="P517" t="s">
        <v>231</v>
      </c>
      <c r="Q517">
        <v>1900</v>
      </c>
      <c r="R517">
        <v>46</v>
      </c>
      <c r="S517">
        <v>-10</v>
      </c>
      <c r="T517">
        <v>800</v>
      </c>
      <c r="U517">
        <v>-9</v>
      </c>
      <c r="V517">
        <v>11</v>
      </c>
      <c r="W517">
        <v>2</v>
      </c>
      <c r="X517" t="s">
        <v>3612</v>
      </c>
      <c r="Y517" t="s">
        <v>3613</v>
      </c>
      <c r="AA517" t="s">
        <v>187</v>
      </c>
      <c r="AB517" t="s">
        <v>188</v>
      </c>
      <c r="AD517" s="8"/>
      <c r="AE517">
        <v>1</v>
      </c>
      <c r="AF517">
        <v>1</v>
      </c>
      <c r="AH517" t="s">
        <v>6289</v>
      </c>
      <c r="AI517">
        <v>3</v>
      </c>
      <c r="AJ517">
        <v>0.16</v>
      </c>
      <c r="AN517" s="6" t="s">
        <v>23023</v>
      </c>
      <c r="AO517" s="1" t="s">
        <v>23023</v>
      </c>
      <c r="AP517" s="3" t="s">
        <v>23023</v>
      </c>
      <c r="AQ517" s="8">
        <f t="shared" si="32"/>
        <v>0</v>
      </c>
      <c r="AR517" s="8" t="e">
        <f t="shared" si="33"/>
        <v>#VALUE!</v>
      </c>
      <c r="AS517" s="8" t="e">
        <f t="shared" si="34"/>
        <v>#VALUE!</v>
      </c>
      <c r="AW517" s="8" t="e">
        <f t="shared" si="35"/>
        <v>#VALUE!</v>
      </c>
      <c r="AX517">
        <v>1</v>
      </c>
      <c r="BC517">
        <v>1</v>
      </c>
      <c r="BH517">
        <v>1</v>
      </c>
      <c r="BJ517">
        <v>1</v>
      </c>
      <c r="BK517">
        <v>1</v>
      </c>
      <c r="BM517">
        <v>1</v>
      </c>
      <c r="BS517">
        <v>1</v>
      </c>
      <c r="BX517">
        <v>1</v>
      </c>
      <c r="CB517">
        <v>1</v>
      </c>
      <c r="CF517">
        <v>1</v>
      </c>
      <c r="CQ517">
        <v>1</v>
      </c>
      <c r="CR517">
        <v>1</v>
      </c>
      <c r="DF517">
        <v>1</v>
      </c>
      <c r="DQ517">
        <v>1</v>
      </c>
      <c r="DR517">
        <v>1</v>
      </c>
      <c r="DU517">
        <v>1</v>
      </c>
      <c r="DZ517">
        <v>1</v>
      </c>
      <c r="EY517">
        <v>1</v>
      </c>
      <c r="FB517">
        <v>1</v>
      </c>
      <c r="FM517">
        <v>1</v>
      </c>
      <c r="FV517" t="s">
        <v>3172</v>
      </c>
    </row>
    <row r="518" spans="1:178" hidden="1" x14ac:dyDescent="0.35">
      <c r="A518" t="s">
        <v>3643</v>
      </c>
      <c r="B518" t="s">
        <v>384</v>
      </c>
      <c r="C518" t="s">
        <v>1620</v>
      </c>
      <c r="D518" t="s">
        <v>1621</v>
      </c>
      <c r="F518" t="s">
        <v>3644</v>
      </c>
      <c r="G518" t="s">
        <v>3645</v>
      </c>
      <c r="H518" t="s">
        <v>3646</v>
      </c>
      <c r="K518" t="s">
        <v>3647</v>
      </c>
      <c r="L518" t="s">
        <v>631</v>
      </c>
      <c r="M518" t="s">
        <v>343</v>
      </c>
      <c r="N518">
        <v>5</v>
      </c>
      <c r="O518" t="s">
        <v>3183</v>
      </c>
      <c r="P518" t="s">
        <v>3508</v>
      </c>
      <c r="Q518">
        <v>2100</v>
      </c>
      <c r="R518">
        <v>46</v>
      </c>
      <c r="S518">
        <v>8</v>
      </c>
      <c r="T518">
        <v>1200</v>
      </c>
      <c r="U518">
        <v>-6</v>
      </c>
      <c r="V518">
        <v>10</v>
      </c>
      <c r="W518">
        <v>1</v>
      </c>
      <c r="X518" t="s">
        <v>3648</v>
      </c>
      <c r="Y518" t="s">
        <v>3649</v>
      </c>
      <c r="Z518" t="s">
        <v>3577</v>
      </c>
      <c r="AA518" t="s">
        <v>187</v>
      </c>
      <c r="AB518" t="s">
        <v>188</v>
      </c>
      <c r="AD518" s="8"/>
      <c r="AF518">
        <v>1</v>
      </c>
      <c r="AH518" t="s">
        <v>4999</v>
      </c>
      <c r="AI518">
        <v>40</v>
      </c>
      <c r="AJ518">
        <v>0.05</v>
      </c>
      <c r="AN518" s="6" t="s">
        <v>23023</v>
      </c>
      <c r="AO518" s="1" t="s">
        <v>23023</v>
      </c>
      <c r="AP518" s="3" t="s">
        <v>23023</v>
      </c>
      <c r="AQ518" s="8">
        <f t="shared" si="32"/>
        <v>0</v>
      </c>
      <c r="AR518" s="8" t="e">
        <f t="shared" si="33"/>
        <v>#VALUE!</v>
      </c>
      <c r="AS518" s="8" t="e">
        <f t="shared" si="34"/>
        <v>#VALUE!</v>
      </c>
      <c r="AW518" s="8" t="e">
        <f t="shared" si="35"/>
        <v>#VALUE!</v>
      </c>
      <c r="AX518">
        <v>1</v>
      </c>
      <c r="BC518">
        <v>1</v>
      </c>
      <c r="BH518">
        <v>1</v>
      </c>
      <c r="BM518">
        <v>1</v>
      </c>
      <c r="BP518">
        <v>1</v>
      </c>
      <c r="BS518">
        <v>1</v>
      </c>
      <c r="BZ518">
        <v>1</v>
      </c>
      <c r="CG518">
        <v>1</v>
      </c>
      <c r="CS518">
        <v>1</v>
      </c>
      <c r="CY518">
        <v>1</v>
      </c>
      <c r="DB518">
        <v>1</v>
      </c>
      <c r="DF518">
        <v>1</v>
      </c>
      <c r="DM518">
        <v>1</v>
      </c>
      <c r="EE518">
        <v>1</v>
      </c>
      <c r="EY518">
        <v>1</v>
      </c>
      <c r="EZ518">
        <v>1</v>
      </c>
    </row>
    <row r="519" spans="1:178" hidden="1" x14ac:dyDescent="0.35">
      <c r="A519" t="s">
        <v>3650</v>
      </c>
      <c r="B519" t="s">
        <v>234</v>
      </c>
      <c r="C519" t="s">
        <v>797</v>
      </c>
      <c r="D519" t="s">
        <v>1950</v>
      </c>
      <c r="E519" t="s">
        <v>1951</v>
      </c>
      <c r="F519" t="s">
        <v>1952</v>
      </c>
      <c r="G519" t="s">
        <v>3651</v>
      </c>
      <c r="H519" t="s">
        <v>3652</v>
      </c>
      <c r="K519" t="s">
        <v>3653</v>
      </c>
      <c r="L519" t="s">
        <v>631</v>
      </c>
      <c r="M519" t="s">
        <v>343</v>
      </c>
      <c r="N519">
        <v>5</v>
      </c>
      <c r="O519" t="s">
        <v>3183</v>
      </c>
      <c r="P519" t="s">
        <v>231</v>
      </c>
      <c r="Q519">
        <v>2100</v>
      </c>
      <c r="R519">
        <v>46</v>
      </c>
      <c r="S519">
        <v>8</v>
      </c>
      <c r="T519">
        <v>1000</v>
      </c>
      <c r="U519">
        <v>-4</v>
      </c>
      <c r="V519">
        <v>8</v>
      </c>
      <c r="W519">
        <v>3</v>
      </c>
      <c r="X519" t="s">
        <v>436</v>
      </c>
      <c r="Y519" t="s">
        <v>3654</v>
      </c>
      <c r="AA519" t="s">
        <v>187</v>
      </c>
      <c r="AB519" t="s">
        <v>188</v>
      </c>
      <c r="AD519" s="8"/>
      <c r="AF519">
        <v>1</v>
      </c>
      <c r="AH519" t="s">
        <v>12330</v>
      </c>
      <c r="AN519" s="6" t="s">
        <v>23023</v>
      </c>
      <c r="AO519" s="1" t="s">
        <v>23023</v>
      </c>
      <c r="AP519" s="3" t="s">
        <v>23023</v>
      </c>
      <c r="AQ519" s="8">
        <f t="shared" si="32"/>
        <v>0</v>
      </c>
      <c r="AR519" s="8" t="e">
        <f t="shared" si="33"/>
        <v>#VALUE!</v>
      </c>
      <c r="AS519" s="8" t="e">
        <f t="shared" si="34"/>
        <v>#VALUE!</v>
      </c>
      <c r="AW519" s="8" t="e">
        <f t="shared" si="35"/>
        <v>#VALUE!</v>
      </c>
      <c r="AX519">
        <v>1</v>
      </c>
      <c r="AY519">
        <v>1</v>
      </c>
      <c r="BC519">
        <v>1</v>
      </c>
      <c r="BH519">
        <v>1</v>
      </c>
      <c r="BM519">
        <v>1</v>
      </c>
      <c r="BP519">
        <v>1</v>
      </c>
      <c r="BQ519">
        <v>1</v>
      </c>
      <c r="BX519">
        <v>1</v>
      </c>
      <c r="BZ519">
        <v>1</v>
      </c>
      <c r="CA519">
        <v>1</v>
      </c>
      <c r="CG519">
        <v>1</v>
      </c>
      <c r="CQ519">
        <v>1</v>
      </c>
      <c r="CR519">
        <v>1</v>
      </c>
      <c r="DG519">
        <v>1</v>
      </c>
      <c r="EE519">
        <v>1</v>
      </c>
      <c r="FG519">
        <v>1</v>
      </c>
      <c r="FK519">
        <v>1</v>
      </c>
    </row>
    <row r="520" spans="1:178" hidden="1" x14ac:dyDescent="0.35">
      <c r="A520" t="s">
        <v>3750</v>
      </c>
      <c r="B520" t="s">
        <v>573</v>
      </c>
      <c r="C520" t="s">
        <v>815</v>
      </c>
      <c r="D520" t="s">
        <v>816</v>
      </c>
      <c r="E520" t="s">
        <v>1306</v>
      </c>
      <c r="F520" t="s">
        <v>3751</v>
      </c>
      <c r="G520" t="s">
        <v>3752</v>
      </c>
      <c r="H520" t="s">
        <v>3753</v>
      </c>
      <c r="K520" t="s">
        <v>3754</v>
      </c>
      <c r="L520" t="s">
        <v>3059</v>
      </c>
      <c r="M520" t="s">
        <v>343</v>
      </c>
      <c r="N520">
        <v>40</v>
      </c>
      <c r="O520" t="s">
        <v>3183</v>
      </c>
      <c r="P520" t="s">
        <v>3345</v>
      </c>
      <c r="Q520">
        <v>1300</v>
      </c>
      <c r="R520">
        <v>45</v>
      </c>
      <c r="S520">
        <v>8</v>
      </c>
      <c r="T520">
        <v>900</v>
      </c>
      <c r="U520">
        <v>0</v>
      </c>
      <c r="V520">
        <v>19</v>
      </c>
      <c r="W520">
        <v>11</v>
      </c>
      <c r="X520" t="s">
        <v>3755</v>
      </c>
      <c r="Y520" t="s">
        <v>3749</v>
      </c>
      <c r="AA520" t="s">
        <v>571</v>
      </c>
      <c r="AB520" t="s">
        <v>188</v>
      </c>
      <c r="AD520" s="8"/>
      <c r="AF520">
        <v>1</v>
      </c>
      <c r="AH520" t="s">
        <v>4999</v>
      </c>
      <c r="AI520">
        <v>3</v>
      </c>
      <c r="AJ520">
        <v>0.23</v>
      </c>
      <c r="AN520" s="6" t="s">
        <v>23023</v>
      </c>
      <c r="AO520" s="1" t="s">
        <v>23023</v>
      </c>
      <c r="AP520" s="3" t="s">
        <v>23023</v>
      </c>
      <c r="AQ520" s="8">
        <f t="shared" si="32"/>
        <v>0</v>
      </c>
      <c r="AR520" s="8" t="e">
        <f t="shared" si="33"/>
        <v>#VALUE!</v>
      </c>
      <c r="AS520" s="8" t="e">
        <f t="shared" si="34"/>
        <v>#VALUE!</v>
      </c>
      <c r="AW520" s="8" t="e">
        <f t="shared" si="35"/>
        <v>#VALUE!</v>
      </c>
      <c r="AX520">
        <v>1</v>
      </c>
      <c r="BC520">
        <v>1</v>
      </c>
      <c r="BH520">
        <v>1</v>
      </c>
      <c r="BM520">
        <v>1</v>
      </c>
      <c r="BS520">
        <v>1</v>
      </c>
      <c r="BX520">
        <v>1</v>
      </c>
      <c r="CE520">
        <v>1</v>
      </c>
      <c r="CS520">
        <v>1</v>
      </c>
      <c r="CY520">
        <v>1</v>
      </c>
      <c r="DF520">
        <v>1</v>
      </c>
      <c r="EE520">
        <v>1</v>
      </c>
      <c r="FC520">
        <v>1</v>
      </c>
      <c r="FE520">
        <v>1</v>
      </c>
      <c r="FM520">
        <v>1</v>
      </c>
      <c r="FV520" t="s">
        <v>3756</v>
      </c>
    </row>
    <row r="521" spans="1:178" hidden="1" x14ac:dyDescent="0.35">
      <c r="A521" t="s">
        <v>3193</v>
      </c>
      <c r="B521" t="s">
        <v>175</v>
      </c>
      <c r="C521" t="s">
        <v>864</v>
      </c>
      <c r="D521" t="s">
        <v>3194</v>
      </c>
      <c r="E521" t="s">
        <v>3195</v>
      </c>
      <c r="F521" t="s">
        <v>3196</v>
      </c>
      <c r="G521" t="s">
        <v>3197</v>
      </c>
      <c r="H521" t="s">
        <v>3198</v>
      </c>
      <c r="K521" t="s">
        <v>3199</v>
      </c>
      <c r="L521" t="s">
        <v>342</v>
      </c>
      <c r="M521" t="s">
        <v>343</v>
      </c>
      <c r="N521">
        <v>5</v>
      </c>
      <c r="O521" t="s">
        <v>2113</v>
      </c>
      <c r="P521" t="s">
        <v>470</v>
      </c>
      <c r="Q521">
        <v>1950</v>
      </c>
      <c r="R521">
        <v>46</v>
      </c>
      <c r="S521">
        <v>8</v>
      </c>
      <c r="T521">
        <v>1200</v>
      </c>
      <c r="U521">
        <v>-6</v>
      </c>
      <c r="V521">
        <v>10</v>
      </c>
      <c r="W521">
        <v>1</v>
      </c>
      <c r="X521" t="s">
        <v>199</v>
      </c>
      <c r="Y521" t="s">
        <v>3200</v>
      </c>
      <c r="AA521" t="s">
        <v>187</v>
      </c>
      <c r="AB521" t="s">
        <v>188</v>
      </c>
      <c r="AD521" s="8"/>
      <c r="AG521">
        <v>1</v>
      </c>
      <c r="AH521" t="s">
        <v>4999</v>
      </c>
      <c r="AI521">
        <v>15</v>
      </c>
      <c r="AJ521">
        <v>0.09</v>
      </c>
      <c r="AN521" s="6" t="s">
        <v>23023</v>
      </c>
      <c r="AO521" s="1" t="s">
        <v>23023</v>
      </c>
      <c r="AP521" s="3" t="s">
        <v>23023</v>
      </c>
      <c r="AQ521" s="8">
        <f t="shared" si="32"/>
        <v>0</v>
      </c>
      <c r="AR521" s="8" t="e">
        <f t="shared" si="33"/>
        <v>#VALUE!</v>
      </c>
      <c r="AS521" s="8" t="e">
        <f t="shared" si="34"/>
        <v>#VALUE!</v>
      </c>
      <c r="AW521" s="8" t="e">
        <f t="shared" si="35"/>
        <v>#VALUE!</v>
      </c>
      <c r="AY521">
        <v>1</v>
      </c>
      <c r="BD521">
        <v>1</v>
      </c>
      <c r="BH521">
        <v>1</v>
      </c>
      <c r="BM521">
        <v>1</v>
      </c>
      <c r="BQ521">
        <v>1</v>
      </c>
      <c r="BZ521">
        <v>1</v>
      </c>
      <c r="CG521">
        <v>1</v>
      </c>
      <c r="CQ521">
        <v>1</v>
      </c>
      <c r="CR521">
        <v>1</v>
      </c>
      <c r="DG521">
        <v>1</v>
      </c>
      <c r="DM521">
        <v>1</v>
      </c>
      <c r="DQ521">
        <v>1</v>
      </c>
      <c r="DR521">
        <v>1</v>
      </c>
      <c r="EC521">
        <v>1</v>
      </c>
      <c r="EE521">
        <v>1</v>
      </c>
      <c r="FH521">
        <v>1</v>
      </c>
    </row>
    <row r="522" spans="1:178" hidden="1" x14ac:dyDescent="0.35">
      <c r="A522" t="s">
        <v>3201</v>
      </c>
      <c r="B522" t="s">
        <v>175</v>
      </c>
      <c r="C522" t="s">
        <v>582</v>
      </c>
      <c r="D522" t="s">
        <v>583</v>
      </c>
      <c r="E522" t="s">
        <v>584</v>
      </c>
      <c r="F522" t="s">
        <v>3186</v>
      </c>
      <c r="G522" t="s">
        <v>3202</v>
      </c>
      <c r="H522" t="s">
        <v>3203</v>
      </c>
      <c r="K522" t="s">
        <v>3204</v>
      </c>
      <c r="L522" t="s">
        <v>733</v>
      </c>
      <c r="M522" t="s">
        <v>343</v>
      </c>
      <c r="N522">
        <v>20</v>
      </c>
      <c r="O522" t="s">
        <v>2113</v>
      </c>
      <c r="P522" t="s">
        <v>285</v>
      </c>
      <c r="Q522">
        <v>1200</v>
      </c>
      <c r="R522">
        <v>46</v>
      </c>
      <c r="S522">
        <v>9</v>
      </c>
      <c r="T522">
        <v>1000</v>
      </c>
      <c r="U522">
        <v>-5</v>
      </c>
      <c r="V522">
        <v>11</v>
      </c>
      <c r="W522">
        <v>3</v>
      </c>
      <c r="X522" t="s">
        <v>436</v>
      </c>
      <c r="Y522" t="s">
        <v>3205</v>
      </c>
      <c r="AA522" t="s">
        <v>187</v>
      </c>
      <c r="AB522" t="s">
        <v>188</v>
      </c>
      <c r="AD522" s="8"/>
      <c r="AF522">
        <v>1</v>
      </c>
      <c r="AH522" t="s">
        <v>6289</v>
      </c>
      <c r="AI522">
        <v>3</v>
      </c>
      <c r="AJ522">
        <v>0.56000000000000005</v>
      </c>
      <c r="AN522" s="6" t="s">
        <v>23023</v>
      </c>
      <c r="AO522" s="1" t="s">
        <v>23023</v>
      </c>
      <c r="AP522" s="3" t="s">
        <v>23023</v>
      </c>
      <c r="AQ522" s="8">
        <f t="shared" si="32"/>
        <v>0</v>
      </c>
      <c r="AR522" s="8" t="e">
        <f t="shared" si="33"/>
        <v>#VALUE!</v>
      </c>
      <c r="AS522" s="8" t="e">
        <f t="shared" si="34"/>
        <v>#VALUE!</v>
      </c>
      <c r="AW522" s="8" t="e">
        <f t="shared" si="35"/>
        <v>#VALUE!</v>
      </c>
      <c r="AX522">
        <v>1</v>
      </c>
      <c r="BC522">
        <v>1</v>
      </c>
      <c r="BH522">
        <v>1</v>
      </c>
      <c r="BK522">
        <v>1</v>
      </c>
      <c r="BM522">
        <v>1</v>
      </c>
      <c r="BS522">
        <v>1</v>
      </c>
      <c r="BX522">
        <v>1</v>
      </c>
      <c r="CA522">
        <v>1</v>
      </c>
      <c r="CF522">
        <v>1</v>
      </c>
      <c r="CS522">
        <v>1</v>
      </c>
      <c r="CX522">
        <v>1</v>
      </c>
      <c r="DF522">
        <v>1</v>
      </c>
      <c r="DG522">
        <v>1</v>
      </c>
      <c r="DP522">
        <v>1</v>
      </c>
      <c r="DU522">
        <v>1</v>
      </c>
      <c r="DZ522">
        <v>1</v>
      </c>
      <c r="ES522">
        <v>1</v>
      </c>
      <c r="EZ522">
        <v>1</v>
      </c>
      <c r="FC522">
        <v>1</v>
      </c>
      <c r="FD522">
        <v>1</v>
      </c>
      <c r="FE522">
        <v>1</v>
      </c>
      <c r="FG522">
        <v>1</v>
      </c>
    </row>
    <row r="523" spans="1:178" hidden="1" x14ac:dyDescent="0.35">
      <c r="A523" t="s">
        <v>3868</v>
      </c>
      <c r="B523" t="s">
        <v>309</v>
      </c>
      <c r="C523" t="s">
        <v>373</v>
      </c>
      <c r="D523" t="s">
        <v>3869</v>
      </c>
      <c r="F523" t="s">
        <v>3870</v>
      </c>
      <c r="G523" t="s">
        <v>3871</v>
      </c>
      <c r="H523" t="s">
        <v>3872</v>
      </c>
      <c r="I523" t="s">
        <v>3873</v>
      </c>
      <c r="K523" t="s">
        <v>3874</v>
      </c>
      <c r="L523" t="s">
        <v>631</v>
      </c>
      <c r="M523" t="s">
        <v>343</v>
      </c>
      <c r="N523">
        <v>5</v>
      </c>
      <c r="O523" t="s">
        <v>3183</v>
      </c>
      <c r="P523" t="s">
        <v>231</v>
      </c>
      <c r="Q523">
        <v>1700</v>
      </c>
      <c r="R523">
        <v>46</v>
      </c>
      <c r="S523">
        <v>9</v>
      </c>
      <c r="X523" t="s">
        <v>3875</v>
      </c>
      <c r="Y523" t="s">
        <v>3876</v>
      </c>
      <c r="AA523" t="s">
        <v>187</v>
      </c>
      <c r="AB523" t="s">
        <v>188</v>
      </c>
      <c r="AD523" s="8"/>
      <c r="AG523">
        <v>1</v>
      </c>
      <c r="AH523" t="s">
        <v>12330</v>
      </c>
      <c r="AN523" s="6" t="s">
        <v>23023</v>
      </c>
      <c r="AO523" s="1" t="s">
        <v>23023</v>
      </c>
      <c r="AP523" s="3" t="s">
        <v>23023</v>
      </c>
      <c r="AQ523" s="8">
        <f t="shared" si="32"/>
        <v>0</v>
      </c>
      <c r="AR523" s="8" t="e">
        <f t="shared" si="33"/>
        <v>#VALUE!</v>
      </c>
      <c r="AS523" s="8" t="e">
        <f t="shared" si="34"/>
        <v>#VALUE!</v>
      </c>
      <c r="AW523" s="8" t="e">
        <f t="shared" si="35"/>
        <v>#VALUE!</v>
      </c>
      <c r="AZ523">
        <v>1</v>
      </c>
      <c r="BJ523">
        <v>1</v>
      </c>
      <c r="BL523">
        <v>1</v>
      </c>
      <c r="BM523">
        <v>1</v>
      </c>
      <c r="BQ523">
        <v>1</v>
      </c>
      <c r="BZ523">
        <v>1</v>
      </c>
      <c r="CA523">
        <v>1</v>
      </c>
      <c r="CG523">
        <v>1</v>
      </c>
      <c r="CR523">
        <v>1</v>
      </c>
      <c r="DG523">
        <v>1</v>
      </c>
      <c r="DQ523">
        <v>1</v>
      </c>
      <c r="DR523">
        <v>1</v>
      </c>
      <c r="EY523">
        <v>1</v>
      </c>
    </row>
    <row r="524" spans="1:178" hidden="1" x14ac:dyDescent="0.35">
      <c r="A524" t="s">
        <v>3213</v>
      </c>
      <c r="B524" t="s">
        <v>175</v>
      </c>
      <c r="C524" t="s">
        <v>279</v>
      </c>
      <c r="D524" t="s">
        <v>299</v>
      </c>
      <c r="E524" t="s">
        <v>300</v>
      </c>
      <c r="F524" t="s">
        <v>3214</v>
      </c>
      <c r="G524" t="s">
        <v>3215</v>
      </c>
      <c r="H524" t="s">
        <v>3216</v>
      </c>
      <c r="K524" t="s">
        <v>3217</v>
      </c>
      <c r="L524" t="s">
        <v>342</v>
      </c>
      <c r="M524" t="s">
        <v>343</v>
      </c>
      <c r="N524">
        <v>5</v>
      </c>
      <c r="O524" t="s">
        <v>1048</v>
      </c>
      <c r="P524" t="s">
        <v>595</v>
      </c>
      <c r="Q524">
        <v>600</v>
      </c>
      <c r="R524">
        <v>46</v>
      </c>
      <c r="S524">
        <v>8</v>
      </c>
      <c r="T524">
        <v>1900</v>
      </c>
      <c r="U524">
        <v>3</v>
      </c>
      <c r="V524">
        <v>20</v>
      </c>
      <c r="W524">
        <v>11</v>
      </c>
      <c r="X524" t="s">
        <v>436</v>
      </c>
      <c r="Y524" t="s">
        <v>460</v>
      </c>
      <c r="AA524" t="s">
        <v>187</v>
      </c>
      <c r="AB524" t="s">
        <v>188</v>
      </c>
      <c r="AD524" s="8"/>
      <c r="AF524">
        <v>1</v>
      </c>
      <c r="AH524" t="s">
        <v>4999</v>
      </c>
      <c r="AI524">
        <v>26</v>
      </c>
      <c r="AJ524">
        <v>0.1</v>
      </c>
      <c r="AN524" s="6" t="s">
        <v>23023</v>
      </c>
      <c r="AO524" s="1" t="s">
        <v>23023</v>
      </c>
      <c r="AP524" s="3" t="s">
        <v>23023</v>
      </c>
      <c r="AQ524" s="8">
        <f t="shared" si="32"/>
        <v>0</v>
      </c>
      <c r="AR524" s="8" t="e">
        <f t="shared" si="33"/>
        <v>#VALUE!</v>
      </c>
      <c r="AS524" s="8" t="e">
        <f t="shared" si="34"/>
        <v>#VALUE!</v>
      </c>
      <c r="AW524" s="8" t="e">
        <f t="shared" si="35"/>
        <v>#VALUE!</v>
      </c>
      <c r="AX524">
        <v>1</v>
      </c>
      <c r="BC524">
        <v>1</v>
      </c>
      <c r="BH524">
        <v>1</v>
      </c>
      <c r="BM524">
        <v>1</v>
      </c>
      <c r="BS524">
        <v>1</v>
      </c>
      <c r="CA524">
        <v>1</v>
      </c>
      <c r="CG524">
        <v>1</v>
      </c>
      <c r="CT524">
        <v>1</v>
      </c>
      <c r="CY524">
        <v>1</v>
      </c>
      <c r="DE524">
        <v>1</v>
      </c>
      <c r="DK524">
        <v>1</v>
      </c>
      <c r="DN524">
        <v>1</v>
      </c>
      <c r="DQ524">
        <v>1</v>
      </c>
      <c r="DR524">
        <v>1</v>
      </c>
      <c r="DU524">
        <v>1</v>
      </c>
      <c r="DX524">
        <v>1</v>
      </c>
      <c r="DZ524">
        <v>1</v>
      </c>
      <c r="EU524">
        <v>1</v>
      </c>
      <c r="FB524">
        <v>1</v>
      </c>
      <c r="FK524">
        <v>1</v>
      </c>
      <c r="FR524">
        <v>1</v>
      </c>
    </row>
    <row r="525" spans="1:178" hidden="1" x14ac:dyDescent="0.35">
      <c r="A525" t="s">
        <v>3877</v>
      </c>
      <c r="B525" t="s">
        <v>573</v>
      </c>
      <c r="C525" t="s">
        <v>815</v>
      </c>
      <c r="D525" t="s">
        <v>816</v>
      </c>
      <c r="E525" t="s">
        <v>817</v>
      </c>
      <c r="F525" t="s">
        <v>3878</v>
      </c>
      <c r="G525" t="s">
        <v>3879</v>
      </c>
      <c r="H525" t="s">
        <v>3880</v>
      </c>
      <c r="K525" t="s">
        <v>3881</v>
      </c>
      <c r="L525" t="s">
        <v>342</v>
      </c>
      <c r="M525" t="s">
        <v>343</v>
      </c>
      <c r="N525">
        <v>40</v>
      </c>
      <c r="O525" t="s">
        <v>3183</v>
      </c>
      <c r="P525" t="s">
        <v>380</v>
      </c>
      <c r="Q525">
        <v>1700</v>
      </c>
      <c r="R525">
        <v>46</v>
      </c>
      <c r="S525">
        <v>9</v>
      </c>
      <c r="T525">
        <v>1000</v>
      </c>
      <c r="U525">
        <v>-5</v>
      </c>
      <c r="V525">
        <v>11</v>
      </c>
      <c r="W525">
        <v>3</v>
      </c>
      <c r="X525" t="s">
        <v>3882</v>
      </c>
      <c r="Y525" t="s">
        <v>3509</v>
      </c>
      <c r="AA525" t="s">
        <v>187</v>
      </c>
      <c r="AB525" t="s">
        <v>188</v>
      </c>
      <c r="AD525" s="8"/>
      <c r="AG525">
        <v>1</v>
      </c>
      <c r="AH525" t="s">
        <v>10470</v>
      </c>
      <c r="AI525">
        <v>1</v>
      </c>
      <c r="AJ525">
        <v>0.5</v>
      </c>
      <c r="AN525" s="6" t="s">
        <v>23023</v>
      </c>
      <c r="AO525" s="1" t="s">
        <v>23023</v>
      </c>
      <c r="AP525" s="3" t="s">
        <v>23023</v>
      </c>
      <c r="AQ525" s="8">
        <f t="shared" si="32"/>
        <v>0</v>
      </c>
      <c r="AR525" s="8" t="e">
        <f t="shared" si="33"/>
        <v>#VALUE!</v>
      </c>
      <c r="AS525" s="8" t="e">
        <f t="shared" si="34"/>
        <v>#VALUE!</v>
      </c>
      <c r="AW525" s="8" t="e">
        <f t="shared" si="35"/>
        <v>#VALUE!</v>
      </c>
      <c r="AZ525">
        <v>1</v>
      </c>
      <c r="BH525">
        <v>1</v>
      </c>
      <c r="BK525">
        <v>1</v>
      </c>
      <c r="BS525">
        <v>1</v>
      </c>
      <c r="CA525">
        <v>1</v>
      </c>
      <c r="CF525">
        <v>1</v>
      </c>
      <c r="CO525">
        <v>1</v>
      </c>
      <c r="CX525">
        <v>1</v>
      </c>
      <c r="DF525">
        <v>1</v>
      </c>
      <c r="DQ525">
        <v>1</v>
      </c>
      <c r="DR525">
        <v>1</v>
      </c>
      <c r="DU525">
        <v>1</v>
      </c>
      <c r="DW525">
        <v>1</v>
      </c>
      <c r="DZ525">
        <v>1</v>
      </c>
      <c r="ED525">
        <v>1</v>
      </c>
      <c r="FB525">
        <v>1</v>
      </c>
      <c r="FC525">
        <v>1</v>
      </c>
      <c r="FM525">
        <v>1</v>
      </c>
    </row>
    <row r="526" spans="1:178" hidden="1" x14ac:dyDescent="0.35">
      <c r="A526" t="s">
        <v>3225</v>
      </c>
      <c r="B526" t="s">
        <v>234</v>
      </c>
      <c r="C526" t="s">
        <v>797</v>
      </c>
      <c r="D526" t="s">
        <v>1950</v>
      </c>
      <c r="E526" t="s">
        <v>1951</v>
      </c>
      <c r="F526" t="s">
        <v>3226</v>
      </c>
      <c r="G526" t="s">
        <v>3227</v>
      </c>
      <c r="H526" t="s">
        <v>3228</v>
      </c>
      <c r="K526" t="s">
        <v>3229</v>
      </c>
      <c r="L526" t="s">
        <v>631</v>
      </c>
      <c r="M526" t="s">
        <v>343</v>
      </c>
      <c r="N526">
        <v>20</v>
      </c>
      <c r="O526" t="s">
        <v>241</v>
      </c>
      <c r="P526" t="s">
        <v>344</v>
      </c>
      <c r="Q526">
        <v>800</v>
      </c>
      <c r="R526">
        <v>46</v>
      </c>
      <c r="S526" s="8">
        <v>8</v>
      </c>
      <c r="T526">
        <v>1900</v>
      </c>
      <c r="U526">
        <v>3</v>
      </c>
      <c r="V526">
        <v>20</v>
      </c>
      <c r="W526">
        <v>11</v>
      </c>
      <c r="X526" t="s">
        <v>734</v>
      </c>
      <c r="Y526" t="s">
        <v>3230</v>
      </c>
      <c r="AA526" t="s">
        <v>187</v>
      </c>
      <c r="AB526" t="s">
        <v>188</v>
      </c>
      <c r="AD526" s="8"/>
      <c r="AE526">
        <v>1</v>
      </c>
      <c r="AH526" t="s">
        <v>4999</v>
      </c>
      <c r="AI526">
        <v>9</v>
      </c>
      <c r="AJ526">
        <v>0.2</v>
      </c>
      <c r="AN526" s="6" t="s">
        <v>23023</v>
      </c>
      <c r="AO526" s="1" t="s">
        <v>23023</v>
      </c>
      <c r="AP526" s="3" t="s">
        <v>23023</v>
      </c>
      <c r="AQ526" s="8">
        <f t="shared" si="32"/>
        <v>0</v>
      </c>
      <c r="AR526" s="8" t="e">
        <f t="shared" si="33"/>
        <v>#VALUE!</v>
      </c>
      <c r="AS526" s="8" t="e">
        <f t="shared" si="34"/>
        <v>#VALUE!</v>
      </c>
      <c r="AW526" s="8" t="e">
        <f t="shared" si="35"/>
        <v>#VALUE!</v>
      </c>
      <c r="AX526">
        <v>1</v>
      </c>
      <c r="BC526">
        <v>1</v>
      </c>
      <c r="BH526">
        <v>1</v>
      </c>
      <c r="BK526">
        <v>1</v>
      </c>
      <c r="BM526">
        <v>1</v>
      </c>
      <c r="BP526">
        <v>1</v>
      </c>
      <c r="BX526">
        <v>1</v>
      </c>
      <c r="CA526">
        <v>1</v>
      </c>
      <c r="CG526">
        <v>1</v>
      </c>
      <c r="CT526">
        <v>1</v>
      </c>
      <c r="CY526">
        <v>1</v>
      </c>
      <c r="DB526">
        <v>1</v>
      </c>
      <c r="DG526">
        <v>1</v>
      </c>
      <c r="EE526">
        <v>1</v>
      </c>
      <c r="FG526">
        <v>1</v>
      </c>
      <c r="FK526">
        <v>1</v>
      </c>
    </row>
    <row r="527" spans="1:178" hidden="1" x14ac:dyDescent="0.35">
      <c r="A527" t="s">
        <v>3231</v>
      </c>
      <c r="B527" t="s">
        <v>288</v>
      </c>
      <c r="C527" t="s">
        <v>453</v>
      </c>
      <c r="D527" t="s">
        <v>3232</v>
      </c>
      <c r="F527" t="s">
        <v>3233</v>
      </c>
      <c r="G527" t="s">
        <v>3234</v>
      </c>
      <c r="H527" t="s">
        <v>3235</v>
      </c>
      <c r="K527" t="s">
        <v>3236</v>
      </c>
      <c r="L527" t="s">
        <v>631</v>
      </c>
      <c r="M527" t="s">
        <v>343</v>
      </c>
      <c r="N527">
        <v>40</v>
      </c>
      <c r="O527" t="s">
        <v>241</v>
      </c>
      <c r="P527" t="s">
        <v>1048</v>
      </c>
      <c r="Q527">
        <v>300</v>
      </c>
      <c r="R527">
        <v>45</v>
      </c>
      <c r="S527">
        <v>6</v>
      </c>
      <c r="T527">
        <v>800</v>
      </c>
      <c r="U527">
        <v>9</v>
      </c>
      <c r="V527">
        <v>20</v>
      </c>
      <c r="W527">
        <v>11</v>
      </c>
      <c r="X527" t="s">
        <v>319</v>
      </c>
      <c r="Y527" t="s">
        <v>3237</v>
      </c>
      <c r="AA527" t="s">
        <v>357</v>
      </c>
      <c r="AB527" t="s">
        <v>188</v>
      </c>
      <c r="AD527" s="8"/>
      <c r="AF527">
        <v>1</v>
      </c>
      <c r="AH527" t="s">
        <v>10470</v>
      </c>
      <c r="AI527">
        <v>1</v>
      </c>
      <c r="AJ527">
        <v>1.7</v>
      </c>
      <c r="AN527" s="6" t="s">
        <v>23023</v>
      </c>
      <c r="AO527" s="1" t="s">
        <v>23023</v>
      </c>
      <c r="AP527" s="3" t="s">
        <v>23023</v>
      </c>
      <c r="AQ527" s="8">
        <f t="shared" si="32"/>
        <v>0</v>
      </c>
      <c r="AR527" s="8" t="e">
        <f t="shared" si="33"/>
        <v>#VALUE!</v>
      </c>
      <c r="AS527" s="8" t="e">
        <f t="shared" si="34"/>
        <v>#VALUE!</v>
      </c>
      <c r="AW527" s="8" t="e">
        <f t="shared" si="35"/>
        <v>#VALUE!</v>
      </c>
      <c r="AZ527">
        <v>1</v>
      </c>
      <c r="BH527">
        <v>1</v>
      </c>
      <c r="BI527">
        <v>1</v>
      </c>
      <c r="BJ527">
        <v>1</v>
      </c>
      <c r="BM527">
        <v>1</v>
      </c>
      <c r="BS527">
        <v>1</v>
      </c>
      <c r="CB527">
        <v>1</v>
      </c>
      <c r="CE527">
        <v>1</v>
      </c>
      <c r="CS527">
        <v>1</v>
      </c>
      <c r="CY527">
        <v>1</v>
      </c>
      <c r="DB527">
        <v>1</v>
      </c>
      <c r="DF527">
        <v>1</v>
      </c>
      <c r="DO527">
        <v>1</v>
      </c>
      <c r="DZ527">
        <v>1</v>
      </c>
      <c r="EY527">
        <v>1</v>
      </c>
      <c r="EZ527">
        <v>1</v>
      </c>
    </row>
    <row r="528" spans="1:178" hidden="1" x14ac:dyDescent="0.35">
      <c r="A528" t="s">
        <v>3238</v>
      </c>
      <c r="B528" t="s">
        <v>175</v>
      </c>
      <c r="C528" t="s">
        <v>279</v>
      </c>
      <c r="D528" t="s">
        <v>299</v>
      </c>
      <c r="E528" t="s">
        <v>300</v>
      </c>
      <c r="F528" t="s">
        <v>3214</v>
      </c>
      <c r="G528" t="s">
        <v>3239</v>
      </c>
      <c r="H528" t="s">
        <v>3240</v>
      </c>
      <c r="K528" t="s">
        <v>3241</v>
      </c>
      <c r="L528" t="s">
        <v>342</v>
      </c>
      <c r="M528" t="s">
        <v>343</v>
      </c>
      <c r="N528">
        <v>5</v>
      </c>
      <c r="O528" t="s">
        <v>1048</v>
      </c>
      <c r="P528" t="s">
        <v>595</v>
      </c>
      <c r="Q528">
        <v>500</v>
      </c>
      <c r="R528">
        <v>45</v>
      </c>
      <c r="S528">
        <v>6</v>
      </c>
      <c r="T528">
        <v>800</v>
      </c>
      <c r="U528">
        <v>9</v>
      </c>
      <c r="V528">
        <v>20</v>
      </c>
      <c r="W528">
        <v>11</v>
      </c>
      <c r="X528" t="s">
        <v>345</v>
      </c>
      <c r="Y528" t="s">
        <v>3242</v>
      </c>
      <c r="AA528" t="s">
        <v>357</v>
      </c>
      <c r="AB528" t="s">
        <v>188</v>
      </c>
      <c r="AD528" s="8"/>
      <c r="AE528">
        <v>1</v>
      </c>
      <c r="AH528" t="s">
        <v>4999</v>
      </c>
      <c r="AI528">
        <v>4</v>
      </c>
      <c r="AJ528">
        <v>0.28000000000000003</v>
      </c>
      <c r="AN528" s="6" t="s">
        <v>23023</v>
      </c>
      <c r="AO528" s="1" t="s">
        <v>23023</v>
      </c>
      <c r="AP528" s="3" t="s">
        <v>23023</v>
      </c>
      <c r="AQ528" s="8">
        <f t="shared" si="32"/>
        <v>0</v>
      </c>
      <c r="AR528" s="8" t="e">
        <f t="shared" si="33"/>
        <v>#VALUE!</v>
      </c>
      <c r="AS528" s="8" t="e">
        <f t="shared" si="34"/>
        <v>#VALUE!</v>
      </c>
      <c r="AW528" s="8" t="e">
        <f t="shared" si="35"/>
        <v>#VALUE!</v>
      </c>
      <c r="AX528">
        <v>1</v>
      </c>
      <c r="BC528">
        <v>1</v>
      </c>
      <c r="BH528">
        <v>1</v>
      </c>
      <c r="BM528">
        <v>1</v>
      </c>
      <c r="BP528">
        <v>1</v>
      </c>
      <c r="BX528">
        <v>1</v>
      </c>
      <c r="BZ528">
        <v>1</v>
      </c>
      <c r="CG528">
        <v>1</v>
      </c>
      <c r="CR528">
        <v>1</v>
      </c>
      <c r="DG528">
        <v>1</v>
      </c>
      <c r="DQ528">
        <v>1</v>
      </c>
      <c r="DR528">
        <v>1</v>
      </c>
      <c r="DU528">
        <v>1</v>
      </c>
      <c r="DZ528">
        <v>1</v>
      </c>
      <c r="EE528">
        <v>1</v>
      </c>
      <c r="EU528">
        <v>1</v>
      </c>
      <c r="FK528">
        <v>1</v>
      </c>
      <c r="FR528">
        <v>1</v>
      </c>
    </row>
    <row r="529" spans="1:178" hidden="1" x14ac:dyDescent="0.35">
      <c r="A529" t="s">
        <v>3243</v>
      </c>
      <c r="B529" t="s">
        <v>573</v>
      </c>
      <c r="C529" t="s">
        <v>1685</v>
      </c>
      <c r="D529" t="s">
        <v>1686</v>
      </c>
      <c r="E529" t="s">
        <v>1758</v>
      </c>
      <c r="F529" t="s">
        <v>3244</v>
      </c>
      <c r="G529" t="s">
        <v>3245</v>
      </c>
      <c r="H529" t="s">
        <v>3246</v>
      </c>
      <c r="K529" t="s">
        <v>3247</v>
      </c>
      <c r="L529" t="s">
        <v>631</v>
      </c>
      <c r="M529" t="s">
        <v>343</v>
      </c>
      <c r="N529">
        <v>40</v>
      </c>
      <c r="O529" t="s">
        <v>241</v>
      </c>
      <c r="P529" t="s">
        <v>241</v>
      </c>
      <c r="Q529">
        <v>400</v>
      </c>
      <c r="R529">
        <v>45</v>
      </c>
      <c r="S529">
        <v>8</v>
      </c>
      <c r="T529">
        <v>700</v>
      </c>
      <c r="U529">
        <v>1</v>
      </c>
      <c r="V529">
        <v>22</v>
      </c>
      <c r="W529">
        <v>12</v>
      </c>
      <c r="X529" t="s">
        <v>3248</v>
      </c>
      <c r="Y529" t="s">
        <v>3249</v>
      </c>
      <c r="AA529" t="s">
        <v>571</v>
      </c>
      <c r="AB529" t="s">
        <v>188</v>
      </c>
      <c r="AD529" s="8"/>
      <c r="AE529">
        <v>1</v>
      </c>
      <c r="AH529" t="s">
        <v>12330</v>
      </c>
      <c r="AN529" s="6" t="s">
        <v>23023</v>
      </c>
      <c r="AO529" s="1" t="s">
        <v>23023</v>
      </c>
      <c r="AP529" s="3" t="s">
        <v>23023</v>
      </c>
      <c r="AQ529" s="8">
        <f t="shared" si="32"/>
        <v>0</v>
      </c>
      <c r="AR529" s="8" t="e">
        <f t="shared" si="33"/>
        <v>#VALUE!</v>
      </c>
      <c r="AS529" s="8" t="e">
        <f t="shared" si="34"/>
        <v>#VALUE!</v>
      </c>
      <c r="AW529" s="8" t="e">
        <f t="shared" si="35"/>
        <v>#VALUE!</v>
      </c>
      <c r="AY529">
        <v>1</v>
      </c>
      <c r="BH529">
        <v>1</v>
      </c>
      <c r="BI529">
        <v>1</v>
      </c>
      <c r="BK529">
        <v>1</v>
      </c>
      <c r="BM529">
        <v>1</v>
      </c>
      <c r="BP529">
        <v>1</v>
      </c>
      <c r="BS529">
        <v>1</v>
      </c>
      <c r="BX529">
        <v>1</v>
      </c>
      <c r="CA529">
        <v>1</v>
      </c>
      <c r="CB529">
        <v>1</v>
      </c>
      <c r="CF529">
        <v>1</v>
      </c>
      <c r="CR529">
        <v>1</v>
      </c>
      <c r="DG529">
        <v>1</v>
      </c>
      <c r="DO529">
        <v>1</v>
      </c>
      <c r="DP529">
        <v>1</v>
      </c>
      <c r="EB529">
        <v>1</v>
      </c>
      <c r="EY529">
        <v>1</v>
      </c>
      <c r="FA529">
        <v>1</v>
      </c>
      <c r="FM529">
        <v>1</v>
      </c>
      <c r="FR529">
        <v>1</v>
      </c>
      <c r="FV529" t="s">
        <v>3250</v>
      </c>
    </row>
    <row r="530" spans="1:178" hidden="1" x14ac:dyDescent="0.35">
      <c r="A530" t="s">
        <v>3251</v>
      </c>
      <c r="B530" t="s">
        <v>175</v>
      </c>
      <c r="C530" t="s">
        <v>582</v>
      </c>
      <c r="D530" t="s">
        <v>583</v>
      </c>
      <c r="F530" t="s">
        <v>736</v>
      </c>
      <c r="G530" t="s">
        <v>3252</v>
      </c>
      <c r="H530" t="s">
        <v>3256</v>
      </c>
      <c r="K530" t="s">
        <v>3257</v>
      </c>
      <c r="L530" t="s">
        <v>733</v>
      </c>
      <c r="M530" t="s">
        <v>343</v>
      </c>
      <c r="N530">
        <v>20</v>
      </c>
      <c r="O530" t="s">
        <v>318</v>
      </c>
      <c r="P530" t="s">
        <v>318</v>
      </c>
      <c r="Q530">
        <v>600</v>
      </c>
      <c r="R530">
        <v>44</v>
      </c>
      <c r="S530">
        <v>5</v>
      </c>
      <c r="T530">
        <v>1000</v>
      </c>
      <c r="U530">
        <v>9</v>
      </c>
      <c r="V530">
        <v>20</v>
      </c>
      <c r="W530">
        <v>15</v>
      </c>
      <c r="X530" t="s">
        <v>436</v>
      </c>
      <c r="Y530" t="s">
        <v>3255</v>
      </c>
      <c r="AA530" t="s">
        <v>357</v>
      </c>
      <c r="AB530" t="s">
        <v>188</v>
      </c>
      <c r="AD530" s="8">
        <v>36287</v>
      </c>
      <c r="AE530">
        <v>1</v>
      </c>
      <c r="AH530" t="s">
        <v>4999</v>
      </c>
      <c r="AI530">
        <v>3</v>
      </c>
      <c r="AJ530">
        <v>1</v>
      </c>
      <c r="AN530" s="6" t="s">
        <v>23023</v>
      </c>
      <c r="AO530" s="1" t="s">
        <v>23023</v>
      </c>
      <c r="AP530" s="3" t="s">
        <v>23023</v>
      </c>
      <c r="AQ530" s="8">
        <f t="shared" si="32"/>
        <v>0</v>
      </c>
      <c r="AR530" s="8" t="e">
        <f t="shared" si="33"/>
        <v>#VALUE!</v>
      </c>
      <c r="AS530" s="8" t="e">
        <f t="shared" si="34"/>
        <v>#VALUE!</v>
      </c>
      <c r="AW530" s="8" t="e">
        <f t="shared" si="35"/>
        <v>#VALUE!</v>
      </c>
      <c r="AX530">
        <v>1</v>
      </c>
      <c r="BC530">
        <v>1</v>
      </c>
      <c r="BE530">
        <v>1</v>
      </c>
      <c r="BK530">
        <v>1</v>
      </c>
      <c r="BM530">
        <v>1</v>
      </c>
      <c r="BS530">
        <v>1</v>
      </c>
      <c r="BT530">
        <v>1</v>
      </c>
      <c r="CA530">
        <v>1</v>
      </c>
      <c r="CF530">
        <v>1</v>
      </c>
      <c r="CS530">
        <v>1</v>
      </c>
      <c r="CX530">
        <v>1</v>
      </c>
      <c r="DF530">
        <v>1</v>
      </c>
      <c r="DO530">
        <v>1</v>
      </c>
      <c r="DU530">
        <v>1</v>
      </c>
      <c r="DY530">
        <v>1</v>
      </c>
      <c r="EY530">
        <v>1</v>
      </c>
      <c r="EZ530">
        <v>1</v>
      </c>
      <c r="FA530">
        <v>1</v>
      </c>
    </row>
    <row r="531" spans="1:178" hidden="1" x14ac:dyDescent="0.35">
      <c r="A531" t="s">
        <v>3251</v>
      </c>
      <c r="B531" t="s">
        <v>175</v>
      </c>
      <c r="C531" t="s">
        <v>582</v>
      </c>
      <c r="D531" t="s">
        <v>583</v>
      </c>
      <c r="F531" t="s">
        <v>736</v>
      </c>
      <c r="G531" t="s">
        <v>3252</v>
      </c>
      <c r="H531" t="s">
        <v>3253</v>
      </c>
      <c r="K531" t="s">
        <v>3254</v>
      </c>
      <c r="L531" t="s">
        <v>631</v>
      </c>
      <c r="M531" t="s">
        <v>343</v>
      </c>
      <c r="N531">
        <v>20</v>
      </c>
      <c r="O531" t="s">
        <v>318</v>
      </c>
      <c r="P531" t="s">
        <v>285</v>
      </c>
      <c r="Q531">
        <v>400</v>
      </c>
      <c r="R531">
        <v>44</v>
      </c>
      <c r="S531">
        <v>5</v>
      </c>
      <c r="T531">
        <v>1000</v>
      </c>
      <c r="U531">
        <v>9</v>
      </c>
      <c r="V531">
        <v>20</v>
      </c>
      <c r="W531">
        <v>15</v>
      </c>
      <c r="X531" t="s">
        <v>436</v>
      </c>
      <c r="Y531" t="s">
        <v>3255</v>
      </c>
      <c r="AA531" t="s">
        <v>357</v>
      </c>
      <c r="AB531" t="s">
        <v>188</v>
      </c>
      <c r="AD531" s="8"/>
      <c r="AF531">
        <v>1</v>
      </c>
      <c r="AH531" t="s">
        <v>4999</v>
      </c>
      <c r="AI531">
        <v>2</v>
      </c>
      <c r="AJ531">
        <v>0.5</v>
      </c>
      <c r="AN531" s="6" t="s">
        <v>23023</v>
      </c>
      <c r="AO531" s="1" t="s">
        <v>23023</v>
      </c>
      <c r="AP531" s="3" t="s">
        <v>23023</v>
      </c>
      <c r="AQ531" s="8">
        <f t="shared" si="32"/>
        <v>0</v>
      </c>
      <c r="AR531" s="8" t="e">
        <f t="shared" si="33"/>
        <v>#VALUE!</v>
      </c>
      <c r="AS531" s="8" t="e">
        <f t="shared" si="34"/>
        <v>#VALUE!</v>
      </c>
      <c r="AW531" s="8" t="e">
        <f t="shared" si="35"/>
        <v>#VALUE!</v>
      </c>
      <c r="AX531">
        <v>1</v>
      </c>
      <c r="BC531">
        <v>1</v>
      </c>
      <c r="BE531">
        <v>1</v>
      </c>
      <c r="BK531">
        <v>1</v>
      </c>
      <c r="BM531">
        <v>1</v>
      </c>
      <c r="BP531">
        <v>1</v>
      </c>
      <c r="BT531">
        <v>1</v>
      </c>
      <c r="CA531">
        <v>1</v>
      </c>
      <c r="CF531">
        <v>1</v>
      </c>
      <c r="CS531">
        <v>1</v>
      </c>
      <c r="CX531">
        <v>1</v>
      </c>
      <c r="DF531">
        <v>1</v>
      </c>
      <c r="DO531">
        <v>1</v>
      </c>
      <c r="DU531">
        <v>1</v>
      </c>
      <c r="DY531">
        <v>1</v>
      </c>
      <c r="EY531">
        <v>1</v>
      </c>
      <c r="EZ531">
        <v>1</v>
      </c>
      <c r="FA531">
        <v>1</v>
      </c>
    </row>
    <row r="532" spans="1:178" hidden="1" x14ac:dyDescent="0.35">
      <c r="A532" t="s">
        <v>3258</v>
      </c>
      <c r="B532" t="s">
        <v>234</v>
      </c>
      <c r="C532" t="s">
        <v>797</v>
      </c>
      <c r="D532" t="s">
        <v>1950</v>
      </c>
      <c r="E532" t="s">
        <v>1951</v>
      </c>
      <c r="F532" t="s">
        <v>1952</v>
      </c>
      <c r="G532" t="s">
        <v>3259</v>
      </c>
      <c r="H532" t="s">
        <v>3260</v>
      </c>
      <c r="K532" t="s">
        <v>3261</v>
      </c>
      <c r="L532" t="s">
        <v>631</v>
      </c>
      <c r="M532" t="s">
        <v>343</v>
      </c>
      <c r="N532">
        <v>40</v>
      </c>
      <c r="O532" t="s">
        <v>318</v>
      </c>
      <c r="P532" t="s">
        <v>318</v>
      </c>
      <c r="Q532">
        <v>300</v>
      </c>
      <c r="R532">
        <v>44</v>
      </c>
      <c r="S532">
        <v>5</v>
      </c>
      <c r="T532">
        <v>1000</v>
      </c>
      <c r="U532">
        <v>9</v>
      </c>
      <c r="V532">
        <v>20</v>
      </c>
      <c r="W532">
        <v>15</v>
      </c>
      <c r="X532" t="s">
        <v>1350</v>
      </c>
      <c r="Y532" t="s">
        <v>3262</v>
      </c>
      <c r="AA532" t="s">
        <v>357</v>
      </c>
      <c r="AB532" t="s">
        <v>188</v>
      </c>
      <c r="AD532" s="8"/>
      <c r="AF532">
        <v>1</v>
      </c>
      <c r="AH532" t="s">
        <v>4999</v>
      </c>
      <c r="AI532">
        <v>6</v>
      </c>
      <c r="AJ532">
        <v>0.39</v>
      </c>
      <c r="AN532" s="6" t="s">
        <v>23023</v>
      </c>
      <c r="AO532" s="1" t="s">
        <v>23023</v>
      </c>
      <c r="AP532" s="3" t="s">
        <v>23023</v>
      </c>
      <c r="AQ532" s="8">
        <f t="shared" si="32"/>
        <v>0</v>
      </c>
      <c r="AR532" s="8" t="e">
        <f t="shared" si="33"/>
        <v>#VALUE!</v>
      </c>
      <c r="AS532" s="8" t="e">
        <f t="shared" si="34"/>
        <v>#VALUE!</v>
      </c>
      <c r="AW532" s="8" t="e">
        <f t="shared" si="35"/>
        <v>#VALUE!</v>
      </c>
      <c r="AX532">
        <v>1</v>
      </c>
      <c r="BC532">
        <v>1</v>
      </c>
      <c r="BH532">
        <v>1</v>
      </c>
      <c r="BM532">
        <v>1</v>
      </c>
      <c r="BP532">
        <v>1</v>
      </c>
      <c r="BQ532">
        <v>1</v>
      </c>
      <c r="BX532">
        <v>1</v>
      </c>
      <c r="CA532">
        <v>1</v>
      </c>
      <c r="CF532">
        <v>1</v>
      </c>
      <c r="CS532">
        <v>1</v>
      </c>
      <c r="CX532">
        <v>1</v>
      </c>
      <c r="CZ532">
        <v>1</v>
      </c>
      <c r="DB532">
        <v>1</v>
      </c>
      <c r="DF532">
        <v>1</v>
      </c>
      <c r="DG532">
        <v>1</v>
      </c>
      <c r="DQ532">
        <v>1</v>
      </c>
      <c r="DR532">
        <v>1</v>
      </c>
      <c r="DZ532">
        <v>1</v>
      </c>
      <c r="EE532">
        <v>1</v>
      </c>
      <c r="EU532">
        <v>1</v>
      </c>
      <c r="FB532">
        <v>1</v>
      </c>
      <c r="FI532">
        <v>1</v>
      </c>
    </row>
    <row r="533" spans="1:178" hidden="1" x14ac:dyDescent="0.35">
      <c r="A533" t="s">
        <v>3263</v>
      </c>
      <c r="B533" t="s">
        <v>573</v>
      </c>
      <c r="C533" t="s">
        <v>815</v>
      </c>
      <c r="D533" t="s">
        <v>816</v>
      </c>
      <c r="E533" t="s">
        <v>1645</v>
      </c>
      <c r="F533" t="s">
        <v>3157</v>
      </c>
      <c r="G533" t="s">
        <v>3264</v>
      </c>
      <c r="H533" t="s">
        <v>3265</v>
      </c>
      <c r="K533" t="s">
        <v>3266</v>
      </c>
      <c r="L533" t="s">
        <v>342</v>
      </c>
      <c r="M533" t="s">
        <v>343</v>
      </c>
      <c r="N533">
        <v>20</v>
      </c>
      <c r="O533" t="s">
        <v>318</v>
      </c>
      <c r="P533" t="s">
        <v>3267</v>
      </c>
      <c r="Q533">
        <v>700</v>
      </c>
      <c r="R533">
        <v>44</v>
      </c>
      <c r="S533">
        <v>5</v>
      </c>
      <c r="T533">
        <v>600</v>
      </c>
      <c r="U533">
        <v>5</v>
      </c>
      <c r="V533">
        <v>22</v>
      </c>
      <c r="W533">
        <v>14</v>
      </c>
      <c r="X533" t="s">
        <v>3161</v>
      </c>
      <c r="Y533" t="s">
        <v>3255</v>
      </c>
      <c r="AA533" t="s">
        <v>357</v>
      </c>
      <c r="AB533" t="s">
        <v>188</v>
      </c>
      <c r="AD533" s="8"/>
      <c r="AE533">
        <v>1</v>
      </c>
      <c r="AH533" t="s">
        <v>4999</v>
      </c>
      <c r="AI533">
        <v>3</v>
      </c>
      <c r="AJ533">
        <v>0.6</v>
      </c>
      <c r="AN533" s="6" t="s">
        <v>23023</v>
      </c>
      <c r="AO533" s="1" t="s">
        <v>23023</v>
      </c>
      <c r="AP533" s="3" t="s">
        <v>23023</v>
      </c>
      <c r="AQ533" s="8">
        <f t="shared" si="32"/>
        <v>0</v>
      </c>
      <c r="AR533" s="8" t="e">
        <f t="shared" si="33"/>
        <v>#VALUE!</v>
      </c>
      <c r="AS533" s="8" t="e">
        <f t="shared" si="34"/>
        <v>#VALUE!</v>
      </c>
      <c r="AW533" s="8" t="e">
        <f t="shared" si="35"/>
        <v>#VALUE!</v>
      </c>
      <c r="AX533">
        <v>1</v>
      </c>
      <c r="BD533">
        <v>1</v>
      </c>
      <c r="BI533">
        <v>1</v>
      </c>
      <c r="BM533">
        <v>1</v>
      </c>
      <c r="BS533">
        <v>1</v>
      </c>
      <c r="CA533">
        <v>1</v>
      </c>
      <c r="CF533">
        <v>1</v>
      </c>
      <c r="CS533">
        <v>1</v>
      </c>
      <c r="CY533">
        <v>1</v>
      </c>
      <c r="DF533">
        <v>1</v>
      </c>
      <c r="DP533">
        <v>1</v>
      </c>
      <c r="DZ533">
        <v>1</v>
      </c>
      <c r="EY533">
        <v>1</v>
      </c>
      <c r="EZ533">
        <v>1</v>
      </c>
      <c r="FI533">
        <v>1</v>
      </c>
      <c r="FN533">
        <v>1</v>
      </c>
      <c r="FV533" t="s">
        <v>3250</v>
      </c>
    </row>
    <row r="534" spans="1:178" hidden="1" x14ac:dyDescent="0.35">
      <c r="A534" t="s">
        <v>3268</v>
      </c>
      <c r="B534" t="s">
        <v>384</v>
      </c>
      <c r="C534" t="s">
        <v>1620</v>
      </c>
      <c r="D534" t="s">
        <v>1621</v>
      </c>
      <c r="F534" t="s">
        <v>3269</v>
      </c>
      <c r="G534" t="s">
        <v>3270</v>
      </c>
      <c r="H534" t="s">
        <v>3271</v>
      </c>
      <c r="K534" t="s">
        <v>3272</v>
      </c>
      <c r="L534" t="s">
        <v>631</v>
      </c>
      <c r="M534" t="s">
        <v>343</v>
      </c>
      <c r="N534">
        <v>20</v>
      </c>
      <c r="O534" t="s">
        <v>241</v>
      </c>
      <c r="P534" t="s">
        <v>344</v>
      </c>
      <c r="Q534">
        <v>300</v>
      </c>
      <c r="R534">
        <v>44</v>
      </c>
      <c r="S534">
        <v>5</v>
      </c>
      <c r="T534">
        <v>600</v>
      </c>
      <c r="U534">
        <v>5</v>
      </c>
      <c r="V534">
        <v>22</v>
      </c>
      <c r="W534">
        <v>14</v>
      </c>
      <c r="X534" t="s">
        <v>734</v>
      </c>
      <c r="Y534" t="s">
        <v>3255</v>
      </c>
      <c r="AA534" t="s">
        <v>357</v>
      </c>
      <c r="AB534" t="s">
        <v>188</v>
      </c>
      <c r="AD534" s="8"/>
      <c r="AE534">
        <v>1</v>
      </c>
      <c r="AH534" t="s">
        <v>4999</v>
      </c>
      <c r="AI534">
        <v>10</v>
      </c>
      <c r="AJ534">
        <v>0.18</v>
      </c>
      <c r="AN534" s="6" t="s">
        <v>23023</v>
      </c>
      <c r="AO534" s="1" t="s">
        <v>23023</v>
      </c>
      <c r="AP534" s="3" t="s">
        <v>23023</v>
      </c>
      <c r="AQ534" s="8">
        <f t="shared" si="32"/>
        <v>0</v>
      </c>
      <c r="AR534" s="8" t="e">
        <f t="shared" si="33"/>
        <v>#VALUE!</v>
      </c>
      <c r="AS534" s="8" t="e">
        <f t="shared" si="34"/>
        <v>#VALUE!</v>
      </c>
      <c r="AW534" s="8" t="e">
        <f t="shared" si="35"/>
        <v>#VALUE!</v>
      </c>
      <c r="AX534">
        <v>1</v>
      </c>
      <c r="BC534">
        <v>1</v>
      </c>
      <c r="BK534">
        <v>1</v>
      </c>
      <c r="BM534">
        <v>1</v>
      </c>
      <c r="BP534">
        <v>1</v>
      </c>
      <c r="BS534">
        <v>1</v>
      </c>
      <c r="BT534">
        <v>1</v>
      </c>
      <c r="BX534">
        <v>1</v>
      </c>
      <c r="CA534">
        <v>1</v>
      </c>
      <c r="CF534">
        <v>1</v>
      </c>
      <c r="CR534">
        <v>1</v>
      </c>
      <c r="CY534">
        <v>1</v>
      </c>
      <c r="CZ534">
        <v>1</v>
      </c>
      <c r="DB534">
        <v>1</v>
      </c>
      <c r="DF534">
        <v>1</v>
      </c>
      <c r="DG534">
        <v>1</v>
      </c>
      <c r="DK534">
        <v>1</v>
      </c>
      <c r="DL534">
        <v>1</v>
      </c>
      <c r="EE534">
        <v>1</v>
      </c>
      <c r="EF534">
        <v>1</v>
      </c>
      <c r="EY534">
        <v>1</v>
      </c>
      <c r="EZ534">
        <v>1</v>
      </c>
    </row>
    <row r="535" spans="1:178" hidden="1" x14ac:dyDescent="0.35">
      <c r="A535" t="s">
        <v>3268</v>
      </c>
      <c r="B535" t="s">
        <v>234</v>
      </c>
      <c r="C535" t="s">
        <v>797</v>
      </c>
      <c r="D535" t="s">
        <v>1950</v>
      </c>
      <c r="E535" t="s">
        <v>1951</v>
      </c>
      <c r="F535" t="s">
        <v>3273</v>
      </c>
      <c r="G535" t="s">
        <v>3274</v>
      </c>
      <c r="H535" t="s">
        <v>3275</v>
      </c>
      <c r="K535" t="s">
        <v>3276</v>
      </c>
      <c r="L535" t="s">
        <v>631</v>
      </c>
      <c r="M535" t="s">
        <v>343</v>
      </c>
      <c r="N535">
        <v>20</v>
      </c>
      <c r="O535" t="s">
        <v>241</v>
      </c>
      <c r="P535" t="s">
        <v>344</v>
      </c>
      <c r="Q535">
        <v>400</v>
      </c>
      <c r="R535">
        <v>44</v>
      </c>
      <c r="S535">
        <v>5</v>
      </c>
      <c r="T535">
        <v>1000</v>
      </c>
      <c r="U535">
        <v>9</v>
      </c>
      <c r="V535">
        <v>20</v>
      </c>
      <c r="W535">
        <v>15</v>
      </c>
      <c r="X535" t="s">
        <v>734</v>
      </c>
      <c r="Y535" t="s">
        <v>3262</v>
      </c>
      <c r="AA535" t="s">
        <v>357</v>
      </c>
      <c r="AB535" t="s">
        <v>188</v>
      </c>
      <c r="AD535" s="8"/>
      <c r="AE535">
        <v>1</v>
      </c>
      <c r="AH535" t="s">
        <v>4999</v>
      </c>
      <c r="AI535">
        <v>17</v>
      </c>
      <c r="AJ535">
        <v>0.28999999999999998</v>
      </c>
      <c r="AN535" s="6" t="s">
        <v>23023</v>
      </c>
      <c r="AO535" s="1" t="s">
        <v>23023</v>
      </c>
      <c r="AP535" s="3" t="s">
        <v>23023</v>
      </c>
      <c r="AQ535" s="8">
        <f t="shared" si="32"/>
        <v>0</v>
      </c>
      <c r="AR535" s="8" t="e">
        <f t="shared" si="33"/>
        <v>#VALUE!</v>
      </c>
      <c r="AS535" s="8" t="e">
        <f t="shared" si="34"/>
        <v>#VALUE!</v>
      </c>
      <c r="AW535" s="8" t="e">
        <f t="shared" si="35"/>
        <v>#VALUE!</v>
      </c>
      <c r="AX535">
        <v>1</v>
      </c>
      <c r="BC535">
        <v>1</v>
      </c>
      <c r="BH535">
        <v>1</v>
      </c>
      <c r="BM535">
        <v>1</v>
      </c>
      <c r="BP535">
        <v>1</v>
      </c>
      <c r="BX535">
        <v>1</v>
      </c>
      <c r="CA535">
        <v>1</v>
      </c>
      <c r="CG535">
        <v>1</v>
      </c>
      <c r="CS535">
        <v>1</v>
      </c>
      <c r="DG535">
        <v>1</v>
      </c>
      <c r="DP535">
        <v>1</v>
      </c>
      <c r="DQ535">
        <v>1</v>
      </c>
      <c r="EE535">
        <v>1</v>
      </c>
      <c r="EU535">
        <v>1</v>
      </c>
      <c r="FB535">
        <v>1</v>
      </c>
      <c r="FI535">
        <v>1</v>
      </c>
      <c r="FK535">
        <v>1</v>
      </c>
    </row>
    <row r="536" spans="1:178" hidden="1" x14ac:dyDescent="0.35">
      <c r="A536" t="s">
        <v>3277</v>
      </c>
      <c r="B536" t="s">
        <v>573</v>
      </c>
      <c r="C536" t="s">
        <v>574</v>
      </c>
      <c r="D536" t="s">
        <v>3278</v>
      </c>
      <c r="F536" t="s">
        <v>3279</v>
      </c>
      <c r="G536" t="s">
        <v>3280</v>
      </c>
      <c r="H536" t="s">
        <v>3281</v>
      </c>
      <c r="K536" t="s">
        <v>3282</v>
      </c>
      <c r="L536" t="s">
        <v>733</v>
      </c>
      <c r="M536" t="s">
        <v>23025</v>
      </c>
      <c r="N536">
        <v>40</v>
      </c>
      <c r="O536" t="s">
        <v>318</v>
      </c>
      <c r="P536" t="s">
        <v>318</v>
      </c>
      <c r="Q536">
        <v>300</v>
      </c>
      <c r="R536">
        <v>44</v>
      </c>
      <c r="S536">
        <v>5</v>
      </c>
      <c r="T536">
        <v>1000</v>
      </c>
      <c r="U536">
        <v>9</v>
      </c>
      <c r="V536">
        <v>20</v>
      </c>
      <c r="W536">
        <v>15</v>
      </c>
      <c r="X536" t="s">
        <v>701</v>
      </c>
      <c r="Y536" t="s">
        <v>3283</v>
      </c>
      <c r="AA536" t="s">
        <v>357</v>
      </c>
      <c r="AB536" t="s">
        <v>188</v>
      </c>
      <c r="AD536" s="8"/>
      <c r="AE536">
        <v>1</v>
      </c>
      <c r="AH536" t="s">
        <v>4999</v>
      </c>
      <c r="AI536">
        <v>11</v>
      </c>
      <c r="AJ536">
        <v>0.4</v>
      </c>
      <c r="AN536" s="6" t="s">
        <v>23023</v>
      </c>
      <c r="AO536" s="1" t="s">
        <v>23023</v>
      </c>
      <c r="AP536" s="3" t="s">
        <v>23023</v>
      </c>
      <c r="AQ536" s="8">
        <f t="shared" si="32"/>
        <v>0</v>
      </c>
      <c r="AR536" s="8" t="e">
        <f t="shared" si="33"/>
        <v>#VALUE!</v>
      </c>
      <c r="AS536" s="8" t="e">
        <f t="shared" si="34"/>
        <v>#VALUE!</v>
      </c>
      <c r="AW536" s="8" t="e">
        <f t="shared" si="35"/>
        <v>#VALUE!</v>
      </c>
      <c r="AX536">
        <v>1</v>
      </c>
      <c r="BC536">
        <v>1</v>
      </c>
      <c r="BK536">
        <v>1</v>
      </c>
      <c r="BM536">
        <v>1</v>
      </c>
      <c r="BS536">
        <v>1</v>
      </c>
      <c r="CB536">
        <v>1</v>
      </c>
      <c r="CF536">
        <v>1</v>
      </c>
      <c r="CS536">
        <v>1</v>
      </c>
      <c r="CY536">
        <v>1</v>
      </c>
      <c r="DD536">
        <v>1</v>
      </c>
      <c r="DP536">
        <v>1</v>
      </c>
      <c r="DU536">
        <v>1</v>
      </c>
      <c r="DZ536">
        <v>1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T536">
        <v>0</v>
      </c>
    </row>
    <row r="537" spans="1:178" hidden="1" x14ac:dyDescent="0.35">
      <c r="A537" t="s">
        <v>3284</v>
      </c>
      <c r="B537" t="s">
        <v>234</v>
      </c>
      <c r="C537" t="s">
        <v>797</v>
      </c>
      <c r="D537" t="s">
        <v>1950</v>
      </c>
      <c r="E537" t="s">
        <v>1951</v>
      </c>
      <c r="F537" t="s">
        <v>1952</v>
      </c>
      <c r="G537" t="s">
        <v>3285</v>
      </c>
      <c r="H537" t="s">
        <v>3286</v>
      </c>
      <c r="K537" t="s">
        <v>3287</v>
      </c>
      <c r="L537" t="s">
        <v>631</v>
      </c>
      <c r="M537" t="s">
        <v>343</v>
      </c>
      <c r="N537">
        <v>5</v>
      </c>
      <c r="O537" t="s">
        <v>241</v>
      </c>
      <c r="P537" t="s">
        <v>344</v>
      </c>
      <c r="Q537">
        <v>300</v>
      </c>
      <c r="R537">
        <v>45</v>
      </c>
      <c r="S537">
        <v>12</v>
      </c>
      <c r="T537">
        <v>750</v>
      </c>
      <c r="U537">
        <v>3</v>
      </c>
      <c r="V537">
        <v>21</v>
      </c>
      <c r="W537">
        <v>12</v>
      </c>
      <c r="X537" t="s">
        <v>734</v>
      </c>
      <c r="Y537" t="s">
        <v>3288</v>
      </c>
      <c r="AA537" t="s">
        <v>571</v>
      </c>
      <c r="AB537" t="s">
        <v>188</v>
      </c>
      <c r="AD537" s="8"/>
      <c r="AE537">
        <v>1</v>
      </c>
      <c r="AH537" t="s">
        <v>4999</v>
      </c>
      <c r="AI537">
        <v>10</v>
      </c>
      <c r="AJ537">
        <v>0.24</v>
      </c>
      <c r="AN537" s="6" t="s">
        <v>23023</v>
      </c>
      <c r="AO537" s="1" t="s">
        <v>23023</v>
      </c>
      <c r="AP537" s="3" t="s">
        <v>23023</v>
      </c>
      <c r="AQ537" s="8">
        <f t="shared" si="32"/>
        <v>0</v>
      </c>
      <c r="AR537" s="8" t="e">
        <f t="shared" si="33"/>
        <v>#VALUE!</v>
      </c>
      <c r="AS537" s="8" t="e">
        <f t="shared" si="34"/>
        <v>#VALUE!</v>
      </c>
      <c r="AW537" s="8" t="e">
        <f t="shared" si="35"/>
        <v>#VALUE!</v>
      </c>
      <c r="AX537">
        <v>1</v>
      </c>
      <c r="BH537">
        <v>1</v>
      </c>
      <c r="BM537">
        <v>1</v>
      </c>
      <c r="BP537">
        <v>1</v>
      </c>
      <c r="BQ537">
        <v>1</v>
      </c>
      <c r="BX537">
        <v>1</v>
      </c>
      <c r="CA537">
        <v>1</v>
      </c>
      <c r="CF537">
        <v>1</v>
      </c>
      <c r="CR537">
        <v>1</v>
      </c>
      <c r="DB537">
        <v>1</v>
      </c>
      <c r="DG537">
        <v>1</v>
      </c>
      <c r="EE537">
        <v>1</v>
      </c>
      <c r="FG537">
        <v>1</v>
      </c>
      <c r="FK537">
        <v>1</v>
      </c>
    </row>
    <row r="538" spans="1:178" hidden="1" x14ac:dyDescent="0.35">
      <c r="A538" t="s">
        <v>3289</v>
      </c>
      <c r="B538" t="s">
        <v>384</v>
      </c>
      <c r="C538" t="s">
        <v>385</v>
      </c>
      <c r="D538" t="s">
        <v>386</v>
      </c>
      <c r="F538" t="s">
        <v>3290</v>
      </c>
      <c r="G538" t="s">
        <v>3291</v>
      </c>
      <c r="H538" t="s">
        <v>3292</v>
      </c>
      <c r="K538" t="s">
        <v>3293</v>
      </c>
      <c r="L538" t="s">
        <v>182</v>
      </c>
      <c r="M538" t="s">
        <v>343</v>
      </c>
      <c r="N538">
        <v>40</v>
      </c>
      <c r="O538" t="s">
        <v>241</v>
      </c>
      <c r="P538" t="s">
        <v>638</v>
      </c>
      <c r="Q538">
        <v>200</v>
      </c>
      <c r="R538">
        <v>46</v>
      </c>
      <c r="S538">
        <v>12</v>
      </c>
      <c r="T538">
        <v>1200</v>
      </c>
      <c r="U538">
        <v>0</v>
      </c>
      <c r="V538">
        <v>20</v>
      </c>
      <c r="W538">
        <v>12</v>
      </c>
      <c r="X538" t="s">
        <v>3248</v>
      </c>
      <c r="Y538" t="s">
        <v>3294</v>
      </c>
      <c r="AA538" t="s">
        <v>1469</v>
      </c>
      <c r="AB538" t="s">
        <v>188</v>
      </c>
      <c r="AD538" s="8"/>
      <c r="AE538">
        <v>1</v>
      </c>
      <c r="AH538" t="s">
        <v>4999</v>
      </c>
      <c r="AI538">
        <v>10</v>
      </c>
      <c r="AJ538">
        <v>0.1</v>
      </c>
      <c r="AN538" s="6" t="s">
        <v>23023</v>
      </c>
      <c r="AO538" s="1" t="s">
        <v>23023</v>
      </c>
      <c r="AP538" s="3" t="s">
        <v>23023</v>
      </c>
      <c r="AQ538" s="8">
        <f t="shared" si="32"/>
        <v>0</v>
      </c>
      <c r="AR538" s="8" t="e">
        <f t="shared" si="33"/>
        <v>#VALUE!</v>
      </c>
      <c r="AS538" s="8" t="e">
        <f t="shared" si="34"/>
        <v>#VALUE!</v>
      </c>
      <c r="AW538" s="8" t="e">
        <f t="shared" si="35"/>
        <v>#VALUE!</v>
      </c>
      <c r="AX538">
        <v>1</v>
      </c>
      <c r="BC538">
        <v>1</v>
      </c>
      <c r="BE538">
        <v>1</v>
      </c>
      <c r="BI538">
        <v>1</v>
      </c>
      <c r="BK538">
        <v>1</v>
      </c>
      <c r="BL538">
        <v>1</v>
      </c>
      <c r="BM538">
        <v>1</v>
      </c>
      <c r="BS538">
        <v>1</v>
      </c>
      <c r="CA538">
        <v>1</v>
      </c>
      <c r="CG538">
        <v>1</v>
      </c>
      <c r="CJ538">
        <v>1</v>
      </c>
      <c r="CN538">
        <v>1</v>
      </c>
      <c r="CX538">
        <v>1</v>
      </c>
      <c r="CY538">
        <v>1</v>
      </c>
      <c r="DE538">
        <v>1</v>
      </c>
      <c r="DF538">
        <v>1</v>
      </c>
      <c r="DO538">
        <v>1</v>
      </c>
      <c r="DP538">
        <v>1</v>
      </c>
      <c r="DR538">
        <v>1</v>
      </c>
      <c r="DU538">
        <v>1</v>
      </c>
      <c r="DZ538">
        <v>1</v>
      </c>
      <c r="EU538">
        <v>1</v>
      </c>
      <c r="EY538">
        <v>1</v>
      </c>
      <c r="EZ538">
        <v>1</v>
      </c>
      <c r="FI538">
        <v>1</v>
      </c>
      <c r="FP538">
        <v>1</v>
      </c>
    </row>
    <row r="539" spans="1:178" hidden="1" x14ac:dyDescent="0.35">
      <c r="A539" t="s">
        <v>3295</v>
      </c>
      <c r="B539" t="s">
        <v>309</v>
      </c>
      <c r="C539" t="s">
        <v>336</v>
      </c>
      <c r="D539" t="s">
        <v>337</v>
      </c>
      <c r="F539" t="s">
        <v>1186</v>
      </c>
      <c r="G539" t="s">
        <v>3296</v>
      </c>
      <c r="H539" t="s">
        <v>3297</v>
      </c>
      <c r="K539" t="s">
        <v>3298</v>
      </c>
      <c r="L539" t="s">
        <v>342</v>
      </c>
      <c r="M539" t="s">
        <v>343</v>
      </c>
      <c r="N539">
        <v>40</v>
      </c>
      <c r="O539" t="s">
        <v>241</v>
      </c>
      <c r="P539" t="s">
        <v>344</v>
      </c>
      <c r="Q539">
        <v>300</v>
      </c>
      <c r="R539">
        <v>46</v>
      </c>
      <c r="S539">
        <v>8</v>
      </c>
      <c r="T539">
        <v>1900</v>
      </c>
      <c r="U539">
        <v>3</v>
      </c>
      <c r="V539">
        <v>21</v>
      </c>
      <c r="W539">
        <v>12</v>
      </c>
      <c r="X539" t="s">
        <v>1270</v>
      </c>
      <c r="Y539" t="s">
        <v>3299</v>
      </c>
      <c r="AA539" t="s">
        <v>187</v>
      </c>
      <c r="AB539" t="s">
        <v>188</v>
      </c>
      <c r="AD539" s="8"/>
      <c r="AF539">
        <v>1</v>
      </c>
      <c r="AH539" t="s">
        <v>4999</v>
      </c>
      <c r="AI539">
        <v>5</v>
      </c>
      <c r="AJ539">
        <v>0.4</v>
      </c>
      <c r="AN539" s="6" t="s">
        <v>23023</v>
      </c>
      <c r="AO539" s="1" t="s">
        <v>23023</v>
      </c>
      <c r="AP539" s="3" t="s">
        <v>23023</v>
      </c>
      <c r="AQ539" s="8">
        <f t="shared" si="32"/>
        <v>0</v>
      </c>
      <c r="AR539" s="8" t="e">
        <f t="shared" si="33"/>
        <v>#VALUE!</v>
      </c>
      <c r="AS539" s="8" t="e">
        <f t="shared" si="34"/>
        <v>#VALUE!</v>
      </c>
      <c r="AW539" s="8" t="e">
        <f t="shared" si="35"/>
        <v>#VALUE!</v>
      </c>
      <c r="AY539">
        <v>1</v>
      </c>
      <c r="BC539">
        <v>1</v>
      </c>
      <c r="BH539">
        <v>1</v>
      </c>
      <c r="BM539">
        <v>1</v>
      </c>
      <c r="CA539">
        <v>1</v>
      </c>
      <c r="CF539">
        <v>1</v>
      </c>
      <c r="CS539">
        <v>1</v>
      </c>
      <c r="CW539">
        <v>1</v>
      </c>
      <c r="DE539">
        <v>1</v>
      </c>
      <c r="DF539">
        <v>1</v>
      </c>
      <c r="EE539">
        <v>1</v>
      </c>
      <c r="FK539">
        <v>1</v>
      </c>
      <c r="FL539">
        <v>1</v>
      </c>
    </row>
    <row r="540" spans="1:178" hidden="1" x14ac:dyDescent="0.35">
      <c r="A540" t="s">
        <v>3300</v>
      </c>
      <c r="B540" t="s">
        <v>175</v>
      </c>
      <c r="C540" t="s">
        <v>279</v>
      </c>
      <c r="D540" t="s">
        <v>299</v>
      </c>
      <c r="E540" t="s">
        <v>2358</v>
      </c>
      <c r="F540" t="s">
        <v>3301</v>
      </c>
      <c r="G540" t="s">
        <v>3302</v>
      </c>
      <c r="H540" t="s">
        <v>3303</v>
      </c>
      <c r="K540" t="s">
        <v>3304</v>
      </c>
      <c r="L540" t="s">
        <v>182</v>
      </c>
      <c r="M540" t="s">
        <v>343</v>
      </c>
      <c r="N540">
        <v>80</v>
      </c>
      <c r="O540" t="s">
        <v>1048</v>
      </c>
      <c r="P540" t="s">
        <v>3305</v>
      </c>
      <c r="Q540">
        <v>600</v>
      </c>
      <c r="R540">
        <v>46</v>
      </c>
      <c r="S540">
        <v>8</v>
      </c>
      <c r="T540">
        <v>1900</v>
      </c>
      <c r="U540">
        <v>3</v>
      </c>
      <c r="V540">
        <v>20</v>
      </c>
      <c r="W540">
        <v>11</v>
      </c>
      <c r="X540" t="s">
        <v>306</v>
      </c>
      <c r="Y540" t="s">
        <v>465</v>
      </c>
      <c r="AA540" t="s">
        <v>187</v>
      </c>
      <c r="AB540" t="s">
        <v>188</v>
      </c>
      <c r="AD540" s="8"/>
      <c r="AF540">
        <v>1</v>
      </c>
      <c r="AH540" t="s">
        <v>5745</v>
      </c>
      <c r="AI540">
        <v>4</v>
      </c>
      <c r="AJ540">
        <v>0.7</v>
      </c>
      <c r="AN540" s="6" t="s">
        <v>23023</v>
      </c>
      <c r="AO540" s="1" t="s">
        <v>23023</v>
      </c>
      <c r="AP540" s="3" t="s">
        <v>23023</v>
      </c>
      <c r="AQ540" s="8">
        <f t="shared" si="32"/>
        <v>0</v>
      </c>
      <c r="AR540" s="8" t="e">
        <f t="shared" si="33"/>
        <v>#VALUE!</v>
      </c>
      <c r="AS540" s="8" t="e">
        <f t="shared" si="34"/>
        <v>#VALUE!</v>
      </c>
      <c r="AW540" s="8" t="e">
        <f t="shared" si="35"/>
        <v>#VALUE!</v>
      </c>
      <c r="AX540">
        <v>1</v>
      </c>
      <c r="BD540">
        <v>1</v>
      </c>
      <c r="BJ540">
        <v>1</v>
      </c>
      <c r="BK540">
        <v>1</v>
      </c>
      <c r="BM540">
        <v>1</v>
      </c>
      <c r="BS540">
        <v>1</v>
      </c>
      <c r="CA540">
        <v>1</v>
      </c>
      <c r="CF540">
        <v>1</v>
      </c>
      <c r="CT540">
        <v>1</v>
      </c>
      <c r="CY540">
        <v>1</v>
      </c>
      <c r="DE540">
        <v>1</v>
      </c>
      <c r="DP540">
        <v>1</v>
      </c>
      <c r="DZ540">
        <v>1</v>
      </c>
      <c r="ED540">
        <v>1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O540">
        <v>0</v>
      </c>
      <c r="FP540">
        <v>0</v>
      </c>
      <c r="FQ540">
        <v>0</v>
      </c>
      <c r="FR540">
        <v>0</v>
      </c>
      <c r="FT540">
        <v>0</v>
      </c>
      <c r="FU540">
        <v>0</v>
      </c>
    </row>
    <row r="541" spans="1:178" hidden="1" x14ac:dyDescent="0.35">
      <c r="A541" t="s">
        <v>3306</v>
      </c>
      <c r="B541" t="s">
        <v>175</v>
      </c>
      <c r="C541" t="s">
        <v>582</v>
      </c>
      <c r="D541" t="s">
        <v>583</v>
      </c>
      <c r="F541" t="s">
        <v>3031</v>
      </c>
      <c r="G541" t="s">
        <v>3307</v>
      </c>
      <c r="H541" t="s">
        <v>3308</v>
      </c>
      <c r="K541" t="s">
        <v>3309</v>
      </c>
      <c r="L541" t="s">
        <v>733</v>
      </c>
      <c r="M541" t="s">
        <v>343</v>
      </c>
      <c r="N541">
        <v>40</v>
      </c>
      <c r="O541" t="s">
        <v>1048</v>
      </c>
      <c r="P541" t="s">
        <v>285</v>
      </c>
      <c r="Q541">
        <v>500</v>
      </c>
      <c r="R541">
        <v>46</v>
      </c>
      <c r="S541">
        <v>10</v>
      </c>
      <c r="T541">
        <v>1200</v>
      </c>
      <c r="U541">
        <v>1</v>
      </c>
      <c r="V541">
        <v>20</v>
      </c>
      <c r="W541">
        <v>10</v>
      </c>
      <c r="X541" t="s">
        <v>3310</v>
      </c>
      <c r="Y541" t="s">
        <v>3311</v>
      </c>
      <c r="AA541" t="s">
        <v>571</v>
      </c>
      <c r="AB541" t="s">
        <v>188</v>
      </c>
      <c r="AD541" s="8"/>
      <c r="AE541">
        <v>1</v>
      </c>
      <c r="AH541" t="s">
        <v>6289</v>
      </c>
      <c r="AI541">
        <v>4</v>
      </c>
      <c r="AJ541">
        <v>0.55000000000000004</v>
      </c>
      <c r="AN541" s="6" t="s">
        <v>23023</v>
      </c>
      <c r="AO541" s="1" t="s">
        <v>23023</v>
      </c>
      <c r="AP541" s="3" t="s">
        <v>23023</v>
      </c>
      <c r="AQ541" s="8">
        <f t="shared" si="32"/>
        <v>0</v>
      </c>
      <c r="AR541" s="8" t="e">
        <f t="shared" si="33"/>
        <v>#VALUE!</v>
      </c>
      <c r="AS541" s="8" t="e">
        <f t="shared" si="34"/>
        <v>#VALUE!</v>
      </c>
      <c r="AW541" s="8" t="e">
        <f t="shared" si="35"/>
        <v>#VALUE!</v>
      </c>
      <c r="AX541">
        <v>1</v>
      </c>
      <c r="BB541">
        <v>1</v>
      </c>
      <c r="BC541">
        <v>1</v>
      </c>
      <c r="BH541">
        <v>1</v>
      </c>
      <c r="BK541">
        <v>1</v>
      </c>
      <c r="BM541">
        <v>1</v>
      </c>
      <c r="BP541">
        <v>1</v>
      </c>
      <c r="BX541">
        <v>1</v>
      </c>
      <c r="CB541">
        <v>1</v>
      </c>
      <c r="CS541">
        <v>1</v>
      </c>
      <c r="CX541">
        <v>1</v>
      </c>
      <c r="DF541">
        <v>1</v>
      </c>
      <c r="DG541">
        <v>1</v>
      </c>
      <c r="DM541">
        <v>1</v>
      </c>
      <c r="DP541">
        <v>1</v>
      </c>
      <c r="DU541">
        <v>1</v>
      </c>
      <c r="DY541">
        <v>1</v>
      </c>
      <c r="EY541">
        <v>1</v>
      </c>
      <c r="FC541">
        <v>1</v>
      </c>
      <c r="FD541">
        <v>1</v>
      </c>
    </row>
    <row r="542" spans="1:178" hidden="1" x14ac:dyDescent="0.35">
      <c r="A542" t="s">
        <v>3312</v>
      </c>
      <c r="B542" t="s">
        <v>175</v>
      </c>
      <c r="C542" t="s">
        <v>279</v>
      </c>
      <c r="D542" t="s">
        <v>299</v>
      </c>
      <c r="E542" t="s">
        <v>300</v>
      </c>
      <c r="F542" t="s">
        <v>3214</v>
      </c>
      <c r="G542" t="s">
        <v>3313</v>
      </c>
      <c r="H542" t="s">
        <v>3314</v>
      </c>
      <c r="K542" t="s">
        <v>3315</v>
      </c>
      <c r="L542" t="s">
        <v>342</v>
      </c>
      <c r="M542" t="s">
        <v>343</v>
      </c>
      <c r="N542">
        <v>5</v>
      </c>
      <c r="O542" t="s">
        <v>1048</v>
      </c>
      <c r="P542" t="s">
        <v>497</v>
      </c>
      <c r="Q542">
        <v>900</v>
      </c>
      <c r="R542">
        <v>46</v>
      </c>
      <c r="S542">
        <v>10</v>
      </c>
      <c r="T542">
        <v>1200</v>
      </c>
      <c r="U542">
        <v>1</v>
      </c>
      <c r="V542">
        <v>20</v>
      </c>
      <c r="W542">
        <v>10</v>
      </c>
      <c r="X542" t="s">
        <v>345</v>
      </c>
      <c r="Y542" t="s">
        <v>3316</v>
      </c>
      <c r="AA542" t="s">
        <v>571</v>
      </c>
      <c r="AB542" t="s">
        <v>188</v>
      </c>
      <c r="AD542" s="8"/>
      <c r="AE542">
        <v>1</v>
      </c>
      <c r="AH542" t="s">
        <v>4999</v>
      </c>
      <c r="AI542">
        <v>10</v>
      </c>
      <c r="AJ542">
        <v>0.15</v>
      </c>
      <c r="AN542" s="6" t="s">
        <v>23023</v>
      </c>
      <c r="AO542" s="1" t="s">
        <v>23023</v>
      </c>
      <c r="AP542" s="3" t="s">
        <v>23023</v>
      </c>
      <c r="AQ542" s="8">
        <f t="shared" si="32"/>
        <v>0</v>
      </c>
      <c r="AR542" s="8" t="e">
        <f t="shared" si="33"/>
        <v>#VALUE!</v>
      </c>
      <c r="AS542" s="8" t="e">
        <f t="shared" si="34"/>
        <v>#VALUE!</v>
      </c>
      <c r="AW542" s="8" t="e">
        <f t="shared" si="35"/>
        <v>#VALUE!</v>
      </c>
      <c r="AX542">
        <v>1</v>
      </c>
      <c r="BC542">
        <v>1</v>
      </c>
      <c r="BH542">
        <v>1</v>
      </c>
      <c r="BM542">
        <v>1</v>
      </c>
      <c r="BP542">
        <v>1</v>
      </c>
      <c r="BX542">
        <v>1</v>
      </c>
      <c r="BZ542">
        <v>1</v>
      </c>
      <c r="CF542">
        <v>1</v>
      </c>
      <c r="CR542">
        <v>1</v>
      </c>
      <c r="DG542">
        <v>1</v>
      </c>
      <c r="DQ542">
        <v>1</v>
      </c>
      <c r="DR542">
        <v>1</v>
      </c>
      <c r="DU542">
        <v>1</v>
      </c>
      <c r="DZ542">
        <v>1</v>
      </c>
      <c r="EE542">
        <v>1</v>
      </c>
      <c r="EU542">
        <v>1</v>
      </c>
      <c r="FK542">
        <v>1</v>
      </c>
      <c r="FR542">
        <v>1</v>
      </c>
    </row>
    <row r="543" spans="1:178" hidden="1" x14ac:dyDescent="0.35">
      <c r="A543" t="s">
        <v>3317</v>
      </c>
      <c r="B543" t="s">
        <v>175</v>
      </c>
      <c r="C543" t="s">
        <v>279</v>
      </c>
      <c r="D543" t="s">
        <v>299</v>
      </c>
      <c r="E543" t="s">
        <v>300</v>
      </c>
      <c r="F543" t="s">
        <v>3318</v>
      </c>
      <c r="G543" t="s">
        <v>3319</v>
      </c>
      <c r="H543" t="s">
        <v>3320</v>
      </c>
      <c r="K543" t="s">
        <v>3321</v>
      </c>
      <c r="L543" t="s">
        <v>342</v>
      </c>
      <c r="M543" t="s">
        <v>343</v>
      </c>
      <c r="N543">
        <v>40</v>
      </c>
      <c r="O543" t="s">
        <v>241</v>
      </c>
      <c r="P543" t="s">
        <v>205</v>
      </c>
      <c r="Q543">
        <v>450</v>
      </c>
      <c r="R543">
        <v>47</v>
      </c>
      <c r="S543">
        <v>8</v>
      </c>
      <c r="T543">
        <v>1100</v>
      </c>
      <c r="U543">
        <v>-1</v>
      </c>
      <c r="V543">
        <v>16</v>
      </c>
      <c r="W543">
        <v>8</v>
      </c>
      <c r="X543" t="s">
        <v>199</v>
      </c>
      <c r="Y543" t="s">
        <v>511</v>
      </c>
      <c r="AA543" t="s">
        <v>187</v>
      </c>
      <c r="AB543" t="s">
        <v>188</v>
      </c>
      <c r="AD543" s="8"/>
      <c r="AF543">
        <v>1</v>
      </c>
      <c r="AH543" t="s">
        <v>6289</v>
      </c>
      <c r="AI543">
        <v>2</v>
      </c>
      <c r="AJ543">
        <v>1</v>
      </c>
      <c r="AN543" s="6" t="s">
        <v>23023</v>
      </c>
      <c r="AO543" s="1" t="s">
        <v>23023</v>
      </c>
      <c r="AP543" s="3" t="s">
        <v>23023</v>
      </c>
      <c r="AQ543" s="8">
        <f t="shared" si="32"/>
        <v>0</v>
      </c>
      <c r="AR543" s="8" t="e">
        <f t="shared" si="33"/>
        <v>#VALUE!</v>
      </c>
      <c r="AS543" s="8" t="e">
        <f t="shared" si="34"/>
        <v>#VALUE!</v>
      </c>
      <c r="AW543" s="8" t="e">
        <f t="shared" si="35"/>
        <v>#VALUE!</v>
      </c>
      <c r="AX543">
        <v>1</v>
      </c>
      <c r="BD543">
        <v>1</v>
      </c>
      <c r="BM543">
        <v>1</v>
      </c>
      <c r="BP543">
        <v>1</v>
      </c>
      <c r="BS543">
        <v>1</v>
      </c>
      <c r="BX543">
        <v>1</v>
      </c>
      <c r="BZ543">
        <v>1</v>
      </c>
      <c r="CA543">
        <v>1</v>
      </c>
      <c r="CG543">
        <v>1</v>
      </c>
      <c r="CT543">
        <v>1</v>
      </c>
      <c r="DE543">
        <v>1</v>
      </c>
      <c r="DQ543">
        <v>1</v>
      </c>
      <c r="DR543">
        <v>1</v>
      </c>
      <c r="EE543">
        <v>1</v>
      </c>
      <c r="EU543">
        <v>1</v>
      </c>
      <c r="FB543">
        <v>1</v>
      </c>
      <c r="FI543">
        <v>1</v>
      </c>
      <c r="FK543">
        <v>1</v>
      </c>
      <c r="FR543">
        <v>1</v>
      </c>
    </row>
    <row r="544" spans="1:178" hidden="1" x14ac:dyDescent="0.35">
      <c r="A544" t="s">
        <v>3322</v>
      </c>
      <c r="B544" t="s">
        <v>384</v>
      </c>
      <c r="C544" t="s">
        <v>1620</v>
      </c>
      <c r="D544" t="s">
        <v>1621</v>
      </c>
      <c r="F544" t="s">
        <v>2167</v>
      </c>
      <c r="G544" t="s">
        <v>3323</v>
      </c>
      <c r="H544" t="s">
        <v>3324</v>
      </c>
      <c r="K544" t="s">
        <v>3325</v>
      </c>
      <c r="L544" t="s">
        <v>631</v>
      </c>
      <c r="M544" t="s">
        <v>23025</v>
      </c>
      <c r="N544">
        <v>40</v>
      </c>
      <c r="O544" t="s">
        <v>241</v>
      </c>
      <c r="P544" t="s">
        <v>344</v>
      </c>
      <c r="Q544">
        <v>700</v>
      </c>
      <c r="R544">
        <v>46</v>
      </c>
      <c r="S544">
        <v>10</v>
      </c>
      <c r="T544">
        <v>1200</v>
      </c>
      <c r="U544">
        <v>1</v>
      </c>
      <c r="V544">
        <v>20</v>
      </c>
      <c r="W544">
        <v>10</v>
      </c>
      <c r="X544" t="s">
        <v>3326</v>
      </c>
      <c r="Y544" t="s">
        <v>3327</v>
      </c>
      <c r="AA544" t="s">
        <v>571</v>
      </c>
      <c r="AB544" t="s">
        <v>188</v>
      </c>
      <c r="AD544" s="8"/>
      <c r="AE544">
        <v>1</v>
      </c>
      <c r="AH544" t="s">
        <v>6289</v>
      </c>
      <c r="AI544">
        <v>4</v>
      </c>
      <c r="AJ544">
        <v>0.4</v>
      </c>
      <c r="AN544" s="6" t="s">
        <v>23023</v>
      </c>
      <c r="AO544" s="1" t="s">
        <v>23023</v>
      </c>
      <c r="AP544" s="3" t="s">
        <v>23023</v>
      </c>
      <c r="AQ544" s="8">
        <f t="shared" si="32"/>
        <v>0</v>
      </c>
      <c r="AR544" s="8" t="e">
        <f t="shared" si="33"/>
        <v>#VALUE!</v>
      </c>
      <c r="AS544" s="8" t="e">
        <f t="shared" si="34"/>
        <v>#VALUE!</v>
      </c>
      <c r="AW544" s="8" t="e">
        <f t="shared" si="35"/>
        <v>#VALUE!</v>
      </c>
      <c r="AX544">
        <v>1</v>
      </c>
      <c r="BC544">
        <v>1</v>
      </c>
      <c r="BE544">
        <v>1</v>
      </c>
      <c r="BH544">
        <v>1</v>
      </c>
      <c r="BK544">
        <v>1</v>
      </c>
      <c r="BM544">
        <v>1</v>
      </c>
      <c r="BP544">
        <v>1</v>
      </c>
      <c r="BS544">
        <v>1</v>
      </c>
      <c r="BZ544">
        <v>1</v>
      </c>
      <c r="CA544">
        <v>1</v>
      </c>
      <c r="CG544">
        <v>1</v>
      </c>
      <c r="CO544">
        <v>1</v>
      </c>
      <c r="CS544">
        <v>1</v>
      </c>
      <c r="CY544">
        <v>1</v>
      </c>
      <c r="CZ544">
        <v>1</v>
      </c>
      <c r="DB544">
        <v>1</v>
      </c>
      <c r="DG544">
        <v>1</v>
      </c>
      <c r="DK544">
        <v>1</v>
      </c>
      <c r="DL544">
        <v>1</v>
      </c>
      <c r="EE544">
        <v>1</v>
      </c>
      <c r="EY544">
        <v>1</v>
      </c>
      <c r="EZ544">
        <v>1</v>
      </c>
      <c r="FB544">
        <v>1</v>
      </c>
    </row>
    <row r="545" spans="1:178" hidden="1" x14ac:dyDescent="0.35">
      <c r="A545" t="s">
        <v>3328</v>
      </c>
      <c r="B545" t="s">
        <v>309</v>
      </c>
      <c r="C545" t="s">
        <v>336</v>
      </c>
      <c r="D545" t="s">
        <v>337</v>
      </c>
      <c r="F545" t="s">
        <v>1186</v>
      </c>
      <c r="G545" t="s">
        <v>3329</v>
      </c>
      <c r="H545" t="s">
        <v>3330</v>
      </c>
      <c r="K545" t="s">
        <v>3331</v>
      </c>
      <c r="L545" t="s">
        <v>342</v>
      </c>
      <c r="M545" t="s">
        <v>343</v>
      </c>
      <c r="N545">
        <v>40</v>
      </c>
      <c r="O545" t="s">
        <v>241</v>
      </c>
      <c r="P545" t="s">
        <v>344</v>
      </c>
      <c r="Q545">
        <v>900</v>
      </c>
      <c r="R545">
        <v>46</v>
      </c>
      <c r="S545">
        <v>10</v>
      </c>
      <c r="T545">
        <v>1200</v>
      </c>
      <c r="U545">
        <v>1</v>
      </c>
      <c r="V545">
        <v>20</v>
      </c>
      <c r="W545">
        <v>10</v>
      </c>
      <c r="X545" t="s">
        <v>1270</v>
      </c>
      <c r="Y545" t="s">
        <v>3316</v>
      </c>
      <c r="AA545" t="s">
        <v>571</v>
      </c>
      <c r="AB545" t="s">
        <v>188</v>
      </c>
      <c r="AD545" s="8"/>
      <c r="AF545">
        <v>1</v>
      </c>
      <c r="AH545" t="s">
        <v>5745</v>
      </c>
      <c r="AI545">
        <v>7</v>
      </c>
      <c r="AJ545">
        <v>0.51</v>
      </c>
      <c r="AN545" s="6" t="s">
        <v>23023</v>
      </c>
      <c r="AO545" s="1" t="s">
        <v>23023</v>
      </c>
      <c r="AP545" s="3" t="s">
        <v>23023</v>
      </c>
      <c r="AQ545" s="8">
        <f t="shared" si="32"/>
        <v>0</v>
      </c>
      <c r="AR545" s="8" t="e">
        <f t="shared" si="33"/>
        <v>#VALUE!</v>
      </c>
      <c r="AS545" s="8" t="e">
        <f t="shared" si="34"/>
        <v>#VALUE!</v>
      </c>
      <c r="AW545" s="8" t="e">
        <f t="shared" si="35"/>
        <v>#VALUE!</v>
      </c>
      <c r="AX545">
        <v>1</v>
      </c>
      <c r="BC545">
        <v>1</v>
      </c>
      <c r="BH545">
        <v>1</v>
      </c>
      <c r="BM545">
        <v>1</v>
      </c>
      <c r="CA545">
        <v>1</v>
      </c>
      <c r="CF545">
        <v>1</v>
      </c>
      <c r="CS545">
        <v>1</v>
      </c>
      <c r="CX545">
        <v>1</v>
      </c>
      <c r="DE545">
        <v>1</v>
      </c>
      <c r="DF545">
        <v>1</v>
      </c>
      <c r="DN545">
        <v>1</v>
      </c>
      <c r="EE545">
        <v>1</v>
      </c>
      <c r="FK545">
        <v>1</v>
      </c>
      <c r="FL545">
        <v>1</v>
      </c>
    </row>
    <row r="546" spans="1:178" hidden="1" x14ac:dyDescent="0.35">
      <c r="A546" t="s">
        <v>3332</v>
      </c>
      <c r="B546" t="s">
        <v>573</v>
      </c>
      <c r="C546" t="s">
        <v>815</v>
      </c>
      <c r="D546" t="s">
        <v>816</v>
      </c>
      <c r="E546" t="s">
        <v>1645</v>
      </c>
      <c r="F546" t="s">
        <v>3333</v>
      </c>
      <c r="G546" t="s">
        <v>3334</v>
      </c>
      <c r="H546" t="s">
        <v>3335</v>
      </c>
      <c r="K546" t="s">
        <v>3336</v>
      </c>
      <c r="L546" t="s">
        <v>342</v>
      </c>
      <c r="M546" t="s">
        <v>2016</v>
      </c>
      <c r="N546">
        <v>40</v>
      </c>
      <c r="O546" t="s">
        <v>2113</v>
      </c>
      <c r="P546" t="s">
        <v>3337</v>
      </c>
      <c r="Q546">
        <v>900</v>
      </c>
      <c r="R546">
        <v>46</v>
      </c>
      <c r="S546">
        <v>10</v>
      </c>
      <c r="T546">
        <v>1200</v>
      </c>
      <c r="U546">
        <v>1</v>
      </c>
      <c r="V546">
        <v>20</v>
      </c>
      <c r="W546">
        <v>10</v>
      </c>
      <c r="X546" t="s">
        <v>1110</v>
      </c>
      <c r="Y546" t="s">
        <v>3338</v>
      </c>
      <c r="AA546" t="s">
        <v>571</v>
      </c>
      <c r="AB546" t="s">
        <v>188</v>
      </c>
      <c r="AD546" s="8"/>
      <c r="AF546">
        <v>1</v>
      </c>
      <c r="AH546" t="s">
        <v>5745</v>
      </c>
      <c r="AI546">
        <v>1</v>
      </c>
      <c r="AJ546">
        <v>2.2000000000000002</v>
      </c>
      <c r="AN546" s="6" t="s">
        <v>23023</v>
      </c>
      <c r="AO546" s="1" t="s">
        <v>23023</v>
      </c>
      <c r="AP546" s="3" t="s">
        <v>23023</v>
      </c>
      <c r="AQ546" s="8">
        <f t="shared" si="32"/>
        <v>0</v>
      </c>
      <c r="AR546" s="8" t="e">
        <f t="shared" si="33"/>
        <v>#VALUE!</v>
      </c>
      <c r="AS546" s="8" t="e">
        <f t="shared" si="34"/>
        <v>#VALUE!</v>
      </c>
      <c r="AW546" s="8" t="e">
        <f t="shared" si="35"/>
        <v>#VALUE!</v>
      </c>
      <c r="AZ546">
        <v>1</v>
      </c>
      <c r="BJ546">
        <v>1</v>
      </c>
      <c r="BM546">
        <v>1</v>
      </c>
      <c r="BS546">
        <v>1</v>
      </c>
      <c r="CA546">
        <v>1</v>
      </c>
      <c r="CF546">
        <v>1</v>
      </c>
      <c r="CS546">
        <v>1</v>
      </c>
      <c r="CY546">
        <v>1</v>
      </c>
      <c r="DD546">
        <v>1</v>
      </c>
      <c r="DP546">
        <v>1</v>
      </c>
      <c r="DZ546">
        <v>1</v>
      </c>
      <c r="EY546">
        <v>1</v>
      </c>
      <c r="EZ546">
        <v>1</v>
      </c>
      <c r="FA546">
        <v>1</v>
      </c>
      <c r="FB546">
        <v>1</v>
      </c>
      <c r="FM546">
        <v>1</v>
      </c>
      <c r="FV546" t="s">
        <v>3339</v>
      </c>
    </row>
    <row r="547" spans="1:178" hidden="1" x14ac:dyDescent="0.35">
      <c r="A547" t="s">
        <v>3340</v>
      </c>
      <c r="B547" t="s">
        <v>573</v>
      </c>
      <c r="C547" t="s">
        <v>1685</v>
      </c>
      <c r="D547" t="s">
        <v>1686</v>
      </c>
      <c r="E547" t="s">
        <v>1758</v>
      </c>
      <c r="F547" t="s">
        <v>3341</v>
      </c>
      <c r="G547" t="s">
        <v>3342</v>
      </c>
      <c r="H547" t="s">
        <v>3343</v>
      </c>
      <c r="K547" t="s">
        <v>3344</v>
      </c>
      <c r="L547" t="s">
        <v>631</v>
      </c>
      <c r="M547" t="s">
        <v>343</v>
      </c>
      <c r="N547">
        <v>40</v>
      </c>
      <c r="O547" t="s">
        <v>241</v>
      </c>
      <c r="P547" t="s">
        <v>3345</v>
      </c>
      <c r="Q547">
        <v>1000</v>
      </c>
      <c r="R547">
        <v>46</v>
      </c>
      <c r="S547">
        <v>10</v>
      </c>
      <c r="T547">
        <v>1200</v>
      </c>
      <c r="U547">
        <v>1</v>
      </c>
      <c r="V547">
        <v>20</v>
      </c>
      <c r="W547">
        <v>10</v>
      </c>
      <c r="X547" t="s">
        <v>676</v>
      </c>
      <c r="Y547" t="s">
        <v>3316</v>
      </c>
      <c r="AA547" t="s">
        <v>571</v>
      </c>
      <c r="AB547" t="s">
        <v>188</v>
      </c>
      <c r="AD547" s="8"/>
      <c r="AF547">
        <v>1</v>
      </c>
      <c r="AH547" t="s">
        <v>12330</v>
      </c>
      <c r="AN547" s="6" t="s">
        <v>23023</v>
      </c>
      <c r="AO547" s="1" t="s">
        <v>23023</v>
      </c>
      <c r="AP547" s="3" t="s">
        <v>23023</v>
      </c>
      <c r="AQ547" s="8">
        <f t="shared" si="32"/>
        <v>0</v>
      </c>
      <c r="AR547" s="8" t="e">
        <f t="shared" si="33"/>
        <v>#VALUE!</v>
      </c>
      <c r="AS547" s="8" t="e">
        <f t="shared" si="34"/>
        <v>#VALUE!</v>
      </c>
      <c r="AW547" s="8" t="e">
        <f t="shared" si="35"/>
        <v>#VALUE!</v>
      </c>
      <c r="AY547">
        <v>1</v>
      </c>
      <c r="BH547">
        <v>1</v>
      </c>
      <c r="BI547">
        <v>1</v>
      </c>
      <c r="BM547">
        <v>1</v>
      </c>
      <c r="BS547">
        <v>1</v>
      </c>
      <c r="CA547">
        <v>1</v>
      </c>
      <c r="CF547">
        <v>1</v>
      </c>
      <c r="CO547">
        <v>1</v>
      </c>
      <c r="CS547">
        <v>1</v>
      </c>
      <c r="CW547">
        <v>1</v>
      </c>
      <c r="DF547">
        <v>1</v>
      </c>
      <c r="DO547">
        <v>1</v>
      </c>
      <c r="DZ547">
        <v>1</v>
      </c>
      <c r="EI547">
        <v>1</v>
      </c>
      <c r="EY547">
        <v>1</v>
      </c>
      <c r="EZ547">
        <v>1</v>
      </c>
      <c r="FM547">
        <v>1</v>
      </c>
      <c r="FV547" t="s">
        <v>3346</v>
      </c>
    </row>
    <row r="548" spans="1:178" hidden="1" x14ac:dyDescent="0.35">
      <c r="A548" t="s">
        <v>3347</v>
      </c>
      <c r="B548" t="s">
        <v>309</v>
      </c>
      <c r="C548" t="s">
        <v>373</v>
      </c>
      <c r="D548" t="s">
        <v>429</v>
      </c>
      <c r="E548" t="s">
        <v>430</v>
      </c>
      <c r="F548" t="s">
        <v>3353</v>
      </c>
      <c r="G548" t="s">
        <v>3354</v>
      </c>
      <c r="H548" t="s">
        <v>3355</v>
      </c>
      <c r="K548" t="s">
        <v>3356</v>
      </c>
      <c r="L548" t="s">
        <v>631</v>
      </c>
      <c r="M548" t="s">
        <v>23025</v>
      </c>
      <c r="N548">
        <v>40</v>
      </c>
      <c r="O548" t="s">
        <v>241</v>
      </c>
      <c r="P548" t="s">
        <v>1048</v>
      </c>
      <c r="Q548">
        <v>600</v>
      </c>
      <c r="R548">
        <v>45</v>
      </c>
      <c r="S548">
        <v>8</v>
      </c>
      <c r="T548">
        <v>1200</v>
      </c>
      <c r="U548">
        <v>8</v>
      </c>
      <c r="V548">
        <v>22</v>
      </c>
      <c r="W548">
        <v>16</v>
      </c>
      <c r="X548" t="s">
        <v>436</v>
      </c>
      <c r="Y548" t="s">
        <v>3357</v>
      </c>
      <c r="AA548" t="s">
        <v>571</v>
      </c>
      <c r="AB548" t="s">
        <v>188</v>
      </c>
      <c r="AD548" s="8"/>
      <c r="AE548">
        <v>1</v>
      </c>
      <c r="AH548" t="s">
        <v>4999</v>
      </c>
      <c r="AI548">
        <v>5</v>
      </c>
      <c r="AJ548">
        <v>0.6</v>
      </c>
      <c r="AN548" s="6" t="s">
        <v>23023</v>
      </c>
      <c r="AO548" s="1" t="s">
        <v>23023</v>
      </c>
      <c r="AP548" s="3" t="s">
        <v>23023</v>
      </c>
      <c r="AQ548" s="8">
        <f t="shared" si="32"/>
        <v>0</v>
      </c>
      <c r="AR548" s="8" t="e">
        <f t="shared" si="33"/>
        <v>#VALUE!</v>
      </c>
      <c r="AS548" s="8" t="e">
        <f t="shared" si="34"/>
        <v>#VALUE!</v>
      </c>
      <c r="AW548" s="8" t="e">
        <f t="shared" si="35"/>
        <v>#VALUE!</v>
      </c>
      <c r="AX548">
        <v>1</v>
      </c>
      <c r="BC548">
        <v>1</v>
      </c>
      <c r="BH548">
        <v>1</v>
      </c>
      <c r="BM548">
        <v>1</v>
      </c>
      <c r="BS548">
        <v>1</v>
      </c>
      <c r="CA548">
        <v>1</v>
      </c>
      <c r="CF548">
        <v>1</v>
      </c>
      <c r="CS548">
        <v>1</v>
      </c>
      <c r="CY548">
        <v>1</v>
      </c>
      <c r="DD548">
        <v>1</v>
      </c>
      <c r="DN548">
        <v>1</v>
      </c>
      <c r="DZ548">
        <v>1</v>
      </c>
      <c r="FI548">
        <v>1</v>
      </c>
      <c r="FK548">
        <v>1</v>
      </c>
    </row>
    <row r="549" spans="1:178" hidden="1" x14ac:dyDescent="0.35">
      <c r="A549" t="s">
        <v>3347</v>
      </c>
      <c r="B549" t="s">
        <v>384</v>
      </c>
      <c r="C549" t="s">
        <v>1620</v>
      </c>
      <c r="D549" t="s">
        <v>1621</v>
      </c>
      <c r="F549" t="s">
        <v>3348</v>
      </c>
      <c r="G549" t="s">
        <v>3349</v>
      </c>
      <c r="H549" t="s">
        <v>3350</v>
      </c>
      <c r="K549" t="s">
        <v>3351</v>
      </c>
      <c r="L549" t="s">
        <v>631</v>
      </c>
      <c r="M549" t="s">
        <v>343</v>
      </c>
      <c r="N549">
        <v>40</v>
      </c>
      <c r="O549" t="s">
        <v>241</v>
      </c>
      <c r="P549" t="s">
        <v>344</v>
      </c>
      <c r="Q549">
        <v>600</v>
      </c>
      <c r="R549">
        <v>46</v>
      </c>
      <c r="S549">
        <v>10</v>
      </c>
      <c r="T549">
        <v>1200</v>
      </c>
      <c r="U549">
        <v>1</v>
      </c>
      <c r="V549">
        <v>20</v>
      </c>
      <c r="W549">
        <v>10</v>
      </c>
      <c r="X549" t="s">
        <v>1110</v>
      </c>
      <c r="Y549" t="s">
        <v>3352</v>
      </c>
      <c r="AA549" t="s">
        <v>571</v>
      </c>
      <c r="AB549" t="s">
        <v>188</v>
      </c>
      <c r="AD549" s="8"/>
      <c r="AF549">
        <v>1</v>
      </c>
      <c r="AH549" t="s">
        <v>4999</v>
      </c>
      <c r="AI549">
        <v>2</v>
      </c>
      <c r="AJ549">
        <v>0.8</v>
      </c>
      <c r="AN549" s="6" t="s">
        <v>23023</v>
      </c>
      <c r="AO549" s="1" t="s">
        <v>23023</v>
      </c>
      <c r="AP549" s="3" t="s">
        <v>23023</v>
      </c>
      <c r="AQ549" s="8">
        <f t="shared" si="32"/>
        <v>0</v>
      </c>
      <c r="AR549" s="8" t="e">
        <f t="shared" si="33"/>
        <v>#VALUE!</v>
      </c>
      <c r="AS549" s="8" t="e">
        <f t="shared" si="34"/>
        <v>#VALUE!</v>
      </c>
      <c r="AW549" s="8" t="e">
        <f t="shared" si="35"/>
        <v>#VALUE!</v>
      </c>
      <c r="AX549">
        <v>1</v>
      </c>
      <c r="BC549">
        <v>1</v>
      </c>
      <c r="BI549">
        <v>1</v>
      </c>
      <c r="BK549">
        <v>1</v>
      </c>
      <c r="BM549">
        <v>1</v>
      </c>
      <c r="BP549">
        <v>1</v>
      </c>
      <c r="BS549">
        <v>1</v>
      </c>
      <c r="BX549">
        <v>1</v>
      </c>
      <c r="CA549">
        <v>1</v>
      </c>
      <c r="CG549">
        <v>1</v>
      </c>
      <c r="CS549">
        <v>1</v>
      </c>
      <c r="DB549">
        <v>1</v>
      </c>
      <c r="DF549">
        <v>1</v>
      </c>
      <c r="DO549">
        <v>1</v>
      </c>
      <c r="DZ549">
        <v>1</v>
      </c>
      <c r="EY549">
        <v>1</v>
      </c>
      <c r="FB549">
        <v>1</v>
      </c>
      <c r="FC549">
        <v>1</v>
      </c>
    </row>
    <row r="550" spans="1:178" hidden="1" x14ac:dyDescent="0.35">
      <c r="A550" t="s">
        <v>3358</v>
      </c>
      <c r="B550" t="s">
        <v>384</v>
      </c>
      <c r="C550" t="s">
        <v>3359</v>
      </c>
      <c r="D550" t="s">
        <v>3360</v>
      </c>
      <c r="F550" t="s">
        <v>3361</v>
      </c>
      <c r="G550" t="s">
        <v>3362</v>
      </c>
      <c r="H550" t="s">
        <v>3363</v>
      </c>
      <c r="K550" t="s">
        <v>3364</v>
      </c>
      <c r="L550" t="s">
        <v>631</v>
      </c>
      <c r="M550" t="s">
        <v>343</v>
      </c>
      <c r="N550">
        <v>20</v>
      </c>
      <c r="O550" t="s">
        <v>241</v>
      </c>
      <c r="P550" t="s">
        <v>295</v>
      </c>
      <c r="Q550">
        <v>700</v>
      </c>
      <c r="R550">
        <v>46</v>
      </c>
      <c r="S550">
        <v>10</v>
      </c>
      <c r="T550">
        <v>1200</v>
      </c>
      <c r="U550">
        <v>1</v>
      </c>
      <c r="V550">
        <v>20</v>
      </c>
      <c r="W550">
        <v>10</v>
      </c>
      <c r="X550" t="s">
        <v>410</v>
      </c>
      <c r="Y550" t="s">
        <v>3365</v>
      </c>
      <c r="AA550" t="s">
        <v>571</v>
      </c>
      <c r="AB550" t="s">
        <v>188</v>
      </c>
      <c r="AD550" s="8"/>
      <c r="AE550">
        <v>1</v>
      </c>
      <c r="AH550" t="s">
        <v>4999</v>
      </c>
      <c r="AI550">
        <v>2</v>
      </c>
      <c r="AJ550">
        <v>1</v>
      </c>
      <c r="AN550" s="6" t="s">
        <v>23023</v>
      </c>
      <c r="AO550" s="1" t="s">
        <v>23023</v>
      </c>
      <c r="AP550" s="3" t="s">
        <v>23023</v>
      </c>
      <c r="AQ550" s="8">
        <f t="shared" si="32"/>
        <v>0</v>
      </c>
      <c r="AR550" s="8" t="e">
        <f t="shared" si="33"/>
        <v>#VALUE!</v>
      </c>
      <c r="AS550" s="8" t="e">
        <f t="shared" si="34"/>
        <v>#VALUE!</v>
      </c>
      <c r="AW550" s="8" t="e">
        <f t="shared" si="35"/>
        <v>#VALUE!</v>
      </c>
      <c r="AZ550">
        <v>1</v>
      </c>
      <c r="BH550">
        <v>1</v>
      </c>
      <c r="BI550">
        <v>1</v>
      </c>
      <c r="BM550">
        <v>1</v>
      </c>
      <c r="CA550">
        <v>1</v>
      </c>
      <c r="CG550">
        <v>1</v>
      </c>
      <c r="CS550">
        <v>1</v>
      </c>
      <c r="CY550">
        <v>1</v>
      </c>
      <c r="DD550">
        <v>1</v>
      </c>
      <c r="EE550">
        <v>1</v>
      </c>
      <c r="EY550">
        <v>1</v>
      </c>
      <c r="EZ550">
        <v>1</v>
      </c>
    </row>
    <row r="551" spans="1:178" hidden="1" x14ac:dyDescent="0.35">
      <c r="A551" t="s">
        <v>3366</v>
      </c>
      <c r="B551" t="s">
        <v>234</v>
      </c>
      <c r="C551" t="s">
        <v>797</v>
      </c>
      <c r="D551" t="s">
        <v>1950</v>
      </c>
      <c r="E551" t="s">
        <v>1951</v>
      </c>
      <c r="F551" t="s">
        <v>3367</v>
      </c>
      <c r="G551" t="s">
        <v>3368</v>
      </c>
      <c r="H551" t="s">
        <v>3369</v>
      </c>
      <c r="K551" t="s">
        <v>3370</v>
      </c>
      <c r="L551" t="s">
        <v>631</v>
      </c>
      <c r="M551" t="s">
        <v>343</v>
      </c>
      <c r="N551">
        <v>20</v>
      </c>
      <c r="O551" t="s">
        <v>241</v>
      </c>
      <c r="P551" t="s">
        <v>344</v>
      </c>
      <c r="Q551">
        <v>600</v>
      </c>
      <c r="R551">
        <v>46</v>
      </c>
      <c r="S551">
        <v>10</v>
      </c>
      <c r="T551">
        <v>1200</v>
      </c>
      <c r="U551">
        <v>1</v>
      </c>
      <c r="V551">
        <v>20</v>
      </c>
      <c r="W551">
        <v>10</v>
      </c>
      <c r="X551" t="s">
        <v>734</v>
      </c>
      <c r="Y551" t="s">
        <v>3357</v>
      </c>
      <c r="AA551" t="s">
        <v>571</v>
      </c>
      <c r="AB551" t="s">
        <v>188</v>
      </c>
      <c r="AD551" s="8"/>
      <c r="AE551">
        <v>1</v>
      </c>
      <c r="AH551" t="s">
        <v>4999</v>
      </c>
      <c r="AI551">
        <v>9</v>
      </c>
      <c r="AJ551">
        <v>0.12</v>
      </c>
      <c r="AN551" s="6" t="s">
        <v>23023</v>
      </c>
      <c r="AO551" s="1" t="s">
        <v>23023</v>
      </c>
      <c r="AP551" s="3" t="s">
        <v>23023</v>
      </c>
      <c r="AQ551" s="8">
        <f t="shared" si="32"/>
        <v>0</v>
      </c>
      <c r="AR551" s="8" t="e">
        <f t="shared" si="33"/>
        <v>#VALUE!</v>
      </c>
      <c r="AS551" s="8" t="e">
        <f t="shared" si="34"/>
        <v>#VALUE!</v>
      </c>
      <c r="AW551" s="8" t="e">
        <f t="shared" si="35"/>
        <v>#VALUE!</v>
      </c>
      <c r="AX551">
        <v>1</v>
      </c>
      <c r="BH551">
        <v>1</v>
      </c>
      <c r="BM551">
        <v>1</v>
      </c>
      <c r="BP551">
        <v>1</v>
      </c>
      <c r="BQ551">
        <v>1</v>
      </c>
      <c r="BX551">
        <v>1</v>
      </c>
      <c r="BZ551">
        <v>1</v>
      </c>
      <c r="CA551">
        <v>1</v>
      </c>
      <c r="CG551">
        <v>1</v>
      </c>
      <c r="CY551">
        <v>1</v>
      </c>
      <c r="CZ551">
        <v>1</v>
      </c>
      <c r="DG551">
        <v>1</v>
      </c>
      <c r="EE551">
        <v>1</v>
      </c>
      <c r="FG551" t="s">
        <v>3371</v>
      </c>
      <c r="FK551">
        <v>1</v>
      </c>
    </row>
    <row r="552" spans="1:178" hidden="1" x14ac:dyDescent="0.35">
      <c r="A552" t="s">
        <v>3372</v>
      </c>
      <c r="B552" t="s">
        <v>234</v>
      </c>
      <c r="C552" t="s">
        <v>797</v>
      </c>
      <c r="D552" t="s">
        <v>1950</v>
      </c>
      <c r="E552" t="s">
        <v>1951</v>
      </c>
      <c r="F552" t="s">
        <v>1963</v>
      </c>
      <c r="G552" t="s">
        <v>3373</v>
      </c>
      <c r="H552" t="s">
        <v>3374</v>
      </c>
      <c r="K552" t="s">
        <v>3375</v>
      </c>
      <c r="L552" t="s">
        <v>631</v>
      </c>
      <c r="M552" t="s">
        <v>343</v>
      </c>
      <c r="N552">
        <v>20</v>
      </c>
      <c r="O552" t="s">
        <v>241</v>
      </c>
      <c r="P552" t="s">
        <v>344</v>
      </c>
      <c r="Q552">
        <v>600</v>
      </c>
      <c r="R552">
        <v>45</v>
      </c>
      <c r="S552">
        <v>8</v>
      </c>
      <c r="T552">
        <v>1200</v>
      </c>
      <c r="U552">
        <v>8</v>
      </c>
      <c r="V552">
        <v>22</v>
      </c>
      <c r="W552">
        <v>16</v>
      </c>
      <c r="X552" t="s">
        <v>345</v>
      </c>
      <c r="Y552" t="s">
        <v>3357</v>
      </c>
      <c r="AA552" t="s">
        <v>571</v>
      </c>
      <c r="AB552" t="s">
        <v>188</v>
      </c>
      <c r="AD552" s="8"/>
      <c r="AE552">
        <v>1</v>
      </c>
      <c r="AH552" t="s">
        <v>4999</v>
      </c>
      <c r="AI552">
        <v>12</v>
      </c>
      <c r="AJ552">
        <v>0.16</v>
      </c>
      <c r="AN552" s="6" t="s">
        <v>23023</v>
      </c>
      <c r="AO552" s="1" t="s">
        <v>23023</v>
      </c>
      <c r="AP552" s="3" t="s">
        <v>23023</v>
      </c>
      <c r="AQ552" s="8">
        <f t="shared" si="32"/>
        <v>0</v>
      </c>
      <c r="AR552" s="8" t="e">
        <f t="shared" si="33"/>
        <v>#VALUE!</v>
      </c>
      <c r="AS552" s="8" t="e">
        <f t="shared" si="34"/>
        <v>#VALUE!</v>
      </c>
      <c r="AW552" s="8" t="e">
        <f t="shared" si="35"/>
        <v>#VALUE!</v>
      </c>
      <c r="AX552">
        <v>1</v>
      </c>
      <c r="BC552">
        <v>1</v>
      </c>
      <c r="BH552">
        <v>1</v>
      </c>
      <c r="BM552">
        <v>1</v>
      </c>
      <c r="BP552">
        <v>1</v>
      </c>
      <c r="BQ552">
        <v>1</v>
      </c>
      <c r="BX552">
        <v>1</v>
      </c>
      <c r="BZ552">
        <v>1</v>
      </c>
      <c r="CA552">
        <v>1</v>
      </c>
      <c r="CF552">
        <v>1</v>
      </c>
      <c r="CS552">
        <v>1</v>
      </c>
      <c r="CX552">
        <v>1</v>
      </c>
      <c r="CZ552">
        <v>1</v>
      </c>
      <c r="DB552">
        <v>1</v>
      </c>
      <c r="DF552">
        <v>1</v>
      </c>
      <c r="DG552">
        <v>1</v>
      </c>
      <c r="EE552">
        <v>1</v>
      </c>
      <c r="EU552">
        <v>1</v>
      </c>
      <c r="FB552">
        <v>1</v>
      </c>
      <c r="FI552">
        <v>1</v>
      </c>
      <c r="FK552">
        <v>1</v>
      </c>
    </row>
    <row r="553" spans="1:178" hidden="1" x14ac:dyDescent="0.35">
      <c r="A553" t="s">
        <v>3376</v>
      </c>
      <c r="B553" t="s">
        <v>573</v>
      </c>
      <c r="C553" t="s">
        <v>815</v>
      </c>
      <c r="D553" t="s">
        <v>816</v>
      </c>
      <c r="E553" t="s">
        <v>1366</v>
      </c>
      <c r="F553" t="s">
        <v>3377</v>
      </c>
      <c r="G553" t="s">
        <v>3378</v>
      </c>
      <c r="H553" t="s">
        <v>3379</v>
      </c>
      <c r="K553" t="s">
        <v>3380</v>
      </c>
      <c r="L553" t="s">
        <v>3059</v>
      </c>
      <c r="M553" t="s">
        <v>343</v>
      </c>
      <c r="N553">
        <v>40</v>
      </c>
      <c r="O553" t="s">
        <v>1048</v>
      </c>
      <c r="P553" t="s">
        <v>380</v>
      </c>
      <c r="Q553">
        <v>600</v>
      </c>
      <c r="R553">
        <v>45</v>
      </c>
      <c r="S553">
        <v>8</v>
      </c>
      <c r="T553">
        <v>1200</v>
      </c>
      <c r="U553">
        <v>8</v>
      </c>
      <c r="V553">
        <v>22</v>
      </c>
      <c r="W553">
        <v>16</v>
      </c>
      <c r="X553" t="s">
        <v>3381</v>
      </c>
      <c r="Y553" t="s">
        <v>3382</v>
      </c>
      <c r="AA553" t="s">
        <v>571</v>
      </c>
      <c r="AB553" t="s">
        <v>188</v>
      </c>
      <c r="AD553" s="8"/>
      <c r="AE553">
        <v>1</v>
      </c>
      <c r="AH553" t="s">
        <v>6289</v>
      </c>
      <c r="AI553">
        <v>2</v>
      </c>
      <c r="AJ553">
        <v>2.2000000000000002</v>
      </c>
      <c r="AN553" s="6" t="s">
        <v>23023</v>
      </c>
      <c r="AO553" s="1" t="s">
        <v>23023</v>
      </c>
      <c r="AP553" s="3" t="s">
        <v>23023</v>
      </c>
      <c r="AQ553" s="8">
        <f t="shared" si="32"/>
        <v>0</v>
      </c>
      <c r="AR553" s="8" t="e">
        <f t="shared" si="33"/>
        <v>#VALUE!</v>
      </c>
      <c r="AS553" s="8" t="e">
        <f t="shared" si="34"/>
        <v>#VALUE!</v>
      </c>
      <c r="AW553" s="8" t="e">
        <f t="shared" si="35"/>
        <v>#VALUE!</v>
      </c>
      <c r="AX553">
        <v>1</v>
      </c>
      <c r="AY553">
        <v>1</v>
      </c>
      <c r="BC553">
        <v>1</v>
      </c>
      <c r="BI553">
        <v>1</v>
      </c>
      <c r="BM553">
        <v>1</v>
      </c>
      <c r="BS553">
        <v>1</v>
      </c>
      <c r="CA553">
        <v>1</v>
      </c>
      <c r="CF553">
        <v>1</v>
      </c>
      <c r="CS553">
        <v>1</v>
      </c>
      <c r="CY553">
        <v>1</v>
      </c>
      <c r="DF553">
        <v>1</v>
      </c>
      <c r="DG553">
        <v>1</v>
      </c>
      <c r="DQ553">
        <v>1</v>
      </c>
      <c r="DR553">
        <v>1</v>
      </c>
      <c r="DU553">
        <v>1</v>
      </c>
      <c r="DZ553">
        <v>1</v>
      </c>
      <c r="EY553">
        <v>1</v>
      </c>
      <c r="FB553">
        <v>1</v>
      </c>
      <c r="FC553">
        <v>1</v>
      </c>
      <c r="FM553">
        <v>1</v>
      </c>
      <c r="FV553" t="s">
        <v>3383</v>
      </c>
    </row>
    <row r="554" spans="1:178" hidden="1" x14ac:dyDescent="0.35">
      <c r="A554" t="s">
        <v>3384</v>
      </c>
      <c r="B554" t="s">
        <v>175</v>
      </c>
      <c r="C554" t="s">
        <v>582</v>
      </c>
      <c r="D554" t="s">
        <v>583</v>
      </c>
      <c r="E554" t="s">
        <v>584</v>
      </c>
      <c r="F554" t="s">
        <v>3385</v>
      </c>
      <c r="G554" t="s">
        <v>3386</v>
      </c>
      <c r="H554" t="s">
        <v>3387</v>
      </c>
      <c r="K554" t="s">
        <v>3388</v>
      </c>
      <c r="L554" t="s">
        <v>733</v>
      </c>
      <c r="M554" t="s">
        <v>343</v>
      </c>
      <c r="N554">
        <v>40</v>
      </c>
      <c r="O554" t="s">
        <v>1048</v>
      </c>
      <c r="P554" t="s">
        <v>1048</v>
      </c>
      <c r="Q554">
        <v>600</v>
      </c>
      <c r="R554">
        <v>46</v>
      </c>
      <c r="S554">
        <v>10</v>
      </c>
      <c r="T554">
        <v>1200</v>
      </c>
      <c r="U554">
        <v>1</v>
      </c>
      <c r="V554">
        <v>20</v>
      </c>
      <c r="W554">
        <v>10</v>
      </c>
      <c r="X554" t="s">
        <v>3389</v>
      </c>
      <c r="Y554" t="s">
        <v>3390</v>
      </c>
      <c r="AA554" t="s">
        <v>571</v>
      </c>
      <c r="AB554" t="s">
        <v>188</v>
      </c>
      <c r="AD554" s="8"/>
      <c r="AH554" t="s">
        <v>4999</v>
      </c>
      <c r="AI554">
        <v>2</v>
      </c>
      <c r="AJ554">
        <v>1</v>
      </c>
      <c r="AN554" s="6" t="s">
        <v>23023</v>
      </c>
      <c r="AO554" s="1" t="s">
        <v>23023</v>
      </c>
      <c r="AP554" s="3" t="s">
        <v>23023</v>
      </c>
      <c r="AQ554" s="8">
        <f t="shared" si="32"/>
        <v>0</v>
      </c>
      <c r="AR554" s="8" t="e">
        <f t="shared" si="33"/>
        <v>#VALUE!</v>
      </c>
      <c r="AS554" s="8" t="e">
        <f t="shared" si="34"/>
        <v>#VALUE!</v>
      </c>
      <c r="AW554" s="8" t="e">
        <f t="shared" si="35"/>
        <v>#VALUE!</v>
      </c>
      <c r="AX554">
        <v>1</v>
      </c>
      <c r="BC554">
        <v>1</v>
      </c>
      <c r="BE554">
        <v>1</v>
      </c>
      <c r="BK554">
        <v>1</v>
      </c>
      <c r="BM554">
        <v>1</v>
      </c>
      <c r="BR554">
        <v>1</v>
      </c>
      <c r="BS554">
        <v>1</v>
      </c>
      <c r="CB554">
        <v>1</v>
      </c>
      <c r="CC554">
        <v>1</v>
      </c>
      <c r="CF554">
        <v>1</v>
      </c>
      <c r="CS554">
        <v>1</v>
      </c>
      <c r="CX554">
        <v>1</v>
      </c>
      <c r="DE554">
        <v>1</v>
      </c>
      <c r="DF554">
        <v>1</v>
      </c>
      <c r="DP554">
        <v>1</v>
      </c>
      <c r="DU554">
        <v>1</v>
      </c>
      <c r="EC554">
        <v>1</v>
      </c>
      <c r="ES554">
        <v>1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O554">
        <v>0</v>
      </c>
      <c r="FP554">
        <v>0</v>
      </c>
      <c r="FQ554">
        <v>0</v>
      </c>
      <c r="FR554">
        <v>0</v>
      </c>
      <c r="FT554">
        <v>0</v>
      </c>
      <c r="FU554">
        <v>0</v>
      </c>
    </row>
    <row r="555" spans="1:178" hidden="1" x14ac:dyDescent="0.35">
      <c r="A555" t="s">
        <v>3391</v>
      </c>
      <c r="B555" t="s">
        <v>573</v>
      </c>
      <c r="C555" t="s">
        <v>815</v>
      </c>
      <c r="D555" t="s">
        <v>816</v>
      </c>
      <c r="E555" t="s">
        <v>1645</v>
      </c>
      <c r="F555" t="s">
        <v>3392</v>
      </c>
      <c r="G555" t="s">
        <v>3393</v>
      </c>
      <c r="H555" t="s">
        <v>3394</v>
      </c>
      <c r="K555" t="s">
        <v>3395</v>
      </c>
      <c r="L555" t="s">
        <v>3059</v>
      </c>
      <c r="M555" t="s">
        <v>2016</v>
      </c>
      <c r="N555">
        <v>80</v>
      </c>
      <c r="O555" t="s">
        <v>1048</v>
      </c>
      <c r="P555" t="s">
        <v>380</v>
      </c>
      <c r="Q555">
        <v>600</v>
      </c>
      <c r="R555">
        <v>45</v>
      </c>
      <c r="S555">
        <v>8</v>
      </c>
      <c r="T555">
        <v>1200</v>
      </c>
      <c r="U555">
        <v>8</v>
      </c>
      <c r="V555">
        <v>22</v>
      </c>
      <c r="W555">
        <v>16</v>
      </c>
      <c r="X555" t="s">
        <v>3381</v>
      </c>
      <c r="Y555" t="s">
        <v>3382</v>
      </c>
      <c r="AA555" t="s">
        <v>571</v>
      </c>
      <c r="AB555" t="s">
        <v>188</v>
      </c>
      <c r="AD555" s="8"/>
      <c r="AE555">
        <v>1</v>
      </c>
      <c r="AH555" t="s">
        <v>5745</v>
      </c>
      <c r="AI555">
        <v>1</v>
      </c>
      <c r="AJ555">
        <v>1.8</v>
      </c>
      <c r="AN555" s="6" t="s">
        <v>23023</v>
      </c>
      <c r="AO555" s="1" t="s">
        <v>23023</v>
      </c>
      <c r="AP555" s="3" t="s">
        <v>23023</v>
      </c>
      <c r="AQ555" s="8">
        <f t="shared" si="32"/>
        <v>0</v>
      </c>
      <c r="AR555" s="8" t="e">
        <f t="shared" si="33"/>
        <v>#VALUE!</v>
      </c>
      <c r="AS555" s="8" t="e">
        <f t="shared" si="34"/>
        <v>#VALUE!</v>
      </c>
      <c r="AW555" s="8" t="e">
        <f t="shared" si="35"/>
        <v>#VALUE!</v>
      </c>
      <c r="AZ555">
        <v>1</v>
      </c>
      <c r="BE555">
        <v>1</v>
      </c>
      <c r="BI555">
        <v>1</v>
      </c>
      <c r="BJ555">
        <v>1</v>
      </c>
      <c r="BM555">
        <v>1</v>
      </c>
      <c r="BS555">
        <v>1</v>
      </c>
      <c r="CB555">
        <v>1</v>
      </c>
      <c r="CF555">
        <v>1</v>
      </c>
      <c r="CS555">
        <v>1</v>
      </c>
      <c r="CY555">
        <v>1</v>
      </c>
      <c r="DF555">
        <v>1</v>
      </c>
      <c r="DO555">
        <v>1</v>
      </c>
      <c r="DZ555">
        <v>1</v>
      </c>
      <c r="EY555">
        <v>1</v>
      </c>
      <c r="FA555">
        <v>1</v>
      </c>
      <c r="FB555">
        <v>1</v>
      </c>
      <c r="FN555">
        <v>1</v>
      </c>
      <c r="FV555" t="s">
        <v>1151</v>
      </c>
    </row>
    <row r="556" spans="1:178" hidden="1" x14ac:dyDescent="0.35">
      <c r="A556" t="s">
        <v>3396</v>
      </c>
      <c r="B556" t="s">
        <v>309</v>
      </c>
      <c r="C556" t="s">
        <v>336</v>
      </c>
      <c r="D556" t="s">
        <v>1440</v>
      </c>
      <c r="E556" t="s">
        <v>3397</v>
      </c>
      <c r="F556" t="s">
        <v>3398</v>
      </c>
      <c r="G556" t="s">
        <v>3399</v>
      </c>
      <c r="H556" t="s">
        <v>3400</v>
      </c>
      <c r="K556" t="s">
        <v>3401</v>
      </c>
      <c r="L556" t="s">
        <v>631</v>
      </c>
      <c r="M556" t="s">
        <v>343</v>
      </c>
      <c r="N556">
        <v>80</v>
      </c>
      <c r="O556" t="s">
        <v>241</v>
      </c>
      <c r="P556" t="s">
        <v>344</v>
      </c>
      <c r="Q556">
        <v>200</v>
      </c>
      <c r="R556">
        <v>43</v>
      </c>
      <c r="S556">
        <v>-88</v>
      </c>
      <c r="T556">
        <v>800</v>
      </c>
      <c r="U556">
        <v>-3</v>
      </c>
      <c r="V556">
        <v>21</v>
      </c>
      <c r="W556">
        <v>9</v>
      </c>
      <c r="X556" t="s">
        <v>3402</v>
      </c>
      <c r="Y556" t="s">
        <v>3403</v>
      </c>
      <c r="AA556" t="s">
        <v>489</v>
      </c>
      <c r="AB556" t="s">
        <v>490</v>
      </c>
      <c r="AD556" s="8"/>
      <c r="AE556">
        <v>1</v>
      </c>
      <c r="AH556" t="s">
        <v>4999</v>
      </c>
      <c r="AI556">
        <v>6</v>
      </c>
      <c r="AJ556">
        <v>0.3</v>
      </c>
      <c r="AN556" s="6" t="s">
        <v>23023</v>
      </c>
      <c r="AO556" s="1" t="s">
        <v>23023</v>
      </c>
      <c r="AP556" s="3" t="s">
        <v>23023</v>
      </c>
      <c r="AQ556" s="8">
        <f t="shared" si="32"/>
        <v>0</v>
      </c>
      <c r="AR556" s="8" t="e">
        <f t="shared" si="33"/>
        <v>#VALUE!</v>
      </c>
      <c r="AS556" s="8" t="e">
        <f t="shared" si="34"/>
        <v>#VALUE!</v>
      </c>
      <c r="AW556" s="8" t="e">
        <f t="shared" si="35"/>
        <v>#VALUE!</v>
      </c>
      <c r="AX556">
        <v>1</v>
      </c>
      <c r="BB556">
        <v>1</v>
      </c>
      <c r="BC556">
        <v>1</v>
      </c>
      <c r="BH556">
        <v>1</v>
      </c>
      <c r="BK556">
        <v>1</v>
      </c>
      <c r="BM556">
        <v>1</v>
      </c>
      <c r="CB556">
        <v>1</v>
      </c>
      <c r="CF556">
        <v>1</v>
      </c>
      <c r="CN556">
        <v>1</v>
      </c>
      <c r="CS556">
        <v>1</v>
      </c>
      <c r="CW556">
        <v>1</v>
      </c>
      <c r="DD556">
        <v>1</v>
      </c>
      <c r="DN556">
        <v>1</v>
      </c>
      <c r="DZ556">
        <v>1</v>
      </c>
      <c r="EY556">
        <v>1</v>
      </c>
    </row>
    <row r="557" spans="1:178" hidden="1" x14ac:dyDescent="0.35">
      <c r="A557" t="s">
        <v>3404</v>
      </c>
      <c r="B557" t="s">
        <v>175</v>
      </c>
      <c r="C557" t="s">
        <v>176</v>
      </c>
      <c r="D557" t="s">
        <v>728</v>
      </c>
      <c r="F557" t="s">
        <v>729</v>
      </c>
      <c r="G557" t="s">
        <v>3405</v>
      </c>
      <c r="H557" t="s">
        <v>3406</v>
      </c>
      <c r="K557" t="s">
        <v>3407</v>
      </c>
      <c r="L557" t="s">
        <v>733</v>
      </c>
      <c r="M557" t="s">
        <v>343</v>
      </c>
      <c r="N557">
        <v>40</v>
      </c>
      <c r="O557" t="s">
        <v>1048</v>
      </c>
      <c r="P557" t="s">
        <v>285</v>
      </c>
      <c r="Q557">
        <v>200</v>
      </c>
      <c r="R557">
        <v>43</v>
      </c>
      <c r="S557">
        <v>-88</v>
      </c>
      <c r="T557">
        <v>800</v>
      </c>
      <c r="U557">
        <v>-3</v>
      </c>
      <c r="V557">
        <v>21</v>
      </c>
      <c r="W557">
        <v>9</v>
      </c>
      <c r="X557" t="s">
        <v>3408</v>
      </c>
      <c r="Y557" t="s">
        <v>3403</v>
      </c>
      <c r="AA557" t="s">
        <v>489</v>
      </c>
      <c r="AB557" t="s">
        <v>490</v>
      </c>
      <c r="AD557" s="8"/>
      <c r="AE557">
        <v>1</v>
      </c>
      <c r="AH557" t="s">
        <v>10470</v>
      </c>
      <c r="AI557">
        <v>1</v>
      </c>
      <c r="AJ557">
        <v>4</v>
      </c>
      <c r="AN557" s="6" t="s">
        <v>23023</v>
      </c>
      <c r="AO557" s="1" t="s">
        <v>23023</v>
      </c>
      <c r="AP557" s="3" t="s">
        <v>23023</v>
      </c>
      <c r="AQ557" s="8">
        <f t="shared" si="32"/>
        <v>0</v>
      </c>
      <c r="AR557" s="8" t="e">
        <f t="shared" si="33"/>
        <v>#VALUE!</v>
      </c>
      <c r="AS557" s="8" t="e">
        <f t="shared" si="34"/>
        <v>#VALUE!</v>
      </c>
      <c r="AW557" s="8" t="e">
        <f t="shared" si="35"/>
        <v>#VALUE!</v>
      </c>
      <c r="AZ557">
        <v>1</v>
      </c>
      <c r="BI557">
        <v>1</v>
      </c>
      <c r="BJ557">
        <v>1</v>
      </c>
      <c r="BM557">
        <v>1</v>
      </c>
      <c r="BP557">
        <v>1</v>
      </c>
      <c r="BS557">
        <v>1</v>
      </c>
      <c r="BX557">
        <v>1</v>
      </c>
      <c r="CB557">
        <v>1</v>
      </c>
      <c r="CF557">
        <v>1</v>
      </c>
      <c r="CS557">
        <v>1</v>
      </c>
      <c r="CW557">
        <v>1</v>
      </c>
      <c r="DF557">
        <v>1</v>
      </c>
      <c r="DP557">
        <v>1</v>
      </c>
      <c r="DZ557">
        <v>1</v>
      </c>
      <c r="EY557">
        <v>1</v>
      </c>
      <c r="FB557">
        <v>1</v>
      </c>
      <c r="FM557">
        <v>1</v>
      </c>
    </row>
    <row r="558" spans="1:178" hidden="1" x14ac:dyDescent="0.35">
      <c r="A558" t="s">
        <v>3404</v>
      </c>
      <c r="B558" t="s">
        <v>573</v>
      </c>
      <c r="C558" t="s">
        <v>1685</v>
      </c>
      <c r="D558" t="s">
        <v>1686</v>
      </c>
      <c r="F558" t="s">
        <v>3409</v>
      </c>
      <c r="G558" t="s">
        <v>3410</v>
      </c>
      <c r="H558" t="s">
        <v>3411</v>
      </c>
      <c r="K558" t="s">
        <v>3412</v>
      </c>
      <c r="L558" t="s">
        <v>631</v>
      </c>
      <c r="M558" t="s">
        <v>343</v>
      </c>
      <c r="N558">
        <v>40</v>
      </c>
      <c r="O558" t="s">
        <v>1048</v>
      </c>
      <c r="P558" t="s">
        <v>3413</v>
      </c>
      <c r="Q558">
        <v>200</v>
      </c>
      <c r="R558">
        <v>42</v>
      </c>
      <c r="S558">
        <v>-83</v>
      </c>
      <c r="X558" t="s">
        <v>436</v>
      </c>
      <c r="Y558" t="s">
        <v>3414</v>
      </c>
      <c r="AA558" t="s">
        <v>489</v>
      </c>
      <c r="AB558" t="s">
        <v>490</v>
      </c>
      <c r="AD558" s="8"/>
      <c r="AE558">
        <v>1</v>
      </c>
      <c r="AH558" t="s">
        <v>12330</v>
      </c>
      <c r="AN558" s="6" t="s">
        <v>23023</v>
      </c>
      <c r="AO558" s="1" t="s">
        <v>23023</v>
      </c>
      <c r="AP558" s="3" t="s">
        <v>23023</v>
      </c>
      <c r="AQ558" s="8">
        <f t="shared" si="32"/>
        <v>0</v>
      </c>
      <c r="AR558" s="8" t="e">
        <f t="shared" si="33"/>
        <v>#VALUE!</v>
      </c>
      <c r="AS558" s="8" t="e">
        <f t="shared" si="34"/>
        <v>#VALUE!</v>
      </c>
      <c r="AW558" s="8" t="e">
        <f t="shared" si="35"/>
        <v>#VALUE!</v>
      </c>
      <c r="AY558">
        <v>1</v>
      </c>
      <c r="BH558">
        <v>1</v>
      </c>
      <c r="BM558">
        <v>1</v>
      </c>
      <c r="BP558">
        <v>1</v>
      </c>
      <c r="BX558">
        <v>1</v>
      </c>
      <c r="CA558">
        <v>1</v>
      </c>
      <c r="CF558">
        <v>1</v>
      </c>
      <c r="CR558">
        <v>1</v>
      </c>
      <c r="DB558">
        <v>1</v>
      </c>
      <c r="DG558">
        <v>1</v>
      </c>
      <c r="DQ558">
        <v>1</v>
      </c>
      <c r="DR558">
        <v>1</v>
      </c>
      <c r="DZ558">
        <v>1</v>
      </c>
      <c r="EY558">
        <v>1</v>
      </c>
      <c r="FA558">
        <v>1</v>
      </c>
      <c r="FI558">
        <v>1</v>
      </c>
      <c r="FM558">
        <v>1</v>
      </c>
      <c r="FU558">
        <v>1</v>
      </c>
      <c r="FV558" t="s">
        <v>3415</v>
      </c>
    </row>
    <row r="559" spans="1:178" hidden="1" x14ac:dyDescent="0.35">
      <c r="A559" t="s">
        <v>3416</v>
      </c>
      <c r="B559" t="s">
        <v>309</v>
      </c>
      <c r="C559" t="s">
        <v>373</v>
      </c>
      <c r="D559" t="s">
        <v>429</v>
      </c>
      <c r="E559" t="s">
        <v>430</v>
      </c>
      <c r="F559" t="s">
        <v>3417</v>
      </c>
      <c r="G559" t="s">
        <v>3418</v>
      </c>
      <c r="H559" t="s">
        <v>3419</v>
      </c>
      <c r="K559" t="s">
        <v>3420</v>
      </c>
      <c r="L559" t="s">
        <v>631</v>
      </c>
      <c r="M559" t="s">
        <v>343</v>
      </c>
      <c r="N559">
        <v>80</v>
      </c>
      <c r="O559" t="s">
        <v>1048</v>
      </c>
      <c r="P559" t="s">
        <v>1048</v>
      </c>
      <c r="Q559">
        <v>200</v>
      </c>
      <c r="R559">
        <v>43</v>
      </c>
      <c r="S559">
        <v>-88</v>
      </c>
      <c r="T559">
        <v>800</v>
      </c>
      <c r="U559">
        <v>-3</v>
      </c>
      <c r="V559">
        <v>21</v>
      </c>
      <c r="W559">
        <v>9</v>
      </c>
      <c r="X559" t="s">
        <v>1110</v>
      </c>
      <c r="Y559" t="s">
        <v>3421</v>
      </c>
      <c r="AA559" t="s">
        <v>489</v>
      </c>
      <c r="AB559" t="s">
        <v>490</v>
      </c>
      <c r="AD559" s="8"/>
      <c r="AF559">
        <v>1</v>
      </c>
      <c r="AH559" t="s">
        <v>4999</v>
      </c>
      <c r="AI559">
        <v>3</v>
      </c>
      <c r="AJ559">
        <v>0.6</v>
      </c>
      <c r="AN559" s="6" t="s">
        <v>23023</v>
      </c>
      <c r="AO559" s="1" t="s">
        <v>23023</v>
      </c>
      <c r="AP559" s="3" t="s">
        <v>23023</v>
      </c>
      <c r="AQ559" s="8">
        <f t="shared" si="32"/>
        <v>0</v>
      </c>
      <c r="AR559" s="8" t="e">
        <f t="shared" si="33"/>
        <v>#VALUE!</v>
      </c>
      <c r="AS559" s="8" t="e">
        <f t="shared" si="34"/>
        <v>#VALUE!</v>
      </c>
      <c r="AW559" s="8" t="e">
        <f t="shared" si="35"/>
        <v>#VALUE!</v>
      </c>
      <c r="AX559">
        <v>1</v>
      </c>
      <c r="BC559">
        <v>1</v>
      </c>
      <c r="BD559">
        <v>1</v>
      </c>
      <c r="BI559">
        <v>1</v>
      </c>
      <c r="BM559">
        <v>1</v>
      </c>
      <c r="BS559">
        <v>1</v>
      </c>
      <c r="CA559">
        <v>1</v>
      </c>
      <c r="CB559">
        <v>1</v>
      </c>
      <c r="CF559">
        <v>1</v>
      </c>
      <c r="CS559">
        <v>1</v>
      </c>
      <c r="CW559">
        <v>1</v>
      </c>
      <c r="DD559">
        <v>1</v>
      </c>
      <c r="DO559">
        <v>1</v>
      </c>
      <c r="DZ559">
        <v>1</v>
      </c>
      <c r="FB559">
        <v>1</v>
      </c>
      <c r="FK559">
        <v>1</v>
      </c>
    </row>
    <row r="560" spans="1:178" hidden="1" x14ac:dyDescent="0.35">
      <c r="A560" t="s">
        <v>3422</v>
      </c>
      <c r="B560" t="s">
        <v>309</v>
      </c>
      <c r="C560" t="s">
        <v>310</v>
      </c>
      <c r="D560" t="s">
        <v>986</v>
      </c>
      <c r="F560" t="s">
        <v>3423</v>
      </c>
      <c r="G560" t="s">
        <v>3424</v>
      </c>
      <c r="H560" t="s">
        <v>3425</v>
      </c>
      <c r="K560" t="s">
        <v>3426</v>
      </c>
      <c r="L560" t="s">
        <v>733</v>
      </c>
      <c r="M560" t="s">
        <v>2016</v>
      </c>
      <c r="N560">
        <v>40</v>
      </c>
      <c r="O560" t="s">
        <v>241</v>
      </c>
      <c r="P560" t="s">
        <v>241</v>
      </c>
      <c r="Q560">
        <v>200</v>
      </c>
      <c r="R560">
        <v>42</v>
      </c>
      <c r="S560" s="8">
        <v>-83</v>
      </c>
      <c r="X560" t="s">
        <v>1110</v>
      </c>
      <c r="Y560" t="s">
        <v>3414</v>
      </c>
      <c r="AA560" t="s">
        <v>489</v>
      </c>
      <c r="AB560" t="s">
        <v>490</v>
      </c>
      <c r="AD560" s="8"/>
      <c r="AF560">
        <v>1</v>
      </c>
      <c r="AH560" t="s">
        <v>10470</v>
      </c>
      <c r="AI560">
        <v>1</v>
      </c>
      <c r="AJ560">
        <v>1</v>
      </c>
      <c r="AN560" s="6" t="s">
        <v>23023</v>
      </c>
      <c r="AO560" s="1" t="s">
        <v>23023</v>
      </c>
      <c r="AP560" s="3" t="s">
        <v>23023</v>
      </c>
      <c r="AQ560" s="8">
        <f t="shared" si="32"/>
        <v>0</v>
      </c>
      <c r="AR560" s="8" t="e">
        <f t="shared" si="33"/>
        <v>#VALUE!</v>
      </c>
      <c r="AS560" s="8" t="e">
        <f t="shared" si="34"/>
        <v>#VALUE!</v>
      </c>
      <c r="AW560" s="8" t="e">
        <f t="shared" si="35"/>
        <v>#VALUE!</v>
      </c>
      <c r="AZ560">
        <v>1</v>
      </c>
      <c r="BH560">
        <v>1</v>
      </c>
      <c r="BK560">
        <v>1</v>
      </c>
      <c r="BM560">
        <v>1</v>
      </c>
      <c r="BS560">
        <v>1</v>
      </c>
      <c r="BX560">
        <v>1</v>
      </c>
      <c r="CB560">
        <v>1</v>
      </c>
      <c r="CF560">
        <v>1</v>
      </c>
      <c r="CT560">
        <v>1</v>
      </c>
      <c r="CY560">
        <v>1</v>
      </c>
      <c r="DG560">
        <v>1</v>
      </c>
      <c r="EE560">
        <v>1</v>
      </c>
      <c r="EX560">
        <v>1</v>
      </c>
      <c r="EY560">
        <v>1</v>
      </c>
      <c r="FJ560">
        <v>1</v>
      </c>
      <c r="FT560">
        <v>1</v>
      </c>
    </row>
    <row r="561" spans="1:177" hidden="1" x14ac:dyDescent="0.35">
      <c r="A561" t="s">
        <v>3427</v>
      </c>
      <c r="B561" t="s">
        <v>175</v>
      </c>
      <c r="C561" t="s">
        <v>582</v>
      </c>
      <c r="D561" t="s">
        <v>583</v>
      </c>
      <c r="F561" t="s">
        <v>3428</v>
      </c>
      <c r="G561" t="s">
        <v>3429</v>
      </c>
      <c r="H561" t="s">
        <v>3430</v>
      </c>
      <c r="K561" t="s">
        <v>3431</v>
      </c>
      <c r="L561" t="s">
        <v>631</v>
      </c>
      <c r="M561" t="s">
        <v>343</v>
      </c>
      <c r="N561">
        <v>40</v>
      </c>
      <c r="O561" t="s">
        <v>1048</v>
      </c>
      <c r="P561" t="s">
        <v>285</v>
      </c>
      <c r="Q561">
        <v>200</v>
      </c>
      <c r="R561">
        <v>43</v>
      </c>
      <c r="S561">
        <v>-88</v>
      </c>
      <c r="T561">
        <v>800</v>
      </c>
      <c r="U561">
        <v>-3</v>
      </c>
      <c r="V561">
        <v>21</v>
      </c>
      <c r="W561">
        <v>9</v>
      </c>
      <c r="X561" t="s">
        <v>436</v>
      </c>
      <c r="Y561" t="s">
        <v>3432</v>
      </c>
      <c r="AA561" t="s">
        <v>489</v>
      </c>
      <c r="AB561" t="s">
        <v>490</v>
      </c>
      <c r="AD561" s="8"/>
      <c r="AF561">
        <v>1</v>
      </c>
      <c r="AH561" t="s">
        <v>5745</v>
      </c>
      <c r="AI561">
        <v>7</v>
      </c>
      <c r="AJ561">
        <v>0.2</v>
      </c>
      <c r="AN561" s="6" t="s">
        <v>23023</v>
      </c>
      <c r="AO561" s="1" t="s">
        <v>23023</v>
      </c>
      <c r="AP561" s="3" t="s">
        <v>23023</v>
      </c>
      <c r="AQ561" s="8">
        <f t="shared" si="32"/>
        <v>0</v>
      </c>
      <c r="AR561" s="8" t="e">
        <f t="shared" si="33"/>
        <v>#VALUE!</v>
      </c>
      <c r="AS561" s="8" t="e">
        <f t="shared" si="34"/>
        <v>#VALUE!</v>
      </c>
      <c r="AW561" s="8" t="e">
        <f t="shared" si="35"/>
        <v>#VALUE!</v>
      </c>
      <c r="AX561">
        <v>1</v>
      </c>
      <c r="BD561">
        <v>1</v>
      </c>
      <c r="BH561">
        <v>1</v>
      </c>
      <c r="BK561">
        <v>1</v>
      </c>
      <c r="BM561">
        <v>1</v>
      </c>
      <c r="BS561">
        <v>1</v>
      </c>
      <c r="CA561">
        <v>1</v>
      </c>
      <c r="CF561">
        <v>1</v>
      </c>
      <c r="CS561">
        <v>1</v>
      </c>
      <c r="CY561">
        <v>1</v>
      </c>
      <c r="DF561">
        <v>1</v>
      </c>
      <c r="DP561">
        <v>1</v>
      </c>
      <c r="DY561">
        <v>1</v>
      </c>
      <c r="ES561">
        <v>1</v>
      </c>
      <c r="FA561">
        <v>1</v>
      </c>
      <c r="FB561">
        <v>1</v>
      </c>
      <c r="FC561">
        <v>1</v>
      </c>
      <c r="FG561">
        <v>1</v>
      </c>
    </row>
    <row r="562" spans="1:177" hidden="1" x14ac:dyDescent="0.35">
      <c r="A562" t="s">
        <v>3433</v>
      </c>
      <c r="B562" t="s">
        <v>309</v>
      </c>
      <c r="C562" t="s">
        <v>373</v>
      </c>
      <c r="D562" t="s">
        <v>3434</v>
      </c>
      <c r="F562" t="s">
        <v>3435</v>
      </c>
      <c r="G562" t="s">
        <v>3436</v>
      </c>
      <c r="H562" t="s">
        <v>3437</v>
      </c>
      <c r="K562" t="s">
        <v>3438</v>
      </c>
      <c r="L562" t="s">
        <v>733</v>
      </c>
      <c r="M562" t="s">
        <v>343</v>
      </c>
      <c r="N562">
        <v>40</v>
      </c>
      <c r="O562" t="s">
        <v>1048</v>
      </c>
      <c r="P562" t="s">
        <v>285</v>
      </c>
      <c r="Q562">
        <v>200</v>
      </c>
      <c r="R562">
        <v>43</v>
      </c>
      <c r="S562">
        <v>-88</v>
      </c>
      <c r="T562">
        <v>800</v>
      </c>
      <c r="U562">
        <v>-3</v>
      </c>
      <c r="V562">
        <v>21</v>
      </c>
      <c r="W562">
        <v>9</v>
      </c>
      <c r="X562" t="s">
        <v>1110</v>
      </c>
      <c r="Y562" t="s">
        <v>3403</v>
      </c>
      <c r="AA562" t="s">
        <v>489</v>
      </c>
      <c r="AB562" t="s">
        <v>490</v>
      </c>
      <c r="AD562" s="8"/>
      <c r="AH562" t="s">
        <v>4999</v>
      </c>
      <c r="AI562">
        <v>3</v>
      </c>
      <c r="AJ562">
        <v>1</v>
      </c>
      <c r="AN562" s="6" t="s">
        <v>23023</v>
      </c>
      <c r="AO562" s="1" t="s">
        <v>23023</v>
      </c>
      <c r="AP562" s="3" t="s">
        <v>23023</v>
      </c>
      <c r="AQ562" s="8">
        <f t="shared" si="32"/>
        <v>0</v>
      </c>
      <c r="AR562" s="8" t="e">
        <f t="shared" si="33"/>
        <v>#VALUE!</v>
      </c>
      <c r="AS562" s="8" t="e">
        <f t="shared" si="34"/>
        <v>#VALUE!</v>
      </c>
      <c r="AW562" s="8" t="e">
        <f t="shared" si="35"/>
        <v>#VALUE!</v>
      </c>
      <c r="AX562">
        <v>1</v>
      </c>
      <c r="BC562">
        <v>1</v>
      </c>
      <c r="BH562">
        <v>1</v>
      </c>
      <c r="BM562">
        <v>1</v>
      </c>
      <c r="BS562">
        <v>1</v>
      </c>
      <c r="CA562">
        <v>1</v>
      </c>
      <c r="CF562">
        <v>1</v>
      </c>
      <c r="CS562">
        <v>1</v>
      </c>
      <c r="CY562">
        <v>1</v>
      </c>
      <c r="DP562">
        <v>1</v>
      </c>
      <c r="DZ562">
        <v>1</v>
      </c>
      <c r="EB562">
        <v>1</v>
      </c>
      <c r="ED562">
        <v>1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</row>
    <row r="563" spans="1:177" hidden="1" x14ac:dyDescent="0.35">
      <c r="A563" t="s">
        <v>3439</v>
      </c>
      <c r="B563" t="s">
        <v>175</v>
      </c>
      <c r="C563" t="s">
        <v>582</v>
      </c>
      <c r="D563" t="s">
        <v>583</v>
      </c>
      <c r="F563" t="s">
        <v>3440</v>
      </c>
      <c r="G563" t="s">
        <v>3441</v>
      </c>
      <c r="H563" t="s">
        <v>3442</v>
      </c>
      <c r="K563" t="s">
        <v>3443</v>
      </c>
      <c r="L563" t="s">
        <v>733</v>
      </c>
      <c r="M563" t="s">
        <v>343</v>
      </c>
      <c r="N563">
        <v>40</v>
      </c>
      <c r="O563" t="s">
        <v>1048</v>
      </c>
      <c r="P563" t="s">
        <v>589</v>
      </c>
      <c r="Q563">
        <v>200</v>
      </c>
      <c r="R563">
        <v>43</v>
      </c>
      <c r="S563">
        <v>-88</v>
      </c>
      <c r="T563">
        <v>800</v>
      </c>
      <c r="U563">
        <v>-3</v>
      </c>
      <c r="V563">
        <v>21</v>
      </c>
      <c r="W563">
        <v>9</v>
      </c>
      <c r="X563" t="s">
        <v>436</v>
      </c>
      <c r="Y563" t="s">
        <v>961</v>
      </c>
      <c r="AA563" t="s">
        <v>489</v>
      </c>
      <c r="AB563" t="s">
        <v>490</v>
      </c>
      <c r="AD563" s="8"/>
      <c r="AF563">
        <v>1</v>
      </c>
      <c r="AH563" t="s">
        <v>4999</v>
      </c>
      <c r="AI563">
        <v>14</v>
      </c>
      <c r="AJ563">
        <v>0.2</v>
      </c>
      <c r="AN563" s="6" t="s">
        <v>23023</v>
      </c>
      <c r="AO563" s="1" t="s">
        <v>23023</v>
      </c>
      <c r="AP563" s="3" t="s">
        <v>23023</v>
      </c>
      <c r="AQ563" s="8">
        <f t="shared" si="32"/>
        <v>0</v>
      </c>
      <c r="AR563" s="8" t="e">
        <f t="shared" si="33"/>
        <v>#VALUE!</v>
      </c>
      <c r="AS563" s="8" t="e">
        <f t="shared" si="34"/>
        <v>#VALUE!</v>
      </c>
      <c r="AW563" s="8" t="e">
        <f t="shared" si="35"/>
        <v>#VALUE!</v>
      </c>
      <c r="AX563">
        <v>1</v>
      </c>
      <c r="BC563">
        <v>1</v>
      </c>
      <c r="BH563">
        <v>1</v>
      </c>
      <c r="BK563">
        <v>1</v>
      </c>
      <c r="BM563">
        <v>1</v>
      </c>
      <c r="BP563">
        <v>1</v>
      </c>
      <c r="BS563">
        <v>1</v>
      </c>
      <c r="CA563">
        <v>1</v>
      </c>
      <c r="CF563">
        <v>1</v>
      </c>
      <c r="CO563">
        <v>1</v>
      </c>
      <c r="CS563">
        <v>1</v>
      </c>
      <c r="CX563">
        <v>1</v>
      </c>
      <c r="DF563">
        <v>1</v>
      </c>
      <c r="DK563">
        <v>1</v>
      </c>
      <c r="DP563">
        <v>1</v>
      </c>
      <c r="DZ563">
        <v>1</v>
      </c>
      <c r="ES563">
        <v>1</v>
      </c>
    </row>
    <row r="564" spans="1:177" hidden="1" x14ac:dyDescent="0.35">
      <c r="A564" t="s">
        <v>3444</v>
      </c>
      <c r="B564" t="s">
        <v>384</v>
      </c>
      <c r="C564" t="s">
        <v>1620</v>
      </c>
      <c r="D564" t="s">
        <v>1621</v>
      </c>
      <c r="F564" t="s">
        <v>3445</v>
      </c>
      <c r="G564" t="s">
        <v>3446</v>
      </c>
      <c r="H564" t="s">
        <v>3447</v>
      </c>
      <c r="K564" t="s">
        <v>3448</v>
      </c>
      <c r="L564" t="s">
        <v>631</v>
      </c>
      <c r="M564" t="s">
        <v>343</v>
      </c>
      <c r="N564">
        <v>40</v>
      </c>
      <c r="O564" t="s">
        <v>241</v>
      </c>
      <c r="P564" t="s">
        <v>344</v>
      </c>
      <c r="Q564">
        <v>300</v>
      </c>
      <c r="R564">
        <v>48</v>
      </c>
      <c r="S564">
        <v>11</v>
      </c>
      <c r="T564">
        <v>850</v>
      </c>
      <c r="U564">
        <v>-1</v>
      </c>
      <c r="V564">
        <v>19</v>
      </c>
      <c r="W564">
        <v>8</v>
      </c>
      <c r="X564" t="s">
        <v>3449</v>
      </c>
      <c r="Y564" t="s">
        <v>3450</v>
      </c>
      <c r="AA564" t="s">
        <v>244</v>
      </c>
      <c r="AB564" t="s">
        <v>188</v>
      </c>
      <c r="AD564" s="8"/>
      <c r="AF564">
        <v>1</v>
      </c>
      <c r="AH564" t="s">
        <v>4999</v>
      </c>
      <c r="AI564">
        <v>3</v>
      </c>
      <c r="AJ564">
        <v>1.33</v>
      </c>
      <c r="AN564" s="6" t="s">
        <v>23023</v>
      </c>
      <c r="AO564" s="1" t="s">
        <v>23023</v>
      </c>
      <c r="AP564" s="3" t="s">
        <v>23023</v>
      </c>
      <c r="AQ564" s="8">
        <f t="shared" si="32"/>
        <v>0</v>
      </c>
      <c r="AR564" s="8" t="e">
        <f t="shared" si="33"/>
        <v>#VALUE!</v>
      </c>
      <c r="AS564" s="8" t="e">
        <f t="shared" si="34"/>
        <v>#VALUE!</v>
      </c>
      <c r="AW564" s="8" t="e">
        <f t="shared" si="35"/>
        <v>#VALUE!</v>
      </c>
      <c r="AX564">
        <v>1</v>
      </c>
      <c r="BC564">
        <v>1</v>
      </c>
      <c r="BM564">
        <v>1</v>
      </c>
      <c r="BP564">
        <v>1</v>
      </c>
      <c r="BS564">
        <v>1</v>
      </c>
      <c r="CA564">
        <v>1</v>
      </c>
      <c r="CF564">
        <v>1</v>
      </c>
      <c r="CS564">
        <v>1</v>
      </c>
      <c r="CY564">
        <v>1</v>
      </c>
      <c r="CZ564">
        <v>1</v>
      </c>
      <c r="DB564">
        <v>1</v>
      </c>
      <c r="DF564">
        <v>1</v>
      </c>
      <c r="DK564">
        <v>1</v>
      </c>
      <c r="DQ564">
        <v>1</v>
      </c>
      <c r="DR564">
        <v>1</v>
      </c>
      <c r="DZ564">
        <v>1</v>
      </c>
      <c r="EY564">
        <v>1</v>
      </c>
      <c r="EZ564">
        <v>1</v>
      </c>
      <c r="FC564">
        <v>1</v>
      </c>
      <c r="FE564">
        <v>1</v>
      </c>
    </row>
    <row r="565" spans="1:177" hidden="1" x14ac:dyDescent="0.35">
      <c r="A565" t="s">
        <v>3451</v>
      </c>
      <c r="B565" t="s">
        <v>234</v>
      </c>
      <c r="C565" t="s">
        <v>797</v>
      </c>
      <c r="D565" t="s">
        <v>1950</v>
      </c>
      <c r="E565" t="s">
        <v>1951</v>
      </c>
      <c r="F565" t="s">
        <v>1963</v>
      </c>
      <c r="G565" t="s">
        <v>3452</v>
      </c>
      <c r="H565" t="s">
        <v>3453</v>
      </c>
      <c r="K565" t="s">
        <v>3454</v>
      </c>
      <c r="L565" t="s">
        <v>631</v>
      </c>
      <c r="M565" t="s">
        <v>343</v>
      </c>
      <c r="N565">
        <v>20</v>
      </c>
      <c r="O565" t="s">
        <v>241</v>
      </c>
      <c r="P565" t="s">
        <v>344</v>
      </c>
      <c r="Q565">
        <v>100</v>
      </c>
      <c r="R565">
        <v>43</v>
      </c>
      <c r="S565">
        <v>-88</v>
      </c>
      <c r="T565">
        <v>800</v>
      </c>
      <c r="U565">
        <v>-3</v>
      </c>
      <c r="V565">
        <v>21</v>
      </c>
      <c r="W565">
        <v>9</v>
      </c>
      <c r="X565" t="s">
        <v>345</v>
      </c>
      <c r="Y565" t="s">
        <v>3455</v>
      </c>
      <c r="AA565" t="s">
        <v>489</v>
      </c>
      <c r="AB565" t="s">
        <v>490</v>
      </c>
      <c r="AD565" s="8"/>
      <c r="AE565">
        <v>1</v>
      </c>
      <c r="AH565" t="s">
        <v>4999</v>
      </c>
      <c r="AI565">
        <v>8</v>
      </c>
      <c r="AJ565">
        <v>0.5</v>
      </c>
      <c r="AN565" s="6" t="s">
        <v>23023</v>
      </c>
      <c r="AO565" s="1" t="s">
        <v>23023</v>
      </c>
      <c r="AP565" s="3" t="s">
        <v>23023</v>
      </c>
      <c r="AQ565" s="8">
        <f t="shared" si="32"/>
        <v>0</v>
      </c>
      <c r="AR565" s="8" t="e">
        <f t="shared" si="33"/>
        <v>#VALUE!</v>
      </c>
      <c r="AS565" s="8" t="e">
        <f t="shared" si="34"/>
        <v>#VALUE!</v>
      </c>
      <c r="AW565" s="8" t="e">
        <f t="shared" si="35"/>
        <v>#VALUE!</v>
      </c>
      <c r="AX565">
        <v>1</v>
      </c>
      <c r="BC565">
        <v>1</v>
      </c>
      <c r="BH565">
        <v>1</v>
      </c>
      <c r="BM565">
        <v>1</v>
      </c>
      <c r="BP565">
        <v>1</v>
      </c>
      <c r="BQ565">
        <v>1</v>
      </c>
      <c r="BX565">
        <v>1</v>
      </c>
      <c r="BZ565">
        <v>1</v>
      </c>
      <c r="CA565">
        <v>1</v>
      </c>
      <c r="CG565">
        <v>1</v>
      </c>
      <c r="CS565">
        <v>1</v>
      </c>
      <c r="CY565">
        <v>1</v>
      </c>
      <c r="CZ565">
        <v>1</v>
      </c>
      <c r="DG565">
        <v>1</v>
      </c>
      <c r="EE565">
        <v>1</v>
      </c>
      <c r="EU565">
        <v>1</v>
      </c>
      <c r="FB565">
        <v>1</v>
      </c>
      <c r="FI565">
        <v>1</v>
      </c>
      <c r="FK565">
        <v>1</v>
      </c>
    </row>
    <row r="566" spans="1:177" hidden="1" x14ac:dyDescent="0.35">
      <c r="A566" t="s">
        <v>3456</v>
      </c>
      <c r="B566" t="s">
        <v>234</v>
      </c>
      <c r="C566" t="s">
        <v>797</v>
      </c>
      <c r="D566" t="s">
        <v>1179</v>
      </c>
      <c r="F566" t="s">
        <v>3457</v>
      </c>
      <c r="G566" t="s">
        <v>3458</v>
      </c>
      <c r="H566" t="s">
        <v>3459</v>
      </c>
      <c r="K566" t="s">
        <v>3460</v>
      </c>
      <c r="L566" t="s">
        <v>631</v>
      </c>
      <c r="M566" t="s">
        <v>343</v>
      </c>
      <c r="N566">
        <v>40</v>
      </c>
      <c r="O566" t="s">
        <v>241</v>
      </c>
      <c r="P566" t="s">
        <v>459</v>
      </c>
      <c r="Q566">
        <v>300</v>
      </c>
      <c r="R566">
        <v>48</v>
      </c>
      <c r="S566">
        <v>11</v>
      </c>
      <c r="T566">
        <v>850</v>
      </c>
      <c r="U566">
        <v>-1</v>
      </c>
      <c r="V566">
        <v>19</v>
      </c>
      <c r="W566">
        <v>8</v>
      </c>
      <c r="X566" t="s">
        <v>199</v>
      </c>
      <c r="Y566" t="s">
        <v>3461</v>
      </c>
      <c r="AA566" t="s">
        <v>244</v>
      </c>
      <c r="AB566" t="s">
        <v>188</v>
      </c>
      <c r="AD566" s="8"/>
      <c r="AG566">
        <v>1</v>
      </c>
      <c r="AH566" t="s">
        <v>6289</v>
      </c>
      <c r="AI566">
        <v>2</v>
      </c>
      <c r="AJ566">
        <v>3.5</v>
      </c>
      <c r="AN566" s="6" t="s">
        <v>23023</v>
      </c>
      <c r="AO566" s="1" t="s">
        <v>23023</v>
      </c>
      <c r="AP566" s="3" t="s">
        <v>23023</v>
      </c>
      <c r="AQ566" s="8">
        <f t="shared" si="32"/>
        <v>0</v>
      </c>
      <c r="AR566" s="8" t="e">
        <f t="shared" si="33"/>
        <v>#VALUE!</v>
      </c>
      <c r="AS566" s="8" t="e">
        <f t="shared" si="34"/>
        <v>#VALUE!</v>
      </c>
      <c r="AW566" s="8" t="e">
        <f t="shared" si="35"/>
        <v>#VALUE!</v>
      </c>
      <c r="AX566">
        <v>1</v>
      </c>
      <c r="BC566">
        <v>1</v>
      </c>
      <c r="BH566">
        <v>1</v>
      </c>
      <c r="BI566">
        <v>1</v>
      </c>
      <c r="BK566">
        <v>1</v>
      </c>
      <c r="BM566">
        <v>1</v>
      </c>
      <c r="CA566">
        <v>1</v>
      </c>
      <c r="CF566">
        <v>1</v>
      </c>
      <c r="CS566">
        <v>1</v>
      </c>
      <c r="CY566">
        <v>1</v>
      </c>
      <c r="DF566">
        <v>1</v>
      </c>
      <c r="DG566">
        <v>1</v>
      </c>
      <c r="DQ566">
        <v>1</v>
      </c>
      <c r="DR566">
        <v>1</v>
      </c>
      <c r="DZ566">
        <v>1</v>
      </c>
      <c r="FB566">
        <v>1</v>
      </c>
      <c r="FC566">
        <v>1</v>
      </c>
      <c r="FI566">
        <v>1</v>
      </c>
    </row>
    <row r="567" spans="1:177" hidden="1" x14ac:dyDescent="0.35">
      <c r="A567" t="s">
        <v>3462</v>
      </c>
      <c r="B567" t="s">
        <v>309</v>
      </c>
      <c r="C567" t="s">
        <v>336</v>
      </c>
      <c r="D567" t="s">
        <v>1440</v>
      </c>
      <c r="E567" t="s">
        <v>1440</v>
      </c>
      <c r="F567" t="s">
        <v>3463</v>
      </c>
      <c r="G567" t="s">
        <v>3464</v>
      </c>
      <c r="H567" t="s">
        <v>3465</v>
      </c>
      <c r="K567" t="s">
        <v>3466</v>
      </c>
      <c r="L567" t="s">
        <v>631</v>
      </c>
      <c r="M567" t="s">
        <v>343</v>
      </c>
      <c r="N567">
        <v>40</v>
      </c>
      <c r="O567" t="s">
        <v>241</v>
      </c>
      <c r="P567" t="s">
        <v>344</v>
      </c>
      <c r="Q567">
        <v>200</v>
      </c>
      <c r="R567">
        <v>43</v>
      </c>
      <c r="S567">
        <v>-88</v>
      </c>
      <c r="T567">
        <v>800</v>
      </c>
      <c r="U567">
        <v>-3</v>
      </c>
      <c r="V567">
        <v>21</v>
      </c>
      <c r="W567">
        <v>9</v>
      </c>
      <c r="X567" t="s">
        <v>2542</v>
      </c>
      <c r="Y567" t="s">
        <v>3403</v>
      </c>
      <c r="AA567" t="s">
        <v>489</v>
      </c>
      <c r="AB567" t="s">
        <v>490</v>
      </c>
      <c r="AD567" s="8"/>
      <c r="AF567">
        <v>1</v>
      </c>
      <c r="AH567" t="s">
        <v>4999</v>
      </c>
      <c r="AI567">
        <v>4</v>
      </c>
      <c r="AJ567">
        <v>0.25</v>
      </c>
      <c r="AN567" s="6" t="s">
        <v>23023</v>
      </c>
      <c r="AO567" s="1" t="s">
        <v>23023</v>
      </c>
      <c r="AP567" s="3" t="s">
        <v>23023</v>
      </c>
      <c r="AQ567" s="8">
        <f t="shared" si="32"/>
        <v>0</v>
      </c>
      <c r="AR567" s="8" t="e">
        <f t="shared" si="33"/>
        <v>#VALUE!</v>
      </c>
      <c r="AS567" s="8" t="e">
        <f t="shared" si="34"/>
        <v>#VALUE!</v>
      </c>
      <c r="AW567" s="8" t="e">
        <f t="shared" si="35"/>
        <v>#VALUE!</v>
      </c>
      <c r="AX567">
        <v>1</v>
      </c>
      <c r="BD567">
        <v>1</v>
      </c>
      <c r="BK567">
        <v>1</v>
      </c>
      <c r="BM567">
        <v>1</v>
      </c>
      <c r="BP567">
        <v>1</v>
      </c>
      <c r="BT567">
        <v>1</v>
      </c>
      <c r="CA567">
        <v>1</v>
      </c>
      <c r="CE567">
        <v>1</v>
      </c>
      <c r="CW567">
        <v>1</v>
      </c>
      <c r="DG567">
        <v>1</v>
      </c>
      <c r="DL567">
        <v>1</v>
      </c>
      <c r="DP567">
        <v>1</v>
      </c>
      <c r="DZ567">
        <v>1</v>
      </c>
      <c r="EU567">
        <v>1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O567">
        <v>0</v>
      </c>
      <c r="FP567">
        <v>0</v>
      </c>
      <c r="FQ567">
        <v>0</v>
      </c>
      <c r="FR567">
        <v>0</v>
      </c>
      <c r="FT567">
        <v>0</v>
      </c>
    </row>
    <row r="568" spans="1:177" hidden="1" x14ac:dyDescent="0.35">
      <c r="A568" t="s">
        <v>3467</v>
      </c>
      <c r="B568" t="s">
        <v>309</v>
      </c>
      <c r="C568" t="s">
        <v>336</v>
      </c>
      <c r="D568" t="s">
        <v>1440</v>
      </c>
      <c r="E568" t="s">
        <v>1440</v>
      </c>
      <c r="F568" t="s">
        <v>3463</v>
      </c>
      <c r="G568" t="s">
        <v>3468</v>
      </c>
      <c r="H568" t="s">
        <v>3469</v>
      </c>
      <c r="K568" t="s">
        <v>3470</v>
      </c>
      <c r="L568" t="s">
        <v>631</v>
      </c>
      <c r="M568" t="s">
        <v>343</v>
      </c>
      <c r="N568">
        <v>40</v>
      </c>
      <c r="O568" t="s">
        <v>241</v>
      </c>
      <c r="P568" t="s">
        <v>344</v>
      </c>
      <c r="Q568">
        <v>200</v>
      </c>
      <c r="R568">
        <v>43</v>
      </c>
      <c r="S568">
        <v>-88</v>
      </c>
      <c r="T568">
        <v>800</v>
      </c>
      <c r="U568">
        <v>-3</v>
      </c>
      <c r="V568">
        <v>21</v>
      </c>
      <c r="W568">
        <v>9</v>
      </c>
      <c r="X568" t="s">
        <v>436</v>
      </c>
      <c r="Y568" t="s">
        <v>3471</v>
      </c>
      <c r="AA568" t="s">
        <v>489</v>
      </c>
      <c r="AB568" t="s">
        <v>490</v>
      </c>
      <c r="AD568" s="8"/>
      <c r="AF568">
        <v>1</v>
      </c>
      <c r="AH568" t="s">
        <v>4999</v>
      </c>
      <c r="AI568">
        <v>9</v>
      </c>
      <c r="AJ568">
        <v>0.1</v>
      </c>
      <c r="AN568" s="6" t="s">
        <v>23023</v>
      </c>
      <c r="AO568" s="1" t="s">
        <v>23023</v>
      </c>
      <c r="AP568" s="3" t="s">
        <v>23023</v>
      </c>
      <c r="AQ568" s="8">
        <f t="shared" si="32"/>
        <v>0</v>
      </c>
      <c r="AR568" s="8" t="e">
        <f t="shared" si="33"/>
        <v>#VALUE!</v>
      </c>
      <c r="AS568" s="8" t="e">
        <f t="shared" si="34"/>
        <v>#VALUE!</v>
      </c>
      <c r="AW568" s="8" t="e">
        <f t="shared" si="35"/>
        <v>#VALUE!</v>
      </c>
      <c r="AX568">
        <v>1</v>
      </c>
      <c r="BD568">
        <v>1</v>
      </c>
      <c r="BH568">
        <v>1</v>
      </c>
      <c r="BM568">
        <v>1</v>
      </c>
      <c r="BP568">
        <v>1</v>
      </c>
      <c r="BT568">
        <v>1</v>
      </c>
      <c r="CA568">
        <v>1</v>
      </c>
      <c r="CE568">
        <v>1</v>
      </c>
      <c r="CW568">
        <v>1</v>
      </c>
      <c r="DE568">
        <v>1</v>
      </c>
      <c r="DF568">
        <v>1</v>
      </c>
      <c r="DQ568">
        <v>1</v>
      </c>
      <c r="DZ568">
        <v>1</v>
      </c>
      <c r="EU568">
        <v>1</v>
      </c>
      <c r="FE568">
        <v>1</v>
      </c>
      <c r="FI568">
        <v>1</v>
      </c>
    </row>
    <row r="569" spans="1:177" hidden="1" x14ac:dyDescent="0.35">
      <c r="A569" t="s">
        <v>3472</v>
      </c>
      <c r="B569" t="s">
        <v>309</v>
      </c>
      <c r="C569" t="s">
        <v>373</v>
      </c>
      <c r="D569" t="s">
        <v>429</v>
      </c>
      <c r="E569" t="s">
        <v>430</v>
      </c>
      <c r="F569" t="s">
        <v>3473</v>
      </c>
      <c r="G569" t="s">
        <v>3474</v>
      </c>
      <c r="H569" t="s">
        <v>3475</v>
      </c>
      <c r="K569" t="s">
        <v>3476</v>
      </c>
      <c r="L569" t="s">
        <v>342</v>
      </c>
      <c r="M569" t="s">
        <v>5903</v>
      </c>
      <c r="N569">
        <v>80</v>
      </c>
      <c r="O569" t="s">
        <v>241</v>
      </c>
      <c r="P569" t="s">
        <v>1048</v>
      </c>
      <c r="Q569">
        <v>200</v>
      </c>
      <c r="R569">
        <v>43</v>
      </c>
      <c r="S569">
        <v>-88</v>
      </c>
      <c r="T569">
        <v>800</v>
      </c>
      <c r="U569">
        <v>-3</v>
      </c>
      <c r="V569">
        <v>21</v>
      </c>
      <c r="W569">
        <v>9</v>
      </c>
      <c r="X569" t="s">
        <v>1110</v>
      </c>
      <c r="Y569" t="s">
        <v>3421</v>
      </c>
      <c r="AA569" t="s">
        <v>489</v>
      </c>
      <c r="AB569" t="s">
        <v>490</v>
      </c>
      <c r="AD569" s="8"/>
      <c r="AF569">
        <v>1</v>
      </c>
      <c r="AH569" t="s">
        <v>4999</v>
      </c>
      <c r="AI569">
        <v>4</v>
      </c>
      <c r="AJ569">
        <v>1</v>
      </c>
      <c r="AN569" s="6" t="s">
        <v>23023</v>
      </c>
      <c r="AO569" s="1" t="s">
        <v>23023</v>
      </c>
      <c r="AP569" s="3" t="s">
        <v>23023</v>
      </c>
      <c r="AQ569" s="8">
        <f t="shared" si="32"/>
        <v>0</v>
      </c>
      <c r="AR569" s="8" t="e">
        <f t="shared" si="33"/>
        <v>#VALUE!</v>
      </c>
      <c r="AS569" s="8" t="e">
        <f t="shared" si="34"/>
        <v>#VALUE!</v>
      </c>
      <c r="AW569" s="8" t="e">
        <f t="shared" si="35"/>
        <v>#VALUE!</v>
      </c>
      <c r="AX569">
        <v>1</v>
      </c>
      <c r="BC569">
        <v>1</v>
      </c>
      <c r="BK569">
        <v>1</v>
      </c>
      <c r="BM569">
        <v>1</v>
      </c>
      <c r="BS569">
        <v>1</v>
      </c>
      <c r="CA569">
        <v>1</v>
      </c>
      <c r="CB569">
        <v>1</v>
      </c>
      <c r="CF569">
        <v>1</v>
      </c>
      <c r="CS569">
        <v>1</v>
      </c>
      <c r="CW569">
        <v>1</v>
      </c>
      <c r="CY569">
        <v>1</v>
      </c>
      <c r="DD569">
        <v>1</v>
      </c>
      <c r="DQ569">
        <v>1</v>
      </c>
      <c r="DR569">
        <v>1</v>
      </c>
      <c r="DT569">
        <v>1</v>
      </c>
      <c r="DU569">
        <v>1</v>
      </c>
      <c r="DW569">
        <v>1</v>
      </c>
      <c r="DZ569">
        <v>1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T569">
        <v>0</v>
      </c>
      <c r="FU569">
        <v>0</v>
      </c>
    </row>
    <row r="570" spans="1:177" hidden="1" x14ac:dyDescent="0.35">
      <c r="A570" t="s">
        <v>3477</v>
      </c>
      <c r="B570" t="s">
        <v>175</v>
      </c>
      <c r="C570" t="s">
        <v>582</v>
      </c>
      <c r="D570" t="s">
        <v>583</v>
      </c>
      <c r="F570" t="s">
        <v>3428</v>
      </c>
      <c r="G570" t="s">
        <v>3478</v>
      </c>
      <c r="H570" t="s">
        <v>3479</v>
      </c>
      <c r="K570" t="s">
        <v>3480</v>
      </c>
      <c r="L570" t="s">
        <v>631</v>
      </c>
      <c r="M570" t="s">
        <v>23025</v>
      </c>
      <c r="N570">
        <v>40</v>
      </c>
      <c r="O570" t="s">
        <v>1048</v>
      </c>
      <c r="P570" t="s">
        <v>285</v>
      </c>
      <c r="Q570">
        <v>201</v>
      </c>
      <c r="R570">
        <v>43</v>
      </c>
      <c r="S570">
        <v>-88</v>
      </c>
      <c r="T570">
        <v>800</v>
      </c>
      <c r="U570">
        <v>-3</v>
      </c>
      <c r="V570">
        <v>21</v>
      </c>
      <c r="W570">
        <v>9</v>
      </c>
      <c r="X570" t="s">
        <v>436</v>
      </c>
      <c r="Y570" t="s">
        <v>3432</v>
      </c>
      <c r="AA570" t="s">
        <v>489</v>
      </c>
      <c r="AB570" t="s">
        <v>490</v>
      </c>
      <c r="AD570" s="8"/>
      <c r="AF570">
        <v>1</v>
      </c>
      <c r="AH570" t="s">
        <v>4999</v>
      </c>
      <c r="AI570">
        <v>10</v>
      </c>
      <c r="AJ570">
        <v>0.3</v>
      </c>
      <c r="AN570" s="6" t="s">
        <v>23023</v>
      </c>
      <c r="AO570" s="1" t="s">
        <v>23023</v>
      </c>
      <c r="AP570" s="3" t="s">
        <v>23023</v>
      </c>
      <c r="AQ570" s="8">
        <f t="shared" si="32"/>
        <v>0</v>
      </c>
      <c r="AR570" s="8" t="e">
        <f t="shared" si="33"/>
        <v>#VALUE!</v>
      </c>
      <c r="AS570" s="8" t="e">
        <f t="shared" si="34"/>
        <v>#VALUE!</v>
      </c>
      <c r="AW570" s="8" t="e">
        <f t="shared" si="35"/>
        <v>#VALUE!</v>
      </c>
      <c r="AX570">
        <v>1</v>
      </c>
      <c r="BC570">
        <v>1</v>
      </c>
      <c r="BF570">
        <v>1</v>
      </c>
      <c r="BH570">
        <v>1</v>
      </c>
      <c r="BK570">
        <v>1</v>
      </c>
      <c r="BM570">
        <v>1</v>
      </c>
      <c r="BS570">
        <v>1</v>
      </c>
      <c r="CB570">
        <v>1</v>
      </c>
      <c r="CF570">
        <v>1</v>
      </c>
      <c r="CS570">
        <v>1</v>
      </c>
      <c r="CY570">
        <v>1</v>
      </c>
      <c r="DF570">
        <v>1</v>
      </c>
      <c r="DP570">
        <v>1</v>
      </c>
      <c r="DX570">
        <v>1</v>
      </c>
      <c r="DY570">
        <v>1</v>
      </c>
      <c r="ES570">
        <v>1</v>
      </c>
      <c r="FA570">
        <v>1</v>
      </c>
      <c r="FB570">
        <v>1</v>
      </c>
      <c r="FG570">
        <v>1</v>
      </c>
    </row>
    <row r="571" spans="1:177" hidden="1" x14ac:dyDescent="0.35">
      <c r="A571" t="s">
        <v>3481</v>
      </c>
      <c r="B571" t="s">
        <v>573</v>
      </c>
      <c r="C571" t="s">
        <v>815</v>
      </c>
      <c r="D571" t="s">
        <v>816</v>
      </c>
      <c r="E571" t="s">
        <v>3482</v>
      </c>
      <c r="F571" t="s">
        <v>3483</v>
      </c>
      <c r="G571" t="s">
        <v>3484</v>
      </c>
      <c r="H571" t="s">
        <v>3485</v>
      </c>
      <c r="K571" t="s">
        <v>3486</v>
      </c>
      <c r="L571" t="s">
        <v>3059</v>
      </c>
      <c r="M571" t="s">
        <v>343</v>
      </c>
      <c r="N571">
        <v>40</v>
      </c>
      <c r="O571" t="s">
        <v>1048</v>
      </c>
      <c r="P571" t="s">
        <v>1048</v>
      </c>
      <c r="Q571">
        <v>200</v>
      </c>
      <c r="R571">
        <v>43</v>
      </c>
      <c r="S571">
        <v>-88</v>
      </c>
      <c r="T571">
        <v>800</v>
      </c>
      <c r="U571">
        <v>-3</v>
      </c>
      <c r="V571">
        <v>21</v>
      </c>
      <c r="W571">
        <v>9</v>
      </c>
      <c r="X571" t="s">
        <v>436</v>
      </c>
      <c r="Y571" t="s">
        <v>961</v>
      </c>
      <c r="AA571" t="s">
        <v>489</v>
      </c>
      <c r="AB571" t="s">
        <v>490</v>
      </c>
      <c r="AD571" s="8"/>
      <c r="AF571">
        <v>1</v>
      </c>
      <c r="AH571" t="s">
        <v>4999</v>
      </c>
      <c r="AI571">
        <v>4</v>
      </c>
      <c r="AJ571">
        <v>0.25</v>
      </c>
      <c r="AN571" s="6" t="s">
        <v>23023</v>
      </c>
      <c r="AO571" s="1" t="s">
        <v>23023</v>
      </c>
      <c r="AP571" s="3" t="s">
        <v>23023</v>
      </c>
      <c r="AQ571" s="8">
        <f t="shared" si="32"/>
        <v>0</v>
      </c>
      <c r="AR571" s="8" t="e">
        <f t="shared" si="33"/>
        <v>#VALUE!</v>
      </c>
      <c r="AS571" s="8" t="e">
        <f t="shared" si="34"/>
        <v>#VALUE!</v>
      </c>
      <c r="AW571" s="8" t="e">
        <f t="shared" si="35"/>
        <v>#VALUE!</v>
      </c>
      <c r="AX571">
        <v>1</v>
      </c>
      <c r="BC571">
        <v>1</v>
      </c>
      <c r="BH571">
        <v>1</v>
      </c>
      <c r="BM571">
        <v>1</v>
      </c>
      <c r="BS571">
        <v>1</v>
      </c>
      <c r="BX571">
        <v>1</v>
      </c>
      <c r="CB571">
        <v>1</v>
      </c>
      <c r="CF571">
        <v>1</v>
      </c>
      <c r="CO571">
        <v>1</v>
      </c>
      <c r="CS571">
        <v>1</v>
      </c>
      <c r="CX571">
        <v>1</v>
      </c>
      <c r="DF571">
        <v>1</v>
      </c>
      <c r="DQ571">
        <v>1</v>
      </c>
      <c r="DR571">
        <v>1</v>
      </c>
      <c r="DU571">
        <v>1</v>
      </c>
      <c r="DZ571">
        <v>1</v>
      </c>
      <c r="EY571">
        <v>1</v>
      </c>
      <c r="FB571">
        <v>1</v>
      </c>
      <c r="FC571">
        <v>1</v>
      </c>
      <c r="FM571">
        <v>1</v>
      </c>
    </row>
    <row r="572" spans="1:177" hidden="1" x14ac:dyDescent="0.35">
      <c r="A572" t="s">
        <v>3487</v>
      </c>
      <c r="B572" t="s">
        <v>175</v>
      </c>
      <c r="C572" t="s">
        <v>176</v>
      </c>
      <c r="D572" t="s">
        <v>1343</v>
      </c>
      <c r="F572" t="s">
        <v>1344</v>
      </c>
      <c r="G572" t="s">
        <v>3488</v>
      </c>
      <c r="H572" t="s">
        <v>3489</v>
      </c>
      <c r="K572" t="s">
        <v>3490</v>
      </c>
      <c r="L572" t="s">
        <v>733</v>
      </c>
      <c r="M572" t="s">
        <v>343</v>
      </c>
      <c r="N572">
        <v>40</v>
      </c>
      <c r="O572" t="s">
        <v>1048</v>
      </c>
      <c r="P572" t="s">
        <v>285</v>
      </c>
      <c r="Q572">
        <v>200</v>
      </c>
      <c r="R572">
        <v>43</v>
      </c>
      <c r="S572">
        <v>-88</v>
      </c>
      <c r="T572">
        <v>800</v>
      </c>
      <c r="U572">
        <v>-3</v>
      </c>
      <c r="V572">
        <v>21</v>
      </c>
      <c r="W572">
        <v>9</v>
      </c>
      <c r="X572" t="s">
        <v>436</v>
      </c>
      <c r="Y572" t="s">
        <v>3403</v>
      </c>
      <c r="AA572" t="s">
        <v>489</v>
      </c>
      <c r="AB572" t="s">
        <v>490</v>
      </c>
      <c r="AD572" s="8"/>
      <c r="AF572">
        <v>1</v>
      </c>
      <c r="AH572" t="s">
        <v>4999</v>
      </c>
      <c r="AI572">
        <v>4</v>
      </c>
      <c r="AJ572">
        <v>1.3</v>
      </c>
      <c r="AN572" s="6" t="s">
        <v>23023</v>
      </c>
      <c r="AO572" s="1" t="s">
        <v>23023</v>
      </c>
      <c r="AP572" s="3" t="s">
        <v>23023</v>
      </c>
      <c r="AQ572" s="8">
        <f t="shared" si="32"/>
        <v>0</v>
      </c>
      <c r="AR572" s="8" t="e">
        <f t="shared" si="33"/>
        <v>#VALUE!</v>
      </c>
      <c r="AS572" s="8" t="e">
        <f t="shared" si="34"/>
        <v>#VALUE!</v>
      </c>
      <c r="AW572" s="8" t="e">
        <f t="shared" si="35"/>
        <v>#VALUE!</v>
      </c>
      <c r="AX572">
        <v>1</v>
      </c>
      <c r="BC572">
        <v>1</v>
      </c>
      <c r="BH572">
        <v>1</v>
      </c>
      <c r="BI572">
        <v>1</v>
      </c>
      <c r="BM572">
        <v>1</v>
      </c>
      <c r="BS572">
        <v>1</v>
      </c>
      <c r="CA572">
        <v>1</v>
      </c>
      <c r="CF572">
        <v>1</v>
      </c>
      <c r="CS572">
        <v>1</v>
      </c>
      <c r="CY572">
        <v>1</v>
      </c>
      <c r="DD572">
        <v>1</v>
      </c>
      <c r="DO572">
        <v>1</v>
      </c>
      <c r="DZ572">
        <v>1</v>
      </c>
      <c r="FC572">
        <v>1</v>
      </c>
      <c r="FL572">
        <v>1</v>
      </c>
      <c r="FO572">
        <v>1</v>
      </c>
    </row>
    <row r="573" spans="1:177" hidden="1" x14ac:dyDescent="0.35">
      <c r="A573" t="s">
        <v>3491</v>
      </c>
      <c r="B573" t="s">
        <v>309</v>
      </c>
      <c r="C573" t="s">
        <v>336</v>
      </c>
      <c r="D573" t="s">
        <v>1440</v>
      </c>
      <c r="E573" t="s">
        <v>3397</v>
      </c>
      <c r="F573" t="s">
        <v>3398</v>
      </c>
      <c r="G573" t="s">
        <v>3492</v>
      </c>
      <c r="H573" t="s">
        <v>3493</v>
      </c>
      <c r="K573" t="s">
        <v>3494</v>
      </c>
      <c r="L573" t="s">
        <v>631</v>
      </c>
      <c r="M573" t="s">
        <v>343</v>
      </c>
      <c r="N573">
        <v>80</v>
      </c>
      <c r="O573" t="s">
        <v>241</v>
      </c>
      <c r="P573" t="s">
        <v>344</v>
      </c>
      <c r="Q573">
        <v>200</v>
      </c>
      <c r="R573">
        <v>43</v>
      </c>
      <c r="S573">
        <v>-88</v>
      </c>
      <c r="T573">
        <v>800</v>
      </c>
      <c r="U573">
        <v>-3</v>
      </c>
      <c r="V573">
        <v>21</v>
      </c>
      <c r="W573">
        <v>9</v>
      </c>
      <c r="X573" t="s">
        <v>199</v>
      </c>
      <c r="Y573" t="s">
        <v>3403</v>
      </c>
      <c r="AA573" t="s">
        <v>489</v>
      </c>
      <c r="AB573" t="s">
        <v>490</v>
      </c>
      <c r="AD573" s="8"/>
      <c r="AG573">
        <v>1</v>
      </c>
      <c r="AH573" t="s">
        <v>4999</v>
      </c>
      <c r="AI573">
        <v>4</v>
      </c>
      <c r="AJ573">
        <v>0.45</v>
      </c>
      <c r="AN573" s="6" t="s">
        <v>23023</v>
      </c>
      <c r="AO573" s="1" t="s">
        <v>23023</v>
      </c>
      <c r="AP573" s="3" t="s">
        <v>23023</v>
      </c>
      <c r="AQ573" s="8">
        <f t="shared" si="32"/>
        <v>0</v>
      </c>
      <c r="AR573" s="8" t="e">
        <f t="shared" si="33"/>
        <v>#VALUE!</v>
      </c>
      <c r="AS573" s="8" t="e">
        <f t="shared" si="34"/>
        <v>#VALUE!</v>
      </c>
      <c r="AW573" s="8" t="e">
        <f t="shared" si="35"/>
        <v>#VALUE!</v>
      </c>
      <c r="AX573">
        <v>1</v>
      </c>
      <c r="BC573">
        <v>1</v>
      </c>
      <c r="BH573">
        <v>1</v>
      </c>
      <c r="BK573">
        <v>1</v>
      </c>
      <c r="BM573">
        <v>1</v>
      </c>
      <c r="CB573">
        <v>1</v>
      </c>
      <c r="CF573">
        <v>1</v>
      </c>
      <c r="CS573">
        <v>1</v>
      </c>
      <c r="CW573">
        <v>1</v>
      </c>
      <c r="DD573">
        <v>1</v>
      </c>
      <c r="DN573">
        <v>1</v>
      </c>
      <c r="DZ573">
        <v>1</v>
      </c>
      <c r="EY573">
        <v>1</v>
      </c>
      <c r="FM573">
        <v>1</v>
      </c>
    </row>
    <row r="574" spans="1:177" hidden="1" x14ac:dyDescent="0.35">
      <c r="A574" t="s">
        <v>3495</v>
      </c>
      <c r="B574" t="s">
        <v>309</v>
      </c>
      <c r="C574" t="s">
        <v>336</v>
      </c>
      <c r="D574" t="s">
        <v>337</v>
      </c>
      <c r="F574" t="s">
        <v>1186</v>
      </c>
      <c r="G574" t="s">
        <v>3496</v>
      </c>
      <c r="H574" t="s">
        <v>3497</v>
      </c>
      <c r="K574" t="s">
        <v>3498</v>
      </c>
      <c r="L574" t="s">
        <v>342</v>
      </c>
      <c r="M574" t="s">
        <v>343</v>
      </c>
      <c r="N574">
        <v>40</v>
      </c>
      <c r="O574" t="s">
        <v>241</v>
      </c>
      <c r="P574" t="s">
        <v>344</v>
      </c>
      <c r="Q574">
        <v>200</v>
      </c>
      <c r="R574">
        <v>43</v>
      </c>
      <c r="S574">
        <v>-88</v>
      </c>
      <c r="T574">
        <v>800</v>
      </c>
      <c r="U574">
        <v>-3</v>
      </c>
      <c r="V574">
        <v>21</v>
      </c>
      <c r="W574">
        <v>9</v>
      </c>
      <c r="X574" t="s">
        <v>345</v>
      </c>
      <c r="Y574" t="s">
        <v>3403</v>
      </c>
      <c r="AA574" t="s">
        <v>489</v>
      </c>
      <c r="AB574" t="s">
        <v>490</v>
      </c>
      <c r="AD574" s="8"/>
      <c r="AE574">
        <v>1</v>
      </c>
      <c r="AH574" t="s">
        <v>4999</v>
      </c>
      <c r="AI574">
        <v>8</v>
      </c>
      <c r="AJ574">
        <v>0.26</v>
      </c>
      <c r="AN574" s="6" t="s">
        <v>23023</v>
      </c>
      <c r="AO574" s="1" t="s">
        <v>23023</v>
      </c>
      <c r="AP574" s="3" t="s">
        <v>23023</v>
      </c>
      <c r="AQ574" s="8">
        <f t="shared" si="32"/>
        <v>0</v>
      </c>
      <c r="AR574" s="8" t="e">
        <f t="shared" si="33"/>
        <v>#VALUE!</v>
      </c>
      <c r="AS574" s="8" t="e">
        <f t="shared" si="34"/>
        <v>#VALUE!</v>
      </c>
      <c r="AW574" s="8" t="e">
        <f t="shared" si="35"/>
        <v>#VALUE!</v>
      </c>
      <c r="AY574">
        <v>1</v>
      </c>
      <c r="BD574">
        <v>1</v>
      </c>
      <c r="BH574">
        <v>1</v>
      </c>
      <c r="BM574">
        <v>1</v>
      </c>
      <c r="BT574">
        <v>1</v>
      </c>
      <c r="CA574">
        <v>1</v>
      </c>
      <c r="CF574">
        <v>1</v>
      </c>
      <c r="CS574">
        <v>1</v>
      </c>
      <c r="CW574">
        <v>1</v>
      </c>
      <c r="DE574">
        <v>1</v>
      </c>
      <c r="DF574">
        <v>1</v>
      </c>
      <c r="EE574">
        <v>1</v>
      </c>
      <c r="ES574">
        <v>1</v>
      </c>
      <c r="FK574">
        <v>1</v>
      </c>
      <c r="FL574">
        <v>1</v>
      </c>
    </row>
    <row r="575" spans="1:177" hidden="1" x14ac:dyDescent="0.35">
      <c r="A575" t="s">
        <v>3499</v>
      </c>
      <c r="B575" t="s">
        <v>175</v>
      </c>
      <c r="C575" t="s">
        <v>582</v>
      </c>
      <c r="D575" t="s">
        <v>583</v>
      </c>
      <c r="F575" t="s">
        <v>3440</v>
      </c>
      <c r="G575" t="s">
        <v>3500</v>
      </c>
      <c r="H575" t="s">
        <v>3501</v>
      </c>
      <c r="K575" t="s">
        <v>3502</v>
      </c>
      <c r="L575" t="s">
        <v>733</v>
      </c>
      <c r="M575" t="s">
        <v>343</v>
      </c>
      <c r="N575">
        <v>40</v>
      </c>
      <c r="O575" t="s">
        <v>1048</v>
      </c>
      <c r="P575" t="s">
        <v>589</v>
      </c>
      <c r="Q575">
        <v>201</v>
      </c>
      <c r="R575">
        <v>43</v>
      </c>
      <c r="S575">
        <v>-88</v>
      </c>
      <c r="T575">
        <v>800</v>
      </c>
      <c r="U575">
        <v>-3</v>
      </c>
      <c r="V575">
        <v>21</v>
      </c>
      <c r="W575">
        <v>9</v>
      </c>
      <c r="X575" t="s">
        <v>436</v>
      </c>
      <c r="Y575" t="s">
        <v>961</v>
      </c>
      <c r="AA575" t="s">
        <v>489</v>
      </c>
      <c r="AB575" t="s">
        <v>490</v>
      </c>
      <c r="AD575" s="8"/>
      <c r="AF575">
        <v>1</v>
      </c>
      <c r="AH575" t="s">
        <v>6289</v>
      </c>
      <c r="AI575">
        <v>11</v>
      </c>
      <c r="AJ575">
        <v>0.3</v>
      </c>
      <c r="AN575" s="6" t="s">
        <v>23023</v>
      </c>
      <c r="AO575" s="1" t="s">
        <v>23023</v>
      </c>
      <c r="AP575" s="3" t="s">
        <v>23023</v>
      </c>
      <c r="AQ575" s="8">
        <f t="shared" si="32"/>
        <v>0</v>
      </c>
      <c r="AR575" s="8" t="e">
        <f t="shared" si="33"/>
        <v>#VALUE!</v>
      </c>
      <c r="AS575" s="8" t="e">
        <f t="shared" si="34"/>
        <v>#VALUE!</v>
      </c>
      <c r="AW575" s="8" t="e">
        <f t="shared" si="35"/>
        <v>#VALUE!</v>
      </c>
      <c r="AX575">
        <v>1</v>
      </c>
      <c r="BD575">
        <v>1</v>
      </c>
      <c r="BH575">
        <v>1</v>
      </c>
      <c r="BK575">
        <v>1</v>
      </c>
      <c r="BM575">
        <v>1</v>
      </c>
      <c r="BS575">
        <v>1</v>
      </c>
      <c r="CA575">
        <v>1</v>
      </c>
      <c r="CF575">
        <v>1</v>
      </c>
      <c r="CO575">
        <v>1</v>
      </c>
      <c r="CS575">
        <v>1</v>
      </c>
      <c r="CX575">
        <v>1</v>
      </c>
      <c r="DF575">
        <v>1</v>
      </c>
      <c r="DK575">
        <v>1</v>
      </c>
      <c r="DP575">
        <v>1</v>
      </c>
      <c r="DZ575">
        <v>1</v>
      </c>
      <c r="ES575">
        <v>1</v>
      </c>
      <c r="FG575">
        <v>1</v>
      </c>
      <c r="FK575">
        <v>1</v>
      </c>
    </row>
    <row r="576" spans="1:177" hidden="1" x14ac:dyDescent="0.35">
      <c r="A576" t="s">
        <v>3887</v>
      </c>
      <c r="B576" t="s">
        <v>175</v>
      </c>
      <c r="C576" t="s">
        <v>176</v>
      </c>
      <c r="D576" t="s">
        <v>482</v>
      </c>
      <c r="F576" t="s">
        <v>483</v>
      </c>
      <c r="G576" t="s">
        <v>3888</v>
      </c>
      <c r="H576" t="s">
        <v>3889</v>
      </c>
      <c r="K576" t="s">
        <v>3890</v>
      </c>
      <c r="L576" t="s">
        <v>342</v>
      </c>
      <c r="M576" t="s">
        <v>343</v>
      </c>
      <c r="N576">
        <v>5</v>
      </c>
      <c r="O576" t="s">
        <v>3183</v>
      </c>
      <c r="P576" t="s">
        <v>470</v>
      </c>
      <c r="Q576">
        <v>1350</v>
      </c>
      <c r="R576">
        <v>46</v>
      </c>
      <c r="S576">
        <v>9</v>
      </c>
      <c r="T576">
        <v>1000</v>
      </c>
      <c r="U576">
        <v>-5</v>
      </c>
      <c r="V576">
        <v>10</v>
      </c>
      <c r="W576">
        <v>2</v>
      </c>
      <c r="X576" t="s">
        <v>199</v>
      </c>
      <c r="Y576" t="s">
        <v>3891</v>
      </c>
      <c r="AA576" t="s">
        <v>187</v>
      </c>
      <c r="AB576" t="s">
        <v>188</v>
      </c>
      <c r="AD576" s="8"/>
      <c r="AG576">
        <v>1</v>
      </c>
      <c r="AH576" t="s">
        <v>6289</v>
      </c>
      <c r="AI576">
        <v>2</v>
      </c>
      <c r="AJ576">
        <v>0.1</v>
      </c>
      <c r="AN576" s="6" t="s">
        <v>23023</v>
      </c>
      <c r="AO576" s="1" t="s">
        <v>23023</v>
      </c>
      <c r="AP576" s="3" t="s">
        <v>23023</v>
      </c>
      <c r="AQ576" s="8">
        <f t="shared" si="32"/>
        <v>0</v>
      </c>
      <c r="AR576" s="8" t="e">
        <f t="shared" si="33"/>
        <v>#VALUE!</v>
      </c>
      <c r="AS576" s="8" t="e">
        <f t="shared" si="34"/>
        <v>#VALUE!</v>
      </c>
      <c r="AW576" s="8" t="e">
        <f t="shared" si="35"/>
        <v>#VALUE!</v>
      </c>
      <c r="AX576">
        <v>1</v>
      </c>
      <c r="BD576">
        <v>1</v>
      </c>
      <c r="BH576">
        <v>1</v>
      </c>
      <c r="BI576">
        <v>1</v>
      </c>
      <c r="BM576">
        <v>1</v>
      </c>
      <c r="BS576">
        <v>1</v>
      </c>
      <c r="BZ576">
        <v>1</v>
      </c>
      <c r="CF576">
        <v>1</v>
      </c>
      <c r="CR576">
        <v>1</v>
      </c>
      <c r="DF576">
        <v>1</v>
      </c>
      <c r="DG576">
        <v>1</v>
      </c>
      <c r="DO576">
        <v>1</v>
      </c>
      <c r="DZ576">
        <v>1</v>
      </c>
      <c r="EY576">
        <v>1</v>
      </c>
    </row>
    <row r="577" spans="1:178" hidden="1" x14ac:dyDescent="0.35">
      <c r="A577" t="s">
        <v>3511</v>
      </c>
      <c r="B577" t="s">
        <v>175</v>
      </c>
      <c r="C577" t="s">
        <v>582</v>
      </c>
      <c r="D577" t="s">
        <v>583</v>
      </c>
      <c r="F577" t="s">
        <v>1018</v>
      </c>
      <c r="G577" t="s">
        <v>3512</v>
      </c>
      <c r="H577" t="s">
        <v>3513</v>
      </c>
      <c r="K577" t="s">
        <v>3514</v>
      </c>
      <c r="L577" t="s">
        <v>182</v>
      </c>
      <c r="M577" t="s">
        <v>217</v>
      </c>
      <c r="N577">
        <v>20</v>
      </c>
      <c r="O577" t="s">
        <v>1048</v>
      </c>
      <c r="P577" t="s">
        <v>589</v>
      </c>
      <c r="Q577">
        <v>400</v>
      </c>
      <c r="R577">
        <v>46</v>
      </c>
      <c r="S577">
        <v>17</v>
      </c>
      <c r="T577">
        <v>650</v>
      </c>
      <c r="U577">
        <v>0</v>
      </c>
      <c r="V577">
        <v>19</v>
      </c>
      <c r="W577">
        <v>9</v>
      </c>
      <c r="X577" t="s">
        <v>345</v>
      </c>
      <c r="Y577" t="s">
        <v>3515</v>
      </c>
      <c r="AA577" t="s">
        <v>226</v>
      </c>
      <c r="AB577" t="s">
        <v>188</v>
      </c>
      <c r="AD577" s="8"/>
      <c r="AE577">
        <v>1</v>
      </c>
      <c r="AH577" t="s">
        <v>5745</v>
      </c>
      <c r="AI577">
        <v>10</v>
      </c>
      <c r="AJ577">
        <v>0.5</v>
      </c>
      <c r="AN577" s="6" t="s">
        <v>23023</v>
      </c>
      <c r="AO577" s="1" t="s">
        <v>23023</v>
      </c>
      <c r="AP577" s="3" t="s">
        <v>23023</v>
      </c>
      <c r="AQ577" s="8">
        <f t="shared" si="32"/>
        <v>0</v>
      </c>
      <c r="AR577" s="8" t="e">
        <f t="shared" si="33"/>
        <v>#VALUE!</v>
      </c>
      <c r="AS577" s="8" t="e">
        <f t="shared" si="34"/>
        <v>#VALUE!</v>
      </c>
      <c r="AW577" s="8" t="e">
        <f t="shared" si="35"/>
        <v>#VALUE!</v>
      </c>
      <c r="AX577">
        <v>1</v>
      </c>
      <c r="BC577">
        <v>1</v>
      </c>
      <c r="BF577">
        <v>1</v>
      </c>
      <c r="BK577">
        <v>1</v>
      </c>
      <c r="BM577">
        <v>1</v>
      </c>
      <c r="BS577">
        <v>1</v>
      </c>
      <c r="BT577">
        <v>1</v>
      </c>
      <c r="CB577">
        <v>1</v>
      </c>
      <c r="CF577">
        <v>1</v>
      </c>
      <c r="CO577">
        <v>1</v>
      </c>
      <c r="CS577">
        <v>1</v>
      </c>
      <c r="CX577">
        <v>1</v>
      </c>
      <c r="DF577">
        <v>1</v>
      </c>
      <c r="DK577">
        <v>1</v>
      </c>
      <c r="DP577">
        <v>1</v>
      </c>
      <c r="EB577">
        <v>1</v>
      </c>
      <c r="ES577">
        <v>1</v>
      </c>
      <c r="FA577">
        <v>1</v>
      </c>
      <c r="FB577">
        <v>1</v>
      </c>
      <c r="FC577">
        <v>1</v>
      </c>
      <c r="FE577">
        <v>1</v>
      </c>
      <c r="FG577">
        <v>1</v>
      </c>
    </row>
    <row r="578" spans="1:178" hidden="1" x14ac:dyDescent="0.35">
      <c r="A578" t="s">
        <v>3516</v>
      </c>
      <c r="B578" t="s">
        <v>309</v>
      </c>
      <c r="C578" t="s">
        <v>373</v>
      </c>
      <c r="D578" t="s">
        <v>429</v>
      </c>
      <c r="E578" t="s">
        <v>430</v>
      </c>
      <c r="F578" t="s">
        <v>3473</v>
      </c>
      <c r="G578" t="s">
        <v>3517</v>
      </c>
      <c r="H578" t="s">
        <v>3518</v>
      </c>
      <c r="I578" t="s">
        <v>3519</v>
      </c>
      <c r="K578" t="s">
        <v>3520</v>
      </c>
      <c r="L578" t="s">
        <v>342</v>
      </c>
      <c r="M578" t="s">
        <v>343</v>
      </c>
      <c r="N578">
        <v>40</v>
      </c>
      <c r="O578" t="s">
        <v>241</v>
      </c>
      <c r="P578" t="s">
        <v>285</v>
      </c>
      <c r="Q578">
        <v>500</v>
      </c>
      <c r="R578">
        <v>-40</v>
      </c>
      <c r="S578">
        <v>-70</v>
      </c>
      <c r="T578">
        <v>1100</v>
      </c>
      <c r="X578" t="s">
        <v>1110</v>
      </c>
      <c r="Y578" t="s">
        <v>3521</v>
      </c>
      <c r="AA578" t="s">
        <v>3522</v>
      </c>
      <c r="AB578" t="s">
        <v>3523</v>
      </c>
      <c r="AD578" s="8"/>
      <c r="AF578">
        <v>1</v>
      </c>
      <c r="AH578" t="s">
        <v>4999</v>
      </c>
      <c r="AI578">
        <v>2</v>
      </c>
      <c r="AJ578">
        <v>0.5</v>
      </c>
      <c r="AN578" s="6" t="s">
        <v>23023</v>
      </c>
      <c r="AO578" s="1" t="s">
        <v>23023</v>
      </c>
      <c r="AP578" s="3" t="s">
        <v>23023</v>
      </c>
      <c r="AQ578" s="8">
        <f t="shared" ref="AQ578:AQ641" si="36">IF(OR((AN578&gt;0),(AO578&gt;0)),SUM(AN578:AP578),"")</f>
        <v>0</v>
      </c>
      <c r="AR578" s="8" t="e">
        <f t="shared" ref="AR578:AR641" si="37">IF(OR((AN578&gt;0),(AO578&gt;0)),AN578/AO578,"")</f>
        <v>#VALUE!</v>
      </c>
      <c r="AS578" s="8" t="e">
        <f t="shared" ref="AS578:AS641" si="38">IF(AR578&lt;0.5,1,IF(AR578&lt;1,2,IF(AR578&lt;2,3,IF(AR578&lt;10,4,5))))</f>
        <v>#VALUE!</v>
      </c>
      <c r="AW578" s="8" t="e">
        <f t="shared" ref="AW578:AW641" si="39">AN578-AT578</f>
        <v>#VALUE!</v>
      </c>
      <c r="AX578">
        <v>1</v>
      </c>
      <c r="BC578">
        <v>1</v>
      </c>
      <c r="BH578">
        <v>1</v>
      </c>
      <c r="BM578">
        <v>1</v>
      </c>
      <c r="BS578">
        <v>1</v>
      </c>
      <c r="CA578">
        <v>1</v>
      </c>
      <c r="CF578">
        <v>1</v>
      </c>
      <c r="CS578">
        <v>1</v>
      </c>
      <c r="CW578">
        <v>1</v>
      </c>
      <c r="CY578">
        <v>1</v>
      </c>
      <c r="DD578">
        <v>1</v>
      </c>
      <c r="DN578">
        <v>1</v>
      </c>
      <c r="DZ578">
        <v>1</v>
      </c>
      <c r="FK578">
        <v>1</v>
      </c>
    </row>
    <row r="579" spans="1:178" hidden="1" x14ac:dyDescent="0.35">
      <c r="A579" t="s">
        <v>3524</v>
      </c>
      <c r="B579" t="s">
        <v>573</v>
      </c>
      <c r="C579" t="s">
        <v>815</v>
      </c>
      <c r="D579" t="s">
        <v>816</v>
      </c>
      <c r="E579" t="s">
        <v>1306</v>
      </c>
      <c r="F579" t="s">
        <v>2241</v>
      </c>
      <c r="G579" t="s">
        <v>3525</v>
      </c>
      <c r="H579" t="s">
        <v>3526</v>
      </c>
      <c r="K579" t="s">
        <v>3527</v>
      </c>
      <c r="L579" t="s">
        <v>342</v>
      </c>
      <c r="M579" t="s">
        <v>343</v>
      </c>
      <c r="N579">
        <v>80</v>
      </c>
      <c r="O579" t="s">
        <v>1048</v>
      </c>
      <c r="P579" t="s">
        <v>3528</v>
      </c>
      <c r="Q579">
        <v>500</v>
      </c>
      <c r="R579">
        <v>-40</v>
      </c>
      <c r="S579">
        <v>-70</v>
      </c>
      <c r="T579">
        <v>1100</v>
      </c>
      <c r="X579" t="s">
        <v>1110</v>
      </c>
      <c r="Y579" t="s">
        <v>3529</v>
      </c>
      <c r="AA579" t="s">
        <v>3522</v>
      </c>
      <c r="AB579" t="s">
        <v>3523</v>
      </c>
      <c r="AD579" s="8"/>
      <c r="AF579">
        <v>1</v>
      </c>
      <c r="AH579" t="s">
        <v>4999</v>
      </c>
      <c r="AI579">
        <v>3</v>
      </c>
      <c r="AJ579">
        <v>1</v>
      </c>
      <c r="AN579" s="6" t="s">
        <v>23023</v>
      </c>
      <c r="AO579" s="1" t="s">
        <v>23023</v>
      </c>
      <c r="AP579" s="3" t="s">
        <v>23023</v>
      </c>
      <c r="AQ579" s="8">
        <f t="shared" si="36"/>
        <v>0</v>
      </c>
      <c r="AR579" s="8" t="e">
        <f t="shared" si="37"/>
        <v>#VALUE!</v>
      </c>
      <c r="AS579" s="8" t="e">
        <f t="shared" si="38"/>
        <v>#VALUE!</v>
      </c>
      <c r="AW579" s="8" t="e">
        <f t="shared" si="39"/>
        <v>#VALUE!</v>
      </c>
      <c r="AX579">
        <v>1</v>
      </c>
      <c r="BC579">
        <v>1</v>
      </c>
      <c r="BH579">
        <v>1</v>
      </c>
      <c r="BK579">
        <v>1</v>
      </c>
      <c r="BM579">
        <v>1</v>
      </c>
      <c r="BS579">
        <v>1</v>
      </c>
      <c r="CA579">
        <v>1</v>
      </c>
      <c r="CF579">
        <v>1</v>
      </c>
      <c r="CO579">
        <v>1</v>
      </c>
      <c r="CS579">
        <v>1</v>
      </c>
      <c r="CY579">
        <v>1</v>
      </c>
      <c r="DF579">
        <v>1</v>
      </c>
      <c r="DQ579">
        <v>1</v>
      </c>
      <c r="DR579">
        <v>1</v>
      </c>
      <c r="DU579">
        <v>1</v>
      </c>
      <c r="DZ579">
        <v>1</v>
      </c>
      <c r="EC579">
        <v>1</v>
      </c>
      <c r="FC579">
        <v>1</v>
      </c>
      <c r="FE579">
        <v>1</v>
      </c>
      <c r="FM579">
        <v>1</v>
      </c>
      <c r="FV579" t="s">
        <v>3530</v>
      </c>
    </row>
    <row r="580" spans="1:178" hidden="1" x14ac:dyDescent="0.35">
      <c r="A580" t="s">
        <v>3531</v>
      </c>
      <c r="B580" t="s">
        <v>573</v>
      </c>
      <c r="C580" t="s">
        <v>815</v>
      </c>
      <c r="D580" t="s">
        <v>816</v>
      </c>
      <c r="E580" t="s">
        <v>3054</v>
      </c>
      <c r="F580" t="s">
        <v>3532</v>
      </c>
      <c r="G580" t="s">
        <v>3533</v>
      </c>
      <c r="H580" t="s">
        <v>3534</v>
      </c>
      <c r="K580" t="s">
        <v>3535</v>
      </c>
      <c r="L580" t="s">
        <v>182</v>
      </c>
      <c r="M580" t="s">
        <v>217</v>
      </c>
      <c r="N580">
        <v>40</v>
      </c>
      <c r="O580" t="s">
        <v>3183</v>
      </c>
      <c r="P580" t="s">
        <v>231</v>
      </c>
      <c r="Q580">
        <v>1500</v>
      </c>
      <c r="R580">
        <v>-40</v>
      </c>
      <c r="S580">
        <v>-70</v>
      </c>
      <c r="T580">
        <v>1100</v>
      </c>
      <c r="X580" t="s">
        <v>3536</v>
      </c>
      <c r="Y580" t="s">
        <v>3537</v>
      </c>
      <c r="AA580" t="s">
        <v>3522</v>
      </c>
      <c r="AB580" t="s">
        <v>3523</v>
      </c>
      <c r="AD580" s="8"/>
      <c r="AE580">
        <v>1</v>
      </c>
      <c r="AH580" t="s">
        <v>4999</v>
      </c>
      <c r="AI580">
        <v>37</v>
      </c>
      <c r="AJ580">
        <v>0.15</v>
      </c>
      <c r="AN580" s="6" t="s">
        <v>23023</v>
      </c>
      <c r="AO580" s="1" t="s">
        <v>23023</v>
      </c>
      <c r="AP580" s="3" t="s">
        <v>23023</v>
      </c>
      <c r="AQ580" s="8">
        <f t="shared" si="36"/>
        <v>0</v>
      </c>
      <c r="AR580" s="8" t="e">
        <f t="shared" si="37"/>
        <v>#VALUE!</v>
      </c>
      <c r="AS580" s="8" t="e">
        <f t="shared" si="38"/>
        <v>#VALUE!</v>
      </c>
      <c r="AW580" s="8" t="e">
        <f t="shared" si="39"/>
        <v>#VALUE!</v>
      </c>
      <c r="AX580">
        <v>1</v>
      </c>
      <c r="BC580">
        <v>1</v>
      </c>
      <c r="BH580">
        <v>1</v>
      </c>
      <c r="BM580">
        <v>1</v>
      </c>
      <c r="BS580">
        <v>1</v>
      </c>
      <c r="CA580">
        <v>1</v>
      </c>
      <c r="CE580">
        <v>1</v>
      </c>
      <c r="CO580">
        <v>1</v>
      </c>
      <c r="CQ580">
        <v>1</v>
      </c>
      <c r="CS580">
        <v>1</v>
      </c>
      <c r="CX580">
        <v>1</v>
      </c>
      <c r="CY580">
        <v>1</v>
      </c>
      <c r="DF580">
        <v>1</v>
      </c>
      <c r="DO580">
        <v>1</v>
      </c>
      <c r="DX580">
        <v>1</v>
      </c>
      <c r="DZ580">
        <v>1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 t="s">
        <v>2633</v>
      </c>
    </row>
    <row r="581" spans="1:178" hidden="1" x14ac:dyDescent="0.35">
      <c r="A581" t="s">
        <v>3538</v>
      </c>
      <c r="B581" t="s">
        <v>288</v>
      </c>
      <c r="C581" t="s">
        <v>453</v>
      </c>
      <c r="D581" t="s">
        <v>1012</v>
      </c>
      <c r="F581" t="s">
        <v>1013</v>
      </c>
      <c r="G581" t="s">
        <v>3539</v>
      </c>
      <c r="H581" t="s">
        <v>3540</v>
      </c>
      <c r="K581" t="s">
        <v>3541</v>
      </c>
      <c r="L581" t="s">
        <v>182</v>
      </c>
      <c r="M581" t="s">
        <v>197</v>
      </c>
      <c r="N581">
        <v>80</v>
      </c>
      <c r="O581" t="s">
        <v>3183</v>
      </c>
      <c r="P581" t="s">
        <v>3542</v>
      </c>
      <c r="Q581">
        <v>1800</v>
      </c>
      <c r="R581">
        <v>-32</v>
      </c>
      <c r="S581">
        <v>-70</v>
      </c>
      <c r="T581">
        <v>300</v>
      </c>
      <c r="U581">
        <v>0</v>
      </c>
      <c r="V581">
        <v>15</v>
      </c>
      <c r="W581">
        <v>10</v>
      </c>
      <c r="X581" t="s">
        <v>410</v>
      </c>
      <c r="Y581" t="s">
        <v>3537</v>
      </c>
      <c r="AA581" t="s">
        <v>3522</v>
      </c>
      <c r="AB581" t="s">
        <v>3523</v>
      </c>
      <c r="AD581" s="8"/>
      <c r="AE581">
        <v>1</v>
      </c>
      <c r="AH581" t="s">
        <v>5745</v>
      </c>
      <c r="AI581">
        <v>18</v>
      </c>
      <c r="AJ581">
        <v>0.4</v>
      </c>
      <c r="AN581" s="6" t="s">
        <v>23023</v>
      </c>
      <c r="AO581" s="1" t="s">
        <v>23023</v>
      </c>
      <c r="AP581" s="3" t="s">
        <v>23023</v>
      </c>
      <c r="AQ581" s="8">
        <f t="shared" si="36"/>
        <v>0</v>
      </c>
      <c r="AR581" s="8" t="e">
        <f t="shared" si="37"/>
        <v>#VALUE!</v>
      </c>
      <c r="AS581" s="8" t="e">
        <f t="shared" si="38"/>
        <v>#VALUE!</v>
      </c>
      <c r="AW581" s="8" t="e">
        <f t="shared" si="39"/>
        <v>#VALUE!</v>
      </c>
      <c r="AX581">
        <v>1</v>
      </c>
      <c r="BC581">
        <v>1</v>
      </c>
      <c r="BF581">
        <v>1</v>
      </c>
      <c r="BK581">
        <v>1</v>
      </c>
      <c r="BM581">
        <v>1</v>
      </c>
      <c r="BW581">
        <v>1</v>
      </c>
      <c r="CA581">
        <v>1</v>
      </c>
      <c r="CB581">
        <v>1</v>
      </c>
      <c r="CG581">
        <v>1</v>
      </c>
      <c r="CS581">
        <v>1</v>
      </c>
      <c r="CY581">
        <v>1</v>
      </c>
      <c r="DD581">
        <v>1</v>
      </c>
      <c r="DP581">
        <v>1</v>
      </c>
      <c r="DW581">
        <v>1</v>
      </c>
      <c r="DY581">
        <v>1</v>
      </c>
      <c r="EF581">
        <v>1</v>
      </c>
      <c r="ES581">
        <v>1</v>
      </c>
      <c r="EY581">
        <v>1</v>
      </c>
      <c r="EZ581">
        <v>1</v>
      </c>
      <c r="FE581">
        <v>1</v>
      </c>
    </row>
    <row r="582" spans="1:178" hidden="1" x14ac:dyDescent="0.35">
      <c r="A582" t="s">
        <v>3543</v>
      </c>
      <c r="B582" t="s">
        <v>175</v>
      </c>
      <c r="C582" t="s">
        <v>176</v>
      </c>
      <c r="D582" t="s">
        <v>1343</v>
      </c>
      <c r="F582" t="s">
        <v>1344</v>
      </c>
      <c r="G582" t="s">
        <v>3544</v>
      </c>
      <c r="H582" t="s">
        <v>3545</v>
      </c>
      <c r="K582" t="s">
        <v>3546</v>
      </c>
      <c r="L582" t="s">
        <v>733</v>
      </c>
      <c r="M582" t="s">
        <v>343</v>
      </c>
      <c r="N582">
        <v>40</v>
      </c>
      <c r="O582" t="s">
        <v>1048</v>
      </c>
      <c r="P582" t="s">
        <v>285</v>
      </c>
      <c r="Q582">
        <v>800</v>
      </c>
      <c r="R582">
        <v>47</v>
      </c>
      <c r="S582">
        <v>8</v>
      </c>
      <c r="T582">
        <v>800</v>
      </c>
      <c r="U582">
        <v>0</v>
      </c>
      <c r="V582">
        <v>18</v>
      </c>
      <c r="W582">
        <v>8</v>
      </c>
      <c r="X582" t="s">
        <v>436</v>
      </c>
      <c r="Y582" t="s">
        <v>3547</v>
      </c>
      <c r="AA582" t="s">
        <v>187</v>
      </c>
      <c r="AB582" t="s">
        <v>188</v>
      </c>
      <c r="AD582" s="8"/>
      <c r="AF582">
        <v>1</v>
      </c>
      <c r="AH582" t="s">
        <v>4999</v>
      </c>
      <c r="AI582">
        <v>5</v>
      </c>
      <c r="AJ582">
        <v>0.5</v>
      </c>
      <c r="AN582" s="6" t="s">
        <v>23023</v>
      </c>
      <c r="AO582" s="1" t="s">
        <v>23023</v>
      </c>
      <c r="AP582" s="3" t="s">
        <v>23023</v>
      </c>
      <c r="AQ582" s="8">
        <f t="shared" si="36"/>
        <v>0</v>
      </c>
      <c r="AR582" s="8" t="e">
        <f t="shared" si="37"/>
        <v>#VALUE!</v>
      </c>
      <c r="AS582" s="8" t="e">
        <f t="shared" si="38"/>
        <v>#VALUE!</v>
      </c>
      <c r="AW582" s="8" t="e">
        <f t="shared" si="39"/>
        <v>#VALUE!</v>
      </c>
      <c r="AX582">
        <v>1</v>
      </c>
      <c r="BC582">
        <v>1</v>
      </c>
      <c r="BI582">
        <v>1</v>
      </c>
      <c r="BM582">
        <v>1</v>
      </c>
      <c r="BS582">
        <v>1</v>
      </c>
      <c r="CA582">
        <v>1</v>
      </c>
      <c r="CF582">
        <v>1</v>
      </c>
      <c r="CS582">
        <v>1</v>
      </c>
      <c r="CW582">
        <v>1</v>
      </c>
      <c r="DD582">
        <v>1</v>
      </c>
      <c r="DO582">
        <v>1</v>
      </c>
      <c r="DZ582">
        <v>1</v>
      </c>
      <c r="FC582">
        <v>1</v>
      </c>
      <c r="FL582">
        <v>1</v>
      </c>
      <c r="FO582">
        <v>1</v>
      </c>
    </row>
    <row r="583" spans="1:178" hidden="1" x14ac:dyDescent="0.35">
      <c r="A583" t="s">
        <v>3548</v>
      </c>
      <c r="B583" t="s">
        <v>309</v>
      </c>
      <c r="C583" t="s">
        <v>336</v>
      </c>
      <c r="D583" t="s">
        <v>337</v>
      </c>
      <c r="F583" t="s">
        <v>1186</v>
      </c>
      <c r="G583" t="s">
        <v>3549</v>
      </c>
      <c r="H583" t="s">
        <v>3550</v>
      </c>
      <c r="K583" t="s">
        <v>3551</v>
      </c>
      <c r="L583" t="s">
        <v>342</v>
      </c>
      <c r="M583" t="s">
        <v>343</v>
      </c>
      <c r="N583">
        <v>20</v>
      </c>
      <c r="O583" t="s">
        <v>241</v>
      </c>
      <c r="P583" t="s">
        <v>344</v>
      </c>
      <c r="Q583">
        <v>800</v>
      </c>
      <c r="R583">
        <v>47</v>
      </c>
      <c r="S583">
        <v>8</v>
      </c>
      <c r="T583">
        <v>800</v>
      </c>
      <c r="U583">
        <v>0</v>
      </c>
      <c r="V583">
        <v>18</v>
      </c>
      <c r="W583">
        <v>8</v>
      </c>
      <c r="X583" t="s">
        <v>436</v>
      </c>
      <c r="Y583" t="s">
        <v>3547</v>
      </c>
      <c r="AA583" t="s">
        <v>187</v>
      </c>
      <c r="AB583" t="s">
        <v>188</v>
      </c>
      <c r="AD583" s="8"/>
      <c r="AF583">
        <v>1</v>
      </c>
      <c r="AH583" t="s">
        <v>5745</v>
      </c>
      <c r="AI583">
        <v>3</v>
      </c>
      <c r="AJ583">
        <v>0.2</v>
      </c>
      <c r="AN583" s="6" t="s">
        <v>23023</v>
      </c>
      <c r="AO583" s="1" t="s">
        <v>23023</v>
      </c>
      <c r="AP583" s="3" t="s">
        <v>23023</v>
      </c>
      <c r="AQ583" s="8">
        <f t="shared" si="36"/>
        <v>0</v>
      </c>
      <c r="AR583" s="8" t="e">
        <f t="shared" si="37"/>
        <v>#VALUE!</v>
      </c>
      <c r="AS583" s="8" t="e">
        <f t="shared" si="38"/>
        <v>#VALUE!</v>
      </c>
      <c r="AW583" s="8" t="e">
        <f t="shared" si="39"/>
        <v>#VALUE!</v>
      </c>
      <c r="AY583">
        <v>1</v>
      </c>
      <c r="BC583">
        <v>1</v>
      </c>
      <c r="BD583">
        <v>1</v>
      </c>
      <c r="BH583">
        <v>1</v>
      </c>
      <c r="BK583">
        <v>1</v>
      </c>
      <c r="BM583">
        <v>1</v>
      </c>
      <c r="CA583">
        <v>1</v>
      </c>
      <c r="CF583">
        <v>1</v>
      </c>
      <c r="CS583">
        <v>1</v>
      </c>
      <c r="CX583">
        <v>1</v>
      </c>
      <c r="DE583">
        <v>1</v>
      </c>
      <c r="DF583">
        <v>1</v>
      </c>
      <c r="EE583">
        <v>1</v>
      </c>
      <c r="FK583">
        <v>1</v>
      </c>
      <c r="FL583">
        <v>1</v>
      </c>
    </row>
    <row r="584" spans="1:178" hidden="1" x14ac:dyDescent="0.35">
      <c r="A584" t="s">
        <v>3548</v>
      </c>
      <c r="B584" t="s">
        <v>175</v>
      </c>
      <c r="C584" t="s">
        <v>176</v>
      </c>
      <c r="D584" t="s">
        <v>482</v>
      </c>
      <c r="F584" t="s">
        <v>483</v>
      </c>
      <c r="G584" t="s">
        <v>3552</v>
      </c>
      <c r="H584" t="s">
        <v>3553</v>
      </c>
      <c r="K584" t="s">
        <v>3554</v>
      </c>
      <c r="L584" t="s">
        <v>342</v>
      </c>
      <c r="M584" t="s">
        <v>343</v>
      </c>
      <c r="N584">
        <v>5</v>
      </c>
      <c r="O584" t="s">
        <v>1048</v>
      </c>
      <c r="P584" t="s">
        <v>285</v>
      </c>
      <c r="Q584">
        <v>800</v>
      </c>
      <c r="R584">
        <v>47</v>
      </c>
      <c r="S584">
        <v>8</v>
      </c>
      <c r="T584">
        <v>800</v>
      </c>
      <c r="U584">
        <v>0</v>
      </c>
      <c r="V584">
        <v>18</v>
      </c>
      <c r="W584">
        <v>8</v>
      </c>
      <c r="X584" t="s">
        <v>752</v>
      </c>
      <c r="Y584" t="s">
        <v>3555</v>
      </c>
      <c r="AA584" t="s">
        <v>187</v>
      </c>
      <c r="AB584" t="s">
        <v>188</v>
      </c>
      <c r="AD584" s="8"/>
      <c r="AE584">
        <v>1</v>
      </c>
      <c r="AH584" t="s">
        <v>4999</v>
      </c>
      <c r="AI584">
        <v>6</v>
      </c>
      <c r="AJ584">
        <v>0.6</v>
      </c>
      <c r="AN584" s="6" t="s">
        <v>23023</v>
      </c>
      <c r="AO584" s="1" t="s">
        <v>23023</v>
      </c>
      <c r="AP584" s="3" t="s">
        <v>23023</v>
      </c>
      <c r="AQ584" s="8">
        <f t="shared" si="36"/>
        <v>0</v>
      </c>
      <c r="AR584" s="8" t="e">
        <f t="shared" si="37"/>
        <v>#VALUE!</v>
      </c>
      <c r="AS584" s="8" t="e">
        <f t="shared" si="38"/>
        <v>#VALUE!</v>
      </c>
      <c r="AW584" s="8" t="e">
        <f t="shared" si="39"/>
        <v>#VALUE!</v>
      </c>
      <c r="AX584">
        <v>1</v>
      </c>
      <c r="BC584">
        <v>1</v>
      </c>
      <c r="BH584">
        <v>1</v>
      </c>
      <c r="BM584">
        <v>1</v>
      </c>
      <c r="BS584">
        <v>1</v>
      </c>
      <c r="BZ584">
        <v>1</v>
      </c>
      <c r="CF584">
        <v>1</v>
      </c>
      <c r="CT584">
        <v>1</v>
      </c>
      <c r="CW584">
        <v>1</v>
      </c>
      <c r="DD584">
        <v>1</v>
      </c>
      <c r="EE584">
        <v>1</v>
      </c>
      <c r="FI584">
        <v>1</v>
      </c>
      <c r="FK584">
        <v>1</v>
      </c>
    </row>
    <row r="585" spans="1:178" hidden="1" x14ac:dyDescent="0.35">
      <c r="A585" t="s">
        <v>3556</v>
      </c>
      <c r="B585" t="s">
        <v>573</v>
      </c>
      <c r="C585" t="s">
        <v>815</v>
      </c>
      <c r="D585" t="s">
        <v>816</v>
      </c>
      <c r="E585" t="s">
        <v>817</v>
      </c>
      <c r="F585" t="s">
        <v>818</v>
      </c>
      <c r="G585" t="s">
        <v>3557</v>
      </c>
      <c r="H585" t="s">
        <v>3558</v>
      </c>
      <c r="K585" t="s">
        <v>3559</v>
      </c>
      <c r="L585" t="s">
        <v>3059</v>
      </c>
      <c r="M585" t="s">
        <v>2016</v>
      </c>
      <c r="N585">
        <v>20</v>
      </c>
      <c r="O585" t="s">
        <v>1048</v>
      </c>
      <c r="P585" t="s">
        <v>380</v>
      </c>
      <c r="Q585">
        <v>450</v>
      </c>
      <c r="R585">
        <v>47</v>
      </c>
      <c r="S585">
        <v>8</v>
      </c>
      <c r="T585">
        <v>1100</v>
      </c>
      <c r="U585">
        <v>-1</v>
      </c>
      <c r="V585">
        <v>16</v>
      </c>
      <c r="W585">
        <v>8</v>
      </c>
      <c r="X585" t="s">
        <v>1110</v>
      </c>
      <c r="Y585" t="s">
        <v>3560</v>
      </c>
      <c r="AA585" t="s">
        <v>187</v>
      </c>
      <c r="AB585" t="s">
        <v>188</v>
      </c>
      <c r="AD585" s="8"/>
      <c r="AF585">
        <v>1</v>
      </c>
      <c r="AH585" t="s">
        <v>10470</v>
      </c>
      <c r="AI585">
        <v>1</v>
      </c>
      <c r="AJ585">
        <v>3</v>
      </c>
      <c r="AN585" s="6" t="s">
        <v>23023</v>
      </c>
      <c r="AO585" s="1" t="s">
        <v>23023</v>
      </c>
      <c r="AP585" s="3" t="s">
        <v>23023</v>
      </c>
      <c r="AQ585" s="8">
        <f t="shared" si="36"/>
        <v>0</v>
      </c>
      <c r="AR585" s="8" t="e">
        <f t="shared" si="37"/>
        <v>#VALUE!</v>
      </c>
      <c r="AS585" s="8" t="e">
        <f t="shared" si="38"/>
        <v>#VALUE!</v>
      </c>
      <c r="AW585" s="8" t="e">
        <f t="shared" si="39"/>
        <v>#VALUE!</v>
      </c>
      <c r="AZ585">
        <v>1</v>
      </c>
      <c r="BH585">
        <v>1</v>
      </c>
      <c r="BI585">
        <v>1</v>
      </c>
      <c r="BM585">
        <v>1</v>
      </c>
      <c r="BS585">
        <v>1</v>
      </c>
      <c r="CE585">
        <v>1</v>
      </c>
      <c r="CS585">
        <v>1</v>
      </c>
      <c r="CW585">
        <v>1</v>
      </c>
      <c r="DF585">
        <v>1</v>
      </c>
      <c r="DO585">
        <v>1</v>
      </c>
      <c r="DT585">
        <v>1</v>
      </c>
      <c r="DZ585">
        <v>1</v>
      </c>
      <c r="EY585">
        <v>1</v>
      </c>
      <c r="FB585">
        <v>1</v>
      </c>
      <c r="FV585" t="s">
        <v>1198</v>
      </c>
    </row>
    <row r="586" spans="1:178" hidden="1" x14ac:dyDescent="0.35">
      <c r="A586" t="s">
        <v>3561</v>
      </c>
      <c r="B586" t="s">
        <v>573</v>
      </c>
      <c r="C586" t="s">
        <v>815</v>
      </c>
      <c r="D586" t="s">
        <v>816</v>
      </c>
      <c r="E586" t="s">
        <v>1645</v>
      </c>
      <c r="F586" t="s">
        <v>3333</v>
      </c>
      <c r="G586" t="s">
        <v>3562</v>
      </c>
      <c r="H586" t="s">
        <v>3563</v>
      </c>
      <c r="K586" t="s">
        <v>3564</v>
      </c>
      <c r="L586" t="s">
        <v>3059</v>
      </c>
      <c r="M586" t="s">
        <v>2016</v>
      </c>
      <c r="N586">
        <v>20</v>
      </c>
      <c r="O586" t="s">
        <v>1048</v>
      </c>
      <c r="P586" t="s">
        <v>380</v>
      </c>
      <c r="Q586">
        <v>450</v>
      </c>
      <c r="R586">
        <v>47</v>
      </c>
      <c r="S586">
        <v>8</v>
      </c>
      <c r="T586">
        <v>1100</v>
      </c>
      <c r="U586">
        <v>-1</v>
      </c>
      <c r="V586">
        <v>16</v>
      </c>
      <c r="W586">
        <v>8</v>
      </c>
      <c r="X586" t="s">
        <v>436</v>
      </c>
      <c r="Y586" t="s">
        <v>3560</v>
      </c>
      <c r="AA586" t="s">
        <v>187</v>
      </c>
      <c r="AB586" t="s">
        <v>188</v>
      </c>
      <c r="AD586" s="8"/>
      <c r="AF586">
        <v>1</v>
      </c>
      <c r="AH586" t="s">
        <v>10470</v>
      </c>
      <c r="AI586">
        <v>1</v>
      </c>
      <c r="AJ586">
        <v>2.2000000000000002</v>
      </c>
      <c r="AN586" s="6" t="s">
        <v>23023</v>
      </c>
      <c r="AO586" s="1" t="s">
        <v>23023</v>
      </c>
      <c r="AP586" s="3" t="s">
        <v>23023</v>
      </c>
      <c r="AQ586" s="8">
        <f t="shared" si="36"/>
        <v>0</v>
      </c>
      <c r="AR586" s="8" t="e">
        <f t="shared" si="37"/>
        <v>#VALUE!</v>
      </c>
      <c r="AS586" s="8" t="e">
        <f t="shared" si="38"/>
        <v>#VALUE!</v>
      </c>
      <c r="AW586" s="8" t="e">
        <f t="shared" si="39"/>
        <v>#VALUE!</v>
      </c>
      <c r="AZ586">
        <v>1</v>
      </c>
      <c r="BI586">
        <v>1</v>
      </c>
      <c r="BM586">
        <v>1</v>
      </c>
      <c r="BS586">
        <v>1</v>
      </c>
      <c r="CA586">
        <v>1</v>
      </c>
      <c r="CF586">
        <v>1</v>
      </c>
      <c r="CS586">
        <v>1</v>
      </c>
      <c r="CY586">
        <v>1</v>
      </c>
      <c r="DD586">
        <v>1</v>
      </c>
      <c r="DN586">
        <v>1</v>
      </c>
      <c r="DZ586">
        <v>1</v>
      </c>
      <c r="EY586">
        <v>1</v>
      </c>
      <c r="EZ586">
        <v>1</v>
      </c>
      <c r="FB586">
        <v>1</v>
      </c>
      <c r="FV586" t="s">
        <v>3565</v>
      </c>
    </row>
    <row r="587" spans="1:178" hidden="1" x14ac:dyDescent="0.35">
      <c r="A587" t="s">
        <v>3566</v>
      </c>
      <c r="B587" t="s">
        <v>384</v>
      </c>
      <c r="C587" t="s">
        <v>1620</v>
      </c>
      <c r="D587" t="s">
        <v>1621</v>
      </c>
      <c r="F587" t="s">
        <v>3567</v>
      </c>
      <c r="G587" t="s">
        <v>3568</v>
      </c>
      <c r="H587" t="s">
        <v>3569</v>
      </c>
      <c r="K587" t="s">
        <v>3570</v>
      </c>
      <c r="L587" t="s">
        <v>631</v>
      </c>
      <c r="M587" t="s">
        <v>343</v>
      </c>
      <c r="N587">
        <v>20</v>
      </c>
      <c r="O587" t="s">
        <v>241</v>
      </c>
      <c r="P587" t="s">
        <v>344</v>
      </c>
      <c r="Q587">
        <v>700</v>
      </c>
      <c r="R587">
        <v>44</v>
      </c>
      <c r="S587">
        <v>5</v>
      </c>
      <c r="T587">
        <v>600</v>
      </c>
      <c r="U587">
        <v>5</v>
      </c>
      <c r="V587">
        <v>22</v>
      </c>
      <c r="W587">
        <v>14</v>
      </c>
      <c r="X587" t="s">
        <v>3571</v>
      </c>
      <c r="Y587" t="s">
        <v>3255</v>
      </c>
      <c r="AA587" t="s">
        <v>357</v>
      </c>
      <c r="AB587" t="s">
        <v>188</v>
      </c>
      <c r="AD587" s="8"/>
      <c r="AF587">
        <v>1</v>
      </c>
      <c r="AH587" t="s">
        <v>6289</v>
      </c>
      <c r="AI587">
        <v>2</v>
      </c>
      <c r="AJ587">
        <v>0.8</v>
      </c>
      <c r="AN587" s="6" t="s">
        <v>23023</v>
      </c>
      <c r="AO587" s="1" t="s">
        <v>23023</v>
      </c>
      <c r="AP587" s="3" t="s">
        <v>23023</v>
      </c>
      <c r="AQ587" s="8">
        <f t="shared" si="36"/>
        <v>0</v>
      </c>
      <c r="AR587" s="8" t="e">
        <f t="shared" si="37"/>
        <v>#VALUE!</v>
      </c>
      <c r="AS587" s="8" t="e">
        <f t="shared" si="38"/>
        <v>#VALUE!</v>
      </c>
      <c r="AW587" s="8" t="e">
        <f t="shared" si="39"/>
        <v>#VALUE!</v>
      </c>
      <c r="AX587">
        <v>1</v>
      </c>
      <c r="BC587">
        <v>1</v>
      </c>
      <c r="BE587">
        <v>1</v>
      </c>
      <c r="BJ587">
        <v>1</v>
      </c>
      <c r="BK587">
        <v>1</v>
      </c>
      <c r="BM587">
        <v>1</v>
      </c>
      <c r="BP587">
        <v>1</v>
      </c>
      <c r="BS587">
        <v>1</v>
      </c>
      <c r="CA587">
        <v>1</v>
      </c>
      <c r="CG587">
        <v>1</v>
      </c>
      <c r="CS587">
        <v>1</v>
      </c>
      <c r="CW587">
        <v>1</v>
      </c>
      <c r="DB587">
        <v>1</v>
      </c>
      <c r="DF587">
        <v>1</v>
      </c>
      <c r="DG587">
        <v>1</v>
      </c>
      <c r="EE587">
        <v>1</v>
      </c>
      <c r="EY587">
        <v>1</v>
      </c>
      <c r="EZ587">
        <v>1</v>
      </c>
      <c r="FB587">
        <v>1</v>
      </c>
    </row>
    <row r="588" spans="1:178" hidden="1" x14ac:dyDescent="0.35">
      <c r="A588" t="s">
        <v>3572</v>
      </c>
      <c r="B588" t="s">
        <v>384</v>
      </c>
      <c r="C588" t="s">
        <v>3359</v>
      </c>
      <c r="D588" t="s">
        <v>3360</v>
      </c>
      <c r="F588" t="s">
        <v>3361</v>
      </c>
      <c r="G588" t="s">
        <v>3578</v>
      </c>
      <c r="H588" t="s">
        <v>3579</v>
      </c>
      <c r="K588" t="s">
        <v>3580</v>
      </c>
      <c r="L588" t="s">
        <v>631</v>
      </c>
      <c r="M588" t="s">
        <v>343</v>
      </c>
      <c r="N588">
        <v>20</v>
      </c>
      <c r="O588" t="s">
        <v>241</v>
      </c>
      <c r="P588" t="s">
        <v>295</v>
      </c>
      <c r="Q588">
        <v>800</v>
      </c>
      <c r="R588">
        <v>47</v>
      </c>
      <c r="S588">
        <v>8</v>
      </c>
      <c r="T588">
        <v>800</v>
      </c>
      <c r="U588">
        <v>0</v>
      </c>
      <c r="V588">
        <v>18</v>
      </c>
      <c r="W588">
        <v>8</v>
      </c>
      <c r="X588" t="s">
        <v>1110</v>
      </c>
      <c r="Y588" t="s">
        <v>3547</v>
      </c>
      <c r="AA588" t="s">
        <v>187</v>
      </c>
      <c r="AB588" t="s">
        <v>188</v>
      </c>
      <c r="AD588" s="8"/>
      <c r="AF588">
        <v>1</v>
      </c>
      <c r="AH588" t="s">
        <v>10470</v>
      </c>
      <c r="AI588">
        <v>1</v>
      </c>
      <c r="AJ588">
        <v>0.6</v>
      </c>
      <c r="AN588" s="6" t="s">
        <v>23023</v>
      </c>
      <c r="AO588" s="1" t="s">
        <v>23023</v>
      </c>
      <c r="AP588" s="3" t="s">
        <v>23023</v>
      </c>
      <c r="AQ588" s="8">
        <f t="shared" si="36"/>
        <v>0</v>
      </c>
      <c r="AR588" s="8" t="e">
        <f t="shared" si="37"/>
        <v>#VALUE!</v>
      </c>
      <c r="AS588" s="8" t="e">
        <f t="shared" si="38"/>
        <v>#VALUE!</v>
      </c>
      <c r="AW588" s="8" t="e">
        <f t="shared" si="39"/>
        <v>#VALUE!</v>
      </c>
      <c r="AY588">
        <v>1</v>
      </c>
      <c r="BD588">
        <v>1</v>
      </c>
      <c r="BI588">
        <v>1</v>
      </c>
      <c r="BJ588">
        <v>1</v>
      </c>
      <c r="BM588">
        <v>1</v>
      </c>
      <c r="CA588">
        <v>1</v>
      </c>
      <c r="CG588">
        <v>1</v>
      </c>
      <c r="CN588">
        <v>1</v>
      </c>
      <c r="CS588">
        <v>1</v>
      </c>
      <c r="CY588">
        <v>1</v>
      </c>
      <c r="DB588">
        <v>1</v>
      </c>
      <c r="DD588">
        <v>1</v>
      </c>
      <c r="DP588">
        <v>1</v>
      </c>
      <c r="DR588">
        <v>1</v>
      </c>
      <c r="DZ588">
        <v>1</v>
      </c>
      <c r="EY588">
        <v>1</v>
      </c>
      <c r="EZ588">
        <v>1</v>
      </c>
      <c r="FB588">
        <v>1</v>
      </c>
    </row>
    <row r="589" spans="1:178" hidden="1" x14ac:dyDescent="0.35">
      <c r="A589" t="s">
        <v>3572</v>
      </c>
      <c r="B589" t="s">
        <v>384</v>
      </c>
      <c r="C589" t="s">
        <v>1620</v>
      </c>
      <c r="D589" t="s">
        <v>1621</v>
      </c>
      <c r="F589" t="s">
        <v>3348</v>
      </c>
      <c r="G589" t="s">
        <v>3573</v>
      </c>
      <c r="H589" t="s">
        <v>3574</v>
      </c>
      <c r="K589" t="s">
        <v>3575</v>
      </c>
      <c r="L589" t="s">
        <v>631</v>
      </c>
      <c r="M589" t="s">
        <v>2016</v>
      </c>
      <c r="N589">
        <v>40</v>
      </c>
      <c r="O589" t="s">
        <v>241</v>
      </c>
      <c r="P589" t="s">
        <v>344</v>
      </c>
      <c r="Q589">
        <v>900</v>
      </c>
      <c r="R589">
        <v>47</v>
      </c>
      <c r="S589">
        <v>8</v>
      </c>
      <c r="T589">
        <v>800</v>
      </c>
      <c r="U589">
        <v>0</v>
      </c>
      <c r="V589">
        <v>18</v>
      </c>
      <c r="W589">
        <v>8</v>
      </c>
      <c r="X589" t="s">
        <v>1110</v>
      </c>
      <c r="Y589" t="s">
        <v>3576</v>
      </c>
      <c r="Z589" t="s">
        <v>3577</v>
      </c>
      <c r="AA589" t="s">
        <v>187</v>
      </c>
      <c r="AB589" t="s">
        <v>188</v>
      </c>
      <c r="AD589" s="8"/>
      <c r="AF589">
        <v>1</v>
      </c>
      <c r="AH589" t="s">
        <v>10470</v>
      </c>
      <c r="AI589">
        <v>1</v>
      </c>
      <c r="AJ589">
        <v>1.2</v>
      </c>
      <c r="AN589" s="6" t="s">
        <v>23023</v>
      </c>
      <c r="AO589" s="1" t="s">
        <v>23023</v>
      </c>
      <c r="AP589" s="3" t="s">
        <v>23023</v>
      </c>
      <c r="AQ589" s="8">
        <f t="shared" si="36"/>
        <v>0</v>
      </c>
      <c r="AR589" s="8" t="e">
        <f t="shared" si="37"/>
        <v>#VALUE!</v>
      </c>
      <c r="AS589" s="8" t="e">
        <f t="shared" si="38"/>
        <v>#VALUE!</v>
      </c>
      <c r="AW589" s="8" t="e">
        <f t="shared" si="39"/>
        <v>#VALUE!</v>
      </c>
      <c r="AZ589">
        <v>1</v>
      </c>
      <c r="BI589">
        <v>1</v>
      </c>
      <c r="BK589">
        <v>1</v>
      </c>
      <c r="BM589">
        <v>1</v>
      </c>
      <c r="BS589">
        <v>1</v>
      </c>
      <c r="BZ589">
        <v>1</v>
      </c>
      <c r="CG589">
        <v>1</v>
      </c>
      <c r="CN589">
        <v>1</v>
      </c>
      <c r="CS589">
        <v>1</v>
      </c>
      <c r="CW589">
        <v>1</v>
      </c>
      <c r="DF589">
        <v>1</v>
      </c>
      <c r="DO589">
        <v>1</v>
      </c>
      <c r="DZ589">
        <v>1</v>
      </c>
      <c r="EY589">
        <v>1</v>
      </c>
      <c r="FB589">
        <v>1</v>
      </c>
      <c r="FC589">
        <v>1</v>
      </c>
      <c r="FD589">
        <v>1</v>
      </c>
      <c r="FE589">
        <v>1</v>
      </c>
    </row>
    <row r="590" spans="1:178" hidden="1" x14ac:dyDescent="0.35">
      <c r="A590" t="s">
        <v>3581</v>
      </c>
      <c r="B590" t="s">
        <v>309</v>
      </c>
      <c r="C590" t="s">
        <v>336</v>
      </c>
      <c r="D590" t="s">
        <v>337</v>
      </c>
      <c r="F590" t="s">
        <v>1186</v>
      </c>
      <c r="G590" t="s">
        <v>3582</v>
      </c>
      <c r="H590" t="s">
        <v>3583</v>
      </c>
      <c r="K590" t="s">
        <v>3584</v>
      </c>
      <c r="L590" t="s">
        <v>342</v>
      </c>
      <c r="M590" t="s">
        <v>343</v>
      </c>
      <c r="N590">
        <v>40</v>
      </c>
      <c r="O590" t="s">
        <v>2113</v>
      </c>
      <c r="P590" t="s">
        <v>3585</v>
      </c>
      <c r="Q590">
        <v>900</v>
      </c>
      <c r="R590">
        <v>47</v>
      </c>
      <c r="S590">
        <v>8</v>
      </c>
      <c r="T590">
        <v>800</v>
      </c>
      <c r="U590">
        <v>0</v>
      </c>
      <c r="V590">
        <v>18</v>
      </c>
      <c r="W590">
        <v>8</v>
      </c>
      <c r="X590" t="s">
        <v>345</v>
      </c>
      <c r="Y590" t="s">
        <v>3547</v>
      </c>
      <c r="AA590" t="s">
        <v>187</v>
      </c>
      <c r="AB590" t="s">
        <v>188</v>
      </c>
      <c r="AD590" s="8"/>
      <c r="AE590">
        <v>1</v>
      </c>
      <c r="AH590" t="s">
        <v>4999</v>
      </c>
      <c r="AI590">
        <v>9</v>
      </c>
      <c r="AJ590">
        <v>0.18</v>
      </c>
      <c r="AN590" s="6" t="s">
        <v>23023</v>
      </c>
      <c r="AO590" s="1" t="s">
        <v>23023</v>
      </c>
      <c r="AP590" s="3" t="s">
        <v>23023</v>
      </c>
      <c r="AQ590" s="8">
        <f t="shared" si="36"/>
        <v>0</v>
      </c>
      <c r="AR590" s="8" t="e">
        <f t="shared" si="37"/>
        <v>#VALUE!</v>
      </c>
      <c r="AS590" s="8" t="e">
        <f t="shared" si="38"/>
        <v>#VALUE!</v>
      </c>
      <c r="AW590" s="8" t="e">
        <f t="shared" si="39"/>
        <v>#VALUE!</v>
      </c>
      <c r="AY590">
        <v>1</v>
      </c>
      <c r="BC590">
        <v>1</v>
      </c>
      <c r="BD590">
        <v>1</v>
      </c>
      <c r="BH590">
        <v>1</v>
      </c>
      <c r="BM590">
        <v>1</v>
      </c>
      <c r="BT590">
        <v>1</v>
      </c>
      <c r="CA590">
        <v>1</v>
      </c>
      <c r="CF590">
        <v>1</v>
      </c>
      <c r="CS590">
        <v>1</v>
      </c>
      <c r="CX590">
        <v>1</v>
      </c>
      <c r="DE590">
        <v>1</v>
      </c>
      <c r="DF590">
        <v>1</v>
      </c>
      <c r="EE590">
        <v>1</v>
      </c>
      <c r="ES590">
        <v>1</v>
      </c>
      <c r="FK590">
        <v>1</v>
      </c>
      <c r="FL590">
        <v>1</v>
      </c>
    </row>
    <row r="591" spans="1:178" hidden="1" x14ac:dyDescent="0.35">
      <c r="A591" t="s">
        <v>3581</v>
      </c>
      <c r="B591" t="s">
        <v>175</v>
      </c>
      <c r="C591" t="s">
        <v>279</v>
      </c>
      <c r="D591" t="s">
        <v>3586</v>
      </c>
      <c r="F591" t="s">
        <v>3587</v>
      </c>
      <c r="G591" t="s">
        <v>3588</v>
      </c>
      <c r="H591" t="s">
        <v>3589</v>
      </c>
      <c r="K591" t="s">
        <v>3590</v>
      </c>
      <c r="L591" t="s">
        <v>342</v>
      </c>
      <c r="M591" t="s">
        <v>343</v>
      </c>
      <c r="N591">
        <v>150</v>
      </c>
      <c r="O591" t="s">
        <v>241</v>
      </c>
      <c r="P591" t="s">
        <v>285</v>
      </c>
      <c r="Q591">
        <v>950</v>
      </c>
      <c r="R591">
        <v>47</v>
      </c>
      <c r="S591">
        <v>8</v>
      </c>
      <c r="T591">
        <v>800</v>
      </c>
      <c r="U591">
        <v>0</v>
      </c>
      <c r="V591">
        <v>18</v>
      </c>
      <c r="W591">
        <v>8</v>
      </c>
      <c r="X591" t="s">
        <v>676</v>
      </c>
      <c r="Y591" t="s">
        <v>3555</v>
      </c>
      <c r="Z591" t="s">
        <v>3577</v>
      </c>
      <c r="AA591" t="s">
        <v>187</v>
      </c>
      <c r="AB591" t="s">
        <v>188</v>
      </c>
      <c r="AD591" s="8"/>
      <c r="AF591">
        <v>1</v>
      </c>
      <c r="AH591" t="s">
        <v>10470</v>
      </c>
      <c r="AN591" s="6" t="s">
        <v>23023</v>
      </c>
      <c r="AO591" s="1" t="s">
        <v>23023</v>
      </c>
      <c r="AP591" s="3" t="s">
        <v>23023</v>
      </c>
      <c r="AQ591" s="8">
        <f t="shared" si="36"/>
        <v>0</v>
      </c>
      <c r="AR591" s="8" t="e">
        <f t="shared" si="37"/>
        <v>#VALUE!</v>
      </c>
      <c r="AS591" s="8" t="e">
        <f t="shared" si="38"/>
        <v>#VALUE!</v>
      </c>
      <c r="AW591" s="8" t="e">
        <f t="shared" si="39"/>
        <v>#VALUE!</v>
      </c>
      <c r="AX591">
        <v>1</v>
      </c>
      <c r="BB591">
        <v>1</v>
      </c>
      <c r="BI591">
        <v>1</v>
      </c>
      <c r="BM591">
        <v>1</v>
      </c>
      <c r="BP591">
        <v>1</v>
      </c>
      <c r="BV591">
        <v>1</v>
      </c>
      <c r="CA591">
        <v>1</v>
      </c>
      <c r="CC591">
        <v>1</v>
      </c>
      <c r="CE591">
        <v>1</v>
      </c>
      <c r="CS591">
        <v>1</v>
      </c>
      <c r="CX591">
        <v>1</v>
      </c>
      <c r="DE591">
        <v>1</v>
      </c>
      <c r="DF591">
        <v>1</v>
      </c>
      <c r="DP591">
        <v>1</v>
      </c>
      <c r="DU591">
        <v>1</v>
      </c>
      <c r="EB591">
        <v>1</v>
      </c>
      <c r="ED591">
        <v>1</v>
      </c>
      <c r="ES591">
        <v>1</v>
      </c>
      <c r="FC591">
        <v>1</v>
      </c>
      <c r="FE591">
        <v>1</v>
      </c>
      <c r="FI591">
        <v>1</v>
      </c>
    </row>
    <row r="592" spans="1:178" hidden="1" x14ac:dyDescent="0.35">
      <c r="A592" t="s">
        <v>3591</v>
      </c>
      <c r="B592" t="s">
        <v>384</v>
      </c>
      <c r="C592" t="s">
        <v>3359</v>
      </c>
      <c r="D592" t="s">
        <v>3360</v>
      </c>
      <c r="F592" t="s">
        <v>3361</v>
      </c>
      <c r="G592" t="s">
        <v>3592</v>
      </c>
      <c r="H592" t="s">
        <v>3593</v>
      </c>
      <c r="K592" t="s">
        <v>3594</v>
      </c>
      <c r="L592" t="s">
        <v>631</v>
      </c>
      <c r="M592" t="s">
        <v>343</v>
      </c>
      <c r="N592">
        <v>20</v>
      </c>
      <c r="O592" t="s">
        <v>241</v>
      </c>
      <c r="P592" t="s">
        <v>295</v>
      </c>
      <c r="Q592">
        <v>800</v>
      </c>
      <c r="R592">
        <v>47</v>
      </c>
      <c r="S592">
        <v>8</v>
      </c>
      <c r="T592">
        <v>800</v>
      </c>
      <c r="U592">
        <v>0</v>
      </c>
      <c r="V592">
        <v>18</v>
      </c>
      <c r="W592">
        <v>8</v>
      </c>
      <c r="X592" t="s">
        <v>1110</v>
      </c>
      <c r="Y592" t="s">
        <v>3547</v>
      </c>
      <c r="AA592" t="s">
        <v>187</v>
      </c>
      <c r="AB592" t="s">
        <v>188</v>
      </c>
      <c r="AD592" s="8"/>
      <c r="AF592">
        <v>1</v>
      </c>
      <c r="AH592" t="s">
        <v>10470</v>
      </c>
      <c r="AI592">
        <v>1</v>
      </c>
      <c r="AJ592">
        <v>1</v>
      </c>
      <c r="AM592" s="8"/>
      <c r="AN592" s="6" t="s">
        <v>23023</v>
      </c>
      <c r="AO592" s="1" t="s">
        <v>23023</v>
      </c>
      <c r="AP592" s="3" t="s">
        <v>23023</v>
      </c>
      <c r="AQ592" s="8">
        <f t="shared" si="36"/>
        <v>0</v>
      </c>
      <c r="AR592" s="8" t="e">
        <f t="shared" si="37"/>
        <v>#VALUE!</v>
      </c>
      <c r="AS592" s="8" t="e">
        <f t="shared" si="38"/>
        <v>#VALUE!</v>
      </c>
      <c r="AW592" s="8" t="e">
        <f t="shared" si="39"/>
        <v>#VALUE!</v>
      </c>
      <c r="AX592">
        <v>1</v>
      </c>
      <c r="BD592">
        <v>1</v>
      </c>
      <c r="BM592">
        <v>1</v>
      </c>
      <c r="CA592">
        <v>1</v>
      </c>
      <c r="CG592">
        <v>1</v>
      </c>
      <c r="CS592">
        <v>1</v>
      </c>
      <c r="CY592">
        <v>1</v>
      </c>
      <c r="DD592">
        <v>1</v>
      </c>
      <c r="DP592">
        <v>1</v>
      </c>
      <c r="DQ592">
        <v>1</v>
      </c>
      <c r="DR592">
        <v>1</v>
      </c>
      <c r="DZ592">
        <v>1</v>
      </c>
      <c r="FK592">
        <v>1</v>
      </c>
    </row>
    <row r="593" spans="1:176" hidden="1" x14ac:dyDescent="0.35">
      <c r="A593" t="s">
        <v>3595</v>
      </c>
      <c r="B593" t="s">
        <v>384</v>
      </c>
      <c r="C593" t="s">
        <v>3596</v>
      </c>
      <c r="D593" t="s">
        <v>3597</v>
      </c>
      <c r="F593" t="s">
        <v>3598</v>
      </c>
      <c r="G593" t="s">
        <v>3599</v>
      </c>
      <c r="H593" t="s">
        <v>3600</v>
      </c>
      <c r="K593" t="s">
        <v>3601</v>
      </c>
      <c r="L593" t="s">
        <v>631</v>
      </c>
      <c r="M593" t="s">
        <v>343</v>
      </c>
      <c r="N593">
        <v>80</v>
      </c>
      <c r="O593" t="s">
        <v>241</v>
      </c>
      <c r="P593" t="s">
        <v>285</v>
      </c>
      <c r="Q593">
        <v>500</v>
      </c>
      <c r="R593">
        <v>47</v>
      </c>
      <c r="S593">
        <v>8</v>
      </c>
      <c r="T593">
        <v>1100</v>
      </c>
      <c r="U593">
        <v>-1</v>
      </c>
      <c r="V593">
        <v>16</v>
      </c>
      <c r="W593">
        <v>8</v>
      </c>
      <c r="X593" t="s">
        <v>276</v>
      </c>
      <c r="Y593" t="s">
        <v>511</v>
      </c>
      <c r="AA593" t="s">
        <v>187</v>
      </c>
      <c r="AB593" t="s">
        <v>188</v>
      </c>
      <c r="AD593" s="8"/>
      <c r="AG593">
        <v>1</v>
      </c>
      <c r="AH593" t="s">
        <v>10470</v>
      </c>
      <c r="AI593">
        <v>1</v>
      </c>
      <c r="AJ593">
        <v>1.5</v>
      </c>
      <c r="AM593" s="8"/>
      <c r="AN593" s="6" t="s">
        <v>23023</v>
      </c>
      <c r="AO593" s="1" t="s">
        <v>23023</v>
      </c>
      <c r="AP593" s="3" t="s">
        <v>23023</v>
      </c>
      <c r="AQ593" s="8">
        <f t="shared" si="36"/>
        <v>0</v>
      </c>
      <c r="AR593" s="8" t="e">
        <f t="shared" si="37"/>
        <v>#VALUE!</v>
      </c>
      <c r="AS593" s="8" t="e">
        <f t="shared" si="38"/>
        <v>#VALUE!</v>
      </c>
      <c r="AW593" s="8" t="e">
        <f t="shared" si="39"/>
        <v>#VALUE!</v>
      </c>
      <c r="AZ593">
        <v>1</v>
      </c>
      <c r="BH593">
        <v>1</v>
      </c>
      <c r="BI593">
        <v>1</v>
      </c>
      <c r="BM593">
        <v>1</v>
      </c>
      <c r="BS593">
        <v>1</v>
      </c>
      <c r="CA593">
        <v>1</v>
      </c>
      <c r="CE593">
        <v>1</v>
      </c>
      <c r="CS593">
        <v>1</v>
      </c>
      <c r="CW593">
        <v>1</v>
      </c>
      <c r="DD593">
        <v>1</v>
      </c>
      <c r="DN593">
        <v>1</v>
      </c>
      <c r="DZ593">
        <v>1</v>
      </c>
      <c r="EV593">
        <v>1</v>
      </c>
      <c r="EY593">
        <v>1</v>
      </c>
      <c r="FL593">
        <v>1</v>
      </c>
      <c r="FM593">
        <v>1</v>
      </c>
      <c r="FR593">
        <v>1</v>
      </c>
    </row>
    <row r="594" spans="1:176" hidden="1" x14ac:dyDescent="0.35">
      <c r="A594" t="s">
        <v>3602</v>
      </c>
      <c r="B594" t="s">
        <v>234</v>
      </c>
      <c r="C594" t="s">
        <v>797</v>
      </c>
      <c r="D594" t="s">
        <v>798</v>
      </c>
      <c r="F594" t="s">
        <v>2432</v>
      </c>
      <c r="G594" t="s">
        <v>3603</v>
      </c>
      <c r="H594" t="s">
        <v>3604</v>
      </c>
      <c r="K594" t="s">
        <v>3605</v>
      </c>
      <c r="L594" t="s">
        <v>182</v>
      </c>
      <c r="M594" t="s">
        <v>317</v>
      </c>
      <c r="N594">
        <v>150</v>
      </c>
      <c r="O594" t="s">
        <v>1384</v>
      </c>
      <c r="P594" t="s">
        <v>1262</v>
      </c>
      <c r="Q594">
        <v>50</v>
      </c>
      <c r="R594">
        <v>28</v>
      </c>
      <c r="S594">
        <v>-16</v>
      </c>
      <c r="T594">
        <v>300</v>
      </c>
      <c r="U594">
        <v>17</v>
      </c>
      <c r="V594">
        <v>22</v>
      </c>
      <c r="W594">
        <v>20</v>
      </c>
      <c r="X594" t="s">
        <v>1110</v>
      </c>
      <c r="Y594" t="s">
        <v>3606</v>
      </c>
      <c r="Z594" t="s">
        <v>1408</v>
      </c>
      <c r="AA594" t="s">
        <v>825</v>
      </c>
      <c r="AB594" t="s">
        <v>826</v>
      </c>
      <c r="AD594" s="8"/>
      <c r="AF594">
        <v>1</v>
      </c>
      <c r="AH594" t="s">
        <v>12330</v>
      </c>
      <c r="AN594" s="6" t="s">
        <v>23023</v>
      </c>
      <c r="AO594" s="1" t="s">
        <v>23023</v>
      </c>
      <c r="AP594" s="3" t="s">
        <v>23023</v>
      </c>
      <c r="AQ594" s="8">
        <f t="shared" si="36"/>
        <v>0</v>
      </c>
      <c r="AR594" s="8" t="e">
        <f t="shared" si="37"/>
        <v>#VALUE!</v>
      </c>
      <c r="AS594" s="8" t="e">
        <f t="shared" si="38"/>
        <v>#VALUE!</v>
      </c>
      <c r="AW594" s="8" t="e">
        <f t="shared" si="39"/>
        <v>#VALUE!</v>
      </c>
      <c r="AY594">
        <v>1</v>
      </c>
      <c r="BH594">
        <v>1</v>
      </c>
      <c r="BJ594">
        <v>1</v>
      </c>
      <c r="BM594">
        <v>1</v>
      </c>
      <c r="BP594">
        <v>1</v>
      </c>
      <c r="BX594">
        <v>1</v>
      </c>
      <c r="CB594">
        <v>1</v>
      </c>
      <c r="CF594">
        <v>1</v>
      </c>
      <c r="CN594">
        <v>1</v>
      </c>
      <c r="CS594">
        <v>1</v>
      </c>
      <c r="CX594">
        <v>1</v>
      </c>
      <c r="DF594">
        <v>1</v>
      </c>
      <c r="DP594">
        <v>1</v>
      </c>
      <c r="DZ594">
        <v>1</v>
      </c>
      <c r="EL594">
        <v>1</v>
      </c>
      <c r="EO594">
        <v>1</v>
      </c>
      <c r="EX594">
        <v>1</v>
      </c>
      <c r="FI594">
        <v>1</v>
      </c>
      <c r="FK594">
        <v>1</v>
      </c>
    </row>
    <row r="595" spans="1:176" hidden="1" x14ac:dyDescent="0.35">
      <c r="A595" t="s">
        <v>3892</v>
      </c>
      <c r="B595" t="s">
        <v>234</v>
      </c>
      <c r="C595" t="s">
        <v>797</v>
      </c>
      <c r="D595" t="s">
        <v>1950</v>
      </c>
      <c r="E595" t="s">
        <v>1951</v>
      </c>
      <c r="F595" t="s">
        <v>3367</v>
      </c>
      <c r="G595" t="s">
        <v>3893</v>
      </c>
      <c r="H595" t="s">
        <v>3894</v>
      </c>
      <c r="K595" t="s">
        <v>3895</v>
      </c>
      <c r="L595" t="s">
        <v>631</v>
      </c>
      <c r="M595" t="s">
        <v>343</v>
      </c>
      <c r="N595">
        <v>20</v>
      </c>
      <c r="O595" t="s">
        <v>3183</v>
      </c>
      <c r="P595" t="s">
        <v>231</v>
      </c>
      <c r="Q595">
        <v>1400</v>
      </c>
      <c r="R595">
        <v>47</v>
      </c>
      <c r="S595">
        <v>8</v>
      </c>
      <c r="T595">
        <v>1100</v>
      </c>
      <c r="U595">
        <v>5</v>
      </c>
      <c r="V595">
        <v>19</v>
      </c>
      <c r="W595">
        <v>11</v>
      </c>
      <c r="X595" t="s">
        <v>734</v>
      </c>
      <c r="Y595" t="s">
        <v>3896</v>
      </c>
      <c r="AA595" t="s">
        <v>187</v>
      </c>
      <c r="AB595" t="s">
        <v>188</v>
      </c>
      <c r="AD595" s="8"/>
      <c r="AE595">
        <v>1</v>
      </c>
      <c r="AH595" t="s">
        <v>6289</v>
      </c>
      <c r="AI595">
        <v>39</v>
      </c>
      <c r="AJ595">
        <v>0.12</v>
      </c>
      <c r="AN595" s="6" t="s">
        <v>23023</v>
      </c>
      <c r="AO595" s="1" t="s">
        <v>23023</v>
      </c>
      <c r="AP595" s="3" t="s">
        <v>23023</v>
      </c>
      <c r="AQ595" s="8">
        <f t="shared" si="36"/>
        <v>0</v>
      </c>
      <c r="AR595" s="8" t="e">
        <f t="shared" si="37"/>
        <v>#VALUE!</v>
      </c>
      <c r="AS595" s="8" t="e">
        <f t="shared" si="38"/>
        <v>#VALUE!</v>
      </c>
      <c r="AW595" s="8" t="e">
        <f t="shared" si="39"/>
        <v>#VALUE!</v>
      </c>
      <c r="AX595">
        <v>1</v>
      </c>
      <c r="BC595">
        <v>1</v>
      </c>
      <c r="BH595">
        <v>1</v>
      </c>
      <c r="BM595">
        <v>1</v>
      </c>
      <c r="BP595">
        <v>1</v>
      </c>
      <c r="BQ595">
        <v>1</v>
      </c>
      <c r="BX595">
        <v>1</v>
      </c>
      <c r="BZ595">
        <v>1</v>
      </c>
      <c r="CA595">
        <v>1</v>
      </c>
      <c r="CG595">
        <v>1</v>
      </c>
      <c r="CQ595">
        <v>1</v>
      </c>
      <c r="CR595">
        <v>1</v>
      </c>
      <c r="DG595">
        <v>1</v>
      </c>
      <c r="DQ595">
        <v>1</v>
      </c>
      <c r="DZ595">
        <v>1</v>
      </c>
      <c r="EU595">
        <v>1</v>
      </c>
      <c r="FB595">
        <v>1</v>
      </c>
      <c r="FG595">
        <v>1</v>
      </c>
      <c r="FK595">
        <v>1</v>
      </c>
    </row>
    <row r="596" spans="1:176" hidden="1" x14ac:dyDescent="0.35">
      <c r="A596" t="s">
        <v>3614</v>
      </c>
      <c r="B596" t="s">
        <v>309</v>
      </c>
      <c r="C596" t="s">
        <v>373</v>
      </c>
      <c r="D596" t="s">
        <v>429</v>
      </c>
      <c r="E596" t="s">
        <v>430</v>
      </c>
      <c r="F596" t="s">
        <v>974</v>
      </c>
      <c r="G596" t="s">
        <v>3615</v>
      </c>
      <c r="H596" t="s">
        <v>3616</v>
      </c>
      <c r="K596" t="s">
        <v>3617</v>
      </c>
      <c r="L596" t="s">
        <v>342</v>
      </c>
      <c r="M596" t="s">
        <v>23025</v>
      </c>
      <c r="N596">
        <v>20</v>
      </c>
      <c r="O596" t="s">
        <v>241</v>
      </c>
      <c r="P596" t="s">
        <v>285</v>
      </c>
      <c r="Q596">
        <v>300</v>
      </c>
      <c r="R596">
        <v>50</v>
      </c>
      <c r="S596">
        <v>12</v>
      </c>
      <c r="T596">
        <v>650</v>
      </c>
      <c r="U596">
        <v>-1</v>
      </c>
      <c r="V596">
        <v>20</v>
      </c>
      <c r="W596">
        <v>8</v>
      </c>
      <c r="X596" t="s">
        <v>296</v>
      </c>
      <c r="Y596" t="s">
        <v>3618</v>
      </c>
      <c r="AA596" t="s">
        <v>244</v>
      </c>
      <c r="AB596" t="s">
        <v>188</v>
      </c>
      <c r="AD596" s="8"/>
      <c r="AF596">
        <v>1</v>
      </c>
      <c r="AH596" t="s">
        <v>5745</v>
      </c>
      <c r="AI596">
        <v>7</v>
      </c>
      <c r="AJ596">
        <v>0.35</v>
      </c>
      <c r="AN596" s="6" t="s">
        <v>23023</v>
      </c>
      <c r="AO596" s="1" t="s">
        <v>23023</v>
      </c>
      <c r="AP596" s="3" t="s">
        <v>23023</v>
      </c>
      <c r="AQ596" s="8">
        <f t="shared" si="36"/>
        <v>0</v>
      </c>
      <c r="AR596" s="8" t="e">
        <f t="shared" si="37"/>
        <v>#VALUE!</v>
      </c>
      <c r="AS596" s="8" t="e">
        <f t="shared" si="38"/>
        <v>#VALUE!</v>
      </c>
      <c r="AW596" s="8" t="e">
        <f t="shared" si="39"/>
        <v>#VALUE!</v>
      </c>
      <c r="AX596">
        <v>1</v>
      </c>
      <c r="BC596">
        <v>1</v>
      </c>
      <c r="BH596">
        <v>1</v>
      </c>
      <c r="BK596">
        <v>1</v>
      </c>
      <c r="BM596">
        <v>1</v>
      </c>
      <c r="BS596">
        <v>1</v>
      </c>
      <c r="CA596">
        <v>1</v>
      </c>
      <c r="CG596">
        <v>1</v>
      </c>
      <c r="CS596">
        <v>1</v>
      </c>
      <c r="CY596">
        <v>1</v>
      </c>
      <c r="DF596">
        <v>1</v>
      </c>
      <c r="DN596">
        <v>1</v>
      </c>
      <c r="DZ596">
        <v>1</v>
      </c>
      <c r="EY596">
        <v>1</v>
      </c>
      <c r="FK596">
        <v>1</v>
      </c>
    </row>
    <row r="597" spans="1:176" hidden="1" x14ac:dyDescent="0.35">
      <c r="A597" t="s">
        <v>3619</v>
      </c>
      <c r="B597" t="s">
        <v>175</v>
      </c>
      <c r="C597" t="s">
        <v>582</v>
      </c>
      <c r="D597" t="s">
        <v>583</v>
      </c>
      <c r="E597" t="s">
        <v>584</v>
      </c>
      <c r="F597" t="s">
        <v>3186</v>
      </c>
      <c r="G597" t="s">
        <v>3620</v>
      </c>
      <c r="H597" t="s">
        <v>3621</v>
      </c>
      <c r="K597" t="s">
        <v>3622</v>
      </c>
      <c r="L597" t="s">
        <v>733</v>
      </c>
      <c r="M597" t="s">
        <v>343</v>
      </c>
      <c r="N597">
        <v>20</v>
      </c>
      <c r="O597" t="s">
        <v>2113</v>
      </c>
      <c r="P597" t="s">
        <v>198</v>
      </c>
      <c r="Q597">
        <v>900</v>
      </c>
      <c r="R597">
        <v>46</v>
      </c>
      <c r="S597">
        <v>10</v>
      </c>
      <c r="T597">
        <v>1200</v>
      </c>
      <c r="U597">
        <v>1</v>
      </c>
      <c r="V597">
        <v>20</v>
      </c>
      <c r="W597">
        <v>10</v>
      </c>
      <c r="X597" t="s">
        <v>436</v>
      </c>
      <c r="Y597" t="s">
        <v>3623</v>
      </c>
      <c r="AA597" t="s">
        <v>571</v>
      </c>
      <c r="AB597" t="s">
        <v>188</v>
      </c>
      <c r="AD597" s="8"/>
      <c r="AH597" t="s">
        <v>6289</v>
      </c>
      <c r="AI597">
        <v>3</v>
      </c>
      <c r="AJ597">
        <v>0.5</v>
      </c>
      <c r="AN597" s="6" t="s">
        <v>23023</v>
      </c>
      <c r="AO597" s="1" t="s">
        <v>23023</v>
      </c>
      <c r="AP597" s="3" t="s">
        <v>23023</v>
      </c>
      <c r="AQ597" s="8">
        <f t="shared" si="36"/>
        <v>0</v>
      </c>
      <c r="AR597" s="8" t="e">
        <f t="shared" si="37"/>
        <v>#VALUE!</v>
      </c>
      <c r="AS597" s="8" t="e">
        <f t="shared" si="38"/>
        <v>#VALUE!</v>
      </c>
      <c r="AW597" s="8" t="e">
        <f t="shared" si="39"/>
        <v>#VALUE!</v>
      </c>
      <c r="AX597">
        <v>1</v>
      </c>
      <c r="BC597">
        <v>1</v>
      </c>
      <c r="BI597">
        <v>1</v>
      </c>
      <c r="BM597">
        <v>1</v>
      </c>
      <c r="BP597">
        <v>1</v>
      </c>
      <c r="BS597">
        <v>1</v>
      </c>
      <c r="BX597">
        <v>1</v>
      </c>
      <c r="CA597">
        <v>1</v>
      </c>
      <c r="CF597">
        <v>1</v>
      </c>
      <c r="CS597">
        <v>1</v>
      </c>
      <c r="CX597">
        <v>1</v>
      </c>
      <c r="DF597">
        <v>1</v>
      </c>
      <c r="DG597">
        <v>1</v>
      </c>
      <c r="DP597">
        <v>1</v>
      </c>
      <c r="DU597">
        <v>1</v>
      </c>
      <c r="DZ597">
        <v>1</v>
      </c>
      <c r="FB597">
        <v>1</v>
      </c>
      <c r="FC597">
        <v>1</v>
      </c>
      <c r="FD597">
        <v>1</v>
      </c>
    </row>
    <row r="598" spans="1:176" hidden="1" x14ac:dyDescent="0.35">
      <c r="A598" t="s">
        <v>3624</v>
      </c>
      <c r="B598" t="s">
        <v>234</v>
      </c>
      <c r="C598" t="s">
        <v>235</v>
      </c>
      <c r="D598" t="s">
        <v>3625</v>
      </c>
      <c r="F598" t="s">
        <v>3626</v>
      </c>
      <c r="G598" t="s">
        <v>3627</v>
      </c>
      <c r="H598" t="s">
        <v>3628</v>
      </c>
      <c r="K598" t="s">
        <v>3629</v>
      </c>
      <c r="L598" t="s">
        <v>733</v>
      </c>
      <c r="M598" t="s">
        <v>343</v>
      </c>
      <c r="N598">
        <v>20</v>
      </c>
      <c r="O598" t="s">
        <v>241</v>
      </c>
      <c r="P598" t="s">
        <v>285</v>
      </c>
      <c r="Q598">
        <v>450</v>
      </c>
      <c r="R598">
        <v>47</v>
      </c>
      <c r="S598">
        <v>8</v>
      </c>
      <c r="T598">
        <v>1100</v>
      </c>
      <c r="U598">
        <v>-1</v>
      </c>
      <c r="V598">
        <v>16</v>
      </c>
      <c r="W598">
        <v>8</v>
      </c>
      <c r="X598" t="s">
        <v>1110</v>
      </c>
      <c r="Y598" t="s">
        <v>511</v>
      </c>
      <c r="AA598" t="s">
        <v>187</v>
      </c>
      <c r="AB598" t="s">
        <v>188</v>
      </c>
      <c r="AD598" s="8"/>
      <c r="AF598">
        <v>1</v>
      </c>
      <c r="AH598" t="s">
        <v>10470</v>
      </c>
      <c r="AI598">
        <v>1</v>
      </c>
      <c r="AJ598">
        <v>0.2</v>
      </c>
      <c r="AN598" s="6" t="s">
        <v>23023</v>
      </c>
      <c r="AO598" s="1" t="s">
        <v>23023</v>
      </c>
      <c r="AP598" s="3" t="s">
        <v>23023</v>
      </c>
      <c r="AQ598" s="8">
        <f t="shared" si="36"/>
        <v>0</v>
      </c>
      <c r="AR598" s="8" t="e">
        <f t="shared" si="37"/>
        <v>#VALUE!</v>
      </c>
      <c r="AS598" s="8" t="e">
        <f t="shared" si="38"/>
        <v>#VALUE!</v>
      </c>
      <c r="AW598" s="8" t="e">
        <f t="shared" si="39"/>
        <v>#VALUE!</v>
      </c>
      <c r="AY598">
        <v>1</v>
      </c>
      <c r="BH598">
        <v>1</v>
      </c>
      <c r="BM598">
        <v>1</v>
      </c>
      <c r="BS598">
        <v>1</v>
      </c>
      <c r="BX598">
        <v>1</v>
      </c>
      <c r="BZ598">
        <v>1</v>
      </c>
      <c r="CG598">
        <v>1</v>
      </c>
      <c r="CQ598">
        <v>1</v>
      </c>
      <c r="CR598">
        <v>1</v>
      </c>
      <c r="DD598">
        <v>1</v>
      </c>
      <c r="EE598">
        <v>1</v>
      </c>
      <c r="FK598">
        <v>1</v>
      </c>
    </row>
    <row r="599" spans="1:176" hidden="1" x14ac:dyDescent="0.35">
      <c r="A599" t="s">
        <v>3630</v>
      </c>
      <c r="B599" t="s">
        <v>175</v>
      </c>
      <c r="C599" t="s">
        <v>279</v>
      </c>
      <c r="D599" t="s">
        <v>299</v>
      </c>
      <c r="E599" t="s">
        <v>300</v>
      </c>
      <c r="F599" t="s">
        <v>3214</v>
      </c>
      <c r="G599" t="s">
        <v>3631</v>
      </c>
      <c r="H599" t="s">
        <v>3632</v>
      </c>
      <c r="K599" t="s">
        <v>3633</v>
      </c>
      <c r="L599" t="s">
        <v>342</v>
      </c>
      <c r="M599" t="s">
        <v>343</v>
      </c>
      <c r="N599">
        <v>5</v>
      </c>
      <c r="O599" t="s">
        <v>1048</v>
      </c>
      <c r="P599" t="s">
        <v>497</v>
      </c>
      <c r="Q599">
        <v>650</v>
      </c>
      <c r="R599">
        <v>46</v>
      </c>
      <c r="S599">
        <v>8</v>
      </c>
      <c r="T599">
        <v>1900</v>
      </c>
      <c r="U599">
        <v>3</v>
      </c>
      <c r="V599">
        <v>20</v>
      </c>
      <c r="W599">
        <v>11</v>
      </c>
      <c r="X599" t="s">
        <v>1110</v>
      </c>
      <c r="Y599" t="s">
        <v>460</v>
      </c>
      <c r="AA599" t="s">
        <v>187</v>
      </c>
      <c r="AB599" t="s">
        <v>188</v>
      </c>
      <c r="AD599" s="8"/>
      <c r="AF599">
        <v>1</v>
      </c>
      <c r="AH599" t="s">
        <v>4999</v>
      </c>
      <c r="AI599">
        <v>6</v>
      </c>
      <c r="AJ599">
        <v>0.5</v>
      </c>
      <c r="AN599" s="6" t="s">
        <v>23023</v>
      </c>
      <c r="AO599" s="1" t="s">
        <v>23023</v>
      </c>
      <c r="AP599" s="3" t="s">
        <v>23023</v>
      </c>
      <c r="AQ599" s="8">
        <f t="shared" si="36"/>
        <v>0</v>
      </c>
      <c r="AR599" s="8" t="e">
        <f t="shared" si="37"/>
        <v>#VALUE!</v>
      </c>
      <c r="AS599" s="8" t="e">
        <f t="shared" si="38"/>
        <v>#VALUE!</v>
      </c>
      <c r="AW599" s="8" t="e">
        <f t="shared" si="39"/>
        <v>#VALUE!</v>
      </c>
      <c r="AX599">
        <v>1</v>
      </c>
      <c r="BD599">
        <v>1</v>
      </c>
      <c r="BH599">
        <v>1</v>
      </c>
      <c r="BM599">
        <v>1</v>
      </c>
      <c r="BP599">
        <v>1</v>
      </c>
      <c r="BS599">
        <v>1</v>
      </c>
      <c r="BX599">
        <v>1</v>
      </c>
      <c r="CA599">
        <v>1</v>
      </c>
      <c r="CF599">
        <v>1</v>
      </c>
      <c r="CR599">
        <v>1</v>
      </c>
      <c r="DG599">
        <v>1</v>
      </c>
      <c r="DQ599">
        <v>1</v>
      </c>
      <c r="DR599">
        <v>1</v>
      </c>
      <c r="DU599">
        <v>1</v>
      </c>
      <c r="DZ599">
        <v>1</v>
      </c>
      <c r="EE599">
        <v>1</v>
      </c>
      <c r="FK599">
        <v>1</v>
      </c>
      <c r="FR599">
        <v>1</v>
      </c>
    </row>
    <row r="600" spans="1:176" hidden="1" x14ac:dyDescent="0.35">
      <c r="A600" t="s">
        <v>3634</v>
      </c>
      <c r="B600" t="s">
        <v>175</v>
      </c>
      <c r="C600" t="s">
        <v>176</v>
      </c>
      <c r="D600" t="s">
        <v>1343</v>
      </c>
      <c r="F600" t="s">
        <v>1344</v>
      </c>
      <c r="G600" t="s">
        <v>3635</v>
      </c>
      <c r="H600" t="s">
        <v>3636</v>
      </c>
      <c r="K600" t="s">
        <v>3637</v>
      </c>
      <c r="L600" t="s">
        <v>733</v>
      </c>
      <c r="M600" t="s">
        <v>343</v>
      </c>
      <c r="N600">
        <v>40</v>
      </c>
      <c r="O600" t="s">
        <v>1048</v>
      </c>
      <c r="P600" t="s">
        <v>285</v>
      </c>
      <c r="Q600">
        <v>650</v>
      </c>
      <c r="R600">
        <v>46</v>
      </c>
      <c r="S600">
        <v>8</v>
      </c>
      <c r="T600">
        <v>1900</v>
      </c>
      <c r="U600">
        <v>3</v>
      </c>
      <c r="V600">
        <v>20</v>
      </c>
      <c r="W600">
        <v>11</v>
      </c>
      <c r="X600" t="s">
        <v>436</v>
      </c>
      <c r="Y600" t="s">
        <v>465</v>
      </c>
      <c r="AA600" t="s">
        <v>187</v>
      </c>
      <c r="AB600" t="s">
        <v>188</v>
      </c>
      <c r="AD600" s="8"/>
      <c r="AF600">
        <v>1</v>
      </c>
      <c r="AH600" t="s">
        <v>4999</v>
      </c>
      <c r="AI600">
        <v>6</v>
      </c>
      <c r="AJ600">
        <v>0.2</v>
      </c>
      <c r="AN600" s="6" t="s">
        <v>23023</v>
      </c>
      <c r="AO600" s="1" t="s">
        <v>23023</v>
      </c>
      <c r="AP600" s="3" t="s">
        <v>23023</v>
      </c>
      <c r="AQ600" s="8">
        <f t="shared" si="36"/>
        <v>0</v>
      </c>
      <c r="AR600" s="8" t="e">
        <f t="shared" si="37"/>
        <v>#VALUE!</v>
      </c>
      <c r="AS600" s="8" t="e">
        <f t="shared" si="38"/>
        <v>#VALUE!</v>
      </c>
      <c r="AW600" s="8" t="e">
        <f t="shared" si="39"/>
        <v>#VALUE!</v>
      </c>
      <c r="AX600">
        <v>1</v>
      </c>
      <c r="BC600">
        <v>1</v>
      </c>
      <c r="BH600">
        <v>1</v>
      </c>
      <c r="BM600">
        <v>1</v>
      </c>
      <c r="BS600">
        <v>1</v>
      </c>
      <c r="CA600">
        <v>1</v>
      </c>
      <c r="CF600">
        <v>1</v>
      </c>
      <c r="CQ600">
        <v>1</v>
      </c>
      <c r="CS600">
        <v>1</v>
      </c>
      <c r="CW600">
        <v>1</v>
      </c>
      <c r="DD600">
        <v>1</v>
      </c>
      <c r="DO600">
        <v>1</v>
      </c>
      <c r="FL600">
        <v>1</v>
      </c>
    </row>
    <row r="601" spans="1:176" hidden="1" x14ac:dyDescent="0.35">
      <c r="A601" t="s">
        <v>3638</v>
      </c>
      <c r="B601" t="s">
        <v>175</v>
      </c>
      <c r="C601" t="s">
        <v>582</v>
      </c>
      <c r="D601" t="s">
        <v>583</v>
      </c>
      <c r="F601" t="s">
        <v>3031</v>
      </c>
      <c r="G601" t="s">
        <v>3639</v>
      </c>
      <c r="H601" t="s">
        <v>3640</v>
      </c>
      <c r="K601" t="s">
        <v>3641</v>
      </c>
      <c r="L601" t="s">
        <v>733</v>
      </c>
      <c r="M601" t="s">
        <v>343</v>
      </c>
      <c r="N601">
        <v>20</v>
      </c>
      <c r="O601" t="s">
        <v>1048</v>
      </c>
      <c r="P601" t="s">
        <v>285</v>
      </c>
      <c r="Q601">
        <v>500</v>
      </c>
      <c r="R601">
        <v>48</v>
      </c>
      <c r="S601">
        <v>11</v>
      </c>
      <c r="T601">
        <v>850</v>
      </c>
      <c r="U601">
        <v>-1</v>
      </c>
      <c r="V601">
        <v>19</v>
      </c>
      <c r="W601">
        <v>8</v>
      </c>
      <c r="X601" t="s">
        <v>345</v>
      </c>
      <c r="Y601" t="s">
        <v>3642</v>
      </c>
      <c r="AA601" t="s">
        <v>244</v>
      </c>
      <c r="AB601" t="s">
        <v>188</v>
      </c>
      <c r="AD601" s="8"/>
      <c r="AE601">
        <v>1</v>
      </c>
      <c r="AH601" t="s">
        <v>4999</v>
      </c>
      <c r="AI601">
        <v>20</v>
      </c>
      <c r="AJ601">
        <v>0.16</v>
      </c>
      <c r="AN601" s="6" t="s">
        <v>23023</v>
      </c>
      <c r="AO601" s="1" t="s">
        <v>23023</v>
      </c>
      <c r="AP601" s="3" t="s">
        <v>23023</v>
      </c>
      <c r="AQ601" s="8">
        <f t="shared" si="36"/>
        <v>0</v>
      </c>
      <c r="AR601" s="8" t="e">
        <f t="shared" si="37"/>
        <v>#VALUE!</v>
      </c>
      <c r="AS601" s="8" t="e">
        <f t="shared" si="38"/>
        <v>#VALUE!</v>
      </c>
      <c r="AW601" s="8" t="e">
        <f t="shared" si="39"/>
        <v>#VALUE!</v>
      </c>
      <c r="AX601">
        <v>1</v>
      </c>
      <c r="BB601">
        <v>1</v>
      </c>
      <c r="BC601">
        <v>1</v>
      </c>
      <c r="BH601">
        <v>1</v>
      </c>
      <c r="BM601">
        <v>1</v>
      </c>
      <c r="BP601">
        <v>1</v>
      </c>
      <c r="BX601">
        <v>1</v>
      </c>
      <c r="CA601">
        <v>1</v>
      </c>
      <c r="CF601">
        <v>1</v>
      </c>
      <c r="CS601">
        <v>1</v>
      </c>
      <c r="CX601">
        <v>1</v>
      </c>
      <c r="DF601">
        <v>1</v>
      </c>
      <c r="DP601">
        <v>1</v>
      </c>
      <c r="DU601">
        <v>1</v>
      </c>
      <c r="DY601">
        <v>1</v>
      </c>
      <c r="EY601">
        <v>1</v>
      </c>
      <c r="FA601">
        <v>1</v>
      </c>
      <c r="FB601">
        <v>1</v>
      </c>
      <c r="FE601">
        <v>1</v>
      </c>
    </row>
    <row r="602" spans="1:176" hidden="1" x14ac:dyDescent="0.35">
      <c r="A602" t="s">
        <v>3918</v>
      </c>
      <c r="B602" t="s">
        <v>309</v>
      </c>
      <c r="C602" t="s">
        <v>336</v>
      </c>
      <c r="D602" t="s">
        <v>2154</v>
      </c>
      <c r="E602" t="s">
        <v>3207</v>
      </c>
      <c r="F602" t="s">
        <v>3208</v>
      </c>
      <c r="G602" t="s">
        <v>3919</v>
      </c>
      <c r="H602" t="s">
        <v>3920</v>
      </c>
      <c r="K602" t="s">
        <v>3921</v>
      </c>
      <c r="L602" t="s">
        <v>631</v>
      </c>
      <c r="M602" t="s">
        <v>343</v>
      </c>
      <c r="N602">
        <v>40</v>
      </c>
      <c r="O602" t="s">
        <v>3183</v>
      </c>
      <c r="P602" t="s">
        <v>231</v>
      </c>
      <c r="Q602">
        <v>2200</v>
      </c>
      <c r="R602">
        <v>46</v>
      </c>
      <c r="S602">
        <v>9</v>
      </c>
      <c r="T602">
        <v>1400</v>
      </c>
      <c r="U602">
        <v>-5</v>
      </c>
      <c r="V602">
        <v>9</v>
      </c>
      <c r="W602">
        <v>1</v>
      </c>
      <c r="X602" t="s">
        <v>436</v>
      </c>
      <c r="Y602" t="s">
        <v>3803</v>
      </c>
      <c r="AA602" t="s">
        <v>187</v>
      </c>
      <c r="AB602" t="s">
        <v>188</v>
      </c>
      <c r="AD602" s="8"/>
      <c r="AF602">
        <v>1</v>
      </c>
      <c r="AH602" t="s">
        <v>6289</v>
      </c>
      <c r="AI602" t="s">
        <v>3922</v>
      </c>
      <c r="AN602" s="6" t="s">
        <v>23023</v>
      </c>
      <c r="AO602" s="1" t="s">
        <v>23023</v>
      </c>
      <c r="AP602" s="3" t="s">
        <v>23023</v>
      </c>
      <c r="AQ602" s="8">
        <f t="shared" si="36"/>
        <v>0</v>
      </c>
      <c r="AR602" s="8" t="e">
        <f t="shared" si="37"/>
        <v>#VALUE!</v>
      </c>
      <c r="AS602" s="8" t="e">
        <f t="shared" si="38"/>
        <v>#VALUE!</v>
      </c>
      <c r="AW602" s="8" t="e">
        <f t="shared" si="39"/>
        <v>#VALUE!</v>
      </c>
      <c r="AX602">
        <v>1</v>
      </c>
      <c r="BD602">
        <v>1</v>
      </c>
      <c r="BH602">
        <v>1</v>
      </c>
      <c r="BJ602">
        <v>1</v>
      </c>
      <c r="BM602">
        <v>1</v>
      </c>
      <c r="BP602">
        <v>1</v>
      </c>
      <c r="CA602">
        <v>1</v>
      </c>
      <c r="CF602">
        <v>1</v>
      </c>
      <c r="CR602">
        <v>1</v>
      </c>
      <c r="DG602">
        <v>1</v>
      </c>
      <c r="EE602">
        <v>1</v>
      </c>
      <c r="EF602">
        <v>1</v>
      </c>
      <c r="EP602">
        <v>1</v>
      </c>
      <c r="EY602">
        <v>1</v>
      </c>
      <c r="EZ602">
        <v>1</v>
      </c>
      <c r="FT602">
        <v>1</v>
      </c>
    </row>
    <row r="603" spans="1:176" hidden="1" x14ac:dyDescent="0.35">
      <c r="A603" t="s">
        <v>3930</v>
      </c>
      <c r="B603" t="s">
        <v>309</v>
      </c>
      <c r="C603" t="s">
        <v>336</v>
      </c>
      <c r="D603" t="s">
        <v>2154</v>
      </c>
      <c r="E603" t="s">
        <v>3207</v>
      </c>
      <c r="F603" t="s">
        <v>3208</v>
      </c>
      <c r="G603" t="s">
        <v>3931</v>
      </c>
      <c r="H603" t="s">
        <v>3932</v>
      </c>
      <c r="K603" t="s">
        <v>3933</v>
      </c>
      <c r="L603" t="s">
        <v>631</v>
      </c>
      <c r="M603" t="s">
        <v>343</v>
      </c>
      <c r="N603">
        <v>40</v>
      </c>
      <c r="O603" t="s">
        <v>3183</v>
      </c>
      <c r="P603" t="s">
        <v>231</v>
      </c>
      <c r="Q603">
        <v>2000</v>
      </c>
      <c r="R603">
        <v>46</v>
      </c>
      <c r="S603">
        <v>9</v>
      </c>
      <c r="T603">
        <v>1300</v>
      </c>
      <c r="U603">
        <v>-7</v>
      </c>
      <c r="V603">
        <v>15</v>
      </c>
      <c r="W603">
        <v>1</v>
      </c>
      <c r="X603" t="s">
        <v>436</v>
      </c>
      <c r="Y603" t="s">
        <v>3803</v>
      </c>
      <c r="AA603" t="s">
        <v>187</v>
      </c>
      <c r="AB603" t="s">
        <v>188</v>
      </c>
      <c r="AD603" s="8"/>
      <c r="AF603">
        <v>1</v>
      </c>
      <c r="AH603" t="s">
        <v>6289</v>
      </c>
      <c r="AI603">
        <v>6</v>
      </c>
      <c r="AJ603">
        <v>0.8</v>
      </c>
      <c r="AN603" s="6" t="s">
        <v>23023</v>
      </c>
      <c r="AO603" s="1" t="s">
        <v>23023</v>
      </c>
      <c r="AP603" s="3" t="s">
        <v>23023</v>
      </c>
      <c r="AQ603" s="8">
        <f t="shared" si="36"/>
        <v>0</v>
      </c>
      <c r="AR603" s="8" t="e">
        <f t="shared" si="37"/>
        <v>#VALUE!</v>
      </c>
      <c r="AS603" s="8" t="e">
        <f t="shared" si="38"/>
        <v>#VALUE!</v>
      </c>
      <c r="AW603" s="8" t="e">
        <f t="shared" si="39"/>
        <v>#VALUE!</v>
      </c>
      <c r="AX603">
        <v>1</v>
      </c>
      <c r="BJ603">
        <v>1</v>
      </c>
      <c r="BM603">
        <v>1</v>
      </c>
      <c r="CA603">
        <v>1</v>
      </c>
      <c r="CF603">
        <v>1</v>
      </c>
      <c r="CR603">
        <v>1</v>
      </c>
      <c r="DG603">
        <v>1</v>
      </c>
      <c r="EE603">
        <v>1</v>
      </c>
      <c r="EP603">
        <v>1</v>
      </c>
      <c r="EY603">
        <v>1</v>
      </c>
      <c r="EZ603">
        <v>1</v>
      </c>
      <c r="FT603">
        <v>1</v>
      </c>
    </row>
    <row r="604" spans="1:176" hidden="1" x14ac:dyDescent="0.35">
      <c r="A604" t="s">
        <v>3655</v>
      </c>
      <c r="B604" t="s">
        <v>384</v>
      </c>
      <c r="C604" t="s">
        <v>3359</v>
      </c>
      <c r="D604" t="s">
        <v>3360</v>
      </c>
      <c r="F604" t="s">
        <v>3361</v>
      </c>
      <c r="G604" t="s">
        <v>3656</v>
      </c>
      <c r="H604" t="s">
        <v>3657</v>
      </c>
      <c r="K604" t="s">
        <v>3658</v>
      </c>
      <c r="L604" t="s">
        <v>631</v>
      </c>
      <c r="M604" t="s">
        <v>2016</v>
      </c>
      <c r="N604">
        <v>20</v>
      </c>
      <c r="O604" t="s">
        <v>241</v>
      </c>
      <c r="P604" t="s">
        <v>295</v>
      </c>
      <c r="Q604">
        <v>500</v>
      </c>
      <c r="R604">
        <v>47</v>
      </c>
      <c r="S604">
        <v>8</v>
      </c>
      <c r="T604">
        <v>1100</v>
      </c>
      <c r="U604">
        <v>-1</v>
      </c>
      <c r="V604">
        <v>16</v>
      </c>
      <c r="W604">
        <v>8</v>
      </c>
      <c r="X604" t="s">
        <v>2587</v>
      </c>
      <c r="Y604" t="s">
        <v>511</v>
      </c>
      <c r="AA604" t="s">
        <v>187</v>
      </c>
      <c r="AB604" t="s">
        <v>188</v>
      </c>
      <c r="AD604" s="8"/>
      <c r="AE604">
        <v>1</v>
      </c>
      <c r="AH604" t="s">
        <v>10470</v>
      </c>
      <c r="AI604">
        <v>1</v>
      </c>
      <c r="AJ604">
        <v>1.2</v>
      </c>
      <c r="AN604" s="6" t="s">
        <v>23023</v>
      </c>
      <c r="AO604" s="1" t="s">
        <v>23023</v>
      </c>
      <c r="AP604" s="3" t="s">
        <v>23023</v>
      </c>
      <c r="AQ604" s="8">
        <f t="shared" si="36"/>
        <v>0</v>
      </c>
      <c r="AR604" s="8" t="e">
        <f t="shared" si="37"/>
        <v>#VALUE!</v>
      </c>
      <c r="AS604" s="8" t="e">
        <f t="shared" si="38"/>
        <v>#VALUE!</v>
      </c>
      <c r="AW604" s="8" t="e">
        <f t="shared" si="39"/>
        <v>#VALUE!</v>
      </c>
      <c r="AZ604">
        <v>1</v>
      </c>
      <c r="BI604">
        <v>1</v>
      </c>
      <c r="BM604">
        <v>1</v>
      </c>
      <c r="CA604">
        <v>1</v>
      </c>
      <c r="CG604">
        <v>1</v>
      </c>
      <c r="CS604">
        <v>1</v>
      </c>
      <c r="CW604">
        <v>1</v>
      </c>
      <c r="DD604">
        <v>1</v>
      </c>
      <c r="EE604">
        <v>1</v>
      </c>
      <c r="EY604">
        <v>1</v>
      </c>
    </row>
    <row r="605" spans="1:176" hidden="1" x14ac:dyDescent="0.35">
      <c r="A605" t="s">
        <v>3659</v>
      </c>
      <c r="B605" t="s">
        <v>384</v>
      </c>
      <c r="C605" t="s">
        <v>1620</v>
      </c>
      <c r="D605" t="s">
        <v>1621</v>
      </c>
      <c r="F605" t="s">
        <v>3660</v>
      </c>
      <c r="G605" t="s">
        <v>3661</v>
      </c>
      <c r="H605" t="s">
        <v>3662</v>
      </c>
      <c r="K605" t="s">
        <v>3663</v>
      </c>
      <c r="L605" t="s">
        <v>631</v>
      </c>
      <c r="M605" t="s">
        <v>343</v>
      </c>
      <c r="N605">
        <v>20</v>
      </c>
      <c r="O605" t="s">
        <v>2113</v>
      </c>
      <c r="P605" t="s">
        <v>3585</v>
      </c>
      <c r="Q605">
        <v>1300</v>
      </c>
      <c r="R605">
        <v>45</v>
      </c>
      <c r="S605">
        <v>8</v>
      </c>
      <c r="T605">
        <v>900</v>
      </c>
      <c r="U605">
        <v>0</v>
      </c>
      <c r="V605">
        <v>19</v>
      </c>
      <c r="W605">
        <v>11</v>
      </c>
      <c r="X605" t="s">
        <v>436</v>
      </c>
      <c r="Y605" t="s">
        <v>3664</v>
      </c>
      <c r="AA605" t="s">
        <v>571</v>
      </c>
      <c r="AB605" t="s">
        <v>188</v>
      </c>
      <c r="AD605" s="8"/>
      <c r="AF605">
        <v>1</v>
      </c>
      <c r="AH605" t="s">
        <v>5745</v>
      </c>
      <c r="AI605">
        <v>3</v>
      </c>
      <c r="AJ605">
        <v>0.17</v>
      </c>
      <c r="AN605" s="6" t="s">
        <v>23023</v>
      </c>
      <c r="AO605" s="1" t="s">
        <v>23023</v>
      </c>
      <c r="AP605" s="3" t="s">
        <v>23023</v>
      </c>
      <c r="AQ605" s="8">
        <f t="shared" si="36"/>
        <v>0</v>
      </c>
      <c r="AR605" s="8" t="e">
        <f t="shared" si="37"/>
        <v>#VALUE!</v>
      </c>
      <c r="AS605" s="8" t="e">
        <f t="shared" si="38"/>
        <v>#VALUE!</v>
      </c>
      <c r="AW605" s="8" t="e">
        <f t="shared" si="39"/>
        <v>#VALUE!</v>
      </c>
      <c r="AX605">
        <v>1</v>
      </c>
      <c r="BC605">
        <v>1</v>
      </c>
      <c r="BH605">
        <v>1</v>
      </c>
      <c r="BM605">
        <v>1</v>
      </c>
      <c r="BP605">
        <v>1</v>
      </c>
      <c r="CA605">
        <v>1</v>
      </c>
      <c r="CG605">
        <v>1</v>
      </c>
      <c r="CR605">
        <v>1</v>
      </c>
      <c r="DG605">
        <v>1</v>
      </c>
      <c r="EE605">
        <v>1</v>
      </c>
      <c r="EY605">
        <v>1</v>
      </c>
      <c r="EZ605">
        <v>1</v>
      </c>
      <c r="FB605">
        <v>1</v>
      </c>
    </row>
    <row r="606" spans="1:176" hidden="1" x14ac:dyDescent="0.35">
      <c r="A606" t="s">
        <v>3934</v>
      </c>
      <c r="B606" t="s">
        <v>175</v>
      </c>
      <c r="C606" t="s">
        <v>582</v>
      </c>
      <c r="D606" t="s">
        <v>583</v>
      </c>
      <c r="E606" t="s">
        <v>584</v>
      </c>
      <c r="F606" t="s">
        <v>3186</v>
      </c>
      <c r="G606" t="s">
        <v>3935</v>
      </c>
      <c r="H606" t="s">
        <v>3936</v>
      </c>
      <c r="K606" t="s">
        <v>3937</v>
      </c>
      <c r="L606" t="s">
        <v>733</v>
      </c>
      <c r="M606" t="s">
        <v>343</v>
      </c>
      <c r="N606">
        <v>5</v>
      </c>
      <c r="O606" t="s">
        <v>3183</v>
      </c>
      <c r="P606" t="s">
        <v>198</v>
      </c>
      <c r="Q606">
        <v>1200</v>
      </c>
      <c r="R606">
        <v>46</v>
      </c>
      <c r="S606">
        <v>10</v>
      </c>
      <c r="T606">
        <v>1600</v>
      </c>
      <c r="U606" t="s">
        <v>660</v>
      </c>
      <c r="V606">
        <v>18</v>
      </c>
      <c r="W606">
        <v>8</v>
      </c>
      <c r="X606" t="s">
        <v>436</v>
      </c>
      <c r="Y606" t="s">
        <v>3938</v>
      </c>
      <c r="AA606" t="s">
        <v>187</v>
      </c>
      <c r="AB606" t="s">
        <v>188</v>
      </c>
      <c r="AD606" s="8"/>
      <c r="AE606">
        <v>1</v>
      </c>
      <c r="AH606" t="s">
        <v>10470</v>
      </c>
      <c r="AI606">
        <v>1</v>
      </c>
      <c r="AJ606">
        <v>0.75</v>
      </c>
      <c r="AN606" s="6" t="s">
        <v>23023</v>
      </c>
      <c r="AO606" s="1" t="s">
        <v>23023</v>
      </c>
      <c r="AP606" s="3" t="s">
        <v>23023</v>
      </c>
      <c r="AQ606" s="8">
        <f t="shared" si="36"/>
        <v>0</v>
      </c>
      <c r="AR606" s="8" t="e">
        <f t="shared" si="37"/>
        <v>#VALUE!</v>
      </c>
      <c r="AS606" s="8" t="e">
        <f t="shared" si="38"/>
        <v>#VALUE!</v>
      </c>
      <c r="AW606" s="8" t="e">
        <f t="shared" si="39"/>
        <v>#VALUE!</v>
      </c>
      <c r="AX606">
        <v>1</v>
      </c>
      <c r="BC606">
        <v>1</v>
      </c>
      <c r="BI606">
        <v>1</v>
      </c>
      <c r="BM606">
        <v>1</v>
      </c>
      <c r="BP606">
        <v>1</v>
      </c>
      <c r="BS606">
        <v>1</v>
      </c>
      <c r="BX606">
        <v>1</v>
      </c>
      <c r="BZ606">
        <v>1</v>
      </c>
      <c r="CF606">
        <v>1</v>
      </c>
      <c r="CS606">
        <v>1</v>
      </c>
      <c r="CX606">
        <v>1</v>
      </c>
      <c r="DD606">
        <v>1</v>
      </c>
      <c r="DM606">
        <v>1</v>
      </c>
      <c r="DO606">
        <v>1</v>
      </c>
      <c r="DZ606">
        <v>1</v>
      </c>
      <c r="EY606">
        <v>1</v>
      </c>
      <c r="FB606">
        <v>1</v>
      </c>
      <c r="FC606">
        <v>1</v>
      </c>
    </row>
    <row r="607" spans="1:176" hidden="1" x14ac:dyDescent="0.35">
      <c r="A607" t="s">
        <v>3671</v>
      </c>
      <c r="B607" t="s">
        <v>384</v>
      </c>
      <c r="C607" t="s">
        <v>3359</v>
      </c>
      <c r="D607" t="s">
        <v>3360</v>
      </c>
      <c r="F607" t="s">
        <v>3361</v>
      </c>
      <c r="G607" t="s">
        <v>3677</v>
      </c>
      <c r="H607" t="s">
        <v>3678</v>
      </c>
      <c r="K607" t="s">
        <v>3679</v>
      </c>
      <c r="L607" t="s">
        <v>631</v>
      </c>
      <c r="M607" t="s">
        <v>23025</v>
      </c>
      <c r="N607">
        <v>40</v>
      </c>
      <c r="O607" t="s">
        <v>1384</v>
      </c>
      <c r="P607" t="s">
        <v>1405</v>
      </c>
      <c r="Q607">
        <v>500</v>
      </c>
      <c r="R607">
        <v>28</v>
      </c>
      <c r="S607">
        <v>-16</v>
      </c>
      <c r="T607">
        <v>500</v>
      </c>
      <c r="U607">
        <v>17</v>
      </c>
      <c r="V607">
        <v>22</v>
      </c>
      <c r="W607">
        <v>20</v>
      </c>
      <c r="X607" t="s">
        <v>1270</v>
      </c>
      <c r="Y607" t="s">
        <v>3680</v>
      </c>
      <c r="Z607" t="s">
        <v>1408</v>
      </c>
      <c r="AA607" t="s">
        <v>825</v>
      </c>
      <c r="AB607" t="s">
        <v>826</v>
      </c>
      <c r="AD607" s="8"/>
      <c r="AF607">
        <v>1</v>
      </c>
      <c r="AH607" t="s">
        <v>6289</v>
      </c>
      <c r="AI607">
        <v>3</v>
      </c>
      <c r="AJ607">
        <v>1.2</v>
      </c>
      <c r="AN607" s="6" t="s">
        <v>23023</v>
      </c>
      <c r="AO607" s="1" t="s">
        <v>23023</v>
      </c>
      <c r="AP607" s="3" t="s">
        <v>23023</v>
      </c>
      <c r="AQ607" s="8">
        <f t="shared" si="36"/>
        <v>0</v>
      </c>
      <c r="AR607" s="8" t="e">
        <f t="shared" si="37"/>
        <v>#VALUE!</v>
      </c>
      <c r="AS607" s="8" t="e">
        <f t="shared" si="38"/>
        <v>#VALUE!</v>
      </c>
      <c r="AW607" s="8" t="e">
        <f t="shared" si="39"/>
        <v>#VALUE!</v>
      </c>
      <c r="AX607">
        <v>1</v>
      </c>
      <c r="BD607">
        <v>1</v>
      </c>
      <c r="BJ607">
        <v>1</v>
      </c>
      <c r="BM607">
        <v>1</v>
      </c>
      <c r="CB607">
        <v>1</v>
      </c>
      <c r="CG607">
        <v>1</v>
      </c>
      <c r="CS607">
        <v>1</v>
      </c>
      <c r="CY607">
        <v>1</v>
      </c>
      <c r="DD607">
        <v>1</v>
      </c>
      <c r="EE607">
        <v>1</v>
      </c>
      <c r="EY607">
        <v>1</v>
      </c>
    </row>
    <row r="608" spans="1:176" hidden="1" x14ac:dyDescent="0.35">
      <c r="A608" t="s">
        <v>3671</v>
      </c>
      <c r="B608" t="s">
        <v>384</v>
      </c>
      <c r="C608" t="s">
        <v>1620</v>
      </c>
      <c r="D608" t="s">
        <v>1621</v>
      </c>
      <c r="F608" t="s">
        <v>3504</v>
      </c>
      <c r="G608" t="s">
        <v>3672</v>
      </c>
      <c r="H608" t="s">
        <v>3673</v>
      </c>
      <c r="K608" t="s">
        <v>3674</v>
      </c>
      <c r="L608" t="s">
        <v>631</v>
      </c>
      <c r="M608" t="s">
        <v>2016</v>
      </c>
      <c r="N608">
        <v>40</v>
      </c>
      <c r="O608" t="s">
        <v>1384</v>
      </c>
      <c r="P608" t="s">
        <v>1262</v>
      </c>
      <c r="Q608">
        <v>500</v>
      </c>
      <c r="R608">
        <v>33</v>
      </c>
      <c r="S608">
        <v>-18</v>
      </c>
      <c r="T608">
        <v>600</v>
      </c>
      <c r="U608">
        <v>18</v>
      </c>
      <c r="V608">
        <v>22</v>
      </c>
      <c r="W608">
        <v>19</v>
      </c>
      <c r="X608" t="s">
        <v>2587</v>
      </c>
      <c r="Y608" t="s">
        <v>3675</v>
      </c>
      <c r="Z608" t="s">
        <v>3676</v>
      </c>
      <c r="AA608" t="s">
        <v>1387</v>
      </c>
      <c r="AB608" t="s">
        <v>826</v>
      </c>
      <c r="AD608" s="8"/>
      <c r="AE608">
        <v>1</v>
      </c>
      <c r="AH608" t="s">
        <v>10470</v>
      </c>
      <c r="AI608">
        <v>1</v>
      </c>
      <c r="AJ608">
        <v>1.5</v>
      </c>
      <c r="AN608" s="6" t="s">
        <v>23023</v>
      </c>
      <c r="AO608" s="1" t="s">
        <v>23023</v>
      </c>
      <c r="AP608" s="3" t="s">
        <v>23023</v>
      </c>
      <c r="AQ608" s="8">
        <f t="shared" si="36"/>
        <v>0</v>
      </c>
      <c r="AR608" s="8" t="e">
        <f t="shared" si="37"/>
        <v>#VALUE!</v>
      </c>
      <c r="AS608" s="8" t="e">
        <f t="shared" si="38"/>
        <v>#VALUE!</v>
      </c>
      <c r="AW608" s="8" t="e">
        <f t="shared" si="39"/>
        <v>#VALUE!</v>
      </c>
      <c r="AZ608">
        <v>1</v>
      </c>
      <c r="BE608">
        <v>1</v>
      </c>
      <c r="BJ608">
        <v>1</v>
      </c>
      <c r="BM608">
        <v>1</v>
      </c>
      <c r="BP608">
        <v>1</v>
      </c>
      <c r="BS608">
        <v>1</v>
      </c>
      <c r="CA608">
        <v>1</v>
      </c>
      <c r="CF608">
        <v>1</v>
      </c>
      <c r="CS608">
        <v>1</v>
      </c>
      <c r="CY608">
        <v>1</v>
      </c>
      <c r="DB608">
        <v>1</v>
      </c>
      <c r="DF608">
        <v>1</v>
      </c>
      <c r="DG608">
        <v>1</v>
      </c>
      <c r="EE608">
        <v>1</v>
      </c>
      <c r="EY608">
        <v>1</v>
      </c>
      <c r="EZ608">
        <v>1</v>
      </c>
    </row>
    <row r="609" spans="1:178" hidden="1" x14ac:dyDescent="0.35">
      <c r="A609" t="s">
        <v>3681</v>
      </c>
      <c r="B609" t="s">
        <v>309</v>
      </c>
      <c r="C609" t="s">
        <v>1089</v>
      </c>
      <c r="D609" t="s">
        <v>1090</v>
      </c>
      <c r="F609" t="s">
        <v>1091</v>
      </c>
      <c r="G609" t="s">
        <v>3682</v>
      </c>
      <c r="H609" t="s">
        <v>3683</v>
      </c>
      <c r="K609" t="s">
        <v>3684</v>
      </c>
      <c r="L609" t="s">
        <v>182</v>
      </c>
      <c r="M609" t="s">
        <v>197</v>
      </c>
      <c r="N609">
        <v>150</v>
      </c>
      <c r="O609" t="s">
        <v>1384</v>
      </c>
      <c r="P609" t="s">
        <v>1384</v>
      </c>
      <c r="Q609">
        <v>100</v>
      </c>
      <c r="R609">
        <v>28</v>
      </c>
      <c r="S609">
        <v>-16</v>
      </c>
      <c r="X609" t="s">
        <v>1286</v>
      </c>
      <c r="Y609" t="s">
        <v>824</v>
      </c>
      <c r="Z609" t="s">
        <v>824</v>
      </c>
      <c r="AA609" t="s">
        <v>825</v>
      </c>
      <c r="AB609" t="s">
        <v>826</v>
      </c>
      <c r="AD609" s="8"/>
      <c r="AE609">
        <v>1</v>
      </c>
      <c r="AH609" t="s">
        <v>4999</v>
      </c>
      <c r="AI609">
        <v>4</v>
      </c>
      <c r="AJ609">
        <v>1</v>
      </c>
      <c r="AN609" s="6" t="s">
        <v>23023</v>
      </c>
      <c r="AO609" s="1" t="s">
        <v>23023</v>
      </c>
      <c r="AP609" s="3" t="s">
        <v>23023</v>
      </c>
      <c r="AQ609" s="8">
        <f t="shared" si="36"/>
        <v>0</v>
      </c>
      <c r="AR609" s="8" t="e">
        <f t="shared" si="37"/>
        <v>#VALUE!</v>
      </c>
      <c r="AS609" s="8" t="e">
        <f t="shared" si="38"/>
        <v>#VALUE!</v>
      </c>
      <c r="AW609" s="8" t="e">
        <f t="shared" si="39"/>
        <v>#VALUE!</v>
      </c>
      <c r="AX609">
        <v>1</v>
      </c>
      <c r="AY609">
        <v>1</v>
      </c>
      <c r="BD609">
        <v>1</v>
      </c>
      <c r="BH609">
        <v>1</v>
      </c>
      <c r="BI609">
        <v>1</v>
      </c>
      <c r="BK609">
        <v>1</v>
      </c>
      <c r="BM609">
        <v>1</v>
      </c>
      <c r="BS609">
        <v>1</v>
      </c>
      <c r="CA609">
        <v>1</v>
      </c>
      <c r="CF609">
        <v>1</v>
      </c>
      <c r="CS609">
        <v>1</v>
      </c>
      <c r="CY609">
        <v>1</v>
      </c>
      <c r="DD609">
        <v>1</v>
      </c>
      <c r="DO609">
        <v>1</v>
      </c>
      <c r="DZ609">
        <v>1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</row>
    <row r="610" spans="1:178" hidden="1" x14ac:dyDescent="0.35">
      <c r="A610" t="s">
        <v>3685</v>
      </c>
      <c r="B610" t="s">
        <v>175</v>
      </c>
      <c r="C610" t="s">
        <v>3686</v>
      </c>
      <c r="D610" t="s">
        <v>3687</v>
      </c>
      <c r="F610" t="s">
        <v>3688</v>
      </c>
      <c r="G610" t="s">
        <v>3689</v>
      </c>
      <c r="H610" t="s">
        <v>3690</v>
      </c>
      <c r="K610" t="s">
        <v>3691</v>
      </c>
      <c r="L610" t="s">
        <v>733</v>
      </c>
      <c r="M610" t="s">
        <v>2016</v>
      </c>
      <c r="N610">
        <v>20</v>
      </c>
      <c r="O610" t="s">
        <v>1384</v>
      </c>
      <c r="P610" t="s">
        <v>2199</v>
      </c>
      <c r="Q610">
        <v>50</v>
      </c>
      <c r="R610">
        <v>28</v>
      </c>
      <c r="S610">
        <v>-16</v>
      </c>
      <c r="T610">
        <v>100</v>
      </c>
      <c r="U610">
        <v>18</v>
      </c>
      <c r="V610">
        <v>23</v>
      </c>
      <c r="W610">
        <v>22</v>
      </c>
      <c r="X610" t="s">
        <v>1110</v>
      </c>
      <c r="Y610" t="s">
        <v>3692</v>
      </c>
      <c r="Z610" t="s">
        <v>3676</v>
      </c>
      <c r="AA610" t="s">
        <v>825</v>
      </c>
      <c r="AB610" t="s">
        <v>826</v>
      </c>
      <c r="AD610" s="8"/>
      <c r="AF610">
        <v>1</v>
      </c>
      <c r="AH610" t="s">
        <v>10470</v>
      </c>
      <c r="AI610">
        <v>1</v>
      </c>
      <c r="AJ610">
        <v>0.7</v>
      </c>
      <c r="AN610" s="6" t="s">
        <v>23023</v>
      </c>
      <c r="AO610" s="1" t="s">
        <v>23023</v>
      </c>
      <c r="AP610" s="3" t="s">
        <v>23023</v>
      </c>
      <c r="AQ610" s="8">
        <f t="shared" si="36"/>
        <v>0</v>
      </c>
      <c r="AR610" s="8" t="e">
        <f t="shared" si="37"/>
        <v>#VALUE!</v>
      </c>
      <c r="AS610" s="8" t="e">
        <f t="shared" si="38"/>
        <v>#VALUE!</v>
      </c>
      <c r="AW610" s="8" t="e">
        <f t="shared" si="39"/>
        <v>#VALUE!</v>
      </c>
      <c r="AZ610">
        <v>1</v>
      </c>
      <c r="BD610">
        <v>1</v>
      </c>
      <c r="BH610">
        <v>1</v>
      </c>
      <c r="BM610">
        <v>1</v>
      </c>
      <c r="BS610">
        <v>1</v>
      </c>
      <c r="CA610">
        <v>1</v>
      </c>
      <c r="CF610">
        <v>1</v>
      </c>
      <c r="CT610">
        <v>1</v>
      </c>
      <c r="CY610">
        <v>1</v>
      </c>
      <c r="DG610">
        <v>1</v>
      </c>
      <c r="DO610">
        <v>1</v>
      </c>
      <c r="EE610">
        <v>1</v>
      </c>
      <c r="FE610">
        <v>1</v>
      </c>
      <c r="FK610">
        <v>1</v>
      </c>
    </row>
    <row r="611" spans="1:178" hidden="1" x14ac:dyDescent="0.35">
      <c r="A611" t="s">
        <v>3693</v>
      </c>
      <c r="B611" t="s">
        <v>573</v>
      </c>
      <c r="C611" t="s">
        <v>815</v>
      </c>
      <c r="D611" t="s">
        <v>816</v>
      </c>
      <c r="E611" t="s">
        <v>1645</v>
      </c>
      <c r="F611" t="s">
        <v>3694</v>
      </c>
      <c r="G611" t="s">
        <v>3695</v>
      </c>
      <c r="H611" t="s">
        <v>3696</v>
      </c>
      <c r="K611" t="s">
        <v>3697</v>
      </c>
      <c r="L611" t="s">
        <v>3059</v>
      </c>
      <c r="M611" t="s">
        <v>343</v>
      </c>
      <c r="N611">
        <v>40</v>
      </c>
      <c r="O611" t="s">
        <v>1384</v>
      </c>
      <c r="P611" t="s">
        <v>1650</v>
      </c>
      <c r="Q611">
        <v>50</v>
      </c>
      <c r="R611">
        <v>28</v>
      </c>
      <c r="S611">
        <v>-16</v>
      </c>
      <c r="X611" t="s">
        <v>1110</v>
      </c>
      <c r="Y611" t="s">
        <v>3698</v>
      </c>
      <c r="Z611" t="s">
        <v>1408</v>
      </c>
      <c r="AA611" t="s">
        <v>825</v>
      </c>
      <c r="AB611" t="s">
        <v>826</v>
      </c>
      <c r="AD611" s="8"/>
      <c r="AE611">
        <v>1</v>
      </c>
      <c r="AH611" t="s">
        <v>4999</v>
      </c>
      <c r="AI611">
        <v>2</v>
      </c>
      <c r="AJ611">
        <v>2.1</v>
      </c>
      <c r="AN611" s="6" t="s">
        <v>23023</v>
      </c>
      <c r="AO611" s="1" t="s">
        <v>23023</v>
      </c>
      <c r="AP611" s="3" t="s">
        <v>23023</v>
      </c>
      <c r="AQ611" s="8">
        <f t="shared" si="36"/>
        <v>0</v>
      </c>
      <c r="AR611" s="8" t="e">
        <f t="shared" si="37"/>
        <v>#VALUE!</v>
      </c>
      <c r="AS611" s="8" t="e">
        <f t="shared" si="38"/>
        <v>#VALUE!</v>
      </c>
      <c r="AW611" s="8" t="e">
        <f t="shared" si="39"/>
        <v>#VALUE!</v>
      </c>
      <c r="AX611">
        <v>1</v>
      </c>
      <c r="BC611">
        <v>1</v>
      </c>
      <c r="BE611">
        <v>1</v>
      </c>
      <c r="BH611">
        <v>1</v>
      </c>
      <c r="BI611">
        <v>1</v>
      </c>
      <c r="BM611">
        <v>1</v>
      </c>
      <c r="BS611">
        <v>1</v>
      </c>
      <c r="CA611">
        <v>1</v>
      </c>
      <c r="CB611">
        <v>1</v>
      </c>
      <c r="CF611">
        <v>1</v>
      </c>
      <c r="CS611">
        <v>1</v>
      </c>
      <c r="CW611">
        <v>1</v>
      </c>
      <c r="DF611">
        <v>1</v>
      </c>
      <c r="DP611">
        <v>1</v>
      </c>
      <c r="DZ611">
        <v>1</v>
      </c>
      <c r="ED611">
        <v>1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 t="s">
        <v>826</v>
      </c>
    </row>
    <row r="612" spans="1:178" hidden="1" x14ac:dyDescent="0.35">
      <c r="A612" t="s">
        <v>3699</v>
      </c>
      <c r="B612" t="s">
        <v>309</v>
      </c>
      <c r="C612" t="s">
        <v>373</v>
      </c>
      <c r="D612" t="s">
        <v>429</v>
      </c>
      <c r="E612" t="s">
        <v>430</v>
      </c>
      <c r="F612" t="s">
        <v>3700</v>
      </c>
      <c r="G612" t="s">
        <v>3701</v>
      </c>
      <c r="H612" t="s">
        <v>3702</v>
      </c>
      <c r="K612" t="s">
        <v>3703</v>
      </c>
      <c r="L612" t="s">
        <v>182</v>
      </c>
      <c r="M612" t="s">
        <v>197</v>
      </c>
      <c r="N612">
        <v>150</v>
      </c>
      <c r="O612" t="s">
        <v>1384</v>
      </c>
      <c r="P612" t="s">
        <v>1384</v>
      </c>
      <c r="Q612">
        <v>1950</v>
      </c>
      <c r="R612">
        <v>28</v>
      </c>
      <c r="S612">
        <v>-16</v>
      </c>
      <c r="X612" t="s">
        <v>450</v>
      </c>
      <c r="Y612" t="s">
        <v>3704</v>
      </c>
      <c r="Z612" t="s">
        <v>3676</v>
      </c>
      <c r="AA612" t="s">
        <v>825</v>
      </c>
      <c r="AB612" t="s">
        <v>826</v>
      </c>
      <c r="AD612" s="8"/>
      <c r="AE612">
        <v>1</v>
      </c>
      <c r="AH612" t="s">
        <v>5745</v>
      </c>
      <c r="AI612">
        <v>17</v>
      </c>
      <c r="AJ612">
        <v>0.5</v>
      </c>
      <c r="AN612" s="6" t="s">
        <v>23023</v>
      </c>
      <c r="AO612" s="1" t="s">
        <v>23023</v>
      </c>
      <c r="AP612" s="3" t="s">
        <v>23023</v>
      </c>
      <c r="AQ612" s="8">
        <f t="shared" si="36"/>
        <v>0</v>
      </c>
      <c r="AR612" s="8" t="e">
        <f t="shared" si="37"/>
        <v>#VALUE!</v>
      </c>
      <c r="AS612" s="8" t="e">
        <f t="shared" si="38"/>
        <v>#VALUE!</v>
      </c>
      <c r="AW612" s="8" t="e">
        <f t="shared" si="39"/>
        <v>#VALUE!</v>
      </c>
      <c r="AX612">
        <v>1</v>
      </c>
      <c r="BC612">
        <v>1</v>
      </c>
      <c r="BI612">
        <v>1</v>
      </c>
      <c r="BM612">
        <v>1</v>
      </c>
      <c r="BS612">
        <v>1</v>
      </c>
      <c r="CA612">
        <v>1</v>
      </c>
      <c r="CF612">
        <v>1</v>
      </c>
      <c r="CS612">
        <v>1</v>
      </c>
      <c r="CY612">
        <v>1</v>
      </c>
      <c r="DD612">
        <v>1</v>
      </c>
      <c r="DN612">
        <v>1</v>
      </c>
      <c r="DP612">
        <v>1</v>
      </c>
      <c r="DX612">
        <v>1</v>
      </c>
      <c r="EC612">
        <v>1</v>
      </c>
      <c r="FC612">
        <v>1</v>
      </c>
    </row>
    <row r="613" spans="1:178" hidden="1" x14ac:dyDescent="0.35">
      <c r="A613" t="s">
        <v>3705</v>
      </c>
      <c r="B613" t="s">
        <v>175</v>
      </c>
      <c r="C613" t="s">
        <v>864</v>
      </c>
      <c r="D613" t="s">
        <v>1698</v>
      </c>
      <c r="F613" t="s">
        <v>3706</v>
      </c>
      <c r="G613" t="s">
        <v>3707</v>
      </c>
      <c r="H613" t="s">
        <v>3708</v>
      </c>
      <c r="K613" t="s">
        <v>3709</v>
      </c>
      <c r="L613" t="s">
        <v>182</v>
      </c>
      <c r="M613" t="s">
        <v>23025</v>
      </c>
      <c r="N613">
        <v>40</v>
      </c>
      <c r="O613" t="s">
        <v>1384</v>
      </c>
      <c r="P613" t="s">
        <v>2204</v>
      </c>
      <c r="Q613">
        <v>1200</v>
      </c>
      <c r="R613">
        <v>28</v>
      </c>
      <c r="S613">
        <v>-16</v>
      </c>
      <c r="T613">
        <v>500</v>
      </c>
      <c r="U613">
        <v>15</v>
      </c>
      <c r="V613">
        <v>21</v>
      </c>
      <c r="W613">
        <v>20</v>
      </c>
      <c r="X613" t="s">
        <v>2193</v>
      </c>
      <c r="Y613" t="s">
        <v>3710</v>
      </c>
      <c r="Z613" t="s">
        <v>3676</v>
      </c>
      <c r="AA613" t="s">
        <v>825</v>
      </c>
      <c r="AB613" t="s">
        <v>826</v>
      </c>
      <c r="AD613" s="8"/>
      <c r="AF613">
        <v>1</v>
      </c>
      <c r="AH613" t="s">
        <v>12330</v>
      </c>
      <c r="AN613" s="6" t="s">
        <v>23023</v>
      </c>
      <c r="AO613" s="1" t="s">
        <v>23023</v>
      </c>
      <c r="AP613" s="3" t="s">
        <v>23023</v>
      </c>
      <c r="AQ613" s="8">
        <f t="shared" si="36"/>
        <v>0</v>
      </c>
      <c r="AR613" s="8" t="e">
        <f t="shared" si="37"/>
        <v>#VALUE!</v>
      </c>
      <c r="AS613" s="8" t="e">
        <f t="shared" si="38"/>
        <v>#VALUE!</v>
      </c>
      <c r="AW613" s="8" t="e">
        <f t="shared" si="39"/>
        <v>#VALUE!</v>
      </c>
      <c r="AX613">
        <v>1</v>
      </c>
      <c r="BC613">
        <v>1</v>
      </c>
      <c r="BH613">
        <v>1</v>
      </c>
      <c r="BK613">
        <v>1</v>
      </c>
      <c r="BM613">
        <v>1</v>
      </c>
      <c r="BQ613">
        <v>1</v>
      </c>
      <c r="CA613">
        <v>1</v>
      </c>
      <c r="CG613">
        <v>1</v>
      </c>
      <c r="CS613">
        <v>1</v>
      </c>
      <c r="CW613">
        <v>1</v>
      </c>
      <c r="CY613">
        <v>1</v>
      </c>
      <c r="DB613">
        <v>1</v>
      </c>
      <c r="DD613">
        <v>1</v>
      </c>
      <c r="EB613">
        <v>1</v>
      </c>
      <c r="ES613">
        <v>1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O613">
        <v>0</v>
      </c>
      <c r="FP613">
        <v>0</v>
      </c>
      <c r="FQ613">
        <v>0</v>
      </c>
      <c r="FR613">
        <v>0</v>
      </c>
    </row>
    <row r="614" spans="1:178" hidden="1" x14ac:dyDescent="0.35">
      <c r="A614" t="s">
        <v>3711</v>
      </c>
      <c r="B614" t="s">
        <v>234</v>
      </c>
      <c r="C614" t="s">
        <v>797</v>
      </c>
      <c r="D614" t="s">
        <v>1950</v>
      </c>
      <c r="E614" t="s">
        <v>1951</v>
      </c>
      <c r="F614" t="s">
        <v>1952</v>
      </c>
      <c r="G614" t="s">
        <v>3712</v>
      </c>
      <c r="H614" t="s">
        <v>3713</v>
      </c>
      <c r="K614" t="s">
        <v>3714</v>
      </c>
      <c r="L614" t="s">
        <v>631</v>
      </c>
      <c r="M614" t="s">
        <v>343</v>
      </c>
      <c r="N614">
        <v>40</v>
      </c>
      <c r="O614" t="s">
        <v>1384</v>
      </c>
      <c r="P614" t="s">
        <v>1262</v>
      </c>
      <c r="Q614">
        <v>500</v>
      </c>
      <c r="R614">
        <v>28</v>
      </c>
      <c r="S614">
        <v>-16</v>
      </c>
      <c r="T614">
        <v>100</v>
      </c>
      <c r="U614">
        <v>18</v>
      </c>
      <c r="V614">
        <v>23</v>
      </c>
      <c r="W614">
        <v>22</v>
      </c>
      <c r="X614" t="s">
        <v>1110</v>
      </c>
      <c r="Y614" t="s">
        <v>1605</v>
      </c>
      <c r="Z614" t="s">
        <v>1408</v>
      </c>
      <c r="AA614" t="s">
        <v>825</v>
      </c>
      <c r="AB614" t="s">
        <v>826</v>
      </c>
      <c r="AD614" s="8"/>
      <c r="AF614">
        <v>1</v>
      </c>
      <c r="AH614" t="s">
        <v>12330</v>
      </c>
      <c r="AN614" s="6" t="s">
        <v>23023</v>
      </c>
      <c r="AO614" s="1" t="s">
        <v>23023</v>
      </c>
      <c r="AP614" s="3" t="s">
        <v>23023</v>
      </c>
      <c r="AQ614" s="8">
        <f t="shared" si="36"/>
        <v>0</v>
      </c>
      <c r="AR614" s="8" t="e">
        <f t="shared" si="37"/>
        <v>#VALUE!</v>
      </c>
      <c r="AS614" s="8" t="e">
        <f t="shared" si="38"/>
        <v>#VALUE!</v>
      </c>
      <c r="AW614" s="8" t="e">
        <f t="shared" si="39"/>
        <v>#VALUE!</v>
      </c>
      <c r="AY614">
        <v>1</v>
      </c>
      <c r="BH614">
        <v>1</v>
      </c>
      <c r="BM614">
        <v>1</v>
      </c>
      <c r="BP614">
        <v>1</v>
      </c>
      <c r="BQ614">
        <v>1</v>
      </c>
      <c r="BX614">
        <v>1</v>
      </c>
      <c r="CA614">
        <v>1</v>
      </c>
      <c r="CF614">
        <v>1</v>
      </c>
      <c r="CG614">
        <v>1</v>
      </c>
      <c r="CR614">
        <v>1</v>
      </c>
      <c r="DG614">
        <v>1</v>
      </c>
      <c r="DQ614">
        <v>1</v>
      </c>
      <c r="DZ614">
        <v>1</v>
      </c>
      <c r="EU614">
        <v>1</v>
      </c>
      <c r="FG614">
        <v>1</v>
      </c>
      <c r="FK614">
        <v>1</v>
      </c>
    </row>
    <row r="615" spans="1:178" hidden="1" x14ac:dyDescent="0.35">
      <c r="A615" t="s">
        <v>3715</v>
      </c>
      <c r="B615" t="s">
        <v>573</v>
      </c>
      <c r="C615" t="s">
        <v>815</v>
      </c>
      <c r="D615" t="s">
        <v>816</v>
      </c>
      <c r="E615" t="s">
        <v>1645</v>
      </c>
      <c r="F615" t="s">
        <v>1653</v>
      </c>
      <c r="G615" t="s">
        <v>3716</v>
      </c>
      <c r="H615" t="s">
        <v>3717</v>
      </c>
      <c r="K615" t="s">
        <v>3718</v>
      </c>
      <c r="L615" t="s">
        <v>182</v>
      </c>
      <c r="M615" t="s">
        <v>197</v>
      </c>
      <c r="N615">
        <v>80</v>
      </c>
      <c r="O615" t="s">
        <v>1384</v>
      </c>
      <c r="P615" t="s">
        <v>1636</v>
      </c>
      <c r="Q615">
        <v>600</v>
      </c>
      <c r="R615">
        <v>28</v>
      </c>
      <c r="S615">
        <v>-16</v>
      </c>
      <c r="X615" t="s">
        <v>1669</v>
      </c>
      <c r="Y615" t="s">
        <v>3719</v>
      </c>
      <c r="Z615" t="s">
        <v>2177</v>
      </c>
      <c r="AA615" t="s">
        <v>825</v>
      </c>
      <c r="AB615" t="s">
        <v>826</v>
      </c>
      <c r="AD615" s="8"/>
      <c r="AE615">
        <v>1</v>
      </c>
      <c r="AF615">
        <v>1</v>
      </c>
      <c r="AH615" t="s">
        <v>6289</v>
      </c>
      <c r="AI615">
        <v>4</v>
      </c>
      <c r="AJ615">
        <v>0.8</v>
      </c>
      <c r="AN615" s="6" t="s">
        <v>23023</v>
      </c>
      <c r="AO615" s="1" t="s">
        <v>23023</v>
      </c>
      <c r="AP615" s="3" t="s">
        <v>23023</v>
      </c>
      <c r="AQ615" s="8">
        <f t="shared" si="36"/>
        <v>0</v>
      </c>
      <c r="AR615" s="8" t="e">
        <f t="shared" si="37"/>
        <v>#VALUE!</v>
      </c>
      <c r="AS615" s="8" t="e">
        <f t="shared" si="38"/>
        <v>#VALUE!</v>
      </c>
      <c r="AW615" s="8" t="e">
        <f t="shared" si="39"/>
        <v>#VALUE!</v>
      </c>
      <c r="AX615">
        <v>1</v>
      </c>
      <c r="BC615">
        <v>1</v>
      </c>
      <c r="BH615">
        <v>1</v>
      </c>
      <c r="BI615">
        <v>1</v>
      </c>
      <c r="BM615">
        <v>1</v>
      </c>
      <c r="BS615">
        <v>1</v>
      </c>
      <c r="CB615">
        <v>1</v>
      </c>
      <c r="CE615">
        <v>1</v>
      </c>
      <c r="CS615">
        <v>1</v>
      </c>
      <c r="CY615">
        <v>1</v>
      </c>
      <c r="DF615">
        <v>1</v>
      </c>
      <c r="DK615">
        <v>1</v>
      </c>
      <c r="DO615">
        <v>1</v>
      </c>
      <c r="DZ615">
        <v>1</v>
      </c>
      <c r="EY615">
        <v>1</v>
      </c>
      <c r="FA615">
        <v>1</v>
      </c>
      <c r="FC615">
        <v>1</v>
      </c>
      <c r="FN615">
        <v>1</v>
      </c>
      <c r="FR615">
        <v>1</v>
      </c>
      <c r="FT615">
        <v>1</v>
      </c>
      <c r="FV615" t="s">
        <v>826</v>
      </c>
    </row>
    <row r="616" spans="1:178" hidden="1" x14ac:dyDescent="0.35">
      <c r="A616" t="s">
        <v>3720</v>
      </c>
      <c r="B616" t="s">
        <v>309</v>
      </c>
      <c r="C616" t="s">
        <v>373</v>
      </c>
      <c r="D616" t="s">
        <v>429</v>
      </c>
      <c r="E616" t="s">
        <v>430</v>
      </c>
      <c r="F616" t="s">
        <v>993</v>
      </c>
      <c r="G616" t="s">
        <v>3721</v>
      </c>
      <c r="H616" t="s">
        <v>3722</v>
      </c>
      <c r="K616" t="s">
        <v>3723</v>
      </c>
      <c r="L616" t="s">
        <v>182</v>
      </c>
      <c r="M616" t="s">
        <v>197</v>
      </c>
      <c r="N616">
        <v>80</v>
      </c>
      <c r="O616" t="s">
        <v>1384</v>
      </c>
      <c r="P616" t="s">
        <v>1384</v>
      </c>
      <c r="Q616">
        <v>500</v>
      </c>
      <c r="R616">
        <v>28</v>
      </c>
      <c r="S616">
        <v>-16</v>
      </c>
      <c r="X616" t="s">
        <v>997</v>
      </c>
      <c r="Y616" t="s">
        <v>3704</v>
      </c>
      <c r="Z616" t="s">
        <v>3676</v>
      </c>
      <c r="AA616" t="s">
        <v>825</v>
      </c>
      <c r="AB616" t="s">
        <v>826</v>
      </c>
      <c r="AD616" s="8"/>
      <c r="AE616">
        <v>1</v>
      </c>
      <c r="AH616" t="s">
        <v>5745</v>
      </c>
      <c r="AI616">
        <v>5</v>
      </c>
      <c r="AJ616">
        <v>1</v>
      </c>
      <c r="AN616" s="6" t="s">
        <v>23023</v>
      </c>
      <c r="AO616" s="1" t="s">
        <v>23023</v>
      </c>
      <c r="AP616" s="3" t="s">
        <v>23023</v>
      </c>
      <c r="AQ616" s="8">
        <f t="shared" si="36"/>
        <v>0</v>
      </c>
      <c r="AR616" s="8" t="e">
        <f t="shared" si="37"/>
        <v>#VALUE!</v>
      </c>
      <c r="AS616" s="8" t="e">
        <f t="shared" si="38"/>
        <v>#VALUE!</v>
      </c>
      <c r="AW616" s="8" t="e">
        <f t="shared" si="39"/>
        <v>#VALUE!</v>
      </c>
      <c r="AX616">
        <v>1</v>
      </c>
      <c r="BD616">
        <v>1</v>
      </c>
      <c r="BI616">
        <v>1</v>
      </c>
      <c r="BK616">
        <v>1</v>
      </c>
      <c r="BM616">
        <v>1</v>
      </c>
      <c r="BS616">
        <v>1</v>
      </c>
      <c r="CA616">
        <v>1</v>
      </c>
      <c r="CB616">
        <v>1</v>
      </c>
      <c r="CE616">
        <v>1</v>
      </c>
      <c r="CF616">
        <v>1</v>
      </c>
      <c r="CS616">
        <v>1</v>
      </c>
      <c r="CX616">
        <v>1</v>
      </c>
      <c r="CY616">
        <v>1</v>
      </c>
      <c r="DF616">
        <v>1</v>
      </c>
      <c r="DK616">
        <v>1</v>
      </c>
      <c r="DN616">
        <v>1</v>
      </c>
      <c r="DP616">
        <v>1</v>
      </c>
      <c r="DX616">
        <v>1</v>
      </c>
      <c r="DZ616">
        <v>1</v>
      </c>
      <c r="EC616">
        <v>1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T616">
        <v>0</v>
      </c>
      <c r="FU616">
        <v>0</v>
      </c>
    </row>
    <row r="617" spans="1:178" hidden="1" x14ac:dyDescent="0.35">
      <c r="A617" t="s">
        <v>3724</v>
      </c>
      <c r="B617" t="s">
        <v>573</v>
      </c>
      <c r="C617" t="s">
        <v>1685</v>
      </c>
      <c r="D617" t="s">
        <v>1686</v>
      </c>
      <c r="E617" t="s">
        <v>1758</v>
      </c>
      <c r="F617" t="s">
        <v>3725</v>
      </c>
      <c r="G617" t="s">
        <v>3726</v>
      </c>
      <c r="H617" t="s">
        <v>3727</v>
      </c>
      <c r="K617" t="s">
        <v>3728</v>
      </c>
      <c r="L617" t="s">
        <v>631</v>
      </c>
      <c r="M617" t="s">
        <v>2016</v>
      </c>
      <c r="N617">
        <v>150</v>
      </c>
      <c r="O617" t="s">
        <v>318</v>
      </c>
      <c r="P617" t="s">
        <v>1636</v>
      </c>
      <c r="Q617">
        <v>500</v>
      </c>
      <c r="R617">
        <v>28</v>
      </c>
      <c r="S617">
        <v>-16</v>
      </c>
      <c r="X617" t="s">
        <v>3729</v>
      </c>
      <c r="Y617" t="s">
        <v>3730</v>
      </c>
      <c r="Z617" t="s">
        <v>3731</v>
      </c>
      <c r="AA617" t="s">
        <v>825</v>
      </c>
      <c r="AB617" t="s">
        <v>826</v>
      </c>
      <c r="AD617" s="8"/>
      <c r="AF617">
        <v>1</v>
      </c>
      <c r="AH617" t="s">
        <v>6289</v>
      </c>
      <c r="AI617">
        <v>6</v>
      </c>
      <c r="AJ617">
        <v>1</v>
      </c>
      <c r="AN617" s="6" t="s">
        <v>23023</v>
      </c>
      <c r="AO617" s="1" t="s">
        <v>23023</v>
      </c>
      <c r="AP617" s="3" t="s">
        <v>23023</v>
      </c>
      <c r="AQ617" s="8">
        <f t="shared" si="36"/>
        <v>0</v>
      </c>
      <c r="AR617" s="8" t="e">
        <f t="shared" si="37"/>
        <v>#VALUE!</v>
      </c>
      <c r="AS617" s="8" t="e">
        <f t="shared" si="38"/>
        <v>#VALUE!</v>
      </c>
      <c r="AW617" s="8" t="e">
        <f t="shared" si="39"/>
        <v>#VALUE!</v>
      </c>
      <c r="AX617">
        <v>1</v>
      </c>
      <c r="BD617">
        <v>1</v>
      </c>
      <c r="BH617">
        <v>1</v>
      </c>
      <c r="BM617">
        <v>1</v>
      </c>
      <c r="BP617">
        <v>1</v>
      </c>
      <c r="BX617">
        <v>1</v>
      </c>
      <c r="CB617">
        <v>1</v>
      </c>
      <c r="CC617">
        <v>1</v>
      </c>
      <c r="CE617">
        <v>1</v>
      </c>
      <c r="CS617">
        <v>1</v>
      </c>
      <c r="CY617">
        <v>1</v>
      </c>
      <c r="DF617">
        <v>1</v>
      </c>
      <c r="DO617">
        <v>1</v>
      </c>
      <c r="DP617">
        <v>1</v>
      </c>
      <c r="DU617">
        <v>1</v>
      </c>
      <c r="DY617">
        <v>1</v>
      </c>
      <c r="EX617">
        <v>1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 t="s">
        <v>3732</v>
      </c>
    </row>
    <row r="618" spans="1:178" hidden="1" x14ac:dyDescent="0.35">
      <c r="A618" t="s">
        <v>3733</v>
      </c>
      <c r="B618" t="s">
        <v>573</v>
      </c>
      <c r="C618" t="s">
        <v>815</v>
      </c>
      <c r="D618" t="s">
        <v>816</v>
      </c>
      <c r="E618" t="s">
        <v>1366</v>
      </c>
      <c r="F618" t="s">
        <v>3734</v>
      </c>
      <c r="G618" t="s">
        <v>3735</v>
      </c>
      <c r="H618" t="s">
        <v>3736</v>
      </c>
      <c r="K618" t="s">
        <v>3737</v>
      </c>
      <c r="L618" t="s">
        <v>182</v>
      </c>
      <c r="M618" t="s">
        <v>23025</v>
      </c>
      <c r="N618">
        <v>20</v>
      </c>
      <c r="O618" t="s">
        <v>1384</v>
      </c>
      <c r="P618" t="s">
        <v>1636</v>
      </c>
      <c r="Q618">
        <v>500</v>
      </c>
      <c r="R618">
        <v>28</v>
      </c>
      <c r="S618">
        <v>-16</v>
      </c>
      <c r="X618" t="s">
        <v>1651</v>
      </c>
      <c r="Y618" t="s">
        <v>3738</v>
      </c>
      <c r="Z618" t="s">
        <v>1408</v>
      </c>
      <c r="AA618" t="s">
        <v>825</v>
      </c>
      <c r="AB618" t="s">
        <v>826</v>
      </c>
      <c r="AD618" s="8"/>
      <c r="AE618">
        <v>1</v>
      </c>
      <c r="AH618" t="s">
        <v>4999</v>
      </c>
      <c r="AI618">
        <v>5</v>
      </c>
      <c r="AJ618">
        <v>1</v>
      </c>
      <c r="AN618" s="6" t="s">
        <v>23023</v>
      </c>
      <c r="AO618" s="1" t="s">
        <v>23023</v>
      </c>
      <c r="AP618" s="3" t="s">
        <v>23023</v>
      </c>
      <c r="AQ618" s="8">
        <f t="shared" si="36"/>
        <v>0</v>
      </c>
      <c r="AR618" s="8" t="e">
        <f t="shared" si="37"/>
        <v>#VALUE!</v>
      </c>
      <c r="AS618" s="8" t="e">
        <f t="shared" si="38"/>
        <v>#VALUE!</v>
      </c>
      <c r="AW618" s="8" t="e">
        <f t="shared" si="39"/>
        <v>#VALUE!</v>
      </c>
      <c r="AX618">
        <v>1</v>
      </c>
      <c r="BC618">
        <v>1</v>
      </c>
      <c r="BI618">
        <v>1</v>
      </c>
      <c r="BK618">
        <v>1</v>
      </c>
      <c r="BM618">
        <v>1</v>
      </c>
      <c r="BS618">
        <v>1</v>
      </c>
      <c r="CA618">
        <v>1</v>
      </c>
      <c r="CE618">
        <v>1</v>
      </c>
      <c r="CS618">
        <v>1</v>
      </c>
      <c r="CY618">
        <v>1</v>
      </c>
      <c r="DF618">
        <v>1</v>
      </c>
      <c r="DP618">
        <v>1</v>
      </c>
      <c r="EC618">
        <v>1</v>
      </c>
      <c r="EW618">
        <v>1</v>
      </c>
      <c r="EY618">
        <v>1</v>
      </c>
      <c r="FA618">
        <v>1</v>
      </c>
      <c r="FB618">
        <v>1</v>
      </c>
      <c r="FH618">
        <v>1</v>
      </c>
      <c r="FV618" t="s">
        <v>826</v>
      </c>
    </row>
    <row r="619" spans="1:178" hidden="1" x14ac:dyDescent="0.35">
      <c r="A619" t="s">
        <v>3739</v>
      </c>
      <c r="B619" t="s">
        <v>234</v>
      </c>
      <c r="C619" t="s">
        <v>797</v>
      </c>
      <c r="D619" t="s">
        <v>1950</v>
      </c>
      <c r="E619" t="s">
        <v>1951</v>
      </c>
      <c r="F619" t="s">
        <v>1952</v>
      </c>
      <c r="G619" t="s">
        <v>3740</v>
      </c>
      <c r="H619" t="s">
        <v>3741</v>
      </c>
      <c r="K619" t="s">
        <v>3742</v>
      </c>
      <c r="L619" t="s">
        <v>631</v>
      </c>
      <c r="M619" t="s">
        <v>343</v>
      </c>
      <c r="N619">
        <v>40</v>
      </c>
      <c r="O619" t="s">
        <v>2113</v>
      </c>
      <c r="P619" t="s">
        <v>3585</v>
      </c>
      <c r="Q619">
        <v>900</v>
      </c>
      <c r="R619">
        <v>45</v>
      </c>
      <c r="S619">
        <v>8</v>
      </c>
      <c r="T619">
        <v>900</v>
      </c>
      <c r="U619">
        <v>0</v>
      </c>
      <c r="V619">
        <v>19</v>
      </c>
      <c r="W619">
        <v>11</v>
      </c>
      <c r="X619" t="s">
        <v>199</v>
      </c>
      <c r="Y619" t="s">
        <v>3743</v>
      </c>
      <c r="AA619" t="s">
        <v>571</v>
      </c>
      <c r="AB619" t="s">
        <v>188</v>
      </c>
      <c r="AD619" s="8"/>
      <c r="AG619">
        <v>1</v>
      </c>
      <c r="AH619" t="s">
        <v>4999</v>
      </c>
      <c r="AI619">
        <v>3</v>
      </c>
      <c r="AJ619">
        <v>0.6</v>
      </c>
      <c r="AN619" s="6" t="s">
        <v>23023</v>
      </c>
      <c r="AO619" s="1" t="s">
        <v>23023</v>
      </c>
      <c r="AP619" s="3" t="s">
        <v>23023</v>
      </c>
      <c r="AQ619" s="8">
        <f t="shared" si="36"/>
        <v>0</v>
      </c>
      <c r="AR619" s="8" t="e">
        <f t="shared" si="37"/>
        <v>#VALUE!</v>
      </c>
      <c r="AS619" s="8" t="e">
        <f t="shared" si="38"/>
        <v>#VALUE!</v>
      </c>
      <c r="AW619" s="8" t="e">
        <f t="shared" si="39"/>
        <v>#VALUE!</v>
      </c>
      <c r="BC619">
        <v>1</v>
      </c>
      <c r="BH619">
        <v>1</v>
      </c>
      <c r="BM619">
        <v>1</v>
      </c>
      <c r="BP619">
        <v>1</v>
      </c>
      <c r="BX619">
        <v>1</v>
      </c>
      <c r="CA619">
        <v>1</v>
      </c>
      <c r="CF619">
        <v>1</v>
      </c>
      <c r="CS619">
        <v>1</v>
      </c>
      <c r="CW619">
        <v>1</v>
      </c>
      <c r="CZ619">
        <v>1</v>
      </c>
      <c r="DB619">
        <v>1</v>
      </c>
      <c r="DF619">
        <v>1</v>
      </c>
      <c r="DG619">
        <v>1</v>
      </c>
      <c r="EE619">
        <v>1</v>
      </c>
      <c r="FB619">
        <v>1</v>
      </c>
      <c r="FG619">
        <v>1</v>
      </c>
    </row>
    <row r="620" spans="1:178" hidden="1" x14ac:dyDescent="0.35">
      <c r="A620" t="s">
        <v>3744</v>
      </c>
      <c r="B620" t="s">
        <v>573</v>
      </c>
      <c r="C620" t="s">
        <v>815</v>
      </c>
      <c r="D620" t="s">
        <v>816</v>
      </c>
      <c r="E620" t="s">
        <v>1366</v>
      </c>
      <c r="F620" t="s">
        <v>3377</v>
      </c>
      <c r="G620" t="s">
        <v>3745</v>
      </c>
      <c r="H620" t="s">
        <v>3746</v>
      </c>
      <c r="K620" t="s">
        <v>3747</v>
      </c>
      <c r="L620" t="s">
        <v>3059</v>
      </c>
      <c r="M620" t="s">
        <v>343</v>
      </c>
      <c r="N620">
        <v>40</v>
      </c>
      <c r="O620" t="s">
        <v>2113</v>
      </c>
      <c r="P620" t="s">
        <v>3337</v>
      </c>
      <c r="Q620">
        <v>1300</v>
      </c>
      <c r="R620">
        <v>45</v>
      </c>
      <c r="S620">
        <v>8</v>
      </c>
      <c r="T620">
        <v>900</v>
      </c>
      <c r="U620">
        <v>0</v>
      </c>
      <c r="V620">
        <v>19</v>
      </c>
      <c r="W620">
        <v>11</v>
      </c>
      <c r="X620" t="s">
        <v>3748</v>
      </c>
      <c r="Y620" t="s">
        <v>3749</v>
      </c>
      <c r="AA620" t="s">
        <v>571</v>
      </c>
      <c r="AB620" t="s">
        <v>188</v>
      </c>
      <c r="AD620" s="8"/>
      <c r="AF620">
        <v>1</v>
      </c>
      <c r="AH620" t="s">
        <v>6289</v>
      </c>
      <c r="AI620">
        <v>5</v>
      </c>
      <c r="AJ620">
        <v>0.28000000000000003</v>
      </c>
      <c r="AN620" s="6" t="s">
        <v>23023</v>
      </c>
      <c r="AO620" s="1" t="s">
        <v>23023</v>
      </c>
      <c r="AP620" s="3" t="s">
        <v>23023</v>
      </c>
      <c r="AQ620" s="8">
        <f t="shared" si="36"/>
        <v>0</v>
      </c>
      <c r="AR620" s="8" t="e">
        <f t="shared" si="37"/>
        <v>#VALUE!</v>
      </c>
      <c r="AS620" s="8" t="e">
        <f t="shared" si="38"/>
        <v>#VALUE!</v>
      </c>
      <c r="AW620" s="8" t="e">
        <f t="shared" si="39"/>
        <v>#VALUE!</v>
      </c>
      <c r="AX620">
        <v>1</v>
      </c>
      <c r="BD620">
        <v>1</v>
      </c>
      <c r="BI620">
        <v>1</v>
      </c>
      <c r="BM620">
        <v>1</v>
      </c>
      <c r="BS620">
        <v>1</v>
      </c>
      <c r="CA620">
        <v>1</v>
      </c>
      <c r="CF620">
        <v>1</v>
      </c>
      <c r="CS620">
        <v>1</v>
      </c>
      <c r="CY620">
        <v>1</v>
      </c>
      <c r="DF620">
        <v>1</v>
      </c>
      <c r="DG620">
        <v>1</v>
      </c>
      <c r="DQ620">
        <v>1</v>
      </c>
      <c r="DR620">
        <v>1</v>
      </c>
      <c r="DU620">
        <v>1</v>
      </c>
      <c r="DZ620">
        <v>1</v>
      </c>
      <c r="EY620">
        <v>1</v>
      </c>
      <c r="FB620">
        <v>1</v>
      </c>
      <c r="FC620">
        <v>1</v>
      </c>
      <c r="FM620">
        <v>1</v>
      </c>
      <c r="FV620" t="s">
        <v>3172</v>
      </c>
    </row>
    <row r="621" spans="1:178" hidden="1" x14ac:dyDescent="0.35">
      <c r="A621" t="s">
        <v>3957</v>
      </c>
      <c r="B621" t="s">
        <v>573</v>
      </c>
      <c r="C621" t="s">
        <v>815</v>
      </c>
      <c r="D621" t="s">
        <v>3165</v>
      </c>
      <c r="E621" t="s">
        <v>3166</v>
      </c>
      <c r="F621" t="s">
        <v>3958</v>
      </c>
      <c r="G621" t="s">
        <v>3959</v>
      </c>
      <c r="H621" t="s">
        <v>3960</v>
      </c>
      <c r="K621" t="s">
        <v>3961</v>
      </c>
      <c r="L621" t="s">
        <v>631</v>
      </c>
      <c r="M621" t="s">
        <v>343</v>
      </c>
      <c r="N621">
        <v>5</v>
      </c>
      <c r="O621" t="s">
        <v>3183</v>
      </c>
      <c r="P621" t="s">
        <v>3183</v>
      </c>
      <c r="Q621">
        <v>2000</v>
      </c>
      <c r="R621">
        <v>46</v>
      </c>
      <c r="S621">
        <v>8</v>
      </c>
      <c r="T621">
        <v>1200</v>
      </c>
      <c r="U621">
        <v>-6</v>
      </c>
      <c r="V621">
        <v>10</v>
      </c>
      <c r="W621">
        <v>1</v>
      </c>
      <c r="X621" t="s">
        <v>436</v>
      </c>
      <c r="Y621" t="s">
        <v>3962</v>
      </c>
      <c r="AA621" t="s">
        <v>187</v>
      </c>
      <c r="AB621" t="s">
        <v>188</v>
      </c>
      <c r="AD621" s="8"/>
      <c r="AF621">
        <v>1</v>
      </c>
      <c r="AH621" t="s">
        <v>6289</v>
      </c>
      <c r="AI621">
        <v>15</v>
      </c>
      <c r="AJ621">
        <v>0.16</v>
      </c>
      <c r="AN621" s="6" t="s">
        <v>23023</v>
      </c>
      <c r="AO621" s="1" t="s">
        <v>23023</v>
      </c>
      <c r="AP621" s="3" t="s">
        <v>23023</v>
      </c>
      <c r="AQ621" s="8">
        <f t="shared" si="36"/>
        <v>0</v>
      </c>
      <c r="AR621" s="8" t="e">
        <f t="shared" si="37"/>
        <v>#VALUE!</v>
      </c>
      <c r="AS621" s="8" t="e">
        <f t="shared" si="38"/>
        <v>#VALUE!</v>
      </c>
      <c r="AW621" s="8" t="e">
        <f t="shared" si="39"/>
        <v>#VALUE!</v>
      </c>
      <c r="AX621">
        <v>1</v>
      </c>
      <c r="BD621">
        <v>1</v>
      </c>
      <c r="BH621">
        <v>1</v>
      </c>
      <c r="BI621">
        <v>1</v>
      </c>
      <c r="BM621">
        <v>1</v>
      </c>
      <c r="BP621">
        <v>1</v>
      </c>
      <c r="BX621">
        <v>1</v>
      </c>
      <c r="BZ621">
        <v>1</v>
      </c>
      <c r="CF621">
        <v>1</v>
      </c>
      <c r="CR621">
        <v>1</v>
      </c>
      <c r="DG621">
        <v>1</v>
      </c>
      <c r="DQ621">
        <v>1</v>
      </c>
      <c r="DR621">
        <v>1</v>
      </c>
      <c r="DT621">
        <v>1</v>
      </c>
      <c r="DU621">
        <v>1</v>
      </c>
      <c r="DZ621">
        <v>1</v>
      </c>
      <c r="EE621">
        <v>1</v>
      </c>
      <c r="EY621">
        <v>1</v>
      </c>
      <c r="FR621">
        <v>1</v>
      </c>
      <c r="FV621" t="s">
        <v>3956</v>
      </c>
    </row>
    <row r="622" spans="1:178" hidden="1" x14ac:dyDescent="0.35">
      <c r="A622" t="s">
        <v>3757</v>
      </c>
      <c r="B622" t="s">
        <v>573</v>
      </c>
      <c r="C622" t="s">
        <v>1685</v>
      </c>
      <c r="D622" t="s">
        <v>1686</v>
      </c>
      <c r="E622" t="s">
        <v>1758</v>
      </c>
      <c r="F622" t="s">
        <v>3758</v>
      </c>
      <c r="G622" t="s">
        <v>3759</v>
      </c>
      <c r="H622" t="s">
        <v>3760</v>
      </c>
      <c r="K622" t="s">
        <v>3761</v>
      </c>
      <c r="L622" t="s">
        <v>631</v>
      </c>
      <c r="M622" t="s">
        <v>343</v>
      </c>
      <c r="N622">
        <v>80</v>
      </c>
      <c r="O622" t="s">
        <v>1048</v>
      </c>
      <c r="P622" t="s">
        <v>3345</v>
      </c>
      <c r="Q622">
        <v>1400</v>
      </c>
      <c r="R622">
        <v>45</v>
      </c>
      <c r="S622">
        <v>8</v>
      </c>
      <c r="T622">
        <v>900</v>
      </c>
      <c r="U622">
        <v>0</v>
      </c>
      <c r="V622">
        <v>19</v>
      </c>
      <c r="W622">
        <v>11</v>
      </c>
      <c r="X622" t="s">
        <v>795</v>
      </c>
      <c r="Y622" t="s">
        <v>3762</v>
      </c>
      <c r="AA622" t="s">
        <v>571</v>
      </c>
      <c r="AB622" t="s">
        <v>188</v>
      </c>
      <c r="AD622" s="8"/>
      <c r="AE622">
        <v>1</v>
      </c>
      <c r="AH622" t="s">
        <v>6289</v>
      </c>
      <c r="AI622">
        <v>15</v>
      </c>
      <c r="AJ622">
        <v>0.3</v>
      </c>
      <c r="AN622" s="6" t="s">
        <v>23023</v>
      </c>
      <c r="AO622" s="1" t="s">
        <v>23023</v>
      </c>
      <c r="AP622" s="3" t="s">
        <v>23023</v>
      </c>
      <c r="AQ622" s="8">
        <f t="shared" si="36"/>
        <v>0</v>
      </c>
      <c r="AR622" s="8" t="e">
        <f t="shared" si="37"/>
        <v>#VALUE!</v>
      </c>
      <c r="AS622" s="8" t="e">
        <f t="shared" si="38"/>
        <v>#VALUE!</v>
      </c>
      <c r="AW622" s="8" t="e">
        <f t="shared" si="39"/>
        <v>#VALUE!</v>
      </c>
      <c r="AX622">
        <v>1</v>
      </c>
      <c r="AY622">
        <v>1</v>
      </c>
      <c r="BD622">
        <v>1</v>
      </c>
      <c r="BH622">
        <v>1</v>
      </c>
      <c r="BK622">
        <v>1</v>
      </c>
      <c r="BM622">
        <v>1</v>
      </c>
      <c r="BP622">
        <v>1</v>
      </c>
      <c r="BS622">
        <v>1</v>
      </c>
      <c r="BX622">
        <v>1</v>
      </c>
      <c r="CA622">
        <v>1</v>
      </c>
      <c r="CB622">
        <v>1</v>
      </c>
      <c r="CF622">
        <v>1</v>
      </c>
      <c r="CR622">
        <v>1</v>
      </c>
      <c r="DG622">
        <v>1</v>
      </c>
      <c r="DP622">
        <v>1</v>
      </c>
      <c r="DQ622">
        <v>1</v>
      </c>
      <c r="DU622">
        <v>1</v>
      </c>
      <c r="DZ622">
        <v>1</v>
      </c>
      <c r="EY622">
        <v>1</v>
      </c>
      <c r="EZ622">
        <v>1</v>
      </c>
      <c r="FM622">
        <v>1</v>
      </c>
      <c r="FR622">
        <v>1</v>
      </c>
      <c r="FV622" t="s">
        <v>3250</v>
      </c>
    </row>
    <row r="623" spans="1:178" hidden="1" x14ac:dyDescent="0.35">
      <c r="A623" t="s">
        <v>3763</v>
      </c>
      <c r="B623" t="s">
        <v>234</v>
      </c>
      <c r="C623" t="s">
        <v>797</v>
      </c>
      <c r="D623" t="s">
        <v>1179</v>
      </c>
      <c r="F623" t="s">
        <v>1180</v>
      </c>
      <c r="G623" t="s">
        <v>3764</v>
      </c>
      <c r="H623" t="s">
        <v>3765</v>
      </c>
      <c r="K623" t="s">
        <v>3766</v>
      </c>
      <c r="L623" t="s">
        <v>631</v>
      </c>
      <c r="M623" t="s">
        <v>343</v>
      </c>
      <c r="N623">
        <v>5</v>
      </c>
      <c r="O623" t="s">
        <v>241</v>
      </c>
      <c r="P623" t="s">
        <v>459</v>
      </c>
      <c r="Q623">
        <v>300</v>
      </c>
      <c r="R623">
        <v>45</v>
      </c>
      <c r="S623">
        <v>8</v>
      </c>
      <c r="T623">
        <v>700</v>
      </c>
      <c r="U623">
        <v>1</v>
      </c>
      <c r="V623">
        <v>22</v>
      </c>
      <c r="W623">
        <v>12</v>
      </c>
      <c r="X623" t="s">
        <v>1110</v>
      </c>
      <c r="Y623" t="s">
        <v>3767</v>
      </c>
      <c r="AA623" t="s">
        <v>571</v>
      </c>
      <c r="AB623" t="s">
        <v>188</v>
      </c>
      <c r="AD623" s="8"/>
      <c r="AF623">
        <v>1</v>
      </c>
      <c r="AH623" t="s">
        <v>4999</v>
      </c>
      <c r="AI623">
        <v>3</v>
      </c>
      <c r="AJ623">
        <v>0.2</v>
      </c>
      <c r="AN623" s="6" t="s">
        <v>23023</v>
      </c>
      <c r="AO623" s="1" t="s">
        <v>23023</v>
      </c>
      <c r="AP623" s="3" t="s">
        <v>23023</v>
      </c>
      <c r="AQ623" s="8">
        <f t="shared" si="36"/>
        <v>0</v>
      </c>
      <c r="AR623" s="8" t="e">
        <f t="shared" si="37"/>
        <v>#VALUE!</v>
      </c>
      <c r="AS623" s="8" t="e">
        <f t="shared" si="38"/>
        <v>#VALUE!</v>
      </c>
      <c r="AW623" s="8" t="e">
        <f t="shared" si="39"/>
        <v>#VALUE!</v>
      </c>
      <c r="AX623">
        <v>1</v>
      </c>
      <c r="BC623">
        <v>1</v>
      </c>
      <c r="BE623">
        <v>1</v>
      </c>
      <c r="BJ623">
        <v>1</v>
      </c>
      <c r="BM623">
        <v>1</v>
      </c>
      <c r="CA623">
        <v>1</v>
      </c>
      <c r="CG623">
        <v>1</v>
      </c>
      <c r="CS623">
        <v>1</v>
      </c>
      <c r="CW623">
        <v>1</v>
      </c>
      <c r="DF623">
        <v>1</v>
      </c>
      <c r="DO623">
        <v>1</v>
      </c>
      <c r="DZ623">
        <v>1</v>
      </c>
      <c r="EY623">
        <v>1</v>
      </c>
      <c r="FB623">
        <v>1</v>
      </c>
    </row>
    <row r="624" spans="1:178" hidden="1" x14ac:dyDescent="0.35">
      <c r="A624" t="s">
        <v>3768</v>
      </c>
      <c r="B624" t="s">
        <v>234</v>
      </c>
      <c r="C624" t="s">
        <v>797</v>
      </c>
      <c r="D624" t="s">
        <v>798</v>
      </c>
      <c r="F624" t="s">
        <v>1273</v>
      </c>
      <c r="G624" t="s">
        <v>3769</v>
      </c>
      <c r="H624" t="s">
        <v>3770</v>
      </c>
      <c r="K624" t="s">
        <v>3771</v>
      </c>
      <c r="L624" t="s">
        <v>631</v>
      </c>
      <c r="M624" t="s">
        <v>2016</v>
      </c>
      <c r="N624">
        <v>80</v>
      </c>
      <c r="O624" t="s">
        <v>241</v>
      </c>
      <c r="P624" t="s">
        <v>295</v>
      </c>
      <c r="Q624">
        <v>400</v>
      </c>
      <c r="R624">
        <v>45</v>
      </c>
      <c r="S624">
        <v>8</v>
      </c>
      <c r="T624">
        <v>700</v>
      </c>
      <c r="U624">
        <v>1</v>
      </c>
      <c r="V624">
        <v>22</v>
      </c>
      <c r="W624">
        <v>12</v>
      </c>
      <c r="X624" t="s">
        <v>1110</v>
      </c>
      <c r="Y624" t="s">
        <v>3249</v>
      </c>
      <c r="AA624" t="s">
        <v>571</v>
      </c>
      <c r="AB624" t="s">
        <v>188</v>
      </c>
      <c r="AD624" s="8"/>
      <c r="AF624">
        <v>1</v>
      </c>
      <c r="AH624" t="s">
        <v>10470</v>
      </c>
      <c r="AI624">
        <v>1</v>
      </c>
      <c r="AN624" s="6" t="s">
        <v>23023</v>
      </c>
      <c r="AO624" s="1" t="s">
        <v>23023</v>
      </c>
      <c r="AP624" s="3" t="s">
        <v>23023</v>
      </c>
      <c r="AQ624" s="8">
        <f t="shared" si="36"/>
        <v>0</v>
      </c>
      <c r="AR624" s="8" t="e">
        <f t="shared" si="37"/>
        <v>#VALUE!</v>
      </c>
      <c r="AS624" s="8" t="e">
        <f t="shared" si="38"/>
        <v>#VALUE!</v>
      </c>
      <c r="AW624" s="8" t="e">
        <f t="shared" si="39"/>
        <v>#VALUE!</v>
      </c>
      <c r="AY624">
        <v>1</v>
      </c>
      <c r="BI624">
        <v>1</v>
      </c>
      <c r="BM624">
        <v>1</v>
      </c>
      <c r="CA624">
        <v>1</v>
      </c>
      <c r="CF624">
        <v>1</v>
      </c>
      <c r="CS624">
        <v>1</v>
      </c>
      <c r="CY624">
        <v>1</v>
      </c>
      <c r="DF624">
        <v>1</v>
      </c>
      <c r="EE624">
        <v>1</v>
      </c>
      <c r="EM624">
        <v>1</v>
      </c>
      <c r="EX624">
        <v>1</v>
      </c>
      <c r="FI624">
        <v>1</v>
      </c>
      <c r="FK624">
        <v>1</v>
      </c>
      <c r="FT624">
        <v>1</v>
      </c>
    </row>
    <row r="625" spans="1:178" hidden="1" x14ac:dyDescent="0.35">
      <c r="A625" t="s">
        <v>3772</v>
      </c>
      <c r="B625" t="s">
        <v>573</v>
      </c>
      <c r="C625" t="s">
        <v>815</v>
      </c>
      <c r="D625" t="s">
        <v>816</v>
      </c>
      <c r="E625" t="s">
        <v>1645</v>
      </c>
      <c r="F625" t="s">
        <v>3392</v>
      </c>
      <c r="G625" t="s">
        <v>3773</v>
      </c>
      <c r="H625" t="s">
        <v>3774</v>
      </c>
      <c r="K625" t="s">
        <v>3775</v>
      </c>
      <c r="L625" t="s">
        <v>3059</v>
      </c>
      <c r="M625" t="s">
        <v>343</v>
      </c>
      <c r="N625">
        <v>80</v>
      </c>
      <c r="O625" t="s">
        <v>1048</v>
      </c>
      <c r="P625" t="s">
        <v>380</v>
      </c>
      <c r="Q625">
        <v>400</v>
      </c>
      <c r="R625">
        <v>45</v>
      </c>
      <c r="S625">
        <v>12</v>
      </c>
      <c r="X625" t="s">
        <v>3381</v>
      </c>
      <c r="Y625" t="s">
        <v>3776</v>
      </c>
      <c r="AA625" t="s">
        <v>571</v>
      </c>
      <c r="AB625" t="s">
        <v>188</v>
      </c>
      <c r="AD625" s="8"/>
      <c r="AE625">
        <v>1</v>
      </c>
      <c r="AH625" t="s">
        <v>5745</v>
      </c>
      <c r="AI625">
        <v>2</v>
      </c>
      <c r="AJ625">
        <v>1.04</v>
      </c>
      <c r="AN625" s="6" t="s">
        <v>23023</v>
      </c>
      <c r="AO625" s="1" t="s">
        <v>23023</v>
      </c>
      <c r="AP625" s="3" t="s">
        <v>23023</v>
      </c>
      <c r="AQ625" s="8">
        <f t="shared" si="36"/>
        <v>0</v>
      </c>
      <c r="AR625" s="8" t="e">
        <f t="shared" si="37"/>
        <v>#VALUE!</v>
      </c>
      <c r="AS625" s="8" t="e">
        <f t="shared" si="38"/>
        <v>#VALUE!</v>
      </c>
      <c r="AW625" s="8" t="e">
        <f t="shared" si="39"/>
        <v>#VALUE!</v>
      </c>
      <c r="AX625">
        <v>1</v>
      </c>
      <c r="BD625">
        <v>1</v>
      </c>
      <c r="BI625">
        <v>1</v>
      </c>
      <c r="BJ625">
        <v>1</v>
      </c>
      <c r="BK625">
        <v>1</v>
      </c>
      <c r="BM625">
        <v>1</v>
      </c>
      <c r="BS625">
        <v>1</v>
      </c>
      <c r="CB625">
        <v>1</v>
      </c>
      <c r="CE625">
        <v>1</v>
      </c>
      <c r="CS625">
        <v>1</v>
      </c>
      <c r="CY625">
        <v>1</v>
      </c>
      <c r="DF625">
        <v>1</v>
      </c>
      <c r="DP625">
        <v>1</v>
      </c>
      <c r="DZ625">
        <v>1</v>
      </c>
      <c r="EY625">
        <v>1</v>
      </c>
      <c r="FA625">
        <v>1</v>
      </c>
      <c r="FB625">
        <v>1</v>
      </c>
      <c r="FN625">
        <v>1</v>
      </c>
      <c r="FV625" t="s">
        <v>1151</v>
      </c>
    </row>
    <row r="626" spans="1:178" hidden="1" x14ac:dyDescent="0.35">
      <c r="A626" t="s">
        <v>3777</v>
      </c>
      <c r="B626" t="s">
        <v>175</v>
      </c>
      <c r="C626" t="s">
        <v>176</v>
      </c>
      <c r="D626" t="s">
        <v>1343</v>
      </c>
      <c r="F626" t="s">
        <v>1344</v>
      </c>
      <c r="G626" t="s">
        <v>3778</v>
      </c>
      <c r="H626" t="s">
        <v>3779</v>
      </c>
      <c r="K626" t="s">
        <v>3780</v>
      </c>
      <c r="L626" t="s">
        <v>733</v>
      </c>
      <c r="M626" t="s">
        <v>343</v>
      </c>
      <c r="N626">
        <v>40</v>
      </c>
      <c r="O626" t="s">
        <v>1048</v>
      </c>
      <c r="P626" t="s">
        <v>285</v>
      </c>
      <c r="Q626">
        <v>250</v>
      </c>
      <c r="R626">
        <v>45</v>
      </c>
      <c r="S626">
        <v>8</v>
      </c>
      <c r="T626">
        <v>700</v>
      </c>
      <c r="U626">
        <v>1</v>
      </c>
      <c r="V626">
        <v>22</v>
      </c>
      <c r="W626">
        <v>12</v>
      </c>
      <c r="X626" t="s">
        <v>3781</v>
      </c>
      <c r="Y626" t="s">
        <v>3249</v>
      </c>
      <c r="AA626" t="s">
        <v>571</v>
      </c>
      <c r="AB626" t="s">
        <v>188</v>
      </c>
      <c r="AD626" s="8"/>
      <c r="AG626">
        <v>1</v>
      </c>
      <c r="AH626" t="s">
        <v>4999</v>
      </c>
      <c r="AI626">
        <v>7</v>
      </c>
      <c r="AJ626">
        <v>0.17</v>
      </c>
      <c r="AN626" s="6" t="s">
        <v>23023</v>
      </c>
      <c r="AO626" s="1" t="s">
        <v>23023</v>
      </c>
      <c r="AP626" s="3" t="s">
        <v>23023</v>
      </c>
      <c r="AQ626" s="8">
        <f t="shared" si="36"/>
        <v>0</v>
      </c>
      <c r="AR626" s="8" t="e">
        <f t="shared" si="37"/>
        <v>#VALUE!</v>
      </c>
      <c r="AS626" s="8" t="e">
        <f t="shared" si="38"/>
        <v>#VALUE!</v>
      </c>
      <c r="AW626" s="8" t="e">
        <f t="shared" si="39"/>
        <v>#VALUE!</v>
      </c>
      <c r="AX626">
        <v>1</v>
      </c>
      <c r="BC626">
        <v>1</v>
      </c>
      <c r="BE626">
        <v>1</v>
      </c>
      <c r="BH626">
        <v>1</v>
      </c>
      <c r="BI626">
        <v>1</v>
      </c>
      <c r="BM626">
        <v>1</v>
      </c>
      <c r="BS626">
        <v>1</v>
      </c>
      <c r="CA626">
        <v>1</v>
      </c>
      <c r="CF626">
        <v>1</v>
      </c>
      <c r="CO626">
        <v>1</v>
      </c>
      <c r="CS626">
        <v>1</v>
      </c>
      <c r="CY626">
        <v>1</v>
      </c>
      <c r="DD626">
        <v>1</v>
      </c>
      <c r="DO626">
        <v>1</v>
      </c>
      <c r="DZ626">
        <v>1</v>
      </c>
      <c r="FC626">
        <v>1</v>
      </c>
      <c r="FL626">
        <v>1</v>
      </c>
      <c r="FO626">
        <v>1</v>
      </c>
    </row>
    <row r="627" spans="1:178" hidden="1" x14ac:dyDescent="0.35">
      <c r="A627" t="s">
        <v>3782</v>
      </c>
      <c r="B627" t="s">
        <v>234</v>
      </c>
      <c r="C627" t="s">
        <v>797</v>
      </c>
      <c r="D627" t="s">
        <v>798</v>
      </c>
      <c r="F627" t="s">
        <v>3783</v>
      </c>
      <c r="G627" t="s">
        <v>3784</v>
      </c>
      <c r="H627" t="s">
        <v>3785</v>
      </c>
      <c r="K627" t="s">
        <v>3786</v>
      </c>
      <c r="L627" t="s">
        <v>631</v>
      </c>
      <c r="M627" t="s">
        <v>2016</v>
      </c>
      <c r="N627">
        <v>40</v>
      </c>
      <c r="O627" t="s">
        <v>241</v>
      </c>
      <c r="P627" t="s">
        <v>295</v>
      </c>
      <c r="Q627">
        <v>250</v>
      </c>
      <c r="R627">
        <v>45</v>
      </c>
      <c r="S627">
        <v>8</v>
      </c>
      <c r="T627">
        <v>700</v>
      </c>
      <c r="U627">
        <v>1</v>
      </c>
      <c r="V627">
        <v>22</v>
      </c>
      <c r="W627">
        <v>12</v>
      </c>
      <c r="X627" t="s">
        <v>319</v>
      </c>
      <c r="Y627" t="s">
        <v>3249</v>
      </c>
      <c r="AA627" t="s">
        <v>571</v>
      </c>
      <c r="AB627" t="s">
        <v>188</v>
      </c>
      <c r="AD627" s="8"/>
      <c r="AF627">
        <v>1</v>
      </c>
      <c r="AH627" t="s">
        <v>10470</v>
      </c>
      <c r="AI627">
        <v>1</v>
      </c>
      <c r="AN627" s="6" t="s">
        <v>23023</v>
      </c>
      <c r="AO627" s="1" t="s">
        <v>23023</v>
      </c>
      <c r="AP627" s="3" t="s">
        <v>23023</v>
      </c>
      <c r="AQ627" s="8">
        <f t="shared" si="36"/>
        <v>0</v>
      </c>
      <c r="AR627" s="8" t="e">
        <f t="shared" si="37"/>
        <v>#VALUE!</v>
      </c>
      <c r="AS627" s="8" t="e">
        <f t="shared" si="38"/>
        <v>#VALUE!</v>
      </c>
      <c r="AW627" s="8" t="e">
        <f t="shared" si="39"/>
        <v>#VALUE!</v>
      </c>
      <c r="AY627">
        <v>1</v>
      </c>
      <c r="BI627">
        <v>1</v>
      </c>
      <c r="BM627">
        <v>1</v>
      </c>
      <c r="CA627">
        <v>1</v>
      </c>
      <c r="CF627">
        <v>1</v>
      </c>
      <c r="CS627">
        <v>1</v>
      </c>
      <c r="CY627">
        <v>1</v>
      </c>
      <c r="DF627">
        <v>1</v>
      </c>
      <c r="DQ627">
        <v>1</v>
      </c>
      <c r="DZ627">
        <v>1</v>
      </c>
      <c r="EL627">
        <v>1</v>
      </c>
      <c r="EO627">
        <v>1</v>
      </c>
      <c r="EX627">
        <v>1</v>
      </c>
      <c r="FJ627">
        <v>1</v>
      </c>
      <c r="FK627">
        <v>1</v>
      </c>
      <c r="FT627">
        <v>1</v>
      </c>
    </row>
    <row r="628" spans="1:178" hidden="1" x14ac:dyDescent="0.35">
      <c r="A628" t="s">
        <v>3782</v>
      </c>
      <c r="B628" t="s">
        <v>309</v>
      </c>
      <c r="C628" t="s">
        <v>373</v>
      </c>
      <c r="D628" t="s">
        <v>374</v>
      </c>
      <c r="E628" t="s">
        <v>375</v>
      </c>
      <c r="F628" t="s">
        <v>3787</v>
      </c>
      <c r="G628" t="s">
        <v>3788</v>
      </c>
      <c r="H628" t="s">
        <v>3789</v>
      </c>
      <c r="K628" t="s">
        <v>3790</v>
      </c>
      <c r="L628" t="s">
        <v>733</v>
      </c>
      <c r="M628" t="s">
        <v>343</v>
      </c>
      <c r="N628">
        <v>40</v>
      </c>
      <c r="O628" t="s">
        <v>1048</v>
      </c>
      <c r="P628" t="s">
        <v>380</v>
      </c>
      <c r="Q628">
        <v>200</v>
      </c>
      <c r="R628">
        <v>45</v>
      </c>
      <c r="S628">
        <v>8</v>
      </c>
      <c r="X628" t="s">
        <v>1110</v>
      </c>
      <c r="Y628" t="s">
        <v>3791</v>
      </c>
      <c r="AA628" t="s">
        <v>571</v>
      </c>
      <c r="AB628" t="s">
        <v>188</v>
      </c>
      <c r="AD628" s="8"/>
      <c r="AE628">
        <v>1</v>
      </c>
      <c r="AH628" t="s">
        <v>4999</v>
      </c>
      <c r="AI628">
        <v>1</v>
      </c>
      <c r="AJ628">
        <v>0.86</v>
      </c>
      <c r="AN628" s="6" t="s">
        <v>23023</v>
      </c>
      <c r="AO628" s="1" t="s">
        <v>23023</v>
      </c>
      <c r="AP628" s="3" t="s">
        <v>23023</v>
      </c>
      <c r="AQ628" s="8">
        <f t="shared" si="36"/>
        <v>0</v>
      </c>
      <c r="AR628" s="8" t="e">
        <f t="shared" si="37"/>
        <v>#VALUE!</v>
      </c>
      <c r="AS628" s="8" t="e">
        <f t="shared" si="38"/>
        <v>#VALUE!</v>
      </c>
      <c r="AW628" s="8" t="e">
        <f t="shared" si="39"/>
        <v>#VALUE!</v>
      </c>
      <c r="AX628">
        <v>1</v>
      </c>
      <c r="BD628">
        <v>1</v>
      </c>
      <c r="BI628">
        <v>1</v>
      </c>
      <c r="BJ628">
        <v>1</v>
      </c>
      <c r="BM628">
        <v>1</v>
      </c>
      <c r="BS628">
        <v>1</v>
      </c>
      <c r="CA628">
        <v>1</v>
      </c>
      <c r="CG628">
        <v>1</v>
      </c>
      <c r="CS628">
        <v>1</v>
      </c>
      <c r="CY628">
        <v>1</v>
      </c>
      <c r="DD628">
        <v>1</v>
      </c>
      <c r="DN628">
        <v>1</v>
      </c>
      <c r="DP628">
        <v>1</v>
      </c>
      <c r="DX628">
        <v>1</v>
      </c>
      <c r="DZ628">
        <v>1</v>
      </c>
      <c r="ED628">
        <v>1</v>
      </c>
      <c r="EY628">
        <v>1</v>
      </c>
      <c r="EZ628">
        <v>1</v>
      </c>
      <c r="FC628">
        <v>1</v>
      </c>
    </row>
    <row r="629" spans="1:178" hidden="1" x14ac:dyDescent="0.35">
      <c r="A629" t="s">
        <v>3792</v>
      </c>
      <c r="B629" t="s">
        <v>573</v>
      </c>
      <c r="C629" t="s">
        <v>815</v>
      </c>
      <c r="D629" t="s">
        <v>816</v>
      </c>
      <c r="E629" t="s">
        <v>1366</v>
      </c>
      <c r="F629" t="s">
        <v>3793</v>
      </c>
      <c r="G629" t="s">
        <v>3794</v>
      </c>
      <c r="H629" t="s">
        <v>3795</v>
      </c>
      <c r="K629" t="s">
        <v>3796</v>
      </c>
      <c r="L629" t="s">
        <v>3059</v>
      </c>
      <c r="M629" t="s">
        <v>343</v>
      </c>
      <c r="N629">
        <v>80</v>
      </c>
      <c r="O629" t="s">
        <v>318</v>
      </c>
      <c r="P629" t="s">
        <v>1943</v>
      </c>
      <c r="Q629">
        <v>300</v>
      </c>
      <c r="X629" t="s">
        <v>3797</v>
      </c>
      <c r="Y629" t="s">
        <v>3798</v>
      </c>
      <c r="AA629" t="s">
        <v>571</v>
      </c>
      <c r="AB629" t="s">
        <v>188</v>
      </c>
      <c r="AD629" s="8"/>
      <c r="AF629">
        <v>1</v>
      </c>
      <c r="AH629" t="s">
        <v>4999</v>
      </c>
      <c r="AI629">
        <v>4</v>
      </c>
      <c r="AJ629">
        <v>1.02</v>
      </c>
      <c r="AN629" s="6" t="s">
        <v>23023</v>
      </c>
      <c r="AO629" s="1" t="s">
        <v>23023</v>
      </c>
      <c r="AP629" s="3" t="s">
        <v>23023</v>
      </c>
      <c r="AQ629" s="8">
        <f t="shared" si="36"/>
        <v>0</v>
      </c>
      <c r="AR629" s="8" t="e">
        <f t="shared" si="37"/>
        <v>#VALUE!</v>
      </c>
      <c r="AS629" s="8" t="e">
        <f t="shared" si="38"/>
        <v>#VALUE!</v>
      </c>
      <c r="AW629" s="8" t="e">
        <f t="shared" si="39"/>
        <v>#VALUE!</v>
      </c>
      <c r="AX629">
        <v>1</v>
      </c>
      <c r="BC629">
        <v>1</v>
      </c>
      <c r="BD629">
        <v>1</v>
      </c>
      <c r="BH629">
        <v>1</v>
      </c>
      <c r="BK629">
        <v>1</v>
      </c>
      <c r="BM629">
        <v>1</v>
      </c>
      <c r="BN629">
        <v>1</v>
      </c>
      <c r="BS629">
        <v>1</v>
      </c>
      <c r="CA629">
        <v>1</v>
      </c>
      <c r="CF629">
        <v>1</v>
      </c>
      <c r="CS629">
        <v>1</v>
      </c>
      <c r="CY629">
        <v>1</v>
      </c>
      <c r="DF629">
        <v>1</v>
      </c>
      <c r="DK629">
        <v>1</v>
      </c>
      <c r="DQ629">
        <v>1</v>
      </c>
      <c r="DU629">
        <v>1</v>
      </c>
      <c r="DZ629">
        <v>1</v>
      </c>
      <c r="EY629">
        <v>1</v>
      </c>
      <c r="EZ629">
        <v>1</v>
      </c>
      <c r="FB629">
        <v>1</v>
      </c>
      <c r="FC629">
        <v>1</v>
      </c>
      <c r="FE629">
        <v>1</v>
      </c>
      <c r="FV629" t="s">
        <v>3250</v>
      </c>
    </row>
    <row r="630" spans="1:178" hidden="1" x14ac:dyDescent="0.35">
      <c r="A630" t="s">
        <v>3799</v>
      </c>
      <c r="B630" t="s">
        <v>175</v>
      </c>
      <c r="C630" t="s">
        <v>176</v>
      </c>
      <c r="D630" t="s">
        <v>3804</v>
      </c>
      <c r="F630" t="s">
        <v>3805</v>
      </c>
      <c r="G630" t="s">
        <v>3806</v>
      </c>
      <c r="H630" t="s">
        <v>3807</v>
      </c>
      <c r="K630" t="s">
        <v>3808</v>
      </c>
      <c r="L630" t="s">
        <v>733</v>
      </c>
      <c r="M630" t="s">
        <v>343</v>
      </c>
      <c r="N630">
        <v>5</v>
      </c>
      <c r="O630" t="s">
        <v>241</v>
      </c>
      <c r="P630" t="s">
        <v>285</v>
      </c>
      <c r="Q630">
        <v>1500</v>
      </c>
      <c r="R630">
        <v>46</v>
      </c>
      <c r="S630">
        <v>9</v>
      </c>
      <c r="T630">
        <v>2200</v>
      </c>
      <c r="V630">
        <v>11</v>
      </c>
      <c r="W630">
        <v>4</v>
      </c>
      <c r="X630" t="s">
        <v>436</v>
      </c>
      <c r="Y630" t="s">
        <v>3809</v>
      </c>
      <c r="AA630" t="s">
        <v>187</v>
      </c>
      <c r="AB630" t="s">
        <v>188</v>
      </c>
      <c r="AD630" s="8"/>
      <c r="AF630">
        <v>1</v>
      </c>
      <c r="AH630" t="s">
        <v>5745</v>
      </c>
      <c r="AI630">
        <v>3</v>
      </c>
      <c r="AJ630">
        <v>0.2</v>
      </c>
      <c r="AN630" s="6" t="s">
        <v>23023</v>
      </c>
      <c r="AO630" s="1" t="s">
        <v>23023</v>
      </c>
      <c r="AP630" s="3" t="s">
        <v>23023</v>
      </c>
      <c r="AQ630" s="8">
        <f t="shared" si="36"/>
        <v>0</v>
      </c>
      <c r="AR630" s="8" t="e">
        <f t="shared" si="37"/>
        <v>#VALUE!</v>
      </c>
      <c r="AS630" s="8" t="e">
        <f t="shared" si="38"/>
        <v>#VALUE!</v>
      </c>
      <c r="AW630" s="8" t="e">
        <f t="shared" si="39"/>
        <v>#VALUE!</v>
      </c>
      <c r="AX630">
        <v>1</v>
      </c>
      <c r="BC630">
        <v>1</v>
      </c>
      <c r="BH630">
        <v>1</v>
      </c>
      <c r="BM630">
        <v>1</v>
      </c>
      <c r="BS630">
        <v>1</v>
      </c>
      <c r="BZ630">
        <v>1</v>
      </c>
      <c r="CG630">
        <v>1</v>
      </c>
      <c r="CR630">
        <v>1</v>
      </c>
      <c r="CT630">
        <v>1</v>
      </c>
      <c r="CY630">
        <v>1</v>
      </c>
      <c r="DE630">
        <v>1</v>
      </c>
      <c r="EE630">
        <v>1</v>
      </c>
      <c r="FK630">
        <v>1</v>
      </c>
    </row>
    <row r="631" spans="1:178" hidden="1" x14ac:dyDescent="0.35">
      <c r="A631" t="s">
        <v>3799</v>
      </c>
      <c r="B631" t="s">
        <v>175</v>
      </c>
      <c r="C631" t="s">
        <v>864</v>
      </c>
      <c r="D631" t="s">
        <v>3194</v>
      </c>
      <c r="E631" t="s">
        <v>3195</v>
      </c>
      <c r="F631" t="s">
        <v>3196</v>
      </c>
      <c r="G631" t="s">
        <v>3800</v>
      </c>
      <c r="H631" t="s">
        <v>3801</v>
      </c>
      <c r="K631" t="s">
        <v>3802</v>
      </c>
      <c r="L631" t="s">
        <v>631</v>
      </c>
      <c r="M631" t="s">
        <v>343</v>
      </c>
      <c r="N631">
        <v>5</v>
      </c>
      <c r="O631" t="s">
        <v>2113</v>
      </c>
      <c r="P631" t="s">
        <v>470</v>
      </c>
      <c r="Q631">
        <v>1400</v>
      </c>
      <c r="R631">
        <v>46</v>
      </c>
      <c r="S631">
        <v>9</v>
      </c>
      <c r="T631">
        <v>1100</v>
      </c>
      <c r="U631">
        <v>-5</v>
      </c>
      <c r="V631">
        <v>17</v>
      </c>
      <c r="W631">
        <v>5</v>
      </c>
      <c r="X631" t="s">
        <v>1350</v>
      </c>
      <c r="Y631" t="s">
        <v>3803</v>
      </c>
      <c r="AA631" t="s">
        <v>187</v>
      </c>
      <c r="AB631" t="s">
        <v>188</v>
      </c>
      <c r="AD631" s="8"/>
      <c r="AF631">
        <v>1</v>
      </c>
      <c r="AH631" t="s">
        <v>4999</v>
      </c>
      <c r="AI631">
        <v>5</v>
      </c>
      <c r="AJ631">
        <v>0.05</v>
      </c>
      <c r="AN631" s="6" t="s">
        <v>23023</v>
      </c>
      <c r="AO631" s="1" t="s">
        <v>23023</v>
      </c>
      <c r="AP631" s="3" t="s">
        <v>23023</v>
      </c>
      <c r="AQ631" s="8">
        <f t="shared" si="36"/>
        <v>0</v>
      </c>
      <c r="AR631" s="8" t="e">
        <f t="shared" si="37"/>
        <v>#VALUE!</v>
      </c>
      <c r="AS631" s="8" t="e">
        <f t="shared" si="38"/>
        <v>#VALUE!</v>
      </c>
      <c r="AW631" s="8" t="e">
        <f t="shared" si="39"/>
        <v>#VALUE!</v>
      </c>
      <c r="AX631">
        <v>1</v>
      </c>
      <c r="BD631">
        <v>1</v>
      </c>
      <c r="BH631">
        <v>1</v>
      </c>
      <c r="BM631">
        <v>1</v>
      </c>
      <c r="BQ631">
        <v>1</v>
      </c>
      <c r="BZ631">
        <v>1</v>
      </c>
      <c r="CG631">
        <v>1</v>
      </c>
      <c r="DG631">
        <v>1</v>
      </c>
      <c r="EC631">
        <v>1</v>
      </c>
      <c r="EE631">
        <v>1</v>
      </c>
      <c r="FH631">
        <v>1</v>
      </c>
    </row>
    <row r="632" spans="1:178" hidden="1" x14ac:dyDescent="0.35">
      <c r="A632" t="s">
        <v>3810</v>
      </c>
      <c r="B632" t="s">
        <v>573</v>
      </c>
      <c r="C632" t="s">
        <v>574</v>
      </c>
      <c r="D632" t="s">
        <v>1098</v>
      </c>
      <c r="F632" t="s">
        <v>3811</v>
      </c>
      <c r="G632" t="s">
        <v>3812</v>
      </c>
      <c r="H632" t="s">
        <v>3813</v>
      </c>
      <c r="K632" t="s">
        <v>3814</v>
      </c>
      <c r="L632" t="s">
        <v>631</v>
      </c>
      <c r="M632" t="s">
        <v>343</v>
      </c>
      <c r="N632">
        <v>40</v>
      </c>
      <c r="O632" t="s">
        <v>241</v>
      </c>
      <c r="P632" t="s">
        <v>241</v>
      </c>
      <c r="Q632">
        <v>400</v>
      </c>
      <c r="R632">
        <v>45</v>
      </c>
      <c r="S632">
        <v>8</v>
      </c>
      <c r="T632">
        <v>700</v>
      </c>
      <c r="U632">
        <v>1</v>
      </c>
      <c r="V632">
        <v>22</v>
      </c>
      <c r="W632">
        <v>12</v>
      </c>
      <c r="X632" t="s">
        <v>436</v>
      </c>
      <c r="Y632" t="s">
        <v>3815</v>
      </c>
      <c r="AA632" t="s">
        <v>571</v>
      </c>
      <c r="AB632" t="s">
        <v>188</v>
      </c>
      <c r="AD632" s="8"/>
      <c r="AF632">
        <v>1</v>
      </c>
      <c r="AH632" t="s">
        <v>6289</v>
      </c>
      <c r="AI632">
        <v>3</v>
      </c>
      <c r="AJ632">
        <v>0.7</v>
      </c>
      <c r="AN632" s="6" t="s">
        <v>23023</v>
      </c>
      <c r="AO632" s="1" t="s">
        <v>23023</v>
      </c>
      <c r="AP632" s="3" t="s">
        <v>23023</v>
      </c>
      <c r="AQ632" s="8">
        <f t="shared" si="36"/>
        <v>0</v>
      </c>
      <c r="AR632" s="8" t="e">
        <f t="shared" si="37"/>
        <v>#VALUE!</v>
      </c>
      <c r="AS632" s="8" t="e">
        <f t="shared" si="38"/>
        <v>#VALUE!</v>
      </c>
      <c r="AW632" s="8" t="e">
        <f t="shared" si="39"/>
        <v>#VALUE!</v>
      </c>
      <c r="AX632">
        <v>1</v>
      </c>
      <c r="BC632">
        <v>1</v>
      </c>
      <c r="BH632">
        <v>1</v>
      </c>
      <c r="BM632">
        <v>1</v>
      </c>
      <c r="BS632">
        <v>1</v>
      </c>
      <c r="BX632">
        <v>1</v>
      </c>
      <c r="CB632">
        <v>1</v>
      </c>
      <c r="CF632">
        <v>1</v>
      </c>
      <c r="CS632">
        <v>1</v>
      </c>
      <c r="CY632">
        <v>1</v>
      </c>
      <c r="DF632">
        <v>1</v>
      </c>
      <c r="DG632">
        <v>1</v>
      </c>
      <c r="DN632">
        <v>1</v>
      </c>
      <c r="DQ632">
        <v>1</v>
      </c>
      <c r="DR632">
        <v>1</v>
      </c>
      <c r="DT632">
        <v>1</v>
      </c>
      <c r="DU632">
        <v>1</v>
      </c>
      <c r="DX632">
        <v>1</v>
      </c>
      <c r="DZ632">
        <v>1</v>
      </c>
      <c r="EU632">
        <v>1</v>
      </c>
      <c r="FB632">
        <v>1</v>
      </c>
      <c r="FI632">
        <v>1</v>
      </c>
      <c r="FK632">
        <v>1</v>
      </c>
      <c r="FV632" t="s">
        <v>3816</v>
      </c>
    </row>
    <row r="633" spans="1:178" hidden="1" x14ac:dyDescent="0.35">
      <c r="A633" t="s">
        <v>3817</v>
      </c>
      <c r="B633" t="s">
        <v>384</v>
      </c>
      <c r="C633" t="s">
        <v>1620</v>
      </c>
      <c r="D633" t="s">
        <v>1621</v>
      </c>
      <c r="F633" t="s">
        <v>3818</v>
      </c>
      <c r="G633" t="s">
        <v>3819</v>
      </c>
      <c r="H633" t="s">
        <v>3820</v>
      </c>
      <c r="K633" t="s">
        <v>3821</v>
      </c>
      <c r="L633" t="s">
        <v>631</v>
      </c>
      <c r="M633" t="s">
        <v>2016</v>
      </c>
      <c r="N633">
        <v>40</v>
      </c>
      <c r="O633" t="s">
        <v>241</v>
      </c>
      <c r="P633" t="s">
        <v>344</v>
      </c>
      <c r="Q633">
        <v>500</v>
      </c>
      <c r="R633">
        <v>47</v>
      </c>
      <c r="S633">
        <v>8</v>
      </c>
      <c r="T633">
        <v>1100</v>
      </c>
      <c r="U633">
        <v>-1</v>
      </c>
      <c r="V633">
        <v>16</v>
      </c>
      <c r="W633">
        <v>8</v>
      </c>
      <c r="X633" t="s">
        <v>1110</v>
      </c>
      <c r="Y633" t="s">
        <v>511</v>
      </c>
      <c r="Z633" t="s">
        <v>3822</v>
      </c>
      <c r="AA633" t="s">
        <v>187</v>
      </c>
      <c r="AB633" t="s">
        <v>188</v>
      </c>
      <c r="AD633" s="8"/>
      <c r="AF633">
        <v>1</v>
      </c>
      <c r="AH633" t="s">
        <v>10470</v>
      </c>
      <c r="AI633">
        <v>1</v>
      </c>
      <c r="AJ633">
        <v>1.6</v>
      </c>
      <c r="AN633" s="6" t="s">
        <v>23023</v>
      </c>
      <c r="AO633" s="1" t="s">
        <v>23023</v>
      </c>
      <c r="AP633" s="3" t="s">
        <v>23023</v>
      </c>
      <c r="AQ633" s="8">
        <f t="shared" si="36"/>
        <v>0</v>
      </c>
      <c r="AR633" s="8" t="e">
        <f t="shared" si="37"/>
        <v>#VALUE!</v>
      </c>
      <c r="AS633" s="8" t="e">
        <f t="shared" si="38"/>
        <v>#VALUE!</v>
      </c>
      <c r="AW633" s="8" t="e">
        <f t="shared" si="39"/>
        <v>#VALUE!</v>
      </c>
      <c r="AZ633">
        <v>1</v>
      </c>
      <c r="BH633">
        <v>1</v>
      </c>
      <c r="BI633">
        <v>1</v>
      </c>
      <c r="BK633">
        <v>1</v>
      </c>
      <c r="BM633">
        <v>1</v>
      </c>
      <c r="BP633">
        <v>1</v>
      </c>
      <c r="BS633">
        <v>1</v>
      </c>
      <c r="CA633">
        <v>1</v>
      </c>
      <c r="CB633">
        <v>1</v>
      </c>
      <c r="CF633">
        <v>1</v>
      </c>
      <c r="CS633">
        <v>1</v>
      </c>
      <c r="CW633">
        <v>1</v>
      </c>
      <c r="DB633">
        <v>1</v>
      </c>
      <c r="DD633">
        <v>1</v>
      </c>
      <c r="DO633">
        <v>1</v>
      </c>
      <c r="DZ633">
        <v>1</v>
      </c>
      <c r="EY633">
        <v>1</v>
      </c>
      <c r="FA633">
        <v>1</v>
      </c>
      <c r="FB633">
        <v>1</v>
      </c>
    </row>
    <row r="634" spans="1:178" hidden="1" x14ac:dyDescent="0.35">
      <c r="A634" t="s">
        <v>3823</v>
      </c>
      <c r="B634" t="s">
        <v>288</v>
      </c>
      <c r="C634" t="s">
        <v>453</v>
      </c>
      <c r="D634" t="s">
        <v>454</v>
      </c>
      <c r="F634" t="s">
        <v>3824</v>
      </c>
      <c r="G634" t="s">
        <v>3825</v>
      </c>
      <c r="H634" t="s">
        <v>3826</v>
      </c>
      <c r="K634" t="s">
        <v>3827</v>
      </c>
      <c r="L634" t="s">
        <v>342</v>
      </c>
      <c r="M634" t="s">
        <v>343</v>
      </c>
      <c r="N634">
        <v>20</v>
      </c>
      <c r="O634" t="s">
        <v>241</v>
      </c>
      <c r="P634" t="s">
        <v>459</v>
      </c>
      <c r="Q634">
        <v>700</v>
      </c>
      <c r="R634">
        <v>47</v>
      </c>
      <c r="S634">
        <v>8</v>
      </c>
      <c r="T634">
        <v>1600</v>
      </c>
      <c r="U634">
        <v>0</v>
      </c>
      <c r="V634">
        <v>18</v>
      </c>
      <c r="W634">
        <v>9</v>
      </c>
      <c r="X634" t="s">
        <v>306</v>
      </c>
      <c r="Y634" t="s">
        <v>3828</v>
      </c>
      <c r="AA634" t="s">
        <v>187</v>
      </c>
      <c r="AB634" t="s">
        <v>188</v>
      </c>
      <c r="AD634" s="8"/>
      <c r="AF634">
        <v>1</v>
      </c>
      <c r="AH634" t="s">
        <v>6289</v>
      </c>
      <c r="AI634">
        <v>3</v>
      </c>
      <c r="AJ634">
        <v>0.2</v>
      </c>
      <c r="AN634" s="6" t="s">
        <v>23023</v>
      </c>
      <c r="AO634" s="1" t="s">
        <v>23023</v>
      </c>
      <c r="AP634" s="3" t="s">
        <v>23023</v>
      </c>
      <c r="AQ634" s="8">
        <f t="shared" si="36"/>
        <v>0</v>
      </c>
      <c r="AR634" s="8" t="e">
        <f t="shared" si="37"/>
        <v>#VALUE!</v>
      </c>
      <c r="AS634" s="8" t="e">
        <f t="shared" si="38"/>
        <v>#VALUE!</v>
      </c>
      <c r="AW634" s="8" t="e">
        <f t="shared" si="39"/>
        <v>#VALUE!</v>
      </c>
      <c r="AX634">
        <v>1</v>
      </c>
      <c r="BD634">
        <v>1</v>
      </c>
      <c r="BH634">
        <v>1</v>
      </c>
      <c r="BM634">
        <v>1</v>
      </c>
      <c r="BX634">
        <v>1</v>
      </c>
      <c r="BZ634">
        <v>1</v>
      </c>
      <c r="CG634">
        <v>1</v>
      </c>
      <c r="CR634">
        <v>1</v>
      </c>
      <c r="CX634">
        <v>1</v>
      </c>
      <c r="DE634">
        <v>1</v>
      </c>
      <c r="DF634">
        <v>1</v>
      </c>
      <c r="DK634">
        <v>1</v>
      </c>
      <c r="DQ634">
        <v>1</v>
      </c>
      <c r="DZ634">
        <v>1</v>
      </c>
      <c r="EE634">
        <v>1</v>
      </c>
      <c r="EY634">
        <v>1</v>
      </c>
      <c r="FB634">
        <v>1</v>
      </c>
      <c r="FC634">
        <v>1</v>
      </c>
    </row>
    <row r="635" spans="1:178" hidden="1" x14ac:dyDescent="0.35">
      <c r="A635" t="s">
        <v>3829</v>
      </c>
      <c r="B635" t="s">
        <v>234</v>
      </c>
      <c r="C635" t="s">
        <v>797</v>
      </c>
      <c r="D635" t="s">
        <v>1950</v>
      </c>
      <c r="E635" t="s">
        <v>3830</v>
      </c>
      <c r="F635" t="s">
        <v>3831</v>
      </c>
      <c r="G635" t="s">
        <v>3832</v>
      </c>
      <c r="H635" t="s">
        <v>3833</v>
      </c>
      <c r="K635" t="s">
        <v>3834</v>
      </c>
      <c r="L635" t="s">
        <v>631</v>
      </c>
      <c r="M635" t="s">
        <v>343</v>
      </c>
      <c r="N635">
        <v>5</v>
      </c>
      <c r="O635" t="s">
        <v>241</v>
      </c>
      <c r="P635" t="s">
        <v>344</v>
      </c>
      <c r="Q635">
        <v>700</v>
      </c>
      <c r="R635">
        <v>47</v>
      </c>
      <c r="S635">
        <v>8</v>
      </c>
      <c r="T635">
        <v>1600</v>
      </c>
      <c r="U635">
        <v>0</v>
      </c>
      <c r="V635">
        <v>18</v>
      </c>
      <c r="W635">
        <v>9</v>
      </c>
      <c r="X635" t="s">
        <v>734</v>
      </c>
      <c r="Y635" t="s">
        <v>3835</v>
      </c>
      <c r="AA635" t="s">
        <v>187</v>
      </c>
      <c r="AB635" t="s">
        <v>188</v>
      </c>
      <c r="AD635" s="8"/>
      <c r="AE635">
        <v>1</v>
      </c>
      <c r="AH635" t="s">
        <v>4999</v>
      </c>
      <c r="AI635">
        <v>4</v>
      </c>
      <c r="AJ635">
        <v>0.35</v>
      </c>
      <c r="AN635" s="6" t="s">
        <v>23023</v>
      </c>
      <c r="AO635" s="1" t="s">
        <v>23023</v>
      </c>
      <c r="AP635" s="3" t="s">
        <v>23023</v>
      </c>
      <c r="AQ635" s="8">
        <f t="shared" si="36"/>
        <v>0</v>
      </c>
      <c r="AR635" s="8" t="e">
        <f t="shared" si="37"/>
        <v>#VALUE!</v>
      </c>
      <c r="AS635" s="8" t="e">
        <f t="shared" si="38"/>
        <v>#VALUE!</v>
      </c>
      <c r="AW635" s="8" t="e">
        <f t="shared" si="39"/>
        <v>#VALUE!</v>
      </c>
      <c r="AX635">
        <v>1</v>
      </c>
      <c r="BC635">
        <v>1</v>
      </c>
      <c r="BH635">
        <v>1</v>
      </c>
      <c r="BM635">
        <v>1</v>
      </c>
      <c r="BP635">
        <v>1</v>
      </c>
      <c r="BQ635">
        <v>1</v>
      </c>
      <c r="BX635">
        <v>1</v>
      </c>
      <c r="CA635">
        <v>1</v>
      </c>
      <c r="CG635">
        <v>1</v>
      </c>
      <c r="CR635">
        <v>1</v>
      </c>
      <c r="DG635">
        <v>1</v>
      </c>
      <c r="EE635">
        <v>1</v>
      </c>
      <c r="FG635">
        <v>1</v>
      </c>
      <c r="FK635">
        <v>1</v>
      </c>
    </row>
    <row r="636" spans="1:178" hidden="1" x14ac:dyDescent="0.35">
      <c r="A636" t="s">
        <v>3836</v>
      </c>
      <c r="B636" t="s">
        <v>309</v>
      </c>
      <c r="C636" t="s">
        <v>336</v>
      </c>
      <c r="D636" t="s">
        <v>337</v>
      </c>
      <c r="F636" t="s">
        <v>1186</v>
      </c>
      <c r="G636" t="s">
        <v>3837</v>
      </c>
      <c r="H636" t="s">
        <v>3838</v>
      </c>
      <c r="K636" t="s">
        <v>3839</v>
      </c>
      <c r="L636" t="s">
        <v>342</v>
      </c>
      <c r="M636" t="s">
        <v>343</v>
      </c>
      <c r="N636">
        <v>20</v>
      </c>
      <c r="O636" t="s">
        <v>241</v>
      </c>
      <c r="P636" t="s">
        <v>344</v>
      </c>
      <c r="Q636">
        <v>600</v>
      </c>
      <c r="R636">
        <v>47</v>
      </c>
      <c r="S636">
        <v>8</v>
      </c>
      <c r="T636">
        <v>1600</v>
      </c>
      <c r="U636">
        <v>0</v>
      </c>
      <c r="V636">
        <v>18</v>
      </c>
      <c r="W636">
        <v>9</v>
      </c>
      <c r="X636" t="s">
        <v>306</v>
      </c>
      <c r="Y636" t="s">
        <v>3840</v>
      </c>
      <c r="AA636" t="s">
        <v>187</v>
      </c>
      <c r="AB636" t="s">
        <v>188</v>
      </c>
      <c r="AD636" s="8"/>
      <c r="AF636">
        <v>1</v>
      </c>
      <c r="AH636" t="s">
        <v>4999</v>
      </c>
      <c r="AI636">
        <v>3</v>
      </c>
      <c r="AJ636">
        <v>0.4</v>
      </c>
      <c r="AN636" s="6" t="s">
        <v>23023</v>
      </c>
      <c r="AO636" s="1" t="s">
        <v>23023</v>
      </c>
      <c r="AP636" s="3" t="s">
        <v>23023</v>
      </c>
      <c r="AQ636" s="8">
        <f t="shared" si="36"/>
        <v>0</v>
      </c>
      <c r="AR636" s="8" t="e">
        <f t="shared" si="37"/>
        <v>#VALUE!</v>
      </c>
      <c r="AS636" s="8" t="e">
        <f t="shared" si="38"/>
        <v>#VALUE!</v>
      </c>
      <c r="AW636" s="8" t="e">
        <f t="shared" si="39"/>
        <v>#VALUE!</v>
      </c>
      <c r="AY636">
        <v>1</v>
      </c>
      <c r="BD636">
        <v>1</v>
      </c>
      <c r="BH636">
        <v>1</v>
      </c>
      <c r="BM636">
        <v>1</v>
      </c>
      <c r="CA636">
        <v>1</v>
      </c>
      <c r="CF636">
        <v>1</v>
      </c>
      <c r="CS636">
        <v>1</v>
      </c>
      <c r="CX636">
        <v>1</v>
      </c>
      <c r="DE636">
        <v>1</v>
      </c>
      <c r="DF636">
        <v>1</v>
      </c>
      <c r="EE636">
        <v>1</v>
      </c>
      <c r="FK636">
        <v>1</v>
      </c>
    </row>
    <row r="637" spans="1:178" hidden="1" x14ac:dyDescent="0.35">
      <c r="A637" t="s">
        <v>3841</v>
      </c>
      <c r="B637" t="s">
        <v>309</v>
      </c>
      <c r="C637" t="s">
        <v>373</v>
      </c>
      <c r="D637" t="s">
        <v>429</v>
      </c>
      <c r="E637" t="s">
        <v>430</v>
      </c>
      <c r="F637" t="s">
        <v>930</v>
      </c>
      <c r="G637" t="s">
        <v>3842</v>
      </c>
      <c r="H637" t="s">
        <v>3843</v>
      </c>
      <c r="K637" t="s">
        <v>3844</v>
      </c>
      <c r="L637" t="s">
        <v>342</v>
      </c>
      <c r="M637" t="s">
        <v>343</v>
      </c>
      <c r="N637">
        <v>40</v>
      </c>
      <c r="O637" t="s">
        <v>241</v>
      </c>
      <c r="P637" t="s">
        <v>285</v>
      </c>
      <c r="Q637">
        <v>400</v>
      </c>
      <c r="R637">
        <v>45</v>
      </c>
      <c r="S637">
        <v>8</v>
      </c>
      <c r="T637">
        <v>700</v>
      </c>
      <c r="U637">
        <v>1</v>
      </c>
      <c r="V637">
        <v>22</v>
      </c>
      <c r="W637">
        <v>12</v>
      </c>
      <c r="X637" t="s">
        <v>3248</v>
      </c>
      <c r="Y637" t="s">
        <v>3249</v>
      </c>
      <c r="AA637" t="s">
        <v>571</v>
      </c>
      <c r="AB637" t="s">
        <v>188</v>
      </c>
      <c r="AD637" s="8"/>
      <c r="AE637">
        <v>1</v>
      </c>
      <c r="AH637" t="s">
        <v>4999</v>
      </c>
      <c r="AI637">
        <v>6</v>
      </c>
      <c r="AJ637">
        <v>1</v>
      </c>
      <c r="AN637" s="6" t="s">
        <v>23023</v>
      </c>
      <c r="AO637" s="1" t="s">
        <v>23023</v>
      </c>
      <c r="AP637" s="3" t="s">
        <v>23023</v>
      </c>
      <c r="AQ637" s="8">
        <f t="shared" si="36"/>
        <v>0</v>
      </c>
      <c r="AR637" s="8" t="e">
        <f t="shared" si="37"/>
        <v>#VALUE!</v>
      </c>
      <c r="AS637" s="8" t="e">
        <f t="shared" si="38"/>
        <v>#VALUE!</v>
      </c>
      <c r="AW637" s="8" t="e">
        <f t="shared" si="39"/>
        <v>#VALUE!</v>
      </c>
      <c r="AX637">
        <v>1</v>
      </c>
      <c r="BD637">
        <v>1</v>
      </c>
      <c r="BF637">
        <v>1</v>
      </c>
      <c r="BK637">
        <v>1</v>
      </c>
      <c r="BM637">
        <v>1</v>
      </c>
      <c r="BP637">
        <v>1</v>
      </c>
      <c r="BS637">
        <v>1</v>
      </c>
      <c r="CA637">
        <v>1</v>
      </c>
      <c r="CB637">
        <v>1</v>
      </c>
      <c r="CF637">
        <v>1</v>
      </c>
      <c r="CN637">
        <v>1</v>
      </c>
      <c r="CS637">
        <v>1</v>
      </c>
      <c r="CY637">
        <v>1</v>
      </c>
      <c r="DF637">
        <v>1</v>
      </c>
      <c r="DG637">
        <v>1</v>
      </c>
      <c r="DN637">
        <v>1</v>
      </c>
      <c r="DP637">
        <v>1</v>
      </c>
      <c r="DR637">
        <v>1</v>
      </c>
      <c r="DS637">
        <v>1</v>
      </c>
      <c r="DU637">
        <v>1</v>
      </c>
      <c r="DX637">
        <v>1</v>
      </c>
      <c r="DZ637">
        <v>1</v>
      </c>
      <c r="ED637">
        <v>1</v>
      </c>
      <c r="FB637">
        <v>1</v>
      </c>
      <c r="FC637">
        <v>1</v>
      </c>
      <c r="FI637">
        <v>1</v>
      </c>
      <c r="FS637">
        <v>1</v>
      </c>
    </row>
    <row r="638" spans="1:178" hidden="1" x14ac:dyDescent="0.35">
      <c r="A638" t="s">
        <v>3845</v>
      </c>
      <c r="B638" t="s">
        <v>288</v>
      </c>
      <c r="C638" t="s">
        <v>453</v>
      </c>
      <c r="D638" t="s">
        <v>454</v>
      </c>
      <c r="F638" t="s">
        <v>3846</v>
      </c>
      <c r="G638" t="s">
        <v>3847</v>
      </c>
      <c r="H638" t="s">
        <v>3848</v>
      </c>
      <c r="K638" t="s">
        <v>3849</v>
      </c>
      <c r="L638" t="s">
        <v>342</v>
      </c>
      <c r="M638" t="s">
        <v>343</v>
      </c>
      <c r="N638">
        <v>20</v>
      </c>
      <c r="O638" t="s">
        <v>241</v>
      </c>
      <c r="P638" t="s">
        <v>459</v>
      </c>
      <c r="Q638">
        <v>450</v>
      </c>
      <c r="R638">
        <v>47</v>
      </c>
      <c r="S638">
        <v>8</v>
      </c>
      <c r="T638">
        <v>1100</v>
      </c>
      <c r="U638">
        <v>-1</v>
      </c>
      <c r="V638">
        <v>16</v>
      </c>
      <c r="W638">
        <v>8</v>
      </c>
      <c r="X638" t="s">
        <v>436</v>
      </c>
      <c r="Y638" t="s">
        <v>511</v>
      </c>
      <c r="AA638" t="s">
        <v>187</v>
      </c>
      <c r="AB638" t="s">
        <v>188</v>
      </c>
      <c r="AD638" s="8"/>
      <c r="AF638">
        <v>1</v>
      </c>
      <c r="AH638" t="s">
        <v>12330</v>
      </c>
      <c r="AN638" s="6" t="s">
        <v>23023</v>
      </c>
      <c r="AO638" s="1" t="s">
        <v>23023</v>
      </c>
      <c r="AP638" s="3" t="s">
        <v>23023</v>
      </c>
      <c r="AQ638" s="8">
        <f t="shared" si="36"/>
        <v>0</v>
      </c>
      <c r="AR638" s="8" t="e">
        <f t="shared" si="37"/>
        <v>#VALUE!</v>
      </c>
      <c r="AS638" s="8" t="e">
        <f t="shared" si="38"/>
        <v>#VALUE!</v>
      </c>
      <c r="AW638" s="8" t="e">
        <f t="shared" si="39"/>
        <v>#VALUE!</v>
      </c>
      <c r="AY638">
        <v>1</v>
      </c>
      <c r="BA638">
        <v>1</v>
      </c>
      <c r="BK638">
        <v>1</v>
      </c>
      <c r="BM638">
        <v>1</v>
      </c>
      <c r="BW638">
        <v>1</v>
      </c>
      <c r="BZ638">
        <v>1</v>
      </c>
      <c r="CE638">
        <v>1</v>
      </c>
      <c r="CR638">
        <v>1</v>
      </c>
      <c r="DG638">
        <v>1</v>
      </c>
      <c r="DR638">
        <v>1</v>
      </c>
      <c r="DU638">
        <v>1</v>
      </c>
      <c r="EE638">
        <v>1</v>
      </c>
      <c r="FK638">
        <v>1</v>
      </c>
    </row>
    <row r="639" spans="1:178" hidden="1" x14ac:dyDescent="0.35">
      <c r="A639" t="s">
        <v>3845</v>
      </c>
      <c r="B639" t="s">
        <v>288</v>
      </c>
      <c r="C639" t="s">
        <v>453</v>
      </c>
      <c r="D639" t="s">
        <v>454</v>
      </c>
      <c r="F639" t="s">
        <v>3846</v>
      </c>
      <c r="G639" t="s">
        <v>3847</v>
      </c>
      <c r="H639" t="s">
        <v>3850</v>
      </c>
      <c r="K639" t="s">
        <v>3851</v>
      </c>
      <c r="L639" t="s">
        <v>342</v>
      </c>
      <c r="M639" t="s">
        <v>343</v>
      </c>
      <c r="N639">
        <v>20</v>
      </c>
      <c r="O639" t="s">
        <v>2113</v>
      </c>
      <c r="P639" t="s">
        <v>470</v>
      </c>
      <c r="Q639">
        <v>2000</v>
      </c>
      <c r="R639">
        <v>46</v>
      </c>
      <c r="S639">
        <v>8</v>
      </c>
      <c r="T639">
        <v>1200</v>
      </c>
      <c r="U639">
        <v>-6</v>
      </c>
      <c r="V639">
        <v>10</v>
      </c>
      <c r="W639">
        <v>1</v>
      </c>
      <c r="X639" t="s">
        <v>436</v>
      </c>
      <c r="Y639" t="s">
        <v>3852</v>
      </c>
      <c r="AA639" t="s">
        <v>187</v>
      </c>
      <c r="AB639" t="s">
        <v>188</v>
      </c>
      <c r="AD639" s="8"/>
      <c r="AF639">
        <v>1</v>
      </c>
      <c r="AH639" t="s">
        <v>12330</v>
      </c>
      <c r="AN639" s="6" t="s">
        <v>23023</v>
      </c>
      <c r="AO639" s="1" t="s">
        <v>23023</v>
      </c>
      <c r="AP639" s="3" t="s">
        <v>23023</v>
      </c>
      <c r="AQ639" s="8">
        <f t="shared" si="36"/>
        <v>0</v>
      </c>
      <c r="AR639" s="8" t="e">
        <f t="shared" si="37"/>
        <v>#VALUE!</v>
      </c>
      <c r="AS639" s="8" t="e">
        <f t="shared" si="38"/>
        <v>#VALUE!</v>
      </c>
      <c r="AW639" s="8" t="e">
        <f t="shared" si="39"/>
        <v>#VALUE!</v>
      </c>
      <c r="AY639">
        <v>1</v>
      </c>
      <c r="BA639">
        <v>1</v>
      </c>
      <c r="BK639">
        <v>1</v>
      </c>
      <c r="BM639">
        <v>1</v>
      </c>
      <c r="BW639">
        <v>1</v>
      </c>
      <c r="BZ639">
        <v>1</v>
      </c>
      <c r="CE639">
        <v>1</v>
      </c>
      <c r="CR639">
        <v>1</v>
      </c>
      <c r="DG639">
        <v>1</v>
      </c>
      <c r="DR639">
        <v>1</v>
      </c>
      <c r="DU639">
        <v>1</v>
      </c>
      <c r="EE639">
        <v>1</v>
      </c>
      <c r="FK639">
        <v>1</v>
      </c>
    </row>
    <row r="640" spans="1:178" hidden="1" x14ac:dyDescent="0.35">
      <c r="A640" t="s">
        <v>3853</v>
      </c>
      <c r="B640" t="s">
        <v>288</v>
      </c>
      <c r="C640" t="s">
        <v>453</v>
      </c>
      <c r="D640" t="s">
        <v>454</v>
      </c>
      <c r="F640" t="s">
        <v>3846</v>
      </c>
      <c r="G640" t="s">
        <v>3854</v>
      </c>
      <c r="H640" t="s">
        <v>3855</v>
      </c>
      <c r="K640" t="s">
        <v>3856</v>
      </c>
      <c r="L640" t="s">
        <v>316</v>
      </c>
      <c r="M640" t="s">
        <v>343</v>
      </c>
      <c r="N640">
        <v>5</v>
      </c>
      <c r="O640" t="s">
        <v>241</v>
      </c>
      <c r="P640" t="s">
        <v>459</v>
      </c>
      <c r="Q640">
        <v>450</v>
      </c>
      <c r="R640">
        <v>47</v>
      </c>
      <c r="S640">
        <v>8</v>
      </c>
      <c r="T640">
        <v>1100</v>
      </c>
      <c r="U640">
        <v>-1</v>
      </c>
      <c r="V640">
        <v>16</v>
      </c>
      <c r="W640">
        <v>8</v>
      </c>
      <c r="X640" t="s">
        <v>436</v>
      </c>
      <c r="Y640" t="s">
        <v>511</v>
      </c>
      <c r="AA640" t="s">
        <v>187</v>
      </c>
      <c r="AB640" t="s">
        <v>188</v>
      </c>
      <c r="AD640" s="8"/>
      <c r="AF640">
        <v>1</v>
      </c>
      <c r="AH640" t="s">
        <v>12330</v>
      </c>
      <c r="AN640" s="6" t="s">
        <v>23023</v>
      </c>
      <c r="AO640" s="1" t="s">
        <v>23023</v>
      </c>
      <c r="AP640" s="3" t="s">
        <v>23023</v>
      </c>
      <c r="AQ640" s="8">
        <f t="shared" si="36"/>
        <v>0</v>
      </c>
      <c r="AR640" s="8" t="e">
        <f t="shared" si="37"/>
        <v>#VALUE!</v>
      </c>
      <c r="AS640" s="8" t="e">
        <f t="shared" si="38"/>
        <v>#VALUE!</v>
      </c>
      <c r="AW640" s="8" t="e">
        <f t="shared" si="39"/>
        <v>#VALUE!</v>
      </c>
      <c r="AY640">
        <v>1</v>
      </c>
      <c r="BA640">
        <v>1</v>
      </c>
      <c r="BK640">
        <v>1</v>
      </c>
      <c r="BM640">
        <v>1</v>
      </c>
      <c r="BW640">
        <v>1</v>
      </c>
      <c r="BZ640">
        <v>1</v>
      </c>
      <c r="CE640">
        <v>1</v>
      </c>
      <c r="CR640">
        <v>1</v>
      </c>
      <c r="DR640">
        <v>1</v>
      </c>
      <c r="DU640">
        <v>1</v>
      </c>
      <c r="EE640">
        <v>1</v>
      </c>
      <c r="FK640">
        <v>1</v>
      </c>
    </row>
    <row r="641" spans="1:178" hidden="1" x14ac:dyDescent="0.35">
      <c r="A641" t="s">
        <v>3857</v>
      </c>
      <c r="B641" t="s">
        <v>175</v>
      </c>
      <c r="C641" t="s">
        <v>582</v>
      </c>
      <c r="D641" t="s">
        <v>583</v>
      </c>
      <c r="F641" t="s">
        <v>3858</v>
      </c>
      <c r="G641" t="s">
        <v>3859</v>
      </c>
      <c r="H641" t="s">
        <v>3860</v>
      </c>
      <c r="K641" t="s">
        <v>3861</v>
      </c>
      <c r="L641" t="s">
        <v>342</v>
      </c>
      <c r="M641" t="s">
        <v>343</v>
      </c>
      <c r="N641">
        <v>40</v>
      </c>
      <c r="O641" t="s">
        <v>2113</v>
      </c>
      <c r="P641" t="s">
        <v>285</v>
      </c>
      <c r="Q641">
        <v>800</v>
      </c>
      <c r="R641">
        <v>47</v>
      </c>
      <c r="S641">
        <v>8</v>
      </c>
      <c r="T641">
        <v>1100</v>
      </c>
      <c r="U641">
        <v>-1</v>
      </c>
      <c r="V641">
        <v>16</v>
      </c>
      <c r="W641">
        <v>8</v>
      </c>
      <c r="X641" t="s">
        <v>306</v>
      </c>
      <c r="Y641" t="s">
        <v>297</v>
      </c>
      <c r="AA641" t="s">
        <v>187</v>
      </c>
      <c r="AB641" t="s">
        <v>188</v>
      </c>
      <c r="AD641" s="8"/>
      <c r="AF641">
        <v>1</v>
      </c>
      <c r="AH641" t="s">
        <v>6289</v>
      </c>
      <c r="AI641">
        <v>4</v>
      </c>
      <c r="AJ641">
        <v>0.3</v>
      </c>
      <c r="AN641" s="6" t="s">
        <v>23023</v>
      </c>
      <c r="AO641" s="1" t="s">
        <v>23023</v>
      </c>
      <c r="AP641" s="3" t="s">
        <v>23023</v>
      </c>
      <c r="AQ641" s="8">
        <f t="shared" si="36"/>
        <v>0</v>
      </c>
      <c r="AR641" s="8" t="e">
        <f t="shared" si="37"/>
        <v>#VALUE!</v>
      </c>
      <c r="AS641" s="8" t="e">
        <f t="shared" si="38"/>
        <v>#VALUE!</v>
      </c>
      <c r="AW641" s="8" t="e">
        <f t="shared" si="39"/>
        <v>#VALUE!</v>
      </c>
      <c r="AX641">
        <v>1</v>
      </c>
      <c r="BD641">
        <v>1</v>
      </c>
      <c r="BJ641">
        <v>1</v>
      </c>
      <c r="BM641">
        <v>1</v>
      </c>
      <c r="BS641">
        <v>1</v>
      </c>
      <c r="CA641">
        <v>1</v>
      </c>
      <c r="CF641">
        <v>1</v>
      </c>
      <c r="CI641">
        <v>1</v>
      </c>
      <c r="CO641">
        <v>1</v>
      </c>
      <c r="CS641">
        <v>1</v>
      </c>
      <c r="DF641">
        <v>1</v>
      </c>
      <c r="DQ641">
        <v>1</v>
      </c>
      <c r="DR641">
        <v>1</v>
      </c>
      <c r="DU641">
        <v>1</v>
      </c>
      <c r="DZ641">
        <v>1</v>
      </c>
      <c r="ES641">
        <v>1</v>
      </c>
      <c r="FB641">
        <v>1</v>
      </c>
      <c r="FC641">
        <v>1</v>
      </c>
      <c r="FG641">
        <v>1</v>
      </c>
    </row>
    <row r="642" spans="1:178" hidden="1" x14ac:dyDescent="0.35">
      <c r="A642" t="s">
        <v>3862</v>
      </c>
      <c r="B642" t="s">
        <v>175</v>
      </c>
      <c r="C642" t="s">
        <v>279</v>
      </c>
      <c r="D642" t="s">
        <v>299</v>
      </c>
      <c r="E642" t="s">
        <v>300</v>
      </c>
      <c r="F642" t="s">
        <v>3214</v>
      </c>
      <c r="G642" t="s">
        <v>3863</v>
      </c>
      <c r="H642" t="s">
        <v>3864</v>
      </c>
      <c r="K642" t="s">
        <v>3865</v>
      </c>
      <c r="L642" t="s">
        <v>342</v>
      </c>
      <c r="M642" t="s">
        <v>343</v>
      </c>
      <c r="N642">
        <v>5</v>
      </c>
      <c r="O642" t="s">
        <v>1048</v>
      </c>
      <c r="P642" t="s">
        <v>3866</v>
      </c>
      <c r="Q642">
        <v>1300</v>
      </c>
      <c r="R642">
        <v>47</v>
      </c>
      <c r="S642">
        <v>8</v>
      </c>
      <c r="T642">
        <v>1000</v>
      </c>
      <c r="U642">
        <v>-5</v>
      </c>
      <c r="V642">
        <v>10</v>
      </c>
      <c r="W642">
        <v>2</v>
      </c>
      <c r="X642" t="s">
        <v>734</v>
      </c>
      <c r="Y642" t="s">
        <v>3867</v>
      </c>
      <c r="AA642" t="s">
        <v>187</v>
      </c>
      <c r="AB642" t="s">
        <v>188</v>
      </c>
      <c r="AD642" s="8"/>
      <c r="AE642">
        <v>1</v>
      </c>
      <c r="AH642" t="s">
        <v>5745</v>
      </c>
      <c r="AI642">
        <v>11</v>
      </c>
      <c r="AJ642">
        <v>0.2</v>
      </c>
      <c r="AN642" s="6" t="s">
        <v>23023</v>
      </c>
      <c r="AO642" s="1" t="s">
        <v>23023</v>
      </c>
      <c r="AP642" s="3" t="s">
        <v>23023</v>
      </c>
      <c r="AQ642" s="8">
        <f t="shared" ref="AQ642:AQ705" si="40">IF(OR((AN642&gt;0),(AO642&gt;0)),SUM(AN642:AP642),"")</f>
        <v>0</v>
      </c>
      <c r="AR642" s="8" t="e">
        <f t="shared" ref="AR642:AR705" si="41">IF(OR((AN642&gt;0),(AO642&gt;0)),AN642/AO642,"")</f>
        <v>#VALUE!</v>
      </c>
      <c r="AS642" s="8" t="e">
        <f t="shared" ref="AS642:AS705" si="42">IF(AR642&lt;0.5,1,IF(AR642&lt;1,2,IF(AR642&lt;2,3,IF(AR642&lt;10,4,5))))</f>
        <v>#VALUE!</v>
      </c>
      <c r="AW642" s="8" t="e">
        <f t="shared" ref="AW642:AW705" si="43">AN642-AT642</f>
        <v>#VALUE!</v>
      </c>
      <c r="AX642">
        <v>1</v>
      </c>
      <c r="BC642">
        <v>1</v>
      </c>
      <c r="BH642">
        <v>1</v>
      </c>
      <c r="BM642">
        <v>1</v>
      </c>
      <c r="BP642">
        <v>1</v>
      </c>
      <c r="BS642">
        <v>1</v>
      </c>
      <c r="BX642">
        <v>1</v>
      </c>
      <c r="CA642">
        <v>1</v>
      </c>
      <c r="CF642">
        <v>1</v>
      </c>
      <c r="CR642">
        <v>1</v>
      </c>
      <c r="DG642">
        <v>1</v>
      </c>
      <c r="DO642">
        <v>1</v>
      </c>
      <c r="DU642">
        <v>1</v>
      </c>
      <c r="DZ642">
        <v>1</v>
      </c>
      <c r="EU642">
        <v>1</v>
      </c>
      <c r="FI642">
        <v>1</v>
      </c>
      <c r="FK642">
        <v>1</v>
      </c>
      <c r="FR642">
        <v>1</v>
      </c>
    </row>
    <row r="643" spans="1:178" hidden="1" x14ac:dyDescent="0.35">
      <c r="A643" t="s">
        <v>3963</v>
      </c>
      <c r="B643" t="s">
        <v>175</v>
      </c>
      <c r="C643" t="s">
        <v>864</v>
      </c>
      <c r="D643" t="s">
        <v>3194</v>
      </c>
      <c r="E643" t="s">
        <v>3195</v>
      </c>
      <c r="F643" t="s">
        <v>3196</v>
      </c>
      <c r="G643" t="s">
        <v>3971</v>
      </c>
      <c r="H643" t="s">
        <v>3972</v>
      </c>
      <c r="K643" t="s">
        <v>3973</v>
      </c>
      <c r="L643" t="s">
        <v>631</v>
      </c>
      <c r="M643" t="s">
        <v>343</v>
      </c>
      <c r="N643">
        <v>5</v>
      </c>
      <c r="O643" t="s">
        <v>3183</v>
      </c>
      <c r="P643" t="s">
        <v>3183</v>
      </c>
      <c r="Q643">
        <v>2300</v>
      </c>
      <c r="R643">
        <v>46</v>
      </c>
      <c r="S643">
        <v>10</v>
      </c>
      <c r="T643">
        <v>1400</v>
      </c>
      <c r="U643">
        <v>-5</v>
      </c>
      <c r="V643">
        <v>9</v>
      </c>
      <c r="W643">
        <v>1</v>
      </c>
      <c r="X643" t="s">
        <v>1350</v>
      </c>
      <c r="Y643" t="s">
        <v>3974</v>
      </c>
      <c r="AA643" t="s">
        <v>187</v>
      </c>
      <c r="AB643" t="s">
        <v>188</v>
      </c>
      <c r="AD643" s="8"/>
      <c r="AF643">
        <v>1</v>
      </c>
      <c r="AH643" t="s">
        <v>6289</v>
      </c>
      <c r="AI643">
        <v>2</v>
      </c>
      <c r="AJ643">
        <v>0.2</v>
      </c>
      <c r="AN643" s="6" t="s">
        <v>23023</v>
      </c>
      <c r="AO643" s="1" t="s">
        <v>23023</v>
      </c>
      <c r="AP643" s="3" t="s">
        <v>23023</v>
      </c>
      <c r="AQ643" s="8">
        <f t="shared" si="40"/>
        <v>0</v>
      </c>
      <c r="AR643" s="8" t="e">
        <f t="shared" si="41"/>
        <v>#VALUE!</v>
      </c>
      <c r="AS643" s="8" t="e">
        <f t="shared" si="42"/>
        <v>#VALUE!</v>
      </c>
      <c r="AW643" s="8" t="e">
        <f t="shared" si="43"/>
        <v>#VALUE!</v>
      </c>
      <c r="AY643">
        <v>1</v>
      </c>
      <c r="BD643">
        <v>1</v>
      </c>
      <c r="BH643">
        <v>1</v>
      </c>
      <c r="BM643">
        <v>1</v>
      </c>
      <c r="BQ643">
        <v>1</v>
      </c>
      <c r="BZ643">
        <v>1</v>
      </c>
      <c r="CG643">
        <v>1</v>
      </c>
      <c r="CR643">
        <v>1</v>
      </c>
      <c r="DG643">
        <v>1</v>
      </c>
      <c r="EC643">
        <v>1</v>
      </c>
      <c r="EE643">
        <v>1</v>
      </c>
      <c r="FH643">
        <v>1</v>
      </c>
    </row>
    <row r="644" spans="1:178" hidden="1" x14ac:dyDescent="0.35">
      <c r="A644" t="s">
        <v>3975</v>
      </c>
      <c r="B644" t="s">
        <v>573</v>
      </c>
      <c r="C644" t="s">
        <v>1685</v>
      </c>
      <c r="D644" t="s">
        <v>1686</v>
      </c>
      <c r="E644" t="s">
        <v>1758</v>
      </c>
      <c r="F644" t="s">
        <v>3982</v>
      </c>
      <c r="G644" t="s">
        <v>3983</v>
      </c>
      <c r="H644" t="s">
        <v>3984</v>
      </c>
      <c r="K644" t="s">
        <v>3985</v>
      </c>
      <c r="L644" t="s">
        <v>631</v>
      </c>
      <c r="M644" t="s">
        <v>343</v>
      </c>
      <c r="N644">
        <v>40</v>
      </c>
      <c r="O644" t="s">
        <v>3183</v>
      </c>
      <c r="P644" t="s">
        <v>3345</v>
      </c>
      <c r="Q644">
        <v>1500</v>
      </c>
      <c r="R644">
        <v>46</v>
      </c>
      <c r="S644">
        <v>14</v>
      </c>
      <c r="T644">
        <v>900</v>
      </c>
      <c r="U644">
        <v>1</v>
      </c>
      <c r="V644">
        <v>20</v>
      </c>
      <c r="W644">
        <v>12</v>
      </c>
      <c r="X644" t="s">
        <v>927</v>
      </c>
      <c r="Y644" t="s">
        <v>1468</v>
      </c>
      <c r="AA644" t="s">
        <v>1469</v>
      </c>
      <c r="AB644" t="s">
        <v>188</v>
      </c>
      <c r="AD644" s="8"/>
      <c r="AE644">
        <v>1</v>
      </c>
      <c r="AH644" t="s">
        <v>12330</v>
      </c>
      <c r="AN644" s="6" t="s">
        <v>23023</v>
      </c>
      <c r="AO644" s="1" t="s">
        <v>23023</v>
      </c>
      <c r="AP644" s="3" t="s">
        <v>23023</v>
      </c>
      <c r="AQ644" s="8">
        <f t="shared" si="40"/>
        <v>0</v>
      </c>
      <c r="AR644" s="8" t="e">
        <f t="shared" si="41"/>
        <v>#VALUE!</v>
      </c>
      <c r="AS644" s="8" t="e">
        <f t="shared" si="42"/>
        <v>#VALUE!</v>
      </c>
      <c r="AW644" s="8" t="e">
        <f t="shared" si="43"/>
        <v>#VALUE!</v>
      </c>
      <c r="AY644">
        <v>1</v>
      </c>
      <c r="BH644">
        <v>1</v>
      </c>
      <c r="BM644">
        <v>1</v>
      </c>
      <c r="BP644">
        <v>1</v>
      </c>
      <c r="BX644">
        <v>1</v>
      </c>
      <c r="CA644">
        <v>1</v>
      </c>
      <c r="CB644">
        <v>1</v>
      </c>
      <c r="CF644">
        <v>1</v>
      </c>
      <c r="CR644">
        <v>1</v>
      </c>
      <c r="DG644">
        <v>1</v>
      </c>
      <c r="DO644">
        <v>1</v>
      </c>
      <c r="DW644">
        <v>1</v>
      </c>
      <c r="EC644">
        <v>1</v>
      </c>
      <c r="EY644">
        <v>1</v>
      </c>
      <c r="EZ644">
        <v>1</v>
      </c>
      <c r="FM644">
        <v>1</v>
      </c>
      <c r="FR644">
        <v>1</v>
      </c>
      <c r="FV644" t="s">
        <v>3970</v>
      </c>
    </row>
    <row r="645" spans="1:178" hidden="1" x14ac:dyDescent="0.35">
      <c r="A645" t="s">
        <v>3883</v>
      </c>
      <c r="B645" t="s">
        <v>234</v>
      </c>
      <c r="C645" t="s">
        <v>797</v>
      </c>
      <c r="D645" t="s">
        <v>1179</v>
      </c>
      <c r="F645" t="s">
        <v>3457</v>
      </c>
      <c r="G645" t="s">
        <v>3884</v>
      </c>
      <c r="H645" t="s">
        <v>3885</v>
      </c>
      <c r="K645" t="s">
        <v>3886</v>
      </c>
      <c r="L645" t="s">
        <v>631</v>
      </c>
      <c r="M645" t="s">
        <v>23025</v>
      </c>
      <c r="N645">
        <v>20</v>
      </c>
      <c r="O645" t="s">
        <v>2113</v>
      </c>
      <c r="P645" t="s">
        <v>470</v>
      </c>
      <c r="Q645">
        <v>2000</v>
      </c>
      <c r="R645">
        <v>46</v>
      </c>
      <c r="S645">
        <v>9</v>
      </c>
      <c r="T645">
        <v>1300</v>
      </c>
      <c r="U645">
        <v>-7</v>
      </c>
      <c r="V645">
        <v>15</v>
      </c>
      <c r="W645">
        <v>1</v>
      </c>
      <c r="X645" t="s">
        <v>1350</v>
      </c>
      <c r="Y645" t="s">
        <v>3803</v>
      </c>
      <c r="AA645" t="s">
        <v>187</v>
      </c>
      <c r="AB645" t="s">
        <v>188</v>
      </c>
      <c r="AD645" s="8"/>
      <c r="AE645">
        <v>1</v>
      </c>
      <c r="AH645" t="s">
        <v>6289</v>
      </c>
      <c r="AI645">
        <v>5</v>
      </c>
      <c r="AJ645">
        <v>0.44</v>
      </c>
      <c r="AN645" s="6" t="s">
        <v>23023</v>
      </c>
      <c r="AO645" s="1" t="s">
        <v>23023</v>
      </c>
      <c r="AP645" s="3" t="s">
        <v>23023</v>
      </c>
      <c r="AQ645" s="8">
        <f t="shared" si="40"/>
        <v>0</v>
      </c>
      <c r="AR645" s="8" t="e">
        <f t="shared" si="41"/>
        <v>#VALUE!</v>
      </c>
      <c r="AS645" s="8" t="e">
        <f t="shared" si="42"/>
        <v>#VALUE!</v>
      </c>
      <c r="AW645" s="8" t="e">
        <f t="shared" si="43"/>
        <v>#VALUE!</v>
      </c>
      <c r="AX645">
        <v>1</v>
      </c>
      <c r="BD645">
        <v>1</v>
      </c>
      <c r="BH645">
        <v>1</v>
      </c>
      <c r="BI645">
        <v>1</v>
      </c>
      <c r="BK645">
        <v>1</v>
      </c>
      <c r="BM645">
        <v>1</v>
      </c>
      <c r="BT645">
        <v>1</v>
      </c>
      <c r="CA645">
        <v>1</v>
      </c>
      <c r="CG645">
        <v>1</v>
      </c>
      <c r="CS645">
        <v>1</v>
      </c>
      <c r="CY645">
        <v>1</v>
      </c>
      <c r="DG645">
        <v>1</v>
      </c>
      <c r="DK645">
        <v>1</v>
      </c>
      <c r="DQ645">
        <v>1</v>
      </c>
      <c r="DR645">
        <v>1</v>
      </c>
      <c r="DZ645">
        <v>1</v>
      </c>
      <c r="FB645">
        <v>1</v>
      </c>
      <c r="FC645">
        <v>1</v>
      </c>
      <c r="FO645">
        <v>1</v>
      </c>
    </row>
    <row r="646" spans="1:178" hidden="1" x14ac:dyDescent="0.35">
      <c r="A646" t="s">
        <v>3999</v>
      </c>
      <c r="B646" t="s">
        <v>288</v>
      </c>
      <c r="C646" t="s">
        <v>453</v>
      </c>
      <c r="D646" t="s">
        <v>3232</v>
      </c>
      <c r="F646" t="s">
        <v>3233</v>
      </c>
      <c r="G646" t="s">
        <v>4000</v>
      </c>
      <c r="H646" t="s">
        <v>4001</v>
      </c>
      <c r="K646" t="s">
        <v>4002</v>
      </c>
      <c r="L646" t="s">
        <v>631</v>
      </c>
      <c r="M646" t="s">
        <v>343</v>
      </c>
      <c r="N646">
        <v>20</v>
      </c>
      <c r="O646" t="s">
        <v>3183</v>
      </c>
      <c r="P646" t="s">
        <v>198</v>
      </c>
      <c r="Q646">
        <v>1900</v>
      </c>
      <c r="R646">
        <v>46</v>
      </c>
      <c r="S646">
        <v>9</v>
      </c>
      <c r="T646">
        <v>1000</v>
      </c>
      <c r="U646">
        <v>-5</v>
      </c>
      <c r="V646">
        <v>11</v>
      </c>
      <c r="W646">
        <v>3</v>
      </c>
      <c r="X646" t="s">
        <v>1350</v>
      </c>
      <c r="Y646" t="s">
        <v>3803</v>
      </c>
      <c r="AA646" t="s">
        <v>187</v>
      </c>
      <c r="AB646" t="s">
        <v>188</v>
      </c>
      <c r="AD646" s="8"/>
      <c r="AF646">
        <v>1</v>
      </c>
      <c r="AH646" t="s">
        <v>6289</v>
      </c>
      <c r="AI646">
        <v>8</v>
      </c>
      <c r="AJ646">
        <v>0.4</v>
      </c>
      <c r="AN646" s="6" t="s">
        <v>23023</v>
      </c>
      <c r="AO646" s="1" t="s">
        <v>23023</v>
      </c>
      <c r="AP646" s="3" t="s">
        <v>23023</v>
      </c>
      <c r="AQ646" s="8">
        <f t="shared" si="40"/>
        <v>0</v>
      </c>
      <c r="AR646" s="8" t="e">
        <f t="shared" si="41"/>
        <v>#VALUE!</v>
      </c>
      <c r="AS646" s="8" t="e">
        <f t="shared" si="42"/>
        <v>#VALUE!</v>
      </c>
      <c r="AW646" s="8" t="e">
        <f t="shared" si="43"/>
        <v>#VALUE!</v>
      </c>
      <c r="AX646">
        <v>1</v>
      </c>
      <c r="BC646">
        <v>1</v>
      </c>
      <c r="BK646">
        <v>1</v>
      </c>
      <c r="BM646">
        <v>1</v>
      </c>
      <c r="CA646">
        <v>1</v>
      </c>
      <c r="CG646">
        <v>1</v>
      </c>
      <c r="CR646">
        <v>1</v>
      </c>
      <c r="DG646">
        <v>1</v>
      </c>
      <c r="DL646">
        <v>1</v>
      </c>
      <c r="DO646">
        <v>1</v>
      </c>
      <c r="DZ646">
        <v>1</v>
      </c>
      <c r="EY646">
        <v>1</v>
      </c>
      <c r="FB646">
        <v>1</v>
      </c>
    </row>
    <row r="647" spans="1:178" hidden="1" x14ac:dyDescent="0.35">
      <c r="A647" t="s">
        <v>4003</v>
      </c>
      <c r="B647" t="s">
        <v>234</v>
      </c>
      <c r="C647" t="s">
        <v>797</v>
      </c>
      <c r="D647" t="s">
        <v>1950</v>
      </c>
      <c r="E647" t="s">
        <v>3830</v>
      </c>
      <c r="F647" t="s">
        <v>4004</v>
      </c>
      <c r="G647" t="s">
        <v>4005</v>
      </c>
      <c r="H647" t="s">
        <v>4006</v>
      </c>
      <c r="K647" t="s">
        <v>4007</v>
      </c>
      <c r="L647" t="s">
        <v>631</v>
      </c>
      <c r="M647" t="s">
        <v>343</v>
      </c>
      <c r="N647">
        <v>5</v>
      </c>
      <c r="O647" t="s">
        <v>3183</v>
      </c>
      <c r="P647" t="s">
        <v>3183</v>
      </c>
      <c r="Q647">
        <v>3100</v>
      </c>
      <c r="R647">
        <v>46</v>
      </c>
      <c r="S647">
        <v>8</v>
      </c>
      <c r="T647">
        <v>900</v>
      </c>
      <c r="U647">
        <v>-10</v>
      </c>
      <c r="V647">
        <v>6</v>
      </c>
      <c r="W647" t="s">
        <v>660</v>
      </c>
      <c r="X647" t="s">
        <v>2342</v>
      </c>
      <c r="Y647" t="s">
        <v>4008</v>
      </c>
      <c r="AA647" t="s">
        <v>187</v>
      </c>
      <c r="AB647" t="s">
        <v>188</v>
      </c>
      <c r="AD647" s="8"/>
      <c r="AF647">
        <v>1</v>
      </c>
      <c r="AH647" t="s">
        <v>6289</v>
      </c>
      <c r="AI647">
        <v>35</v>
      </c>
      <c r="AJ647">
        <v>0.1</v>
      </c>
      <c r="AN647" s="6" t="s">
        <v>23023</v>
      </c>
      <c r="AO647" s="1" t="s">
        <v>23023</v>
      </c>
      <c r="AP647" s="3" t="s">
        <v>23023</v>
      </c>
      <c r="AQ647" s="8">
        <f t="shared" si="40"/>
        <v>0</v>
      </c>
      <c r="AR647" s="8" t="e">
        <f t="shared" si="41"/>
        <v>#VALUE!</v>
      </c>
      <c r="AS647" s="8" t="e">
        <f t="shared" si="42"/>
        <v>#VALUE!</v>
      </c>
      <c r="AW647" s="8" t="e">
        <f t="shared" si="43"/>
        <v>#VALUE!</v>
      </c>
      <c r="AX647">
        <v>1</v>
      </c>
      <c r="BH647">
        <v>1</v>
      </c>
      <c r="BM647">
        <v>1</v>
      </c>
      <c r="BP647">
        <v>1</v>
      </c>
      <c r="BX647">
        <v>1</v>
      </c>
      <c r="CA647">
        <v>1</v>
      </c>
      <c r="CG647">
        <v>1</v>
      </c>
      <c r="CR647">
        <v>1</v>
      </c>
      <c r="DG647">
        <v>1</v>
      </c>
      <c r="EE647">
        <v>1</v>
      </c>
      <c r="FG647">
        <v>1</v>
      </c>
      <c r="FK647">
        <v>1</v>
      </c>
    </row>
    <row r="648" spans="1:178" hidden="1" x14ac:dyDescent="0.35">
      <c r="A648" t="s">
        <v>3897</v>
      </c>
      <c r="B648" t="s">
        <v>309</v>
      </c>
      <c r="C648" t="s">
        <v>373</v>
      </c>
      <c r="D648" t="s">
        <v>429</v>
      </c>
      <c r="E648" t="s">
        <v>1168</v>
      </c>
      <c r="F648" t="s">
        <v>1169</v>
      </c>
      <c r="G648" t="s">
        <v>3898</v>
      </c>
      <c r="H648" t="s">
        <v>3899</v>
      </c>
      <c r="K648" t="s">
        <v>3900</v>
      </c>
      <c r="L648" t="s">
        <v>631</v>
      </c>
      <c r="M648" t="s">
        <v>23025</v>
      </c>
      <c r="N648">
        <v>5</v>
      </c>
      <c r="O648" t="s">
        <v>241</v>
      </c>
      <c r="P648" t="s">
        <v>285</v>
      </c>
      <c r="Q648">
        <v>1200</v>
      </c>
      <c r="R648">
        <v>47</v>
      </c>
      <c r="S648">
        <v>8</v>
      </c>
      <c r="T648">
        <v>1000</v>
      </c>
      <c r="U648">
        <v>-5</v>
      </c>
      <c r="V648">
        <v>10</v>
      </c>
      <c r="W648">
        <v>2</v>
      </c>
      <c r="X648" t="s">
        <v>927</v>
      </c>
      <c r="Y648" t="s">
        <v>3901</v>
      </c>
      <c r="AA648" t="s">
        <v>187</v>
      </c>
      <c r="AB648" t="s">
        <v>188</v>
      </c>
      <c r="AD648" s="8"/>
      <c r="AF648">
        <v>1</v>
      </c>
      <c r="AH648" t="s">
        <v>5745</v>
      </c>
      <c r="AI648">
        <v>18</v>
      </c>
      <c r="AJ648">
        <v>0.15</v>
      </c>
      <c r="AN648" s="6" t="s">
        <v>23023</v>
      </c>
      <c r="AO648" s="1" t="s">
        <v>23023</v>
      </c>
      <c r="AP648" s="3" t="s">
        <v>23023</v>
      </c>
      <c r="AQ648" s="8">
        <f t="shared" si="40"/>
        <v>0</v>
      </c>
      <c r="AR648" s="8" t="e">
        <f t="shared" si="41"/>
        <v>#VALUE!</v>
      </c>
      <c r="AS648" s="8" t="e">
        <f t="shared" si="42"/>
        <v>#VALUE!</v>
      </c>
      <c r="AW648" s="8" t="e">
        <f t="shared" si="43"/>
        <v>#VALUE!</v>
      </c>
      <c r="AX648">
        <v>1</v>
      </c>
      <c r="BC648">
        <v>1</v>
      </c>
      <c r="BH648">
        <v>1</v>
      </c>
      <c r="BM648">
        <v>1</v>
      </c>
      <c r="BS648">
        <v>1</v>
      </c>
      <c r="CA648">
        <v>1</v>
      </c>
      <c r="CG648">
        <v>1</v>
      </c>
      <c r="CQ648">
        <v>1</v>
      </c>
      <c r="CS648">
        <v>1</v>
      </c>
      <c r="CY648">
        <v>1</v>
      </c>
      <c r="DF648">
        <v>1</v>
      </c>
      <c r="DN648">
        <v>1</v>
      </c>
      <c r="DZ648">
        <v>1</v>
      </c>
      <c r="FH648">
        <v>1</v>
      </c>
      <c r="FK648">
        <v>1</v>
      </c>
    </row>
    <row r="649" spans="1:178" hidden="1" x14ac:dyDescent="0.35">
      <c r="A649" t="s">
        <v>3902</v>
      </c>
      <c r="B649" t="s">
        <v>573</v>
      </c>
      <c r="C649" t="s">
        <v>815</v>
      </c>
      <c r="D649" t="s">
        <v>816</v>
      </c>
      <c r="E649" t="s">
        <v>1306</v>
      </c>
      <c r="F649" t="s">
        <v>3903</v>
      </c>
      <c r="G649" t="s">
        <v>3904</v>
      </c>
      <c r="H649" t="s">
        <v>3905</v>
      </c>
      <c r="K649" t="s">
        <v>3906</v>
      </c>
      <c r="L649" t="s">
        <v>342</v>
      </c>
      <c r="M649" t="s">
        <v>343</v>
      </c>
      <c r="N649">
        <v>40</v>
      </c>
      <c r="O649" t="s">
        <v>1048</v>
      </c>
      <c r="P649" t="s">
        <v>231</v>
      </c>
      <c r="Q649">
        <v>1700</v>
      </c>
      <c r="R649">
        <v>47</v>
      </c>
      <c r="S649">
        <v>10</v>
      </c>
      <c r="X649" t="s">
        <v>3670</v>
      </c>
      <c r="Y649" t="s">
        <v>3907</v>
      </c>
      <c r="AA649" t="s">
        <v>187</v>
      </c>
      <c r="AB649" t="s">
        <v>188</v>
      </c>
      <c r="AD649" s="8"/>
      <c r="AF649">
        <v>1</v>
      </c>
      <c r="AH649" t="s">
        <v>5745</v>
      </c>
      <c r="AI649">
        <v>4</v>
      </c>
      <c r="AJ649">
        <v>0.4</v>
      </c>
      <c r="AN649" s="6" t="s">
        <v>23023</v>
      </c>
      <c r="AO649" s="1" t="s">
        <v>23023</v>
      </c>
      <c r="AP649" s="3" t="s">
        <v>23023</v>
      </c>
      <c r="AQ649" s="8">
        <f t="shared" si="40"/>
        <v>0</v>
      </c>
      <c r="AR649" s="8" t="e">
        <f t="shared" si="41"/>
        <v>#VALUE!</v>
      </c>
      <c r="AS649" s="8" t="e">
        <f t="shared" si="42"/>
        <v>#VALUE!</v>
      </c>
      <c r="AW649" s="8" t="e">
        <f t="shared" si="43"/>
        <v>#VALUE!</v>
      </c>
      <c r="AX649">
        <v>1</v>
      </c>
      <c r="BC649">
        <v>1</v>
      </c>
      <c r="BH649">
        <v>1</v>
      </c>
      <c r="BM649">
        <v>1</v>
      </c>
      <c r="BS649">
        <v>1</v>
      </c>
      <c r="BX649">
        <v>1</v>
      </c>
      <c r="CA649">
        <v>1</v>
      </c>
      <c r="CF649">
        <v>1</v>
      </c>
      <c r="CS649">
        <v>1</v>
      </c>
      <c r="CY649">
        <v>1</v>
      </c>
      <c r="DF649">
        <v>1</v>
      </c>
      <c r="DK649">
        <v>1</v>
      </c>
      <c r="DP649">
        <v>1</v>
      </c>
      <c r="DR649">
        <v>1</v>
      </c>
      <c r="DU649">
        <v>1</v>
      </c>
      <c r="DZ649">
        <v>1</v>
      </c>
      <c r="EE649">
        <v>1</v>
      </c>
      <c r="EY649">
        <v>1</v>
      </c>
      <c r="FB649">
        <v>1</v>
      </c>
      <c r="FC649">
        <v>1</v>
      </c>
      <c r="FM649">
        <v>1</v>
      </c>
      <c r="FV649" t="s">
        <v>3530</v>
      </c>
    </row>
    <row r="650" spans="1:178" hidden="1" x14ac:dyDescent="0.35">
      <c r="A650" t="s">
        <v>3902</v>
      </c>
      <c r="B650" t="s">
        <v>288</v>
      </c>
      <c r="C650" t="s">
        <v>453</v>
      </c>
      <c r="D650" t="s">
        <v>454</v>
      </c>
      <c r="F650" t="s">
        <v>3846</v>
      </c>
      <c r="G650" t="s">
        <v>3908</v>
      </c>
      <c r="H650" t="s">
        <v>3909</v>
      </c>
      <c r="K650" t="s">
        <v>3910</v>
      </c>
      <c r="L650" t="s">
        <v>342</v>
      </c>
      <c r="M650" t="s">
        <v>343</v>
      </c>
      <c r="N650">
        <v>20</v>
      </c>
      <c r="O650" t="s">
        <v>2113</v>
      </c>
      <c r="P650" t="s">
        <v>470</v>
      </c>
      <c r="Q650">
        <v>1750</v>
      </c>
      <c r="R650">
        <v>46</v>
      </c>
      <c r="S650">
        <v>9</v>
      </c>
      <c r="T650">
        <v>1100</v>
      </c>
      <c r="U650">
        <v>-5</v>
      </c>
      <c r="V650">
        <v>17</v>
      </c>
      <c r="W650">
        <v>4</v>
      </c>
      <c r="X650" t="s">
        <v>436</v>
      </c>
      <c r="Y650" t="s">
        <v>3803</v>
      </c>
      <c r="AA650" t="s">
        <v>187</v>
      </c>
      <c r="AB650" t="s">
        <v>188</v>
      </c>
      <c r="AD650" s="8"/>
      <c r="AF650">
        <v>1</v>
      </c>
      <c r="AH650" t="s">
        <v>12330</v>
      </c>
      <c r="AN650" s="6" t="s">
        <v>23023</v>
      </c>
      <c r="AO650" s="1" t="s">
        <v>23023</v>
      </c>
      <c r="AP650" s="3" t="s">
        <v>23023</v>
      </c>
      <c r="AQ650" s="8">
        <f t="shared" si="40"/>
        <v>0</v>
      </c>
      <c r="AR650" s="8" t="e">
        <f t="shared" si="41"/>
        <v>#VALUE!</v>
      </c>
      <c r="AS650" s="8" t="e">
        <f t="shared" si="42"/>
        <v>#VALUE!</v>
      </c>
      <c r="AW650" s="8" t="e">
        <f t="shared" si="43"/>
        <v>#VALUE!</v>
      </c>
      <c r="AY650">
        <v>1</v>
      </c>
      <c r="BA650">
        <v>1</v>
      </c>
      <c r="BK650">
        <v>1</v>
      </c>
      <c r="BM650">
        <v>1</v>
      </c>
      <c r="BW650">
        <v>1</v>
      </c>
      <c r="BX650">
        <v>1</v>
      </c>
      <c r="BZ650">
        <v>1</v>
      </c>
      <c r="CE650">
        <v>1</v>
      </c>
      <c r="CR650">
        <v>1</v>
      </c>
      <c r="DG650">
        <v>1</v>
      </c>
      <c r="DR650">
        <v>1</v>
      </c>
      <c r="DU650">
        <v>1</v>
      </c>
      <c r="EE650">
        <v>1</v>
      </c>
      <c r="FK650">
        <v>1</v>
      </c>
    </row>
    <row r="651" spans="1:178" hidden="1" x14ac:dyDescent="0.35">
      <c r="A651" t="s">
        <v>3911</v>
      </c>
      <c r="B651" t="s">
        <v>573</v>
      </c>
      <c r="C651" t="s">
        <v>815</v>
      </c>
      <c r="D651" t="s">
        <v>816</v>
      </c>
      <c r="E651" t="s">
        <v>3054</v>
      </c>
      <c r="F651" t="s">
        <v>3912</v>
      </c>
      <c r="G651" t="s">
        <v>3913</v>
      </c>
      <c r="H651" t="s">
        <v>3914</v>
      </c>
      <c r="K651" t="s">
        <v>3915</v>
      </c>
      <c r="L651" t="s">
        <v>342</v>
      </c>
      <c r="M651" t="s">
        <v>343</v>
      </c>
      <c r="N651">
        <v>20</v>
      </c>
      <c r="O651" t="s">
        <v>2113</v>
      </c>
      <c r="P651" t="s">
        <v>3337</v>
      </c>
      <c r="Q651">
        <v>1350</v>
      </c>
      <c r="R651">
        <v>46</v>
      </c>
      <c r="S651">
        <v>9</v>
      </c>
      <c r="T651">
        <v>1000</v>
      </c>
      <c r="U651">
        <v>-5</v>
      </c>
      <c r="V651">
        <v>10</v>
      </c>
      <c r="W651">
        <v>2</v>
      </c>
      <c r="X651" t="s">
        <v>3916</v>
      </c>
      <c r="Y651" t="s">
        <v>3891</v>
      </c>
      <c r="AA651" t="s">
        <v>187</v>
      </c>
      <c r="AB651" t="s">
        <v>188</v>
      </c>
      <c r="AD651" s="8"/>
      <c r="AG651">
        <v>1</v>
      </c>
      <c r="AH651" t="s">
        <v>4999</v>
      </c>
      <c r="AI651">
        <v>4</v>
      </c>
      <c r="AJ651">
        <v>0.15</v>
      </c>
      <c r="AN651" s="6" t="s">
        <v>23023</v>
      </c>
      <c r="AO651" s="1" t="s">
        <v>23023</v>
      </c>
      <c r="AP651" s="3" t="s">
        <v>23023</v>
      </c>
      <c r="AQ651" s="8">
        <f t="shared" si="40"/>
        <v>0</v>
      </c>
      <c r="AR651" s="8" t="e">
        <f t="shared" si="41"/>
        <v>#VALUE!</v>
      </c>
      <c r="AS651" s="8" t="e">
        <f t="shared" si="42"/>
        <v>#VALUE!</v>
      </c>
      <c r="AW651" s="8" t="e">
        <f t="shared" si="43"/>
        <v>#VALUE!</v>
      </c>
      <c r="AX651">
        <v>1</v>
      </c>
      <c r="BD651">
        <v>1</v>
      </c>
      <c r="BH651">
        <v>1</v>
      </c>
      <c r="BM651">
        <v>1</v>
      </c>
      <c r="BS651">
        <v>1</v>
      </c>
      <c r="BX651">
        <v>1</v>
      </c>
      <c r="BZ651">
        <v>1</v>
      </c>
      <c r="CG651">
        <v>1</v>
      </c>
      <c r="CS651">
        <v>1</v>
      </c>
      <c r="CY651">
        <v>1</v>
      </c>
      <c r="DF651">
        <v>1</v>
      </c>
      <c r="DN651">
        <v>1</v>
      </c>
      <c r="DR651">
        <v>1</v>
      </c>
      <c r="DU651">
        <v>1</v>
      </c>
      <c r="DX651">
        <v>1</v>
      </c>
      <c r="DZ651">
        <v>1</v>
      </c>
      <c r="FK651">
        <v>1</v>
      </c>
      <c r="FR651">
        <v>1</v>
      </c>
      <c r="FV651" t="s">
        <v>3917</v>
      </c>
    </row>
    <row r="652" spans="1:178" hidden="1" x14ac:dyDescent="0.35">
      <c r="A652" t="s">
        <v>4009</v>
      </c>
      <c r="B652" t="s">
        <v>234</v>
      </c>
      <c r="C652" t="s">
        <v>797</v>
      </c>
      <c r="D652" t="s">
        <v>1950</v>
      </c>
      <c r="E652" t="s">
        <v>3830</v>
      </c>
      <c r="F652" t="s">
        <v>4004</v>
      </c>
      <c r="G652" t="s">
        <v>4010</v>
      </c>
      <c r="H652" t="s">
        <v>4011</v>
      </c>
      <c r="K652" t="s">
        <v>4012</v>
      </c>
      <c r="L652" t="s">
        <v>631</v>
      </c>
      <c r="M652" t="s">
        <v>343</v>
      </c>
      <c r="N652">
        <v>5</v>
      </c>
      <c r="O652" t="s">
        <v>3183</v>
      </c>
      <c r="P652" t="s">
        <v>3183</v>
      </c>
      <c r="Q652">
        <v>3100</v>
      </c>
      <c r="R652">
        <v>46</v>
      </c>
      <c r="S652">
        <v>8</v>
      </c>
      <c r="T652">
        <v>900</v>
      </c>
      <c r="U652">
        <v>-10</v>
      </c>
      <c r="V652">
        <v>6</v>
      </c>
      <c r="W652" t="s">
        <v>660</v>
      </c>
      <c r="X652" t="s">
        <v>2342</v>
      </c>
      <c r="Y652" t="s">
        <v>4008</v>
      </c>
      <c r="AA652" t="s">
        <v>187</v>
      </c>
      <c r="AB652" t="s">
        <v>188</v>
      </c>
      <c r="AD652" s="8"/>
      <c r="AF652">
        <v>1</v>
      </c>
      <c r="AH652" t="s">
        <v>4999</v>
      </c>
      <c r="AI652">
        <v>40</v>
      </c>
      <c r="AJ652">
        <v>0.1</v>
      </c>
      <c r="AN652" s="6" t="s">
        <v>23023</v>
      </c>
      <c r="AO652" s="1" t="s">
        <v>23023</v>
      </c>
      <c r="AP652" s="3" t="s">
        <v>23023</v>
      </c>
      <c r="AQ652" s="8">
        <f t="shared" si="40"/>
        <v>0</v>
      </c>
      <c r="AR652" s="8" t="e">
        <f t="shared" si="41"/>
        <v>#VALUE!</v>
      </c>
      <c r="AS652" s="8" t="e">
        <f t="shared" si="42"/>
        <v>#VALUE!</v>
      </c>
      <c r="AW652" s="8" t="e">
        <f t="shared" si="43"/>
        <v>#VALUE!</v>
      </c>
      <c r="AX652">
        <v>1</v>
      </c>
      <c r="BC652">
        <v>1</v>
      </c>
      <c r="BH652">
        <v>1</v>
      </c>
      <c r="BM652">
        <v>1</v>
      </c>
      <c r="BQ652">
        <v>1</v>
      </c>
      <c r="BX652">
        <v>1</v>
      </c>
      <c r="BZ652">
        <v>1</v>
      </c>
      <c r="CG652">
        <v>1</v>
      </c>
      <c r="CS652">
        <v>1</v>
      </c>
      <c r="DG652">
        <v>1</v>
      </c>
      <c r="EE652">
        <v>1</v>
      </c>
      <c r="FG652">
        <v>1</v>
      </c>
      <c r="FK652">
        <v>1</v>
      </c>
    </row>
    <row r="653" spans="1:178" hidden="1" x14ac:dyDescent="0.35">
      <c r="A653" t="s">
        <v>3923</v>
      </c>
      <c r="B653" t="s">
        <v>573</v>
      </c>
      <c r="C653" t="s">
        <v>815</v>
      </c>
      <c r="D653" t="s">
        <v>816</v>
      </c>
      <c r="E653" t="s">
        <v>1366</v>
      </c>
      <c r="F653" t="s">
        <v>3377</v>
      </c>
      <c r="G653" t="s">
        <v>3924</v>
      </c>
      <c r="H653" t="s">
        <v>3925</v>
      </c>
      <c r="K653" t="s">
        <v>3926</v>
      </c>
      <c r="L653" t="s">
        <v>342</v>
      </c>
      <c r="M653" t="s">
        <v>343</v>
      </c>
      <c r="N653">
        <v>40</v>
      </c>
      <c r="O653" t="s">
        <v>1048</v>
      </c>
      <c r="P653" t="s">
        <v>380</v>
      </c>
      <c r="Q653">
        <v>1000</v>
      </c>
      <c r="R653">
        <v>46</v>
      </c>
      <c r="S653">
        <v>9</v>
      </c>
      <c r="X653" t="s">
        <v>3927</v>
      </c>
      <c r="Y653" t="s">
        <v>3928</v>
      </c>
      <c r="AA653" t="s">
        <v>571</v>
      </c>
      <c r="AB653" t="s">
        <v>188</v>
      </c>
      <c r="AD653" s="8"/>
      <c r="AF653">
        <v>1</v>
      </c>
      <c r="AH653" t="s">
        <v>6289</v>
      </c>
      <c r="AI653">
        <v>2</v>
      </c>
      <c r="AN653" s="6" t="s">
        <v>23023</v>
      </c>
      <c r="AO653" s="1" t="s">
        <v>23023</v>
      </c>
      <c r="AP653" s="3" t="s">
        <v>23023</v>
      </c>
      <c r="AQ653" s="8">
        <f t="shared" si="40"/>
        <v>0</v>
      </c>
      <c r="AR653" s="8" t="e">
        <f t="shared" si="41"/>
        <v>#VALUE!</v>
      </c>
      <c r="AS653" s="8" t="e">
        <f t="shared" si="42"/>
        <v>#VALUE!</v>
      </c>
      <c r="AW653" s="8" t="e">
        <f t="shared" si="43"/>
        <v>#VALUE!</v>
      </c>
      <c r="AX653">
        <v>1</v>
      </c>
      <c r="BD653">
        <v>1</v>
      </c>
      <c r="BJ653">
        <v>1</v>
      </c>
      <c r="BK653">
        <v>1</v>
      </c>
      <c r="BM653">
        <v>1</v>
      </c>
      <c r="BP653">
        <v>1</v>
      </c>
      <c r="BS653">
        <v>1</v>
      </c>
      <c r="BX653">
        <v>1</v>
      </c>
      <c r="CA653">
        <v>1</v>
      </c>
      <c r="CB653">
        <v>1</v>
      </c>
      <c r="CF653">
        <v>1</v>
      </c>
      <c r="CS653">
        <v>1</v>
      </c>
      <c r="CY653">
        <v>1</v>
      </c>
      <c r="DB653">
        <v>1</v>
      </c>
      <c r="DF653">
        <v>1</v>
      </c>
      <c r="DG653">
        <v>1</v>
      </c>
      <c r="DK653">
        <v>1</v>
      </c>
      <c r="DO653">
        <v>1</v>
      </c>
      <c r="DQ653">
        <v>1</v>
      </c>
      <c r="DR653">
        <v>1</v>
      </c>
      <c r="DZ653">
        <v>1</v>
      </c>
      <c r="EY653">
        <v>1</v>
      </c>
      <c r="FA653">
        <v>1</v>
      </c>
      <c r="FB653">
        <v>1</v>
      </c>
      <c r="FC653">
        <v>1</v>
      </c>
      <c r="FD653">
        <v>1</v>
      </c>
      <c r="FE653">
        <v>1</v>
      </c>
      <c r="FM653">
        <v>1</v>
      </c>
      <c r="FV653" t="s">
        <v>3929</v>
      </c>
    </row>
    <row r="654" spans="1:178" hidden="1" x14ac:dyDescent="0.35">
      <c r="A654" t="s">
        <v>4018</v>
      </c>
      <c r="B654" t="s">
        <v>309</v>
      </c>
      <c r="C654" t="s">
        <v>1089</v>
      </c>
      <c r="D654" t="s">
        <v>1090</v>
      </c>
      <c r="F654" t="s">
        <v>4023</v>
      </c>
      <c r="G654" t="s">
        <v>4024</v>
      </c>
      <c r="H654" t="s">
        <v>4025</v>
      </c>
      <c r="K654" t="s">
        <v>4026</v>
      </c>
      <c r="L654" t="s">
        <v>631</v>
      </c>
      <c r="M654" t="s">
        <v>343</v>
      </c>
      <c r="N654">
        <v>5</v>
      </c>
      <c r="O654" t="s">
        <v>3183</v>
      </c>
      <c r="P654" t="s">
        <v>3183</v>
      </c>
      <c r="Q654">
        <v>3100</v>
      </c>
      <c r="R654">
        <v>46</v>
      </c>
      <c r="S654">
        <v>8</v>
      </c>
      <c r="T654">
        <v>900</v>
      </c>
      <c r="U654">
        <v>-10</v>
      </c>
      <c r="V654">
        <v>6</v>
      </c>
      <c r="W654">
        <v>-2</v>
      </c>
      <c r="X654" t="s">
        <v>2265</v>
      </c>
      <c r="Y654" t="s">
        <v>4027</v>
      </c>
      <c r="AA654" t="s">
        <v>187</v>
      </c>
      <c r="AB654" t="s">
        <v>188</v>
      </c>
      <c r="AD654" s="8"/>
      <c r="AF654">
        <v>1</v>
      </c>
      <c r="AH654" t="s">
        <v>4999</v>
      </c>
      <c r="AI654">
        <v>13</v>
      </c>
      <c r="AJ654">
        <v>0.05</v>
      </c>
      <c r="AN654" s="6" t="s">
        <v>23023</v>
      </c>
      <c r="AO654" s="1" t="s">
        <v>23023</v>
      </c>
      <c r="AP654" s="3" t="s">
        <v>23023</v>
      </c>
      <c r="AQ654" s="8">
        <f t="shared" si="40"/>
        <v>0</v>
      </c>
      <c r="AR654" s="8" t="e">
        <f t="shared" si="41"/>
        <v>#VALUE!</v>
      </c>
      <c r="AS654" s="8" t="e">
        <f t="shared" si="42"/>
        <v>#VALUE!</v>
      </c>
      <c r="AW654" s="8" t="e">
        <f t="shared" si="43"/>
        <v>#VALUE!</v>
      </c>
      <c r="AX654">
        <v>1</v>
      </c>
      <c r="BC654">
        <v>1</v>
      </c>
      <c r="BH654">
        <v>1</v>
      </c>
      <c r="BM654">
        <v>1</v>
      </c>
      <c r="BQ654">
        <v>1</v>
      </c>
      <c r="BX654">
        <v>1</v>
      </c>
      <c r="BZ654">
        <v>1</v>
      </c>
      <c r="CG654">
        <v>1</v>
      </c>
      <c r="CR654">
        <v>1</v>
      </c>
      <c r="DG654">
        <v>1</v>
      </c>
      <c r="EE654">
        <v>1</v>
      </c>
      <c r="FK654">
        <v>1</v>
      </c>
    </row>
    <row r="655" spans="1:178" hidden="1" x14ac:dyDescent="0.35">
      <c r="A655" t="s">
        <v>4018</v>
      </c>
      <c r="B655" t="s">
        <v>573</v>
      </c>
      <c r="C655" t="s">
        <v>815</v>
      </c>
      <c r="D655" t="s">
        <v>3165</v>
      </c>
      <c r="E655" t="s">
        <v>3166</v>
      </c>
      <c r="F655" t="s">
        <v>3958</v>
      </c>
      <c r="G655" t="s">
        <v>4019</v>
      </c>
      <c r="H655" t="s">
        <v>4020</v>
      </c>
      <c r="K655" t="s">
        <v>4021</v>
      </c>
      <c r="L655" t="s">
        <v>631</v>
      </c>
      <c r="M655" t="s">
        <v>343</v>
      </c>
      <c r="N655">
        <v>5</v>
      </c>
      <c r="O655" t="s">
        <v>3183</v>
      </c>
      <c r="P655" t="s">
        <v>3183</v>
      </c>
      <c r="Q655">
        <v>3000</v>
      </c>
      <c r="R655">
        <v>46</v>
      </c>
      <c r="S655">
        <v>8</v>
      </c>
      <c r="T655">
        <v>900</v>
      </c>
      <c r="U655">
        <v>-10</v>
      </c>
      <c r="V655">
        <v>6</v>
      </c>
      <c r="W655">
        <v>-2</v>
      </c>
      <c r="X655" t="s">
        <v>436</v>
      </c>
      <c r="Y655" t="s">
        <v>4022</v>
      </c>
      <c r="AA655" t="s">
        <v>187</v>
      </c>
      <c r="AB655" t="s">
        <v>188</v>
      </c>
      <c r="AD655" s="8"/>
      <c r="AF655">
        <v>1</v>
      </c>
      <c r="AH655" t="s">
        <v>6289</v>
      </c>
      <c r="AI655">
        <v>20</v>
      </c>
      <c r="AJ655">
        <v>0.13</v>
      </c>
      <c r="AN655" s="6" t="s">
        <v>23023</v>
      </c>
      <c r="AO655" s="1" t="s">
        <v>23023</v>
      </c>
      <c r="AP655" s="3" t="s">
        <v>23023</v>
      </c>
      <c r="AQ655" s="8">
        <f t="shared" si="40"/>
        <v>0</v>
      </c>
      <c r="AR655" s="8" t="e">
        <f t="shared" si="41"/>
        <v>#VALUE!</v>
      </c>
      <c r="AS655" s="8" t="e">
        <f t="shared" si="42"/>
        <v>#VALUE!</v>
      </c>
      <c r="AW655" s="8" t="e">
        <f t="shared" si="43"/>
        <v>#VALUE!</v>
      </c>
      <c r="AX655">
        <v>1</v>
      </c>
      <c r="BC655">
        <v>1</v>
      </c>
      <c r="BH655">
        <v>1</v>
      </c>
      <c r="BK655">
        <v>1</v>
      </c>
      <c r="BM655">
        <v>1</v>
      </c>
      <c r="BP655">
        <v>1</v>
      </c>
      <c r="BX655">
        <v>1</v>
      </c>
      <c r="CA655">
        <v>1</v>
      </c>
      <c r="CF655">
        <v>1</v>
      </c>
      <c r="CR655">
        <v>1</v>
      </c>
      <c r="DG655">
        <v>1</v>
      </c>
      <c r="DQ655">
        <v>1</v>
      </c>
      <c r="DR655">
        <v>1</v>
      </c>
      <c r="DT655">
        <v>1</v>
      </c>
      <c r="DU655">
        <v>1</v>
      </c>
      <c r="DZ655">
        <v>1</v>
      </c>
      <c r="EE655">
        <v>1</v>
      </c>
      <c r="FK655">
        <v>1</v>
      </c>
      <c r="FR655">
        <v>1</v>
      </c>
      <c r="FV655" t="s">
        <v>3816</v>
      </c>
    </row>
    <row r="656" spans="1:178" hidden="1" x14ac:dyDescent="0.35">
      <c r="A656" t="s">
        <v>3939</v>
      </c>
      <c r="B656" t="s">
        <v>175</v>
      </c>
      <c r="C656" t="s">
        <v>864</v>
      </c>
      <c r="D656" t="s">
        <v>1698</v>
      </c>
      <c r="F656" t="s">
        <v>2460</v>
      </c>
      <c r="G656" t="s">
        <v>3940</v>
      </c>
      <c r="H656" t="s">
        <v>3941</v>
      </c>
      <c r="K656" t="s">
        <v>3942</v>
      </c>
      <c r="L656" t="s">
        <v>631</v>
      </c>
      <c r="M656" t="s">
        <v>343</v>
      </c>
      <c r="N656">
        <v>5</v>
      </c>
      <c r="O656" t="s">
        <v>241</v>
      </c>
      <c r="P656" t="s">
        <v>295</v>
      </c>
      <c r="Q656">
        <v>1200</v>
      </c>
      <c r="R656">
        <v>47</v>
      </c>
      <c r="S656">
        <v>8</v>
      </c>
      <c r="T656">
        <v>1000</v>
      </c>
      <c r="U656">
        <v>-5</v>
      </c>
      <c r="V656">
        <v>10</v>
      </c>
      <c r="W656">
        <v>2</v>
      </c>
      <c r="X656" t="s">
        <v>851</v>
      </c>
      <c r="Y656" t="s">
        <v>3943</v>
      </c>
      <c r="AA656" t="s">
        <v>187</v>
      </c>
      <c r="AB656" t="s">
        <v>188</v>
      </c>
      <c r="AD656" s="8"/>
      <c r="AE656">
        <v>1</v>
      </c>
      <c r="AH656" t="s">
        <v>4999</v>
      </c>
      <c r="AI656">
        <v>3</v>
      </c>
      <c r="AJ656">
        <v>0.3</v>
      </c>
      <c r="AN656" s="6" t="s">
        <v>23023</v>
      </c>
      <c r="AO656" s="1" t="s">
        <v>23023</v>
      </c>
      <c r="AP656" s="3" t="s">
        <v>23023</v>
      </c>
      <c r="AQ656" s="8">
        <f t="shared" si="40"/>
        <v>0</v>
      </c>
      <c r="AR656" s="8" t="e">
        <f t="shared" si="41"/>
        <v>#VALUE!</v>
      </c>
      <c r="AS656" s="8" t="e">
        <f t="shared" si="42"/>
        <v>#VALUE!</v>
      </c>
      <c r="AW656" s="8" t="e">
        <f t="shared" si="43"/>
        <v>#VALUE!</v>
      </c>
      <c r="AX656">
        <v>1</v>
      </c>
      <c r="BC656">
        <v>1</v>
      </c>
      <c r="BH656">
        <v>1</v>
      </c>
      <c r="BK656">
        <v>1</v>
      </c>
      <c r="BM656">
        <v>1</v>
      </c>
      <c r="BQ656">
        <v>1</v>
      </c>
      <c r="BZ656">
        <v>1</v>
      </c>
      <c r="CG656">
        <v>1</v>
      </c>
      <c r="CS656">
        <v>1</v>
      </c>
      <c r="CY656">
        <v>1</v>
      </c>
      <c r="CZ656">
        <v>1</v>
      </c>
      <c r="DF656">
        <v>1</v>
      </c>
      <c r="DG656">
        <v>1</v>
      </c>
      <c r="EB656">
        <v>1</v>
      </c>
      <c r="EE656">
        <v>1</v>
      </c>
      <c r="ES656">
        <v>1</v>
      </c>
      <c r="FI656">
        <v>1</v>
      </c>
    </row>
    <row r="657" spans="1:178" hidden="1" x14ac:dyDescent="0.35">
      <c r="A657" t="s">
        <v>3944</v>
      </c>
      <c r="B657" t="s">
        <v>309</v>
      </c>
      <c r="C657" t="s">
        <v>373</v>
      </c>
      <c r="D657" t="s">
        <v>3434</v>
      </c>
      <c r="F657" t="s">
        <v>3435</v>
      </c>
      <c r="G657" t="s">
        <v>3945</v>
      </c>
      <c r="H657" t="s">
        <v>3946</v>
      </c>
      <c r="K657" t="s">
        <v>3947</v>
      </c>
      <c r="L657" t="s">
        <v>733</v>
      </c>
      <c r="M657" t="s">
        <v>343</v>
      </c>
      <c r="N657">
        <v>40</v>
      </c>
      <c r="O657" t="s">
        <v>1048</v>
      </c>
      <c r="P657" t="s">
        <v>285</v>
      </c>
      <c r="Q657">
        <v>1000</v>
      </c>
      <c r="R657">
        <v>46</v>
      </c>
      <c r="S657">
        <v>9</v>
      </c>
      <c r="X657" t="s">
        <v>3948</v>
      </c>
      <c r="Y657" t="s">
        <v>3949</v>
      </c>
      <c r="AA657" t="s">
        <v>571</v>
      </c>
      <c r="AB657" t="s">
        <v>188</v>
      </c>
      <c r="AD657" s="8"/>
      <c r="AH657" t="s">
        <v>5745</v>
      </c>
      <c r="AI657">
        <v>4</v>
      </c>
      <c r="AJ657">
        <v>1</v>
      </c>
      <c r="AN657" s="6" t="s">
        <v>23023</v>
      </c>
      <c r="AO657" s="1" t="s">
        <v>23023</v>
      </c>
      <c r="AP657" s="3" t="s">
        <v>23023</v>
      </c>
      <c r="AQ657" s="8">
        <f t="shared" si="40"/>
        <v>0</v>
      </c>
      <c r="AR657" s="8" t="e">
        <f t="shared" si="41"/>
        <v>#VALUE!</v>
      </c>
      <c r="AS657" s="8" t="e">
        <f t="shared" si="42"/>
        <v>#VALUE!</v>
      </c>
      <c r="AW657" s="8" t="e">
        <f t="shared" si="43"/>
        <v>#VALUE!</v>
      </c>
      <c r="AX657">
        <v>1</v>
      </c>
      <c r="BC657">
        <v>1</v>
      </c>
      <c r="BE657">
        <v>1</v>
      </c>
      <c r="BK657">
        <v>1</v>
      </c>
      <c r="BM657">
        <v>1</v>
      </c>
      <c r="BS657">
        <v>1</v>
      </c>
      <c r="CA657">
        <v>1</v>
      </c>
      <c r="CF657">
        <v>1</v>
      </c>
      <c r="CR657">
        <v>1</v>
      </c>
      <c r="CY657">
        <v>1</v>
      </c>
      <c r="DD657">
        <v>1</v>
      </c>
      <c r="DP657">
        <v>1</v>
      </c>
      <c r="DZ657">
        <v>1</v>
      </c>
      <c r="EB657">
        <v>1</v>
      </c>
      <c r="ED657">
        <v>1</v>
      </c>
      <c r="FB657">
        <v>1</v>
      </c>
    </row>
    <row r="658" spans="1:178" hidden="1" x14ac:dyDescent="0.35">
      <c r="A658" t="s">
        <v>3950</v>
      </c>
      <c r="B658" t="s">
        <v>573</v>
      </c>
      <c r="C658" t="s">
        <v>574</v>
      </c>
      <c r="D658" t="s">
        <v>1098</v>
      </c>
      <c r="F658" t="s">
        <v>3951</v>
      </c>
      <c r="G658" t="s">
        <v>3952</v>
      </c>
      <c r="H658" t="s">
        <v>3953</v>
      </c>
      <c r="K658" t="s">
        <v>3954</v>
      </c>
      <c r="L658" t="s">
        <v>631</v>
      </c>
      <c r="M658" t="s">
        <v>343</v>
      </c>
      <c r="N658">
        <v>20</v>
      </c>
      <c r="O658" t="s">
        <v>2113</v>
      </c>
      <c r="P658" t="s">
        <v>2113</v>
      </c>
      <c r="Q658">
        <v>1000</v>
      </c>
      <c r="R658">
        <v>45</v>
      </c>
      <c r="S658">
        <v>9</v>
      </c>
      <c r="X658" t="s">
        <v>701</v>
      </c>
      <c r="Y658" t="s">
        <v>3955</v>
      </c>
      <c r="AA658" t="s">
        <v>571</v>
      </c>
      <c r="AB658" t="s">
        <v>188</v>
      </c>
      <c r="AD658" s="8"/>
      <c r="AE658">
        <v>1</v>
      </c>
      <c r="AH658" t="s">
        <v>5745</v>
      </c>
      <c r="AI658">
        <v>10</v>
      </c>
      <c r="AJ658">
        <v>0.24</v>
      </c>
      <c r="AN658" s="6" t="s">
        <v>23023</v>
      </c>
      <c r="AO658" s="1" t="s">
        <v>23023</v>
      </c>
      <c r="AP658" s="3" t="s">
        <v>23023</v>
      </c>
      <c r="AQ658" s="8">
        <f t="shared" si="40"/>
        <v>0</v>
      </c>
      <c r="AR658" s="8" t="e">
        <f t="shared" si="41"/>
        <v>#VALUE!</v>
      </c>
      <c r="AS658" s="8" t="e">
        <f t="shared" si="42"/>
        <v>#VALUE!</v>
      </c>
      <c r="AW658" s="8" t="e">
        <f t="shared" si="43"/>
        <v>#VALUE!</v>
      </c>
      <c r="AX658">
        <v>1</v>
      </c>
      <c r="BC658">
        <v>1</v>
      </c>
      <c r="BH658">
        <v>1</v>
      </c>
      <c r="BM658">
        <v>1</v>
      </c>
      <c r="BS658">
        <v>1</v>
      </c>
      <c r="BX658">
        <v>1</v>
      </c>
      <c r="CB658">
        <v>1</v>
      </c>
      <c r="CG658">
        <v>1</v>
      </c>
      <c r="CT658">
        <v>1</v>
      </c>
      <c r="CX658">
        <v>1</v>
      </c>
      <c r="CY658">
        <v>1</v>
      </c>
      <c r="DF658">
        <v>1</v>
      </c>
      <c r="DN658">
        <v>1</v>
      </c>
      <c r="DZ658">
        <v>1</v>
      </c>
      <c r="FK658">
        <v>1</v>
      </c>
      <c r="FV658" t="s">
        <v>3956</v>
      </c>
    </row>
    <row r="659" spans="1:178" hidden="1" x14ac:dyDescent="0.35">
      <c r="A659" t="s">
        <v>4028</v>
      </c>
      <c r="B659" t="s">
        <v>384</v>
      </c>
      <c r="C659" t="s">
        <v>1620</v>
      </c>
      <c r="D659" t="s">
        <v>1621</v>
      </c>
      <c r="F659" t="s">
        <v>3504</v>
      </c>
      <c r="G659" t="s">
        <v>4029</v>
      </c>
      <c r="H659" t="s">
        <v>4030</v>
      </c>
      <c r="K659" t="s">
        <v>4031</v>
      </c>
      <c r="L659" t="s">
        <v>631</v>
      </c>
      <c r="M659" t="s">
        <v>343</v>
      </c>
      <c r="N659">
        <v>5</v>
      </c>
      <c r="O659" t="s">
        <v>3183</v>
      </c>
      <c r="P659" t="s">
        <v>3183</v>
      </c>
      <c r="Q659">
        <v>3099</v>
      </c>
      <c r="R659">
        <v>46</v>
      </c>
      <c r="S659">
        <v>8</v>
      </c>
      <c r="T659">
        <v>900</v>
      </c>
      <c r="U659">
        <v>-10</v>
      </c>
      <c r="V659">
        <v>6</v>
      </c>
      <c r="W659">
        <v>-2</v>
      </c>
      <c r="X659" t="s">
        <v>2342</v>
      </c>
      <c r="Y659" t="s">
        <v>4017</v>
      </c>
      <c r="Z659" t="s">
        <v>3577</v>
      </c>
      <c r="AA659" t="s">
        <v>187</v>
      </c>
      <c r="AB659" t="s">
        <v>188</v>
      </c>
      <c r="AD659" s="8"/>
      <c r="AG659">
        <v>1</v>
      </c>
      <c r="AH659" t="s">
        <v>4999</v>
      </c>
      <c r="AI659">
        <v>25</v>
      </c>
      <c r="AJ659">
        <v>0.05</v>
      </c>
      <c r="AN659" s="6" t="s">
        <v>23023</v>
      </c>
      <c r="AO659" s="1" t="s">
        <v>23023</v>
      </c>
      <c r="AP659" s="3" t="s">
        <v>23023</v>
      </c>
      <c r="AQ659" s="8">
        <f t="shared" si="40"/>
        <v>0</v>
      </c>
      <c r="AR659" s="8" t="e">
        <f t="shared" si="41"/>
        <v>#VALUE!</v>
      </c>
      <c r="AS659" s="8" t="e">
        <f t="shared" si="42"/>
        <v>#VALUE!</v>
      </c>
      <c r="AW659" s="8" t="e">
        <f t="shared" si="43"/>
        <v>#VALUE!</v>
      </c>
      <c r="AX659">
        <v>1</v>
      </c>
      <c r="BC659">
        <v>1</v>
      </c>
      <c r="BH659">
        <v>1</v>
      </c>
      <c r="BM659">
        <v>1</v>
      </c>
      <c r="BP659">
        <v>1</v>
      </c>
      <c r="BZ659">
        <v>1</v>
      </c>
      <c r="CG659">
        <v>1</v>
      </c>
      <c r="CR659">
        <v>1</v>
      </c>
      <c r="DG659">
        <v>1</v>
      </c>
      <c r="EE659">
        <v>1</v>
      </c>
      <c r="EY659">
        <v>1</v>
      </c>
      <c r="EZ659">
        <v>1</v>
      </c>
    </row>
    <row r="660" spans="1:178" hidden="1" x14ac:dyDescent="0.35">
      <c r="A660" t="s">
        <v>3963</v>
      </c>
      <c r="B660" t="s">
        <v>573</v>
      </c>
      <c r="C660" t="s">
        <v>1685</v>
      </c>
      <c r="D660" t="s">
        <v>1686</v>
      </c>
      <c r="E660" t="s">
        <v>3964</v>
      </c>
      <c r="F660" t="s">
        <v>3965</v>
      </c>
      <c r="G660" t="s">
        <v>3966</v>
      </c>
      <c r="H660" t="s">
        <v>3967</v>
      </c>
      <c r="K660" t="s">
        <v>3968</v>
      </c>
      <c r="L660" t="s">
        <v>342</v>
      </c>
      <c r="M660" t="s">
        <v>343</v>
      </c>
      <c r="N660">
        <v>20</v>
      </c>
      <c r="O660" t="s">
        <v>241</v>
      </c>
      <c r="P660" t="s">
        <v>380</v>
      </c>
      <c r="Q660">
        <v>500</v>
      </c>
      <c r="R660">
        <v>46</v>
      </c>
      <c r="S660">
        <v>8</v>
      </c>
      <c r="T660">
        <v>1900</v>
      </c>
      <c r="U660">
        <v>3</v>
      </c>
      <c r="V660">
        <v>21</v>
      </c>
      <c r="W660">
        <v>12</v>
      </c>
      <c r="X660" t="s">
        <v>436</v>
      </c>
      <c r="Y660" t="s">
        <v>3969</v>
      </c>
      <c r="AA660" t="s">
        <v>187</v>
      </c>
      <c r="AB660" t="s">
        <v>188</v>
      </c>
      <c r="AD660" s="8"/>
      <c r="AF660">
        <v>1</v>
      </c>
      <c r="AH660" t="s">
        <v>12330</v>
      </c>
      <c r="AN660" s="6" t="s">
        <v>23023</v>
      </c>
      <c r="AO660" s="1" t="s">
        <v>23023</v>
      </c>
      <c r="AP660" s="3" t="s">
        <v>23023</v>
      </c>
      <c r="AQ660" s="8">
        <f t="shared" si="40"/>
        <v>0</v>
      </c>
      <c r="AR660" s="8" t="e">
        <f t="shared" si="41"/>
        <v>#VALUE!</v>
      </c>
      <c r="AS660" s="8" t="e">
        <f t="shared" si="42"/>
        <v>#VALUE!</v>
      </c>
      <c r="AW660" s="8" t="e">
        <f t="shared" si="43"/>
        <v>#VALUE!</v>
      </c>
      <c r="AY660">
        <v>1</v>
      </c>
      <c r="BH660">
        <v>1</v>
      </c>
      <c r="BM660">
        <v>1</v>
      </c>
      <c r="BP660">
        <v>1</v>
      </c>
      <c r="CA660">
        <v>1</v>
      </c>
      <c r="CF660">
        <v>1</v>
      </c>
      <c r="CR660">
        <v>1</v>
      </c>
      <c r="DG660">
        <v>1</v>
      </c>
      <c r="DQ660">
        <v>1</v>
      </c>
      <c r="DR660">
        <v>1</v>
      </c>
      <c r="DU660">
        <v>1</v>
      </c>
      <c r="DZ660">
        <v>1</v>
      </c>
      <c r="EG660">
        <v>1</v>
      </c>
      <c r="FI660">
        <v>1</v>
      </c>
      <c r="FK660">
        <v>1</v>
      </c>
      <c r="FM660">
        <v>1</v>
      </c>
      <c r="FU660">
        <v>1</v>
      </c>
      <c r="FV660" t="s">
        <v>3970</v>
      </c>
    </row>
    <row r="661" spans="1:178" hidden="1" x14ac:dyDescent="0.35">
      <c r="A661" t="s">
        <v>4032</v>
      </c>
      <c r="B661" t="s">
        <v>234</v>
      </c>
      <c r="C661" t="s">
        <v>235</v>
      </c>
      <c r="D661" t="s">
        <v>3625</v>
      </c>
      <c r="F661" t="s">
        <v>4036</v>
      </c>
      <c r="G661" t="s">
        <v>4037</v>
      </c>
      <c r="H661" t="s">
        <v>4038</v>
      </c>
      <c r="K661" t="s">
        <v>4039</v>
      </c>
      <c r="L661" t="s">
        <v>733</v>
      </c>
      <c r="M661" t="s">
        <v>343</v>
      </c>
      <c r="N661">
        <v>5</v>
      </c>
      <c r="O661" t="s">
        <v>3183</v>
      </c>
      <c r="P661" t="s">
        <v>3183</v>
      </c>
      <c r="Q661">
        <v>3000</v>
      </c>
      <c r="R661">
        <v>46</v>
      </c>
      <c r="S661">
        <v>8</v>
      </c>
      <c r="T661">
        <v>900</v>
      </c>
      <c r="U661">
        <v>-10</v>
      </c>
      <c r="V661">
        <v>6</v>
      </c>
      <c r="W661">
        <v>-2</v>
      </c>
      <c r="X661" t="s">
        <v>795</v>
      </c>
      <c r="Y661" t="s">
        <v>4040</v>
      </c>
      <c r="AA661" t="s">
        <v>187</v>
      </c>
      <c r="AB661" t="s">
        <v>188</v>
      </c>
      <c r="AD661" s="8"/>
      <c r="AF661">
        <v>1</v>
      </c>
      <c r="AH661" t="s">
        <v>6289</v>
      </c>
      <c r="AI661">
        <v>8</v>
      </c>
      <c r="AJ661">
        <v>0.15</v>
      </c>
      <c r="AN661" s="6" t="s">
        <v>23023</v>
      </c>
      <c r="AO661" s="1" t="s">
        <v>23023</v>
      </c>
      <c r="AP661" s="3" t="s">
        <v>23023</v>
      </c>
      <c r="AQ661" s="8">
        <f t="shared" si="40"/>
        <v>0</v>
      </c>
      <c r="AR661" s="8" t="e">
        <f t="shared" si="41"/>
        <v>#VALUE!</v>
      </c>
      <c r="AS661" s="8" t="e">
        <f t="shared" si="42"/>
        <v>#VALUE!</v>
      </c>
      <c r="AW661" s="8" t="e">
        <f t="shared" si="43"/>
        <v>#VALUE!</v>
      </c>
      <c r="AX661">
        <v>1</v>
      </c>
      <c r="BD661">
        <v>1</v>
      </c>
      <c r="BH661">
        <v>1</v>
      </c>
      <c r="BM661">
        <v>1</v>
      </c>
      <c r="BQ661">
        <v>1</v>
      </c>
      <c r="BX661">
        <v>1</v>
      </c>
      <c r="BZ661">
        <v>1</v>
      </c>
      <c r="CF661">
        <v>1</v>
      </c>
      <c r="CS661">
        <v>1</v>
      </c>
      <c r="DG661">
        <v>1</v>
      </c>
      <c r="DM661">
        <v>1</v>
      </c>
      <c r="EE661">
        <v>1</v>
      </c>
      <c r="EY661">
        <v>1</v>
      </c>
      <c r="FK661">
        <v>1</v>
      </c>
    </row>
    <row r="662" spans="1:178" hidden="1" x14ac:dyDescent="0.35">
      <c r="A662" t="s">
        <v>3975</v>
      </c>
      <c r="B662" t="s">
        <v>573</v>
      </c>
      <c r="C662" t="s">
        <v>815</v>
      </c>
      <c r="D662" t="s">
        <v>816</v>
      </c>
      <c r="E662" t="s">
        <v>1146</v>
      </c>
      <c r="F662" t="s">
        <v>3976</v>
      </c>
      <c r="G662" t="s">
        <v>3977</v>
      </c>
      <c r="H662" t="s">
        <v>3978</v>
      </c>
      <c r="K662" t="s">
        <v>3979</v>
      </c>
      <c r="L662" t="s">
        <v>342</v>
      </c>
      <c r="M662" t="s">
        <v>343</v>
      </c>
      <c r="N662">
        <v>40</v>
      </c>
      <c r="O662" t="s">
        <v>2113</v>
      </c>
      <c r="P662" t="s">
        <v>3337</v>
      </c>
      <c r="Q662">
        <v>1400</v>
      </c>
      <c r="R662">
        <v>46</v>
      </c>
      <c r="S662">
        <v>14</v>
      </c>
      <c r="T662">
        <v>1200</v>
      </c>
      <c r="U662">
        <v>0</v>
      </c>
      <c r="V662">
        <v>18</v>
      </c>
      <c r="W662">
        <v>10</v>
      </c>
      <c r="X662" t="s">
        <v>3980</v>
      </c>
      <c r="Y662" t="s">
        <v>3981</v>
      </c>
      <c r="AA662" t="s">
        <v>1469</v>
      </c>
      <c r="AB662" t="s">
        <v>188</v>
      </c>
      <c r="AD662" s="8"/>
      <c r="AE662">
        <v>1</v>
      </c>
      <c r="AH662" t="s">
        <v>4999</v>
      </c>
      <c r="AI662">
        <v>6</v>
      </c>
      <c r="AJ662">
        <v>0.25</v>
      </c>
      <c r="AN662" s="6" t="s">
        <v>23023</v>
      </c>
      <c r="AO662" s="1" t="s">
        <v>23023</v>
      </c>
      <c r="AP662" s="3" t="s">
        <v>23023</v>
      </c>
      <c r="AQ662" s="8">
        <f t="shared" si="40"/>
        <v>0</v>
      </c>
      <c r="AR662" s="8" t="e">
        <f t="shared" si="41"/>
        <v>#VALUE!</v>
      </c>
      <c r="AS662" s="8" t="e">
        <f t="shared" si="42"/>
        <v>#VALUE!</v>
      </c>
      <c r="AW662" s="8" t="e">
        <f t="shared" si="43"/>
        <v>#VALUE!</v>
      </c>
      <c r="AX662">
        <v>1</v>
      </c>
      <c r="BD662">
        <v>1</v>
      </c>
      <c r="BH662">
        <v>1</v>
      </c>
      <c r="BM662">
        <v>1</v>
      </c>
      <c r="BS662">
        <v>1</v>
      </c>
      <c r="CA662">
        <v>1</v>
      </c>
      <c r="CF662">
        <v>1</v>
      </c>
      <c r="CO662">
        <v>1</v>
      </c>
      <c r="CS662">
        <v>1</v>
      </c>
      <c r="CY662">
        <v>1</v>
      </c>
      <c r="DF662">
        <v>1</v>
      </c>
      <c r="DP662">
        <v>1</v>
      </c>
      <c r="DZ662">
        <v>1</v>
      </c>
      <c r="EY662">
        <v>1</v>
      </c>
      <c r="FA662">
        <v>1</v>
      </c>
      <c r="FB662">
        <v>1</v>
      </c>
      <c r="FM662">
        <v>1</v>
      </c>
      <c r="FV662" t="s">
        <v>3172</v>
      </c>
    </row>
    <row r="663" spans="1:178" hidden="1" x14ac:dyDescent="0.35">
      <c r="A663" t="s">
        <v>4032</v>
      </c>
      <c r="B663" t="s">
        <v>175</v>
      </c>
      <c r="C663" t="s">
        <v>176</v>
      </c>
      <c r="D663" t="s">
        <v>728</v>
      </c>
      <c r="F663" t="s">
        <v>729</v>
      </c>
      <c r="G663" t="s">
        <v>4033</v>
      </c>
      <c r="H663" t="s">
        <v>4034</v>
      </c>
      <c r="K663" t="s">
        <v>4035</v>
      </c>
      <c r="L663" t="s">
        <v>733</v>
      </c>
      <c r="M663" t="s">
        <v>343</v>
      </c>
      <c r="N663">
        <v>20</v>
      </c>
      <c r="O663" t="s">
        <v>3183</v>
      </c>
      <c r="P663" t="s">
        <v>3183</v>
      </c>
      <c r="Q663">
        <v>2800</v>
      </c>
      <c r="R663">
        <v>46</v>
      </c>
      <c r="S663">
        <v>8</v>
      </c>
      <c r="T663">
        <v>900</v>
      </c>
      <c r="U663">
        <v>-10</v>
      </c>
      <c r="V663">
        <v>6</v>
      </c>
      <c r="W663">
        <v>-2</v>
      </c>
      <c r="X663" t="s">
        <v>1110</v>
      </c>
      <c r="Y663" t="s">
        <v>4017</v>
      </c>
      <c r="AA663" t="s">
        <v>187</v>
      </c>
      <c r="AB663" t="s">
        <v>188</v>
      </c>
      <c r="AD663" s="8"/>
      <c r="AF663">
        <v>1</v>
      </c>
      <c r="AH663" t="s">
        <v>4999</v>
      </c>
      <c r="AI663">
        <v>7</v>
      </c>
      <c r="AJ663">
        <v>0.2</v>
      </c>
      <c r="AN663" s="6" t="s">
        <v>23023</v>
      </c>
      <c r="AO663" s="1" t="s">
        <v>23023</v>
      </c>
      <c r="AP663" s="3" t="s">
        <v>23023</v>
      </c>
      <c r="AQ663" s="8">
        <f t="shared" si="40"/>
        <v>0</v>
      </c>
      <c r="AR663" s="8" t="e">
        <f t="shared" si="41"/>
        <v>#VALUE!</v>
      </c>
      <c r="AS663" s="8" t="e">
        <f t="shared" si="42"/>
        <v>#VALUE!</v>
      </c>
      <c r="AW663" s="8" t="e">
        <f t="shared" si="43"/>
        <v>#VALUE!</v>
      </c>
      <c r="AX663">
        <v>1</v>
      </c>
      <c r="BC663">
        <v>1</v>
      </c>
      <c r="BI663">
        <v>1</v>
      </c>
      <c r="BK663">
        <v>1</v>
      </c>
      <c r="BM663">
        <v>1</v>
      </c>
      <c r="BS663">
        <v>1</v>
      </c>
      <c r="CA663">
        <v>1</v>
      </c>
      <c r="CF663">
        <v>1</v>
      </c>
      <c r="CR663">
        <v>1</v>
      </c>
      <c r="DA663">
        <v>1</v>
      </c>
      <c r="DD663">
        <v>1</v>
      </c>
      <c r="DF663">
        <v>1</v>
      </c>
      <c r="DO663">
        <v>1</v>
      </c>
      <c r="DU663">
        <v>1</v>
      </c>
      <c r="DZ663">
        <v>1</v>
      </c>
      <c r="EY663">
        <v>1</v>
      </c>
      <c r="FM663">
        <v>1</v>
      </c>
    </row>
    <row r="664" spans="1:178" hidden="1" x14ac:dyDescent="0.35">
      <c r="A664" t="s">
        <v>4041</v>
      </c>
      <c r="B664" t="s">
        <v>234</v>
      </c>
      <c r="C664" t="s">
        <v>797</v>
      </c>
      <c r="D664" t="s">
        <v>1179</v>
      </c>
      <c r="F664" t="s">
        <v>1180</v>
      </c>
      <c r="G664" t="s">
        <v>4045</v>
      </c>
      <c r="H664" t="s">
        <v>4046</v>
      </c>
      <c r="K664" t="s">
        <v>4047</v>
      </c>
      <c r="L664" t="s">
        <v>631</v>
      </c>
      <c r="M664" t="s">
        <v>343</v>
      </c>
      <c r="N664">
        <v>20</v>
      </c>
      <c r="O664" t="s">
        <v>3183</v>
      </c>
      <c r="P664" t="s">
        <v>3183</v>
      </c>
      <c r="Q664">
        <v>3000</v>
      </c>
      <c r="R664">
        <v>46</v>
      </c>
      <c r="S664">
        <v>8</v>
      </c>
      <c r="T664">
        <v>900</v>
      </c>
      <c r="U664">
        <v>-10</v>
      </c>
      <c r="V664">
        <v>6</v>
      </c>
      <c r="W664">
        <v>-2</v>
      </c>
      <c r="X664" t="s">
        <v>436</v>
      </c>
      <c r="Y664" t="s">
        <v>4040</v>
      </c>
      <c r="AA664" t="s">
        <v>187</v>
      </c>
      <c r="AB664" t="s">
        <v>188</v>
      </c>
      <c r="AD664" s="8"/>
      <c r="AF664">
        <v>1</v>
      </c>
      <c r="AH664" t="s">
        <v>12330</v>
      </c>
      <c r="AN664" s="6" t="s">
        <v>23023</v>
      </c>
      <c r="AO664" s="1" t="s">
        <v>23023</v>
      </c>
      <c r="AP664" s="3" t="s">
        <v>23023</v>
      </c>
      <c r="AQ664" s="8">
        <f t="shared" si="40"/>
        <v>0</v>
      </c>
      <c r="AR664" s="8" t="e">
        <f t="shared" si="41"/>
        <v>#VALUE!</v>
      </c>
      <c r="AS664" s="8" t="e">
        <f t="shared" si="42"/>
        <v>#VALUE!</v>
      </c>
      <c r="AW664" s="8" t="e">
        <f t="shared" si="43"/>
        <v>#VALUE!</v>
      </c>
      <c r="AY664">
        <v>1</v>
      </c>
      <c r="AZ664">
        <v>1</v>
      </c>
      <c r="BM664">
        <v>1</v>
      </c>
      <c r="BZ664">
        <v>1</v>
      </c>
      <c r="CG664">
        <v>1</v>
      </c>
      <c r="CS664">
        <v>1</v>
      </c>
      <c r="CY664">
        <v>1</v>
      </c>
      <c r="DF664">
        <v>1</v>
      </c>
      <c r="DQ664">
        <v>1</v>
      </c>
      <c r="DR664">
        <v>1</v>
      </c>
      <c r="DZ664">
        <v>1</v>
      </c>
      <c r="EY664">
        <v>1</v>
      </c>
      <c r="FB664">
        <v>1</v>
      </c>
      <c r="FI664">
        <v>1</v>
      </c>
      <c r="FP664">
        <v>1</v>
      </c>
    </row>
    <row r="665" spans="1:178" hidden="1" x14ac:dyDescent="0.35">
      <c r="A665" t="s">
        <v>3993</v>
      </c>
      <c r="B665" t="s">
        <v>175</v>
      </c>
      <c r="C665" t="s">
        <v>864</v>
      </c>
      <c r="D665" t="s">
        <v>1698</v>
      </c>
      <c r="F665" t="s">
        <v>3994</v>
      </c>
      <c r="G665" t="s">
        <v>3995</v>
      </c>
      <c r="H665" t="s">
        <v>3996</v>
      </c>
      <c r="K665" t="s">
        <v>3997</v>
      </c>
      <c r="L665" t="s">
        <v>631</v>
      </c>
      <c r="M665" t="s">
        <v>343</v>
      </c>
      <c r="N665">
        <v>5</v>
      </c>
      <c r="O665" t="s">
        <v>2113</v>
      </c>
      <c r="P665" t="s">
        <v>3585</v>
      </c>
      <c r="Q665">
        <v>2000</v>
      </c>
      <c r="R665">
        <v>47</v>
      </c>
      <c r="S665">
        <v>8</v>
      </c>
      <c r="T665">
        <v>1000</v>
      </c>
      <c r="U665">
        <v>-1</v>
      </c>
      <c r="V665">
        <v>16</v>
      </c>
      <c r="W665">
        <v>8</v>
      </c>
      <c r="X665" t="s">
        <v>1297</v>
      </c>
      <c r="Y665" t="s">
        <v>3998</v>
      </c>
      <c r="AA665" t="s">
        <v>187</v>
      </c>
      <c r="AB665" t="s">
        <v>188</v>
      </c>
      <c r="AD665" s="8"/>
      <c r="AE665">
        <v>1</v>
      </c>
      <c r="AH665" t="s">
        <v>6289</v>
      </c>
      <c r="AI665">
        <v>4</v>
      </c>
      <c r="AJ665">
        <v>0.2</v>
      </c>
      <c r="AN665" s="6" t="s">
        <v>23023</v>
      </c>
      <c r="AO665" s="1" t="s">
        <v>23023</v>
      </c>
      <c r="AP665" s="3" t="s">
        <v>23023</v>
      </c>
      <c r="AQ665" s="8">
        <f t="shared" si="40"/>
        <v>0</v>
      </c>
      <c r="AR665" s="8" t="e">
        <f t="shared" si="41"/>
        <v>#VALUE!</v>
      </c>
      <c r="AS665" s="8" t="e">
        <f t="shared" si="42"/>
        <v>#VALUE!</v>
      </c>
      <c r="AW665" s="8" t="e">
        <f t="shared" si="43"/>
        <v>#VALUE!</v>
      </c>
      <c r="AX665">
        <v>1</v>
      </c>
      <c r="BH665">
        <v>1</v>
      </c>
      <c r="BM665">
        <v>1</v>
      </c>
      <c r="BQ665">
        <v>1</v>
      </c>
      <c r="BZ665">
        <v>1</v>
      </c>
      <c r="CF665">
        <v>1</v>
      </c>
      <c r="CR665">
        <v>1</v>
      </c>
      <c r="DF665">
        <v>1</v>
      </c>
      <c r="EB665">
        <v>1</v>
      </c>
      <c r="EE665">
        <v>1</v>
      </c>
      <c r="ES665">
        <v>1</v>
      </c>
      <c r="FE665">
        <v>1</v>
      </c>
    </row>
    <row r="666" spans="1:178" hidden="1" x14ac:dyDescent="0.35">
      <c r="A666" t="s">
        <v>4048</v>
      </c>
      <c r="B666" t="s">
        <v>175</v>
      </c>
      <c r="C666" t="s">
        <v>582</v>
      </c>
      <c r="D666" t="s">
        <v>583</v>
      </c>
      <c r="F666" t="s">
        <v>3031</v>
      </c>
      <c r="G666" t="s">
        <v>4049</v>
      </c>
      <c r="H666" t="s">
        <v>4050</v>
      </c>
      <c r="K666" t="s">
        <v>4051</v>
      </c>
      <c r="L666" t="s">
        <v>631</v>
      </c>
      <c r="M666" t="s">
        <v>343</v>
      </c>
      <c r="N666">
        <v>20</v>
      </c>
      <c r="O666" t="s">
        <v>3183</v>
      </c>
      <c r="P666" t="s">
        <v>3183</v>
      </c>
      <c r="Q666">
        <v>2800</v>
      </c>
      <c r="R666">
        <v>46</v>
      </c>
      <c r="S666">
        <v>8</v>
      </c>
      <c r="T666">
        <v>900</v>
      </c>
      <c r="U666">
        <v>-10</v>
      </c>
      <c r="V666">
        <v>6</v>
      </c>
      <c r="W666">
        <v>-2</v>
      </c>
      <c r="X666" t="s">
        <v>436</v>
      </c>
      <c r="Y666" t="s">
        <v>4027</v>
      </c>
      <c r="AA666" t="s">
        <v>187</v>
      </c>
      <c r="AB666" t="s">
        <v>188</v>
      </c>
      <c r="AD666" s="8"/>
      <c r="AF666">
        <v>1</v>
      </c>
      <c r="AH666" t="s">
        <v>4999</v>
      </c>
      <c r="AI666">
        <v>10</v>
      </c>
      <c r="AN666" s="6" t="s">
        <v>23023</v>
      </c>
      <c r="AO666" s="1" t="s">
        <v>23023</v>
      </c>
      <c r="AP666" s="3" t="s">
        <v>23023</v>
      </c>
      <c r="AQ666" s="8">
        <f t="shared" si="40"/>
        <v>0</v>
      </c>
      <c r="AR666" s="8" t="e">
        <f t="shared" si="41"/>
        <v>#VALUE!</v>
      </c>
      <c r="AS666" s="8" t="e">
        <f t="shared" si="42"/>
        <v>#VALUE!</v>
      </c>
      <c r="AW666" s="8" t="e">
        <f t="shared" si="43"/>
        <v>#VALUE!</v>
      </c>
      <c r="AX666">
        <v>1</v>
      </c>
      <c r="BC666">
        <v>1</v>
      </c>
      <c r="BK666">
        <v>1</v>
      </c>
      <c r="BM666">
        <v>1</v>
      </c>
      <c r="BP666">
        <v>1</v>
      </c>
      <c r="BX666">
        <v>1</v>
      </c>
      <c r="CA666">
        <v>1</v>
      </c>
      <c r="CF666">
        <v>1</v>
      </c>
      <c r="CS666">
        <v>1</v>
      </c>
      <c r="CX666">
        <v>1</v>
      </c>
      <c r="DF666">
        <v>1</v>
      </c>
      <c r="DP666">
        <v>1</v>
      </c>
      <c r="DU666">
        <v>1</v>
      </c>
      <c r="DW666">
        <v>1</v>
      </c>
      <c r="DZ666">
        <v>1</v>
      </c>
      <c r="EY666">
        <v>1</v>
      </c>
      <c r="EZ666">
        <v>1</v>
      </c>
      <c r="FB666">
        <v>1</v>
      </c>
      <c r="FC666">
        <v>1</v>
      </c>
      <c r="FE666">
        <v>1</v>
      </c>
    </row>
    <row r="667" spans="1:178" hidden="1" x14ac:dyDescent="0.35">
      <c r="A667" t="s">
        <v>4052</v>
      </c>
      <c r="B667" t="s">
        <v>573</v>
      </c>
      <c r="C667" t="s">
        <v>815</v>
      </c>
      <c r="D667" t="s">
        <v>816</v>
      </c>
      <c r="E667" t="s">
        <v>3054</v>
      </c>
      <c r="F667" t="s">
        <v>3055</v>
      </c>
      <c r="G667" t="s">
        <v>4053</v>
      </c>
      <c r="H667" t="s">
        <v>4054</v>
      </c>
      <c r="K667" t="s">
        <v>4055</v>
      </c>
      <c r="L667" t="s">
        <v>3059</v>
      </c>
      <c r="M667" t="s">
        <v>343</v>
      </c>
      <c r="N667">
        <v>5</v>
      </c>
      <c r="O667" t="s">
        <v>3183</v>
      </c>
      <c r="P667" t="s">
        <v>3183</v>
      </c>
      <c r="Q667">
        <v>2800</v>
      </c>
      <c r="R667">
        <v>46</v>
      </c>
      <c r="S667">
        <v>8</v>
      </c>
      <c r="T667">
        <v>900</v>
      </c>
      <c r="U667">
        <v>-10</v>
      </c>
      <c r="V667">
        <v>6</v>
      </c>
      <c r="W667">
        <v>-2</v>
      </c>
      <c r="X667" t="s">
        <v>3670</v>
      </c>
      <c r="Y667" t="s">
        <v>4017</v>
      </c>
      <c r="AA667" t="s">
        <v>187</v>
      </c>
      <c r="AB667" t="s">
        <v>188</v>
      </c>
      <c r="AD667" s="8"/>
      <c r="AF667">
        <v>1</v>
      </c>
      <c r="AH667" t="s">
        <v>4999</v>
      </c>
      <c r="AI667">
        <v>11</v>
      </c>
      <c r="AJ667">
        <v>0.09</v>
      </c>
      <c r="AN667" s="6" t="s">
        <v>23023</v>
      </c>
      <c r="AO667" s="1" t="s">
        <v>23023</v>
      </c>
      <c r="AP667" s="3" t="s">
        <v>23023</v>
      </c>
      <c r="AQ667" s="8">
        <f t="shared" si="40"/>
        <v>0</v>
      </c>
      <c r="AR667" s="8" t="e">
        <f t="shared" si="41"/>
        <v>#VALUE!</v>
      </c>
      <c r="AS667" s="8" t="e">
        <f t="shared" si="42"/>
        <v>#VALUE!</v>
      </c>
      <c r="AW667" s="8" t="e">
        <f t="shared" si="43"/>
        <v>#VALUE!</v>
      </c>
      <c r="AX667">
        <v>1</v>
      </c>
      <c r="BD667">
        <v>1</v>
      </c>
      <c r="BH667">
        <v>1</v>
      </c>
      <c r="BM667">
        <v>1</v>
      </c>
      <c r="BP667">
        <v>1</v>
      </c>
      <c r="BS667">
        <v>1</v>
      </c>
      <c r="BX667">
        <v>1</v>
      </c>
      <c r="BZ667">
        <v>1</v>
      </c>
      <c r="CG667">
        <v>1</v>
      </c>
      <c r="CS667">
        <v>1</v>
      </c>
      <c r="CX667">
        <v>1</v>
      </c>
      <c r="CZ667">
        <v>1</v>
      </c>
      <c r="DF667">
        <v>1</v>
      </c>
      <c r="DK667">
        <v>1</v>
      </c>
      <c r="DQ667">
        <v>1</v>
      </c>
      <c r="DR667">
        <v>1</v>
      </c>
      <c r="DU667">
        <v>1</v>
      </c>
      <c r="DZ667">
        <v>1</v>
      </c>
      <c r="EY667">
        <v>1</v>
      </c>
      <c r="FB667">
        <v>1</v>
      </c>
      <c r="FM667">
        <v>1</v>
      </c>
      <c r="FV667" t="s">
        <v>4056</v>
      </c>
    </row>
    <row r="668" spans="1:178" hidden="1" x14ac:dyDescent="0.35">
      <c r="A668" t="s">
        <v>4057</v>
      </c>
      <c r="B668" t="s">
        <v>175</v>
      </c>
      <c r="C668" t="s">
        <v>582</v>
      </c>
      <c r="D668" t="s">
        <v>583</v>
      </c>
      <c r="F668" t="s">
        <v>3031</v>
      </c>
      <c r="G668" t="s">
        <v>4058</v>
      </c>
      <c r="H668" t="s">
        <v>4059</v>
      </c>
      <c r="K668" t="s">
        <v>4060</v>
      </c>
      <c r="L668" t="s">
        <v>733</v>
      </c>
      <c r="M668" t="s">
        <v>343</v>
      </c>
      <c r="N668">
        <v>40</v>
      </c>
      <c r="O668" t="s">
        <v>3183</v>
      </c>
      <c r="P668" t="s">
        <v>198</v>
      </c>
      <c r="Q668">
        <v>2300</v>
      </c>
      <c r="R668">
        <v>46</v>
      </c>
      <c r="S668">
        <v>8</v>
      </c>
      <c r="T668">
        <v>900</v>
      </c>
      <c r="U668">
        <v>-10</v>
      </c>
      <c r="V668">
        <v>6</v>
      </c>
      <c r="W668">
        <v>-2</v>
      </c>
      <c r="X668" t="s">
        <v>199</v>
      </c>
      <c r="Y668" t="s">
        <v>4027</v>
      </c>
      <c r="AA668" t="s">
        <v>187</v>
      </c>
      <c r="AB668" t="s">
        <v>188</v>
      </c>
      <c r="AD668" s="8"/>
      <c r="AG668">
        <v>1</v>
      </c>
      <c r="AH668" t="s">
        <v>4999</v>
      </c>
      <c r="AI668">
        <v>6</v>
      </c>
      <c r="AJ668">
        <v>0.24</v>
      </c>
      <c r="AN668" s="6" t="s">
        <v>23023</v>
      </c>
      <c r="AO668" s="1" t="s">
        <v>23023</v>
      </c>
      <c r="AP668" s="3" t="s">
        <v>23023</v>
      </c>
      <c r="AQ668" s="8">
        <f t="shared" si="40"/>
        <v>0</v>
      </c>
      <c r="AR668" s="8" t="e">
        <f t="shared" si="41"/>
        <v>#VALUE!</v>
      </c>
      <c r="AS668" s="8" t="e">
        <f t="shared" si="42"/>
        <v>#VALUE!</v>
      </c>
      <c r="AW668" s="8" t="e">
        <f t="shared" si="43"/>
        <v>#VALUE!</v>
      </c>
      <c r="AX668">
        <v>1</v>
      </c>
      <c r="BB668">
        <v>1</v>
      </c>
      <c r="BC668">
        <v>1</v>
      </c>
      <c r="BM668">
        <v>1</v>
      </c>
      <c r="BS668">
        <v>1</v>
      </c>
      <c r="BX668">
        <v>1</v>
      </c>
      <c r="CB668">
        <v>1</v>
      </c>
      <c r="CF668">
        <v>1</v>
      </c>
      <c r="CS668">
        <v>1</v>
      </c>
      <c r="CX668">
        <v>1</v>
      </c>
      <c r="DF668">
        <v>1</v>
      </c>
      <c r="DG668">
        <v>1</v>
      </c>
      <c r="DP668">
        <v>1</v>
      </c>
      <c r="DU668">
        <v>1</v>
      </c>
      <c r="DY668">
        <v>1</v>
      </c>
      <c r="FB668">
        <v>1</v>
      </c>
      <c r="FC668">
        <v>1</v>
      </c>
      <c r="FE668">
        <v>1</v>
      </c>
    </row>
    <row r="669" spans="1:178" hidden="1" x14ac:dyDescent="0.35">
      <c r="A669" t="s">
        <v>4061</v>
      </c>
      <c r="B669" t="s">
        <v>309</v>
      </c>
      <c r="C669" t="s">
        <v>373</v>
      </c>
      <c r="D669" t="s">
        <v>2040</v>
      </c>
      <c r="F669" t="s">
        <v>4062</v>
      </c>
      <c r="G669" t="s">
        <v>4063</v>
      </c>
      <c r="H669" t="s">
        <v>4064</v>
      </c>
      <c r="K669" t="s">
        <v>4065</v>
      </c>
      <c r="L669" t="s">
        <v>342</v>
      </c>
      <c r="M669" t="s">
        <v>343</v>
      </c>
      <c r="N669">
        <v>5</v>
      </c>
      <c r="O669" t="s">
        <v>3183</v>
      </c>
      <c r="P669" t="s">
        <v>3183</v>
      </c>
      <c r="Q669">
        <v>3100</v>
      </c>
      <c r="R669">
        <v>46</v>
      </c>
      <c r="S669">
        <v>8</v>
      </c>
      <c r="T669">
        <v>900</v>
      </c>
      <c r="U669">
        <v>-10</v>
      </c>
      <c r="V669">
        <v>6</v>
      </c>
      <c r="W669">
        <v>-2</v>
      </c>
      <c r="X669" t="s">
        <v>3670</v>
      </c>
      <c r="Y669" t="s">
        <v>4017</v>
      </c>
      <c r="AA669" t="s">
        <v>187</v>
      </c>
      <c r="AB669" t="s">
        <v>188</v>
      </c>
      <c r="AD669" s="8"/>
      <c r="AF669">
        <v>1</v>
      </c>
      <c r="AH669" t="s">
        <v>6289</v>
      </c>
      <c r="AI669">
        <v>8</v>
      </c>
      <c r="AJ669">
        <v>0.08</v>
      </c>
      <c r="AN669" s="6" t="s">
        <v>23023</v>
      </c>
      <c r="AO669" s="1" t="s">
        <v>23023</v>
      </c>
      <c r="AP669" s="3" t="s">
        <v>23023</v>
      </c>
      <c r="AQ669" s="8">
        <f t="shared" si="40"/>
        <v>0</v>
      </c>
      <c r="AR669" s="8" t="e">
        <f t="shared" si="41"/>
        <v>#VALUE!</v>
      </c>
      <c r="AS669" s="8" t="e">
        <f t="shared" si="42"/>
        <v>#VALUE!</v>
      </c>
      <c r="AW669" s="8" t="e">
        <f t="shared" si="43"/>
        <v>#VALUE!</v>
      </c>
      <c r="AX669">
        <v>1</v>
      </c>
      <c r="BC669">
        <v>1</v>
      </c>
      <c r="BH669">
        <v>1</v>
      </c>
      <c r="BM669">
        <v>1</v>
      </c>
      <c r="BP669">
        <v>1</v>
      </c>
      <c r="BX669">
        <v>1</v>
      </c>
      <c r="BZ669">
        <v>1</v>
      </c>
      <c r="CA669">
        <v>1</v>
      </c>
      <c r="CG669">
        <v>1</v>
      </c>
      <c r="CI669">
        <v>1</v>
      </c>
      <c r="CR669">
        <v>1</v>
      </c>
      <c r="DG669">
        <v>1</v>
      </c>
      <c r="DQ669">
        <v>1</v>
      </c>
      <c r="DR669">
        <v>1</v>
      </c>
      <c r="DT669">
        <v>1</v>
      </c>
      <c r="DU669">
        <v>1</v>
      </c>
      <c r="DZ669">
        <v>1</v>
      </c>
      <c r="FB669">
        <v>1</v>
      </c>
      <c r="FK669">
        <v>1</v>
      </c>
    </row>
    <row r="670" spans="1:178" hidden="1" x14ac:dyDescent="0.35">
      <c r="A670" t="s">
        <v>4066</v>
      </c>
      <c r="B670" t="s">
        <v>175</v>
      </c>
      <c r="C670" t="s">
        <v>279</v>
      </c>
      <c r="D670" t="s">
        <v>299</v>
      </c>
      <c r="E670" t="s">
        <v>300</v>
      </c>
      <c r="F670" t="s">
        <v>3214</v>
      </c>
      <c r="G670" t="s">
        <v>4067</v>
      </c>
      <c r="H670" t="s">
        <v>4068</v>
      </c>
      <c r="K670" t="s">
        <v>4069</v>
      </c>
      <c r="L670" t="s">
        <v>342</v>
      </c>
      <c r="M670" t="s">
        <v>343</v>
      </c>
      <c r="N670">
        <v>5</v>
      </c>
      <c r="O670" t="s">
        <v>3183</v>
      </c>
      <c r="P670" t="s">
        <v>3183</v>
      </c>
      <c r="Q670">
        <v>2800</v>
      </c>
      <c r="R670">
        <v>46</v>
      </c>
      <c r="S670">
        <v>8</v>
      </c>
      <c r="T670">
        <v>900</v>
      </c>
      <c r="U670">
        <v>-10</v>
      </c>
      <c r="V670">
        <v>6</v>
      </c>
      <c r="W670">
        <v>-2</v>
      </c>
      <c r="X670" t="s">
        <v>436</v>
      </c>
      <c r="Y670" t="s">
        <v>4070</v>
      </c>
      <c r="AA670" t="s">
        <v>187</v>
      </c>
      <c r="AB670" t="s">
        <v>188</v>
      </c>
      <c r="AD670" s="8"/>
      <c r="AF670">
        <v>1</v>
      </c>
      <c r="AH670" t="s">
        <v>4999</v>
      </c>
      <c r="AI670">
        <v>7</v>
      </c>
      <c r="AJ670">
        <v>0.16</v>
      </c>
      <c r="AN670" s="6" t="s">
        <v>23023</v>
      </c>
      <c r="AO670" s="1" t="s">
        <v>23023</v>
      </c>
      <c r="AP670" s="3" t="s">
        <v>23023</v>
      </c>
      <c r="AQ670" s="8">
        <f t="shared" si="40"/>
        <v>0</v>
      </c>
      <c r="AR670" s="8" t="e">
        <f t="shared" si="41"/>
        <v>#VALUE!</v>
      </c>
      <c r="AS670" s="8" t="e">
        <f t="shared" si="42"/>
        <v>#VALUE!</v>
      </c>
      <c r="AW670" s="8" t="e">
        <f t="shared" si="43"/>
        <v>#VALUE!</v>
      </c>
      <c r="AX670">
        <v>1</v>
      </c>
      <c r="BD670">
        <v>1</v>
      </c>
      <c r="BH670">
        <v>1</v>
      </c>
      <c r="BM670">
        <v>1</v>
      </c>
      <c r="BP670">
        <v>1</v>
      </c>
      <c r="BS670">
        <v>1</v>
      </c>
      <c r="BX670">
        <v>1</v>
      </c>
      <c r="BZ670">
        <v>1</v>
      </c>
      <c r="CA670">
        <v>1</v>
      </c>
      <c r="CG670">
        <v>1</v>
      </c>
      <c r="CR670">
        <v>1</v>
      </c>
      <c r="DG670">
        <v>1</v>
      </c>
      <c r="DQ670">
        <v>1</v>
      </c>
      <c r="DR670">
        <v>1</v>
      </c>
      <c r="DS670">
        <v>1</v>
      </c>
      <c r="DU670">
        <v>1</v>
      </c>
      <c r="DZ670">
        <v>1</v>
      </c>
      <c r="EE670">
        <v>1</v>
      </c>
      <c r="FK670">
        <v>1</v>
      </c>
      <c r="FR670">
        <v>1</v>
      </c>
    </row>
    <row r="671" spans="1:178" hidden="1" x14ac:dyDescent="0.35">
      <c r="A671" t="s">
        <v>4071</v>
      </c>
      <c r="B671" t="s">
        <v>175</v>
      </c>
      <c r="C671" t="s">
        <v>582</v>
      </c>
      <c r="D671" t="s">
        <v>583</v>
      </c>
      <c r="E671" t="s">
        <v>584</v>
      </c>
      <c r="F671" t="s">
        <v>3174</v>
      </c>
      <c r="G671" t="s">
        <v>4072</v>
      </c>
      <c r="H671" t="s">
        <v>4073</v>
      </c>
      <c r="K671" t="s">
        <v>4074</v>
      </c>
      <c r="L671" t="s">
        <v>733</v>
      </c>
      <c r="M671" t="s">
        <v>343</v>
      </c>
      <c r="N671">
        <v>5</v>
      </c>
      <c r="O671" t="s">
        <v>3183</v>
      </c>
      <c r="P671" t="s">
        <v>3183</v>
      </c>
      <c r="Q671">
        <v>3000</v>
      </c>
      <c r="R671">
        <v>46</v>
      </c>
      <c r="S671">
        <v>8</v>
      </c>
      <c r="T671">
        <v>900</v>
      </c>
      <c r="U671">
        <v>-10</v>
      </c>
      <c r="V671">
        <v>6</v>
      </c>
      <c r="W671">
        <v>-2</v>
      </c>
      <c r="X671" t="s">
        <v>436</v>
      </c>
      <c r="Y671" t="s">
        <v>4027</v>
      </c>
      <c r="AA671" t="s">
        <v>187</v>
      </c>
      <c r="AB671" t="s">
        <v>188</v>
      </c>
      <c r="AD671" s="8"/>
      <c r="AF671">
        <v>1</v>
      </c>
      <c r="AH671" t="s">
        <v>4999</v>
      </c>
      <c r="AI671">
        <v>20</v>
      </c>
      <c r="AJ671">
        <v>0.11</v>
      </c>
      <c r="AN671" s="6" t="s">
        <v>23023</v>
      </c>
      <c r="AO671" s="1" t="s">
        <v>23023</v>
      </c>
      <c r="AP671" s="3" t="s">
        <v>23023</v>
      </c>
      <c r="AQ671" s="8">
        <f t="shared" si="40"/>
        <v>0</v>
      </c>
      <c r="AR671" s="8" t="e">
        <f t="shared" si="41"/>
        <v>#VALUE!</v>
      </c>
      <c r="AS671" s="8" t="e">
        <f t="shared" si="42"/>
        <v>#VALUE!</v>
      </c>
      <c r="AW671" s="8" t="e">
        <f t="shared" si="43"/>
        <v>#VALUE!</v>
      </c>
      <c r="AX671">
        <v>1</v>
      </c>
      <c r="BC671">
        <v>1</v>
      </c>
      <c r="BH671">
        <v>1</v>
      </c>
      <c r="BM671">
        <v>1</v>
      </c>
      <c r="BP671">
        <v>1</v>
      </c>
      <c r="BS671">
        <v>1</v>
      </c>
      <c r="BX671">
        <v>1</v>
      </c>
      <c r="CA671">
        <v>1</v>
      </c>
      <c r="CF671">
        <v>1</v>
      </c>
      <c r="CR671">
        <v>1</v>
      </c>
      <c r="DG671">
        <v>1</v>
      </c>
      <c r="DP671">
        <v>1</v>
      </c>
      <c r="DU671">
        <v>1</v>
      </c>
      <c r="DZ671">
        <v>1</v>
      </c>
      <c r="FB671">
        <v>1</v>
      </c>
    </row>
    <row r="672" spans="1:178" hidden="1" x14ac:dyDescent="0.35">
      <c r="A672" t="s">
        <v>4075</v>
      </c>
      <c r="B672" t="s">
        <v>234</v>
      </c>
      <c r="C672" t="s">
        <v>797</v>
      </c>
      <c r="D672" t="s">
        <v>1179</v>
      </c>
      <c r="F672" t="s">
        <v>3457</v>
      </c>
      <c r="G672" t="s">
        <v>4076</v>
      </c>
      <c r="H672" t="s">
        <v>4077</v>
      </c>
      <c r="K672" t="s">
        <v>4078</v>
      </c>
      <c r="L672" t="s">
        <v>631</v>
      </c>
      <c r="M672" t="s">
        <v>343</v>
      </c>
      <c r="N672">
        <v>5</v>
      </c>
      <c r="O672" t="s">
        <v>3183</v>
      </c>
      <c r="P672" t="s">
        <v>3183</v>
      </c>
      <c r="Q672">
        <v>3000</v>
      </c>
      <c r="R672">
        <v>46</v>
      </c>
      <c r="S672">
        <v>8</v>
      </c>
      <c r="T672">
        <v>900</v>
      </c>
      <c r="U672">
        <v>-10</v>
      </c>
      <c r="V672">
        <v>6</v>
      </c>
      <c r="W672">
        <v>-2</v>
      </c>
      <c r="X672" t="s">
        <v>4079</v>
      </c>
      <c r="Y672" t="s">
        <v>4040</v>
      </c>
      <c r="AA672" t="s">
        <v>187</v>
      </c>
      <c r="AB672" t="s">
        <v>188</v>
      </c>
      <c r="AD672" s="8"/>
      <c r="AG672">
        <v>1</v>
      </c>
      <c r="AH672" t="s">
        <v>4999</v>
      </c>
      <c r="AI672">
        <v>4</v>
      </c>
      <c r="AJ672">
        <v>0.2</v>
      </c>
      <c r="AN672" s="6" t="s">
        <v>23023</v>
      </c>
      <c r="AO672" s="1" t="s">
        <v>23023</v>
      </c>
      <c r="AP672" s="3" t="s">
        <v>23023</v>
      </c>
      <c r="AQ672" s="8">
        <f t="shared" si="40"/>
        <v>0</v>
      </c>
      <c r="AR672" s="8" t="e">
        <f t="shared" si="41"/>
        <v>#VALUE!</v>
      </c>
      <c r="AS672" s="8" t="e">
        <f t="shared" si="42"/>
        <v>#VALUE!</v>
      </c>
      <c r="AW672" s="8" t="e">
        <f t="shared" si="43"/>
        <v>#VALUE!</v>
      </c>
      <c r="AX672">
        <v>1</v>
      </c>
      <c r="BC672">
        <v>1</v>
      </c>
      <c r="BH672">
        <v>1</v>
      </c>
      <c r="BM672">
        <v>1</v>
      </c>
      <c r="CA672">
        <v>1</v>
      </c>
      <c r="CF672">
        <v>1</v>
      </c>
      <c r="CS672">
        <v>1</v>
      </c>
      <c r="CY672">
        <v>1</v>
      </c>
      <c r="DG672">
        <v>1</v>
      </c>
      <c r="DP672">
        <v>1</v>
      </c>
      <c r="DR672">
        <v>1</v>
      </c>
      <c r="DZ672">
        <v>1</v>
      </c>
      <c r="FC672">
        <v>1</v>
      </c>
    </row>
    <row r="673" spans="1:178" hidden="1" x14ac:dyDescent="0.35">
      <c r="A673" t="s">
        <v>4080</v>
      </c>
      <c r="B673" t="s">
        <v>573</v>
      </c>
      <c r="C673" t="s">
        <v>815</v>
      </c>
      <c r="D673" t="s">
        <v>816</v>
      </c>
      <c r="E673" t="s">
        <v>817</v>
      </c>
      <c r="F673" t="s">
        <v>818</v>
      </c>
      <c r="G673" t="s">
        <v>4081</v>
      </c>
      <c r="H673" t="s">
        <v>4082</v>
      </c>
      <c r="K673" t="s">
        <v>4083</v>
      </c>
      <c r="L673" t="s">
        <v>3059</v>
      </c>
      <c r="M673" t="s">
        <v>343</v>
      </c>
      <c r="N673">
        <v>5</v>
      </c>
      <c r="O673" t="s">
        <v>3183</v>
      </c>
      <c r="P673" t="s">
        <v>3183</v>
      </c>
      <c r="Q673">
        <v>2700</v>
      </c>
      <c r="R673">
        <v>46</v>
      </c>
      <c r="S673">
        <v>8</v>
      </c>
      <c r="T673">
        <v>900</v>
      </c>
      <c r="U673">
        <v>-10</v>
      </c>
      <c r="V673">
        <v>6</v>
      </c>
      <c r="W673">
        <v>-2</v>
      </c>
      <c r="X673" t="s">
        <v>3670</v>
      </c>
      <c r="Y673" t="s">
        <v>4084</v>
      </c>
      <c r="AA673" t="s">
        <v>187</v>
      </c>
      <c r="AB673" t="s">
        <v>188</v>
      </c>
      <c r="AD673" s="8"/>
      <c r="AF673">
        <v>1</v>
      </c>
      <c r="AH673" t="s">
        <v>4999</v>
      </c>
      <c r="AI673">
        <v>7</v>
      </c>
      <c r="AJ673">
        <v>0.11</v>
      </c>
      <c r="AN673" s="6" t="s">
        <v>23023</v>
      </c>
      <c r="AO673" s="1" t="s">
        <v>23023</v>
      </c>
      <c r="AP673" s="3" t="s">
        <v>23023</v>
      </c>
      <c r="AQ673" s="8">
        <f t="shared" si="40"/>
        <v>0</v>
      </c>
      <c r="AR673" s="8" t="e">
        <f t="shared" si="41"/>
        <v>#VALUE!</v>
      </c>
      <c r="AS673" s="8" t="e">
        <f t="shared" si="42"/>
        <v>#VALUE!</v>
      </c>
      <c r="AW673" s="8" t="e">
        <f t="shared" si="43"/>
        <v>#VALUE!</v>
      </c>
      <c r="AX673">
        <v>1</v>
      </c>
      <c r="BC673">
        <v>1</v>
      </c>
      <c r="BH673">
        <v>1</v>
      </c>
      <c r="BK673">
        <v>1</v>
      </c>
      <c r="BM673">
        <v>1</v>
      </c>
      <c r="BS673">
        <v>1</v>
      </c>
      <c r="BZ673">
        <v>1</v>
      </c>
      <c r="CG673">
        <v>1</v>
      </c>
      <c r="CS673">
        <v>1</v>
      </c>
      <c r="CX673">
        <v>1</v>
      </c>
      <c r="DB673">
        <v>1</v>
      </c>
      <c r="DF673">
        <v>1</v>
      </c>
      <c r="DG673">
        <v>1</v>
      </c>
      <c r="DK673">
        <v>1</v>
      </c>
      <c r="DQ673">
        <v>1</v>
      </c>
      <c r="DR673">
        <v>1</v>
      </c>
      <c r="DU673">
        <v>1</v>
      </c>
      <c r="DZ673">
        <v>1</v>
      </c>
      <c r="EE673">
        <v>1</v>
      </c>
      <c r="EY673">
        <v>1</v>
      </c>
      <c r="EZ673">
        <v>1</v>
      </c>
      <c r="FC673">
        <v>1</v>
      </c>
      <c r="FM673">
        <v>1</v>
      </c>
      <c r="FV673" t="s">
        <v>3816</v>
      </c>
    </row>
    <row r="674" spans="1:178" hidden="1" x14ac:dyDescent="0.35">
      <c r="A674" t="s">
        <v>4085</v>
      </c>
      <c r="B674" t="s">
        <v>573</v>
      </c>
      <c r="C674" t="s">
        <v>815</v>
      </c>
      <c r="D674" t="s">
        <v>816</v>
      </c>
      <c r="E674" t="s">
        <v>1645</v>
      </c>
      <c r="F674" t="s">
        <v>3157</v>
      </c>
      <c r="G674" t="s">
        <v>4086</v>
      </c>
      <c r="H674" t="s">
        <v>4087</v>
      </c>
      <c r="K674" t="s">
        <v>4088</v>
      </c>
      <c r="L674" t="s">
        <v>3059</v>
      </c>
      <c r="M674" t="s">
        <v>343</v>
      </c>
      <c r="N674">
        <v>20</v>
      </c>
      <c r="O674" t="s">
        <v>3183</v>
      </c>
      <c r="P674" t="s">
        <v>3183</v>
      </c>
      <c r="Q674">
        <v>2801</v>
      </c>
      <c r="R674">
        <v>46</v>
      </c>
      <c r="S674">
        <v>8</v>
      </c>
      <c r="T674">
        <v>900</v>
      </c>
      <c r="U674">
        <v>-10</v>
      </c>
      <c r="V674">
        <v>6</v>
      </c>
      <c r="W674">
        <v>-2</v>
      </c>
      <c r="X674" t="s">
        <v>3670</v>
      </c>
      <c r="Y674" t="s">
        <v>4017</v>
      </c>
      <c r="AA674" t="s">
        <v>187</v>
      </c>
      <c r="AB674" t="s">
        <v>188</v>
      </c>
      <c r="AD674" s="8"/>
      <c r="AF674">
        <v>1</v>
      </c>
      <c r="AH674" t="s">
        <v>6289</v>
      </c>
      <c r="AI674">
        <v>5</v>
      </c>
      <c r="AJ674">
        <v>7.0000000000000007E-2</v>
      </c>
      <c r="AN674" s="6" t="s">
        <v>23023</v>
      </c>
      <c r="AO674" s="1" t="s">
        <v>23023</v>
      </c>
      <c r="AP674" s="3" t="s">
        <v>23023</v>
      </c>
      <c r="AQ674" s="8">
        <f t="shared" si="40"/>
        <v>0</v>
      </c>
      <c r="AR674" s="8" t="e">
        <f t="shared" si="41"/>
        <v>#VALUE!</v>
      </c>
      <c r="AS674" s="8" t="e">
        <f t="shared" si="42"/>
        <v>#VALUE!</v>
      </c>
      <c r="AW674" s="8" t="e">
        <f t="shared" si="43"/>
        <v>#VALUE!</v>
      </c>
      <c r="AX674">
        <v>1</v>
      </c>
      <c r="AY674">
        <v>1</v>
      </c>
      <c r="BD674">
        <v>1</v>
      </c>
      <c r="BH674">
        <v>1</v>
      </c>
      <c r="BI674">
        <v>1</v>
      </c>
      <c r="BM674">
        <v>1</v>
      </c>
      <c r="BS674">
        <v>1</v>
      </c>
      <c r="BX674">
        <v>1</v>
      </c>
      <c r="CA674">
        <v>1</v>
      </c>
      <c r="CG674">
        <v>1</v>
      </c>
      <c r="CR674">
        <v>1</v>
      </c>
      <c r="DG674">
        <v>1</v>
      </c>
      <c r="DQ674">
        <v>1</v>
      </c>
      <c r="DR674">
        <v>1</v>
      </c>
      <c r="DU674">
        <v>1</v>
      </c>
      <c r="DZ674">
        <v>1</v>
      </c>
      <c r="EY674">
        <v>1</v>
      </c>
      <c r="EZ674">
        <v>1</v>
      </c>
      <c r="FB674">
        <v>1</v>
      </c>
      <c r="FN674">
        <v>1</v>
      </c>
      <c r="FV674" t="s">
        <v>3346</v>
      </c>
    </row>
    <row r="675" spans="1:178" hidden="1" x14ac:dyDescent="0.35">
      <c r="A675" t="s">
        <v>4089</v>
      </c>
      <c r="B675" t="s">
        <v>573</v>
      </c>
      <c r="C675" t="s">
        <v>815</v>
      </c>
      <c r="D675" t="s">
        <v>816</v>
      </c>
      <c r="E675" t="s">
        <v>4090</v>
      </c>
      <c r="F675" t="s">
        <v>4091</v>
      </c>
      <c r="G675" t="s">
        <v>4092</v>
      </c>
      <c r="H675" t="s">
        <v>4093</v>
      </c>
      <c r="K675" t="s">
        <v>4094</v>
      </c>
      <c r="L675" t="s">
        <v>342</v>
      </c>
      <c r="M675" t="s">
        <v>343</v>
      </c>
      <c r="N675">
        <v>20</v>
      </c>
      <c r="O675" t="s">
        <v>3183</v>
      </c>
      <c r="P675" t="s">
        <v>231</v>
      </c>
      <c r="Q675">
        <v>2300</v>
      </c>
      <c r="R675">
        <v>46</v>
      </c>
      <c r="S675">
        <v>8</v>
      </c>
      <c r="T675">
        <v>900</v>
      </c>
      <c r="U675">
        <v>-10</v>
      </c>
      <c r="V675">
        <v>6</v>
      </c>
      <c r="W675">
        <v>-2</v>
      </c>
      <c r="X675" t="s">
        <v>3670</v>
      </c>
      <c r="Y675" t="s">
        <v>4095</v>
      </c>
      <c r="AA675" t="s">
        <v>187</v>
      </c>
      <c r="AB675" t="s">
        <v>188</v>
      </c>
      <c r="AD675" s="8"/>
      <c r="AH675" t="s">
        <v>4999</v>
      </c>
      <c r="AI675">
        <v>2</v>
      </c>
      <c r="AJ675">
        <v>0.2</v>
      </c>
      <c r="AN675" s="6" t="s">
        <v>23023</v>
      </c>
      <c r="AO675" s="1" t="s">
        <v>23023</v>
      </c>
      <c r="AP675" s="3" t="s">
        <v>23023</v>
      </c>
      <c r="AQ675" s="8">
        <f t="shared" si="40"/>
        <v>0</v>
      </c>
      <c r="AR675" s="8" t="e">
        <f t="shared" si="41"/>
        <v>#VALUE!</v>
      </c>
      <c r="AS675" s="8" t="e">
        <f t="shared" si="42"/>
        <v>#VALUE!</v>
      </c>
      <c r="AW675" s="8" t="e">
        <f t="shared" si="43"/>
        <v>#VALUE!</v>
      </c>
      <c r="AX675">
        <v>1</v>
      </c>
      <c r="BC675">
        <v>1</v>
      </c>
      <c r="BD675">
        <v>1</v>
      </c>
      <c r="BH675">
        <v>1</v>
      </c>
      <c r="BK675">
        <v>1</v>
      </c>
      <c r="BM675">
        <v>1</v>
      </c>
      <c r="BS675">
        <v>1</v>
      </c>
      <c r="BX675">
        <v>1</v>
      </c>
      <c r="BZ675">
        <v>1</v>
      </c>
      <c r="CA675">
        <v>1</v>
      </c>
      <c r="CG675">
        <v>1</v>
      </c>
      <c r="CR675">
        <v>1</v>
      </c>
      <c r="CZ675">
        <v>1</v>
      </c>
      <c r="DF675">
        <v>1</v>
      </c>
      <c r="DG675">
        <v>1</v>
      </c>
      <c r="DK675">
        <v>1</v>
      </c>
      <c r="DQ675">
        <v>1</v>
      </c>
      <c r="DR675">
        <v>1</v>
      </c>
      <c r="DU675">
        <v>1</v>
      </c>
      <c r="DZ675">
        <v>1</v>
      </c>
      <c r="EE675">
        <v>1</v>
      </c>
      <c r="FM675">
        <v>1</v>
      </c>
    </row>
    <row r="676" spans="1:178" hidden="1" x14ac:dyDescent="0.35">
      <c r="A676" t="s">
        <v>4089</v>
      </c>
      <c r="B676" t="s">
        <v>234</v>
      </c>
      <c r="C676" t="s">
        <v>797</v>
      </c>
      <c r="D676" t="s">
        <v>1950</v>
      </c>
      <c r="E676" t="s">
        <v>1951</v>
      </c>
      <c r="F676" t="s">
        <v>1952</v>
      </c>
      <c r="G676" t="s">
        <v>4096</v>
      </c>
      <c r="H676" t="s">
        <v>4097</v>
      </c>
      <c r="K676" t="s">
        <v>4098</v>
      </c>
      <c r="L676" t="s">
        <v>631</v>
      </c>
      <c r="M676" t="s">
        <v>343</v>
      </c>
      <c r="N676">
        <v>5</v>
      </c>
      <c r="O676" t="s">
        <v>3183</v>
      </c>
      <c r="P676" t="s">
        <v>3183</v>
      </c>
      <c r="Q676">
        <v>2500</v>
      </c>
      <c r="R676">
        <v>46</v>
      </c>
      <c r="S676">
        <v>8</v>
      </c>
      <c r="T676">
        <v>900</v>
      </c>
      <c r="U676">
        <v>-10</v>
      </c>
      <c r="V676">
        <v>6</v>
      </c>
      <c r="W676" t="s">
        <v>660</v>
      </c>
      <c r="X676" t="s">
        <v>2342</v>
      </c>
      <c r="Y676" t="s">
        <v>4008</v>
      </c>
      <c r="AA676" t="s">
        <v>187</v>
      </c>
      <c r="AB676" t="s">
        <v>188</v>
      </c>
      <c r="AD676" s="8"/>
      <c r="AF676">
        <v>1</v>
      </c>
      <c r="AH676" t="s">
        <v>5745</v>
      </c>
      <c r="AI676">
        <v>8</v>
      </c>
      <c r="AJ676">
        <v>0.22</v>
      </c>
      <c r="AN676" s="6" t="s">
        <v>23023</v>
      </c>
      <c r="AO676" s="1" t="s">
        <v>23023</v>
      </c>
      <c r="AP676" s="3" t="s">
        <v>23023</v>
      </c>
      <c r="AQ676" s="8">
        <f t="shared" si="40"/>
        <v>0</v>
      </c>
      <c r="AR676" s="8" t="e">
        <f t="shared" si="41"/>
        <v>#VALUE!</v>
      </c>
      <c r="AS676" s="8" t="e">
        <f t="shared" si="42"/>
        <v>#VALUE!</v>
      </c>
      <c r="AW676" s="8" t="e">
        <f t="shared" si="43"/>
        <v>#VALUE!</v>
      </c>
      <c r="AX676">
        <v>1</v>
      </c>
      <c r="BH676">
        <v>1</v>
      </c>
      <c r="BM676">
        <v>1</v>
      </c>
      <c r="BX676">
        <v>1</v>
      </c>
      <c r="BZ676">
        <v>1</v>
      </c>
      <c r="CF676">
        <v>1</v>
      </c>
      <c r="CS676">
        <v>1</v>
      </c>
      <c r="DB676">
        <v>1</v>
      </c>
      <c r="DG676">
        <v>1</v>
      </c>
      <c r="EE676">
        <v>1</v>
      </c>
      <c r="FG676">
        <v>1</v>
      </c>
      <c r="FK676">
        <v>1</v>
      </c>
    </row>
    <row r="677" spans="1:178" hidden="1" x14ac:dyDescent="0.35">
      <c r="A677" t="s">
        <v>4099</v>
      </c>
      <c r="B677" t="s">
        <v>234</v>
      </c>
      <c r="C677" t="s">
        <v>797</v>
      </c>
      <c r="D677" t="s">
        <v>1950</v>
      </c>
      <c r="E677" t="s">
        <v>1951</v>
      </c>
      <c r="F677" t="s">
        <v>1952</v>
      </c>
      <c r="G677" t="s">
        <v>4100</v>
      </c>
      <c r="H677" t="s">
        <v>4101</v>
      </c>
      <c r="K677" t="s">
        <v>4102</v>
      </c>
      <c r="L677" t="s">
        <v>631</v>
      </c>
      <c r="M677" t="s">
        <v>343</v>
      </c>
      <c r="N677">
        <v>20</v>
      </c>
      <c r="O677" t="s">
        <v>3183</v>
      </c>
      <c r="P677" t="s">
        <v>3183</v>
      </c>
      <c r="Q677">
        <v>2300</v>
      </c>
      <c r="R677">
        <v>46</v>
      </c>
      <c r="S677">
        <v>8</v>
      </c>
      <c r="T677">
        <v>900</v>
      </c>
      <c r="U677">
        <v>-10</v>
      </c>
      <c r="V677">
        <v>6</v>
      </c>
      <c r="W677" t="s">
        <v>660</v>
      </c>
      <c r="X677" t="s">
        <v>2342</v>
      </c>
      <c r="Y677" t="s">
        <v>4008</v>
      </c>
      <c r="AA677" t="s">
        <v>187</v>
      </c>
      <c r="AB677" t="s">
        <v>188</v>
      </c>
      <c r="AD677" s="8"/>
      <c r="AF677">
        <v>1</v>
      </c>
      <c r="AH677" t="s">
        <v>4999</v>
      </c>
      <c r="AI677">
        <v>6</v>
      </c>
      <c r="AJ677">
        <v>0.4</v>
      </c>
      <c r="AN677" s="6" t="s">
        <v>23023</v>
      </c>
      <c r="AO677" s="1" t="s">
        <v>23023</v>
      </c>
      <c r="AP677" s="3" t="s">
        <v>23023</v>
      </c>
      <c r="AQ677" s="8">
        <f t="shared" si="40"/>
        <v>0</v>
      </c>
      <c r="AR677" s="8" t="e">
        <f t="shared" si="41"/>
        <v>#VALUE!</v>
      </c>
      <c r="AS677" s="8" t="e">
        <f t="shared" si="42"/>
        <v>#VALUE!</v>
      </c>
      <c r="AW677" s="8" t="e">
        <f t="shared" si="43"/>
        <v>#VALUE!</v>
      </c>
      <c r="AX677">
        <v>1</v>
      </c>
      <c r="BC677">
        <v>1</v>
      </c>
      <c r="BH677">
        <v>1</v>
      </c>
      <c r="BM677">
        <v>1</v>
      </c>
      <c r="BX677">
        <v>1</v>
      </c>
      <c r="BZ677">
        <v>1</v>
      </c>
      <c r="CG677">
        <v>1</v>
      </c>
      <c r="CR677">
        <v>1</v>
      </c>
      <c r="DB677">
        <v>1</v>
      </c>
      <c r="DG677">
        <v>1</v>
      </c>
      <c r="EE677">
        <v>1</v>
      </c>
      <c r="FG677">
        <v>1</v>
      </c>
      <c r="FK677">
        <v>1</v>
      </c>
    </row>
    <row r="678" spans="1:178" hidden="1" x14ac:dyDescent="0.35">
      <c r="A678" t="s">
        <v>4103</v>
      </c>
      <c r="B678" t="s">
        <v>573</v>
      </c>
      <c r="C678" t="s">
        <v>1685</v>
      </c>
      <c r="D678" t="s">
        <v>1686</v>
      </c>
      <c r="E678" t="s">
        <v>1758</v>
      </c>
      <c r="F678" t="s">
        <v>4104</v>
      </c>
      <c r="G678" t="s">
        <v>4105</v>
      </c>
      <c r="H678" t="s">
        <v>4106</v>
      </c>
      <c r="K678" t="s">
        <v>4107</v>
      </c>
      <c r="L678" t="s">
        <v>631</v>
      </c>
      <c r="M678" t="s">
        <v>343</v>
      </c>
      <c r="N678">
        <v>40</v>
      </c>
      <c r="O678" t="s">
        <v>3183</v>
      </c>
      <c r="P678" t="s">
        <v>3183</v>
      </c>
      <c r="Q678">
        <v>2300</v>
      </c>
      <c r="R678">
        <v>47</v>
      </c>
      <c r="S678">
        <v>9</v>
      </c>
      <c r="X678" t="s">
        <v>436</v>
      </c>
      <c r="Y678" t="s">
        <v>4108</v>
      </c>
      <c r="AA678" t="s">
        <v>187</v>
      </c>
      <c r="AB678" t="s">
        <v>188</v>
      </c>
      <c r="AD678" s="8"/>
      <c r="AF678">
        <v>1</v>
      </c>
      <c r="AH678" t="s">
        <v>4999</v>
      </c>
      <c r="AI678">
        <v>4</v>
      </c>
      <c r="AJ678">
        <v>0.5</v>
      </c>
      <c r="AN678" s="6" t="s">
        <v>23023</v>
      </c>
      <c r="AO678" s="1" t="s">
        <v>23023</v>
      </c>
      <c r="AP678" s="3" t="s">
        <v>23023</v>
      </c>
      <c r="AQ678" s="8">
        <f t="shared" si="40"/>
        <v>0</v>
      </c>
      <c r="AR678" s="8" t="e">
        <f t="shared" si="41"/>
        <v>#VALUE!</v>
      </c>
      <c r="AS678" s="8" t="e">
        <f t="shared" si="42"/>
        <v>#VALUE!</v>
      </c>
      <c r="AW678" s="8" t="e">
        <f t="shared" si="43"/>
        <v>#VALUE!</v>
      </c>
      <c r="AX678">
        <v>1</v>
      </c>
      <c r="BD678">
        <v>1</v>
      </c>
      <c r="BH678">
        <v>1</v>
      </c>
      <c r="BK678">
        <v>1</v>
      </c>
      <c r="BM678">
        <v>1</v>
      </c>
      <c r="BP678">
        <v>1</v>
      </c>
      <c r="BX678">
        <v>1</v>
      </c>
      <c r="CB678">
        <v>1</v>
      </c>
      <c r="CF678">
        <v>1</v>
      </c>
      <c r="CN678">
        <v>1</v>
      </c>
      <c r="CS678">
        <v>1</v>
      </c>
      <c r="CX678">
        <v>1</v>
      </c>
      <c r="DF678">
        <v>1</v>
      </c>
      <c r="DG678">
        <v>1</v>
      </c>
      <c r="DK678">
        <v>1</v>
      </c>
      <c r="DP678">
        <v>1</v>
      </c>
      <c r="DR678">
        <v>1</v>
      </c>
      <c r="DZ678">
        <v>1</v>
      </c>
      <c r="EY678">
        <v>1</v>
      </c>
      <c r="EZ678">
        <v>1</v>
      </c>
      <c r="FM678">
        <v>1</v>
      </c>
      <c r="FR678">
        <v>1</v>
      </c>
      <c r="FV678" t="s">
        <v>4109</v>
      </c>
    </row>
    <row r="679" spans="1:178" hidden="1" x14ac:dyDescent="0.35">
      <c r="A679" t="s">
        <v>4110</v>
      </c>
      <c r="B679" t="s">
        <v>384</v>
      </c>
      <c r="C679" t="s">
        <v>1620</v>
      </c>
      <c r="D679" t="s">
        <v>1621</v>
      </c>
      <c r="F679" t="s">
        <v>3660</v>
      </c>
      <c r="G679" t="s">
        <v>4111</v>
      </c>
      <c r="H679" t="s">
        <v>4112</v>
      </c>
      <c r="K679" t="s">
        <v>4113</v>
      </c>
      <c r="L679" t="s">
        <v>631</v>
      </c>
      <c r="M679" t="s">
        <v>343</v>
      </c>
      <c r="N679">
        <v>5</v>
      </c>
      <c r="O679" t="s">
        <v>3183</v>
      </c>
      <c r="P679" t="s">
        <v>3508</v>
      </c>
      <c r="Q679">
        <v>2100</v>
      </c>
      <c r="R679">
        <v>46</v>
      </c>
      <c r="S679">
        <v>8</v>
      </c>
      <c r="T679">
        <v>1200</v>
      </c>
      <c r="U679">
        <v>-6</v>
      </c>
      <c r="V679">
        <v>10</v>
      </c>
      <c r="W679">
        <v>1</v>
      </c>
      <c r="X679" t="s">
        <v>2342</v>
      </c>
      <c r="Y679" t="s">
        <v>3200</v>
      </c>
      <c r="Z679" t="s">
        <v>3510</v>
      </c>
      <c r="AA679" t="s">
        <v>187</v>
      </c>
      <c r="AB679" t="s">
        <v>188</v>
      </c>
      <c r="AD679" s="8"/>
      <c r="AF679">
        <v>1</v>
      </c>
      <c r="AH679" t="s">
        <v>4999</v>
      </c>
      <c r="AI679">
        <v>15</v>
      </c>
      <c r="AJ679">
        <v>0.12</v>
      </c>
      <c r="AN679" s="6" t="s">
        <v>23023</v>
      </c>
      <c r="AO679" s="1" t="s">
        <v>23023</v>
      </c>
      <c r="AP679" s="3" t="s">
        <v>23023</v>
      </c>
      <c r="AQ679" s="8">
        <f t="shared" si="40"/>
        <v>0</v>
      </c>
      <c r="AR679" s="8" t="e">
        <f t="shared" si="41"/>
        <v>#VALUE!</v>
      </c>
      <c r="AS679" s="8" t="e">
        <f t="shared" si="42"/>
        <v>#VALUE!</v>
      </c>
      <c r="AW679" s="8" t="e">
        <f t="shared" si="43"/>
        <v>#VALUE!</v>
      </c>
      <c r="AX679">
        <v>1</v>
      </c>
      <c r="BC679">
        <v>1</v>
      </c>
      <c r="BH679">
        <v>1</v>
      </c>
      <c r="BK679">
        <v>1</v>
      </c>
      <c r="BM679">
        <v>1</v>
      </c>
      <c r="BQ679">
        <v>1</v>
      </c>
      <c r="BZ679">
        <v>1</v>
      </c>
      <c r="CG679">
        <v>1</v>
      </c>
      <c r="CR679">
        <v>1</v>
      </c>
      <c r="DG679">
        <v>1</v>
      </c>
      <c r="DQ679">
        <v>1</v>
      </c>
      <c r="DR679">
        <v>1</v>
      </c>
      <c r="DT679">
        <v>1</v>
      </c>
      <c r="DU679">
        <v>1</v>
      </c>
      <c r="DZ679">
        <v>1</v>
      </c>
      <c r="EY679">
        <v>1</v>
      </c>
      <c r="FA679">
        <v>1</v>
      </c>
      <c r="FB679">
        <v>1</v>
      </c>
    </row>
    <row r="680" spans="1:178" hidden="1" x14ac:dyDescent="0.35">
      <c r="A680" t="s">
        <v>4114</v>
      </c>
      <c r="B680" t="s">
        <v>384</v>
      </c>
      <c r="C680" t="s">
        <v>1620</v>
      </c>
      <c r="D680" t="s">
        <v>1621</v>
      </c>
      <c r="F680" t="s">
        <v>3644</v>
      </c>
      <c r="G680" t="s">
        <v>4115</v>
      </c>
      <c r="H680" t="s">
        <v>4116</v>
      </c>
      <c r="K680" t="s">
        <v>4117</v>
      </c>
      <c r="L680" t="s">
        <v>631</v>
      </c>
      <c r="M680" t="s">
        <v>343</v>
      </c>
      <c r="N680">
        <v>5</v>
      </c>
      <c r="O680" t="s">
        <v>3183</v>
      </c>
      <c r="P680" t="s">
        <v>3183</v>
      </c>
      <c r="Q680">
        <v>3150</v>
      </c>
      <c r="R680">
        <v>46</v>
      </c>
      <c r="S680">
        <v>8</v>
      </c>
      <c r="T680">
        <v>900</v>
      </c>
      <c r="U680">
        <v>-10</v>
      </c>
      <c r="V680">
        <v>6</v>
      </c>
      <c r="W680">
        <v>-2</v>
      </c>
      <c r="X680" t="s">
        <v>345</v>
      </c>
      <c r="Y680" t="s">
        <v>4017</v>
      </c>
      <c r="Z680" t="s">
        <v>3577</v>
      </c>
      <c r="AA680" t="s">
        <v>187</v>
      </c>
      <c r="AB680" t="s">
        <v>188</v>
      </c>
      <c r="AD680" s="8"/>
      <c r="AE680">
        <v>1</v>
      </c>
      <c r="AH680" t="s">
        <v>5745</v>
      </c>
      <c r="AI680">
        <v>6</v>
      </c>
      <c r="AJ680">
        <v>0.13</v>
      </c>
      <c r="AN680" s="6" t="s">
        <v>23023</v>
      </c>
      <c r="AO680" s="1" t="s">
        <v>23023</v>
      </c>
      <c r="AP680" s="3" t="s">
        <v>23023</v>
      </c>
      <c r="AQ680" s="8">
        <f t="shared" si="40"/>
        <v>0</v>
      </c>
      <c r="AR680" s="8" t="e">
        <f t="shared" si="41"/>
        <v>#VALUE!</v>
      </c>
      <c r="AS680" s="8" t="e">
        <f t="shared" si="42"/>
        <v>#VALUE!</v>
      </c>
      <c r="AW680" s="8" t="e">
        <f t="shared" si="43"/>
        <v>#VALUE!</v>
      </c>
      <c r="AX680">
        <v>1</v>
      </c>
      <c r="BC680">
        <v>1</v>
      </c>
      <c r="BH680">
        <v>1</v>
      </c>
      <c r="BK680">
        <v>1</v>
      </c>
      <c r="BM680">
        <v>1</v>
      </c>
      <c r="BP680">
        <v>1</v>
      </c>
      <c r="BZ680">
        <v>1</v>
      </c>
      <c r="CG680">
        <v>1</v>
      </c>
      <c r="CR680">
        <v>1</v>
      </c>
      <c r="CS680">
        <v>1</v>
      </c>
      <c r="CY680">
        <v>1</v>
      </c>
      <c r="DF680">
        <v>1</v>
      </c>
      <c r="EE680">
        <v>1</v>
      </c>
      <c r="EY680">
        <v>1</v>
      </c>
      <c r="EZ680">
        <v>1</v>
      </c>
    </row>
    <row r="681" spans="1:178" hidden="1" x14ac:dyDescent="0.35">
      <c r="A681" t="s">
        <v>4125</v>
      </c>
      <c r="B681" t="s">
        <v>175</v>
      </c>
      <c r="C681" t="s">
        <v>864</v>
      </c>
      <c r="D681" t="s">
        <v>1698</v>
      </c>
      <c r="F681" t="s">
        <v>2460</v>
      </c>
      <c r="G681" t="s">
        <v>4129</v>
      </c>
      <c r="H681" t="s">
        <v>4130</v>
      </c>
      <c r="K681" t="s">
        <v>4131</v>
      </c>
      <c r="L681" t="s">
        <v>631</v>
      </c>
      <c r="M681" t="s">
        <v>343</v>
      </c>
      <c r="N681">
        <v>5</v>
      </c>
      <c r="O681" t="s">
        <v>3183</v>
      </c>
      <c r="P681" t="s">
        <v>3183</v>
      </c>
      <c r="Q681">
        <v>2600</v>
      </c>
      <c r="R681">
        <v>46</v>
      </c>
      <c r="S681">
        <v>10</v>
      </c>
      <c r="T681">
        <v>1400</v>
      </c>
      <c r="U681">
        <v>-5</v>
      </c>
      <c r="V681">
        <v>9</v>
      </c>
      <c r="W681">
        <v>1</v>
      </c>
      <c r="X681" t="s">
        <v>851</v>
      </c>
      <c r="Y681" t="s">
        <v>4132</v>
      </c>
      <c r="AA681" t="s">
        <v>187</v>
      </c>
      <c r="AB681" t="s">
        <v>188</v>
      </c>
      <c r="AD681" s="8"/>
      <c r="AE681">
        <v>1</v>
      </c>
      <c r="AH681" t="s">
        <v>6289</v>
      </c>
      <c r="AI681">
        <v>2</v>
      </c>
      <c r="AJ681">
        <v>0.2</v>
      </c>
      <c r="AN681" s="6" t="s">
        <v>23023</v>
      </c>
      <c r="AO681" s="1" t="s">
        <v>23023</v>
      </c>
      <c r="AP681" s="3" t="s">
        <v>23023</v>
      </c>
      <c r="AQ681" s="8">
        <f t="shared" si="40"/>
        <v>0</v>
      </c>
      <c r="AR681" s="8" t="e">
        <f t="shared" si="41"/>
        <v>#VALUE!</v>
      </c>
      <c r="AS681" s="8" t="e">
        <f t="shared" si="42"/>
        <v>#VALUE!</v>
      </c>
      <c r="AW681" s="8" t="e">
        <f t="shared" si="43"/>
        <v>#VALUE!</v>
      </c>
      <c r="AX681">
        <v>1</v>
      </c>
      <c r="BC681">
        <v>1</v>
      </c>
      <c r="BH681">
        <v>1</v>
      </c>
      <c r="BK681">
        <v>1</v>
      </c>
      <c r="BM681">
        <v>1</v>
      </c>
      <c r="BQ681">
        <v>1</v>
      </c>
      <c r="BZ681">
        <v>1</v>
      </c>
      <c r="CG681">
        <v>1</v>
      </c>
      <c r="CS681">
        <v>1</v>
      </c>
      <c r="CY681">
        <v>1</v>
      </c>
      <c r="CZ681">
        <v>1</v>
      </c>
      <c r="DB681">
        <v>1</v>
      </c>
      <c r="DF681">
        <v>1</v>
      </c>
      <c r="DG681">
        <v>1</v>
      </c>
      <c r="EB681">
        <v>1</v>
      </c>
      <c r="EE681">
        <v>1</v>
      </c>
      <c r="ES681">
        <v>1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O681">
        <v>0</v>
      </c>
      <c r="FP681">
        <v>0</v>
      </c>
      <c r="FQ681">
        <v>0</v>
      </c>
      <c r="FR681">
        <v>0</v>
      </c>
    </row>
    <row r="682" spans="1:178" hidden="1" x14ac:dyDescent="0.35">
      <c r="A682" t="s">
        <v>4125</v>
      </c>
      <c r="B682" t="s">
        <v>175</v>
      </c>
      <c r="C682" t="s">
        <v>582</v>
      </c>
      <c r="D682" t="s">
        <v>583</v>
      </c>
      <c r="E682" t="s">
        <v>584</v>
      </c>
      <c r="F682" t="s">
        <v>3186</v>
      </c>
      <c r="G682" t="s">
        <v>4126</v>
      </c>
      <c r="H682" t="s">
        <v>4127</v>
      </c>
      <c r="K682" t="s">
        <v>4128</v>
      </c>
      <c r="L682" t="s">
        <v>733</v>
      </c>
      <c r="M682" t="s">
        <v>343</v>
      </c>
      <c r="N682">
        <v>5</v>
      </c>
      <c r="O682" t="s">
        <v>3183</v>
      </c>
      <c r="P682" t="s">
        <v>3183</v>
      </c>
      <c r="Q682">
        <v>2600</v>
      </c>
      <c r="R682">
        <v>46</v>
      </c>
      <c r="S682">
        <v>10</v>
      </c>
      <c r="T682">
        <v>1400</v>
      </c>
      <c r="U682">
        <v>-5</v>
      </c>
      <c r="V682">
        <v>9</v>
      </c>
      <c r="W682">
        <v>1</v>
      </c>
      <c r="X682" t="s">
        <v>436</v>
      </c>
      <c r="Y682" t="s">
        <v>3992</v>
      </c>
      <c r="AA682" t="s">
        <v>187</v>
      </c>
      <c r="AB682" t="s">
        <v>188</v>
      </c>
      <c r="AD682" s="8"/>
      <c r="AF682">
        <v>1</v>
      </c>
      <c r="AH682" t="s">
        <v>4999</v>
      </c>
      <c r="AI682">
        <v>5</v>
      </c>
      <c r="AJ682">
        <v>0.2</v>
      </c>
      <c r="AN682" s="6" t="s">
        <v>23023</v>
      </c>
      <c r="AO682" s="1" t="s">
        <v>23023</v>
      </c>
      <c r="AP682" s="3" t="s">
        <v>23023</v>
      </c>
      <c r="AQ682" s="8">
        <f t="shared" si="40"/>
        <v>0</v>
      </c>
      <c r="AR682" s="8" t="e">
        <f t="shared" si="41"/>
        <v>#VALUE!</v>
      </c>
      <c r="AS682" s="8" t="e">
        <f t="shared" si="42"/>
        <v>#VALUE!</v>
      </c>
      <c r="AW682" s="8" t="e">
        <f t="shared" si="43"/>
        <v>#VALUE!</v>
      </c>
      <c r="AX682">
        <v>1</v>
      </c>
      <c r="BC682">
        <v>1</v>
      </c>
      <c r="BH682">
        <v>1</v>
      </c>
      <c r="BK682">
        <v>1</v>
      </c>
      <c r="BM682">
        <v>1</v>
      </c>
      <c r="BP682">
        <v>1</v>
      </c>
      <c r="BS682">
        <v>1</v>
      </c>
      <c r="BX682">
        <v>1</v>
      </c>
      <c r="BZ682">
        <v>1</v>
      </c>
      <c r="CA682">
        <v>1</v>
      </c>
      <c r="CF682">
        <v>1</v>
      </c>
      <c r="CS682">
        <v>1</v>
      </c>
      <c r="CX682">
        <v>1</v>
      </c>
      <c r="DE682">
        <v>1</v>
      </c>
      <c r="DG682">
        <v>1</v>
      </c>
      <c r="DM682">
        <v>1</v>
      </c>
      <c r="DP682">
        <v>1</v>
      </c>
      <c r="DU682">
        <v>1</v>
      </c>
      <c r="DW682">
        <v>1</v>
      </c>
      <c r="DZ682">
        <v>1</v>
      </c>
      <c r="EF682">
        <v>1</v>
      </c>
      <c r="EY682">
        <v>1</v>
      </c>
      <c r="FB682">
        <v>1</v>
      </c>
      <c r="FC682">
        <v>1</v>
      </c>
      <c r="FE682">
        <v>1</v>
      </c>
    </row>
    <row r="683" spans="1:178" hidden="1" x14ac:dyDescent="0.35">
      <c r="A683" t="s">
        <v>4133</v>
      </c>
      <c r="B683" t="s">
        <v>573</v>
      </c>
      <c r="C683" t="s">
        <v>815</v>
      </c>
      <c r="D683" t="s">
        <v>816</v>
      </c>
      <c r="E683" t="s">
        <v>1645</v>
      </c>
      <c r="F683" t="s">
        <v>3157</v>
      </c>
      <c r="G683" t="s">
        <v>4134</v>
      </c>
      <c r="H683" t="s">
        <v>4135</v>
      </c>
      <c r="K683" t="s">
        <v>4136</v>
      </c>
      <c r="L683" t="s">
        <v>3059</v>
      </c>
      <c r="M683" t="s">
        <v>343</v>
      </c>
      <c r="N683">
        <v>20</v>
      </c>
      <c r="O683" t="s">
        <v>3183</v>
      </c>
      <c r="P683" t="s">
        <v>3183</v>
      </c>
      <c r="Q683">
        <v>2500</v>
      </c>
      <c r="R683">
        <v>46</v>
      </c>
      <c r="S683">
        <v>10</v>
      </c>
      <c r="T683">
        <v>1400</v>
      </c>
      <c r="U683">
        <v>-5</v>
      </c>
      <c r="V683">
        <v>9</v>
      </c>
      <c r="W683">
        <v>1</v>
      </c>
      <c r="X683" t="s">
        <v>3670</v>
      </c>
      <c r="Y683" t="s">
        <v>4132</v>
      </c>
      <c r="AA683" t="s">
        <v>187</v>
      </c>
      <c r="AB683" t="s">
        <v>188</v>
      </c>
      <c r="AD683" s="8"/>
      <c r="AF683">
        <v>1</v>
      </c>
      <c r="AH683" t="s">
        <v>6289</v>
      </c>
      <c r="AI683">
        <v>4</v>
      </c>
      <c r="AJ683">
        <v>0.1</v>
      </c>
      <c r="AN683" s="6" t="s">
        <v>23023</v>
      </c>
      <c r="AO683" s="1" t="s">
        <v>23023</v>
      </c>
      <c r="AP683" s="3" t="s">
        <v>23023</v>
      </c>
      <c r="AQ683" s="8">
        <f t="shared" si="40"/>
        <v>0</v>
      </c>
      <c r="AR683" s="8" t="e">
        <f t="shared" si="41"/>
        <v>#VALUE!</v>
      </c>
      <c r="AS683" s="8" t="e">
        <f t="shared" si="42"/>
        <v>#VALUE!</v>
      </c>
      <c r="AW683" s="8" t="e">
        <f t="shared" si="43"/>
        <v>#VALUE!</v>
      </c>
      <c r="AX683">
        <v>1</v>
      </c>
      <c r="AY683">
        <v>1</v>
      </c>
      <c r="BD683">
        <v>1</v>
      </c>
      <c r="BH683">
        <v>1</v>
      </c>
      <c r="BI683">
        <v>1</v>
      </c>
      <c r="BM683">
        <v>1</v>
      </c>
      <c r="BS683">
        <v>1</v>
      </c>
      <c r="BX683">
        <v>1</v>
      </c>
      <c r="BZ683">
        <v>1</v>
      </c>
      <c r="CA683">
        <v>1</v>
      </c>
      <c r="CG683">
        <v>1</v>
      </c>
      <c r="CS683">
        <v>1</v>
      </c>
      <c r="DG683">
        <v>1</v>
      </c>
      <c r="DQ683">
        <v>1</v>
      </c>
      <c r="DR683">
        <v>1</v>
      </c>
      <c r="DU683">
        <v>1</v>
      </c>
      <c r="DZ683">
        <v>1</v>
      </c>
      <c r="EY683">
        <v>1</v>
      </c>
      <c r="FB683">
        <v>1</v>
      </c>
      <c r="FN683">
        <v>1</v>
      </c>
      <c r="FV683" t="s">
        <v>3172</v>
      </c>
    </row>
    <row r="684" spans="1:178" hidden="1" x14ac:dyDescent="0.35">
      <c r="A684" t="s">
        <v>4147</v>
      </c>
      <c r="B684" t="s">
        <v>175</v>
      </c>
      <c r="C684" t="s">
        <v>279</v>
      </c>
      <c r="D684" t="s">
        <v>299</v>
      </c>
      <c r="E684" t="s">
        <v>300</v>
      </c>
      <c r="F684" t="s">
        <v>4148</v>
      </c>
      <c r="G684" t="s">
        <v>4149</v>
      </c>
      <c r="H684" t="s">
        <v>4150</v>
      </c>
      <c r="K684" t="s">
        <v>4151</v>
      </c>
      <c r="L684" t="s">
        <v>342</v>
      </c>
      <c r="M684" t="s">
        <v>343</v>
      </c>
      <c r="N684">
        <v>5</v>
      </c>
      <c r="O684" t="s">
        <v>3183</v>
      </c>
      <c r="P684" t="s">
        <v>3183</v>
      </c>
      <c r="Q684">
        <v>2300</v>
      </c>
      <c r="R684">
        <v>46</v>
      </c>
      <c r="S684">
        <v>10</v>
      </c>
      <c r="T684">
        <v>1400</v>
      </c>
      <c r="U684">
        <v>-5</v>
      </c>
      <c r="V684">
        <v>9</v>
      </c>
      <c r="W684">
        <v>1</v>
      </c>
      <c r="X684" t="s">
        <v>436</v>
      </c>
      <c r="Y684" t="s">
        <v>3992</v>
      </c>
      <c r="AA684" t="s">
        <v>187</v>
      </c>
      <c r="AB684" t="s">
        <v>188</v>
      </c>
      <c r="AD684" s="8"/>
      <c r="AF684">
        <v>1</v>
      </c>
      <c r="AH684" t="s">
        <v>5745</v>
      </c>
      <c r="AI684">
        <v>17</v>
      </c>
      <c r="AJ684">
        <v>0.1</v>
      </c>
      <c r="AN684" s="6" t="s">
        <v>23023</v>
      </c>
      <c r="AO684" s="1" t="s">
        <v>23023</v>
      </c>
      <c r="AP684" s="3" t="s">
        <v>23023</v>
      </c>
      <c r="AQ684" s="8">
        <f t="shared" si="40"/>
        <v>0</v>
      </c>
      <c r="AR684" s="8" t="e">
        <f t="shared" si="41"/>
        <v>#VALUE!</v>
      </c>
      <c r="AS684" s="8" t="e">
        <f t="shared" si="42"/>
        <v>#VALUE!</v>
      </c>
      <c r="AW684" s="8" t="e">
        <f t="shared" si="43"/>
        <v>#VALUE!</v>
      </c>
      <c r="AX684">
        <v>1</v>
      </c>
      <c r="BC684">
        <v>1</v>
      </c>
      <c r="BH684">
        <v>1</v>
      </c>
      <c r="BM684">
        <v>1</v>
      </c>
      <c r="BS684">
        <v>1</v>
      </c>
      <c r="CA684">
        <v>1</v>
      </c>
      <c r="CG684">
        <v>1</v>
      </c>
      <c r="CO684">
        <v>1</v>
      </c>
      <c r="CT684">
        <v>1</v>
      </c>
      <c r="CY684">
        <v>1</v>
      </c>
      <c r="DE684">
        <v>1</v>
      </c>
      <c r="EE684">
        <v>1</v>
      </c>
      <c r="FK684">
        <v>1</v>
      </c>
      <c r="FR684">
        <v>1</v>
      </c>
    </row>
    <row r="685" spans="1:178" hidden="1" x14ac:dyDescent="0.35">
      <c r="A685" t="s">
        <v>4157</v>
      </c>
      <c r="B685" t="s">
        <v>573</v>
      </c>
      <c r="C685" t="s">
        <v>574</v>
      </c>
      <c r="D685" t="s">
        <v>1098</v>
      </c>
      <c r="F685" t="s">
        <v>4158</v>
      </c>
      <c r="G685" t="s">
        <v>4159</v>
      </c>
      <c r="H685" t="s">
        <v>4160</v>
      </c>
      <c r="K685" t="s">
        <v>4161</v>
      </c>
      <c r="L685" t="s">
        <v>631</v>
      </c>
      <c r="M685" t="s">
        <v>343</v>
      </c>
      <c r="N685">
        <v>20</v>
      </c>
      <c r="O685" t="s">
        <v>3183</v>
      </c>
      <c r="P685" t="s">
        <v>3183</v>
      </c>
      <c r="Q685">
        <v>2300</v>
      </c>
      <c r="R685">
        <v>46</v>
      </c>
      <c r="S685">
        <v>10</v>
      </c>
      <c r="T685">
        <v>1400</v>
      </c>
      <c r="U685">
        <v>-5</v>
      </c>
      <c r="V685">
        <v>9</v>
      </c>
      <c r="W685">
        <v>1</v>
      </c>
      <c r="X685" t="s">
        <v>436</v>
      </c>
      <c r="Y685" t="s">
        <v>3992</v>
      </c>
      <c r="AA685" t="s">
        <v>187</v>
      </c>
      <c r="AB685" t="s">
        <v>188</v>
      </c>
      <c r="AD685" s="8"/>
      <c r="AF685">
        <v>1</v>
      </c>
      <c r="AH685" t="s">
        <v>4999</v>
      </c>
      <c r="AI685">
        <v>8</v>
      </c>
      <c r="AJ685">
        <v>0.12</v>
      </c>
      <c r="AN685" s="6" t="s">
        <v>23023</v>
      </c>
      <c r="AO685" s="1" t="s">
        <v>23023</v>
      </c>
      <c r="AP685" s="3" t="s">
        <v>23023</v>
      </c>
      <c r="AQ685" s="8">
        <f t="shared" si="40"/>
        <v>0</v>
      </c>
      <c r="AR685" s="8" t="e">
        <f t="shared" si="41"/>
        <v>#VALUE!</v>
      </c>
      <c r="AS685" s="8" t="e">
        <f t="shared" si="42"/>
        <v>#VALUE!</v>
      </c>
      <c r="AW685" s="8" t="e">
        <f t="shared" si="43"/>
        <v>#VALUE!</v>
      </c>
      <c r="AX685">
        <v>1</v>
      </c>
      <c r="BC685">
        <v>1</v>
      </c>
      <c r="BH685">
        <v>1</v>
      </c>
      <c r="BM685">
        <v>1</v>
      </c>
      <c r="BS685">
        <v>1</v>
      </c>
      <c r="CA685">
        <v>1</v>
      </c>
      <c r="CG685">
        <v>1</v>
      </c>
      <c r="CS685">
        <v>1</v>
      </c>
      <c r="CY685">
        <v>1</v>
      </c>
      <c r="DD685">
        <v>1</v>
      </c>
      <c r="DK685">
        <v>1</v>
      </c>
      <c r="DN685">
        <v>1</v>
      </c>
      <c r="DQ685">
        <v>1</v>
      </c>
      <c r="DR685">
        <v>1</v>
      </c>
      <c r="DU685">
        <v>1</v>
      </c>
      <c r="DX685">
        <v>1</v>
      </c>
      <c r="DZ685">
        <v>1</v>
      </c>
      <c r="EU685">
        <v>1</v>
      </c>
      <c r="FI685">
        <v>1</v>
      </c>
      <c r="FK685">
        <v>1</v>
      </c>
      <c r="FV685" t="s">
        <v>3917</v>
      </c>
    </row>
    <row r="686" spans="1:178" hidden="1" x14ac:dyDescent="0.35">
      <c r="A686" t="s">
        <v>4162</v>
      </c>
      <c r="B686" t="s">
        <v>573</v>
      </c>
      <c r="C686" t="s">
        <v>815</v>
      </c>
      <c r="D686" t="s">
        <v>816</v>
      </c>
      <c r="E686" t="s">
        <v>3054</v>
      </c>
      <c r="F686" t="s">
        <v>3055</v>
      </c>
      <c r="G686" t="s">
        <v>4163</v>
      </c>
      <c r="H686" t="s">
        <v>4164</v>
      </c>
      <c r="K686" t="s">
        <v>4165</v>
      </c>
      <c r="L686" t="s">
        <v>3059</v>
      </c>
      <c r="M686" t="s">
        <v>343</v>
      </c>
      <c r="N686">
        <v>5</v>
      </c>
      <c r="O686" t="s">
        <v>3183</v>
      </c>
      <c r="P686" t="s">
        <v>3183</v>
      </c>
      <c r="Q686">
        <v>2600</v>
      </c>
      <c r="R686">
        <v>46</v>
      </c>
      <c r="S686">
        <v>10</v>
      </c>
      <c r="T686">
        <v>1400</v>
      </c>
      <c r="U686">
        <v>-5</v>
      </c>
      <c r="V686">
        <v>9</v>
      </c>
      <c r="W686">
        <v>1</v>
      </c>
      <c r="X686" t="s">
        <v>3670</v>
      </c>
      <c r="Y686" t="s">
        <v>4132</v>
      </c>
      <c r="AA686" t="s">
        <v>187</v>
      </c>
      <c r="AB686" t="s">
        <v>188</v>
      </c>
      <c r="AD686" s="8"/>
      <c r="AF686">
        <v>1</v>
      </c>
      <c r="AH686" t="s">
        <v>5745</v>
      </c>
      <c r="AI686">
        <v>18</v>
      </c>
      <c r="AJ686">
        <v>0.11</v>
      </c>
      <c r="AN686" s="6" t="s">
        <v>23023</v>
      </c>
      <c r="AO686" s="1" t="s">
        <v>23023</v>
      </c>
      <c r="AP686" s="3" t="s">
        <v>23023</v>
      </c>
      <c r="AQ686" s="8">
        <f t="shared" si="40"/>
        <v>0</v>
      </c>
      <c r="AR686" s="8" t="e">
        <f t="shared" si="41"/>
        <v>#VALUE!</v>
      </c>
      <c r="AS686" s="8" t="e">
        <f t="shared" si="42"/>
        <v>#VALUE!</v>
      </c>
      <c r="AW686" s="8" t="e">
        <f t="shared" si="43"/>
        <v>#VALUE!</v>
      </c>
      <c r="AX686">
        <v>1</v>
      </c>
      <c r="BD686">
        <v>1</v>
      </c>
      <c r="BH686">
        <v>1</v>
      </c>
      <c r="BM686">
        <v>1</v>
      </c>
      <c r="BS686">
        <v>1</v>
      </c>
      <c r="BX686">
        <v>1</v>
      </c>
      <c r="CB686">
        <v>1</v>
      </c>
      <c r="CG686">
        <v>1</v>
      </c>
      <c r="CS686">
        <v>1</v>
      </c>
      <c r="CX686">
        <v>1</v>
      </c>
      <c r="DF686">
        <v>1</v>
      </c>
      <c r="DN686">
        <v>1</v>
      </c>
      <c r="DQ686">
        <v>1</v>
      </c>
      <c r="DR686">
        <v>1</v>
      </c>
      <c r="DU686">
        <v>1</v>
      </c>
      <c r="DX686">
        <v>1</v>
      </c>
      <c r="DZ686">
        <v>1</v>
      </c>
      <c r="FB686">
        <v>1</v>
      </c>
      <c r="FM686">
        <v>1</v>
      </c>
      <c r="FR686">
        <v>1</v>
      </c>
      <c r="FV686" t="s">
        <v>3172</v>
      </c>
    </row>
    <row r="687" spans="1:178" hidden="1" x14ac:dyDescent="0.35">
      <c r="A687" t="s">
        <v>4166</v>
      </c>
      <c r="B687" t="s">
        <v>573</v>
      </c>
      <c r="C687" t="s">
        <v>815</v>
      </c>
      <c r="D687" t="s">
        <v>816</v>
      </c>
      <c r="E687" t="s">
        <v>1306</v>
      </c>
      <c r="F687" t="s">
        <v>3903</v>
      </c>
      <c r="G687" t="s">
        <v>4167</v>
      </c>
      <c r="H687" t="s">
        <v>4168</v>
      </c>
      <c r="K687" t="s">
        <v>4169</v>
      </c>
      <c r="L687" t="s">
        <v>342</v>
      </c>
      <c r="M687" t="s">
        <v>343</v>
      </c>
      <c r="N687">
        <v>5</v>
      </c>
      <c r="O687" t="s">
        <v>3183</v>
      </c>
      <c r="P687" t="s">
        <v>3183</v>
      </c>
      <c r="Q687">
        <v>2400</v>
      </c>
      <c r="R687">
        <v>46</v>
      </c>
      <c r="S687">
        <v>10</v>
      </c>
      <c r="T687">
        <v>1400</v>
      </c>
      <c r="U687">
        <v>-5</v>
      </c>
      <c r="V687">
        <v>9</v>
      </c>
      <c r="W687">
        <v>1</v>
      </c>
      <c r="X687" t="s">
        <v>3670</v>
      </c>
      <c r="Y687" t="s">
        <v>4155</v>
      </c>
      <c r="AA687" t="s">
        <v>187</v>
      </c>
      <c r="AB687" t="s">
        <v>188</v>
      </c>
      <c r="AD687" s="8"/>
      <c r="AF687">
        <v>1</v>
      </c>
      <c r="AH687" t="s">
        <v>5745</v>
      </c>
      <c r="AI687">
        <v>5</v>
      </c>
      <c r="AJ687">
        <v>0.38</v>
      </c>
      <c r="AN687" s="6" t="s">
        <v>23023</v>
      </c>
      <c r="AO687" s="1" t="s">
        <v>23023</v>
      </c>
      <c r="AP687" s="3" t="s">
        <v>23023</v>
      </c>
      <c r="AQ687" s="8">
        <f t="shared" si="40"/>
        <v>0</v>
      </c>
      <c r="AR687" s="8" t="e">
        <f t="shared" si="41"/>
        <v>#VALUE!</v>
      </c>
      <c r="AS687" s="8" t="e">
        <f t="shared" si="42"/>
        <v>#VALUE!</v>
      </c>
      <c r="AW687" s="8" t="e">
        <f t="shared" si="43"/>
        <v>#VALUE!</v>
      </c>
      <c r="AX687">
        <v>1</v>
      </c>
      <c r="BC687">
        <v>1</v>
      </c>
      <c r="BH687">
        <v>1</v>
      </c>
      <c r="BI687">
        <v>1</v>
      </c>
      <c r="BM687">
        <v>1</v>
      </c>
      <c r="BS687">
        <v>1</v>
      </c>
      <c r="CA687">
        <v>1</v>
      </c>
      <c r="CF687">
        <v>1</v>
      </c>
      <c r="CS687">
        <v>1</v>
      </c>
      <c r="CX687">
        <v>1</v>
      </c>
      <c r="DF687">
        <v>1</v>
      </c>
      <c r="DQ687">
        <v>1</v>
      </c>
      <c r="DR687">
        <v>1</v>
      </c>
      <c r="DU687">
        <v>1</v>
      </c>
      <c r="DZ687">
        <v>1</v>
      </c>
      <c r="EE687">
        <v>1</v>
      </c>
      <c r="EY687">
        <v>1</v>
      </c>
      <c r="FC687">
        <v>1</v>
      </c>
      <c r="FM687">
        <v>1</v>
      </c>
      <c r="FV687" t="s">
        <v>4156</v>
      </c>
    </row>
    <row r="688" spans="1:178" hidden="1" x14ac:dyDescent="0.35">
      <c r="A688" t="s">
        <v>4170</v>
      </c>
      <c r="B688" t="s">
        <v>384</v>
      </c>
      <c r="C688" t="s">
        <v>1620</v>
      </c>
      <c r="D688" t="s">
        <v>1621</v>
      </c>
      <c r="F688" t="s">
        <v>3504</v>
      </c>
      <c r="G688" t="s">
        <v>4171</v>
      </c>
      <c r="H688" t="s">
        <v>4172</v>
      </c>
      <c r="K688" t="s">
        <v>4173</v>
      </c>
      <c r="L688" t="s">
        <v>631</v>
      </c>
      <c r="M688" t="s">
        <v>343</v>
      </c>
      <c r="N688">
        <v>5</v>
      </c>
      <c r="O688" t="s">
        <v>3183</v>
      </c>
      <c r="P688" t="s">
        <v>3183</v>
      </c>
      <c r="Q688">
        <v>2600</v>
      </c>
      <c r="R688">
        <v>46</v>
      </c>
      <c r="S688">
        <v>10</v>
      </c>
      <c r="T688">
        <v>1400</v>
      </c>
      <c r="U688">
        <v>-5</v>
      </c>
      <c r="V688">
        <v>9</v>
      </c>
      <c r="W688">
        <v>1</v>
      </c>
      <c r="X688" t="s">
        <v>2841</v>
      </c>
      <c r="Y688" t="s">
        <v>4155</v>
      </c>
      <c r="Z688" t="s">
        <v>3510</v>
      </c>
      <c r="AA688" t="s">
        <v>187</v>
      </c>
      <c r="AB688" t="s">
        <v>188</v>
      </c>
      <c r="AD688" s="8"/>
      <c r="AG688">
        <v>1</v>
      </c>
      <c r="AH688" t="s">
        <v>5745</v>
      </c>
      <c r="AI688">
        <v>6</v>
      </c>
      <c r="AJ688">
        <v>0.12</v>
      </c>
      <c r="AN688" s="6" t="s">
        <v>23023</v>
      </c>
      <c r="AO688" s="1" t="s">
        <v>23023</v>
      </c>
      <c r="AP688" s="3" t="s">
        <v>23023</v>
      </c>
      <c r="AQ688" s="8">
        <f t="shared" si="40"/>
        <v>0</v>
      </c>
      <c r="AR688" s="8" t="e">
        <f t="shared" si="41"/>
        <v>#VALUE!</v>
      </c>
      <c r="AS688" s="8" t="e">
        <f t="shared" si="42"/>
        <v>#VALUE!</v>
      </c>
      <c r="AW688" s="8" t="e">
        <f t="shared" si="43"/>
        <v>#VALUE!</v>
      </c>
      <c r="AX688">
        <v>1</v>
      </c>
      <c r="BC688">
        <v>1</v>
      </c>
      <c r="BH688">
        <v>1</v>
      </c>
      <c r="BM688">
        <v>1</v>
      </c>
      <c r="BP688">
        <v>1</v>
      </c>
      <c r="BS688">
        <v>1</v>
      </c>
      <c r="BZ688">
        <v>1</v>
      </c>
      <c r="CG688">
        <v>1</v>
      </c>
      <c r="CR688">
        <v>1</v>
      </c>
      <c r="CS688">
        <v>1</v>
      </c>
      <c r="CW688">
        <v>1</v>
      </c>
      <c r="DG688">
        <v>1</v>
      </c>
      <c r="EE688">
        <v>1</v>
      </c>
      <c r="EF688">
        <v>1</v>
      </c>
      <c r="EY688">
        <v>1</v>
      </c>
      <c r="EZ688">
        <v>1</v>
      </c>
    </row>
    <row r="689" spans="1:178" hidden="1" x14ac:dyDescent="0.35">
      <c r="A689" t="s">
        <v>4174</v>
      </c>
      <c r="B689" t="s">
        <v>175</v>
      </c>
      <c r="C689" t="s">
        <v>279</v>
      </c>
      <c r="D689" t="s">
        <v>299</v>
      </c>
      <c r="E689" t="s">
        <v>300</v>
      </c>
      <c r="F689" t="s">
        <v>3214</v>
      </c>
      <c r="G689" t="s">
        <v>4179</v>
      </c>
      <c r="H689" t="s">
        <v>4180</v>
      </c>
      <c r="K689" t="s">
        <v>4181</v>
      </c>
      <c r="L689" t="s">
        <v>342</v>
      </c>
      <c r="M689" t="s">
        <v>343</v>
      </c>
      <c r="N689">
        <v>5</v>
      </c>
      <c r="O689" t="s">
        <v>3183</v>
      </c>
      <c r="P689" t="s">
        <v>198</v>
      </c>
      <c r="Q689">
        <v>1900</v>
      </c>
      <c r="R689">
        <v>46</v>
      </c>
      <c r="S689">
        <v>7</v>
      </c>
      <c r="T689">
        <v>1300</v>
      </c>
      <c r="U689">
        <v>-7</v>
      </c>
      <c r="V689">
        <v>15</v>
      </c>
      <c r="W689">
        <v>4</v>
      </c>
      <c r="X689" t="s">
        <v>4182</v>
      </c>
      <c r="Y689" t="s">
        <v>3205</v>
      </c>
      <c r="AA689" t="s">
        <v>187</v>
      </c>
      <c r="AB689" t="s">
        <v>188</v>
      </c>
      <c r="AD689" s="8"/>
      <c r="AF689">
        <v>1</v>
      </c>
      <c r="AH689" t="s">
        <v>6289</v>
      </c>
      <c r="AI689">
        <v>10</v>
      </c>
      <c r="AJ689">
        <v>0.3</v>
      </c>
      <c r="AN689" s="6" t="s">
        <v>23023</v>
      </c>
      <c r="AO689" s="1" t="s">
        <v>23023</v>
      </c>
      <c r="AP689" s="3" t="s">
        <v>23023</v>
      </c>
      <c r="AQ689" s="8">
        <f t="shared" si="40"/>
        <v>0</v>
      </c>
      <c r="AR689" s="8" t="e">
        <f t="shared" si="41"/>
        <v>#VALUE!</v>
      </c>
      <c r="AS689" s="8" t="e">
        <f t="shared" si="42"/>
        <v>#VALUE!</v>
      </c>
      <c r="AW689" s="8" t="e">
        <f t="shared" si="43"/>
        <v>#VALUE!</v>
      </c>
      <c r="AX689">
        <v>1</v>
      </c>
      <c r="BD689">
        <v>1</v>
      </c>
      <c r="BH689">
        <v>1</v>
      </c>
      <c r="BM689">
        <v>1</v>
      </c>
      <c r="BP689">
        <v>1</v>
      </c>
      <c r="BS689">
        <v>1</v>
      </c>
      <c r="BX689">
        <v>1</v>
      </c>
      <c r="BZ689">
        <v>1</v>
      </c>
      <c r="CG689">
        <v>1</v>
      </c>
      <c r="CS689">
        <v>1</v>
      </c>
      <c r="DG689">
        <v>1</v>
      </c>
      <c r="DQ689">
        <v>1</v>
      </c>
      <c r="DR689">
        <v>1</v>
      </c>
      <c r="DU689">
        <v>1</v>
      </c>
      <c r="DZ689">
        <v>1</v>
      </c>
      <c r="EE689">
        <v>1</v>
      </c>
      <c r="EU689">
        <v>1</v>
      </c>
      <c r="EY689">
        <v>1</v>
      </c>
      <c r="FI689">
        <v>1</v>
      </c>
      <c r="FK689">
        <v>1</v>
      </c>
      <c r="FR689">
        <v>1</v>
      </c>
    </row>
    <row r="690" spans="1:178" hidden="1" x14ac:dyDescent="0.35">
      <c r="A690" t="s">
        <v>4194</v>
      </c>
      <c r="B690" t="s">
        <v>309</v>
      </c>
      <c r="C690" t="s">
        <v>373</v>
      </c>
      <c r="D690" t="s">
        <v>374</v>
      </c>
      <c r="E690" t="s">
        <v>375</v>
      </c>
      <c r="F690" t="s">
        <v>3787</v>
      </c>
      <c r="G690" t="s">
        <v>4195</v>
      </c>
      <c r="H690" t="s">
        <v>4196</v>
      </c>
      <c r="K690" t="s">
        <v>4197</v>
      </c>
      <c r="L690" t="s">
        <v>733</v>
      </c>
      <c r="M690" t="s">
        <v>343</v>
      </c>
      <c r="N690">
        <v>5</v>
      </c>
      <c r="O690" t="s">
        <v>3183</v>
      </c>
      <c r="P690" t="s">
        <v>231</v>
      </c>
      <c r="Q690">
        <v>1700</v>
      </c>
      <c r="R690">
        <v>46</v>
      </c>
      <c r="S690">
        <v>8</v>
      </c>
      <c r="T690">
        <v>1900</v>
      </c>
      <c r="U690">
        <v>3</v>
      </c>
      <c r="V690">
        <v>18</v>
      </c>
      <c r="W690">
        <v>11</v>
      </c>
      <c r="X690" t="s">
        <v>4198</v>
      </c>
      <c r="Y690" t="s">
        <v>4199</v>
      </c>
      <c r="AA690" t="s">
        <v>187</v>
      </c>
      <c r="AB690" t="s">
        <v>188</v>
      </c>
      <c r="AD690" s="8"/>
      <c r="AF690">
        <v>1</v>
      </c>
      <c r="AH690" t="s">
        <v>6289</v>
      </c>
      <c r="AI690">
        <v>12</v>
      </c>
      <c r="AJ690">
        <v>0.36</v>
      </c>
      <c r="AN690" s="6" t="s">
        <v>23023</v>
      </c>
      <c r="AO690" s="1" t="s">
        <v>23023</v>
      </c>
      <c r="AP690" s="3" t="s">
        <v>23023</v>
      </c>
      <c r="AQ690" s="8">
        <f t="shared" si="40"/>
        <v>0</v>
      </c>
      <c r="AR690" s="8" t="e">
        <f t="shared" si="41"/>
        <v>#VALUE!</v>
      </c>
      <c r="AS690" s="8" t="e">
        <f t="shared" si="42"/>
        <v>#VALUE!</v>
      </c>
      <c r="AW690" s="8" t="e">
        <f t="shared" si="43"/>
        <v>#VALUE!</v>
      </c>
      <c r="AX690">
        <v>1</v>
      </c>
      <c r="BC690">
        <v>1</v>
      </c>
      <c r="BH690">
        <v>1</v>
      </c>
      <c r="BK690">
        <v>1</v>
      </c>
      <c r="BM690">
        <v>1</v>
      </c>
      <c r="BS690">
        <v>1</v>
      </c>
      <c r="CA690">
        <v>1</v>
      </c>
      <c r="CG690">
        <v>1</v>
      </c>
      <c r="CR690">
        <v>1</v>
      </c>
      <c r="DG690">
        <v>1</v>
      </c>
      <c r="EE690">
        <v>1</v>
      </c>
      <c r="EY690">
        <v>1</v>
      </c>
      <c r="FC690">
        <v>1</v>
      </c>
    </row>
    <row r="691" spans="1:178" hidden="1" x14ac:dyDescent="0.35">
      <c r="A691" t="s">
        <v>4200</v>
      </c>
      <c r="B691" t="s">
        <v>384</v>
      </c>
      <c r="C691" t="s">
        <v>1620</v>
      </c>
      <c r="D691" t="s">
        <v>1621</v>
      </c>
      <c r="F691" t="s">
        <v>4201</v>
      </c>
      <c r="G691" t="s">
        <v>4202</v>
      </c>
      <c r="H691" t="s">
        <v>4203</v>
      </c>
      <c r="K691" t="s">
        <v>4204</v>
      </c>
      <c r="L691" t="s">
        <v>631</v>
      </c>
      <c r="M691" t="s">
        <v>343</v>
      </c>
      <c r="N691">
        <v>20</v>
      </c>
      <c r="O691" t="s">
        <v>3183</v>
      </c>
      <c r="P691" t="s">
        <v>3508</v>
      </c>
      <c r="Q691">
        <v>2200</v>
      </c>
      <c r="R691">
        <v>46</v>
      </c>
      <c r="S691">
        <v>10</v>
      </c>
      <c r="T691">
        <v>1400</v>
      </c>
      <c r="U691">
        <v>-5</v>
      </c>
      <c r="V691">
        <v>9</v>
      </c>
      <c r="W691">
        <v>1</v>
      </c>
      <c r="X691" t="s">
        <v>199</v>
      </c>
      <c r="Y691" t="s">
        <v>4205</v>
      </c>
      <c r="Z691" t="s">
        <v>3510</v>
      </c>
      <c r="AA691" t="s">
        <v>187</v>
      </c>
      <c r="AB691" t="s">
        <v>188</v>
      </c>
      <c r="AD691" s="8"/>
      <c r="AG691">
        <v>1</v>
      </c>
      <c r="AH691" t="s">
        <v>5745</v>
      </c>
      <c r="AI691">
        <v>12</v>
      </c>
      <c r="AJ691">
        <v>0.12</v>
      </c>
      <c r="AN691" s="6" t="s">
        <v>23023</v>
      </c>
      <c r="AO691" s="1" t="s">
        <v>23023</v>
      </c>
      <c r="AP691" s="3" t="s">
        <v>23023</v>
      </c>
      <c r="AQ691" s="8">
        <f t="shared" si="40"/>
        <v>0</v>
      </c>
      <c r="AR691" s="8" t="e">
        <f t="shared" si="41"/>
        <v>#VALUE!</v>
      </c>
      <c r="AS691" s="8" t="e">
        <f t="shared" si="42"/>
        <v>#VALUE!</v>
      </c>
      <c r="AW691" s="8" t="e">
        <f t="shared" si="43"/>
        <v>#VALUE!</v>
      </c>
      <c r="AX691">
        <v>1</v>
      </c>
      <c r="BC691">
        <v>1</v>
      </c>
      <c r="BH691">
        <v>1</v>
      </c>
      <c r="BM691">
        <v>1</v>
      </c>
      <c r="BP691">
        <v>1</v>
      </c>
      <c r="BS691">
        <v>1</v>
      </c>
      <c r="BZ691">
        <v>1</v>
      </c>
      <c r="CG691">
        <v>1</v>
      </c>
      <c r="CS691">
        <v>1</v>
      </c>
      <c r="CX691">
        <v>1</v>
      </c>
      <c r="CZ691">
        <v>1</v>
      </c>
      <c r="DF691">
        <v>1</v>
      </c>
      <c r="DK691">
        <v>1</v>
      </c>
      <c r="EE691">
        <v>1</v>
      </c>
      <c r="EY691">
        <v>1</v>
      </c>
      <c r="EZ691">
        <v>1</v>
      </c>
    </row>
    <row r="692" spans="1:178" hidden="1" x14ac:dyDescent="0.35">
      <c r="A692" t="s">
        <v>4118</v>
      </c>
      <c r="B692" t="s">
        <v>573</v>
      </c>
      <c r="C692" t="s">
        <v>815</v>
      </c>
      <c r="D692" t="s">
        <v>816</v>
      </c>
      <c r="E692" t="s">
        <v>1645</v>
      </c>
      <c r="F692" t="s">
        <v>4119</v>
      </c>
      <c r="G692" t="s">
        <v>4120</v>
      </c>
      <c r="H692" t="s">
        <v>4121</v>
      </c>
      <c r="K692" t="s">
        <v>4122</v>
      </c>
      <c r="L692" t="s">
        <v>342</v>
      </c>
      <c r="M692" t="s">
        <v>343</v>
      </c>
      <c r="N692">
        <v>80</v>
      </c>
      <c r="O692" t="s">
        <v>2113</v>
      </c>
      <c r="P692" t="s">
        <v>3337</v>
      </c>
      <c r="Q692">
        <v>1200</v>
      </c>
      <c r="R692">
        <v>46</v>
      </c>
      <c r="S692">
        <v>14</v>
      </c>
      <c r="T692">
        <v>1200</v>
      </c>
      <c r="U692">
        <v>0</v>
      </c>
      <c r="V692">
        <v>18</v>
      </c>
      <c r="W692">
        <v>10</v>
      </c>
      <c r="X692" t="s">
        <v>4123</v>
      </c>
      <c r="Y692" t="s">
        <v>4124</v>
      </c>
      <c r="AA692" t="s">
        <v>1469</v>
      </c>
      <c r="AB692" t="s">
        <v>188</v>
      </c>
      <c r="AD692" s="8"/>
      <c r="AF692">
        <v>1</v>
      </c>
      <c r="AH692" t="s">
        <v>6289</v>
      </c>
      <c r="AI692">
        <v>2</v>
      </c>
      <c r="AJ692">
        <v>0.7</v>
      </c>
      <c r="AN692" s="6" t="s">
        <v>23023</v>
      </c>
      <c r="AO692" s="1" t="s">
        <v>23023</v>
      </c>
      <c r="AP692" s="3" t="s">
        <v>23023</v>
      </c>
      <c r="AQ692" s="8">
        <f t="shared" si="40"/>
        <v>0</v>
      </c>
      <c r="AR692" s="8" t="e">
        <f t="shared" si="41"/>
        <v>#VALUE!</v>
      </c>
      <c r="AS692" s="8" t="e">
        <f t="shared" si="42"/>
        <v>#VALUE!</v>
      </c>
      <c r="AW692" s="8" t="e">
        <f t="shared" si="43"/>
        <v>#VALUE!</v>
      </c>
      <c r="AX692">
        <v>1</v>
      </c>
      <c r="BD692">
        <v>1</v>
      </c>
      <c r="BH692">
        <v>1</v>
      </c>
      <c r="BK692">
        <v>1</v>
      </c>
      <c r="BM692">
        <v>1</v>
      </c>
      <c r="BS692">
        <v>1</v>
      </c>
      <c r="CA692">
        <v>1</v>
      </c>
      <c r="CB692">
        <v>1</v>
      </c>
      <c r="CF692">
        <v>1</v>
      </c>
      <c r="CS692">
        <v>1</v>
      </c>
      <c r="CX692">
        <v>1</v>
      </c>
      <c r="CY692">
        <v>1</v>
      </c>
      <c r="DF692">
        <v>1</v>
      </c>
      <c r="DK692">
        <v>1</v>
      </c>
      <c r="DQ692">
        <v>1</v>
      </c>
      <c r="DR692">
        <v>1</v>
      </c>
      <c r="DU692">
        <v>1</v>
      </c>
      <c r="DZ692">
        <v>1</v>
      </c>
      <c r="EY692">
        <v>1</v>
      </c>
      <c r="FB692">
        <v>1</v>
      </c>
      <c r="FN692">
        <v>1</v>
      </c>
      <c r="FV692" t="s">
        <v>3346</v>
      </c>
    </row>
    <row r="693" spans="1:178" hidden="1" x14ac:dyDescent="0.35">
      <c r="A693" t="s">
        <v>4206</v>
      </c>
      <c r="B693" t="s">
        <v>234</v>
      </c>
      <c r="C693" t="s">
        <v>797</v>
      </c>
      <c r="D693" t="s">
        <v>1950</v>
      </c>
      <c r="E693" t="s">
        <v>3830</v>
      </c>
      <c r="F693" t="s">
        <v>3831</v>
      </c>
      <c r="G693" t="s">
        <v>4207</v>
      </c>
      <c r="H693" t="s">
        <v>4208</v>
      </c>
      <c r="K693" t="s">
        <v>4209</v>
      </c>
      <c r="L693" t="s">
        <v>631</v>
      </c>
      <c r="M693" t="s">
        <v>343</v>
      </c>
      <c r="N693">
        <v>5</v>
      </c>
      <c r="O693" t="s">
        <v>3183</v>
      </c>
      <c r="P693" t="s">
        <v>3183</v>
      </c>
      <c r="Q693">
        <v>2500</v>
      </c>
      <c r="R693">
        <v>46</v>
      </c>
      <c r="S693">
        <v>10</v>
      </c>
      <c r="T693">
        <v>1400</v>
      </c>
      <c r="U693">
        <v>-5</v>
      </c>
      <c r="V693">
        <v>9</v>
      </c>
      <c r="W693">
        <v>1</v>
      </c>
      <c r="X693" t="s">
        <v>2342</v>
      </c>
      <c r="Y693" t="s">
        <v>4210</v>
      </c>
      <c r="AA693" t="s">
        <v>187</v>
      </c>
      <c r="AB693" t="s">
        <v>188</v>
      </c>
      <c r="AD693" s="8"/>
      <c r="AF693">
        <v>1</v>
      </c>
      <c r="AH693" t="s">
        <v>4999</v>
      </c>
      <c r="AI693">
        <v>5</v>
      </c>
      <c r="AJ693">
        <v>0.13</v>
      </c>
      <c r="AN693" s="6" t="s">
        <v>23023</v>
      </c>
      <c r="AO693" s="1" t="s">
        <v>23023</v>
      </c>
      <c r="AP693" s="3" t="s">
        <v>23023</v>
      </c>
      <c r="AQ693" s="8">
        <f t="shared" si="40"/>
        <v>0</v>
      </c>
      <c r="AR693" s="8" t="e">
        <f t="shared" si="41"/>
        <v>#VALUE!</v>
      </c>
      <c r="AS693" s="8" t="e">
        <f t="shared" si="42"/>
        <v>#VALUE!</v>
      </c>
      <c r="AW693" s="8" t="e">
        <f t="shared" si="43"/>
        <v>#VALUE!</v>
      </c>
      <c r="AX693">
        <v>1</v>
      </c>
      <c r="BC693">
        <v>1</v>
      </c>
      <c r="BH693">
        <v>1</v>
      </c>
      <c r="BM693">
        <v>1</v>
      </c>
      <c r="BQ693">
        <v>1</v>
      </c>
      <c r="BX693">
        <v>1</v>
      </c>
      <c r="BZ693">
        <v>1</v>
      </c>
      <c r="CG693">
        <v>1</v>
      </c>
      <c r="CR693">
        <v>1</v>
      </c>
      <c r="DG693">
        <v>1</v>
      </c>
      <c r="EE693">
        <v>1</v>
      </c>
      <c r="FG693">
        <v>1</v>
      </c>
    </row>
    <row r="694" spans="1:178" hidden="1" x14ac:dyDescent="0.35">
      <c r="A694" t="s">
        <v>4211</v>
      </c>
      <c r="B694" t="s">
        <v>573</v>
      </c>
      <c r="C694" t="s">
        <v>815</v>
      </c>
      <c r="D694" t="s">
        <v>816</v>
      </c>
      <c r="E694" t="s">
        <v>4090</v>
      </c>
      <c r="F694" t="s">
        <v>4212</v>
      </c>
      <c r="G694" t="s">
        <v>4213</v>
      </c>
      <c r="H694" t="s">
        <v>4214</v>
      </c>
      <c r="K694" t="s">
        <v>4215</v>
      </c>
      <c r="L694" t="s">
        <v>342</v>
      </c>
      <c r="M694" t="s">
        <v>343</v>
      </c>
      <c r="N694">
        <v>20</v>
      </c>
      <c r="O694" t="s">
        <v>3183</v>
      </c>
      <c r="P694" t="s">
        <v>3183</v>
      </c>
      <c r="Q694">
        <v>2600</v>
      </c>
      <c r="R694">
        <v>47</v>
      </c>
      <c r="S694">
        <v>9</v>
      </c>
      <c r="X694" t="s">
        <v>4216</v>
      </c>
      <c r="Y694" t="s">
        <v>4217</v>
      </c>
      <c r="AA694" t="s">
        <v>187</v>
      </c>
      <c r="AB694" t="s">
        <v>188</v>
      </c>
      <c r="AD694" s="8"/>
      <c r="AF694">
        <v>1</v>
      </c>
      <c r="AH694" t="s">
        <v>6289</v>
      </c>
      <c r="AI694">
        <v>2</v>
      </c>
      <c r="AJ694">
        <v>0.1</v>
      </c>
      <c r="AN694" s="6" t="s">
        <v>23023</v>
      </c>
      <c r="AO694" s="1" t="s">
        <v>23023</v>
      </c>
      <c r="AP694" s="3" t="s">
        <v>23023</v>
      </c>
      <c r="AQ694" s="8">
        <f t="shared" si="40"/>
        <v>0</v>
      </c>
      <c r="AR694" s="8" t="e">
        <f t="shared" si="41"/>
        <v>#VALUE!</v>
      </c>
      <c r="AS694" s="8" t="e">
        <f t="shared" si="42"/>
        <v>#VALUE!</v>
      </c>
      <c r="AW694" s="8" t="e">
        <f t="shared" si="43"/>
        <v>#VALUE!</v>
      </c>
      <c r="AX694">
        <v>1</v>
      </c>
      <c r="BD694">
        <v>1</v>
      </c>
      <c r="BI694">
        <v>1</v>
      </c>
      <c r="BM694">
        <v>1</v>
      </c>
      <c r="BS694">
        <v>1</v>
      </c>
      <c r="BX694">
        <v>1</v>
      </c>
      <c r="BZ694">
        <v>1</v>
      </c>
      <c r="CA694">
        <v>1</v>
      </c>
      <c r="CG694">
        <v>1</v>
      </c>
      <c r="CR694">
        <v>1</v>
      </c>
      <c r="DG694">
        <v>1</v>
      </c>
      <c r="DQ694">
        <v>1</v>
      </c>
      <c r="DR694">
        <v>1</v>
      </c>
      <c r="DU694">
        <v>1</v>
      </c>
      <c r="DZ694">
        <v>1</v>
      </c>
      <c r="EE694">
        <v>1</v>
      </c>
      <c r="FM694">
        <v>1</v>
      </c>
    </row>
    <row r="695" spans="1:178" hidden="1" x14ac:dyDescent="0.35">
      <c r="A695" t="s">
        <v>4133</v>
      </c>
      <c r="B695" t="s">
        <v>573</v>
      </c>
      <c r="C695" t="s">
        <v>815</v>
      </c>
      <c r="D695" t="s">
        <v>816</v>
      </c>
      <c r="E695" t="s">
        <v>1366</v>
      </c>
      <c r="F695" t="s">
        <v>4137</v>
      </c>
      <c r="G695" t="s">
        <v>4138</v>
      </c>
      <c r="H695" t="s">
        <v>4139</v>
      </c>
      <c r="K695" t="s">
        <v>4140</v>
      </c>
      <c r="L695" t="s">
        <v>342</v>
      </c>
      <c r="M695" t="s">
        <v>343</v>
      </c>
      <c r="N695">
        <v>40</v>
      </c>
      <c r="O695" t="s">
        <v>1048</v>
      </c>
      <c r="P695" t="s">
        <v>380</v>
      </c>
      <c r="Q695">
        <v>600</v>
      </c>
      <c r="R695">
        <v>47</v>
      </c>
      <c r="S695">
        <v>10</v>
      </c>
      <c r="X695" t="s">
        <v>3670</v>
      </c>
      <c r="Y695" t="s">
        <v>4141</v>
      </c>
      <c r="AA695" t="s">
        <v>187</v>
      </c>
      <c r="AB695" t="s">
        <v>188</v>
      </c>
      <c r="AD695" s="8"/>
      <c r="AF695">
        <v>1</v>
      </c>
      <c r="AH695" t="s">
        <v>5745</v>
      </c>
      <c r="AI695">
        <v>6</v>
      </c>
      <c r="AJ695">
        <v>0.28000000000000003</v>
      </c>
      <c r="AN695" s="6" t="s">
        <v>23023</v>
      </c>
      <c r="AO695" s="1" t="s">
        <v>23023</v>
      </c>
      <c r="AP695" s="3" t="s">
        <v>23023</v>
      </c>
      <c r="AQ695" s="8">
        <f t="shared" si="40"/>
        <v>0</v>
      </c>
      <c r="AR695" s="8" t="e">
        <f t="shared" si="41"/>
        <v>#VALUE!</v>
      </c>
      <c r="AS695" s="8" t="e">
        <f t="shared" si="42"/>
        <v>#VALUE!</v>
      </c>
      <c r="AW695" s="8" t="e">
        <f t="shared" si="43"/>
        <v>#VALUE!</v>
      </c>
      <c r="AX695">
        <v>1</v>
      </c>
      <c r="BD695">
        <v>1</v>
      </c>
      <c r="BK695">
        <v>1</v>
      </c>
      <c r="BM695">
        <v>1</v>
      </c>
      <c r="BP695">
        <v>1</v>
      </c>
      <c r="BS695">
        <v>1</v>
      </c>
      <c r="BX695">
        <v>1</v>
      </c>
      <c r="CB695">
        <v>1</v>
      </c>
      <c r="CF695">
        <v>1</v>
      </c>
      <c r="CJ695">
        <v>1</v>
      </c>
      <c r="CR695">
        <v>1</v>
      </c>
      <c r="CY695">
        <v>1</v>
      </c>
      <c r="DF695">
        <v>1</v>
      </c>
      <c r="DK695">
        <v>1</v>
      </c>
      <c r="DQ695">
        <v>1</v>
      </c>
      <c r="DR695">
        <v>1</v>
      </c>
      <c r="DU695">
        <v>1</v>
      </c>
      <c r="DZ695">
        <v>1</v>
      </c>
      <c r="EY695">
        <v>1</v>
      </c>
      <c r="FA695">
        <v>1</v>
      </c>
      <c r="FB695">
        <v>1</v>
      </c>
      <c r="FC695">
        <v>1</v>
      </c>
      <c r="FM695">
        <v>1</v>
      </c>
      <c r="FV695" t="s">
        <v>3756</v>
      </c>
    </row>
    <row r="696" spans="1:178" hidden="1" x14ac:dyDescent="0.35">
      <c r="A696" t="s">
        <v>4218</v>
      </c>
      <c r="B696" t="s">
        <v>309</v>
      </c>
      <c r="C696" t="s">
        <v>373</v>
      </c>
      <c r="D696" t="s">
        <v>2040</v>
      </c>
      <c r="F696" t="s">
        <v>4062</v>
      </c>
      <c r="G696" t="s">
        <v>4219</v>
      </c>
      <c r="H696" t="s">
        <v>4220</v>
      </c>
      <c r="K696" t="s">
        <v>4221</v>
      </c>
      <c r="L696" t="s">
        <v>342</v>
      </c>
      <c r="M696" t="s">
        <v>343</v>
      </c>
      <c r="N696">
        <v>20</v>
      </c>
      <c r="O696" t="s">
        <v>3183</v>
      </c>
      <c r="P696" t="s">
        <v>3183</v>
      </c>
      <c r="Q696">
        <v>2300</v>
      </c>
      <c r="R696">
        <v>46</v>
      </c>
      <c r="S696">
        <v>10</v>
      </c>
      <c r="T696">
        <v>1400</v>
      </c>
      <c r="U696">
        <v>-5</v>
      </c>
      <c r="V696">
        <v>9</v>
      </c>
      <c r="W696">
        <v>1</v>
      </c>
      <c r="X696" t="s">
        <v>3670</v>
      </c>
      <c r="Y696" t="s">
        <v>4205</v>
      </c>
      <c r="AA696" t="s">
        <v>187</v>
      </c>
      <c r="AB696" t="s">
        <v>188</v>
      </c>
      <c r="AD696" s="8"/>
      <c r="AF696">
        <v>1</v>
      </c>
      <c r="AH696" t="s">
        <v>5745</v>
      </c>
      <c r="AI696">
        <v>7</v>
      </c>
      <c r="AJ696">
        <v>0.19</v>
      </c>
      <c r="AN696" s="6" t="s">
        <v>23023</v>
      </c>
      <c r="AO696" s="1" t="s">
        <v>23023</v>
      </c>
      <c r="AP696" s="3" t="s">
        <v>23023</v>
      </c>
      <c r="AQ696" s="8">
        <f t="shared" si="40"/>
        <v>0</v>
      </c>
      <c r="AR696" s="8" t="e">
        <f t="shared" si="41"/>
        <v>#VALUE!</v>
      </c>
      <c r="AS696" s="8" t="e">
        <f t="shared" si="42"/>
        <v>#VALUE!</v>
      </c>
      <c r="AW696" s="8" t="e">
        <f t="shared" si="43"/>
        <v>#VALUE!</v>
      </c>
      <c r="AX696">
        <v>1</v>
      </c>
      <c r="BD696">
        <v>1</v>
      </c>
      <c r="BH696">
        <v>1</v>
      </c>
      <c r="BM696">
        <v>1</v>
      </c>
      <c r="BP696">
        <v>1</v>
      </c>
      <c r="BS696">
        <v>1</v>
      </c>
      <c r="BX696">
        <v>1</v>
      </c>
      <c r="CA696">
        <v>1</v>
      </c>
      <c r="CG696">
        <v>1</v>
      </c>
      <c r="CI696">
        <v>1</v>
      </c>
      <c r="CS696">
        <v>1</v>
      </c>
      <c r="CX696">
        <v>1</v>
      </c>
      <c r="CY696">
        <v>1</v>
      </c>
      <c r="CZ696">
        <v>1</v>
      </c>
      <c r="DF696">
        <v>1</v>
      </c>
      <c r="DG696">
        <v>1</v>
      </c>
      <c r="DQ696">
        <v>1</v>
      </c>
      <c r="DR696">
        <v>1</v>
      </c>
      <c r="DU696">
        <v>1</v>
      </c>
      <c r="DZ696">
        <v>1</v>
      </c>
      <c r="FB696">
        <v>1</v>
      </c>
      <c r="FK696">
        <v>1</v>
      </c>
    </row>
    <row r="697" spans="1:178" hidden="1" x14ac:dyDescent="0.35">
      <c r="A697" t="s">
        <v>4142</v>
      </c>
      <c r="B697" t="s">
        <v>175</v>
      </c>
      <c r="C697" t="s">
        <v>582</v>
      </c>
      <c r="D697" t="s">
        <v>583</v>
      </c>
      <c r="F697" t="s">
        <v>4143</v>
      </c>
      <c r="G697" t="s">
        <v>4144</v>
      </c>
      <c r="H697" t="s">
        <v>4145</v>
      </c>
      <c r="K697" t="s">
        <v>4146</v>
      </c>
      <c r="L697" t="s">
        <v>342</v>
      </c>
      <c r="M697" t="s">
        <v>343</v>
      </c>
      <c r="N697">
        <v>20</v>
      </c>
      <c r="O697" t="s">
        <v>2113</v>
      </c>
      <c r="P697" t="s">
        <v>470</v>
      </c>
      <c r="Q697">
        <v>2200</v>
      </c>
      <c r="R697">
        <v>46</v>
      </c>
      <c r="S697">
        <v>10</v>
      </c>
      <c r="T697">
        <v>1400</v>
      </c>
      <c r="U697">
        <v>-5</v>
      </c>
      <c r="V697">
        <v>9</v>
      </c>
      <c r="W697">
        <v>1</v>
      </c>
      <c r="X697" t="s">
        <v>345</v>
      </c>
      <c r="Y697" t="s">
        <v>3992</v>
      </c>
      <c r="AA697" t="s">
        <v>187</v>
      </c>
      <c r="AB697" t="s">
        <v>188</v>
      </c>
      <c r="AD697" s="8"/>
      <c r="AE697">
        <v>1</v>
      </c>
      <c r="AH697" t="s">
        <v>5745</v>
      </c>
      <c r="AI697">
        <v>11</v>
      </c>
      <c r="AJ697">
        <v>0.38</v>
      </c>
      <c r="AN697" s="6" t="s">
        <v>23023</v>
      </c>
      <c r="AO697" s="1" t="s">
        <v>23023</v>
      </c>
      <c r="AP697" s="3" t="s">
        <v>23023</v>
      </c>
      <c r="AQ697" s="8">
        <f t="shared" si="40"/>
        <v>0</v>
      </c>
      <c r="AR697" s="8" t="e">
        <f t="shared" si="41"/>
        <v>#VALUE!</v>
      </c>
      <c r="AS697" s="8" t="e">
        <f t="shared" si="42"/>
        <v>#VALUE!</v>
      </c>
      <c r="AW697" s="8" t="e">
        <f t="shared" si="43"/>
        <v>#VALUE!</v>
      </c>
      <c r="AX697">
        <v>1</v>
      </c>
      <c r="BC697">
        <v>1</v>
      </c>
      <c r="BE697">
        <v>1</v>
      </c>
      <c r="BF697">
        <v>1</v>
      </c>
      <c r="BH697">
        <v>1</v>
      </c>
      <c r="BK697">
        <v>1</v>
      </c>
      <c r="BM697">
        <v>1</v>
      </c>
      <c r="BP697">
        <v>1</v>
      </c>
      <c r="BS697">
        <v>1</v>
      </c>
      <c r="BT697">
        <v>1</v>
      </c>
      <c r="BX697">
        <v>1</v>
      </c>
      <c r="CA697">
        <v>1</v>
      </c>
      <c r="CG697">
        <v>1</v>
      </c>
      <c r="CO697">
        <v>1</v>
      </c>
      <c r="CS697">
        <v>1</v>
      </c>
      <c r="CX697">
        <v>1</v>
      </c>
      <c r="DE697">
        <v>1</v>
      </c>
      <c r="DF697">
        <v>1</v>
      </c>
      <c r="DK697">
        <v>1</v>
      </c>
      <c r="DP697">
        <v>1</v>
      </c>
      <c r="EC697">
        <v>1</v>
      </c>
      <c r="FB697">
        <v>1</v>
      </c>
      <c r="FC697">
        <v>1</v>
      </c>
      <c r="FE697">
        <v>1</v>
      </c>
    </row>
    <row r="698" spans="1:178" hidden="1" x14ac:dyDescent="0.35">
      <c r="A698" t="s">
        <v>4222</v>
      </c>
      <c r="B698" t="s">
        <v>234</v>
      </c>
      <c r="C698" t="s">
        <v>235</v>
      </c>
      <c r="D698" t="s">
        <v>3625</v>
      </c>
      <c r="F698" t="s">
        <v>4223</v>
      </c>
      <c r="G698" t="s">
        <v>4224</v>
      </c>
      <c r="H698" t="s">
        <v>4225</v>
      </c>
      <c r="K698" t="s">
        <v>4226</v>
      </c>
      <c r="L698" t="s">
        <v>733</v>
      </c>
      <c r="M698" t="s">
        <v>343</v>
      </c>
      <c r="N698">
        <v>5</v>
      </c>
      <c r="O698" t="s">
        <v>3183</v>
      </c>
      <c r="P698" t="s">
        <v>198</v>
      </c>
      <c r="Q698">
        <v>2200</v>
      </c>
      <c r="R698">
        <v>46</v>
      </c>
      <c r="S698">
        <v>10</v>
      </c>
      <c r="T698">
        <v>1400</v>
      </c>
      <c r="U698">
        <v>-5</v>
      </c>
      <c r="V698">
        <v>9</v>
      </c>
      <c r="W698">
        <v>1</v>
      </c>
      <c r="X698" t="s">
        <v>199</v>
      </c>
      <c r="Y698" t="s">
        <v>4227</v>
      </c>
      <c r="AA698" t="s">
        <v>187</v>
      </c>
      <c r="AB698" t="s">
        <v>188</v>
      </c>
      <c r="AD698" s="8"/>
      <c r="AG698">
        <v>1</v>
      </c>
      <c r="AH698" t="s">
        <v>12330</v>
      </c>
      <c r="AN698" s="6" t="s">
        <v>23023</v>
      </c>
      <c r="AO698" s="1" t="s">
        <v>23023</v>
      </c>
      <c r="AP698" s="3" t="s">
        <v>23023</v>
      </c>
      <c r="AQ698" s="8">
        <f t="shared" si="40"/>
        <v>0</v>
      </c>
      <c r="AR698" s="8" t="e">
        <f t="shared" si="41"/>
        <v>#VALUE!</v>
      </c>
      <c r="AS698" s="8" t="e">
        <f t="shared" si="42"/>
        <v>#VALUE!</v>
      </c>
      <c r="AW698" s="8" t="e">
        <f t="shared" si="43"/>
        <v>#VALUE!</v>
      </c>
      <c r="BA698">
        <v>1</v>
      </c>
      <c r="BH698">
        <v>1</v>
      </c>
      <c r="BM698">
        <v>1</v>
      </c>
      <c r="BQ698">
        <v>1</v>
      </c>
      <c r="BZ698">
        <v>1</v>
      </c>
      <c r="CF698">
        <v>1</v>
      </c>
      <c r="CR698">
        <v>1</v>
      </c>
      <c r="DG698">
        <v>1</v>
      </c>
      <c r="EE698">
        <v>1</v>
      </c>
      <c r="EY698">
        <v>1</v>
      </c>
    </row>
    <row r="699" spans="1:178" hidden="1" x14ac:dyDescent="0.35">
      <c r="A699" t="s">
        <v>4228</v>
      </c>
      <c r="B699" t="s">
        <v>573</v>
      </c>
      <c r="C699" t="s">
        <v>815</v>
      </c>
      <c r="D699" t="s">
        <v>816</v>
      </c>
      <c r="E699" t="s">
        <v>1645</v>
      </c>
      <c r="F699" t="s">
        <v>3608</v>
      </c>
      <c r="G699" t="s">
        <v>4229</v>
      </c>
      <c r="H699" t="s">
        <v>4230</v>
      </c>
      <c r="K699" t="s">
        <v>4231</v>
      </c>
      <c r="L699" t="s">
        <v>342</v>
      </c>
      <c r="M699" t="s">
        <v>343</v>
      </c>
      <c r="N699">
        <v>40</v>
      </c>
      <c r="O699" t="s">
        <v>3183</v>
      </c>
      <c r="P699" t="s">
        <v>231</v>
      </c>
      <c r="Q699">
        <v>1600</v>
      </c>
      <c r="R699">
        <v>46</v>
      </c>
      <c r="S699">
        <v>7</v>
      </c>
      <c r="T699">
        <v>1100</v>
      </c>
      <c r="U699">
        <v>-5</v>
      </c>
      <c r="V699">
        <v>17</v>
      </c>
      <c r="W699">
        <v>6</v>
      </c>
      <c r="X699" t="s">
        <v>4232</v>
      </c>
      <c r="Y699" t="s">
        <v>4233</v>
      </c>
      <c r="AA699" t="s">
        <v>187</v>
      </c>
      <c r="AB699" t="s">
        <v>188</v>
      </c>
      <c r="AD699" s="8"/>
      <c r="AF699">
        <v>1</v>
      </c>
      <c r="AH699" t="s">
        <v>5745</v>
      </c>
      <c r="AI699">
        <v>6</v>
      </c>
      <c r="AJ699">
        <v>0.18</v>
      </c>
      <c r="AN699" s="6" t="s">
        <v>23023</v>
      </c>
      <c r="AO699" s="1" t="s">
        <v>23023</v>
      </c>
      <c r="AP699" s="3" t="s">
        <v>23023</v>
      </c>
      <c r="AQ699" s="8">
        <f t="shared" si="40"/>
        <v>0</v>
      </c>
      <c r="AR699" s="8" t="e">
        <f t="shared" si="41"/>
        <v>#VALUE!</v>
      </c>
      <c r="AS699" s="8" t="e">
        <f t="shared" si="42"/>
        <v>#VALUE!</v>
      </c>
      <c r="AW699" s="8" t="e">
        <f t="shared" si="43"/>
        <v>#VALUE!</v>
      </c>
      <c r="AX699">
        <v>1</v>
      </c>
      <c r="BC699">
        <v>1</v>
      </c>
      <c r="BH699">
        <v>1</v>
      </c>
      <c r="BI699">
        <v>1</v>
      </c>
      <c r="BM699">
        <v>1</v>
      </c>
      <c r="BN699">
        <v>1</v>
      </c>
      <c r="BS699">
        <v>1</v>
      </c>
      <c r="CA699">
        <v>1</v>
      </c>
      <c r="CF699">
        <v>11</v>
      </c>
      <c r="CS699">
        <v>1</v>
      </c>
      <c r="CY699">
        <v>1</v>
      </c>
      <c r="DF699">
        <v>1</v>
      </c>
      <c r="DK699">
        <v>1</v>
      </c>
      <c r="DP699">
        <v>1</v>
      </c>
      <c r="DU699">
        <v>1</v>
      </c>
      <c r="DZ699">
        <v>1</v>
      </c>
      <c r="EY699">
        <v>1</v>
      </c>
      <c r="FB699">
        <v>1</v>
      </c>
      <c r="FC699">
        <v>1</v>
      </c>
      <c r="FV699" t="s">
        <v>3346</v>
      </c>
    </row>
    <row r="700" spans="1:178" hidden="1" x14ac:dyDescent="0.35">
      <c r="A700" t="s">
        <v>4238</v>
      </c>
      <c r="B700" t="s">
        <v>573</v>
      </c>
      <c r="C700" t="s">
        <v>815</v>
      </c>
      <c r="D700" t="s">
        <v>3165</v>
      </c>
      <c r="E700" t="s">
        <v>3166</v>
      </c>
      <c r="F700" t="s">
        <v>3167</v>
      </c>
      <c r="G700" t="s">
        <v>4239</v>
      </c>
      <c r="H700" t="s">
        <v>4240</v>
      </c>
      <c r="K700" t="s">
        <v>4241</v>
      </c>
      <c r="L700" t="s">
        <v>631</v>
      </c>
      <c r="M700" t="s">
        <v>343</v>
      </c>
      <c r="N700">
        <v>5</v>
      </c>
      <c r="O700" t="s">
        <v>3183</v>
      </c>
      <c r="P700" t="s">
        <v>231</v>
      </c>
      <c r="Q700">
        <v>1600</v>
      </c>
      <c r="R700">
        <v>46</v>
      </c>
      <c r="S700">
        <v>14</v>
      </c>
      <c r="T700">
        <v>1200</v>
      </c>
      <c r="U700">
        <v>0</v>
      </c>
      <c r="V700">
        <v>18</v>
      </c>
      <c r="W700">
        <v>10</v>
      </c>
      <c r="X700" t="s">
        <v>701</v>
      </c>
      <c r="Y700" t="s">
        <v>4242</v>
      </c>
      <c r="AA700" t="s">
        <v>1469</v>
      </c>
      <c r="AB700" t="s">
        <v>188</v>
      </c>
      <c r="AD700" s="8"/>
      <c r="AE700">
        <v>1</v>
      </c>
      <c r="AH700" t="s">
        <v>6289</v>
      </c>
      <c r="AI700">
        <v>12</v>
      </c>
      <c r="AJ700">
        <v>0.2</v>
      </c>
      <c r="AN700" s="6" t="s">
        <v>23023</v>
      </c>
      <c r="AO700" s="1" t="s">
        <v>23023</v>
      </c>
      <c r="AP700" s="3" t="s">
        <v>23023</v>
      </c>
      <c r="AQ700" s="8">
        <f t="shared" si="40"/>
        <v>0</v>
      </c>
      <c r="AR700" s="8" t="e">
        <f t="shared" si="41"/>
        <v>#VALUE!</v>
      </c>
      <c r="AS700" s="8" t="e">
        <f t="shared" si="42"/>
        <v>#VALUE!</v>
      </c>
      <c r="AW700" s="8" t="e">
        <f t="shared" si="43"/>
        <v>#VALUE!</v>
      </c>
      <c r="AX700">
        <v>1</v>
      </c>
      <c r="BC700">
        <v>1</v>
      </c>
      <c r="BH700">
        <v>1</v>
      </c>
      <c r="BM700">
        <v>1</v>
      </c>
      <c r="BP700">
        <v>1</v>
      </c>
      <c r="BX700">
        <v>1</v>
      </c>
      <c r="BZ700">
        <v>1</v>
      </c>
      <c r="CA700">
        <v>1</v>
      </c>
      <c r="CF700">
        <v>1</v>
      </c>
      <c r="CR700">
        <v>1</v>
      </c>
      <c r="DB700">
        <v>1</v>
      </c>
      <c r="DG700">
        <v>1</v>
      </c>
      <c r="DQ700">
        <v>1</v>
      </c>
      <c r="DR700">
        <v>1</v>
      </c>
      <c r="DT700">
        <v>1</v>
      </c>
      <c r="DU700">
        <v>1</v>
      </c>
      <c r="DZ700">
        <v>1</v>
      </c>
      <c r="EE700">
        <v>1</v>
      </c>
      <c r="FK700">
        <v>1</v>
      </c>
      <c r="FR700">
        <v>1</v>
      </c>
      <c r="FV700" t="s">
        <v>4243</v>
      </c>
    </row>
    <row r="701" spans="1:178" hidden="1" x14ac:dyDescent="0.35">
      <c r="A701" t="s">
        <v>4355</v>
      </c>
      <c r="B701" t="s">
        <v>573</v>
      </c>
      <c r="C701" t="s">
        <v>815</v>
      </c>
      <c r="D701" t="s">
        <v>3165</v>
      </c>
      <c r="E701" t="s">
        <v>3166</v>
      </c>
      <c r="F701" t="s">
        <v>3958</v>
      </c>
      <c r="G701" t="s">
        <v>4362</v>
      </c>
      <c r="H701" t="s">
        <v>4363</v>
      </c>
      <c r="K701" t="s">
        <v>4364</v>
      </c>
      <c r="L701" t="s">
        <v>631</v>
      </c>
      <c r="M701" t="s">
        <v>343</v>
      </c>
      <c r="N701">
        <v>40</v>
      </c>
      <c r="O701" t="s">
        <v>3183</v>
      </c>
      <c r="P701" t="s">
        <v>231</v>
      </c>
      <c r="Q701">
        <v>1600</v>
      </c>
      <c r="R701">
        <v>46</v>
      </c>
      <c r="S701">
        <v>8</v>
      </c>
      <c r="X701" t="s">
        <v>436</v>
      </c>
      <c r="Y701" t="s">
        <v>4365</v>
      </c>
      <c r="AA701" t="s">
        <v>187</v>
      </c>
      <c r="AB701" t="s">
        <v>188</v>
      </c>
      <c r="AD701" s="8"/>
      <c r="AF701">
        <v>1</v>
      </c>
      <c r="AH701" t="s">
        <v>4999</v>
      </c>
      <c r="AI701">
        <v>5</v>
      </c>
      <c r="AJ701">
        <v>0.5</v>
      </c>
      <c r="AN701" s="6" t="s">
        <v>23023</v>
      </c>
      <c r="AO701" s="1" t="s">
        <v>23023</v>
      </c>
      <c r="AP701" s="3" t="s">
        <v>23023</v>
      </c>
      <c r="AQ701" s="8">
        <f t="shared" si="40"/>
        <v>0</v>
      </c>
      <c r="AR701" s="8" t="e">
        <f t="shared" si="41"/>
        <v>#VALUE!</v>
      </c>
      <c r="AS701" s="8" t="e">
        <f t="shared" si="42"/>
        <v>#VALUE!</v>
      </c>
      <c r="AW701" s="8" t="e">
        <f t="shared" si="43"/>
        <v>#VALUE!</v>
      </c>
      <c r="AX701">
        <v>1</v>
      </c>
      <c r="BC701">
        <v>1</v>
      </c>
      <c r="BH701">
        <v>1</v>
      </c>
      <c r="BM701">
        <v>1</v>
      </c>
      <c r="BP701">
        <v>1</v>
      </c>
      <c r="BX701">
        <v>1</v>
      </c>
      <c r="CA701">
        <v>1</v>
      </c>
      <c r="CE701">
        <v>1</v>
      </c>
      <c r="CS701">
        <v>1</v>
      </c>
      <c r="DG701">
        <v>1</v>
      </c>
      <c r="DQ701">
        <v>1</v>
      </c>
      <c r="DR701">
        <v>1</v>
      </c>
      <c r="DT701">
        <v>1</v>
      </c>
      <c r="DU701">
        <v>1</v>
      </c>
      <c r="DZ701">
        <v>1</v>
      </c>
      <c r="EE701">
        <v>1</v>
      </c>
      <c r="EY701">
        <v>1</v>
      </c>
      <c r="FA701">
        <v>1</v>
      </c>
      <c r="FR701">
        <v>1</v>
      </c>
      <c r="FV701" t="s">
        <v>3756</v>
      </c>
    </row>
    <row r="702" spans="1:178" hidden="1" x14ac:dyDescent="0.35">
      <c r="A702" t="s">
        <v>4366</v>
      </c>
      <c r="B702" t="s">
        <v>573</v>
      </c>
      <c r="C702" t="s">
        <v>815</v>
      </c>
      <c r="D702" t="s">
        <v>3165</v>
      </c>
      <c r="E702" t="s">
        <v>3166</v>
      </c>
      <c r="F702" t="s">
        <v>3958</v>
      </c>
      <c r="G702" t="s">
        <v>4367</v>
      </c>
      <c r="H702" t="s">
        <v>4368</v>
      </c>
      <c r="K702" t="s">
        <v>4369</v>
      </c>
      <c r="L702" t="s">
        <v>631</v>
      </c>
      <c r="M702" t="s">
        <v>343</v>
      </c>
      <c r="N702">
        <v>20</v>
      </c>
      <c r="O702" t="s">
        <v>3183</v>
      </c>
      <c r="P702" t="s">
        <v>231</v>
      </c>
      <c r="Q702">
        <v>1500</v>
      </c>
      <c r="R702">
        <v>46</v>
      </c>
      <c r="S702">
        <v>8</v>
      </c>
      <c r="X702" t="s">
        <v>4370</v>
      </c>
      <c r="Y702" t="s">
        <v>4365</v>
      </c>
      <c r="AA702" t="s">
        <v>187</v>
      </c>
      <c r="AB702" t="s">
        <v>188</v>
      </c>
      <c r="AD702" s="8"/>
      <c r="AE702">
        <v>1</v>
      </c>
      <c r="AH702" t="s">
        <v>6289</v>
      </c>
      <c r="AI702">
        <v>6</v>
      </c>
      <c r="AJ702">
        <v>0.4</v>
      </c>
      <c r="AN702" s="6" t="s">
        <v>23023</v>
      </c>
      <c r="AO702" s="1" t="s">
        <v>23023</v>
      </c>
      <c r="AP702" s="3" t="s">
        <v>23023</v>
      </c>
      <c r="AQ702" s="8">
        <f t="shared" si="40"/>
        <v>0</v>
      </c>
      <c r="AR702" s="8" t="e">
        <f t="shared" si="41"/>
        <v>#VALUE!</v>
      </c>
      <c r="AS702" s="8" t="e">
        <f t="shared" si="42"/>
        <v>#VALUE!</v>
      </c>
      <c r="AW702" s="8" t="e">
        <f t="shared" si="43"/>
        <v>#VALUE!</v>
      </c>
      <c r="AX702">
        <v>1</v>
      </c>
      <c r="BD702">
        <v>1</v>
      </c>
      <c r="BH702">
        <v>1</v>
      </c>
      <c r="BM702">
        <v>1</v>
      </c>
      <c r="BP702">
        <v>1</v>
      </c>
      <c r="BX702">
        <v>1</v>
      </c>
      <c r="CA702">
        <v>1</v>
      </c>
      <c r="CF702">
        <v>1</v>
      </c>
      <c r="CS702">
        <v>1</v>
      </c>
      <c r="DG702">
        <v>1</v>
      </c>
      <c r="DQ702">
        <v>1</v>
      </c>
      <c r="DR702">
        <v>1</v>
      </c>
      <c r="DT702">
        <v>1</v>
      </c>
      <c r="DU702">
        <v>1</v>
      </c>
      <c r="DZ702">
        <v>1</v>
      </c>
      <c r="EE702">
        <v>1</v>
      </c>
      <c r="EY702">
        <v>1</v>
      </c>
      <c r="FV702" t="s">
        <v>3756</v>
      </c>
    </row>
    <row r="703" spans="1:178" hidden="1" x14ac:dyDescent="0.35">
      <c r="A703" t="s">
        <v>4366</v>
      </c>
      <c r="B703" t="s">
        <v>573</v>
      </c>
      <c r="C703" t="s">
        <v>815</v>
      </c>
      <c r="D703" t="s">
        <v>816</v>
      </c>
      <c r="E703" t="s">
        <v>817</v>
      </c>
      <c r="F703" t="s">
        <v>818</v>
      </c>
      <c r="G703" t="s">
        <v>4371</v>
      </c>
      <c r="H703" t="s">
        <v>4372</v>
      </c>
      <c r="K703" t="s">
        <v>4373</v>
      </c>
      <c r="L703" t="s">
        <v>342</v>
      </c>
      <c r="M703" t="s">
        <v>343</v>
      </c>
      <c r="N703">
        <v>5</v>
      </c>
      <c r="O703" t="s">
        <v>3183</v>
      </c>
      <c r="P703" t="s">
        <v>231</v>
      </c>
      <c r="Q703">
        <v>1600</v>
      </c>
      <c r="R703">
        <v>46</v>
      </c>
      <c r="S703">
        <v>8</v>
      </c>
      <c r="T703">
        <v>2100</v>
      </c>
      <c r="U703">
        <v>-3</v>
      </c>
      <c r="V703">
        <v>17</v>
      </c>
      <c r="W703">
        <v>8</v>
      </c>
      <c r="X703" t="s">
        <v>436</v>
      </c>
      <c r="Y703" t="s">
        <v>4374</v>
      </c>
      <c r="Z703" t="s">
        <v>4375</v>
      </c>
      <c r="AA703" t="s">
        <v>187</v>
      </c>
      <c r="AB703" t="s">
        <v>188</v>
      </c>
      <c r="AD703" s="8"/>
      <c r="AF703">
        <v>1</v>
      </c>
      <c r="AH703" t="s">
        <v>4999</v>
      </c>
      <c r="AI703">
        <v>5</v>
      </c>
      <c r="AJ703">
        <v>0.2</v>
      </c>
      <c r="AN703" s="6" t="s">
        <v>23023</v>
      </c>
      <c r="AO703" s="1" t="s">
        <v>23023</v>
      </c>
      <c r="AP703" s="3" t="s">
        <v>23023</v>
      </c>
      <c r="AQ703" s="8">
        <f t="shared" si="40"/>
        <v>0</v>
      </c>
      <c r="AR703" s="8" t="e">
        <f t="shared" si="41"/>
        <v>#VALUE!</v>
      </c>
      <c r="AS703" s="8" t="e">
        <f t="shared" si="42"/>
        <v>#VALUE!</v>
      </c>
      <c r="AW703" s="8" t="e">
        <f t="shared" si="43"/>
        <v>#VALUE!</v>
      </c>
      <c r="AX703">
        <v>1</v>
      </c>
      <c r="BC703">
        <v>1</v>
      </c>
      <c r="BH703">
        <v>1</v>
      </c>
      <c r="BI703">
        <v>1</v>
      </c>
      <c r="BK703">
        <v>1</v>
      </c>
      <c r="BM703">
        <v>1</v>
      </c>
      <c r="BS703">
        <v>1</v>
      </c>
      <c r="BX703">
        <v>1</v>
      </c>
      <c r="CA703">
        <v>1</v>
      </c>
      <c r="CG703">
        <v>1</v>
      </c>
      <c r="CR703">
        <v>1</v>
      </c>
      <c r="CY703">
        <v>1</v>
      </c>
      <c r="CZ703">
        <v>1</v>
      </c>
      <c r="DF703">
        <v>1</v>
      </c>
      <c r="DG703">
        <v>1</v>
      </c>
      <c r="DK703">
        <v>1</v>
      </c>
      <c r="DQ703">
        <v>1</v>
      </c>
      <c r="DR703">
        <v>1</v>
      </c>
      <c r="DU703">
        <v>1</v>
      </c>
      <c r="DZ703">
        <v>1</v>
      </c>
      <c r="EE703">
        <v>1</v>
      </c>
      <c r="EY703">
        <v>1</v>
      </c>
      <c r="FB703">
        <v>1</v>
      </c>
      <c r="FM703">
        <v>1</v>
      </c>
    </row>
    <row r="704" spans="1:178" hidden="1" x14ac:dyDescent="0.35">
      <c r="A704" t="s">
        <v>4174</v>
      </c>
      <c r="B704" t="s">
        <v>175</v>
      </c>
      <c r="C704" t="s">
        <v>582</v>
      </c>
      <c r="D704" t="s">
        <v>583</v>
      </c>
      <c r="F704" t="s">
        <v>4175</v>
      </c>
      <c r="G704" t="s">
        <v>4176</v>
      </c>
      <c r="H704" t="s">
        <v>4177</v>
      </c>
      <c r="K704" t="s">
        <v>4178</v>
      </c>
      <c r="L704" t="s">
        <v>733</v>
      </c>
      <c r="M704" t="s">
        <v>343</v>
      </c>
      <c r="N704">
        <v>40</v>
      </c>
      <c r="O704" t="s">
        <v>2113</v>
      </c>
      <c r="P704" t="s">
        <v>285</v>
      </c>
      <c r="Q704">
        <v>1200</v>
      </c>
      <c r="R704">
        <v>46</v>
      </c>
      <c r="S704">
        <v>9</v>
      </c>
      <c r="T704">
        <v>1000</v>
      </c>
      <c r="U704">
        <v>-5</v>
      </c>
      <c r="V704">
        <v>11</v>
      </c>
      <c r="W704">
        <v>3</v>
      </c>
      <c r="X704" t="s">
        <v>436</v>
      </c>
      <c r="Y704" t="s">
        <v>3205</v>
      </c>
      <c r="AA704" t="s">
        <v>187</v>
      </c>
      <c r="AB704" t="s">
        <v>188</v>
      </c>
      <c r="AD704" s="8"/>
      <c r="AF704">
        <v>1</v>
      </c>
      <c r="AH704" t="s">
        <v>4999</v>
      </c>
      <c r="AI704">
        <v>6</v>
      </c>
      <c r="AJ704">
        <v>0.4</v>
      </c>
      <c r="AN704" s="6" t="s">
        <v>23023</v>
      </c>
      <c r="AO704" s="1" t="s">
        <v>23023</v>
      </c>
      <c r="AP704" s="3" t="s">
        <v>23023</v>
      </c>
      <c r="AQ704" s="8">
        <f t="shared" si="40"/>
        <v>0</v>
      </c>
      <c r="AR704" s="8" t="e">
        <f t="shared" si="41"/>
        <v>#VALUE!</v>
      </c>
      <c r="AS704" s="8" t="e">
        <f t="shared" si="42"/>
        <v>#VALUE!</v>
      </c>
      <c r="AW704" s="8" t="e">
        <f t="shared" si="43"/>
        <v>#VALUE!</v>
      </c>
      <c r="AX704">
        <v>1</v>
      </c>
      <c r="BM704">
        <v>1</v>
      </c>
      <c r="BS704">
        <v>1</v>
      </c>
      <c r="BT704">
        <v>1</v>
      </c>
      <c r="CA704">
        <v>1</v>
      </c>
      <c r="CR704">
        <v>1</v>
      </c>
      <c r="DF704">
        <v>1</v>
      </c>
    </row>
    <row r="705" spans="1:178" hidden="1" x14ac:dyDescent="0.35">
      <c r="A705" t="s">
        <v>4376</v>
      </c>
      <c r="B705" t="s">
        <v>234</v>
      </c>
      <c r="C705" t="s">
        <v>797</v>
      </c>
      <c r="D705" t="s">
        <v>1950</v>
      </c>
      <c r="E705" t="s">
        <v>3830</v>
      </c>
      <c r="F705" t="s">
        <v>4377</v>
      </c>
      <c r="G705" t="s">
        <v>4378</v>
      </c>
      <c r="H705" t="s">
        <v>4379</v>
      </c>
      <c r="K705" t="s">
        <v>4380</v>
      </c>
      <c r="L705" t="s">
        <v>631</v>
      </c>
      <c r="M705" t="s">
        <v>343</v>
      </c>
      <c r="N705">
        <v>20</v>
      </c>
      <c r="O705" t="s">
        <v>3183</v>
      </c>
      <c r="P705" t="s">
        <v>231</v>
      </c>
      <c r="Q705">
        <v>1900</v>
      </c>
      <c r="R705">
        <v>46</v>
      </c>
      <c r="S705">
        <v>-10</v>
      </c>
      <c r="T705">
        <v>800</v>
      </c>
      <c r="U705">
        <v>-9</v>
      </c>
      <c r="V705">
        <v>11</v>
      </c>
      <c r="W705">
        <v>2</v>
      </c>
      <c r="X705" t="s">
        <v>1110</v>
      </c>
      <c r="Y705" t="s">
        <v>3224</v>
      </c>
      <c r="AA705" t="s">
        <v>187</v>
      </c>
      <c r="AB705" t="s">
        <v>188</v>
      </c>
      <c r="AD705" s="8"/>
      <c r="AF705">
        <v>1</v>
      </c>
      <c r="AH705" t="s">
        <v>4999</v>
      </c>
      <c r="AI705">
        <v>2</v>
      </c>
      <c r="AJ705">
        <v>1</v>
      </c>
      <c r="AN705" s="6" t="s">
        <v>23023</v>
      </c>
      <c r="AO705" s="1" t="s">
        <v>23023</v>
      </c>
      <c r="AP705" s="3" t="s">
        <v>23023</v>
      </c>
      <c r="AQ705" s="8">
        <f t="shared" si="40"/>
        <v>0</v>
      </c>
      <c r="AR705" s="8" t="e">
        <f t="shared" si="41"/>
        <v>#VALUE!</v>
      </c>
      <c r="AS705" s="8" t="e">
        <f t="shared" si="42"/>
        <v>#VALUE!</v>
      </c>
      <c r="AW705" s="8" t="e">
        <f t="shared" si="43"/>
        <v>#VALUE!</v>
      </c>
      <c r="AY705">
        <v>1</v>
      </c>
      <c r="BC705">
        <v>1</v>
      </c>
      <c r="BH705">
        <v>1</v>
      </c>
      <c r="BM705">
        <v>1</v>
      </c>
      <c r="BP705">
        <v>1</v>
      </c>
      <c r="BQ705">
        <v>1</v>
      </c>
      <c r="BX705">
        <v>1</v>
      </c>
      <c r="CA705">
        <v>1</v>
      </c>
      <c r="CG705">
        <v>1</v>
      </c>
      <c r="CR705">
        <v>1</v>
      </c>
      <c r="EE705">
        <v>1</v>
      </c>
      <c r="EF705">
        <v>1</v>
      </c>
      <c r="FG705">
        <v>1</v>
      </c>
      <c r="FK705">
        <v>1</v>
      </c>
    </row>
    <row r="706" spans="1:178" hidden="1" x14ac:dyDescent="0.35">
      <c r="A706" t="s">
        <v>4183</v>
      </c>
      <c r="B706" t="s">
        <v>175</v>
      </c>
      <c r="C706" t="s">
        <v>582</v>
      </c>
      <c r="D706" t="s">
        <v>583</v>
      </c>
      <c r="F706" t="s">
        <v>736</v>
      </c>
      <c r="G706" t="s">
        <v>4184</v>
      </c>
      <c r="H706" t="s">
        <v>4185</v>
      </c>
      <c r="K706" t="s">
        <v>4186</v>
      </c>
      <c r="L706" t="s">
        <v>631</v>
      </c>
      <c r="M706" t="s">
        <v>343</v>
      </c>
      <c r="N706">
        <v>20</v>
      </c>
      <c r="O706" t="s">
        <v>241</v>
      </c>
      <c r="P706" t="s">
        <v>470</v>
      </c>
      <c r="Q706">
        <v>1500</v>
      </c>
      <c r="R706">
        <v>46</v>
      </c>
      <c r="S706">
        <v>9</v>
      </c>
      <c r="T706">
        <v>1000</v>
      </c>
      <c r="U706">
        <v>-5</v>
      </c>
      <c r="V706">
        <v>11</v>
      </c>
      <c r="W706">
        <v>3</v>
      </c>
      <c r="X706" t="s">
        <v>436</v>
      </c>
      <c r="Y706" t="s">
        <v>3205</v>
      </c>
      <c r="AA706" t="s">
        <v>187</v>
      </c>
      <c r="AB706" t="s">
        <v>188</v>
      </c>
      <c r="AD706" s="8"/>
      <c r="AE706">
        <v>1</v>
      </c>
      <c r="AH706" t="s">
        <v>4999</v>
      </c>
      <c r="AI706">
        <v>3</v>
      </c>
      <c r="AN706" s="6" t="s">
        <v>23023</v>
      </c>
      <c r="AO706" s="1" t="s">
        <v>23023</v>
      </c>
      <c r="AP706" s="3" t="s">
        <v>23023</v>
      </c>
      <c r="AQ706" s="8">
        <f t="shared" ref="AQ706:AQ769" si="44">IF(OR((AN706&gt;0),(AO706&gt;0)),SUM(AN706:AP706),"")</f>
        <v>0</v>
      </c>
      <c r="AR706" s="8" t="e">
        <f t="shared" ref="AR706:AR769" si="45">IF(OR((AN706&gt;0),(AO706&gt;0)),AN706/AO706,"")</f>
        <v>#VALUE!</v>
      </c>
      <c r="AS706" s="8" t="e">
        <f t="shared" ref="AS706:AS769" si="46">IF(AR706&lt;0.5,1,IF(AR706&lt;1,2,IF(AR706&lt;2,3,IF(AR706&lt;10,4,5))))</f>
        <v>#VALUE!</v>
      </c>
      <c r="AW706" s="8" t="e">
        <f t="shared" ref="AW706:AW769" si="47">AN706-AT706</f>
        <v>#VALUE!</v>
      </c>
      <c r="AX706">
        <v>1</v>
      </c>
      <c r="BC706">
        <v>1</v>
      </c>
      <c r="BE706">
        <v>1</v>
      </c>
      <c r="BK706">
        <v>1</v>
      </c>
      <c r="BM706">
        <v>1</v>
      </c>
      <c r="BP706">
        <v>1</v>
      </c>
      <c r="BT706">
        <v>1</v>
      </c>
      <c r="CA706">
        <v>1</v>
      </c>
      <c r="CF706">
        <v>1</v>
      </c>
      <c r="CS706">
        <v>1</v>
      </c>
      <c r="CX706">
        <v>1</v>
      </c>
      <c r="DF706">
        <v>1</v>
      </c>
      <c r="DO706">
        <v>1</v>
      </c>
      <c r="DU706">
        <v>1</v>
      </c>
      <c r="DY706">
        <v>1</v>
      </c>
      <c r="EY706">
        <v>1</v>
      </c>
      <c r="EZ706">
        <v>1</v>
      </c>
      <c r="FA706">
        <v>1</v>
      </c>
    </row>
    <row r="707" spans="1:178" hidden="1" x14ac:dyDescent="0.35">
      <c r="A707" t="s">
        <v>4187</v>
      </c>
      <c r="B707" t="s">
        <v>175</v>
      </c>
      <c r="C707" t="s">
        <v>582</v>
      </c>
      <c r="D707" t="s">
        <v>4188</v>
      </c>
      <c r="F707" t="s">
        <v>4189</v>
      </c>
      <c r="G707" t="s">
        <v>4190</v>
      </c>
      <c r="H707" t="s">
        <v>4191</v>
      </c>
      <c r="K707" t="s">
        <v>4192</v>
      </c>
      <c r="L707" t="s">
        <v>733</v>
      </c>
      <c r="M707" t="s">
        <v>23025</v>
      </c>
      <c r="N707">
        <v>5</v>
      </c>
      <c r="O707" t="s">
        <v>2113</v>
      </c>
      <c r="P707" t="s">
        <v>285</v>
      </c>
      <c r="Q707">
        <v>1700</v>
      </c>
      <c r="R707">
        <v>46</v>
      </c>
      <c r="S707">
        <v>9</v>
      </c>
      <c r="T707">
        <v>1000</v>
      </c>
      <c r="U707" t="s">
        <v>1068</v>
      </c>
      <c r="V707">
        <v>9</v>
      </c>
      <c r="W707">
        <v>1</v>
      </c>
      <c r="X707" t="s">
        <v>795</v>
      </c>
      <c r="Y707" t="s">
        <v>4193</v>
      </c>
      <c r="AA707" t="s">
        <v>187</v>
      </c>
      <c r="AB707" t="s">
        <v>188</v>
      </c>
      <c r="AD707" s="8"/>
      <c r="AE707">
        <v>1</v>
      </c>
      <c r="AH707" t="s">
        <v>5745</v>
      </c>
      <c r="AI707">
        <v>32</v>
      </c>
      <c r="AJ707">
        <v>0.4</v>
      </c>
      <c r="AN707" s="6" t="s">
        <v>23023</v>
      </c>
      <c r="AO707" s="1" t="s">
        <v>23023</v>
      </c>
      <c r="AP707" s="3" t="s">
        <v>23023</v>
      </c>
      <c r="AQ707" s="8">
        <f t="shared" si="44"/>
        <v>0</v>
      </c>
      <c r="AR707" s="8" t="e">
        <f t="shared" si="45"/>
        <v>#VALUE!</v>
      </c>
      <c r="AS707" s="8" t="e">
        <f t="shared" si="46"/>
        <v>#VALUE!</v>
      </c>
      <c r="AW707" s="8" t="e">
        <f t="shared" si="47"/>
        <v>#VALUE!</v>
      </c>
      <c r="AX707">
        <v>1</v>
      </c>
      <c r="BC707">
        <v>1</v>
      </c>
      <c r="BH707">
        <v>1</v>
      </c>
      <c r="BM707">
        <v>1</v>
      </c>
      <c r="BS707">
        <v>1</v>
      </c>
      <c r="CA707">
        <v>1</v>
      </c>
      <c r="CF707">
        <v>1</v>
      </c>
      <c r="CT707">
        <v>1</v>
      </c>
      <c r="CY707">
        <v>1</v>
      </c>
      <c r="DE707">
        <v>1</v>
      </c>
      <c r="DN707">
        <v>1</v>
      </c>
      <c r="DZ707">
        <v>1</v>
      </c>
      <c r="EC707">
        <v>1</v>
      </c>
      <c r="EY707">
        <v>1</v>
      </c>
    </row>
    <row r="708" spans="1:178" hidden="1" x14ac:dyDescent="0.35">
      <c r="A708" t="s">
        <v>4381</v>
      </c>
      <c r="B708" t="s">
        <v>384</v>
      </c>
      <c r="C708" t="s">
        <v>3596</v>
      </c>
      <c r="D708" t="s">
        <v>3597</v>
      </c>
      <c r="F708" t="s">
        <v>3598</v>
      </c>
      <c r="G708" t="s">
        <v>4382</v>
      </c>
      <c r="H708" t="s">
        <v>4383</v>
      </c>
      <c r="K708" t="s">
        <v>4384</v>
      </c>
      <c r="L708" t="s">
        <v>631</v>
      </c>
      <c r="M708" t="s">
        <v>343</v>
      </c>
      <c r="N708">
        <v>20</v>
      </c>
      <c r="O708" t="s">
        <v>3183</v>
      </c>
      <c r="P708" t="s">
        <v>198</v>
      </c>
      <c r="Q708">
        <v>2000</v>
      </c>
      <c r="R708">
        <v>46</v>
      </c>
      <c r="S708">
        <v>10</v>
      </c>
      <c r="T708">
        <v>800</v>
      </c>
      <c r="U708">
        <v>-9</v>
      </c>
      <c r="V708">
        <v>9</v>
      </c>
      <c r="W708">
        <v>2</v>
      </c>
      <c r="X708" t="s">
        <v>1144</v>
      </c>
      <c r="Y708" t="s">
        <v>4385</v>
      </c>
      <c r="AA708" t="s">
        <v>187</v>
      </c>
      <c r="AB708" t="s">
        <v>188</v>
      </c>
      <c r="AD708" s="8"/>
      <c r="AG708">
        <v>1</v>
      </c>
      <c r="AH708" t="s">
        <v>12330</v>
      </c>
      <c r="AN708" s="6" t="s">
        <v>23023</v>
      </c>
      <c r="AO708" s="1" t="s">
        <v>23023</v>
      </c>
      <c r="AP708" s="3" t="s">
        <v>23023</v>
      </c>
      <c r="AQ708" s="8">
        <f t="shared" si="44"/>
        <v>0</v>
      </c>
      <c r="AR708" s="8" t="e">
        <f t="shared" si="45"/>
        <v>#VALUE!</v>
      </c>
      <c r="AS708" s="8" t="e">
        <f t="shared" si="46"/>
        <v>#VALUE!</v>
      </c>
      <c r="AW708" s="8" t="e">
        <f t="shared" si="47"/>
        <v>#VALUE!</v>
      </c>
      <c r="AX708">
        <v>1</v>
      </c>
      <c r="BD708">
        <v>1</v>
      </c>
      <c r="BH708">
        <v>1</v>
      </c>
      <c r="BM708">
        <v>1</v>
      </c>
      <c r="BS708">
        <v>1</v>
      </c>
      <c r="BW708">
        <v>1</v>
      </c>
      <c r="CB708">
        <v>1</v>
      </c>
      <c r="CF708">
        <v>1</v>
      </c>
      <c r="CS708">
        <v>1</v>
      </c>
      <c r="DD708">
        <v>1</v>
      </c>
      <c r="DN708">
        <v>1</v>
      </c>
      <c r="DZ708">
        <v>1</v>
      </c>
      <c r="EV708">
        <v>1</v>
      </c>
      <c r="FL708">
        <v>1</v>
      </c>
      <c r="FM708">
        <v>1</v>
      </c>
      <c r="FR708">
        <v>1</v>
      </c>
    </row>
    <row r="709" spans="1:178" hidden="1" x14ac:dyDescent="0.35">
      <c r="A709" t="s">
        <v>4386</v>
      </c>
      <c r="B709" t="s">
        <v>573</v>
      </c>
      <c r="C709" t="s">
        <v>815</v>
      </c>
      <c r="D709" t="s">
        <v>816</v>
      </c>
      <c r="E709" t="s">
        <v>817</v>
      </c>
      <c r="F709" t="s">
        <v>4387</v>
      </c>
      <c r="G709" t="s">
        <v>4388</v>
      </c>
      <c r="H709" t="s">
        <v>4389</v>
      </c>
      <c r="K709" t="s">
        <v>4390</v>
      </c>
      <c r="L709" t="s">
        <v>342</v>
      </c>
      <c r="M709" t="s">
        <v>343</v>
      </c>
      <c r="N709">
        <v>40</v>
      </c>
      <c r="O709" t="s">
        <v>3183</v>
      </c>
      <c r="P709" t="s">
        <v>231</v>
      </c>
      <c r="Q709">
        <v>1900</v>
      </c>
      <c r="R709">
        <v>46</v>
      </c>
      <c r="S709">
        <v>10</v>
      </c>
      <c r="T709">
        <v>800</v>
      </c>
      <c r="U709">
        <v>-9</v>
      </c>
      <c r="V709">
        <v>9</v>
      </c>
      <c r="W709">
        <v>2</v>
      </c>
      <c r="X709" t="s">
        <v>4391</v>
      </c>
      <c r="Y709" t="s">
        <v>4392</v>
      </c>
      <c r="AA709" t="s">
        <v>187</v>
      </c>
      <c r="AB709" t="s">
        <v>188</v>
      </c>
      <c r="AD709" s="8"/>
      <c r="AG709">
        <v>1</v>
      </c>
      <c r="AH709" t="s">
        <v>12330</v>
      </c>
      <c r="AN709" s="6" t="s">
        <v>23023</v>
      </c>
      <c r="AO709" s="1" t="s">
        <v>23023</v>
      </c>
      <c r="AP709" s="3" t="s">
        <v>23023</v>
      </c>
      <c r="AQ709" s="8">
        <f t="shared" si="44"/>
        <v>0</v>
      </c>
      <c r="AR709" s="8" t="e">
        <f t="shared" si="45"/>
        <v>#VALUE!</v>
      </c>
      <c r="AS709" s="8" t="e">
        <f t="shared" si="46"/>
        <v>#VALUE!</v>
      </c>
      <c r="AW709" s="8" t="e">
        <f t="shared" si="47"/>
        <v>#VALUE!</v>
      </c>
      <c r="AY709">
        <v>1</v>
      </c>
      <c r="BK709">
        <v>1</v>
      </c>
      <c r="BM709">
        <v>1</v>
      </c>
      <c r="BS709">
        <v>1</v>
      </c>
      <c r="CA709">
        <v>1</v>
      </c>
      <c r="CF709">
        <v>1</v>
      </c>
      <c r="CS709">
        <v>1</v>
      </c>
      <c r="CY709">
        <v>1</v>
      </c>
      <c r="DF709">
        <v>1</v>
      </c>
      <c r="DQ709">
        <v>1</v>
      </c>
      <c r="DR709">
        <v>1</v>
      </c>
      <c r="DU709">
        <v>1</v>
      </c>
      <c r="DZ709">
        <v>1</v>
      </c>
      <c r="EE709">
        <v>1</v>
      </c>
      <c r="EY709">
        <v>1</v>
      </c>
      <c r="FM709">
        <v>1</v>
      </c>
    </row>
    <row r="710" spans="1:178" hidden="1" x14ac:dyDescent="0.35">
      <c r="A710" t="s">
        <v>4393</v>
      </c>
      <c r="B710" t="s">
        <v>573</v>
      </c>
      <c r="C710" t="s">
        <v>815</v>
      </c>
      <c r="D710" t="s">
        <v>816</v>
      </c>
      <c r="E710" t="s">
        <v>3054</v>
      </c>
      <c r="F710" t="s">
        <v>3055</v>
      </c>
      <c r="G710" t="s">
        <v>4394</v>
      </c>
      <c r="H710" t="s">
        <v>4395</v>
      </c>
      <c r="K710" t="s">
        <v>4396</v>
      </c>
      <c r="L710" t="s">
        <v>3059</v>
      </c>
      <c r="M710" t="s">
        <v>343</v>
      </c>
      <c r="N710">
        <v>20</v>
      </c>
      <c r="O710" t="s">
        <v>3183</v>
      </c>
      <c r="P710" t="s">
        <v>231</v>
      </c>
      <c r="Q710">
        <v>1901</v>
      </c>
      <c r="R710">
        <v>46</v>
      </c>
      <c r="S710">
        <v>-10</v>
      </c>
      <c r="T710">
        <v>800</v>
      </c>
      <c r="U710">
        <v>-9</v>
      </c>
      <c r="V710">
        <v>11</v>
      </c>
      <c r="W710">
        <v>2</v>
      </c>
      <c r="X710" t="s">
        <v>3612</v>
      </c>
      <c r="Y710" t="s">
        <v>3613</v>
      </c>
      <c r="AA710" t="s">
        <v>187</v>
      </c>
      <c r="AB710" t="s">
        <v>188</v>
      </c>
      <c r="AD710" s="8"/>
      <c r="AF710">
        <v>1</v>
      </c>
      <c r="AH710" t="s">
        <v>4999</v>
      </c>
      <c r="AI710">
        <v>4</v>
      </c>
      <c r="AJ710">
        <v>0.38</v>
      </c>
      <c r="AN710" s="6" t="s">
        <v>23023</v>
      </c>
      <c r="AO710" s="1" t="s">
        <v>23023</v>
      </c>
      <c r="AP710" s="3" t="s">
        <v>23023</v>
      </c>
      <c r="AQ710" s="8">
        <f t="shared" si="44"/>
        <v>0</v>
      </c>
      <c r="AR710" s="8" t="e">
        <f t="shared" si="45"/>
        <v>#VALUE!</v>
      </c>
      <c r="AS710" s="8" t="e">
        <f t="shared" si="46"/>
        <v>#VALUE!</v>
      </c>
      <c r="AW710" s="8" t="e">
        <f t="shared" si="47"/>
        <v>#VALUE!</v>
      </c>
      <c r="AX710">
        <v>1</v>
      </c>
      <c r="BC710">
        <v>1</v>
      </c>
      <c r="BH710">
        <v>1</v>
      </c>
      <c r="BK710">
        <v>1</v>
      </c>
      <c r="BM710">
        <v>1</v>
      </c>
      <c r="BS710">
        <v>1</v>
      </c>
      <c r="BX710">
        <v>1</v>
      </c>
      <c r="CA710">
        <v>1</v>
      </c>
      <c r="CF710">
        <v>1</v>
      </c>
      <c r="CS710">
        <v>1</v>
      </c>
      <c r="CX710">
        <v>1</v>
      </c>
      <c r="CZ710">
        <v>1</v>
      </c>
      <c r="DF710">
        <v>1</v>
      </c>
      <c r="DG710">
        <v>1</v>
      </c>
      <c r="DQ710">
        <v>1</v>
      </c>
      <c r="DR710">
        <v>1</v>
      </c>
      <c r="DV710">
        <v>1</v>
      </c>
      <c r="DW710">
        <v>1</v>
      </c>
      <c r="DZ710">
        <v>1</v>
      </c>
      <c r="EY710">
        <v>1</v>
      </c>
      <c r="EZ710">
        <v>1</v>
      </c>
      <c r="FB710">
        <v>1</v>
      </c>
      <c r="FM710">
        <v>1</v>
      </c>
      <c r="FV710" t="s">
        <v>4056</v>
      </c>
    </row>
    <row r="711" spans="1:178" hidden="1" x14ac:dyDescent="0.35">
      <c r="A711" t="s">
        <v>4397</v>
      </c>
      <c r="B711" t="s">
        <v>175</v>
      </c>
      <c r="C711" t="s">
        <v>864</v>
      </c>
      <c r="D711" t="s">
        <v>3194</v>
      </c>
      <c r="E711" t="s">
        <v>3195</v>
      </c>
      <c r="F711" t="s">
        <v>3196</v>
      </c>
      <c r="G711" t="s">
        <v>4398</v>
      </c>
      <c r="H711" t="s">
        <v>4399</v>
      </c>
      <c r="K711" t="s">
        <v>4400</v>
      </c>
      <c r="L711" t="s">
        <v>631</v>
      </c>
      <c r="M711" t="s">
        <v>343</v>
      </c>
      <c r="N711">
        <v>5</v>
      </c>
      <c r="O711" t="s">
        <v>3183</v>
      </c>
      <c r="P711" t="s">
        <v>3183</v>
      </c>
      <c r="Q711">
        <v>1900</v>
      </c>
      <c r="R711">
        <v>46</v>
      </c>
      <c r="S711">
        <v>-10</v>
      </c>
      <c r="T711">
        <v>800</v>
      </c>
      <c r="U711">
        <v>-9</v>
      </c>
      <c r="V711">
        <v>11</v>
      </c>
      <c r="W711">
        <v>2</v>
      </c>
      <c r="X711" t="s">
        <v>1270</v>
      </c>
      <c r="Y711" t="s">
        <v>3224</v>
      </c>
      <c r="AA711" t="s">
        <v>187</v>
      </c>
      <c r="AB711" t="s">
        <v>188</v>
      </c>
      <c r="AD711" s="8"/>
      <c r="AE711">
        <v>1</v>
      </c>
      <c r="AH711" t="s">
        <v>6289</v>
      </c>
      <c r="AI711">
        <v>14</v>
      </c>
      <c r="AJ711">
        <v>0.11</v>
      </c>
      <c r="AN711" s="6" t="s">
        <v>23023</v>
      </c>
      <c r="AO711" s="1" t="s">
        <v>23023</v>
      </c>
      <c r="AP711" s="3" t="s">
        <v>23023</v>
      </c>
      <c r="AQ711" s="8">
        <f t="shared" si="44"/>
        <v>0</v>
      </c>
      <c r="AR711" s="8" t="e">
        <f t="shared" si="45"/>
        <v>#VALUE!</v>
      </c>
      <c r="AS711" s="8" t="e">
        <f t="shared" si="46"/>
        <v>#VALUE!</v>
      </c>
      <c r="AW711" s="8" t="e">
        <f t="shared" si="47"/>
        <v>#VALUE!</v>
      </c>
      <c r="AX711">
        <v>1</v>
      </c>
      <c r="BD711">
        <v>1</v>
      </c>
      <c r="BH711">
        <v>1</v>
      </c>
      <c r="BM711">
        <v>1</v>
      </c>
      <c r="BQ711">
        <v>1</v>
      </c>
      <c r="BZ711">
        <v>1</v>
      </c>
      <c r="CG711">
        <v>1</v>
      </c>
      <c r="CR711">
        <v>1</v>
      </c>
      <c r="DG711">
        <v>1</v>
      </c>
      <c r="DM711">
        <v>1</v>
      </c>
      <c r="DQ711">
        <v>1</v>
      </c>
      <c r="DR711">
        <v>1</v>
      </c>
      <c r="EC711">
        <v>1</v>
      </c>
      <c r="EE711">
        <v>1</v>
      </c>
      <c r="FH711">
        <v>1</v>
      </c>
    </row>
    <row r="712" spans="1:178" hidden="1" x14ac:dyDescent="0.35">
      <c r="A712" t="s">
        <v>4416</v>
      </c>
      <c r="B712" t="s">
        <v>573</v>
      </c>
      <c r="C712" t="s">
        <v>815</v>
      </c>
      <c r="D712" t="s">
        <v>816</v>
      </c>
      <c r="E712" t="s">
        <v>3054</v>
      </c>
      <c r="F712" t="s">
        <v>3055</v>
      </c>
      <c r="G712" t="s">
        <v>4417</v>
      </c>
      <c r="H712" t="s">
        <v>4418</v>
      </c>
      <c r="K712" t="s">
        <v>4419</v>
      </c>
      <c r="L712" t="s">
        <v>3059</v>
      </c>
      <c r="M712" t="s">
        <v>343</v>
      </c>
      <c r="N712">
        <v>20</v>
      </c>
      <c r="O712" t="s">
        <v>3183</v>
      </c>
      <c r="P712" t="s">
        <v>231</v>
      </c>
      <c r="Q712">
        <v>1901</v>
      </c>
      <c r="R712">
        <v>46</v>
      </c>
      <c r="S712">
        <v>-10</v>
      </c>
      <c r="T712">
        <v>800</v>
      </c>
      <c r="U712">
        <v>-9</v>
      </c>
      <c r="V712">
        <v>11</v>
      </c>
      <c r="W712">
        <v>2</v>
      </c>
      <c r="X712" t="s">
        <v>3612</v>
      </c>
      <c r="Y712" t="s">
        <v>3613</v>
      </c>
      <c r="AA712" t="s">
        <v>187</v>
      </c>
      <c r="AB712" t="s">
        <v>188</v>
      </c>
      <c r="AD712" s="8"/>
      <c r="AF712">
        <v>1</v>
      </c>
      <c r="AH712" t="s">
        <v>12330</v>
      </c>
      <c r="AN712" s="6" t="s">
        <v>23023</v>
      </c>
      <c r="AO712" s="1" t="s">
        <v>23023</v>
      </c>
      <c r="AP712" s="3" t="s">
        <v>23023</v>
      </c>
      <c r="AQ712" s="8">
        <f t="shared" si="44"/>
        <v>0</v>
      </c>
      <c r="AR712" s="8" t="e">
        <f t="shared" si="45"/>
        <v>#VALUE!</v>
      </c>
      <c r="AS712" s="8" t="e">
        <f t="shared" si="46"/>
        <v>#VALUE!</v>
      </c>
      <c r="AW712" s="8" t="e">
        <f t="shared" si="47"/>
        <v>#VALUE!</v>
      </c>
      <c r="AY712">
        <v>1</v>
      </c>
      <c r="BI712">
        <v>1</v>
      </c>
      <c r="BJ712">
        <v>1</v>
      </c>
      <c r="BM712">
        <v>1</v>
      </c>
      <c r="BS712">
        <v>1</v>
      </c>
      <c r="BX712">
        <v>1</v>
      </c>
      <c r="CA712">
        <v>1</v>
      </c>
      <c r="CF712">
        <v>1</v>
      </c>
      <c r="CS712">
        <v>1</v>
      </c>
      <c r="CX712">
        <v>1</v>
      </c>
      <c r="DF712">
        <v>1</v>
      </c>
      <c r="DP712">
        <v>1</v>
      </c>
      <c r="DR712">
        <v>1</v>
      </c>
      <c r="DU712">
        <v>1</v>
      </c>
      <c r="DZ712">
        <v>1</v>
      </c>
      <c r="FB712">
        <v>1</v>
      </c>
      <c r="FC712">
        <v>1</v>
      </c>
      <c r="FH712">
        <v>1</v>
      </c>
      <c r="FV712" t="s">
        <v>4420</v>
      </c>
    </row>
    <row r="713" spans="1:178" hidden="1" x14ac:dyDescent="0.35">
      <c r="A713" t="s">
        <v>4427</v>
      </c>
      <c r="B713" t="s">
        <v>573</v>
      </c>
      <c r="C713" t="s">
        <v>815</v>
      </c>
      <c r="D713" t="s">
        <v>816</v>
      </c>
      <c r="E713" t="s">
        <v>817</v>
      </c>
      <c r="F713" t="s">
        <v>818</v>
      </c>
      <c r="G713" t="s">
        <v>4428</v>
      </c>
      <c r="H713" t="s">
        <v>4433</v>
      </c>
      <c r="K713" t="s">
        <v>4434</v>
      </c>
      <c r="L713" t="s">
        <v>342</v>
      </c>
      <c r="M713" t="s">
        <v>343</v>
      </c>
      <c r="N713">
        <v>80</v>
      </c>
      <c r="O713" t="s">
        <v>3183</v>
      </c>
      <c r="P713" t="s">
        <v>231</v>
      </c>
      <c r="Q713">
        <v>700</v>
      </c>
      <c r="R713">
        <v>46</v>
      </c>
      <c r="S713">
        <v>8</v>
      </c>
      <c r="T713">
        <v>1900</v>
      </c>
      <c r="U713">
        <v>3</v>
      </c>
      <c r="V713">
        <v>21</v>
      </c>
      <c r="W713">
        <v>12</v>
      </c>
      <c r="X713" t="s">
        <v>4435</v>
      </c>
      <c r="Y713" t="s">
        <v>3969</v>
      </c>
      <c r="AA713" t="s">
        <v>187</v>
      </c>
      <c r="AB713" t="s">
        <v>188</v>
      </c>
      <c r="AD713" s="8"/>
      <c r="AF713">
        <v>1</v>
      </c>
      <c r="AH713" t="s">
        <v>5745</v>
      </c>
      <c r="AI713">
        <v>2</v>
      </c>
      <c r="AJ713">
        <v>1</v>
      </c>
      <c r="AN713" s="6" t="s">
        <v>23023</v>
      </c>
      <c r="AO713" s="1" t="s">
        <v>23023</v>
      </c>
      <c r="AP713" s="3" t="s">
        <v>23023</v>
      </c>
      <c r="AQ713" s="8">
        <f t="shared" si="44"/>
        <v>0</v>
      </c>
      <c r="AR713" s="8" t="e">
        <f t="shared" si="45"/>
        <v>#VALUE!</v>
      </c>
      <c r="AS713" s="8" t="e">
        <f t="shared" si="46"/>
        <v>#VALUE!</v>
      </c>
      <c r="AW713" s="8" t="e">
        <f t="shared" si="47"/>
        <v>#VALUE!</v>
      </c>
      <c r="AX713">
        <v>1</v>
      </c>
      <c r="BD713">
        <v>1</v>
      </c>
      <c r="BH713">
        <v>1</v>
      </c>
      <c r="BI713">
        <v>1</v>
      </c>
      <c r="BM713">
        <v>1</v>
      </c>
      <c r="BS713">
        <v>1</v>
      </c>
      <c r="BX713">
        <v>1</v>
      </c>
      <c r="BZ713">
        <v>1</v>
      </c>
      <c r="CF713">
        <v>1</v>
      </c>
      <c r="CS713">
        <v>1</v>
      </c>
      <c r="CX713">
        <v>1</v>
      </c>
      <c r="DF713">
        <v>1</v>
      </c>
      <c r="DK713">
        <v>1</v>
      </c>
      <c r="EE713">
        <v>1</v>
      </c>
      <c r="EY713">
        <v>1</v>
      </c>
      <c r="EZ713">
        <v>1</v>
      </c>
    </row>
    <row r="714" spans="1:178" hidden="1" x14ac:dyDescent="0.35">
      <c r="A714" t="s">
        <v>4535</v>
      </c>
      <c r="B714" t="s">
        <v>573</v>
      </c>
      <c r="C714" t="s">
        <v>815</v>
      </c>
      <c r="D714" t="s">
        <v>816</v>
      </c>
      <c r="E714" t="s">
        <v>1645</v>
      </c>
      <c r="F714" t="s">
        <v>3608</v>
      </c>
      <c r="G714" t="s">
        <v>4536</v>
      </c>
      <c r="H714" t="s">
        <v>4537</v>
      </c>
      <c r="K714" t="s">
        <v>4538</v>
      </c>
      <c r="L714" t="s">
        <v>3059</v>
      </c>
      <c r="M714" t="s">
        <v>343</v>
      </c>
      <c r="N714">
        <v>20</v>
      </c>
      <c r="O714" t="s">
        <v>3183</v>
      </c>
      <c r="P714" t="s">
        <v>231</v>
      </c>
      <c r="Q714">
        <v>1700</v>
      </c>
      <c r="R714">
        <v>46</v>
      </c>
      <c r="S714">
        <v>7</v>
      </c>
      <c r="T714">
        <v>1100</v>
      </c>
      <c r="U714">
        <v>-5</v>
      </c>
      <c r="V714">
        <v>17</v>
      </c>
      <c r="W714">
        <v>6</v>
      </c>
      <c r="X714" t="s">
        <v>4425</v>
      </c>
      <c r="Y714" t="s">
        <v>4539</v>
      </c>
      <c r="AA714" t="s">
        <v>187</v>
      </c>
      <c r="AB714" t="s">
        <v>188</v>
      </c>
      <c r="AD714" s="8"/>
      <c r="AF714">
        <v>1</v>
      </c>
      <c r="AH714" t="s">
        <v>5745</v>
      </c>
      <c r="AI714">
        <v>8</v>
      </c>
      <c r="AJ714">
        <v>0.2</v>
      </c>
      <c r="AN714" s="6" t="s">
        <v>23023</v>
      </c>
      <c r="AO714" s="1" t="s">
        <v>23023</v>
      </c>
      <c r="AP714" s="3" t="s">
        <v>23023</v>
      </c>
      <c r="AQ714" s="8">
        <f t="shared" si="44"/>
        <v>0</v>
      </c>
      <c r="AR714" s="8" t="e">
        <f t="shared" si="45"/>
        <v>#VALUE!</v>
      </c>
      <c r="AS714" s="8" t="e">
        <f t="shared" si="46"/>
        <v>#VALUE!</v>
      </c>
      <c r="AW714" s="8" t="e">
        <f t="shared" si="47"/>
        <v>#VALUE!</v>
      </c>
      <c r="AX714">
        <v>1</v>
      </c>
      <c r="BD714">
        <v>1</v>
      </c>
      <c r="BH714">
        <v>1</v>
      </c>
      <c r="BK714">
        <v>1</v>
      </c>
      <c r="BM714">
        <v>1</v>
      </c>
      <c r="BS714">
        <v>1</v>
      </c>
      <c r="CA714">
        <v>1</v>
      </c>
      <c r="CF714">
        <v>1</v>
      </c>
      <c r="CS714">
        <v>1</v>
      </c>
      <c r="CX714">
        <v>1</v>
      </c>
      <c r="DD714">
        <v>1</v>
      </c>
      <c r="DK714">
        <v>1</v>
      </c>
      <c r="DQ714">
        <v>1</v>
      </c>
      <c r="DR714">
        <v>1</v>
      </c>
      <c r="DU714">
        <v>1</v>
      </c>
      <c r="DZ714">
        <v>1</v>
      </c>
      <c r="EY714">
        <v>1</v>
      </c>
      <c r="FB714">
        <v>1</v>
      </c>
      <c r="FV714" t="s">
        <v>3756</v>
      </c>
    </row>
    <row r="715" spans="1:178" hidden="1" x14ac:dyDescent="0.35">
      <c r="A715" t="s">
        <v>4234</v>
      </c>
      <c r="B715" t="s">
        <v>175</v>
      </c>
      <c r="C715" t="s">
        <v>176</v>
      </c>
      <c r="D715" t="s">
        <v>3804</v>
      </c>
      <c r="F715" t="s">
        <v>3805</v>
      </c>
      <c r="G715" t="s">
        <v>4235</v>
      </c>
      <c r="H715" t="s">
        <v>4236</v>
      </c>
      <c r="K715" t="s">
        <v>4237</v>
      </c>
      <c r="L715" t="s">
        <v>733</v>
      </c>
      <c r="M715" t="s">
        <v>343</v>
      </c>
      <c r="N715">
        <v>20</v>
      </c>
      <c r="O715" t="s">
        <v>241</v>
      </c>
      <c r="P715" t="s">
        <v>380</v>
      </c>
      <c r="Q715">
        <v>600</v>
      </c>
      <c r="R715">
        <v>46</v>
      </c>
      <c r="S715">
        <v>14</v>
      </c>
      <c r="T715">
        <v>1200</v>
      </c>
      <c r="U715">
        <v>0</v>
      </c>
      <c r="V715">
        <v>18</v>
      </c>
      <c r="W715">
        <v>10</v>
      </c>
      <c r="X715" t="s">
        <v>436</v>
      </c>
      <c r="Y715" t="s">
        <v>4124</v>
      </c>
      <c r="AA715" t="s">
        <v>1469</v>
      </c>
      <c r="AB715" t="s">
        <v>188</v>
      </c>
      <c r="AD715" s="8"/>
      <c r="AE715">
        <v>1</v>
      </c>
      <c r="AH715" t="s">
        <v>5745</v>
      </c>
      <c r="AI715">
        <v>8</v>
      </c>
      <c r="AJ715">
        <v>0.5</v>
      </c>
      <c r="AN715" s="6" t="s">
        <v>23023</v>
      </c>
      <c r="AO715" s="1" t="s">
        <v>23023</v>
      </c>
      <c r="AP715" s="3" t="s">
        <v>23023</v>
      </c>
      <c r="AQ715" s="8">
        <f t="shared" si="44"/>
        <v>0</v>
      </c>
      <c r="AR715" s="8" t="e">
        <f t="shared" si="45"/>
        <v>#VALUE!</v>
      </c>
      <c r="AS715" s="8" t="e">
        <f t="shared" si="46"/>
        <v>#VALUE!</v>
      </c>
      <c r="AW715" s="8" t="e">
        <f t="shared" si="47"/>
        <v>#VALUE!</v>
      </c>
      <c r="AX715">
        <v>1</v>
      </c>
      <c r="BC715">
        <v>1</v>
      </c>
      <c r="BH715">
        <v>1</v>
      </c>
      <c r="BK715">
        <v>1</v>
      </c>
      <c r="BM715">
        <v>1</v>
      </c>
      <c r="BS715">
        <v>1</v>
      </c>
      <c r="CA715">
        <v>1</v>
      </c>
      <c r="CG715">
        <v>1</v>
      </c>
      <c r="CT715">
        <v>1</v>
      </c>
      <c r="CX715">
        <v>1</v>
      </c>
      <c r="CY715">
        <v>1</v>
      </c>
      <c r="DE715">
        <v>1</v>
      </c>
      <c r="DO715">
        <v>1</v>
      </c>
      <c r="DZ715">
        <v>1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O715">
        <v>0</v>
      </c>
      <c r="FP715">
        <v>0</v>
      </c>
      <c r="FQ715">
        <v>0</v>
      </c>
      <c r="FR715">
        <v>0</v>
      </c>
      <c r="FT715">
        <v>0</v>
      </c>
      <c r="FU715">
        <v>0</v>
      </c>
    </row>
    <row r="716" spans="1:178" hidden="1" x14ac:dyDescent="0.35">
      <c r="A716" t="s">
        <v>4571</v>
      </c>
      <c r="B716" t="s">
        <v>288</v>
      </c>
      <c r="C716" t="s">
        <v>453</v>
      </c>
      <c r="D716" t="s">
        <v>454</v>
      </c>
      <c r="F716" t="s">
        <v>3846</v>
      </c>
      <c r="G716" t="s">
        <v>4572</v>
      </c>
      <c r="H716" t="s">
        <v>4573</v>
      </c>
      <c r="K716" t="s">
        <v>4574</v>
      </c>
      <c r="L716" t="s">
        <v>342</v>
      </c>
      <c r="M716" t="s">
        <v>343</v>
      </c>
      <c r="N716">
        <v>5</v>
      </c>
      <c r="O716" t="s">
        <v>3183</v>
      </c>
      <c r="P716" t="s">
        <v>3183</v>
      </c>
      <c r="Q716">
        <v>2500</v>
      </c>
      <c r="R716">
        <v>46</v>
      </c>
      <c r="S716">
        <v>10</v>
      </c>
      <c r="T716">
        <v>1400</v>
      </c>
      <c r="U716">
        <v>-5</v>
      </c>
      <c r="V716">
        <v>9</v>
      </c>
      <c r="W716">
        <v>1</v>
      </c>
      <c r="X716" t="s">
        <v>2841</v>
      </c>
      <c r="Y716" t="s">
        <v>4575</v>
      </c>
      <c r="AA716" t="s">
        <v>187</v>
      </c>
      <c r="AB716" t="s">
        <v>188</v>
      </c>
      <c r="AD716" s="8"/>
      <c r="AG716">
        <v>1</v>
      </c>
      <c r="AH716" t="s">
        <v>12330</v>
      </c>
      <c r="AN716" s="6" t="s">
        <v>23023</v>
      </c>
      <c r="AO716" s="1" t="s">
        <v>23023</v>
      </c>
      <c r="AP716" s="3" t="s">
        <v>23023</v>
      </c>
      <c r="AQ716" s="8">
        <f t="shared" si="44"/>
        <v>0</v>
      </c>
      <c r="AR716" s="8" t="e">
        <f t="shared" si="45"/>
        <v>#VALUE!</v>
      </c>
      <c r="AS716" s="8" t="e">
        <f t="shared" si="46"/>
        <v>#VALUE!</v>
      </c>
      <c r="AW716" s="8" t="e">
        <f t="shared" si="47"/>
        <v>#VALUE!</v>
      </c>
      <c r="AY716">
        <v>1</v>
      </c>
      <c r="BA716">
        <v>1</v>
      </c>
      <c r="BK716">
        <v>1</v>
      </c>
      <c r="BM716">
        <v>1</v>
      </c>
      <c r="BW716">
        <v>1</v>
      </c>
      <c r="BZ716">
        <v>1</v>
      </c>
      <c r="CE716">
        <v>1</v>
      </c>
      <c r="CR716">
        <v>1</v>
      </c>
      <c r="DG716">
        <v>1</v>
      </c>
      <c r="DR716">
        <v>1</v>
      </c>
      <c r="DU716">
        <v>1</v>
      </c>
      <c r="EE716">
        <v>1</v>
      </c>
      <c r="FK716">
        <v>1</v>
      </c>
    </row>
    <row r="717" spans="1:178" hidden="1" x14ac:dyDescent="0.35">
      <c r="A717" t="s">
        <v>4244</v>
      </c>
      <c r="B717" t="s">
        <v>234</v>
      </c>
      <c r="C717" t="s">
        <v>797</v>
      </c>
      <c r="D717" t="s">
        <v>1950</v>
      </c>
      <c r="E717" t="s">
        <v>1951</v>
      </c>
      <c r="F717" t="s">
        <v>1952</v>
      </c>
      <c r="G717" t="s">
        <v>4245</v>
      </c>
      <c r="H717" t="s">
        <v>4246</v>
      </c>
      <c r="K717" t="s">
        <v>4247</v>
      </c>
      <c r="L717" t="s">
        <v>631</v>
      </c>
      <c r="M717" t="s">
        <v>343</v>
      </c>
      <c r="N717">
        <v>5</v>
      </c>
      <c r="O717" t="s">
        <v>2113</v>
      </c>
      <c r="P717" t="s">
        <v>3585</v>
      </c>
      <c r="Q717">
        <v>1000</v>
      </c>
      <c r="R717">
        <v>46</v>
      </c>
      <c r="S717">
        <v>14</v>
      </c>
      <c r="T717">
        <v>1200</v>
      </c>
      <c r="U717">
        <v>0</v>
      </c>
      <c r="V717">
        <v>18</v>
      </c>
      <c r="W717">
        <v>10</v>
      </c>
      <c r="X717" t="s">
        <v>734</v>
      </c>
      <c r="Y717" t="s">
        <v>4124</v>
      </c>
      <c r="AA717" t="s">
        <v>1469</v>
      </c>
      <c r="AB717" t="s">
        <v>188</v>
      </c>
      <c r="AD717" s="8"/>
      <c r="AE717">
        <v>1</v>
      </c>
      <c r="AH717" t="s">
        <v>6289</v>
      </c>
      <c r="AI717">
        <v>4</v>
      </c>
      <c r="AJ717">
        <v>0.08</v>
      </c>
      <c r="AN717" s="6" t="s">
        <v>23023</v>
      </c>
      <c r="AO717" s="1" t="s">
        <v>23023</v>
      </c>
      <c r="AP717" s="3" t="s">
        <v>23023</v>
      </c>
      <c r="AQ717" s="8">
        <f t="shared" si="44"/>
        <v>0</v>
      </c>
      <c r="AR717" s="8" t="e">
        <f t="shared" si="45"/>
        <v>#VALUE!</v>
      </c>
      <c r="AS717" s="8" t="e">
        <f t="shared" si="46"/>
        <v>#VALUE!</v>
      </c>
      <c r="AW717" s="8" t="e">
        <f t="shared" si="47"/>
        <v>#VALUE!</v>
      </c>
      <c r="AZ717">
        <v>1</v>
      </c>
      <c r="BH717">
        <v>1</v>
      </c>
      <c r="BL717">
        <v>1</v>
      </c>
      <c r="BM717">
        <v>1</v>
      </c>
      <c r="BX717">
        <v>1</v>
      </c>
      <c r="CA717">
        <v>1</v>
      </c>
      <c r="CG717">
        <v>1</v>
      </c>
      <c r="CI717">
        <v>1</v>
      </c>
      <c r="CR717">
        <v>1</v>
      </c>
      <c r="DB717">
        <v>1</v>
      </c>
      <c r="DG717">
        <v>1</v>
      </c>
      <c r="DQ717">
        <v>1</v>
      </c>
      <c r="DR717">
        <v>1</v>
      </c>
      <c r="DU717">
        <v>1</v>
      </c>
      <c r="EE717">
        <v>1</v>
      </c>
      <c r="FK717">
        <v>1</v>
      </c>
    </row>
    <row r="718" spans="1:178" hidden="1" x14ac:dyDescent="0.35">
      <c r="A718" t="s">
        <v>4248</v>
      </c>
      <c r="B718" t="s">
        <v>309</v>
      </c>
      <c r="C718" t="s">
        <v>336</v>
      </c>
      <c r="D718" t="s">
        <v>2154</v>
      </c>
      <c r="E718" t="s">
        <v>3207</v>
      </c>
      <c r="F718" t="s">
        <v>3208</v>
      </c>
      <c r="G718" t="s">
        <v>4249</v>
      </c>
      <c r="H718" t="s">
        <v>4250</v>
      </c>
      <c r="K718" t="s">
        <v>4251</v>
      </c>
      <c r="L718" t="s">
        <v>631</v>
      </c>
      <c r="M718" t="s">
        <v>343</v>
      </c>
      <c r="N718">
        <v>40</v>
      </c>
      <c r="O718" t="s">
        <v>2113</v>
      </c>
      <c r="P718" t="s">
        <v>470</v>
      </c>
      <c r="Q718">
        <v>1400</v>
      </c>
      <c r="R718">
        <v>46</v>
      </c>
      <c r="S718">
        <v>14</v>
      </c>
      <c r="T718">
        <v>1200</v>
      </c>
      <c r="U718">
        <v>0</v>
      </c>
      <c r="V718">
        <v>18</v>
      </c>
      <c r="W718">
        <v>10</v>
      </c>
      <c r="X718" t="s">
        <v>436</v>
      </c>
      <c r="Y718" t="s">
        <v>4124</v>
      </c>
      <c r="AA718" t="s">
        <v>1469</v>
      </c>
      <c r="AB718" t="s">
        <v>188</v>
      </c>
      <c r="AD718" s="8"/>
      <c r="AF718">
        <v>1</v>
      </c>
      <c r="AH718" t="s">
        <v>4999</v>
      </c>
      <c r="AI718">
        <v>10</v>
      </c>
      <c r="AJ718">
        <v>0.5</v>
      </c>
      <c r="AN718" s="6" t="s">
        <v>23023</v>
      </c>
      <c r="AO718" s="1" t="s">
        <v>23023</v>
      </c>
      <c r="AP718" s="3" t="s">
        <v>23023</v>
      </c>
      <c r="AQ718" s="8">
        <f t="shared" si="44"/>
        <v>0</v>
      </c>
      <c r="AR718" s="8" t="e">
        <f t="shared" si="45"/>
        <v>#VALUE!</v>
      </c>
      <c r="AS718" s="8" t="e">
        <f t="shared" si="46"/>
        <v>#VALUE!</v>
      </c>
      <c r="AW718" s="8" t="e">
        <f t="shared" si="47"/>
        <v>#VALUE!</v>
      </c>
      <c r="AX718">
        <v>1</v>
      </c>
      <c r="BC718">
        <v>1</v>
      </c>
      <c r="BI718">
        <v>1</v>
      </c>
      <c r="BM718">
        <v>1</v>
      </c>
      <c r="BP718">
        <v>1</v>
      </c>
      <c r="CA718">
        <v>1</v>
      </c>
      <c r="CF718">
        <v>1</v>
      </c>
      <c r="CR718">
        <v>1</v>
      </c>
      <c r="DB718">
        <v>1</v>
      </c>
      <c r="DG718">
        <v>1</v>
      </c>
      <c r="EE718">
        <v>1</v>
      </c>
      <c r="EF718">
        <v>1</v>
      </c>
      <c r="EP718">
        <v>1</v>
      </c>
      <c r="EY718">
        <v>1</v>
      </c>
      <c r="EZ718">
        <v>1</v>
      </c>
      <c r="FT718">
        <v>1</v>
      </c>
    </row>
    <row r="719" spans="1:178" hidden="1" x14ac:dyDescent="0.35">
      <c r="A719" t="s">
        <v>4252</v>
      </c>
      <c r="B719" t="s">
        <v>573</v>
      </c>
      <c r="C719" t="s">
        <v>815</v>
      </c>
      <c r="D719" t="s">
        <v>816</v>
      </c>
      <c r="E719" t="s">
        <v>1645</v>
      </c>
      <c r="F719" t="s">
        <v>4253</v>
      </c>
      <c r="G719" t="s">
        <v>4254</v>
      </c>
      <c r="H719" t="s">
        <v>4255</v>
      </c>
      <c r="K719" t="s">
        <v>4256</v>
      </c>
      <c r="L719" t="s">
        <v>342</v>
      </c>
      <c r="M719" t="s">
        <v>343</v>
      </c>
      <c r="N719">
        <v>20</v>
      </c>
      <c r="O719" t="s">
        <v>2113</v>
      </c>
      <c r="P719" t="s">
        <v>3345</v>
      </c>
      <c r="Q719">
        <v>1400</v>
      </c>
      <c r="R719">
        <v>46</v>
      </c>
      <c r="S719">
        <v>14</v>
      </c>
      <c r="T719">
        <v>1200</v>
      </c>
      <c r="U719">
        <v>0</v>
      </c>
      <c r="V719">
        <v>18</v>
      </c>
      <c r="W719">
        <v>10</v>
      </c>
      <c r="X719" t="s">
        <v>4257</v>
      </c>
      <c r="Y719" t="s">
        <v>4124</v>
      </c>
      <c r="AA719" t="s">
        <v>1469</v>
      </c>
      <c r="AB719" t="s">
        <v>188</v>
      </c>
      <c r="AD719" s="8"/>
      <c r="AF719">
        <v>1</v>
      </c>
      <c r="AH719" t="s">
        <v>12330</v>
      </c>
      <c r="AN719" s="6" t="s">
        <v>23023</v>
      </c>
      <c r="AO719" s="1" t="s">
        <v>23023</v>
      </c>
      <c r="AP719" s="3" t="s">
        <v>23023</v>
      </c>
      <c r="AQ719" s="8">
        <f t="shared" si="44"/>
        <v>0</v>
      </c>
      <c r="AR719" s="8" t="e">
        <f t="shared" si="45"/>
        <v>#VALUE!</v>
      </c>
      <c r="AS719" s="8" t="e">
        <f t="shared" si="46"/>
        <v>#VALUE!</v>
      </c>
      <c r="AW719" s="8" t="e">
        <f t="shared" si="47"/>
        <v>#VALUE!</v>
      </c>
      <c r="AY719">
        <v>1</v>
      </c>
      <c r="BJ719">
        <v>1</v>
      </c>
      <c r="BM719">
        <v>1</v>
      </c>
      <c r="BP719">
        <v>1</v>
      </c>
      <c r="BS719">
        <v>1</v>
      </c>
      <c r="BZ719">
        <v>1</v>
      </c>
      <c r="CG719">
        <v>1</v>
      </c>
      <c r="CR719">
        <v>1</v>
      </c>
      <c r="DG719">
        <v>1</v>
      </c>
      <c r="DQ719">
        <v>1</v>
      </c>
      <c r="DR719">
        <v>1</v>
      </c>
      <c r="DU719">
        <v>1</v>
      </c>
      <c r="DZ719">
        <v>1</v>
      </c>
      <c r="EY719">
        <v>1</v>
      </c>
      <c r="EZ719">
        <v>1</v>
      </c>
      <c r="FB719">
        <v>1</v>
      </c>
      <c r="FV719" t="s">
        <v>3163</v>
      </c>
    </row>
    <row r="720" spans="1:178" hidden="1" x14ac:dyDescent="0.35">
      <c r="A720" t="s">
        <v>4252</v>
      </c>
      <c r="B720" t="s">
        <v>573</v>
      </c>
      <c r="C720" t="s">
        <v>1685</v>
      </c>
      <c r="D720" t="s">
        <v>1686</v>
      </c>
      <c r="E720" t="s">
        <v>1758</v>
      </c>
      <c r="F720" t="s">
        <v>4258</v>
      </c>
      <c r="G720" t="s">
        <v>4259</v>
      </c>
      <c r="H720" t="s">
        <v>4260</v>
      </c>
      <c r="K720" t="s">
        <v>4261</v>
      </c>
      <c r="L720" t="s">
        <v>342</v>
      </c>
      <c r="M720" t="s">
        <v>343</v>
      </c>
      <c r="N720">
        <v>40</v>
      </c>
      <c r="O720" t="s">
        <v>241</v>
      </c>
      <c r="P720" t="s">
        <v>3345</v>
      </c>
      <c r="Q720">
        <v>1400</v>
      </c>
      <c r="R720">
        <v>46</v>
      </c>
      <c r="S720">
        <v>14</v>
      </c>
      <c r="T720">
        <v>900</v>
      </c>
      <c r="U720">
        <v>1</v>
      </c>
      <c r="V720">
        <v>20</v>
      </c>
      <c r="W720">
        <v>12</v>
      </c>
      <c r="X720" t="s">
        <v>328</v>
      </c>
      <c r="Y720" t="s">
        <v>1468</v>
      </c>
      <c r="AA720" t="s">
        <v>1469</v>
      </c>
      <c r="AB720" t="s">
        <v>188</v>
      </c>
      <c r="AD720" s="8"/>
      <c r="AF720">
        <v>1</v>
      </c>
      <c r="AH720" t="s">
        <v>12330</v>
      </c>
      <c r="AN720" s="6" t="s">
        <v>23023</v>
      </c>
      <c r="AO720" s="1" t="s">
        <v>23023</v>
      </c>
      <c r="AP720" s="3" t="s">
        <v>23023</v>
      </c>
      <c r="AQ720" s="8">
        <f t="shared" si="44"/>
        <v>0</v>
      </c>
      <c r="AR720" s="8" t="e">
        <f t="shared" si="45"/>
        <v>#VALUE!</v>
      </c>
      <c r="AS720" s="8" t="e">
        <f t="shared" si="46"/>
        <v>#VALUE!</v>
      </c>
      <c r="AW720" s="8" t="e">
        <f t="shared" si="47"/>
        <v>#VALUE!</v>
      </c>
      <c r="AY720">
        <v>1</v>
      </c>
      <c r="BH720">
        <v>1</v>
      </c>
      <c r="BM720">
        <v>1</v>
      </c>
      <c r="BP720">
        <v>1</v>
      </c>
      <c r="BX720">
        <v>1</v>
      </c>
      <c r="BZ720">
        <v>1</v>
      </c>
      <c r="CA720">
        <v>1</v>
      </c>
      <c r="CF720">
        <v>1</v>
      </c>
      <c r="CR720">
        <v>1</v>
      </c>
      <c r="DG720">
        <v>1</v>
      </c>
      <c r="DQ720">
        <v>1</v>
      </c>
      <c r="DR720">
        <v>1</v>
      </c>
      <c r="DZ720">
        <v>1</v>
      </c>
      <c r="EE720">
        <v>1</v>
      </c>
      <c r="EU720">
        <v>1</v>
      </c>
      <c r="EY720">
        <v>1</v>
      </c>
      <c r="FI720">
        <v>1</v>
      </c>
      <c r="FV720" t="s">
        <v>4262</v>
      </c>
    </row>
    <row r="721" spans="1:178" hidden="1" x14ac:dyDescent="0.35">
      <c r="A721" t="s">
        <v>4263</v>
      </c>
      <c r="B721" t="s">
        <v>288</v>
      </c>
      <c r="C721" t="s">
        <v>453</v>
      </c>
      <c r="D721" t="s">
        <v>454</v>
      </c>
      <c r="F721" t="s">
        <v>4264</v>
      </c>
      <c r="G721" t="s">
        <v>4265</v>
      </c>
      <c r="H721" t="s">
        <v>4266</v>
      </c>
      <c r="K721" t="s">
        <v>4267</v>
      </c>
      <c r="L721" t="s">
        <v>342</v>
      </c>
      <c r="M721" t="s">
        <v>343</v>
      </c>
      <c r="N721">
        <v>40</v>
      </c>
      <c r="O721" t="s">
        <v>241</v>
      </c>
      <c r="P721" t="s">
        <v>459</v>
      </c>
      <c r="Q721">
        <v>1000</v>
      </c>
      <c r="R721">
        <v>46</v>
      </c>
      <c r="S721">
        <v>14</v>
      </c>
      <c r="T721">
        <v>1200</v>
      </c>
      <c r="U721">
        <v>0</v>
      </c>
      <c r="V721">
        <v>18</v>
      </c>
      <c r="W721">
        <v>10</v>
      </c>
      <c r="X721" t="s">
        <v>306</v>
      </c>
      <c r="Y721" t="s">
        <v>4124</v>
      </c>
      <c r="AA721" t="s">
        <v>1469</v>
      </c>
      <c r="AB721" t="s">
        <v>188</v>
      </c>
      <c r="AD721" s="8"/>
      <c r="AF721">
        <v>1</v>
      </c>
      <c r="AH721" t="s">
        <v>6289</v>
      </c>
      <c r="AI721">
        <v>10</v>
      </c>
      <c r="AJ721">
        <v>0.25</v>
      </c>
      <c r="AN721" s="6" t="s">
        <v>23023</v>
      </c>
      <c r="AO721" s="1" t="s">
        <v>23023</v>
      </c>
      <c r="AP721" s="3" t="s">
        <v>23023</v>
      </c>
      <c r="AQ721" s="8">
        <f t="shared" si="44"/>
        <v>0</v>
      </c>
      <c r="AR721" s="8" t="e">
        <f t="shared" si="45"/>
        <v>#VALUE!</v>
      </c>
      <c r="AS721" s="8" t="e">
        <f t="shared" si="46"/>
        <v>#VALUE!</v>
      </c>
      <c r="AW721" s="8" t="e">
        <f t="shared" si="47"/>
        <v>#VALUE!</v>
      </c>
      <c r="AX721">
        <v>1</v>
      </c>
      <c r="BC721">
        <v>1</v>
      </c>
      <c r="BD721">
        <v>1</v>
      </c>
      <c r="BK721">
        <v>1</v>
      </c>
      <c r="BM721">
        <v>1</v>
      </c>
      <c r="BW721">
        <v>1</v>
      </c>
      <c r="CA721">
        <v>1</v>
      </c>
      <c r="CF721">
        <v>1</v>
      </c>
      <c r="CR721">
        <v>1</v>
      </c>
      <c r="DG721">
        <v>1</v>
      </c>
      <c r="DQ721">
        <v>1</v>
      </c>
      <c r="DR721">
        <v>1</v>
      </c>
      <c r="DT721">
        <v>1</v>
      </c>
      <c r="DU721">
        <v>1</v>
      </c>
      <c r="DZ721">
        <v>1</v>
      </c>
      <c r="EY721">
        <v>1</v>
      </c>
      <c r="EZ721">
        <v>1</v>
      </c>
    </row>
    <row r="722" spans="1:178" hidden="1" x14ac:dyDescent="0.35">
      <c r="A722" t="s">
        <v>4268</v>
      </c>
      <c r="B722" t="s">
        <v>573</v>
      </c>
      <c r="C722" t="s">
        <v>815</v>
      </c>
      <c r="D722" t="s">
        <v>3165</v>
      </c>
      <c r="E722" t="s">
        <v>3166</v>
      </c>
      <c r="F722" t="s">
        <v>3167</v>
      </c>
      <c r="G722" t="s">
        <v>4269</v>
      </c>
      <c r="H722" t="s">
        <v>4270</v>
      </c>
      <c r="K722" t="s">
        <v>4271</v>
      </c>
      <c r="L722" t="s">
        <v>631</v>
      </c>
      <c r="M722" t="s">
        <v>343</v>
      </c>
      <c r="N722">
        <v>80</v>
      </c>
      <c r="O722" t="s">
        <v>241</v>
      </c>
      <c r="P722" t="s">
        <v>241</v>
      </c>
      <c r="Q722">
        <v>800</v>
      </c>
      <c r="R722">
        <v>46</v>
      </c>
      <c r="S722">
        <v>14</v>
      </c>
      <c r="X722" t="s">
        <v>436</v>
      </c>
      <c r="Y722" t="s">
        <v>4272</v>
      </c>
      <c r="AA722" t="s">
        <v>1469</v>
      </c>
      <c r="AB722" t="s">
        <v>188</v>
      </c>
      <c r="AD722" s="8"/>
      <c r="AF722">
        <v>1</v>
      </c>
      <c r="AH722" t="s">
        <v>4999</v>
      </c>
      <c r="AI722">
        <v>2</v>
      </c>
      <c r="AJ722">
        <v>0.7</v>
      </c>
      <c r="AN722" s="6" t="s">
        <v>23023</v>
      </c>
      <c r="AO722" s="1" t="s">
        <v>23023</v>
      </c>
      <c r="AP722" s="3" t="s">
        <v>23023</v>
      </c>
      <c r="AQ722" s="8">
        <f t="shared" si="44"/>
        <v>0</v>
      </c>
      <c r="AR722" s="8" t="e">
        <f t="shared" si="45"/>
        <v>#VALUE!</v>
      </c>
      <c r="AS722" s="8" t="e">
        <f t="shared" si="46"/>
        <v>#VALUE!</v>
      </c>
      <c r="AW722" s="8" t="e">
        <f t="shared" si="47"/>
        <v>#VALUE!</v>
      </c>
      <c r="AX722">
        <v>1</v>
      </c>
      <c r="BD722">
        <v>1</v>
      </c>
      <c r="BF722">
        <v>1</v>
      </c>
      <c r="BK722">
        <v>1</v>
      </c>
      <c r="BM722">
        <v>1</v>
      </c>
      <c r="BS722">
        <v>1</v>
      </c>
      <c r="BX722">
        <v>1</v>
      </c>
      <c r="CA722">
        <v>1</v>
      </c>
      <c r="CE722">
        <v>1</v>
      </c>
      <c r="CR722">
        <v>1</v>
      </c>
      <c r="CS722">
        <v>1</v>
      </c>
      <c r="DB722">
        <v>1</v>
      </c>
      <c r="DG722">
        <v>1</v>
      </c>
      <c r="DR722">
        <v>1</v>
      </c>
      <c r="DT722">
        <v>1</v>
      </c>
      <c r="DU722">
        <v>1</v>
      </c>
      <c r="DZ722">
        <v>1</v>
      </c>
      <c r="EE722">
        <v>1</v>
      </c>
      <c r="EY722">
        <v>1</v>
      </c>
      <c r="EZ722">
        <v>1</v>
      </c>
      <c r="FV722" t="s">
        <v>3929</v>
      </c>
    </row>
    <row r="723" spans="1:178" hidden="1" x14ac:dyDescent="0.35">
      <c r="A723" t="s">
        <v>4273</v>
      </c>
      <c r="B723" t="s">
        <v>288</v>
      </c>
      <c r="C723" t="s">
        <v>453</v>
      </c>
      <c r="D723" t="s">
        <v>454</v>
      </c>
      <c r="F723" t="s">
        <v>4274</v>
      </c>
      <c r="G723" t="s">
        <v>4275</v>
      </c>
      <c r="H723" t="s">
        <v>4276</v>
      </c>
      <c r="K723" t="s">
        <v>4277</v>
      </c>
      <c r="L723" t="s">
        <v>342</v>
      </c>
      <c r="M723" t="s">
        <v>343</v>
      </c>
      <c r="N723">
        <v>40</v>
      </c>
      <c r="O723" t="s">
        <v>241</v>
      </c>
      <c r="P723" t="s">
        <v>459</v>
      </c>
      <c r="Q723">
        <v>1400</v>
      </c>
      <c r="R723">
        <v>46</v>
      </c>
      <c r="S723">
        <v>14</v>
      </c>
      <c r="T723">
        <v>1200</v>
      </c>
      <c r="U723">
        <v>0</v>
      </c>
      <c r="V723">
        <v>18</v>
      </c>
      <c r="W723">
        <v>10</v>
      </c>
      <c r="X723" t="s">
        <v>4278</v>
      </c>
      <c r="Y723" t="s">
        <v>4124</v>
      </c>
      <c r="AA723" t="s">
        <v>1469</v>
      </c>
      <c r="AB723" t="s">
        <v>188</v>
      </c>
      <c r="AD723" s="8"/>
      <c r="AF723">
        <v>1</v>
      </c>
      <c r="AH723" t="s">
        <v>6289</v>
      </c>
      <c r="AI723">
        <v>2</v>
      </c>
      <c r="AJ723">
        <v>0.5</v>
      </c>
      <c r="AN723" s="6" t="s">
        <v>23023</v>
      </c>
      <c r="AO723" s="1" t="s">
        <v>23023</v>
      </c>
      <c r="AP723" s="3" t="s">
        <v>23023</v>
      </c>
      <c r="AQ723" s="8">
        <f t="shared" si="44"/>
        <v>0</v>
      </c>
      <c r="AR723" s="8" t="e">
        <f t="shared" si="45"/>
        <v>#VALUE!</v>
      </c>
      <c r="AS723" s="8" t="e">
        <f t="shared" si="46"/>
        <v>#VALUE!</v>
      </c>
      <c r="AW723" s="8" t="e">
        <f t="shared" si="47"/>
        <v>#VALUE!</v>
      </c>
      <c r="AX723">
        <v>1</v>
      </c>
      <c r="BD723">
        <v>1</v>
      </c>
      <c r="BH723">
        <v>1</v>
      </c>
      <c r="BK723">
        <v>1</v>
      </c>
      <c r="BM723">
        <v>1</v>
      </c>
      <c r="BQ723">
        <v>1</v>
      </c>
      <c r="BW723">
        <v>1</v>
      </c>
      <c r="BX723">
        <v>1</v>
      </c>
      <c r="CA723">
        <v>1</v>
      </c>
      <c r="CF723">
        <v>1</v>
      </c>
      <c r="CR723">
        <v>1</v>
      </c>
      <c r="DG723">
        <v>1</v>
      </c>
      <c r="DQ723">
        <v>1</v>
      </c>
      <c r="DR723">
        <v>1</v>
      </c>
      <c r="DT723">
        <v>1</v>
      </c>
      <c r="DZ723">
        <v>1</v>
      </c>
      <c r="FB723">
        <v>1</v>
      </c>
      <c r="FK723">
        <v>1</v>
      </c>
    </row>
    <row r="724" spans="1:178" hidden="1" x14ac:dyDescent="0.35">
      <c r="A724" t="s">
        <v>4279</v>
      </c>
      <c r="B724" t="s">
        <v>175</v>
      </c>
      <c r="C724" t="s">
        <v>582</v>
      </c>
      <c r="D724" t="s">
        <v>583</v>
      </c>
      <c r="F724" t="s">
        <v>772</v>
      </c>
      <c r="G724" t="s">
        <v>4280</v>
      </c>
      <c r="H724" t="s">
        <v>4281</v>
      </c>
      <c r="K724" t="s">
        <v>4282</v>
      </c>
      <c r="L724" t="s">
        <v>182</v>
      </c>
      <c r="M724" t="s">
        <v>217</v>
      </c>
      <c r="N724">
        <v>40</v>
      </c>
      <c r="O724" t="s">
        <v>1048</v>
      </c>
      <c r="P724" t="s">
        <v>285</v>
      </c>
      <c r="Q724">
        <v>800</v>
      </c>
      <c r="R724">
        <v>46</v>
      </c>
      <c r="S724">
        <v>14</v>
      </c>
      <c r="T724">
        <v>1200</v>
      </c>
      <c r="U724">
        <v>0</v>
      </c>
      <c r="V724">
        <v>18</v>
      </c>
      <c r="W724">
        <v>10</v>
      </c>
      <c r="X724" t="s">
        <v>4283</v>
      </c>
      <c r="Y724" t="s">
        <v>4124</v>
      </c>
      <c r="AA724" t="s">
        <v>1469</v>
      </c>
      <c r="AB724" t="s">
        <v>188</v>
      </c>
      <c r="AD724" s="8"/>
      <c r="AE724">
        <v>1</v>
      </c>
      <c r="AH724" t="s">
        <v>5745</v>
      </c>
      <c r="AI724">
        <v>22</v>
      </c>
      <c r="AJ724">
        <v>0.14000000000000001</v>
      </c>
      <c r="AN724" s="6" t="s">
        <v>23023</v>
      </c>
      <c r="AO724" s="1" t="s">
        <v>23023</v>
      </c>
      <c r="AP724" s="3" t="s">
        <v>23023</v>
      </c>
      <c r="AQ724" s="8">
        <f t="shared" si="44"/>
        <v>0</v>
      </c>
      <c r="AR724" s="8" t="e">
        <f t="shared" si="45"/>
        <v>#VALUE!</v>
      </c>
      <c r="AS724" s="8" t="e">
        <f t="shared" si="46"/>
        <v>#VALUE!</v>
      </c>
      <c r="AW724" s="8" t="e">
        <f t="shared" si="47"/>
        <v>#VALUE!</v>
      </c>
      <c r="AX724">
        <v>1</v>
      </c>
      <c r="BC724">
        <v>1</v>
      </c>
      <c r="BF724">
        <v>1</v>
      </c>
      <c r="BK724">
        <v>1</v>
      </c>
      <c r="BM724">
        <v>1</v>
      </c>
      <c r="BS724">
        <v>1</v>
      </c>
      <c r="BT724">
        <v>1</v>
      </c>
      <c r="BW724">
        <v>1</v>
      </c>
      <c r="CA724">
        <v>1</v>
      </c>
      <c r="CF724">
        <v>1</v>
      </c>
      <c r="CS724">
        <v>1</v>
      </c>
      <c r="CX724">
        <v>1</v>
      </c>
      <c r="DF724">
        <v>1</v>
      </c>
      <c r="DK724">
        <v>1</v>
      </c>
      <c r="DO724">
        <v>1</v>
      </c>
      <c r="EA724">
        <v>1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O724">
        <v>0</v>
      </c>
      <c r="FP724">
        <v>0</v>
      </c>
      <c r="FQ724">
        <v>0</v>
      </c>
      <c r="FR724">
        <v>0</v>
      </c>
      <c r="FT724">
        <v>0</v>
      </c>
      <c r="FU724">
        <v>0</v>
      </c>
    </row>
    <row r="725" spans="1:178" hidden="1" x14ac:dyDescent="0.35">
      <c r="A725" t="s">
        <v>4284</v>
      </c>
      <c r="B725" t="s">
        <v>234</v>
      </c>
      <c r="C725" t="s">
        <v>797</v>
      </c>
      <c r="D725" t="s">
        <v>1179</v>
      </c>
      <c r="F725" t="s">
        <v>3457</v>
      </c>
      <c r="G725" t="s">
        <v>4285</v>
      </c>
      <c r="H725" t="s">
        <v>4286</v>
      </c>
      <c r="K725" t="s">
        <v>4287</v>
      </c>
      <c r="L725" t="s">
        <v>631</v>
      </c>
      <c r="M725" t="s">
        <v>343</v>
      </c>
      <c r="N725">
        <v>40</v>
      </c>
      <c r="O725" t="s">
        <v>241</v>
      </c>
      <c r="P725" t="s">
        <v>459</v>
      </c>
      <c r="Q725">
        <v>2200</v>
      </c>
      <c r="R725">
        <v>46</v>
      </c>
      <c r="S725">
        <v>10</v>
      </c>
      <c r="T725">
        <v>800</v>
      </c>
      <c r="U725">
        <v>-9</v>
      </c>
      <c r="V725">
        <v>9</v>
      </c>
      <c r="W725">
        <v>2</v>
      </c>
      <c r="X725" t="s">
        <v>436</v>
      </c>
      <c r="Y725" t="s">
        <v>4288</v>
      </c>
      <c r="AA725" t="s">
        <v>187</v>
      </c>
      <c r="AB725" t="s">
        <v>188</v>
      </c>
      <c r="AD725" s="8"/>
      <c r="AF725">
        <v>1</v>
      </c>
      <c r="AH725" t="s">
        <v>4999</v>
      </c>
      <c r="AI725">
        <v>2</v>
      </c>
      <c r="AJ725">
        <v>0.45</v>
      </c>
      <c r="AN725" s="6" t="s">
        <v>23023</v>
      </c>
      <c r="AO725" s="1" t="s">
        <v>23023</v>
      </c>
      <c r="AP725" s="3" t="s">
        <v>23023</v>
      </c>
      <c r="AQ725" s="8">
        <f t="shared" si="44"/>
        <v>0</v>
      </c>
      <c r="AR725" s="8" t="e">
        <f t="shared" si="45"/>
        <v>#VALUE!</v>
      </c>
      <c r="AS725" s="8" t="e">
        <f t="shared" si="46"/>
        <v>#VALUE!</v>
      </c>
      <c r="AW725" s="8" t="e">
        <f t="shared" si="47"/>
        <v>#VALUE!</v>
      </c>
      <c r="AX725">
        <v>1</v>
      </c>
      <c r="BD725">
        <v>1</v>
      </c>
      <c r="BH725">
        <v>1</v>
      </c>
      <c r="BI725">
        <v>1</v>
      </c>
      <c r="BK725">
        <v>1</v>
      </c>
      <c r="BM725">
        <v>1</v>
      </c>
      <c r="CA725">
        <v>1</v>
      </c>
      <c r="CF725">
        <v>1</v>
      </c>
      <c r="CO725">
        <v>1</v>
      </c>
      <c r="CS725">
        <v>1</v>
      </c>
      <c r="CY725">
        <v>1</v>
      </c>
      <c r="DF725">
        <v>1</v>
      </c>
      <c r="DG725">
        <v>1</v>
      </c>
      <c r="DQ725">
        <v>1</v>
      </c>
      <c r="DR725">
        <v>1</v>
      </c>
      <c r="DZ725">
        <v>1</v>
      </c>
      <c r="FB725">
        <v>1</v>
      </c>
      <c r="FC725">
        <v>1</v>
      </c>
      <c r="FI725">
        <v>1</v>
      </c>
      <c r="FP725">
        <v>1</v>
      </c>
    </row>
    <row r="726" spans="1:178" hidden="1" x14ac:dyDescent="0.35">
      <c r="A726" t="s">
        <v>4289</v>
      </c>
      <c r="B726" t="s">
        <v>309</v>
      </c>
      <c r="C726" t="s">
        <v>373</v>
      </c>
      <c r="D726" t="s">
        <v>429</v>
      </c>
      <c r="E726" t="s">
        <v>1168</v>
      </c>
      <c r="F726" t="s">
        <v>4290</v>
      </c>
      <c r="G726" t="s">
        <v>4291</v>
      </c>
      <c r="H726" t="s">
        <v>4292</v>
      </c>
      <c r="K726" t="s">
        <v>4293</v>
      </c>
      <c r="L726" t="s">
        <v>631</v>
      </c>
      <c r="M726" t="s">
        <v>343</v>
      </c>
      <c r="N726">
        <v>5</v>
      </c>
      <c r="O726" t="s">
        <v>1048</v>
      </c>
      <c r="P726" t="s">
        <v>1048</v>
      </c>
      <c r="Q726">
        <v>600</v>
      </c>
      <c r="R726">
        <v>46</v>
      </c>
      <c r="S726">
        <v>14</v>
      </c>
      <c r="X726" t="s">
        <v>997</v>
      </c>
      <c r="Y726" t="s">
        <v>4294</v>
      </c>
      <c r="AA726" t="s">
        <v>1469</v>
      </c>
      <c r="AB726" t="s">
        <v>188</v>
      </c>
      <c r="AD726" s="8"/>
      <c r="AF726">
        <v>1</v>
      </c>
      <c r="AH726" t="s">
        <v>5745</v>
      </c>
      <c r="AI726">
        <v>3</v>
      </c>
      <c r="AJ726">
        <v>0.3</v>
      </c>
      <c r="AN726" s="6" t="s">
        <v>23023</v>
      </c>
      <c r="AO726" s="1" t="s">
        <v>23023</v>
      </c>
      <c r="AP726" s="3" t="s">
        <v>23023</v>
      </c>
      <c r="AQ726" s="8">
        <f t="shared" si="44"/>
        <v>0</v>
      </c>
      <c r="AR726" s="8" t="e">
        <f t="shared" si="45"/>
        <v>#VALUE!</v>
      </c>
      <c r="AS726" s="8" t="e">
        <f t="shared" si="46"/>
        <v>#VALUE!</v>
      </c>
      <c r="AW726" s="8" t="e">
        <f t="shared" si="47"/>
        <v>#VALUE!</v>
      </c>
      <c r="AX726">
        <v>1</v>
      </c>
      <c r="BC726">
        <v>1</v>
      </c>
      <c r="BH726">
        <v>1</v>
      </c>
      <c r="BM726">
        <v>1</v>
      </c>
      <c r="BS726">
        <v>1</v>
      </c>
      <c r="BZ726">
        <v>1</v>
      </c>
      <c r="CA726">
        <v>1</v>
      </c>
      <c r="CG726">
        <v>1</v>
      </c>
      <c r="CS726">
        <v>1</v>
      </c>
      <c r="CW726">
        <v>1</v>
      </c>
      <c r="DD726">
        <v>1</v>
      </c>
      <c r="DF726">
        <v>1</v>
      </c>
      <c r="DK726">
        <v>1</v>
      </c>
      <c r="DO726">
        <v>1</v>
      </c>
      <c r="DW726">
        <v>1</v>
      </c>
      <c r="DZ726">
        <v>1</v>
      </c>
      <c r="EY726">
        <v>1</v>
      </c>
    </row>
    <row r="727" spans="1:178" hidden="1" x14ac:dyDescent="0.35">
      <c r="A727" t="s">
        <v>4295</v>
      </c>
      <c r="B727" t="s">
        <v>384</v>
      </c>
      <c r="C727" t="s">
        <v>439</v>
      </c>
      <c r="D727" t="s">
        <v>1209</v>
      </c>
      <c r="F727" t="s">
        <v>4296</v>
      </c>
      <c r="G727" t="s">
        <v>4297</v>
      </c>
      <c r="H727" t="s">
        <v>4298</v>
      </c>
      <c r="K727" t="s">
        <v>4299</v>
      </c>
      <c r="L727" t="s">
        <v>631</v>
      </c>
      <c r="M727" t="s">
        <v>343</v>
      </c>
      <c r="N727">
        <v>40</v>
      </c>
      <c r="O727" t="s">
        <v>241</v>
      </c>
      <c r="P727" t="s">
        <v>219</v>
      </c>
      <c r="Q727">
        <v>600</v>
      </c>
      <c r="R727">
        <v>46</v>
      </c>
      <c r="S727">
        <v>14</v>
      </c>
      <c r="T727">
        <v>900</v>
      </c>
      <c r="U727">
        <v>1</v>
      </c>
      <c r="V727">
        <v>20</v>
      </c>
      <c r="W727">
        <v>12</v>
      </c>
      <c r="X727" t="s">
        <v>319</v>
      </c>
      <c r="Y727" t="s">
        <v>1468</v>
      </c>
      <c r="AA727" t="s">
        <v>1469</v>
      </c>
      <c r="AB727" t="s">
        <v>188</v>
      </c>
      <c r="AD727" s="8"/>
      <c r="AE727">
        <v>1</v>
      </c>
      <c r="AH727" t="s">
        <v>4999</v>
      </c>
      <c r="AI727">
        <v>3</v>
      </c>
      <c r="AJ727">
        <v>4</v>
      </c>
      <c r="AN727" s="6" t="s">
        <v>23023</v>
      </c>
      <c r="AO727" s="1" t="s">
        <v>23023</v>
      </c>
      <c r="AP727" s="3" t="s">
        <v>23023</v>
      </c>
      <c r="AQ727" s="8">
        <f t="shared" si="44"/>
        <v>0</v>
      </c>
      <c r="AR727" s="8" t="e">
        <f t="shared" si="45"/>
        <v>#VALUE!</v>
      </c>
      <c r="AS727" s="8" t="e">
        <f t="shared" si="46"/>
        <v>#VALUE!</v>
      </c>
      <c r="AW727" s="8" t="e">
        <f t="shared" si="47"/>
        <v>#VALUE!</v>
      </c>
      <c r="AX727">
        <v>1</v>
      </c>
      <c r="AY727">
        <v>1</v>
      </c>
      <c r="BE727">
        <v>1</v>
      </c>
      <c r="BJ727">
        <v>1</v>
      </c>
      <c r="BK727">
        <v>1</v>
      </c>
      <c r="BM727">
        <v>1</v>
      </c>
      <c r="BS727">
        <v>1</v>
      </c>
      <c r="CB727">
        <v>1</v>
      </c>
      <c r="CF727">
        <v>1</v>
      </c>
      <c r="CS727">
        <v>1</v>
      </c>
      <c r="CY727">
        <v>1</v>
      </c>
      <c r="DF727">
        <v>1</v>
      </c>
      <c r="DI727">
        <v>1</v>
      </c>
      <c r="DP727">
        <v>1</v>
      </c>
      <c r="DZ727">
        <v>1</v>
      </c>
      <c r="EG727">
        <v>1</v>
      </c>
      <c r="ES727">
        <v>1</v>
      </c>
      <c r="EU727">
        <v>1</v>
      </c>
      <c r="FB727">
        <v>1</v>
      </c>
      <c r="FC727">
        <v>1</v>
      </c>
      <c r="FF727">
        <v>1</v>
      </c>
      <c r="FI727">
        <v>1</v>
      </c>
      <c r="FM727">
        <v>1</v>
      </c>
    </row>
    <row r="728" spans="1:178" hidden="1" x14ac:dyDescent="0.35">
      <c r="A728" t="s">
        <v>4300</v>
      </c>
      <c r="B728" t="s">
        <v>175</v>
      </c>
      <c r="C728" t="s">
        <v>582</v>
      </c>
      <c r="D728" t="s">
        <v>583</v>
      </c>
      <c r="E728" t="s">
        <v>584</v>
      </c>
      <c r="F728" t="s">
        <v>3186</v>
      </c>
      <c r="G728" t="s">
        <v>4301</v>
      </c>
      <c r="H728" t="s">
        <v>4302</v>
      </c>
      <c r="K728" t="s">
        <v>4303</v>
      </c>
      <c r="L728" t="s">
        <v>733</v>
      </c>
      <c r="M728" t="s">
        <v>343</v>
      </c>
      <c r="N728">
        <v>20</v>
      </c>
      <c r="O728" t="s">
        <v>2113</v>
      </c>
      <c r="P728" t="s">
        <v>285</v>
      </c>
      <c r="Q728">
        <v>800</v>
      </c>
      <c r="R728">
        <v>46</v>
      </c>
      <c r="S728">
        <v>14</v>
      </c>
      <c r="T728">
        <v>1200</v>
      </c>
      <c r="U728">
        <v>0</v>
      </c>
      <c r="V728">
        <v>18</v>
      </c>
      <c r="W728">
        <v>10</v>
      </c>
      <c r="X728" t="s">
        <v>436</v>
      </c>
      <c r="Y728" t="s">
        <v>4124</v>
      </c>
      <c r="AA728" t="s">
        <v>1469</v>
      </c>
      <c r="AB728" t="s">
        <v>188</v>
      </c>
      <c r="AD728" s="8"/>
      <c r="AH728" t="s">
        <v>4999</v>
      </c>
      <c r="AI728">
        <v>10</v>
      </c>
      <c r="AJ728">
        <v>0.1</v>
      </c>
      <c r="AN728" s="6" t="s">
        <v>23023</v>
      </c>
      <c r="AO728" s="1" t="s">
        <v>23023</v>
      </c>
      <c r="AP728" s="3" t="s">
        <v>23023</v>
      </c>
      <c r="AQ728" s="8">
        <f t="shared" si="44"/>
        <v>0</v>
      </c>
      <c r="AR728" s="8" t="e">
        <f t="shared" si="45"/>
        <v>#VALUE!</v>
      </c>
      <c r="AS728" s="8" t="e">
        <f t="shared" si="46"/>
        <v>#VALUE!</v>
      </c>
      <c r="AW728" s="8" t="e">
        <f t="shared" si="47"/>
        <v>#VALUE!</v>
      </c>
      <c r="AX728">
        <v>1</v>
      </c>
      <c r="BC728">
        <v>1</v>
      </c>
      <c r="BH728">
        <v>1</v>
      </c>
      <c r="BM728">
        <v>1</v>
      </c>
      <c r="BS728">
        <v>1</v>
      </c>
      <c r="BX728">
        <v>1</v>
      </c>
      <c r="CA728">
        <v>1</v>
      </c>
      <c r="CF728">
        <v>1</v>
      </c>
      <c r="CS728">
        <v>1</v>
      </c>
      <c r="CX728">
        <v>1</v>
      </c>
      <c r="DF728">
        <v>1</v>
      </c>
      <c r="DP728">
        <v>1</v>
      </c>
      <c r="DU728">
        <v>1</v>
      </c>
      <c r="DZ728">
        <v>1</v>
      </c>
      <c r="ES728">
        <v>1</v>
      </c>
      <c r="EY728">
        <v>1</v>
      </c>
      <c r="FA728">
        <v>1</v>
      </c>
      <c r="FB728">
        <v>1</v>
      </c>
      <c r="FG728">
        <v>1</v>
      </c>
    </row>
    <row r="729" spans="1:178" hidden="1" x14ac:dyDescent="0.35">
      <c r="A729" t="s">
        <v>4304</v>
      </c>
      <c r="B729" t="s">
        <v>384</v>
      </c>
      <c r="C729" t="s">
        <v>439</v>
      </c>
      <c r="D729" t="s">
        <v>648</v>
      </c>
      <c r="F729" t="s">
        <v>777</v>
      </c>
      <c r="G729" t="s">
        <v>4305</v>
      </c>
      <c r="H729" t="s">
        <v>4306</v>
      </c>
      <c r="K729" t="s">
        <v>4307</v>
      </c>
      <c r="L729" t="s">
        <v>182</v>
      </c>
      <c r="M729" t="s">
        <v>217</v>
      </c>
      <c r="N729">
        <v>40</v>
      </c>
      <c r="O729" t="s">
        <v>241</v>
      </c>
      <c r="P729" t="s">
        <v>470</v>
      </c>
      <c r="Q729">
        <v>700</v>
      </c>
      <c r="R729">
        <v>46</v>
      </c>
      <c r="S729">
        <v>14</v>
      </c>
      <c r="T729">
        <v>900</v>
      </c>
      <c r="U729">
        <v>1</v>
      </c>
      <c r="V729">
        <v>20</v>
      </c>
      <c r="W729">
        <v>12</v>
      </c>
      <c r="X729" t="s">
        <v>3248</v>
      </c>
      <c r="Y729" t="s">
        <v>1468</v>
      </c>
      <c r="AA729" t="s">
        <v>1469</v>
      </c>
      <c r="AB729" t="s">
        <v>188</v>
      </c>
      <c r="AD729" s="8"/>
      <c r="AE729">
        <v>1</v>
      </c>
      <c r="AH729" t="s">
        <v>5745</v>
      </c>
      <c r="AI729">
        <v>20</v>
      </c>
      <c r="AJ729">
        <v>0.6</v>
      </c>
      <c r="AN729" s="6" t="s">
        <v>23023</v>
      </c>
      <c r="AO729" s="1" t="s">
        <v>23023</v>
      </c>
      <c r="AP729" s="3" t="s">
        <v>23023</v>
      </c>
      <c r="AQ729" s="8">
        <f t="shared" si="44"/>
        <v>0</v>
      </c>
      <c r="AR729" s="8" t="e">
        <f t="shared" si="45"/>
        <v>#VALUE!</v>
      </c>
      <c r="AS729" s="8" t="e">
        <f t="shared" si="46"/>
        <v>#VALUE!</v>
      </c>
      <c r="AW729" s="8" t="e">
        <f t="shared" si="47"/>
        <v>#VALUE!</v>
      </c>
      <c r="AX729">
        <v>1</v>
      </c>
      <c r="BC729">
        <v>1</v>
      </c>
      <c r="BD729">
        <v>1</v>
      </c>
      <c r="BF729">
        <v>1</v>
      </c>
      <c r="BI729">
        <v>1</v>
      </c>
      <c r="BM729">
        <v>1</v>
      </c>
      <c r="BS729">
        <v>1</v>
      </c>
      <c r="CA729">
        <v>1</v>
      </c>
      <c r="CF729">
        <v>1</v>
      </c>
      <c r="CS729">
        <v>1</v>
      </c>
      <c r="CW729">
        <v>1</v>
      </c>
      <c r="DE729">
        <v>1</v>
      </c>
      <c r="DK729">
        <v>1</v>
      </c>
      <c r="DN729">
        <v>1</v>
      </c>
      <c r="DY729">
        <v>1</v>
      </c>
      <c r="EB729">
        <v>1</v>
      </c>
      <c r="FC729">
        <v>1</v>
      </c>
      <c r="FR729">
        <v>1</v>
      </c>
    </row>
    <row r="730" spans="1:178" hidden="1" x14ac:dyDescent="0.35">
      <c r="A730" t="s">
        <v>4308</v>
      </c>
      <c r="B730" t="s">
        <v>573</v>
      </c>
      <c r="C730" t="s">
        <v>574</v>
      </c>
      <c r="D730" t="s">
        <v>1098</v>
      </c>
      <c r="F730" t="s">
        <v>3811</v>
      </c>
      <c r="G730" t="s">
        <v>4309</v>
      </c>
      <c r="H730" t="s">
        <v>4310</v>
      </c>
      <c r="K730" t="s">
        <v>4311</v>
      </c>
      <c r="L730" t="s">
        <v>342</v>
      </c>
      <c r="M730" t="s">
        <v>343</v>
      </c>
      <c r="N730">
        <v>40</v>
      </c>
      <c r="O730" t="s">
        <v>241</v>
      </c>
      <c r="P730" t="s">
        <v>241</v>
      </c>
      <c r="Q730">
        <v>800</v>
      </c>
      <c r="R730">
        <v>46</v>
      </c>
      <c r="S730">
        <v>14</v>
      </c>
      <c r="X730" t="s">
        <v>3248</v>
      </c>
      <c r="Y730" t="s">
        <v>4312</v>
      </c>
      <c r="AA730" t="s">
        <v>1469</v>
      </c>
      <c r="AB730" t="s">
        <v>188</v>
      </c>
      <c r="AD730" s="8"/>
      <c r="AE730">
        <v>1</v>
      </c>
      <c r="AH730" t="s">
        <v>4999</v>
      </c>
      <c r="AI730">
        <v>2</v>
      </c>
      <c r="AJ730">
        <v>0.7</v>
      </c>
      <c r="AN730" s="6" t="s">
        <v>23023</v>
      </c>
      <c r="AO730" s="1" t="s">
        <v>23023</v>
      </c>
      <c r="AP730" s="3" t="s">
        <v>23023</v>
      </c>
      <c r="AQ730" s="8">
        <f t="shared" si="44"/>
        <v>0</v>
      </c>
      <c r="AR730" s="8" t="e">
        <f t="shared" si="45"/>
        <v>#VALUE!</v>
      </c>
      <c r="AS730" s="8" t="e">
        <f t="shared" si="46"/>
        <v>#VALUE!</v>
      </c>
      <c r="AW730" s="8" t="e">
        <f t="shared" si="47"/>
        <v>#VALUE!</v>
      </c>
      <c r="AX730">
        <v>1</v>
      </c>
      <c r="BC730">
        <v>1</v>
      </c>
      <c r="BI730">
        <v>1</v>
      </c>
      <c r="BM730">
        <v>1</v>
      </c>
      <c r="BS730">
        <v>1</v>
      </c>
      <c r="BX730">
        <v>1</v>
      </c>
      <c r="CA730">
        <v>1</v>
      </c>
      <c r="CF730">
        <v>1</v>
      </c>
      <c r="CR730">
        <v>1</v>
      </c>
      <c r="DG730">
        <v>1</v>
      </c>
      <c r="DQ730">
        <v>1</v>
      </c>
      <c r="DR730">
        <v>1</v>
      </c>
      <c r="DU730">
        <v>1</v>
      </c>
      <c r="DZ730">
        <v>1</v>
      </c>
      <c r="EU730">
        <v>1</v>
      </c>
      <c r="FI730">
        <v>1</v>
      </c>
      <c r="FK730">
        <v>1</v>
      </c>
      <c r="FV730" t="s">
        <v>4313</v>
      </c>
    </row>
    <row r="731" spans="1:178" hidden="1" x14ac:dyDescent="0.35">
      <c r="A731" t="s">
        <v>4314</v>
      </c>
      <c r="B731" t="s">
        <v>573</v>
      </c>
      <c r="C731" t="s">
        <v>815</v>
      </c>
      <c r="D731" t="s">
        <v>816</v>
      </c>
      <c r="E731" t="s">
        <v>1645</v>
      </c>
      <c r="F731" t="s">
        <v>3064</v>
      </c>
      <c r="G731" t="s">
        <v>4315</v>
      </c>
      <c r="H731" t="s">
        <v>4316</v>
      </c>
      <c r="K731" t="s">
        <v>4317</v>
      </c>
      <c r="L731" t="s">
        <v>3059</v>
      </c>
      <c r="M731" t="s">
        <v>343</v>
      </c>
      <c r="N731">
        <v>20</v>
      </c>
      <c r="O731" t="s">
        <v>1048</v>
      </c>
      <c r="P731" t="s">
        <v>380</v>
      </c>
      <c r="Q731">
        <v>700</v>
      </c>
      <c r="R731">
        <v>46</v>
      </c>
      <c r="S731">
        <v>14</v>
      </c>
      <c r="T731">
        <v>1200</v>
      </c>
      <c r="U731">
        <v>0</v>
      </c>
      <c r="V731">
        <v>18</v>
      </c>
      <c r="W731">
        <v>10</v>
      </c>
      <c r="Y731" t="s">
        <v>4124</v>
      </c>
      <c r="AA731" t="s">
        <v>1469</v>
      </c>
      <c r="AB731" t="s">
        <v>188</v>
      </c>
      <c r="AD731" s="8"/>
      <c r="AE731">
        <v>1</v>
      </c>
      <c r="AH731" t="s">
        <v>6289</v>
      </c>
      <c r="AI731">
        <v>3</v>
      </c>
      <c r="AJ731">
        <v>0.28999999999999998</v>
      </c>
      <c r="AN731" s="6" t="s">
        <v>23023</v>
      </c>
      <c r="AO731" s="1" t="s">
        <v>23023</v>
      </c>
      <c r="AP731" s="3" t="s">
        <v>23023</v>
      </c>
      <c r="AQ731" s="8">
        <f t="shared" si="44"/>
        <v>0</v>
      </c>
      <c r="AR731" s="8" t="e">
        <f t="shared" si="45"/>
        <v>#VALUE!</v>
      </c>
      <c r="AS731" s="8" t="e">
        <f t="shared" si="46"/>
        <v>#VALUE!</v>
      </c>
      <c r="AW731" s="8" t="e">
        <f t="shared" si="47"/>
        <v>#VALUE!</v>
      </c>
      <c r="AX731">
        <v>1</v>
      </c>
      <c r="AY731">
        <v>1</v>
      </c>
      <c r="BC731">
        <v>1</v>
      </c>
      <c r="BJ731">
        <v>1</v>
      </c>
      <c r="BM731">
        <v>1</v>
      </c>
      <c r="BP731">
        <v>1</v>
      </c>
      <c r="BX731">
        <v>1</v>
      </c>
      <c r="CA731">
        <v>1</v>
      </c>
      <c r="CF731">
        <v>1</v>
      </c>
      <c r="CR731">
        <v>1</v>
      </c>
      <c r="DG731">
        <v>1</v>
      </c>
      <c r="DQ731">
        <v>1</v>
      </c>
      <c r="DR731">
        <v>1</v>
      </c>
      <c r="DU731">
        <v>1</v>
      </c>
      <c r="DZ731">
        <v>1</v>
      </c>
      <c r="EY731">
        <v>1</v>
      </c>
      <c r="FB731">
        <v>1</v>
      </c>
      <c r="FN731">
        <v>1</v>
      </c>
      <c r="FR731">
        <v>1</v>
      </c>
      <c r="FV731" t="s">
        <v>3346</v>
      </c>
    </row>
    <row r="732" spans="1:178" hidden="1" x14ac:dyDescent="0.35">
      <c r="A732" t="s">
        <v>4318</v>
      </c>
      <c r="B732" t="s">
        <v>309</v>
      </c>
      <c r="C732" t="s">
        <v>373</v>
      </c>
      <c r="D732" t="s">
        <v>429</v>
      </c>
      <c r="E732" t="s">
        <v>430</v>
      </c>
      <c r="F732" t="s">
        <v>4319</v>
      </c>
      <c r="G732" t="s">
        <v>4320</v>
      </c>
      <c r="H732" t="s">
        <v>4321</v>
      </c>
      <c r="K732" t="s">
        <v>4322</v>
      </c>
      <c r="L732" t="s">
        <v>631</v>
      </c>
      <c r="M732" t="s">
        <v>343</v>
      </c>
      <c r="N732">
        <v>20</v>
      </c>
      <c r="O732" t="s">
        <v>241</v>
      </c>
      <c r="P732" t="s">
        <v>2113</v>
      </c>
      <c r="Q732">
        <v>1000</v>
      </c>
      <c r="R732">
        <v>46</v>
      </c>
      <c r="S732">
        <v>14</v>
      </c>
      <c r="T732">
        <v>1200</v>
      </c>
      <c r="U732">
        <v>0</v>
      </c>
      <c r="V732">
        <v>18</v>
      </c>
      <c r="W732">
        <v>10</v>
      </c>
      <c r="X732" t="s">
        <v>436</v>
      </c>
      <c r="Y732" t="s">
        <v>4124</v>
      </c>
      <c r="AA732" t="s">
        <v>1469</v>
      </c>
      <c r="AB732" t="s">
        <v>188</v>
      </c>
      <c r="AD732" s="8"/>
      <c r="AF732">
        <v>1</v>
      </c>
      <c r="AH732" t="s">
        <v>5745</v>
      </c>
      <c r="AI732">
        <v>4</v>
      </c>
      <c r="AJ732">
        <v>9.3000000000000007</v>
      </c>
      <c r="AN732" s="6" t="s">
        <v>23023</v>
      </c>
      <c r="AO732" s="1" t="s">
        <v>23023</v>
      </c>
      <c r="AP732" s="3" t="s">
        <v>23023</v>
      </c>
      <c r="AQ732" s="8">
        <f t="shared" si="44"/>
        <v>0</v>
      </c>
      <c r="AR732" s="8" t="e">
        <f t="shared" si="45"/>
        <v>#VALUE!</v>
      </c>
      <c r="AS732" s="8" t="e">
        <f t="shared" si="46"/>
        <v>#VALUE!</v>
      </c>
      <c r="AW732" s="8" t="e">
        <f t="shared" si="47"/>
        <v>#VALUE!</v>
      </c>
      <c r="AX732">
        <v>1</v>
      </c>
      <c r="BC732">
        <v>1</v>
      </c>
      <c r="BH732">
        <v>1</v>
      </c>
      <c r="BI732">
        <v>1</v>
      </c>
      <c r="BM732">
        <v>1</v>
      </c>
      <c r="BS732">
        <v>1</v>
      </c>
      <c r="BZ732">
        <v>1</v>
      </c>
      <c r="CA732">
        <v>1</v>
      </c>
      <c r="CF732">
        <v>1</v>
      </c>
      <c r="CS732">
        <v>1</v>
      </c>
      <c r="CY732">
        <v>1</v>
      </c>
      <c r="DG732">
        <v>1</v>
      </c>
      <c r="DN732">
        <v>1</v>
      </c>
      <c r="DZ732">
        <v>1</v>
      </c>
      <c r="EE732">
        <v>1</v>
      </c>
      <c r="EY732">
        <v>1</v>
      </c>
      <c r="FG732">
        <v>1</v>
      </c>
      <c r="FK732">
        <v>1</v>
      </c>
    </row>
    <row r="733" spans="1:178" hidden="1" x14ac:dyDescent="0.35">
      <c r="A733" t="s">
        <v>4323</v>
      </c>
      <c r="B733" t="s">
        <v>309</v>
      </c>
      <c r="C733" t="s">
        <v>373</v>
      </c>
      <c r="D733" t="s">
        <v>429</v>
      </c>
      <c r="E733" t="s">
        <v>430</v>
      </c>
      <c r="F733" t="s">
        <v>3353</v>
      </c>
      <c r="G733" t="s">
        <v>4324</v>
      </c>
      <c r="H733" t="s">
        <v>4325</v>
      </c>
      <c r="K733" t="s">
        <v>4326</v>
      </c>
      <c r="L733" t="s">
        <v>342</v>
      </c>
      <c r="M733" t="s">
        <v>23025</v>
      </c>
      <c r="N733">
        <v>40</v>
      </c>
      <c r="O733" t="s">
        <v>241</v>
      </c>
      <c r="P733" t="s">
        <v>285</v>
      </c>
      <c r="Q733">
        <v>1000</v>
      </c>
      <c r="R733">
        <v>46</v>
      </c>
      <c r="S733">
        <v>14</v>
      </c>
      <c r="T733">
        <v>1200</v>
      </c>
      <c r="U733">
        <v>0</v>
      </c>
      <c r="V733">
        <v>18</v>
      </c>
      <c r="W733">
        <v>10</v>
      </c>
      <c r="X733" t="s">
        <v>328</v>
      </c>
      <c r="Y733" t="s">
        <v>4124</v>
      </c>
      <c r="AA733" t="s">
        <v>1469</v>
      </c>
      <c r="AB733" t="s">
        <v>188</v>
      </c>
      <c r="AD733" s="8"/>
      <c r="AF733">
        <v>1</v>
      </c>
      <c r="AH733" t="s">
        <v>5745</v>
      </c>
      <c r="AI733">
        <v>4</v>
      </c>
      <c r="AJ733">
        <v>0.3</v>
      </c>
      <c r="AN733" s="6" t="s">
        <v>23023</v>
      </c>
      <c r="AO733" s="1" t="s">
        <v>23023</v>
      </c>
      <c r="AP733" s="3" t="s">
        <v>23023</v>
      </c>
      <c r="AQ733" s="8">
        <f t="shared" si="44"/>
        <v>0</v>
      </c>
      <c r="AR733" s="8" t="e">
        <f t="shared" si="45"/>
        <v>#VALUE!</v>
      </c>
      <c r="AS733" s="8" t="e">
        <f t="shared" si="46"/>
        <v>#VALUE!</v>
      </c>
      <c r="AW733" s="8" t="e">
        <f t="shared" si="47"/>
        <v>#VALUE!</v>
      </c>
      <c r="AX733">
        <v>1</v>
      </c>
      <c r="BC733">
        <v>1</v>
      </c>
      <c r="BH733">
        <v>1</v>
      </c>
      <c r="BM733">
        <v>1</v>
      </c>
      <c r="BS733">
        <v>1</v>
      </c>
      <c r="CA733">
        <v>1</v>
      </c>
      <c r="CF733">
        <v>1</v>
      </c>
      <c r="CS733">
        <v>1</v>
      </c>
      <c r="CY733">
        <v>1</v>
      </c>
      <c r="DF733">
        <v>1</v>
      </c>
      <c r="EE733">
        <v>1</v>
      </c>
      <c r="FK733">
        <v>1</v>
      </c>
    </row>
    <row r="734" spans="1:178" hidden="1" x14ac:dyDescent="0.35">
      <c r="A734" t="s">
        <v>4327</v>
      </c>
      <c r="B734" t="s">
        <v>573</v>
      </c>
      <c r="C734" t="s">
        <v>1685</v>
      </c>
      <c r="D734" t="s">
        <v>1686</v>
      </c>
      <c r="E734" t="s">
        <v>1758</v>
      </c>
      <c r="F734" t="s">
        <v>4328</v>
      </c>
      <c r="G734" t="s">
        <v>4329</v>
      </c>
      <c r="H734" t="s">
        <v>4330</v>
      </c>
      <c r="K734" t="s">
        <v>4331</v>
      </c>
      <c r="L734" t="s">
        <v>342</v>
      </c>
      <c r="M734" t="s">
        <v>343</v>
      </c>
      <c r="N734">
        <v>40</v>
      </c>
      <c r="O734" t="s">
        <v>241</v>
      </c>
      <c r="P734" t="s">
        <v>3345</v>
      </c>
      <c r="Q734">
        <v>1000</v>
      </c>
      <c r="R734">
        <v>46</v>
      </c>
      <c r="S734">
        <v>14</v>
      </c>
      <c r="T734">
        <v>900</v>
      </c>
      <c r="U734">
        <v>1</v>
      </c>
      <c r="V734">
        <v>20</v>
      </c>
      <c r="W734">
        <v>12</v>
      </c>
      <c r="X734" t="s">
        <v>676</v>
      </c>
      <c r="Y734" t="s">
        <v>1468</v>
      </c>
      <c r="AA734" t="s">
        <v>1469</v>
      </c>
      <c r="AB734" t="s">
        <v>188</v>
      </c>
      <c r="AD734" s="8"/>
      <c r="AF734">
        <v>1</v>
      </c>
      <c r="AH734" t="s">
        <v>6289</v>
      </c>
      <c r="AI734">
        <v>3</v>
      </c>
      <c r="AJ734">
        <v>0.15</v>
      </c>
      <c r="AN734" s="6" t="s">
        <v>23023</v>
      </c>
      <c r="AO734" s="1" t="s">
        <v>23023</v>
      </c>
      <c r="AP734" s="3" t="s">
        <v>23023</v>
      </c>
      <c r="AQ734" s="8">
        <f t="shared" si="44"/>
        <v>0</v>
      </c>
      <c r="AR734" s="8" t="e">
        <f t="shared" si="45"/>
        <v>#VALUE!</v>
      </c>
      <c r="AS734" s="8" t="e">
        <f t="shared" si="46"/>
        <v>#VALUE!</v>
      </c>
      <c r="AW734" s="8" t="e">
        <f t="shared" si="47"/>
        <v>#VALUE!</v>
      </c>
      <c r="AX734">
        <v>1</v>
      </c>
      <c r="AY734">
        <v>1</v>
      </c>
      <c r="BC734">
        <v>1</v>
      </c>
      <c r="BH734">
        <v>1</v>
      </c>
      <c r="BM734">
        <v>1</v>
      </c>
      <c r="BP734">
        <v>1</v>
      </c>
      <c r="BX734">
        <v>1</v>
      </c>
      <c r="CA734">
        <v>1</v>
      </c>
      <c r="CF734">
        <v>1</v>
      </c>
      <c r="CR734">
        <v>1</v>
      </c>
      <c r="DG734">
        <v>1</v>
      </c>
      <c r="DP734">
        <v>1</v>
      </c>
      <c r="DZ734">
        <v>1</v>
      </c>
      <c r="EY734">
        <v>1</v>
      </c>
      <c r="EZ734">
        <v>1</v>
      </c>
      <c r="FA734">
        <v>1</v>
      </c>
      <c r="FM734">
        <v>1</v>
      </c>
      <c r="FR734">
        <v>1</v>
      </c>
      <c r="FV734" t="s">
        <v>3346</v>
      </c>
    </row>
    <row r="735" spans="1:178" hidden="1" x14ac:dyDescent="0.35">
      <c r="A735" t="s">
        <v>4332</v>
      </c>
      <c r="B735" t="s">
        <v>234</v>
      </c>
      <c r="C735" t="s">
        <v>235</v>
      </c>
      <c r="D735" t="s">
        <v>3625</v>
      </c>
      <c r="F735" t="s">
        <v>4333</v>
      </c>
      <c r="G735" t="s">
        <v>4334</v>
      </c>
      <c r="H735" t="s">
        <v>4335</v>
      </c>
      <c r="K735" t="s">
        <v>4336</v>
      </c>
      <c r="L735" t="s">
        <v>733</v>
      </c>
      <c r="M735" t="s">
        <v>343</v>
      </c>
      <c r="N735">
        <v>20</v>
      </c>
      <c r="O735" t="s">
        <v>241</v>
      </c>
      <c r="P735" t="s">
        <v>285</v>
      </c>
      <c r="Q735">
        <v>1000</v>
      </c>
      <c r="R735">
        <v>46</v>
      </c>
      <c r="S735">
        <v>14</v>
      </c>
      <c r="T735">
        <v>1200</v>
      </c>
      <c r="U735">
        <v>0</v>
      </c>
      <c r="V735">
        <v>18</v>
      </c>
      <c r="W735">
        <v>10</v>
      </c>
      <c r="X735" t="s">
        <v>421</v>
      </c>
      <c r="Y735" t="s">
        <v>4337</v>
      </c>
      <c r="AA735" t="s">
        <v>1469</v>
      </c>
      <c r="AB735" t="s">
        <v>188</v>
      </c>
      <c r="AD735" s="8"/>
      <c r="AF735">
        <v>1</v>
      </c>
      <c r="AH735" t="s">
        <v>12330</v>
      </c>
      <c r="AN735" s="6" t="s">
        <v>23023</v>
      </c>
      <c r="AO735" s="1" t="s">
        <v>23023</v>
      </c>
      <c r="AP735" s="3" t="s">
        <v>23023</v>
      </c>
      <c r="AQ735" s="8">
        <f t="shared" si="44"/>
        <v>0</v>
      </c>
      <c r="AR735" s="8" t="e">
        <f t="shared" si="45"/>
        <v>#VALUE!</v>
      </c>
      <c r="AS735" s="8" t="e">
        <f t="shared" si="46"/>
        <v>#VALUE!</v>
      </c>
      <c r="AW735" s="8" t="e">
        <f t="shared" si="47"/>
        <v>#VALUE!</v>
      </c>
      <c r="AY735">
        <v>1</v>
      </c>
      <c r="BH735">
        <v>1</v>
      </c>
      <c r="BM735">
        <v>1</v>
      </c>
      <c r="BW735">
        <v>1</v>
      </c>
      <c r="BZ735">
        <v>1</v>
      </c>
      <c r="CA735">
        <v>1</v>
      </c>
      <c r="CG735">
        <v>1</v>
      </c>
      <c r="CR735">
        <v>1</v>
      </c>
      <c r="DG735">
        <v>1</v>
      </c>
      <c r="DQ735">
        <v>1</v>
      </c>
      <c r="DR735">
        <v>1</v>
      </c>
      <c r="DZ735">
        <v>1</v>
      </c>
      <c r="EE735">
        <v>1</v>
      </c>
      <c r="FK735">
        <v>1</v>
      </c>
    </row>
    <row r="736" spans="1:178" hidden="1" x14ac:dyDescent="0.35">
      <c r="A736" t="s">
        <v>4338</v>
      </c>
      <c r="B736" t="s">
        <v>573</v>
      </c>
      <c r="C736" t="s">
        <v>1685</v>
      </c>
      <c r="D736" t="s">
        <v>1686</v>
      </c>
      <c r="E736" t="s">
        <v>4339</v>
      </c>
      <c r="F736" t="s">
        <v>4340</v>
      </c>
      <c r="G736" t="s">
        <v>4341</v>
      </c>
      <c r="H736" t="s">
        <v>4342</v>
      </c>
      <c r="K736" t="s">
        <v>4343</v>
      </c>
      <c r="L736" t="s">
        <v>631</v>
      </c>
      <c r="M736" t="s">
        <v>343</v>
      </c>
      <c r="N736">
        <v>80</v>
      </c>
      <c r="O736" t="s">
        <v>2113</v>
      </c>
      <c r="P736" t="s">
        <v>3345</v>
      </c>
      <c r="Q736">
        <v>1500</v>
      </c>
      <c r="R736">
        <v>46</v>
      </c>
      <c r="S736">
        <v>14</v>
      </c>
      <c r="X736" t="s">
        <v>4344</v>
      </c>
      <c r="Y736" t="s">
        <v>4312</v>
      </c>
      <c r="AA736" t="s">
        <v>1469</v>
      </c>
      <c r="AB736" t="s">
        <v>188</v>
      </c>
      <c r="AD736" s="8"/>
      <c r="AG736">
        <v>1</v>
      </c>
      <c r="AH736" t="s">
        <v>12330</v>
      </c>
      <c r="AN736" s="6" t="s">
        <v>23023</v>
      </c>
      <c r="AO736" s="1" t="s">
        <v>23023</v>
      </c>
      <c r="AP736" s="3" t="s">
        <v>23023</v>
      </c>
      <c r="AQ736" s="8">
        <f t="shared" si="44"/>
        <v>0</v>
      </c>
      <c r="AR736" s="8" t="e">
        <f t="shared" si="45"/>
        <v>#VALUE!</v>
      </c>
      <c r="AS736" s="8" t="e">
        <f t="shared" si="46"/>
        <v>#VALUE!</v>
      </c>
      <c r="AW736" s="8" t="e">
        <f t="shared" si="47"/>
        <v>#VALUE!</v>
      </c>
      <c r="AY736">
        <v>1</v>
      </c>
      <c r="BK736">
        <v>1</v>
      </c>
      <c r="BM736">
        <v>1</v>
      </c>
      <c r="BS736">
        <v>1</v>
      </c>
      <c r="BX736">
        <v>1</v>
      </c>
      <c r="CB736">
        <v>1</v>
      </c>
      <c r="CE736">
        <v>1</v>
      </c>
      <c r="CN736">
        <v>1</v>
      </c>
      <c r="CR736">
        <v>1</v>
      </c>
      <c r="DB736">
        <v>1</v>
      </c>
      <c r="DG736">
        <v>1</v>
      </c>
      <c r="DP736">
        <v>1</v>
      </c>
      <c r="DQ736">
        <v>1</v>
      </c>
      <c r="DU736">
        <v>1</v>
      </c>
      <c r="DZ736">
        <v>1</v>
      </c>
      <c r="EY736">
        <v>1</v>
      </c>
      <c r="EZ736">
        <v>1</v>
      </c>
      <c r="FM736">
        <v>1</v>
      </c>
      <c r="FU736">
        <v>1</v>
      </c>
      <c r="FV736" t="s">
        <v>3970</v>
      </c>
    </row>
    <row r="737" spans="1:178" hidden="1" x14ac:dyDescent="0.35">
      <c r="A737" t="s">
        <v>4345</v>
      </c>
      <c r="B737" t="s">
        <v>175</v>
      </c>
      <c r="C737" t="s">
        <v>582</v>
      </c>
      <c r="D737" t="s">
        <v>4188</v>
      </c>
      <c r="F737" t="s">
        <v>4189</v>
      </c>
      <c r="G737" t="s">
        <v>4346</v>
      </c>
      <c r="H737" t="s">
        <v>4347</v>
      </c>
      <c r="K737" t="s">
        <v>4348</v>
      </c>
      <c r="L737" t="s">
        <v>733</v>
      </c>
      <c r="M737" t="s">
        <v>343</v>
      </c>
      <c r="N737">
        <v>5</v>
      </c>
      <c r="O737" t="s">
        <v>1048</v>
      </c>
      <c r="P737" t="s">
        <v>1048</v>
      </c>
      <c r="Q737">
        <v>800</v>
      </c>
      <c r="R737">
        <v>46</v>
      </c>
      <c r="S737">
        <v>14</v>
      </c>
      <c r="T737">
        <v>1200</v>
      </c>
      <c r="U737">
        <v>0</v>
      </c>
      <c r="V737">
        <v>18</v>
      </c>
      <c r="W737">
        <v>10</v>
      </c>
      <c r="X737" t="s">
        <v>4349</v>
      </c>
      <c r="Y737" t="s">
        <v>4350</v>
      </c>
      <c r="AA737" t="s">
        <v>1469</v>
      </c>
      <c r="AB737" t="s">
        <v>188</v>
      </c>
      <c r="AD737" s="8"/>
      <c r="AF737">
        <v>1</v>
      </c>
      <c r="AH737" t="s">
        <v>4999</v>
      </c>
      <c r="AI737">
        <v>6</v>
      </c>
      <c r="AJ737">
        <v>0.8</v>
      </c>
      <c r="AN737" s="6" t="s">
        <v>23023</v>
      </c>
      <c r="AO737" s="1" t="s">
        <v>23023</v>
      </c>
      <c r="AP737" s="3" t="s">
        <v>23023</v>
      </c>
      <c r="AQ737" s="8">
        <f t="shared" si="44"/>
        <v>0</v>
      </c>
      <c r="AR737" s="8" t="e">
        <f t="shared" si="45"/>
        <v>#VALUE!</v>
      </c>
      <c r="AS737" s="8" t="e">
        <f t="shared" si="46"/>
        <v>#VALUE!</v>
      </c>
      <c r="AW737" s="8" t="e">
        <f t="shared" si="47"/>
        <v>#VALUE!</v>
      </c>
      <c r="AX737">
        <v>1</v>
      </c>
      <c r="BC737">
        <v>1</v>
      </c>
      <c r="BH737">
        <v>1</v>
      </c>
      <c r="BM737">
        <v>1</v>
      </c>
      <c r="BS737">
        <v>1</v>
      </c>
      <c r="CA737">
        <v>1</v>
      </c>
      <c r="CF737">
        <v>1</v>
      </c>
      <c r="CT737">
        <v>1</v>
      </c>
      <c r="CY737">
        <v>1</v>
      </c>
      <c r="DE737">
        <v>1</v>
      </c>
      <c r="EY737">
        <v>1</v>
      </c>
    </row>
    <row r="738" spans="1:178" hidden="1" x14ac:dyDescent="0.35">
      <c r="A738" t="s">
        <v>4351</v>
      </c>
      <c r="B738" t="s">
        <v>175</v>
      </c>
      <c r="C738" t="s">
        <v>582</v>
      </c>
      <c r="D738" t="s">
        <v>583</v>
      </c>
      <c r="F738" t="s">
        <v>3858</v>
      </c>
      <c r="G738" t="s">
        <v>4352</v>
      </c>
      <c r="H738" t="s">
        <v>4353</v>
      </c>
      <c r="K738" t="s">
        <v>4354</v>
      </c>
      <c r="L738" t="s">
        <v>342</v>
      </c>
      <c r="M738" t="s">
        <v>343</v>
      </c>
      <c r="N738">
        <v>80</v>
      </c>
      <c r="O738" t="s">
        <v>1048</v>
      </c>
      <c r="P738" t="s">
        <v>285</v>
      </c>
      <c r="Q738">
        <v>1000</v>
      </c>
      <c r="R738">
        <v>46</v>
      </c>
      <c r="S738">
        <v>14</v>
      </c>
      <c r="T738">
        <v>1200</v>
      </c>
      <c r="U738">
        <v>0</v>
      </c>
      <c r="V738">
        <v>18</v>
      </c>
      <c r="W738">
        <v>10</v>
      </c>
      <c r="X738" t="s">
        <v>726</v>
      </c>
      <c r="Y738" t="s">
        <v>4124</v>
      </c>
      <c r="AA738" t="s">
        <v>1469</v>
      </c>
      <c r="AB738" t="s">
        <v>188</v>
      </c>
      <c r="AD738" s="8"/>
      <c r="AF738">
        <v>1</v>
      </c>
      <c r="AH738" t="s">
        <v>4999</v>
      </c>
      <c r="AI738">
        <v>6</v>
      </c>
      <c r="AJ738">
        <v>0.15</v>
      </c>
      <c r="AN738" s="6" t="s">
        <v>23023</v>
      </c>
      <c r="AO738" s="1" t="s">
        <v>23023</v>
      </c>
      <c r="AP738" s="3" t="s">
        <v>23023</v>
      </c>
      <c r="AQ738" s="8">
        <f t="shared" si="44"/>
        <v>0</v>
      </c>
      <c r="AR738" s="8" t="e">
        <f t="shared" si="45"/>
        <v>#VALUE!</v>
      </c>
      <c r="AS738" s="8" t="e">
        <f t="shared" si="46"/>
        <v>#VALUE!</v>
      </c>
      <c r="AW738" s="8" t="e">
        <f t="shared" si="47"/>
        <v>#VALUE!</v>
      </c>
      <c r="AY738">
        <v>1</v>
      </c>
      <c r="BH738">
        <v>1</v>
      </c>
      <c r="BK738">
        <v>1</v>
      </c>
      <c r="BM738">
        <v>1</v>
      </c>
      <c r="BP738">
        <v>1</v>
      </c>
      <c r="BS738">
        <v>1</v>
      </c>
      <c r="BT738">
        <v>1</v>
      </c>
      <c r="CB738">
        <v>1</v>
      </c>
      <c r="CC738">
        <v>1</v>
      </c>
      <c r="CF738">
        <v>1</v>
      </c>
      <c r="CS738">
        <v>1</v>
      </c>
      <c r="CX738">
        <v>1</v>
      </c>
      <c r="DF738">
        <v>1</v>
      </c>
      <c r="DG738">
        <v>1</v>
      </c>
      <c r="DQ738">
        <v>1</v>
      </c>
      <c r="DR738">
        <v>1</v>
      </c>
      <c r="DU738">
        <v>1</v>
      </c>
      <c r="DW738">
        <v>1</v>
      </c>
      <c r="DZ738">
        <v>1</v>
      </c>
      <c r="ED738">
        <v>1</v>
      </c>
      <c r="EF738">
        <v>1</v>
      </c>
      <c r="FA738">
        <v>1</v>
      </c>
      <c r="FB738">
        <v>1</v>
      </c>
      <c r="FC738">
        <v>1</v>
      </c>
      <c r="FG738">
        <v>1</v>
      </c>
    </row>
    <row r="739" spans="1:178" hidden="1" x14ac:dyDescent="0.35">
      <c r="A739" t="s">
        <v>4355</v>
      </c>
      <c r="B739" t="s">
        <v>573</v>
      </c>
      <c r="C739" t="s">
        <v>815</v>
      </c>
      <c r="D739" t="s">
        <v>816</v>
      </c>
      <c r="E739" t="s">
        <v>1192</v>
      </c>
      <c r="F739" t="s">
        <v>4356</v>
      </c>
      <c r="G739" t="s">
        <v>4357</v>
      </c>
      <c r="H739" t="s">
        <v>4358</v>
      </c>
      <c r="K739" t="s">
        <v>4359</v>
      </c>
      <c r="L739" t="s">
        <v>3059</v>
      </c>
      <c r="M739" t="s">
        <v>343</v>
      </c>
      <c r="N739">
        <v>20</v>
      </c>
      <c r="O739" t="s">
        <v>2113</v>
      </c>
      <c r="P739" t="s">
        <v>3345</v>
      </c>
      <c r="Q739">
        <v>1600</v>
      </c>
      <c r="R739">
        <v>46</v>
      </c>
      <c r="S739">
        <v>8</v>
      </c>
      <c r="T739">
        <v>2100</v>
      </c>
      <c r="U739">
        <v>-3</v>
      </c>
      <c r="V739">
        <v>17</v>
      </c>
      <c r="W739">
        <v>8</v>
      </c>
      <c r="X739" t="s">
        <v>1110</v>
      </c>
      <c r="Y739" t="s">
        <v>4360</v>
      </c>
      <c r="AA739" t="s">
        <v>187</v>
      </c>
      <c r="AB739" t="s">
        <v>188</v>
      </c>
      <c r="AD739" s="8"/>
      <c r="AG739">
        <v>1</v>
      </c>
      <c r="AH739" t="s">
        <v>4999</v>
      </c>
      <c r="AI739">
        <v>2</v>
      </c>
      <c r="AJ739">
        <v>0.3</v>
      </c>
      <c r="AN739" s="6" t="s">
        <v>23023</v>
      </c>
      <c r="AO739" s="1" t="s">
        <v>23023</v>
      </c>
      <c r="AP739" s="3" t="s">
        <v>23023</v>
      </c>
      <c r="AQ739" s="8">
        <f t="shared" si="44"/>
        <v>0</v>
      </c>
      <c r="AR739" s="8" t="e">
        <f t="shared" si="45"/>
        <v>#VALUE!</v>
      </c>
      <c r="AS739" s="8" t="e">
        <f t="shared" si="46"/>
        <v>#VALUE!</v>
      </c>
      <c r="AW739" s="8" t="e">
        <f t="shared" si="47"/>
        <v>#VALUE!</v>
      </c>
      <c r="AX739">
        <v>1</v>
      </c>
      <c r="BC739">
        <v>1</v>
      </c>
      <c r="BI739">
        <v>1</v>
      </c>
      <c r="BJ739">
        <v>1</v>
      </c>
      <c r="BM739">
        <v>1</v>
      </c>
      <c r="BS739">
        <v>1</v>
      </c>
      <c r="BX739">
        <v>1</v>
      </c>
      <c r="BZ739">
        <v>1</v>
      </c>
      <c r="CG739">
        <v>1</v>
      </c>
      <c r="CR739">
        <v>1</v>
      </c>
      <c r="CX739">
        <v>1</v>
      </c>
      <c r="CY739">
        <v>1</v>
      </c>
      <c r="DF739">
        <v>1</v>
      </c>
      <c r="DQ739">
        <v>1</v>
      </c>
      <c r="DR739">
        <v>1</v>
      </c>
      <c r="DZ739">
        <v>1</v>
      </c>
      <c r="EE739">
        <v>1</v>
      </c>
      <c r="EY739">
        <v>1</v>
      </c>
      <c r="FV739" t="s">
        <v>4361</v>
      </c>
    </row>
    <row r="740" spans="1:178" hidden="1" x14ac:dyDescent="0.35">
      <c r="A740" t="s">
        <v>4635</v>
      </c>
      <c r="B740" t="s">
        <v>573</v>
      </c>
      <c r="C740" t="s">
        <v>815</v>
      </c>
      <c r="D740" t="s">
        <v>816</v>
      </c>
      <c r="E740" t="s">
        <v>817</v>
      </c>
      <c r="F740" t="s">
        <v>818</v>
      </c>
      <c r="G740" t="s">
        <v>4636</v>
      </c>
      <c r="H740" t="s">
        <v>4637</v>
      </c>
      <c r="K740" t="s">
        <v>4638</v>
      </c>
      <c r="L740" t="s">
        <v>3059</v>
      </c>
      <c r="M740" t="s">
        <v>343</v>
      </c>
      <c r="N740">
        <v>20</v>
      </c>
      <c r="O740" t="s">
        <v>3183</v>
      </c>
      <c r="P740" t="s">
        <v>231</v>
      </c>
      <c r="Q740">
        <v>1550</v>
      </c>
      <c r="R740">
        <v>46</v>
      </c>
      <c r="S740">
        <v>7</v>
      </c>
      <c r="T740">
        <v>1100</v>
      </c>
      <c r="U740">
        <v>-5</v>
      </c>
      <c r="V740">
        <v>17</v>
      </c>
      <c r="W740">
        <v>6</v>
      </c>
      <c r="X740" t="s">
        <v>1110</v>
      </c>
      <c r="Y740" t="s">
        <v>4639</v>
      </c>
      <c r="AA740" t="s">
        <v>187</v>
      </c>
      <c r="AB740" t="s">
        <v>188</v>
      </c>
      <c r="AD740" s="8"/>
      <c r="AF740">
        <v>1</v>
      </c>
      <c r="AH740" t="s">
        <v>4999</v>
      </c>
      <c r="AI740">
        <v>2</v>
      </c>
      <c r="AJ740">
        <v>0.85</v>
      </c>
      <c r="AN740" s="6" t="s">
        <v>23023</v>
      </c>
      <c r="AO740" s="1" t="s">
        <v>23023</v>
      </c>
      <c r="AP740" s="3" t="s">
        <v>23023</v>
      </c>
      <c r="AQ740" s="8">
        <f t="shared" si="44"/>
        <v>0</v>
      </c>
      <c r="AR740" s="8" t="e">
        <f t="shared" si="45"/>
        <v>#VALUE!</v>
      </c>
      <c r="AS740" s="8" t="e">
        <f t="shared" si="46"/>
        <v>#VALUE!</v>
      </c>
      <c r="AW740" s="8" t="e">
        <f t="shared" si="47"/>
        <v>#VALUE!</v>
      </c>
      <c r="AX740">
        <v>1</v>
      </c>
      <c r="BD740">
        <v>1</v>
      </c>
      <c r="BI740">
        <v>1</v>
      </c>
      <c r="BM740">
        <v>1</v>
      </c>
      <c r="BS740">
        <v>1</v>
      </c>
      <c r="CA740">
        <v>1</v>
      </c>
      <c r="CE740">
        <v>1</v>
      </c>
      <c r="CS740">
        <v>1</v>
      </c>
      <c r="CY740">
        <v>1</v>
      </c>
      <c r="DF740">
        <v>1</v>
      </c>
      <c r="DQ740">
        <v>1</v>
      </c>
      <c r="DR740">
        <v>1</v>
      </c>
      <c r="DZ740">
        <v>1</v>
      </c>
      <c r="EY740">
        <v>1</v>
      </c>
      <c r="FB740">
        <v>1</v>
      </c>
      <c r="FM740">
        <v>1</v>
      </c>
    </row>
    <row r="741" spans="1:178" hidden="1" x14ac:dyDescent="0.35">
      <c r="A741" t="s">
        <v>4663</v>
      </c>
      <c r="B741" t="s">
        <v>573</v>
      </c>
      <c r="C741" t="s">
        <v>1685</v>
      </c>
      <c r="D741" t="s">
        <v>1686</v>
      </c>
      <c r="E741" t="s">
        <v>1758</v>
      </c>
      <c r="F741" t="s">
        <v>4104</v>
      </c>
      <c r="G741" t="s">
        <v>4668</v>
      </c>
      <c r="H741" t="s">
        <v>4669</v>
      </c>
      <c r="K741" t="s">
        <v>4670</v>
      </c>
      <c r="L741" t="s">
        <v>631</v>
      </c>
      <c r="M741" t="s">
        <v>343</v>
      </c>
      <c r="N741">
        <v>40</v>
      </c>
      <c r="O741" t="s">
        <v>3183</v>
      </c>
      <c r="P741" t="s">
        <v>231</v>
      </c>
      <c r="Q741">
        <v>1750</v>
      </c>
      <c r="R741">
        <v>46</v>
      </c>
      <c r="S741">
        <v>9</v>
      </c>
      <c r="X741" t="s">
        <v>4344</v>
      </c>
      <c r="Y741" t="s">
        <v>4671</v>
      </c>
      <c r="AA741" t="s">
        <v>187</v>
      </c>
      <c r="AB741" t="s">
        <v>188</v>
      </c>
      <c r="AD741" s="8"/>
      <c r="AG741">
        <v>1</v>
      </c>
      <c r="AH741" t="s">
        <v>12330</v>
      </c>
      <c r="AN741" s="6" t="s">
        <v>23023</v>
      </c>
      <c r="AO741" s="1" t="s">
        <v>23023</v>
      </c>
      <c r="AP741" s="3" t="s">
        <v>23023</v>
      </c>
      <c r="AQ741" s="8">
        <f t="shared" si="44"/>
        <v>0</v>
      </c>
      <c r="AR741" s="8" t="e">
        <f t="shared" si="45"/>
        <v>#VALUE!</v>
      </c>
      <c r="AS741" s="8" t="e">
        <f t="shared" si="46"/>
        <v>#VALUE!</v>
      </c>
      <c r="AW741" s="8" t="e">
        <f t="shared" si="47"/>
        <v>#VALUE!</v>
      </c>
      <c r="AY741">
        <v>1</v>
      </c>
      <c r="BK741">
        <v>1</v>
      </c>
      <c r="BM741">
        <v>1</v>
      </c>
      <c r="BP741">
        <v>1</v>
      </c>
      <c r="BZ741">
        <v>1</v>
      </c>
      <c r="CF741">
        <v>1</v>
      </c>
      <c r="CN741">
        <v>1</v>
      </c>
      <c r="CR741">
        <v>1</v>
      </c>
      <c r="CX741">
        <v>1</v>
      </c>
      <c r="DF741">
        <v>1</v>
      </c>
      <c r="DG741">
        <v>1</v>
      </c>
      <c r="DK741">
        <v>1</v>
      </c>
      <c r="DQ741">
        <v>1</v>
      </c>
      <c r="DR741">
        <v>1</v>
      </c>
      <c r="DZ741">
        <v>1</v>
      </c>
      <c r="ED741">
        <v>1</v>
      </c>
      <c r="EY741">
        <v>1</v>
      </c>
      <c r="EZ741">
        <v>1</v>
      </c>
      <c r="FM741">
        <v>1</v>
      </c>
      <c r="FR741">
        <v>1</v>
      </c>
      <c r="FV741" t="s">
        <v>3970</v>
      </c>
    </row>
    <row r="742" spans="1:178" hidden="1" x14ac:dyDescent="0.35">
      <c r="A742" t="s">
        <v>4711</v>
      </c>
      <c r="B742" t="s">
        <v>175</v>
      </c>
      <c r="C742" t="s">
        <v>582</v>
      </c>
      <c r="D742" t="s">
        <v>583</v>
      </c>
      <c r="F742" t="s">
        <v>3031</v>
      </c>
      <c r="G742" t="s">
        <v>4712</v>
      </c>
      <c r="H742" t="s">
        <v>4713</v>
      </c>
      <c r="K742" t="s">
        <v>4714</v>
      </c>
      <c r="L742" t="s">
        <v>733</v>
      </c>
      <c r="M742" t="s">
        <v>343</v>
      </c>
      <c r="N742">
        <v>40</v>
      </c>
      <c r="O742" t="s">
        <v>3183</v>
      </c>
      <c r="P742" t="s">
        <v>470</v>
      </c>
      <c r="Q742">
        <v>2200</v>
      </c>
      <c r="R742">
        <v>46</v>
      </c>
      <c r="S742">
        <v>9</v>
      </c>
      <c r="T742">
        <v>1000</v>
      </c>
      <c r="U742">
        <v>-9</v>
      </c>
      <c r="V742">
        <v>9</v>
      </c>
      <c r="W742">
        <v>0</v>
      </c>
      <c r="X742" t="s">
        <v>436</v>
      </c>
      <c r="Y742" t="s">
        <v>4715</v>
      </c>
      <c r="AA742" t="s">
        <v>187</v>
      </c>
      <c r="AB742" t="s">
        <v>188</v>
      </c>
      <c r="AD742" s="8"/>
      <c r="AF742">
        <v>1</v>
      </c>
      <c r="AH742" t="s">
        <v>4999</v>
      </c>
      <c r="AI742">
        <v>9</v>
      </c>
      <c r="AJ742">
        <v>0.38</v>
      </c>
      <c r="AN742" s="6" t="s">
        <v>23023</v>
      </c>
      <c r="AO742" s="1" t="s">
        <v>23023</v>
      </c>
      <c r="AP742" s="3" t="s">
        <v>23023</v>
      </c>
      <c r="AQ742" s="8">
        <f t="shared" si="44"/>
        <v>0</v>
      </c>
      <c r="AR742" s="8" t="e">
        <f t="shared" si="45"/>
        <v>#VALUE!</v>
      </c>
      <c r="AS742" s="8" t="e">
        <f t="shared" si="46"/>
        <v>#VALUE!</v>
      </c>
      <c r="AW742" s="8" t="e">
        <f t="shared" si="47"/>
        <v>#VALUE!</v>
      </c>
      <c r="AX742">
        <v>1</v>
      </c>
      <c r="BB742">
        <v>1</v>
      </c>
      <c r="BH742">
        <v>1</v>
      </c>
      <c r="BK742">
        <v>1</v>
      </c>
      <c r="BM742">
        <v>1</v>
      </c>
      <c r="BP742">
        <v>1</v>
      </c>
      <c r="BS742">
        <v>1</v>
      </c>
      <c r="BX742">
        <v>1</v>
      </c>
      <c r="CB742">
        <v>1</v>
      </c>
      <c r="CF742">
        <v>1</v>
      </c>
      <c r="CS742">
        <v>1</v>
      </c>
      <c r="CX742">
        <v>1</v>
      </c>
      <c r="DF742">
        <v>1</v>
      </c>
      <c r="DP742">
        <v>1</v>
      </c>
      <c r="DU742">
        <v>1</v>
      </c>
      <c r="DY742">
        <v>1</v>
      </c>
      <c r="FB742">
        <v>1</v>
      </c>
      <c r="FC742">
        <v>1</v>
      </c>
      <c r="FE742">
        <v>1</v>
      </c>
    </row>
    <row r="743" spans="1:178" hidden="1" x14ac:dyDescent="0.35">
      <c r="A743" t="s">
        <v>4829</v>
      </c>
      <c r="B743" t="s">
        <v>234</v>
      </c>
      <c r="C743" t="s">
        <v>235</v>
      </c>
      <c r="D743" t="s">
        <v>3625</v>
      </c>
      <c r="F743" t="s">
        <v>4835</v>
      </c>
      <c r="G743" t="s">
        <v>4836</v>
      </c>
      <c r="H743" t="s">
        <v>4837</v>
      </c>
      <c r="K743" t="s">
        <v>4838</v>
      </c>
      <c r="L743" t="s">
        <v>733</v>
      </c>
      <c r="M743" t="s">
        <v>343</v>
      </c>
      <c r="N743">
        <v>5</v>
      </c>
      <c r="O743" t="s">
        <v>3183</v>
      </c>
      <c r="P743" t="s">
        <v>198</v>
      </c>
      <c r="Q743">
        <v>2000</v>
      </c>
      <c r="R743">
        <v>46</v>
      </c>
      <c r="S743">
        <v>8</v>
      </c>
      <c r="T743">
        <v>1200</v>
      </c>
      <c r="U743">
        <v>-6</v>
      </c>
      <c r="V743">
        <v>10</v>
      </c>
      <c r="W743">
        <v>1</v>
      </c>
      <c r="X743" t="s">
        <v>795</v>
      </c>
      <c r="Y743" t="s">
        <v>4815</v>
      </c>
      <c r="AA743" t="s">
        <v>187</v>
      </c>
      <c r="AB743" t="s">
        <v>188</v>
      </c>
      <c r="AD743" s="8"/>
      <c r="AF743">
        <v>1</v>
      </c>
      <c r="AH743" t="s">
        <v>12330</v>
      </c>
      <c r="AN743" s="6" t="s">
        <v>23023</v>
      </c>
      <c r="AO743" s="1" t="s">
        <v>23023</v>
      </c>
      <c r="AP743" s="3" t="s">
        <v>23023</v>
      </c>
      <c r="AQ743" s="8">
        <f t="shared" si="44"/>
        <v>0</v>
      </c>
      <c r="AR743" s="8" t="e">
        <f t="shared" si="45"/>
        <v>#VALUE!</v>
      </c>
      <c r="AS743" s="8" t="e">
        <f t="shared" si="46"/>
        <v>#VALUE!</v>
      </c>
      <c r="AW743" s="8" t="e">
        <f t="shared" si="47"/>
        <v>#VALUE!</v>
      </c>
      <c r="BA743">
        <v>1</v>
      </c>
      <c r="BH743">
        <v>1</v>
      </c>
      <c r="BM743">
        <v>1</v>
      </c>
      <c r="BW743">
        <v>1</v>
      </c>
      <c r="BZ743">
        <v>1</v>
      </c>
      <c r="CF743">
        <v>1</v>
      </c>
      <c r="DG743">
        <v>1</v>
      </c>
      <c r="DR743">
        <v>1</v>
      </c>
      <c r="EE743">
        <v>1</v>
      </c>
      <c r="FK743">
        <v>1</v>
      </c>
    </row>
    <row r="744" spans="1:178" hidden="1" x14ac:dyDescent="0.35">
      <c r="A744" t="s">
        <v>4868</v>
      </c>
      <c r="B744" t="s">
        <v>573</v>
      </c>
      <c r="C744" t="s">
        <v>815</v>
      </c>
      <c r="D744" t="s">
        <v>816</v>
      </c>
      <c r="E744" t="s">
        <v>817</v>
      </c>
      <c r="F744" t="s">
        <v>4869</v>
      </c>
      <c r="G744" t="s">
        <v>4870</v>
      </c>
      <c r="H744" t="s">
        <v>4871</v>
      </c>
      <c r="K744" t="s">
        <v>4872</v>
      </c>
      <c r="L744" t="s">
        <v>342</v>
      </c>
      <c r="M744" t="s">
        <v>343</v>
      </c>
      <c r="N744">
        <v>5</v>
      </c>
      <c r="O744" t="s">
        <v>3183</v>
      </c>
      <c r="P744" t="s">
        <v>3183</v>
      </c>
      <c r="Q744">
        <v>2400</v>
      </c>
      <c r="R744">
        <v>46</v>
      </c>
      <c r="S744">
        <v>9</v>
      </c>
      <c r="T744">
        <v>1000</v>
      </c>
      <c r="U744">
        <v>-5</v>
      </c>
      <c r="V744">
        <v>11</v>
      </c>
      <c r="W744">
        <v>3</v>
      </c>
      <c r="X744" t="s">
        <v>3991</v>
      </c>
      <c r="Y744" t="s">
        <v>3509</v>
      </c>
      <c r="AA744" t="s">
        <v>187</v>
      </c>
      <c r="AB744" t="s">
        <v>188</v>
      </c>
      <c r="AD744" s="8"/>
      <c r="AF744">
        <v>1</v>
      </c>
      <c r="AH744" t="s">
        <v>12330</v>
      </c>
      <c r="AN744" s="6" t="s">
        <v>23023</v>
      </c>
      <c r="AO744" s="1" t="s">
        <v>23023</v>
      </c>
      <c r="AP744" s="3" t="s">
        <v>23023</v>
      </c>
      <c r="AQ744" s="8">
        <f t="shared" si="44"/>
        <v>0</v>
      </c>
      <c r="AR744" s="8" t="e">
        <f t="shared" si="45"/>
        <v>#VALUE!</v>
      </c>
      <c r="AS744" s="8" t="e">
        <f t="shared" si="46"/>
        <v>#VALUE!</v>
      </c>
      <c r="AW744" s="8" t="e">
        <f t="shared" si="47"/>
        <v>#VALUE!</v>
      </c>
      <c r="AY744">
        <v>1</v>
      </c>
      <c r="BI744">
        <v>1</v>
      </c>
      <c r="BM744">
        <v>1</v>
      </c>
      <c r="BS744">
        <v>1</v>
      </c>
      <c r="BZ744">
        <v>1</v>
      </c>
      <c r="CG744">
        <v>1</v>
      </c>
      <c r="CS744">
        <v>1</v>
      </c>
      <c r="CY744">
        <v>1</v>
      </c>
      <c r="DF744">
        <v>1</v>
      </c>
      <c r="DP744">
        <v>1</v>
      </c>
      <c r="DR744">
        <v>1</v>
      </c>
      <c r="DU744">
        <v>1</v>
      </c>
      <c r="DZ744">
        <v>1</v>
      </c>
      <c r="EY744">
        <v>1</v>
      </c>
      <c r="FM744">
        <v>1</v>
      </c>
    </row>
    <row r="745" spans="1:178" hidden="1" x14ac:dyDescent="0.35">
      <c r="A745" t="s">
        <v>4873</v>
      </c>
      <c r="B745" t="s">
        <v>309</v>
      </c>
      <c r="C745" t="s">
        <v>373</v>
      </c>
      <c r="D745" t="s">
        <v>2040</v>
      </c>
      <c r="F745" t="s">
        <v>4062</v>
      </c>
      <c r="G745" t="s">
        <v>4874</v>
      </c>
      <c r="H745" t="s">
        <v>4875</v>
      </c>
      <c r="K745" t="s">
        <v>4876</v>
      </c>
      <c r="L745" t="s">
        <v>342</v>
      </c>
      <c r="M745" t="s">
        <v>343</v>
      </c>
      <c r="N745">
        <v>20</v>
      </c>
      <c r="O745" t="s">
        <v>3183</v>
      </c>
      <c r="P745" t="s">
        <v>231</v>
      </c>
      <c r="Q745">
        <v>2200</v>
      </c>
      <c r="R745">
        <v>46</v>
      </c>
      <c r="S745">
        <v>7</v>
      </c>
      <c r="X745" t="s">
        <v>4877</v>
      </c>
      <c r="Y745" t="s">
        <v>4878</v>
      </c>
      <c r="AA745" t="s">
        <v>187</v>
      </c>
      <c r="AB745" t="s">
        <v>188</v>
      </c>
      <c r="AD745" s="8"/>
      <c r="AF745">
        <v>1</v>
      </c>
      <c r="AG745">
        <v>1</v>
      </c>
      <c r="AH745" t="s">
        <v>5745</v>
      </c>
      <c r="AI745">
        <v>8</v>
      </c>
      <c r="AJ745">
        <v>0.31</v>
      </c>
      <c r="AN745" s="6" t="s">
        <v>23023</v>
      </c>
      <c r="AO745" s="1" t="s">
        <v>23023</v>
      </c>
      <c r="AP745" s="3" t="s">
        <v>23023</v>
      </c>
      <c r="AQ745" s="8">
        <f t="shared" si="44"/>
        <v>0</v>
      </c>
      <c r="AR745" s="8" t="e">
        <f t="shared" si="45"/>
        <v>#VALUE!</v>
      </c>
      <c r="AS745" s="8" t="e">
        <f t="shared" si="46"/>
        <v>#VALUE!</v>
      </c>
      <c r="AW745" s="8" t="e">
        <f t="shared" si="47"/>
        <v>#VALUE!</v>
      </c>
      <c r="AX745">
        <v>1</v>
      </c>
      <c r="BC745">
        <v>1</v>
      </c>
      <c r="BH745">
        <v>1</v>
      </c>
      <c r="BM745">
        <v>1</v>
      </c>
      <c r="BP745">
        <v>1</v>
      </c>
      <c r="BX745">
        <v>1</v>
      </c>
      <c r="CA745">
        <v>1</v>
      </c>
      <c r="CF745">
        <v>1</v>
      </c>
      <c r="CS745">
        <v>1</v>
      </c>
      <c r="CY745">
        <v>1</v>
      </c>
      <c r="CZ745">
        <v>1</v>
      </c>
      <c r="DF745">
        <v>1</v>
      </c>
      <c r="DG745">
        <v>1</v>
      </c>
      <c r="DQ745">
        <v>1</v>
      </c>
      <c r="DR745">
        <v>1</v>
      </c>
      <c r="DT745">
        <v>1</v>
      </c>
      <c r="DU745">
        <v>1</v>
      </c>
      <c r="DZ745">
        <v>1</v>
      </c>
      <c r="EY745">
        <v>1</v>
      </c>
      <c r="FA745">
        <v>1</v>
      </c>
    </row>
    <row r="746" spans="1:178" hidden="1" x14ac:dyDescent="0.35">
      <c r="A746" t="s">
        <v>4879</v>
      </c>
      <c r="B746" t="s">
        <v>175</v>
      </c>
      <c r="C746" t="s">
        <v>279</v>
      </c>
      <c r="D746" t="s">
        <v>299</v>
      </c>
      <c r="E746" t="s">
        <v>300</v>
      </c>
      <c r="F746" t="s">
        <v>4148</v>
      </c>
      <c r="G746" t="s">
        <v>4880</v>
      </c>
      <c r="H746" t="s">
        <v>4881</v>
      </c>
      <c r="K746" t="s">
        <v>4882</v>
      </c>
      <c r="L746" t="s">
        <v>342</v>
      </c>
      <c r="M746" t="s">
        <v>343</v>
      </c>
      <c r="N746">
        <v>5</v>
      </c>
      <c r="O746" t="s">
        <v>3183</v>
      </c>
      <c r="P746" t="s">
        <v>3183</v>
      </c>
      <c r="Q746">
        <v>2400</v>
      </c>
      <c r="R746">
        <v>46</v>
      </c>
      <c r="S746">
        <v>7</v>
      </c>
      <c r="T746">
        <v>1300</v>
      </c>
      <c r="U746">
        <v>-7</v>
      </c>
      <c r="V746">
        <v>15</v>
      </c>
      <c r="W746">
        <v>4</v>
      </c>
      <c r="X746" t="s">
        <v>199</v>
      </c>
      <c r="Y746" t="s">
        <v>4639</v>
      </c>
      <c r="AA746" t="s">
        <v>187</v>
      </c>
      <c r="AB746" t="s">
        <v>188</v>
      </c>
      <c r="AD746" s="8"/>
      <c r="AG746">
        <v>1</v>
      </c>
      <c r="AH746" t="s">
        <v>4999</v>
      </c>
      <c r="AI746">
        <v>3</v>
      </c>
      <c r="AJ746">
        <v>0.2</v>
      </c>
      <c r="AN746" s="6" t="s">
        <v>23023</v>
      </c>
      <c r="AO746" s="1" t="s">
        <v>23023</v>
      </c>
      <c r="AP746" s="3" t="s">
        <v>23023</v>
      </c>
      <c r="AQ746" s="8">
        <f t="shared" si="44"/>
        <v>0</v>
      </c>
      <c r="AR746" s="8" t="e">
        <f t="shared" si="45"/>
        <v>#VALUE!</v>
      </c>
      <c r="AS746" s="8" t="e">
        <f t="shared" si="46"/>
        <v>#VALUE!</v>
      </c>
      <c r="AW746" s="8" t="e">
        <f t="shared" si="47"/>
        <v>#VALUE!</v>
      </c>
      <c r="AX746">
        <v>1</v>
      </c>
      <c r="BC746">
        <v>1</v>
      </c>
      <c r="BH746">
        <v>1</v>
      </c>
      <c r="BM746">
        <v>1</v>
      </c>
      <c r="BS746">
        <v>1</v>
      </c>
      <c r="CA746">
        <v>1</v>
      </c>
      <c r="CG746">
        <v>1</v>
      </c>
      <c r="CT746">
        <v>1</v>
      </c>
      <c r="CY746">
        <v>1</v>
      </c>
      <c r="DE746">
        <v>1</v>
      </c>
      <c r="DN746">
        <v>1</v>
      </c>
      <c r="DQ746">
        <v>1</v>
      </c>
      <c r="DR746">
        <v>1</v>
      </c>
      <c r="DZ746">
        <v>1</v>
      </c>
      <c r="FK746">
        <v>1</v>
      </c>
      <c r="FR746">
        <v>1</v>
      </c>
    </row>
    <row r="747" spans="1:178" hidden="1" x14ac:dyDescent="0.35">
      <c r="A747" t="s">
        <v>4883</v>
      </c>
      <c r="B747" t="s">
        <v>573</v>
      </c>
      <c r="C747" t="s">
        <v>1685</v>
      </c>
      <c r="D747" t="s">
        <v>1686</v>
      </c>
      <c r="E747" t="s">
        <v>1758</v>
      </c>
      <c r="F747" t="s">
        <v>4884</v>
      </c>
      <c r="G747" t="s">
        <v>4885</v>
      </c>
      <c r="H747" t="s">
        <v>4886</v>
      </c>
      <c r="K747" t="s">
        <v>4887</v>
      </c>
      <c r="L747" t="s">
        <v>631</v>
      </c>
      <c r="M747" t="s">
        <v>343</v>
      </c>
      <c r="N747">
        <v>20</v>
      </c>
      <c r="O747" t="s">
        <v>3183</v>
      </c>
      <c r="P747" t="s">
        <v>3183</v>
      </c>
      <c r="Q747">
        <v>2400</v>
      </c>
      <c r="R747">
        <v>46</v>
      </c>
      <c r="S747">
        <v>10</v>
      </c>
      <c r="T747">
        <v>1400</v>
      </c>
      <c r="U747">
        <v>-5</v>
      </c>
      <c r="V747">
        <v>9</v>
      </c>
      <c r="W747">
        <v>1</v>
      </c>
      <c r="X747" t="s">
        <v>3248</v>
      </c>
      <c r="Y747" t="s">
        <v>4888</v>
      </c>
      <c r="AA747" t="s">
        <v>187</v>
      </c>
      <c r="AB747" t="s">
        <v>188</v>
      </c>
      <c r="AD747" s="8"/>
      <c r="AE747">
        <v>1</v>
      </c>
      <c r="AH747" t="s">
        <v>12330</v>
      </c>
      <c r="AN747" s="6" t="s">
        <v>23023</v>
      </c>
      <c r="AO747" s="1" t="s">
        <v>23023</v>
      </c>
      <c r="AP747" s="3" t="s">
        <v>23023</v>
      </c>
      <c r="AQ747" s="8">
        <f t="shared" si="44"/>
        <v>0</v>
      </c>
      <c r="AR747" s="8" t="e">
        <f t="shared" si="45"/>
        <v>#VALUE!</v>
      </c>
      <c r="AS747" s="8" t="e">
        <f t="shared" si="46"/>
        <v>#VALUE!</v>
      </c>
      <c r="AW747" s="8" t="e">
        <f t="shared" si="47"/>
        <v>#VALUE!</v>
      </c>
      <c r="AY747">
        <v>1</v>
      </c>
      <c r="BH747">
        <v>1</v>
      </c>
      <c r="BM747">
        <v>1</v>
      </c>
      <c r="BP747">
        <v>1</v>
      </c>
      <c r="BX747">
        <v>1</v>
      </c>
      <c r="CA747">
        <v>1</v>
      </c>
      <c r="CF747">
        <v>1</v>
      </c>
      <c r="CR747">
        <v>1</v>
      </c>
      <c r="DB747">
        <v>1</v>
      </c>
      <c r="DG747">
        <v>1</v>
      </c>
      <c r="DP747">
        <v>1</v>
      </c>
      <c r="DU747">
        <v>1</v>
      </c>
      <c r="EC747">
        <v>1</v>
      </c>
      <c r="EY747">
        <v>1</v>
      </c>
      <c r="EZ747">
        <v>1</v>
      </c>
      <c r="FM747">
        <v>1</v>
      </c>
      <c r="FR747">
        <v>1</v>
      </c>
      <c r="FV747" t="s">
        <v>3970</v>
      </c>
    </row>
    <row r="748" spans="1:178" hidden="1" x14ac:dyDescent="0.35">
      <c r="A748" t="s">
        <v>4401</v>
      </c>
      <c r="B748" t="s">
        <v>573</v>
      </c>
      <c r="C748" t="s">
        <v>815</v>
      </c>
      <c r="D748" t="s">
        <v>816</v>
      </c>
      <c r="E748" t="s">
        <v>1192</v>
      </c>
      <c r="F748" t="s">
        <v>3141</v>
      </c>
      <c r="G748" t="s">
        <v>4402</v>
      </c>
      <c r="H748" t="s">
        <v>4403</v>
      </c>
      <c r="K748" t="s">
        <v>4404</v>
      </c>
      <c r="L748" t="s">
        <v>3059</v>
      </c>
      <c r="M748" t="s">
        <v>343</v>
      </c>
      <c r="N748">
        <v>5</v>
      </c>
      <c r="O748" t="s">
        <v>3183</v>
      </c>
      <c r="P748" t="s">
        <v>231</v>
      </c>
      <c r="Q748" t="s">
        <v>1562</v>
      </c>
      <c r="R748">
        <v>-45</v>
      </c>
      <c r="S748">
        <v>-170</v>
      </c>
      <c r="X748" t="s">
        <v>3130</v>
      </c>
      <c r="Y748" t="s">
        <v>3130</v>
      </c>
      <c r="AA748" t="s">
        <v>3132</v>
      </c>
      <c r="AB748" t="s">
        <v>2993</v>
      </c>
      <c r="AD748" s="8"/>
      <c r="AE748">
        <v>1</v>
      </c>
      <c r="AH748" t="s">
        <v>4999</v>
      </c>
      <c r="AI748">
        <v>4</v>
      </c>
      <c r="AJ748">
        <v>0.3</v>
      </c>
      <c r="AN748" s="6" t="s">
        <v>23023</v>
      </c>
      <c r="AO748" s="1" t="s">
        <v>23023</v>
      </c>
      <c r="AP748" s="3" t="s">
        <v>23023</v>
      </c>
      <c r="AQ748" s="8">
        <f t="shared" si="44"/>
        <v>0</v>
      </c>
      <c r="AR748" s="8" t="e">
        <f t="shared" si="45"/>
        <v>#VALUE!</v>
      </c>
      <c r="AS748" s="8" t="e">
        <f t="shared" si="46"/>
        <v>#VALUE!</v>
      </c>
      <c r="AW748" s="8" t="e">
        <f t="shared" si="47"/>
        <v>#VALUE!</v>
      </c>
      <c r="AX748">
        <v>1</v>
      </c>
      <c r="BC748">
        <v>1</v>
      </c>
      <c r="BK748">
        <v>1</v>
      </c>
      <c r="BM748">
        <v>1</v>
      </c>
      <c r="BS748">
        <v>1</v>
      </c>
      <c r="CB748">
        <v>1</v>
      </c>
      <c r="CG748">
        <v>1</v>
      </c>
      <c r="CS748">
        <v>1</v>
      </c>
      <c r="CY748">
        <v>1</v>
      </c>
      <c r="DD748">
        <v>1</v>
      </c>
      <c r="DS748">
        <v>1</v>
      </c>
      <c r="EE748">
        <v>1</v>
      </c>
      <c r="EY748">
        <v>1</v>
      </c>
      <c r="FV748" t="s">
        <v>3132</v>
      </c>
    </row>
    <row r="749" spans="1:178" hidden="1" x14ac:dyDescent="0.35">
      <c r="A749" t="s">
        <v>4405</v>
      </c>
      <c r="B749" t="s">
        <v>573</v>
      </c>
      <c r="C749" t="s">
        <v>815</v>
      </c>
      <c r="D749" t="s">
        <v>816</v>
      </c>
      <c r="E749" t="s">
        <v>1192</v>
      </c>
      <c r="F749" t="s">
        <v>3141</v>
      </c>
      <c r="G749" t="s">
        <v>4406</v>
      </c>
      <c r="H749" t="s">
        <v>4407</v>
      </c>
      <c r="K749" t="s">
        <v>4408</v>
      </c>
      <c r="L749" t="s">
        <v>3059</v>
      </c>
      <c r="M749" t="s">
        <v>343</v>
      </c>
      <c r="N749">
        <v>5</v>
      </c>
      <c r="O749" t="s">
        <v>3183</v>
      </c>
      <c r="P749" t="s">
        <v>231</v>
      </c>
      <c r="Q749" t="s">
        <v>1562</v>
      </c>
      <c r="R749">
        <v>-45</v>
      </c>
      <c r="S749">
        <v>-170</v>
      </c>
      <c r="X749" t="s">
        <v>3130</v>
      </c>
      <c r="Y749" t="s">
        <v>3130</v>
      </c>
      <c r="AA749" t="s">
        <v>3132</v>
      </c>
      <c r="AB749" t="s">
        <v>2993</v>
      </c>
      <c r="AD749" s="8"/>
      <c r="AE749">
        <v>1</v>
      </c>
      <c r="AH749" t="s">
        <v>4999</v>
      </c>
      <c r="AI749">
        <v>4</v>
      </c>
      <c r="AJ749">
        <v>0.5</v>
      </c>
      <c r="AN749" s="6" t="s">
        <v>23023</v>
      </c>
      <c r="AO749" s="1" t="s">
        <v>23023</v>
      </c>
      <c r="AP749" s="3" t="s">
        <v>23023</v>
      </c>
      <c r="AQ749" s="8">
        <f t="shared" si="44"/>
        <v>0</v>
      </c>
      <c r="AR749" s="8" t="e">
        <f t="shared" si="45"/>
        <v>#VALUE!</v>
      </c>
      <c r="AS749" s="8" t="e">
        <f t="shared" si="46"/>
        <v>#VALUE!</v>
      </c>
      <c r="AW749" s="8" t="e">
        <f t="shared" si="47"/>
        <v>#VALUE!</v>
      </c>
      <c r="AX749">
        <v>1</v>
      </c>
      <c r="BC749">
        <v>1</v>
      </c>
      <c r="BD749">
        <v>1</v>
      </c>
      <c r="BH749">
        <v>1</v>
      </c>
      <c r="BK749">
        <v>1</v>
      </c>
      <c r="BM749">
        <v>1</v>
      </c>
      <c r="BS749">
        <v>1</v>
      </c>
      <c r="CB749">
        <v>1</v>
      </c>
      <c r="CF749">
        <v>1</v>
      </c>
      <c r="CS749">
        <v>1</v>
      </c>
      <c r="CY749">
        <v>1</v>
      </c>
      <c r="DF749">
        <v>1</v>
      </c>
      <c r="DG749">
        <v>1</v>
      </c>
      <c r="DP749">
        <v>1</v>
      </c>
      <c r="DQ749">
        <v>1</v>
      </c>
      <c r="DR749">
        <v>1</v>
      </c>
      <c r="DS749">
        <v>1</v>
      </c>
      <c r="DZ749">
        <v>1</v>
      </c>
      <c r="EE749">
        <v>1</v>
      </c>
      <c r="EY749">
        <v>1</v>
      </c>
      <c r="FB749">
        <v>1</v>
      </c>
      <c r="FC749">
        <v>1</v>
      </c>
      <c r="FV749" t="s">
        <v>3132</v>
      </c>
    </row>
    <row r="750" spans="1:178" hidden="1" x14ac:dyDescent="0.35">
      <c r="A750" t="s">
        <v>4409</v>
      </c>
      <c r="B750" t="s">
        <v>234</v>
      </c>
      <c r="C750" t="s">
        <v>235</v>
      </c>
      <c r="D750" t="s">
        <v>236</v>
      </c>
      <c r="E750" t="s">
        <v>4410</v>
      </c>
      <c r="F750" t="s">
        <v>4411</v>
      </c>
      <c r="G750" t="s">
        <v>4412</v>
      </c>
      <c r="H750" t="s">
        <v>4413</v>
      </c>
      <c r="K750" t="s">
        <v>4414</v>
      </c>
      <c r="L750" t="s">
        <v>733</v>
      </c>
      <c r="M750" t="s">
        <v>343</v>
      </c>
      <c r="N750">
        <v>5</v>
      </c>
      <c r="O750" t="s">
        <v>2113</v>
      </c>
      <c r="P750" t="s">
        <v>470</v>
      </c>
      <c r="Q750">
        <v>1200</v>
      </c>
      <c r="R750">
        <v>46</v>
      </c>
      <c r="S750">
        <v>9</v>
      </c>
      <c r="T750">
        <v>1000</v>
      </c>
      <c r="U750">
        <v>-5</v>
      </c>
      <c r="V750">
        <v>10</v>
      </c>
      <c r="W750">
        <v>2</v>
      </c>
      <c r="X750" t="s">
        <v>450</v>
      </c>
      <c r="Y750" t="s">
        <v>4415</v>
      </c>
      <c r="AA750" t="s">
        <v>187</v>
      </c>
      <c r="AB750" t="s">
        <v>188</v>
      </c>
      <c r="AD750" s="8"/>
      <c r="AE750">
        <v>1</v>
      </c>
      <c r="AH750" t="s">
        <v>5745</v>
      </c>
      <c r="AI750">
        <v>3</v>
      </c>
      <c r="AJ750">
        <v>0.1</v>
      </c>
      <c r="AN750" s="6" t="s">
        <v>23023</v>
      </c>
      <c r="AO750" s="1" t="s">
        <v>23023</v>
      </c>
      <c r="AP750" s="3" t="s">
        <v>23023</v>
      </c>
      <c r="AQ750" s="8">
        <f t="shared" si="44"/>
        <v>0</v>
      </c>
      <c r="AR750" s="8" t="e">
        <f t="shared" si="45"/>
        <v>#VALUE!</v>
      </c>
      <c r="AS750" s="8" t="e">
        <f t="shared" si="46"/>
        <v>#VALUE!</v>
      </c>
      <c r="AW750" s="8" t="e">
        <f t="shared" si="47"/>
        <v>#VALUE!</v>
      </c>
      <c r="AX750">
        <v>1</v>
      </c>
      <c r="BC750">
        <v>1</v>
      </c>
      <c r="BH750">
        <v>1</v>
      </c>
      <c r="BK750">
        <v>1</v>
      </c>
      <c r="BN750">
        <v>1</v>
      </c>
      <c r="BP750">
        <v>1</v>
      </c>
      <c r="BR750">
        <v>1</v>
      </c>
      <c r="BS750">
        <v>1</v>
      </c>
      <c r="BZ750">
        <v>1</v>
      </c>
      <c r="CA750">
        <v>1</v>
      </c>
      <c r="CG750">
        <v>1</v>
      </c>
      <c r="CT750">
        <v>1</v>
      </c>
      <c r="CY750">
        <v>1</v>
      </c>
      <c r="DF750">
        <v>1</v>
      </c>
      <c r="DN750">
        <v>1</v>
      </c>
      <c r="DZ750">
        <v>1</v>
      </c>
      <c r="FK750">
        <v>1</v>
      </c>
    </row>
    <row r="751" spans="1:178" hidden="1" x14ac:dyDescent="0.35">
      <c r="A751" t="s">
        <v>4889</v>
      </c>
      <c r="B751" t="s">
        <v>288</v>
      </c>
      <c r="C751" t="s">
        <v>453</v>
      </c>
      <c r="D751" t="s">
        <v>454</v>
      </c>
      <c r="F751" t="s">
        <v>4890</v>
      </c>
      <c r="G751" t="s">
        <v>4891</v>
      </c>
      <c r="H751" t="s">
        <v>4892</v>
      </c>
      <c r="K751" t="s">
        <v>4893</v>
      </c>
      <c r="L751" t="s">
        <v>342</v>
      </c>
      <c r="M751" t="s">
        <v>343</v>
      </c>
      <c r="N751">
        <v>20</v>
      </c>
      <c r="O751" t="s">
        <v>3183</v>
      </c>
      <c r="P751" t="s">
        <v>3183</v>
      </c>
      <c r="Q751">
        <v>2400</v>
      </c>
      <c r="R751">
        <v>46</v>
      </c>
      <c r="S751">
        <v>10</v>
      </c>
      <c r="T751">
        <v>1400</v>
      </c>
      <c r="U751">
        <v>-5</v>
      </c>
      <c r="V751">
        <v>9</v>
      </c>
      <c r="W751">
        <v>1</v>
      </c>
      <c r="X751" t="s">
        <v>2342</v>
      </c>
      <c r="Y751" t="s">
        <v>4575</v>
      </c>
      <c r="AA751" t="s">
        <v>187</v>
      </c>
      <c r="AB751" t="s">
        <v>188</v>
      </c>
      <c r="AD751" s="8"/>
      <c r="AF751">
        <v>1</v>
      </c>
      <c r="AH751" t="s">
        <v>6289</v>
      </c>
      <c r="AI751">
        <v>9</v>
      </c>
      <c r="AJ751">
        <v>0.2</v>
      </c>
      <c r="AN751" s="6" t="s">
        <v>23023</v>
      </c>
      <c r="AO751" s="1" t="s">
        <v>23023</v>
      </c>
      <c r="AP751" s="3" t="s">
        <v>23023</v>
      </c>
      <c r="AQ751" s="8">
        <f t="shared" si="44"/>
        <v>0</v>
      </c>
      <c r="AR751" s="8" t="e">
        <f t="shared" si="45"/>
        <v>#VALUE!</v>
      </c>
      <c r="AS751" s="8" t="e">
        <f t="shared" si="46"/>
        <v>#VALUE!</v>
      </c>
      <c r="AW751" s="8" t="e">
        <f t="shared" si="47"/>
        <v>#VALUE!</v>
      </c>
      <c r="AX751">
        <v>1</v>
      </c>
      <c r="BC751">
        <v>1</v>
      </c>
      <c r="BH751">
        <v>1</v>
      </c>
      <c r="BK751">
        <v>1</v>
      </c>
      <c r="BM751">
        <v>1</v>
      </c>
      <c r="BX751">
        <v>1</v>
      </c>
      <c r="CA751">
        <v>1</v>
      </c>
      <c r="CF751">
        <v>1</v>
      </c>
      <c r="CR751">
        <v>1</v>
      </c>
      <c r="DG751">
        <v>1</v>
      </c>
      <c r="DQ751">
        <v>1</v>
      </c>
      <c r="DR751">
        <v>1</v>
      </c>
      <c r="DU751">
        <v>1</v>
      </c>
      <c r="DZ751">
        <v>1</v>
      </c>
      <c r="EE751">
        <v>1</v>
      </c>
      <c r="EY751">
        <v>1</v>
      </c>
      <c r="EZ751">
        <v>1</v>
      </c>
    </row>
    <row r="752" spans="1:178" hidden="1" x14ac:dyDescent="0.35">
      <c r="A752" t="s">
        <v>4421</v>
      </c>
      <c r="B752" t="s">
        <v>573</v>
      </c>
      <c r="C752" t="s">
        <v>815</v>
      </c>
      <c r="D752" t="s">
        <v>816</v>
      </c>
      <c r="E752" t="s">
        <v>1645</v>
      </c>
      <c r="F752" t="s">
        <v>3608</v>
      </c>
      <c r="G752" t="s">
        <v>4422</v>
      </c>
      <c r="H752" t="s">
        <v>4423</v>
      </c>
      <c r="K752" t="s">
        <v>4424</v>
      </c>
      <c r="L752" t="s">
        <v>342</v>
      </c>
      <c r="M752" t="s">
        <v>343</v>
      </c>
      <c r="N752">
        <v>20</v>
      </c>
      <c r="O752" t="s">
        <v>2113</v>
      </c>
      <c r="P752" t="s">
        <v>3337</v>
      </c>
      <c r="Q752">
        <v>1300</v>
      </c>
      <c r="R752">
        <v>46</v>
      </c>
      <c r="S752">
        <v>8</v>
      </c>
      <c r="T752">
        <v>2100</v>
      </c>
      <c r="U752">
        <v>-3</v>
      </c>
      <c r="V752">
        <v>17</v>
      </c>
      <c r="W752">
        <v>8</v>
      </c>
      <c r="X752" t="s">
        <v>4425</v>
      </c>
      <c r="Y752" t="s">
        <v>4360</v>
      </c>
      <c r="AA752" t="s">
        <v>187</v>
      </c>
      <c r="AB752" t="s">
        <v>188</v>
      </c>
      <c r="AD752" s="8"/>
      <c r="AF752">
        <v>1</v>
      </c>
      <c r="AH752" t="s">
        <v>4999</v>
      </c>
      <c r="AI752">
        <v>3</v>
      </c>
      <c r="AJ752">
        <v>0.11</v>
      </c>
      <c r="AN752" s="6" t="s">
        <v>23023</v>
      </c>
      <c r="AO752" s="1" t="s">
        <v>23023</v>
      </c>
      <c r="AP752" s="3" t="s">
        <v>23023</v>
      </c>
      <c r="AQ752" s="8">
        <f t="shared" si="44"/>
        <v>0</v>
      </c>
      <c r="AR752" s="8" t="e">
        <f t="shared" si="45"/>
        <v>#VALUE!</v>
      </c>
      <c r="AS752" s="8" t="e">
        <f t="shared" si="46"/>
        <v>#VALUE!</v>
      </c>
      <c r="AW752" s="8" t="e">
        <f t="shared" si="47"/>
        <v>#VALUE!</v>
      </c>
      <c r="AX752">
        <v>1</v>
      </c>
      <c r="BC752">
        <v>1</v>
      </c>
      <c r="BH752">
        <v>1</v>
      </c>
      <c r="BM752">
        <v>1</v>
      </c>
      <c r="BN752">
        <v>1</v>
      </c>
      <c r="BP752">
        <v>1</v>
      </c>
      <c r="BS752">
        <v>1</v>
      </c>
      <c r="BX752">
        <v>1</v>
      </c>
      <c r="CA752">
        <v>1</v>
      </c>
      <c r="CF752">
        <v>1</v>
      </c>
      <c r="CS752">
        <v>1</v>
      </c>
      <c r="CY752">
        <v>1</v>
      </c>
      <c r="DK752">
        <v>1</v>
      </c>
      <c r="DQ752">
        <v>1</v>
      </c>
      <c r="DR752">
        <v>1</v>
      </c>
      <c r="DU752">
        <v>1</v>
      </c>
      <c r="DZ752">
        <v>1</v>
      </c>
      <c r="EY752">
        <v>1</v>
      </c>
      <c r="FB752">
        <v>1</v>
      </c>
      <c r="FV752" t="s">
        <v>4426</v>
      </c>
    </row>
    <row r="753" spans="1:178" hidden="1" x14ac:dyDescent="0.35">
      <c r="A753" t="s">
        <v>4427</v>
      </c>
      <c r="B753" t="s">
        <v>573</v>
      </c>
      <c r="C753" t="s">
        <v>815</v>
      </c>
      <c r="D753" t="s">
        <v>816</v>
      </c>
      <c r="E753" t="s">
        <v>817</v>
      </c>
      <c r="F753" t="s">
        <v>818</v>
      </c>
      <c r="G753" t="s">
        <v>4428</v>
      </c>
      <c r="H753" t="s">
        <v>4429</v>
      </c>
      <c r="K753" t="s">
        <v>4430</v>
      </c>
      <c r="L753" t="s">
        <v>342</v>
      </c>
      <c r="M753" t="s">
        <v>343</v>
      </c>
      <c r="N753">
        <v>80</v>
      </c>
      <c r="O753" t="s">
        <v>2113</v>
      </c>
      <c r="P753" t="s">
        <v>3345</v>
      </c>
      <c r="Q753">
        <v>700</v>
      </c>
      <c r="R753">
        <v>46</v>
      </c>
      <c r="S753">
        <v>8</v>
      </c>
      <c r="T753">
        <v>1900</v>
      </c>
      <c r="U753">
        <v>3</v>
      </c>
      <c r="V753">
        <v>21</v>
      </c>
      <c r="W753">
        <v>12</v>
      </c>
      <c r="X753" t="s">
        <v>4431</v>
      </c>
      <c r="Y753" t="s">
        <v>4432</v>
      </c>
      <c r="AA753" t="s">
        <v>187</v>
      </c>
      <c r="AB753" t="s">
        <v>188</v>
      </c>
      <c r="AD753" s="8"/>
      <c r="AF753">
        <v>1</v>
      </c>
      <c r="AH753" t="s">
        <v>4999</v>
      </c>
      <c r="AI753">
        <v>2</v>
      </c>
      <c r="AJ753">
        <v>0.22</v>
      </c>
      <c r="AN753" s="6" t="s">
        <v>23023</v>
      </c>
      <c r="AO753" s="1" t="s">
        <v>23023</v>
      </c>
      <c r="AP753" s="3" t="s">
        <v>23023</v>
      </c>
      <c r="AQ753" s="8">
        <f t="shared" si="44"/>
        <v>0</v>
      </c>
      <c r="AR753" s="8" t="e">
        <f t="shared" si="45"/>
        <v>#VALUE!</v>
      </c>
      <c r="AS753" s="8" t="e">
        <f t="shared" si="46"/>
        <v>#VALUE!</v>
      </c>
      <c r="AW753" s="8" t="e">
        <f t="shared" si="47"/>
        <v>#VALUE!</v>
      </c>
      <c r="AX753">
        <v>1</v>
      </c>
      <c r="BC753">
        <v>1</v>
      </c>
      <c r="BH753">
        <v>1</v>
      </c>
      <c r="BK753">
        <v>1</v>
      </c>
      <c r="BM753">
        <v>1</v>
      </c>
      <c r="BS753">
        <v>1</v>
      </c>
      <c r="BX753">
        <v>1</v>
      </c>
      <c r="BZ753">
        <v>1</v>
      </c>
      <c r="CF753">
        <v>1</v>
      </c>
      <c r="CS753">
        <v>1</v>
      </c>
      <c r="CY753">
        <v>1</v>
      </c>
      <c r="DF753">
        <v>1</v>
      </c>
      <c r="DQ753">
        <v>1</v>
      </c>
      <c r="DR753">
        <v>1</v>
      </c>
      <c r="DU753">
        <v>1</v>
      </c>
      <c r="DZ753">
        <v>1</v>
      </c>
      <c r="FK753">
        <v>1</v>
      </c>
      <c r="FV753" t="s">
        <v>3339</v>
      </c>
    </row>
    <row r="754" spans="1:178" hidden="1" x14ac:dyDescent="0.35">
      <c r="A754" t="s">
        <v>4894</v>
      </c>
      <c r="B754" t="s">
        <v>175</v>
      </c>
      <c r="C754" t="s">
        <v>864</v>
      </c>
      <c r="D754" t="s">
        <v>3194</v>
      </c>
      <c r="E754" t="s">
        <v>3195</v>
      </c>
      <c r="F754" t="s">
        <v>3196</v>
      </c>
      <c r="G754" t="s">
        <v>4898</v>
      </c>
      <c r="H754" t="s">
        <v>4899</v>
      </c>
      <c r="K754" t="s">
        <v>4900</v>
      </c>
      <c r="L754" t="s">
        <v>631</v>
      </c>
      <c r="M754" t="s">
        <v>343</v>
      </c>
      <c r="N754">
        <v>5</v>
      </c>
      <c r="O754" t="s">
        <v>3183</v>
      </c>
      <c r="P754" t="s">
        <v>3183</v>
      </c>
      <c r="Q754">
        <v>2350</v>
      </c>
      <c r="R754">
        <v>46</v>
      </c>
      <c r="S754">
        <v>9</v>
      </c>
      <c r="T754">
        <v>1300</v>
      </c>
      <c r="U754">
        <v>-7</v>
      </c>
      <c r="V754">
        <v>15</v>
      </c>
      <c r="W754">
        <v>4</v>
      </c>
      <c r="X754" t="s">
        <v>1350</v>
      </c>
      <c r="Y754" t="s">
        <v>3803</v>
      </c>
      <c r="AA754" t="s">
        <v>187</v>
      </c>
      <c r="AB754" t="s">
        <v>188</v>
      </c>
      <c r="AD754" s="8"/>
      <c r="AF754">
        <v>1</v>
      </c>
      <c r="AH754" t="s">
        <v>6289</v>
      </c>
      <c r="AJ754">
        <v>0.1</v>
      </c>
      <c r="AN754" s="6" t="s">
        <v>23023</v>
      </c>
      <c r="AO754" s="1" t="s">
        <v>23023</v>
      </c>
      <c r="AP754" s="3" t="s">
        <v>23023</v>
      </c>
      <c r="AQ754" s="8">
        <f t="shared" si="44"/>
        <v>0</v>
      </c>
      <c r="AR754" s="8" t="e">
        <f t="shared" si="45"/>
        <v>#VALUE!</v>
      </c>
      <c r="AS754" s="8" t="e">
        <f t="shared" si="46"/>
        <v>#VALUE!</v>
      </c>
      <c r="AW754" s="8" t="e">
        <f t="shared" si="47"/>
        <v>#VALUE!</v>
      </c>
      <c r="AZ754">
        <v>1</v>
      </c>
      <c r="BH754">
        <v>1</v>
      </c>
      <c r="BM754">
        <v>1</v>
      </c>
      <c r="BQ754">
        <v>1</v>
      </c>
      <c r="BZ754">
        <v>1</v>
      </c>
      <c r="CF754">
        <v>1</v>
      </c>
      <c r="CS754">
        <v>1</v>
      </c>
      <c r="CZ754">
        <v>1</v>
      </c>
      <c r="EC754">
        <v>1</v>
      </c>
      <c r="EE754">
        <v>1</v>
      </c>
      <c r="FH754">
        <v>1</v>
      </c>
    </row>
    <row r="755" spans="1:178" hidden="1" x14ac:dyDescent="0.35">
      <c r="A755" t="s">
        <v>4436</v>
      </c>
      <c r="B755" t="s">
        <v>309</v>
      </c>
      <c r="C755" t="s">
        <v>336</v>
      </c>
      <c r="D755" t="s">
        <v>2154</v>
      </c>
      <c r="E755" t="s">
        <v>4437</v>
      </c>
      <c r="F755" t="s">
        <v>4438</v>
      </c>
      <c r="G755" t="s">
        <v>4439</v>
      </c>
      <c r="H755" t="s">
        <v>4440</v>
      </c>
      <c r="K755" t="s">
        <v>4441</v>
      </c>
      <c r="L755" t="s">
        <v>631</v>
      </c>
      <c r="M755" t="s">
        <v>343</v>
      </c>
      <c r="N755">
        <v>20</v>
      </c>
      <c r="O755" t="s">
        <v>241</v>
      </c>
      <c r="P755" t="s">
        <v>295</v>
      </c>
      <c r="Q755">
        <v>1100</v>
      </c>
      <c r="X755" t="s">
        <v>4442</v>
      </c>
      <c r="Y755" t="s">
        <v>4443</v>
      </c>
      <c r="AA755" t="s">
        <v>187</v>
      </c>
      <c r="AD755" s="8"/>
      <c r="AF755">
        <v>1</v>
      </c>
      <c r="AH755" t="s">
        <v>6289</v>
      </c>
      <c r="AI755">
        <v>2</v>
      </c>
      <c r="AJ755">
        <v>0.4</v>
      </c>
      <c r="AN755" s="6" t="s">
        <v>23023</v>
      </c>
      <c r="AO755" s="1" t="s">
        <v>23023</v>
      </c>
      <c r="AP755" s="3" t="s">
        <v>23023</v>
      </c>
      <c r="AQ755" s="8">
        <f t="shared" si="44"/>
        <v>0</v>
      </c>
      <c r="AR755" s="8" t="e">
        <f t="shared" si="45"/>
        <v>#VALUE!</v>
      </c>
      <c r="AS755" s="8" t="e">
        <f t="shared" si="46"/>
        <v>#VALUE!</v>
      </c>
      <c r="AW755" s="8" t="e">
        <f t="shared" si="47"/>
        <v>#VALUE!</v>
      </c>
      <c r="AX755">
        <v>1</v>
      </c>
      <c r="BD755">
        <v>1</v>
      </c>
      <c r="BH755">
        <v>1</v>
      </c>
      <c r="BM755">
        <v>1</v>
      </c>
      <c r="BS755">
        <v>1</v>
      </c>
      <c r="BZ755">
        <v>1</v>
      </c>
      <c r="CF755">
        <v>1</v>
      </c>
      <c r="CS755">
        <v>1</v>
      </c>
      <c r="CY755">
        <v>1</v>
      </c>
      <c r="DD755">
        <v>1</v>
      </c>
      <c r="EE755">
        <v>1</v>
      </c>
      <c r="FK755">
        <v>1</v>
      </c>
      <c r="FT755">
        <v>1</v>
      </c>
    </row>
    <row r="756" spans="1:178" hidden="1" x14ac:dyDescent="0.35">
      <c r="A756" t="s">
        <v>4444</v>
      </c>
      <c r="B756" t="s">
        <v>573</v>
      </c>
      <c r="C756" t="s">
        <v>815</v>
      </c>
      <c r="D756" t="s">
        <v>816</v>
      </c>
      <c r="E756" t="s">
        <v>1306</v>
      </c>
      <c r="F756" t="s">
        <v>3751</v>
      </c>
      <c r="G756" t="s">
        <v>4445</v>
      </c>
      <c r="H756" t="s">
        <v>4446</v>
      </c>
      <c r="K756" t="s">
        <v>4447</v>
      </c>
      <c r="L756" t="s">
        <v>342</v>
      </c>
      <c r="M756" t="s">
        <v>343</v>
      </c>
      <c r="N756">
        <v>40</v>
      </c>
      <c r="O756" t="s">
        <v>1048</v>
      </c>
      <c r="P756" t="s">
        <v>3345</v>
      </c>
      <c r="Q756">
        <v>1100</v>
      </c>
      <c r="R756">
        <v>46</v>
      </c>
      <c r="S756">
        <v>8</v>
      </c>
      <c r="T756">
        <v>1900</v>
      </c>
      <c r="U756">
        <v>3</v>
      </c>
      <c r="V756">
        <v>20</v>
      </c>
      <c r="W756">
        <v>11</v>
      </c>
      <c r="X756" t="s">
        <v>1110</v>
      </c>
      <c r="Y756" t="s">
        <v>4448</v>
      </c>
      <c r="AA756" t="s">
        <v>187</v>
      </c>
      <c r="AB756" t="s">
        <v>188</v>
      </c>
      <c r="AD756" s="8"/>
      <c r="AE756">
        <v>1</v>
      </c>
      <c r="AH756" t="s">
        <v>4999</v>
      </c>
      <c r="AI756">
        <v>2</v>
      </c>
      <c r="AJ756">
        <v>0.38</v>
      </c>
      <c r="AN756" s="6" t="s">
        <v>23023</v>
      </c>
      <c r="AO756" s="1" t="s">
        <v>23023</v>
      </c>
      <c r="AP756" s="3" t="s">
        <v>23023</v>
      </c>
      <c r="AQ756" s="8">
        <f t="shared" si="44"/>
        <v>0</v>
      </c>
      <c r="AR756" s="8" t="e">
        <f t="shared" si="45"/>
        <v>#VALUE!</v>
      </c>
      <c r="AS756" s="8" t="e">
        <f t="shared" si="46"/>
        <v>#VALUE!</v>
      </c>
      <c r="AW756" s="8" t="e">
        <f t="shared" si="47"/>
        <v>#VALUE!</v>
      </c>
      <c r="AX756">
        <v>1</v>
      </c>
      <c r="BC756">
        <v>1</v>
      </c>
      <c r="BH756">
        <v>1</v>
      </c>
      <c r="BM756">
        <v>1</v>
      </c>
      <c r="BS756">
        <v>1</v>
      </c>
      <c r="BX756">
        <v>1</v>
      </c>
      <c r="BZ756">
        <v>1</v>
      </c>
      <c r="CF756">
        <v>1</v>
      </c>
      <c r="CS756">
        <v>1</v>
      </c>
      <c r="CX756">
        <v>1</v>
      </c>
      <c r="CY756">
        <v>1</v>
      </c>
      <c r="DF756">
        <v>1</v>
      </c>
      <c r="DQ756">
        <v>1</v>
      </c>
      <c r="DR756">
        <v>1</v>
      </c>
      <c r="DU756">
        <v>1</v>
      </c>
      <c r="DZ756">
        <v>1</v>
      </c>
      <c r="EE756">
        <v>1</v>
      </c>
      <c r="EY756">
        <v>1</v>
      </c>
      <c r="FC756">
        <v>1</v>
      </c>
      <c r="FM756">
        <v>1</v>
      </c>
      <c r="FV756" t="s">
        <v>4420</v>
      </c>
    </row>
    <row r="757" spans="1:178" hidden="1" x14ac:dyDescent="0.35">
      <c r="A757" t="s">
        <v>4449</v>
      </c>
      <c r="B757" t="s">
        <v>309</v>
      </c>
      <c r="C757" t="s">
        <v>373</v>
      </c>
      <c r="D757" t="s">
        <v>429</v>
      </c>
      <c r="E757" t="s">
        <v>1168</v>
      </c>
      <c r="F757" t="s">
        <v>1169</v>
      </c>
      <c r="G757" t="s">
        <v>4450</v>
      </c>
      <c r="H757" t="s">
        <v>4451</v>
      </c>
      <c r="K757" t="s">
        <v>4452</v>
      </c>
      <c r="L757" t="s">
        <v>342</v>
      </c>
      <c r="M757" t="s">
        <v>23025</v>
      </c>
      <c r="N757">
        <v>40</v>
      </c>
      <c r="O757" t="s">
        <v>241</v>
      </c>
      <c r="P757" t="s">
        <v>2113</v>
      </c>
      <c r="Q757">
        <v>1100</v>
      </c>
      <c r="R757">
        <v>46</v>
      </c>
      <c r="S757">
        <v>8</v>
      </c>
      <c r="X757" t="s">
        <v>795</v>
      </c>
      <c r="Y757" t="s">
        <v>4453</v>
      </c>
      <c r="AA757" t="s">
        <v>187</v>
      </c>
      <c r="AB757" t="s">
        <v>188</v>
      </c>
      <c r="AD757" s="8"/>
      <c r="AF757">
        <v>1</v>
      </c>
      <c r="AH757" t="s">
        <v>4999</v>
      </c>
      <c r="AI757">
        <v>5</v>
      </c>
      <c r="AJ757">
        <v>0.8</v>
      </c>
      <c r="AN757" s="6" t="s">
        <v>23023</v>
      </c>
      <c r="AO757" s="1" t="s">
        <v>23023</v>
      </c>
      <c r="AP757" s="3" t="s">
        <v>23023</v>
      </c>
      <c r="AQ757" s="8">
        <f t="shared" si="44"/>
        <v>0</v>
      </c>
      <c r="AR757" s="8" t="e">
        <f t="shared" si="45"/>
        <v>#VALUE!</v>
      </c>
      <c r="AS757" s="8" t="e">
        <f t="shared" si="46"/>
        <v>#VALUE!</v>
      </c>
      <c r="AW757" s="8" t="e">
        <f t="shared" si="47"/>
        <v>#VALUE!</v>
      </c>
      <c r="AX757">
        <v>1</v>
      </c>
      <c r="BD757">
        <v>1</v>
      </c>
      <c r="BH757">
        <v>1</v>
      </c>
      <c r="BM757">
        <v>1</v>
      </c>
      <c r="BS757">
        <v>1</v>
      </c>
      <c r="CA757">
        <v>1</v>
      </c>
      <c r="CF757">
        <v>1</v>
      </c>
      <c r="CS757">
        <v>1</v>
      </c>
      <c r="CY757">
        <v>1</v>
      </c>
      <c r="DD757">
        <v>1</v>
      </c>
      <c r="DO757">
        <v>1</v>
      </c>
      <c r="DZ757">
        <v>1</v>
      </c>
      <c r="FB757">
        <v>1</v>
      </c>
      <c r="FH757">
        <v>1</v>
      </c>
    </row>
    <row r="758" spans="1:178" hidden="1" x14ac:dyDescent="0.35">
      <c r="A758" t="s">
        <v>4454</v>
      </c>
      <c r="B758" t="s">
        <v>234</v>
      </c>
      <c r="C758" t="s">
        <v>797</v>
      </c>
      <c r="D758" t="s">
        <v>1950</v>
      </c>
      <c r="E758" t="s">
        <v>1951</v>
      </c>
      <c r="F758" t="s">
        <v>1963</v>
      </c>
      <c r="G758" t="s">
        <v>4459</v>
      </c>
      <c r="H758" t="s">
        <v>4460</v>
      </c>
      <c r="K758" t="s">
        <v>4461</v>
      </c>
      <c r="L758" t="s">
        <v>631</v>
      </c>
      <c r="M758" t="s">
        <v>343</v>
      </c>
      <c r="N758">
        <v>20</v>
      </c>
      <c r="O758" t="s">
        <v>241</v>
      </c>
      <c r="P758" t="s">
        <v>344</v>
      </c>
      <c r="Q758">
        <v>300</v>
      </c>
      <c r="R758">
        <v>46</v>
      </c>
      <c r="S758">
        <v>8</v>
      </c>
      <c r="T758">
        <v>1900</v>
      </c>
      <c r="U758">
        <v>3</v>
      </c>
      <c r="V758">
        <v>20</v>
      </c>
      <c r="W758">
        <v>11</v>
      </c>
      <c r="X758" t="s">
        <v>345</v>
      </c>
      <c r="Y758" t="s">
        <v>4443</v>
      </c>
      <c r="AA758" t="s">
        <v>187</v>
      </c>
      <c r="AB758" t="s">
        <v>188</v>
      </c>
      <c r="AD758" s="8"/>
      <c r="AE758">
        <v>1</v>
      </c>
      <c r="AH758" t="s">
        <v>4999</v>
      </c>
      <c r="AI758">
        <v>5</v>
      </c>
      <c r="AJ758">
        <v>0.3</v>
      </c>
      <c r="AN758" s="6" t="s">
        <v>23023</v>
      </c>
      <c r="AO758" s="1" t="s">
        <v>23023</v>
      </c>
      <c r="AP758" s="3" t="s">
        <v>23023</v>
      </c>
      <c r="AQ758" s="8">
        <f t="shared" si="44"/>
        <v>0</v>
      </c>
      <c r="AR758" s="8" t="e">
        <f t="shared" si="45"/>
        <v>#VALUE!</v>
      </c>
      <c r="AS758" s="8" t="e">
        <f t="shared" si="46"/>
        <v>#VALUE!</v>
      </c>
      <c r="AW758" s="8" t="e">
        <f t="shared" si="47"/>
        <v>#VALUE!</v>
      </c>
      <c r="AX758">
        <v>1</v>
      </c>
      <c r="BC758">
        <v>1</v>
      </c>
      <c r="BH758">
        <v>1</v>
      </c>
      <c r="BM758">
        <v>1</v>
      </c>
      <c r="BP758">
        <v>1</v>
      </c>
      <c r="BQ758">
        <v>1</v>
      </c>
      <c r="BX758">
        <v>1</v>
      </c>
      <c r="BZ758">
        <v>1</v>
      </c>
      <c r="CA758">
        <v>1</v>
      </c>
      <c r="CF758">
        <v>1</v>
      </c>
      <c r="CS758">
        <v>1</v>
      </c>
      <c r="CX758">
        <v>1</v>
      </c>
      <c r="CZ758">
        <v>1</v>
      </c>
      <c r="DB758">
        <v>1</v>
      </c>
      <c r="DF758">
        <v>1</v>
      </c>
      <c r="DG758">
        <v>1</v>
      </c>
      <c r="EE758">
        <v>1</v>
      </c>
      <c r="EU758">
        <v>1</v>
      </c>
      <c r="FB758">
        <v>1</v>
      </c>
      <c r="FI758">
        <v>1</v>
      </c>
      <c r="FK758">
        <v>1</v>
      </c>
    </row>
    <row r="759" spans="1:178" hidden="1" x14ac:dyDescent="0.35">
      <c r="A759" t="s">
        <v>4454</v>
      </c>
      <c r="B759" t="s">
        <v>573</v>
      </c>
      <c r="C759" t="s">
        <v>815</v>
      </c>
      <c r="D759" t="s">
        <v>816</v>
      </c>
      <c r="E759" t="s">
        <v>1645</v>
      </c>
      <c r="F759" t="s">
        <v>3157</v>
      </c>
      <c r="G759" t="s">
        <v>4455</v>
      </c>
      <c r="H759" t="s">
        <v>4456</v>
      </c>
      <c r="K759" t="s">
        <v>4457</v>
      </c>
      <c r="L759" t="s">
        <v>342</v>
      </c>
      <c r="M759" t="s">
        <v>343</v>
      </c>
      <c r="N759">
        <v>20</v>
      </c>
      <c r="O759" t="s">
        <v>2113</v>
      </c>
      <c r="P759" t="s">
        <v>3337</v>
      </c>
      <c r="Q759">
        <v>1400</v>
      </c>
      <c r="R759">
        <v>46</v>
      </c>
      <c r="S759">
        <v>8</v>
      </c>
      <c r="X759" t="s">
        <v>1110</v>
      </c>
      <c r="Y759" t="s">
        <v>4458</v>
      </c>
      <c r="AA759" t="s">
        <v>187</v>
      </c>
      <c r="AB759" t="s">
        <v>188</v>
      </c>
      <c r="AD759" s="8"/>
      <c r="AF759">
        <v>1</v>
      </c>
      <c r="AH759" t="s">
        <v>10470</v>
      </c>
      <c r="AI759">
        <v>1</v>
      </c>
      <c r="AJ759">
        <v>0.5</v>
      </c>
      <c r="AN759" s="6" t="s">
        <v>23023</v>
      </c>
      <c r="AO759" s="1" t="s">
        <v>23023</v>
      </c>
      <c r="AP759" s="3" t="s">
        <v>23023</v>
      </c>
      <c r="AQ759" s="8">
        <f t="shared" si="44"/>
        <v>0</v>
      </c>
      <c r="AR759" s="8" t="e">
        <f t="shared" si="45"/>
        <v>#VALUE!</v>
      </c>
      <c r="AS759" s="8" t="e">
        <f t="shared" si="46"/>
        <v>#VALUE!</v>
      </c>
      <c r="AW759" s="8" t="e">
        <f t="shared" si="47"/>
        <v>#VALUE!</v>
      </c>
      <c r="AZ759">
        <v>1</v>
      </c>
      <c r="BI759">
        <v>1</v>
      </c>
      <c r="BJ759">
        <v>1</v>
      </c>
      <c r="BM759">
        <v>1</v>
      </c>
      <c r="BS759">
        <v>1</v>
      </c>
      <c r="CA759">
        <v>1</v>
      </c>
      <c r="CF759">
        <v>1</v>
      </c>
      <c r="CS759">
        <v>1</v>
      </c>
      <c r="CU759">
        <v>1</v>
      </c>
      <c r="CY759">
        <v>1</v>
      </c>
      <c r="DB759">
        <v>1</v>
      </c>
      <c r="DF759">
        <v>1</v>
      </c>
      <c r="DN759">
        <v>1</v>
      </c>
      <c r="DZ759">
        <v>1</v>
      </c>
      <c r="EY759">
        <v>1</v>
      </c>
      <c r="EZ759">
        <v>1</v>
      </c>
      <c r="FN759">
        <v>1</v>
      </c>
      <c r="FV759" t="s">
        <v>3929</v>
      </c>
    </row>
    <row r="760" spans="1:178" hidden="1" x14ac:dyDescent="0.35">
      <c r="A760" t="s">
        <v>4462</v>
      </c>
      <c r="B760" t="s">
        <v>573</v>
      </c>
      <c r="C760" t="s">
        <v>815</v>
      </c>
      <c r="D760" t="s">
        <v>816</v>
      </c>
      <c r="E760" t="s">
        <v>1366</v>
      </c>
      <c r="F760" t="s">
        <v>3793</v>
      </c>
      <c r="G760" t="s">
        <v>4463</v>
      </c>
      <c r="H760" t="s">
        <v>4464</v>
      </c>
      <c r="K760" t="s">
        <v>4465</v>
      </c>
      <c r="L760" t="s">
        <v>3059</v>
      </c>
      <c r="M760" t="s">
        <v>343</v>
      </c>
      <c r="N760">
        <v>40</v>
      </c>
      <c r="O760" t="s">
        <v>2113</v>
      </c>
      <c r="P760" t="s">
        <v>3345</v>
      </c>
      <c r="Q760">
        <v>1400</v>
      </c>
      <c r="R760">
        <v>46</v>
      </c>
      <c r="S760">
        <v>8</v>
      </c>
      <c r="Y760" t="s">
        <v>4365</v>
      </c>
      <c r="AA760" t="s">
        <v>187</v>
      </c>
      <c r="AB760" t="s">
        <v>188</v>
      </c>
      <c r="AD760" s="8"/>
      <c r="AF760">
        <v>12</v>
      </c>
      <c r="AH760" t="s">
        <v>4999</v>
      </c>
      <c r="AI760">
        <v>7</v>
      </c>
      <c r="AJ760">
        <v>0.7</v>
      </c>
      <c r="AN760" s="6" t="s">
        <v>23023</v>
      </c>
      <c r="AO760" s="1" t="s">
        <v>23023</v>
      </c>
      <c r="AP760" s="3" t="s">
        <v>23023</v>
      </c>
      <c r="AQ760" s="8">
        <f t="shared" si="44"/>
        <v>0</v>
      </c>
      <c r="AR760" s="8" t="e">
        <f t="shared" si="45"/>
        <v>#VALUE!</v>
      </c>
      <c r="AS760" s="8" t="e">
        <f t="shared" si="46"/>
        <v>#VALUE!</v>
      </c>
      <c r="AW760" s="8" t="e">
        <f t="shared" si="47"/>
        <v>#VALUE!</v>
      </c>
      <c r="AX760">
        <v>1</v>
      </c>
      <c r="BC760">
        <v>1</v>
      </c>
      <c r="BE760">
        <v>1</v>
      </c>
      <c r="BM760">
        <v>1</v>
      </c>
      <c r="BP760">
        <v>1</v>
      </c>
      <c r="BS760">
        <v>1</v>
      </c>
      <c r="CB760">
        <v>1</v>
      </c>
      <c r="CF760">
        <v>1</v>
      </c>
      <c r="CS760">
        <v>1</v>
      </c>
      <c r="CY760">
        <v>1</v>
      </c>
      <c r="DF760">
        <v>1</v>
      </c>
      <c r="DG760">
        <v>1</v>
      </c>
      <c r="DK760">
        <v>1</v>
      </c>
      <c r="DP760">
        <v>1</v>
      </c>
      <c r="DQ760">
        <v>1</v>
      </c>
      <c r="DR760">
        <v>1</v>
      </c>
      <c r="DU760">
        <v>1</v>
      </c>
      <c r="DZ760">
        <v>1</v>
      </c>
      <c r="EY760">
        <v>1</v>
      </c>
      <c r="FB760">
        <v>1</v>
      </c>
      <c r="FC760">
        <v>1</v>
      </c>
      <c r="FV760" t="s">
        <v>3346</v>
      </c>
    </row>
    <row r="761" spans="1:178" hidden="1" x14ac:dyDescent="0.35">
      <c r="A761" t="s">
        <v>4462</v>
      </c>
      <c r="B761" t="s">
        <v>309</v>
      </c>
      <c r="C761" t="s">
        <v>336</v>
      </c>
      <c r="D761" t="s">
        <v>2154</v>
      </c>
      <c r="E761" t="s">
        <v>3207</v>
      </c>
      <c r="F761" t="s">
        <v>3208</v>
      </c>
      <c r="G761" t="s">
        <v>4466</v>
      </c>
      <c r="H761" t="s">
        <v>4467</v>
      </c>
      <c r="K761" t="s">
        <v>4468</v>
      </c>
      <c r="L761" t="s">
        <v>631</v>
      </c>
      <c r="M761" t="s">
        <v>343</v>
      </c>
      <c r="N761">
        <v>5</v>
      </c>
      <c r="O761" t="s">
        <v>2113</v>
      </c>
      <c r="P761" t="s">
        <v>470</v>
      </c>
      <c r="Q761">
        <v>1800</v>
      </c>
      <c r="R761">
        <v>46</v>
      </c>
      <c r="S761">
        <v>8</v>
      </c>
      <c r="T761">
        <v>2100</v>
      </c>
      <c r="U761">
        <v>-3</v>
      </c>
      <c r="V761">
        <v>17</v>
      </c>
      <c r="W761">
        <v>8</v>
      </c>
      <c r="X761" t="s">
        <v>436</v>
      </c>
      <c r="Y761" t="s">
        <v>4469</v>
      </c>
      <c r="AA761" t="s">
        <v>187</v>
      </c>
      <c r="AB761" t="s">
        <v>188</v>
      </c>
      <c r="AD761" s="8"/>
      <c r="AF761">
        <v>1</v>
      </c>
      <c r="AH761" t="s">
        <v>10470</v>
      </c>
      <c r="AI761">
        <v>1</v>
      </c>
      <c r="AJ761">
        <v>0.9</v>
      </c>
      <c r="AN761" s="6" t="s">
        <v>23023</v>
      </c>
      <c r="AO761" s="1" t="s">
        <v>23023</v>
      </c>
      <c r="AP761" s="3" t="s">
        <v>23023</v>
      </c>
      <c r="AQ761" s="8">
        <f t="shared" si="44"/>
        <v>0</v>
      </c>
      <c r="AR761" s="8" t="e">
        <f t="shared" si="45"/>
        <v>#VALUE!</v>
      </c>
      <c r="AS761" s="8" t="e">
        <f t="shared" si="46"/>
        <v>#VALUE!</v>
      </c>
      <c r="AW761" s="8" t="e">
        <f t="shared" si="47"/>
        <v>#VALUE!</v>
      </c>
      <c r="AZ761">
        <v>1</v>
      </c>
      <c r="BJ761">
        <v>1</v>
      </c>
      <c r="BM761">
        <v>1</v>
      </c>
      <c r="BZ761">
        <v>1</v>
      </c>
      <c r="CF761">
        <v>1</v>
      </c>
      <c r="CS761">
        <v>1</v>
      </c>
      <c r="CX761">
        <v>1</v>
      </c>
      <c r="DD761">
        <v>1</v>
      </c>
      <c r="EE761">
        <v>1</v>
      </c>
      <c r="EY761">
        <v>1</v>
      </c>
      <c r="EZ761">
        <v>1</v>
      </c>
      <c r="FT761">
        <v>1</v>
      </c>
    </row>
    <row r="762" spans="1:178" hidden="1" x14ac:dyDescent="0.35">
      <c r="A762" t="s">
        <v>4470</v>
      </c>
      <c r="B762" t="s">
        <v>309</v>
      </c>
      <c r="C762" t="s">
        <v>373</v>
      </c>
      <c r="D762" t="s">
        <v>2040</v>
      </c>
      <c r="F762" t="s">
        <v>4471</v>
      </c>
      <c r="G762" t="s">
        <v>4472</v>
      </c>
      <c r="H762" t="s">
        <v>4473</v>
      </c>
      <c r="K762" t="s">
        <v>4474</v>
      </c>
      <c r="L762" t="s">
        <v>733</v>
      </c>
      <c r="M762" t="s">
        <v>2016</v>
      </c>
      <c r="N762">
        <v>5</v>
      </c>
      <c r="O762" t="s">
        <v>2113</v>
      </c>
      <c r="P762" t="s">
        <v>3345</v>
      </c>
      <c r="Q762">
        <v>900</v>
      </c>
      <c r="R762">
        <v>47</v>
      </c>
      <c r="S762">
        <v>8</v>
      </c>
      <c r="T762">
        <v>1100</v>
      </c>
      <c r="U762">
        <v>-1</v>
      </c>
      <c r="V762">
        <v>16</v>
      </c>
      <c r="W762">
        <v>8</v>
      </c>
      <c r="X762" t="s">
        <v>4475</v>
      </c>
      <c r="Y762" t="s">
        <v>4476</v>
      </c>
      <c r="AA762" t="s">
        <v>187</v>
      </c>
      <c r="AB762" t="s">
        <v>188</v>
      </c>
      <c r="AD762" s="8"/>
      <c r="AF762">
        <v>1</v>
      </c>
      <c r="AH762" t="s">
        <v>10470</v>
      </c>
      <c r="AI762">
        <v>1</v>
      </c>
      <c r="AN762" s="6" t="s">
        <v>23023</v>
      </c>
      <c r="AO762" s="1" t="s">
        <v>23023</v>
      </c>
      <c r="AP762" s="3" t="s">
        <v>23023</v>
      </c>
      <c r="AQ762" s="8">
        <f t="shared" si="44"/>
        <v>0</v>
      </c>
      <c r="AR762" s="8" t="e">
        <f t="shared" si="45"/>
        <v>#VALUE!</v>
      </c>
      <c r="AS762" s="8" t="e">
        <f t="shared" si="46"/>
        <v>#VALUE!</v>
      </c>
      <c r="AW762" s="8" t="e">
        <f t="shared" si="47"/>
        <v>#VALUE!</v>
      </c>
      <c r="AZ762">
        <v>1</v>
      </c>
      <c r="BH762">
        <v>1</v>
      </c>
      <c r="BM762">
        <v>1</v>
      </c>
      <c r="BS762">
        <v>1</v>
      </c>
      <c r="BZ762">
        <v>1</v>
      </c>
      <c r="CG762">
        <v>1</v>
      </c>
      <c r="CJ762">
        <v>1</v>
      </c>
      <c r="CS762">
        <v>1</v>
      </c>
      <c r="CX762">
        <v>1</v>
      </c>
      <c r="CY762">
        <v>1</v>
      </c>
      <c r="DD762">
        <v>1</v>
      </c>
      <c r="EE762">
        <v>1</v>
      </c>
      <c r="EY762">
        <v>1</v>
      </c>
    </row>
    <row r="763" spans="1:178" hidden="1" x14ac:dyDescent="0.35">
      <c r="A763" t="s">
        <v>4477</v>
      </c>
      <c r="B763" t="s">
        <v>175</v>
      </c>
      <c r="C763" t="s">
        <v>864</v>
      </c>
      <c r="D763" t="s">
        <v>1698</v>
      </c>
      <c r="F763" t="s">
        <v>2460</v>
      </c>
      <c r="G763" t="s">
        <v>4478</v>
      </c>
      <c r="H763" t="s">
        <v>4479</v>
      </c>
      <c r="K763" t="s">
        <v>4480</v>
      </c>
      <c r="L763" t="s">
        <v>631</v>
      </c>
      <c r="M763" t="s">
        <v>2016</v>
      </c>
      <c r="N763">
        <v>5</v>
      </c>
      <c r="O763" t="s">
        <v>241</v>
      </c>
      <c r="P763" t="s">
        <v>344</v>
      </c>
      <c r="Q763">
        <v>800</v>
      </c>
      <c r="R763">
        <v>46</v>
      </c>
      <c r="S763">
        <v>10</v>
      </c>
      <c r="T763">
        <v>750</v>
      </c>
      <c r="U763">
        <v>-1</v>
      </c>
      <c r="V763">
        <v>11</v>
      </c>
      <c r="W763">
        <v>5</v>
      </c>
      <c r="X763" t="s">
        <v>851</v>
      </c>
      <c r="Y763" t="s">
        <v>4481</v>
      </c>
      <c r="AA763" t="s">
        <v>187</v>
      </c>
      <c r="AB763" t="s">
        <v>188</v>
      </c>
      <c r="AD763" s="8"/>
      <c r="AE763">
        <v>1</v>
      </c>
      <c r="AH763" t="s">
        <v>10470</v>
      </c>
      <c r="AI763">
        <v>1</v>
      </c>
      <c r="AN763" s="6" t="s">
        <v>23023</v>
      </c>
      <c r="AO763" s="1" t="s">
        <v>23023</v>
      </c>
      <c r="AP763" s="3" t="s">
        <v>23023</v>
      </c>
      <c r="AQ763" s="8">
        <f t="shared" si="44"/>
        <v>0</v>
      </c>
      <c r="AR763" s="8" t="e">
        <f t="shared" si="45"/>
        <v>#VALUE!</v>
      </c>
      <c r="AS763" s="8" t="e">
        <f t="shared" si="46"/>
        <v>#VALUE!</v>
      </c>
      <c r="AW763" s="8" t="e">
        <f t="shared" si="47"/>
        <v>#VALUE!</v>
      </c>
      <c r="AZ763">
        <v>1</v>
      </c>
      <c r="BH763">
        <v>1</v>
      </c>
      <c r="BK763">
        <v>1</v>
      </c>
      <c r="BM763">
        <v>1</v>
      </c>
      <c r="BQ763">
        <v>1</v>
      </c>
      <c r="BZ763">
        <v>1</v>
      </c>
      <c r="CA763">
        <v>1</v>
      </c>
      <c r="CG763">
        <v>1</v>
      </c>
      <c r="CS763">
        <v>1</v>
      </c>
      <c r="CY763">
        <v>1</v>
      </c>
      <c r="CZ763">
        <v>1</v>
      </c>
      <c r="DB763">
        <v>1</v>
      </c>
      <c r="DF763">
        <v>1</v>
      </c>
      <c r="DG763">
        <v>1</v>
      </c>
      <c r="EB763">
        <v>1</v>
      </c>
      <c r="ES763">
        <v>1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O763">
        <v>0</v>
      </c>
      <c r="FP763">
        <v>0</v>
      </c>
      <c r="FQ763">
        <v>0</v>
      </c>
      <c r="FR763">
        <v>0</v>
      </c>
    </row>
    <row r="764" spans="1:178" hidden="1" x14ac:dyDescent="0.35">
      <c r="A764" t="s">
        <v>4482</v>
      </c>
      <c r="B764" t="s">
        <v>573</v>
      </c>
      <c r="C764" t="s">
        <v>574</v>
      </c>
      <c r="D764" t="s">
        <v>3278</v>
      </c>
      <c r="F764" t="s">
        <v>4483</v>
      </c>
      <c r="G764" t="s">
        <v>4484</v>
      </c>
      <c r="H764" t="s">
        <v>4485</v>
      </c>
      <c r="K764" t="s">
        <v>4486</v>
      </c>
      <c r="L764" t="s">
        <v>342</v>
      </c>
      <c r="M764" t="s">
        <v>343</v>
      </c>
      <c r="N764">
        <v>20</v>
      </c>
      <c r="O764" t="s">
        <v>241</v>
      </c>
      <c r="P764" t="s">
        <v>241</v>
      </c>
      <c r="Q764">
        <v>600</v>
      </c>
      <c r="R764">
        <v>47</v>
      </c>
      <c r="S764">
        <v>8</v>
      </c>
      <c r="T764">
        <v>1100</v>
      </c>
      <c r="U764">
        <v>-1</v>
      </c>
      <c r="V764">
        <v>16</v>
      </c>
      <c r="W764">
        <v>8</v>
      </c>
      <c r="X764" t="s">
        <v>701</v>
      </c>
      <c r="Y764" t="s">
        <v>4487</v>
      </c>
      <c r="AA764" t="s">
        <v>187</v>
      </c>
      <c r="AB764" t="s">
        <v>188</v>
      </c>
      <c r="AD764" s="8"/>
      <c r="AF764">
        <v>1</v>
      </c>
      <c r="AH764" t="s">
        <v>4999</v>
      </c>
      <c r="AI764">
        <v>5</v>
      </c>
      <c r="AJ764">
        <v>0.5</v>
      </c>
      <c r="AN764" s="6" t="s">
        <v>23023</v>
      </c>
      <c r="AO764" s="1" t="s">
        <v>23023</v>
      </c>
      <c r="AP764" s="3" t="s">
        <v>23023</v>
      </c>
      <c r="AQ764" s="8">
        <f t="shared" si="44"/>
        <v>0</v>
      </c>
      <c r="AR764" s="8" t="e">
        <f t="shared" si="45"/>
        <v>#VALUE!</v>
      </c>
      <c r="AS764" s="8" t="e">
        <f t="shared" si="46"/>
        <v>#VALUE!</v>
      </c>
      <c r="AW764" s="8" t="e">
        <f t="shared" si="47"/>
        <v>#VALUE!</v>
      </c>
      <c r="AX764">
        <v>1</v>
      </c>
      <c r="BC764">
        <v>1</v>
      </c>
      <c r="BF764">
        <v>1</v>
      </c>
      <c r="BK764">
        <v>1</v>
      </c>
      <c r="BM764">
        <v>1</v>
      </c>
      <c r="BS764">
        <v>1</v>
      </c>
      <c r="CA764">
        <v>1</v>
      </c>
      <c r="CF764">
        <v>1</v>
      </c>
      <c r="CS764">
        <v>1</v>
      </c>
      <c r="CY764">
        <v>1</v>
      </c>
      <c r="DF764">
        <v>1</v>
      </c>
      <c r="EE764">
        <v>1</v>
      </c>
      <c r="EZ764">
        <v>1</v>
      </c>
      <c r="FB764">
        <v>1</v>
      </c>
      <c r="FS764">
        <v>1</v>
      </c>
    </row>
    <row r="765" spans="1:178" hidden="1" x14ac:dyDescent="0.35">
      <c r="A765" t="s">
        <v>4488</v>
      </c>
      <c r="B765" t="s">
        <v>309</v>
      </c>
      <c r="C765" t="s">
        <v>373</v>
      </c>
      <c r="D765" t="s">
        <v>374</v>
      </c>
      <c r="E765" t="s">
        <v>375</v>
      </c>
      <c r="F765" t="s">
        <v>3666</v>
      </c>
      <c r="G765" t="s">
        <v>4489</v>
      </c>
      <c r="H765" t="s">
        <v>4490</v>
      </c>
      <c r="K765" t="s">
        <v>4491</v>
      </c>
      <c r="L765" t="s">
        <v>342</v>
      </c>
      <c r="M765" t="s">
        <v>23025</v>
      </c>
      <c r="N765">
        <v>5</v>
      </c>
      <c r="O765" t="s">
        <v>241</v>
      </c>
      <c r="P765" t="s">
        <v>380</v>
      </c>
      <c r="Q765">
        <v>500</v>
      </c>
      <c r="R765">
        <v>47</v>
      </c>
      <c r="S765">
        <v>8</v>
      </c>
      <c r="T765">
        <v>1100</v>
      </c>
      <c r="U765">
        <v>-1</v>
      </c>
      <c r="V765">
        <v>16</v>
      </c>
      <c r="W765">
        <v>8</v>
      </c>
      <c r="X765" t="s">
        <v>1110</v>
      </c>
      <c r="Y765" t="s">
        <v>580</v>
      </c>
      <c r="AA765" t="s">
        <v>187</v>
      </c>
      <c r="AB765" t="s">
        <v>188</v>
      </c>
      <c r="AD765" s="8"/>
      <c r="AF765">
        <v>1</v>
      </c>
      <c r="AH765" t="s">
        <v>4999</v>
      </c>
      <c r="AI765">
        <v>3</v>
      </c>
      <c r="AJ765">
        <v>0.5</v>
      </c>
      <c r="AN765" s="6" t="s">
        <v>23023</v>
      </c>
      <c r="AO765" s="1" t="s">
        <v>23023</v>
      </c>
      <c r="AP765" s="3" t="s">
        <v>23023</v>
      </c>
      <c r="AQ765" s="8">
        <f t="shared" si="44"/>
        <v>0</v>
      </c>
      <c r="AR765" s="8" t="e">
        <f t="shared" si="45"/>
        <v>#VALUE!</v>
      </c>
      <c r="AS765" s="8" t="e">
        <f t="shared" si="46"/>
        <v>#VALUE!</v>
      </c>
      <c r="AW765" s="8" t="e">
        <f t="shared" si="47"/>
        <v>#VALUE!</v>
      </c>
      <c r="AX765">
        <v>1</v>
      </c>
      <c r="BC765">
        <v>1</v>
      </c>
      <c r="BH765">
        <v>1</v>
      </c>
      <c r="BM765">
        <v>1</v>
      </c>
      <c r="BS765">
        <v>1</v>
      </c>
      <c r="BX765">
        <v>1</v>
      </c>
      <c r="BZ765">
        <v>1</v>
      </c>
      <c r="CA765">
        <v>1</v>
      </c>
      <c r="CG765">
        <v>1</v>
      </c>
      <c r="CO765">
        <v>1</v>
      </c>
      <c r="CS765">
        <v>1</v>
      </c>
      <c r="CY765">
        <v>1</v>
      </c>
      <c r="DF765">
        <v>1</v>
      </c>
      <c r="DK765">
        <v>1</v>
      </c>
      <c r="EE765">
        <v>1</v>
      </c>
      <c r="FK765">
        <v>1</v>
      </c>
    </row>
    <row r="766" spans="1:178" hidden="1" x14ac:dyDescent="0.35">
      <c r="A766" t="s">
        <v>4492</v>
      </c>
      <c r="B766" t="s">
        <v>175</v>
      </c>
      <c r="C766" t="s">
        <v>582</v>
      </c>
      <c r="D766" t="s">
        <v>583</v>
      </c>
      <c r="E766" t="s">
        <v>584</v>
      </c>
      <c r="F766" t="s">
        <v>3186</v>
      </c>
      <c r="G766" t="s">
        <v>4493</v>
      </c>
      <c r="H766" t="s">
        <v>4494</v>
      </c>
      <c r="K766" t="s">
        <v>4495</v>
      </c>
      <c r="L766" t="s">
        <v>733</v>
      </c>
      <c r="M766" t="s">
        <v>343</v>
      </c>
      <c r="N766">
        <v>5</v>
      </c>
      <c r="O766" t="s">
        <v>1048</v>
      </c>
      <c r="P766" t="s">
        <v>285</v>
      </c>
      <c r="Q766">
        <v>500</v>
      </c>
      <c r="R766">
        <v>41</v>
      </c>
      <c r="S766">
        <v>43</v>
      </c>
      <c r="T766">
        <v>2500</v>
      </c>
      <c r="U766">
        <v>7</v>
      </c>
      <c r="V766">
        <v>20</v>
      </c>
      <c r="W766">
        <v>14</v>
      </c>
      <c r="X766" t="s">
        <v>436</v>
      </c>
      <c r="Y766" t="s">
        <v>4496</v>
      </c>
      <c r="AA766" t="s">
        <v>4497</v>
      </c>
      <c r="AB766" t="s">
        <v>188</v>
      </c>
      <c r="AD766" s="8"/>
      <c r="AF766">
        <v>1</v>
      </c>
      <c r="AH766" t="s">
        <v>6289</v>
      </c>
      <c r="AI766">
        <v>2</v>
      </c>
      <c r="AJ766">
        <v>1.3</v>
      </c>
      <c r="AN766" s="6" t="s">
        <v>23023</v>
      </c>
      <c r="AO766" s="1" t="s">
        <v>23023</v>
      </c>
      <c r="AP766" s="3" t="s">
        <v>23023</v>
      </c>
      <c r="AQ766" s="8">
        <f t="shared" si="44"/>
        <v>0</v>
      </c>
      <c r="AR766" s="8" t="e">
        <f t="shared" si="45"/>
        <v>#VALUE!</v>
      </c>
      <c r="AS766" s="8" t="e">
        <f t="shared" si="46"/>
        <v>#VALUE!</v>
      </c>
      <c r="AW766" s="8" t="e">
        <f t="shared" si="47"/>
        <v>#VALUE!</v>
      </c>
      <c r="AX766">
        <v>1</v>
      </c>
      <c r="BC766">
        <v>1</v>
      </c>
      <c r="BK766">
        <v>1</v>
      </c>
      <c r="BM766">
        <v>1</v>
      </c>
      <c r="BP766">
        <v>1</v>
      </c>
      <c r="BS766">
        <v>1</v>
      </c>
      <c r="BX766">
        <v>1</v>
      </c>
      <c r="CA766">
        <v>1</v>
      </c>
      <c r="CF766">
        <v>1</v>
      </c>
      <c r="CS766">
        <v>1</v>
      </c>
      <c r="CX766">
        <v>1</v>
      </c>
      <c r="DF766">
        <v>1</v>
      </c>
      <c r="DG766">
        <v>1</v>
      </c>
      <c r="DP766">
        <v>1</v>
      </c>
      <c r="DU766">
        <v>1</v>
      </c>
      <c r="DZ766">
        <v>1</v>
      </c>
      <c r="ES766">
        <v>1</v>
      </c>
      <c r="FB766">
        <v>1</v>
      </c>
      <c r="FC766">
        <v>1</v>
      </c>
      <c r="FG766">
        <v>1</v>
      </c>
    </row>
    <row r="767" spans="1:178" hidden="1" x14ac:dyDescent="0.35">
      <c r="A767" t="s">
        <v>4498</v>
      </c>
      <c r="B767" t="s">
        <v>573</v>
      </c>
      <c r="C767" t="s">
        <v>1685</v>
      </c>
      <c r="D767" t="s">
        <v>1686</v>
      </c>
      <c r="E767" t="s">
        <v>1758</v>
      </c>
      <c r="F767" t="s">
        <v>3982</v>
      </c>
      <c r="G767" t="s">
        <v>4499</v>
      </c>
      <c r="H767" t="s">
        <v>4500</v>
      </c>
      <c r="K767" t="s">
        <v>4501</v>
      </c>
      <c r="L767" t="s">
        <v>631</v>
      </c>
      <c r="M767" t="s">
        <v>343</v>
      </c>
      <c r="N767">
        <v>40</v>
      </c>
      <c r="O767" t="s">
        <v>2113</v>
      </c>
      <c r="P767" t="s">
        <v>3345</v>
      </c>
      <c r="Q767">
        <v>1200</v>
      </c>
      <c r="R767">
        <v>46</v>
      </c>
      <c r="S767">
        <v>9</v>
      </c>
      <c r="X767" t="s">
        <v>3248</v>
      </c>
      <c r="Y767" t="s">
        <v>4502</v>
      </c>
      <c r="AA767" t="s">
        <v>571</v>
      </c>
      <c r="AB767" t="s">
        <v>188</v>
      </c>
      <c r="AD767" s="8"/>
      <c r="AE767">
        <v>1</v>
      </c>
      <c r="AH767" t="s">
        <v>6289</v>
      </c>
      <c r="AI767">
        <v>3</v>
      </c>
      <c r="AJ767">
        <v>0.7</v>
      </c>
      <c r="AN767" s="6" t="s">
        <v>23023</v>
      </c>
      <c r="AO767" s="1" t="s">
        <v>23023</v>
      </c>
      <c r="AP767" s="3" t="s">
        <v>23023</v>
      </c>
      <c r="AQ767" s="8">
        <f t="shared" si="44"/>
        <v>0</v>
      </c>
      <c r="AR767" s="8" t="e">
        <f t="shared" si="45"/>
        <v>#VALUE!</v>
      </c>
      <c r="AS767" s="8" t="e">
        <f t="shared" si="46"/>
        <v>#VALUE!</v>
      </c>
      <c r="AW767" s="8" t="e">
        <f t="shared" si="47"/>
        <v>#VALUE!</v>
      </c>
      <c r="AX767">
        <v>1</v>
      </c>
      <c r="BC767">
        <v>1</v>
      </c>
      <c r="BH767">
        <v>1</v>
      </c>
      <c r="BM767">
        <v>1</v>
      </c>
      <c r="BP767">
        <v>1</v>
      </c>
      <c r="BX767">
        <v>1</v>
      </c>
      <c r="CB767">
        <v>1</v>
      </c>
      <c r="CF767">
        <v>1</v>
      </c>
      <c r="CR767">
        <v>1</v>
      </c>
      <c r="DG767">
        <v>1</v>
      </c>
      <c r="DO767">
        <v>1</v>
      </c>
      <c r="DP767">
        <v>1</v>
      </c>
      <c r="DU767">
        <v>1</v>
      </c>
      <c r="EC767">
        <v>1</v>
      </c>
      <c r="FK767">
        <v>1</v>
      </c>
      <c r="FM767">
        <v>1</v>
      </c>
      <c r="FR767">
        <v>1</v>
      </c>
      <c r="FV767" t="s">
        <v>3346</v>
      </c>
    </row>
    <row r="768" spans="1:178" hidden="1" x14ac:dyDescent="0.35">
      <c r="A768" t="s">
        <v>4498</v>
      </c>
      <c r="B768" t="s">
        <v>234</v>
      </c>
      <c r="C768" t="s">
        <v>403</v>
      </c>
      <c r="D768" t="s">
        <v>3219</v>
      </c>
      <c r="F768" t="s">
        <v>3220</v>
      </c>
      <c r="G768" t="s">
        <v>4503</v>
      </c>
      <c r="H768" t="s">
        <v>4504</v>
      </c>
      <c r="K768" t="s">
        <v>4505</v>
      </c>
      <c r="L768" t="s">
        <v>631</v>
      </c>
      <c r="M768" t="s">
        <v>343</v>
      </c>
      <c r="N768">
        <v>20</v>
      </c>
      <c r="O768" t="s">
        <v>241</v>
      </c>
      <c r="P768" t="s">
        <v>459</v>
      </c>
      <c r="Q768">
        <v>1500</v>
      </c>
      <c r="R768">
        <v>45</v>
      </c>
      <c r="S768">
        <v>8</v>
      </c>
      <c r="T768">
        <v>900</v>
      </c>
      <c r="U768">
        <v>-1</v>
      </c>
      <c r="V768">
        <v>19</v>
      </c>
      <c r="W768">
        <v>10</v>
      </c>
      <c r="X768" t="s">
        <v>345</v>
      </c>
      <c r="Y768" t="s">
        <v>4506</v>
      </c>
      <c r="AA768" t="s">
        <v>571</v>
      </c>
      <c r="AB768" t="s">
        <v>188</v>
      </c>
      <c r="AD768" s="8"/>
      <c r="AE768">
        <v>1</v>
      </c>
      <c r="AH768" t="s">
        <v>5745</v>
      </c>
      <c r="AI768">
        <v>5</v>
      </c>
      <c r="AJ768">
        <v>0.4</v>
      </c>
      <c r="AN768" s="6" t="s">
        <v>23023</v>
      </c>
      <c r="AO768" s="1" t="s">
        <v>23023</v>
      </c>
      <c r="AP768" s="3" t="s">
        <v>23023</v>
      </c>
      <c r="AQ768" s="8">
        <f t="shared" si="44"/>
        <v>0</v>
      </c>
      <c r="AR768" s="8" t="e">
        <f t="shared" si="45"/>
        <v>#VALUE!</v>
      </c>
      <c r="AS768" s="8" t="e">
        <f t="shared" si="46"/>
        <v>#VALUE!</v>
      </c>
      <c r="AW768" s="8" t="e">
        <f t="shared" si="47"/>
        <v>#VALUE!</v>
      </c>
      <c r="AX768">
        <v>1</v>
      </c>
      <c r="BC768">
        <v>1</v>
      </c>
      <c r="BH768">
        <v>1</v>
      </c>
      <c r="BM768">
        <v>1</v>
      </c>
      <c r="CA768">
        <v>1</v>
      </c>
      <c r="CG768">
        <v>1</v>
      </c>
      <c r="CT768">
        <v>1</v>
      </c>
      <c r="CY768">
        <v>1</v>
      </c>
      <c r="DE768">
        <v>1</v>
      </c>
      <c r="DK768">
        <v>1</v>
      </c>
      <c r="DP768">
        <v>1</v>
      </c>
      <c r="DZ768">
        <v>1</v>
      </c>
      <c r="EY768">
        <v>1</v>
      </c>
      <c r="FB768">
        <v>1</v>
      </c>
      <c r="FC768">
        <v>1</v>
      </c>
    </row>
    <row r="769" spans="1:178" hidden="1" x14ac:dyDescent="0.35">
      <c r="A769" t="s">
        <v>4507</v>
      </c>
      <c r="B769" t="s">
        <v>175</v>
      </c>
      <c r="C769" t="s">
        <v>582</v>
      </c>
      <c r="D769" t="s">
        <v>583</v>
      </c>
      <c r="E769" t="s">
        <v>584</v>
      </c>
      <c r="F769" t="s">
        <v>3186</v>
      </c>
      <c r="G769" t="s">
        <v>4508</v>
      </c>
      <c r="H769" t="s">
        <v>4509</v>
      </c>
      <c r="K769" t="s">
        <v>4510</v>
      </c>
      <c r="L769" t="s">
        <v>733</v>
      </c>
      <c r="M769" t="s">
        <v>343</v>
      </c>
      <c r="N769">
        <v>20</v>
      </c>
      <c r="O769" t="s">
        <v>1048</v>
      </c>
      <c r="P769" t="s">
        <v>285</v>
      </c>
      <c r="Q769">
        <v>1500</v>
      </c>
      <c r="R769">
        <v>45</v>
      </c>
      <c r="S769">
        <v>8</v>
      </c>
      <c r="T769">
        <v>900</v>
      </c>
      <c r="U769">
        <v>-1</v>
      </c>
      <c r="V769">
        <v>19</v>
      </c>
      <c r="W769">
        <v>10</v>
      </c>
      <c r="X769" t="s">
        <v>653</v>
      </c>
      <c r="Y769" t="s">
        <v>4511</v>
      </c>
      <c r="AA769" t="s">
        <v>571</v>
      </c>
      <c r="AB769" t="s">
        <v>188</v>
      </c>
      <c r="AD769" s="8"/>
      <c r="AH769" t="s">
        <v>5745</v>
      </c>
      <c r="AI769">
        <v>2</v>
      </c>
      <c r="AJ769">
        <v>0.8</v>
      </c>
      <c r="AN769" s="6" t="s">
        <v>23023</v>
      </c>
      <c r="AO769" s="1" t="s">
        <v>23023</v>
      </c>
      <c r="AP769" s="3" t="s">
        <v>23023</v>
      </c>
      <c r="AQ769" s="8">
        <f t="shared" si="44"/>
        <v>0</v>
      </c>
      <c r="AR769" s="8" t="e">
        <f t="shared" si="45"/>
        <v>#VALUE!</v>
      </c>
      <c r="AS769" s="8" t="e">
        <f t="shared" si="46"/>
        <v>#VALUE!</v>
      </c>
      <c r="AW769" s="8" t="e">
        <f t="shared" si="47"/>
        <v>#VALUE!</v>
      </c>
      <c r="AX769">
        <v>1</v>
      </c>
      <c r="BC769">
        <v>1</v>
      </c>
      <c r="BI769">
        <v>1</v>
      </c>
      <c r="BK769">
        <v>1</v>
      </c>
      <c r="BM769">
        <v>1</v>
      </c>
      <c r="BS769">
        <v>1</v>
      </c>
      <c r="BX769">
        <v>1</v>
      </c>
      <c r="CA769">
        <v>1</v>
      </c>
      <c r="CF769">
        <v>1</v>
      </c>
      <c r="CS769">
        <v>1</v>
      </c>
      <c r="CY769">
        <v>1</v>
      </c>
      <c r="DD769">
        <v>1</v>
      </c>
      <c r="DO769">
        <v>1</v>
      </c>
      <c r="DZ769">
        <v>1</v>
      </c>
      <c r="EF769">
        <v>1</v>
      </c>
      <c r="EY769">
        <v>1</v>
      </c>
      <c r="FB769">
        <v>1</v>
      </c>
    </row>
    <row r="770" spans="1:178" hidden="1" x14ac:dyDescent="0.35">
      <c r="A770" t="s">
        <v>4512</v>
      </c>
      <c r="B770" t="s">
        <v>309</v>
      </c>
      <c r="C770" t="s">
        <v>373</v>
      </c>
      <c r="D770" t="s">
        <v>429</v>
      </c>
      <c r="E770" t="s">
        <v>430</v>
      </c>
      <c r="F770" t="s">
        <v>923</v>
      </c>
      <c r="G770" t="s">
        <v>4513</v>
      </c>
      <c r="H770" t="s">
        <v>4514</v>
      </c>
      <c r="K770" t="s">
        <v>4515</v>
      </c>
      <c r="L770" t="s">
        <v>182</v>
      </c>
      <c r="M770" t="s">
        <v>23025</v>
      </c>
      <c r="N770">
        <v>20</v>
      </c>
      <c r="O770" t="s">
        <v>2113</v>
      </c>
      <c r="P770" t="s">
        <v>2113</v>
      </c>
      <c r="Q770">
        <v>1500</v>
      </c>
      <c r="R770">
        <v>45</v>
      </c>
      <c r="S770">
        <v>8</v>
      </c>
      <c r="T770">
        <v>900</v>
      </c>
      <c r="U770">
        <v>-1</v>
      </c>
      <c r="V770">
        <v>19</v>
      </c>
      <c r="W770">
        <v>10</v>
      </c>
      <c r="X770" t="s">
        <v>2265</v>
      </c>
      <c r="Y770" t="s">
        <v>4516</v>
      </c>
      <c r="AA770" t="s">
        <v>571</v>
      </c>
      <c r="AB770" t="s">
        <v>188</v>
      </c>
      <c r="AD770" s="8"/>
      <c r="AE770">
        <v>1</v>
      </c>
      <c r="AH770" t="s">
        <v>5745</v>
      </c>
      <c r="AI770">
        <v>27</v>
      </c>
      <c r="AJ770">
        <v>0.32</v>
      </c>
      <c r="AN770" s="6" t="s">
        <v>23023</v>
      </c>
      <c r="AO770" s="1" t="s">
        <v>23023</v>
      </c>
      <c r="AP770" s="3" t="s">
        <v>23023</v>
      </c>
      <c r="AQ770" s="8">
        <f t="shared" ref="AQ770:AQ833" si="48">IF(OR((AN770&gt;0),(AO770&gt;0)),SUM(AN770:AP770),"")</f>
        <v>0</v>
      </c>
      <c r="AR770" s="8" t="e">
        <f t="shared" ref="AR770:AR833" si="49">IF(OR((AN770&gt;0),(AO770&gt;0)),AN770/AO770,"")</f>
        <v>#VALUE!</v>
      </c>
      <c r="AS770" s="8" t="e">
        <f t="shared" ref="AS770:AS833" si="50">IF(AR770&lt;0.5,1,IF(AR770&lt;1,2,IF(AR770&lt;2,3,IF(AR770&lt;10,4,5))))</f>
        <v>#VALUE!</v>
      </c>
      <c r="AW770" s="8" t="e">
        <f t="shared" ref="AW770:AW833" si="51">AN770-AT770</f>
        <v>#VALUE!</v>
      </c>
      <c r="AX770">
        <v>1</v>
      </c>
      <c r="BD770">
        <v>1</v>
      </c>
      <c r="BF770">
        <v>1</v>
      </c>
      <c r="BH770">
        <v>1</v>
      </c>
      <c r="BM770">
        <v>1</v>
      </c>
      <c r="BS770">
        <v>1</v>
      </c>
      <c r="BX770">
        <v>1</v>
      </c>
      <c r="CA770">
        <v>1</v>
      </c>
      <c r="CF770">
        <v>1</v>
      </c>
      <c r="CO770">
        <v>1</v>
      </c>
      <c r="CQ770">
        <v>1</v>
      </c>
      <c r="CS770">
        <v>1</v>
      </c>
      <c r="CW770">
        <v>1</v>
      </c>
      <c r="CX770">
        <v>1</v>
      </c>
      <c r="DF770">
        <v>1</v>
      </c>
      <c r="DK770">
        <v>1</v>
      </c>
      <c r="DN770">
        <v>1</v>
      </c>
      <c r="DS770">
        <v>1</v>
      </c>
      <c r="DZ770">
        <v>1</v>
      </c>
      <c r="FK770">
        <v>1</v>
      </c>
      <c r="FS770">
        <v>1</v>
      </c>
    </row>
    <row r="771" spans="1:178" hidden="1" x14ac:dyDescent="0.35">
      <c r="A771" t="s">
        <v>4517</v>
      </c>
      <c r="B771" t="s">
        <v>573</v>
      </c>
      <c r="C771" t="s">
        <v>815</v>
      </c>
      <c r="D771" t="s">
        <v>816</v>
      </c>
      <c r="E771" t="s">
        <v>1645</v>
      </c>
      <c r="F771" t="s">
        <v>4518</v>
      </c>
      <c r="G771" t="s">
        <v>4519</v>
      </c>
      <c r="H771" t="s">
        <v>4520</v>
      </c>
      <c r="K771" t="s">
        <v>4521</v>
      </c>
      <c r="L771" t="s">
        <v>3059</v>
      </c>
      <c r="M771" t="s">
        <v>343</v>
      </c>
      <c r="N771">
        <v>40</v>
      </c>
      <c r="O771" t="s">
        <v>2113</v>
      </c>
      <c r="P771" t="s">
        <v>3337</v>
      </c>
      <c r="Q771">
        <v>1700</v>
      </c>
      <c r="R771">
        <v>46</v>
      </c>
      <c r="S771">
        <v>7</v>
      </c>
      <c r="T771">
        <v>1100</v>
      </c>
      <c r="U771">
        <v>-5</v>
      </c>
      <c r="V771">
        <v>17</v>
      </c>
      <c r="W771">
        <v>6</v>
      </c>
      <c r="X771" t="s">
        <v>4522</v>
      </c>
      <c r="Y771" t="s">
        <v>4523</v>
      </c>
      <c r="AA771" t="s">
        <v>187</v>
      </c>
      <c r="AB771" t="s">
        <v>188</v>
      </c>
      <c r="AD771" s="8"/>
      <c r="AF771">
        <v>1</v>
      </c>
      <c r="AH771" t="s">
        <v>4999</v>
      </c>
      <c r="AI771">
        <v>4</v>
      </c>
      <c r="AJ771">
        <v>0.56000000000000005</v>
      </c>
      <c r="AN771" s="6" t="s">
        <v>23023</v>
      </c>
      <c r="AO771" s="1" t="s">
        <v>23023</v>
      </c>
      <c r="AP771" s="3" t="s">
        <v>23023</v>
      </c>
      <c r="AQ771" s="8">
        <f t="shared" si="48"/>
        <v>0</v>
      </c>
      <c r="AR771" s="8" t="e">
        <f t="shared" si="49"/>
        <v>#VALUE!</v>
      </c>
      <c r="AS771" s="8" t="e">
        <f t="shared" si="50"/>
        <v>#VALUE!</v>
      </c>
      <c r="AW771" s="8" t="e">
        <f t="shared" si="51"/>
        <v>#VALUE!</v>
      </c>
      <c r="AX771">
        <v>1</v>
      </c>
      <c r="BC771">
        <v>1</v>
      </c>
      <c r="BH771">
        <v>1</v>
      </c>
      <c r="BI771">
        <v>1</v>
      </c>
      <c r="BM771">
        <v>1</v>
      </c>
      <c r="BP771">
        <v>1</v>
      </c>
      <c r="BS771">
        <v>1</v>
      </c>
      <c r="BX771">
        <v>1</v>
      </c>
      <c r="CA771">
        <v>1</v>
      </c>
      <c r="CF771">
        <v>1</v>
      </c>
      <c r="CS771">
        <v>1</v>
      </c>
      <c r="CY771">
        <v>1</v>
      </c>
      <c r="DB771">
        <v>1</v>
      </c>
      <c r="DF771">
        <v>1</v>
      </c>
      <c r="DG771">
        <v>1</v>
      </c>
      <c r="DO771">
        <v>1</v>
      </c>
      <c r="DZ771">
        <v>1</v>
      </c>
      <c r="EY771">
        <v>1</v>
      </c>
      <c r="FA771">
        <v>1</v>
      </c>
      <c r="FB771">
        <v>1</v>
      </c>
      <c r="FN771">
        <v>1</v>
      </c>
      <c r="FV771" t="s">
        <v>3929</v>
      </c>
    </row>
    <row r="772" spans="1:178" hidden="1" x14ac:dyDescent="0.35">
      <c r="A772" t="s">
        <v>4524</v>
      </c>
      <c r="B772" t="s">
        <v>288</v>
      </c>
      <c r="C772" t="s">
        <v>453</v>
      </c>
      <c r="D772" t="s">
        <v>454</v>
      </c>
      <c r="F772" t="s">
        <v>4525</v>
      </c>
      <c r="G772" t="s">
        <v>4526</v>
      </c>
      <c r="H772" t="s">
        <v>4527</v>
      </c>
      <c r="K772" t="s">
        <v>4528</v>
      </c>
      <c r="L772" t="s">
        <v>342</v>
      </c>
      <c r="M772" t="s">
        <v>343</v>
      </c>
      <c r="N772">
        <v>40</v>
      </c>
      <c r="O772" t="s">
        <v>2113</v>
      </c>
      <c r="P772" t="s">
        <v>470</v>
      </c>
      <c r="Q772">
        <v>1800</v>
      </c>
      <c r="R772">
        <v>46</v>
      </c>
      <c r="S772">
        <v>8</v>
      </c>
      <c r="T772">
        <v>1900</v>
      </c>
      <c r="U772">
        <v>-4</v>
      </c>
      <c r="V772">
        <v>11</v>
      </c>
      <c r="W772">
        <v>8</v>
      </c>
      <c r="X772" t="s">
        <v>199</v>
      </c>
      <c r="Y772" t="s">
        <v>4529</v>
      </c>
      <c r="AA772" t="s">
        <v>187</v>
      </c>
      <c r="AB772" t="s">
        <v>188</v>
      </c>
      <c r="AD772" s="8"/>
      <c r="AG772">
        <v>1</v>
      </c>
      <c r="AH772" t="s">
        <v>12330</v>
      </c>
      <c r="AN772" s="6" t="s">
        <v>23023</v>
      </c>
      <c r="AO772" s="1" t="s">
        <v>23023</v>
      </c>
      <c r="AP772" s="3" t="s">
        <v>23023</v>
      </c>
      <c r="AQ772" s="8">
        <f t="shared" si="48"/>
        <v>0</v>
      </c>
      <c r="AR772" s="8" t="e">
        <f t="shared" si="49"/>
        <v>#VALUE!</v>
      </c>
      <c r="AS772" s="8" t="e">
        <f t="shared" si="50"/>
        <v>#VALUE!</v>
      </c>
      <c r="AW772" s="8" t="e">
        <f t="shared" si="51"/>
        <v>#VALUE!</v>
      </c>
      <c r="AY772">
        <v>1</v>
      </c>
      <c r="BK772">
        <v>1</v>
      </c>
      <c r="BM772">
        <v>1</v>
      </c>
      <c r="BP772">
        <v>1</v>
      </c>
      <c r="BZ772">
        <v>1</v>
      </c>
      <c r="CE772">
        <v>1</v>
      </c>
      <c r="CR772">
        <v>1</v>
      </c>
      <c r="DG772">
        <v>1</v>
      </c>
      <c r="DQ772">
        <v>1</v>
      </c>
      <c r="DR772">
        <v>1</v>
      </c>
      <c r="DU772">
        <v>1</v>
      </c>
      <c r="DZ772">
        <v>1</v>
      </c>
      <c r="EE772">
        <v>1</v>
      </c>
      <c r="FK772">
        <v>1</v>
      </c>
    </row>
    <row r="773" spans="1:178" hidden="1" x14ac:dyDescent="0.35">
      <c r="A773" t="s">
        <v>4530</v>
      </c>
      <c r="B773" t="s">
        <v>573</v>
      </c>
      <c r="C773" t="s">
        <v>574</v>
      </c>
      <c r="D773" t="s">
        <v>1098</v>
      </c>
      <c r="F773" t="s">
        <v>3811</v>
      </c>
      <c r="G773" t="s">
        <v>4531</v>
      </c>
      <c r="H773" t="s">
        <v>4532</v>
      </c>
      <c r="K773" t="s">
        <v>4533</v>
      </c>
      <c r="L773" t="s">
        <v>631</v>
      </c>
      <c r="M773" t="s">
        <v>343</v>
      </c>
      <c r="N773">
        <v>40</v>
      </c>
      <c r="O773" t="s">
        <v>2113</v>
      </c>
      <c r="P773" t="s">
        <v>2113</v>
      </c>
      <c r="Q773">
        <v>1700</v>
      </c>
      <c r="R773">
        <v>46</v>
      </c>
      <c r="S773">
        <v>7</v>
      </c>
      <c r="T773">
        <v>1100</v>
      </c>
      <c r="U773">
        <v>-5</v>
      </c>
      <c r="V773">
        <v>17</v>
      </c>
      <c r="W773">
        <v>6</v>
      </c>
      <c r="X773" t="s">
        <v>3248</v>
      </c>
      <c r="Y773" t="s">
        <v>4534</v>
      </c>
      <c r="AA773" t="s">
        <v>187</v>
      </c>
      <c r="AB773" t="s">
        <v>188</v>
      </c>
      <c r="AD773" s="8"/>
      <c r="AF773">
        <v>1</v>
      </c>
      <c r="AH773" t="s">
        <v>6289</v>
      </c>
      <c r="AI773">
        <v>5</v>
      </c>
      <c r="AJ773">
        <v>0.5</v>
      </c>
      <c r="AN773" s="6" t="s">
        <v>23023</v>
      </c>
      <c r="AO773" s="1" t="s">
        <v>23023</v>
      </c>
      <c r="AP773" s="3" t="s">
        <v>23023</v>
      </c>
      <c r="AQ773" s="8">
        <f t="shared" si="48"/>
        <v>0</v>
      </c>
      <c r="AR773" s="8" t="e">
        <f t="shared" si="49"/>
        <v>#VALUE!</v>
      </c>
      <c r="AS773" s="8" t="e">
        <f t="shared" si="50"/>
        <v>#VALUE!</v>
      </c>
      <c r="AW773" s="8" t="e">
        <f t="shared" si="51"/>
        <v>#VALUE!</v>
      </c>
      <c r="AX773">
        <v>1</v>
      </c>
      <c r="BD773">
        <v>1</v>
      </c>
      <c r="BH773">
        <v>1</v>
      </c>
      <c r="BM773">
        <v>1</v>
      </c>
      <c r="BS773">
        <v>1</v>
      </c>
      <c r="CB773">
        <v>1</v>
      </c>
      <c r="CF773">
        <v>1</v>
      </c>
      <c r="CS773">
        <v>1</v>
      </c>
      <c r="CY773">
        <v>1</v>
      </c>
      <c r="DD773">
        <v>1</v>
      </c>
      <c r="DG773">
        <v>1</v>
      </c>
      <c r="DN773">
        <v>1</v>
      </c>
      <c r="DQ773">
        <v>1</v>
      </c>
      <c r="DR773">
        <v>1</v>
      </c>
      <c r="DU773">
        <v>1</v>
      </c>
      <c r="DX773">
        <v>1</v>
      </c>
      <c r="DZ773">
        <v>1</v>
      </c>
      <c r="EU773">
        <v>1</v>
      </c>
      <c r="FB773">
        <v>1</v>
      </c>
      <c r="FI773">
        <v>1</v>
      </c>
      <c r="FK773">
        <v>1</v>
      </c>
      <c r="FV773" t="s">
        <v>3956</v>
      </c>
    </row>
    <row r="774" spans="1:178" hidden="1" x14ac:dyDescent="0.35">
      <c r="A774" t="s">
        <v>4908</v>
      </c>
      <c r="B774" t="s">
        <v>573</v>
      </c>
      <c r="C774" t="s">
        <v>815</v>
      </c>
      <c r="D774" t="s">
        <v>816</v>
      </c>
      <c r="E774" t="s">
        <v>1192</v>
      </c>
      <c r="F774" t="s">
        <v>4909</v>
      </c>
      <c r="G774" t="s">
        <v>4910</v>
      </c>
      <c r="H774" t="s">
        <v>4911</v>
      </c>
      <c r="K774" t="s">
        <v>4912</v>
      </c>
      <c r="L774" t="s">
        <v>3059</v>
      </c>
      <c r="M774" t="s">
        <v>343</v>
      </c>
      <c r="N774">
        <v>5</v>
      </c>
      <c r="O774" t="s">
        <v>3183</v>
      </c>
      <c r="P774" t="s">
        <v>3183</v>
      </c>
      <c r="Q774">
        <v>2450</v>
      </c>
      <c r="R774">
        <v>47</v>
      </c>
      <c r="S774">
        <v>10</v>
      </c>
      <c r="X774" t="s">
        <v>3670</v>
      </c>
      <c r="Y774" t="s">
        <v>4913</v>
      </c>
      <c r="AA774" t="s">
        <v>187</v>
      </c>
      <c r="AB774" t="s">
        <v>188</v>
      </c>
      <c r="AD774" s="8"/>
      <c r="AE774">
        <v>1</v>
      </c>
      <c r="AH774" t="s">
        <v>6289</v>
      </c>
      <c r="AI774">
        <v>4</v>
      </c>
      <c r="AJ774">
        <v>0.1</v>
      </c>
      <c r="AN774" s="6" t="s">
        <v>23023</v>
      </c>
      <c r="AO774" s="1" t="s">
        <v>23023</v>
      </c>
      <c r="AP774" s="3" t="s">
        <v>23023</v>
      </c>
      <c r="AQ774" s="8">
        <f t="shared" si="48"/>
        <v>0</v>
      </c>
      <c r="AR774" s="8" t="e">
        <f t="shared" si="49"/>
        <v>#VALUE!</v>
      </c>
      <c r="AS774" s="8" t="e">
        <f t="shared" si="50"/>
        <v>#VALUE!</v>
      </c>
      <c r="AW774" s="8" t="e">
        <f t="shared" si="51"/>
        <v>#VALUE!</v>
      </c>
      <c r="AX774">
        <v>1</v>
      </c>
      <c r="BC774">
        <v>1</v>
      </c>
      <c r="BH774">
        <v>1</v>
      </c>
      <c r="BM774">
        <v>1</v>
      </c>
      <c r="BP774">
        <v>1</v>
      </c>
      <c r="BS774">
        <v>1</v>
      </c>
      <c r="BX774">
        <v>1</v>
      </c>
      <c r="BZ774">
        <v>1</v>
      </c>
      <c r="CG774">
        <v>1</v>
      </c>
      <c r="CS774">
        <v>1</v>
      </c>
      <c r="CX774">
        <v>1</v>
      </c>
      <c r="DF774">
        <v>1</v>
      </c>
      <c r="DK774">
        <v>1</v>
      </c>
      <c r="DQ774">
        <v>1</v>
      </c>
      <c r="DR774">
        <v>1</v>
      </c>
      <c r="DZ774">
        <v>1</v>
      </c>
      <c r="EE774">
        <v>1</v>
      </c>
      <c r="EY774">
        <v>1</v>
      </c>
      <c r="FV774" t="s">
        <v>4914</v>
      </c>
    </row>
    <row r="775" spans="1:178" hidden="1" x14ac:dyDescent="0.35">
      <c r="A775" t="s">
        <v>4540</v>
      </c>
      <c r="B775" t="s">
        <v>573</v>
      </c>
      <c r="C775" t="s">
        <v>815</v>
      </c>
      <c r="D775" t="s">
        <v>816</v>
      </c>
      <c r="E775" t="s">
        <v>3054</v>
      </c>
      <c r="F775" t="s">
        <v>3055</v>
      </c>
      <c r="G775" t="s">
        <v>4541</v>
      </c>
      <c r="H775" t="s">
        <v>4542</v>
      </c>
      <c r="K775" t="s">
        <v>4543</v>
      </c>
      <c r="L775" t="s">
        <v>3059</v>
      </c>
      <c r="M775" t="s">
        <v>343</v>
      </c>
      <c r="N775">
        <v>5</v>
      </c>
      <c r="O775" t="s">
        <v>2113</v>
      </c>
      <c r="P775" t="s">
        <v>3337</v>
      </c>
      <c r="Q775">
        <v>1700</v>
      </c>
      <c r="R775">
        <v>46</v>
      </c>
      <c r="S775">
        <v>7</v>
      </c>
      <c r="T775">
        <v>1100</v>
      </c>
      <c r="U775">
        <v>-5</v>
      </c>
      <c r="V775">
        <v>17</v>
      </c>
      <c r="W775">
        <v>6</v>
      </c>
      <c r="X775" t="s">
        <v>4544</v>
      </c>
      <c r="Y775" t="s">
        <v>4539</v>
      </c>
      <c r="AA775" t="s">
        <v>187</v>
      </c>
      <c r="AB775" t="s">
        <v>188</v>
      </c>
      <c r="AD775" s="8"/>
      <c r="AF775">
        <v>1</v>
      </c>
      <c r="AH775" t="s">
        <v>4999</v>
      </c>
      <c r="AI775">
        <v>3</v>
      </c>
      <c r="AJ775">
        <v>0.6</v>
      </c>
      <c r="AN775" s="6" t="s">
        <v>23023</v>
      </c>
      <c r="AO775" s="1" t="s">
        <v>23023</v>
      </c>
      <c r="AP775" s="3" t="s">
        <v>23023</v>
      </c>
      <c r="AQ775" s="8">
        <f t="shared" si="48"/>
        <v>0</v>
      </c>
      <c r="AR775" s="8" t="e">
        <f t="shared" si="49"/>
        <v>#VALUE!</v>
      </c>
      <c r="AS775" s="8" t="e">
        <f t="shared" si="50"/>
        <v>#VALUE!</v>
      </c>
      <c r="AW775" s="8" t="e">
        <f t="shared" si="51"/>
        <v>#VALUE!</v>
      </c>
      <c r="AX775">
        <v>1</v>
      </c>
      <c r="BC775">
        <v>1</v>
      </c>
      <c r="BH775">
        <v>1</v>
      </c>
      <c r="BK775">
        <v>1</v>
      </c>
      <c r="BM775">
        <v>1</v>
      </c>
      <c r="BS775">
        <v>1</v>
      </c>
      <c r="BX775">
        <v>1</v>
      </c>
      <c r="CA775">
        <v>1</v>
      </c>
      <c r="CF775">
        <v>1</v>
      </c>
      <c r="CS775">
        <v>1</v>
      </c>
      <c r="CX775">
        <v>1</v>
      </c>
      <c r="CZ775">
        <v>1</v>
      </c>
      <c r="DB775">
        <v>1</v>
      </c>
      <c r="DF775">
        <v>1</v>
      </c>
      <c r="DG775">
        <v>1</v>
      </c>
      <c r="DR775">
        <v>1</v>
      </c>
      <c r="DT775">
        <v>1</v>
      </c>
      <c r="DU775">
        <v>1</v>
      </c>
      <c r="DZ775">
        <v>1</v>
      </c>
      <c r="EY775">
        <v>1</v>
      </c>
      <c r="FB775">
        <v>1</v>
      </c>
      <c r="FM775">
        <v>1</v>
      </c>
      <c r="FV775" t="s">
        <v>3172</v>
      </c>
    </row>
    <row r="776" spans="1:178" hidden="1" x14ac:dyDescent="0.35">
      <c r="A776" t="s">
        <v>4545</v>
      </c>
      <c r="B776" t="s">
        <v>309</v>
      </c>
      <c r="C776" t="s">
        <v>373</v>
      </c>
      <c r="D776" t="s">
        <v>429</v>
      </c>
      <c r="E776" t="s">
        <v>430</v>
      </c>
      <c r="F776" t="s">
        <v>993</v>
      </c>
      <c r="G776" t="s">
        <v>4546</v>
      </c>
      <c r="H776" t="s">
        <v>4547</v>
      </c>
      <c r="K776" t="s">
        <v>4548</v>
      </c>
      <c r="L776" t="s">
        <v>631</v>
      </c>
      <c r="M776" t="s">
        <v>197</v>
      </c>
      <c r="N776">
        <v>80</v>
      </c>
      <c r="O776" t="s">
        <v>318</v>
      </c>
      <c r="P776" t="s">
        <v>318</v>
      </c>
      <c r="Q776">
        <v>1500</v>
      </c>
      <c r="R776">
        <v>45</v>
      </c>
      <c r="S776">
        <v>8</v>
      </c>
      <c r="T776">
        <v>900</v>
      </c>
      <c r="U776">
        <v>-1</v>
      </c>
      <c r="V776">
        <v>19</v>
      </c>
      <c r="W776">
        <v>10</v>
      </c>
      <c r="X776" t="s">
        <v>2265</v>
      </c>
      <c r="Y776" t="s">
        <v>4516</v>
      </c>
      <c r="AA776" t="s">
        <v>571</v>
      </c>
      <c r="AB776" t="s">
        <v>188</v>
      </c>
      <c r="AD776" s="8"/>
      <c r="AE776">
        <v>1</v>
      </c>
      <c r="AH776" t="s">
        <v>5745</v>
      </c>
      <c r="AI776">
        <v>34</v>
      </c>
      <c r="AJ776">
        <v>0.11</v>
      </c>
      <c r="AN776" s="6" t="s">
        <v>23023</v>
      </c>
      <c r="AO776" s="1" t="s">
        <v>23023</v>
      </c>
      <c r="AP776" s="3" t="s">
        <v>23023</v>
      </c>
      <c r="AQ776" s="8">
        <f t="shared" si="48"/>
        <v>0</v>
      </c>
      <c r="AR776" s="8" t="e">
        <f t="shared" si="49"/>
        <v>#VALUE!</v>
      </c>
      <c r="AS776" s="8" t="e">
        <f t="shared" si="50"/>
        <v>#VALUE!</v>
      </c>
      <c r="AW776" s="8" t="e">
        <f t="shared" si="51"/>
        <v>#VALUE!</v>
      </c>
      <c r="AX776">
        <v>1</v>
      </c>
      <c r="BC776">
        <v>1</v>
      </c>
      <c r="BK776">
        <v>1</v>
      </c>
      <c r="BM776">
        <v>1</v>
      </c>
      <c r="BS776">
        <v>1</v>
      </c>
      <c r="BW776">
        <v>1</v>
      </c>
      <c r="CA776">
        <v>1</v>
      </c>
      <c r="CB776">
        <v>1</v>
      </c>
      <c r="CF776">
        <v>1</v>
      </c>
      <c r="CS776">
        <v>1</v>
      </c>
      <c r="CU776">
        <v>1</v>
      </c>
      <c r="CX776">
        <v>1</v>
      </c>
      <c r="CY776">
        <v>1</v>
      </c>
      <c r="DF776">
        <v>1</v>
      </c>
      <c r="DN776">
        <v>1</v>
      </c>
      <c r="DP776">
        <v>1</v>
      </c>
      <c r="DS776">
        <v>1</v>
      </c>
      <c r="DX776">
        <v>1</v>
      </c>
      <c r="DZ776">
        <v>1</v>
      </c>
      <c r="EC776">
        <v>1</v>
      </c>
      <c r="EY776">
        <v>1</v>
      </c>
      <c r="FK776">
        <v>1</v>
      </c>
    </row>
    <row r="777" spans="1:178" hidden="1" x14ac:dyDescent="0.35">
      <c r="A777" t="s">
        <v>4549</v>
      </c>
      <c r="B777" t="s">
        <v>309</v>
      </c>
      <c r="C777" t="s">
        <v>336</v>
      </c>
      <c r="D777" t="s">
        <v>1440</v>
      </c>
      <c r="E777" t="s">
        <v>3397</v>
      </c>
      <c r="F777" t="s">
        <v>4550</v>
      </c>
      <c r="G777" t="s">
        <v>4551</v>
      </c>
      <c r="H777" t="s">
        <v>4552</v>
      </c>
      <c r="K777" t="s">
        <v>4553</v>
      </c>
      <c r="L777" t="s">
        <v>342</v>
      </c>
      <c r="M777" t="s">
        <v>343</v>
      </c>
      <c r="N777">
        <v>40</v>
      </c>
      <c r="O777" t="s">
        <v>2113</v>
      </c>
      <c r="P777" t="s">
        <v>3585</v>
      </c>
      <c r="Q777">
        <v>1500</v>
      </c>
      <c r="R777">
        <v>45</v>
      </c>
      <c r="S777">
        <v>8</v>
      </c>
      <c r="T777">
        <v>900</v>
      </c>
      <c r="U777">
        <v>-1</v>
      </c>
      <c r="V777">
        <v>19</v>
      </c>
      <c r="W777">
        <v>10</v>
      </c>
      <c r="X777" t="s">
        <v>1350</v>
      </c>
      <c r="Y777" t="s">
        <v>4554</v>
      </c>
      <c r="AA777" t="s">
        <v>571</v>
      </c>
      <c r="AB777" t="s">
        <v>188</v>
      </c>
      <c r="AD777" s="8"/>
      <c r="AF777">
        <v>1</v>
      </c>
      <c r="AH777" t="s">
        <v>5745</v>
      </c>
      <c r="AI777">
        <v>4</v>
      </c>
      <c r="AJ777">
        <v>0.3</v>
      </c>
      <c r="AN777" s="6" t="s">
        <v>23023</v>
      </c>
      <c r="AO777" s="1" t="s">
        <v>23023</v>
      </c>
      <c r="AP777" s="3" t="s">
        <v>23023</v>
      </c>
      <c r="AQ777" s="8">
        <f t="shared" si="48"/>
        <v>0</v>
      </c>
      <c r="AR777" s="8" t="e">
        <f t="shared" si="49"/>
        <v>#VALUE!</v>
      </c>
      <c r="AS777" s="8" t="e">
        <f t="shared" si="50"/>
        <v>#VALUE!</v>
      </c>
      <c r="AW777" s="8" t="e">
        <f t="shared" si="51"/>
        <v>#VALUE!</v>
      </c>
      <c r="AX777">
        <v>1</v>
      </c>
      <c r="BC777">
        <v>1</v>
      </c>
      <c r="BH777">
        <v>1</v>
      </c>
      <c r="BK777">
        <v>1</v>
      </c>
      <c r="BM777">
        <v>1</v>
      </c>
      <c r="CA777">
        <v>1</v>
      </c>
      <c r="CF777">
        <v>1</v>
      </c>
      <c r="CS777">
        <v>1</v>
      </c>
      <c r="CY777">
        <v>1</v>
      </c>
      <c r="DE777">
        <v>1</v>
      </c>
      <c r="EE777">
        <v>1</v>
      </c>
      <c r="EU777">
        <v>1</v>
      </c>
      <c r="FI777">
        <v>1</v>
      </c>
      <c r="FT777">
        <v>1</v>
      </c>
    </row>
    <row r="778" spans="1:178" hidden="1" x14ac:dyDescent="0.35">
      <c r="A778" t="s">
        <v>4555</v>
      </c>
      <c r="B778" t="s">
        <v>309</v>
      </c>
      <c r="C778" t="s">
        <v>373</v>
      </c>
      <c r="D778" t="s">
        <v>429</v>
      </c>
      <c r="E778" t="s">
        <v>1129</v>
      </c>
      <c r="F778" t="s">
        <v>4556</v>
      </c>
      <c r="G778" t="s">
        <v>4557</v>
      </c>
      <c r="H778" t="s">
        <v>4558</v>
      </c>
      <c r="K778" t="s">
        <v>4559</v>
      </c>
      <c r="L778" t="s">
        <v>342</v>
      </c>
      <c r="M778" t="s">
        <v>343</v>
      </c>
      <c r="N778">
        <v>40</v>
      </c>
      <c r="O778" t="s">
        <v>2113</v>
      </c>
      <c r="P778" t="s">
        <v>2113</v>
      </c>
      <c r="Q778">
        <v>1200</v>
      </c>
      <c r="R778">
        <v>46</v>
      </c>
      <c r="S778">
        <v>9</v>
      </c>
      <c r="X778" t="s">
        <v>436</v>
      </c>
      <c r="Y778" t="s">
        <v>4560</v>
      </c>
      <c r="AA778" t="s">
        <v>571</v>
      </c>
      <c r="AB778" t="s">
        <v>188</v>
      </c>
      <c r="AD778" s="8"/>
      <c r="AG778">
        <v>1</v>
      </c>
      <c r="AH778" t="s">
        <v>5745</v>
      </c>
      <c r="AI778">
        <v>2</v>
      </c>
      <c r="AJ778">
        <v>1</v>
      </c>
      <c r="AN778" s="6" t="s">
        <v>23023</v>
      </c>
      <c r="AO778" s="1" t="s">
        <v>23023</v>
      </c>
      <c r="AP778" s="3" t="s">
        <v>23023</v>
      </c>
      <c r="AQ778" s="8">
        <f t="shared" si="48"/>
        <v>0</v>
      </c>
      <c r="AR778" s="8" t="e">
        <f t="shared" si="49"/>
        <v>#VALUE!</v>
      </c>
      <c r="AS778" s="8" t="e">
        <f t="shared" si="50"/>
        <v>#VALUE!</v>
      </c>
      <c r="AW778" s="8" t="e">
        <f t="shared" si="51"/>
        <v>#VALUE!</v>
      </c>
      <c r="AX778">
        <v>1</v>
      </c>
      <c r="BC778">
        <v>1</v>
      </c>
      <c r="BI778">
        <v>1</v>
      </c>
      <c r="BM778">
        <v>1</v>
      </c>
      <c r="BS778">
        <v>1</v>
      </c>
      <c r="BZ778">
        <v>1</v>
      </c>
      <c r="CF778">
        <v>1</v>
      </c>
      <c r="CS778">
        <v>1</v>
      </c>
      <c r="CY778">
        <v>1</v>
      </c>
      <c r="DF778">
        <v>1</v>
      </c>
      <c r="DO778">
        <v>1</v>
      </c>
      <c r="DZ778">
        <v>1</v>
      </c>
      <c r="FB778">
        <v>1</v>
      </c>
      <c r="FH778">
        <v>1</v>
      </c>
      <c r="FK778">
        <v>1</v>
      </c>
    </row>
    <row r="779" spans="1:178" hidden="1" x14ac:dyDescent="0.35">
      <c r="A779" t="s">
        <v>4561</v>
      </c>
      <c r="B779" t="s">
        <v>309</v>
      </c>
      <c r="C779" t="s">
        <v>1089</v>
      </c>
      <c r="D779" t="s">
        <v>1090</v>
      </c>
      <c r="F779" t="s">
        <v>4562</v>
      </c>
      <c r="G779" t="s">
        <v>4563</v>
      </c>
      <c r="H779" t="s">
        <v>4564</v>
      </c>
      <c r="K779" t="s">
        <v>4565</v>
      </c>
      <c r="L779" t="s">
        <v>631</v>
      </c>
      <c r="M779" t="s">
        <v>343</v>
      </c>
      <c r="N779">
        <v>40</v>
      </c>
      <c r="O779" t="s">
        <v>318</v>
      </c>
      <c r="P779" t="s">
        <v>318</v>
      </c>
      <c r="Q779">
        <v>1200</v>
      </c>
      <c r="R779">
        <v>46</v>
      </c>
      <c r="S779">
        <v>9</v>
      </c>
      <c r="X779" t="s">
        <v>436</v>
      </c>
      <c r="Y779" t="s">
        <v>4566</v>
      </c>
      <c r="AA779" t="s">
        <v>571</v>
      </c>
      <c r="AB779" t="s">
        <v>188</v>
      </c>
      <c r="AD779" s="8"/>
      <c r="AG779">
        <v>1</v>
      </c>
      <c r="AH779" t="s">
        <v>4999</v>
      </c>
      <c r="AI779">
        <v>3</v>
      </c>
      <c r="AJ779">
        <v>2</v>
      </c>
      <c r="AN779" s="6" t="s">
        <v>23023</v>
      </c>
      <c r="AO779" s="1" t="s">
        <v>23023</v>
      </c>
      <c r="AP779" s="3" t="s">
        <v>23023</v>
      </c>
      <c r="AQ779" s="8">
        <f t="shared" si="48"/>
        <v>0</v>
      </c>
      <c r="AR779" s="8" t="e">
        <f t="shared" si="49"/>
        <v>#VALUE!</v>
      </c>
      <c r="AS779" s="8" t="e">
        <f t="shared" si="50"/>
        <v>#VALUE!</v>
      </c>
      <c r="AW779" s="8" t="e">
        <f t="shared" si="51"/>
        <v>#VALUE!</v>
      </c>
      <c r="AX779">
        <v>1</v>
      </c>
      <c r="BD779">
        <v>1</v>
      </c>
      <c r="BE779">
        <v>1</v>
      </c>
      <c r="BK779">
        <v>1</v>
      </c>
      <c r="BM779">
        <v>1</v>
      </c>
      <c r="BS779">
        <v>1</v>
      </c>
      <c r="CB779">
        <v>1</v>
      </c>
      <c r="CF779">
        <v>1</v>
      </c>
      <c r="CS779">
        <v>1</v>
      </c>
      <c r="CW779">
        <v>1</v>
      </c>
      <c r="DB779">
        <v>1</v>
      </c>
      <c r="DF779">
        <v>1</v>
      </c>
      <c r="DG779">
        <v>1</v>
      </c>
      <c r="DP779">
        <v>1</v>
      </c>
      <c r="DQ779">
        <v>1</v>
      </c>
      <c r="DZ779">
        <v>1</v>
      </c>
      <c r="EY779">
        <v>1</v>
      </c>
      <c r="FA779">
        <v>1</v>
      </c>
    </row>
    <row r="780" spans="1:178" hidden="1" x14ac:dyDescent="0.35">
      <c r="A780" t="s">
        <v>4915</v>
      </c>
      <c r="B780" t="s">
        <v>384</v>
      </c>
      <c r="C780" t="s">
        <v>1620</v>
      </c>
      <c r="D780" t="s">
        <v>1621</v>
      </c>
      <c r="F780" t="s">
        <v>4916</v>
      </c>
      <c r="G780" t="s">
        <v>4917</v>
      </c>
      <c r="H780" t="s">
        <v>4918</v>
      </c>
      <c r="K780" t="s">
        <v>4919</v>
      </c>
      <c r="L780" t="s">
        <v>631</v>
      </c>
      <c r="M780" t="s">
        <v>343</v>
      </c>
      <c r="N780">
        <v>5</v>
      </c>
      <c r="O780" t="s">
        <v>3183</v>
      </c>
      <c r="P780" t="s">
        <v>3183</v>
      </c>
      <c r="Q780">
        <v>2400</v>
      </c>
      <c r="R780">
        <v>47</v>
      </c>
      <c r="S780">
        <v>10</v>
      </c>
      <c r="T780">
        <v>1300</v>
      </c>
      <c r="U780">
        <v>-7</v>
      </c>
      <c r="V780">
        <v>15</v>
      </c>
      <c r="W780">
        <v>4</v>
      </c>
      <c r="X780" t="s">
        <v>1350</v>
      </c>
      <c r="Y780" t="s">
        <v>4920</v>
      </c>
      <c r="Z780" t="s">
        <v>3510</v>
      </c>
      <c r="AA780" t="s">
        <v>187</v>
      </c>
      <c r="AB780" t="s">
        <v>188</v>
      </c>
      <c r="AD780" s="8"/>
      <c r="AF780">
        <v>1</v>
      </c>
      <c r="AH780" t="s">
        <v>4999</v>
      </c>
      <c r="AI780">
        <v>7</v>
      </c>
      <c r="AJ780">
        <v>0.08</v>
      </c>
      <c r="AN780" s="6" t="s">
        <v>23023</v>
      </c>
      <c r="AO780" s="1" t="s">
        <v>23023</v>
      </c>
      <c r="AP780" s="3" t="s">
        <v>23023</v>
      </c>
      <c r="AQ780" s="8">
        <f t="shared" si="48"/>
        <v>0</v>
      </c>
      <c r="AR780" s="8" t="e">
        <f t="shared" si="49"/>
        <v>#VALUE!</v>
      </c>
      <c r="AS780" s="8" t="e">
        <f t="shared" si="50"/>
        <v>#VALUE!</v>
      </c>
      <c r="AW780" s="8" t="e">
        <f t="shared" si="51"/>
        <v>#VALUE!</v>
      </c>
      <c r="AX780">
        <v>1</v>
      </c>
      <c r="BC780">
        <v>1</v>
      </c>
      <c r="BH780">
        <v>1</v>
      </c>
      <c r="BM780">
        <v>1</v>
      </c>
      <c r="BP780">
        <v>1</v>
      </c>
      <c r="BZ780">
        <v>1</v>
      </c>
      <c r="CG780">
        <v>1</v>
      </c>
      <c r="CR780">
        <v>1</v>
      </c>
      <c r="CS780">
        <v>1</v>
      </c>
      <c r="CW780">
        <v>1</v>
      </c>
      <c r="DG780">
        <v>1</v>
      </c>
      <c r="EE780">
        <v>1</v>
      </c>
      <c r="EF780">
        <v>1</v>
      </c>
      <c r="EY780">
        <v>1</v>
      </c>
      <c r="EZ780">
        <v>1</v>
      </c>
    </row>
    <row r="781" spans="1:178" hidden="1" x14ac:dyDescent="0.35">
      <c r="A781" t="s">
        <v>4921</v>
      </c>
      <c r="B781" t="s">
        <v>175</v>
      </c>
      <c r="C781" t="s">
        <v>279</v>
      </c>
      <c r="D781" t="s">
        <v>299</v>
      </c>
      <c r="E781" t="s">
        <v>300</v>
      </c>
      <c r="F781" t="s">
        <v>3214</v>
      </c>
      <c r="G781" t="s">
        <v>4922</v>
      </c>
      <c r="H781" t="s">
        <v>4923</v>
      </c>
      <c r="K781" t="s">
        <v>4924</v>
      </c>
      <c r="L781" t="s">
        <v>342</v>
      </c>
      <c r="M781" t="s">
        <v>343</v>
      </c>
      <c r="N781">
        <v>5</v>
      </c>
      <c r="O781" t="s">
        <v>3183</v>
      </c>
      <c r="P781" t="s">
        <v>3183</v>
      </c>
      <c r="Q781">
        <v>2400</v>
      </c>
      <c r="R781">
        <v>46</v>
      </c>
      <c r="S781">
        <v>7</v>
      </c>
      <c r="T781">
        <v>1300</v>
      </c>
      <c r="U781">
        <v>-7</v>
      </c>
      <c r="V781">
        <v>15</v>
      </c>
      <c r="W781">
        <v>4</v>
      </c>
      <c r="X781" t="s">
        <v>2841</v>
      </c>
      <c r="Y781" t="s">
        <v>4639</v>
      </c>
      <c r="AA781" t="s">
        <v>187</v>
      </c>
      <c r="AB781" t="s">
        <v>188</v>
      </c>
      <c r="AD781" s="8"/>
      <c r="AG781">
        <v>1</v>
      </c>
      <c r="AH781" t="s">
        <v>12330</v>
      </c>
      <c r="AN781" s="6" t="s">
        <v>23023</v>
      </c>
      <c r="AO781" s="1" t="s">
        <v>23023</v>
      </c>
      <c r="AP781" s="3" t="s">
        <v>23023</v>
      </c>
      <c r="AQ781" s="8">
        <f t="shared" si="48"/>
        <v>0</v>
      </c>
      <c r="AR781" s="8" t="e">
        <f t="shared" si="49"/>
        <v>#VALUE!</v>
      </c>
      <c r="AS781" s="8" t="e">
        <f t="shared" si="50"/>
        <v>#VALUE!</v>
      </c>
      <c r="AW781" s="8" t="e">
        <f t="shared" si="51"/>
        <v>#VALUE!</v>
      </c>
      <c r="AY781">
        <v>1</v>
      </c>
      <c r="BD781">
        <v>1</v>
      </c>
      <c r="BH781">
        <v>1</v>
      </c>
      <c r="BM781">
        <v>1</v>
      </c>
      <c r="BS781">
        <v>1</v>
      </c>
      <c r="BX781">
        <v>1</v>
      </c>
      <c r="BZ781">
        <v>1</v>
      </c>
      <c r="CG781">
        <v>1</v>
      </c>
      <c r="CR781">
        <v>1</v>
      </c>
      <c r="DG781">
        <v>1</v>
      </c>
      <c r="DQ781">
        <v>1</v>
      </c>
      <c r="DR781">
        <v>1</v>
      </c>
      <c r="DU781">
        <v>1</v>
      </c>
      <c r="DZ781">
        <v>1</v>
      </c>
      <c r="EE781">
        <v>1</v>
      </c>
      <c r="FK781">
        <v>1</v>
      </c>
      <c r="FR781">
        <v>1</v>
      </c>
    </row>
    <row r="782" spans="1:178" hidden="1" x14ac:dyDescent="0.35">
      <c r="A782" t="s">
        <v>4576</v>
      </c>
      <c r="B782" t="s">
        <v>309</v>
      </c>
      <c r="C782" t="s">
        <v>373</v>
      </c>
      <c r="D782" t="s">
        <v>429</v>
      </c>
      <c r="E782" t="s">
        <v>430</v>
      </c>
      <c r="F782" t="s">
        <v>3353</v>
      </c>
      <c r="G782" t="s">
        <v>4580</v>
      </c>
      <c r="H782" t="s">
        <v>4581</v>
      </c>
      <c r="K782" t="s">
        <v>4582</v>
      </c>
      <c r="L782" t="s">
        <v>342</v>
      </c>
      <c r="M782" t="s">
        <v>23025</v>
      </c>
      <c r="N782">
        <v>40</v>
      </c>
      <c r="O782" t="s">
        <v>2113</v>
      </c>
      <c r="P782" t="s">
        <v>285</v>
      </c>
      <c r="Q782">
        <v>1500</v>
      </c>
      <c r="R782">
        <v>45</v>
      </c>
      <c r="S782">
        <v>8</v>
      </c>
      <c r="T782">
        <v>900</v>
      </c>
      <c r="U782">
        <v>-1</v>
      </c>
      <c r="V782">
        <v>19</v>
      </c>
      <c r="W782">
        <v>10</v>
      </c>
      <c r="X782" t="s">
        <v>2265</v>
      </c>
      <c r="Y782" t="s">
        <v>4516</v>
      </c>
      <c r="AA782" t="s">
        <v>571</v>
      </c>
      <c r="AB782" t="s">
        <v>188</v>
      </c>
      <c r="AE782">
        <v>1</v>
      </c>
      <c r="AH782" t="s">
        <v>4999</v>
      </c>
      <c r="AI782">
        <v>11</v>
      </c>
      <c r="AJ782">
        <v>0.2</v>
      </c>
      <c r="AN782" s="6" t="s">
        <v>23023</v>
      </c>
      <c r="AO782" s="1" t="s">
        <v>23023</v>
      </c>
      <c r="AP782" s="3" t="s">
        <v>23023</v>
      </c>
      <c r="AQ782" s="8">
        <f t="shared" si="48"/>
        <v>0</v>
      </c>
      <c r="AR782" s="8" t="e">
        <f t="shared" si="49"/>
        <v>#VALUE!</v>
      </c>
      <c r="AS782" s="8" t="e">
        <f t="shared" si="50"/>
        <v>#VALUE!</v>
      </c>
      <c r="AW782" s="8" t="e">
        <f t="shared" si="51"/>
        <v>#VALUE!</v>
      </c>
      <c r="AX782">
        <v>1</v>
      </c>
      <c r="BC782">
        <v>1</v>
      </c>
      <c r="BH782">
        <v>1</v>
      </c>
      <c r="BM782">
        <v>1</v>
      </c>
      <c r="BS782">
        <v>1</v>
      </c>
      <c r="CA782">
        <v>1</v>
      </c>
      <c r="CF782">
        <v>1</v>
      </c>
      <c r="CO782">
        <v>1</v>
      </c>
      <c r="CS782">
        <v>1</v>
      </c>
      <c r="CY782">
        <v>1</v>
      </c>
      <c r="DF782">
        <v>1</v>
      </c>
      <c r="DN782">
        <v>1</v>
      </c>
      <c r="DZ782">
        <v>1</v>
      </c>
      <c r="FI782">
        <v>1</v>
      </c>
    </row>
    <row r="783" spans="1:178" hidden="1" x14ac:dyDescent="0.35">
      <c r="A783" t="s">
        <v>4576</v>
      </c>
      <c r="B783" t="s">
        <v>175</v>
      </c>
      <c r="C783" t="s">
        <v>864</v>
      </c>
      <c r="D783" t="s">
        <v>1698</v>
      </c>
      <c r="F783" t="s">
        <v>3994</v>
      </c>
      <c r="G783" t="s">
        <v>4577</v>
      </c>
      <c r="H783" t="s">
        <v>4578</v>
      </c>
      <c r="K783" t="s">
        <v>4579</v>
      </c>
      <c r="L783" t="s">
        <v>631</v>
      </c>
      <c r="M783" t="s">
        <v>343</v>
      </c>
      <c r="N783">
        <v>20</v>
      </c>
      <c r="O783" t="s">
        <v>241</v>
      </c>
      <c r="P783" t="s">
        <v>295</v>
      </c>
      <c r="Q783">
        <v>1500</v>
      </c>
      <c r="R783">
        <v>45</v>
      </c>
      <c r="S783">
        <v>8</v>
      </c>
      <c r="T783">
        <v>900</v>
      </c>
      <c r="U783">
        <v>-1</v>
      </c>
      <c r="V783">
        <v>19</v>
      </c>
      <c r="W783">
        <v>10</v>
      </c>
      <c r="X783" t="s">
        <v>734</v>
      </c>
      <c r="Y783" t="s">
        <v>4506</v>
      </c>
      <c r="AA783" t="s">
        <v>571</v>
      </c>
      <c r="AB783" t="s">
        <v>188</v>
      </c>
      <c r="AD783" s="8"/>
      <c r="AE783">
        <v>1</v>
      </c>
      <c r="AH783" t="s">
        <v>6289</v>
      </c>
      <c r="AI783">
        <v>3</v>
      </c>
      <c r="AJ783">
        <v>0.3</v>
      </c>
      <c r="AN783" s="6" t="s">
        <v>23023</v>
      </c>
      <c r="AO783" s="1" t="s">
        <v>23023</v>
      </c>
      <c r="AP783" s="3" t="s">
        <v>23023</v>
      </c>
      <c r="AQ783" s="8">
        <f t="shared" si="48"/>
        <v>0</v>
      </c>
      <c r="AR783" s="8" t="e">
        <f t="shared" si="49"/>
        <v>#VALUE!</v>
      </c>
      <c r="AS783" s="8" t="e">
        <f t="shared" si="50"/>
        <v>#VALUE!</v>
      </c>
      <c r="AW783" s="8" t="e">
        <f t="shared" si="51"/>
        <v>#VALUE!</v>
      </c>
      <c r="AX783">
        <v>1</v>
      </c>
      <c r="BH783">
        <v>1</v>
      </c>
      <c r="BM783">
        <v>1</v>
      </c>
      <c r="BQ783">
        <v>1</v>
      </c>
      <c r="BZ783">
        <v>1</v>
      </c>
      <c r="CF783">
        <v>1</v>
      </c>
      <c r="CS783">
        <v>1</v>
      </c>
      <c r="CY783">
        <v>1</v>
      </c>
      <c r="CZ783">
        <v>1</v>
      </c>
      <c r="DB783">
        <v>1</v>
      </c>
      <c r="DH783">
        <v>1</v>
      </c>
      <c r="DO783">
        <v>1</v>
      </c>
      <c r="EB783">
        <v>1</v>
      </c>
      <c r="ES783">
        <v>1</v>
      </c>
      <c r="FD783">
        <v>1</v>
      </c>
    </row>
    <row r="784" spans="1:178" hidden="1" x14ac:dyDescent="0.35">
      <c r="A784" t="s">
        <v>4583</v>
      </c>
      <c r="B784" t="s">
        <v>175</v>
      </c>
      <c r="C784" t="s">
        <v>582</v>
      </c>
      <c r="D784" t="s">
        <v>583</v>
      </c>
      <c r="F784" t="s">
        <v>3858</v>
      </c>
      <c r="G784" t="s">
        <v>4584</v>
      </c>
      <c r="H784" t="s">
        <v>4585</v>
      </c>
      <c r="K784" t="s">
        <v>4586</v>
      </c>
      <c r="L784" t="s">
        <v>342</v>
      </c>
      <c r="M784" t="s">
        <v>343</v>
      </c>
      <c r="N784">
        <v>40</v>
      </c>
      <c r="O784" t="s">
        <v>2113</v>
      </c>
      <c r="P784" t="s">
        <v>285</v>
      </c>
      <c r="Q784">
        <v>1300</v>
      </c>
      <c r="R784">
        <v>45</v>
      </c>
      <c r="S784">
        <v>8</v>
      </c>
      <c r="T784">
        <v>900</v>
      </c>
      <c r="U784">
        <v>-1</v>
      </c>
      <c r="V784">
        <v>19</v>
      </c>
      <c r="W784">
        <v>10</v>
      </c>
      <c r="X784" t="s">
        <v>726</v>
      </c>
      <c r="Y784" t="s">
        <v>4506</v>
      </c>
      <c r="AA784" t="s">
        <v>571</v>
      </c>
      <c r="AB784" t="s">
        <v>188</v>
      </c>
      <c r="AD784" s="8"/>
      <c r="AE784">
        <v>1</v>
      </c>
      <c r="AH784" t="s">
        <v>4999</v>
      </c>
      <c r="AI784">
        <v>4</v>
      </c>
      <c r="AJ784">
        <v>0.24</v>
      </c>
      <c r="AN784" s="6" t="s">
        <v>23023</v>
      </c>
      <c r="AO784" s="1" t="s">
        <v>23023</v>
      </c>
      <c r="AP784" s="3" t="s">
        <v>23023</v>
      </c>
      <c r="AQ784" s="8">
        <f t="shared" si="48"/>
        <v>0</v>
      </c>
      <c r="AR784" s="8" t="e">
        <f t="shared" si="49"/>
        <v>#VALUE!</v>
      </c>
      <c r="AS784" s="8" t="e">
        <f t="shared" si="50"/>
        <v>#VALUE!</v>
      </c>
      <c r="AW784" s="8" t="e">
        <f t="shared" si="51"/>
        <v>#VALUE!</v>
      </c>
      <c r="AX784">
        <v>1</v>
      </c>
      <c r="BC784">
        <v>1</v>
      </c>
      <c r="BJ784">
        <v>1</v>
      </c>
      <c r="BM784">
        <v>1</v>
      </c>
      <c r="BS784">
        <v>1</v>
      </c>
      <c r="BT784">
        <v>1</v>
      </c>
      <c r="CA784">
        <v>1</v>
      </c>
      <c r="CF784">
        <v>1</v>
      </c>
      <c r="CO784">
        <v>1</v>
      </c>
      <c r="CS784">
        <v>1</v>
      </c>
      <c r="CX784">
        <v>1</v>
      </c>
      <c r="DF784">
        <v>1</v>
      </c>
      <c r="DQ784">
        <v>1</v>
      </c>
      <c r="DU784">
        <v>1</v>
      </c>
      <c r="DZ784">
        <v>1</v>
      </c>
      <c r="ES784">
        <v>1</v>
      </c>
      <c r="FB784">
        <v>1</v>
      </c>
      <c r="FC784">
        <v>1</v>
      </c>
      <c r="FG784">
        <v>1</v>
      </c>
    </row>
    <row r="785" spans="1:178" hidden="1" x14ac:dyDescent="0.35">
      <c r="A785" t="s">
        <v>4587</v>
      </c>
      <c r="B785" t="s">
        <v>573</v>
      </c>
      <c r="C785" t="s">
        <v>815</v>
      </c>
      <c r="D785" t="s">
        <v>816</v>
      </c>
      <c r="E785" t="s">
        <v>1306</v>
      </c>
      <c r="F785" t="s">
        <v>1307</v>
      </c>
      <c r="G785" t="s">
        <v>4588</v>
      </c>
      <c r="H785" t="s">
        <v>4589</v>
      </c>
      <c r="K785" t="s">
        <v>4590</v>
      </c>
      <c r="L785" t="s">
        <v>342</v>
      </c>
      <c r="M785" t="s">
        <v>23025</v>
      </c>
      <c r="N785">
        <v>40</v>
      </c>
      <c r="O785" t="s">
        <v>1048</v>
      </c>
      <c r="P785" t="s">
        <v>3345</v>
      </c>
      <c r="Q785">
        <v>1000</v>
      </c>
      <c r="R785">
        <v>45</v>
      </c>
      <c r="S785">
        <v>9</v>
      </c>
      <c r="X785" t="s">
        <v>3161</v>
      </c>
      <c r="Y785" t="s">
        <v>4591</v>
      </c>
      <c r="AA785" t="s">
        <v>571</v>
      </c>
      <c r="AB785" t="s">
        <v>188</v>
      </c>
      <c r="AD785" s="8"/>
      <c r="AE785">
        <v>1</v>
      </c>
      <c r="AH785" t="s">
        <v>5745</v>
      </c>
      <c r="AI785">
        <v>6</v>
      </c>
      <c r="AJ785">
        <v>0.6</v>
      </c>
      <c r="AN785" s="6" t="s">
        <v>23023</v>
      </c>
      <c r="AO785" s="1" t="s">
        <v>23023</v>
      </c>
      <c r="AP785" s="3" t="s">
        <v>23023</v>
      </c>
      <c r="AQ785" s="8">
        <f t="shared" si="48"/>
        <v>0</v>
      </c>
      <c r="AR785" s="8" t="e">
        <f t="shared" si="49"/>
        <v>#VALUE!</v>
      </c>
      <c r="AS785" s="8" t="e">
        <f t="shared" si="50"/>
        <v>#VALUE!</v>
      </c>
      <c r="AW785" s="8" t="e">
        <f t="shared" si="51"/>
        <v>#VALUE!</v>
      </c>
      <c r="AX785">
        <v>1</v>
      </c>
      <c r="BC785">
        <v>1</v>
      </c>
      <c r="BI785">
        <v>1</v>
      </c>
      <c r="BK785">
        <v>1</v>
      </c>
      <c r="BM785">
        <v>1</v>
      </c>
      <c r="BS785">
        <v>1</v>
      </c>
      <c r="BX785">
        <v>1</v>
      </c>
      <c r="CA785">
        <v>1</v>
      </c>
      <c r="CG785">
        <v>1</v>
      </c>
      <c r="CS785">
        <v>1</v>
      </c>
      <c r="CX785">
        <v>1</v>
      </c>
      <c r="DF785">
        <v>1</v>
      </c>
      <c r="DK785">
        <v>1</v>
      </c>
      <c r="DQ785">
        <v>1</v>
      </c>
      <c r="DR785">
        <v>1</v>
      </c>
      <c r="DU785">
        <v>1</v>
      </c>
      <c r="DZ785">
        <v>1</v>
      </c>
      <c r="EC785">
        <v>1</v>
      </c>
      <c r="EE785">
        <v>1</v>
      </c>
      <c r="FC785">
        <v>1</v>
      </c>
      <c r="FE785">
        <v>1</v>
      </c>
      <c r="FV785" t="s">
        <v>3816</v>
      </c>
    </row>
    <row r="786" spans="1:178" hidden="1" x14ac:dyDescent="0.35">
      <c r="A786" t="s">
        <v>4592</v>
      </c>
      <c r="B786" t="s">
        <v>309</v>
      </c>
      <c r="C786" t="s">
        <v>1089</v>
      </c>
      <c r="D786" t="s">
        <v>1090</v>
      </c>
      <c r="F786" t="s">
        <v>4593</v>
      </c>
      <c r="G786" t="s">
        <v>4594</v>
      </c>
      <c r="H786" t="s">
        <v>4595</v>
      </c>
      <c r="K786" t="s">
        <v>4596</v>
      </c>
      <c r="L786" t="s">
        <v>342</v>
      </c>
      <c r="M786" t="s">
        <v>343</v>
      </c>
      <c r="N786">
        <v>40</v>
      </c>
      <c r="O786" t="s">
        <v>241</v>
      </c>
      <c r="P786" t="s">
        <v>285</v>
      </c>
      <c r="Q786">
        <v>1300</v>
      </c>
      <c r="R786">
        <v>45</v>
      </c>
      <c r="S786">
        <v>8</v>
      </c>
      <c r="T786">
        <v>900</v>
      </c>
      <c r="U786">
        <v>-1</v>
      </c>
      <c r="V786">
        <v>19</v>
      </c>
      <c r="W786">
        <v>10</v>
      </c>
      <c r="X786" t="s">
        <v>617</v>
      </c>
      <c r="Y786" t="s">
        <v>4511</v>
      </c>
      <c r="AA786" t="s">
        <v>571</v>
      </c>
      <c r="AB786" t="s">
        <v>188</v>
      </c>
      <c r="AD786" s="8"/>
      <c r="AF786">
        <v>1</v>
      </c>
      <c r="AH786" t="s">
        <v>4999</v>
      </c>
      <c r="AI786">
        <v>4</v>
      </c>
      <c r="AJ786">
        <v>0.5</v>
      </c>
      <c r="AN786" s="6" t="s">
        <v>23023</v>
      </c>
      <c r="AO786" s="1" t="s">
        <v>23023</v>
      </c>
      <c r="AP786" s="3" t="s">
        <v>23023</v>
      </c>
      <c r="AQ786" s="8">
        <f t="shared" si="48"/>
        <v>0</v>
      </c>
      <c r="AR786" s="8" t="e">
        <f t="shared" si="49"/>
        <v>#VALUE!</v>
      </c>
      <c r="AS786" s="8" t="e">
        <f t="shared" si="50"/>
        <v>#VALUE!</v>
      </c>
      <c r="AW786" s="8" t="e">
        <f t="shared" si="51"/>
        <v>#VALUE!</v>
      </c>
      <c r="AX786">
        <v>1</v>
      </c>
      <c r="BD786">
        <v>1</v>
      </c>
      <c r="BH786">
        <v>1</v>
      </c>
      <c r="BM786">
        <v>1</v>
      </c>
      <c r="BS786">
        <v>1</v>
      </c>
      <c r="BX786">
        <v>1</v>
      </c>
      <c r="CA786">
        <v>1</v>
      </c>
      <c r="CG786">
        <v>1</v>
      </c>
      <c r="CO786">
        <v>1</v>
      </c>
      <c r="CR786">
        <v>1</v>
      </c>
      <c r="DG786">
        <v>1</v>
      </c>
      <c r="EE786">
        <v>1</v>
      </c>
      <c r="EG786">
        <v>1</v>
      </c>
      <c r="EY786">
        <v>1</v>
      </c>
      <c r="FN786">
        <v>1</v>
      </c>
    </row>
    <row r="787" spans="1:178" hidden="1" x14ac:dyDescent="0.35">
      <c r="A787" t="s">
        <v>4597</v>
      </c>
      <c r="B787" t="s">
        <v>384</v>
      </c>
      <c r="C787" t="s">
        <v>3359</v>
      </c>
      <c r="D787" t="s">
        <v>3360</v>
      </c>
      <c r="F787" t="s">
        <v>3361</v>
      </c>
      <c r="G787" t="s">
        <v>4598</v>
      </c>
      <c r="H787" t="s">
        <v>4599</v>
      </c>
      <c r="K787" t="s">
        <v>4600</v>
      </c>
      <c r="L787" t="s">
        <v>342</v>
      </c>
      <c r="M787" t="s">
        <v>343</v>
      </c>
      <c r="N787">
        <v>20</v>
      </c>
      <c r="O787" t="s">
        <v>241</v>
      </c>
      <c r="P787" t="s">
        <v>295</v>
      </c>
      <c r="Q787">
        <v>1300</v>
      </c>
      <c r="R787">
        <v>45</v>
      </c>
      <c r="S787">
        <v>8</v>
      </c>
      <c r="T787">
        <v>900</v>
      </c>
      <c r="U787">
        <v>-1</v>
      </c>
      <c r="V787">
        <v>19</v>
      </c>
      <c r="W787">
        <v>10</v>
      </c>
      <c r="X787" t="s">
        <v>306</v>
      </c>
      <c r="Y787" t="s">
        <v>4506</v>
      </c>
      <c r="AA787" t="s">
        <v>571</v>
      </c>
      <c r="AB787" t="s">
        <v>188</v>
      </c>
      <c r="AD787" s="8"/>
      <c r="AF787">
        <v>1</v>
      </c>
      <c r="AH787" t="s">
        <v>4999</v>
      </c>
      <c r="AI787">
        <v>3</v>
      </c>
      <c r="AJ787">
        <v>0.2</v>
      </c>
      <c r="AN787" s="6" t="s">
        <v>23023</v>
      </c>
      <c r="AO787" s="1" t="s">
        <v>23023</v>
      </c>
      <c r="AP787" s="3" t="s">
        <v>23023</v>
      </c>
      <c r="AQ787" s="8">
        <f t="shared" si="48"/>
        <v>0</v>
      </c>
      <c r="AR787" s="8" t="e">
        <f t="shared" si="49"/>
        <v>#VALUE!</v>
      </c>
      <c r="AS787" s="8" t="e">
        <f t="shared" si="50"/>
        <v>#VALUE!</v>
      </c>
      <c r="AW787" s="8" t="e">
        <f t="shared" si="51"/>
        <v>#VALUE!</v>
      </c>
      <c r="AX787">
        <v>1</v>
      </c>
      <c r="BC787">
        <v>1</v>
      </c>
      <c r="BK787">
        <v>1</v>
      </c>
      <c r="BM787">
        <v>1</v>
      </c>
      <c r="CA787">
        <v>1</v>
      </c>
      <c r="CG787">
        <v>1</v>
      </c>
      <c r="CN787">
        <v>1</v>
      </c>
      <c r="CS787">
        <v>1</v>
      </c>
      <c r="CY787">
        <v>1</v>
      </c>
      <c r="DF787">
        <v>1</v>
      </c>
      <c r="DQ787">
        <v>1</v>
      </c>
      <c r="DR787">
        <v>1</v>
      </c>
      <c r="EY787">
        <v>1</v>
      </c>
    </row>
    <row r="788" spans="1:178" hidden="1" x14ac:dyDescent="0.35">
      <c r="A788" t="s">
        <v>4601</v>
      </c>
      <c r="B788" t="s">
        <v>175</v>
      </c>
      <c r="C788" t="s">
        <v>582</v>
      </c>
      <c r="D788" t="s">
        <v>583</v>
      </c>
      <c r="F788" t="s">
        <v>3031</v>
      </c>
      <c r="G788" t="s">
        <v>4602</v>
      </c>
      <c r="H788" t="s">
        <v>4603</v>
      </c>
      <c r="K788" t="s">
        <v>4604</v>
      </c>
      <c r="L788" t="s">
        <v>733</v>
      </c>
      <c r="M788" t="s">
        <v>343</v>
      </c>
      <c r="N788">
        <v>20</v>
      </c>
      <c r="O788" t="s">
        <v>1048</v>
      </c>
      <c r="P788" t="s">
        <v>285</v>
      </c>
      <c r="Q788">
        <v>1000</v>
      </c>
      <c r="R788">
        <v>45</v>
      </c>
      <c r="S788">
        <v>8</v>
      </c>
      <c r="T788">
        <v>900</v>
      </c>
      <c r="U788">
        <v>-1</v>
      </c>
      <c r="V788">
        <v>19</v>
      </c>
      <c r="W788">
        <v>10</v>
      </c>
      <c r="X788" t="s">
        <v>345</v>
      </c>
      <c r="Y788" t="s">
        <v>4506</v>
      </c>
      <c r="AA788" t="s">
        <v>571</v>
      </c>
      <c r="AB788" t="s">
        <v>188</v>
      </c>
      <c r="AD788" s="8"/>
      <c r="AE788">
        <v>1</v>
      </c>
      <c r="AH788" t="s">
        <v>4999</v>
      </c>
      <c r="AI788">
        <v>22</v>
      </c>
      <c r="AJ788">
        <v>0.18</v>
      </c>
      <c r="AN788" s="6" t="s">
        <v>23023</v>
      </c>
      <c r="AO788" s="1" t="s">
        <v>23023</v>
      </c>
      <c r="AP788" s="3" t="s">
        <v>23023</v>
      </c>
      <c r="AQ788" s="8">
        <f t="shared" si="48"/>
        <v>0</v>
      </c>
      <c r="AR788" s="8" t="e">
        <f t="shared" si="49"/>
        <v>#VALUE!</v>
      </c>
      <c r="AS788" s="8" t="e">
        <f t="shared" si="50"/>
        <v>#VALUE!</v>
      </c>
      <c r="AW788" s="8" t="e">
        <f t="shared" si="51"/>
        <v>#VALUE!</v>
      </c>
      <c r="AX788">
        <v>1</v>
      </c>
      <c r="BB788">
        <v>1</v>
      </c>
      <c r="BC788">
        <v>1</v>
      </c>
      <c r="BH788">
        <v>1</v>
      </c>
      <c r="BK788">
        <v>1</v>
      </c>
      <c r="BM788">
        <v>1</v>
      </c>
      <c r="BP788">
        <v>1</v>
      </c>
      <c r="BX788">
        <v>1</v>
      </c>
      <c r="CA788">
        <v>1</v>
      </c>
      <c r="CF788">
        <v>1</v>
      </c>
      <c r="CS788">
        <v>1</v>
      </c>
      <c r="CX788">
        <v>1</v>
      </c>
      <c r="DF788">
        <v>1</v>
      </c>
      <c r="DP788">
        <v>1</v>
      </c>
      <c r="DU788">
        <v>1</v>
      </c>
      <c r="DY788">
        <v>1</v>
      </c>
      <c r="EY788">
        <v>1</v>
      </c>
      <c r="FB788">
        <v>1</v>
      </c>
      <c r="FC788">
        <v>1</v>
      </c>
      <c r="FD788">
        <v>1</v>
      </c>
    </row>
    <row r="789" spans="1:178" hidden="1" x14ac:dyDescent="0.35">
      <c r="A789" t="s">
        <v>4605</v>
      </c>
      <c r="B789" t="s">
        <v>288</v>
      </c>
      <c r="C789" t="s">
        <v>453</v>
      </c>
      <c r="D789" t="s">
        <v>454</v>
      </c>
      <c r="F789" t="s">
        <v>4606</v>
      </c>
      <c r="G789" t="s">
        <v>4607</v>
      </c>
      <c r="H789" t="s">
        <v>4608</v>
      </c>
      <c r="K789" t="s">
        <v>4609</v>
      </c>
      <c r="L789" t="s">
        <v>342</v>
      </c>
      <c r="M789" t="s">
        <v>343</v>
      </c>
      <c r="N789">
        <v>80</v>
      </c>
      <c r="O789" t="s">
        <v>241</v>
      </c>
      <c r="P789" t="s">
        <v>459</v>
      </c>
      <c r="Q789">
        <v>1300</v>
      </c>
      <c r="R789">
        <v>45</v>
      </c>
      <c r="S789">
        <v>8</v>
      </c>
      <c r="T789">
        <v>900</v>
      </c>
      <c r="U789">
        <v>-1</v>
      </c>
      <c r="V789">
        <v>19</v>
      </c>
      <c r="W789">
        <v>10</v>
      </c>
      <c r="X789" t="s">
        <v>306</v>
      </c>
      <c r="Y789" t="s">
        <v>4506</v>
      </c>
      <c r="AA789" t="s">
        <v>571</v>
      </c>
      <c r="AB789" t="s">
        <v>188</v>
      </c>
      <c r="AD789" s="8"/>
      <c r="AF789">
        <v>1</v>
      </c>
      <c r="AH789" t="s">
        <v>4999</v>
      </c>
      <c r="AI789">
        <v>8</v>
      </c>
      <c r="AJ789">
        <v>0.3</v>
      </c>
      <c r="AN789" s="6" t="s">
        <v>23023</v>
      </c>
      <c r="AO789" s="1" t="s">
        <v>23023</v>
      </c>
      <c r="AP789" s="3" t="s">
        <v>23023</v>
      </c>
      <c r="AQ789" s="8">
        <f t="shared" si="48"/>
        <v>0</v>
      </c>
      <c r="AR789" s="8" t="e">
        <f t="shared" si="49"/>
        <v>#VALUE!</v>
      </c>
      <c r="AS789" s="8" t="e">
        <f t="shared" si="50"/>
        <v>#VALUE!</v>
      </c>
      <c r="AW789" s="8" t="e">
        <f t="shared" si="51"/>
        <v>#VALUE!</v>
      </c>
      <c r="AX789">
        <v>1</v>
      </c>
      <c r="BD789">
        <v>1</v>
      </c>
      <c r="BI789">
        <v>1</v>
      </c>
      <c r="BK789">
        <v>1</v>
      </c>
      <c r="BM789">
        <v>1</v>
      </c>
      <c r="CA789">
        <v>1</v>
      </c>
      <c r="CF789">
        <v>1</v>
      </c>
      <c r="CO789">
        <v>1</v>
      </c>
      <c r="CS789">
        <v>1</v>
      </c>
      <c r="CY789">
        <v>1</v>
      </c>
      <c r="DD789">
        <v>1</v>
      </c>
      <c r="DQ789">
        <v>1</v>
      </c>
      <c r="DR789">
        <v>1</v>
      </c>
      <c r="DU789">
        <v>1</v>
      </c>
      <c r="DZ789">
        <v>1</v>
      </c>
      <c r="ED789">
        <v>1</v>
      </c>
      <c r="EY789">
        <v>1</v>
      </c>
      <c r="EZ789">
        <v>1</v>
      </c>
      <c r="FC789">
        <v>1</v>
      </c>
    </row>
    <row r="790" spans="1:178" hidden="1" x14ac:dyDescent="0.35">
      <c r="A790" t="s">
        <v>4610</v>
      </c>
      <c r="B790" t="s">
        <v>288</v>
      </c>
      <c r="C790" t="s">
        <v>453</v>
      </c>
      <c r="D790" t="s">
        <v>454</v>
      </c>
      <c r="F790" t="s">
        <v>4611</v>
      </c>
      <c r="G790" t="s">
        <v>4612</v>
      </c>
      <c r="H790" t="s">
        <v>4613</v>
      </c>
      <c r="K790" t="s">
        <v>4614</v>
      </c>
      <c r="L790" t="s">
        <v>342</v>
      </c>
      <c r="M790" t="s">
        <v>343</v>
      </c>
      <c r="N790">
        <v>80</v>
      </c>
      <c r="O790" t="s">
        <v>2113</v>
      </c>
      <c r="P790" t="s">
        <v>470</v>
      </c>
      <c r="Q790">
        <v>1200</v>
      </c>
      <c r="R790">
        <v>45</v>
      </c>
      <c r="S790">
        <v>8</v>
      </c>
      <c r="T790">
        <v>900</v>
      </c>
      <c r="U790">
        <v>-1</v>
      </c>
      <c r="V790">
        <v>19</v>
      </c>
      <c r="W790">
        <v>10</v>
      </c>
      <c r="X790" t="s">
        <v>4615</v>
      </c>
      <c r="Y790" t="s">
        <v>4506</v>
      </c>
      <c r="AA790" t="s">
        <v>571</v>
      </c>
      <c r="AB790" t="s">
        <v>188</v>
      </c>
      <c r="AD790" s="8"/>
      <c r="AG790">
        <v>1</v>
      </c>
      <c r="AH790" t="s">
        <v>12330</v>
      </c>
      <c r="AN790" s="6" t="s">
        <v>23023</v>
      </c>
      <c r="AO790" s="1" t="s">
        <v>23023</v>
      </c>
      <c r="AP790" s="3" t="s">
        <v>23023</v>
      </c>
      <c r="AQ790" s="8">
        <f t="shared" si="48"/>
        <v>0</v>
      </c>
      <c r="AR790" s="8" t="e">
        <f t="shared" si="49"/>
        <v>#VALUE!</v>
      </c>
      <c r="AS790" s="8" t="e">
        <f t="shared" si="50"/>
        <v>#VALUE!</v>
      </c>
      <c r="AW790" s="8" t="e">
        <f t="shared" si="51"/>
        <v>#VALUE!</v>
      </c>
      <c r="AY790">
        <v>1</v>
      </c>
      <c r="BH790">
        <v>1</v>
      </c>
      <c r="BK790">
        <v>1</v>
      </c>
      <c r="BM790">
        <v>1</v>
      </c>
      <c r="BQ790">
        <v>1</v>
      </c>
      <c r="BR790">
        <v>1</v>
      </c>
      <c r="BW790">
        <v>1</v>
      </c>
      <c r="BZ790">
        <v>1</v>
      </c>
      <c r="CA790">
        <v>1</v>
      </c>
      <c r="CF790">
        <v>1</v>
      </c>
      <c r="CR790">
        <v>1</v>
      </c>
      <c r="DG790">
        <v>1</v>
      </c>
      <c r="DQ790">
        <v>1</v>
      </c>
      <c r="DR790">
        <v>1</v>
      </c>
      <c r="DU790">
        <v>1</v>
      </c>
      <c r="DZ790">
        <v>1</v>
      </c>
      <c r="EE790">
        <v>1</v>
      </c>
      <c r="FC790">
        <v>1</v>
      </c>
      <c r="FK790">
        <v>1</v>
      </c>
      <c r="FT790">
        <v>1</v>
      </c>
    </row>
    <row r="791" spans="1:178" hidden="1" x14ac:dyDescent="0.35">
      <c r="A791" t="s">
        <v>4616</v>
      </c>
      <c r="B791" t="s">
        <v>234</v>
      </c>
      <c r="C791" t="s">
        <v>797</v>
      </c>
      <c r="D791" t="s">
        <v>1950</v>
      </c>
      <c r="E791" t="s">
        <v>3830</v>
      </c>
      <c r="F791" t="s">
        <v>4004</v>
      </c>
      <c r="G791" t="s">
        <v>4617</v>
      </c>
      <c r="H791" t="s">
        <v>4618</v>
      </c>
      <c r="K791" t="s">
        <v>4619</v>
      </c>
      <c r="L791" t="s">
        <v>631</v>
      </c>
      <c r="M791" t="s">
        <v>343</v>
      </c>
      <c r="N791">
        <v>5</v>
      </c>
      <c r="O791" t="s">
        <v>2113</v>
      </c>
      <c r="P791" t="s">
        <v>3585</v>
      </c>
      <c r="Q791">
        <v>1600</v>
      </c>
      <c r="R791">
        <v>45</v>
      </c>
      <c r="S791">
        <v>8</v>
      </c>
      <c r="T791">
        <v>900</v>
      </c>
      <c r="U791">
        <v>-1</v>
      </c>
      <c r="V791">
        <v>19</v>
      </c>
      <c r="W791">
        <v>10</v>
      </c>
      <c r="X791" t="s">
        <v>734</v>
      </c>
      <c r="Y791" t="s">
        <v>4554</v>
      </c>
      <c r="AA791" t="s">
        <v>571</v>
      </c>
      <c r="AB791" t="s">
        <v>188</v>
      </c>
      <c r="AD791" s="8"/>
      <c r="AE791">
        <v>1</v>
      </c>
      <c r="AH791" t="s">
        <v>4999</v>
      </c>
      <c r="AI791">
        <v>20</v>
      </c>
      <c r="AJ791">
        <v>0.11</v>
      </c>
      <c r="AN791" s="6" t="s">
        <v>23023</v>
      </c>
      <c r="AO791" s="1" t="s">
        <v>23023</v>
      </c>
      <c r="AP791" s="3" t="s">
        <v>23023</v>
      </c>
      <c r="AQ791" s="8">
        <f t="shared" si="48"/>
        <v>0</v>
      </c>
      <c r="AR791" s="8" t="e">
        <f t="shared" si="49"/>
        <v>#VALUE!</v>
      </c>
      <c r="AS791" s="8" t="e">
        <f t="shared" si="50"/>
        <v>#VALUE!</v>
      </c>
      <c r="AW791" s="8" t="e">
        <f t="shared" si="51"/>
        <v>#VALUE!</v>
      </c>
      <c r="AX791">
        <v>1</v>
      </c>
      <c r="BC791">
        <v>1</v>
      </c>
      <c r="BH791">
        <v>1</v>
      </c>
      <c r="BM791">
        <v>1</v>
      </c>
      <c r="BP791">
        <v>1</v>
      </c>
      <c r="BX791">
        <v>1</v>
      </c>
      <c r="CA791">
        <v>1</v>
      </c>
      <c r="CG791">
        <v>1</v>
      </c>
      <c r="CS791">
        <v>1</v>
      </c>
      <c r="CY791">
        <v>1</v>
      </c>
      <c r="DG791">
        <v>1</v>
      </c>
      <c r="EE791">
        <v>1</v>
      </c>
      <c r="FG791">
        <v>1</v>
      </c>
      <c r="FK791">
        <v>1</v>
      </c>
    </row>
    <row r="792" spans="1:178" hidden="1" x14ac:dyDescent="0.35">
      <c r="A792" t="s">
        <v>4620</v>
      </c>
      <c r="B792" t="s">
        <v>234</v>
      </c>
      <c r="C792" t="s">
        <v>797</v>
      </c>
      <c r="D792" t="s">
        <v>798</v>
      </c>
      <c r="F792" t="s">
        <v>4621</v>
      </c>
      <c r="G792" t="s">
        <v>4622</v>
      </c>
      <c r="H792" t="s">
        <v>4623</v>
      </c>
      <c r="K792" t="s">
        <v>4624</v>
      </c>
      <c r="L792" t="s">
        <v>631</v>
      </c>
      <c r="M792" t="s">
        <v>2016</v>
      </c>
      <c r="N792">
        <v>40</v>
      </c>
      <c r="O792" t="s">
        <v>241</v>
      </c>
      <c r="P792" t="s">
        <v>295</v>
      </c>
      <c r="Q792">
        <v>550</v>
      </c>
      <c r="R792">
        <v>46</v>
      </c>
      <c r="S792">
        <v>9</v>
      </c>
      <c r="T792">
        <v>900</v>
      </c>
      <c r="U792">
        <v>-1</v>
      </c>
      <c r="V792">
        <v>15</v>
      </c>
      <c r="W792">
        <v>8</v>
      </c>
      <c r="X792" t="s">
        <v>319</v>
      </c>
      <c r="Y792" t="s">
        <v>4625</v>
      </c>
      <c r="AA792" t="s">
        <v>187</v>
      </c>
      <c r="AB792" t="s">
        <v>188</v>
      </c>
      <c r="AD792" s="8"/>
      <c r="AF792">
        <v>1</v>
      </c>
      <c r="AH792" t="s">
        <v>10470</v>
      </c>
      <c r="AI792">
        <v>1</v>
      </c>
      <c r="AN792" s="6" t="s">
        <v>23023</v>
      </c>
      <c r="AO792" s="1" t="s">
        <v>23023</v>
      </c>
      <c r="AP792" s="3" t="s">
        <v>23023</v>
      </c>
      <c r="AQ792" s="8">
        <f t="shared" si="48"/>
        <v>0</v>
      </c>
      <c r="AR792" s="8" t="e">
        <f t="shared" si="49"/>
        <v>#VALUE!</v>
      </c>
      <c r="AS792" s="8" t="e">
        <f t="shared" si="50"/>
        <v>#VALUE!</v>
      </c>
      <c r="AW792" s="8" t="e">
        <f t="shared" si="51"/>
        <v>#VALUE!</v>
      </c>
      <c r="AY792">
        <v>1</v>
      </c>
      <c r="BH792">
        <v>1</v>
      </c>
      <c r="BI792">
        <v>1</v>
      </c>
      <c r="BM792">
        <v>1</v>
      </c>
      <c r="CA792">
        <v>1</v>
      </c>
      <c r="CF792">
        <v>1</v>
      </c>
      <c r="CS792">
        <v>1</v>
      </c>
      <c r="CY792">
        <v>1</v>
      </c>
      <c r="DF792">
        <v>1</v>
      </c>
      <c r="DP792">
        <v>1</v>
      </c>
      <c r="DZ792">
        <v>1</v>
      </c>
      <c r="EL792">
        <v>1</v>
      </c>
      <c r="EM792">
        <v>1</v>
      </c>
      <c r="EO792">
        <v>1</v>
      </c>
      <c r="EX792">
        <v>1</v>
      </c>
      <c r="FJ792">
        <v>1</v>
      </c>
      <c r="FK792">
        <v>1</v>
      </c>
      <c r="FT792">
        <v>1</v>
      </c>
    </row>
    <row r="793" spans="1:178" hidden="1" x14ac:dyDescent="0.35">
      <c r="A793" t="s">
        <v>4626</v>
      </c>
      <c r="B793" t="s">
        <v>309</v>
      </c>
      <c r="C793" t="s">
        <v>336</v>
      </c>
      <c r="D793" t="s">
        <v>2154</v>
      </c>
      <c r="E793" t="s">
        <v>3207</v>
      </c>
      <c r="F793" t="s">
        <v>3208</v>
      </c>
      <c r="G793" t="s">
        <v>4627</v>
      </c>
      <c r="H793" t="s">
        <v>4628</v>
      </c>
      <c r="K793" t="s">
        <v>4629</v>
      </c>
      <c r="L793" t="s">
        <v>342</v>
      </c>
      <c r="M793" t="s">
        <v>343</v>
      </c>
      <c r="N793">
        <v>40</v>
      </c>
      <c r="O793" t="s">
        <v>2113</v>
      </c>
      <c r="P793" t="s">
        <v>470</v>
      </c>
      <c r="Q793">
        <v>1300</v>
      </c>
      <c r="R793">
        <v>47</v>
      </c>
      <c r="S793">
        <v>8</v>
      </c>
      <c r="T793">
        <v>1000</v>
      </c>
      <c r="U793">
        <v>-5</v>
      </c>
      <c r="V793">
        <v>10</v>
      </c>
      <c r="W793">
        <v>2</v>
      </c>
      <c r="X793" t="s">
        <v>199</v>
      </c>
      <c r="Y793" t="s">
        <v>4630</v>
      </c>
      <c r="AA793" t="s">
        <v>187</v>
      </c>
      <c r="AB793" t="s">
        <v>188</v>
      </c>
      <c r="AD793" s="8"/>
      <c r="AG793">
        <v>1</v>
      </c>
      <c r="AH793" t="s">
        <v>4999</v>
      </c>
      <c r="AI793">
        <v>12</v>
      </c>
      <c r="AJ793">
        <v>0.45</v>
      </c>
      <c r="AN793" s="6" t="s">
        <v>23023</v>
      </c>
      <c r="AO793" s="1" t="s">
        <v>23023</v>
      </c>
      <c r="AP793" s="3" t="s">
        <v>23023</v>
      </c>
      <c r="AQ793" s="8">
        <f t="shared" si="48"/>
        <v>0</v>
      </c>
      <c r="AR793" s="8" t="e">
        <f t="shared" si="49"/>
        <v>#VALUE!</v>
      </c>
      <c r="AS793" s="8" t="e">
        <f t="shared" si="50"/>
        <v>#VALUE!</v>
      </c>
      <c r="AW793" s="8" t="e">
        <f t="shared" si="51"/>
        <v>#VALUE!</v>
      </c>
      <c r="AX793">
        <v>1</v>
      </c>
      <c r="BC793">
        <v>1</v>
      </c>
      <c r="BJ793">
        <v>1</v>
      </c>
      <c r="BM793">
        <v>1</v>
      </c>
      <c r="BP793">
        <v>1</v>
      </c>
      <c r="CA793">
        <v>1</v>
      </c>
      <c r="CF793">
        <v>1</v>
      </c>
      <c r="CR793">
        <v>1</v>
      </c>
      <c r="DG793">
        <v>1</v>
      </c>
      <c r="EE793">
        <v>1</v>
      </c>
      <c r="EF793">
        <v>1</v>
      </c>
      <c r="EY793">
        <v>1</v>
      </c>
      <c r="EZ793">
        <v>1</v>
      </c>
      <c r="FJ793">
        <v>1</v>
      </c>
      <c r="FT793">
        <v>1</v>
      </c>
    </row>
    <row r="794" spans="1:178" hidden="1" x14ac:dyDescent="0.35">
      <c r="A794" t="s">
        <v>4631</v>
      </c>
      <c r="B794" t="s">
        <v>234</v>
      </c>
      <c r="C794" t="s">
        <v>797</v>
      </c>
      <c r="D794" t="s">
        <v>798</v>
      </c>
      <c r="F794" t="s">
        <v>3783</v>
      </c>
      <c r="G794" t="s">
        <v>4632</v>
      </c>
      <c r="H794" t="s">
        <v>4633</v>
      </c>
      <c r="K794" t="s">
        <v>4634</v>
      </c>
      <c r="L794" t="s">
        <v>631</v>
      </c>
      <c r="M794" t="s">
        <v>2016</v>
      </c>
      <c r="N794">
        <v>40</v>
      </c>
      <c r="O794" t="s">
        <v>241</v>
      </c>
      <c r="P794" t="s">
        <v>344</v>
      </c>
      <c r="Q794">
        <v>600</v>
      </c>
      <c r="R794">
        <v>46</v>
      </c>
      <c r="S794">
        <v>9</v>
      </c>
      <c r="T794">
        <v>900</v>
      </c>
      <c r="U794">
        <v>-1</v>
      </c>
      <c r="V794">
        <v>15</v>
      </c>
      <c r="W794">
        <v>8</v>
      </c>
      <c r="X794" t="s">
        <v>319</v>
      </c>
      <c r="Y794" t="s">
        <v>4625</v>
      </c>
      <c r="Z794" t="s">
        <v>219</v>
      </c>
      <c r="AA794" t="s">
        <v>187</v>
      </c>
      <c r="AB794" t="s">
        <v>188</v>
      </c>
      <c r="AD794" s="8"/>
      <c r="AF794">
        <v>1</v>
      </c>
      <c r="AH794" t="s">
        <v>10470</v>
      </c>
      <c r="AI794">
        <v>1</v>
      </c>
      <c r="AN794" s="6" t="s">
        <v>23023</v>
      </c>
      <c r="AO794" s="1" t="s">
        <v>23023</v>
      </c>
      <c r="AP794" s="3" t="s">
        <v>23023</v>
      </c>
      <c r="AQ794" s="8">
        <f t="shared" si="48"/>
        <v>0</v>
      </c>
      <c r="AR794" s="8" t="e">
        <f t="shared" si="49"/>
        <v>#VALUE!</v>
      </c>
      <c r="AS794" s="8" t="e">
        <f t="shared" si="50"/>
        <v>#VALUE!</v>
      </c>
      <c r="AW794" s="8" t="e">
        <f t="shared" si="51"/>
        <v>#VALUE!</v>
      </c>
      <c r="AY794">
        <v>1</v>
      </c>
      <c r="BH794">
        <v>1</v>
      </c>
      <c r="BM794">
        <v>1</v>
      </c>
      <c r="CA794">
        <v>1</v>
      </c>
      <c r="CF794">
        <v>1</v>
      </c>
      <c r="CN794">
        <v>1</v>
      </c>
      <c r="CS794">
        <v>1</v>
      </c>
      <c r="CY794">
        <v>1</v>
      </c>
      <c r="DF794">
        <v>1</v>
      </c>
      <c r="DP794">
        <v>1</v>
      </c>
      <c r="DZ794">
        <v>1</v>
      </c>
      <c r="EL794">
        <v>1</v>
      </c>
      <c r="EM794">
        <v>1</v>
      </c>
      <c r="EO794">
        <v>1</v>
      </c>
      <c r="EX794">
        <v>1</v>
      </c>
      <c r="FJ794">
        <v>1</v>
      </c>
      <c r="FK794">
        <v>1</v>
      </c>
      <c r="FT794">
        <v>1</v>
      </c>
    </row>
    <row r="795" spans="1:178" hidden="1" x14ac:dyDescent="0.35">
      <c r="A795" t="s">
        <v>4921</v>
      </c>
      <c r="B795" t="s">
        <v>288</v>
      </c>
      <c r="C795" t="s">
        <v>453</v>
      </c>
      <c r="D795" t="s">
        <v>454</v>
      </c>
      <c r="F795" t="s">
        <v>3846</v>
      </c>
      <c r="G795" t="s">
        <v>4925</v>
      </c>
      <c r="H795" t="s">
        <v>4926</v>
      </c>
      <c r="K795" t="s">
        <v>4927</v>
      </c>
      <c r="L795" t="s">
        <v>342</v>
      </c>
      <c r="M795" t="s">
        <v>343</v>
      </c>
      <c r="N795">
        <v>5</v>
      </c>
      <c r="O795" t="s">
        <v>3183</v>
      </c>
      <c r="P795" t="s">
        <v>3183</v>
      </c>
      <c r="Q795">
        <v>2450</v>
      </c>
      <c r="R795">
        <v>47</v>
      </c>
      <c r="S795">
        <v>10</v>
      </c>
      <c r="T795">
        <v>1400</v>
      </c>
      <c r="U795">
        <v>-5</v>
      </c>
      <c r="V795">
        <v>9</v>
      </c>
      <c r="W795">
        <v>1</v>
      </c>
      <c r="X795" t="s">
        <v>2841</v>
      </c>
      <c r="Y795" t="s">
        <v>4928</v>
      </c>
      <c r="AA795" t="s">
        <v>187</v>
      </c>
      <c r="AB795" t="s">
        <v>188</v>
      </c>
      <c r="AD795" s="8"/>
      <c r="AG795">
        <v>1</v>
      </c>
      <c r="AH795" t="s">
        <v>12330</v>
      </c>
      <c r="AN795" s="6" t="s">
        <v>23023</v>
      </c>
      <c r="AO795" s="1" t="s">
        <v>23023</v>
      </c>
      <c r="AP795" s="3" t="s">
        <v>23023</v>
      </c>
      <c r="AQ795" s="8">
        <f t="shared" si="48"/>
        <v>0</v>
      </c>
      <c r="AR795" s="8" t="e">
        <f t="shared" si="49"/>
        <v>#VALUE!</v>
      </c>
      <c r="AS795" s="8" t="e">
        <f t="shared" si="50"/>
        <v>#VALUE!</v>
      </c>
      <c r="AW795" s="8" t="e">
        <f t="shared" si="51"/>
        <v>#VALUE!</v>
      </c>
      <c r="AY795">
        <v>1</v>
      </c>
      <c r="BA795">
        <v>1</v>
      </c>
      <c r="BK795">
        <v>1</v>
      </c>
      <c r="BM795">
        <v>1</v>
      </c>
      <c r="BW795">
        <v>1</v>
      </c>
      <c r="BZ795">
        <v>1</v>
      </c>
      <c r="CE795">
        <v>1</v>
      </c>
      <c r="CR795">
        <v>1</v>
      </c>
      <c r="DG795">
        <v>1</v>
      </c>
      <c r="DR795">
        <v>1</v>
      </c>
      <c r="DU795">
        <v>1</v>
      </c>
      <c r="EE795">
        <v>1</v>
      </c>
      <c r="FK795">
        <v>1</v>
      </c>
    </row>
    <row r="796" spans="1:178" hidden="1" x14ac:dyDescent="0.35">
      <c r="A796" t="s">
        <v>4640</v>
      </c>
      <c r="B796" t="s">
        <v>309</v>
      </c>
      <c r="C796" t="s">
        <v>373</v>
      </c>
      <c r="D796" t="s">
        <v>429</v>
      </c>
      <c r="E796" t="s">
        <v>430</v>
      </c>
      <c r="F796" t="s">
        <v>3353</v>
      </c>
      <c r="G796" t="s">
        <v>4645</v>
      </c>
      <c r="H796" t="s">
        <v>4646</v>
      </c>
      <c r="K796" t="s">
        <v>4647</v>
      </c>
      <c r="L796" t="s">
        <v>342</v>
      </c>
      <c r="M796" t="s">
        <v>23025</v>
      </c>
      <c r="N796">
        <v>40</v>
      </c>
      <c r="O796" t="s">
        <v>241</v>
      </c>
      <c r="P796" t="s">
        <v>2113</v>
      </c>
      <c r="Q796">
        <v>1000</v>
      </c>
      <c r="R796">
        <v>47</v>
      </c>
      <c r="S796">
        <v>9</v>
      </c>
      <c r="X796" t="s">
        <v>436</v>
      </c>
      <c r="Y796" t="s">
        <v>4644</v>
      </c>
      <c r="AA796" t="s">
        <v>187</v>
      </c>
      <c r="AB796" t="s">
        <v>188</v>
      </c>
      <c r="AD796" s="8"/>
      <c r="AE796">
        <v>1</v>
      </c>
      <c r="AH796" t="s">
        <v>4999</v>
      </c>
      <c r="AI796">
        <v>4</v>
      </c>
      <c r="AJ796">
        <v>0.3</v>
      </c>
      <c r="AN796" s="6" t="s">
        <v>23023</v>
      </c>
      <c r="AO796" s="1" t="s">
        <v>23023</v>
      </c>
      <c r="AP796" s="3" t="s">
        <v>23023</v>
      </c>
      <c r="AQ796" s="8">
        <f t="shared" si="48"/>
        <v>0</v>
      </c>
      <c r="AR796" s="8" t="e">
        <f t="shared" si="49"/>
        <v>#VALUE!</v>
      </c>
      <c r="AS796" s="8" t="e">
        <f t="shared" si="50"/>
        <v>#VALUE!</v>
      </c>
      <c r="AW796" s="8" t="e">
        <f t="shared" si="51"/>
        <v>#VALUE!</v>
      </c>
      <c r="AX796">
        <v>1</v>
      </c>
      <c r="BC796">
        <v>1</v>
      </c>
      <c r="BH796">
        <v>1</v>
      </c>
      <c r="BM796">
        <v>1</v>
      </c>
      <c r="BS796">
        <v>1</v>
      </c>
      <c r="CA796">
        <v>1</v>
      </c>
      <c r="CF796">
        <v>1</v>
      </c>
      <c r="CS796">
        <v>1</v>
      </c>
      <c r="CY796">
        <v>1</v>
      </c>
      <c r="DD796">
        <v>1</v>
      </c>
      <c r="DO796">
        <v>1</v>
      </c>
      <c r="DZ796">
        <v>1</v>
      </c>
      <c r="FK796">
        <v>1</v>
      </c>
    </row>
    <row r="797" spans="1:178" hidden="1" x14ac:dyDescent="0.35">
      <c r="A797" t="s">
        <v>4640</v>
      </c>
      <c r="B797" t="s">
        <v>309</v>
      </c>
      <c r="C797" t="s">
        <v>336</v>
      </c>
      <c r="D797" t="s">
        <v>2154</v>
      </c>
      <c r="E797" t="s">
        <v>3207</v>
      </c>
      <c r="F797" t="s">
        <v>3208</v>
      </c>
      <c r="G797" t="s">
        <v>4641</v>
      </c>
      <c r="H797" t="s">
        <v>4642</v>
      </c>
      <c r="K797" t="s">
        <v>4643</v>
      </c>
      <c r="L797" t="s">
        <v>631</v>
      </c>
      <c r="M797" t="s">
        <v>343</v>
      </c>
      <c r="N797">
        <v>20</v>
      </c>
      <c r="O797" t="s">
        <v>241</v>
      </c>
      <c r="P797" t="s">
        <v>295</v>
      </c>
      <c r="Q797">
        <v>1000</v>
      </c>
      <c r="R797">
        <v>46</v>
      </c>
      <c r="S797">
        <v>9</v>
      </c>
      <c r="T797">
        <v>900</v>
      </c>
      <c r="U797">
        <v>-1</v>
      </c>
      <c r="V797">
        <v>15</v>
      </c>
      <c r="W797">
        <v>8</v>
      </c>
      <c r="X797" t="s">
        <v>345</v>
      </c>
      <c r="Y797" t="s">
        <v>4644</v>
      </c>
      <c r="AA797" t="s">
        <v>187</v>
      </c>
      <c r="AB797" t="s">
        <v>188</v>
      </c>
      <c r="AD797" s="8"/>
      <c r="AE797">
        <v>1</v>
      </c>
      <c r="AH797" t="s">
        <v>5745</v>
      </c>
      <c r="AI797">
        <v>3</v>
      </c>
      <c r="AJ797">
        <v>0.8</v>
      </c>
      <c r="AN797" s="6" t="s">
        <v>23023</v>
      </c>
      <c r="AO797" s="1" t="s">
        <v>23023</v>
      </c>
      <c r="AP797" s="3" t="s">
        <v>23023</v>
      </c>
      <c r="AQ797" s="8">
        <f t="shared" si="48"/>
        <v>0</v>
      </c>
      <c r="AR797" s="8" t="e">
        <f t="shared" si="49"/>
        <v>#VALUE!</v>
      </c>
      <c r="AS797" s="8" t="e">
        <f t="shared" si="50"/>
        <v>#VALUE!</v>
      </c>
      <c r="AW797" s="8" t="e">
        <f t="shared" si="51"/>
        <v>#VALUE!</v>
      </c>
      <c r="AX797">
        <v>1</v>
      </c>
      <c r="BC797">
        <v>1</v>
      </c>
      <c r="BH797">
        <v>1</v>
      </c>
      <c r="BK797">
        <v>1</v>
      </c>
      <c r="BM797">
        <v>1</v>
      </c>
      <c r="BP797">
        <v>1</v>
      </c>
      <c r="CA797">
        <v>1</v>
      </c>
      <c r="CF797">
        <v>1</v>
      </c>
      <c r="CR797">
        <v>1</v>
      </c>
      <c r="DG797">
        <v>1</v>
      </c>
      <c r="EE797">
        <v>1</v>
      </c>
      <c r="EY797">
        <v>1</v>
      </c>
      <c r="FL797">
        <v>1</v>
      </c>
      <c r="FT797">
        <v>1</v>
      </c>
    </row>
    <row r="798" spans="1:178" hidden="1" x14ac:dyDescent="0.35">
      <c r="A798" t="s">
        <v>4648</v>
      </c>
      <c r="B798" t="s">
        <v>573</v>
      </c>
      <c r="C798" t="s">
        <v>815</v>
      </c>
      <c r="D798" t="s">
        <v>816</v>
      </c>
      <c r="E798" t="s">
        <v>817</v>
      </c>
      <c r="F798" t="s">
        <v>4387</v>
      </c>
      <c r="G798" t="s">
        <v>4649</v>
      </c>
      <c r="H798" t="s">
        <v>4650</v>
      </c>
      <c r="K798" t="s">
        <v>4651</v>
      </c>
      <c r="L798" t="s">
        <v>342</v>
      </c>
      <c r="M798" t="s">
        <v>343</v>
      </c>
      <c r="N798">
        <v>80</v>
      </c>
      <c r="O798" t="s">
        <v>2113</v>
      </c>
      <c r="P798" t="s">
        <v>3345</v>
      </c>
      <c r="Q798">
        <v>950</v>
      </c>
      <c r="R798">
        <v>47</v>
      </c>
      <c r="S798">
        <v>9</v>
      </c>
      <c r="X798" t="s">
        <v>4344</v>
      </c>
      <c r="Y798" t="s">
        <v>4652</v>
      </c>
      <c r="AA798" t="s">
        <v>187</v>
      </c>
      <c r="AB798" t="s">
        <v>188</v>
      </c>
      <c r="AD798" s="8"/>
      <c r="AG798">
        <v>1</v>
      </c>
      <c r="AH798" t="s">
        <v>4999</v>
      </c>
      <c r="AI798">
        <v>2</v>
      </c>
      <c r="AJ798">
        <v>0.2</v>
      </c>
      <c r="AN798" s="6" t="s">
        <v>23023</v>
      </c>
      <c r="AO798" s="1" t="s">
        <v>23023</v>
      </c>
      <c r="AP798" s="3" t="s">
        <v>23023</v>
      </c>
      <c r="AQ798" s="8">
        <f t="shared" si="48"/>
        <v>0</v>
      </c>
      <c r="AR798" s="8" t="e">
        <f t="shared" si="49"/>
        <v>#VALUE!</v>
      </c>
      <c r="AS798" s="8" t="e">
        <f t="shared" si="50"/>
        <v>#VALUE!</v>
      </c>
      <c r="AW798" s="8" t="e">
        <f t="shared" si="51"/>
        <v>#VALUE!</v>
      </c>
      <c r="AX798">
        <v>1</v>
      </c>
      <c r="BD798">
        <v>1</v>
      </c>
      <c r="BI798">
        <v>1</v>
      </c>
      <c r="BK798">
        <v>1</v>
      </c>
      <c r="BM798">
        <v>1</v>
      </c>
      <c r="BS798">
        <v>1</v>
      </c>
      <c r="CA798">
        <v>1</v>
      </c>
      <c r="CF798">
        <v>1</v>
      </c>
      <c r="CS798">
        <v>1</v>
      </c>
      <c r="CY798">
        <v>1</v>
      </c>
      <c r="DF798">
        <v>1</v>
      </c>
      <c r="DQ798">
        <v>1</v>
      </c>
      <c r="DR798">
        <v>1</v>
      </c>
      <c r="DU798">
        <v>1</v>
      </c>
      <c r="DZ798">
        <v>1</v>
      </c>
      <c r="EE798">
        <v>1</v>
      </c>
      <c r="EY798">
        <v>1</v>
      </c>
      <c r="FM798">
        <v>1</v>
      </c>
    </row>
    <row r="799" spans="1:178" hidden="1" x14ac:dyDescent="0.35">
      <c r="A799" t="s">
        <v>4653</v>
      </c>
      <c r="B799" t="s">
        <v>573</v>
      </c>
      <c r="C799" t="s">
        <v>815</v>
      </c>
      <c r="D799" t="s">
        <v>816</v>
      </c>
      <c r="E799" t="s">
        <v>3482</v>
      </c>
      <c r="F799" t="s">
        <v>4654</v>
      </c>
      <c r="G799" t="s">
        <v>4655</v>
      </c>
      <c r="H799" t="s">
        <v>4656</v>
      </c>
      <c r="K799" t="s">
        <v>4657</v>
      </c>
      <c r="L799" t="s">
        <v>3059</v>
      </c>
      <c r="M799" t="s">
        <v>343</v>
      </c>
      <c r="N799">
        <v>40</v>
      </c>
      <c r="O799" t="s">
        <v>2650</v>
      </c>
      <c r="P799" t="s">
        <v>2650</v>
      </c>
      <c r="Q799">
        <v>1400</v>
      </c>
      <c r="R799">
        <v>-32</v>
      </c>
      <c r="S799">
        <v>-68</v>
      </c>
      <c r="T799">
        <v>200</v>
      </c>
      <c r="U799">
        <v>8</v>
      </c>
      <c r="V799">
        <v>22</v>
      </c>
      <c r="W799">
        <v>16</v>
      </c>
      <c r="X799" t="s">
        <v>1110</v>
      </c>
      <c r="Y799" t="s">
        <v>4658</v>
      </c>
      <c r="AA799" t="s">
        <v>3522</v>
      </c>
      <c r="AB799" t="s">
        <v>3523</v>
      </c>
      <c r="AD799" s="8"/>
      <c r="AE799">
        <v>1</v>
      </c>
      <c r="AH799" t="s">
        <v>4999</v>
      </c>
      <c r="AI799">
        <v>6</v>
      </c>
      <c r="AJ799">
        <v>0.5</v>
      </c>
      <c r="AN799" s="6" t="s">
        <v>23023</v>
      </c>
      <c r="AO799" s="1" t="s">
        <v>23023</v>
      </c>
      <c r="AP799" s="3" t="s">
        <v>23023</v>
      </c>
      <c r="AQ799" s="8">
        <f t="shared" si="48"/>
        <v>0</v>
      </c>
      <c r="AR799" s="8" t="e">
        <f t="shared" si="49"/>
        <v>#VALUE!</v>
      </c>
      <c r="AS799" s="8" t="e">
        <f t="shared" si="50"/>
        <v>#VALUE!</v>
      </c>
      <c r="AW799" s="8" t="e">
        <f t="shared" si="51"/>
        <v>#VALUE!</v>
      </c>
      <c r="AX799">
        <v>1</v>
      </c>
      <c r="BC799">
        <v>1</v>
      </c>
      <c r="BH799">
        <v>1</v>
      </c>
      <c r="BK799">
        <v>1</v>
      </c>
      <c r="BM799">
        <v>1</v>
      </c>
      <c r="BS799">
        <v>1</v>
      </c>
      <c r="CA799">
        <v>1</v>
      </c>
      <c r="CE799">
        <v>1</v>
      </c>
      <c r="CS799">
        <v>1</v>
      </c>
      <c r="CY799">
        <v>1</v>
      </c>
      <c r="DD799">
        <v>1</v>
      </c>
      <c r="DF799">
        <v>1</v>
      </c>
      <c r="DP799">
        <v>1</v>
      </c>
      <c r="DZ799">
        <v>1</v>
      </c>
      <c r="EY799">
        <v>1</v>
      </c>
      <c r="EZ799">
        <v>1</v>
      </c>
      <c r="FB799">
        <v>1</v>
      </c>
      <c r="FM799">
        <v>1</v>
      </c>
    </row>
    <row r="800" spans="1:178" hidden="1" x14ac:dyDescent="0.35">
      <c r="A800" t="s">
        <v>4653</v>
      </c>
      <c r="B800" t="s">
        <v>573</v>
      </c>
      <c r="C800" t="s">
        <v>815</v>
      </c>
      <c r="D800" t="s">
        <v>816</v>
      </c>
      <c r="E800" t="s">
        <v>1366</v>
      </c>
      <c r="F800" t="s">
        <v>3734</v>
      </c>
      <c r="G800" t="s">
        <v>4659</v>
      </c>
      <c r="H800" t="s">
        <v>4660</v>
      </c>
      <c r="K800" t="s">
        <v>4661</v>
      </c>
      <c r="L800" t="s">
        <v>3059</v>
      </c>
      <c r="M800" t="s">
        <v>343</v>
      </c>
      <c r="N800">
        <v>5</v>
      </c>
      <c r="O800" t="s">
        <v>2113</v>
      </c>
      <c r="Q800">
        <v>1700</v>
      </c>
      <c r="R800">
        <v>46</v>
      </c>
      <c r="S800">
        <v>7</v>
      </c>
      <c r="T800">
        <v>1100</v>
      </c>
      <c r="U800">
        <v>-5</v>
      </c>
      <c r="V800">
        <v>17</v>
      </c>
      <c r="W800">
        <v>6</v>
      </c>
      <c r="X800" t="s">
        <v>3670</v>
      </c>
      <c r="Y800" t="s">
        <v>4662</v>
      </c>
      <c r="AA800" t="s">
        <v>187</v>
      </c>
      <c r="AB800" t="s">
        <v>188</v>
      </c>
      <c r="AD800" s="8"/>
      <c r="AF800">
        <v>1</v>
      </c>
      <c r="AH800" t="s">
        <v>4999</v>
      </c>
      <c r="AI800">
        <v>7</v>
      </c>
      <c r="AJ800">
        <v>0.56999999999999995</v>
      </c>
      <c r="AN800" s="6" t="s">
        <v>23023</v>
      </c>
      <c r="AO800" s="1" t="s">
        <v>23023</v>
      </c>
      <c r="AP800" s="3" t="s">
        <v>23023</v>
      </c>
      <c r="AQ800" s="8">
        <f t="shared" si="48"/>
        <v>0</v>
      </c>
      <c r="AR800" s="8" t="e">
        <f t="shared" si="49"/>
        <v>#VALUE!</v>
      </c>
      <c r="AS800" s="8" t="e">
        <f t="shared" si="50"/>
        <v>#VALUE!</v>
      </c>
      <c r="AW800" s="8" t="e">
        <f t="shared" si="51"/>
        <v>#VALUE!</v>
      </c>
      <c r="AX800">
        <v>1</v>
      </c>
      <c r="BC800">
        <v>1</v>
      </c>
      <c r="BK800">
        <v>1</v>
      </c>
      <c r="BM800">
        <v>1</v>
      </c>
      <c r="BS800">
        <v>1</v>
      </c>
      <c r="CB800">
        <v>1</v>
      </c>
      <c r="CF800">
        <v>1</v>
      </c>
      <c r="CS800">
        <v>1</v>
      </c>
      <c r="CY800">
        <v>1</v>
      </c>
      <c r="DB800">
        <v>1</v>
      </c>
      <c r="DF800">
        <v>1</v>
      </c>
      <c r="DG800">
        <v>1</v>
      </c>
      <c r="DQ800">
        <v>1</v>
      </c>
      <c r="DR800">
        <v>1</v>
      </c>
      <c r="DU800">
        <v>1</v>
      </c>
      <c r="DZ800">
        <v>1</v>
      </c>
      <c r="EI800">
        <v>1</v>
      </c>
      <c r="EY800">
        <v>1</v>
      </c>
      <c r="FA800">
        <v>1</v>
      </c>
      <c r="FB800">
        <v>1</v>
      </c>
      <c r="FH800">
        <v>1</v>
      </c>
      <c r="FM800">
        <v>1</v>
      </c>
      <c r="FV800" t="s">
        <v>3917</v>
      </c>
    </row>
    <row r="801" spans="1:178" hidden="1" x14ac:dyDescent="0.35">
      <c r="A801" t="s">
        <v>4663</v>
      </c>
      <c r="B801" t="s">
        <v>288</v>
      </c>
      <c r="C801" t="s">
        <v>453</v>
      </c>
      <c r="D801" t="s">
        <v>454</v>
      </c>
      <c r="F801" t="s">
        <v>4611</v>
      </c>
      <c r="G801" t="s">
        <v>4664</v>
      </c>
      <c r="H801" t="s">
        <v>4665</v>
      </c>
      <c r="K801" t="s">
        <v>4666</v>
      </c>
      <c r="L801" t="s">
        <v>342</v>
      </c>
      <c r="M801" t="s">
        <v>343</v>
      </c>
      <c r="N801">
        <v>80</v>
      </c>
      <c r="O801" t="s">
        <v>2113</v>
      </c>
      <c r="P801" t="s">
        <v>470</v>
      </c>
      <c r="Q801">
        <v>1750</v>
      </c>
      <c r="R801">
        <v>46</v>
      </c>
      <c r="S801">
        <v>9</v>
      </c>
      <c r="T801">
        <v>1000</v>
      </c>
      <c r="U801">
        <v>-5</v>
      </c>
      <c r="V801">
        <v>11</v>
      </c>
      <c r="W801">
        <v>3</v>
      </c>
      <c r="X801" t="s">
        <v>4615</v>
      </c>
      <c r="Y801" t="s">
        <v>4667</v>
      </c>
      <c r="AA801" t="s">
        <v>187</v>
      </c>
      <c r="AB801" t="s">
        <v>188</v>
      </c>
      <c r="AD801" s="8"/>
      <c r="AG801">
        <v>1</v>
      </c>
      <c r="AH801" t="s">
        <v>12330</v>
      </c>
      <c r="AN801" s="6" t="s">
        <v>23023</v>
      </c>
      <c r="AO801" s="1" t="s">
        <v>23023</v>
      </c>
      <c r="AP801" s="3" t="s">
        <v>23023</v>
      </c>
      <c r="AQ801" s="8">
        <f t="shared" si="48"/>
        <v>0</v>
      </c>
      <c r="AR801" s="8" t="e">
        <f t="shared" si="49"/>
        <v>#VALUE!</v>
      </c>
      <c r="AS801" s="8" t="e">
        <f t="shared" si="50"/>
        <v>#VALUE!</v>
      </c>
      <c r="AW801" s="8" t="e">
        <f t="shared" si="51"/>
        <v>#VALUE!</v>
      </c>
      <c r="AY801">
        <v>1</v>
      </c>
      <c r="BK801">
        <v>1</v>
      </c>
      <c r="BM801">
        <v>1</v>
      </c>
      <c r="BW801">
        <v>1</v>
      </c>
      <c r="CA801">
        <v>1</v>
      </c>
      <c r="CE801">
        <v>1</v>
      </c>
      <c r="CS801">
        <v>1</v>
      </c>
      <c r="DG801">
        <v>1</v>
      </c>
      <c r="DQ801">
        <v>1</v>
      </c>
      <c r="DR801">
        <v>1</v>
      </c>
      <c r="DU801">
        <v>1</v>
      </c>
      <c r="DZ801">
        <v>1</v>
      </c>
      <c r="EE801">
        <v>1</v>
      </c>
      <c r="EY801">
        <v>1</v>
      </c>
    </row>
    <row r="802" spans="1:178" hidden="1" x14ac:dyDescent="0.35">
      <c r="A802" t="s">
        <v>4929</v>
      </c>
      <c r="B802" t="s">
        <v>309</v>
      </c>
      <c r="C802" t="s">
        <v>373</v>
      </c>
      <c r="D802" t="s">
        <v>2040</v>
      </c>
      <c r="F802" t="s">
        <v>4062</v>
      </c>
      <c r="G802" t="s">
        <v>4930</v>
      </c>
      <c r="H802" t="s">
        <v>4931</v>
      </c>
      <c r="K802" t="s">
        <v>4932</v>
      </c>
      <c r="L802" t="s">
        <v>342</v>
      </c>
      <c r="M802" t="s">
        <v>343</v>
      </c>
      <c r="N802">
        <v>5</v>
      </c>
      <c r="O802" t="s">
        <v>3183</v>
      </c>
      <c r="P802" t="s">
        <v>3183</v>
      </c>
      <c r="Q802">
        <v>2301</v>
      </c>
      <c r="R802">
        <v>47</v>
      </c>
      <c r="S802">
        <v>8</v>
      </c>
      <c r="T802">
        <v>1100</v>
      </c>
      <c r="U802">
        <v>-1</v>
      </c>
      <c r="V802">
        <v>16</v>
      </c>
      <c r="W802">
        <v>8</v>
      </c>
      <c r="X802" t="s">
        <v>3670</v>
      </c>
      <c r="Y802" t="s">
        <v>4933</v>
      </c>
      <c r="AA802" t="s">
        <v>187</v>
      </c>
      <c r="AB802" t="s">
        <v>188</v>
      </c>
      <c r="AD802" s="8"/>
      <c r="AF802">
        <v>1</v>
      </c>
      <c r="AH802" t="s">
        <v>5745</v>
      </c>
      <c r="AI802">
        <v>3</v>
      </c>
      <c r="AJ802">
        <v>0.19</v>
      </c>
      <c r="AN802" s="6" t="s">
        <v>23023</v>
      </c>
      <c r="AO802" s="1" t="s">
        <v>23023</v>
      </c>
      <c r="AP802" s="3" t="s">
        <v>23023</v>
      </c>
      <c r="AQ802" s="8">
        <f t="shared" si="48"/>
        <v>0</v>
      </c>
      <c r="AR802" s="8" t="e">
        <f t="shared" si="49"/>
        <v>#VALUE!</v>
      </c>
      <c r="AS802" s="8" t="e">
        <f t="shared" si="50"/>
        <v>#VALUE!</v>
      </c>
      <c r="AW802" s="8" t="e">
        <f t="shared" si="51"/>
        <v>#VALUE!</v>
      </c>
      <c r="AX802">
        <v>1</v>
      </c>
      <c r="BC802">
        <v>1</v>
      </c>
      <c r="BH802">
        <v>1</v>
      </c>
      <c r="BM802">
        <v>1</v>
      </c>
      <c r="BP802">
        <v>1</v>
      </c>
      <c r="BX802">
        <v>1</v>
      </c>
      <c r="BZ802">
        <v>1</v>
      </c>
      <c r="CA802">
        <v>1</v>
      </c>
      <c r="CF802">
        <v>1</v>
      </c>
      <c r="CI802">
        <v>1</v>
      </c>
      <c r="CS802">
        <v>1</v>
      </c>
      <c r="CY802">
        <v>1</v>
      </c>
      <c r="CZ802">
        <v>1</v>
      </c>
      <c r="DF802">
        <v>1</v>
      </c>
      <c r="DG802">
        <v>1</v>
      </c>
      <c r="DQ802">
        <v>1</v>
      </c>
      <c r="DR802">
        <v>1</v>
      </c>
      <c r="DT802">
        <v>1</v>
      </c>
      <c r="DU802">
        <v>1</v>
      </c>
      <c r="DZ802">
        <v>1</v>
      </c>
      <c r="EY802">
        <v>1</v>
      </c>
      <c r="EZ802">
        <v>1</v>
      </c>
      <c r="FK802" t="s">
        <v>219</v>
      </c>
    </row>
    <row r="803" spans="1:178" hidden="1" x14ac:dyDescent="0.35">
      <c r="A803" t="s">
        <v>4672</v>
      </c>
      <c r="B803" t="s">
        <v>175</v>
      </c>
      <c r="C803" t="s">
        <v>279</v>
      </c>
      <c r="D803" t="s">
        <v>299</v>
      </c>
      <c r="E803" t="s">
        <v>300</v>
      </c>
      <c r="F803" t="s">
        <v>4673</v>
      </c>
      <c r="G803" t="s">
        <v>4674</v>
      </c>
      <c r="H803" t="s">
        <v>4675</v>
      </c>
      <c r="K803" t="s">
        <v>4676</v>
      </c>
      <c r="L803" t="s">
        <v>733</v>
      </c>
      <c r="M803" t="s">
        <v>343</v>
      </c>
      <c r="N803">
        <v>20</v>
      </c>
      <c r="O803" t="s">
        <v>2113</v>
      </c>
      <c r="P803" t="s">
        <v>497</v>
      </c>
      <c r="Q803">
        <v>900</v>
      </c>
      <c r="R803">
        <v>46</v>
      </c>
      <c r="S803">
        <v>6</v>
      </c>
      <c r="T803">
        <v>1200</v>
      </c>
      <c r="U803">
        <v>-1</v>
      </c>
      <c r="V803">
        <v>13</v>
      </c>
      <c r="W803">
        <v>5</v>
      </c>
      <c r="X803" t="s">
        <v>345</v>
      </c>
      <c r="Y803" t="s">
        <v>4677</v>
      </c>
      <c r="AA803" t="s">
        <v>187</v>
      </c>
      <c r="AB803" t="s">
        <v>188</v>
      </c>
      <c r="AD803" s="8"/>
      <c r="AE803">
        <v>1</v>
      </c>
      <c r="AH803" t="s">
        <v>5745</v>
      </c>
      <c r="AI803">
        <v>12</v>
      </c>
      <c r="AJ803">
        <v>0.3</v>
      </c>
      <c r="AN803" s="6" t="s">
        <v>23023</v>
      </c>
      <c r="AO803" s="1" t="s">
        <v>23023</v>
      </c>
      <c r="AP803" s="3" t="s">
        <v>23023</v>
      </c>
      <c r="AQ803" s="8">
        <f t="shared" si="48"/>
        <v>0</v>
      </c>
      <c r="AR803" s="8" t="e">
        <f t="shared" si="49"/>
        <v>#VALUE!</v>
      </c>
      <c r="AS803" s="8" t="e">
        <f t="shared" si="50"/>
        <v>#VALUE!</v>
      </c>
      <c r="AW803" s="8" t="e">
        <f t="shared" si="51"/>
        <v>#VALUE!</v>
      </c>
      <c r="AX803">
        <v>1</v>
      </c>
      <c r="BC803">
        <v>1</v>
      </c>
      <c r="BH803">
        <v>1</v>
      </c>
      <c r="BM803">
        <v>1</v>
      </c>
      <c r="BS803">
        <v>1</v>
      </c>
      <c r="BX803">
        <v>1</v>
      </c>
      <c r="CA803">
        <v>1</v>
      </c>
      <c r="CF803">
        <v>1</v>
      </c>
      <c r="CT803">
        <v>1</v>
      </c>
      <c r="CY803">
        <v>1</v>
      </c>
      <c r="DD803">
        <v>1</v>
      </c>
      <c r="DK803">
        <v>1</v>
      </c>
      <c r="DN803">
        <v>1</v>
      </c>
      <c r="DQ803">
        <v>1</v>
      </c>
      <c r="DR803">
        <v>1</v>
      </c>
      <c r="DU803">
        <v>1</v>
      </c>
      <c r="DX803">
        <v>1</v>
      </c>
      <c r="DZ803">
        <v>1</v>
      </c>
      <c r="ES803">
        <v>1</v>
      </c>
      <c r="EU803">
        <v>1</v>
      </c>
      <c r="FG803">
        <v>1</v>
      </c>
      <c r="FI803">
        <v>1</v>
      </c>
      <c r="FR803">
        <v>1</v>
      </c>
    </row>
    <row r="804" spans="1:178" hidden="1" x14ac:dyDescent="0.35">
      <c r="A804" t="s">
        <v>4678</v>
      </c>
      <c r="B804" t="s">
        <v>573</v>
      </c>
      <c r="C804" t="s">
        <v>1685</v>
      </c>
      <c r="D804" t="s">
        <v>1686</v>
      </c>
      <c r="E804" t="s">
        <v>1758</v>
      </c>
      <c r="F804" t="s">
        <v>4679</v>
      </c>
      <c r="G804" t="s">
        <v>4680</v>
      </c>
      <c r="H804" t="s">
        <v>4681</v>
      </c>
      <c r="K804" t="s">
        <v>4682</v>
      </c>
      <c r="L804" t="s">
        <v>631</v>
      </c>
      <c r="M804" t="s">
        <v>343</v>
      </c>
      <c r="N804">
        <v>40</v>
      </c>
      <c r="O804" t="s">
        <v>241</v>
      </c>
      <c r="P804" t="s">
        <v>3345</v>
      </c>
      <c r="Q804">
        <v>800</v>
      </c>
      <c r="R804">
        <v>47</v>
      </c>
      <c r="S804">
        <v>7</v>
      </c>
      <c r="T804">
        <v>1000</v>
      </c>
      <c r="U804">
        <v>-5</v>
      </c>
      <c r="V804">
        <v>11</v>
      </c>
      <c r="W804">
        <v>3</v>
      </c>
      <c r="X804" t="s">
        <v>927</v>
      </c>
      <c r="Y804" t="s">
        <v>4683</v>
      </c>
      <c r="AA804" t="s">
        <v>187</v>
      </c>
      <c r="AB804" t="s">
        <v>188</v>
      </c>
      <c r="AD804" s="8"/>
      <c r="AE804">
        <v>1</v>
      </c>
      <c r="AH804" t="s">
        <v>4999</v>
      </c>
      <c r="AI804">
        <v>14</v>
      </c>
      <c r="AJ804">
        <v>0.3</v>
      </c>
      <c r="AN804" s="6" t="s">
        <v>23023</v>
      </c>
      <c r="AO804" s="1" t="s">
        <v>23023</v>
      </c>
      <c r="AP804" s="3" t="s">
        <v>23023</v>
      </c>
      <c r="AQ804" s="8">
        <f t="shared" si="48"/>
        <v>0</v>
      </c>
      <c r="AR804" s="8" t="e">
        <f t="shared" si="49"/>
        <v>#VALUE!</v>
      </c>
      <c r="AS804" s="8" t="e">
        <f t="shared" si="50"/>
        <v>#VALUE!</v>
      </c>
      <c r="AW804" s="8" t="e">
        <f t="shared" si="51"/>
        <v>#VALUE!</v>
      </c>
      <c r="AX804">
        <v>1</v>
      </c>
      <c r="BC804">
        <v>1</v>
      </c>
      <c r="BK804">
        <v>1</v>
      </c>
      <c r="BM804">
        <v>1</v>
      </c>
      <c r="BS804">
        <v>1</v>
      </c>
      <c r="CB804">
        <v>1</v>
      </c>
      <c r="CF804">
        <v>1</v>
      </c>
      <c r="CS804">
        <v>1</v>
      </c>
      <c r="CX804">
        <v>1</v>
      </c>
      <c r="DF804">
        <v>1</v>
      </c>
      <c r="DP804">
        <v>1</v>
      </c>
      <c r="EA804">
        <v>1</v>
      </c>
      <c r="ED804">
        <v>1</v>
      </c>
      <c r="EJ804">
        <v>1</v>
      </c>
      <c r="EY804">
        <v>1</v>
      </c>
      <c r="EZ804">
        <v>1</v>
      </c>
      <c r="FM804">
        <v>1</v>
      </c>
      <c r="FR804">
        <v>1</v>
      </c>
      <c r="FU804">
        <v>1</v>
      </c>
      <c r="FV804" t="s">
        <v>3346</v>
      </c>
    </row>
    <row r="805" spans="1:178" hidden="1" x14ac:dyDescent="0.35">
      <c r="A805" t="s">
        <v>4942</v>
      </c>
      <c r="B805" t="s">
        <v>309</v>
      </c>
      <c r="C805" t="s">
        <v>373</v>
      </c>
      <c r="D805" t="s">
        <v>429</v>
      </c>
      <c r="E805" t="s">
        <v>1168</v>
      </c>
      <c r="F805" t="s">
        <v>4290</v>
      </c>
      <c r="G805" t="s">
        <v>4943</v>
      </c>
      <c r="H805" t="s">
        <v>4944</v>
      </c>
      <c r="K805" t="s">
        <v>4945</v>
      </c>
      <c r="L805" t="s">
        <v>342</v>
      </c>
      <c r="M805" t="s">
        <v>343</v>
      </c>
      <c r="N805">
        <v>5</v>
      </c>
      <c r="O805" t="s">
        <v>3183</v>
      </c>
      <c r="P805" t="s">
        <v>231</v>
      </c>
      <c r="Q805">
        <v>1800</v>
      </c>
      <c r="R805">
        <v>47</v>
      </c>
      <c r="S805">
        <v>8</v>
      </c>
      <c r="T805">
        <v>1000</v>
      </c>
      <c r="U805">
        <v>-5</v>
      </c>
      <c r="V805">
        <v>10</v>
      </c>
      <c r="W805">
        <v>2</v>
      </c>
      <c r="X805" t="s">
        <v>436</v>
      </c>
      <c r="Y805" t="s">
        <v>4946</v>
      </c>
      <c r="AA805" t="s">
        <v>187</v>
      </c>
      <c r="AB805" t="s">
        <v>188</v>
      </c>
      <c r="AD805" s="8"/>
      <c r="AF805">
        <v>1</v>
      </c>
      <c r="AH805" t="s">
        <v>4999</v>
      </c>
      <c r="AI805">
        <v>4</v>
      </c>
      <c r="AJ805">
        <v>0.15</v>
      </c>
      <c r="AN805" s="6" t="s">
        <v>23023</v>
      </c>
      <c r="AO805" s="1" t="s">
        <v>23023</v>
      </c>
      <c r="AP805" s="3" t="s">
        <v>23023</v>
      </c>
      <c r="AQ805" s="8">
        <f t="shared" si="48"/>
        <v>0</v>
      </c>
      <c r="AR805" s="8" t="e">
        <f t="shared" si="49"/>
        <v>#VALUE!</v>
      </c>
      <c r="AS805" s="8" t="e">
        <f t="shared" si="50"/>
        <v>#VALUE!</v>
      </c>
      <c r="AW805" s="8" t="e">
        <f t="shared" si="51"/>
        <v>#VALUE!</v>
      </c>
      <c r="AX805">
        <v>1</v>
      </c>
      <c r="BD805">
        <v>1</v>
      </c>
      <c r="BH805">
        <v>1</v>
      </c>
      <c r="BM805">
        <v>1</v>
      </c>
      <c r="BS805">
        <v>1</v>
      </c>
      <c r="BX805">
        <v>1</v>
      </c>
      <c r="BZ805">
        <v>1</v>
      </c>
      <c r="CA805">
        <v>1</v>
      </c>
      <c r="CG805">
        <v>1</v>
      </c>
      <c r="CR805">
        <v>1</v>
      </c>
      <c r="DG805">
        <v>1</v>
      </c>
      <c r="EE805">
        <v>1</v>
      </c>
      <c r="EY805">
        <v>1</v>
      </c>
    </row>
    <row r="806" spans="1:178" hidden="1" x14ac:dyDescent="0.35">
      <c r="A806" t="s">
        <v>4690</v>
      </c>
      <c r="B806" t="s">
        <v>175</v>
      </c>
      <c r="C806" t="s">
        <v>279</v>
      </c>
      <c r="D806" t="s">
        <v>423</v>
      </c>
      <c r="F806" t="s">
        <v>523</v>
      </c>
      <c r="G806" t="s">
        <v>4691</v>
      </c>
      <c r="H806" t="s">
        <v>4692</v>
      </c>
      <c r="K806" t="s">
        <v>4693</v>
      </c>
      <c r="L806" t="s">
        <v>182</v>
      </c>
      <c r="M806" t="s">
        <v>217</v>
      </c>
      <c r="N806">
        <v>40</v>
      </c>
      <c r="O806" t="s">
        <v>2113</v>
      </c>
      <c r="P806" t="s">
        <v>470</v>
      </c>
      <c r="Q806">
        <v>1700</v>
      </c>
      <c r="R806">
        <v>47</v>
      </c>
      <c r="S806">
        <v>8</v>
      </c>
      <c r="T806">
        <v>1500</v>
      </c>
      <c r="U806" t="s">
        <v>4694</v>
      </c>
      <c r="V806">
        <v>10</v>
      </c>
      <c r="W806">
        <v>3</v>
      </c>
      <c r="X806" t="s">
        <v>1223</v>
      </c>
      <c r="Y806" t="s">
        <v>4695</v>
      </c>
      <c r="AA806" t="s">
        <v>187</v>
      </c>
      <c r="AB806" t="s">
        <v>188</v>
      </c>
      <c r="AD806" s="8"/>
      <c r="AF806">
        <v>1</v>
      </c>
      <c r="AH806" t="s">
        <v>4999</v>
      </c>
      <c r="AI806">
        <v>50</v>
      </c>
      <c r="AJ806">
        <v>0.14000000000000001</v>
      </c>
      <c r="AN806" s="6" t="s">
        <v>23023</v>
      </c>
      <c r="AO806" s="1" t="s">
        <v>23023</v>
      </c>
      <c r="AP806" s="3" t="s">
        <v>23023</v>
      </c>
      <c r="AQ806" s="8">
        <f t="shared" si="48"/>
        <v>0</v>
      </c>
      <c r="AR806" s="8" t="e">
        <f t="shared" si="49"/>
        <v>#VALUE!</v>
      </c>
      <c r="AS806" s="8" t="e">
        <f t="shared" si="50"/>
        <v>#VALUE!</v>
      </c>
      <c r="AW806" s="8" t="e">
        <f t="shared" si="51"/>
        <v>#VALUE!</v>
      </c>
      <c r="AX806">
        <v>1</v>
      </c>
      <c r="BC806">
        <v>1</v>
      </c>
      <c r="BF806">
        <v>1</v>
      </c>
      <c r="BG806">
        <v>1</v>
      </c>
      <c r="BM806">
        <v>1</v>
      </c>
      <c r="BS806">
        <v>1</v>
      </c>
      <c r="BW806">
        <v>1</v>
      </c>
      <c r="CA806">
        <v>1</v>
      </c>
      <c r="CF806">
        <v>1</v>
      </c>
      <c r="CO806">
        <v>1</v>
      </c>
      <c r="CQ806">
        <v>1</v>
      </c>
      <c r="CS806">
        <v>1</v>
      </c>
      <c r="CY806">
        <v>1</v>
      </c>
      <c r="DA806">
        <v>1</v>
      </c>
      <c r="DD806">
        <v>1</v>
      </c>
      <c r="DK806">
        <v>1</v>
      </c>
      <c r="DN806">
        <v>1</v>
      </c>
      <c r="DO806">
        <v>1</v>
      </c>
      <c r="EC806">
        <v>1</v>
      </c>
      <c r="ES806">
        <v>1</v>
      </c>
      <c r="EZ806">
        <v>1</v>
      </c>
      <c r="FB806">
        <v>1</v>
      </c>
      <c r="FF806">
        <v>1</v>
      </c>
      <c r="FI806">
        <v>1</v>
      </c>
    </row>
    <row r="807" spans="1:178" hidden="1" x14ac:dyDescent="0.35">
      <c r="A807" t="s">
        <v>4696</v>
      </c>
      <c r="B807" t="s">
        <v>384</v>
      </c>
      <c r="C807" t="s">
        <v>1620</v>
      </c>
      <c r="D807" t="s">
        <v>1621</v>
      </c>
      <c r="F807" t="s">
        <v>3348</v>
      </c>
      <c r="G807" t="s">
        <v>4697</v>
      </c>
      <c r="H807" t="s">
        <v>4698</v>
      </c>
      <c r="K807" t="s">
        <v>4699</v>
      </c>
      <c r="L807" t="s">
        <v>631</v>
      </c>
      <c r="M807" t="s">
        <v>343</v>
      </c>
      <c r="N807">
        <v>80</v>
      </c>
      <c r="O807" t="s">
        <v>2113</v>
      </c>
      <c r="P807" t="s">
        <v>3585</v>
      </c>
      <c r="Q807">
        <v>1300</v>
      </c>
      <c r="R807">
        <v>46</v>
      </c>
      <c r="S807">
        <v>10</v>
      </c>
      <c r="T807">
        <v>750</v>
      </c>
      <c r="U807">
        <v>-5</v>
      </c>
      <c r="V807">
        <v>11</v>
      </c>
      <c r="W807">
        <v>5</v>
      </c>
      <c r="X807" t="s">
        <v>1110</v>
      </c>
      <c r="Y807" t="s">
        <v>4700</v>
      </c>
      <c r="Z807" t="s">
        <v>3510</v>
      </c>
      <c r="AA807" t="s">
        <v>187</v>
      </c>
      <c r="AB807" t="s">
        <v>188</v>
      </c>
      <c r="AD807" s="8"/>
      <c r="AF807">
        <v>1</v>
      </c>
      <c r="AH807" t="s">
        <v>4999</v>
      </c>
      <c r="AI807">
        <v>4</v>
      </c>
      <c r="AJ807">
        <v>1.1000000000000001</v>
      </c>
      <c r="AN807" s="6" t="s">
        <v>23023</v>
      </c>
      <c r="AO807" s="1" t="s">
        <v>23023</v>
      </c>
      <c r="AP807" s="3" t="s">
        <v>23023</v>
      </c>
      <c r="AQ807" s="8">
        <f t="shared" si="48"/>
        <v>0</v>
      </c>
      <c r="AR807" s="8" t="e">
        <f t="shared" si="49"/>
        <v>#VALUE!</v>
      </c>
      <c r="AS807" s="8" t="e">
        <f t="shared" si="50"/>
        <v>#VALUE!</v>
      </c>
      <c r="AW807" s="8" t="e">
        <f t="shared" si="51"/>
        <v>#VALUE!</v>
      </c>
      <c r="AX807">
        <v>1</v>
      </c>
      <c r="BC807">
        <v>1</v>
      </c>
      <c r="BK807">
        <v>1</v>
      </c>
      <c r="BM807">
        <v>1</v>
      </c>
      <c r="BP807">
        <v>1</v>
      </c>
      <c r="BS807">
        <v>1</v>
      </c>
      <c r="CA807">
        <v>1</v>
      </c>
      <c r="CF807">
        <v>1</v>
      </c>
      <c r="CO807">
        <v>1</v>
      </c>
      <c r="CS807">
        <v>1</v>
      </c>
      <c r="CX807">
        <v>1</v>
      </c>
      <c r="CZ807">
        <v>1</v>
      </c>
      <c r="DF807">
        <v>1</v>
      </c>
      <c r="DK807">
        <v>1</v>
      </c>
      <c r="DL807">
        <v>1</v>
      </c>
      <c r="DP807">
        <v>1</v>
      </c>
      <c r="DU807">
        <v>1</v>
      </c>
      <c r="DZ807">
        <v>1</v>
      </c>
      <c r="FB807">
        <v>1</v>
      </c>
      <c r="FC807">
        <v>1</v>
      </c>
    </row>
    <row r="808" spans="1:178" hidden="1" x14ac:dyDescent="0.35">
      <c r="A808" t="s">
        <v>4701</v>
      </c>
      <c r="B808" t="s">
        <v>175</v>
      </c>
      <c r="C808" t="s">
        <v>582</v>
      </c>
      <c r="D808" t="s">
        <v>583</v>
      </c>
      <c r="F808" t="s">
        <v>4175</v>
      </c>
      <c r="G808" t="s">
        <v>4702</v>
      </c>
      <c r="H808" t="s">
        <v>4703</v>
      </c>
      <c r="K808" t="s">
        <v>4704</v>
      </c>
      <c r="L808" t="s">
        <v>733</v>
      </c>
      <c r="M808" t="s">
        <v>343</v>
      </c>
      <c r="N808">
        <v>40</v>
      </c>
      <c r="O808" t="s">
        <v>2113</v>
      </c>
      <c r="P808" t="s">
        <v>285</v>
      </c>
      <c r="Q808">
        <v>1300</v>
      </c>
      <c r="R808">
        <v>46</v>
      </c>
      <c r="S808" s="8">
        <v>10</v>
      </c>
      <c r="T808">
        <v>750</v>
      </c>
      <c r="U808">
        <v>-5</v>
      </c>
      <c r="V808">
        <v>11</v>
      </c>
      <c r="W808">
        <v>5</v>
      </c>
      <c r="X808" t="s">
        <v>345</v>
      </c>
      <c r="Y808" t="s">
        <v>4705</v>
      </c>
      <c r="AA808" t="s">
        <v>187</v>
      </c>
      <c r="AB808" t="s">
        <v>188</v>
      </c>
      <c r="AD808" s="8"/>
      <c r="AE808">
        <v>1</v>
      </c>
      <c r="AH808" t="s">
        <v>6289</v>
      </c>
      <c r="AI808">
        <v>4</v>
      </c>
      <c r="AJ808">
        <v>1</v>
      </c>
      <c r="AN808" s="6" t="s">
        <v>23023</v>
      </c>
      <c r="AO808" s="1" t="s">
        <v>23023</v>
      </c>
      <c r="AP808" s="3" t="s">
        <v>23023</v>
      </c>
      <c r="AQ808" s="8">
        <f t="shared" si="48"/>
        <v>0</v>
      </c>
      <c r="AR808" s="8" t="e">
        <f t="shared" si="49"/>
        <v>#VALUE!</v>
      </c>
      <c r="AS808" s="8" t="e">
        <f t="shared" si="50"/>
        <v>#VALUE!</v>
      </c>
      <c r="AW808" s="8" t="e">
        <f t="shared" si="51"/>
        <v>#VALUE!</v>
      </c>
      <c r="AX808">
        <v>1</v>
      </c>
      <c r="BM808">
        <v>1</v>
      </c>
      <c r="BS808">
        <v>1</v>
      </c>
      <c r="BT808">
        <v>1</v>
      </c>
      <c r="CA808">
        <v>1</v>
      </c>
      <c r="CS808">
        <v>1</v>
      </c>
      <c r="DF808">
        <v>1</v>
      </c>
    </row>
    <row r="809" spans="1:178" hidden="1" x14ac:dyDescent="0.35">
      <c r="A809" t="s">
        <v>4701</v>
      </c>
      <c r="B809" t="s">
        <v>288</v>
      </c>
      <c r="C809" t="s">
        <v>453</v>
      </c>
      <c r="D809" t="s">
        <v>454</v>
      </c>
      <c r="F809" t="s">
        <v>4706</v>
      </c>
      <c r="G809" t="s">
        <v>4707</v>
      </c>
      <c r="H809" t="s">
        <v>4708</v>
      </c>
      <c r="K809" t="s">
        <v>4709</v>
      </c>
      <c r="L809" t="s">
        <v>342</v>
      </c>
      <c r="M809" t="s">
        <v>343</v>
      </c>
      <c r="N809">
        <v>40</v>
      </c>
      <c r="O809" t="s">
        <v>3183</v>
      </c>
      <c r="P809" t="s">
        <v>198</v>
      </c>
      <c r="Q809">
        <v>3650</v>
      </c>
      <c r="R809">
        <v>35</v>
      </c>
      <c r="S809">
        <v>-113</v>
      </c>
      <c r="T809">
        <v>450</v>
      </c>
      <c r="U809">
        <v>-10</v>
      </c>
      <c r="V809">
        <v>11</v>
      </c>
      <c r="W809">
        <v>4</v>
      </c>
      <c r="X809" t="s">
        <v>851</v>
      </c>
      <c r="Y809" t="s">
        <v>4710</v>
      </c>
      <c r="AA809" t="s">
        <v>489</v>
      </c>
      <c r="AB809" t="s">
        <v>490</v>
      </c>
      <c r="AD809" s="8"/>
      <c r="AE809">
        <v>1</v>
      </c>
      <c r="AH809" t="s">
        <v>4999</v>
      </c>
      <c r="AI809">
        <v>12</v>
      </c>
      <c r="AJ809">
        <v>0.35</v>
      </c>
      <c r="AN809" s="6" t="s">
        <v>23023</v>
      </c>
      <c r="AO809" s="1" t="s">
        <v>23023</v>
      </c>
      <c r="AP809" s="3" t="s">
        <v>23023</v>
      </c>
      <c r="AQ809" s="8">
        <f t="shared" si="48"/>
        <v>0</v>
      </c>
      <c r="AR809" s="8" t="e">
        <f t="shared" si="49"/>
        <v>#VALUE!</v>
      </c>
      <c r="AS809" s="8" t="e">
        <f t="shared" si="50"/>
        <v>#VALUE!</v>
      </c>
      <c r="AW809" s="8" t="e">
        <f t="shared" si="51"/>
        <v>#VALUE!</v>
      </c>
      <c r="AY809">
        <v>1</v>
      </c>
      <c r="BC809">
        <v>1</v>
      </c>
      <c r="BK809">
        <v>1</v>
      </c>
      <c r="BM809">
        <v>1</v>
      </c>
      <c r="BP809">
        <v>1</v>
      </c>
      <c r="BX809">
        <v>1</v>
      </c>
      <c r="CA809">
        <v>1</v>
      </c>
      <c r="CF809">
        <v>1</v>
      </c>
      <c r="CS809">
        <v>1</v>
      </c>
      <c r="CX809">
        <v>1</v>
      </c>
      <c r="DF809">
        <v>1</v>
      </c>
      <c r="DG809">
        <v>1</v>
      </c>
      <c r="DQ809">
        <v>1</v>
      </c>
      <c r="DU809">
        <v>1</v>
      </c>
      <c r="DZ809">
        <v>1</v>
      </c>
      <c r="EE809">
        <v>1</v>
      </c>
      <c r="EY809">
        <v>1</v>
      </c>
      <c r="EZ809">
        <v>1</v>
      </c>
      <c r="FC809">
        <v>1</v>
      </c>
      <c r="FI809">
        <v>1</v>
      </c>
    </row>
    <row r="810" spans="1:178" hidden="1" x14ac:dyDescent="0.35">
      <c r="A810" t="s">
        <v>5259</v>
      </c>
      <c r="B810" t="s">
        <v>175</v>
      </c>
      <c r="C810" t="s">
        <v>279</v>
      </c>
      <c r="D810" t="s">
        <v>299</v>
      </c>
      <c r="E810" t="s">
        <v>300</v>
      </c>
      <c r="F810" t="s">
        <v>3214</v>
      </c>
      <c r="G810" t="s">
        <v>5260</v>
      </c>
      <c r="H810" t="s">
        <v>5261</v>
      </c>
      <c r="K810" t="s">
        <v>5262</v>
      </c>
      <c r="L810" t="s">
        <v>342</v>
      </c>
      <c r="M810" t="s">
        <v>343</v>
      </c>
      <c r="N810">
        <v>20</v>
      </c>
      <c r="O810" t="s">
        <v>3183</v>
      </c>
      <c r="P810" t="s">
        <v>198</v>
      </c>
      <c r="Q810">
        <v>2100</v>
      </c>
      <c r="R810">
        <v>46</v>
      </c>
      <c r="S810">
        <v>8</v>
      </c>
      <c r="T810">
        <v>1200</v>
      </c>
      <c r="U810">
        <v>-6</v>
      </c>
      <c r="V810">
        <v>10</v>
      </c>
      <c r="W810">
        <v>1</v>
      </c>
      <c r="X810" t="s">
        <v>436</v>
      </c>
      <c r="Y810" t="s">
        <v>5263</v>
      </c>
      <c r="AA810" t="s">
        <v>187</v>
      </c>
      <c r="AB810" t="s">
        <v>188</v>
      </c>
      <c r="AD810" s="8"/>
      <c r="AF810">
        <v>1</v>
      </c>
      <c r="AH810" t="s">
        <v>4999</v>
      </c>
      <c r="AI810">
        <v>14</v>
      </c>
      <c r="AJ810">
        <v>0.15</v>
      </c>
      <c r="AN810" s="6" t="s">
        <v>23023</v>
      </c>
      <c r="AO810" s="1" t="s">
        <v>23023</v>
      </c>
      <c r="AP810" s="3" t="s">
        <v>23023</v>
      </c>
      <c r="AQ810" s="8">
        <f t="shared" si="48"/>
        <v>0</v>
      </c>
      <c r="AR810" s="8" t="e">
        <f t="shared" si="49"/>
        <v>#VALUE!</v>
      </c>
      <c r="AS810" s="8" t="e">
        <f t="shared" si="50"/>
        <v>#VALUE!</v>
      </c>
      <c r="AW810" s="8" t="e">
        <f t="shared" si="51"/>
        <v>#VALUE!</v>
      </c>
      <c r="AX810">
        <v>1</v>
      </c>
      <c r="BC810">
        <v>1</v>
      </c>
      <c r="BH810">
        <v>1</v>
      </c>
      <c r="BM810">
        <v>1</v>
      </c>
      <c r="BP810">
        <v>1</v>
      </c>
      <c r="BX810">
        <v>1</v>
      </c>
      <c r="BZ810">
        <v>1</v>
      </c>
      <c r="CA810">
        <v>1</v>
      </c>
      <c r="CG810">
        <v>1</v>
      </c>
      <c r="CR810">
        <v>1</v>
      </c>
      <c r="DG810">
        <v>1</v>
      </c>
      <c r="DQ810">
        <v>1</v>
      </c>
      <c r="DR810">
        <v>1</v>
      </c>
      <c r="DU810">
        <v>1</v>
      </c>
      <c r="DZ810">
        <v>1</v>
      </c>
      <c r="EE810">
        <v>1</v>
      </c>
      <c r="EU810">
        <v>1</v>
      </c>
      <c r="FB810">
        <v>1</v>
      </c>
      <c r="FK810">
        <v>1</v>
      </c>
      <c r="FR810">
        <v>1</v>
      </c>
    </row>
    <row r="811" spans="1:178" hidden="1" x14ac:dyDescent="0.35">
      <c r="A811" t="s">
        <v>4716</v>
      </c>
      <c r="B811" t="s">
        <v>573</v>
      </c>
      <c r="C811" t="s">
        <v>815</v>
      </c>
      <c r="D811" t="s">
        <v>816</v>
      </c>
      <c r="E811" t="s">
        <v>3054</v>
      </c>
      <c r="F811" t="s">
        <v>3912</v>
      </c>
      <c r="G811" t="s">
        <v>4720</v>
      </c>
      <c r="H811" t="s">
        <v>4721</v>
      </c>
      <c r="K811" t="s">
        <v>4722</v>
      </c>
      <c r="L811" t="s">
        <v>3059</v>
      </c>
      <c r="M811" t="s">
        <v>343</v>
      </c>
      <c r="N811">
        <v>5</v>
      </c>
      <c r="O811" t="s">
        <v>2113</v>
      </c>
      <c r="P811" t="s">
        <v>3337</v>
      </c>
      <c r="Q811">
        <v>1650</v>
      </c>
      <c r="R811">
        <v>46</v>
      </c>
      <c r="S811">
        <v>10</v>
      </c>
      <c r="T811">
        <v>750</v>
      </c>
      <c r="U811">
        <v>-5</v>
      </c>
      <c r="V811">
        <v>11</v>
      </c>
      <c r="W811">
        <v>5</v>
      </c>
      <c r="X811" t="s">
        <v>4723</v>
      </c>
      <c r="Y811" t="s">
        <v>4724</v>
      </c>
      <c r="AA811" t="s">
        <v>187</v>
      </c>
      <c r="AB811" t="s">
        <v>188</v>
      </c>
      <c r="AD811" s="8"/>
      <c r="AE811">
        <v>1</v>
      </c>
      <c r="AH811" t="s">
        <v>4999</v>
      </c>
      <c r="AI811">
        <v>11</v>
      </c>
      <c r="AJ811">
        <v>7.0000000000000007E-2</v>
      </c>
      <c r="AN811" s="6" t="s">
        <v>23023</v>
      </c>
      <c r="AO811" s="1" t="s">
        <v>23023</v>
      </c>
      <c r="AP811" s="3" t="s">
        <v>23023</v>
      </c>
      <c r="AQ811" s="8">
        <f t="shared" si="48"/>
        <v>0</v>
      </c>
      <c r="AR811" s="8" t="e">
        <f t="shared" si="49"/>
        <v>#VALUE!</v>
      </c>
      <c r="AS811" s="8" t="e">
        <f t="shared" si="50"/>
        <v>#VALUE!</v>
      </c>
      <c r="AW811" s="8" t="e">
        <f t="shared" si="51"/>
        <v>#VALUE!</v>
      </c>
      <c r="AX811">
        <v>1</v>
      </c>
      <c r="BD811">
        <v>1</v>
      </c>
      <c r="BH811">
        <v>1</v>
      </c>
      <c r="BI811">
        <v>1</v>
      </c>
      <c r="BM811">
        <v>1</v>
      </c>
      <c r="BS811">
        <v>1</v>
      </c>
      <c r="BX811">
        <v>1</v>
      </c>
      <c r="BZ811">
        <v>1</v>
      </c>
      <c r="CG811">
        <v>1</v>
      </c>
      <c r="CS811">
        <v>1</v>
      </c>
      <c r="CX811">
        <v>1</v>
      </c>
      <c r="DF811">
        <v>1</v>
      </c>
      <c r="DN811">
        <v>1</v>
      </c>
      <c r="EY811">
        <v>1</v>
      </c>
      <c r="FK811">
        <v>1</v>
      </c>
      <c r="FV811" t="s">
        <v>4056</v>
      </c>
    </row>
    <row r="812" spans="1:178" hidden="1" x14ac:dyDescent="0.35">
      <c r="A812" t="s">
        <v>4716</v>
      </c>
      <c r="B812" t="s">
        <v>234</v>
      </c>
      <c r="C812" t="s">
        <v>797</v>
      </c>
      <c r="D812" t="s">
        <v>1950</v>
      </c>
      <c r="E812" t="s">
        <v>1951</v>
      </c>
      <c r="F812" t="s">
        <v>1952</v>
      </c>
      <c r="G812" t="s">
        <v>4717</v>
      </c>
      <c r="H812" t="s">
        <v>4718</v>
      </c>
      <c r="K812" t="s">
        <v>4719</v>
      </c>
      <c r="L812" t="s">
        <v>631</v>
      </c>
      <c r="M812" t="s">
        <v>343</v>
      </c>
      <c r="N812">
        <v>40</v>
      </c>
      <c r="O812" t="s">
        <v>2113</v>
      </c>
      <c r="P812" t="s">
        <v>3585</v>
      </c>
      <c r="Q812">
        <v>1600</v>
      </c>
      <c r="R812">
        <v>46</v>
      </c>
      <c r="S812">
        <v>10</v>
      </c>
      <c r="T812">
        <v>750</v>
      </c>
      <c r="U812">
        <v>-5</v>
      </c>
      <c r="V812">
        <v>11</v>
      </c>
      <c r="W812">
        <v>5</v>
      </c>
      <c r="X812" t="s">
        <v>436</v>
      </c>
      <c r="Y812" t="s">
        <v>4700</v>
      </c>
      <c r="AA812" t="s">
        <v>187</v>
      </c>
      <c r="AB812" t="s">
        <v>188</v>
      </c>
      <c r="AD812" s="8"/>
      <c r="AF812">
        <v>1</v>
      </c>
      <c r="AH812" t="s">
        <v>5745</v>
      </c>
      <c r="AI812">
        <v>7</v>
      </c>
      <c r="AJ812">
        <v>0.5</v>
      </c>
      <c r="AN812" s="6" t="s">
        <v>23023</v>
      </c>
      <c r="AO812" s="1" t="s">
        <v>23023</v>
      </c>
      <c r="AP812" s="3" t="s">
        <v>23023</v>
      </c>
      <c r="AQ812" s="8">
        <f t="shared" si="48"/>
        <v>0</v>
      </c>
      <c r="AR812" s="8" t="e">
        <f t="shared" si="49"/>
        <v>#VALUE!</v>
      </c>
      <c r="AS812" s="8" t="e">
        <f t="shared" si="50"/>
        <v>#VALUE!</v>
      </c>
      <c r="AW812" s="8" t="e">
        <f t="shared" si="51"/>
        <v>#VALUE!</v>
      </c>
      <c r="AX812">
        <v>1</v>
      </c>
      <c r="BC812">
        <v>1</v>
      </c>
      <c r="BH812">
        <v>1</v>
      </c>
      <c r="BM812">
        <v>1</v>
      </c>
      <c r="BP812">
        <v>1</v>
      </c>
      <c r="BQ812">
        <v>1</v>
      </c>
      <c r="BX812">
        <v>1</v>
      </c>
      <c r="CA812">
        <v>1</v>
      </c>
      <c r="CF812">
        <v>1</v>
      </c>
      <c r="CG812">
        <v>1</v>
      </c>
      <c r="CS812">
        <v>1</v>
      </c>
      <c r="CX812">
        <v>1</v>
      </c>
      <c r="CZ812">
        <v>1</v>
      </c>
      <c r="DB812">
        <v>1</v>
      </c>
      <c r="DG812">
        <v>1</v>
      </c>
      <c r="DQ812">
        <v>1</v>
      </c>
      <c r="DZ812">
        <v>1</v>
      </c>
      <c r="EU812">
        <v>1</v>
      </c>
      <c r="EY812">
        <v>1</v>
      </c>
      <c r="EZ812">
        <v>1</v>
      </c>
      <c r="FB812">
        <v>1</v>
      </c>
      <c r="FI812">
        <v>1</v>
      </c>
      <c r="FK812">
        <v>1</v>
      </c>
    </row>
    <row r="813" spans="1:178" hidden="1" x14ac:dyDescent="0.35">
      <c r="A813" t="s">
        <v>4725</v>
      </c>
      <c r="B813" t="s">
        <v>175</v>
      </c>
      <c r="C813" t="s">
        <v>582</v>
      </c>
      <c r="D813" t="s">
        <v>583</v>
      </c>
      <c r="E813" t="s">
        <v>584</v>
      </c>
      <c r="F813" t="s">
        <v>3186</v>
      </c>
      <c r="G813" t="s">
        <v>4726</v>
      </c>
      <c r="H813" t="s">
        <v>4727</v>
      </c>
      <c r="K813" t="s">
        <v>4728</v>
      </c>
      <c r="L813" t="s">
        <v>733</v>
      </c>
      <c r="M813" t="s">
        <v>343</v>
      </c>
      <c r="N813">
        <v>20</v>
      </c>
      <c r="O813" t="s">
        <v>2113</v>
      </c>
      <c r="P813" t="s">
        <v>285</v>
      </c>
      <c r="Q813">
        <v>1700</v>
      </c>
      <c r="R813">
        <v>46</v>
      </c>
      <c r="S813">
        <v>10</v>
      </c>
      <c r="T813">
        <v>750</v>
      </c>
      <c r="U813">
        <v>-5</v>
      </c>
      <c r="V813">
        <v>11</v>
      </c>
      <c r="W813">
        <v>5</v>
      </c>
      <c r="X813" t="s">
        <v>436</v>
      </c>
      <c r="Y813" t="s">
        <v>4729</v>
      </c>
      <c r="AA813" t="s">
        <v>187</v>
      </c>
      <c r="AB813" t="s">
        <v>188</v>
      </c>
      <c r="AD813" s="8"/>
      <c r="AF813">
        <v>1</v>
      </c>
      <c r="AH813" t="s">
        <v>6289</v>
      </c>
      <c r="AI813">
        <v>8</v>
      </c>
      <c r="AJ813">
        <v>0.17</v>
      </c>
      <c r="AN813" s="6" t="s">
        <v>23023</v>
      </c>
      <c r="AO813" s="1" t="s">
        <v>23023</v>
      </c>
      <c r="AP813" s="3" t="s">
        <v>23023</v>
      </c>
      <c r="AQ813" s="8">
        <f t="shared" si="48"/>
        <v>0</v>
      </c>
      <c r="AR813" s="8" t="e">
        <f t="shared" si="49"/>
        <v>#VALUE!</v>
      </c>
      <c r="AS813" s="8" t="e">
        <f t="shared" si="50"/>
        <v>#VALUE!</v>
      </c>
      <c r="AW813" s="8" t="e">
        <f t="shared" si="51"/>
        <v>#VALUE!</v>
      </c>
      <c r="AX813">
        <v>1</v>
      </c>
      <c r="BC813">
        <v>1</v>
      </c>
      <c r="BH813">
        <v>1</v>
      </c>
      <c r="BK813">
        <v>1</v>
      </c>
      <c r="BM813">
        <v>1</v>
      </c>
      <c r="BP813">
        <v>1</v>
      </c>
      <c r="BS813">
        <v>1</v>
      </c>
      <c r="BX813">
        <v>1</v>
      </c>
      <c r="CA813">
        <v>1</v>
      </c>
      <c r="CF813">
        <v>1</v>
      </c>
      <c r="CS813">
        <v>1</v>
      </c>
      <c r="CX813">
        <v>1</v>
      </c>
      <c r="DF813">
        <v>1</v>
      </c>
      <c r="DP813">
        <v>1</v>
      </c>
      <c r="DU813">
        <v>1</v>
      </c>
      <c r="DZ813">
        <v>1</v>
      </c>
      <c r="EY813">
        <v>1</v>
      </c>
      <c r="FA813">
        <v>1</v>
      </c>
      <c r="FB813">
        <v>1</v>
      </c>
      <c r="FC813">
        <v>1</v>
      </c>
      <c r="FE813">
        <v>1</v>
      </c>
    </row>
    <row r="814" spans="1:178" hidden="1" x14ac:dyDescent="0.35">
      <c r="A814" t="s">
        <v>4730</v>
      </c>
      <c r="B814" t="s">
        <v>234</v>
      </c>
      <c r="C814" t="s">
        <v>403</v>
      </c>
      <c r="D814" t="s">
        <v>3219</v>
      </c>
      <c r="F814" t="s">
        <v>3220</v>
      </c>
      <c r="G814" t="s">
        <v>4731</v>
      </c>
      <c r="H814" t="s">
        <v>4732</v>
      </c>
      <c r="K814" t="s">
        <v>4733</v>
      </c>
      <c r="L814" t="s">
        <v>631</v>
      </c>
      <c r="M814" t="s">
        <v>343</v>
      </c>
      <c r="N814">
        <v>20</v>
      </c>
      <c r="O814" t="s">
        <v>241</v>
      </c>
      <c r="P814" t="s">
        <v>344</v>
      </c>
      <c r="Q814">
        <v>1100</v>
      </c>
      <c r="R814">
        <v>46</v>
      </c>
      <c r="S814">
        <v>10</v>
      </c>
      <c r="T814">
        <v>750</v>
      </c>
      <c r="U814">
        <v>-5</v>
      </c>
      <c r="V814">
        <v>11</v>
      </c>
      <c r="W814">
        <v>5</v>
      </c>
      <c r="X814" t="s">
        <v>345</v>
      </c>
      <c r="Y814" t="s">
        <v>4734</v>
      </c>
      <c r="AA814" t="s">
        <v>187</v>
      </c>
      <c r="AB814" t="s">
        <v>188</v>
      </c>
      <c r="AD814" s="8"/>
      <c r="AE814">
        <v>1</v>
      </c>
      <c r="AH814" t="s">
        <v>4999</v>
      </c>
      <c r="AI814">
        <v>9</v>
      </c>
      <c r="AJ814">
        <v>0.2</v>
      </c>
      <c r="AN814" s="6" t="s">
        <v>23023</v>
      </c>
      <c r="AO814" s="1" t="s">
        <v>23023</v>
      </c>
      <c r="AP814" s="3" t="s">
        <v>23023</v>
      </c>
      <c r="AQ814" s="8">
        <f t="shared" si="48"/>
        <v>0</v>
      </c>
      <c r="AR814" s="8" t="e">
        <f t="shared" si="49"/>
        <v>#VALUE!</v>
      </c>
      <c r="AS814" s="8" t="e">
        <f t="shared" si="50"/>
        <v>#VALUE!</v>
      </c>
      <c r="AW814" s="8" t="e">
        <f t="shared" si="51"/>
        <v>#VALUE!</v>
      </c>
      <c r="AX814">
        <v>1</v>
      </c>
      <c r="BC814">
        <v>1</v>
      </c>
      <c r="BH814">
        <v>1</v>
      </c>
      <c r="BM814">
        <v>1</v>
      </c>
      <c r="CA814">
        <v>1</v>
      </c>
      <c r="CG814">
        <v>1</v>
      </c>
      <c r="CT814">
        <v>1</v>
      </c>
      <c r="CX814">
        <v>1</v>
      </c>
      <c r="DE814">
        <v>1</v>
      </c>
      <c r="DK814">
        <v>1</v>
      </c>
      <c r="DO814">
        <v>1</v>
      </c>
      <c r="DZ814">
        <v>1</v>
      </c>
      <c r="EY814">
        <v>1</v>
      </c>
      <c r="FB814">
        <v>1</v>
      </c>
      <c r="FC814">
        <v>1</v>
      </c>
    </row>
    <row r="815" spans="1:178" hidden="1" x14ac:dyDescent="0.35">
      <c r="A815" t="s">
        <v>5288</v>
      </c>
      <c r="B815" t="s">
        <v>573</v>
      </c>
      <c r="C815" t="s">
        <v>815</v>
      </c>
      <c r="D815" t="s">
        <v>816</v>
      </c>
      <c r="E815" t="s">
        <v>817</v>
      </c>
      <c r="F815" t="s">
        <v>818</v>
      </c>
      <c r="G815" t="s">
        <v>5293</v>
      </c>
      <c r="H815" t="s">
        <v>5294</v>
      </c>
      <c r="K815" t="s">
        <v>5295</v>
      </c>
      <c r="L815" t="s">
        <v>342</v>
      </c>
      <c r="M815" t="s">
        <v>343</v>
      </c>
      <c r="N815">
        <v>40</v>
      </c>
      <c r="O815" t="s">
        <v>3183</v>
      </c>
      <c r="P815" t="s">
        <v>231</v>
      </c>
      <c r="Q815">
        <v>2200</v>
      </c>
      <c r="R815">
        <v>46</v>
      </c>
      <c r="S815">
        <v>10</v>
      </c>
      <c r="T815">
        <v>1300</v>
      </c>
      <c r="U815">
        <v>-7</v>
      </c>
      <c r="V815">
        <v>15</v>
      </c>
      <c r="W815">
        <v>4</v>
      </c>
      <c r="X815" t="s">
        <v>3748</v>
      </c>
      <c r="Y815" t="s">
        <v>5296</v>
      </c>
      <c r="AA815" t="s">
        <v>187</v>
      </c>
      <c r="AB815" t="s">
        <v>188</v>
      </c>
      <c r="AD815" s="8"/>
      <c r="AF815">
        <v>1</v>
      </c>
      <c r="AH815" t="s">
        <v>6289</v>
      </c>
      <c r="AI815">
        <v>9</v>
      </c>
      <c r="AJ815">
        <v>0.42</v>
      </c>
      <c r="AN815" s="6" t="s">
        <v>23023</v>
      </c>
      <c r="AO815" s="1" t="s">
        <v>23023</v>
      </c>
      <c r="AP815" s="3" t="s">
        <v>23023</v>
      </c>
      <c r="AQ815" s="8">
        <f t="shared" si="48"/>
        <v>0</v>
      </c>
      <c r="AR815" s="8" t="e">
        <f t="shared" si="49"/>
        <v>#VALUE!</v>
      </c>
      <c r="AS815" s="8" t="e">
        <f t="shared" si="50"/>
        <v>#VALUE!</v>
      </c>
      <c r="AW815" s="8" t="e">
        <f t="shared" si="51"/>
        <v>#VALUE!</v>
      </c>
      <c r="AX815">
        <v>1</v>
      </c>
      <c r="BC815">
        <v>1</v>
      </c>
      <c r="BI815">
        <v>1</v>
      </c>
      <c r="BK815">
        <v>1</v>
      </c>
      <c r="BM815">
        <v>1</v>
      </c>
      <c r="BS815">
        <v>1</v>
      </c>
      <c r="CA815">
        <v>1</v>
      </c>
      <c r="CF815">
        <v>1</v>
      </c>
      <c r="CS815">
        <v>1</v>
      </c>
      <c r="CX815">
        <v>1</v>
      </c>
      <c r="DF815">
        <v>1</v>
      </c>
      <c r="DK815">
        <v>1</v>
      </c>
      <c r="DQ815">
        <v>1</v>
      </c>
      <c r="DR815">
        <v>1</v>
      </c>
      <c r="DW815">
        <v>1</v>
      </c>
      <c r="DZ815">
        <v>1</v>
      </c>
      <c r="EE815">
        <v>1</v>
      </c>
      <c r="EY815">
        <v>1</v>
      </c>
      <c r="EZ815">
        <v>1</v>
      </c>
      <c r="FB815">
        <v>1</v>
      </c>
      <c r="FM815">
        <v>1</v>
      </c>
      <c r="FV815" t="s">
        <v>4914</v>
      </c>
    </row>
    <row r="816" spans="1:178" hidden="1" x14ac:dyDescent="0.35">
      <c r="A816" t="s">
        <v>4740</v>
      </c>
      <c r="B816" t="s">
        <v>573</v>
      </c>
      <c r="C816" t="s">
        <v>815</v>
      </c>
      <c r="D816" t="s">
        <v>816</v>
      </c>
      <c r="E816" t="s">
        <v>1645</v>
      </c>
      <c r="F816" t="s">
        <v>3064</v>
      </c>
      <c r="G816" t="s">
        <v>4741</v>
      </c>
      <c r="H816" t="s">
        <v>4742</v>
      </c>
      <c r="K816" t="s">
        <v>4743</v>
      </c>
      <c r="L816" t="s">
        <v>3059</v>
      </c>
      <c r="M816" t="s">
        <v>2016</v>
      </c>
      <c r="N816">
        <v>40</v>
      </c>
      <c r="O816" t="s">
        <v>318</v>
      </c>
      <c r="P816" t="s">
        <v>318</v>
      </c>
      <c r="Q816">
        <v>450</v>
      </c>
      <c r="R816">
        <v>38</v>
      </c>
      <c r="S816">
        <v>25</v>
      </c>
      <c r="T816">
        <v>20</v>
      </c>
      <c r="U816">
        <v>16</v>
      </c>
      <c r="V816">
        <v>32</v>
      </c>
      <c r="W816">
        <v>28</v>
      </c>
      <c r="X816" t="s">
        <v>4744</v>
      </c>
      <c r="Y816" t="s">
        <v>4745</v>
      </c>
      <c r="Z816" t="s">
        <v>545</v>
      </c>
      <c r="AA816" t="s">
        <v>546</v>
      </c>
      <c r="AB816" t="s">
        <v>188</v>
      </c>
      <c r="AD816" s="8"/>
      <c r="AE816">
        <v>1</v>
      </c>
      <c r="AH816" t="s">
        <v>10470</v>
      </c>
      <c r="AI816">
        <v>1</v>
      </c>
      <c r="AJ816">
        <v>1</v>
      </c>
      <c r="AN816" s="6" t="s">
        <v>23023</v>
      </c>
      <c r="AO816" s="1" t="s">
        <v>23023</v>
      </c>
      <c r="AP816" s="3" t="s">
        <v>23023</v>
      </c>
      <c r="AQ816" s="8">
        <f t="shared" si="48"/>
        <v>0</v>
      </c>
      <c r="AR816" s="8" t="e">
        <f t="shared" si="49"/>
        <v>#VALUE!</v>
      </c>
      <c r="AS816" s="8" t="e">
        <f t="shared" si="50"/>
        <v>#VALUE!</v>
      </c>
      <c r="AW816" s="8" t="e">
        <f t="shared" si="51"/>
        <v>#VALUE!</v>
      </c>
      <c r="AZ816">
        <v>1</v>
      </c>
      <c r="BI816">
        <v>1</v>
      </c>
      <c r="BM816">
        <v>1</v>
      </c>
      <c r="BP816">
        <v>1</v>
      </c>
      <c r="BS816">
        <v>1</v>
      </c>
      <c r="BX816">
        <v>1</v>
      </c>
      <c r="CA816">
        <v>1</v>
      </c>
      <c r="CF816">
        <v>1</v>
      </c>
      <c r="CO816">
        <v>1</v>
      </c>
      <c r="CS816">
        <v>1</v>
      </c>
      <c r="CY816">
        <v>1</v>
      </c>
      <c r="DF816">
        <v>1</v>
      </c>
      <c r="DO816">
        <v>1</v>
      </c>
      <c r="DZ816">
        <v>1</v>
      </c>
      <c r="EY816">
        <v>1</v>
      </c>
      <c r="FA816">
        <v>1</v>
      </c>
      <c r="FB816">
        <v>1</v>
      </c>
      <c r="FC816">
        <v>1</v>
      </c>
      <c r="FN816">
        <v>1</v>
      </c>
      <c r="FT816">
        <v>1</v>
      </c>
      <c r="FU816">
        <v>1</v>
      </c>
      <c r="FV816" t="s">
        <v>1765</v>
      </c>
    </row>
    <row r="817" spans="1:178" hidden="1" x14ac:dyDescent="0.35">
      <c r="A817" t="s">
        <v>4780</v>
      </c>
      <c r="B817" t="s">
        <v>309</v>
      </c>
      <c r="C817" t="s">
        <v>1089</v>
      </c>
      <c r="D817" t="s">
        <v>1090</v>
      </c>
      <c r="F817" t="s">
        <v>4781</v>
      </c>
      <c r="G817" t="s">
        <v>4782</v>
      </c>
      <c r="H817" t="s">
        <v>4783</v>
      </c>
      <c r="K817" t="s">
        <v>4784</v>
      </c>
      <c r="L817" t="s">
        <v>631</v>
      </c>
      <c r="M817" t="s">
        <v>2016</v>
      </c>
      <c r="N817">
        <v>80</v>
      </c>
      <c r="O817" t="s">
        <v>241</v>
      </c>
      <c r="P817" t="s">
        <v>285</v>
      </c>
      <c r="Q817">
        <v>1000</v>
      </c>
      <c r="R817">
        <v>47</v>
      </c>
      <c r="S817">
        <v>10</v>
      </c>
      <c r="X817" t="s">
        <v>1110</v>
      </c>
      <c r="Y817" t="s">
        <v>696</v>
      </c>
      <c r="AA817" t="s">
        <v>187</v>
      </c>
      <c r="AB817" t="s">
        <v>188</v>
      </c>
      <c r="AD817" s="8"/>
      <c r="AF817">
        <v>1</v>
      </c>
      <c r="AH817" t="s">
        <v>10470</v>
      </c>
      <c r="AI817">
        <v>1</v>
      </c>
      <c r="AJ817">
        <v>1.5</v>
      </c>
      <c r="AN817" s="6">
        <v>3.4590000000000001</v>
      </c>
      <c r="AO817" s="1">
        <v>85.882000000000005</v>
      </c>
      <c r="AP817" s="3">
        <v>4.2000000000000003E-2</v>
      </c>
      <c r="AQ817" s="8">
        <f t="shared" si="48"/>
        <v>89.38300000000001</v>
      </c>
      <c r="AR817" s="8">
        <f t="shared" si="49"/>
        <v>4.0276192915861299E-2</v>
      </c>
      <c r="AS817" s="8">
        <f t="shared" si="50"/>
        <v>1</v>
      </c>
      <c r="AT817" s="6">
        <v>3.21</v>
      </c>
      <c r="AU817" s="1">
        <v>84.537000000000006</v>
      </c>
      <c r="AV817" s="3">
        <v>2.5999999999999999E-2</v>
      </c>
      <c r="AW817" s="8">
        <f t="shared" si="51"/>
        <v>0.24900000000000011</v>
      </c>
      <c r="AZ817">
        <v>1</v>
      </c>
      <c r="BJ817">
        <v>1</v>
      </c>
      <c r="BM817">
        <v>1</v>
      </c>
      <c r="BS817">
        <v>1</v>
      </c>
      <c r="CA817">
        <v>1</v>
      </c>
      <c r="CF817">
        <v>1</v>
      </c>
      <c r="CO817">
        <v>1</v>
      </c>
      <c r="CS817">
        <v>1</v>
      </c>
      <c r="DB817">
        <v>1</v>
      </c>
      <c r="DF817">
        <v>1</v>
      </c>
      <c r="DP817">
        <v>1</v>
      </c>
      <c r="DQ817">
        <v>1</v>
      </c>
      <c r="DR817">
        <v>1</v>
      </c>
      <c r="DS817">
        <v>1</v>
      </c>
      <c r="DT817">
        <v>1</v>
      </c>
      <c r="DU817">
        <v>1</v>
      </c>
      <c r="DZ817">
        <v>1</v>
      </c>
      <c r="EY817">
        <v>1</v>
      </c>
      <c r="FK817">
        <v>1</v>
      </c>
    </row>
    <row r="818" spans="1:178" hidden="1" x14ac:dyDescent="0.35">
      <c r="A818" t="s">
        <v>4751</v>
      </c>
      <c r="B818" t="s">
        <v>175</v>
      </c>
      <c r="C818" t="s">
        <v>269</v>
      </c>
      <c r="D818" t="s">
        <v>597</v>
      </c>
      <c r="F818" t="s">
        <v>598</v>
      </c>
      <c r="G818" t="s">
        <v>4752</v>
      </c>
      <c r="H818" t="s">
        <v>4753</v>
      </c>
      <c r="K818" t="s">
        <v>4754</v>
      </c>
      <c r="L818" t="s">
        <v>182</v>
      </c>
      <c r="M818" t="s">
        <v>183</v>
      </c>
      <c r="N818">
        <v>1000</v>
      </c>
      <c r="O818" t="s">
        <v>241</v>
      </c>
      <c r="P818" t="s">
        <v>241</v>
      </c>
      <c r="Q818">
        <v>1000</v>
      </c>
      <c r="R818">
        <v>47</v>
      </c>
      <c r="S818">
        <v>8</v>
      </c>
      <c r="T818">
        <v>700</v>
      </c>
      <c r="U818">
        <v>0</v>
      </c>
      <c r="V818">
        <v>18</v>
      </c>
      <c r="W818">
        <v>8</v>
      </c>
      <c r="X818" t="s">
        <v>602</v>
      </c>
      <c r="Y818" t="s">
        <v>4755</v>
      </c>
      <c r="AA818" t="s">
        <v>187</v>
      </c>
      <c r="AB818" t="s">
        <v>188</v>
      </c>
      <c r="AD818" s="8"/>
      <c r="AE818">
        <v>1</v>
      </c>
      <c r="AH818" t="s">
        <v>5745</v>
      </c>
      <c r="AN818" s="6" t="s">
        <v>23023</v>
      </c>
      <c r="AO818" s="1" t="s">
        <v>23023</v>
      </c>
      <c r="AP818" s="3" t="s">
        <v>23023</v>
      </c>
      <c r="AQ818" s="8">
        <f t="shared" si="48"/>
        <v>0</v>
      </c>
      <c r="AR818" s="8" t="e">
        <f t="shared" si="49"/>
        <v>#VALUE!</v>
      </c>
      <c r="AS818" s="8" t="e">
        <f t="shared" si="50"/>
        <v>#VALUE!</v>
      </c>
      <c r="AW818" s="8" t="e">
        <f t="shared" si="51"/>
        <v>#VALUE!</v>
      </c>
      <c r="AX818">
        <v>1</v>
      </c>
      <c r="BB818">
        <v>1</v>
      </c>
      <c r="BF818">
        <v>1</v>
      </c>
      <c r="BG818">
        <v>1</v>
      </c>
      <c r="BM818">
        <v>1</v>
      </c>
      <c r="BS818">
        <v>1</v>
      </c>
      <c r="BU818">
        <v>1</v>
      </c>
      <c r="CC818">
        <v>1</v>
      </c>
      <c r="CF818">
        <v>1</v>
      </c>
      <c r="CN818">
        <v>1</v>
      </c>
      <c r="CS818">
        <v>1</v>
      </c>
      <c r="CT818">
        <v>1</v>
      </c>
      <c r="CX818">
        <v>1</v>
      </c>
      <c r="DA818">
        <v>1</v>
      </c>
      <c r="DE818">
        <v>1</v>
      </c>
      <c r="DF818">
        <v>1</v>
      </c>
      <c r="DJ818">
        <v>1</v>
      </c>
      <c r="DN818">
        <v>1</v>
      </c>
      <c r="DQ818">
        <v>1</v>
      </c>
      <c r="DW818">
        <v>1</v>
      </c>
      <c r="DX818">
        <v>1</v>
      </c>
      <c r="DY818">
        <v>1</v>
      </c>
      <c r="ES818">
        <v>1</v>
      </c>
      <c r="EY818">
        <v>1</v>
      </c>
      <c r="FB818">
        <v>1</v>
      </c>
      <c r="FE818">
        <v>1</v>
      </c>
      <c r="FQ818">
        <v>1</v>
      </c>
    </row>
    <row r="819" spans="1:178" hidden="1" x14ac:dyDescent="0.35">
      <c r="A819" t="s">
        <v>4756</v>
      </c>
      <c r="B819" t="s">
        <v>175</v>
      </c>
      <c r="C819" t="s">
        <v>279</v>
      </c>
      <c r="D819" t="s">
        <v>299</v>
      </c>
      <c r="E819" t="s">
        <v>492</v>
      </c>
      <c r="F819" t="s">
        <v>493</v>
      </c>
      <c r="G819" t="s">
        <v>4757</v>
      </c>
      <c r="H819" t="s">
        <v>4758</v>
      </c>
      <c r="K819" t="s">
        <v>4759</v>
      </c>
      <c r="L819" t="s">
        <v>182</v>
      </c>
      <c r="M819" t="s">
        <v>183</v>
      </c>
      <c r="N819">
        <v>300</v>
      </c>
      <c r="O819" t="s">
        <v>1048</v>
      </c>
      <c r="P819" t="s">
        <v>497</v>
      </c>
      <c r="Q819">
        <v>1000</v>
      </c>
      <c r="R819">
        <v>47</v>
      </c>
      <c r="S819">
        <v>8</v>
      </c>
      <c r="T819">
        <v>800</v>
      </c>
      <c r="U819">
        <v>0</v>
      </c>
      <c r="V819">
        <v>18</v>
      </c>
      <c r="W819">
        <v>8</v>
      </c>
      <c r="X819" t="s">
        <v>752</v>
      </c>
      <c r="Y819" t="s">
        <v>4760</v>
      </c>
      <c r="AA819" t="s">
        <v>187</v>
      </c>
      <c r="AB819" t="s">
        <v>188</v>
      </c>
      <c r="AD819" s="8"/>
      <c r="AE819">
        <v>1</v>
      </c>
      <c r="AH819" t="s">
        <v>5745</v>
      </c>
      <c r="AI819">
        <v>20</v>
      </c>
      <c r="AJ819">
        <v>1</v>
      </c>
      <c r="AN819" s="6" t="s">
        <v>23023</v>
      </c>
      <c r="AO819" s="1" t="s">
        <v>23023</v>
      </c>
      <c r="AP819" s="3" t="s">
        <v>23023</v>
      </c>
      <c r="AQ819" s="8">
        <f t="shared" si="48"/>
        <v>0</v>
      </c>
      <c r="AR819" s="8" t="e">
        <f t="shared" si="49"/>
        <v>#VALUE!</v>
      </c>
      <c r="AS819" s="8" t="e">
        <f t="shared" si="50"/>
        <v>#VALUE!</v>
      </c>
      <c r="AW819" s="8" t="e">
        <f t="shared" si="51"/>
        <v>#VALUE!</v>
      </c>
      <c r="AX819">
        <v>1</v>
      </c>
      <c r="BC819">
        <v>1</v>
      </c>
      <c r="BI819">
        <v>1</v>
      </c>
      <c r="BK819">
        <v>1</v>
      </c>
      <c r="BM819">
        <v>1</v>
      </c>
      <c r="BS819">
        <v>1</v>
      </c>
      <c r="BW819">
        <v>1</v>
      </c>
      <c r="CB819">
        <v>1</v>
      </c>
      <c r="CF819">
        <v>1</v>
      </c>
      <c r="CO819">
        <v>1</v>
      </c>
      <c r="CT819">
        <v>1</v>
      </c>
      <c r="CY819">
        <v>1</v>
      </c>
      <c r="DE819">
        <v>1</v>
      </c>
      <c r="DF819">
        <v>1</v>
      </c>
      <c r="DN819">
        <v>1</v>
      </c>
      <c r="DP819">
        <v>1</v>
      </c>
      <c r="DX819">
        <v>1</v>
      </c>
      <c r="DY819">
        <v>1</v>
      </c>
      <c r="ES819">
        <v>1</v>
      </c>
      <c r="EY819">
        <v>1</v>
      </c>
      <c r="FC819">
        <v>1</v>
      </c>
      <c r="FD819">
        <v>1</v>
      </c>
      <c r="FI819">
        <v>1</v>
      </c>
      <c r="FR819">
        <v>1</v>
      </c>
    </row>
    <row r="820" spans="1:178" hidden="1" x14ac:dyDescent="0.35">
      <c r="A820" t="s">
        <v>5732</v>
      </c>
      <c r="B820" t="s">
        <v>309</v>
      </c>
      <c r="C820" t="s">
        <v>373</v>
      </c>
      <c r="D820" t="s">
        <v>2040</v>
      </c>
      <c r="F820" t="s">
        <v>5733</v>
      </c>
      <c r="G820" t="s">
        <v>5734</v>
      </c>
      <c r="H820" t="s">
        <v>5735</v>
      </c>
      <c r="K820" t="s">
        <v>5736</v>
      </c>
      <c r="L820" t="s">
        <v>733</v>
      </c>
      <c r="M820" t="s">
        <v>2016</v>
      </c>
      <c r="N820">
        <v>40</v>
      </c>
      <c r="O820" t="s">
        <v>3183</v>
      </c>
      <c r="P820" t="s">
        <v>3345</v>
      </c>
      <c r="Q820">
        <v>1200</v>
      </c>
      <c r="R820">
        <v>47</v>
      </c>
      <c r="S820">
        <v>8</v>
      </c>
      <c r="T820">
        <v>2100</v>
      </c>
      <c r="U820">
        <v>-5</v>
      </c>
      <c r="V820">
        <v>10</v>
      </c>
      <c r="W820">
        <v>2</v>
      </c>
      <c r="X820" t="s">
        <v>5737</v>
      </c>
      <c r="Y820" t="s">
        <v>5738</v>
      </c>
      <c r="AA820" t="s">
        <v>187</v>
      </c>
      <c r="AB820" t="s">
        <v>188</v>
      </c>
      <c r="AD820" s="8"/>
      <c r="AG820">
        <v>1</v>
      </c>
      <c r="AH820" t="s">
        <v>12330</v>
      </c>
      <c r="AI820">
        <v>1</v>
      </c>
      <c r="AJ820">
        <v>1</v>
      </c>
      <c r="AN820" s="6">
        <v>11.552</v>
      </c>
      <c r="AO820" s="1">
        <v>69.731999999999999</v>
      </c>
      <c r="AP820" s="3">
        <v>10.4</v>
      </c>
      <c r="AQ820" s="8">
        <f t="shared" si="48"/>
        <v>91.683999999999997</v>
      </c>
      <c r="AR820" s="8">
        <f t="shared" si="49"/>
        <v>0.16566282338094418</v>
      </c>
      <c r="AS820" s="8">
        <f t="shared" si="50"/>
        <v>1</v>
      </c>
      <c r="AT820" s="6">
        <v>13.427</v>
      </c>
      <c r="AU820" s="1">
        <v>68.840999999999994</v>
      </c>
      <c r="AV820" s="3">
        <v>9.6419999999999995</v>
      </c>
      <c r="AW820" s="8">
        <f t="shared" si="51"/>
        <v>-1.875</v>
      </c>
      <c r="AZ820">
        <v>1</v>
      </c>
      <c r="BK820">
        <v>1</v>
      </c>
      <c r="BM820">
        <v>1</v>
      </c>
      <c r="BP820">
        <v>1</v>
      </c>
      <c r="BZ820">
        <v>1</v>
      </c>
      <c r="CG820">
        <v>1</v>
      </c>
      <c r="CI820">
        <v>1</v>
      </c>
      <c r="CR820">
        <v>1</v>
      </c>
      <c r="DG820">
        <v>1</v>
      </c>
      <c r="DR820">
        <v>1</v>
      </c>
    </row>
    <row r="821" spans="1:178" hidden="1" x14ac:dyDescent="0.35">
      <c r="A821" t="s">
        <v>4766</v>
      </c>
      <c r="B821" t="s">
        <v>234</v>
      </c>
      <c r="C821" t="s">
        <v>797</v>
      </c>
      <c r="D821" t="s">
        <v>1179</v>
      </c>
      <c r="F821" t="s">
        <v>4767</v>
      </c>
      <c r="G821" t="s">
        <v>4768</v>
      </c>
      <c r="H821" t="s">
        <v>4769</v>
      </c>
      <c r="K821" t="s">
        <v>4770</v>
      </c>
      <c r="L821" t="s">
        <v>182</v>
      </c>
      <c r="M821" t="s">
        <v>197</v>
      </c>
      <c r="N821">
        <v>80</v>
      </c>
      <c r="O821" t="s">
        <v>2650</v>
      </c>
      <c r="P821" t="s">
        <v>2686</v>
      </c>
      <c r="Q821">
        <v>201</v>
      </c>
      <c r="R821">
        <v>23</v>
      </c>
      <c r="S821">
        <v>57</v>
      </c>
      <c r="T821">
        <v>90</v>
      </c>
      <c r="U821">
        <v>20</v>
      </c>
      <c r="V821">
        <v>30</v>
      </c>
      <c r="W821">
        <v>28</v>
      </c>
      <c r="X821" t="s">
        <v>410</v>
      </c>
      <c r="Y821" t="s">
        <v>4771</v>
      </c>
      <c r="AA821" t="s">
        <v>413</v>
      </c>
      <c r="AB821" t="s">
        <v>394</v>
      </c>
      <c r="AD821" s="8"/>
      <c r="AE821">
        <v>1</v>
      </c>
      <c r="AH821" t="s">
        <v>4999</v>
      </c>
      <c r="AI821">
        <v>11</v>
      </c>
      <c r="AJ821">
        <v>1</v>
      </c>
      <c r="AN821" s="6" t="s">
        <v>23023</v>
      </c>
      <c r="AO821" s="1" t="s">
        <v>23023</v>
      </c>
      <c r="AP821" s="3" t="s">
        <v>23023</v>
      </c>
      <c r="AQ821" s="8">
        <f t="shared" si="48"/>
        <v>0</v>
      </c>
      <c r="AR821" s="8" t="e">
        <f t="shared" si="49"/>
        <v>#VALUE!</v>
      </c>
      <c r="AS821" s="8" t="e">
        <f t="shared" si="50"/>
        <v>#VALUE!</v>
      </c>
      <c r="AW821" s="8" t="e">
        <f t="shared" si="51"/>
        <v>#VALUE!</v>
      </c>
      <c r="AX821">
        <v>1</v>
      </c>
      <c r="BB821">
        <v>1</v>
      </c>
      <c r="BH821">
        <v>1</v>
      </c>
      <c r="BM821">
        <v>1</v>
      </c>
      <c r="CC821">
        <v>1</v>
      </c>
      <c r="CF821">
        <v>1</v>
      </c>
      <c r="CO821">
        <v>1</v>
      </c>
      <c r="CS821">
        <v>1</v>
      </c>
      <c r="CX821">
        <v>1</v>
      </c>
      <c r="CY821">
        <v>1</v>
      </c>
      <c r="DE821">
        <v>1</v>
      </c>
      <c r="DF821">
        <v>1</v>
      </c>
      <c r="DO821">
        <v>1</v>
      </c>
      <c r="DY821">
        <v>1</v>
      </c>
      <c r="EF821">
        <v>1</v>
      </c>
      <c r="EU821">
        <v>1</v>
      </c>
      <c r="FC821">
        <v>1</v>
      </c>
      <c r="FI821">
        <v>1</v>
      </c>
    </row>
    <row r="822" spans="1:178" hidden="1" x14ac:dyDescent="0.35">
      <c r="A822" t="s">
        <v>4772</v>
      </c>
      <c r="B822" t="s">
        <v>234</v>
      </c>
      <c r="C822" t="s">
        <v>797</v>
      </c>
      <c r="D822" t="s">
        <v>1950</v>
      </c>
      <c r="E822" t="s">
        <v>4773</v>
      </c>
      <c r="F822" t="s">
        <v>4774</v>
      </c>
      <c r="G822" t="s">
        <v>4775</v>
      </c>
      <c r="H822" t="s">
        <v>4776</v>
      </c>
      <c r="K822" t="s">
        <v>4777</v>
      </c>
      <c r="L822" t="s">
        <v>182</v>
      </c>
      <c r="M822" t="s">
        <v>217</v>
      </c>
      <c r="N822">
        <v>40</v>
      </c>
      <c r="O822" t="s">
        <v>2650</v>
      </c>
      <c r="P822" t="s">
        <v>4778</v>
      </c>
      <c r="Q822">
        <v>2700</v>
      </c>
      <c r="R822">
        <v>41</v>
      </c>
      <c r="S822">
        <v>55</v>
      </c>
      <c r="T822">
        <v>400</v>
      </c>
      <c r="U822">
        <v>6</v>
      </c>
      <c r="V822">
        <v>18</v>
      </c>
      <c r="W822">
        <v>15</v>
      </c>
      <c r="X822" t="s">
        <v>734</v>
      </c>
      <c r="Y822" t="s">
        <v>4779</v>
      </c>
      <c r="AA822" t="s">
        <v>2722</v>
      </c>
      <c r="AB822" t="s">
        <v>394</v>
      </c>
      <c r="AD822" s="8"/>
      <c r="AE822">
        <v>1</v>
      </c>
      <c r="AH822" t="s">
        <v>12330</v>
      </c>
      <c r="AN822" s="6" t="s">
        <v>23023</v>
      </c>
      <c r="AO822" s="1" t="s">
        <v>23023</v>
      </c>
      <c r="AP822" s="3" t="s">
        <v>23023</v>
      </c>
      <c r="AQ822" s="8">
        <f t="shared" si="48"/>
        <v>0</v>
      </c>
      <c r="AR822" s="8" t="e">
        <f t="shared" si="49"/>
        <v>#VALUE!</v>
      </c>
      <c r="AS822" s="8" t="e">
        <f t="shared" si="50"/>
        <v>#VALUE!</v>
      </c>
      <c r="AW822" s="8" t="e">
        <f t="shared" si="51"/>
        <v>#VALUE!</v>
      </c>
      <c r="AY822">
        <v>1</v>
      </c>
      <c r="BH822">
        <v>1</v>
      </c>
      <c r="BM822">
        <v>1</v>
      </c>
      <c r="BP822">
        <v>1</v>
      </c>
      <c r="BQ822">
        <v>1</v>
      </c>
      <c r="BX822">
        <v>1</v>
      </c>
      <c r="CB822">
        <v>1</v>
      </c>
      <c r="CG822">
        <v>1</v>
      </c>
      <c r="CS822">
        <v>1</v>
      </c>
      <c r="CW822">
        <v>1</v>
      </c>
      <c r="DG822">
        <v>1</v>
      </c>
      <c r="EE822">
        <v>1</v>
      </c>
      <c r="EK822">
        <v>1</v>
      </c>
      <c r="EL822">
        <v>1</v>
      </c>
      <c r="EU822">
        <v>1</v>
      </c>
      <c r="FI822">
        <v>1</v>
      </c>
      <c r="FJ822">
        <v>1</v>
      </c>
    </row>
    <row r="823" spans="1:178" hidden="1" x14ac:dyDescent="0.35">
      <c r="A823" t="s">
        <v>10499</v>
      </c>
      <c r="B823" t="s">
        <v>309</v>
      </c>
      <c r="C823" t="s">
        <v>336</v>
      </c>
      <c r="D823" t="s">
        <v>2154</v>
      </c>
      <c r="E823" t="s">
        <v>3207</v>
      </c>
      <c r="F823" t="s">
        <v>3208</v>
      </c>
      <c r="G823" t="s">
        <v>10500</v>
      </c>
      <c r="H823" t="s">
        <v>10501</v>
      </c>
      <c r="K823" t="s">
        <v>10502</v>
      </c>
      <c r="L823" t="s">
        <v>631</v>
      </c>
      <c r="M823" t="s">
        <v>2016</v>
      </c>
      <c r="N823">
        <v>5</v>
      </c>
      <c r="O823" t="s">
        <v>3183</v>
      </c>
      <c r="P823" t="s">
        <v>3183</v>
      </c>
      <c r="Q823">
        <v>2400</v>
      </c>
      <c r="R823">
        <v>46</v>
      </c>
      <c r="S823">
        <v>12</v>
      </c>
      <c r="T823">
        <v>1700</v>
      </c>
      <c r="U823">
        <v>-9</v>
      </c>
      <c r="V823">
        <v>9</v>
      </c>
      <c r="W823">
        <v>1</v>
      </c>
      <c r="X823" t="s">
        <v>436</v>
      </c>
      <c r="Y823" t="s">
        <v>10503</v>
      </c>
      <c r="AA823" t="s">
        <v>226</v>
      </c>
      <c r="AB823" t="s">
        <v>188</v>
      </c>
      <c r="AD823" s="8"/>
      <c r="AF823">
        <v>1</v>
      </c>
      <c r="AH823" t="s">
        <v>10470</v>
      </c>
      <c r="AI823">
        <v>1</v>
      </c>
      <c r="AJ823">
        <v>0.2</v>
      </c>
      <c r="AN823" s="6">
        <v>14.326000000000001</v>
      </c>
      <c r="AO823" s="1">
        <v>38.924999999999997</v>
      </c>
      <c r="AP823" s="3">
        <v>23.079000000000001</v>
      </c>
      <c r="AQ823" s="8">
        <f t="shared" si="48"/>
        <v>76.33</v>
      </c>
      <c r="AR823" s="8">
        <f t="shared" si="49"/>
        <v>0.3680411046885036</v>
      </c>
      <c r="AS823" s="8">
        <f t="shared" si="50"/>
        <v>1</v>
      </c>
      <c r="AT823" s="6">
        <v>13.704000000000001</v>
      </c>
      <c r="AU823" s="1">
        <v>38.905999999999999</v>
      </c>
      <c r="AV823" s="3">
        <v>23.920999999999999</v>
      </c>
      <c r="AW823" s="8">
        <f t="shared" si="51"/>
        <v>0.62199999999999989</v>
      </c>
      <c r="AZ823">
        <v>1</v>
      </c>
      <c r="BH823">
        <v>1</v>
      </c>
      <c r="BM823">
        <v>1</v>
      </c>
      <c r="BZ823">
        <v>1</v>
      </c>
      <c r="CF823">
        <v>1</v>
      </c>
      <c r="CY823">
        <v>1</v>
      </c>
      <c r="DD823">
        <v>1</v>
      </c>
      <c r="EE823">
        <v>1</v>
      </c>
      <c r="EY823">
        <v>1</v>
      </c>
      <c r="FT823">
        <v>1</v>
      </c>
    </row>
    <row r="824" spans="1:178" hidden="1" x14ac:dyDescent="0.35">
      <c r="A824" t="s">
        <v>4785</v>
      </c>
      <c r="B824" t="s">
        <v>175</v>
      </c>
      <c r="C824" t="s">
        <v>279</v>
      </c>
      <c r="D824" t="s">
        <v>299</v>
      </c>
      <c r="E824" t="s">
        <v>300</v>
      </c>
      <c r="F824" t="s">
        <v>1023</v>
      </c>
      <c r="G824" t="s">
        <v>4786</v>
      </c>
      <c r="H824" t="s">
        <v>4787</v>
      </c>
      <c r="K824" t="s">
        <v>4788</v>
      </c>
      <c r="L824" t="s">
        <v>182</v>
      </c>
      <c r="M824" t="s">
        <v>197</v>
      </c>
      <c r="N824">
        <v>150</v>
      </c>
      <c r="O824" t="s">
        <v>1048</v>
      </c>
      <c r="P824" t="s">
        <v>595</v>
      </c>
      <c r="Q824">
        <v>1500</v>
      </c>
      <c r="R824">
        <v>46</v>
      </c>
      <c r="S824">
        <v>10</v>
      </c>
      <c r="T824">
        <v>750</v>
      </c>
      <c r="U824">
        <v>-5</v>
      </c>
      <c r="V824">
        <v>11</v>
      </c>
      <c r="W824">
        <v>5</v>
      </c>
      <c r="X824" t="s">
        <v>734</v>
      </c>
      <c r="Y824" t="s">
        <v>4789</v>
      </c>
      <c r="AA824" t="s">
        <v>187</v>
      </c>
      <c r="AB824" t="s">
        <v>188</v>
      </c>
      <c r="AD824" s="8"/>
      <c r="AE824">
        <v>1</v>
      </c>
      <c r="AH824" t="s">
        <v>5745</v>
      </c>
      <c r="AI824">
        <v>40</v>
      </c>
      <c r="AJ824">
        <v>0.3</v>
      </c>
      <c r="AN824" s="6" t="s">
        <v>23023</v>
      </c>
      <c r="AO824" s="1" t="s">
        <v>23023</v>
      </c>
      <c r="AP824" s="3" t="s">
        <v>23023</v>
      </c>
      <c r="AQ824" s="8">
        <f t="shared" si="48"/>
        <v>0</v>
      </c>
      <c r="AR824" s="8" t="e">
        <f t="shared" si="49"/>
        <v>#VALUE!</v>
      </c>
      <c r="AS824" s="8" t="e">
        <f t="shared" si="50"/>
        <v>#VALUE!</v>
      </c>
      <c r="AW824" s="8" t="e">
        <f t="shared" si="51"/>
        <v>#VALUE!</v>
      </c>
      <c r="AX824">
        <v>1</v>
      </c>
      <c r="BC824">
        <v>1</v>
      </c>
      <c r="BD824">
        <v>1</v>
      </c>
      <c r="BH824">
        <v>1</v>
      </c>
      <c r="BK824">
        <v>1</v>
      </c>
      <c r="BM824">
        <v>1</v>
      </c>
      <c r="BS824">
        <v>1</v>
      </c>
      <c r="BW824">
        <v>1</v>
      </c>
      <c r="CA824">
        <v>1</v>
      </c>
      <c r="CF824">
        <v>1</v>
      </c>
      <c r="CT824">
        <v>1</v>
      </c>
      <c r="CX824">
        <v>1</v>
      </c>
      <c r="DE824">
        <v>1</v>
      </c>
      <c r="DO824">
        <v>1</v>
      </c>
      <c r="EA824">
        <v>1</v>
      </c>
      <c r="FB824">
        <v>1</v>
      </c>
      <c r="FC824">
        <v>1</v>
      </c>
      <c r="FE824">
        <v>1</v>
      </c>
      <c r="FG824">
        <v>1</v>
      </c>
      <c r="FR824">
        <v>1</v>
      </c>
    </row>
    <row r="825" spans="1:178" hidden="1" x14ac:dyDescent="0.35">
      <c r="A825" t="s">
        <v>4790</v>
      </c>
      <c r="B825" t="s">
        <v>175</v>
      </c>
      <c r="C825" t="s">
        <v>279</v>
      </c>
      <c r="D825" t="s">
        <v>299</v>
      </c>
      <c r="E825" t="s">
        <v>500</v>
      </c>
      <c r="F825" t="s">
        <v>501</v>
      </c>
      <c r="G825" t="s">
        <v>4791</v>
      </c>
      <c r="H825" t="s">
        <v>4792</v>
      </c>
      <c r="K825" t="s">
        <v>4793</v>
      </c>
      <c r="L825" t="s">
        <v>182</v>
      </c>
      <c r="M825" t="s">
        <v>183</v>
      </c>
      <c r="N825">
        <v>300</v>
      </c>
      <c r="O825" t="s">
        <v>1048</v>
      </c>
      <c r="P825" t="s">
        <v>371</v>
      </c>
      <c r="Q825">
        <v>440</v>
      </c>
      <c r="R825">
        <v>47</v>
      </c>
      <c r="S825">
        <v>8</v>
      </c>
      <c r="T825">
        <v>900</v>
      </c>
      <c r="U825">
        <v>1</v>
      </c>
      <c r="V825">
        <v>20</v>
      </c>
      <c r="W825">
        <v>8</v>
      </c>
      <c r="X825" t="s">
        <v>296</v>
      </c>
      <c r="Y825" t="s">
        <v>4794</v>
      </c>
      <c r="AA825" t="s">
        <v>187</v>
      </c>
      <c r="AB825" t="s">
        <v>188</v>
      </c>
      <c r="AD825" s="8"/>
      <c r="AF825">
        <v>1</v>
      </c>
      <c r="AH825" t="s">
        <v>5745</v>
      </c>
      <c r="AI825">
        <v>40</v>
      </c>
      <c r="AJ825">
        <v>1</v>
      </c>
      <c r="AN825" s="6" t="s">
        <v>23023</v>
      </c>
      <c r="AO825" s="1" t="s">
        <v>23023</v>
      </c>
      <c r="AP825" s="3" t="s">
        <v>23023</v>
      </c>
      <c r="AQ825" s="8">
        <f t="shared" si="48"/>
        <v>0</v>
      </c>
      <c r="AR825" s="8" t="e">
        <f t="shared" si="49"/>
        <v>#VALUE!</v>
      </c>
      <c r="AS825" s="8" t="e">
        <f t="shared" si="50"/>
        <v>#VALUE!</v>
      </c>
      <c r="AW825" s="8" t="e">
        <f t="shared" si="51"/>
        <v>#VALUE!</v>
      </c>
      <c r="AX825">
        <v>1</v>
      </c>
      <c r="BD825">
        <v>1</v>
      </c>
      <c r="BH825">
        <v>1</v>
      </c>
      <c r="BM825">
        <v>1</v>
      </c>
      <c r="BS825">
        <v>1</v>
      </c>
      <c r="CA825">
        <v>1</v>
      </c>
      <c r="CB825">
        <v>1</v>
      </c>
      <c r="CF825">
        <v>1</v>
      </c>
      <c r="CO825">
        <v>1</v>
      </c>
      <c r="CT825">
        <v>1</v>
      </c>
      <c r="CY825">
        <v>1</v>
      </c>
      <c r="DE825">
        <v>1</v>
      </c>
      <c r="DO825">
        <v>1</v>
      </c>
      <c r="DZ825">
        <v>1</v>
      </c>
      <c r="EZ825">
        <v>1</v>
      </c>
      <c r="FC825">
        <v>1</v>
      </c>
      <c r="FG825">
        <v>1</v>
      </c>
      <c r="FR825">
        <v>1</v>
      </c>
    </row>
    <row r="826" spans="1:178" hidden="1" x14ac:dyDescent="0.35">
      <c r="A826" t="s">
        <v>5323</v>
      </c>
      <c r="B826" t="s">
        <v>175</v>
      </c>
      <c r="C826" t="s">
        <v>1352</v>
      </c>
      <c r="D826" t="s">
        <v>5324</v>
      </c>
      <c r="F826" t="s">
        <v>5325</v>
      </c>
      <c r="G826" t="s">
        <v>5326</v>
      </c>
      <c r="H826" t="s">
        <v>5327</v>
      </c>
      <c r="K826" t="s">
        <v>5328</v>
      </c>
      <c r="L826" t="s">
        <v>182</v>
      </c>
      <c r="M826" t="s">
        <v>2016</v>
      </c>
      <c r="N826">
        <v>300</v>
      </c>
      <c r="O826" t="s">
        <v>241</v>
      </c>
      <c r="P826" t="s">
        <v>708</v>
      </c>
      <c r="Q826">
        <v>500</v>
      </c>
      <c r="R826">
        <v>42</v>
      </c>
      <c r="S826">
        <v>-2</v>
      </c>
      <c r="T826">
        <v>600</v>
      </c>
      <c r="U826">
        <v>5</v>
      </c>
      <c r="V826">
        <v>25</v>
      </c>
      <c r="W826">
        <v>16</v>
      </c>
      <c r="X826" t="s">
        <v>2587</v>
      </c>
      <c r="Y826" t="s">
        <v>5329</v>
      </c>
      <c r="AA826" t="s">
        <v>546</v>
      </c>
      <c r="AB826" t="s">
        <v>188</v>
      </c>
      <c r="AD826" s="8"/>
      <c r="AE826">
        <v>1</v>
      </c>
      <c r="AH826" t="s">
        <v>10470</v>
      </c>
      <c r="AI826">
        <v>1</v>
      </c>
      <c r="AJ826">
        <v>3</v>
      </c>
      <c r="AN826" s="6">
        <v>11.016</v>
      </c>
      <c r="AO826" s="1">
        <v>44.097999999999999</v>
      </c>
      <c r="AP826" s="3">
        <v>39.862000000000002</v>
      </c>
      <c r="AQ826" s="8">
        <f t="shared" si="48"/>
        <v>94.975999999999999</v>
      </c>
      <c r="AR826" s="8">
        <f t="shared" si="49"/>
        <v>0.24980724749421743</v>
      </c>
      <c r="AS826" s="8">
        <f t="shared" si="50"/>
        <v>1</v>
      </c>
      <c r="AT826" s="6">
        <v>10.378</v>
      </c>
      <c r="AU826" s="1">
        <v>44.05</v>
      </c>
      <c r="AV826" s="3">
        <v>40.366999999999997</v>
      </c>
      <c r="AW826" s="8">
        <f t="shared" si="51"/>
        <v>0.6379999999999999</v>
      </c>
      <c r="AZ826">
        <v>1</v>
      </c>
      <c r="BH826">
        <v>1</v>
      </c>
      <c r="BM826">
        <v>1</v>
      </c>
      <c r="BP826">
        <v>1</v>
      </c>
      <c r="BR826">
        <v>1</v>
      </c>
      <c r="BX826">
        <v>1</v>
      </c>
      <c r="CC826">
        <v>1</v>
      </c>
      <c r="CE826">
        <v>1</v>
      </c>
      <c r="CQ826">
        <v>1</v>
      </c>
      <c r="CR826">
        <v>1</v>
      </c>
      <c r="DG826">
        <v>1</v>
      </c>
      <c r="DQ826">
        <v>1</v>
      </c>
      <c r="DR826">
        <v>1</v>
      </c>
      <c r="DT826">
        <v>1</v>
      </c>
      <c r="DU826">
        <v>1</v>
      </c>
      <c r="DZ826">
        <v>1</v>
      </c>
      <c r="EF826">
        <v>1</v>
      </c>
      <c r="FK826">
        <v>1</v>
      </c>
      <c r="FT826">
        <v>1</v>
      </c>
    </row>
    <row r="827" spans="1:178" hidden="1" x14ac:dyDescent="0.35">
      <c r="A827" t="s">
        <v>4800</v>
      </c>
      <c r="B827" t="s">
        <v>573</v>
      </c>
      <c r="C827" t="s">
        <v>1685</v>
      </c>
      <c r="D827" t="s">
        <v>1686</v>
      </c>
      <c r="E827" t="s">
        <v>1758</v>
      </c>
      <c r="F827" t="s">
        <v>4801</v>
      </c>
      <c r="G827" t="s">
        <v>4802</v>
      </c>
      <c r="H827" t="s">
        <v>4803</v>
      </c>
      <c r="K827" t="s">
        <v>4804</v>
      </c>
      <c r="L827" t="s">
        <v>631</v>
      </c>
      <c r="M827" t="s">
        <v>343</v>
      </c>
      <c r="N827">
        <v>40</v>
      </c>
      <c r="O827" t="s">
        <v>241</v>
      </c>
      <c r="P827" t="s">
        <v>3345</v>
      </c>
      <c r="Q827">
        <v>1400</v>
      </c>
      <c r="R827">
        <v>46</v>
      </c>
      <c r="S827">
        <v>9</v>
      </c>
      <c r="X827" t="s">
        <v>436</v>
      </c>
      <c r="Y827" t="s">
        <v>4805</v>
      </c>
      <c r="AA827" t="s">
        <v>187</v>
      </c>
      <c r="AB827" t="s">
        <v>188</v>
      </c>
      <c r="AD827" s="8"/>
      <c r="AF827">
        <v>1</v>
      </c>
      <c r="AH827" t="s">
        <v>6289</v>
      </c>
      <c r="AI827">
        <v>5</v>
      </c>
      <c r="AJ827">
        <v>1.5</v>
      </c>
      <c r="AN827" s="6" t="s">
        <v>23023</v>
      </c>
      <c r="AO827" s="1" t="s">
        <v>23023</v>
      </c>
      <c r="AP827" s="3" t="s">
        <v>23023</v>
      </c>
      <c r="AQ827" s="8">
        <f t="shared" si="48"/>
        <v>0</v>
      </c>
      <c r="AR827" s="8" t="e">
        <f t="shared" si="49"/>
        <v>#VALUE!</v>
      </c>
      <c r="AS827" s="8" t="e">
        <f t="shared" si="50"/>
        <v>#VALUE!</v>
      </c>
      <c r="AW827" s="8" t="e">
        <f t="shared" si="51"/>
        <v>#VALUE!</v>
      </c>
      <c r="AX827">
        <v>1</v>
      </c>
      <c r="BC827">
        <v>1</v>
      </c>
      <c r="BI827">
        <v>1</v>
      </c>
      <c r="BM827">
        <v>1</v>
      </c>
      <c r="BP827">
        <v>1</v>
      </c>
      <c r="CB827">
        <v>1</v>
      </c>
      <c r="CC827">
        <v>1</v>
      </c>
      <c r="CE827">
        <v>1</v>
      </c>
      <c r="CN827">
        <v>1</v>
      </c>
      <c r="CS827">
        <v>1</v>
      </c>
      <c r="CY827">
        <v>1</v>
      </c>
      <c r="DB827">
        <v>1</v>
      </c>
      <c r="DF827">
        <v>1</v>
      </c>
      <c r="DP827">
        <v>1</v>
      </c>
      <c r="DU827">
        <v>1</v>
      </c>
      <c r="DY827">
        <v>1</v>
      </c>
      <c r="EY827">
        <v>1</v>
      </c>
      <c r="FM827">
        <v>1</v>
      </c>
      <c r="FR827">
        <v>1</v>
      </c>
      <c r="FV827" t="s">
        <v>3346</v>
      </c>
    </row>
    <row r="828" spans="1:178" hidden="1" x14ac:dyDescent="0.35">
      <c r="A828" t="s">
        <v>5597</v>
      </c>
      <c r="B828" t="s">
        <v>175</v>
      </c>
      <c r="C828" t="s">
        <v>864</v>
      </c>
      <c r="D828" t="s">
        <v>3194</v>
      </c>
      <c r="E828" t="s">
        <v>3195</v>
      </c>
      <c r="F828" t="s">
        <v>3196</v>
      </c>
      <c r="G828" t="s">
        <v>5598</v>
      </c>
      <c r="H828" t="s">
        <v>5599</v>
      </c>
      <c r="K828" t="s">
        <v>5600</v>
      </c>
      <c r="L828" t="s">
        <v>631</v>
      </c>
      <c r="M828" t="s">
        <v>2016</v>
      </c>
      <c r="N828">
        <v>5</v>
      </c>
      <c r="O828" t="s">
        <v>241</v>
      </c>
      <c r="P828" t="s">
        <v>344</v>
      </c>
      <c r="Q828">
        <v>450</v>
      </c>
      <c r="R828">
        <v>47</v>
      </c>
      <c r="S828">
        <v>8</v>
      </c>
      <c r="T828">
        <v>1100</v>
      </c>
      <c r="U828">
        <v>-1</v>
      </c>
      <c r="V828">
        <v>16</v>
      </c>
      <c r="W828">
        <v>8</v>
      </c>
      <c r="X828" t="s">
        <v>1110</v>
      </c>
      <c r="Y828" t="s">
        <v>3560</v>
      </c>
      <c r="Z828" t="s">
        <v>3822</v>
      </c>
      <c r="AA828" t="s">
        <v>187</v>
      </c>
      <c r="AB828" t="s">
        <v>188</v>
      </c>
      <c r="AD828" s="8"/>
      <c r="AF828">
        <v>1</v>
      </c>
      <c r="AH828" t="s">
        <v>10470</v>
      </c>
      <c r="AI828">
        <v>1</v>
      </c>
      <c r="AJ828">
        <v>0.2</v>
      </c>
      <c r="AN828" s="6">
        <v>22.161999999999999</v>
      </c>
      <c r="AO828" s="1">
        <v>61.076000000000001</v>
      </c>
      <c r="AP828" s="3">
        <v>5.141</v>
      </c>
      <c r="AQ828" s="8">
        <f t="shared" si="48"/>
        <v>88.379000000000005</v>
      </c>
      <c r="AR828" s="8">
        <f t="shared" si="49"/>
        <v>0.36285938830309777</v>
      </c>
      <c r="AS828" s="8">
        <f t="shared" si="50"/>
        <v>1</v>
      </c>
      <c r="AT828" s="6">
        <v>17.882999999999999</v>
      </c>
      <c r="AU828" s="1">
        <v>65.432000000000002</v>
      </c>
      <c r="AV828" s="3">
        <v>5.6509999999999998</v>
      </c>
      <c r="AW828" s="8">
        <f t="shared" si="51"/>
        <v>4.2789999999999999</v>
      </c>
      <c r="AZ828">
        <v>1</v>
      </c>
      <c r="BH828">
        <v>1</v>
      </c>
      <c r="BM828">
        <v>1</v>
      </c>
      <c r="BQ828">
        <v>1</v>
      </c>
      <c r="BZ828">
        <v>1</v>
      </c>
      <c r="CF828">
        <v>1</v>
      </c>
      <c r="DB828">
        <v>1</v>
      </c>
      <c r="DG828">
        <v>1</v>
      </c>
      <c r="EE828">
        <v>1</v>
      </c>
      <c r="FK828">
        <v>1</v>
      </c>
    </row>
    <row r="829" spans="1:178" hidden="1" x14ac:dyDescent="0.35">
      <c r="A829" t="s">
        <v>4811</v>
      </c>
      <c r="B829" t="s">
        <v>384</v>
      </c>
      <c r="C829" t="s">
        <v>439</v>
      </c>
      <c r="D829" t="s">
        <v>648</v>
      </c>
      <c r="F829" t="s">
        <v>777</v>
      </c>
      <c r="G829" t="s">
        <v>4812</v>
      </c>
      <c r="H829" t="s">
        <v>4813</v>
      </c>
      <c r="K829" t="s">
        <v>4814</v>
      </c>
      <c r="L829" t="s">
        <v>182</v>
      </c>
      <c r="M829" t="s">
        <v>217</v>
      </c>
      <c r="N829">
        <v>40</v>
      </c>
      <c r="O829" t="s">
        <v>2113</v>
      </c>
      <c r="P829" t="s">
        <v>470</v>
      </c>
      <c r="Q829">
        <v>2000</v>
      </c>
      <c r="R829">
        <v>46</v>
      </c>
      <c r="S829">
        <v>8</v>
      </c>
      <c r="T829">
        <v>1200</v>
      </c>
      <c r="U829">
        <v>-6</v>
      </c>
      <c r="V829">
        <v>10</v>
      </c>
      <c r="W829">
        <v>1</v>
      </c>
      <c r="X829" t="s">
        <v>2265</v>
      </c>
      <c r="Y829" t="s">
        <v>4815</v>
      </c>
      <c r="AA829" t="s">
        <v>187</v>
      </c>
      <c r="AB829" t="s">
        <v>188</v>
      </c>
      <c r="AD829" s="8"/>
      <c r="AF829">
        <v>1</v>
      </c>
      <c r="AH829" t="s">
        <v>4999</v>
      </c>
      <c r="AI829">
        <v>30</v>
      </c>
      <c r="AJ829">
        <v>0.2</v>
      </c>
      <c r="AN829" s="6" t="s">
        <v>23023</v>
      </c>
      <c r="AO829" s="1" t="s">
        <v>23023</v>
      </c>
      <c r="AP829" s="3" t="s">
        <v>23023</v>
      </c>
      <c r="AQ829" s="8">
        <f t="shared" si="48"/>
        <v>0</v>
      </c>
      <c r="AR829" s="8" t="e">
        <f t="shared" si="49"/>
        <v>#VALUE!</v>
      </c>
      <c r="AS829" s="8" t="e">
        <f t="shared" si="50"/>
        <v>#VALUE!</v>
      </c>
      <c r="AW829" s="8" t="e">
        <f t="shared" si="51"/>
        <v>#VALUE!</v>
      </c>
      <c r="AX829">
        <v>1</v>
      </c>
      <c r="BC829">
        <v>1</v>
      </c>
      <c r="BD829">
        <v>1</v>
      </c>
      <c r="BF829">
        <v>1</v>
      </c>
      <c r="BH829">
        <v>1</v>
      </c>
      <c r="BM829">
        <v>1</v>
      </c>
      <c r="BS829">
        <v>1</v>
      </c>
      <c r="BW829">
        <v>1</v>
      </c>
      <c r="CA829">
        <v>1</v>
      </c>
      <c r="CF829">
        <v>1</v>
      </c>
      <c r="CQ829">
        <v>1</v>
      </c>
      <c r="CS829">
        <v>1</v>
      </c>
      <c r="CW829">
        <v>1</v>
      </c>
      <c r="DE829">
        <v>1</v>
      </c>
      <c r="DK829">
        <v>1</v>
      </c>
      <c r="DN829">
        <v>1</v>
      </c>
      <c r="EA829">
        <v>1</v>
      </c>
      <c r="EB829">
        <v>1</v>
      </c>
      <c r="FB829">
        <v>1</v>
      </c>
      <c r="FC829">
        <v>1</v>
      </c>
      <c r="FM829">
        <v>1</v>
      </c>
      <c r="FR829">
        <v>1</v>
      </c>
    </row>
    <row r="830" spans="1:178" hidden="1" x14ac:dyDescent="0.35">
      <c r="A830" t="s">
        <v>4816</v>
      </c>
      <c r="B830" t="s">
        <v>234</v>
      </c>
      <c r="C830" t="s">
        <v>797</v>
      </c>
      <c r="D830" t="s">
        <v>798</v>
      </c>
      <c r="F830" t="s">
        <v>4621</v>
      </c>
      <c r="G830" t="s">
        <v>4817</v>
      </c>
      <c r="H830" t="s">
        <v>4818</v>
      </c>
      <c r="K830" t="s">
        <v>4819</v>
      </c>
      <c r="L830" t="s">
        <v>631</v>
      </c>
      <c r="M830" t="s">
        <v>343</v>
      </c>
      <c r="N830">
        <v>40</v>
      </c>
      <c r="O830" t="s">
        <v>2113</v>
      </c>
      <c r="P830" t="s">
        <v>470</v>
      </c>
      <c r="Q830">
        <v>1550</v>
      </c>
      <c r="R830">
        <v>46</v>
      </c>
      <c r="S830">
        <v>9</v>
      </c>
      <c r="T830">
        <v>1000</v>
      </c>
      <c r="U830">
        <v>-5</v>
      </c>
      <c r="V830">
        <v>11</v>
      </c>
      <c r="W830">
        <v>3</v>
      </c>
      <c r="X830" t="s">
        <v>199</v>
      </c>
      <c r="Y830" t="s">
        <v>4820</v>
      </c>
      <c r="AA830" t="s">
        <v>187</v>
      </c>
      <c r="AB830" t="s">
        <v>188</v>
      </c>
      <c r="AD830" s="8"/>
      <c r="AG830">
        <v>1</v>
      </c>
      <c r="AH830" t="s">
        <v>12330</v>
      </c>
      <c r="AN830" s="6" t="s">
        <v>23023</v>
      </c>
      <c r="AO830" s="1" t="s">
        <v>23023</v>
      </c>
      <c r="AP830" s="3" t="s">
        <v>23023</v>
      </c>
      <c r="AQ830" s="8">
        <f t="shared" si="48"/>
        <v>0</v>
      </c>
      <c r="AR830" s="8" t="e">
        <f t="shared" si="49"/>
        <v>#VALUE!</v>
      </c>
      <c r="AS830" s="8" t="e">
        <f t="shared" si="50"/>
        <v>#VALUE!</v>
      </c>
      <c r="AW830" s="8" t="e">
        <f t="shared" si="51"/>
        <v>#VALUE!</v>
      </c>
      <c r="AY830">
        <v>1</v>
      </c>
      <c r="BH830">
        <v>1</v>
      </c>
      <c r="BK830">
        <v>1</v>
      </c>
      <c r="BM830">
        <v>1</v>
      </c>
      <c r="BP830">
        <v>1</v>
      </c>
      <c r="BX830">
        <v>1</v>
      </c>
      <c r="CA830">
        <v>1</v>
      </c>
      <c r="CF830">
        <v>1</v>
      </c>
      <c r="CY830">
        <v>1</v>
      </c>
      <c r="DG830">
        <v>1</v>
      </c>
      <c r="DQ830">
        <v>1</v>
      </c>
      <c r="DZ830">
        <v>1</v>
      </c>
      <c r="EL830">
        <v>1</v>
      </c>
      <c r="EN830">
        <v>1</v>
      </c>
      <c r="EU830">
        <v>1</v>
      </c>
      <c r="FI830">
        <v>1</v>
      </c>
      <c r="FK830">
        <v>1</v>
      </c>
    </row>
    <row r="831" spans="1:178" hidden="1" x14ac:dyDescent="0.35">
      <c r="A831" t="s">
        <v>5606</v>
      </c>
      <c r="B831" t="s">
        <v>573</v>
      </c>
      <c r="C831" t="s">
        <v>574</v>
      </c>
      <c r="D831" t="s">
        <v>3278</v>
      </c>
      <c r="F831" t="s">
        <v>5607</v>
      </c>
      <c r="G831" t="s">
        <v>5608</v>
      </c>
      <c r="H831" t="s">
        <v>5609</v>
      </c>
      <c r="K831" t="s">
        <v>5610</v>
      </c>
      <c r="L831" t="s">
        <v>733</v>
      </c>
      <c r="M831" t="s">
        <v>2016</v>
      </c>
      <c r="N831">
        <v>20</v>
      </c>
      <c r="O831" t="s">
        <v>241</v>
      </c>
      <c r="P831" t="s">
        <v>241</v>
      </c>
      <c r="Q831">
        <v>550</v>
      </c>
      <c r="R831">
        <v>47</v>
      </c>
      <c r="S831">
        <v>8</v>
      </c>
      <c r="T831">
        <v>1100</v>
      </c>
      <c r="U831">
        <v>-1</v>
      </c>
      <c r="V831">
        <v>16</v>
      </c>
      <c r="W831">
        <v>8</v>
      </c>
      <c r="X831" t="s">
        <v>1110</v>
      </c>
      <c r="Y831" t="s">
        <v>511</v>
      </c>
      <c r="AA831" t="s">
        <v>187</v>
      </c>
      <c r="AB831" t="s">
        <v>188</v>
      </c>
      <c r="AD831" s="8"/>
      <c r="AE831">
        <v>1</v>
      </c>
      <c r="AH831" t="s">
        <v>10470</v>
      </c>
      <c r="AI831">
        <v>1</v>
      </c>
      <c r="AJ831">
        <v>0.7</v>
      </c>
      <c r="AN831" s="6">
        <v>9.16</v>
      </c>
      <c r="AO831" s="1">
        <v>28.821000000000002</v>
      </c>
      <c r="AP831" s="3">
        <v>12.606</v>
      </c>
      <c r="AQ831" s="8">
        <f t="shared" si="48"/>
        <v>50.587000000000003</v>
      </c>
      <c r="AR831" s="8">
        <f t="shared" si="49"/>
        <v>0.31782380902813917</v>
      </c>
      <c r="AS831" s="8">
        <f t="shared" si="50"/>
        <v>1</v>
      </c>
      <c r="AT831" s="6">
        <v>8.5120000000000005</v>
      </c>
      <c r="AU831" s="1">
        <v>30.178999999999998</v>
      </c>
      <c r="AV831" s="3">
        <v>17.347000000000001</v>
      </c>
      <c r="AW831" s="8">
        <f t="shared" si="51"/>
        <v>0.64799999999999969</v>
      </c>
      <c r="AZ831">
        <v>1</v>
      </c>
      <c r="BI831">
        <v>1</v>
      </c>
      <c r="BM831">
        <v>1</v>
      </c>
      <c r="BS831">
        <v>1</v>
      </c>
      <c r="CA831">
        <v>1</v>
      </c>
      <c r="CF831">
        <v>1</v>
      </c>
      <c r="CS831">
        <v>1</v>
      </c>
      <c r="CY831">
        <v>1</v>
      </c>
      <c r="DB831">
        <v>1</v>
      </c>
      <c r="DD831">
        <v>1</v>
      </c>
      <c r="EE831">
        <v>1</v>
      </c>
      <c r="EY831">
        <v>1</v>
      </c>
    </row>
    <row r="832" spans="1:178" hidden="1" x14ac:dyDescent="0.35">
      <c r="A832" t="s">
        <v>6057</v>
      </c>
      <c r="B832" t="s">
        <v>234</v>
      </c>
      <c r="C832" t="s">
        <v>797</v>
      </c>
      <c r="D832" t="s">
        <v>1179</v>
      </c>
      <c r="F832" t="s">
        <v>6058</v>
      </c>
      <c r="G832" t="s">
        <v>6059</v>
      </c>
      <c r="H832" t="s">
        <v>6060</v>
      </c>
      <c r="K832" t="s">
        <v>6061</v>
      </c>
      <c r="L832" t="s">
        <v>631</v>
      </c>
      <c r="M832" t="s">
        <v>2016</v>
      </c>
      <c r="N832">
        <v>40</v>
      </c>
      <c r="O832" t="s">
        <v>241</v>
      </c>
      <c r="P832" t="s">
        <v>459</v>
      </c>
      <c r="Q832">
        <v>450</v>
      </c>
      <c r="R832">
        <v>47</v>
      </c>
      <c r="S832">
        <v>8</v>
      </c>
      <c r="T832">
        <v>1100</v>
      </c>
      <c r="U832">
        <v>-1</v>
      </c>
      <c r="V832">
        <v>16</v>
      </c>
      <c r="W832">
        <v>8</v>
      </c>
      <c r="X832" t="s">
        <v>319</v>
      </c>
      <c r="Y832" t="s">
        <v>511</v>
      </c>
      <c r="AA832" t="s">
        <v>187</v>
      </c>
      <c r="AB832" t="s">
        <v>188</v>
      </c>
      <c r="AD832" s="8"/>
      <c r="AF832">
        <v>1</v>
      </c>
      <c r="AH832" t="s">
        <v>10470</v>
      </c>
      <c r="AI832">
        <v>1</v>
      </c>
      <c r="AJ832">
        <v>1.2</v>
      </c>
      <c r="AN832" s="6">
        <v>6.49</v>
      </c>
      <c r="AO832" s="1">
        <v>81.679000000000002</v>
      </c>
      <c r="AP832" s="3">
        <v>5.4109999999999996</v>
      </c>
      <c r="AQ832" s="8">
        <f t="shared" si="48"/>
        <v>93.58</v>
      </c>
      <c r="AR832" s="8">
        <f t="shared" si="49"/>
        <v>7.9457388067924434E-2</v>
      </c>
      <c r="AS832" s="8">
        <f t="shared" si="50"/>
        <v>1</v>
      </c>
      <c r="AT832" s="6">
        <v>7.5880000000000001</v>
      </c>
      <c r="AU832" s="1">
        <v>79.959000000000003</v>
      </c>
      <c r="AV832" s="3">
        <v>6.0739999999999998</v>
      </c>
      <c r="AW832" s="8">
        <f t="shared" si="51"/>
        <v>-1.0979999999999999</v>
      </c>
      <c r="AZ832">
        <v>1</v>
      </c>
      <c r="BE832">
        <v>1</v>
      </c>
      <c r="BI832">
        <v>1</v>
      </c>
      <c r="BM832">
        <v>1</v>
      </c>
      <c r="CA832">
        <v>1</v>
      </c>
      <c r="CF832">
        <v>1</v>
      </c>
      <c r="CS832">
        <v>1</v>
      </c>
      <c r="CW832">
        <v>1</v>
      </c>
      <c r="DF832">
        <v>1</v>
      </c>
      <c r="DO832">
        <v>1</v>
      </c>
      <c r="DZ832">
        <v>1</v>
      </c>
      <c r="EU832">
        <v>1</v>
      </c>
      <c r="EY832">
        <v>1</v>
      </c>
      <c r="FB832">
        <v>1</v>
      </c>
      <c r="FI832">
        <v>1</v>
      </c>
      <c r="FJ832">
        <v>1</v>
      </c>
    </row>
    <row r="833" spans="1:178" hidden="1" x14ac:dyDescent="0.35">
      <c r="A833" t="s">
        <v>4829</v>
      </c>
      <c r="B833" t="s">
        <v>175</v>
      </c>
      <c r="C833" t="s">
        <v>864</v>
      </c>
      <c r="D833" t="s">
        <v>3194</v>
      </c>
      <c r="E833" t="s">
        <v>4830</v>
      </c>
      <c r="F833" t="s">
        <v>4831</v>
      </c>
      <c r="G833" t="s">
        <v>4832</v>
      </c>
      <c r="H833" t="s">
        <v>4833</v>
      </c>
      <c r="K833" t="s">
        <v>4834</v>
      </c>
      <c r="L833" t="s">
        <v>342</v>
      </c>
      <c r="M833" t="s">
        <v>343</v>
      </c>
      <c r="N833">
        <v>40</v>
      </c>
      <c r="O833" t="s">
        <v>241</v>
      </c>
      <c r="P833" t="s">
        <v>459</v>
      </c>
      <c r="Q833">
        <v>200</v>
      </c>
      <c r="R833">
        <v>46</v>
      </c>
      <c r="S833">
        <v>8</v>
      </c>
      <c r="T833">
        <v>1900</v>
      </c>
      <c r="U833">
        <v>3</v>
      </c>
      <c r="V833">
        <v>21</v>
      </c>
      <c r="W833">
        <v>12</v>
      </c>
      <c r="X833" t="s">
        <v>871</v>
      </c>
      <c r="Y833" t="s">
        <v>640</v>
      </c>
      <c r="AA833" t="s">
        <v>187</v>
      </c>
      <c r="AB833" t="s">
        <v>188</v>
      </c>
      <c r="AD833" s="8"/>
      <c r="AF833">
        <v>1</v>
      </c>
      <c r="AH833" t="s">
        <v>12330</v>
      </c>
      <c r="AN833" s="6" t="s">
        <v>23023</v>
      </c>
      <c r="AO833" s="1" t="s">
        <v>23023</v>
      </c>
      <c r="AP833" s="3" t="s">
        <v>23023</v>
      </c>
      <c r="AQ833" s="8">
        <f t="shared" si="48"/>
        <v>0</v>
      </c>
      <c r="AR833" s="8" t="e">
        <f t="shared" si="49"/>
        <v>#VALUE!</v>
      </c>
      <c r="AS833" s="8" t="e">
        <f t="shared" si="50"/>
        <v>#VALUE!</v>
      </c>
      <c r="AW833" s="8" t="e">
        <f t="shared" si="51"/>
        <v>#VALUE!</v>
      </c>
      <c r="AY833">
        <v>1</v>
      </c>
      <c r="BK833">
        <v>1</v>
      </c>
      <c r="BM833">
        <v>1</v>
      </c>
      <c r="BP833">
        <v>1</v>
      </c>
      <c r="CA833">
        <v>1</v>
      </c>
      <c r="CG833">
        <v>1</v>
      </c>
      <c r="CR833">
        <v>1</v>
      </c>
      <c r="CY833">
        <v>1</v>
      </c>
      <c r="DG833">
        <v>1</v>
      </c>
      <c r="DQ833">
        <v>1</v>
      </c>
      <c r="DX833">
        <v>1</v>
      </c>
      <c r="ES833">
        <v>1</v>
      </c>
      <c r="FD833">
        <v>1</v>
      </c>
      <c r="FH833">
        <v>1</v>
      </c>
    </row>
    <row r="834" spans="1:178" hidden="1" x14ac:dyDescent="0.35">
      <c r="A834" t="s">
        <v>5353</v>
      </c>
      <c r="B834" t="s">
        <v>573</v>
      </c>
      <c r="C834" t="s">
        <v>815</v>
      </c>
      <c r="D834" t="s">
        <v>816</v>
      </c>
      <c r="E834" t="s">
        <v>1192</v>
      </c>
      <c r="F834" t="s">
        <v>5358</v>
      </c>
      <c r="G834" t="s">
        <v>5359</v>
      </c>
      <c r="H834" t="s">
        <v>5360</v>
      </c>
      <c r="K834" t="s">
        <v>5361</v>
      </c>
      <c r="L834" t="s">
        <v>342</v>
      </c>
      <c r="M834" t="s">
        <v>343</v>
      </c>
      <c r="N834">
        <v>5</v>
      </c>
      <c r="O834" t="s">
        <v>3183</v>
      </c>
      <c r="P834" t="s">
        <v>3183</v>
      </c>
      <c r="Q834">
        <v>2301</v>
      </c>
      <c r="R834">
        <v>47</v>
      </c>
      <c r="S834">
        <v>11</v>
      </c>
      <c r="X834" t="s">
        <v>5362</v>
      </c>
      <c r="Y834" t="s">
        <v>5363</v>
      </c>
      <c r="AA834" t="s">
        <v>187</v>
      </c>
      <c r="AB834" t="s">
        <v>188</v>
      </c>
      <c r="AD834" s="8"/>
      <c r="AE834">
        <v>1</v>
      </c>
      <c r="AH834" t="s">
        <v>4999</v>
      </c>
      <c r="AI834">
        <v>10</v>
      </c>
      <c r="AJ834">
        <v>0.06</v>
      </c>
      <c r="AN834" s="6" t="s">
        <v>23023</v>
      </c>
      <c r="AO834" s="1" t="s">
        <v>23023</v>
      </c>
      <c r="AP834" s="3" t="s">
        <v>23023</v>
      </c>
      <c r="AQ834" s="8">
        <f t="shared" ref="AQ834:AQ836" si="52">IF(OR((AN834&gt;0),(AO834&gt;0)),SUM(AN834:AP834),"")</f>
        <v>0</v>
      </c>
      <c r="AR834" s="8" t="e">
        <f t="shared" ref="AR834:AR836" si="53">IF(OR((AN834&gt;0),(AO834&gt;0)),AN834/AO834,"")</f>
        <v>#VALUE!</v>
      </c>
      <c r="AS834" s="8" t="e">
        <f t="shared" ref="AS834:AS836" si="54">IF(AR834&lt;0.5,1,IF(AR834&lt;1,2,IF(AR834&lt;2,3,IF(AR834&lt;10,4,5))))</f>
        <v>#VALUE!</v>
      </c>
      <c r="AW834" s="8" t="e">
        <f t="shared" ref="AW834:AW836" si="55">AN834-AT834</f>
        <v>#VALUE!</v>
      </c>
      <c r="AX834">
        <v>1</v>
      </c>
      <c r="BD834">
        <v>1</v>
      </c>
      <c r="BI834">
        <v>1</v>
      </c>
      <c r="BM834">
        <v>1</v>
      </c>
      <c r="BS834">
        <v>1</v>
      </c>
      <c r="BX834">
        <v>1</v>
      </c>
      <c r="BZ834">
        <v>1</v>
      </c>
      <c r="CG834">
        <v>1</v>
      </c>
      <c r="CX834">
        <v>1</v>
      </c>
      <c r="DD834">
        <v>1</v>
      </c>
      <c r="DQ834">
        <v>1</v>
      </c>
      <c r="DR834">
        <v>1</v>
      </c>
      <c r="DS834">
        <v>1</v>
      </c>
      <c r="DZ834">
        <v>1</v>
      </c>
      <c r="EE834">
        <v>1</v>
      </c>
      <c r="FK834">
        <v>1</v>
      </c>
      <c r="FV834" t="s">
        <v>4914</v>
      </c>
    </row>
    <row r="835" spans="1:178" hidden="1" x14ac:dyDescent="0.35">
      <c r="A835" t="s">
        <v>4839</v>
      </c>
      <c r="B835" t="s">
        <v>175</v>
      </c>
      <c r="C835" t="s">
        <v>279</v>
      </c>
      <c r="D835" t="s">
        <v>299</v>
      </c>
      <c r="E835" t="s">
        <v>300</v>
      </c>
      <c r="F835" t="s">
        <v>3214</v>
      </c>
      <c r="G835" t="s">
        <v>4840</v>
      </c>
      <c r="H835" t="s">
        <v>4841</v>
      </c>
      <c r="K835" t="s">
        <v>4842</v>
      </c>
      <c r="L835" t="s">
        <v>342</v>
      </c>
      <c r="M835" t="s">
        <v>343</v>
      </c>
      <c r="N835">
        <v>5</v>
      </c>
      <c r="O835" t="s">
        <v>1048</v>
      </c>
      <c r="P835" t="s">
        <v>497</v>
      </c>
      <c r="Q835">
        <v>1400</v>
      </c>
      <c r="R835">
        <v>47</v>
      </c>
      <c r="S835">
        <v>8</v>
      </c>
      <c r="T835">
        <v>2100</v>
      </c>
      <c r="U835">
        <v>-5</v>
      </c>
      <c r="V835">
        <v>10</v>
      </c>
      <c r="W835">
        <v>2</v>
      </c>
      <c r="X835" t="s">
        <v>345</v>
      </c>
      <c r="Y835" t="s">
        <v>3867</v>
      </c>
      <c r="AA835" t="s">
        <v>187</v>
      </c>
      <c r="AB835" t="s">
        <v>188</v>
      </c>
      <c r="AD835" s="8"/>
      <c r="AE835">
        <v>1</v>
      </c>
      <c r="AH835" t="s">
        <v>4999</v>
      </c>
      <c r="AI835">
        <v>9</v>
      </c>
      <c r="AJ835">
        <v>0.15</v>
      </c>
      <c r="AN835" s="6" t="s">
        <v>23023</v>
      </c>
      <c r="AO835" s="1" t="s">
        <v>23023</v>
      </c>
      <c r="AP835" s="3" t="s">
        <v>23023</v>
      </c>
      <c r="AQ835" s="8">
        <f t="shared" si="52"/>
        <v>0</v>
      </c>
      <c r="AR835" s="8" t="e">
        <f t="shared" si="53"/>
        <v>#VALUE!</v>
      </c>
      <c r="AS835" s="8" t="e">
        <f t="shared" si="54"/>
        <v>#VALUE!</v>
      </c>
      <c r="AW835" s="8" t="e">
        <f t="shared" si="55"/>
        <v>#VALUE!</v>
      </c>
      <c r="AX835">
        <v>1</v>
      </c>
      <c r="BC835">
        <v>1</v>
      </c>
      <c r="BH835">
        <v>1</v>
      </c>
      <c r="BM835">
        <v>1</v>
      </c>
      <c r="BS835">
        <v>1</v>
      </c>
      <c r="BX835">
        <v>1</v>
      </c>
      <c r="BZ835">
        <v>1</v>
      </c>
      <c r="CG835">
        <v>1</v>
      </c>
      <c r="CR835">
        <v>1</v>
      </c>
      <c r="DG835">
        <v>1</v>
      </c>
      <c r="DQ835">
        <v>1</v>
      </c>
      <c r="DR835">
        <v>1</v>
      </c>
      <c r="DU835">
        <v>1</v>
      </c>
      <c r="DZ835">
        <v>1</v>
      </c>
      <c r="EE835">
        <v>1</v>
      </c>
      <c r="EU835">
        <v>1</v>
      </c>
      <c r="FK835">
        <v>1</v>
      </c>
      <c r="FR835">
        <v>1</v>
      </c>
    </row>
    <row r="836" spans="1:178" hidden="1" x14ac:dyDescent="0.35">
      <c r="A836" t="s">
        <v>12146</v>
      </c>
      <c r="B836" t="s">
        <v>309</v>
      </c>
      <c r="C836" t="s">
        <v>336</v>
      </c>
      <c r="D836" t="s">
        <v>2154</v>
      </c>
      <c r="E836" t="s">
        <v>3207</v>
      </c>
      <c r="F836" t="s">
        <v>3208</v>
      </c>
      <c r="G836" t="s">
        <v>12147</v>
      </c>
      <c r="H836" t="s">
        <v>12148</v>
      </c>
      <c r="K836" t="s">
        <v>12149</v>
      </c>
      <c r="L836" t="s">
        <v>631</v>
      </c>
      <c r="M836" t="s">
        <v>2016</v>
      </c>
      <c r="N836">
        <v>5</v>
      </c>
      <c r="O836" t="s">
        <v>3183</v>
      </c>
      <c r="P836" t="s">
        <v>3183</v>
      </c>
      <c r="Q836">
        <v>2400</v>
      </c>
      <c r="R836">
        <v>42</v>
      </c>
      <c r="S836">
        <v>43</v>
      </c>
      <c r="X836" t="s">
        <v>436</v>
      </c>
      <c r="Y836" t="s">
        <v>12118</v>
      </c>
      <c r="AA836" t="s">
        <v>4497</v>
      </c>
      <c r="AB836" t="s">
        <v>188</v>
      </c>
      <c r="AD836" s="8"/>
      <c r="AF836">
        <v>1</v>
      </c>
      <c r="AH836" t="s">
        <v>10470</v>
      </c>
      <c r="AI836">
        <v>1</v>
      </c>
      <c r="AJ836">
        <v>0.5</v>
      </c>
      <c r="AN836" s="6">
        <v>5.8150000000000004</v>
      </c>
      <c r="AO836" s="1">
        <v>50.509</v>
      </c>
      <c r="AP836" s="3">
        <v>15.869</v>
      </c>
      <c r="AQ836" s="8">
        <f t="shared" si="52"/>
        <v>72.192999999999998</v>
      </c>
      <c r="AR836" s="8">
        <f t="shared" si="53"/>
        <v>0.11512799699063533</v>
      </c>
      <c r="AS836" s="8">
        <f t="shared" si="54"/>
        <v>1</v>
      </c>
      <c r="AT836" s="6">
        <v>5.3419999999999996</v>
      </c>
      <c r="AU836" s="1">
        <v>51.220999999999997</v>
      </c>
      <c r="AV836" s="3">
        <v>15.04</v>
      </c>
      <c r="AW836" s="8">
        <f t="shared" si="55"/>
        <v>0.47300000000000075</v>
      </c>
      <c r="AZ836">
        <v>1</v>
      </c>
      <c r="BH836">
        <v>1</v>
      </c>
      <c r="BM836">
        <v>1</v>
      </c>
      <c r="BS836">
        <v>1</v>
      </c>
      <c r="BZ836">
        <v>1</v>
      </c>
      <c r="CF836">
        <v>1</v>
      </c>
      <c r="CS836">
        <v>1</v>
      </c>
      <c r="CY836">
        <v>1</v>
      </c>
      <c r="DD836">
        <v>1</v>
      </c>
      <c r="EE836">
        <v>1</v>
      </c>
      <c r="FK836">
        <v>1</v>
      </c>
    </row>
    <row r="837" spans="1:178" hidden="1" x14ac:dyDescent="0.35">
      <c r="A837" t="s">
        <v>15449</v>
      </c>
      <c r="B837" t="s">
        <v>175</v>
      </c>
      <c r="C837" t="s">
        <v>582</v>
      </c>
      <c r="D837" t="s">
        <v>583</v>
      </c>
      <c r="F837" t="s">
        <v>8717</v>
      </c>
      <c r="G837" t="s">
        <v>15450</v>
      </c>
      <c r="H837" t="s">
        <v>15451</v>
      </c>
      <c r="K837" t="s">
        <v>15452</v>
      </c>
      <c r="L837" t="s">
        <v>631</v>
      </c>
      <c r="M837" t="s">
        <v>23025</v>
      </c>
      <c r="N837">
        <v>40</v>
      </c>
      <c r="O837" t="s">
        <v>318</v>
      </c>
      <c r="P837" t="s">
        <v>318</v>
      </c>
      <c r="Q837">
        <v>1</v>
      </c>
      <c r="R837">
        <v>35</v>
      </c>
      <c r="S837">
        <v>34</v>
      </c>
      <c r="X837" t="s">
        <v>2291</v>
      </c>
      <c r="Y837" t="s">
        <v>1203</v>
      </c>
      <c r="AA837" t="s">
        <v>720</v>
      </c>
      <c r="AB837" t="s">
        <v>188</v>
      </c>
      <c r="AD837" s="8"/>
      <c r="AE837">
        <v>1</v>
      </c>
      <c r="AH837" t="s">
        <v>4999</v>
      </c>
      <c r="AI837">
        <v>5</v>
      </c>
      <c r="AJ837">
        <v>1.4</v>
      </c>
      <c r="AN837" s="6">
        <v>5.1139999999999999</v>
      </c>
      <c r="AO837" s="1">
        <v>59.716000000000001</v>
      </c>
      <c r="AP837" s="3">
        <v>14.3</v>
      </c>
      <c r="AQ837" s="8">
        <f t="shared" ref="AQ837:AQ900" si="56">IF(OR((AN837&gt;0),(AO837&gt;0)),SUM(AN837:AP837),"")</f>
        <v>79.13</v>
      </c>
      <c r="AR837" s="8">
        <f t="shared" ref="AR837:AR900" si="57">IF(OR((AN837&gt;0),(AO837&gt;0)),AN837/AO837,"")</f>
        <v>8.5638689798378992E-2</v>
      </c>
      <c r="AS837" s="8">
        <f t="shared" ref="AS837:AS900" si="58">IF(AR837&lt;0.5,1,IF(AR837&lt;1,2,IF(AR837&lt;2,3,IF(AR837&lt;10,4,5))))</f>
        <v>1</v>
      </c>
      <c r="AT837" s="6">
        <v>4.6120000000000001</v>
      </c>
      <c r="AU837" s="1">
        <v>60.503</v>
      </c>
      <c r="AV837" s="3">
        <v>13.901999999999999</v>
      </c>
      <c r="AW837" s="8">
        <f t="shared" ref="AW837:AW900" si="59">AN837-AT837</f>
        <v>0.50199999999999978</v>
      </c>
      <c r="AX837">
        <v>1</v>
      </c>
      <c r="BC837">
        <v>1</v>
      </c>
      <c r="BI837">
        <v>1</v>
      </c>
      <c r="BJ837">
        <v>1</v>
      </c>
      <c r="BM837">
        <v>1</v>
      </c>
      <c r="BP837">
        <v>1</v>
      </c>
      <c r="BS837">
        <v>1</v>
      </c>
      <c r="BX837">
        <v>1</v>
      </c>
      <c r="CB837">
        <v>1</v>
      </c>
      <c r="CF837">
        <v>1</v>
      </c>
      <c r="CS837">
        <v>1</v>
      </c>
      <c r="CX837">
        <v>1</v>
      </c>
      <c r="DF837">
        <v>1</v>
      </c>
      <c r="DQ837">
        <v>1</v>
      </c>
      <c r="DR837">
        <v>1</v>
      </c>
      <c r="DU837">
        <v>1</v>
      </c>
      <c r="DZ837">
        <v>1</v>
      </c>
      <c r="FB837">
        <v>1</v>
      </c>
      <c r="FC837">
        <v>1</v>
      </c>
      <c r="FD837">
        <v>1</v>
      </c>
      <c r="FG837">
        <v>1</v>
      </c>
      <c r="FR837">
        <v>1</v>
      </c>
    </row>
    <row r="838" spans="1:178" hidden="1" x14ac:dyDescent="0.35">
      <c r="A838" t="s">
        <v>5364</v>
      </c>
      <c r="B838" t="s">
        <v>175</v>
      </c>
      <c r="C838" t="s">
        <v>279</v>
      </c>
      <c r="D838" t="s">
        <v>299</v>
      </c>
      <c r="E838" t="s">
        <v>300</v>
      </c>
      <c r="F838" t="s">
        <v>3318</v>
      </c>
      <c r="G838" t="s">
        <v>5365</v>
      </c>
      <c r="H838" t="s">
        <v>5366</v>
      </c>
      <c r="K838" t="s">
        <v>5367</v>
      </c>
      <c r="L838" t="s">
        <v>342</v>
      </c>
      <c r="M838" t="s">
        <v>343</v>
      </c>
      <c r="N838">
        <v>20</v>
      </c>
      <c r="O838" t="s">
        <v>3183</v>
      </c>
      <c r="P838" t="s">
        <v>3183</v>
      </c>
      <c r="Q838">
        <v>2500</v>
      </c>
      <c r="R838">
        <v>46</v>
      </c>
      <c r="S838">
        <v>10</v>
      </c>
      <c r="T838">
        <v>1400</v>
      </c>
      <c r="U838">
        <v>-5</v>
      </c>
      <c r="V838">
        <v>9</v>
      </c>
      <c r="W838">
        <v>1</v>
      </c>
      <c r="X838" t="s">
        <v>2342</v>
      </c>
      <c r="Y838" t="s">
        <v>5368</v>
      </c>
      <c r="AA838" t="s">
        <v>187</v>
      </c>
      <c r="AB838" t="s">
        <v>188</v>
      </c>
      <c r="AD838" s="8"/>
      <c r="AF838">
        <v>1</v>
      </c>
      <c r="AH838" t="s">
        <v>4999</v>
      </c>
      <c r="AI838">
        <v>4</v>
      </c>
      <c r="AJ838">
        <v>0.1</v>
      </c>
      <c r="AN838" s="6" t="s">
        <v>23023</v>
      </c>
      <c r="AO838" s="1" t="s">
        <v>23023</v>
      </c>
      <c r="AP838" s="3" t="s">
        <v>23023</v>
      </c>
      <c r="AQ838" s="8">
        <f t="shared" si="56"/>
        <v>0</v>
      </c>
      <c r="AR838" s="8" t="e">
        <f t="shared" si="57"/>
        <v>#VALUE!</v>
      </c>
      <c r="AS838" s="8" t="e">
        <f t="shared" si="58"/>
        <v>#VALUE!</v>
      </c>
      <c r="AW838" s="8" t="e">
        <f t="shared" si="59"/>
        <v>#VALUE!</v>
      </c>
      <c r="AX838">
        <v>1</v>
      </c>
      <c r="BD838">
        <v>1</v>
      </c>
      <c r="BH838">
        <v>1</v>
      </c>
      <c r="BM838">
        <v>1</v>
      </c>
      <c r="BP838">
        <v>1</v>
      </c>
      <c r="BS838">
        <v>1</v>
      </c>
      <c r="BX838">
        <v>1</v>
      </c>
      <c r="BZ838">
        <v>1</v>
      </c>
      <c r="CG838">
        <v>1</v>
      </c>
      <c r="CR838">
        <v>1</v>
      </c>
      <c r="CT838">
        <v>1</v>
      </c>
      <c r="DE838">
        <v>1</v>
      </c>
      <c r="DG838">
        <v>1</v>
      </c>
      <c r="DQ838">
        <v>1</v>
      </c>
      <c r="DR838">
        <v>1</v>
      </c>
      <c r="EE838">
        <v>1</v>
      </c>
      <c r="FB838">
        <v>1</v>
      </c>
      <c r="FK838">
        <v>1</v>
      </c>
      <c r="FR838">
        <v>1</v>
      </c>
    </row>
    <row r="839" spans="1:178" hidden="1" x14ac:dyDescent="0.35">
      <c r="A839" t="s">
        <v>6068</v>
      </c>
      <c r="B839" t="s">
        <v>234</v>
      </c>
      <c r="C839" t="s">
        <v>797</v>
      </c>
      <c r="D839" t="s">
        <v>798</v>
      </c>
      <c r="F839" t="s">
        <v>4621</v>
      </c>
      <c r="G839" t="s">
        <v>6069</v>
      </c>
      <c r="H839" t="s">
        <v>6070</v>
      </c>
      <c r="K839" t="s">
        <v>6071</v>
      </c>
      <c r="L839" t="s">
        <v>631</v>
      </c>
      <c r="M839" t="s">
        <v>2016</v>
      </c>
      <c r="N839">
        <v>40</v>
      </c>
      <c r="O839" t="s">
        <v>241</v>
      </c>
      <c r="P839" t="s">
        <v>295</v>
      </c>
      <c r="Q839">
        <v>450</v>
      </c>
      <c r="R839">
        <v>47</v>
      </c>
      <c r="S839">
        <v>8</v>
      </c>
      <c r="T839">
        <v>1100</v>
      </c>
      <c r="U839">
        <v>-1</v>
      </c>
      <c r="V839">
        <v>16</v>
      </c>
      <c r="W839">
        <v>8</v>
      </c>
      <c r="X839" t="s">
        <v>1110</v>
      </c>
      <c r="Y839" t="s">
        <v>511</v>
      </c>
      <c r="AA839" t="s">
        <v>187</v>
      </c>
      <c r="AB839" t="s">
        <v>188</v>
      </c>
      <c r="AD839" s="8"/>
      <c r="AF839">
        <v>1</v>
      </c>
      <c r="AH839" t="s">
        <v>10470</v>
      </c>
      <c r="AI839">
        <v>1</v>
      </c>
      <c r="AJ839">
        <v>3</v>
      </c>
      <c r="AN839" s="6">
        <v>21.914000000000001</v>
      </c>
      <c r="AO839" s="1">
        <v>55.375</v>
      </c>
      <c r="AP839" s="3">
        <v>14.911</v>
      </c>
      <c r="AQ839" s="8">
        <f t="shared" si="56"/>
        <v>92.2</v>
      </c>
      <c r="AR839" s="8">
        <f t="shared" si="57"/>
        <v>0.39573814898419868</v>
      </c>
      <c r="AS839" s="8">
        <f t="shared" si="58"/>
        <v>1</v>
      </c>
      <c r="AT839" s="6">
        <v>21.561</v>
      </c>
      <c r="AU839" s="1">
        <v>54.749000000000002</v>
      </c>
      <c r="AV839" s="3">
        <v>15.342000000000001</v>
      </c>
      <c r="AW839" s="8">
        <f t="shared" si="59"/>
        <v>0.35300000000000153</v>
      </c>
      <c r="AY839">
        <v>1</v>
      </c>
      <c r="BH839">
        <v>1</v>
      </c>
      <c r="BM839">
        <v>1</v>
      </c>
      <c r="CA839">
        <v>1</v>
      </c>
      <c r="CF839">
        <v>1</v>
      </c>
      <c r="CS839">
        <v>1</v>
      </c>
      <c r="CY839">
        <v>1</v>
      </c>
      <c r="DF839">
        <v>1</v>
      </c>
      <c r="DP839">
        <v>1</v>
      </c>
      <c r="DZ839">
        <v>1</v>
      </c>
      <c r="EM839">
        <v>1</v>
      </c>
      <c r="EO839">
        <v>1</v>
      </c>
      <c r="EU839">
        <v>1</v>
      </c>
      <c r="FI839">
        <v>1</v>
      </c>
      <c r="FK839">
        <v>1</v>
      </c>
    </row>
    <row r="840" spans="1:178" hidden="1" x14ac:dyDescent="0.35">
      <c r="A840" t="s">
        <v>4857</v>
      </c>
      <c r="B840" t="s">
        <v>234</v>
      </c>
      <c r="C840" t="s">
        <v>235</v>
      </c>
      <c r="D840" t="s">
        <v>236</v>
      </c>
      <c r="E840" t="s">
        <v>236</v>
      </c>
      <c r="F840" t="s">
        <v>663</v>
      </c>
      <c r="G840" t="s">
        <v>4861</v>
      </c>
      <c r="H840" t="s">
        <v>4862</v>
      </c>
      <c r="K840" t="s">
        <v>4863</v>
      </c>
      <c r="L840" t="s">
        <v>182</v>
      </c>
      <c r="M840" t="s">
        <v>217</v>
      </c>
      <c r="N840">
        <v>20</v>
      </c>
      <c r="O840" t="s">
        <v>2113</v>
      </c>
      <c r="P840" t="s">
        <v>3183</v>
      </c>
      <c r="Q840">
        <v>2450</v>
      </c>
      <c r="R840">
        <v>47</v>
      </c>
      <c r="S840">
        <v>10</v>
      </c>
      <c r="T840">
        <v>1400</v>
      </c>
      <c r="U840">
        <v>-5</v>
      </c>
      <c r="V840">
        <v>9</v>
      </c>
      <c r="W840">
        <v>1</v>
      </c>
      <c r="X840" t="s">
        <v>795</v>
      </c>
      <c r="Y840" t="s">
        <v>4856</v>
      </c>
      <c r="AA840" t="s">
        <v>187</v>
      </c>
      <c r="AB840" t="s">
        <v>188</v>
      </c>
      <c r="AD840" s="8"/>
      <c r="AE840">
        <v>1</v>
      </c>
      <c r="AH840" t="s">
        <v>5745</v>
      </c>
      <c r="AI840">
        <v>23</v>
      </c>
      <c r="AJ840">
        <v>0.1</v>
      </c>
      <c r="AN840" s="6" t="s">
        <v>23023</v>
      </c>
      <c r="AO840" s="1" t="s">
        <v>23023</v>
      </c>
      <c r="AP840" s="3" t="s">
        <v>23023</v>
      </c>
      <c r="AQ840" s="8">
        <f t="shared" si="56"/>
        <v>0</v>
      </c>
      <c r="AR840" s="8" t="e">
        <f t="shared" si="57"/>
        <v>#VALUE!</v>
      </c>
      <c r="AS840" s="8" t="e">
        <f t="shared" si="58"/>
        <v>#VALUE!</v>
      </c>
      <c r="AW840" s="8" t="e">
        <f t="shared" si="59"/>
        <v>#VALUE!</v>
      </c>
      <c r="AX840">
        <v>1</v>
      </c>
      <c r="BC840">
        <v>1</v>
      </c>
      <c r="BK840">
        <v>1</v>
      </c>
      <c r="BM840">
        <v>1</v>
      </c>
      <c r="BS840">
        <v>1</v>
      </c>
      <c r="BZ840">
        <v>1</v>
      </c>
      <c r="CA840">
        <v>1</v>
      </c>
      <c r="CG840">
        <v>1</v>
      </c>
      <c r="CT840">
        <v>1</v>
      </c>
      <c r="CY840">
        <v>1</v>
      </c>
      <c r="DE840">
        <v>1</v>
      </c>
      <c r="DN840">
        <v>1</v>
      </c>
      <c r="DZ840">
        <v>1</v>
      </c>
      <c r="FC840">
        <v>1</v>
      </c>
      <c r="FK840">
        <v>1</v>
      </c>
    </row>
    <row r="841" spans="1:178" hidden="1" x14ac:dyDescent="0.35">
      <c r="A841" t="s">
        <v>6233</v>
      </c>
      <c r="B841" t="s">
        <v>288</v>
      </c>
      <c r="C841" t="s">
        <v>453</v>
      </c>
      <c r="D841" t="s">
        <v>3232</v>
      </c>
      <c r="F841" t="s">
        <v>5798</v>
      </c>
      <c r="G841" t="s">
        <v>6234</v>
      </c>
      <c r="H841" t="s">
        <v>6235</v>
      </c>
      <c r="K841" t="s">
        <v>6236</v>
      </c>
      <c r="L841" t="s">
        <v>631</v>
      </c>
      <c r="M841" t="s">
        <v>2016</v>
      </c>
      <c r="N841">
        <v>40</v>
      </c>
      <c r="O841" t="s">
        <v>241</v>
      </c>
      <c r="P841" t="s">
        <v>344</v>
      </c>
      <c r="Q841">
        <v>600</v>
      </c>
      <c r="R841">
        <v>44</v>
      </c>
      <c r="S841">
        <v>4</v>
      </c>
      <c r="T841">
        <v>800</v>
      </c>
      <c r="U841">
        <v>7</v>
      </c>
      <c r="V841">
        <v>21</v>
      </c>
      <c r="W841">
        <v>13</v>
      </c>
      <c r="X841" t="s">
        <v>410</v>
      </c>
      <c r="Y841" t="s">
        <v>5796</v>
      </c>
      <c r="AA841" t="s">
        <v>357</v>
      </c>
      <c r="AB841" t="s">
        <v>188</v>
      </c>
      <c r="AD841" s="8"/>
      <c r="AE841">
        <v>1</v>
      </c>
      <c r="AH841" t="s">
        <v>10470</v>
      </c>
      <c r="AI841">
        <v>1</v>
      </c>
      <c r="AJ841">
        <v>2</v>
      </c>
      <c r="AN841" s="6">
        <v>19.995999999999999</v>
      </c>
      <c r="AO841" s="1">
        <v>48.845999999999997</v>
      </c>
      <c r="AP841" s="3">
        <v>9.4629999999999992</v>
      </c>
      <c r="AQ841" s="8">
        <f t="shared" si="56"/>
        <v>78.304999999999993</v>
      </c>
      <c r="AR841" s="8">
        <f t="shared" si="57"/>
        <v>0.40936821848257787</v>
      </c>
      <c r="AS841" s="8">
        <f t="shared" si="58"/>
        <v>1</v>
      </c>
      <c r="AT841" s="6">
        <v>20.158999999999999</v>
      </c>
      <c r="AU841" s="1">
        <v>47.156999999999996</v>
      </c>
      <c r="AV841" s="3">
        <v>11.427</v>
      </c>
      <c r="AW841" s="8">
        <f t="shared" si="59"/>
        <v>-0.16300000000000026</v>
      </c>
      <c r="AZ841">
        <v>1</v>
      </c>
      <c r="BI841">
        <v>1</v>
      </c>
      <c r="BK841">
        <v>1</v>
      </c>
      <c r="BM841">
        <v>1</v>
      </c>
      <c r="CA841">
        <v>1</v>
      </c>
      <c r="CG841">
        <v>1</v>
      </c>
      <c r="CS841">
        <v>1</v>
      </c>
      <c r="CW841">
        <v>1</v>
      </c>
      <c r="DB841">
        <v>1</v>
      </c>
      <c r="DG841">
        <v>1</v>
      </c>
      <c r="DP841">
        <v>1</v>
      </c>
      <c r="DU841">
        <v>1</v>
      </c>
      <c r="DZ841">
        <v>1</v>
      </c>
      <c r="ED841">
        <v>1</v>
      </c>
      <c r="EY841">
        <v>1</v>
      </c>
      <c r="EZ841">
        <v>1</v>
      </c>
      <c r="FB841">
        <v>1</v>
      </c>
    </row>
    <row r="842" spans="1:178" hidden="1" x14ac:dyDescent="0.35">
      <c r="A842" t="s">
        <v>5369</v>
      </c>
      <c r="B842" t="s">
        <v>384</v>
      </c>
      <c r="C842" t="s">
        <v>1620</v>
      </c>
      <c r="D842" t="s">
        <v>1621</v>
      </c>
      <c r="F842" t="s">
        <v>3660</v>
      </c>
      <c r="G842" t="s">
        <v>5370</v>
      </c>
      <c r="H842" t="s">
        <v>5371</v>
      </c>
      <c r="K842" t="s">
        <v>5372</v>
      </c>
      <c r="L842" t="s">
        <v>631</v>
      </c>
      <c r="M842" t="s">
        <v>343</v>
      </c>
      <c r="N842">
        <v>5</v>
      </c>
      <c r="O842" t="s">
        <v>3183</v>
      </c>
      <c r="P842" t="s">
        <v>3183</v>
      </c>
      <c r="Q842">
        <v>2500</v>
      </c>
      <c r="R842">
        <v>46</v>
      </c>
      <c r="S842">
        <v>10</v>
      </c>
      <c r="T842">
        <v>1400</v>
      </c>
      <c r="U842">
        <v>-5</v>
      </c>
      <c r="V842">
        <v>9</v>
      </c>
      <c r="W842">
        <v>1</v>
      </c>
      <c r="X842" t="s">
        <v>2841</v>
      </c>
      <c r="Y842" t="s">
        <v>5373</v>
      </c>
      <c r="Z842" t="s">
        <v>5374</v>
      </c>
      <c r="AA842" t="s">
        <v>187</v>
      </c>
      <c r="AB842" t="s">
        <v>188</v>
      </c>
      <c r="AD842" s="8"/>
      <c r="AG842">
        <v>1</v>
      </c>
      <c r="AH842" t="s">
        <v>4999</v>
      </c>
      <c r="AI842">
        <v>6</v>
      </c>
      <c r="AJ842">
        <v>0.14000000000000001</v>
      </c>
      <c r="AN842" s="6" t="s">
        <v>23023</v>
      </c>
      <c r="AO842" s="1" t="s">
        <v>23023</v>
      </c>
      <c r="AP842" s="3" t="s">
        <v>23023</v>
      </c>
      <c r="AQ842" s="8">
        <f t="shared" si="56"/>
        <v>0</v>
      </c>
      <c r="AR842" s="8" t="e">
        <f t="shared" si="57"/>
        <v>#VALUE!</v>
      </c>
      <c r="AS842" s="8" t="e">
        <f t="shared" si="58"/>
        <v>#VALUE!</v>
      </c>
      <c r="AW842" s="8" t="e">
        <f t="shared" si="59"/>
        <v>#VALUE!</v>
      </c>
      <c r="AX842">
        <v>1</v>
      </c>
      <c r="BC842">
        <v>1</v>
      </c>
      <c r="BH842">
        <v>1</v>
      </c>
      <c r="BK842">
        <v>1</v>
      </c>
      <c r="BM842">
        <v>1</v>
      </c>
      <c r="BP842">
        <v>1</v>
      </c>
      <c r="BS842">
        <v>1</v>
      </c>
      <c r="BZ842">
        <v>1</v>
      </c>
      <c r="CG842">
        <v>1</v>
      </c>
      <c r="CS842">
        <v>1</v>
      </c>
      <c r="CW842">
        <v>1</v>
      </c>
      <c r="CZ842">
        <v>1</v>
      </c>
      <c r="DF842">
        <v>1</v>
      </c>
      <c r="DG842">
        <v>1</v>
      </c>
      <c r="DK842">
        <v>1</v>
      </c>
      <c r="DQ842">
        <v>1</v>
      </c>
      <c r="DT842">
        <v>1</v>
      </c>
      <c r="DU842">
        <v>1</v>
      </c>
      <c r="DZ842">
        <v>1</v>
      </c>
      <c r="EY842">
        <v>1</v>
      </c>
      <c r="EZ842">
        <v>1</v>
      </c>
    </row>
    <row r="843" spans="1:178" hidden="1" x14ac:dyDescent="0.35">
      <c r="A843" t="s">
        <v>5384</v>
      </c>
      <c r="B843" t="s">
        <v>175</v>
      </c>
      <c r="C843" t="s">
        <v>864</v>
      </c>
      <c r="D843" t="s">
        <v>3194</v>
      </c>
      <c r="E843" t="s">
        <v>3195</v>
      </c>
      <c r="F843" t="s">
        <v>3196</v>
      </c>
      <c r="G843" t="s">
        <v>5385</v>
      </c>
      <c r="H843" t="s">
        <v>5386</v>
      </c>
      <c r="K843" t="s">
        <v>5387</v>
      </c>
      <c r="L843" t="s">
        <v>342</v>
      </c>
      <c r="M843" t="s">
        <v>343</v>
      </c>
      <c r="N843">
        <v>5</v>
      </c>
      <c r="O843" t="s">
        <v>3183</v>
      </c>
      <c r="P843" t="s">
        <v>3183</v>
      </c>
      <c r="Q843">
        <v>2700</v>
      </c>
      <c r="R843">
        <v>46</v>
      </c>
      <c r="S843">
        <v>10</v>
      </c>
      <c r="T843">
        <v>1400</v>
      </c>
      <c r="U843">
        <v>-5</v>
      </c>
      <c r="V843">
        <v>9</v>
      </c>
      <c r="W843">
        <v>1</v>
      </c>
      <c r="X843" t="s">
        <v>410</v>
      </c>
      <c r="Y843" t="s">
        <v>5388</v>
      </c>
      <c r="AA843" t="s">
        <v>187</v>
      </c>
      <c r="AB843" t="s">
        <v>188</v>
      </c>
      <c r="AD843" s="8"/>
      <c r="AE843">
        <v>1</v>
      </c>
      <c r="AH843" t="s">
        <v>4999</v>
      </c>
      <c r="AI843">
        <v>11</v>
      </c>
      <c r="AJ843">
        <v>0.05</v>
      </c>
      <c r="AN843" s="6" t="s">
        <v>23023</v>
      </c>
      <c r="AO843" s="1" t="s">
        <v>23023</v>
      </c>
      <c r="AP843" s="3" t="s">
        <v>23023</v>
      </c>
      <c r="AQ843" s="8">
        <f t="shared" si="56"/>
        <v>0</v>
      </c>
      <c r="AR843" s="8" t="e">
        <f t="shared" si="57"/>
        <v>#VALUE!</v>
      </c>
      <c r="AS843" s="8" t="e">
        <f t="shared" si="58"/>
        <v>#VALUE!</v>
      </c>
      <c r="AW843" s="8" t="e">
        <f t="shared" si="59"/>
        <v>#VALUE!</v>
      </c>
      <c r="AY843">
        <v>1</v>
      </c>
      <c r="BD843">
        <v>1</v>
      </c>
      <c r="BH843">
        <v>1</v>
      </c>
      <c r="BM843">
        <v>1</v>
      </c>
      <c r="BQ843">
        <v>1</v>
      </c>
      <c r="CA843">
        <v>1</v>
      </c>
      <c r="CF843">
        <v>1</v>
      </c>
      <c r="CR843">
        <v>1</v>
      </c>
      <c r="DG843">
        <v>1</v>
      </c>
      <c r="DR843">
        <v>1</v>
      </c>
      <c r="EC843">
        <v>1</v>
      </c>
      <c r="FH843">
        <v>1</v>
      </c>
    </row>
    <row r="844" spans="1:178" hidden="1" x14ac:dyDescent="0.35">
      <c r="A844" t="s">
        <v>5395</v>
      </c>
      <c r="B844" t="s">
        <v>175</v>
      </c>
      <c r="C844" t="s">
        <v>279</v>
      </c>
      <c r="D844" t="s">
        <v>299</v>
      </c>
      <c r="E844" t="s">
        <v>300</v>
      </c>
      <c r="F844" t="s">
        <v>4148</v>
      </c>
      <c r="G844" t="s">
        <v>5396</v>
      </c>
      <c r="H844" t="s">
        <v>5397</v>
      </c>
      <c r="K844" t="s">
        <v>5398</v>
      </c>
      <c r="L844" t="s">
        <v>342</v>
      </c>
      <c r="M844" t="s">
        <v>343</v>
      </c>
      <c r="N844">
        <v>5</v>
      </c>
      <c r="O844" t="s">
        <v>3183</v>
      </c>
      <c r="P844" t="s">
        <v>3183</v>
      </c>
      <c r="Q844">
        <v>2500</v>
      </c>
      <c r="R844">
        <v>46</v>
      </c>
      <c r="S844">
        <v>10</v>
      </c>
      <c r="T844">
        <v>1400</v>
      </c>
      <c r="U844">
        <v>-5</v>
      </c>
      <c r="V844">
        <v>9</v>
      </c>
      <c r="W844">
        <v>1</v>
      </c>
      <c r="X844" t="s">
        <v>2841</v>
      </c>
      <c r="Y844" t="s">
        <v>5399</v>
      </c>
      <c r="AA844" t="s">
        <v>187</v>
      </c>
      <c r="AB844" t="s">
        <v>188</v>
      </c>
      <c r="AD844" s="8"/>
      <c r="AG844">
        <v>1</v>
      </c>
      <c r="AH844" t="s">
        <v>4999</v>
      </c>
      <c r="AI844">
        <v>3</v>
      </c>
      <c r="AJ844">
        <v>0.1</v>
      </c>
      <c r="AN844" s="6" t="s">
        <v>23023</v>
      </c>
      <c r="AO844" s="1" t="s">
        <v>23023</v>
      </c>
      <c r="AP844" s="3" t="s">
        <v>23023</v>
      </c>
      <c r="AQ844" s="8">
        <f t="shared" si="56"/>
        <v>0</v>
      </c>
      <c r="AR844" s="8" t="e">
        <f t="shared" si="57"/>
        <v>#VALUE!</v>
      </c>
      <c r="AS844" s="8" t="e">
        <f t="shared" si="58"/>
        <v>#VALUE!</v>
      </c>
      <c r="AW844" s="8" t="e">
        <f t="shared" si="59"/>
        <v>#VALUE!</v>
      </c>
      <c r="AX844">
        <v>1</v>
      </c>
      <c r="BC844">
        <v>1</v>
      </c>
      <c r="BH844">
        <v>1</v>
      </c>
      <c r="BM844">
        <v>1</v>
      </c>
      <c r="BS844">
        <v>1</v>
      </c>
      <c r="CA844">
        <v>1</v>
      </c>
      <c r="CG844">
        <v>1</v>
      </c>
      <c r="CT844">
        <v>1</v>
      </c>
      <c r="CY844">
        <v>1</v>
      </c>
      <c r="DE844">
        <v>1</v>
      </c>
      <c r="DQ844">
        <v>1</v>
      </c>
      <c r="DR844">
        <v>1</v>
      </c>
      <c r="FK844">
        <v>1</v>
      </c>
      <c r="FR844">
        <v>1</v>
      </c>
    </row>
    <row r="845" spans="1:178" hidden="1" x14ac:dyDescent="0.35">
      <c r="A845" t="s">
        <v>5406</v>
      </c>
      <c r="B845" t="s">
        <v>234</v>
      </c>
      <c r="C845" t="s">
        <v>797</v>
      </c>
      <c r="D845" t="s">
        <v>1950</v>
      </c>
      <c r="E845" t="s">
        <v>3830</v>
      </c>
      <c r="F845" t="s">
        <v>4377</v>
      </c>
      <c r="G845" t="s">
        <v>5407</v>
      </c>
      <c r="H845" t="s">
        <v>5408</v>
      </c>
      <c r="K845" t="s">
        <v>5409</v>
      </c>
      <c r="L845" t="s">
        <v>631</v>
      </c>
      <c r="M845" t="s">
        <v>343</v>
      </c>
      <c r="N845">
        <v>5</v>
      </c>
      <c r="O845" t="s">
        <v>3183</v>
      </c>
      <c r="P845" t="s">
        <v>3183</v>
      </c>
      <c r="Q845">
        <v>2650</v>
      </c>
      <c r="R845">
        <v>47</v>
      </c>
      <c r="S845">
        <v>10</v>
      </c>
      <c r="T845">
        <v>800</v>
      </c>
      <c r="U845">
        <v>-11</v>
      </c>
      <c r="V845">
        <v>9</v>
      </c>
      <c r="W845">
        <v>0</v>
      </c>
      <c r="X845" t="s">
        <v>2342</v>
      </c>
      <c r="Y845" t="s">
        <v>5410</v>
      </c>
      <c r="AA845" t="s">
        <v>187</v>
      </c>
      <c r="AB845" t="s">
        <v>188</v>
      </c>
      <c r="AD845" s="8"/>
      <c r="AF845">
        <v>1</v>
      </c>
      <c r="AH845" t="s">
        <v>6289</v>
      </c>
      <c r="AI845">
        <v>7</v>
      </c>
      <c r="AJ845">
        <v>0.15</v>
      </c>
      <c r="AN845" s="6" t="s">
        <v>23023</v>
      </c>
      <c r="AO845" s="1" t="s">
        <v>23023</v>
      </c>
      <c r="AP845" s="3" t="s">
        <v>23023</v>
      </c>
      <c r="AQ845" s="8">
        <f t="shared" si="56"/>
        <v>0</v>
      </c>
      <c r="AR845" s="8" t="e">
        <f t="shared" si="57"/>
        <v>#VALUE!</v>
      </c>
      <c r="AS845" s="8" t="e">
        <f t="shared" si="58"/>
        <v>#VALUE!</v>
      </c>
      <c r="AW845" s="8" t="e">
        <f t="shared" si="59"/>
        <v>#VALUE!</v>
      </c>
      <c r="AX845">
        <v>1</v>
      </c>
      <c r="BC845">
        <v>1</v>
      </c>
      <c r="BH845">
        <v>1</v>
      </c>
      <c r="BM845">
        <v>1</v>
      </c>
      <c r="BP845">
        <v>1</v>
      </c>
      <c r="BQ845">
        <v>1</v>
      </c>
      <c r="BX845">
        <v>1</v>
      </c>
      <c r="BZ845">
        <v>1</v>
      </c>
      <c r="CG845">
        <v>1</v>
      </c>
      <c r="CR845">
        <v>1</v>
      </c>
      <c r="DG845">
        <v>1</v>
      </c>
      <c r="EE845">
        <v>1</v>
      </c>
      <c r="FG845">
        <v>1</v>
      </c>
      <c r="FK845">
        <v>1</v>
      </c>
    </row>
    <row r="846" spans="1:178" hidden="1" x14ac:dyDescent="0.35">
      <c r="A846" t="s">
        <v>5415</v>
      </c>
      <c r="B846" t="s">
        <v>384</v>
      </c>
      <c r="C846" t="s">
        <v>1620</v>
      </c>
      <c r="D846" t="s">
        <v>1621</v>
      </c>
      <c r="F846" t="s">
        <v>4201</v>
      </c>
      <c r="G846" t="s">
        <v>5419</v>
      </c>
      <c r="H846" t="s">
        <v>5420</v>
      </c>
      <c r="K846" t="s">
        <v>5421</v>
      </c>
      <c r="L846" t="s">
        <v>631</v>
      </c>
      <c r="M846" t="s">
        <v>343</v>
      </c>
      <c r="N846">
        <v>5</v>
      </c>
      <c r="O846" t="s">
        <v>3183</v>
      </c>
      <c r="P846" t="s">
        <v>3183</v>
      </c>
      <c r="Q846">
        <v>2750</v>
      </c>
      <c r="R846">
        <v>46</v>
      </c>
      <c r="S846">
        <v>8</v>
      </c>
      <c r="T846">
        <v>900</v>
      </c>
      <c r="U846">
        <v>-10</v>
      </c>
      <c r="V846">
        <v>6</v>
      </c>
      <c r="W846">
        <v>-2</v>
      </c>
      <c r="X846" t="s">
        <v>795</v>
      </c>
      <c r="Y846" t="s">
        <v>5422</v>
      </c>
      <c r="Z846" t="s">
        <v>3510</v>
      </c>
      <c r="AA846" t="s">
        <v>187</v>
      </c>
      <c r="AB846" t="s">
        <v>188</v>
      </c>
      <c r="AD846" s="8"/>
      <c r="AF846">
        <v>1</v>
      </c>
      <c r="AH846" t="s">
        <v>5745</v>
      </c>
      <c r="AI846">
        <v>4</v>
      </c>
      <c r="AJ846">
        <v>0.15</v>
      </c>
      <c r="AN846" s="6" t="s">
        <v>23023</v>
      </c>
      <c r="AO846" s="1" t="s">
        <v>23023</v>
      </c>
      <c r="AP846" s="3" t="s">
        <v>23023</v>
      </c>
      <c r="AQ846" s="8">
        <f t="shared" si="56"/>
        <v>0</v>
      </c>
      <c r="AR846" s="8" t="e">
        <f t="shared" si="57"/>
        <v>#VALUE!</v>
      </c>
      <c r="AS846" s="8" t="e">
        <f t="shared" si="58"/>
        <v>#VALUE!</v>
      </c>
      <c r="AW846" s="8" t="e">
        <f t="shared" si="59"/>
        <v>#VALUE!</v>
      </c>
      <c r="AX846">
        <v>1</v>
      </c>
      <c r="BC846">
        <v>1</v>
      </c>
      <c r="BH846">
        <v>1</v>
      </c>
      <c r="BM846">
        <v>1</v>
      </c>
      <c r="BP846">
        <v>1</v>
      </c>
      <c r="BS846">
        <v>1</v>
      </c>
      <c r="CA846">
        <v>1</v>
      </c>
      <c r="CG846">
        <v>1</v>
      </c>
      <c r="CS846">
        <v>1</v>
      </c>
      <c r="CX846">
        <v>1</v>
      </c>
      <c r="DB846">
        <v>1</v>
      </c>
      <c r="DF846">
        <v>1</v>
      </c>
      <c r="DG846">
        <v>1</v>
      </c>
      <c r="EE846">
        <v>1</v>
      </c>
      <c r="EY846">
        <v>1</v>
      </c>
      <c r="EZ846">
        <v>1</v>
      </c>
    </row>
    <row r="847" spans="1:178" hidden="1" x14ac:dyDescent="0.35">
      <c r="A847" t="s">
        <v>5415</v>
      </c>
      <c r="B847" t="s">
        <v>234</v>
      </c>
      <c r="C847" t="s">
        <v>797</v>
      </c>
      <c r="D847" t="s">
        <v>1950</v>
      </c>
      <c r="E847" t="s">
        <v>3830</v>
      </c>
      <c r="F847" t="s">
        <v>4004</v>
      </c>
      <c r="G847" t="s">
        <v>5416</v>
      </c>
      <c r="H847" t="s">
        <v>5417</v>
      </c>
      <c r="K847" t="s">
        <v>5418</v>
      </c>
      <c r="L847" t="s">
        <v>631</v>
      </c>
      <c r="M847" t="s">
        <v>343</v>
      </c>
      <c r="N847">
        <v>5</v>
      </c>
      <c r="O847" t="s">
        <v>3183</v>
      </c>
      <c r="P847" t="s">
        <v>3183</v>
      </c>
      <c r="Q847">
        <v>2650</v>
      </c>
      <c r="R847">
        <v>46</v>
      </c>
      <c r="S847">
        <v>10</v>
      </c>
      <c r="T847">
        <v>800</v>
      </c>
      <c r="U847">
        <v>-11</v>
      </c>
      <c r="V847">
        <v>9</v>
      </c>
      <c r="W847">
        <v>0</v>
      </c>
      <c r="X847" t="s">
        <v>2342</v>
      </c>
      <c r="Y847" t="s">
        <v>5410</v>
      </c>
      <c r="AA847" t="s">
        <v>187</v>
      </c>
      <c r="AB847" t="s">
        <v>188</v>
      </c>
      <c r="AD847" s="8"/>
      <c r="AF847">
        <v>1</v>
      </c>
      <c r="AH847" t="s">
        <v>4999</v>
      </c>
      <c r="AI847">
        <v>13</v>
      </c>
      <c r="AJ847">
        <v>7.0000000000000007E-2</v>
      </c>
      <c r="AN847" s="6" t="s">
        <v>23023</v>
      </c>
      <c r="AO847" s="1" t="s">
        <v>23023</v>
      </c>
      <c r="AP847" s="3" t="s">
        <v>23023</v>
      </c>
      <c r="AQ847" s="8">
        <f t="shared" si="56"/>
        <v>0</v>
      </c>
      <c r="AR847" s="8" t="e">
        <f t="shared" si="57"/>
        <v>#VALUE!</v>
      </c>
      <c r="AS847" s="8" t="e">
        <f t="shared" si="58"/>
        <v>#VALUE!</v>
      </c>
      <c r="AW847" s="8" t="e">
        <f t="shared" si="59"/>
        <v>#VALUE!</v>
      </c>
      <c r="AX847">
        <v>1</v>
      </c>
      <c r="BC847">
        <v>1</v>
      </c>
      <c r="BH847">
        <v>1</v>
      </c>
      <c r="BK847">
        <v>1</v>
      </c>
      <c r="BM847">
        <v>1</v>
      </c>
      <c r="BQ847">
        <v>1</v>
      </c>
      <c r="BX847">
        <v>1</v>
      </c>
      <c r="BZ847">
        <v>1</v>
      </c>
      <c r="CG847">
        <v>1</v>
      </c>
      <c r="CR847">
        <v>1</v>
      </c>
      <c r="DG847">
        <v>1</v>
      </c>
      <c r="EE847">
        <v>1</v>
      </c>
      <c r="FG847">
        <v>1</v>
      </c>
      <c r="FK847">
        <v>1</v>
      </c>
    </row>
    <row r="848" spans="1:178" hidden="1" x14ac:dyDescent="0.35">
      <c r="A848" t="s">
        <v>6766</v>
      </c>
      <c r="B848" t="s">
        <v>573</v>
      </c>
      <c r="C848" t="s">
        <v>815</v>
      </c>
      <c r="D848" t="s">
        <v>816</v>
      </c>
      <c r="E848" t="s">
        <v>1306</v>
      </c>
      <c r="F848" t="s">
        <v>6767</v>
      </c>
      <c r="G848" t="s">
        <v>6768</v>
      </c>
      <c r="H848" t="s">
        <v>6769</v>
      </c>
      <c r="K848" t="s">
        <v>6770</v>
      </c>
      <c r="L848" t="s">
        <v>3059</v>
      </c>
      <c r="M848" t="s">
        <v>2016</v>
      </c>
      <c r="N848">
        <v>20</v>
      </c>
      <c r="O848" t="s">
        <v>1048</v>
      </c>
      <c r="P848" t="s">
        <v>380</v>
      </c>
      <c r="Q848">
        <v>1200</v>
      </c>
      <c r="R848">
        <v>46</v>
      </c>
      <c r="S848">
        <v>10</v>
      </c>
      <c r="X848" t="s">
        <v>1110</v>
      </c>
      <c r="Y848" t="s">
        <v>6771</v>
      </c>
      <c r="AA848" t="s">
        <v>571</v>
      </c>
      <c r="AB848" t="s">
        <v>188</v>
      </c>
      <c r="AD848" s="8"/>
      <c r="AF848">
        <v>1</v>
      </c>
      <c r="AH848" t="s">
        <v>10470</v>
      </c>
      <c r="AI848">
        <v>1</v>
      </c>
      <c r="AJ848">
        <v>1.4</v>
      </c>
      <c r="AN848" s="6">
        <v>17.009</v>
      </c>
      <c r="AO848" s="1">
        <v>65.786000000000001</v>
      </c>
      <c r="AP848" s="3">
        <v>9.8640000000000008</v>
      </c>
      <c r="AQ848" s="8">
        <f t="shared" si="56"/>
        <v>92.659000000000006</v>
      </c>
      <c r="AR848" s="8">
        <f t="shared" si="57"/>
        <v>0.25855045146383732</v>
      </c>
      <c r="AS848" s="8">
        <f t="shared" si="58"/>
        <v>1</v>
      </c>
      <c r="AT848" s="6">
        <v>16.533000000000001</v>
      </c>
      <c r="AU848" s="1">
        <v>66.331999999999994</v>
      </c>
      <c r="AV848" s="3">
        <v>10.353999999999999</v>
      </c>
      <c r="AW848" s="8">
        <f t="shared" si="59"/>
        <v>0.47599999999999909</v>
      </c>
      <c r="AZ848">
        <v>1</v>
      </c>
      <c r="BI848">
        <v>1</v>
      </c>
      <c r="BK848">
        <v>1</v>
      </c>
      <c r="BM848">
        <v>1</v>
      </c>
      <c r="BS848">
        <v>1</v>
      </c>
      <c r="CA848">
        <v>1</v>
      </c>
      <c r="CF848">
        <v>1</v>
      </c>
      <c r="CS848">
        <v>1</v>
      </c>
      <c r="CY848">
        <v>1</v>
      </c>
      <c r="DF848">
        <v>1</v>
      </c>
      <c r="DP848">
        <v>1</v>
      </c>
      <c r="DZ848">
        <v>1</v>
      </c>
      <c r="EE848">
        <v>1</v>
      </c>
      <c r="EY848">
        <v>1</v>
      </c>
      <c r="FM848">
        <v>1</v>
      </c>
      <c r="FV848" t="s">
        <v>490</v>
      </c>
    </row>
    <row r="849" spans="1:178" hidden="1" x14ac:dyDescent="0.35">
      <c r="A849" t="s">
        <v>4901</v>
      </c>
      <c r="B849" t="s">
        <v>384</v>
      </c>
      <c r="C849" t="s">
        <v>1620</v>
      </c>
      <c r="D849" t="s">
        <v>1621</v>
      </c>
      <c r="F849" t="s">
        <v>4902</v>
      </c>
      <c r="G849" t="s">
        <v>4903</v>
      </c>
      <c r="H849" t="s">
        <v>4904</v>
      </c>
      <c r="K849" t="s">
        <v>4905</v>
      </c>
      <c r="L849" t="s">
        <v>631</v>
      </c>
      <c r="M849" t="s">
        <v>343</v>
      </c>
      <c r="N849">
        <v>40</v>
      </c>
      <c r="O849" t="s">
        <v>241</v>
      </c>
      <c r="P849" t="s">
        <v>344</v>
      </c>
      <c r="Q849">
        <v>600</v>
      </c>
      <c r="R849">
        <v>46</v>
      </c>
      <c r="S849">
        <v>8</v>
      </c>
      <c r="T849">
        <v>1900</v>
      </c>
      <c r="U849">
        <v>3</v>
      </c>
      <c r="V849">
        <v>20</v>
      </c>
      <c r="W849">
        <v>11</v>
      </c>
      <c r="X849" t="s">
        <v>4906</v>
      </c>
      <c r="Y849" t="s">
        <v>4907</v>
      </c>
      <c r="Z849" t="s">
        <v>4375</v>
      </c>
      <c r="AA849" t="s">
        <v>187</v>
      </c>
      <c r="AB849" t="s">
        <v>188</v>
      </c>
      <c r="AD849" s="8"/>
      <c r="AG849">
        <v>1</v>
      </c>
      <c r="AH849" t="s">
        <v>12330</v>
      </c>
      <c r="AN849" s="6" t="s">
        <v>23023</v>
      </c>
      <c r="AO849" s="1" t="s">
        <v>23023</v>
      </c>
      <c r="AP849" s="3" t="s">
        <v>23023</v>
      </c>
      <c r="AQ849" s="8">
        <f t="shared" si="56"/>
        <v>0</v>
      </c>
      <c r="AR849" s="8" t="e">
        <f t="shared" si="57"/>
        <v>#VALUE!</v>
      </c>
      <c r="AS849" s="8" t="e">
        <f t="shared" si="58"/>
        <v>#VALUE!</v>
      </c>
      <c r="AW849" s="8" t="e">
        <f t="shared" si="59"/>
        <v>#VALUE!</v>
      </c>
      <c r="AY849">
        <v>1</v>
      </c>
      <c r="BH849">
        <v>1</v>
      </c>
      <c r="BM849">
        <v>1</v>
      </c>
      <c r="BP849">
        <v>1</v>
      </c>
      <c r="BS849">
        <v>1</v>
      </c>
      <c r="BZ849">
        <v>1</v>
      </c>
      <c r="CG849">
        <v>1</v>
      </c>
      <c r="CK849">
        <v>1</v>
      </c>
      <c r="CL849">
        <v>1</v>
      </c>
      <c r="CS849">
        <v>1</v>
      </c>
      <c r="CY849">
        <v>1</v>
      </c>
      <c r="DB849">
        <v>1</v>
      </c>
      <c r="DF849">
        <v>1</v>
      </c>
      <c r="DG849">
        <v>1</v>
      </c>
      <c r="DP849">
        <v>1</v>
      </c>
      <c r="DR849">
        <v>1</v>
      </c>
      <c r="DZ849">
        <v>1</v>
      </c>
      <c r="EY849">
        <v>1</v>
      </c>
      <c r="FC849">
        <v>1</v>
      </c>
      <c r="FK849">
        <v>1</v>
      </c>
    </row>
    <row r="850" spans="1:178" hidden="1" x14ac:dyDescent="0.35">
      <c r="A850" t="s">
        <v>5428</v>
      </c>
      <c r="B850" t="s">
        <v>573</v>
      </c>
      <c r="C850" t="s">
        <v>815</v>
      </c>
      <c r="D850" t="s">
        <v>816</v>
      </c>
      <c r="E850" t="s">
        <v>1366</v>
      </c>
      <c r="F850" t="s">
        <v>5429</v>
      </c>
      <c r="G850" t="s">
        <v>5430</v>
      </c>
      <c r="H850" t="s">
        <v>5431</v>
      </c>
      <c r="K850" t="s">
        <v>5432</v>
      </c>
      <c r="L850" t="s">
        <v>3059</v>
      </c>
      <c r="M850" t="s">
        <v>343</v>
      </c>
      <c r="N850">
        <v>5</v>
      </c>
      <c r="O850" t="s">
        <v>3183</v>
      </c>
      <c r="P850" t="s">
        <v>3183</v>
      </c>
      <c r="Q850">
        <v>2800</v>
      </c>
      <c r="R850">
        <v>46</v>
      </c>
      <c r="S850">
        <v>10</v>
      </c>
      <c r="X850" t="s">
        <v>5433</v>
      </c>
      <c r="Y850" t="s">
        <v>5434</v>
      </c>
      <c r="AA850" t="s">
        <v>187</v>
      </c>
      <c r="AB850" t="s">
        <v>188</v>
      </c>
      <c r="AD850" s="8"/>
      <c r="AF850">
        <v>1</v>
      </c>
      <c r="AH850" t="s">
        <v>5745</v>
      </c>
      <c r="AI850">
        <v>3</v>
      </c>
      <c r="AJ850">
        <v>0.18</v>
      </c>
      <c r="AN850" s="6" t="s">
        <v>23023</v>
      </c>
      <c r="AO850" s="1" t="s">
        <v>23023</v>
      </c>
      <c r="AP850" s="3" t="s">
        <v>23023</v>
      </c>
      <c r="AQ850" s="8">
        <f t="shared" si="56"/>
        <v>0</v>
      </c>
      <c r="AR850" s="8" t="e">
        <f t="shared" si="57"/>
        <v>#VALUE!</v>
      </c>
      <c r="AS850" s="8" t="e">
        <f t="shared" si="58"/>
        <v>#VALUE!</v>
      </c>
      <c r="AW850" s="8" t="e">
        <f t="shared" si="59"/>
        <v>#VALUE!</v>
      </c>
      <c r="AX850">
        <v>1</v>
      </c>
      <c r="BC850">
        <v>1</v>
      </c>
      <c r="BH850">
        <v>1</v>
      </c>
      <c r="BI850">
        <v>1</v>
      </c>
      <c r="BM850">
        <v>1</v>
      </c>
      <c r="BS850">
        <v>1</v>
      </c>
      <c r="BZ850">
        <v>1</v>
      </c>
      <c r="CG850">
        <v>1</v>
      </c>
      <c r="CS850">
        <v>1</v>
      </c>
      <c r="CY850">
        <v>1</v>
      </c>
      <c r="DF850">
        <v>1</v>
      </c>
      <c r="DG850">
        <v>1</v>
      </c>
      <c r="DP850">
        <v>1</v>
      </c>
      <c r="DR850">
        <v>1</v>
      </c>
      <c r="DU850">
        <v>1</v>
      </c>
      <c r="DZ850">
        <v>1</v>
      </c>
      <c r="FB850">
        <v>1</v>
      </c>
      <c r="FK850">
        <v>1</v>
      </c>
      <c r="FV850" t="s">
        <v>3163</v>
      </c>
    </row>
    <row r="851" spans="1:178" hidden="1" x14ac:dyDescent="0.35">
      <c r="A851" t="s">
        <v>5441</v>
      </c>
      <c r="B851" t="s">
        <v>175</v>
      </c>
      <c r="C851" t="s">
        <v>582</v>
      </c>
      <c r="D851" t="s">
        <v>583</v>
      </c>
      <c r="F851" t="s">
        <v>5442</v>
      </c>
      <c r="G851" t="s">
        <v>5443</v>
      </c>
      <c r="H851" t="s">
        <v>5444</v>
      </c>
      <c r="K851" t="s">
        <v>5445</v>
      </c>
      <c r="L851" t="s">
        <v>342</v>
      </c>
      <c r="M851" t="s">
        <v>343</v>
      </c>
      <c r="N851">
        <v>20</v>
      </c>
      <c r="O851" t="s">
        <v>3183</v>
      </c>
      <c r="P851" t="s">
        <v>3183</v>
      </c>
      <c r="Q851">
        <v>2650</v>
      </c>
      <c r="R851">
        <v>46</v>
      </c>
      <c r="S851">
        <v>10</v>
      </c>
      <c r="T851">
        <v>800</v>
      </c>
      <c r="U851">
        <v>-11</v>
      </c>
      <c r="V851">
        <v>9</v>
      </c>
      <c r="W851">
        <v>0</v>
      </c>
      <c r="X851" t="s">
        <v>1728</v>
      </c>
      <c r="Y851" t="s">
        <v>5446</v>
      </c>
      <c r="AA851" t="s">
        <v>187</v>
      </c>
      <c r="AB851" t="s">
        <v>188</v>
      </c>
      <c r="AD851" s="8"/>
      <c r="AF851">
        <v>1</v>
      </c>
      <c r="AH851" t="s">
        <v>6289</v>
      </c>
      <c r="AI851">
        <v>18</v>
      </c>
      <c r="AJ851">
        <v>0.18</v>
      </c>
      <c r="AN851" s="6" t="s">
        <v>23023</v>
      </c>
      <c r="AO851" s="1" t="s">
        <v>23023</v>
      </c>
      <c r="AP851" s="3" t="s">
        <v>23023</v>
      </c>
      <c r="AQ851" s="8">
        <f t="shared" si="56"/>
        <v>0</v>
      </c>
      <c r="AR851" s="8" t="e">
        <f t="shared" si="57"/>
        <v>#VALUE!</v>
      </c>
      <c r="AS851" s="8" t="e">
        <f t="shared" si="58"/>
        <v>#VALUE!</v>
      </c>
      <c r="AW851" s="8" t="e">
        <f t="shared" si="59"/>
        <v>#VALUE!</v>
      </c>
      <c r="AX851">
        <v>1</v>
      </c>
      <c r="BC851">
        <v>1</v>
      </c>
      <c r="BD851">
        <v>1</v>
      </c>
      <c r="BH851">
        <v>1</v>
      </c>
      <c r="BK851">
        <v>1</v>
      </c>
      <c r="BM851">
        <v>1</v>
      </c>
      <c r="BP851">
        <v>1</v>
      </c>
      <c r="BS851">
        <v>1</v>
      </c>
      <c r="BX851">
        <v>1</v>
      </c>
      <c r="CA851">
        <v>1</v>
      </c>
      <c r="CF851">
        <v>1</v>
      </c>
      <c r="CS851">
        <v>1</v>
      </c>
      <c r="CX851">
        <v>1</v>
      </c>
      <c r="DF851">
        <v>1</v>
      </c>
      <c r="DG851">
        <v>1</v>
      </c>
      <c r="DP851">
        <v>1</v>
      </c>
      <c r="DQ851">
        <v>1</v>
      </c>
      <c r="DU851">
        <v>1</v>
      </c>
      <c r="DW851">
        <v>1</v>
      </c>
      <c r="DZ851">
        <v>1</v>
      </c>
      <c r="ES851">
        <v>1</v>
      </c>
      <c r="FB851">
        <v>1</v>
      </c>
      <c r="FC851">
        <v>1</v>
      </c>
      <c r="FE851">
        <v>1</v>
      </c>
      <c r="FG851">
        <v>1</v>
      </c>
    </row>
    <row r="852" spans="1:178" hidden="1" x14ac:dyDescent="0.35">
      <c r="A852" t="s">
        <v>5447</v>
      </c>
      <c r="B852" t="s">
        <v>234</v>
      </c>
      <c r="C852" t="s">
        <v>235</v>
      </c>
      <c r="D852" t="s">
        <v>3625</v>
      </c>
      <c r="F852" t="s">
        <v>4036</v>
      </c>
      <c r="G852" t="s">
        <v>5448</v>
      </c>
      <c r="H852" t="s">
        <v>5452</v>
      </c>
      <c r="K852" t="s">
        <v>5453</v>
      </c>
      <c r="L852" t="s">
        <v>733</v>
      </c>
      <c r="M852" t="s">
        <v>343</v>
      </c>
      <c r="N852">
        <v>5</v>
      </c>
      <c r="O852" t="s">
        <v>3183</v>
      </c>
      <c r="P852" t="s">
        <v>3183</v>
      </c>
      <c r="Q852">
        <v>2500</v>
      </c>
      <c r="R852">
        <v>46</v>
      </c>
      <c r="S852">
        <v>9</v>
      </c>
      <c r="T852">
        <v>1400</v>
      </c>
      <c r="U852">
        <v>-5</v>
      </c>
      <c r="V852">
        <v>9</v>
      </c>
      <c r="W852">
        <v>1</v>
      </c>
      <c r="X852" t="s">
        <v>795</v>
      </c>
      <c r="Y852" t="s">
        <v>5454</v>
      </c>
      <c r="AA852" t="s">
        <v>187</v>
      </c>
      <c r="AB852" t="s">
        <v>188</v>
      </c>
      <c r="AD852" s="8"/>
      <c r="AF852">
        <v>1</v>
      </c>
      <c r="AH852" t="s">
        <v>12330</v>
      </c>
      <c r="AN852" s="6" t="s">
        <v>23023</v>
      </c>
      <c r="AO852" s="1" t="s">
        <v>23023</v>
      </c>
      <c r="AP852" s="3" t="s">
        <v>23023</v>
      </c>
      <c r="AQ852" s="8">
        <f t="shared" si="56"/>
        <v>0</v>
      </c>
      <c r="AR852" s="8" t="e">
        <f t="shared" si="57"/>
        <v>#VALUE!</v>
      </c>
      <c r="AS852" s="8" t="e">
        <f t="shared" si="58"/>
        <v>#VALUE!</v>
      </c>
      <c r="AW852" s="8" t="e">
        <f t="shared" si="59"/>
        <v>#VALUE!</v>
      </c>
      <c r="AY852">
        <v>1</v>
      </c>
      <c r="BH852">
        <v>1</v>
      </c>
      <c r="BM852">
        <v>1</v>
      </c>
      <c r="BW852">
        <v>1</v>
      </c>
      <c r="BZ852">
        <v>1</v>
      </c>
      <c r="CF852">
        <v>1</v>
      </c>
      <c r="CR852">
        <v>1</v>
      </c>
      <c r="DG852">
        <v>1</v>
      </c>
      <c r="DQ852">
        <v>1</v>
      </c>
      <c r="DR852">
        <v>1</v>
      </c>
      <c r="DZ852">
        <v>1</v>
      </c>
      <c r="EE852">
        <v>1</v>
      </c>
      <c r="FK852">
        <v>1</v>
      </c>
    </row>
    <row r="853" spans="1:178" hidden="1" x14ac:dyDescent="0.35">
      <c r="A853" t="s">
        <v>5447</v>
      </c>
      <c r="B853" t="s">
        <v>234</v>
      </c>
      <c r="C853" t="s">
        <v>235</v>
      </c>
      <c r="D853" t="s">
        <v>3625</v>
      </c>
      <c r="F853" t="s">
        <v>4036</v>
      </c>
      <c r="G853" t="s">
        <v>5448</v>
      </c>
      <c r="H853" t="s">
        <v>5449</v>
      </c>
      <c r="K853" t="s">
        <v>5450</v>
      </c>
      <c r="L853" t="s">
        <v>733</v>
      </c>
      <c r="M853" t="s">
        <v>343</v>
      </c>
      <c r="N853">
        <v>5</v>
      </c>
      <c r="O853" t="s">
        <v>3183</v>
      </c>
      <c r="P853" t="s">
        <v>3183</v>
      </c>
      <c r="Q853">
        <v>2300</v>
      </c>
      <c r="R853">
        <v>46</v>
      </c>
      <c r="S853">
        <v>9</v>
      </c>
      <c r="T853">
        <v>1400</v>
      </c>
      <c r="U853">
        <v>-5</v>
      </c>
      <c r="V853">
        <v>9</v>
      </c>
      <c r="W853">
        <v>1</v>
      </c>
      <c r="X853" t="s">
        <v>795</v>
      </c>
      <c r="Y853" t="s">
        <v>5451</v>
      </c>
      <c r="AA853" t="s">
        <v>187</v>
      </c>
      <c r="AB853" t="s">
        <v>188</v>
      </c>
      <c r="AD853" s="8"/>
      <c r="AF853">
        <v>1</v>
      </c>
      <c r="AH853" t="s">
        <v>6289</v>
      </c>
      <c r="AI853">
        <v>10</v>
      </c>
      <c r="AJ853">
        <v>0.3</v>
      </c>
      <c r="AN853" s="6" t="s">
        <v>23023</v>
      </c>
      <c r="AO853" s="1" t="s">
        <v>23023</v>
      </c>
      <c r="AP853" s="3" t="s">
        <v>23023</v>
      </c>
      <c r="AQ853" s="8">
        <f t="shared" si="56"/>
        <v>0</v>
      </c>
      <c r="AR853" s="8" t="e">
        <f t="shared" si="57"/>
        <v>#VALUE!</v>
      </c>
      <c r="AS853" s="8" t="e">
        <f t="shared" si="58"/>
        <v>#VALUE!</v>
      </c>
      <c r="AW853" s="8" t="e">
        <f t="shared" si="59"/>
        <v>#VALUE!</v>
      </c>
      <c r="AX853">
        <v>1</v>
      </c>
      <c r="BD853">
        <v>1</v>
      </c>
      <c r="BH853">
        <v>1</v>
      </c>
      <c r="BM853">
        <v>1</v>
      </c>
      <c r="BQ853">
        <v>1</v>
      </c>
      <c r="BX853">
        <v>1</v>
      </c>
      <c r="BZ853">
        <v>1</v>
      </c>
      <c r="CF853">
        <v>1</v>
      </c>
      <c r="DG853">
        <v>1</v>
      </c>
      <c r="DM853">
        <v>1</v>
      </c>
      <c r="DQ853">
        <v>1</v>
      </c>
      <c r="DR853">
        <v>1</v>
      </c>
      <c r="DZ853">
        <v>1</v>
      </c>
      <c r="EE853">
        <v>1</v>
      </c>
      <c r="FK853">
        <v>1</v>
      </c>
    </row>
    <row r="854" spans="1:178" hidden="1" x14ac:dyDescent="0.35">
      <c r="A854" t="s">
        <v>5447</v>
      </c>
      <c r="B854" t="s">
        <v>309</v>
      </c>
      <c r="C854" t="s">
        <v>373</v>
      </c>
      <c r="D854" t="s">
        <v>2040</v>
      </c>
      <c r="F854" t="s">
        <v>4062</v>
      </c>
      <c r="G854" t="s">
        <v>5455</v>
      </c>
      <c r="H854" t="s">
        <v>5456</v>
      </c>
      <c r="K854" t="s">
        <v>5457</v>
      </c>
      <c r="L854" t="s">
        <v>733</v>
      </c>
      <c r="M854" t="s">
        <v>343</v>
      </c>
      <c r="N854">
        <v>20</v>
      </c>
      <c r="O854" t="s">
        <v>3183</v>
      </c>
      <c r="P854" t="s">
        <v>3183</v>
      </c>
      <c r="Q854">
        <v>2750</v>
      </c>
      <c r="R854">
        <v>47</v>
      </c>
      <c r="S854">
        <v>10</v>
      </c>
      <c r="T854">
        <v>800</v>
      </c>
      <c r="U854">
        <v>-11</v>
      </c>
      <c r="V854">
        <v>9</v>
      </c>
      <c r="W854">
        <v>0</v>
      </c>
      <c r="X854" t="s">
        <v>5458</v>
      </c>
      <c r="Y854" t="s">
        <v>5422</v>
      </c>
      <c r="AA854" t="s">
        <v>187</v>
      </c>
      <c r="AB854" t="s">
        <v>188</v>
      </c>
      <c r="AD854" s="8"/>
      <c r="AF854">
        <v>1</v>
      </c>
      <c r="AH854" t="s">
        <v>5745</v>
      </c>
      <c r="AI854">
        <v>10</v>
      </c>
      <c r="AJ854">
        <v>0.09</v>
      </c>
      <c r="AN854" s="6" t="s">
        <v>23023</v>
      </c>
      <c r="AO854" s="1" t="s">
        <v>23023</v>
      </c>
      <c r="AP854" s="3" t="s">
        <v>23023</v>
      </c>
      <c r="AQ854" s="8">
        <f t="shared" si="56"/>
        <v>0</v>
      </c>
      <c r="AR854" s="8" t="e">
        <f t="shared" si="57"/>
        <v>#VALUE!</v>
      </c>
      <c r="AS854" s="8" t="e">
        <f t="shared" si="58"/>
        <v>#VALUE!</v>
      </c>
      <c r="AW854" s="8" t="e">
        <f t="shared" si="59"/>
        <v>#VALUE!</v>
      </c>
      <c r="AX854">
        <v>1</v>
      </c>
      <c r="BC854">
        <v>1</v>
      </c>
      <c r="BH854">
        <v>1</v>
      </c>
      <c r="BM854">
        <v>1</v>
      </c>
      <c r="BP854">
        <v>1</v>
      </c>
      <c r="BX854">
        <v>1</v>
      </c>
      <c r="CA854">
        <v>1</v>
      </c>
      <c r="CG854">
        <v>1</v>
      </c>
      <c r="CI854">
        <v>1</v>
      </c>
      <c r="CR854">
        <v>1</v>
      </c>
      <c r="CS854">
        <v>1</v>
      </c>
      <c r="CX854">
        <v>1</v>
      </c>
      <c r="CZ854">
        <v>1</v>
      </c>
      <c r="DG854">
        <v>1</v>
      </c>
      <c r="DQ854">
        <v>1</v>
      </c>
      <c r="DR854">
        <v>1</v>
      </c>
      <c r="DU854">
        <v>1</v>
      </c>
      <c r="DZ854">
        <v>1</v>
      </c>
      <c r="EY854">
        <v>1</v>
      </c>
      <c r="EZ854">
        <v>1</v>
      </c>
    </row>
    <row r="855" spans="1:178" hidden="1" x14ac:dyDescent="0.35">
      <c r="A855" t="s">
        <v>7112</v>
      </c>
      <c r="B855" t="s">
        <v>175</v>
      </c>
      <c r="C855" t="s">
        <v>176</v>
      </c>
      <c r="D855" t="s">
        <v>1343</v>
      </c>
      <c r="F855" t="s">
        <v>1344</v>
      </c>
      <c r="G855" t="s">
        <v>7113</v>
      </c>
      <c r="H855" t="s">
        <v>7114</v>
      </c>
      <c r="K855" t="s">
        <v>7115</v>
      </c>
      <c r="L855" t="s">
        <v>733</v>
      </c>
      <c r="M855" t="s">
        <v>2016</v>
      </c>
      <c r="N855">
        <v>20</v>
      </c>
      <c r="O855" t="s">
        <v>1048</v>
      </c>
      <c r="P855" t="s">
        <v>285</v>
      </c>
      <c r="Q855">
        <v>459</v>
      </c>
      <c r="R855">
        <v>47</v>
      </c>
      <c r="S855">
        <v>8</v>
      </c>
      <c r="T855">
        <v>1100</v>
      </c>
      <c r="U855">
        <v>-1</v>
      </c>
      <c r="V855">
        <v>16</v>
      </c>
      <c r="W855">
        <v>8</v>
      </c>
      <c r="X855" t="s">
        <v>1110</v>
      </c>
      <c r="Y855" t="s">
        <v>511</v>
      </c>
      <c r="AA855" t="s">
        <v>187</v>
      </c>
      <c r="AB855" t="s">
        <v>188</v>
      </c>
      <c r="AD855" s="8"/>
      <c r="AF855">
        <v>1</v>
      </c>
      <c r="AH855" t="s">
        <v>10470</v>
      </c>
      <c r="AI855">
        <v>1</v>
      </c>
      <c r="AJ855">
        <v>0.6</v>
      </c>
      <c r="AN855" s="6">
        <v>7.8E-2</v>
      </c>
      <c r="AO855" s="1">
        <v>48.892000000000003</v>
      </c>
      <c r="AP855" s="3">
        <v>12.167</v>
      </c>
      <c r="AQ855" s="8">
        <f t="shared" si="56"/>
        <v>61.137000000000008</v>
      </c>
      <c r="AR855" s="8">
        <f t="shared" si="57"/>
        <v>1.5953530229894459E-3</v>
      </c>
      <c r="AS855" s="8">
        <f t="shared" si="58"/>
        <v>1</v>
      </c>
      <c r="AT855" s="6">
        <v>0.11700000000000001</v>
      </c>
      <c r="AU855" s="1">
        <v>49.323</v>
      </c>
      <c r="AV855" s="3">
        <v>14.589</v>
      </c>
      <c r="AW855" s="8">
        <f t="shared" si="59"/>
        <v>-3.9000000000000007E-2</v>
      </c>
      <c r="AZ855">
        <v>1</v>
      </c>
      <c r="BH855">
        <v>1</v>
      </c>
      <c r="BI855">
        <v>1</v>
      </c>
      <c r="BM855">
        <v>1</v>
      </c>
      <c r="BS855">
        <v>1</v>
      </c>
      <c r="CA855">
        <v>1</v>
      </c>
      <c r="CG855">
        <v>1</v>
      </c>
      <c r="CT855">
        <v>1</v>
      </c>
      <c r="CY855">
        <v>1</v>
      </c>
      <c r="DD855">
        <v>1</v>
      </c>
      <c r="DN855">
        <v>1</v>
      </c>
      <c r="DZ855">
        <v>1</v>
      </c>
      <c r="FL855">
        <v>1</v>
      </c>
    </row>
    <row r="856" spans="1:178" hidden="1" x14ac:dyDescent="0.35">
      <c r="A856" t="s">
        <v>4938</v>
      </c>
      <c r="B856" t="s">
        <v>384</v>
      </c>
      <c r="C856" t="s">
        <v>439</v>
      </c>
      <c r="D856" t="s">
        <v>440</v>
      </c>
      <c r="F856" t="s">
        <v>441</v>
      </c>
      <c r="G856" t="s">
        <v>4939</v>
      </c>
      <c r="H856" t="s">
        <v>4940</v>
      </c>
      <c r="K856" t="s">
        <v>4941</v>
      </c>
      <c r="L856" t="s">
        <v>182</v>
      </c>
      <c r="M856" t="s">
        <v>183</v>
      </c>
      <c r="N856">
        <v>1000</v>
      </c>
      <c r="O856" t="s">
        <v>241</v>
      </c>
      <c r="P856" t="s">
        <v>285</v>
      </c>
      <c r="Q856">
        <v>600</v>
      </c>
      <c r="R856">
        <v>46</v>
      </c>
      <c r="S856">
        <v>8</v>
      </c>
      <c r="T856">
        <v>1900</v>
      </c>
      <c r="U856">
        <v>3</v>
      </c>
      <c r="V856">
        <v>20</v>
      </c>
      <c r="W856">
        <v>11</v>
      </c>
      <c r="X856" t="s">
        <v>328</v>
      </c>
      <c r="Y856" t="s">
        <v>465</v>
      </c>
      <c r="AA856" t="s">
        <v>187</v>
      </c>
      <c r="AB856" t="s">
        <v>188</v>
      </c>
      <c r="AD856" s="8"/>
      <c r="AF856">
        <v>1</v>
      </c>
      <c r="AH856" t="s">
        <v>5745</v>
      </c>
      <c r="AI856">
        <v>20</v>
      </c>
      <c r="AJ856">
        <v>3</v>
      </c>
      <c r="AN856" s="6" t="s">
        <v>23023</v>
      </c>
      <c r="AO856" s="1" t="s">
        <v>23023</v>
      </c>
      <c r="AP856" s="3" t="s">
        <v>23023</v>
      </c>
      <c r="AQ856" s="8">
        <f t="shared" si="56"/>
        <v>0</v>
      </c>
      <c r="AR856" s="8" t="e">
        <f t="shared" si="57"/>
        <v>#VALUE!</v>
      </c>
      <c r="AS856" s="8" t="e">
        <f t="shared" si="58"/>
        <v>#VALUE!</v>
      </c>
      <c r="AW856" s="8" t="e">
        <f t="shared" si="59"/>
        <v>#VALUE!</v>
      </c>
      <c r="AX856">
        <v>1</v>
      </c>
      <c r="BC856">
        <v>1</v>
      </c>
      <c r="BD856">
        <v>1</v>
      </c>
      <c r="BI856">
        <v>1</v>
      </c>
      <c r="BM856">
        <v>1</v>
      </c>
      <c r="BS856">
        <v>1</v>
      </c>
      <c r="BW856">
        <v>1</v>
      </c>
      <c r="CB856">
        <v>1</v>
      </c>
      <c r="CE856">
        <v>1</v>
      </c>
      <c r="CS856">
        <v>1</v>
      </c>
      <c r="CW856">
        <v>1</v>
      </c>
      <c r="DE856">
        <v>1</v>
      </c>
      <c r="DO856">
        <v>1</v>
      </c>
      <c r="DY856">
        <v>1</v>
      </c>
      <c r="EZ856">
        <v>1</v>
      </c>
      <c r="FB856">
        <v>1</v>
      </c>
      <c r="FC856">
        <v>1</v>
      </c>
      <c r="FE856">
        <v>1</v>
      </c>
      <c r="FI856">
        <v>1</v>
      </c>
      <c r="FR856">
        <v>1</v>
      </c>
      <c r="FU856">
        <v>1</v>
      </c>
    </row>
    <row r="857" spans="1:178" hidden="1" x14ac:dyDescent="0.35">
      <c r="A857" t="s">
        <v>5459</v>
      </c>
      <c r="B857" t="s">
        <v>234</v>
      </c>
      <c r="C857" t="s">
        <v>797</v>
      </c>
      <c r="D857" t="s">
        <v>1950</v>
      </c>
      <c r="E857" t="s">
        <v>3830</v>
      </c>
      <c r="F857" t="s">
        <v>4377</v>
      </c>
      <c r="G857" t="s">
        <v>5464</v>
      </c>
      <c r="H857" t="s">
        <v>5465</v>
      </c>
      <c r="K857" t="s">
        <v>5466</v>
      </c>
      <c r="L857" t="s">
        <v>631</v>
      </c>
      <c r="M857" t="s">
        <v>343</v>
      </c>
      <c r="N857">
        <v>5</v>
      </c>
      <c r="O857" t="s">
        <v>3183</v>
      </c>
      <c r="P857" t="s">
        <v>3183</v>
      </c>
      <c r="Q857">
        <v>2800</v>
      </c>
      <c r="R857">
        <v>46</v>
      </c>
      <c r="S857">
        <v>10</v>
      </c>
      <c r="T857">
        <v>800</v>
      </c>
      <c r="U857">
        <v>-11</v>
      </c>
      <c r="V857">
        <v>9</v>
      </c>
      <c r="W857">
        <v>0</v>
      </c>
      <c r="X857" t="s">
        <v>2342</v>
      </c>
      <c r="Y857" t="s">
        <v>5410</v>
      </c>
      <c r="AA857" t="s">
        <v>187</v>
      </c>
      <c r="AB857" t="s">
        <v>188</v>
      </c>
      <c r="AD857" s="8"/>
      <c r="AF857">
        <v>1</v>
      </c>
      <c r="AH857" t="s">
        <v>12330</v>
      </c>
      <c r="AN857" s="6" t="s">
        <v>23023</v>
      </c>
      <c r="AO857" s="1" t="s">
        <v>23023</v>
      </c>
      <c r="AP857" s="3" t="s">
        <v>23023</v>
      </c>
      <c r="AQ857" s="8">
        <f t="shared" si="56"/>
        <v>0</v>
      </c>
      <c r="AR857" s="8" t="e">
        <f t="shared" si="57"/>
        <v>#VALUE!</v>
      </c>
      <c r="AS857" s="8" t="e">
        <f t="shared" si="58"/>
        <v>#VALUE!</v>
      </c>
      <c r="AW857" s="8" t="e">
        <f t="shared" si="59"/>
        <v>#VALUE!</v>
      </c>
      <c r="AY857">
        <v>1</v>
      </c>
      <c r="BD857">
        <v>1</v>
      </c>
      <c r="BH857">
        <v>1</v>
      </c>
      <c r="BM857">
        <v>1</v>
      </c>
      <c r="BP857">
        <v>1</v>
      </c>
      <c r="BQ857">
        <v>1</v>
      </c>
      <c r="BX857">
        <v>1</v>
      </c>
      <c r="CA857">
        <v>1</v>
      </c>
      <c r="CG857">
        <v>1</v>
      </c>
      <c r="CS857">
        <v>1</v>
      </c>
      <c r="DG857">
        <v>1</v>
      </c>
      <c r="DM857">
        <v>1</v>
      </c>
      <c r="EE857">
        <v>1</v>
      </c>
      <c r="FG857">
        <v>1</v>
      </c>
      <c r="FK857">
        <v>1</v>
      </c>
    </row>
    <row r="858" spans="1:178" hidden="1" x14ac:dyDescent="0.35">
      <c r="A858" t="s">
        <v>4947</v>
      </c>
      <c r="B858" t="s">
        <v>573</v>
      </c>
      <c r="C858" t="s">
        <v>815</v>
      </c>
      <c r="D858" t="s">
        <v>816</v>
      </c>
      <c r="E858" t="s">
        <v>817</v>
      </c>
      <c r="F858" t="s">
        <v>4948</v>
      </c>
      <c r="G858" t="s">
        <v>4949</v>
      </c>
      <c r="H858" t="s">
        <v>4954</v>
      </c>
      <c r="K858" t="s">
        <v>4955</v>
      </c>
      <c r="L858" t="s">
        <v>182</v>
      </c>
      <c r="M858" t="s">
        <v>197</v>
      </c>
      <c r="N858">
        <v>40</v>
      </c>
      <c r="O858" t="s">
        <v>2650</v>
      </c>
      <c r="P858" t="s">
        <v>4956</v>
      </c>
      <c r="Q858">
        <v>200</v>
      </c>
      <c r="R858">
        <v>-30</v>
      </c>
      <c r="S858">
        <v>-70</v>
      </c>
      <c r="T858">
        <v>25</v>
      </c>
      <c r="U858">
        <v>14</v>
      </c>
      <c r="V858">
        <v>20</v>
      </c>
      <c r="W858">
        <v>17</v>
      </c>
      <c r="X858" t="s">
        <v>4957</v>
      </c>
      <c r="Y858" t="s">
        <v>4958</v>
      </c>
      <c r="AA858" t="s">
        <v>4959</v>
      </c>
      <c r="AB858" t="s">
        <v>3523</v>
      </c>
      <c r="AD858" s="8"/>
      <c r="AE858">
        <v>1</v>
      </c>
      <c r="AH858" t="s">
        <v>4999</v>
      </c>
      <c r="AI858">
        <v>7</v>
      </c>
      <c r="AJ858">
        <v>0.9</v>
      </c>
      <c r="AN858" s="6" t="s">
        <v>23023</v>
      </c>
      <c r="AO858" s="1" t="s">
        <v>23023</v>
      </c>
      <c r="AP858" s="3" t="s">
        <v>23023</v>
      </c>
      <c r="AQ858" s="8">
        <f t="shared" si="56"/>
        <v>0</v>
      </c>
      <c r="AR858" s="8" t="e">
        <f t="shared" si="57"/>
        <v>#VALUE!</v>
      </c>
      <c r="AS858" s="8" t="e">
        <f t="shared" si="58"/>
        <v>#VALUE!</v>
      </c>
      <c r="AW858" s="8" t="e">
        <f t="shared" si="59"/>
        <v>#VALUE!</v>
      </c>
      <c r="AX858">
        <v>1</v>
      </c>
      <c r="BC858">
        <v>1</v>
      </c>
      <c r="BJ858">
        <v>1</v>
      </c>
      <c r="BK858">
        <v>1</v>
      </c>
      <c r="BM858">
        <v>1</v>
      </c>
      <c r="BS858">
        <v>1</v>
      </c>
      <c r="CA858">
        <v>1</v>
      </c>
      <c r="CE858">
        <v>1</v>
      </c>
      <c r="CS858">
        <v>1</v>
      </c>
      <c r="CX858">
        <v>1</v>
      </c>
      <c r="DF858">
        <v>1</v>
      </c>
      <c r="DO858">
        <v>1</v>
      </c>
      <c r="DZ858">
        <v>1</v>
      </c>
      <c r="EC858">
        <v>1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 t="s">
        <v>2633</v>
      </c>
    </row>
    <row r="859" spans="1:178" hidden="1" x14ac:dyDescent="0.35">
      <c r="A859" t="s">
        <v>4947</v>
      </c>
      <c r="B859" t="s">
        <v>573</v>
      </c>
      <c r="C859" t="s">
        <v>815</v>
      </c>
      <c r="D859" t="s">
        <v>816</v>
      </c>
      <c r="E859" t="s">
        <v>817</v>
      </c>
      <c r="F859" t="s">
        <v>4948</v>
      </c>
      <c r="G859" t="s">
        <v>4949</v>
      </c>
      <c r="H859" t="s">
        <v>4950</v>
      </c>
      <c r="K859" t="s">
        <v>4951</v>
      </c>
      <c r="L859" t="s">
        <v>3059</v>
      </c>
      <c r="M859" t="s">
        <v>343</v>
      </c>
      <c r="N859">
        <v>20</v>
      </c>
      <c r="O859" t="s">
        <v>2650</v>
      </c>
      <c r="P859" t="s">
        <v>4952</v>
      </c>
      <c r="Q859">
        <v>2000</v>
      </c>
      <c r="R859">
        <v>35</v>
      </c>
      <c r="S859">
        <v>-113</v>
      </c>
      <c r="T859">
        <v>550</v>
      </c>
      <c r="U859">
        <v>0</v>
      </c>
      <c r="V859">
        <v>20</v>
      </c>
      <c r="W859">
        <v>9</v>
      </c>
      <c r="X859" t="s">
        <v>4953</v>
      </c>
      <c r="Y859" t="s">
        <v>2337</v>
      </c>
      <c r="AA859" t="s">
        <v>489</v>
      </c>
      <c r="AB859" t="s">
        <v>490</v>
      </c>
      <c r="AD859" s="8"/>
      <c r="AE859">
        <v>1</v>
      </c>
      <c r="AH859" t="s">
        <v>4999</v>
      </c>
      <c r="AI859">
        <v>2</v>
      </c>
      <c r="AJ859">
        <v>2</v>
      </c>
      <c r="AN859" s="6" t="s">
        <v>23023</v>
      </c>
      <c r="AO859" s="1" t="s">
        <v>23023</v>
      </c>
      <c r="AP859" s="3" t="s">
        <v>23023</v>
      </c>
      <c r="AQ859" s="8">
        <f t="shared" si="56"/>
        <v>0</v>
      </c>
      <c r="AR859" s="8" t="e">
        <f t="shared" si="57"/>
        <v>#VALUE!</v>
      </c>
      <c r="AS859" s="8" t="e">
        <f t="shared" si="58"/>
        <v>#VALUE!</v>
      </c>
      <c r="AW859" s="8" t="e">
        <f t="shared" si="59"/>
        <v>#VALUE!</v>
      </c>
      <c r="AX859">
        <v>1</v>
      </c>
      <c r="BD859">
        <v>1</v>
      </c>
      <c r="BI859">
        <v>1</v>
      </c>
      <c r="BJ859">
        <v>1</v>
      </c>
      <c r="BM859">
        <v>1</v>
      </c>
      <c r="BS859">
        <v>1</v>
      </c>
      <c r="BX859">
        <v>1</v>
      </c>
      <c r="CF859">
        <v>1</v>
      </c>
      <c r="CS859">
        <v>1</v>
      </c>
      <c r="CY859">
        <v>1</v>
      </c>
      <c r="DF859">
        <v>1</v>
      </c>
      <c r="DO859">
        <v>1</v>
      </c>
      <c r="DZ859">
        <v>1</v>
      </c>
      <c r="FB859">
        <v>1</v>
      </c>
      <c r="FC859">
        <v>1</v>
      </c>
      <c r="FD859">
        <v>1</v>
      </c>
      <c r="FM859">
        <v>1</v>
      </c>
    </row>
    <row r="860" spans="1:178" hidden="1" x14ac:dyDescent="0.35">
      <c r="A860" t="s">
        <v>4960</v>
      </c>
      <c r="B860" t="s">
        <v>573</v>
      </c>
      <c r="C860" t="s">
        <v>815</v>
      </c>
      <c r="D860" t="s">
        <v>816</v>
      </c>
      <c r="E860" t="s">
        <v>4961</v>
      </c>
      <c r="F860" t="s">
        <v>4962</v>
      </c>
      <c r="G860" t="s">
        <v>4963</v>
      </c>
      <c r="H860" t="s">
        <v>4964</v>
      </c>
      <c r="K860" t="s">
        <v>4965</v>
      </c>
      <c r="L860" t="s">
        <v>182</v>
      </c>
      <c r="M860" t="s">
        <v>343</v>
      </c>
      <c r="N860">
        <v>40</v>
      </c>
      <c r="O860" t="s">
        <v>2650</v>
      </c>
      <c r="P860" t="s">
        <v>4966</v>
      </c>
      <c r="Q860">
        <v>20</v>
      </c>
      <c r="R860">
        <v>-30</v>
      </c>
      <c r="S860">
        <v>-70</v>
      </c>
      <c r="T860">
        <v>25</v>
      </c>
      <c r="U860">
        <v>14</v>
      </c>
      <c r="V860">
        <v>20</v>
      </c>
      <c r="W860">
        <v>17</v>
      </c>
      <c r="X860" t="s">
        <v>4967</v>
      </c>
      <c r="Y860" t="s">
        <v>4968</v>
      </c>
      <c r="AA860" t="s">
        <v>4959</v>
      </c>
      <c r="AB860" t="s">
        <v>3523</v>
      </c>
      <c r="AD860" s="8"/>
      <c r="AE860">
        <v>1</v>
      </c>
      <c r="AH860" t="s">
        <v>4999</v>
      </c>
      <c r="AI860">
        <v>3</v>
      </c>
      <c r="AJ860">
        <v>0.5</v>
      </c>
      <c r="AN860" s="6" t="s">
        <v>23023</v>
      </c>
      <c r="AO860" s="1" t="s">
        <v>23023</v>
      </c>
      <c r="AP860" s="3" t="s">
        <v>23023</v>
      </c>
      <c r="AQ860" s="8">
        <f t="shared" si="56"/>
        <v>0</v>
      </c>
      <c r="AR860" s="8" t="e">
        <f t="shared" si="57"/>
        <v>#VALUE!</v>
      </c>
      <c r="AS860" s="8" t="e">
        <f t="shared" si="58"/>
        <v>#VALUE!</v>
      </c>
      <c r="AW860" s="8" t="e">
        <f t="shared" si="59"/>
        <v>#VALUE!</v>
      </c>
      <c r="AX860">
        <v>1</v>
      </c>
      <c r="BC860">
        <v>1</v>
      </c>
      <c r="BI860">
        <v>1</v>
      </c>
      <c r="BM860">
        <v>1</v>
      </c>
      <c r="BS860">
        <v>1</v>
      </c>
      <c r="BX860">
        <v>1</v>
      </c>
      <c r="CC860">
        <v>1</v>
      </c>
      <c r="CF860">
        <v>1</v>
      </c>
      <c r="CS860">
        <v>1</v>
      </c>
      <c r="CX860">
        <v>1</v>
      </c>
      <c r="DF860">
        <v>1</v>
      </c>
      <c r="DP860">
        <v>1</v>
      </c>
      <c r="DQ860">
        <v>1</v>
      </c>
      <c r="DR860">
        <v>1</v>
      </c>
      <c r="DZ860">
        <v>1</v>
      </c>
      <c r="EY860">
        <v>1</v>
      </c>
      <c r="FC860">
        <v>1</v>
      </c>
      <c r="FD860">
        <v>1</v>
      </c>
      <c r="FM860">
        <v>1</v>
      </c>
      <c r="FV860" t="s">
        <v>2633</v>
      </c>
    </row>
    <row r="861" spans="1:178" hidden="1" x14ac:dyDescent="0.35">
      <c r="A861" t="s">
        <v>4969</v>
      </c>
      <c r="B861" t="s">
        <v>234</v>
      </c>
      <c r="C861" t="s">
        <v>797</v>
      </c>
      <c r="D861" t="s">
        <v>4970</v>
      </c>
      <c r="F861" t="s">
        <v>4971</v>
      </c>
      <c r="G861" t="s">
        <v>4972</v>
      </c>
      <c r="H861" t="s">
        <v>4973</v>
      </c>
      <c r="K861" t="s">
        <v>4974</v>
      </c>
      <c r="L861" t="s">
        <v>631</v>
      </c>
      <c r="M861" t="s">
        <v>23025</v>
      </c>
      <c r="N861">
        <v>20</v>
      </c>
      <c r="O861" t="s">
        <v>2650</v>
      </c>
      <c r="P861" t="s">
        <v>4778</v>
      </c>
      <c r="Q861">
        <v>1500</v>
      </c>
      <c r="R861">
        <v>-30</v>
      </c>
      <c r="S861">
        <v>-70</v>
      </c>
      <c r="T861">
        <v>25</v>
      </c>
      <c r="U861">
        <v>14</v>
      </c>
      <c r="V861">
        <v>20</v>
      </c>
      <c r="W861">
        <v>17</v>
      </c>
      <c r="X861" t="s">
        <v>410</v>
      </c>
      <c r="Y861" t="s">
        <v>4968</v>
      </c>
      <c r="AA861" t="s">
        <v>4959</v>
      </c>
      <c r="AB861" t="s">
        <v>3523</v>
      </c>
      <c r="AD861" s="8"/>
      <c r="AE861">
        <v>1</v>
      </c>
      <c r="AH861" t="s">
        <v>4999</v>
      </c>
      <c r="AI861">
        <v>2</v>
      </c>
      <c r="AJ861">
        <v>1.1000000000000001</v>
      </c>
      <c r="AN861" s="6" t="s">
        <v>23023</v>
      </c>
      <c r="AO861" s="1" t="s">
        <v>23023</v>
      </c>
      <c r="AP861" s="3" t="s">
        <v>23023</v>
      </c>
      <c r="AQ861" s="8">
        <f t="shared" si="56"/>
        <v>0</v>
      </c>
      <c r="AR861" s="8" t="e">
        <f t="shared" si="57"/>
        <v>#VALUE!</v>
      </c>
      <c r="AS861" s="8" t="e">
        <f t="shared" si="58"/>
        <v>#VALUE!</v>
      </c>
      <c r="AW861" s="8" t="e">
        <f t="shared" si="59"/>
        <v>#VALUE!</v>
      </c>
      <c r="AX861">
        <v>1</v>
      </c>
      <c r="BC861">
        <v>1</v>
      </c>
      <c r="BJ861">
        <v>1</v>
      </c>
      <c r="BM861">
        <v>1</v>
      </c>
      <c r="CA861">
        <v>1</v>
      </c>
      <c r="CG861">
        <v>1</v>
      </c>
      <c r="CS861">
        <v>1</v>
      </c>
      <c r="CX861">
        <v>1</v>
      </c>
      <c r="DF861">
        <v>1</v>
      </c>
      <c r="DL861">
        <v>1</v>
      </c>
      <c r="DO861">
        <v>1</v>
      </c>
      <c r="DZ861">
        <v>1</v>
      </c>
      <c r="ES861">
        <v>1</v>
      </c>
      <c r="EY861">
        <v>1</v>
      </c>
      <c r="FC861">
        <v>1</v>
      </c>
      <c r="FD861">
        <v>1</v>
      </c>
    </row>
    <row r="862" spans="1:178" hidden="1" x14ac:dyDescent="0.35">
      <c r="A862" t="s">
        <v>4975</v>
      </c>
      <c r="B862" t="s">
        <v>384</v>
      </c>
      <c r="C862" t="s">
        <v>439</v>
      </c>
      <c r="D862" t="s">
        <v>1209</v>
      </c>
      <c r="F862" t="s">
        <v>4976</v>
      </c>
      <c r="G862" t="s">
        <v>4977</v>
      </c>
      <c r="H862" t="s">
        <v>4978</v>
      </c>
      <c r="K862" t="s">
        <v>4979</v>
      </c>
      <c r="L862" t="s">
        <v>631</v>
      </c>
      <c r="M862" t="s">
        <v>343</v>
      </c>
      <c r="N862">
        <v>40</v>
      </c>
      <c r="O862" t="s">
        <v>2650</v>
      </c>
      <c r="P862" t="s">
        <v>4980</v>
      </c>
      <c r="Q862">
        <v>2</v>
      </c>
      <c r="R862">
        <v>-30</v>
      </c>
      <c r="S862">
        <v>-70</v>
      </c>
      <c r="T862">
        <v>25</v>
      </c>
      <c r="U862">
        <v>14</v>
      </c>
      <c r="V862">
        <v>20</v>
      </c>
      <c r="W862">
        <v>17</v>
      </c>
      <c r="X862" t="s">
        <v>803</v>
      </c>
      <c r="Y862" t="s">
        <v>4968</v>
      </c>
      <c r="AA862" t="s">
        <v>4959</v>
      </c>
      <c r="AB862" t="s">
        <v>3523</v>
      </c>
      <c r="AD862" s="8"/>
      <c r="AE862">
        <v>1</v>
      </c>
      <c r="AH862" t="s">
        <v>10470</v>
      </c>
      <c r="AI862">
        <v>1</v>
      </c>
      <c r="AJ862">
        <v>4.5</v>
      </c>
      <c r="AN862" s="6" t="s">
        <v>23023</v>
      </c>
      <c r="AO862" s="1" t="s">
        <v>23023</v>
      </c>
      <c r="AP862" s="3" t="s">
        <v>23023</v>
      </c>
      <c r="AQ862" s="8">
        <f t="shared" si="56"/>
        <v>0</v>
      </c>
      <c r="AR862" s="8" t="e">
        <f t="shared" si="57"/>
        <v>#VALUE!</v>
      </c>
      <c r="AS862" s="8" t="e">
        <f t="shared" si="58"/>
        <v>#VALUE!</v>
      </c>
      <c r="AW862" s="8" t="e">
        <f t="shared" si="59"/>
        <v>#VALUE!</v>
      </c>
      <c r="AZ862">
        <v>1</v>
      </c>
      <c r="BI862">
        <v>1</v>
      </c>
      <c r="BM862">
        <v>1</v>
      </c>
      <c r="BS862">
        <v>1</v>
      </c>
      <c r="CA862">
        <v>1</v>
      </c>
      <c r="CF862">
        <v>1</v>
      </c>
      <c r="CY862">
        <v>1</v>
      </c>
      <c r="DD862">
        <v>1</v>
      </c>
      <c r="DO862">
        <v>1</v>
      </c>
      <c r="DZ862">
        <v>1</v>
      </c>
      <c r="EY862">
        <v>1</v>
      </c>
      <c r="FC862">
        <v>1</v>
      </c>
      <c r="FD862">
        <v>1</v>
      </c>
      <c r="FJ862">
        <v>1</v>
      </c>
    </row>
    <row r="863" spans="1:178" hidden="1" x14ac:dyDescent="0.35">
      <c r="A863" t="s">
        <v>4975</v>
      </c>
      <c r="B863" t="s">
        <v>309</v>
      </c>
      <c r="C863" t="s">
        <v>310</v>
      </c>
      <c r="D863" t="s">
        <v>986</v>
      </c>
      <c r="F863" t="s">
        <v>4981</v>
      </c>
      <c r="G863" t="s">
        <v>4982</v>
      </c>
      <c r="H863" t="s">
        <v>4983</v>
      </c>
      <c r="K863" t="s">
        <v>4984</v>
      </c>
      <c r="L863" t="s">
        <v>182</v>
      </c>
      <c r="M863" t="s">
        <v>197</v>
      </c>
      <c r="N863">
        <v>80</v>
      </c>
      <c r="O863" t="s">
        <v>2650</v>
      </c>
      <c r="P863" t="s">
        <v>2650</v>
      </c>
      <c r="Q863">
        <v>1500</v>
      </c>
      <c r="R863">
        <v>-26</v>
      </c>
      <c r="S863">
        <v>-70</v>
      </c>
      <c r="X863" t="s">
        <v>4985</v>
      </c>
      <c r="Y863" t="s">
        <v>4986</v>
      </c>
      <c r="AA863" t="s">
        <v>4959</v>
      </c>
      <c r="AB863" t="s">
        <v>3523</v>
      </c>
      <c r="AD863" s="8"/>
      <c r="AE863">
        <v>1</v>
      </c>
      <c r="AH863" t="s">
        <v>4999</v>
      </c>
      <c r="AI863">
        <v>3</v>
      </c>
      <c r="AJ863">
        <v>2</v>
      </c>
      <c r="AN863" s="6" t="s">
        <v>23023</v>
      </c>
      <c r="AO863" s="1" t="s">
        <v>23023</v>
      </c>
      <c r="AP863" s="3" t="s">
        <v>23023</v>
      </c>
      <c r="AQ863" s="8">
        <f t="shared" si="56"/>
        <v>0</v>
      </c>
      <c r="AR863" s="8" t="e">
        <f t="shared" si="57"/>
        <v>#VALUE!</v>
      </c>
      <c r="AS863" s="8" t="e">
        <f t="shared" si="58"/>
        <v>#VALUE!</v>
      </c>
      <c r="AW863" s="8" t="e">
        <f t="shared" si="59"/>
        <v>#VALUE!</v>
      </c>
      <c r="AX863">
        <v>1</v>
      </c>
      <c r="AY863">
        <v>1</v>
      </c>
      <c r="BC863">
        <v>1</v>
      </c>
      <c r="BH863">
        <v>1</v>
      </c>
      <c r="BK863">
        <v>1</v>
      </c>
      <c r="BM863">
        <v>1</v>
      </c>
      <c r="BS863">
        <v>1</v>
      </c>
      <c r="BX863">
        <v>1</v>
      </c>
      <c r="CA863">
        <v>1</v>
      </c>
      <c r="CB863">
        <v>1</v>
      </c>
      <c r="CF863">
        <v>1</v>
      </c>
      <c r="CS863">
        <v>1</v>
      </c>
      <c r="CT863">
        <v>1</v>
      </c>
      <c r="CY863">
        <v>1</v>
      </c>
      <c r="DE863">
        <v>1</v>
      </c>
      <c r="DO863">
        <v>1</v>
      </c>
      <c r="DZ863">
        <v>1</v>
      </c>
      <c r="EX863">
        <v>1</v>
      </c>
      <c r="EY863">
        <v>1</v>
      </c>
      <c r="EZ863">
        <v>1</v>
      </c>
      <c r="FJ863">
        <v>1</v>
      </c>
      <c r="FT863">
        <v>1</v>
      </c>
    </row>
    <row r="864" spans="1:178" hidden="1" x14ac:dyDescent="0.35">
      <c r="A864" t="s">
        <v>4987</v>
      </c>
      <c r="B864" t="s">
        <v>573</v>
      </c>
      <c r="C864" t="s">
        <v>815</v>
      </c>
      <c r="D864" t="s">
        <v>816</v>
      </c>
      <c r="F864" t="s">
        <v>4988</v>
      </c>
      <c r="G864" t="s">
        <v>4989</v>
      </c>
      <c r="H864" t="s">
        <v>4990</v>
      </c>
      <c r="I864" t="s">
        <v>4991</v>
      </c>
      <c r="K864" t="s">
        <v>4992</v>
      </c>
      <c r="L864" t="s">
        <v>182</v>
      </c>
      <c r="M864" t="s">
        <v>197</v>
      </c>
      <c r="N864">
        <v>80</v>
      </c>
      <c r="O864" t="s">
        <v>2650</v>
      </c>
      <c r="Q864">
        <v>43</v>
      </c>
      <c r="R864" t="s">
        <v>4993</v>
      </c>
      <c r="S864" t="s">
        <v>4994</v>
      </c>
      <c r="X864" t="s">
        <v>4995</v>
      </c>
      <c r="Y864" t="s">
        <v>4996</v>
      </c>
      <c r="Z864" t="s">
        <v>4997</v>
      </c>
      <c r="AA864" t="s">
        <v>4998</v>
      </c>
      <c r="AD864" s="9">
        <v>41181</v>
      </c>
      <c r="AH864" t="s">
        <v>4999</v>
      </c>
      <c r="AI864">
        <v>3</v>
      </c>
      <c r="AJ864">
        <v>3</v>
      </c>
      <c r="AN864" s="6" t="s">
        <v>23023</v>
      </c>
      <c r="AO864" s="1" t="s">
        <v>23023</v>
      </c>
      <c r="AP864" s="3" t="s">
        <v>23023</v>
      </c>
      <c r="AQ864" s="8">
        <f t="shared" si="56"/>
        <v>0</v>
      </c>
      <c r="AR864" s="8" t="e">
        <f t="shared" si="57"/>
        <v>#VALUE!</v>
      </c>
      <c r="AS864" s="8" t="e">
        <f t="shared" si="58"/>
        <v>#VALUE!</v>
      </c>
      <c r="AW864" s="8" t="e">
        <f t="shared" si="59"/>
        <v>#VALUE!</v>
      </c>
      <c r="AX864">
        <v>1</v>
      </c>
      <c r="BD864">
        <v>1</v>
      </c>
      <c r="BI864">
        <v>1</v>
      </c>
      <c r="BM864">
        <v>1</v>
      </c>
      <c r="BS864">
        <v>1</v>
      </c>
      <c r="BX864">
        <v>1</v>
      </c>
      <c r="CC864">
        <v>1</v>
      </c>
      <c r="CE864">
        <v>1</v>
      </c>
      <c r="CT864">
        <v>1</v>
      </c>
      <c r="CY864">
        <v>1</v>
      </c>
      <c r="DQ864">
        <v>1</v>
      </c>
      <c r="DZ864">
        <v>1</v>
      </c>
      <c r="ED864">
        <v>1</v>
      </c>
      <c r="EY864">
        <v>1</v>
      </c>
      <c r="FB864">
        <v>1</v>
      </c>
      <c r="FC864">
        <v>1</v>
      </c>
      <c r="FD864">
        <v>1</v>
      </c>
      <c r="FO864">
        <v>1</v>
      </c>
    </row>
    <row r="865" spans="1:178" hidden="1" x14ac:dyDescent="0.35">
      <c r="A865" t="s">
        <v>5000</v>
      </c>
      <c r="B865" t="s">
        <v>309</v>
      </c>
      <c r="C865" t="s">
        <v>310</v>
      </c>
      <c r="D865" t="s">
        <v>986</v>
      </c>
      <c r="F865" t="s">
        <v>5001</v>
      </c>
      <c r="G865" t="s">
        <v>5002</v>
      </c>
      <c r="H865" t="s">
        <v>5003</v>
      </c>
      <c r="K865" t="s">
        <v>5004</v>
      </c>
      <c r="L865" t="s">
        <v>182</v>
      </c>
      <c r="M865" t="s">
        <v>217</v>
      </c>
      <c r="N865">
        <v>80</v>
      </c>
      <c r="O865" t="s">
        <v>3183</v>
      </c>
      <c r="P865" t="s">
        <v>5005</v>
      </c>
      <c r="Q865">
        <v>3700</v>
      </c>
      <c r="R865">
        <v>-23</v>
      </c>
      <c r="S865">
        <v>66</v>
      </c>
      <c r="T865">
        <v>3934</v>
      </c>
      <c r="U865">
        <v>1</v>
      </c>
      <c r="V865">
        <v>9</v>
      </c>
      <c r="X865" t="s">
        <v>4967</v>
      </c>
      <c r="Y865" t="s">
        <v>5006</v>
      </c>
      <c r="AA865" t="s">
        <v>3522</v>
      </c>
      <c r="AB865" t="s">
        <v>3523</v>
      </c>
      <c r="AD865" s="8"/>
      <c r="AE865">
        <v>1</v>
      </c>
      <c r="AH865" t="s">
        <v>4999</v>
      </c>
      <c r="AI865">
        <v>36</v>
      </c>
      <c r="AJ865">
        <v>0.25</v>
      </c>
      <c r="AN865" s="6" t="s">
        <v>23023</v>
      </c>
      <c r="AO865" s="1" t="s">
        <v>23023</v>
      </c>
      <c r="AP865" s="3" t="s">
        <v>23023</v>
      </c>
      <c r="AQ865" s="8">
        <f t="shared" si="56"/>
        <v>0</v>
      </c>
      <c r="AR865" s="8" t="e">
        <f t="shared" si="57"/>
        <v>#VALUE!</v>
      </c>
      <c r="AS865" s="8" t="e">
        <f t="shared" si="58"/>
        <v>#VALUE!</v>
      </c>
      <c r="AW865" s="8" t="e">
        <f t="shared" si="59"/>
        <v>#VALUE!</v>
      </c>
      <c r="AX865">
        <v>1</v>
      </c>
      <c r="BC865">
        <v>1</v>
      </c>
      <c r="BH865">
        <v>1</v>
      </c>
      <c r="BM865">
        <v>1</v>
      </c>
      <c r="BS865">
        <v>1</v>
      </c>
      <c r="BW865">
        <v>1</v>
      </c>
      <c r="CA865">
        <v>1</v>
      </c>
      <c r="CF865">
        <v>1</v>
      </c>
      <c r="CT865">
        <v>1</v>
      </c>
      <c r="CX865">
        <v>1</v>
      </c>
      <c r="DD865">
        <v>1</v>
      </c>
      <c r="DN865">
        <v>1</v>
      </c>
      <c r="DS865">
        <v>1</v>
      </c>
      <c r="DZ865">
        <v>1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O865">
        <v>0</v>
      </c>
      <c r="FP865">
        <v>0</v>
      </c>
      <c r="FQ865">
        <v>0</v>
      </c>
      <c r="FR865">
        <v>0</v>
      </c>
    </row>
    <row r="866" spans="1:178" hidden="1" x14ac:dyDescent="0.35">
      <c r="A866" t="s">
        <v>5007</v>
      </c>
      <c r="B866" t="s">
        <v>309</v>
      </c>
      <c r="C866" t="s">
        <v>310</v>
      </c>
      <c r="D866" t="s">
        <v>986</v>
      </c>
      <c r="F866" t="s">
        <v>987</v>
      </c>
      <c r="G866" t="s">
        <v>5008</v>
      </c>
      <c r="H866" t="s">
        <v>5009</v>
      </c>
      <c r="K866" t="s">
        <v>5010</v>
      </c>
      <c r="L866" t="s">
        <v>182</v>
      </c>
      <c r="M866" t="s">
        <v>217</v>
      </c>
      <c r="N866">
        <v>40</v>
      </c>
      <c r="O866" t="s">
        <v>3183</v>
      </c>
      <c r="P866" t="s">
        <v>5005</v>
      </c>
      <c r="Q866">
        <v>3700</v>
      </c>
      <c r="R866">
        <v>-23</v>
      </c>
      <c r="S866">
        <v>66</v>
      </c>
      <c r="T866">
        <v>4500</v>
      </c>
      <c r="X866" t="s">
        <v>4967</v>
      </c>
      <c r="Y866" t="s">
        <v>5011</v>
      </c>
      <c r="AA866" t="s">
        <v>5012</v>
      </c>
      <c r="AB866" t="s">
        <v>3523</v>
      </c>
      <c r="AD866" s="8"/>
      <c r="AE866">
        <v>1</v>
      </c>
      <c r="AH866" t="s">
        <v>4999</v>
      </c>
      <c r="AI866">
        <v>15</v>
      </c>
      <c r="AJ866">
        <v>0.3</v>
      </c>
      <c r="AN866" s="6" t="s">
        <v>23023</v>
      </c>
      <c r="AO866" s="1" t="s">
        <v>23023</v>
      </c>
      <c r="AP866" s="3" t="s">
        <v>23023</v>
      </c>
      <c r="AQ866" s="8">
        <f t="shared" si="56"/>
        <v>0</v>
      </c>
      <c r="AR866" s="8" t="e">
        <f t="shared" si="57"/>
        <v>#VALUE!</v>
      </c>
      <c r="AS866" s="8" t="e">
        <f t="shared" si="58"/>
        <v>#VALUE!</v>
      </c>
      <c r="AW866" s="8" t="e">
        <f t="shared" si="59"/>
        <v>#VALUE!</v>
      </c>
      <c r="AX866">
        <v>1</v>
      </c>
      <c r="BC866">
        <v>1</v>
      </c>
      <c r="BF866">
        <v>1</v>
      </c>
      <c r="BM866">
        <v>1</v>
      </c>
      <c r="BS866">
        <v>1</v>
      </c>
      <c r="BW866">
        <v>1</v>
      </c>
      <c r="BX866">
        <v>1</v>
      </c>
      <c r="CB866">
        <v>1</v>
      </c>
      <c r="CF866">
        <v>1</v>
      </c>
      <c r="CS866">
        <v>1</v>
      </c>
      <c r="CX866">
        <v>1</v>
      </c>
      <c r="CY866">
        <v>1</v>
      </c>
      <c r="DE866">
        <v>1</v>
      </c>
      <c r="DK866">
        <v>1</v>
      </c>
      <c r="DO866">
        <v>1</v>
      </c>
      <c r="DS866">
        <v>1</v>
      </c>
      <c r="EB866">
        <v>1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O866">
        <v>0</v>
      </c>
      <c r="FP866">
        <v>0</v>
      </c>
      <c r="FQ866">
        <v>0</v>
      </c>
      <c r="FR866">
        <v>0</v>
      </c>
    </row>
    <row r="867" spans="1:178" hidden="1" x14ac:dyDescent="0.35">
      <c r="A867" t="s">
        <v>5013</v>
      </c>
      <c r="B867" t="s">
        <v>309</v>
      </c>
      <c r="C867" t="s">
        <v>310</v>
      </c>
      <c r="D867" t="s">
        <v>986</v>
      </c>
      <c r="F867" t="s">
        <v>5001</v>
      </c>
      <c r="G867" t="s">
        <v>5014</v>
      </c>
      <c r="H867" t="s">
        <v>5015</v>
      </c>
      <c r="K867" t="s">
        <v>5016</v>
      </c>
      <c r="L867" t="s">
        <v>182</v>
      </c>
      <c r="M867" t="s">
        <v>217</v>
      </c>
      <c r="N867">
        <v>80</v>
      </c>
      <c r="O867" t="s">
        <v>3183</v>
      </c>
      <c r="P867" t="s">
        <v>5005</v>
      </c>
      <c r="Q867">
        <v>4000</v>
      </c>
      <c r="R867">
        <v>41</v>
      </c>
      <c r="S867">
        <v>126</v>
      </c>
      <c r="X867" t="s">
        <v>4967</v>
      </c>
      <c r="Y867" t="s">
        <v>5017</v>
      </c>
      <c r="AA867" t="s">
        <v>4959</v>
      </c>
      <c r="AB867" t="s">
        <v>3523</v>
      </c>
      <c r="AD867" s="8"/>
      <c r="AE867">
        <v>1</v>
      </c>
      <c r="AH867" t="s">
        <v>4999</v>
      </c>
      <c r="AI867">
        <v>31</v>
      </c>
      <c r="AJ867">
        <v>0.2</v>
      </c>
      <c r="AN867" s="6" t="s">
        <v>23023</v>
      </c>
      <c r="AO867" s="1" t="s">
        <v>23023</v>
      </c>
      <c r="AP867" s="3" t="s">
        <v>23023</v>
      </c>
      <c r="AQ867" s="8">
        <f t="shared" si="56"/>
        <v>0</v>
      </c>
      <c r="AR867" s="8" t="e">
        <f t="shared" si="57"/>
        <v>#VALUE!</v>
      </c>
      <c r="AS867" s="8" t="e">
        <f t="shared" si="58"/>
        <v>#VALUE!</v>
      </c>
      <c r="AW867" s="8" t="e">
        <f t="shared" si="59"/>
        <v>#VALUE!</v>
      </c>
      <c r="AX867">
        <v>1</v>
      </c>
      <c r="BC867">
        <v>1</v>
      </c>
      <c r="BH867">
        <v>1</v>
      </c>
      <c r="BM867">
        <v>1</v>
      </c>
      <c r="BS867">
        <v>1</v>
      </c>
      <c r="BW867">
        <v>1</v>
      </c>
      <c r="CA867">
        <v>1</v>
      </c>
      <c r="CF867">
        <v>1</v>
      </c>
      <c r="CO867">
        <v>1</v>
      </c>
      <c r="CT867">
        <v>1</v>
      </c>
      <c r="CY867">
        <v>1</v>
      </c>
      <c r="DD867">
        <v>1</v>
      </c>
      <c r="DN867">
        <v>1</v>
      </c>
      <c r="DS867">
        <v>1</v>
      </c>
      <c r="DZ867">
        <v>1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O867">
        <v>0</v>
      </c>
      <c r="FP867">
        <v>0</v>
      </c>
      <c r="FQ867">
        <v>0</v>
      </c>
      <c r="FR867">
        <v>0</v>
      </c>
    </row>
    <row r="868" spans="1:178" hidden="1" x14ac:dyDescent="0.35">
      <c r="A868" t="s">
        <v>5018</v>
      </c>
      <c r="B868" t="s">
        <v>573</v>
      </c>
      <c r="C868" t="s">
        <v>815</v>
      </c>
      <c r="D868" t="s">
        <v>816</v>
      </c>
      <c r="E868" t="s">
        <v>3054</v>
      </c>
      <c r="F868" t="s">
        <v>5019</v>
      </c>
      <c r="G868" t="s">
        <v>5020</v>
      </c>
      <c r="H868" t="s">
        <v>5021</v>
      </c>
      <c r="K868" t="s">
        <v>5022</v>
      </c>
      <c r="L868" t="s">
        <v>182</v>
      </c>
      <c r="M868" t="s">
        <v>217</v>
      </c>
      <c r="N868">
        <v>20</v>
      </c>
      <c r="O868" t="s">
        <v>3183</v>
      </c>
      <c r="P868" t="s">
        <v>5023</v>
      </c>
      <c r="Q868">
        <v>4400</v>
      </c>
      <c r="R868">
        <v>-23</v>
      </c>
      <c r="S868">
        <v>-66</v>
      </c>
      <c r="T868">
        <v>4500</v>
      </c>
      <c r="X868" t="s">
        <v>4967</v>
      </c>
      <c r="Y868" t="s">
        <v>5011</v>
      </c>
      <c r="AA868" t="s">
        <v>3522</v>
      </c>
      <c r="AB868" t="s">
        <v>3523</v>
      </c>
      <c r="AD868" s="8"/>
      <c r="AE868">
        <v>1</v>
      </c>
      <c r="AH868" t="s">
        <v>5745</v>
      </c>
      <c r="AI868">
        <v>24</v>
      </c>
      <c r="AJ868">
        <v>0.25</v>
      </c>
      <c r="AN868" s="6" t="s">
        <v>23023</v>
      </c>
      <c r="AO868" s="1" t="s">
        <v>23023</v>
      </c>
      <c r="AP868" s="3" t="s">
        <v>23023</v>
      </c>
      <c r="AQ868" s="8">
        <f t="shared" si="56"/>
        <v>0</v>
      </c>
      <c r="AR868" s="8" t="e">
        <f t="shared" si="57"/>
        <v>#VALUE!</v>
      </c>
      <c r="AS868" s="8" t="e">
        <f t="shared" si="58"/>
        <v>#VALUE!</v>
      </c>
      <c r="AW868" s="8" t="e">
        <f t="shared" si="59"/>
        <v>#VALUE!</v>
      </c>
      <c r="AX868">
        <v>1</v>
      </c>
      <c r="BC868">
        <v>1</v>
      </c>
      <c r="BF868">
        <v>1</v>
      </c>
      <c r="BH868">
        <v>1</v>
      </c>
      <c r="BM868">
        <v>1</v>
      </c>
      <c r="BS868">
        <v>1</v>
      </c>
      <c r="BW868">
        <v>1</v>
      </c>
      <c r="BX868">
        <v>1</v>
      </c>
      <c r="CA868">
        <v>1</v>
      </c>
      <c r="CF868">
        <v>1</v>
      </c>
      <c r="CQ868">
        <v>1</v>
      </c>
      <c r="CS868">
        <v>1</v>
      </c>
      <c r="CX868">
        <v>1</v>
      </c>
      <c r="DF868">
        <v>1</v>
      </c>
      <c r="DO868">
        <v>1</v>
      </c>
      <c r="DP868">
        <v>1</v>
      </c>
      <c r="DZ868">
        <v>1</v>
      </c>
      <c r="ET868">
        <v>1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 t="s">
        <v>2633</v>
      </c>
    </row>
    <row r="869" spans="1:178" hidden="1" x14ac:dyDescent="0.35">
      <c r="A869" t="s">
        <v>5024</v>
      </c>
      <c r="B869" t="s">
        <v>573</v>
      </c>
      <c r="C869" t="s">
        <v>815</v>
      </c>
      <c r="D869" t="s">
        <v>816</v>
      </c>
      <c r="E869" t="s">
        <v>1664</v>
      </c>
      <c r="F869" t="s">
        <v>5025</v>
      </c>
      <c r="G869" t="s">
        <v>5026</v>
      </c>
      <c r="H869" t="s">
        <v>5027</v>
      </c>
      <c r="K869" t="s">
        <v>5028</v>
      </c>
      <c r="L869" t="s">
        <v>182</v>
      </c>
      <c r="M869" t="s">
        <v>217</v>
      </c>
      <c r="N869">
        <v>80</v>
      </c>
      <c r="O869" t="s">
        <v>2650</v>
      </c>
      <c r="P869" t="s">
        <v>5029</v>
      </c>
      <c r="Q869">
        <v>200</v>
      </c>
      <c r="R869">
        <v>-30</v>
      </c>
      <c r="S869">
        <v>-70</v>
      </c>
      <c r="T869">
        <v>25</v>
      </c>
      <c r="U869">
        <v>14</v>
      </c>
      <c r="V869">
        <v>20</v>
      </c>
      <c r="W869">
        <v>17</v>
      </c>
      <c r="X869" t="s">
        <v>1110</v>
      </c>
      <c r="Y869" t="s">
        <v>4958</v>
      </c>
      <c r="AA869" t="s">
        <v>4959</v>
      </c>
      <c r="AB869" t="s">
        <v>3523</v>
      </c>
      <c r="AD869" s="8"/>
      <c r="AE869">
        <v>1</v>
      </c>
      <c r="AH869" t="s">
        <v>4999</v>
      </c>
      <c r="AI869">
        <v>8</v>
      </c>
      <c r="AJ869">
        <v>1.5</v>
      </c>
      <c r="AN869" s="6" t="s">
        <v>23023</v>
      </c>
      <c r="AO869" s="1" t="s">
        <v>23023</v>
      </c>
      <c r="AP869" s="3" t="s">
        <v>23023</v>
      </c>
      <c r="AQ869" s="8">
        <f t="shared" si="56"/>
        <v>0</v>
      </c>
      <c r="AR869" s="8" t="e">
        <f t="shared" si="57"/>
        <v>#VALUE!</v>
      </c>
      <c r="AS869" s="8" t="e">
        <f t="shared" si="58"/>
        <v>#VALUE!</v>
      </c>
      <c r="AW869" s="8" t="e">
        <f t="shared" si="59"/>
        <v>#VALUE!</v>
      </c>
      <c r="AX869">
        <v>1</v>
      </c>
      <c r="BC869">
        <v>1</v>
      </c>
      <c r="BH869">
        <v>1</v>
      </c>
      <c r="BI869">
        <v>1</v>
      </c>
      <c r="BM869">
        <v>1</v>
      </c>
      <c r="BS869">
        <v>1</v>
      </c>
      <c r="CA869">
        <v>1</v>
      </c>
      <c r="CE869">
        <v>1</v>
      </c>
      <c r="CO869">
        <v>1</v>
      </c>
      <c r="CS869">
        <v>1</v>
      </c>
      <c r="CY869">
        <v>1</v>
      </c>
      <c r="DF869">
        <v>1</v>
      </c>
      <c r="DP869">
        <v>1</v>
      </c>
      <c r="DZ869">
        <v>1</v>
      </c>
      <c r="EC869">
        <v>1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</row>
    <row r="870" spans="1:178" hidden="1" x14ac:dyDescent="0.35">
      <c r="A870" t="s">
        <v>5030</v>
      </c>
      <c r="B870" t="s">
        <v>573</v>
      </c>
      <c r="C870" t="s">
        <v>815</v>
      </c>
      <c r="D870" t="s">
        <v>816</v>
      </c>
      <c r="E870" t="s">
        <v>3054</v>
      </c>
      <c r="F870" t="s">
        <v>5031</v>
      </c>
      <c r="G870" t="s">
        <v>5032</v>
      </c>
      <c r="H870" t="s">
        <v>5033</v>
      </c>
      <c r="K870" t="s">
        <v>5034</v>
      </c>
      <c r="L870" t="s">
        <v>182</v>
      </c>
      <c r="M870" t="s">
        <v>217</v>
      </c>
      <c r="N870">
        <v>40</v>
      </c>
      <c r="O870" t="s">
        <v>3183</v>
      </c>
      <c r="P870" t="s">
        <v>5023</v>
      </c>
      <c r="Q870">
        <v>4000</v>
      </c>
      <c r="R870">
        <v>-23</v>
      </c>
      <c r="S870">
        <v>-68</v>
      </c>
      <c r="T870">
        <v>2520</v>
      </c>
      <c r="X870" t="s">
        <v>4985</v>
      </c>
      <c r="Y870" t="s">
        <v>5017</v>
      </c>
      <c r="AA870" t="s">
        <v>3522</v>
      </c>
      <c r="AB870" t="s">
        <v>3523</v>
      </c>
      <c r="AD870" s="8"/>
      <c r="AE870">
        <v>1</v>
      </c>
      <c r="AH870" t="s">
        <v>5745</v>
      </c>
      <c r="AI870">
        <v>14</v>
      </c>
      <c r="AJ870">
        <v>0.3</v>
      </c>
      <c r="AN870" s="6" t="s">
        <v>23023</v>
      </c>
      <c r="AO870" s="1" t="s">
        <v>23023</v>
      </c>
      <c r="AP870" s="3" t="s">
        <v>23023</v>
      </c>
      <c r="AQ870" s="8">
        <f t="shared" si="56"/>
        <v>0</v>
      </c>
      <c r="AR870" s="8" t="e">
        <f t="shared" si="57"/>
        <v>#VALUE!</v>
      </c>
      <c r="AS870" s="8" t="e">
        <f t="shared" si="58"/>
        <v>#VALUE!</v>
      </c>
      <c r="AW870" s="8" t="e">
        <f t="shared" si="59"/>
        <v>#VALUE!</v>
      </c>
      <c r="AX870">
        <v>1</v>
      </c>
      <c r="BC870">
        <v>1</v>
      </c>
      <c r="BF870">
        <v>1</v>
      </c>
      <c r="BH870">
        <v>1</v>
      </c>
      <c r="BM870">
        <v>1</v>
      </c>
      <c r="BS870">
        <v>1</v>
      </c>
      <c r="BW870">
        <v>1</v>
      </c>
      <c r="BZ870">
        <v>1</v>
      </c>
      <c r="CG870">
        <v>1</v>
      </c>
      <c r="CQ870">
        <v>1</v>
      </c>
      <c r="CS870">
        <v>1</v>
      </c>
      <c r="CX870">
        <v>1</v>
      </c>
      <c r="DF870">
        <v>1</v>
      </c>
      <c r="DO870">
        <v>1</v>
      </c>
      <c r="DZ870">
        <v>1</v>
      </c>
      <c r="EA870">
        <v>1</v>
      </c>
      <c r="EY870">
        <v>1</v>
      </c>
      <c r="FV870" t="s">
        <v>2633</v>
      </c>
    </row>
    <row r="871" spans="1:178" hidden="1" x14ac:dyDescent="0.35">
      <c r="A871" t="s">
        <v>5035</v>
      </c>
      <c r="B871" t="s">
        <v>573</v>
      </c>
      <c r="C871" t="s">
        <v>815</v>
      </c>
      <c r="D871" t="s">
        <v>816</v>
      </c>
      <c r="E871" t="s">
        <v>3054</v>
      </c>
      <c r="F871" t="s">
        <v>5036</v>
      </c>
      <c r="G871" t="s">
        <v>5037</v>
      </c>
      <c r="H871" t="s">
        <v>5038</v>
      </c>
      <c r="K871" t="s">
        <v>5039</v>
      </c>
      <c r="L871" t="s">
        <v>182</v>
      </c>
      <c r="M871" t="s">
        <v>197</v>
      </c>
      <c r="N871">
        <v>80</v>
      </c>
      <c r="O871" t="s">
        <v>3183</v>
      </c>
      <c r="P871" t="s">
        <v>5023</v>
      </c>
      <c r="Q871">
        <v>3600</v>
      </c>
      <c r="R871">
        <v>-23</v>
      </c>
      <c r="S871">
        <v>-66</v>
      </c>
      <c r="T871">
        <v>3934</v>
      </c>
      <c r="U871">
        <v>1</v>
      </c>
      <c r="V871">
        <v>9</v>
      </c>
      <c r="X871" t="s">
        <v>4967</v>
      </c>
      <c r="Y871" t="s">
        <v>5006</v>
      </c>
      <c r="AA871" t="s">
        <v>3522</v>
      </c>
      <c r="AB871" t="s">
        <v>3523</v>
      </c>
      <c r="AD871" s="8"/>
      <c r="AE871">
        <v>1</v>
      </c>
      <c r="AH871" t="s">
        <v>5745</v>
      </c>
      <c r="AI871">
        <v>16</v>
      </c>
      <c r="AJ871">
        <v>0.8</v>
      </c>
      <c r="AN871" s="6" t="s">
        <v>23023</v>
      </c>
      <c r="AO871" s="1" t="s">
        <v>23023</v>
      </c>
      <c r="AP871" s="3" t="s">
        <v>23023</v>
      </c>
      <c r="AQ871" s="8">
        <f t="shared" si="56"/>
        <v>0</v>
      </c>
      <c r="AR871" s="8" t="e">
        <f t="shared" si="57"/>
        <v>#VALUE!</v>
      </c>
      <c r="AS871" s="8" t="e">
        <f t="shared" si="58"/>
        <v>#VALUE!</v>
      </c>
      <c r="AW871" s="8" t="e">
        <f t="shared" si="59"/>
        <v>#VALUE!</v>
      </c>
      <c r="AX871">
        <v>1</v>
      </c>
      <c r="BD871">
        <v>1</v>
      </c>
      <c r="BH871">
        <v>1</v>
      </c>
      <c r="BI871">
        <v>1</v>
      </c>
      <c r="BM871">
        <v>1</v>
      </c>
      <c r="BP871">
        <v>1</v>
      </c>
      <c r="BS871">
        <v>1</v>
      </c>
      <c r="CA871">
        <v>1</v>
      </c>
      <c r="CF871">
        <v>1</v>
      </c>
      <c r="CQ871">
        <v>1</v>
      </c>
      <c r="CS871">
        <v>1</v>
      </c>
      <c r="CX871">
        <v>1</v>
      </c>
      <c r="DF871">
        <v>1</v>
      </c>
      <c r="DP871">
        <v>1</v>
      </c>
      <c r="DZ871">
        <v>1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</row>
    <row r="872" spans="1:178" hidden="1" x14ac:dyDescent="0.35">
      <c r="A872" t="s">
        <v>5040</v>
      </c>
      <c r="B872" t="s">
        <v>573</v>
      </c>
      <c r="C872" t="s">
        <v>815</v>
      </c>
      <c r="D872" t="s">
        <v>816</v>
      </c>
      <c r="E872" t="s">
        <v>3054</v>
      </c>
      <c r="F872" t="s">
        <v>5019</v>
      </c>
      <c r="G872" t="s">
        <v>5041</v>
      </c>
      <c r="H872" t="s">
        <v>5042</v>
      </c>
      <c r="K872" t="s">
        <v>5043</v>
      </c>
      <c r="L872" t="s">
        <v>182</v>
      </c>
      <c r="M872" t="s">
        <v>197</v>
      </c>
      <c r="N872">
        <v>40</v>
      </c>
      <c r="O872" t="s">
        <v>3183</v>
      </c>
      <c r="P872" t="s">
        <v>5023</v>
      </c>
      <c r="Q872">
        <v>3604</v>
      </c>
      <c r="R872">
        <v>-23</v>
      </c>
      <c r="S872">
        <v>-66</v>
      </c>
      <c r="T872">
        <v>3934</v>
      </c>
      <c r="U872">
        <v>1</v>
      </c>
      <c r="V872">
        <v>9</v>
      </c>
      <c r="X872" t="s">
        <v>4967</v>
      </c>
      <c r="Y872" t="s">
        <v>5006</v>
      </c>
      <c r="AA872" t="s">
        <v>3522</v>
      </c>
      <c r="AB872" t="s">
        <v>3523</v>
      </c>
      <c r="AD872" s="8"/>
      <c r="AH872" t="s">
        <v>5745</v>
      </c>
      <c r="AI872">
        <v>18</v>
      </c>
      <c r="AJ872">
        <v>0.2</v>
      </c>
      <c r="AN872" s="6" t="s">
        <v>23023</v>
      </c>
      <c r="AO872" s="1" t="s">
        <v>23023</v>
      </c>
      <c r="AP872" s="3" t="s">
        <v>23023</v>
      </c>
      <c r="AQ872" s="8">
        <f t="shared" si="56"/>
        <v>0</v>
      </c>
      <c r="AR872" s="8" t="e">
        <f t="shared" si="57"/>
        <v>#VALUE!</v>
      </c>
      <c r="AS872" s="8" t="e">
        <f t="shared" si="58"/>
        <v>#VALUE!</v>
      </c>
      <c r="AW872" s="8" t="e">
        <f t="shared" si="59"/>
        <v>#VALUE!</v>
      </c>
      <c r="AX872">
        <v>1</v>
      </c>
      <c r="BD872">
        <v>1</v>
      </c>
      <c r="BE872">
        <v>1</v>
      </c>
      <c r="BJ872">
        <v>1</v>
      </c>
      <c r="BK872">
        <v>1</v>
      </c>
      <c r="BM872">
        <v>1</v>
      </c>
      <c r="BP872">
        <v>1</v>
      </c>
      <c r="BS872">
        <v>1</v>
      </c>
      <c r="BW872">
        <v>1</v>
      </c>
      <c r="BX872">
        <v>1</v>
      </c>
      <c r="BZ872">
        <v>1</v>
      </c>
      <c r="CF872">
        <v>1</v>
      </c>
      <c r="CN872">
        <v>1</v>
      </c>
      <c r="CQ872">
        <v>1</v>
      </c>
      <c r="CS872">
        <v>1</v>
      </c>
      <c r="CX872">
        <v>1</v>
      </c>
      <c r="DF872">
        <v>1</v>
      </c>
      <c r="DO872">
        <v>1</v>
      </c>
      <c r="DP872">
        <v>1</v>
      </c>
      <c r="DZ872">
        <v>1</v>
      </c>
      <c r="ET872">
        <v>1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 t="s">
        <v>2633</v>
      </c>
    </row>
    <row r="873" spans="1:178" hidden="1" x14ac:dyDescent="0.35">
      <c r="A873" t="s">
        <v>5044</v>
      </c>
      <c r="B873" t="s">
        <v>573</v>
      </c>
      <c r="C873" t="s">
        <v>815</v>
      </c>
      <c r="D873" t="s">
        <v>816</v>
      </c>
      <c r="E873" t="s">
        <v>3054</v>
      </c>
      <c r="F873" t="s">
        <v>5045</v>
      </c>
      <c r="G873" t="s">
        <v>5046</v>
      </c>
      <c r="H873" t="s">
        <v>5047</v>
      </c>
      <c r="K873" t="s">
        <v>5048</v>
      </c>
      <c r="L873" t="s">
        <v>182</v>
      </c>
      <c r="M873" t="s">
        <v>217</v>
      </c>
      <c r="N873">
        <v>40</v>
      </c>
      <c r="O873" t="s">
        <v>3183</v>
      </c>
      <c r="P873" t="s">
        <v>5023</v>
      </c>
      <c r="Q873">
        <v>3605</v>
      </c>
      <c r="R873">
        <v>-23</v>
      </c>
      <c r="S873">
        <v>-66</v>
      </c>
      <c r="T873">
        <v>3934</v>
      </c>
      <c r="U873">
        <v>1</v>
      </c>
      <c r="V873">
        <v>9</v>
      </c>
      <c r="X873" t="s">
        <v>4967</v>
      </c>
      <c r="Y873" t="s">
        <v>5006</v>
      </c>
      <c r="AA873" t="s">
        <v>3522</v>
      </c>
      <c r="AB873" t="s">
        <v>3523</v>
      </c>
      <c r="AD873" s="8"/>
      <c r="AH873" t="s">
        <v>5745</v>
      </c>
      <c r="AI873">
        <v>4</v>
      </c>
      <c r="AJ873">
        <v>0.9</v>
      </c>
      <c r="AN873" s="6" t="s">
        <v>23023</v>
      </c>
      <c r="AO873" s="1" t="s">
        <v>23023</v>
      </c>
      <c r="AP873" s="3" t="s">
        <v>23023</v>
      </c>
      <c r="AQ873" s="8">
        <f t="shared" si="56"/>
        <v>0</v>
      </c>
      <c r="AR873" s="8" t="e">
        <f t="shared" si="57"/>
        <v>#VALUE!</v>
      </c>
      <c r="AS873" s="8" t="e">
        <f t="shared" si="58"/>
        <v>#VALUE!</v>
      </c>
      <c r="AW873" s="8" t="e">
        <f t="shared" si="59"/>
        <v>#VALUE!</v>
      </c>
      <c r="AX873">
        <v>1</v>
      </c>
      <c r="BC873">
        <v>1</v>
      </c>
      <c r="BJ873">
        <v>1</v>
      </c>
      <c r="BK873">
        <v>1</v>
      </c>
      <c r="BM873">
        <v>1</v>
      </c>
      <c r="BS873">
        <v>1</v>
      </c>
      <c r="BX873">
        <v>1</v>
      </c>
      <c r="BZ873">
        <v>1</v>
      </c>
      <c r="CF873">
        <v>1</v>
      </c>
      <c r="CQ873">
        <v>1</v>
      </c>
      <c r="CS873">
        <v>1</v>
      </c>
      <c r="CX873">
        <v>1</v>
      </c>
      <c r="DF873">
        <v>1</v>
      </c>
      <c r="DK873">
        <v>1</v>
      </c>
      <c r="DQ873">
        <v>1</v>
      </c>
      <c r="DU873">
        <v>1</v>
      </c>
      <c r="DZ873">
        <v>1</v>
      </c>
      <c r="ED873">
        <v>1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 t="s">
        <v>2633</v>
      </c>
    </row>
    <row r="874" spans="1:178" hidden="1" x14ac:dyDescent="0.35">
      <c r="A874" t="s">
        <v>5044</v>
      </c>
      <c r="B874" t="s">
        <v>573</v>
      </c>
      <c r="C874" t="s">
        <v>815</v>
      </c>
      <c r="D874" t="s">
        <v>816</v>
      </c>
      <c r="E874" t="s">
        <v>817</v>
      </c>
      <c r="F874" t="s">
        <v>818</v>
      </c>
      <c r="G874" t="s">
        <v>5049</v>
      </c>
      <c r="H874" t="s">
        <v>5050</v>
      </c>
      <c r="K874" t="s">
        <v>5051</v>
      </c>
      <c r="L874" t="s">
        <v>182</v>
      </c>
      <c r="M874" t="s">
        <v>197</v>
      </c>
      <c r="N874">
        <v>80</v>
      </c>
      <c r="O874" t="s">
        <v>3183</v>
      </c>
      <c r="P874" t="s">
        <v>5023</v>
      </c>
      <c r="Q874">
        <v>3606</v>
      </c>
      <c r="R874">
        <v>-23</v>
      </c>
      <c r="S874">
        <v>-66</v>
      </c>
      <c r="T874">
        <v>3934</v>
      </c>
      <c r="U874">
        <v>1</v>
      </c>
      <c r="V874">
        <v>9</v>
      </c>
      <c r="X874" t="s">
        <v>4967</v>
      </c>
      <c r="Y874" t="s">
        <v>5006</v>
      </c>
      <c r="AA874" t="s">
        <v>3522</v>
      </c>
      <c r="AB874" t="s">
        <v>3523</v>
      </c>
      <c r="AD874" s="8"/>
      <c r="AE874">
        <v>1</v>
      </c>
      <c r="AH874" t="s">
        <v>4999</v>
      </c>
      <c r="AI874">
        <v>6</v>
      </c>
      <c r="AJ874">
        <v>1.2</v>
      </c>
      <c r="AN874" s="6" t="s">
        <v>23023</v>
      </c>
      <c r="AO874" s="1" t="s">
        <v>23023</v>
      </c>
      <c r="AP874" s="3" t="s">
        <v>23023</v>
      </c>
      <c r="AQ874" s="8">
        <f t="shared" si="56"/>
        <v>0</v>
      </c>
      <c r="AR874" s="8" t="e">
        <f t="shared" si="57"/>
        <v>#VALUE!</v>
      </c>
      <c r="AS874" s="8" t="e">
        <f t="shared" si="58"/>
        <v>#VALUE!</v>
      </c>
      <c r="AW874" s="8" t="e">
        <f t="shared" si="59"/>
        <v>#VALUE!</v>
      </c>
      <c r="AX874">
        <v>1</v>
      </c>
      <c r="BC874">
        <v>1</v>
      </c>
      <c r="BD874">
        <v>1</v>
      </c>
      <c r="BH874">
        <v>1</v>
      </c>
      <c r="BI874">
        <v>1</v>
      </c>
      <c r="BK874">
        <v>1</v>
      </c>
      <c r="BM874">
        <v>1</v>
      </c>
      <c r="BS874">
        <v>1</v>
      </c>
      <c r="CA874">
        <v>1</v>
      </c>
      <c r="CF874">
        <v>1</v>
      </c>
      <c r="CS874">
        <v>1</v>
      </c>
      <c r="CX874">
        <v>1</v>
      </c>
      <c r="DF874">
        <v>1</v>
      </c>
      <c r="DP874">
        <v>1</v>
      </c>
      <c r="EB874">
        <v>1</v>
      </c>
      <c r="ED874">
        <v>1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 t="s">
        <v>2633</v>
      </c>
    </row>
    <row r="875" spans="1:178" hidden="1" x14ac:dyDescent="0.35">
      <c r="A875" t="s">
        <v>5052</v>
      </c>
      <c r="B875" t="s">
        <v>573</v>
      </c>
      <c r="C875" t="s">
        <v>815</v>
      </c>
      <c r="D875" t="s">
        <v>816</v>
      </c>
      <c r="E875" t="s">
        <v>4961</v>
      </c>
      <c r="F875" t="s">
        <v>5053</v>
      </c>
      <c r="G875" t="s">
        <v>5054</v>
      </c>
      <c r="H875" t="s">
        <v>5055</v>
      </c>
      <c r="K875" t="s">
        <v>5056</v>
      </c>
      <c r="L875" t="s">
        <v>182</v>
      </c>
      <c r="M875" t="s">
        <v>197</v>
      </c>
      <c r="N875">
        <v>150</v>
      </c>
      <c r="O875" t="s">
        <v>3183</v>
      </c>
      <c r="P875" t="s">
        <v>5057</v>
      </c>
      <c r="Q875">
        <v>3002</v>
      </c>
      <c r="R875">
        <v>23</v>
      </c>
      <c r="S875">
        <v>-66</v>
      </c>
      <c r="T875">
        <v>3934</v>
      </c>
      <c r="X875" t="s">
        <v>4967</v>
      </c>
      <c r="Y875" t="s">
        <v>5006</v>
      </c>
      <c r="AA875" t="s">
        <v>3522</v>
      </c>
      <c r="AB875" t="s">
        <v>3523</v>
      </c>
      <c r="AD875" s="8"/>
      <c r="AE875">
        <v>1</v>
      </c>
      <c r="AH875" t="s">
        <v>5745</v>
      </c>
      <c r="AI875">
        <v>27</v>
      </c>
      <c r="AJ875">
        <v>0.3</v>
      </c>
      <c r="AN875" s="6" t="s">
        <v>23023</v>
      </c>
      <c r="AO875" s="1" t="s">
        <v>23023</v>
      </c>
      <c r="AP875" s="3" t="s">
        <v>23023</v>
      </c>
      <c r="AQ875" s="8">
        <f t="shared" si="56"/>
        <v>0</v>
      </c>
      <c r="AR875" s="8" t="e">
        <f t="shared" si="57"/>
        <v>#VALUE!</v>
      </c>
      <c r="AS875" s="8" t="e">
        <f t="shared" si="58"/>
        <v>#VALUE!</v>
      </c>
      <c r="AW875" s="8" t="e">
        <f t="shared" si="59"/>
        <v>#VALUE!</v>
      </c>
      <c r="AX875">
        <v>1</v>
      </c>
      <c r="BB875">
        <v>1</v>
      </c>
      <c r="BC875">
        <v>1</v>
      </c>
      <c r="BF875">
        <v>1</v>
      </c>
      <c r="BK875">
        <v>1</v>
      </c>
      <c r="BM875">
        <v>1</v>
      </c>
      <c r="BS875">
        <v>1</v>
      </c>
      <c r="BW875">
        <v>1</v>
      </c>
      <c r="CB875">
        <v>1</v>
      </c>
      <c r="CF875">
        <v>1</v>
      </c>
      <c r="CS875">
        <v>1</v>
      </c>
      <c r="CX875">
        <v>1</v>
      </c>
      <c r="DF875">
        <v>1</v>
      </c>
      <c r="DP875">
        <v>1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 t="s">
        <v>2633</v>
      </c>
    </row>
    <row r="876" spans="1:178" hidden="1" x14ac:dyDescent="0.35">
      <c r="A876" t="s">
        <v>5058</v>
      </c>
      <c r="B876" t="s">
        <v>573</v>
      </c>
      <c r="C876" t="s">
        <v>815</v>
      </c>
      <c r="D876" t="s">
        <v>816</v>
      </c>
      <c r="E876" t="s">
        <v>4961</v>
      </c>
      <c r="F876" t="s">
        <v>5053</v>
      </c>
      <c r="G876" t="s">
        <v>5063</v>
      </c>
      <c r="H876" t="s">
        <v>5064</v>
      </c>
      <c r="K876" t="s">
        <v>5065</v>
      </c>
      <c r="L876" t="s">
        <v>182</v>
      </c>
      <c r="M876" t="s">
        <v>197</v>
      </c>
      <c r="N876">
        <v>80</v>
      </c>
      <c r="O876" t="s">
        <v>3183</v>
      </c>
      <c r="P876" t="s">
        <v>5057</v>
      </c>
      <c r="Q876">
        <v>3001</v>
      </c>
      <c r="R876">
        <v>23</v>
      </c>
      <c r="S876">
        <v>-66</v>
      </c>
      <c r="T876">
        <v>3934</v>
      </c>
      <c r="U876">
        <v>1</v>
      </c>
      <c r="V876">
        <v>9</v>
      </c>
      <c r="X876" t="s">
        <v>4967</v>
      </c>
      <c r="Y876" t="s">
        <v>5006</v>
      </c>
      <c r="AA876" t="s">
        <v>3522</v>
      </c>
      <c r="AB876" t="s">
        <v>3523</v>
      </c>
      <c r="AD876" s="8"/>
      <c r="AE876">
        <v>1</v>
      </c>
      <c r="AH876" t="s">
        <v>5745</v>
      </c>
      <c r="AI876">
        <v>26</v>
      </c>
      <c r="AJ876">
        <v>0.3</v>
      </c>
      <c r="AN876" s="6" t="s">
        <v>23023</v>
      </c>
      <c r="AO876" s="1" t="s">
        <v>23023</v>
      </c>
      <c r="AP876" s="3" t="s">
        <v>23023</v>
      </c>
      <c r="AQ876" s="8">
        <f t="shared" si="56"/>
        <v>0</v>
      </c>
      <c r="AR876" s="8" t="e">
        <f t="shared" si="57"/>
        <v>#VALUE!</v>
      </c>
      <c r="AS876" s="8" t="e">
        <f t="shared" si="58"/>
        <v>#VALUE!</v>
      </c>
      <c r="AW876" s="8" t="e">
        <f t="shared" si="59"/>
        <v>#VALUE!</v>
      </c>
      <c r="AX876">
        <v>1</v>
      </c>
      <c r="BB876">
        <v>1</v>
      </c>
      <c r="BC876">
        <v>1</v>
      </c>
      <c r="BF876">
        <v>1</v>
      </c>
      <c r="BK876">
        <v>1</v>
      </c>
      <c r="BM876">
        <v>1</v>
      </c>
      <c r="BS876">
        <v>1</v>
      </c>
      <c r="BW876">
        <v>1</v>
      </c>
      <c r="CA876">
        <v>1</v>
      </c>
      <c r="CF876">
        <v>1</v>
      </c>
      <c r="CO876">
        <v>1</v>
      </c>
      <c r="CQ876">
        <v>1</v>
      </c>
      <c r="CS876">
        <v>1</v>
      </c>
      <c r="CX876">
        <v>1</v>
      </c>
      <c r="DF876">
        <v>1</v>
      </c>
      <c r="DN876">
        <v>1</v>
      </c>
      <c r="DO876">
        <v>1</v>
      </c>
      <c r="EB876">
        <v>1</v>
      </c>
      <c r="EY876">
        <v>1</v>
      </c>
      <c r="FV876" t="s">
        <v>2633</v>
      </c>
    </row>
    <row r="877" spans="1:178" hidden="1" x14ac:dyDescent="0.35">
      <c r="A877" t="s">
        <v>5058</v>
      </c>
      <c r="B877" t="s">
        <v>384</v>
      </c>
      <c r="C877" t="s">
        <v>385</v>
      </c>
      <c r="D877" t="s">
        <v>686</v>
      </c>
      <c r="F877" t="s">
        <v>5059</v>
      </c>
      <c r="G877" t="s">
        <v>5060</v>
      </c>
      <c r="H877" t="s">
        <v>5061</v>
      </c>
      <c r="K877" t="s">
        <v>5062</v>
      </c>
      <c r="L877" t="s">
        <v>182</v>
      </c>
      <c r="M877" t="s">
        <v>217</v>
      </c>
      <c r="N877">
        <v>40</v>
      </c>
      <c r="O877" t="s">
        <v>2650</v>
      </c>
      <c r="P877" t="s">
        <v>2686</v>
      </c>
      <c r="Q877">
        <v>3000</v>
      </c>
      <c r="R877">
        <v>-23</v>
      </c>
      <c r="S877">
        <v>66</v>
      </c>
      <c r="T877">
        <v>260</v>
      </c>
      <c r="U877">
        <v>1</v>
      </c>
      <c r="V877">
        <v>9</v>
      </c>
      <c r="X877" t="s">
        <v>1728</v>
      </c>
      <c r="Y877" t="s">
        <v>5006</v>
      </c>
      <c r="AA877" t="s">
        <v>3522</v>
      </c>
      <c r="AB877" t="s">
        <v>3523</v>
      </c>
      <c r="AD877" s="8"/>
      <c r="AE877">
        <v>1</v>
      </c>
      <c r="AH877" t="s">
        <v>4999</v>
      </c>
      <c r="AI877">
        <v>14</v>
      </c>
      <c r="AJ877">
        <v>0.5</v>
      </c>
      <c r="AN877" s="6" t="s">
        <v>23023</v>
      </c>
      <c r="AO877" s="1" t="s">
        <v>23023</v>
      </c>
      <c r="AP877" s="3" t="s">
        <v>23023</v>
      </c>
      <c r="AQ877" s="8">
        <f t="shared" si="56"/>
        <v>0</v>
      </c>
      <c r="AR877" s="8" t="e">
        <f t="shared" si="57"/>
        <v>#VALUE!</v>
      </c>
      <c r="AS877" s="8" t="e">
        <f t="shared" si="58"/>
        <v>#VALUE!</v>
      </c>
      <c r="AW877" s="8" t="e">
        <f t="shared" si="59"/>
        <v>#VALUE!</v>
      </c>
      <c r="AX877">
        <v>1</v>
      </c>
      <c r="BD877">
        <v>1</v>
      </c>
      <c r="BJ877">
        <v>1</v>
      </c>
      <c r="BM877">
        <v>1</v>
      </c>
      <c r="BS877">
        <v>1</v>
      </c>
      <c r="BW877">
        <v>1</v>
      </c>
      <c r="CA877">
        <v>1</v>
      </c>
      <c r="CG877">
        <v>1</v>
      </c>
      <c r="CN877">
        <v>1</v>
      </c>
      <c r="CQ877">
        <v>1</v>
      </c>
      <c r="CS877">
        <v>1</v>
      </c>
      <c r="CX877">
        <v>1</v>
      </c>
      <c r="DF877">
        <v>1</v>
      </c>
      <c r="DO877">
        <v>1</v>
      </c>
      <c r="DY877">
        <v>1</v>
      </c>
      <c r="ES877">
        <v>1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T877">
        <v>0</v>
      </c>
    </row>
    <row r="878" spans="1:178" hidden="1" x14ac:dyDescent="0.35">
      <c r="A878" t="s">
        <v>5066</v>
      </c>
      <c r="B878" t="s">
        <v>384</v>
      </c>
      <c r="C878" t="s">
        <v>439</v>
      </c>
      <c r="D878" t="s">
        <v>1209</v>
      </c>
      <c r="F878" t="s">
        <v>5067</v>
      </c>
      <c r="G878" t="s">
        <v>5068</v>
      </c>
      <c r="H878" t="s">
        <v>5069</v>
      </c>
      <c r="K878" t="s">
        <v>5070</v>
      </c>
      <c r="L878" t="s">
        <v>631</v>
      </c>
      <c r="M878" t="s">
        <v>343</v>
      </c>
      <c r="N878">
        <v>80</v>
      </c>
      <c r="O878" t="s">
        <v>2650</v>
      </c>
      <c r="P878" t="s">
        <v>2650</v>
      </c>
      <c r="Q878">
        <v>900</v>
      </c>
      <c r="R878">
        <v>-32</v>
      </c>
      <c r="S878">
        <v>-70</v>
      </c>
      <c r="T878">
        <v>200</v>
      </c>
      <c r="U878">
        <v>8</v>
      </c>
      <c r="V878">
        <v>22</v>
      </c>
      <c r="W878">
        <v>16</v>
      </c>
      <c r="X878" t="s">
        <v>1110</v>
      </c>
      <c r="Y878" t="s">
        <v>5071</v>
      </c>
      <c r="AA878" t="s">
        <v>3522</v>
      </c>
      <c r="AB878" t="s">
        <v>3523</v>
      </c>
      <c r="AD878" s="8"/>
      <c r="AE878">
        <v>1</v>
      </c>
      <c r="AH878" t="s">
        <v>4999</v>
      </c>
      <c r="AI878">
        <v>2</v>
      </c>
      <c r="AJ878">
        <v>2</v>
      </c>
      <c r="AN878" s="6" t="s">
        <v>23023</v>
      </c>
      <c r="AO878" s="1" t="s">
        <v>23023</v>
      </c>
      <c r="AP878" s="3" t="s">
        <v>23023</v>
      </c>
      <c r="AQ878" s="8">
        <f t="shared" si="56"/>
        <v>0</v>
      </c>
      <c r="AR878" s="8" t="e">
        <f t="shared" si="57"/>
        <v>#VALUE!</v>
      </c>
      <c r="AS878" s="8" t="e">
        <f t="shared" si="58"/>
        <v>#VALUE!</v>
      </c>
      <c r="AW878" s="8" t="e">
        <f t="shared" si="59"/>
        <v>#VALUE!</v>
      </c>
      <c r="AX878">
        <v>1</v>
      </c>
      <c r="BD878">
        <v>1</v>
      </c>
      <c r="BH878">
        <v>1</v>
      </c>
      <c r="BI878">
        <v>1</v>
      </c>
      <c r="BM878">
        <v>1</v>
      </c>
      <c r="BS878">
        <v>1</v>
      </c>
      <c r="BX878">
        <v>1</v>
      </c>
      <c r="CA878">
        <v>1</v>
      </c>
      <c r="CF878">
        <v>1</v>
      </c>
      <c r="CS878">
        <v>1</v>
      </c>
      <c r="CY878">
        <v>1</v>
      </c>
      <c r="DE878">
        <v>1</v>
      </c>
      <c r="DF878">
        <v>1</v>
      </c>
      <c r="DK878">
        <v>1</v>
      </c>
      <c r="DO878">
        <v>1</v>
      </c>
      <c r="DZ878">
        <v>1</v>
      </c>
      <c r="FB878">
        <v>1</v>
      </c>
      <c r="FC878">
        <v>1</v>
      </c>
      <c r="FF878">
        <v>1</v>
      </c>
      <c r="FI878">
        <v>1</v>
      </c>
      <c r="FM878">
        <v>1</v>
      </c>
      <c r="FR878">
        <v>1</v>
      </c>
    </row>
    <row r="879" spans="1:178" hidden="1" x14ac:dyDescent="0.35">
      <c r="A879" t="s">
        <v>5072</v>
      </c>
      <c r="B879" t="s">
        <v>175</v>
      </c>
      <c r="C879" t="s">
        <v>5073</v>
      </c>
      <c r="D879" t="s">
        <v>5074</v>
      </c>
      <c r="F879" t="s">
        <v>5075</v>
      </c>
      <c r="G879" t="s">
        <v>5076</v>
      </c>
      <c r="H879" t="s">
        <v>5077</v>
      </c>
      <c r="K879" t="s">
        <v>5078</v>
      </c>
      <c r="L879" t="s">
        <v>182</v>
      </c>
      <c r="M879" t="s">
        <v>197</v>
      </c>
      <c r="N879">
        <v>150</v>
      </c>
      <c r="O879" t="s">
        <v>2650</v>
      </c>
      <c r="P879" t="s">
        <v>5079</v>
      </c>
      <c r="Q879">
        <v>1400</v>
      </c>
      <c r="R879">
        <v>-32</v>
      </c>
      <c r="S879">
        <v>-70</v>
      </c>
      <c r="T879">
        <v>200</v>
      </c>
      <c r="U879">
        <v>8</v>
      </c>
      <c r="V879">
        <v>22</v>
      </c>
      <c r="W879">
        <v>16</v>
      </c>
      <c r="X879" t="s">
        <v>2660</v>
      </c>
      <c r="Y879" t="s">
        <v>5080</v>
      </c>
      <c r="AA879" t="s">
        <v>3522</v>
      </c>
      <c r="AB879" t="s">
        <v>3523</v>
      </c>
      <c r="AD879" s="8"/>
      <c r="AE879">
        <v>1</v>
      </c>
      <c r="AH879" t="s">
        <v>12330</v>
      </c>
      <c r="AN879" s="6" t="s">
        <v>23023</v>
      </c>
      <c r="AO879" s="1" t="s">
        <v>23023</v>
      </c>
      <c r="AP879" s="3" t="s">
        <v>23023</v>
      </c>
      <c r="AQ879" s="8">
        <f t="shared" si="56"/>
        <v>0</v>
      </c>
      <c r="AR879" s="8" t="e">
        <f t="shared" si="57"/>
        <v>#VALUE!</v>
      </c>
      <c r="AS879" s="8" t="e">
        <f t="shared" si="58"/>
        <v>#VALUE!</v>
      </c>
      <c r="AW879" s="8" t="e">
        <f t="shared" si="59"/>
        <v>#VALUE!</v>
      </c>
      <c r="AY879">
        <v>1</v>
      </c>
      <c r="BD879">
        <v>1</v>
      </c>
      <c r="BH879">
        <v>1</v>
      </c>
      <c r="BM879">
        <v>1</v>
      </c>
      <c r="BS879">
        <v>1</v>
      </c>
      <c r="BZ879">
        <v>1</v>
      </c>
      <c r="CF879">
        <v>1</v>
      </c>
      <c r="CT879">
        <v>1</v>
      </c>
      <c r="CX879">
        <v>1</v>
      </c>
      <c r="DE879">
        <v>1</v>
      </c>
      <c r="DN879">
        <v>1</v>
      </c>
      <c r="DY879">
        <v>1</v>
      </c>
      <c r="EF879">
        <v>1</v>
      </c>
      <c r="ES879">
        <v>1</v>
      </c>
      <c r="EY879">
        <v>1</v>
      </c>
      <c r="FB879">
        <v>1</v>
      </c>
      <c r="FD879">
        <v>1</v>
      </c>
    </row>
    <row r="880" spans="1:178" hidden="1" x14ac:dyDescent="0.35">
      <c r="A880" t="s">
        <v>5081</v>
      </c>
      <c r="B880" t="s">
        <v>573</v>
      </c>
      <c r="C880" t="s">
        <v>815</v>
      </c>
      <c r="D880" t="s">
        <v>816</v>
      </c>
      <c r="E880" t="s">
        <v>3054</v>
      </c>
      <c r="F880" t="s">
        <v>5082</v>
      </c>
      <c r="G880" t="s">
        <v>5083</v>
      </c>
      <c r="H880" t="s">
        <v>5084</v>
      </c>
      <c r="K880" t="s">
        <v>5085</v>
      </c>
      <c r="L880" t="s">
        <v>3059</v>
      </c>
      <c r="M880" t="s">
        <v>343</v>
      </c>
      <c r="N880">
        <v>40</v>
      </c>
      <c r="O880" t="s">
        <v>2650</v>
      </c>
      <c r="P880" t="s">
        <v>5079</v>
      </c>
      <c r="Q880">
        <v>900</v>
      </c>
      <c r="R880">
        <v>-32</v>
      </c>
      <c r="S880">
        <v>-70</v>
      </c>
      <c r="T880">
        <v>200</v>
      </c>
      <c r="X880" t="s">
        <v>1110</v>
      </c>
      <c r="Y880" t="s">
        <v>5086</v>
      </c>
      <c r="AA880" t="s">
        <v>3522</v>
      </c>
      <c r="AB880" t="s">
        <v>3523</v>
      </c>
      <c r="AD880" s="8"/>
      <c r="AE880">
        <v>1</v>
      </c>
      <c r="AH880" t="s">
        <v>4999</v>
      </c>
      <c r="AI880">
        <v>4</v>
      </c>
      <c r="AJ880">
        <v>1</v>
      </c>
      <c r="AN880" s="6" t="s">
        <v>23023</v>
      </c>
      <c r="AO880" s="1" t="s">
        <v>23023</v>
      </c>
      <c r="AP880" s="3" t="s">
        <v>23023</v>
      </c>
      <c r="AQ880" s="8">
        <f t="shared" si="56"/>
        <v>0</v>
      </c>
      <c r="AR880" s="8" t="e">
        <f t="shared" si="57"/>
        <v>#VALUE!</v>
      </c>
      <c r="AS880" s="8" t="e">
        <f t="shared" si="58"/>
        <v>#VALUE!</v>
      </c>
      <c r="AW880" s="8" t="e">
        <f t="shared" si="59"/>
        <v>#VALUE!</v>
      </c>
      <c r="AX880">
        <v>1</v>
      </c>
      <c r="BC880">
        <v>1</v>
      </c>
      <c r="BK880">
        <v>1</v>
      </c>
      <c r="BM880">
        <v>1</v>
      </c>
      <c r="BS880">
        <v>1</v>
      </c>
      <c r="BX880">
        <v>1</v>
      </c>
      <c r="CB880">
        <v>1</v>
      </c>
      <c r="CF880">
        <v>1</v>
      </c>
      <c r="CO880">
        <v>1</v>
      </c>
      <c r="CS880">
        <v>1</v>
      </c>
      <c r="CX880">
        <v>1</v>
      </c>
      <c r="DF880">
        <v>1</v>
      </c>
      <c r="DK880">
        <v>1</v>
      </c>
      <c r="DO880">
        <v>1</v>
      </c>
      <c r="DZ880">
        <v>1</v>
      </c>
      <c r="EY880">
        <v>1</v>
      </c>
      <c r="FV880" t="s">
        <v>5087</v>
      </c>
    </row>
    <row r="881" spans="1:178" hidden="1" x14ac:dyDescent="0.35">
      <c r="A881" t="s">
        <v>6874</v>
      </c>
      <c r="B881" t="s">
        <v>234</v>
      </c>
      <c r="C881" t="s">
        <v>797</v>
      </c>
      <c r="D881" t="s">
        <v>1950</v>
      </c>
      <c r="E881" t="s">
        <v>3830</v>
      </c>
      <c r="F881" t="s">
        <v>6875</v>
      </c>
      <c r="G881" t="s">
        <v>6876</v>
      </c>
      <c r="H881" t="s">
        <v>6877</v>
      </c>
      <c r="K881" t="s">
        <v>6878</v>
      </c>
      <c r="L881" t="s">
        <v>631</v>
      </c>
      <c r="M881" t="s">
        <v>2016</v>
      </c>
      <c r="N881">
        <v>20</v>
      </c>
      <c r="O881" t="s">
        <v>241</v>
      </c>
      <c r="P881" t="s">
        <v>344</v>
      </c>
      <c r="Q881">
        <v>450</v>
      </c>
      <c r="R881">
        <v>47</v>
      </c>
      <c r="S881">
        <v>8</v>
      </c>
      <c r="T881">
        <v>1100</v>
      </c>
      <c r="U881">
        <v>-1</v>
      </c>
      <c r="V881">
        <v>16</v>
      </c>
      <c r="W881">
        <v>8</v>
      </c>
      <c r="X881" t="s">
        <v>1110</v>
      </c>
      <c r="Y881" t="s">
        <v>511</v>
      </c>
      <c r="AA881" t="s">
        <v>187</v>
      </c>
      <c r="AB881" t="s">
        <v>188</v>
      </c>
      <c r="AD881" s="8"/>
      <c r="AF881">
        <v>1</v>
      </c>
      <c r="AH881" t="s">
        <v>10470</v>
      </c>
      <c r="AI881">
        <v>1</v>
      </c>
      <c r="AJ881">
        <v>0.5</v>
      </c>
      <c r="AN881" s="6">
        <v>1.3939999999999999</v>
      </c>
      <c r="AO881" s="1">
        <v>62.225999999999999</v>
      </c>
      <c r="AP881" s="3">
        <v>17.96</v>
      </c>
      <c r="AQ881" s="8">
        <f t="shared" si="56"/>
        <v>81.58</v>
      </c>
      <c r="AR881" s="8">
        <f t="shared" si="57"/>
        <v>2.2402211294314273E-2</v>
      </c>
      <c r="AS881" s="8">
        <f t="shared" si="58"/>
        <v>1</v>
      </c>
      <c r="AT881" s="6">
        <v>2.4780000000000002</v>
      </c>
      <c r="AU881" s="1">
        <v>62.222000000000001</v>
      </c>
      <c r="AV881" s="3">
        <v>17.747</v>
      </c>
      <c r="AW881" s="8">
        <f t="shared" si="59"/>
        <v>-1.0840000000000003</v>
      </c>
      <c r="BH881">
        <v>1</v>
      </c>
      <c r="BM881">
        <v>1</v>
      </c>
      <c r="BP881">
        <v>1</v>
      </c>
      <c r="BQ881">
        <v>1</v>
      </c>
      <c r="BR881">
        <v>1</v>
      </c>
      <c r="CA881">
        <v>1</v>
      </c>
      <c r="CG881">
        <v>1</v>
      </c>
      <c r="CR881">
        <v>1</v>
      </c>
      <c r="CW881">
        <v>1</v>
      </c>
      <c r="DF881">
        <v>1</v>
      </c>
      <c r="DG881">
        <v>1</v>
      </c>
      <c r="EE881">
        <v>1</v>
      </c>
      <c r="FG881">
        <v>1</v>
      </c>
    </row>
    <row r="882" spans="1:178" hidden="1" x14ac:dyDescent="0.35">
      <c r="A882" t="s">
        <v>6894</v>
      </c>
      <c r="B882" t="s">
        <v>384</v>
      </c>
      <c r="C882" t="s">
        <v>1620</v>
      </c>
      <c r="D882" t="s">
        <v>1621</v>
      </c>
      <c r="F882" t="s">
        <v>6895</v>
      </c>
      <c r="G882" t="s">
        <v>6896</v>
      </c>
      <c r="H882" t="s">
        <v>6897</v>
      </c>
      <c r="K882" t="s">
        <v>6898</v>
      </c>
      <c r="L882" t="s">
        <v>631</v>
      </c>
      <c r="M882" t="s">
        <v>2016</v>
      </c>
      <c r="N882">
        <v>5</v>
      </c>
      <c r="O882" t="s">
        <v>241</v>
      </c>
      <c r="P882" t="s">
        <v>344</v>
      </c>
      <c r="Q882">
        <v>450</v>
      </c>
      <c r="R882">
        <v>47</v>
      </c>
      <c r="S882">
        <v>8</v>
      </c>
      <c r="T882">
        <v>800</v>
      </c>
      <c r="U882">
        <v>0</v>
      </c>
      <c r="V882">
        <v>18</v>
      </c>
      <c r="W882">
        <v>8</v>
      </c>
      <c r="X882" t="s">
        <v>5555</v>
      </c>
      <c r="Y882" t="s">
        <v>6899</v>
      </c>
      <c r="Z882" t="s">
        <v>3577</v>
      </c>
      <c r="AA882" t="s">
        <v>187</v>
      </c>
      <c r="AB882" t="s">
        <v>188</v>
      </c>
      <c r="AD882" s="8"/>
      <c r="AE882">
        <v>1</v>
      </c>
      <c r="AH882" t="s">
        <v>10470</v>
      </c>
      <c r="AI882">
        <v>1</v>
      </c>
      <c r="AJ882">
        <v>0.5</v>
      </c>
      <c r="AN882" s="6">
        <v>12.068</v>
      </c>
      <c r="AO882" s="1">
        <v>46.96</v>
      </c>
      <c r="AP882" s="3">
        <v>7.76</v>
      </c>
      <c r="AQ882" s="8">
        <f t="shared" si="56"/>
        <v>66.787999999999997</v>
      </c>
      <c r="AR882" s="8">
        <f t="shared" si="57"/>
        <v>0.25698466780238499</v>
      </c>
      <c r="AS882" s="8">
        <f t="shared" si="58"/>
        <v>1</v>
      </c>
      <c r="AT882" s="6">
        <v>10.839</v>
      </c>
      <c r="AU882" s="1">
        <v>48.151000000000003</v>
      </c>
      <c r="AV882" s="3">
        <v>5.8280000000000003</v>
      </c>
      <c r="AW882" s="8">
        <f t="shared" si="59"/>
        <v>1.2289999999999992</v>
      </c>
      <c r="AZ882">
        <v>1</v>
      </c>
      <c r="BJ882">
        <v>1</v>
      </c>
      <c r="BM882">
        <v>1</v>
      </c>
      <c r="BP882">
        <v>1</v>
      </c>
      <c r="BS882">
        <v>1</v>
      </c>
      <c r="BZ882">
        <v>1</v>
      </c>
      <c r="CF882">
        <v>1</v>
      </c>
      <c r="CS882">
        <v>1</v>
      </c>
      <c r="CY882">
        <v>1</v>
      </c>
      <c r="DB882">
        <v>1</v>
      </c>
      <c r="DF882">
        <v>1</v>
      </c>
      <c r="DG882">
        <v>1</v>
      </c>
      <c r="EE882">
        <v>1</v>
      </c>
      <c r="EY882">
        <v>1</v>
      </c>
      <c r="EZ882">
        <v>1</v>
      </c>
      <c r="FB882">
        <v>1</v>
      </c>
    </row>
    <row r="883" spans="1:178" hidden="1" x14ac:dyDescent="0.35">
      <c r="A883" t="s">
        <v>6935</v>
      </c>
      <c r="B883" t="s">
        <v>234</v>
      </c>
      <c r="C883" t="s">
        <v>797</v>
      </c>
      <c r="D883" t="s">
        <v>1950</v>
      </c>
      <c r="E883" t="s">
        <v>3830</v>
      </c>
      <c r="F883" t="s">
        <v>4377</v>
      </c>
      <c r="G883" t="s">
        <v>6936</v>
      </c>
      <c r="H883" t="s">
        <v>6937</v>
      </c>
      <c r="K883" t="s">
        <v>6938</v>
      </c>
      <c r="L883" t="s">
        <v>631</v>
      </c>
      <c r="M883" t="s">
        <v>2016</v>
      </c>
      <c r="N883">
        <v>5</v>
      </c>
      <c r="O883" t="s">
        <v>241</v>
      </c>
      <c r="P883" t="s">
        <v>344</v>
      </c>
      <c r="Q883">
        <v>500</v>
      </c>
      <c r="R883">
        <v>47</v>
      </c>
      <c r="S883">
        <v>8</v>
      </c>
      <c r="T883">
        <v>800</v>
      </c>
      <c r="U883">
        <v>0</v>
      </c>
      <c r="V883">
        <v>18</v>
      </c>
      <c r="W883">
        <v>8</v>
      </c>
      <c r="X883" t="s">
        <v>1110</v>
      </c>
      <c r="Y883" t="s">
        <v>6939</v>
      </c>
      <c r="AA883" t="s">
        <v>187</v>
      </c>
      <c r="AB883" t="s">
        <v>188</v>
      </c>
      <c r="AD883" s="8"/>
      <c r="AE883">
        <v>1</v>
      </c>
      <c r="AH883" t="s">
        <v>10470</v>
      </c>
      <c r="AI883">
        <v>1</v>
      </c>
      <c r="AJ883">
        <v>0.2</v>
      </c>
      <c r="AN883" s="6">
        <v>7.9000000000000001E-2</v>
      </c>
      <c r="AO883" s="1">
        <v>82.403000000000006</v>
      </c>
      <c r="AP883" s="3">
        <v>9.0419999999999998</v>
      </c>
      <c r="AQ883" s="8">
        <f t="shared" si="56"/>
        <v>91.524000000000001</v>
      </c>
      <c r="AR883" s="8">
        <f t="shared" si="57"/>
        <v>9.5870295984369495E-4</v>
      </c>
      <c r="AS883" s="8">
        <f t="shared" si="58"/>
        <v>1</v>
      </c>
      <c r="AT883" s="6">
        <v>0.04</v>
      </c>
      <c r="AU883" s="1">
        <v>83.644000000000005</v>
      </c>
      <c r="AV883" s="3">
        <v>8.2509999999999994</v>
      </c>
      <c r="AW883" s="8">
        <f t="shared" si="59"/>
        <v>3.9E-2</v>
      </c>
      <c r="AZ883">
        <v>1</v>
      </c>
      <c r="BD883">
        <v>1</v>
      </c>
      <c r="BH883">
        <v>1</v>
      </c>
      <c r="BM883">
        <v>1</v>
      </c>
      <c r="BP883">
        <v>1</v>
      </c>
      <c r="BQ883">
        <v>1</v>
      </c>
      <c r="BX883">
        <v>1</v>
      </c>
      <c r="BZ883">
        <v>1</v>
      </c>
      <c r="CG883">
        <v>1</v>
      </c>
      <c r="CR883">
        <v>1</v>
      </c>
      <c r="DG883">
        <v>1</v>
      </c>
      <c r="EE883">
        <v>1</v>
      </c>
      <c r="FG883">
        <v>1</v>
      </c>
      <c r="FK883">
        <v>1</v>
      </c>
    </row>
    <row r="884" spans="1:178" hidden="1" x14ac:dyDescent="0.35">
      <c r="A884" t="s">
        <v>5103</v>
      </c>
      <c r="B884" t="s">
        <v>175</v>
      </c>
      <c r="C884" t="s">
        <v>582</v>
      </c>
      <c r="D884" t="s">
        <v>583</v>
      </c>
      <c r="F884" t="s">
        <v>3031</v>
      </c>
      <c r="G884" t="s">
        <v>5104</v>
      </c>
      <c r="H884" t="s">
        <v>5105</v>
      </c>
      <c r="K884" t="s">
        <v>5106</v>
      </c>
      <c r="L884" t="s">
        <v>733</v>
      </c>
      <c r="M884" t="s">
        <v>343</v>
      </c>
      <c r="N884">
        <v>20</v>
      </c>
      <c r="O884" t="s">
        <v>3183</v>
      </c>
      <c r="P884" t="s">
        <v>198</v>
      </c>
      <c r="Q884">
        <v>2800</v>
      </c>
      <c r="R884">
        <v>-32</v>
      </c>
      <c r="S884">
        <v>-70</v>
      </c>
      <c r="T884">
        <v>300</v>
      </c>
      <c r="U884">
        <v>0</v>
      </c>
      <c r="V884">
        <v>15</v>
      </c>
      <c r="W884">
        <v>10</v>
      </c>
      <c r="X884" t="s">
        <v>1728</v>
      </c>
      <c r="Y884" t="s">
        <v>5107</v>
      </c>
      <c r="AA884" t="s">
        <v>3522</v>
      </c>
      <c r="AB884" t="s">
        <v>3523</v>
      </c>
      <c r="AD884" s="8"/>
      <c r="AE884">
        <v>1</v>
      </c>
      <c r="AH884" t="s">
        <v>4999</v>
      </c>
      <c r="AI884">
        <v>7</v>
      </c>
      <c r="AJ884">
        <v>1</v>
      </c>
      <c r="AN884" s="6" t="s">
        <v>23023</v>
      </c>
      <c r="AO884" s="1" t="s">
        <v>23023</v>
      </c>
      <c r="AP884" s="3" t="s">
        <v>23023</v>
      </c>
      <c r="AQ884" s="8">
        <f t="shared" si="56"/>
        <v>0</v>
      </c>
      <c r="AR884" s="8" t="e">
        <f t="shared" si="57"/>
        <v>#VALUE!</v>
      </c>
      <c r="AS884" s="8" t="e">
        <f t="shared" si="58"/>
        <v>#VALUE!</v>
      </c>
      <c r="AW884" s="8" t="e">
        <f t="shared" si="59"/>
        <v>#VALUE!</v>
      </c>
      <c r="AX884">
        <v>1</v>
      </c>
      <c r="BC884">
        <v>1</v>
      </c>
      <c r="BK884">
        <v>1</v>
      </c>
      <c r="BM884">
        <v>1</v>
      </c>
      <c r="BP884">
        <v>1</v>
      </c>
      <c r="BS884">
        <v>1</v>
      </c>
      <c r="BX884">
        <v>1</v>
      </c>
      <c r="CB884">
        <v>1</v>
      </c>
      <c r="CF884">
        <v>1</v>
      </c>
      <c r="CS884">
        <v>1</v>
      </c>
      <c r="CX884">
        <v>1</v>
      </c>
      <c r="DF884">
        <v>1</v>
      </c>
      <c r="DP884">
        <v>1</v>
      </c>
      <c r="DU884">
        <v>1</v>
      </c>
      <c r="EB884">
        <v>1</v>
      </c>
      <c r="EY884">
        <v>1</v>
      </c>
      <c r="FB884">
        <v>1</v>
      </c>
      <c r="FC884">
        <v>1</v>
      </c>
      <c r="FD884">
        <v>1</v>
      </c>
    </row>
    <row r="885" spans="1:178" hidden="1" x14ac:dyDescent="0.35">
      <c r="A885" t="s">
        <v>6982</v>
      </c>
      <c r="B885" t="s">
        <v>384</v>
      </c>
      <c r="C885" t="s">
        <v>1620</v>
      </c>
      <c r="D885" t="s">
        <v>1621</v>
      </c>
      <c r="F885" t="s">
        <v>3348</v>
      </c>
      <c r="G885" t="s">
        <v>6983</v>
      </c>
      <c r="H885" t="s">
        <v>6984</v>
      </c>
      <c r="K885" t="s">
        <v>6985</v>
      </c>
      <c r="L885" t="s">
        <v>631</v>
      </c>
      <c r="M885" t="s">
        <v>2016</v>
      </c>
      <c r="N885">
        <v>40</v>
      </c>
      <c r="O885" t="s">
        <v>241</v>
      </c>
      <c r="P885" t="s">
        <v>344</v>
      </c>
      <c r="Q885">
        <v>600</v>
      </c>
      <c r="R885">
        <v>46</v>
      </c>
      <c r="S885">
        <v>8</v>
      </c>
      <c r="T885">
        <v>600</v>
      </c>
      <c r="U885">
        <v>0</v>
      </c>
      <c r="V885">
        <v>18</v>
      </c>
      <c r="W885">
        <v>9</v>
      </c>
      <c r="X885" t="s">
        <v>3310</v>
      </c>
      <c r="Y885" t="s">
        <v>6986</v>
      </c>
      <c r="Z885" t="s">
        <v>3577</v>
      </c>
      <c r="AA885" t="s">
        <v>187</v>
      </c>
      <c r="AB885" t="s">
        <v>188</v>
      </c>
      <c r="AD885" s="8"/>
      <c r="AE885">
        <v>1</v>
      </c>
      <c r="AH885" t="s">
        <v>10470</v>
      </c>
      <c r="AI885">
        <v>1</v>
      </c>
      <c r="AJ885">
        <v>2</v>
      </c>
      <c r="AN885" s="6">
        <v>0.72299999999999998</v>
      </c>
      <c r="AO885" s="1">
        <v>35.481000000000002</v>
      </c>
      <c r="AP885" s="3">
        <v>13.879</v>
      </c>
      <c r="AQ885" s="8">
        <f t="shared" si="56"/>
        <v>50.082999999999998</v>
      </c>
      <c r="AR885" s="8">
        <f t="shared" si="57"/>
        <v>2.0377103238352921E-2</v>
      </c>
      <c r="AS885" s="8">
        <f t="shared" si="58"/>
        <v>1</v>
      </c>
      <c r="AT885" s="6">
        <v>0.65</v>
      </c>
      <c r="AU885" s="1">
        <v>34.956000000000003</v>
      </c>
      <c r="AV885" s="3">
        <v>16.797999999999998</v>
      </c>
      <c r="AW885" s="8">
        <f t="shared" si="59"/>
        <v>7.2999999999999954E-2</v>
      </c>
      <c r="AZ885">
        <v>1</v>
      </c>
      <c r="BE885">
        <v>1</v>
      </c>
      <c r="BJ885">
        <v>1</v>
      </c>
      <c r="BM885">
        <v>1</v>
      </c>
      <c r="BS885">
        <v>1</v>
      </c>
      <c r="CA885">
        <v>1</v>
      </c>
      <c r="CF885">
        <v>1</v>
      </c>
      <c r="CS885">
        <v>1</v>
      </c>
      <c r="CY885">
        <v>1</v>
      </c>
      <c r="DB885">
        <v>1</v>
      </c>
      <c r="DF885">
        <v>1</v>
      </c>
      <c r="DG885">
        <v>1</v>
      </c>
      <c r="DO885">
        <v>1</v>
      </c>
      <c r="DZ885">
        <v>1</v>
      </c>
      <c r="EY885">
        <v>1</v>
      </c>
      <c r="FB885">
        <v>1</v>
      </c>
      <c r="FC885">
        <v>1</v>
      </c>
      <c r="FK885">
        <v>1</v>
      </c>
    </row>
    <row r="886" spans="1:178" hidden="1" x14ac:dyDescent="0.35">
      <c r="A886" t="s">
        <v>6987</v>
      </c>
      <c r="B886" t="s">
        <v>309</v>
      </c>
      <c r="C886" t="s">
        <v>373</v>
      </c>
      <c r="D886" t="s">
        <v>374</v>
      </c>
      <c r="E886" t="s">
        <v>375</v>
      </c>
      <c r="F886" t="s">
        <v>3666</v>
      </c>
      <c r="G886" t="s">
        <v>6988</v>
      </c>
      <c r="H886" t="s">
        <v>6989</v>
      </c>
      <c r="K886" t="s">
        <v>6990</v>
      </c>
      <c r="L886" t="s">
        <v>733</v>
      </c>
      <c r="M886" t="s">
        <v>2016</v>
      </c>
      <c r="N886">
        <v>20</v>
      </c>
      <c r="O886" t="s">
        <v>241</v>
      </c>
      <c r="P886" t="s">
        <v>380</v>
      </c>
      <c r="Q886">
        <v>450</v>
      </c>
      <c r="R886">
        <v>47</v>
      </c>
      <c r="S886">
        <v>8</v>
      </c>
      <c r="T886">
        <v>800</v>
      </c>
      <c r="U886">
        <v>0</v>
      </c>
      <c r="V886">
        <v>18</v>
      </c>
      <c r="W886">
        <v>8</v>
      </c>
      <c r="X886" t="s">
        <v>6964</v>
      </c>
      <c r="Y886" t="s">
        <v>6991</v>
      </c>
      <c r="AA886" t="s">
        <v>187</v>
      </c>
      <c r="AB886" t="s">
        <v>188</v>
      </c>
      <c r="AD886" s="8"/>
      <c r="AF886">
        <v>1</v>
      </c>
      <c r="AH886" t="s">
        <v>10470</v>
      </c>
      <c r="AI886">
        <v>1</v>
      </c>
      <c r="AJ886">
        <v>0.3</v>
      </c>
      <c r="AN886" s="6">
        <v>1.526</v>
      </c>
      <c r="AO886" s="1">
        <v>76.022000000000006</v>
      </c>
      <c r="AP886" s="3">
        <v>9.3350000000000009</v>
      </c>
      <c r="AQ886" s="8">
        <f t="shared" si="56"/>
        <v>86.88300000000001</v>
      </c>
      <c r="AR886" s="8">
        <f t="shared" si="57"/>
        <v>2.0073136723580014E-2</v>
      </c>
      <c r="AS886" s="8">
        <f t="shared" si="58"/>
        <v>1</v>
      </c>
      <c r="AT886" s="6">
        <v>0.81200000000000006</v>
      </c>
      <c r="AU886" s="1">
        <v>80.152000000000001</v>
      </c>
      <c r="AV886" s="3">
        <v>7.8559999999999999</v>
      </c>
      <c r="AW886" s="8">
        <f t="shared" si="59"/>
        <v>0.71399999999999997</v>
      </c>
      <c r="AZ886">
        <v>1</v>
      </c>
      <c r="BJ886">
        <v>1</v>
      </c>
      <c r="BM886">
        <v>1</v>
      </c>
      <c r="BS886">
        <v>1</v>
      </c>
      <c r="BZ886">
        <v>1</v>
      </c>
      <c r="CG886">
        <v>1</v>
      </c>
      <c r="CS886">
        <v>1</v>
      </c>
      <c r="CY886">
        <v>1</v>
      </c>
      <c r="DD886">
        <v>1</v>
      </c>
      <c r="EE886">
        <v>1</v>
      </c>
      <c r="EY886">
        <v>1</v>
      </c>
    </row>
    <row r="887" spans="1:178" hidden="1" x14ac:dyDescent="0.35">
      <c r="A887" t="s">
        <v>5113</v>
      </c>
      <c r="B887" t="s">
        <v>234</v>
      </c>
      <c r="C887" t="s">
        <v>403</v>
      </c>
      <c r="D887" t="s">
        <v>404</v>
      </c>
      <c r="F887" t="s">
        <v>405</v>
      </c>
      <c r="G887" t="s">
        <v>5114</v>
      </c>
      <c r="H887" t="s">
        <v>5115</v>
      </c>
      <c r="K887" t="s">
        <v>5116</v>
      </c>
      <c r="L887" t="s">
        <v>182</v>
      </c>
      <c r="M887" t="s">
        <v>217</v>
      </c>
      <c r="N887">
        <v>40</v>
      </c>
      <c r="O887" t="s">
        <v>2113</v>
      </c>
      <c r="P887" t="s">
        <v>3585</v>
      </c>
      <c r="Q887">
        <v>1700</v>
      </c>
      <c r="R887">
        <v>-32</v>
      </c>
      <c r="S887">
        <v>-70</v>
      </c>
      <c r="T887">
        <v>300</v>
      </c>
      <c r="U887">
        <v>0</v>
      </c>
      <c r="V887">
        <v>15</v>
      </c>
      <c r="W887">
        <v>10</v>
      </c>
      <c r="X887" t="s">
        <v>410</v>
      </c>
      <c r="Y887" t="s">
        <v>5117</v>
      </c>
      <c r="AA887" t="s">
        <v>3522</v>
      </c>
      <c r="AB887" t="s">
        <v>3523</v>
      </c>
      <c r="AD887" s="8"/>
      <c r="AE887">
        <v>1</v>
      </c>
      <c r="AH887" t="s">
        <v>4999</v>
      </c>
      <c r="AN887" s="6" t="s">
        <v>23023</v>
      </c>
      <c r="AO887" s="1" t="s">
        <v>23023</v>
      </c>
      <c r="AP887" s="3" t="s">
        <v>23023</v>
      </c>
      <c r="AQ887" s="8">
        <f t="shared" si="56"/>
        <v>0</v>
      </c>
      <c r="AR887" s="8" t="e">
        <f t="shared" si="57"/>
        <v>#VALUE!</v>
      </c>
      <c r="AS887" s="8" t="e">
        <f t="shared" si="58"/>
        <v>#VALUE!</v>
      </c>
      <c r="AW887" s="8" t="e">
        <f t="shared" si="59"/>
        <v>#VALUE!</v>
      </c>
      <c r="AX887">
        <v>1</v>
      </c>
      <c r="BD887">
        <v>1</v>
      </c>
      <c r="BJ887">
        <v>1</v>
      </c>
      <c r="BM887">
        <v>1</v>
      </c>
      <c r="BR887">
        <v>1</v>
      </c>
      <c r="BX887">
        <v>1</v>
      </c>
      <c r="BZ887">
        <v>1</v>
      </c>
      <c r="CG887">
        <v>1</v>
      </c>
      <c r="CQ887">
        <v>1</v>
      </c>
      <c r="CS887">
        <v>1</v>
      </c>
      <c r="CX887">
        <v>1</v>
      </c>
      <c r="DE887">
        <v>1</v>
      </c>
      <c r="DP887">
        <v>1</v>
      </c>
      <c r="DY887">
        <v>1</v>
      </c>
      <c r="EV887">
        <v>1</v>
      </c>
      <c r="FA887">
        <v>1</v>
      </c>
      <c r="FB887">
        <v>1</v>
      </c>
      <c r="FH887">
        <v>1</v>
      </c>
    </row>
    <row r="888" spans="1:178" hidden="1" x14ac:dyDescent="0.35">
      <c r="A888" t="s">
        <v>5123</v>
      </c>
      <c r="B888" t="s">
        <v>288</v>
      </c>
      <c r="C888" t="s">
        <v>453</v>
      </c>
      <c r="D888" t="s">
        <v>454</v>
      </c>
      <c r="F888" t="s">
        <v>722</v>
      </c>
      <c r="G888" t="s">
        <v>5128</v>
      </c>
      <c r="H888" t="s">
        <v>5129</v>
      </c>
      <c r="K888" t="s">
        <v>5130</v>
      </c>
      <c r="L888" t="s">
        <v>182</v>
      </c>
      <c r="M888" t="s">
        <v>317</v>
      </c>
      <c r="N888">
        <v>300</v>
      </c>
      <c r="O888" t="s">
        <v>241</v>
      </c>
      <c r="P888" t="s">
        <v>459</v>
      </c>
      <c r="Q888">
        <v>1200</v>
      </c>
      <c r="R888">
        <v>-32</v>
      </c>
      <c r="S888">
        <v>-70</v>
      </c>
      <c r="T888">
        <v>200</v>
      </c>
      <c r="U888">
        <v>8</v>
      </c>
      <c r="V888">
        <v>22</v>
      </c>
      <c r="W888">
        <v>16</v>
      </c>
      <c r="X888" t="s">
        <v>726</v>
      </c>
      <c r="Y888" t="s">
        <v>5092</v>
      </c>
      <c r="AA888" t="s">
        <v>3522</v>
      </c>
      <c r="AB888" t="s">
        <v>3523</v>
      </c>
      <c r="AD888" s="8"/>
      <c r="AE888">
        <v>1</v>
      </c>
      <c r="AH888" t="s">
        <v>4999</v>
      </c>
      <c r="AI888">
        <v>7</v>
      </c>
      <c r="AJ888">
        <v>1.2</v>
      </c>
      <c r="AN888" s="6" t="s">
        <v>23023</v>
      </c>
      <c r="AO888" s="1" t="s">
        <v>23023</v>
      </c>
      <c r="AP888" s="3" t="s">
        <v>23023</v>
      </c>
      <c r="AQ888" s="8">
        <f t="shared" si="56"/>
        <v>0</v>
      </c>
      <c r="AR888" s="8" t="e">
        <f t="shared" si="57"/>
        <v>#VALUE!</v>
      </c>
      <c r="AS888" s="8" t="e">
        <f t="shared" si="58"/>
        <v>#VALUE!</v>
      </c>
      <c r="AW888" s="8" t="e">
        <f t="shared" si="59"/>
        <v>#VALUE!</v>
      </c>
      <c r="AX888">
        <v>1</v>
      </c>
      <c r="BB888">
        <v>1</v>
      </c>
      <c r="BC888">
        <v>1</v>
      </c>
      <c r="BK888">
        <v>1</v>
      </c>
      <c r="BM888">
        <v>1</v>
      </c>
      <c r="BW888">
        <v>1</v>
      </c>
      <c r="CC888">
        <v>1</v>
      </c>
      <c r="CF888">
        <v>1</v>
      </c>
      <c r="CQ888">
        <v>1</v>
      </c>
      <c r="CS888">
        <v>1</v>
      </c>
      <c r="CT888">
        <v>1</v>
      </c>
      <c r="CY888">
        <v>1</v>
      </c>
      <c r="DE888">
        <v>1</v>
      </c>
      <c r="DF888">
        <v>1</v>
      </c>
      <c r="DQ888">
        <v>1</v>
      </c>
      <c r="DR888">
        <v>1</v>
      </c>
      <c r="DU888">
        <v>1</v>
      </c>
      <c r="DW888">
        <v>1</v>
      </c>
      <c r="EC888">
        <v>1</v>
      </c>
      <c r="ED888">
        <v>1</v>
      </c>
      <c r="EF888">
        <v>1</v>
      </c>
      <c r="EY888">
        <v>1</v>
      </c>
      <c r="EZ888">
        <v>1</v>
      </c>
      <c r="FB888">
        <v>1</v>
      </c>
      <c r="FC888">
        <v>1</v>
      </c>
      <c r="FE888">
        <v>1</v>
      </c>
    </row>
    <row r="889" spans="1:178" hidden="1" x14ac:dyDescent="0.35">
      <c r="A889" t="s">
        <v>7072</v>
      </c>
      <c r="B889" t="s">
        <v>384</v>
      </c>
      <c r="C889" t="s">
        <v>1620</v>
      </c>
      <c r="D889" t="s">
        <v>1621</v>
      </c>
      <c r="F889" t="s">
        <v>2754</v>
      </c>
      <c r="G889" t="s">
        <v>7073</v>
      </c>
      <c r="H889" t="s">
        <v>7074</v>
      </c>
      <c r="K889" t="s">
        <v>7075</v>
      </c>
      <c r="L889" t="s">
        <v>631</v>
      </c>
      <c r="M889" t="s">
        <v>2016</v>
      </c>
      <c r="N889">
        <v>40</v>
      </c>
      <c r="O889" t="s">
        <v>241</v>
      </c>
      <c r="P889" t="s">
        <v>344</v>
      </c>
      <c r="Q889">
        <v>700</v>
      </c>
      <c r="R889">
        <v>47</v>
      </c>
      <c r="S889">
        <v>8</v>
      </c>
      <c r="T889">
        <v>750</v>
      </c>
      <c r="U889">
        <v>0</v>
      </c>
      <c r="V889">
        <v>18</v>
      </c>
      <c r="W889">
        <v>8</v>
      </c>
      <c r="X889" t="s">
        <v>2587</v>
      </c>
      <c r="Y889" t="s">
        <v>7076</v>
      </c>
      <c r="Z889" t="s">
        <v>3577</v>
      </c>
      <c r="AA889" t="s">
        <v>187</v>
      </c>
      <c r="AB889" t="s">
        <v>188</v>
      </c>
      <c r="AD889" s="8"/>
      <c r="AE889">
        <v>1</v>
      </c>
      <c r="AH889" t="s">
        <v>10470</v>
      </c>
      <c r="AI889">
        <v>1</v>
      </c>
      <c r="AJ889">
        <v>1.5</v>
      </c>
      <c r="AN889" s="6">
        <v>1.1100000000000001</v>
      </c>
      <c r="AO889" s="1">
        <v>60.987000000000002</v>
      </c>
      <c r="AP889" s="3">
        <v>19.585000000000001</v>
      </c>
      <c r="AQ889" s="8">
        <f t="shared" si="56"/>
        <v>81.682000000000002</v>
      </c>
      <c r="AR889" s="8">
        <f t="shared" si="57"/>
        <v>1.8200600127896111E-2</v>
      </c>
      <c r="AS889" s="8">
        <f t="shared" si="58"/>
        <v>1</v>
      </c>
      <c r="AT889" s="6">
        <v>0.66600000000000004</v>
      </c>
      <c r="AU889" s="1">
        <v>61.454999999999998</v>
      </c>
      <c r="AV889" s="3">
        <v>18.87</v>
      </c>
      <c r="AW889" s="8">
        <f t="shared" si="59"/>
        <v>0.44400000000000006</v>
      </c>
      <c r="AZ889">
        <v>1</v>
      </c>
      <c r="BI889">
        <v>1</v>
      </c>
      <c r="BM889">
        <v>1</v>
      </c>
      <c r="BP889">
        <v>1</v>
      </c>
      <c r="BS889">
        <v>1</v>
      </c>
      <c r="CA889">
        <v>1</v>
      </c>
      <c r="CF889">
        <v>1</v>
      </c>
      <c r="CS889">
        <v>1</v>
      </c>
      <c r="CY889">
        <v>1</v>
      </c>
      <c r="CZ889">
        <v>1</v>
      </c>
      <c r="DB889">
        <v>1</v>
      </c>
      <c r="DF889">
        <v>1</v>
      </c>
      <c r="DP889">
        <v>1</v>
      </c>
      <c r="DU889">
        <v>1</v>
      </c>
      <c r="DZ889">
        <v>1</v>
      </c>
      <c r="FB889">
        <v>1</v>
      </c>
      <c r="FK889">
        <v>1</v>
      </c>
    </row>
    <row r="890" spans="1:178" hidden="1" x14ac:dyDescent="0.35">
      <c r="A890" t="s">
        <v>15467</v>
      </c>
      <c r="B890" t="s">
        <v>573</v>
      </c>
      <c r="C890" t="s">
        <v>815</v>
      </c>
      <c r="D890" t="s">
        <v>816</v>
      </c>
      <c r="E890" t="s">
        <v>1366</v>
      </c>
      <c r="F890" t="s">
        <v>15468</v>
      </c>
      <c r="G890" t="s">
        <v>15469</v>
      </c>
      <c r="H890" t="s">
        <v>15470</v>
      </c>
      <c r="K890" t="s">
        <v>15471</v>
      </c>
      <c r="L890" t="s">
        <v>3059</v>
      </c>
      <c r="M890" t="s">
        <v>343</v>
      </c>
      <c r="N890">
        <v>40</v>
      </c>
      <c r="O890" t="s">
        <v>318</v>
      </c>
      <c r="P890" t="s">
        <v>318</v>
      </c>
      <c r="Q890">
        <v>4</v>
      </c>
      <c r="R890">
        <v>35</v>
      </c>
      <c r="S890">
        <v>34</v>
      </c>
      <c r="X890" t="s">
        <v>15472</v>
      </c>
      <c r="Y890" t="s">
        <v>9770</v>
      </c>
      <c r="AA890" t="s">
        <v>720</v>
      </c>
      <c r="AB890" t="s">
        <v>188</v>
      </c>
      <c r="AD890" s="8"/>
      <c r="AF890">
        <v>1</v>
      </c>
      <c r="AH890" t="s">
        <v>4999</v>
      </c>
      <c r="AI890">
        <v>3</v>
      </c>
      <c r="AJ890">
        <v>0.7</v>
      </c>
      <c r="AN890" s="6">
        <v>17.446999999999999</v>
      </c>
      <c r="AO890" s="1">
        <v>53.18</v>
      </c>
      <c r="AP890" s="3">
        <v>14.805999999999999</v>
      </c>
      <c r="AQ890" s="8">
        <f t="shared" si="56"/>
        <v>85.432999999999993</v>
      </c>
      <c r="AR890" s="8">
        <f t="shared" si="57"/>
        <v>0.32807446408424218</v>
      </c>
      <c r="AS890" s="8">
        <f t="shared" si="58"/>
        <v>1</v>
      </c>
      <c r="AT890" s="6">
        <v>16.448</v>
      </c>
      <c r="AU890" s="1">
        <v>54.484000000000002</v>
      </c>
      <c r="AV890" s="3">
        <v>14.555</v>
      </c>
      <c r="AW890" s="8">
        <f t="shared" si="59"/>
        <v>0.99899999999999878</v>
      </c>
      <c r="AX890">
        <v>1</v>
      </c>
      <c r="BD890">
        <v>1</v>
      </c>
      <c r="BI890">
        <v>1</v>
      </c>
      <c r="BM890">
        <v>1</v>
      </c>
      <c r="BP890">
        <v>1</v>
      </c>
      <c r="BX890">
        <v>1</v>
      </c>
      <c r="CA890">
        <v>1</v>
      </c>
      <c r="CB890">
        <v>1</v>
      </c>
      <c r="CF890">
        <v>1</v>
      </c>
      <c r="CR890">
        <v>1</v>
      </c>
      <c r="DG890">
        <v>1</v>
      </c>
      <c r="DQ890">
        <v>1</v>
      </c>
      <c r="DR890">
        <v>1</v>
      </c>
      <c r="DU890">
        <v>1</v>
      </c>
      <c r="DZ890">
        <v>1</v>
      </c>
      <c r="EI890">
        <v>1</v>
      </c>
      <c r="EY890">
        <v>1</v>
      </c>
      <c r="FI890">
        <v>1</v>
      </c>
      <c r="FV890" t="s">
        <v>3917</v>
      </c>
    </row>
    <row r="891" spans="1:178" hidden="1" x14ac:dyDescent="0.35">
      <c r="A891" t="s">
        <v>5131</v>
      </c>
      <c r="B891" t="s">
        <v>384</v>
      </c>
      <c r="C891" t="s">
        <v>1620</v>
      </c>
      <c r="D891" t="s">
        <v>1621</v>
      </c>
      <c r="F891" t="s">
        <v>3348</v>
      </c>
      <c r="G891" t="s">
        <v>5132</v>
      </c>
      <c r="H891" t="s">
        <v>5133</v>
      </c>
      <c r="K891" t="s">
        <v>5134</v>
      </c>
      <c r="L891" t="s">
        <v>631</v>
      </c>
      <c r="M891" t="s">
        <v>2016</v>
      </c>
      <c r="N891">
        <v>40</v>
      </c>
      <c r="O891" t="s">
        <v>3183</v>
      </c>
      <c r="P891" t="s">
        <v>231</v>
      </c>
      <c r="Q891">
        <v>2700</v>
      </c>
      <c r="R891">
        <v>-32</v>
      </c>
      <c r="S891">
        <v>-70</v>
      </c>
      <c r="T891">
        <v>3000</v>
      </c>
      <c r="U891">
        <v>0</v>
      </c>
      <c r="V891">
        <v>15</v>
      </c>
      <c r="W891">
        <v>10</v>
      </c>
      <c r="X891" t="s">
        <v>2587</v>
      </c>
      <c r="Y891" t="s">
        <v>5135</v>
      </c>
      <c r="AA891" t="s">
        <v>3522</v>
      </c>
      <c r="AB891" t="s">
        <v>3523</v>
      </c>
      <c r="AD891" s="8"/>
      <c r="AE891">
        <v>1</v>
      </c>
      <c r="AH891" t="s">
        <v>10470</v>
      </c>
      <c r="AI891">
        <v>1</v>
      </c>
      <c r="AJ891">
        <v>4</v>
      </c>
      <c r="AN891" s="6" t="s">
        <v>23023</v>
      </c>
      <c r="AO891" s="1" t="s">
        <v>23023</v>
      </c>
      <c r="AP891" s="3" t="s">
        <v>23023</v>
      </c>
      <c r="AQ891" s="8">
        <f t="shared" si="56"/>
        <v>0</v>
      </c>
      <c r="AR891" s="8" t="e">
        <f t="shared" si="57"/>
        <v>#VALUE!</v>
      </c>
      <c r="AS891" s="8" t="e">
        <f t="shared" si="58"/>
        <v>#VALUE!</v>
      </c>
      <c r="AW891" s="8" t="e">
        <f t="shared" si="59"/>
        <v>#VALUE!</v>
      </c>
      <c r="AZ891">
        <v>1</v>
      </c>
      <c r="BE891">
        <v>1</v>
      </c>
      <c r="BJ891">
        <v>1</v>
      </c>
      <c r="BM891">
        <v>1</v>
      </c>
      <c r="BS891">
        <v>1</v>
      </c>
      <c r="CA891">
        <v>1</v>
      </c>
      <c r="CF891">
        <v>1</v>
      </c>
      <c r="CS891">
        <v>1</v>
      </c>
      <c r="CY891">
        <v>1</v>
      </c>
      <c r="DF891">
        <v>1</v>
      </c>
      <c r="DO891">
        <v>1</v>
      </c>
      <c r="DZ891">
        <v>1</v>
      </c>
      <c r="EY891">
        <v>1</v>
      </c>
      <c r="FB891">
        <v>1</v>
      </c>
      <c r="FC891">
        <v>1</v>
      </c>
    </row>
    <row r="892" spans="1:178" hidden="1" x14ac:dyDescent="0.35">
      <c r="A892" t="s">
        <v>8648</v>
      </c>
      <c r="B892" t="s">
        <v>573</v>
      </c>
      <c r="C892" t="s">
        <v>815</v>
      </c>
      <c r="D892" t="s">
        <v>816</v>
      </c>
      <c r="E892" t="s">
        <v>1192</v>
      </c>
      <c r="F892" t="s">
        <v>6773</v>
      </c>
      <c r="G892" t="s">
        <v>8649</v>
      </c>
      <c r="H892" t="s">
        <v>8650</v>
      </c>
      <c r="K892" t="s">
        <v>8651</v>
      </c>
      <c r="L892" t="s">
        <v>3059</v>
      </c>
      <c r="M892" t="s">
        <v>2016</v>
      </c>
      <c r="N892">
        <v>20</v>
      </c>
      <c r="O892" t="s">
        <v>1048</v>
      </c>
      <c r="P892" t="s">
        <v>3060</v>
      </c>
      <c r="Q892">
        <v>300</v>
      </c>
      <c r="R892">
        <v>44</v>
      </c>
      <c r="S892">
        <v>5</v>
      </c>
      <c r="T892">
        <v>600</v>
      </c>
      <c r="U892">
        <v>5</v>
      </c>
      <c r="V892">
        <v>22</v>
      </c>
      <c r="W892">
        <v>14</v>
      </c>
      <c r="X892" t="s">
        <v>8652</v>
      </c>
      <c r="Y892" t="s">
        <v>8624</v>
      </c>
      <c r="AA892" t="s">
        <v>357</v>
      </c>
      <c r="AB892" t="s">
        <v>188</v>
      </c>
      <c r="AD892" s="8"/>
      <c r="AF892">
        <v>1</v>
      </c>
      <c r="AH892" t="s">
        <v>10470</v>
      </c>
      <c r="AI892">
        <v>1</v>
      </c>
      <c r="AJ892">
        <v>1.4</v>
      </c>
      <c r="AN892" s="6">
        <v>14.577999999999999</v>
      </c>
      <c r="AO892" s="1">
        <v>47.121000000000002</v>
      </c>
      <c r="AP892" s="3">
        <v>9.7010000000000005</v>
      </c>
      <c r="AQ892" s="8">
        <f t="shared" si="56"/>
        <v>71.400000000000006</v>
      </c>
      <c r="AR892" s="8">
        <f t="shared" si="57"/>
        <v>0.30937373994609618</v>
      </c>
      <c r="AS892" s="8">
        <f t="shared" si="58"/>
        <v>1</v>
      </c>
      <c r="AT892" s="6">
        <v>16.277999999999999</v>
      </c>
      <c r="AU892" s="1">
        <v>44.719000000000001</v>
      </c>
      <c r="AV892" s="3">
        <v>10.61</v>
      </c>
      <c r="AW892" s="8">
        <f t="shared" si="59"/>
        <v>-1.6999999999999993</v>
      </c>
      <c r="AZ892">
        <v>1</v>
      </c>
      <c r="BJ892">
        <v>1</v>
      </c>
      <c r="BM892">
        <v>1</v>
      </c>
      <c r="BS892">
        <v>1</v>
      </c>
      <c r="CA892">
        <v>1</v>
      </c>
      <c r="CG892">
        <v>1</v>
      </c>
      <c r="CS892">
        <v>1</v>
      </c>
      <c r="CY892">
        <v>1</v>
      </c>
      <c r="DF892">
        <v>1</v>
      </c>
      <c r="DN892">
        <v>1</v>
      </c>
      <c r="DZ892">
        <v>1</v>
      </c>
      <c r="EY892">
        <v>1</v>
      </c>
      <c r="FC892">
        <v>1</v>
      </c>
      <c r="FD892">
        <v>1</v>
      </c>
      <c r="FV892" t="s">
        <v>1198</v>
      </c>
    </row>
    <row r="893" spans="1:178" hidden="1" x14ac:dyDescent="0.35">
      <c r="A893" t="s">
        <v>5144</v>
      </c>
      <c r="B893" t="s">
        <v>573</v>
      </c>
      <c r="C893" t="s">
        <v>815</v>
      </c>
      <c r="D893" t="s">
        <v>816</v>
      </c>
      <c r="E893" t="s">
        <v>1306</v>
      </c>
      <c r="F893" t="s">
        <v>1307</v>
      </c>
      <c r="G893" t="s">
        <v>5150</v>
      </c>
      <c r="H893" t="s">
        <v>5151</v>
      </c>
      <c r="K893" t="s">
        <v>5152</v>
      </c>
      <c r="L893" t="s">
        <v>182</v>
      </c>
      <c r="M893" t="s">
        <v>217</v>
      </c>
      <c r="N893">
        <v>40</v>
      </c>
      <c r="O893" t="s">
        <v>2650</v>
      </c>
      <c r="P893" t="s">
        <v>5079</v>
      </c>
      <c r="Q893">
        <v>1700</v>
      </c>
      <c r="R893">
        <v>-32</v>
      </c>
      <c r="S893">
        <v>-68</v>
      </c>
      <c r="T893">
        <v>2000</v>
      </c>
      <c r="X893" t="s">
        <v>4778</v>
      </c>
      <c r="Y893" t="s">
        <v>5153</v>
      </c>
      <c r="AA893" t="s">
        <v>3522</v>
      </c>
      <c r="AB893" t="s">
        <v>3523</v>
      </c>
      <c r="AE893">
        <v>1</v>
      </c>
      <c r="AH893" t="s">
        <v>5745</v>
      </c>
      <c r="AI893">
        <v>5</v>
      </c>
      <c r="AJ893">
        <v>0.5</v>
      </c>
      <c r="AN893" s="6" t="s">
        <v>23023</v>
      </c>
      <c r="AO893" s="1" t="s">
        <v>23023</v>
      </c>
      <c r="AP893" s="3" t="s">
        <v>23023</v>
      </c>
      <c r="AQ893" s="8">
        <f t="shared" si="56"/>
        <v>0</v>
      </c>
      <c r="AR893" s="8" t="e">
        <f t="shared" si="57"/>
        <v>#VALUE!</v>
      </c>
      <c r="AS893" s="8" t="e">
        <f t="shared" si="58"/>
        <v>#VALUE!</v>
      </c>
      <c r="AW893" s="8" t="e">
        <f t="shared" si="59"/>
        <v>#VALUE!</v>
      </c>
      <c r="AX893">
        <v>1</v>
      </c>
      <c r="BC893">
        <v>1</v>
      </c>
      <c r="BH893">
        <v>1</v>
      </c>
      <c r="BI893">
        <v>1</v>
      </c>
      <c r="BK893">
        <v>1</v>
      </c>
      <c r="BM893">
        <v>1</v>
      </c>
      <c r="BS893">
        <v>1</v>
      </c>
      <c r="BX893">
        <v>1</v>
      </c>
      <c r="CB893">
        <v>1</v>
      </c>
      <c r="CF893">
        <v>1</v>
      </c>
      <c r="CO893">
        <v>1</v>
      </c>
      <c r="CS893">
        <v>1</v>
      </c>
      <c r="CX893">
        <v>1</v>
      </c>
      <c r="DF893">
        <v>1</v>
      </c>
      <c r="DK893">
        <v>1</v>
      </c>
      <c r="DO893">
        <v>1</v>
      </c>
      <c r="DQ893">
        <v>1</v>
      </c>
      <c r="DZ893">
        <v>1</v>
      </c>
      <c r="EE893">
        <v>1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 t="s">
        <v>2633</v>
      </c>
    </row>
    <row r="894" spans="1:178" hidden="1" x14ac:dyDescent="0.35">
      <c r="A894" t="s">
        <v>7098</v>
      </c>
      <c r="B894" t="s">
        <v>288</v>
      </c>
      <c r="C894" t="s">
        <v>453</v>
      </c>
      <c r="D894" t="s">
        <v>3232</v>
      </c>
      <c r="F894" t="s">
        <v>3233</v>
      </c>
      <c r="G894" t="s">
        <v>7099</v>
      </c>
      <c r="H894" t="s">
        <v>7100</v>
      </c>
      <c r="K894" t="s">
        <v>7101</v>
      </c>
      <c r="L894" t="s">
        <v>631</v>
      </c>
      <c r="M894" t="s">
        <v>2016</v>
      </c>
      <c r="N894">
        <v>20</v>
      </c>
      <c r="O894" t="s">
        <v>241</v>
      </c>
      <c r="P894" t="s">
        <v>295</v>
      </c>
      <c r="Q894">
        <v>450</v>
      </c>
      <c r="R894">
        <v>47</v>
      </c>
      <c r="S894">
        <v>8</v>
      </c>
      <c r="T894">
        <v>1100</v>
      </c>
      <c r="U894">
        <v>-1</v>
      </c>
      <c r="V894">
        <v>16</v>
      </c>
      <c r="W894">
        <v>8</v>
      </c>
      <c r="X894" t="s">
        <v>319</v>
      </c>
      <c r="Y894" t="s">
        <v>511</v>
      </c>
      <c r="AA894" t="s">
        <v>187</v>
      </c>
      <c r="AB894" t="s">
        <v>188</v>
      </c>
      <c r="AD894" s="8"/>
      <c r="AF894">
        <v>1</v>
      </c>
      <c r="AH894" t="s">
        <v>10470</v>
      </c>
      <c r="AI894">
        <v>1</v>
      </c>
      <c r="AJ894">
        <v>1.2</v>
      </c>
      <c r="AN894" s="6">
        <v>8.2919999999999998</v>
      </c>
      <c r="AO894" s="1">
        <v>48.865000000000002</v>
      </c>
      <c r="AP894" s="3">
        <v>29.096</v>
      </c>
      <c r="AQ894" s="8">
        <f t="shared" si="56"/>
        <v>86.253</v>
      </c>
      <c r="AR894" s="8">
        <f t="shared" si="57"/>
        <v>0.16969200859510897</v>
      </c>
      <c r="AS894" s="8">
        <f t="shared" si="58"/>
        <v>1</v>
      </c>
      <c r="AT894" s="6">
        <v>6.9459999999999997</v>
      </c>
      <c r="AU894" s="1">
        <v>53.389000000000003</v>
      </c>
      <c r="AV894" s="3">
        <v>25.861999999999998</v>
      </c>
      <c r="AW894" s="8">
        <f t="shared" si="59"/>
        <v>1.3460000000000001</v>
      </c>
      <c r="AZ894">
        <v>1</v>
      </c>
      <c r="BH894">
        <v>1</v>
      </c>
      <c r="BI894">
        <v>1</v>
      </c>
      <c r="BM894">
        <v>1</v>
      </c>
      <c r="CA894">
        <v>1</v>
      </c>
      <c r="CG894">
        <v>1</v>
      </c>
      <c r="CS894">
        <v>1</v>
      </c>
      <c r="CW894">
        <v>1</v>
      </c>
      <c r="DB894">
        <v>1</v>
      </c>
      <c r="DF894">
        <v>1</v>
      </c>
      <c r="DP894">
        <v>1</v>
      </c>
      <c r="DZ894">
        <v>1</v>
      </c>
      <c r="EE894">
        <v>1</v>
      </c>
      <c r="EY894">
        <v>1</v>
      </c>
      <c r="EZ894">
        <v>1</v>
      </c>
      <c r="FB894">
        <v>1</v>
      </c>
    </row>
    <row r="895" spans="1:178" hidden="1" x14ac:dyDescent="0.35">
      <c r="A895" t="s">
        <v>16498</v>
      </c>
      <c r="B895" t="s">
        <v>309</v>
      </c>
      <c r="C895" t="s">
        <v>373</v>
      </c>
      <c r="D895" t="s">
        <v>2040</v>
      </c>
      <c r="F895" t="s">
        <v>5939</v>
      </c>
      <c r="G895" t="s">
        <v>16499</v>
      </c>
      <c r="H895" t="s">
        <v>16500</v>
      </c>
      <c r="I895" t="s">
        <v>16501</v>
      </c>
      <c r="J895" t="s">
        <v>15987</v>
      </c>
      <c r="K895" t="s">
        <v>16502</v>
      </c>
      <c r="L895" t="s">
        <v>631</v>
      </c>
      <c r="M895" t="s">
        <v>2016</v>
      </c>
      <c r="N895">
        <v>20</v>
      </c>
      <c r="O895" t="s">
        <v>2113</v>
      </c>
      <c r="P895" t="s">
        <v>16503</v>
      </c>
      <c r="Q895">
        <v>1100</v>
      </c>
      <c r="R895">
        <v>41</v>
      </c>
      <c r="S895">
        <v>126</v>
      </c>
      <c r="X895" t="s">
        <v>3027</v>
      </c>
      <c r="Y895" t="s">
        <v>15924</v>
      </c>
      <c r="Z895" t="s">
        <v>15925</v>
      </c>
      <c r="AA895" t="s">
        <v>15926</v>
      </c>
      <c r="AB895" t="s">
        <v>188</v>
      </c>
      <c r="AD895" s="8">
        <v>40386</v>
      </c>
      <c r="AF895">
        <v>1</v>
      </c>
      <c r="AH895" t="s">
        <v>10470</v>
      </c>
      <c r="AI895">
        <v>1</v>
      </c>
      <c r="AJ895">
        <v>1.2</v>
      </c>
      <c r="AN895" s="6">
        <v>6.774</v>
      </c>
      <c r="AO895" s="1">
        <v>59.334000000000003</v>
      </c>
      <c r="AP895" s="3">
        <v>5.3209999999999997</v>
      </c>
      <c r="AQ895" s="8">
        <f t="shared" si="56"/>
        <v>71.429000000000002</v>
      </c>
      <c r="AR895" s="8">
        <f t="shared" si="57"/>
        <v>0.11416725654767923</v>
      </c>
      <c r="AS895" s="8">
        <f t="shared" si="58"/>
        <v>1</v>
      </c>
      <c r="AT895" s="6">
        <v>7.1390000000000002</v>
      </c>
      <c r="AU895" s="1">
        <v>59.969000000000001</v>
      </c>
      <c r="AV895" s="3">
        <v>4.4459999999999997</v>
      </c>
      <c r="AW895" s="8">
        <f t="shared" si="59"/>
        <v>-0.36500000000000021</v>
      </c>
      <c r="AZ895">
        <v>1</v>
      </c>
      <c r="BI895">
        <v>1</v>
      </c>
      <c r="BJ895">
        <v>1</v>
      </c>
      <c r="BM895">
        <v>1</v>
      </c>
      <c r="BS895">
        <v>1</v>
      </c>
      <c r="CA895">
        <v>1</v>
      </c>
      <c r="CF895">
        <v>1</v>
      </c>
      <c r="CJ895">
        <v>1</v>
      </c>
      <c r="CS895">
        <v>1</v>
      </c>
      <c r="CY895">
        <v>1</v>
      </c>
      <c r="DD895">
        <v>1</v>
      </c>
      <c r="EE895">
        <v>1</v>
      </c>
      <c r="EY895">
        <v>1</v>
      </c>
      <c r="FC895">
        <v>1</v>
      </c>
    </row>
    <row r="896" spans="1:178" hidden="1" x14ac:dyDescent="0.35">
      <c r="A896" t="s">
        <v>9614</v>
      </c>
      <c r="B896" t="s">
        <v>573</v>
      </c>
      <c r="C896" t="s">
        <v>1685</v>
      </c>
      <c r="D896" t="s">
        <v>1686</v>
      </c>
      <c r="E896" t="s">
        <v>1758</v>
      </c>
      <c r="F896" t="s">
        <v>9615</v>
      </c>
      <c r="G896" t="s">
        <v>9616</v>
      </c>
      <c r="H896" t="s">
        <v>9617</v>
      </c>
      <c r="K896" t="s">
        <v>9618</v>
      </c>
      <c r="L896" t="s">
        <v>631</v>
      </c>
      <c r="M896" t="s">
        <v>2016</v>
      </c>
      <c r="N896">
        <v>20</v>
      </c>
      <c r="O896" t="s">
        <v>1048</v>
      </c>
      <c r="P896" t="s">
        <v>380</v>
      </c>
      <c r="Q896">
        <v>450</v>
      </c>
      <c r="R896">
        <v>47</v>
      </c>
      <c r="S896">
        <v>8</v>
      </c>
      <c r="T896">
        <v>1100</v>
      </c>
      <c r="U896">
        <v>-1</v>
      </c>
      <c r="V896">
        <v>16</v>
      </c>
      <c r="W896">
        <v>8</v>
      </c>
      <c r="X896" t="s">
        <v>319</v>
      </c>
      <c r="Y896" t="s">
        <v>580</v>
      </c>
      <c r="AA896" t="s">
        <v>187</v>
      </c>
      <c r="AB896" t="s">
        <v>188</v>
      </c>
      <c r="AD896" s="8"/>
      <c r="AF896">
        <v>1</v>
      </c>
      <c r="AH896" t="s">
        <v>10470</v>
      </c>
      <c r="AI896">
        <v>1</v>
      </c>
      <c r="AJ896">
        <v>2.8</v>
      </c>
      <c r="AN896" s="6">
        <v>18.084</v>
      </c>
      <c r="AO896" s="1">
        <v>43.893000000000001</v>
      </c>
      <c r="AP896" s="3">
        <v>17.023</v>
      </c>
      <c r="AQ896" s="8">
        <f t="shared" si="56"/>
        <v>79</v>
      </c>
      <c r="AR896" s="8">
        <f t="shared" si="57"/>
        <v>0.41200191374478845</v>
      </c>
      <c r="AS896" s="8">
        <f t="shared" si="58"/>
        <v>1</v>
      </c>
      <c r="AT896" s="6">
        <v>18.472000000000001</v>
      </c>
      <c r="AU896" s="1">
        <v>42.707000000000001</v>
      </c>
      <c r="AV896" s="3">
        <v>17.16</v>
      </c>
      <c r="AW896" s="8">
        <f t="shared" si="59"/>
        <v>-0.38800000000000168</v>
      </c>
      <c r="AZ896">
        <v>1</v>
      </c>
      <c r="BJ896">
        <v>1</v>
      </c>
      <c r="BM896">
        <v>1</v>
      </c>
      <c r="BS896">
        <v>1</v>
      </c>
      <c r="CA896">
        <v>1</v>
      </c>
      <c r="CF896">
        <v>1</v>
      </c>
      <c r="CS896">
        <v>1</v>
      </c>
      <c r="CW896">
        <v>1</v>
      </c>
      <c r="DF896">
        <v>1</v>
      </c>
      <c r="DO896">
        <v>1</v>
      </c>
      <c r="DZ896">
        <v>1</v>
      </c>
      <c r="EB896">
        <v>1</v>
      </c>
      <c r="EU896">
        <v>1</v>
      </c>
      <c r="EY896">
        <v>1</v>
      </c>
      <c r="FB896">
        <v>1</v>
      </c>
      <c r="FG896">
        <v>1</v>
      </c>
      <c r="FM896">
        <v>1</v>
      </c>
    </row>
    <row r="897" spans="1:178" hidden="1" x14ac:dyDescent="0.35">
      <c r="A897" t="s">
        <v>10185</v>
      </c>
      <c r="B897" t="s">
        <v>309</v>
      </c>
      <c r="C897" t="s">
        <v>373</v>
      </c>
      <c r="D897" t="s">
        <v>2040</v>
      </c>
      <c r="F897" t="s">
        <v>10186</v>
      </c>
      <c r="G897" t="s">
        <v>10187</v>
      </c>
      <c r="H897" t="s">
        <v>10188</v>
      </c>
      <c r="K897" t="s">
        <v>10189</v>
      </c>
      <c r="L897" t="s">
        <v>733</v>
      </c>
      <c r="M897" t="s">
        <v>2016</v>
      </c>
      <c r="N897">
        <v>20</v>
      </c>
      <c r="O897" t="s">
        <v>1048</v>
      </c>
      <c r="P897" t="s">
        <v>380</v>
      </c>
      <c r="Q897">
        <v>200</v>
      </c>
      <c r="R897">
        <v>47</v>
      </c>
      <c r="S897">
        <v>16</v>
      </c>
      <c r="T897">
        <v>650</v>
      </c>
      <c r="U897">
        <v>0</v>
      </c>
      <c r="V897">
        <v>19</v>
      </c>
      <c r="W897">
        <v>9</v>
      </c>
      <c r="X897" t="s">
        <v>10190</v>
      </c>
      <c r="Y897" t="s">
        <v>10191</v>
      </c>
      <c r="AA897" t="s">
        <v>226</v>
      </c>
      <c r="AB897" t="s">
        <v>188</v>
      </c>
      <c r="AD897" s="8"/>
      <c r="AF897">
        <v>1</v>
      </c>
      <c r="AH897" t="s">
        <v>10470</v>
      </c>
      <c r="AI897">
        <v>1</v>
      </c>
      <c r="AJ897">
        <v>1</v>
      </c>
      <c r="AN897" s="6">
        <v>6.0910000000000002</v>
      </c>
      <c r="AO897" s="1">
        <v>27.574999999999999</v>
      </c>
      <c r="AP897" s="3">
        <v>25.629000000000001</v>
      </c>
      <c r="AQ897" s="8">
        <f t="shared" si="56"/>
        <v>59.295000000000002</v>
      </c>
      <c r="AR897" s="8">
        <f t="shared" si="57"/>
        <v>0.22088848594741614</v>
      </c>
      <c r="AS897" s="8">
        <f t="shared" si="58"/>
        <v>1</v>
      </c>
      <c r="AT897" s="6">
        <v>6.7619999999999996</v>
      </c>
      <c r="AU897" s="1">
        <v>26.437999999999999</v>
      </c>
      <c r="AV897" s="3">
        <v>25.475000000000001</v>
      </c>
      <c r="AW897" s="8">
        <f t="shared" si="59"/>
        <v>-0.67099999999999937</v>
      </c>
      <c r="AZ897">
        <v>1</v>
      </c>
      <c r="BH897">
        <v>1</v>
      </c>
      <c r="BI897">
        <v>1</v>
      </c>
      <c r="BM897">
        <v>1</v>
      </c>
      <c r="BS897">
        <v>1</v>
      </c>
      <c r="CA897">
        <v>1</v>
      </c>
      <c r="CF897">
        <v>1</v>
      </c>
      <c r="CJ897">
        <v>1</v>
      </c>
      <c r="CS897">
        <v>1</v>
      </c>
      <c r="CY897">
        <v>1</v>
      </c>
      <c r="DD897">
        <v>1</v>
      </c>
      <c r="EE897">
        <v>1</v>
      </c>
      <c r="EY897">
        <v>1</v>
      </c>
    </row>
    <row r="898" spans="1:178" hidden="1" x14ac:dyDescent="0.35">
      <c r="A898" t="s">
        <v>5158</v>
      </c>
      <c r="B898" t="s">
        <v>175</v>
      </c>
      <c r="C898" t="s">
        <v>176</v>
      </c>
      <c r="D898" t="s">
        <v>177</v>
      </c>
      <c r="F898" t="s">
        <v>178</v>
      </c>
      <c r="G898" t="s">
        <v>5168</v>
      </c>
      <c r="H898" t="s">
        <v>5169</v>
      </c>
      <c r="K898" t="s">
        <v>5170</v>
      </c>
      <c r="L898" t="s">
        <v>182</v>
      </c>
      <c r="M898" t="s">
        <v>217</v>
      </c>
      <c r="N898">
        <v>5</v>
      </c>
      <c r="O898" t="s">
        <v>3183</v>
      </c>
      <c r="P898" t="s">
        <v>198</v>
      </c>
      <c r="Q898">
        <v>3600</v>
      </c>
      <c r="R898">
        <v>35</v>
      </c>
      <c r="S898">
        <v>-113</v>
      </c>
      <c r="T898">
        <v>450</v>
      </c>
      <c r="U898">
        <v>-10</v>
      </c>
      <c r="V898">
        <v>11</v>
      </c>
      <c r="W898">
        <v>4</v>
      </c>
      <c r="X898" t="s">
        <v>2342</v>
      </c>
      <c r="Y898" t="s">
        <v>5171</v>
      </c>
      <c r="AA898" t="s">
        <v>489</v>
      </c>
      <c r="AB898" t="s">
        <v>490</v>
      </c>
      <c r="AD898" s="8"/>
      <c r="AF898">
        <v>1</v>
      </c>
      <c r="AH898" t="s">
        <v>5745</v>
      </c>
      <c r="AI898">
        <v>47</v>
      </c>
      <c r="AJ898">
        <v>0.1</v>
      </c>
      <c r="AN898" s="6" t="s">
        <v>23023</v>
      </c>
      <c r="AO898" s="1" t="s">
        <v>23023</v>
      </c>
      <c r="AP898" s="3" t="s">
        <v>23023</v>
      </c>
      <c r="AQ898" s="8">
        <f t="shared" si="56"/>
        <v>0</v>
      </c>
      <c r="AR898" s="8" t="e">
        <f t="shared" si="57"/>
        <v>#VALUE!</v>
      </c>
      <c r="AS898" s="8" t="e">
        <f t="shared" si="58"/>
        <v>#VALUE!</v>
      </c>
      <c r="AW898" s="8" t="e">
        <f t="shared" si="59"/>
        <v>#VALUE!</v>
      </c>
      <c r="AX898">
        <v>1</v>
      </c>
      <c r="BD898">
        <v>1</v>
      </c>
      <c r="BH898">
        <v>1</v>
      </c>
      <c r="BI898">
        <v>1</v>
      </c>
      <c r="BM898">
        <v>1</v>
      </c>
      <c r="BS898">
        <v>1</v>
      </c>
      <c r="BU898">
        <v>1</v>
      </c>
      <c r="CA898">
        <v>1</v>
      </c>
      <c r="CF898">
        <v>1</v>
      </c>
      <c r="CN898">
        <v>1</v>
      </c>
      <c r="CS898">
        <v>1</v>
      </c>
      <c r="CY898">
        <v>1</v>
      </c>
      <c r="DA898">
        <v>1</v>
      </c>
      <c r="DK898">
        <v>1</v>
      </c>
      <c r="DN898">
        <v>1</v>
      </c>
      <c r="EB898">
        <v>1</v>
      </c>
      <c r="EY898">
        <v>1</v>
      </c>
      <c r="EZ898">
        <v>1</v>
      </c>
      <c r="FB898">
        <v>1</v>
      </c>
      <c r="FC898">
        <v>1</v>
      </c>
      <c r="FE898">
        <v>1</v>
      </c>
      <c r="FI898">
        <v>1</v>
      </c>
    </row>
    <row r="899" spans="1:178" hidden="1" x14ac:dyDescent="0.35">
      <c r="A899" t="s">
        <v>10203</v>
      </c>
      <c r="B899" t="s">
        <v>175</v>
      </c>
      <c r="C899" t="s">
        <v>582</v>
      </c>
      <c r="D899" t="s">
        <v>583</v>
      </c>
      <c r="E899" t="s">
        <v>584</v>
      </c>
      <c r="F899" t="s">
        <v>3385</v>
      </c>
      <c r="G899" t="s">
        <v>10204</v>
      </c>
      <c r="H899" t="s">
        <v>10205</v>
      </c>
      <c r="K899" t="s">
        <v>10206</v>
      </c>
      <c r="L899" t="s">
        <v>733</v>
      </c>
      <c r="M899" t="s">
        <v>2016</v>
      </c>
      <c r="N899">
        <v>40</v>
      </c>
      <c r="O899" t="s">
        <v>1048</v>
      </c>
      <c r="P899" t="s">
        <v>589</v>
      </c>
      <c r="Q899">
        <v>450</v>
      </c>
      <c r="R899">
        <v>47</v>
      </c>
      <c r="S899">
        <v>8</v>
      </c>
      <c r="T899">
        <v>1100</v>
      </c>
      <c r="U899">
        <v>-1</v>
      </c>
      <c r="V899">
        <v>16</v>
      </c>
      <c r="W899">
        <v>8</v>
      </c>
      <c r="X899" t="s">
        <v>10207</v>
      </c>
      <c r="Y899" t="s">
        <v>511</v>
      </c>
      <c r="AA899" t="s">
        <v>187</v>
      </c>
      <c r="AB899" t="s">
        <v>188</v>
      </c>
      <c r="AF899">
        <v>1</v>
      </c>
      <c r="AH899" t="s">
        <v>10470</v>
      </c>
      <c r="AI899">
        <v>1</v>
      </c>
      <c r="AJ899">
        <v>0.6</v>
      </c>
      <c r="AN899" s="6">
        <v>0.246</v>
      </c>
      <c r="AO899" s="1">
        <v>48.445</v>
      </c>
      <c r="AP899" s="3">
        <v>14.834</v>
      </c>
      <c r="AQ899" s="8">
        <f t="shared" si="56"/>
        <v>63.525000000000006</v>
      </c>
      <c r="AR899" s="8">
        <f t="shared" si="57"/>
        <v>5.0779234183094234E-3</v>
      </c>
      <c r="AS899" s="8">
        <f t="shared" si="58"/>
        <v>1</v>
      </c>
      <c r="AT899" s="6">
        <v>0.26</v>
      </c>
      <c r="AU899" s="1">
        <v>46.396999999999998</v>
      </c>
      <c r="AV899" s="3">
        <v>14.741</v>
      </c>
      <c r="AW899" s="8">
        <f t="shared" si="59"/>
        <v>-1.4000000000000012E-2</v>
      </c>
      <c r="BH899">
        <v>1</v>
      </c>
      <c r="BK899">
        <v>1</v>
      </c>
      <c r="BM899">
        <v>1</v>
      </c>
      <c r="BR899">
        <v>1</v>
      </c>
      <c r="CB899">
        <v>1</v>
      </c>
      <c r="CF899">
        <v>1</v>
      </c>
      <c r="CS899">
        <v>1</v>
      </c>
      <c r="CX899">
        <v>1</v>
      </c>
      <c r="DF899">
        <v>1</v>
      </c>
      <c r="DO899">
        <v>1</v>
      </c>
      <c r="DZ899">
        <v>1</v>
      </c>
      <c r="EY899">
        <v>1</v>
      </c>
      <c r="FB899">
        <v>1</v>
      </c>
      <c r="FG899">
        <v>1</v>
      </c>
    </row>
    <row r="900" spans="1:178" hidden="1" x14ac:dyDescent="0.35">
      <c r="A900" t="s">
        <v>5172</v>
      </c>
      <c r="B900" t="s">
        <v>573</v>
      </c>
      <c r="C900" t="s">
        <v>815</v>
      </c>
      <c r="D900" t="s">
        <v>816</v>
      </c>
      <c r="E900" t="s">
        <v>4961</v>
      </c>
      <c r="F900" t="s">
        <v>5173</v>
      </c>
      <c r="G900" t="s">
        <v>5174</v>
      </c>
      <c r="H900" t="s">
        <v>5175</v>
      </c>
      <c r="K900" t="s">
        <v>5176</v>
      </c>
      <c r="L900" t="s">
        <v>3059</v>
      </c>
      <c r="M900" t="s">
        <v>343</v>
      </c>
      <c r="N900">
        <v>20</v>
      </c>
      <c r="O900" t="s">
        <v>3183</v>
      </c>
      <c r="P900" t="s">
        <v>5111</v>
      </c>
      <c r="Q900">
        <v>2800</v>
      </c>
      <c r="R900">
        <v>-32</v>
      </c>
      <c r="S900">
        <v>-70</v>
      </c>
      <c r="T900">
        <v>3000</v>
      </c>
      <c r="X900" t="s">
        <v>3991</v>
      </c>
      <c r="Y900" t="s">
        <v>5177</v>
      </c>
      <c r="AA900" t="s">
        <v>3522</v>
      </c>
      <c r="AB900" t="s">
        <v>3523</v>
      </c>
      <c r="AD900" s="8"/>
      <c r="AF900">
        <v>1</v>
      </c>
      <c r="AH900" t="s">
        <v>4999</v>
      </c>
      <c r="AI900">
        <v>4</v>
      </c>
      <c r="AJ900">
        <v>0.15</v>
      </c>
      <c r="AN900" s="6" t="s">
        <v>23023</v>
      </c>
      <c r="AO900" s="1" t="s">
        <v>23023</v>
      </c>
      <c r="AP900" s="3" t="s">
        <v>23023</v>
      </c>
      <c r="AQ900" s="8">
        <f t="shared" si="56"/>
        <v>0</v>
      </c>
      <c r="AR900" s="8" t="e">
        <f t="shared" si="57"/>
        <v>#VALUE!</v>
      </c>
      <c r="AS900" s="8" t="e">
        <f t="shared" si="58"/>
        <v>#VALUE!</v>
      </c>
      <c r="AW900" s="8" t="e">
        <f t="shared" si="59"/>
        <v>#VALUE!</v>
      </c>
      <c r="AX900">
        <v>1</v>
      </c>
      <c r="BC900">
        <v>1</v>
      </c>
      <c r="BH900">
        <v>1</v>
      </c>
      <c r="BK900">
        <v>1</v>
      </c>
      <c r="BM900">
        <v>1</v>
      </c>
      <c r="BP900">
        <v>1</v>
      </c>
      <c r="BX900">
        <v>1</v>
      </c>
      <c r="BZ900">
        <v>1</v>
      </c>
      <c r="CG900">
        <v>1</v>
      </c>
      <c r="CR900">
        <v>1</v>
      </c>
      <c r="DG900">
        <v>1</v>
      </c>
      <c r="DQ900">
        <v>1</v>
      </c>
      <c r="DR900">
        <v>1</v>
      </c>
      <c r="DW900">
        <v>1</v>
      </c>
      <c r="DZ900">
        <v>1</v>
      </c>
      <c r="EY900">
        <v>1</v>
      </c>
      <c r="FM900">
        <v>1</v>
      </c>
      <c r="FV900" t="s">
        <v>2633</v>
      </c>
    </row>
    <row r="901" spans="1:178" hidden="1" x14ac:dyDescent="0.35">
      <c r="A901" t="s">
        <v>10396</v>
      </c>
      <c r="B901" t="s">
        <v>573</v>
      </c>
      <c r="C901" t="s">
        <v>815</v>
      </c>
      <c r="D901" t="s">
        <v>816</v>
      </c>
      <c r="E901" t="s">
        <v>1366</v>
      </c>
      <c r="F901" t="s">
        <v>10397</v>
      </c>
      <c r="G901" t="s">
        <v>10398</v>
      </c>
      <c r="H901" t="s">
        <v>10399</v>
      </c>
      <c r="K901" t="s">
        <v>10400</v>
      </c>
      <c r="L901" t="s">
        <v>3059</v>
      </c>
      <c r="M901" t="s">
        <v>2016</v>
      </c>
      <c r="N901">
        <v>150</v>
      </c>
      <c r="O901" t="s">
        <v>1048</v>
      </c>
      <c r="P901" t="s">
        <v>380</v>
      </c>
      <c r="Q901">
        <v>200</v>
      </c>
      <c r="R901">
        <v>47</v>
      </c>
      <c r="S901">
        <v>16</v>
      </c>
      <c r="T901">
        <v>650</v>
      </c>
      <c r="U901">
        <v>0</v>
      </c>
      <c r="V901">
        <v>19</v>
      </c>
      <c r="W901">
        <v>9</v>
      </c>
      <c r="X901" t="s">
        <v>6920</v>
      </c>
      <c r="Y901" t="s">
        <v>10191</v>
      </c>
      <c r="AA901" t="s">
        <v>226</v>
      </c>
      <c r="AB901" t="s">
        <v>188</v>
      </c>
      <c r="AD901" s="8"/>
      <c r="AE901">
        <v>1</v>
      </c>
      <c r="AF901">
        <v>1</v>
      </c>
      <c r="AH901" t="s">
        <v>10470</v>
      </c>
      <c r="AI901">
        <v>1</v>
      </c>
      <c r="AJ901">
        <v>10</v>
      </c>
      <c r="AN901" s="6">
        <v>5.0019999999999998</v>
      </c>
      <c r="AO901" s="1">
        <v>60.869</v>
      </c>
      <c r="AP901" s="3">
        <v>9.4369999999999994</v>
      </c>
      <c r="AQ901" s="8">
        <f t="shared" ref="AQ901:AQ964" si="60">IF(OR((AN901&gt;0),(AO901&gt;0)),SUM(AN901:AP901),"")</f>
        <v>75.307999999999993</v>
      </c>
      <c r="AR901" s="8">
        <f t="shared" ref="AR901:AR964" si="61">IF(OR((AN901&gt;0),(AO901&gt;0)),AN901/AO901,"")</f>
        <v>8.2176477353003985E-2</v>
      </c>
      <c r="AS901" s="8">
        <f t="shared" ref="AS901:AS964" si="62">IF(AR901&lt;0.5,1,IF(AR901&lt;1,2,IF(AR901&lt;2,3,IF(AR901&lt;10,4,5))))</f>
        <v>1</v>
      </c>
      <c r="AT901" s="6">
        <v>4.109</v>
      </c>
      <c r="AU901" s="1">
        <v>59.494999999999997</v>
      </c>
      <c r="AV901" s="3">
        <v>12.134</v>
      </c>
      <c r="AW901" s="8">
        <f t="shared" ref="AW901:AW964" si="63">AN901-AT901</f>
        <v>0.89299999999999979</v>
      </c>
      <c r="AZ901">
        <v>1</v>
      </c>
      <c r="BE901">
        <v>1</v>
      </c>
      <c r="BJ901">
        <v>1</v>
      </c>
      <c r="BK901">
        <v>1</v>
      </c>
      <c r="BM901">
        <v>1</v>
      </c>
      <c r="BS901">
        <v>1</v>
      </c>
      <c r="CB901">
        <v>1</v>
      </c>
      <c r="CE901">
        <v>1</v>
      </c>
      <c r="CS901">
        <v>1</v>
      </c>
      <c r="CY901">
        <v>1</v>
      </c>
      <c r="DB901">
        <v>1</v>
      </c>
      <c r="DF901">
        <v>1</v>
      </c>
      <c r="DP901">
        <v>1</v>
      </c>
      <c r="DZ901">
        <v>1</v>
      </c>
      <c r="EY901">
        <v>1</v>
      </c>
      <c r="EZ901">
        <v>1</v>
      </c>
      <c r="FB901">
        <v>1</v>
      </c>
      <c r="FC901">
        <v>1</v>
      </c>
      <c r="FE901">
        <v>1</v>
      </c>
      <c r="FM901">
        <v>1</v>
      </c>
      <c r="FV901" t="s">
        <v>3929</v>
      </c>
    </row>
    <row r="902" spans="1:178" hidden="1" x14ac:dyDescent="0.35">
      <c r="A902" t="s">
        <v>8398</v>
      </c>
      <c r="B902" t="s">
        <v>309</v>
      </c>
      <c r="C902" t="s">
        <v>1089</v>
      </c>
      <c r="D902" t="s">
        <v>1090</v>
      </c>
      <c r="F902" t="s">
        <v>6558</v>
      </c>
      <c r="G902" t="s">
        <v>8399</v>
      </c>
      <c r="H902" t="s">
        <v>8400</v>
      </c>
      <c r="K902" t="s">
        <v>8401</v>
      </c>
      <c r="L902" t="s">
        <v>631</v>
      </c>
      <c r="M902" t="s">
        <v>2016</v>
      </c>
      <c r="N902">
        <v>40</v>
      </c>
      <c r="O902" t="s">
        <v>241</v>
      </c>
      <c r="P902" t="s">
        <v>285</v>
      </c>
      <c r="Q902">
        <v>1600</v>
      </c>
      <c r="R902">
        <v>45</v>
      </c>
      <c r="S902">
        <v>6</v>
      </c>
      <c r="X902" t="s">
        <v>1110</v>
      </c>
      <c r="Y902" t="s">
        <v>8402</v>
      </c>
      <c r="AA902" t="s">
        <v>357</v>
      </c>
      <c r="AB902" t="s">
        <v>188</v>
      </c>
      <c r="AD902" s="8"/>
      <c r="AF902">
        <v>1</v>
      </c>
      <c r="AH902" t="s">
        <v>10470</v>
      </c>
      <c r="AI902">
        <v>1</v>
      </c>
      <c r="AJ902">
        <v>3.3</v>
      </c>
      <c r="AN902" s="6">
        <v>6.7169999999999996</v>
      </c>
      <c r="AO902" s="1">
        <v>20.143000000000001</v>
      </c>
      <c r="AP902" s="3">
        <v>37.567999999999998</v>
      </c>
      <c r="AQ902" s="8">
        <f t="shared" si="60"/>
        <v>64.427999999999997</v>
      </c>
      <c r="AR902" s="8">
        <f t="shared" si="61"/>
        <v>0.33346572010127584</v>
      </c>
      <c r="AS902" s="8">
        <f t="shared" si="62"/>
        <v>1</v>
      </c>
      <c r="AT902" s="6">
        <v>7.1790000000000003</v>
      </c>
      <c r="AU902" s="1">
        <v>20.268999999999998</v>
      </c>
      <c r="AV902" s="3">
        <v>36.906999999999996</v>
      </c>
      <c r="AW902" s="8">
        <f t="shared" si="63"/>
        <v>-0.46200000000000063</v>
      </c>
      <c r="AZ902">
        <v>1</v>
      </c>
      <c r="BI902">
        <v>1</v>
      </c>
      <c r="BJ902">
        <v>1</v>
      </c>
      <c r="BM902">
        <v>1</v>
      </c>
      <c r="BS902">
        <v>1</v>
      </c>
      <c r="CA902">
        <v>1</v>
      </c>
      <c r="CF902">
        <v>1</v>
      </c>
      <c r="CS902">
        <v>1</v>
      </c>
      <c r="CY902">
        <v>1</v>
      </c>
      <c r="DB902">
        <v>1</v>
      </c>
      <c r="DD902">
        <v>1</v>
      </c>
      <c r="DO902">
        <v>1</v>
      </c>
      <c r="DV902">
        <v>1</v>
      </c>
      <c r="DZ902">
        <v>1</v>
      </c>
      <c r="EE902">
        <v>1</v>
      </c>
      <c r="EY902">
        <v>1</v>
      </c>
    </row>
    <row r="903" spans="1:178" hidden="1" x14ac:dyDescent="0.35">
      <c r="A903" t="s">
        <v>5192</v>
      </c>
      <c r="B903" t="s">
        <v>175</v>
      </c>
      <c r="C903" t="s">
        <v>3686</v>
      </c>
      <c r="D903" t="s">
        <v>3687</v>
      </c>
      <c r="F903" t="s">
        <v>3688</v>
      </c>
      <c r="G903" t="s">
        <v>5193</v>
      </c>
      <c r="H903" t="s">
        <v>5194</v>
      </c>
      <c r="K903" t="s">
        <v>5195</v>
      </c>
      <c r="L903" t="s">
        <v>733</v>
      </c>
      <c r="M903" t="s">
        <v>343</v>
      </c>
      <c r="N903">
        <v>20</v>
      </c>
      <c r="O903" t="s">
        <v>2113</v>
      </c>
      <c r="P903" t="s">
        <v>5079</v>
      </c>
      <c r="Q903">
        <v>1400</v>
      </c>
      <c r="R903">
        <v>-32</v>
      </c>
      <c r="S903">
        <v>-70</v>
      </c>
      <c r="T903">
        <v>200</v>
      </c>
      <c r="U903">
        <v>8</v>
      </c>
      <c r="V903">
        <v>22</v>
      </c>
      <c r="W903">
        <v>16</v>
      </c>
      <c r="X903" t="s">
        <v>1110</v>
      </c>
      <c r="Y903" t="s">
        <v>5196</v>
      </c>
      <c r="AA903" t="s">
        <v>3522</v>
      </c>
      <c r="AB903" t="s">
        <v>3523</v>
      </c>
      <c r="AD903" s="8"/>
      <c r="AF903">
        <v>1</v>
      </c>
      <c r="AH903" t="s">
        <v>4999</v>
      </c>
      <c r="AI903">
        <v>4</v>
      </c>
      <c r="AJ903">
        <v>0.3</v>
      </c>
      <c r="AN903" s="6" t="s">
        <v>23023</v>
      </c>
      <c r="AO903" s="1" t="s">
        <v>23023</v>
      </c>
      <c r="AP903" s="3" t="s">
        <v>23023</v>
      </c>
      <c r="AQ903" s="8">
        <f t="shared" si="60"/>
        <v>0</v>
      </c>
      <c r="AR903" s="8" t="e">
        <f t="shared" si="61"/>
        <v>#VALUE!</v>
      </c>
      <c r="AS903" s="8" t="e">
        <f t="shared" si="62"/>
        <v>#VALUE!</v>
      </c>
      <c r="AW903" s="8" t="e">
        <f t="shared" si="63"/>
        <v>#VALUE!</v>
      </c>
      <c r="AY903">
        <v>1</v>
      </c>
      <c r="BD903">
        <v>1</v>
      </c>
      <c r="BH903">
        <v>1</v>
      </c>
      <c r="BM903">
        <v>1</v>
      </c>
      <c r="BQ903">
        <v>1</v>
      </c>
      <c r="BW903">
        <v>1</v>
      </c>
      <c r="BX903">
        <v>1</v>
      </c>
      <c r="CA903">
        <v>1</v>
      </c>
      <c r="CF903">
        <v>1</v>
      </c>
      <c r="CR903">
        <v>1</v>
      </c>
      <c r="DG903">
        <v>1</v>
      </c>
      <c r="DQ903">
        <v>1</v>
      </c>
      <c r="DR903">
        <v>1</v>
      </c>
      <c r="DT903">
        <v>1</v>
      </c>
      <c r="DZ903">
        <v>1</v>
      </c>
      <c r="FB903">
        <v>1</v>
      </c>
      <c r="FK903">
        <v>1</v>
      </c>
    </row>
    <row r="904" spans="1:178" hidden="1" x14ac:dyDescent="0.35">
      <c r="A904" t="s">
        <v>10588</v>
      </c>
      <c r="B904" t="s">
        <v>309</v>
      </c>
      <c r="C904" t="s">
        <v>373</v>
      </c>
      <c r="D904" t="s">
        <v>2040</v>
      </c>
      <c r="F904" t="s">
        <v>5939</v>
      </c>
      <c r="G904" t="s">
        <v>10589</v>
      </c>
      <c r="H904" t="s">
        <v>10590</v>
      </c>
      <c r="K904" t="s">
        <v>10591</v>
      </c>
      <c r="L904" t="s">
        <v>733</v>
      </c>
      <c r="M904" t="s">
        <v>2016</v>
      </c>
      <c r="N904">
        <v>20</v>
      </c>
      <c r="O904" t="s">
        <v>1048</v>
      </c>
      <c r="P904" t="s">
        <v>380</v>
      </c>
      <c r="Q904">
        <v>200</v>
      </c>
      <c r="R904">
        <v>48</v>
      </c>
      <c r="S904">
        <v>17</v>
      </c>
      <c r="X904" t="s">
        <v>1515</v>
      </c>
      <c r="Y904" t="s">
        <v>10592</v>
      </c>
      <c r="AA904" t="s">
        <v>10429</v>
      </c>
      <c r="AB904" t="s">
        <v>188</v>
      </c>
      <c r="AD904" s="8"/>
      <c r="AE904">
        <v>1</v>
      </c>
      <c r="AH904" t="s">
        <v>10470</v>
      </c>
      <c r="AI904">
        <v>1</v>
      </c>
      <c r="AJ904">
        <v>1.3</v>
      </c>
      <c r="AN904" s="6">
        <v>11.319000000000001</v>
      </c>
      <c r="AO904" s="1">
        <v>35.417000000000002</v>
      </c>
      <c r="AP904" s="3">
        <v>23.669</v>
      </c>
      <c r="AQ904" s="8">
        <f t="shared" si="60"/>
        <v>70.405000000000001</v>
      </c>
      <c r="AR904" s="8">
        <f t="shared" si="61"/>
        <v>0.31959228619024765</v>
      </c>
      <c r="AS904" s="8">
        <f t="shared" si="62"/>
        <v>1</v>
      </c>
      <c r="AT904" s="6">
        <v>10.385</v>
      </c>
      <c r="AU904" s="1">
        <v>36.735999999999997</v>
      </c>
      <c r="AV904" s="3">
        <v>23.167999999999999</v>
      </c>
      <c r="AW904" s="8">
        <f t="shared" si="63"/>
        <v>0.93400000000000105</v>
      </c>
      <c r="AZ904">
        <v>1</v>
      </c>
      <c r="BH904">
        <v>1</v>
      </c>
      <c r="BI904">
        <v>1</v>
      </c>
      <c r="BM904">
        <v>1</v>
      </c>
      <c r="BS904">
        <v>1</v>
      </c>
      <c r="CA904">
        <v>1</v>
      </c>
      <c r="CF904">
        <v>1</v>
      </c>
      <c r="CJ904">
        <v>1</v>
      </c>
      <c r="CS904">
        <v>1</v>
      </c>
      <c r="CY904">
        <v>1</v>
      </c>
      <c r="DD904">
        <v>1</v>
      </c>
      <c r="EE904">
        <v>1</v>
      </c>
      <c r="EY904">
        <v>1</v>
      </c>
      <c r="FC904">
        <v>1</v>
      </c>
    </row>
    <row r="905" spans="1:178" hidden="1" x14ac:dyDescent="0.35">
      <c r="A905" t="s">
        <v>19944</v>
      </c>
      <c r="B905" t="s">
        <v>234</v>
      </c>
      <c r="C905" t="s">
        <v>797</v>
      </c>
      <c r="D905" t="s">
        <v>1950</v>
      </c>
      <c r="F905" t="s">
        <v>4004</v>
      </c>
      <c r="G905" t="s">
        <v>19948</v>
      </c>
      <c r="H905" t="s">
        <v>19948</v>
      </c>
      <c r="I905" t="s">
        <v>19949</v>
      </c>
      <c r="K905" t="s">
        <v>19950</v>
      </c>
      <c r="L905" t="s">
        <v>631</v>
      </c>
      <c r="M905" t="s">
        <v>2016</v>
      </c>
      <c r="N905">
        <v>5</v>
      </c>
      <c r="O905" t="s">
        <v>318</v>
      </c>
      <c r="P905" t="s">
        <v>318</v>
      </c>
      <c r="Q905">
        <v>5</v>
      </c>
      <c r="X905" t="s">
        <v>787</v>
      </c>
      <c r="Y905" t="s">
        <v>19920</v>
      </c>
      <c r="Z905" t="s">
        <v>19908</v>
      </c>
      <c r="AA905" t="s">
        <v>720</v>
      </c>
      <c r="AD905" s="9">
        <v>41318</v>
      </c>
      <c r="AH905" t="s">
        <v>10470</v>
      </c>
      <c r="AI905">
        <v>1</v>
      </c>
      <c r="AJ905">
        <v>0.1</v>
      </c>
      <c r="AN905" s="6">
        <v>1.569</v>
      </c>
      <c r="AO905" s="1">
        <v>71.468999999999994</v>
      </c>
      <c r="AP905" s="3">
        <v>9.0350000000000001</v>
      </c>
      <c r="AQ905" s="8">
        <f t="shared" si="60"/>
        <v>82.072999999999993</v>
      </c>
      <c r="AR905" s="8">
        <f t="shared" si="61"/>
        <v>2.1953574276959244E-2</v>
      </c>
      <c r="AS905" s="8">
        <f t="shared" si="62"/>
        <v>1</v>
      </c>
      <c r="AT905" s="6">
        <v>1.42</v>
      </c>
      <c r="AU905" s="1">
        <v>71.680999999999997</v>
      </c>
      <c r="AV905" s="3">
        <v>8.8989999999999991</v>
      </c>
      <c r="AW905" s="8">
        <f t="shared" si="63"/>
        <v>0.14900000000000002</v>
      </c>
      <c r="AZ905">
        <v>1</v>
      </c>
      <c r="BH905">
        <v>1</v>
      </c>
      <c r="BM905">
        <v>1</v>
      </c>
      <c r="BP905">
        <v>1</v>
      </c>
      <c r="BS905">
        <v>1</v>
      </c>
      <c r="BZ905">
        <v>1</v>
      </c>
      <c r="CG905">
        <v>1</v>
      </c>
      <c r="CS905">
        <v>1</v>
      </c>
      <c r="DB905">
        <v>1</v>
      </c>
      <c r="DD905">
        <v>1</v>
      </c>
      <c r="DG905">
        <v>1</v>
      </c>
      <c r="EE905">
        <v>1</v>
      </c>
      <c r="FK905">
        <v>1</v>
      </c>
    </row>
    <row r="906" spans="1:178" hidden="1" x14ac:dyDescent="0.35">
      <c r="A906" t="s">
        <v>8826</v>
      </c>
      <c r="B906" t="s">
        <v>234</v>
      </c>
      <c r="C906" t="s">
        <v>797</v>
      </c>
      <c r="D906" t="s">
        <v>798</v>
      </c>
      <c r="F906" t="s">
        <v>3783</v>
      </c>
      <c r="G906" t="s">
        <v>8827</v>
      </c>
      <c r="H906" t="s">
        <v>8828</v>
      </c>
      <c r="K906" t="s">
        <v>8829</v>
      </c>
      <c r="L906" t="s">
        <v>631</v>
      </c>
      <c r="M906" t="s">
        <v>2016</v>
      </c>
      <c r="N906">
        <v>40</v>
      </c>
      <c r="O906" t="s">
        <v>318</v>
      </c>
      <c r="P906" t="s">
        <v>318</v>
      </c>
      <c r="Q906">
        <v>300</v>
      </c>
      <c r="R906">
        <v>44</v>
      </c>
      <c r="S906">
        <v>6</v>
      </c>
      <c r="T906">
        <v>1000</v>
      </c>
      <c r="U906">
        <v>9</v>
      </c>
      <c r="V906">
        <v>20</v>
      </c>
      <c r="W906">
        <v>14</v>
      </c>
      <c r="X906" t="s">
        <v>1110</v>
      </c>
      <c r="Y906" t="s">
        <v>8784</v>
      </c>
      <c r="AA906" t="s">
        <v>357</v>
      </c>
      <c r="AB906" t="s">
        <v>188</v>
      </c>
      <c r="AD906" s="8"/>
      <c r="AF906">
        <v>1</v>
      </c>
      <c r="AH906" t="s">
        <v>10470</v>
      </c>
      <c r="AI906">
        <v>1</v>
      </c>
      <c r="AN906" s="6">
        <v>4.9359999999999999</v>
      </c>
      <c r="AO906" s="1">
        <v>43</v>
      </c>
      <c r="AP906" s="3">
        <v>22.263999999999999</v>
      </c>
      <c r="AQ906" s="8">
        <f t="shared" si="60"/>
        <v>70.2</v>
      </c>
      <c r="AR906" s="8">
        <f t="shared" si="61"/>
        <v>0.1147906976744186</v>
      </c>
      <c r="AS906" s="8">
        <f t="shared" si="62"/>
        <v>1</v>
      </c>
      <c r="AT906" s="6">
        <v>4.5949999999999998</v>
      </c>
      <c r="AU906" s="1">
        <v>41.883000000000003</v>
      </c>
      <c r="AV906" s="3">
        <v>22.695</v>
      </c>
      <c r="AW906" s="8">
        <f t="shared" si="63"/>
        <v>0.34100000000000019</v>
      </c>
      <c r="AY906">
        <v>1</v>
      </c>
      <c r="BH906">
        <v>1</v>
      </c>
      <c r="BM906">
        <v>1</v>
      </c>
      <c r="BX906">
        <v>1</v>
      </c>
      <c r="CA906">
        <v>1</v>
      </c>
      <c r="CF906">
        <v>1</v>
      </c>
      <c r="CS906">
        <v>1</v>
      </c>
      <c r="CY906">
        <v>1</v>
      </c>
      <c r="DF906">
        <v>1</v>
      </c>
      <c r="DG906">
        <v>1</v>
      </c>
      <c r="DP906">
        <v>1</v>
      </c>
      <c r="DZ906">
        <v>1</v>
      </c>
      <c r="EL906">
        <v>1</v>
      </c>
      <c r="EO906">
        <v>1</v>
      </c>
      <c r="EX906">
        <v>1</v>
      </c>
      <c r="FJ906">
        <v>1</v>
      </c>
      <c r="FK906">
        <v>1</v>
      </c>
      <c r="FT906">
        <v>1</v>
      </c>
    </row>
    <row r="907" spans="1:178" hidden="1" x14ac:dyDescent="0.35">
      <c r="A907" t="s">
        <v>5208</v>
      </c>
      <c r="B907" t="s">
        <v>309</v>
      </c>
      <c r="C907" t="s">
        <v>373</v>
      </c>
      <c r="D907" t="s">
        <v>679</v>
      </c>
      <c r="F907" t="s">
        <v>2068</v>
      </c>
      <c r="G907" t="s">
        <v>5209</v>
      </c>
      <c r="H907" t="s">
        <v>5210</v>
      </c>
      <c r="K907" t="s">
        <v>5211</v>
      </c>
      <c r="L907" t="s">
        <v>182</v>
      </c>
      <c r="M907" t="s">
        <v>183</v>
      </c>
      <c r="N907">
        <v>1000</v>
      </c>
      <c r="O907" t="s">
        <v>241</v>
      </c>
      <c r="P907" t="s">
        <v>285</v>
      </c>
      <c r="Q907">
        <v>750</v>
      </c>
      <c r="R907">
        <v>45</v>
      </c>
      <c r="S907">
        <v>8</v>
      </c>
      <c r="T907">
        <v>700</v>
      </c>
      <c r="U907">
        <v>1</v>
      </c>
      <c r="V907">
        <v>22</v>
      </c>
      <c r="W907">
        <v>12</v>
      </c>
      <c r="X907" t="s">
        <v>5212</v>
      </c>
      <c r="Y907" t="s">
        <v>3249</v>
      </c>
      <c r="AA907" t="s">
        <v>571</v>
      </c>
      <c r="AB907" t="s">
        <v>188</v>
      </c>
      <c r="AD907" s="8"/>
      <c r="AF907">
        <v>1</v>
      </c>
      <c r="AH907" t="s">
        <v>5745</v>
      </c>
      <c r="AI907">
        <v>11</v>
      </c>
      <c r="AJ907">
        <v>0.7</v>
      </c>
      <c r="AN907" s="6" t="s">
        <v>23023</v>
      </c>
      <c r="AO907" s="1" t="s">
        <v>23023</v>
      </c>
      <c r="AP907" s="3" t="s">
        <v>23023</v>
      </c>
      <c r="AQ907" s="8">
        <f t="shared" si="60"/>
        <v>0</v>
      </c>
      <c r="AR907" s="8" t="e">
        <f t="shared" si="61"/>
        <v>#VALUE!</v>
      </c>
      <c r="AS907" s="8" t="e">
        <f t="shared" si="62"/>
        <v>#VALUE!</v>
      </c>
      <c r="AW907" s="8" t="e">
        <f t="shared" si="63"/>
        <v>#VALUE!</v>
      </c>
      <c r="AX907">
        <v>1</v>
      </c>
      <c r="BB907">
        <v>1</v>
      </c>
      <c r="BH907">
        <v>1</v>
      </c>
      <c r="BM907">
        <v>1</v>
      </c>
      <c r="BS907">
        <v>1</v>
      </c>
      <c r="BX907">
        <v>1</v>
      </c>
      <c r="CB907">
        <v>1</v>
      </c>
      <c r="CE907">
        <v>1</v>
      </c>
      <c r="CS907">
        <v>1</v>
      </c>
      <c r="CY907">
        <v>1</v>
      </c>
      <c r="DF907">
        <v>1</v>
      </c>
      <c r="DK907">
        <v>1</v>
      </c>
      <c r="DO907">
        <v>1</v>
      </c>
      <c r="DP907">
        <v>1</v>
      </c>
      <c r="DY907">
        <v>1</v>
      </c>
      <c r="EY907">
        <v>1</v>
      </c>
      <c r="EZ907">
        <v>1</v>
      </c>
      <c r="FB907">
        <v>1</v>
      </c>
      <c r="FC907">
        <v>1</v>
      </c>
      <c r="FE907">
        <v>1</v>
      </c>
      <c r="FJ907">
        <v>1</v>
      </c>
    </row>
    <row r="908" spans="1:178" hidden="1" x14ac:dyDescent="0.35">
      <c r="A908" t="s">
        <v>8968</v>
      </c>
      <c r="B908" t="s">
        <v>573</v>
      </c>
      <c r="C908" t="s">
        <v>815</v>
      </c>
      <c r="D908" t="s">
        <v>3165</v>
      </c>
      <c r="E908" t="s">
        <v>3166</v>
      </c>
      <c r="F908" t="s">
        <v>8103</v>
      </c>
      <c r="G908" t="s">
        <v>8969</v>
      </c>
      <c r="H908" t="s">
        <v>8970</v>
      </c>
      <c r="K908" t="s">
        <v>8971</v>
      </c>
      <c r="L908" t="s">
        <v>631</v>
      </c>
      <c r="M908" t="s">
        <v>2016</v>
      </c>
      <c r="N908">
        <v>20</v>
      </c>
      <c r="O908" t="s">
        <v>241</v>
      </c>
      <c r="P908" t="s">
        <v>2113</v>
      </c>
      <c r="Q908">
        <v>1000</v>
      </c>
      <c r="R908">
        <v>44</v>
      </c>
      <c r="S908">
        <v>6</v>
      </c>
      <c r="T908">
        <v>700</v>
      </c>
      <c r="U908">
        <v>0</v>
      </c>
      <c r="V908">
        <v>18</v>
      </c>
      <c r="W908">
        <v>7</v>
      </c>
      <c r="X908" t="s">
        <v>319</v>
      </c>
      <c r="Y908" t="s">
        <v>8972</v>
      </c>
      <c r="AA908" t="s">
        <v>357</v>
      </c>
      <c r="AB908" t="s">
        <v>188</v>
      </c>
      <c r="AD908" s="8"/>
      <c r="AE908">
        <v>1</v>
      </c>
      <c r="AH908" t="s">
        <v>10470</v>
      </c>
      <c r="AI908">
        <v>1</v>
      </c>
      <c r="AJ908">
        <v>0.5</v>
      </c>
      <c r="AN908" s="6">
        <v>1.986</v>
      </c>
      <c r="AO908" s="1">
        <v>25.335999999999999</v>
      </c>
      <c r="AP908" s="3">
        <v>40.006999999999998</v>
      </c>
      <c r="AQ908" s="8">
        <f t="shared" si="60"/>
        <v>67.328999999999994</v>
      </c>
      <c r="AR908" s="8">
        <f t="shared" si="61"/>
        <v>7.8386485633091252E-2</v>
      </c>
      <c r="AS908" s="8">
        <f t="shared" si="62"/>
        <v>1</v>
      </c>
      <c r="AT908" s="6">
        <v>1.702</v>
      </c>
      <c r="AU908" s="1">
        <v>25.343</v>
      </c>
      <c r="AV908" s="3">
        <v>42.293999999999997</v>
      </c>
      <c r="AW908" s="8">
        <f t="shared" si="63"/>
        <v>0.28400000000000003</v>
      </c>
      <c r="AZ908">
        <v>1</v>
      </c>
      <c r="BI908">
        <v>1</v>
      </c>
      <c r="BJ908">
        <v>1</v>
      </c>
      <c r="BM908">
        <v>1</v>
      </c>
      <c r="BS908">
        <v>1</v>
      </c>
      <c r="CA908">
        <v>1</v>
      </c>
      <c r="CF908">
        <v>1</v>
      </c>
      <c r="CS908">
        <v>1</v>
      </c>
      <c r="CW908">
        <v>1</v>
      </c>
      <c r="DD908">
        <v>1</v>
      </c>
      <c r="EE908">
        <v>1</v>
      </c>
      <c r="EY908">
        <v>1</v>
      </c>
      <c r="FV908" t="s">
        <v>1151</v>
      </c>
    </row>
    <row r="909" spans="1:178" hidden="1" x14ac:dyDescent="0.35">
      <c r="A909" t="s">
        <v>5218</v>
      </c>
      <c r="B909" t="s">
        <v>175</v>
      </c>
      <c r="C909" t="s">
        <v>279</v>
      </c>
      <c r="D909" t="s">
        <v>299</v>
      </c>
      <c r="E909" t="s">
        <v>300</v>
      </c>
      <c r="F909" t="s">
        <v>591</v>
      </c>
      <c r="G909" t="s">
        <v>5219</v>
      </c>
      <c r="H909" t="s">
        <v>5220</v>
      </c>
      <c r="K909" t="s">
        <v>5221</v>
      </c>
      <c r="L909" t="s">
        <v>182</v>
      </c>
      <c r="M909" t="s">
        <v>197</v>
      </c>
      <c r="N909">
        <v>80</v>
      </c>
      <c r="O909" t="s">
        <v>1048</v>
      </c>
      <c r="P909" t="s">
        <v>595</v>
      </c>
      <c r="Q909">
        <v>1200</v>
      </c>
      <c r="R909">
        <v>47</v>
      </c>
      <c r="S909">
        <v>10</v>
      </c>
      <c r="T909">
        <v>790</v>
      </c>
      <c r="U909">
        <v>-5</v>
      </c>
      <c r="V909">
        <v>9</v>
      </c>
      <c r="W909">
        <v>3</v>
      </c>
      <c r="X909" t="s">
        <v>345</v>
      </c>
      <c r="Y909" t="s">
        <v>5222</v>
      </c>
      <c r="AA909" t="s">
        <v>187</v>
      </c>
      <c r="AB909" t="s">
        <v>188</v>
      </c>
      <c r="AD909" s="8"/>
      <c r="AE909">
        <v>1</v>
      </c>
      <c r="AH909" t="s">
        <v>5745</v>
      </c>
      <c r="AI909">
        <v>10</v>
      </c>
      <c r="AJ909">
        <v>1</v>
      </c>
      <c r="AN909" s="6" t="s">
        <v>23023</v>
      </c>
      <c r="AO909" s="1" t="s">
        <v>23023</v>
      </c>
      <c r="AP909" s="3" t="s">
        <v>23023</v>
      </c>
      <c r="AQ909" s="8">
        <f t="shared" si="60"/>
        <v>0</v>
      </c>
      <c r="AR909" s="8" t="e">
        <f t="shared" si="61"/>
        <v>#VALUE!</v>
      </c>
      <c r="AS909" s="8" t="e">
        <f t="shared" si="62"/>
        <v>#VALUE!</v>
      </c>
      <c r="AW909" s="8" t="e">
        <f t="shared" si="63"/>
        <v>#VALUE!</v>
      </c>
      <c r="AX909">
        <v>1</v>
      </c>
      <c r="BB909">
        <v>1</v>
      </c>
      <c r="BH909">
        <v>1</v>
      </c>
      <c r="BM909">
        <v>1</v>
      </c>
      <c r="BS909">
        <v>1</v>
      </c>
      <c r="BW909">
        <v>1</v>
      </c>
      <c r="CC909">
        <v>1</v>
      </c>
      <c r="CF909">
        <v>1</v>
      </c>
      <c r="CT909">
        <v>1</v>
      </c>
      <c r="CX909">
        <v>1</v>
      </c>
      <c r="CY909">
        <v>1</v>
      </c>
      <c r="DE909">
        <v>1</v>
      </c>
      <c r="DN909">
        <v>1</v>
      </c>
      <c r="DP909">
        <v>1</v>
      </c>
      <c r="DW909">
        <v>1</v>
      </c>
      <c r="DX909">
        <v>1</v>
      </c>
      <c r="EB909">
        <v>1</v>
      </c>
      <c r="ED909">
        <v>1</v>
      </c>
      <c r="EZ909">
        <v>1</v>
      </c>
      <c r="FB909">
        <v>1</v>
      </c>
      <c r="FC909">
        <v>1</v>
      </c>
      <c r="FE909">
        <v>1</v>
      </c>
      <c r="FG909">
        <v>1</v>
      </c>
      <c r="FR909">
        <v>1</v>
      </c>
    </row>
    <row r="910" spans="1:178" hidden="1" x14ac:dyDescent="0.35">
      <c r="A910" t="s">
        <v>5223</v>
      </c>
      <c r="B910" t="s">
        <v>175</v>
      </c>
      <c r="C910" t="s">
        <v>582</v>
      </c>
      <c r="D910" t="s">
        <v>583</v>
      </c>
      <c r="F910" t="s">
        <v>1337</v>
      </c>
      <c r="G910" t="s">
        <v>5224</v>
      </c>
      <c r="H910" t="s">
        <v>5225</v>
      </c>
      <c r="K910" t="s">
        <v>5226</v>
      </c>
      <c r="L910" t="s">
        <v>182</v>
      </c>
      <c r="M910" t="s">
        <v>197</v>
      </c>
      <c r="N910">
        <v>150</v>
      </c>
      <c r="O910" t="s">
        <v>1048</v>
      </c>
      <c r="P910" t="s">
        <v>285</v>
      </c>
      <c r="Q910">
        <v>700</v>
      </c>
      <c r="R910">
        <v>46</v>
      </c>
      <c r="S910">
        <v>10</v>
      </c>
      <c r="T910">
        <v>1000</v>
      </c>
      <c r="U910">
        <v>1</v>
      </c>
      <c r="V910">
        <v>21</v>
      </c>
      <c r="W910">
        <v>12</v>
      </c>
      <c r="X910" t="s">
        <v>726</v>
      </c>
      <c r="Y910" t="s">
        <v>5227</v>
      </c>
      <c r="AA910" t="s">
        <v>571</v>
      </c>
      <c r="AB910" t="s">
        <v>188</v>
      </c>
      <c r="AD910" s="8"/>
      <c r="AE910">
        <v>1</v>
      </c>
      <c r="AH910" t="s">
        <v>5745</v>
      </c>
      <c r="AI910">
        <v>10</v>
      </c>
      <c r="AJ910">
        <v>1.5</v>
      </c>
      <c r="AN910" s="6" t="s">
        <v>23023</v>
      </c>
      <c r="AO910" s="1" t="s">
        <v>23023</v>
      </c>
      <c r="AP910" s="3" t="s">
        <v>23023</v>
      </c>
      <c r="AQ910" s="8">
        <f t="shared" si="60"/>
        <v>0</v>
      </c>
      <c r="AR910" s="8" t="e">
        <f t="shared" si="61"/>
        <v>#VALUE!</v>
      </c>
      <c r="AS910" s="8" t="e">
        <f t="shared" si="62"/>
        <v>#VALUE!</v>
      </c>
      <c r="AW910" s="8" t="e">
        <f t="shared" si="63"/>
        <v>#VALUE!</v>
      </c>
      <c r="AX910">
        <v>1</v>
      </c>
      <c r="BB910">
        <v>1</v>
      </c>
      <c r="BC910">
        <v>1</v>
      </c>
      <c r="BE910">
        <v>1</v>
      </c>
      <c r="BG910">
        <v>1</v>
      </c>
      <c r="BK910">
        <v>1</v>
      </c>
      <c r="BM910">
        <v>1</v>
      </c>
      <c r="BS910">
        <v>1</v>
      </c>
      <c r="BT910">
        <v>1</v>
      </c>
      <c r="BW910">
        <v>1</v>
      </c>
      <c r="CB910">
        <v>1</v>
      </c>
      <c r="CC910">
        <v>1</v>
      </c>
      <c r="CF910">
        <v>1</v>
      </c>
      <c r="CS910">
        <v>1</v>
      </c>
      <c r="CX910">
        <v>1</v>
      </c>
      <c r="DF910">
        <v>1</v>
      </c>
      <c r="DK910">
        <v>1</v>
      </c>
      <c r="DP910">
        <v>1</v>
      </c>
      <c r="DY910">
        <v>1</v>
      </c>
      <c r="FB910">
        <v>1</v>
      </c>
      <c r="FC910">
        <v>1</v>
      </c>
      <c r="FE910">
        <v>1</v>
      </c>
    </row>
    <row r="911" spans="1:178" hidden="1" x14ac:dyDescent="0.35">
      <c r="A911" t="s">
        <v>9610</v>
      </c>
      <c r="B911" t="s">
        <v>234</v>
      </c>
      <c r="C911" t="s">
        <v>235</v>
      </c>
      <c r="D911" t="s">
        <v>3625</v>
      </c>
      <c r="F911" t="s">
        <v>5803</v>
      </c>
      <c r="G911" t="s">
        <v>9611</v>
      </c>
      <c r="H911" t="s">
        <v>9612</v>
      </c>
      <c r="K911" t="s">
        <v>9613</v>
      </c>
      <c r="L911" t="s">
        <v>733</v>
      </c>
      <c r="M911" t="s">
        <v>2016</v>
      </c>
      <c r="N911">
        <v>20</v>
      </c>
      <c r="O911" t="s">
        <v>241</v>
      </c>
      <c r="P911" t="s">
        <v>285</v>
      </c>
      <c r="Q911">
        <v>500</v>
      </c>
      <c r="R911">
        <v>47</v>
      </c>
      <c r="S911">
        <v>8</v>
      </c>
      <c r="T911">
        <v>1100</v>
      </c>
      <c r="U911">
        <v>-1</v>
      </c>
      <c r="V911">
        <v>16</v>
      </c>
      <c r="W911">
        <v>8</v>
      </c>
      <c r="X911" t="s">
        <v>319</v>
      </c>
      <c r="Y911" t="s">
        <v>511</v>
      </c>
      <c r="AA911" t="s">
        <v>187</v>
      </c>
      <c r="AB911" t="s">
        <v>188</v>
      </c>
      <c r="AD911" s="8"/>
      <c r="AF911">
        <v>1</v>
      </c>
      <c r="AH911" t="s">
        <v>10470</v>
      </c>
      <c r="AI911">
        <v>1</v>
      </c>
      <c r="AJ911">
        <v>1.8</v>
      </c>
      <c r="AN911" s="6">
        <v>12.302</v>
      </c>
      <c r="AO911" s="1">
        <v>25.376999999999999</v>
      </c>
      <c r="AP911" s="3">
        <v>21.315999999999999</v>
      </c>
      <c r="AQ911" s="8">
        <f t="shared" si="60"/>
        <v>58.995000000000005</v>
      </c>
      <c r="AR911" s="8">
        <f t="shared" si="61"/>
        <v>0.48476967332624032</v>
      </c>
      <c r="AS911" s="8">
        <f t="shared" si="62"/>
        <v>1</v>
      </c>
      <c r="AT911" s="6">
        <v>11.336</v>
      </c>
      <c r="AU911" s="1">
        <v>28.274999999999999</v>
      </c>
      <c r="AV911" s="3">
        <v>18.061</v>
      </c>
      <c r="AW911" s="8">
        <f t="shared" si="63"/>
        <v>0.9659999999999993</v>
      </c>
      <c r="AZ911">
        <v>1</v>
      </c>
      <c r="BH911">
        <v>1</v>
      </c>
      <c r="BI911">
        <v>1</v>
      </c>
      <c r="BJ911">
        <v>1</v>
      </c>
      <c r="BM911">
        <v>1</v>
      </c>
      <c r="BS911">
        <v>1</v>
      </c>
      <c r="CA911">
        <v>1</v>
      </c>
      <c r="CG911">
        <v>1</v>
      </c>
      <c r="CS911">
        <v>1</v>
      </c>
      <c r="CW911">
        <v>1</v>
      </c>
      <c r="DD911">
        <v>1</v>
      </c>
      <c r="EE911">
        <v>1</v>
      </c>
      <c r="EY911">
        <v>1</v>
      </c>
    </row>
    <row r="912" spans="1:178" hidden="1" x14ac:dyDescent="0.35">
      <c r="A912" t="s">
        <v>5228</v>
      </c>
      <c r="B912" t="s">
        <v>175</v>
      </c>
      <c r="C912" t="s">
        <v>279</v>
      </c>
      <c r="D912" t="s">
        <v>299</v>
      </c>
      <c r="E912" t="s">
        <v>300</v>
      </c>
      <c r="F912" t="s">
        <v>367</v>
      </c>
      <c r="G912" t="s">
        <v>5229</v>
      </c>
      <c r="H912" t="s">
        <v>5230</v>
      </c>
      <c r="K912" t="s">
        <v>5231</v>
      </c>
      <c r="L912" t="s">
        <v>182</v>
      </c>
      <c r="M912" t="s">
        <v>197</v>
      </c>
      <c r="N912">
        <v>80</v>
      </c>
      <c r="O912" t="s">
        <v>2113</v>
      </c>
      <c r="P912" t="s">
        <v>470</v>
      </c>
      <c r="Q912">
        <v>400</v>
      </c>
      <c r="R912">
        <v>47</v>
      </c>
      <c r="S912">
        <v>8</v>
      </c>
      <c r="T912">
        <v>900</v>
      </c>
      <c r="U912">
        <v>1</v>
      </c>
      <c r="V912">
        <v>20</v>
      </c>
      <c r="W912">
        <v>8</v>
      </c>
      <c r="X912" t="s">
        <v>734</v>
      </c>
      <c r="Y912" t="s">
        <v>5232</v>
      </c>
      <c r="AA912" t="s">
        <v>187</v>
      </c>
      <c r="AB912" t="s">
        <v>188</v>
      </c>
      <c r="AD912" s="8"/>
      <c r="AE912">
        <v>1</v>
      </c>
      <c r="AH912" t="s">
        <v>5745</v>
      </c>
      <c r="AI912">
        <v>15</v>
      </c>
      <c r="AJ912">
        <v>0.2</v>
      </c>
      <c r="AN912" s="6" t="s">
        <v>23023</v>
      </c>
      <c r="AO912" s="1" t="s">
        <v>23023</v>
      </c>
      <c r="AP912" s="3" t="s">
        <v>23023</v>
      </c>
      <c r="AQ912" s="8">
        <f t="shared" si="60"/>
        <v>0</v>
      </c>
      <c r="AR912" s="8" t="e">
        <f t="shared" si="61"/>
        <v>#VALUE!</v>
      </c>
      <c r="AS912" s="8" t="e">
        <f t="shared" si="62"/>
        <v>#VALUE!</v>
      </c>
      <c r="AW912" s="8" t="e">
        <f t="shared" si="63"/>
        <v>#VALUE!</v>
      </c>
      <c r="AX912">
        <v>1</v>
      </c>
      <c r="BC912">
        <v>1</v>
      </c>
      <c r="BH912">
        <v>1</v>
      </c>
      <c r="BM912">
        <v>1</v>
      </c>
      <c r="BS912">
        <v>1</v>
      </c>
      <c r="BW912">
        <v>1</v>
      </c>
      <c r="CA912">
        <v>1</v>
      </c>
      <c r="CF912">
        <v>1</v>
      </c>
      <c r="CT912">
        <v>1</v>
      </c>
      <c r="CX912">
        <v>1</v>
      </c>
      <c r="DE912">
        <v>1</v>
      </c>
      <c r="DO912">
        <v>1</v>
      </c>
      <c r="EB912">
        <v>1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O912">
        <v>0</v>
      </c>
      <c r="FP912">
        <v>0</v>
      </c>
      <c r="FQ912">
        <v>0</v>
      </c>
      <c r="FR912">
        <v>0</v>
      </c>
      <c r="FT912">
        <v>0</v>
      </c>
      <c r="FU912">
        <v>0</v>
      </c>
    </row>
    <row r="913" spans="1:178" hidden="1" x14ac:dyDescent="0.35">
      <c r="A913" t="s">
        <v>9833</v>
      </c>
      <c r="B913" t="s">
        <v>234</v>
      </c>
      <c r="C913" t="s">
        <v>797</v>
      </c>
      <c r="D913" t="s">
        <v>1950</v>
      </c>
      <c r="E913" t="s">
        <v>4773</v>
      </c>
      <c r="F913" t="s">
        <v>9184</v>
      </c>
      <c r="G913" t="s">
        <v>9834</v>
      </c>
      <c r="H913" t="s">
        <v>9835</v>
      </c>
      <c r="K913" t="s">
        <v>9836</v>
      </c>
      <c r="L913" t="s">
        <v>631</v>
      </c>
      <c r="M913" t="s">
        <v>2016</v>
      </c>
      <c r="N913">
        <v>5</v>
      </c>
      <c r="O913" t="s">
        <v>241</v>
      </c>
      <c r="P913" t="s">
        <v>344</v>
      </c>
      <c r="Q913">
        <v>150</v>
      </c>
      <c r="R913">
        <v>52</v>
      </c>
      <c r="S913">
        <v>7</v>
      </c>
      <c r="T913">
        <v>800</v>
      </c>
      <c r="U913">
        <v>1</v>
      </c>
      <c r="V913">
        <v>21</v>
      </c>
      <c r="W913">
        <v>11</v>
      </c>
      <c r="X913" t="s">
        <v>3781</v>
      </c>
      <c r="Y913" t="s">
        <v>9837</v>
      </c>
      <c r="AA913" t="s">
        <v>244</v>
      </c>
      <c r="AB913" t="s">
        <v>188</v>
      </c>
      <c r="AD913" s="8"/>
      <c r="AG913">
        <v>1</v>
      </c>
      <c r="AH913" t="s">
        <v>10470</v>
      </c>
      <c r="AI913">
        <v>1</v>
      </c>
      <c r="AJ913">
        <v>0.3</v>
      </c>
      <c r="AN913" s="6">
        <v>1.2E-2</v>
      </c>
      <c r="AO913" s="1">
        <v>70.977000000000004</v>
      </c>
      <c r="AP913" s="3">
        <v>12.936</v>
      </c>
      <c r="AQ913" s="8">
        <f t="shared" si="60"/>
        <v>83.925000000000011</v>
      </c>
      <c r="AR913" s="8">
        <f t="shared" si="61"/>
        <v>1.6906885329050255E-4</v>
      </c>
      <c r="AS913" s="8">
        <f t="shared" si="62"/>
        <v>1</v>
      </c>
      <c r="AT913" s="6">
        <v>1.2999999999999999E-2</v>
      </c>
      <c r="AU913" s="1">
        <v>70.174999999999997</v>
      </c>
      <c r="AV913" s="3">
        <v>13.119</v>
      </c>
      <c r="AW913" s="8">
        <f t="shared" si="63"/>
        <v>-9.9999999999999915E-4</v>
      </c>
      <c r="AZ913">
        <v>1</v>
      </c>
      <c r="BH913">
        <v>1</v>
      </c>
      <c r="BM913">
        <v>1</v>
      </c>
      <c r="BP913">
        <v>1</v>
      </c>
      <c r="BQ913">
        <v>1</v>
      </c>
      <c r="BX913">
        <v>1</v>
      </c>
      <c r="BZ913">
        <v>1</v>
      </c>
      <c r="CG913">
        <v>1</v>
      </c>
      <c r="CR913">
        <v>1</v>
      </c>
      <c r="DG913">
        <v>1</v>
      </c>
      <c r="EE913">
        <v>1</v>
      </c>
      <c r="EK913">
        <v>1</v>
      </c>
      <c r="FK913">
        <v>1</v>
      </c>
    </row>
    <row r="914" spans="1:178" x14ac:dyDescent="0.35">
      <c r="A914" t="s">
        <v>9059</v>
      </c>
      <c r="B914" t="s">
        <v>234</v>
      </c>
      <c r="C914" t="s">
        <v>797</v>
      </c>
      <c r="D914" t="s">
        <v>798</v>
      </c>
      <c r="F914" t="s">
        <v>3783</v>
      </c>
      <c r="G914" t="s">
        <v>9060</v>
      </c>
      <c r="H914" t="s">
        <v>9061</v>
      </c>
      <c r="K914" t="s">
        <v>9062</v>
      </c>
      <c r="L914" t="s">
        <v>631</v>
      </c>
      <c r="M914" t="s">
        <v>2016</v>
      </c>
      <c r="N914">
        <v>40</v>
      </c>
      <c r="O914" t="s">
        <v>318</v>
      </c>
      <c r="P914" t="s">
        <v>318</v>
      </c>
      <c r="Q914">
        <v>150</v>
      </c>
      <c r="R914">
        <v>44</v>
      </c>
      <c r="S914">
        <v>6</v>
      </c>
      <c r="T914">
        <v>1000</v>
      </c>
      <c r="U914">
        <v>9</v>
      </c>
      <c r="V914">
        <v>20</v>
      </c>
      <c r="W914">
        <v>14</v>
      </c>
      <c r="X914" t="s">
        <v>410</v>
      </c>
      <c r="Y914" t="s">
        <v>1889</v>
      </c>
      <c r="AA914" t="s">
        <v>357</v>
      </c>
      <c r="AB914" t="s">
        <v>188</v>
      </c>
      <c r="AD914" s="8"/>
      <c r="AE914">
        <v>1</v>
      </c>
      <c r="AH914" t="s">
        <v>10470</v>
      </c>
      <c r="AI914">
        <v>1</v>
      </c>
      <c r="AN914" s="6">
        <v>2.7509999999999999</v>
      </c>
      <c r="AO914" s="1">
        <v>38.753999999999998</v>
      </c>
      <c r="AP914" s="3">
        <v>26.161999999999999</v>
      </c>
      <c r="AQ914" s="8">
        <f t="shared" si="60"/>
        <v>67.667000000000002</v>
      </c>
      <c r="AR914" s="8">
        <f t="shared" si="61"/>
        <v>7.0986220777210091E-2</v>
      </c>
      <c r="AS914" s="8">
        <f t="shared" si="62"/>
        <v>1</v>
      </c>
      <c r="AT914" s="6">
        <v>2.7069999999999999</v>
      </c>
      <c r="AU914" s="1">
        <v>34.314</v>
      </c>
      <c r="AV914" s="3">
        <v>29.681000000000001</v>
      </c>
      <c r="AW914" s="8">
        <f t="shared" si="63"/>
        <v>4.4000000000000039E-2</v>
      </c>
      <c r="AY914">
        <v>1</v>
      </c>
      <c r="BH914">
        <v>1</v>
      </c>
      <c r="BM914">
        <v>1</v>
      </c>
      <c r="BX914">
        <v>1</v>
      </c>
      <c r="CB914">
        <v>1</v>
      </c>
      <c r="CF914">
        <v>1</v>
      </c>
      <c r="CN914">
        <v>1</v>
      </c>
      <c r="CR914">
        <v>1</v>
      </c>
      <c r="DG914">
        <v>1</v>
      </c>
      <c r="DQ914">
        <v>1</v>
      </c>
      <c r="DZ914">
        <v>1</v>
      </c>
      <c r="EL914">
        <v>1</v>
      </c>
      <c r="EO914">
        <v>1</v>
      </c>
      <c r="EX914">
        <v>1</v>
      </c>
      <c r="FJ914">
        <v>1</v>
      </c>
      <c r="FK914">
        <v>1</v>
      </c>
    </row>
    <row r="915" spans="1:178" hidden="1" x14ac:dyDescent="0.35">
      <c r="A915" t="s">
        <v>5247</v>
      </c>
      <c r="B915" t="s">
        <v>288</v>
      </c>
      <c r="C915" t="s">
        <v>453</v>
      </c>
      <c r="D915" t="s">
        <v>454</v>
      </c>
      <c r="F915" t="s">
        <v>722</v>
      </c>
      <c r="G915" t="s">
        <v>5252</v>
      </c>
      <c r="H915" t="s">
        <v>5253</v>
      </c>
      <c r="K915" t="s">
        <v>5254</v>
      </c>
      <c r="L915" t="s">
        <v>182</v>
      </c>
      <c r="M915" t="s">
        <v>317</v>
      </c>
      <c r="N915">
        <v>300</v>
      </c>
      <c r="O915" t="s">
        <v>241</v>
      </c>
      <c r="P915" t="s">
        <v>459</v>
      </c>
      <c r="Q915">
        <v>300</v>
      </c>
      <c r="R915">
        <v>46</v>
      </c>
      <c r="S915">
        <v>10</v>
      </c>
      <c r="T915">
        <v>1000</v>
      </c>
      <c r="U915">
        <v>1</v>
      </c>
      <c r="V915">
        <v>21</v>
      </c>
      <c r="W915">
        <v>12</v>
      </c>
      <c r="X915" t="s">
        <v>726</v>
      </c>
      <c r="Y915" t="s">
        <v>5251</v>
      </c>
      <c r="AA915" t="s">
        <v>571</v>
      </c>
      <c r="AB915" t="s">
        <v>188</v>
      </c>
      <c r="AD915" s="8"/>
      <c r="AF915">
        <v>1</v>
      </c>
      <c r="AH915" t="s">
        <v>4999</v>
      </c>
      <c r="AI915">
        <v>8</v>
      </c>
      <c r="AJ915">
        <v>0.4</v>
      </c>
      <c r="AN915" s="6" t="s">
        <v>23023</v>
      </c>
      <c r="AO915" s="1" t="s">
        <v>23023</v>
      </c>
      <c r="AP915" s="3" t="s">
        <v>23023</v>
      </c>
      <c r="AQ915" s="8">
        <f t="shared" si="60"/>
        <v>0</v>
      </c>
      <c r="AR915" s="8" t="e">
        <f t="shared" si="61"/>
        <v>#VALUE!</v>
      </c>
      <c r="AS915" s="8" t="e">
        <f t="shared" si="62"/>
        <v>#VALUE!</v>
      </c>
      <c r="AW915" s="8" t="e">
        <f t="shared" si="63"/>
        <v>#VALUE!</v>
      </c>
      <c r="AX915">
        <v>1</v>
      </c>
      <c r="BB915">
        <v>1</v>
      </c>
      <c r="BH915">
        <v>1</v>
      </c>
      <c r="BK915">
        <v>1</v>
      </c>
      <c r="BM915">
        <v>1</v>
      </c>
      <c r="CC915">
        <v>1</v>
      </c>
      <c r="CF915">
        <v>1</v>
      </c>
      <c r="CQ915">
        <v>1</v>
      </c>
      <c r="CT915">
        <v>1</v>
      </c>
      <c r="CY915">
        <v>1</v>
      </c>
      <c r="DE915">
        <v>1</v>
      </c>
      <c r="DF915">
        <v>1</v>
      </c>
      <c r="DK915">
        <v>1</v>
      </c>
      <c r="DQ915">
        <v>1</v>
      </c>
      <c r="DR915">
        <v>1</v>
      </c>
      <c r="DW915">
        <v>1</v>
      </c>
      <c r="EC915">
        <v>1</v>
      </c>
      <c r="ED915">
        <v>1</v>
      </c>
      <c r="EY915">
        <v>1</v>
      </c>
      <c r="EZ915">
        <v>1</v>
      </c>
      <c r="FB915">
        <v>1</v>
      </c>
      <c r="FC915">
        <v>1</v>
      </c>
      <c r="FE915">
        <v>1</v>
      </c>
    </row>
    <row r="916" spans="1:178" hidden="1" x14ac:dyDescent="0.35">
      <c r="A916" t="s">
        <v>9967</v>
      </c>
      <c r="B916" t="s">
        <v>309</v>
      </c>
      <c r="C916" t="s">
        <v>373</v>
      </c>
      <c r="D916" t="s">
        <v>374</v>
      </c>
      <c r="E916" t="s">
        <v>375</v>
      </c>
      <c r="F916" t="s">
        <v>3666</v>
      </c>
      <c r="G916" t="s">
        <v>9973</v>
      </c>
      <c r="H916" t="s">
        <v>9974</v>
      </c>
      <c r="K916" t="s">
        <v>9975</v>
      </c>
      <c r="L916" t="s">
        <v>733</v>
      </c>
      <c r="M916" t="s">
        <v>2016</v>
      </c>
      <c r="N916">
        <v>5</v>
      </c>
      <c r="O916" t="s">
        <v>241</v>
      </c>
      <c r="P916" t="s">
        <v>380</v>
      </c>
      <c r="Q916">
        <v>450</v>
      </c>
      <c r="R916">
        <v>47</v>
      </c>
      <c r="S916">
        <v>8</v>
      </c>
      <c r="T916">
        <v>1100</v>
      </c>
      <c r="U916">
        <v>-1</v>
      </c>
      <c r="V916">
        <v>16</v>
      </c>
      <c r="W916">
        <v>8</v>
      </c>
      <c r="X916" t="s">
        <v>1110</v>
      </c>
      <c r="Y916" t="s">
        <v>580</v>
      </c>
      <c r="AA916" t="s">
        <v>187</v>
      </c>
      <c r="AB916" t="s">
        <v>188</v>
      </c>
      <c r="AD916" s="8"/>
      <c r="AF916">
        <v>1</v>
      </c>
      <c r="AH916" t="s">
        <v>10470</v>
      </c>
      <c r="AI916">
        <v>1</v>
      </c>
      <c r="AJ916">
        <v>0.5</v>
      </c>
      <c r="AN916" s="6">
        <v>11.323</v>
      </c>
      <c r="AO916" s="1">
        <v>33.649000000000001</v>
      </c>
      <c r="AP916" s="3">
        <v>21.914000000000001</v>
      </c>
      <c r="AQ916" s="8">
        <f t="shared" si="60"/>
        <v>66.885999999999996</v>
      </c>
      <c r="AR916" s="8">
        <f t="shared" si="61"/>
        <v>0.33650331362001845</v>
      </c>
      <c r="AS916" s="8">
        <f t="shared" si="62"/>
        <v>1</v>
      </c>
      <c r="AT916" s="6">
        <v>12.891999999999999</v>
      </c>
      <c r="AU916" s="1">
        <v>34.213999999999999</v>
      </c>
      <c r="AV916" s="3">
        <v>21.603000000000002</v>
      </c>
      <c r="AW916" s="8">
        <f t="shared" si="63"/>
        <v>-1.5689999999999991</v>
      </c>
      <c r="AZ916">
        <v>1</v>
      </c>
      <c r="BH916">
        <v>1</v>
      </c>
      <c r="BI916">
        <v>1</v>
      </c>
      <c r="BK916">
        <v>1</v>
      </c>
      <c r="BM916">
        <v>1</v>
      </c>
      <c r="BS916">
        <v>1</v>
      </c>
      <c r="BX916">
        <v>1</v>
      </c>
      <c r="CA916">
        <v>1</v>
      </c>
      <c r="CG916">
        <v>1</v>
      </c>
      <c r="CS916">
        <v>1</v>
      </c>
      <c r="CY916">
        <v>1</v>
      </c>
      <c r="DB916">
        <v>1</v>
      </c>
      <c r="DG916">
        <v>1</v>
      </c>
      <c r="EE916">
        <v>1</v>
      </c>
      <c r="FK916">
        <v>1</v>
      </c>
    </row>
    <row r="917" spans="1:178" hidden="1" x14ac:dyDescent="0.35">
      <c r="A917" t="s">
        <v>10101</v>
      </c>
      <c r="B917" t="s">
        <v>384</v>
      </c>
      <c r="C917" t="s">
        <v>1620</v>
      </c>
      <c r="D917" t="s">
        <v>1621</v>
      </c>
      <c r="F917" t="s">
        <v>10102</v>
      </c>
      <c r="G917" t="s">
        <v>10103</v>
      </c>
      <c r="H917" t="s">
        <v>10104</v>
      </c>
      <c r="K917" t="s">
        <v>10105</v>
      </c>
      <c r="L917" t="s">
        <v>631</v>
      </c>
      <c r="M917" t="s">
        <v>2016</v>
      </c>
      <c r="N917">
        <v>40</v>
      </c>
      <c r="O917" t="s">
        <v>241</v>
      </c>
      <c r="P917" t="s">
        <v>344</v>
      </c>
      <c r="Q917">
        <v>200</v>
      </c>
      <c r="R917">
        <v>46</v>
      </c>
      <c r="S917">
        <v>17</v>
      </c>
      <c r="T917">
        <v>650</v>
      </c>
      <c r="U917">
        <v>0</v>
      </c>
      <c r="V917">
        <v>19</v>
      </c>
      <c r="W917">
        <v>9</v>
      </c>
      <c r="X917" t="s">
        <v>319</v>
      </c>
      <c r="Y917" t="s">
        <v>10077</v>
      </c>
      <c r="AA917" t="s">
        <v>226</v>
      </c>
      <c r="AB917" t="s">
        <v>188</v>
      </c>
      <c r="AD917" s="8"/>
      <c r="AF917">
        <v>1</v>
      </c>
      <c r="AH917" t="s">
        <v>10470</v>
      </c>
      <c r="AI917">
        <v>1</v>
      </c>
      <c r="AJ917">
        <v>3.5</v>
      </c>
      <c r="AN917" s="6">
        <v>0.879</v>
      </c>
      <c r="AO917" s="1">
        <v>47.978000000000002</v>
      </c>
      <c r="AP917" s="3">
        <v>20.744</v>
      </c>
      <c r="AQ917" s="8">
        <f t="shared" si="60"/>
        <v>69.600999999999999</v>
      </c>
      <c r="AR917" s="8">
        <f t="shared" si="61"/>
        <v>1.8320897077827338E-2</v>
      </c>
      <c r="AS917" s="8">
        <f t="shared" si="62"/>
        <v>1</v>
      </c>
      <c r="AT917" s="6">
        <v>1.115</v>
      </c>
      <c r="AU917" s="1">
        <v>46.618000000000002</v>
      </c>
      <c r="AV917" s="3">
        <v>23.140999999999998</v>
      </c>
      <c r="AW917" s="8">
        <f t="shared" si="63"/>
        <v>-0.23599999999999999</v>
      </c>
      <c r="AZ917">
        <v>1</v>
      </c>
      <c r="BE917">
        <v>1</v>
      </c>
      <c r="BH917">
        <v>1</v>
      </c>
      <c r="BJ917">
        <v>1</v>
      </c>
      <c r="BM917">
        <v>1</v>
      </c>
      <c r="BS917">
        <v>1</v>
      </c>
      <c r="CA917">
        <v>1</v>
      </c>
      <c r="CF917">
        <v>1</v>
      </c>
      <c r="CS917">
        <v>1</v>
      </c>
      <c r="CW917">
        <v>1</v>
      </c>
      <c r="DF917">
        <v>1</v>
      </c>
      <c r="DP917">
        <v>1</v>
      </c>
      <c r="DZ917">
        <v>1</v>
      </c>
      <c r="EY917">
        <v>1</v>
      </c>
      <c r="FB917">
        <v>1</v>
      </c>
    </row>
    <row r="918" spans="1:178" hidden="1" x14ac:dyDescent="0.35">
      <c r="A918" t="s">
        <v>6786</v>
      </c>
      <c r="B918" t="s">
        <v>573</v>
      </c>
      <c r="C918" t="s">
        <v>815</v>
      </c>
      <c r="D918" t="s">
        <v>816</v>
      </c>
      <c r="E918" t="s">
        <v>1645</v>
      </c>
      <c r="F918" t="s">
        <v>3333</v>
      </c>
      <c r="G918" t="s">
        <v>6791</v>
      </c>
      <c r="H918" t="s">
        <v>6792</v>
      </c>
      <c r="K918" t="s">
        <v>6793</v>
      </c>
      <c r="L918" t="s">
        <v>3059</v>
      </c>
      <c r="M918" t="s">
        <v>343</v>
      </c>
      <c r="N918">
        <v>40</v>
      </c>
      <c r="O918" t="s">
        <v>3183</v>
      </c>
      <c r="P918" t="s">
        <v>231</v>
      </c>
      <c r="Q918">
        <v>2000</v>
      </c>
      <c r="R918">
        <v>46</v>
      </c>
      <c r="S918">
        <v>10</v>
      </c>
      <c r="T918">
        <v>1300</v>
      </c>
      <c r="U918">
        <v>-7</v>
      </c>
      <c r="V918">
        <v>15</v>
      </c>
      <c r="W918">
        <v>4</v>
      </c>
      <c r="X918" t="s">
        <v>4425</v>
      </c>
      <c r="Y918" t="s">
        <v>6794</v>
      </c>
      <c r="AA918" t="s">
        <v>187</v>
      </c>
      <c r="AB918" t="s">
        <v>188</v>
      </c>
      <c r="AD918" s="8"/>
      <c r="AF918">
        <v>1</v>
      </c>
      <c r="AH918" t="s">
        <v>4999</v>
      </c>
      <c r="AI918">
        <v>4</v>
      </c>
      <c r="AJ918">
        <v>0.5</v>
      </c>
      <c r="AN918" s="6" t="s">
        <v>23023</v>
      </c>
      <c r="AO918" s="1" t="s">
        <v>23023</v>
      </c>
      <c r="AP918" s="3" t="s">
        <v>23023</v>
      </c>
      <c r="AQ918" s="8">
        <f t="shared" si="60"/>
        <v>0</v>
      </c>
      <c r="AR918" s="8" t="e">
        <f t="shared" si="61"/>
        <v>#VALUE!</v>
      </c>
      <c r="AS918" s="8" t="e">
        <f t="shared" si="62"/>
        <v>#VALUE!</v>
      </c>
      <c r="AW918" s="8" t="e">
        <f t="shared" si="63"/>
        <v>#VALUE!</v>
      </c>
      <c r="AX918">
        <v>1</v>
      </c>
      <c r="BD918">
        <v>1</v>
      </c>
      <c r="BK918">
        <v>1</v>
      </c>
      <c r="BM918">
        <v>1</v>
      </c>
      <c r="BP918">
        <v>1</v>
      </c>
      <c r="BS918">
        <v>1</v>
      </c>
      <c r="BX918">
        <v>1</v>
      </c>
      <c r="CB918">
        <v>1</v>
      </c>
      <c r="CF918">
        <v>1</v>
      </c>
      <c r="CS918">
        <v>1</v>
      </c>
      <c r="CY918">
        <v>1</v>
      </c>
      <c r="DF918">
        <v>1</v>
      </c>
      <c r="DG918">
        <v>1</v>
      </c>
      <c r="DK918">
        <v>1</v>
      </c>
      <c r="DQ918">
        <v>1</v>
      </c>
      <c r="DR918">
        <v>1</v>
      </c>
      <c r="DU918">
        <v>1</v>
      </c>
      <c r="DZ918">
        <v>1</v>
      </c>
      <c r="EY918">
        <v>1</v>
      </c>
      <c r="EZ918">
        <v>1</v>
      </c>
      <c r="FA918">
        <v>1</v>
      </c>
      <c r="FB918">
        <v>1</v>
      </c>
      <c r="FC918">
        <v>1</v>
      </c>
      <c r="FN918">
        <v>1</v>
      </c>
      <c r="FV918" t="s">
        <v>3929</v>
      </c>
    </row>
    <row r="919" spans="1:178" hidden="1" x14ac:dyDescent="0.35">
      <c r="A919" t="s">
        <v>5264</v>
      </c>
      <c r="B919" t="s">
        <v>573</v>
      </c>
      <c r="C919" t="s">
        <v>815</v>
      </c>
      <c r="D919" t="s">
        <v>816</v>
      </c>
      <c r="E919" t="s">
        <v>817</v>
      </c>
      <c r="F919" t="s">
        <v>818</v>
      </c>
      <c r="G919" t="s">
        <v>5265</v>
      </c>
      <c r="H919" t="s">
        <v>5266</v>
      </c>
      <c r="K919" t="s">
        <v>5267</v>
      </c>
      <c r="L919" t="s">
        <v>3059</v>
      </c>
      <c r="M919" t="s">
        <v>343</v>
      </c>
      <c r="N919">
        <v>40</v>
      </c>
      <c r="O919" t="s">
        <v>1048</v>
      </c>
      <c r="P919" t="s">
        <v>380</v>
      </c>
      <c r="Q919">
        <v>350</v>
      </c>
      <c r="R919">
        <v>46</v>
      </c>
      <c r="S919">
        <v>10</v>
      </c>
      <c r="T919">
        <v>1000</v>
      </c>
      <c r="U919">
        <v>1</v>
      </c>
      <c r="V919">
        <v>21</v>
      </c>
      <c r="W919">
        <v>12</v>
      </c>
      <c r="X919" t="s">
        <v>1110</v>
      </c>
      <c r="Y919" t="s">
        <v>5251</v>
      </c>
      <c r="AA919" t="s">
        <v>571</v>
      </c>
      <c r="AB919" t="s">
        <v>188</v>
      </c>
      <c r="AD919" s="8"/>
      <c r="AF919">
        <v>1</v>
      </c>
      <c r="AH919" t="s">
        <v>5745</v>
      </c>
      <c r="AI919">
        <v>2</v>
      </c>
      <c r="AJ919">
        <v>2.8</v>
      </c>
      <c r="AN919" s="6" t="s">
        <v>23023</v>
      </c>
      <c r="AO919" s="1" t="s">
        <v>23023</v>
      </c>
      <c r="AP919" s="3" t="s">
        <v>23023</v>
      </c>
      <c r="AQ919" s="8">
        <f t="shared" si="60"/>
        <v>0</v>
      </c>
      <c r="AR919" s="8" t="e">
        <f t="shared" si="61"/>
        <v>#VALUE!</v>
      </c>
      <c r="AS919" s="8" t="e">
        <f t="shared" si="62"/>
        <v>#VALUE!</v>
      </c>
      <c r="AW919" s="8" t="e">
        <f t="shared" si="63"/>
        <v>#VALUE!</v>
      </c>
      <c r="AX919">
        <v>1</v>
      </c>
      <c r="BC919">
        <v>1</v>
      </c>
      <c r="BE919">
        <v>1</v>
      </c>
      <c r="BK919">
        <v>1</v>
      </c>
      <c r="BM919">
        <v>1</v>
      </c>
      <c r="BS919">
        <v>1</v>
      </c>
      <c r="BZ919">
        <v>1</v>
      </c>
      <c r="CE919">
        <v>1</v>
      </c>
      <c r="CS919">
        <v>1</v>
      </c>
      <c r="CY919">
        <v>1</v>
      </c>
      <c r="DF919">
        <v>1</v>
      </c>
      <c r="DP919">
        <v>1</v>
      </c>
      <c r="EC919">
        <v>1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</row>
    <row r="920" spans="1:178" hidden="1" x14ac:dyDescent="0.35">
      <c r="A920" t="s">
        <v>5264</v>
      </c>
      <c r="B920" t="s">
        <v>288</v>
      </c>
      <c r="C920" t="s">
        <v>453</v>
      </c>
      <c r="D920" t="s">
        <v>454</v>
      </c>
      <c r="F920" t="s">
        <v>4706</v>
      </c>
      <c r="G920" t="s">
        <v>5268</v>
      </c>
      <c r="H920" t="s">
        <v>5269</v>
      </c>
      <c r="K920" t="s">
        <v>5270</v>
      </c>
      <c r="L920" t="s">
        <v>342</v>
      </c>
      <c r="M920" t="s">
        <v>343</v>
      </c>
      <c r="N920">
        <v>40</v>
      </c>
      <c r="O920" t="s">
        <v>241</v>
      </c>
      <c r="P920" t="s">
        <v>459</v>
      </c>
      <c r="Q920">
        <v>2000</v>
      </c>
      <c r="R920">
        <v>46</v>
      </c>
      <c r="S920">
        <v>9</v>
      </c>
      <c r="T920">
        <v>900</v>
      </c>
      <c r="U920">
        <v>-5</v>
      </c>
      <c r="V920">
        <v>11</v>
      </c>
      <c r="W920">
        <v>3</v>
      </c>
      <c r="X920" t="s">
        <v>851</v>
      </c>
      <c r="Y920" t="s">
        <v>5271</v>
      </c>
      <c r="AA920" t="s">
        <v>187</v>
      </c>
      <c r="AB920" t="s">
        <v>188</v>
      </c>
      <c r="AD920" s="8"/>
      <c r="AE920">
        <v>1</v>
      </c>
      <c r="AH920" t="s">
        <v>6289</v>
      </c>
      <c r="AI920">
        <v>2</v>
      </c>
      <c r="AJ920">
        <v>0.3</v>
      </c>
      <c r="AN920" s="6" t="s">
        <v>23023</v>
      </c>
      <c r="AO920" s="1" t="s">
        <v>23023</v>
      </c>
      <c r="AP920" s="3" t="s">
        <v>23023</v>
      </c>
      <c r="AQ920" s="8">
        <f t="shared" si="60"/>
        <v>0</v>
      </c>
      <c r="AR920" s="8" t="e">
        <f t="shared" si="61"/>
        <v>#VALUE!</v>
      </c>
      <c r="AS920" s="8" t="e">
        <f t="shared" si="62"/>
        <v>#VALUE!</v>
      </c>
      <c r="AW920" s="8" t="e">
        <f t="shared" si="63"/>
        <v>#VALUE!</v>
      </c>
      <c r="AX920">
        <v>1</v>
      </c>
      <c r="BC920">
        <v>1</v>
      </c>
      <c r="BK920">
        <v>1</v>
      </c>
      <c r="BM920">
        <v>1</v>
      </c>
      <c r="BP920">
        <v>1</v>
      </c>
      <c r="BX920">
        <v>1</v>
      </c>
      <c r="CA920">
        <v>1</v>
      </c>
      <c r="CF920">
        <v>1</v>
      </c>
      <c r="CO920">
        <v>1</v>
      </c>
      <c r="CS920">
        <v>1</v>
      </c>
      <c r="CX920">
        <v>1</v>
      </c>
      <c r="DF920">
        <v>1</v>
      </c>
      <c r="DG920">
        <v>1</v>
      </c>
      <c r="DQ920">
        <v>1</v>
      </c>
      <c r="DT920">
        <v>1</v>
      </c>
      <c r="DU920">
        <v>1</v>
      </c>
      <c r="DZ920">
        <v>1</v>
      </c>
      <c r="EY920">
        <v>1</v>
      </c>
      <c r="FC920">
        <v>1</v>
      </c>
    </row>
    <row r="921" spans="1:178" hidden="1" x14ac:dyDescent="0.35">
      <c r="A921" t="s">
        <v>5272</v>
      </c>
      <c r="B921" t="s">
        <v>309</v>
      </c>
      <c r="C921" t="s">
        <v>373</v>
      </c>
      <c r="D921" t="s">
        <v>429</v>
      </c>
      <c r="E921" t="s">
        <v>430</v>
      </c>
      <c r="F921" t="s">
        <v>974</v>
      </c>
      <c r="G921" t="s">
        <v>5273</v>
      </c>
      <c r="H921" t="s">
        <v>5274</v>
      </c>
      <c r="K921" t="s">
        <v>5275</v>
      </c>
      <c r="L921" t="s">
        <v>342</v>
      </c>
      <c r="M921" t="s">
        <v>23025</v>
      </c>
      <c r="N921">
        <v>5</v>
      </c>
      <c r="O921" t="s">
        <v>241</v>
      </c>
      <c r="P921" t="s">
        <v>285</v>
      </c>
      <c r="Q921">
        <v>600</v>
      </c>
      <c r="R921">
        <v>47</v>
      </c>
      <c r="S921">
        <v>8</v>
      </c>
      <c r="T921">
        <v>700</v>
      </c>
      <c r="U921">
        <v>0</v>
      </c>
      <c r="V921">
        <v>18</v>
      </c>
      <c r="W921">
        <v>8</v>
      </c>
      <c r="X921" t="s">
        <v>3248</v>
      </c>
      <c r="Y921" t="s">
        <v>5276</v>
      </c>
      <c r="AA921" t="s">
        <v>187</v>
      </c>
      <c r="AB921" t="s">
        <v>188</v>
      </c>
      <c r="AD921" s="8"/>
      <c r="AE921">
        <v>1</v>
      </c>
      <c r="AH921" t="s">
        <v>4999</v>
      </c>
      <c r="AI921">
        <v>10</v>
      </c>
      <c r="AJ921">
        <v>0.25</v>
      </c>
      <c r="AN921" s="6" t="s">
        <v>23023</v>
      </c>
      <c r="AO921" s="1" t="s">
        <v>23023</v>
      </c>
      <c r="AP921" s="3" t="s">
        <v>23023</v>
      </c>
      <c r="AQ921" s="8">
        <f t="shared" si="60"/>
        <v>0</v>
      </c>
      <c r="AR921" s="8" t="e">
        <f t="shared" si="61"/>
        <v>#VALUE!</v>
      </c>
      <c r="AS921" s="8" t="e">
        <f t="shared" si="62"/>
        <v>#VALUE!</v>
      </c>
      <c r="AW921" s="8" t="e">
        <f t="shared" si="63"/>
        <v>#VALUE!</v>
      </c>
      <c r="AX921">
        <v>1</v>
      </c>
      <c r="BC921">
        <v>1</v>
      </c>
      <c r="BH921">
        <v>1</v>
      </c>
      <c r="BK921">
        <v>1</v>
      </c>
      <c r="BM921">
        <v>1</v>
      </c>
      <c r="BS921">
        <v>1</v>
      </c>
      <c r="CA921">
        <v>1</v>
      </c>
      <c r="CG921">
        <v>1</v>
      </c>
      <c r="CS921">
        <v>1</v>
      </c>
      <c r="CY921">
        <v>1</v>
      </c>
      <c r="DF921">
        <v>1</v>
      </c>
      <c r="DN921">
        <v>1</v>
      </c>
      <c r="DZ921">
        <v>1</v>
      </c>
      <c r="FK921">
        <v>1</v>
      </c>
    </row>
    <row r="922" spans="1:178" hidden="1" x14ac:dyDescent="0.35">
      <c r="A922" t="s">
        <v>5277</v>
      </c>
      <c r="B922" t="s">
        <v>573</v>
      </c>
      <c r="C922" t="s">
        <v>815</v>
      </c>
      <c r="D922" t="s">
        <v>816</v>
      </c>
      <c r="E922" t="s">
        <v>1366</v>
      </c>
      <c r="F922" t="s">
        <v>3377</v>
      </c>
      <c r="G922" t="s">
        <v>5278</v>
      </c>
      <c r="H922" t="s">
        <v>5279</v>
      </c>
      <c r="K922" t="s">
        <v>5280</v>
      </c>
      <c r="L922" t="s">
        <v>3059</v>
      </c>
      <c r="M922" t="s">
        <v>343</v>
      </c>
      <c r="N922">
        <v>40</v>
      </c>
      <c r="O922" t="s">
        <v>1048</v>
      </c>
      <c r="P922" t="s">
        <v>380</v>
      </c>
      <c r="Q922">
        <v>800</v>
      </c>
      <c r="R922">
        <v>46</v>
      </c>
      <c r="S922">
        <v>8</v>
      </c>
      <c r="X922" t="s">
        <v>5281</v>
      </c>
      <c r="Y922" t="s">
        <v>5282</v>
      </c>
      <c r="AA922" t="s">
        <v>187</v>
      </c>
      <c r="AB922" t="s">
        <v>188</v>
      </c>
      <c r="AD922" s="8"/>
      <c r="AE922">
        <v>1</v>
      </c>
      <c r="AH922" t="s">
        <v>4999</v>
      </c>
      <c r="AI922">
        <v>3</v>
      </c>
      <c r="AJ922">
        <v>1.06</v>
      </c>
      <c r="AN922" s="6" t="s">
        <v>23023</v>
      </c>
      <c r="AO922" s="1" t="s">
        <v>23023</v>
      </c>
      <c r="AP922" s="3" t="s">
        <v>23023</v>
      </c>
      <c r="AQ922" s="8">
        <f t="shared" si="60"/>
        <v>0</v>
      </c>
      <c r="AR922" s="8" t="e">
        <f t="shared" si="61"/>
        <v>#VALUE!</v>
      </c>
      <c r="AS922" s="8" t="e">
        <f t="shared" si="62"/>
        <v>#VALUE!</v>
      </c>
      <c r="AW922" s="8" t="e">
        <f t="shared" si="63"/>
        <v>#VALUE!</v>
      </c>
      <c r="AX922">
        <v>1</v>
      </c>
      <c r="BC922">
        <v>1</v>
      </c>
      <c r="BJ922">
        <v>1</v>
      </c>
      <c r="BK922">
        <v>1</v>
      </c>
      <c r="BM922">
        <v>1</v>
      </c>
      <c r="BN922">
        <v>1</v>
      </c>
      <c r="BS922">
        <v>1</v>
      </c>
      <c r="BX922">
        <v>1</v>
      </c>
      <c r="CA922">
        <v>1</v>
      </c>
      <c r="CF922">
        <v>1</v>
      </c>
      <c r="CS922">
        <v>1</v>
      </c>
      <c r="CY922">
        <v>1</v>
      </c>
      <c r="DF922">
        <v>1</v>
      </c>
      <c r="DG922">
        <v>1</v>
      </c>
      <c r="DQ922">
        <v>1</v>
      </c>
      <c r="DR922">
        <v>1</v>
      </c>
      <c r="DZ922">
        <v>1</v>
      </c>
      <c r="EY922">
        <v>1</v>
      </c>
      <c r="FB922">
        <v>1</v>
      </c>
      <c r="FC922">
        <v>1</v>
      </c>
      <c r="FV922" t="s">
        <v>3816</v>
      </c>
    </row>
    <row r="923" spans="1:178" hidden="1" x14ac:dyDescent="0.35">
      <c r="A923" t="s">
        <v>5283</v>
      </c>
      <c r="B923" t="s">
        <v>175</v>
      </c>
      <c r="C923" t="s">
        <v>582</v>
      </c>
      <c r="D923" t="s">
        <v>583</v>
      </c>
      <c r="F923" t="s">
        <v>656</v>
      </c>
      <c r="G923" t="s">
        <v>5284</v>
      </c>
      <c r="H923" t="s">
        <v>5285</v>
      </c>
      <c r="K923" t="s">
        <v>5286</v>
      </c>
      <c r="L923" t="s">
        <v>182</v>
      </c>
      <c r="M923" t="s">
        <v>197</v>
      </c>
      <c r="N923">
        <v>300</v>
      </c>
      <c r="O923" t="s">
        <v>1048</v>
      </c>
      <c r="P923" t="s">
        <v>285</v>
      </c>
      <c r="Q923">
        <v>600</v>
      </c>
      <c r="R923">
        <v>46</v>
      </c>
      <c r="S923">
        <v>8</v>
      </c>
      <c r="T923">
        <v>1000</v>
      </c>
      <c r="U923">
        <v>-1</v>
      </c>
      <c r="V923">
        <v>16</v>
      </c>
      <c r="W923">
        <v>8</v>
      </c>
      <c r="X923" t="s">
        <v>296</v>
      </c>
      <c r="Y923" t="s">
        <v>5287</v>
      </c>
      <c r="AA923" t="s">
        <v>187</v>
      </c>
      <c r="AB923" t="s">
        <v>188</v>
      </c>
      <c r="AD923" s="8"/>
      <c r="AF923">
        <v>1</v>
      </c>
      <c r="AH923" t="s">
        <v>5745</v>
      </c>
      <c r="AJ923">
        <v>3</v>
      </c>
      <c r="AN923" s="6" t="s">
        <v>23023</v>
      </c>
      <c r="AO923" s="1" t="s">
        <v>23023</v>
      </c>
      <c r="AP923" s="3" t="s">
        <v>23023</v>
      </c>
      <c r="AQ923" s="8">
        <f t="shared" si="60"/>
        <v>0</v>
      </c>
      <c r="AR923" s="8" t="e">
        <f t="shared" si="61"/>
        <v>#VALUE!</v>
      </c>
      <c r="AS923" s="8" t="e">
        <f t="shared" si="62"/>
        <v>#VALUE!</v>
      </c>
      <c r="AW923" s="8" t="e">
        <f t="shared" si="63"/>
        <v>#VALUE!</v>
      </c>
      <c r="AX923">
        <v>1</v>
      </c>
      <c r="BB923">
        <v>1</v>
      </c>
      <c r="BF923">
        <v>1</v>
      </c>
      <c r="BG923">
        <v>1</v>
      </c>
      <c r="BK923">
        <v>1</v>
      </c>
      <c r="BM923">
        <v>1</v>
      </c>
      <c r="BS923">
        <v>1</v>
      </c>
      <c r="BT923">
        <v>1</v>
      </c>
      <c r="BW923">
        <v>1</v>
      </c>
      <c r="CC923">
        <v>1</v>
      </c>
      <c r="CF923">
        <v>1</v>
      </c>
      <c r="CO923">
        <v>1</v>
      </c>
      <c r="CS923">
        <v>1</v>
      </c>
      <c r="CX923">
        <v>1</v>
      </c>
      <c r="DF923">
        <v>1</v>
      </c>
      <c r="DK923">
        <v>1</v>
      </c>
      <c r="DP923">
        <v>1</v>
      </c>
      <c r="DZ923">
        <v>1</v>
      </c>
      <c r="ED923">
        <v>1</v>
      </c>
      <c r="EF923">
        <v>1</v>
      </c>
      <c r="FA923">
        <v>1</v>
      </c>
      <c r="FC923">
        <v>1</v>
      </c>
      <c r="FE923">
        <v>1</v>
      </c>
    </row>
    <row r="924" spans="1:178" hidden="1" x14ac:dyDescent="0.35">
      <c r="A924" t="s">
        <v>5288</v>
      </c>
      <c r="B924" t="s">
        <v>309</v>
      </c>
      <c r="C924" t="s">
        <v>373</v>
      </c>
      <c r="D924" t="s">
        <v>375</v>
      </c>
      <c r="E924" t="s">
        <v>375</v>
      </c>
      <c r="F924" t="s">
        <v>5289</v>
      </c>
      <c r="G924" t="s">
        <v>5290</v>
      </c>
      <c r="H924" t="s">
        <v>5291</v>
      </c>
      <c r="K924" t="s">
        <v>5292</v>
      </c>
      <c r="L924" t="s">
        <v>342</v>
      </c>
      <c r="M924" t="s">
        <v>343</v>
      </c>
      <c r="N924">
        <v>40</v>
      </c>
      <c r="O924" t="s">
        <v>241</v>
      </c>
      <c r="P924" t="s">
        <v>380</v>
      </c>
      <c r="Q924">
        <v>250</v>
      </c>
      <c r="R924">
        <v>46</v>
      </c>
      <c r="S924">
        <v>10</v>
      </c>
      <c r="T924">
        <v>1000</v>
      </c>
      <c r="U924">
        <v>1</v>
      </c>
      <c r="V924">
        <v>21</v>
      </c>
      <c r="W924">
        <v>12</v>
      </c>
      <c r="X924" t="s">
        <v>3927</v>
      </c>
      <c r="Y924" t="s">
        <v>5251</v>
      </c>
      <c r="AA924" t="s">
        <v>571</v>
      </c>
      <c r="AB924" t="s">
        <v>188</v>
      </c>
      <c r="AD924" s="8"/>
      <c r="AE924">
        <v>1</v>
      </c>
      <c r="AH924" t="s">
        <v>4999</v>
      </c>
      <c r="AI924">
        <v>5</v>
      </c>
      <c r="AJ924">
        <v>0.8</v>
      </c>
      <c r="AN924" s="6" t="s">
        <v>23023</v>
      </c>
      <c r="AO924" s="1" t="s">
        <v>23023</v>
      </c>
      <c r="AP924" s="3" t="s">
        <v>23023</v>
      </c>
      <c r="AQ924" s="8">
        <f t="shared" si="60"/>
        <v>0</v>
      </c>
      <c r="AR924" s="8" t="e">
        <f t="shared" si="61"/>
        <v>#VALUE!</v>
      </c>
      <c r="AS924" s="8" t="e">
        <f t="shared" si="62"/>
        <v>#VALUE!</v>
      </c>
      <c r="AW924" s="8" t="e">
        <f t="shared" si="63"/>
        <v>#VALUE!</v>
      </c>
      <c r="AX924">
        <v>1</v>
      </c>
      <c r="BC924">
        <v>1</v>
      </c>
      <c r="BH924">
        <v>1</v>
      </c>
      <c r="BI924">
        <v>1</v>
      </c>
      <c r="BM924">
        <v>1</v>
      </c>
      <c r="BP924">
        <v>1</v>
      </c>
      <c r="BS924">
        <v>1</v>
      </c>
      <c r="CA924">
        <v>1</v>
      </c>
      <c r="CF924">
        <v>1</v>
      </c>
      <c r="CS924">
        <v>1</v>
      </c>
      <c r="CY924">
        <v>1</v>
      </c>
      <c r="DD924">
        <v>1</v>
      </c>
      <c r="DK924">
        <v>1</v>
      </c>
      <c r="DN924">
        <v>1</v>
      </c>
      <c r="DO924">
        <v>1</v>
      </c>
      <c r="DZ924">
        <v>1</v>
      </c>
      <c r="EY924">
        <v>1</v>
      </c>
      <c r="EZ924">
        <v>1</v>
      </c>
    </row>
    <row r="925" spans="1:178" hidden="1" x14ac:dyDescent="0.35">
      <c r="A925" t="s">
        <v>6815</v>
      </c>
      <c r="B925" t="s">
        <v>234</v>
      </c>
      <c r="C925" t="s">
        <v>797</v>
      </c>
      <c r="D925" t="s">
        <v>1950</v>
      </c>
      <c r="E925" t="s">
        <v>3830</v>
      </c>
      <c r="F925" t="s">
        <v>5401</v>
      </c>
      <c r="G925" t="s">
        <v>6816</v>
      </c>
      <c r="H925" t="s">
        <v>6817</v>
      </c>
      <c r="K925" t="s">
        <v>6818</v>
      </c>
      <c r="L925" t="s">
        <v>631</v>
      </c>
      <c r="M925" t="s">
        <v>343</v>
      </c>
      <c r="N925">
        <v>5</v>
      </c>
      <c r="O925" t="s">
        <v>3183</v>
      </c>
      <c r="P925" t="s">
        <v>3183</v>
      </c>
      <c r="Q925">
        <v>2500</v>
      </c>
      <c r="R925">
        <v>46</v>
      </c>
      <c r="S925">
        <v>10</v>
      </c>
      <c r="T925">
        <v>1400</v>
      </c>
      <c r="U925">
        <v>-5</v>
      </c>
      <c r="V925">
        <v>9</v>
      </c>
      <c r="W925">
        <v>1</v>
      </c>
      <c r="X925" t="s">
        <v>2342</v>
      </c>
      <c r="Y925" t="s">
        <v>6819</v>
      </c>
      <c r="AA925" t="s">
        <v>187</v>
      </c>
      <c r="AB925" t="s">
        <v>188</v>
      </c>
      <c r="AD925" s="8"/>
      <c r="AF925">
        <v>1</v>
      </c>
      <c r="AH925" t="s">
        <v>4999</v>
      </c>
      <c r="AI925">
        <v>43</v>
      </c>
      <c r="AJ925">
        <v>0.08</v>
      </c>
      <c r="AN925" s="6" t="s">
        <v>23023</v>
      </c>
      <c r="AO925" s="1" t="s">
        <v>23023</v>
      </c>
      <c r="AP925" s="3" t="s">
        <v>23023</v>
      </c>
      <c r="AQ925" s="8">
        <f t="shared" si="60"/>
        <v>0</v>
      </c>
      <c r="AR925" s="8" t="e">
        <f t="shared" si="61"/>
        <v>#VALUE!</v>
      </c>
      <c r="AS925" s="8" t="e">
        <f t="shared" si="62"/>
        <v>#VALUE!</v>
      </c>
      <c r="AW925" s="8" t="e">
        <f t="shared" si="63"/>
        <v>#VALUE!</v>
      </c>
      <c r="AY925">
        <v>1</v>
      </c>
      <c r="BC925">
        <v>1</v>
      </c>
      <c r="BH925">
        <v>1</v>
      </c>
      <c r="BM925">
        <v>1</v>
      </c>
      <c r="BP925">
        <v>1</v>
      </c>
      <c r="BQ925">
        <v>1</v>
      </c>
      <c r="BX925">
        <v>1</v>
      </c>
      <c r="BZ925">
        <v>1</v>
      </c>
      <c r="CA925">
        <v>1</v>
      </c>
      <c r="CR925">
        <v>1</v>
      </c>
      <c r="DG925">
        <v>1</v>
      </c>
      <c r="DM925">
        <v>1</v>
      </c>
      <c r="EE925">
        <v>1</v>
      </c>
      <c r="FJ925">
        <v>1</v>
      </c>
      <c r="FK925">
        <v>1</v>
      </c>
    </row>
    <row r="926" spans="1:178" hidden="1" x14ac:dyDescent="0.35">
      <c r="A926" t="s">
        <v>5297</v>
      </c>
      <c r="B926" t="s">
        <v>175</v>
      </c>
      <c r="C926" t="s">
        <v>864</v>
      </c>
      <c r="D926" t="s">
        <v>1698</v>
      </c>
      <c r="F926" t="s">
        <v>3994</v>
      </c>
      <c r="G926" t="s">
        <v>5298</v>
      </c>
      <c r="H926" t="s">
        <v>5299</v>
      </c>
      <c r="K926" t="s">
        <v>5300</v>
      </c>
      <c r="L926" t="s">
        <v>631</v>
      </c>
      <c r="M926" t="s">
        <v>343</v>
      </c>
      <c r="N926">
        <v>20</v>
      </c>
      <c r="O926" t="s">
        <v>241</v>
      </c>
      <c r="P926" t="s">
        <v>295</v>
      </c>
      <c r="Q926">
        <v>1100</v>
      </c>
      <c r="R926">
        <v>45</v>
      </c>
      <c r="S926">
        <v>8</v>
      </c>
      <c r="T926">
        <v>900</v>
      </c>
      <c r="U926">
        <v>0</v>
      </c>
      <c r="V926">
        <v>19</v>
      </c>
      <c r="W926">
        <v>11</v>
      </c>
      <c r="X926" t="s">
        <v>1297</v>
      </c>
      <c r="Y926" t="s">
        <v>5301</v>
      </c>
      <c r="AA926" t="s">
        <v>571</v>
      </c>
      <c r="AB926" t="s">
        <v>188</v>
      </c>
      <c r="AD926" s="8"/>
      <c r="AE926">
        <v>1</v>
      </c>
      <c r="AH926" t="s">
        <v>6289</v>
      </c>
      <c r="AI926">
        <v>5</v>
      </c>
      <c r="AJ926">
        <v>0.2</v>
      </c>
      <c r="AN926" s="6" t="s">
        <v>23023</v>
      </c>
      <c r="AO926" s="1" t="s">
        <v>23023</v>
      </c>
      <c r="AP926" s="3" t="s">
        <v>23023</v>
      </c>
      <c r="AQ926" s="8">
        <f t="shared" si="60"/>
        <v>0</v>
      </c>
      <c r="AR926" s="8" t="e">
        <f t="shared" si="61"/>
        <v>#VALUE!</v>
      </c>
      <c r="AS926" s="8" t="e">
        <f t="shared" si="62"/>
        <v>#VALUE!</v>
      </c>
      <c r="AW926" s="8" t="e">
        <f t="shared" si="63"/>
        <v>#VALUE!</v>
      </c>
      <c r="AX926">
        <v>1</v>
      </c>
      <c r="BH926">
        <v>1</v>
      </c>
      <c r="BK926">
        <v>1</v>
      </c>
      <c r="BM926">
        <v>1</v>
      </c>
      <c r="BQ926">
        <v>1</v>
      </c>
      <c r="BZ926">
        <v>1</v>
      </c>
      <c r="CG926">
        <v>1</v>
      </c>
      <c r="CS926">
        <v>1</v>
      </c>
      <c r="CW926">
        <v>1</v>
      </c>
      <c r="DF926">
        <v>1</v>
      </c>
      <c r="EB926">
        <v>1</v>
      </c>
      <c r="EE926">
        <v>1</v>
      </c>
      <c r="ES926">
        <v>1</v>
      </c>
      <c r="EU926">
        <v>1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O926">
        <v>0</v>
      </c>
      <c r="FP926">
        <v>0</v>
      </c>
      <c r="FQ926">
        <v>0</v>
      </c>
      <c r="FR926">
        <v>0</v>
      </c>
    </row>
    <row r="927" spans="1:178" hidden="1" x14ac:dyDescent="0.35">
      <c r="A927" t="s">
        <v>5302</v>
      </c>
      <c r="B927" t="s">
        <v>288</v>
      </c>
      <c r="C927" t="s">
        <v>453</v>
      </c>
      <c r="D927" t="s">
        <v>3232</v>
      </c>
      <c r="F927" t="s">
        <v>3233</v>
      </c>
      <c r="G927" t="s">
        <v>5303</v>
      </c>
      <c r="H927" t="s">
        <v>5304</v>
      </c>
      <c r="K927" t="s">
        <v>5305</v>
      </c>
      <c r="L927" t="s">
        <v>631</v>
      </c>
      <c r="M927" t="s">
        <v>2016</v>
      </c>
      <c r="N927">
        <v>20</v>
      </c>
      <c r="O927" t="s">
        <v>241</v>
      </c>
      <c r="P927" t="s">
        <v>295</v>
      </c>
      <c r="Q927">
        <v>350</v>
      </c>
      <c r="R927">
        <v>46</v>
      </c>
      <c r="S927">
        <v>10</v>
      </c>
      <c r="T927">
        <v>1000</v>
      </c>
      <c r="U927">
        <v>1</v>
      </c>
      <c r="V927">
        <v>21</v>
      </c>
      <c r="W927">
        <v>12</v>
      </c>
      <c r="X927" t="s">
        <v>319</v>
      </c>
      <c r="Y927" t="s">
        <v>5242</v>
      </c>
      <c r="AA927" t="s">
        <v>571</v>
      </c>
      <c r="AB927" t="s">
        <v>188</v>
      </c>
      <c r="AD927" s="8"/>
      <c r="AF927">
        <v>1</v>
      </c>
      <c r="AH927" t="s">
        <v>10470</v>
      </c>
      <c r="AI927">
        <v>1</v>
      </c>
      <c r="AJ927">
        <v>2.5</v>
      </c>
      <c r="AN927" s="6" t="s">
        <v>23023</v>
      </c>
      <c r="AO927" s="1" t="s">
        <v>23023</v>
      </c>
      <c r="AP927" s="3" t="s">
        <v>23023</v>
      </c>
      <c r="AQ927" s="8">
        <f t="shared" si="60"/>
        <v>0</v>
      </c>
      <c r="AR927" s="8" t="e">
        <f t="shared" si="61"/>
        <v>#VALUE!</v>
      </c>
      <c r="AS927" s="8" t="e">
        <f t="shared" si="62"/>
        <v>#VALUE!</v>
      </c>
      <c r="AW927" s="8" t="e">
        <f t="shared" si="63"/>
        <v>#VALUE!</v>
      </c>
      <c r="AZ927">
        <v>1</v>
      </c>
      <c r="BE927">
        <v>1</v>
      </c>
      <c r="BI927">
        <v>1</v>
      </c>
      <c r="BJ927">
        <v>1</v>
      </c>
      <c r="BM927">
        <v>1</v>
      </c>
      <c r="BW927">
        <v>1</v>
      </c>
      <c r="CA927">
        <v>1</v>
      </c>
      <c r="CG927">
        <v>1</v>
      </c>
      <c r="CS927">
        <v>1</v>
      </c>
      <c r="CW927">
        <v>1</v>
      </c>
      <c r="DB927">
        <v>1</v>
      </c>
      <c r="DF927">
        <v>1</v>
      </c>
      <c r="DG927">
        <v>1</v>
      </c>
      <c r="EE927">
        <v>1</v>
      </c>
      <c r="EY927">
        <v>1</v>
      </c>
      <c r="EZ927">
        <v>1</v>
      </c>
      <c r="FB927">
        <v>1</v>
      </c>
    </row>
    <row r="928" spans="1:178" hidden="1" x14ac:dyDescent="0.35">
      <c r="A928" t="s">
        <v>5302</v>
      </c>
      <c r="B928" t="s">
        <v>175</v>
      </c>
      <c r="C928" t="s">
        <v>864</v>
      </c>
      <c r="D928" t="s">
        <v>1698</v>
      </c>
      <c r="F928" t="s">
        <v>2460</v>
      </c>
      <c r="G928" t="s">
        <v>5306</v>
      </c>
      <c r="H928" t="s">
        <v>5307</v>
      </c>
      <c r="K928" t="s">
        <v>5308</v>
      </c>
      <c r="L928" t="s">
        <v>631</v>
      </c>
      <c r="M928" t="s">
        <v>343</v>
      </c>
      <c r="N928">
        <v>40</v>
      </c>
      <c r="O928" t="s">
        <v>241</v>
      </c>
      <c r="P928" t="s">
        <v>344</v>
      </c>
      <c r="Q928">
        <v>450</v>
      </c>
      <c r="R928">
        <v>47</v>
      </c>
      <c r="S928">
        <v>8</v>
      </c>
      <c r="T928">
        <v>1100</v>
      </c>
      <c r="U928">
        <v>-1</v>
      </c>
      <c r="V928">
        <v>16</v>
      </c>
      <c r="W928">
        <v>8</v>
      </c>
      <c r="X928" t="s">
        <v>871</v>
      </c>
      <c r="Y928" t="s">
        <v>511</v>
      </c>
      <c r="AA928" t="s">
        <v>187</v>
      </c>
      <c r="AB928" t="s">
        <v>188</v>
      </c>
      <c r="AD928" s="8"/>
      <c r="AF928">
        <v>1</v>
      </c>
      <c r="AH928" t="s">
        <v>10470</v>
      </c>
      <c r="AI928">
        <v>1</v>
      </c>
      <c r="AN928" s="6" t="s">
        <v>23023</v>
      </c>
      <c r="AO928" s="1" t="s">
        <v>23023</v>
      </c>
      <c r="AP928" s="3" t="s">
        <v>23023</v>
      </c>
      <c r="AQ928" s="8">
        <f t="shared" si="60"/>
        <v>0</v>
      </c>
      <c r="AR928" s="8" t="e">
        <f t="shared" si="61"/>
        <v>#VALUE!</v>
      </c>
      <c r="AS928" s="8" t="e">
        <f t="shared" si="62"/>
        <v>#VALUE!</v>
      </c>
      <c r="AW928" s="8" t="e">
        <f t="shared" si="63"/>
        <v>#VALUE!</v>
      </c>
      <c r="BZ928">
        <v>1</v>
      </c>
      <c r="CS928">
        <v>1</v>
      </c>
      <c r="DG928">
        <v>1</v>
      </c>
      <c r="DQ928">
        <v>1</v>
      </c>
      <c r="DR928">
        <v>1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O928">
        <v>0</v>
      </c>
      <c r="FP928">
        <v>0</v>
      </c>
      <c r="FQ928">
        <v>0</v>
      </c>
      <c r="FR928">
        <v>0</v>
      </c>
    </row>
    <row r="929" spans="1:178" hidden="1" x14ac:dyDescent="0.35">
      <c r="A929" t="s">
        <v>5302</v>
      </c>
      <c r="B929" t="s">
        <v>175</v>
      </c>
      <c r="C929" t="s">
        <v>864</v>
      </c>
      <c r="D929" t="s">
        <v>1698</v>
      </c>
      <c r="F929" t="s">
        <v>2460</v>
      </c>
      <c r="G929" t="s">
        <v>5306</v>
      </c>
      <c r="H929" t="s">
        <v>5309</v>
      </c>
      <c r="K929" t="s">
        <v>5310</v>
      </c>
      <c r="L929" t="s">
        <v>631</v>
      </c>
      <c r="M929" t="s">
        <v>343</v>
      </c>
      <c r="N929">
        <v>40</v>
      </c>
      <c r="O929" t="s">
        <v>241</v>
      </c>
      <c r="P929" t="s">
        <v>295</v>
      </c>
      <c r="Q929">
        <v>1100</v>
      </c>
      <c r="R929">
        <v>45</v>
      </c>
      <c r="S929">
        <v>8</v>
      </c>
      <c r="T929">
        <v>900</v>
      </c>
      <c r="U929">
        <v>0</v>
      </c>
      <c r="V929">
        <v>19</v>
      </c>
      <c r="W929">
        <v>11</v>
      </c>
      <c r="X929" t="s">
        <v>734</v>
      </c>
      <c r="Y929" t="s">
        <v>5301</v>
      </c>
      <c r="AA929" t="s">
        <v>571</v>
      </c>
      <c r="AB929" t="s">
        <v>188</v>
      </c>
      <c r="AD929" s="8"/>
      <c r="AE929">
        <v>1</v>
      </c>
      <c r="AH929" t="s">
        <v>12330</v>
      </c>
      <c r="AN929" s="6" t="s">
        <v>23023</v>
      </c>
      <c r="AO929" s="1" t="s">
        <v>23023</v>
      </c>
      <c r="AP929" s="3" t="s">
        <v>23023</v>
      </c>
      <c r="AQ929" s="8">
        <f t="shared" si="60"/>
        <v>0</v>
      </c>
      <c r="AR929" s="8" t="e">
        <f t="shared" si="61"/>
        <v>#VALUE!</v>
      </c>
      <c r="AS929" s="8" t="e">
        <f t="shared" si="62"/>
        <v>#VALUE!</v>
      </c>
      <c r="AW929" s="8" t="e">
        <f t="shared" si="63"/>
        <v>#VALUE!</v>
      </c>
      <c r="AY929">
        <v>1</v>
      </c>
      <c r="BH929">
        <v>1</v>
      </c>
      <c r="BK929">
        <v>1</v>
      </c>
      <c r="BM929">
        <v>1</v>
      </c>
      <c r="BQ929">
        <v>1</v>
      </c>
      <c r="BZ929">
        <v>1</v>
      </c>
      <c r="CF929">
        <v>1</v>
      </c>
      <c r="CS929">
        <v>1</v>
      </c>
      <c r="DF929">
        <v>1</v>
      </c>
      <c r="DP929">
        <v>1</v>
      </c>
      <c r="DU929">
        <v>1</v>
      </c>
      <c r="FG929">
        <v>1</v>
      </c>
      <c r="FI929">
        <v>1</v>
      </c>
    </row>
    <row r="930" spans="1:178" hidden="1" x14ac:dyDescent="0.35">
      <c r="A930" t="s">
        <v>5311</v>
      </c>
      <c r="B930" t="s">
        <v>309</v>
      </c>
      <c r="C930" t="s">
        <v>336</v>
      </c>
      <c r="D930" t="s">
        <v>337</v>
      </c>
      <c r="F930" t="s">
        <v>1186</v>
      </c>
      <c r="G930" t="s">
        <v>5312</v>
      </c>
      <c r="H930" t="s">
        <v>5313</v>
      </c>
      <c r="K930" t="s">
        <v>5314</v>
      </c>
      <c r="L930" t="s">
        <v>342</v>
      </c>
      <c r="M930" t="s">
        <v>343</v>
      </c>
      <c r="N930">
        <v>20</v>
      </c>
      <c r="O930" t="s">
        <v>241</v>
      </c>
      <c r="P930" t="s">
        <v>344</v>
      </c>
      <c r="Q930">
        <v>250</v>
      </c>
      <c r="R930">
        <v>46</v>
      </c>
      <c r="S930">
        <v>10</v>
      </c>
      <c r="T930">
        <v>1000</v>
      </c>
      <c r="U930">
        <v>1</v>
      </c>
      <c r="V930">
        <v>21</v>
      </c>
      <c r="W930">
        <v>12</v>
      </c>
      <c r="X930" t="s">
        <v>1910</v>
      </c>
      <c r="Y930" t="s">
        <v>5315</v>
      </c>
      <c r="AA930" t="s">
        <v>571</v>
      </c>
      <c r="AB930" t="s">
        <v>188</v>
      </c>
      <c r="AD930" s="8"/>
      <c r="AE930">
        <v>1</v>
      </c>
      <c r="AH930" t="s">
        <v>5745</v>
      </c>
      <c r="AI930">
        <v>13</v>
      </c>
      <c r="AJ930">
        <v>0.15</v>
      </c>
      <c r="AN930" s="6" t="s">
        <v>23023</v>
      </c>
      <c r="AO930" s="1" t="s">
        <v>23023</v>
      </c>
      <c r="AP930" s="3" t="s">
        <v>23023</v>
      </c>
      <c r="AQ930" s="8">
        <f t="shared" si="60"/>
        <v>0</v>
      </c>
      <c r="AR930" s="8" t="e">
        <f t="shared" si="61"/>
        <v>#VALUE!</v>
      </c>
      <c r="AS930" s="8" t="e">
        <f t="shared" si="62"/>
        <v>#VALUE!</v>
      </c>
      <c r="AW930" s="8" t="e">
        <f t="shared" si="63"/>
        <v>#VALUE!</v>
      </c>
      <c r="AX930">
        <v>1</v>
      </c>
      <c r="BC930">
        <v>1</v>
      </c>
      <c r="BH930">
        <v>1</v>
      </c>
      <c r="BM930">
        <v>1</v>
      </c>
      <c r="BT930">
        <v>1</v>
      </c>
      <c r="CA930">
        <v>1</v>
      </c>
      <c r="CF930">
        <v>1</v>
      </c>
      <c r="CS930">
        <v>1</v>
      </c>
      <c r="CX930">
        <v>1</v>
      </c>
      <c r="DE930">
        <v>1</v>
      </c>
      <c r="DF930">
        <v>1</v>
      </c>
      <c r="DN930">
        <v>1</v>
      </c>
      <c r="DZ930">
        <v>1</v>
      </c>
      <c r="FK930">
        <v>1</v>
      </c>
      <c r="FL930">
        <v>1</v>
      </c>
    </row>
    <row r="931" spans="1:178" hidden="1" x14ac:dyDescent="0.35">
      <c r="A931" t="s">
        <v>5316</v>
      </c>
      <c r="B931" t="s">
        <v>234</v>
      </c>
      <c r="C931" t="s">
        <v>797</v>
      </c>
      <c r="D931" t="s">
        <v>1179</v>
      </c>
      <c r="F931" t="s">
        <v>1180</v>
      </c>
      <c r="G931" t="s">
        <v>5317</v>
      </c>
      <c r="H931" t="s">
        <v>5318</v>
      </c>
      <c r="K931" t="s">
        <v>5319</v>
      </c>
      <c r="L931" t="s">
        <v>631</v>
      </c>
      <c r="M931" t="s">
        <v>2016</v>
      </c>
      <c r="N931">
        <v>40</v>
      </c>
      <c r="O931" t="s">
        <v>241</v>
      </c>
      <c r="P931" t="s">
        <v>459</v>
      </c>
      <c r="Q931">
        <v>750</v>
      </c>
      <c r="R931">
        <v>45</v>
      </c>
      <c r="S931">
        <v>8</v>
      </c>
      <c r="T931">
        <v>900</v>
      </c>
      <c r="U931">
        <v>0</v>
      </c>
      <c r="V931">
        <v>19</v>
      </c>
      <c r="W931">
        <v>11</v>
      </c>
      <c r="X931" t="s">
        <v>1110</v>
      </c>
      <c r="Y931" t="s">
        <v>5301</v>
      </c>
      <c r="AA931" t="s">
        <v>571</v>
      </c>
      <c r="AB931" t="s">
        <v>188</v>
      </c>
      <c r="AD931" s="8"/>
      <c r="AF931">
        <v>1</v>
      </c>
      <c r="AH931" t="s">
        <v>10470</v>
      </c>
      <c r="AI931">
        <v>1</v>
      </c>
      <c r="AJ931">
        <v>2.6</v>
      </c>
      <c r="AN931" s="6" t="s">
        <v>23023</v>
      </c>
      <c r="AO931" s="1" t="s">
        <v>23023</v>
      </c>
      <c r="AP931" s="3" t="s">
        <v>23023</v>
      </c>
      <c r="AQ931" s="8">
        <f t="shared" si="60"/>
        <v>0</v>
      </c>
      <c r="AR931" s="8" t="e">
        <f t="shared" si="61"/>
        <v>#VALUE!</v>
      </c>
      <c r="AS931" s="8" t="e">
        <f t="shared" si="62"/>
        <v>#VALUE!</v>
      </c>
      <c r="AW931" s="8" t="e">
        <f t="shared" si="63"/>
        <v>#VALUE!</v>
      </c>
      <c r="AZ931">
        <v>1</v>
      </c>
      <c r="BI931">
        <v>1</v>
      </c>
      <c r="BM931">
        <v>1</v>
      </c>
      <c r="CA931">
        <v>1</v>
      </c>
      <c r="CF931">
        <v>1</v>
      </c>
      <c r="CO931">
        <v>1</v>
      </c>
      <c r="CS931">
        <v>1</v>
      </c>
      <c r="CW931">
        <v>1</v>
      </c>
      <c r="DF931">
        <v>1</v>
      </c>
      <c r="DO931">
        <v>1</v>
      </c>
      <c r="DZ931">
        <v>1</v>
      </c>
      <c r="EU931">
        <v>1</v>
      </c>
      <c r="EY931">
        <v>1</v>
      </c>
      <c r="FB931">
        <v>1</v>
      </c>
      <c r="FI931">
        <v>1</v>
      </c>
    </row>
    <row r="932" spans="1:178" hidden="1" x14ac:dyDescent="0.35">
      <c r="A932" t="s">
        <v>5316</v>
      </c>
      <c r="B932" t="s">
        <v>234</v>
      </c>
      <c r="C932" t="s">
        <v>797</v>
      </c>
      <c r="D932" t="s">
        <v>1179</v>
      </c>
      <c r="F932" t="s">
        <v>3457</v>
      </c>
      <c r="G932" t="s">
        <v>5320</v>
      </c>
      <c r="H932" t="s">
        <v>5321</v>
      </c>
      <c r="K932" t="s">
        <v>5322</v>
      </c>
      <c r="L932" t="s">
        <v>631</v>
      </c>
      <c r="M932" t="s">
        <v>343</v>
      </c>
      <c r="N932">
        <v>40</v>
      </c>
      <c r="O932" t="s">
        <v>241</v>
      </c>
      <c r="P932" t="s">
        <v>459</v>
      </c>
      <c r="Q932">
        <v>1300</v>
      </c>
      <c r="R932">
        <v>47</v>
      </c>
      <c r="S932">
        <v>8</v>
      </c>
      <c r="T932">
        <v>1000</v>
      </c>
      <c r="U932">
        <v>-5</v>
      </c>
      <c r="V932">
        <v>10</v>
      </c>
      <c r="W932">
        <v>2</v>
      </c>
      <c r="X932" t="s">
        <v>4615</v>
      </c>
      <c r="Y932" t="s">
        <v>3896</v>
      </c>
      <c r="AA932" t="s">
        <v>187</v>
      </c>
      <c r="AB932" t="s">
        <v>188</v>
      </c>
      <c r="AD932" s="8"/>
      <c r="AG932">
        <v>1</v>
      </c>
      <c r="AH932" t="s">
        <v>6289</v>
      </c>
      <c r="AI932">
        <v>3</v>
      </c>
      <c r="AJ932">
        <v>0.4</v>
      </c>
      <c r="AN932" s="6" t="s">
        <v>23023</v>
      </c>
      <c r="AO932" s="1" t="s">
        <v>23023</v>
      </c>
      <c r="AP932" s="3" t="s">
        <v>23023</v>
      </c>
      <c r="AQ932" s="8">
        <f t="shared" si="60"/>
        <v>0</v>
      </c>
      <c r="AR932" s="8" t="e">
        <f t="shared" si="61"/>
        <v>#VALUE!</v>
      </c>
      <c r="AS932" s="8" t="e">
        <f t="shared" si="62"/>
        <v>#VALUE!</v>
      </c>
      <c r="AW932" s="8" t="e">
        <f t="shared" si="63"/>
        <v>#VALUE!</v>
      </c>
      <c r="AX932">
        <v>1</v>
      </c>
      <c r="BC932">
        <v>1</v>
      </c>
      <c r="BI932">
        <v>1</v>
      </c>
      <c r="BK932">
        <v>1</v>
      </c>
      <c r="BM932">
        <v>1</v>
      </c>
      <c r="CA932">
        <v>1</v>
      </c>
      <c r="CF932">
        <v>1</v>
      </c>
      <c r="CS932">
        <v>1</v>
      </c>
      <c r="CY932">
        <v>1</v>
      </c>
      <c r="DG932">
        <v>1</v>
      </c>
      <c r="DQ932">
        <v>1</v>
      </c>
      <c r="DR932">
        <v>1</v>
      </c>
      <c r="DZ932">
        <v>1</v>
      </c>
      <c r="FB932">
        <v>1</v>
      </c>
      <c r="FC932">
        <v>1</v>
      </c>
      <c r="FI932">
        <v>1</v>
      </c>
      <c r="FP932">
        <v>1</v>
      </c>
    </row>
    <row r="933" spans="1:178" hidden="1" x14ac:dyDescent="0.35">
      <c r="A933" t="s">
        <v>10167</v>
      </c>
      <c r="B933" t="s">
        <v>234</v>
      </c>
      <c r="C933" t="s">
        <v>797</v>
      </c>
      <c r="D933" t="s">
        <v>1950</v>
      </c>
      <c r="E933" t="s">
        <v>1951</v>
      </c>
      <c r="F933" t="s">
        <v>10168</v>
      </c>
      <c r="G933" t="s">
        <v>10169</v>
      </c>
      <c r="H933" t="s">
        <v>10170</v>
      </c>
      <c r="K933" t="s">
        <v>10171</v>
      </c>
      <c r="L933" t="s">
        <v>631</v>
      </c>
      <c r="M933" t="s">
        <v>2016</v>
      </c>
      <c r="N933">
        <v>40</v>
      </c>
      <c r="O933" t="s">
        <v>241</v>
      </c>
      <c r="P933" t="s">
        <v>344</v>
      </c>
      <c r="Q933">
        <v>450</v>
      </c>
      <c r="R933">
        <v>47</v>
      </c>
      <c r="S933">
        <v>8</v>
      </c>
      <c r="T933">
        <v>1100</v>
      </c>
      <c r="U933">
        <v>-1</v>
      </c>
      <c r="V933">
        <v>16</v>
      </c>
      <c r="W933">
        <v>8</v>
      </c>
      <c r="X933" t="s">
        <v>871</v>
      </c>
      <c r="Y933" t="s">
        <v>511</v>
      </c>
      <c r="AA933" t="s">
        <v>187</v>
      </c>
      <c r="AB933" t="s">
        <v>188</v>
      </c>
      <c r="AD933" s="8"/>
      <c r="AE933">
        <v>1</v>
      </c>
      <c r="AH933" t="s">
        <v>10470</v>
      </c>
      <c r="AI933">
        <v>1</v>
      </c>
      <c r="AJ933">
        <v>1.2</v>
      </c>
      <c r="AN933" s="6">
        <v>6.1539999999999999</v>
      </c>
      <c r="AO933" s="1">
        <v>30.126999999999999</v>
      </c>
      <c r="AP933" s="3">
        <v>16.27</v>
      </c>
      <c r="AQ933" s="8">
        <f t="shared" si="60"/>
        <v>52.551000000000002</v>
      </c>
      <c r="AR933" s="8">
        <f t="shared" si="61"/>
        <v>0.20426859627576593</v>
      </c>
      <c r="AS933" s="8">
        <f t="shared" si="62"/>
        <v>1</v>
      </c>
      <c r="AT933" s="6">
        <v>6.9829999999999997</v>
      </c>
      <c r="AU933" s="1">
        <v>27.693000000000001</v>
      </c>
      <c r="AV933" s="3">
        <v>16.709</v>
      </c>
      <c r="AW933" s="8">
        <f t="shared" si="63"/>
        <v>-0.82899999999999974</v>
      </c>
      <c r="AZ933">
        <v>1</v>
      </c>
      <c r="BH933">
        <v>1</v>
      </c>
      <c r="BI933">
        <v>1</v>
      </c>
      <c r="BM933">
        <v>1</v>
      </c>
      <c r="BZ933">
        <v>1</v>
      </c>
      <c r="CG933">
        <v>1</v>
      </c>
      <c r="CS933">
        <v>1</v>
      </c>
      <c r="CY933">
        <v>1</v>
      </c>
      <c r="DB933">
        <v>1</v>
      </c>
      <c r="DD933">
        <v>1</v>
      </c>
      <c r="EE933">
        <v>1</v>
      </c>
      <c r="FI933">
        <v>1</v>
      </c>
      <c r="FK933">
        <v>1</v>
      </c>
    </row>
    <row r="934" spans="1:178" hidden="1" x14ac:dyDescent="0.35">
      <c r="A934" t="s">
        <v>5323</v>
      </c>
      <c r="B934" t="s">
        <v>309</v>
      </c>
      <c r="C934" t="s">
        <v>310</v>
      </c>
      <c r="D934" t="s">
        <v>986</v>
      </c>
      <c r="F934" t="s">
        <v>1380</v>
      </c>
      <c r="G934" t="s">
        <v>5330</v>
      </c>
      <c r="H934" t="s">
        <v>5331</v>
      </c>
      <c r="K934" t="s">
        <v>5332</v>
      </c>
      <c r="L934" t="s">
        <v>733</v>
      </c>
      <c r="M934" t="s">
        <v>343</v>
      </c>
      <c r="N934">
        <v>40</v>
      </c>
      <c r="O934" t="s">
        <v>241</v>
      </c>
      <c r="P934" t="s">
        <v>241</v>
      </c>
      <c r="Q934">
        <v>300</v>
      </c>
      <c r="R934">
        <v>46</v>
      </c>
      <c r="S934">
        <v>10</v>
      </c>
      <c r="T934">
        <v>1000</v>
      </c>
      <c r="U934">
        <v>1</v>
      </c>
      <c r="V934">
        <v>21</v>
      </c>
      <c r="W934">
        <v>12</v>
      </c>
      <c r="X934" t="s">
        <v>1110</v>
      </c>
      <c r="Y934" t="s">
        <v>5333</v>
      </c>
      <c r="AA934" t="s">
        <v>571</v>
      </c>
      <c r="AB934" t="s">
        <v>188</v>
      </c>
      <c r="AD934" s="8"/>
      <c r="AF934">
        <v>1</v>
      </c>
      <c r="AH934" t="s">
        <v>4999</v>
      </c>
      <c r="AI934">
        <v>2</v>
      </c>
      <c r="AJ934">
        <v>3</v>
      </c>
      <c r="AN934" s="6" t="s">
        <v>23023</v>
      </c>
      <c r="AO934" s="1" t="s">
        <v>23023</v>
      </c>
      <c r="AP934" s="3" t="s">
        <v>23023</v>
      </c>
      <c r="AQ934" s="8">
        <f t="shared" si="60"/>
        <v>0</v>
      </c>
      <c r="AR934" s="8" t="e">
        <f t="shared" si="61"/>
        <v>#VALUE!</v>
      </c>
      <c r="AS934" s="8" t="e">
        <f t="shared" si="62"/>
        <v>#VALUE!</v>
      </c>
      <c r="AW934" s="8" t="e">
        <f t="shared" si="63"/>
        <v>#VALUE!</v>
      </c>
      <c r="AZ934">
        <v>1</v>
      </c>
      <c r="BH934">
        <v>1</v>
      </c>
      <c r="BI934">
        <v>1</v>
      </c>
      <c r="BM934">
        <v>1</v>
      </c>
      <c r="BS934">
        <v>1</v>
      </c>
      <c r="CB934">
        <v>1</v>
      </c>
      <c r="CF934">
        <v>1</v>
      </c>
      <c r="CS934">
        <v>1</v>
      </c>
      <c r="CW934">
        <v>1</v>
      </c>
      <c r="DD934">
        <v>1</v>
      </c>
      <c r="DO934">
        <v>1</v>
      </c>
      <c r="EC934">
        <v>1</v>
      </c>
      <c r="EY934">
        <v>1</v>
      </c>
      <c r="FB934">
        <v>1</v>
      </c>
      <c r="FC934">
        <v>1</v>
      </c>
      <c r="FJ934">
        <v>1</v>
      </c>
      <c r="FT934">
        <v>1</v>
      </c>
    </row>
    <row r="935" spans="1:178" hidden="1" x14ac:dyDescent="0.35">
      <c r="A935" t="s">
        <v>6828</v>
      </c>
      <c r="B935" t="s">
        <v>309</v>
      </c>
      <c r="C935" t="s">
        <v>373</v>
      </c>
      <c r="D935" t="s">
        <v>374</v>
      </c>
      <c r="E935" t="s">
        <v>374</v>
      </c>
      <c r="F935" t="s">
        <v>1612</v>
      </c>
      <c r="G935" t="s">
        <v>6829</v>
      </c>
      <c r="H935" t="s">
        <v>6830</v>
      </c>
      <c r="K935" t="s">
        <v>6831</v>
      </c>
      <c r="L935" t="s">
        <v>733</v>
      </c>
      <c r="M935" t="s">
        <v>343</v>
      </c>
      <c r="N935">
        <v>5</v>
      </c>
      <c r="O935" t="s">
        <v>3183</v>
      </c>
      <c r="P935" t="s">
        <v>231</v>
      </c>
      <c r="Q935">
        <v>2000</v>
      </c>
      <c r="R935">
        <v>46</v>
      </c>
      <c r="S935" s="8">
        <v>9</v>
      </c>
      <c r="T935">
        <v>900</v>
      </c>
      <c r="U935">
        <v>-5</v>
      </c>
      <c r="V935">
        <v>11</v>
      </c>
      <c r="W935">
        <v>3</v>
      </c>
      <c r="X935" t="s">
        <v>436</v>
      </c>
      <c r="Y935" t="s">
        <v>6832</v>
      </c>
      <c r="AA935" t="s">
        <v>187</v>
      </c>
      <c r="AB935" t="s">
        <v>188</v>
      </c>
      <c r="AD935" s="8"/>
      <c r="AF935">
        <v>1</v>
      </c>
      <c r="AH935" t="s">
        <v>6289</v>
      </c>
      <c r="AI935">
        <v>23</v>
      </c>
      <c r="AJ935">
        <v>0.3</v>
      </c>
      <c r="AN935" s="6" t="s">
        <v>23023</v>
      </c>
      <c r="AO935" s="1" t="s">
        <v>23023</v>
      </c>
      <c r="AP935" s="3" t="s">
        <v>23023</v>
      </c>
      <c r="AQ935" s="8">
        <f t="shared" si="60"/>
        <v>0</v>
      </c>
      <c r="AR935" s="8" t="e">
        <f t="shared" si="61"/>
        <v>#VALUE!</v>
      </c>
      <c r="AS935" s="8" t="e">
        <f t="shared" si="62"/>
        <v>#VALUE!</v>
      </c>
      <c r="AW935" s="8" t="e">
        <f t="shared" si="63"/>
        <v>#VALUE!</v>
      </c>
      <c r="AX935">
        <v>1</v>
      </c>
      <c r="AY935">
        <v>1</v>
      </c>
      <c r="BC935">
        <v>1</v>
      </c>
      <c r="BH935">
        <v>1</v>
      </c>
      <c r="BK935">
        <v>1</v>
      </c>
      <c r="BM935">
        <v>1</v>
      </c>
      <c r="BP935">
        <v>1</v>
      </c>
      <c r="BX935">
        <v>1</v>
      </c>
      <c r="CA935">
        <v>1</v>
      </c>
      <c r="CF935">
        <v>1</v>
      </c>
      <c r="CS935">
        <v>1</v>
      </c>
      <c r="DG935">
        <v>1</v>
      </c>
      <c r="EE935">
        <v>1</v>
      </c>
      <c r="EY935">
        <v>1</v>
      </c>
      <c r="FA935">
        <v>1</v>
      </c>
    </row>
    <row r="936" spans="1:178" x14ac:dyDescent="0.35">
      <c r="A936" t="s">
        <v>10195</v>
      </c>
      <c r="B936" t="s">
        <v>234</v>
      </c>
      <c r="C936" t="s">
        <v>797</v>
      </c>
      <c r="D936" t="s">
        <v>798</v>
      </c>
      <c r="F936" t="s">
        <v>4621</v>
      </c>
      <c r="G936" t="s">
        <v>10196</v>
      </c>
      <c r="H936" t="s">
        <v>10197</v>
      </c>
      <c r="K936" t="s">
        <v>10198</v>
      </c>
      <c r="L936" t="s">
        <v>631</v>
      </c>
      <c r="M936" t="s">
        <v>2016</v>
      </c>
      <c r="N936">
        <v>40</v>
      </c>
      <c r="O936" t="s">
        <v>241</v>
      </c>
      <c r="P936" t="s">
        <v>295</v>
      </c>
      <c r="Q936">
        <v>150</v>
      </c>
      <c r="R936">
        <v>46</v>
      </c>
      <c r="S936">
        <v>17</v>
      </c>
      <c r="T936">
        <v>650</v>
      </c>
      <c r="U936">
        <v>0</v>
      </c>
      <c r="V936">
        <v>19</v>
      </c>
      <c r="W936">
        <v>9</v>
      </c>
      <c r="X936" t="s">
        <v>1110</v>
      </c>
      <c r="Y936" t="s">
        <v>6378</v>
      </c>
      <c r="AA936" t="s">
        <v>226</v>
      </c>
      <c r="AB936" t="s">
        <v>188</v>
      </c>
      <c r="AD936" s="8"/>
      <c r="AF936">
        <v>1</v>
      </c>
      <c r="AH936" t="s">
        <v>10470</v>
      </c>
      <c r="AI936">
        <v>1</v>
      </c>
      <c r="AJ936">
        <v>3</v>
      </c>
      <c r="AN936" s="6">
        <v>0.115</v>
      </c>
      <c r="AO936" s="1">
        <v>77.307000000000002</v>
      </c>
      <c r="AP936" s="3">
        <v>3.9969999999999999</v>
      </c>
      <c r="AQ936" s="8">
        <f t="shared" si="60"/>
        <v>81.418999999999997</v>
      </c>
      <c r="AR936" s="8">
        <f t="shared" si="61"/>
        <v>1.4875755106264633E-3</v>
      </c>
      <c r="AS936" s="8">
        <f t="shared" si="62"/>
        <v>1</v>
      </c>
      <c r="AT936" s="6">
        <v>4.7E-2</v>
      </c>
      <c r="AU936" s="1">
        <v>75.605000000000004</v>
      </c>
      <c r="AV936" s="3">
        <v>5.093</v>
      </c>
      <c r="AW936" s="8">
        <f t="shared" si="63"/>
        <v>6.8000000000000005E-2</v>
      </c>
      <c r="AY936">
        <v>1</v>
      </c>
      <c r="BI936">
        <v>1</v>
      </c>
      <c r="BM936">
        <v>1</v>
      </c>
      <c r="BP936">
        <v>1</v>
      </c>
      <c r="CA936">
        <v>1</v>
      </c>
      <c r="CF936">
        <v>1</v>
      </c>
      <c r="CS936">
        <v>1</v>
      </c>
      <c r="CY936">
        <v>1</v>
      </c>
      <c r="DG936">
        <v>1</v>
      </c>
      <c r="DQ936">
        <v>1</v>
      </c>
      <c r="DZ936">
        <v>1</v>
      </c>
      <c r="EL936">
        <v>1</v>
      </c>
      <c r="EO936">
        <v>1</v>
      </c>
      <c r="EU936">
        <v>1</v>
      </c>
      <c r="FK936">
        <v>1</v>
      </c>
      <c r="FT936">
        <v>1</v>
      </c>
    </row>
    <row r="937" spans="1:178" hidden="1" x14ac:dyDescent="0.35">
      <c r="A937" t="s">
        <v>5343</v>
      </c>
      <c r="B937" t="s">
        <v>175</v>
      </c>
      <c r="C937" t="s">
        <v>279</v>
      </c>
      <c r="D937" t="s">
        <v>299</v>
      </c>
      <c r="E937" t="s">
        <v>500</v>
      </c>
      <c r="F937" t="s">
        <v>367</v>
      </c>
      <c r="G937" t="s">
        <v>5344</v>
      </c>
      <c r="H937" t="s">
        <v>5345</v>
      </c>
      <c r="K937" t="s">
        <v>5346</v>
      </c>
      <c r="L937" t="s">
        <v>182</v>
      </c>
      <c r="M937" t="s">
        <v>197</v>
      </c>
      <c r="N937">
        <v>80</v>
      </c>
      <c r="O937" t="s">
        <v>2113</v>
      </c>
      <c r="P937" t="s">
        <v>470</v>
      </c>
      <c r="Q937">
        <v>1000</v>
      </c>
      <c r="R937">
        <v>46</v>
      </c>
      <c r="S937">
        <v>8</v>
      </c>
      <c r="T937">
        <v>1900</v>
      </c>
      <c r="U937">
        <v>3</v>
      </c>
      <c r="V937">
        <v>18</v>
      </c>
      <c r="W937">
        <v>11</v>
      </c>
      <c r="X937" t="s">
        <v>5347</v>
      </c>
      <c r="Y937" t="s">
        <v>5348</v>
      </c>
      <c r="AA937" t="s">
        <v>187</v>
      </c>
      <c r="AB937" t="s">
        <v>188</v>
      </c>
      <c r="AD937" s="8"/>
      <c r="AE937">
        <v>1</v>
      </c>
      <c r="AH937" t="s">
        <v>5745</v>
      </c>
      <c r="AI937">
        <v>18</v>
      </c>
      <c r="AJ937">
        <v>0.4</v>
      </c>
      <c r="AN937" s="6" t="s">
        <v>23023</v>
      </c>
      <c r="AO937" s="1" t="s">
        <v>23023</v>
      </c>
      <c r="AP937" s="3" t="s">
        <v>23023</v>
      </c>
      <c r="AQ937" s="8">
        <f t="shared" si="60"/>
        <v>0</v>
      </c>
      <c r="AR937" s="8" t="e">
        <f t="shared" si="61"/>
        <v>#VALUE!</v>
      </c>
      <c r="AS937" s="8" t="e">
        <f t="shared" si="62"/>
        <v>#VALUE!</v>
      </c>
      <c r="AW937" s="8" t="e">
        <f t="shared" si="63"/>
        <v>#VALUE!</v>
      </c>
      <c r="AX937">
        <v>1</v>
      </c>
      <c r="BC937">
        <v>1</v>
      </c>
      <c r="BH937">
        <v>1</v>
      </c>
      <c r="BM937">
        <v>1</v>
      </c>
      <c r="BS937">
        <v>1</v>
      </c>
      <c r="BW937">
        <v>1</v>
      </c>
      <c r="CA937">
        <v>1</v>
      </c>
      <c r="CF937">
        <v>1</v>
      </c>
      <c r="CT937">
        <v>1</v>
      </c>
      <c r="CX937">
        <v>1</v>
      </c>
      <c r="DE937">
        <v>1</v>
      </c>
      <c r="DO937">
        <v>1</v>
      </c>
      <c r="EB937">
        <v>1</v>
      </c>
      <c r="FC937">
        <v>1</v>
      </c>
      <c r="FE937">
        <v>1</v>
      </c>
      <c r="FG937">
        <v>1</v>
      </c>
      <c r="FR937">
        <v>1</v>
      </c>
    </row>
    <row r="938" spans="1:178" hidden="1" x14ac:dyDescent="0.35">
      <c r="A938" t="s">
        <v>5349</v>
      </c>
      <c r="B938" t="s">
        <v>573</v>
      </c>
      <c r="C938" t="s">
        <v>574</v>
      </c>
      <c r="D938" t="s">
        <v>575</v>
      </c>
      <c r="F938" t="s">
        <v>576</v>
      </c>
      <c r="G938" t="s">
        <v>5350</v>
      </c>
      <c r="H938" t="s">
        <v>5351</v>
      </c>
      <c r="K938" t="s">
        <v>5352</v>
      </c>
      <c r="L938" t="s">
        <v>182</v>
      </c>
      <c r="M938" t="s">
        <v>197</v>
      </c>
      <c r="N938">
        <v>300</v>
      </c>
      <c r="O938" t="s">
        <v>241</v>
      </c>
      <c r="P938" t="s">
        <v>380</v>
      </c>
      <c r="Q938">
        <v>500</v>
      </c>
      <c r="R938">
        <v>47</v>
      </c>
      <c r="S938">
        <v>8</v>
      </c>
      <c r="T938">
        <v>1100</v>
      </c>
      <c r="U938">
        <v>-1</v>
      </c>
      <c r="V938">
        <v>16</v>
      </c>
      <c r="W938">
        <v>8</v>
      </c>
      <c r="X938" t="s">
        <v>328</v>
      </c>
      <c r="Y938" t="s">
        <v>580</v>
      </c>
      <c r="AA938" t="s">
        <v>187</v>
      </c>
      <c r="AB938" t="s">
        <v>188</v>
      </c>
      <c r="AD938" s="8"/>
      <c r="AH938" t="s">
        <v>5745</v>
      </c>
      <c r="AI938">
        <v>17</v>
      </c>
      <c r="AJ938">
        <v>1.5</v>
      </c>
      <c r="AN938" s="6" t="s">
        <v>23023</v>
      </c>
      <c r="AO938" s="1" t="s">
        <v>23023</v>
      </c>
      <c r="AP938" s="3" t="s">
        <v>23023</v>
      </c>
      <c r="AQ938" s="8">
        <f t="shared" si="60"/>
        <v>0</v>
      </c>
      <c r="AR938" s="8" t="e">
        <f t="shared" si="61"/>
        <v>#VALUE!</v>
      </c>
      <c r="AS938" s="8" t="e">
        <f t="shared" si="62"/>
        <v>#VALUE!</v>
      </c>
      <c r="AW938" s="8" t="e">
        <f t="shared" si="63"/>
        <v>#VALUE!</v>
      </c>
      <c r="AX938">
        <v>1</v>
      </c>
      <c r="BD938">
        <v>1</v>
      </c>
      <c r="BK938">
        <v>1</v>
      </c>
      <c r="BM938">
        <v>1</v>
      </c>
      <c r="BS938">
        <v>1</v>
      </c>
      <c r="BU938">
        <v>1</v>
      </c>
      <c r="CB938">
        <v>1</v>
      </c>
      <c r="CF938">
        <v>1</v>
      </c>
      <c r="CS938">
        <v>1</v>
      </c>
      <c r="CT938">
        <v>1</v>
      </c>
      <c r="CY938">
        <v>1</v>
      </c>
      <c r="DD938">
        <v>1</v>
      </c>
      <c r="DE938">
        <v>1</v>
      </c>
      <c r="DP938">
        <v>1</v>
      </c>
      <c r="EB938">
        <v>1</v>
      </c>
      <c r="ED938">
        <v>1</v>
      </c>
      <c r="FC938">
        <v>1</v>
      </c>
      <c r="FE938">
        <v>1</v>
      </c>
      <c r="FF938">
        <v>1</v>
      </c>
      <c r="FJ938">
        <v>1</v>
      </c>
      <c r="FM938">
        <v>1</v>
      </c>
    </row>
    <row r="939" spans="1:178" hidden="1" x14ac:dyDescent="0.35">
      <c r="A939" t="s">
        <v>5353</v>
      </c>
      <c r="B939" t="s">
        <v>175</v>
      </c>
      <c r="C939" t="s">
        <v>279</v>
      </c>
      <c r="D939" t="s">
        <v>299</v>
      </c>
      <c r="E939" t="s">
        <v>300</v>
      </c>
      <c r="F939" t="s">
        <v>5354</v>
      </c>
      <c r="G939" t="s">
        <v>5355</v>
      </c>
      <c r="H939" t="s">
        <v>5356</v>
      </c>
      <c r="K939" t="s">
        <v>5357</v>
      </c>
      <c r="L939" t="s">
        <v>342</v>
      </c>
      <c r="M939" t="s">
        <v>343</v>
      </c>
      <c r="N939">
        <v>5</v>
      </c>
      <c r="O939" t="s">
        <v>3183</v>
      </c>
      <c r="P939" t="s">
        <v>198</v>
      </c>
      <c r="Q939">
        <v>2800</v>
      </c>
      <c r="R939">
        <v>-32</v>
      </c>
      <c r="S939">
        <v>-70</v>
      </c>
      <c r="T939">
        <v>200</v>
      </c>
      <c r="U939">
        <v>8</v>
      </c>
      <c r="V939">
        <v>22</v>
      </c>
      <c r="W939">
        <v>16</v>
      </c>
      <c r="X939" t="s">
        <v>2342</v>
      </c>
      <c r="Y939" t="s">
        <v>5139</v>
      </c>
      <c r="AA939" t="s">
        <v>3522</v>
      </c>
      <c r="AB939" t="s">
        <v>3523</v>
      </c>
      <c r="AD939" s="8"/>
      <c r="AF939">
        <v>1</v>
      </c>
      <c r="AH939" t="s">
        <v>5745</v>
      </c>
      <c r="AI939">
        <v>16</v>
      </c>
      <c r="AJ939">
        <v>0.5</v>
      </c>
      <c r="AN939" s="6" t="s">
        <v>23023</v>
      </c>
      <c r="AO939" s="1" t="s">
        <v>23023</v>
      </c>
      <c r="AP939" s="3" t="s">
        <v>23023</v>
      </c>
      <c r="AQ939" s="8">
        <f t="shared" si="60"/>
        <v>0</v>
      </c>
      <c r="AR939" s="8" t="e">
        <f t="shared" si="61"/>
        <v>#VALUE!</v>
      </c>
      <c r="AS939" s="8" t="e">
        <f t="shared" si="62"/>
        <v>#VALUE!</v>
      </c>
      <c r="AW939" s="8" t="e">
        <f t="shared" si="63"/>
        <v>#VALUE!</v>
      </c>
      <c r="AX939">
        <v>1</v>
      </c>
      <c r="BC939">
        <v>1</v>
      </c>
      <c r="BH939">
        <v>1</v>
      </c>
      <c r="BK939">
        <v>1</v>
      </c>
      <c r="BM939">
        <v>1</v>
      </c>
      <c r="BS939">
        <v>1</v>
      </c>
      <c r="BX939">
        <v>1</v>
      </c>
      <c r="BZ939">
        <v>1</v>
      </c>
      <c r="CG939">
        <v>1</v>
      </c>
      <c r="CO939">
        <v>1</v>
      </c>
      <c r="CS939">
        <v>1</v>
      </c>
      <c r="CT939">
        <v>1</v>
      </c>
      <c r="CY939">
        <v>1</v>
      </c>
      <c r="DE939">
        <v>1</v>
      </c>
      <c r="DP939">
        <v>1</v>
      </c>
      <c r="EC939">
        <v>1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O939">
        <v>0</v>
      </c>
      <c r="FP939">
        <v>0</v>
      </c>
      <c r="FQ939">
        <v>0</v>
      </c>
      <c r="FR939">
        <v>0</v>
      </c>
      <c r="FT939">
        <v>0</v>
      </c>
      <c r="FU939">
        <v>0</v>
      </c>
    </row>
    <row r="940" spans="1:178" hidden="1" x14ac:dyDescent="0.35">
      <c r="A940" t="s">
        <v>6853</v>
      </c>
      <c r="B940" t="s">
        <v>573</v>
      </c>
      <c r="C940" t="s">
        <v>1685</v>
      </c>
      <c r="D940" t="s">
        <v>1686</v>
      </c>
      <c r="E940" t="s">
        <v>1758</v>
      </c>
      <c r="F940" t="s">
        <v>4884</v>
      </c>
      <c r="G940" t="s">
        <v>6858</v>
      </c>
      <c r="H940" t="s">
        <v>6859</v>
      </c>
      <c r="K940" t="s">
        <v>6860</v>
      </c>
      <c r="L940" t="s">
        <v>631</v>
      </c>
      <c r="M940" t="s">
        <v>343</v>
      </c>
      <c r="N940">
        <v>5</v>
      </c>
      <c r="O940" t="s">
        <v>3183</v>
      </c>
      <c r="P940" t="s">
        <v>3183</v>
      </c>
      <c r="Q940">
        <v>2450</v>
      </c>
      <c r="R940">
        <v>46</v>
      </c>
      <c r="S940">
        <v>10</v>
      </c>
      <c r="T940">
        <v>1400</v>
      </c>
      <c r="U940">
        <v>-5</v>
      </c>
      <c r="V940">
        <v>9</v>
      </c>
      <c r="W940">
        <v>1</v>
      </c>
      <c r="X940" t="s">
        <v>436</v>
      </c>
      <c r="Y940" t="s">
        <v>6756</v>
      </c>
      <c r="AA940" t="s">
        <v>187</v>
      </c>
      <c r="AB940" t="s">
        <v>188</v>
      </c>
      <c r="AD940" s="8"/>
      <c r="AF940">
        <v>1</v>
      </c>
      <c r="AH940" t="s">
        <v>6289</v>
      </c>
      <c r="AI940">
        <v>3</v>
      </c>
      <c r="AJ940">
        <v>0.4</v>
      </c>
      <c r="AN940" s="6" t="s">
        <v>23023</v>
      </c>
      <c r="AO940" s="1" t="s">
        <v>23023</v>
      </c>
      <c r="AP940" s="3" t="s">
        <v>23023</v>
      </c>
      <c r="AQ940" s="8">
        <f t="shared" si="60"/>
        <v>0</v>
      </c>
      <c r="AR940" s="8" t="e">
        <f t="shared" si="61"/>
        <v>#VALUE!</v>
      </c>
      <c r="AS940" s="8" t="e">
        <f t="shared" si="62"/>
        <v>#VALUE!</v>
      </c>
      <c r="AW940" s="8" t="e">
        <f t="shared" si="63"/>
        <v>#VALUE!</v>
      </c>
      <c r="AX940">
        <v>1</v>
      </c>
      <c r="AY940">
        <v>1</v>
      </c>
      <c r="BC940">
        <v>1</v>
      </c>
      <c r="BH940">
        <v>1</v>
      </c>
      <c r="BM940">
        <v>1</v>
      </c>
      <c r="BP940">
        <v>1</v>
      </c>
      <c r="BX940">
        <v>1</v>
      </c>
      <c r="BZ940">
        <v>1</v>
      </c>
      <c r="CA940">
        <v>1</v>
      </c>
      <c r="CF940">
        <v>1</v>
      </c>
      <c r="CR940">
        <v>1</v>
      </c>
      <c r="DG940">
        <v>1</v>
      </c>
      <c r="DQ940">
        <v>1</v>
      </c>
      <c r="DR940">
        <v>1</v>
      </c>
      <c r="DU940">
        <v>1</v>
      </c>
      <c r="DZ940">
        <v>1</v>
      </c>
      <c r="EY940">
        <v>1</v>
      </c>
      <c r="EZ940">
        <v>1</v>
      </c>
      <c r="FM940">
        <v>1</v>
      </c>
      <c r="FR940">
        <v>1</v>
      </c>
      <c r="FV940" t="s">
        <v>6861</v>
      </c>
    </row>
    <row r="941" spans="1:178" hidden="1" x14ac:dyDescent="0.35">
      <c r="A941" t="s">
        <v>6853</v>
      </c>
      <c r="B941" t="s">
        <v>309</v>
      </c>
      <c r="C941" t="s">
        <v>373</v>
      </c>
      <c r="D941" t="s">
        <v>2040</v>
      </c>
      <c r="F941" t="s">
        <v>4062</v>
      </c>
      <c r="G941" t="s">
        <v>6854</v>
      </c>
      <c r="H941" t="s">
        <v>6855</v>
      </c>
      <c r="K941" t="s">
        <v>6856</v>
      </c>
      <c r="L941" t="s">
        <v>733</v>
      </c>
      <c r="M941" t="s">
        <v>343</v>
      </c>
      <c r="N941">
        <v>5</v>
      </c>
      <c r="O941" t="s">
        <v>3183</v>
      </c>
      <c r="P941" t="s">
        <v>3183</v>
      </c>
      <c r="Q941">
        <v>2401</v>
      </c>
      <c r="R941">
        <v>46</v>
      </c>
      <c r="S941">
        <v>10</v>
      </c>
      <c r="T941">
        <v>1400</v>
      </c>
      <c r="U941">
        <v>-5</v>
      </c>
      <c r="V941">
        <v>9</v>
      </c>
      <c r="W941">
        <v>1</v>
      </c>
      <c r="X941" t="s">
        <v>5458</v>
      </c>
      <c r="Y941" t="s">
        <v>6857</v>
      </c>
      <c r="AA941" t="s">
        <v>187</v>
      </c>
      <c r="AB941" t="s">
        <v>188</v>
      </c>
      <c r="AD941" s="8"/>
      <c r="AF941">
        <v>1</v>
      </c>
      <c r="AH941" t="s">
        <v>5745</v>
      </c>
      <c r="AI941">
        <v>3</v>
      </c>
      <c r="AJ941">
        <v>0.4</v>
      </c>
      <c r="AN941" s="6" t="s">
        <v>23023</v>
      </c>
      <c r="AO941" s="1" t="s">
        <v>23023</v>
      </c>
      <c r="AP941" s="3" t="s">
        <v>23023</v>
      </c>
      <c r="AQ941" s="8">
        <f t="shared" si="60"/>
        <v>0</v>
      </c>
      <c r="AR941" s="8" t="e">
        <f t="shared" si="61"/>
        <v>#VALUE!</v>
      </c>
      <c r="AS941" s="8" t="e">
        <f t="shared" si="62"/>
        <v>#VALUE!</v>
      </c>
      <c r="AW941" s="8" t="e">
        <f t="shared" si="63"/>
        <v>#VALUE!</v>
      </c>
      <c r="AX941">
        <v>1</v>
      </c>
      <c r="BC941">
        <v>1</v>
      </c>
      <c r="BH941">
        <v>1</v>
      </c>
      <c r="BI941">
        <v>1</v>
      </c>
      <c r="BM941">
        <v>1</v>
      </c>
      <c r="BP941">
        <v>1</v>
      </c>
      <c r="CA941">
        <v>1</v>
      </c>
      <c r="CF941">
        <v>1</v>
      </c>
      <c r="CI941">
        <v>1</v>
      </c>
      <c r="CS941">
        <v>1</v>
      </c>
      <c r="CY941">
        <v>1</v>
      </c>
      <c r="CZ941">
        <v>1</v>
      </c>
      <c r="DB941">
        <v>1</v>
      </c>
      <c r="DF941">
        <v>1</v>
      </c>
      <c r="DG941">
        <v>1</v>
      </c>
      <c r="DK941">
        <v>1</v>
      </c>
      <c r="DQ941">
        <v>1</v>
      </c>
      <c r="DR941">
        <v>1</v>
      </c>
      <c r="DT941">
        <v>1</v>
      </c>
      <c r="DU941">
        <v>1</v>
      </c>
      <c r="DZ941">
        <v>1</v>
      </c>
      <c r="EY941">
        <v>1</v>
      </c>
      <c r="FA941">
        <v>1</v>
      </c>
    </row>
    <row r="942" spans="1:178" hidden="1" x14ac:dyDescent="0.35">
      <c r="A942" t="s">
        <v>6905</v>
      </c>
      <c r="B942" t="s">
        <v>309</v>
      </c>
      <c r="C942" t="s">
        <v>373</v>
      </c>
      <c r="D942" t="s">
        <v>429</v>
      </c>
      <c r="E942" t="s">
        <v>430</v>
      </c>
      <c r="F942" t="s">
        <v>6906</v>
      </c>
      <c r="G942" t="s">
        <v>6907</v>
      </c>
      <c r="H942" t="s">
        <v>6908</v>
      </c>
      <c r="K942" t="s">
        <v>6909</v>
      </c>
      <c r="L942" t="s">
        <v>342</v>
      </c>
      <c r="M942" t="s">
        <v>343</v>
      </c>
      <c r="N942">
        <v>20</v>
      </c>
      <c r="O942" t="s">
        <v>3183</v>
      </c>
      <c r="P942" t="s">
        <v>231</v>
      </c>
      <c r="Q942">
        <v>2200</v>
      </c>
      <c r="R942">
        <v>46</v>
      </c>
      <c r="S942">
        <v>10</v>
      </c>
      <c r="T942">
        <v>1300</v>
      </c>
      <c r="U942">
        <v>-7</v>
      </c>
      <c r="V942">
        <v>15</v>
      </c>
      <c r="W942">
        <v>4</v>
      </c>
      <c r="X942" t="s">
        <v>436</v>
      </c>
      <c r="Y942" t="s">
        <v>6910</v>
      </c>
      <c r="AA942" t="s">
        <v>187</v>
      </c>
      <c r="AB942" t="s">
        <v>188</v>
      </c>
      <c r="AD942" s="8"/>
      <c r="AF942">
        <v>1</v>
      </c>
      <c r="AH942" t="s">
        <v>4999</v>
      </c>
      <c r="AI942">
        <v>20</v>
      </c>
      <c r="AJ942">
        <v>0.2</v>
      </c>
      <c r="AN942" s="6" t="s">
        <v>23023</v>
      </c>
      <c r="AO942" s="1" t="s">
        <v>23023</v>
      </c>
      <c r="AP942" s="3" t="s">
        <v>23023</v>
      </c>
      <c r="AQ942" s="8">
        <f t="shared" si="60"/>
        <v>0</v>
      </c>
      <c r="AR942" s="8" t="e">
        <f t="shared" si="61"/>
        <v>#VALUE!</v>
      </c>
      <c r="AS942" s="8" t="e">
        <f t="shared" si="62"/>
        <v>#VALUE!</v>
      </c>
      <c r="AW942" s="8" t="e">
        <f t="shared" si="63"/>
        <v>#VALUE!</v>
      </c>
      <c r="AX942">
        <v>1</v>
      </c>
      <c r="BC942">
        <v>1</v>
      </c>
      <c r="BH942">
        <v>1</v>
      </c>
      <c r="BM942">
        <v>1</v>
      </c>
      <c r="BS942">
        <v>1</v>
      </c>
      <c r="CA942">
        <v>1</v>
      </c>
      <c r="CB942">
        <v>1</v>
      </c>
      <c r="CF942">
        <v>1</v>
      </c>
      <c r="CS942">
        <v>1</v>
      </c>
      <c r="CY942">
        <v>1</v>
      </c>
      <c r="DF942">
        <v>1</v>
      </c>
      <c r="DN942">
        <v>1</v>
      </c>
      <c r="DQ942">
        <v>1</v>
      </c>
      <c r="DR942">
        <v>1</v>
      </c>
      <c r="DU942">
        <v>1</v>
      </c>
      <c r="DV942">
        <v>1</v>
      </c>
      <c r="DZ942">
        <v>1</v>
      </c>
      <c r="FK942">
        <v>1</v>
      </c>
    </row>
    <row r="943" spans="1:178" x14ac:dyDescent="0.35">
      <c r="A943" t="s">
        <v>10230</v>
      </c>
      <c r="B943" t="s">
        <v>234</v>
      </c>
      <c r="C943" t="s">
        <v>797</v>
      </c>
      <c r="D943" t="s">
        <v>798</v>
      </c>
      <c r="F943" t="s">
        <v>4621</v>
      </c>
      <c r="G943" t="s">
        <v>10231</v>
      </c>
      <c r="H943" t="s">
        <v>10232</v>
      </c>
      <c r="K943" t="s">
        <v>10233</v>
      </c>
      <c r="L943" t="s">
        <v>631</v>
      </c>
      <c r="M943" t="s">
        <v>2016</v>
      </c>
      <c r="N943">
        <v>40</v>
      </c>
      <c r="O943" t="s">
        <v>241</v>
      </c>
      <c r="P943" t="s">
        <v>295</v>
      </c>
      <c r="Q943">
        <v>200</v>
      </c>
      <c r="R943">
        <v>47</v>
      </c>
      <c r="S943">
        <v>17</v>
      </c>
      <c r="T943">
        <v>650</v>
      </c>
      <c r="U943">
        <v>0</v>
      </c>
      <c r="V943">
        <v>19</v>
      </c>
      <c r="W943">
        <v>9</v>
      </c>
      <c r="X943" t="s">
        <v>1110</v>
      </c>
      <c r="Y943" t="s">
        <v>5630</v>
      </c>
      <c r="AA943" t="s">
        <v>226</v>
      </c>
      <c r="AB943" t="s">
        <v>188</v>
      </c>
      <c r="AD943" s="8"/>
      <c r="AF943">
        <v>1</v>
      </c>
      <c r="AH943" t="s">
        <v>10470</v>
      </c>
      <c r="AI943">
        <v>1</v>
      </c>
      <c r="AJ943">
        <v>2</v>
      </c>
      <c r="AN943" s="6">
        <v>3.6179999999999999</v>
      </c>
      <c r="AO943" s="1">
        <v>54.14</v>
      </c>
      <c r="AP943" s="3">
        <v>7.7869999999999999</v>
      </c>
      <c r="AQ943" s="8">
        <f t="shared" si="60"/>
        <v>65.545000000000002</v>
      </c>
      <c r="AR943" s="8">
        <f t="shared" si="61"/>
        <v>6.6826745474695234E-2</v>
      </c>
      <c r="AS943" s="8">
        <f t="shared" si="62"/>
        <v>1</v>
      </c>
      <c r="AT943" s="6">
        <v>2.8319999999999999</v>
      </c>
      <c r="AU943" s="1">
        <v>59.359000000000002</v>
      </c>
      <c r="AV943" s="3">
        <v>6.2060000000000004</v>
      </c>
      <c r="AW943" s="8">
        <f t="shared" si="63"/>
        <v>0.78600000000000003</v>
      </c>
      <c r="AY943">
        <v>1</v>
      </c>
      <c r="BH943">
        <v>1</v>
      </c>
      <c r="BI943">
        <v>1</v>
      </c>
      <c r="BM943">
        <v>1</v>
      </c>
      <c r="CA943">
        <v>1</v>
      </c>
      <c r="CF943">
        <v>1</v>
      </c>
      <c r="CN943">
        <v>1</v>
      </c>
      <c r="CS943">
        <v>1</v>
      </c>
      <c r="CY943">
        <v>1</v>
      </c>
      <c r="DF943">
        <v>1</v>
      </c>
      <c r="DP943">
        <v>1</v>
      </c>
      <c r="DZ943">
        <v>1</v>
      </c>
      <c r="EL943">
        <v>1</v>
      </c>
      <c r="EM943">
        <v>1</v>
      </c>
      <c r="EO943">
        <v>1</v>
      </c>
      <c r="EU943">
        <v>1</v>
      </c>
      <c r="EX943">
        <v>1</v>
      </c>
      <c r="FI943">
        <v>1</v>
      </c>
      <c r="FK943">
        <v>1</v>
      </c>
    </row>
    <row r="944" spans="1:178" hidden="1" x14ac:dyDescent="0.35">
      <c r="A944" t="s">
        <v>5379</v>
      </c>
      <c r="B944" t="s">
        <v>175</v>
      </c>
      <c r="C944" t="s">
        <v>279</v>
      </c>
      <c r="D944" t="s">
        <v>299</v>
      </c>
      <c r="E944" t="s">
        <v>500</v>
      </c>
      <c r="F944" t="s">
        <v>5380</v>
      </c>
      <c r="G944" t="s">
        <v>5381</v>
      </c>
      <c r="H944" t="s">
        <v>5382</v>
      </c>
      <c r="K944" t="s">
        <v>5383</v>
      </c>
      <c r="L944" t="s">
        <v>182</v>
      </c>
      <c r="M944" t="s">
        <v>183</v>
      </c>
      <c r="N944">
        <v>300</v>
      </c>
      <c r="O944" t="s">
        <v>1048</v>
      </c>
      <c r="P944" t="s">
        <v>371</v>
      </c>
      <c r="Q944">
        <v>450</v>
      </c>
      <c r="R944">
        <v>47</v>
      </c>
      <c r="S944">
        <v>8</v>
      </c>
      <c r="T944">
        <v>1100</v>
      </c>
      <c r="U944">
        <v>-1</v>
      </c>
      <c r="V944">
        <v>16</v>
      </c>
      <c r="W944">
        <v>8</v>
      </c>
      <c r="X944" t="s">
        <v>296</v>
      </c>
      <c r="Y944" t="s">
        <v>297</v>
      </c>
      <c r="AA944" t="s">
        <v>187</v>
      </c>
      <c r="AB944" t="s">
        <v>188</v>
      </c>
      <c r="AD944" s="8"/>
      <c r="AF944">
        <v>1</v>
      </c>
      <c r="AH944" t="s">
        <v>5745</v>
      </c>
      <c r="AI944">
        <v>30</v>
      </c>
      <c r="AN944" s="6" t="s">
        <v>23023</v>
      </c>
      <c r="AO944" s="1" t="s">
        <v>23023</v>
      </c>
      <c r="AP944" s="3" t="s">
        <v>23023</v>
      </c>
      <c r="AQ944" s="8">
        <f t="shared" si="60"/>
        <v>0</v>
      </c>
      <c r="AR944" s="8" t="e">
        <f t="shared" si="61"/>
        <v>#VALUE!</v>
      </c>
      <c r="AS944" s="8" t="e">
        <f t="shared" si="62"/>
        <v>#VALUE!</v>
      </c>
      <c r="AW944" s="8" t="e">
        <f t="shared" si="63"/>
        <v>#VALUE!</v>
      </c>
      <c r="AX944">
        <v>1</v>
      </c>
      <c r="BD944">
        <v>1</v>
      </c>
      <c r="BH944">
        <v>1</v>
      </c>
      <c r="BM944">
        <v>1</v>
      </c>
      <c r="BS944">
        <v>1</v>
      </c>
      <c r="BW944">
        <v>1</v>
      </c>
      <c r="CA944">
        <v>1</v>
      </c>
      <c r="CF944">
        <v>1</v>
      </c>
      <c r="CT944">
        <v>1</v>
      </c>
      <c r="CX944">
        <v>1</v>
      </c>
      <c r="CY944">
        <v>1</v>
      </c>
      <c r="DE944">
        <v>1</v>
      </c>
      <c r="DO944">
        <v>1</v>
      </c>
      <c r="DY944">
        <v>1</v>
      </c>
      <c r="FC944">
        <v>1</v>
      </c>
      <c r="FE944">
        <v>1</v>
      </c>
      <c r="FG944">
        <v>1</v>
      </c>
      <c r="FR944">
        <v>1</v>
      </c>
    </row>
    <row r="945" spans="1:180" hidden="1" x14ac:dyDescent="0.35">
      <c r="A945" t="s">
        <v>7026</v>
      </c>
      <c r="B945" t="s">
        <v>234</v>
      </c>
      <c r="C945" t="s">
        <v>235</v>
      </c>
      <c r="D945" t="s">
        <v>3625</v>
      </c>
      <c r="F945" t="s">
        <v>4835</v>
      </c>
      <c r="G945" t="s">
        <v>7027</v>
      </c>
      <c r="H945" t="s">
        <v>7028</v>
      </c>
      <c r="K945" t="s">
        <v>7029</v>
      </c>
      <c r="L945" t="s">
        <v>733</v>
      </c>
      <c r="M945" t="s">
        <v>343</v>
      </c>
      <c r="N945">
        <v>5</v>
      </c>
      <c r="O945" t="s">
        <v>3183</v>
      </c>
      <c r="P945" t="s">
        <v>198</v>
      </c>
      <c r="Q945">
        <v>1900</v>
      </c>
      <c r="R945">
        <v>46</v>
      </c>
      <c r="S945">
        <v>8</v>
      </c>
      <c r="T945">
        <v>1200</v>
      </c>
      <c r="U945">
        <v>-6</v>
      </c>
      <c r="V945">
        <v>10</v>
      </c>
      <c r="W945">
        <v>1</v>
      </c>
      <c r="X945" t="s">
        <v>795</v>
      </c>
      <c r="Y945" t="s">
        <v>7030</v>
      </c>
      <c r="AA945" t="s">
        <v>187</v>
      </c>
      <c r="AB945" t="s">
        <v>188</v>
      </c>
      <c r="AD945" s="8"/>
      <c r="AF945">
        <v>1</v>
      </c>
      <c r="AH945" t="s">
        <v>12330</v>
      </c>
      <c r="AN945" s="6" t="s">
        <v>23023</v>
      </c>
      <c r="AO945" s="1" t="s">
        <v>23023</v>
      </c>
      <c r="AP945" s="3" t="s">
        <v>23023</v>
      </c>
      <c r="AQ945" s="8">
        <f t="shared" si="60"/>
        <v>0</v>
      </c>
      <c r="AR945" s="8" t="e">
        <f t="shared" si="61"/>
        <v>#VALUE!</v>
      </c>
      <c r="AS945" s="8" t="e">
        <f t="shared" si="62"/>
        <v>#VALUE!</v>
      </c>
      <c r="AW945" s="8" t="e">
        <f t="shared" si="63"/>
        <v>#VALUE!</v>
      </c>
      <c r="BA945">
        <v>1</v>
      </c>
      <c r="BH945">
        <v>1</v>
      </c>
      <c r="BM945">
        <v>1</v>
      </c>
      <c r="BW945">
        <v>1</v>
      </c>
      <c r="BZ945">
        <v>1</v>
      </c>
      <c r="CF945">
        <v>1</v>
      </c>
      <c r="CS945">
        <v>1</v>
      </c>
      <c r="DG945">
        <v>1</v>
      </c>
      <c r="DR945">
        <v>1</v>
      </c>
      <c r="EE945">
        <v>1</v>
      </c>
      <c r="EY945">
        <v>1</v>
      </c>
      <c r="FK945">
        <v>1</v>
      </c>
    </row>
    <row r="946" spans="1:180" hidden="1" x14ac:dyDescent="0.35">
      <c r="A946" t="s">
        <v>5389</v>
      </c>
      <c r="B946" t="s">
        <v>175</v>
      </c>
      <c r="C946" t="s">
        <v>279</v>
      </c>
      <c r="D946" t="s">
        <v>299</v>
      </c>
      <c r="E946" t="s">
        <v>500</v>
      </c>
      <c r="F946" t="s">
        <v>2325</v>
      </c>
      <c r="G946" t="s">
        <v>5390</v>
      </c>
      <c r="H946" t="s">
        <v>5391</v>
      </c>
      <c r="K946" t="s">
        <v>5392</v>
      </c>
      <c r="L946" t="s">
        <v>182</v>
      </c>
      <c r="M946" t="s">
        <v>183</v>
      </c>
      <c r="N946">
        <v>300</v>
      </c>
      <c r="O946" t="s">
        <v>1048</v>
      </c>
      <c r="P946" t="s">
        <v>5393</v>
      </c>
      <c r="Q946">
        <v>400</v>
      </c>
      <c r="R946">
        <v>47</v>
      </c>
      <c r="S946">
        <v>8</v>
      </c>
      <c r="T946">
        <v>900</v>
      </c>
      <c r="U946">
        <v>1</v>
      </c>
      <c r="V946">
        <v>20</v>
      </c>
      <c r="W946">
        <v>8</v>
      </c>
      <c r="X946" t="s">
        <v>4278</v>
      </c>
      <c r="Y946" t="s">
        <v>5394</v>
      </c>
      <c r="AA946" t="s">
        <v>187</v>
      </c>
      <c r="AB946" t="s">
        <v>188</v>
      </c>
      <c r="AD946" s="8"/>
      <c r="AE946">
        <v>1</v>
      </c>
      <c r="AH946" t="s">
        <v>5745</v>
      </c>
      <c r="AI946">
        <v>30</v>
      </c>
      <c r="AJ946">
        <v>0.6</v>
      </c>
      <c r="AN946" s="6" t="s">
        <v>23023</v>
      </c>
      <c r="AO946" s="1" t="s">
        <v>23023</v>
      </c>
      <c r="AP946" s="3" t="s">
        <v>23023</v>
      </c>
      <c r="AQ946" s="8">
        <f t="shared" si="60"/>
        <v>0</v>
      </c>
      <c r="AR946" s="8" t="e">
        <f t="shared" si="61"/>
        <v>#VALUE!</v>
      </c>
      <c r="AS946" s="8" t="e">
        <f t="shared" si="62"/>
        <v>#VALUE!</v>
      </c>
      <c r="AW946" s="8" t="e">
        <f t="shared" si="63"/>
        <v>#VALUE!</v>
      </c>
      <c r="AX946">
        <v>1</v>
      </c>
      <c r="BC946">
        <v>1</v>
      </c>
      <c r="BH946">
        <v>1</v>
      </c>
      <c r="BM946">
        <v>1</v>
      </c>
      <c r="BS946">
        <v>1</v>
      </c>
      <c r="BW946">
        <v>1</v>
      </c>
      <c r="CA946">
        <v>1</v>
      </c>
      <c r="CF946">
        <v>1</v>
      </c>
      <c r="CT946">
        <v>1</v>
      </c>
      <c r="CX946">
        <v>1</v>
      </c>
      <c r="DE946">
        <v>1</v>
      </c>
      <c r="DN946">
        <v>1</v>
      </c>
      <c r="DO946">
        <v>1</v>
      </c>
      <c r="EB946">
        <v>1</v>
      </c>
      <c r="EZ946">
        <v>1</v>
      </c>
      <c r="FC946">
        <v>1</v>
      </c>
      <c r="FE946">
        <v>1</v>
      </c>
      <c r="FG946">
        <v>1</v>
      </c>
      <c r="FR946">
        <v>1</v>
      </c>
    </row>
    <row r="947" spans="1:180" hidden="1" x14ac:dyDescent="0.35">
      <c r="A947" t="s">
        <v>7043</v>
      </c>
      <c r="B947" t="s">
        <v>309</v>
      </c>
      <c r="C947" t="s">
        <v>336</v>
      </c>
      <c r="D947" t="s">
        <v>2154</v>
      </c>
      <c r="E947" t="s">
        <v>3207</v>
      </c>
      <c r="F947" t="s">
        <v>7044</v>
      </c>
      <c r="G947" t="s">
        <v>7045</v>
      </c>
      <c r="H947" t="s">
        <v>7046</v>
      </c>
      <c r="K947" t="s">
        <v>7047</v>
      </c>
      <c r="L947" t="s">
        <v>631</v>
      </c>
      <c r="M947" t="s">
        <v>343</v>
      </c>
      <c r="N947">
        <v>20</v>
      </c>
      <c r="O947" t="s">
        <v>3183</v>
      </c>
      <c r="P947" t="s">
        <v>231</v>
      </c>
      <c r="Q947">
        <v>1700</v>
      </c>
      <c r="R947">
        <v>47</v>
      </c>
      <c r="S947">
        <v>8</v>
      </c>
      <c r="T947">
        <v>1800</v>
      </c>
      <c r="U947">
        <v>-5</v>
      </c>
      <c r="V947">
        <v>8</v>
      </c>
      <c r="W947">
        <v>3</v>
      </c>
      <c r="X947" t="s">
        <v>199</v>
      </c>
      <c r="Y947" t="s">
        <v>7048</v>
      </c>
      <c r="AA947" t="s">
        <v>187</v>
      </c>
      <c r="AB947" t="s">
        <v>188</v>
      </c>
      <c r="AG947">
        <v>1</v>
      </c>
      <c r="AH947" t="s">
        <v>12330</v>
      </c>
      <c r="AN947" s="6" t="s">
        <v>23023</v>
      </c>
      <c r="AO947" s="1" t="s">
        <v>23023</v>
      </c>
      <c r="AP947" s="3" t="s">
        <v>23023</v>
      </c>
      <c r="AQ947" s="8">
        <f t="shared" si="60"/>
        <v>0</v>
      </c>
      <c r="AR947" s="8" t="e">
        <f t="shared" si="61"/>
        <v>#VALUE!</v>
      </c>
      <c r="AS947" s="8" t="e">
        <f t="shared" si="62"/>
        <v>#VALUE!</v>
      </c>
      <c r="AW947" s="8" t="e">
        <f t="shared" si="63"/>
        <v>#VALUE!</v>
      </c>
      <c r="AZ947">
        <v>1</v>
      </c>
      <c r="BH947">
        <v>1</v>
      </c>
      <c r="BL947">
        <v>1</v>
      </c>
      <c r="BM947">
        <v>1</v>
      </c>
      <c r="BP947">
        <v>1</v>
      </c>
      <c r="BX947">
        <v>1</v>
      </c>
      <c r="CA947">
        <v>1</v>
      </c>
      <c r="CF947">
        <v>1</v>
      </c>
      <c r="CI947">
        <v>1</v>
      </c>
      <c r="CR947">
        <v>1</v>
      </c>
      <c r="DG947">
        <v>1</v>
      </c>
      <c r="EE947">
        <v>1</v>
      </c>
      <c r="EY947">
        <v>1</v>
      </c>
      <c r="EZ947">
        <v>1</v>
      </c>
      <c r="FT947">
        <v>1</v>
      </c>
    </row>
    <row r="948" spans="1:180" hidden="1" x14ac:dyDescent="0.35">
      <c r="A948" t="s">
        <v>10230</v>
      </c>
      <c r="B948" t="s">
        <v>384</v>
      </c>
      <c r="C948" t="s">
        <v>3359</v>
      </c>
      <c r="D948" t="s">
        <v>3360</v>
      </c>
      <c r="F948" t="s">
        <v>3361</v>
      </c>
      <c r="G948" t="s">
        <v>10234</v>
      </c>
      <c r="H948" t="s">
        <v>10235</v>
      </c>
      <c r="K948" t="s">
        <v>10236</v>
      </c>
      <c r="L948" t="s">
        <v>631</v>
      </c>
      <c r="M948" t="s">
        <v>2016</v>
      </c>
      <c r="N948">
        <v>20</v>
      </c>
      <c r="O948" t="s">
        <v>241</v>
      </c>
      <c r="P948" t="s">
        <v>295</v>
      </c>
      <c r="Q948">
        <v>200</v>
      </c>
      <c r="R948">
        <v>47</v>
      </c>
      <c r="S948">
        <v>16</v>
      </c>
      <c r="T948">
        <v>650</v>
      </c>
      <c r="U948">
        <v>0</v>
      </c>
      <c r="V948">
        <v>19</v>
      </c>
      <c r="W948">
        <v>9</v>
      </c>
      <c r="X948" t="s">
        <v>410</v>
      </c>
      <c r="Y948" t="s">
        <v>5630</v>
      </c>
      <c r="AA948" t="s">
        <v>226</v>
      </c>
      <c r="AB948" t="s">
        <v>188</v>
      </c>
      <c r="AD948" s="8"/>
      <c r="AE948">
        <v>1</v>
      </c>
      <c r="AH948" t="s">
        <v>10470</v>
      </c>
      <c r="AI948">
        <v>1</v>
      </c>
      <c r="AJ948">
        <v>0.6</v>
      </c>
      <c r="AN948" s="6">
        <v>17.042000000000002</v>
      </c>
      <c r="AO948" s="1">
        <v>52.567999999999998</v>
      </c>
      <c r="AP948" s="3">
        <v>11.458</v>
      </c>
      <c r="AQ948" s="8">
        <f t="shared" si="60"/>
        <v>81.067999999999998</v>
      </c>
      <c r="AR948" s="8">
        <f t="shared" si="61"/>
        <v>0.32418962106224325</v>
      </c>
      <c r="AS948" s="8">
        <f t="shared" si="62"/>
        <v>1</v>
      </c>
      <c r="AT948" s="6">
        <v>16.898</v>
      </c>
      <c r="AU948" s="1">
        <v>58.417000000000002</v>
      </c>
      <c r="AV948" s="3">
        <v>7.3150000000000004</v>
      </c>
      <c r="AW948" s="8">
        <f t="shared" si="63"/>
        <v>0.1440000000000019</v>
      </c>
      <c r="AZ948">
        <v>1</v>
      </c>
      <c r="BI948">
        <v>1</v>
      </c>
      <c r="BJ948">
        <v>1</v>
      </c>
      <c r="BM948">
        <v>1</v>
      </c>
      <c r="CA948">
        <v>1</v>
      </c>
      <c r="CG948">
        <v>1</v>
      </c>
      <c r="CS948">
        <v>1</v>
      </c>
      <c r="CY948">
        <v>1</v>
      </c>
      <c r="DB948">
        <v>1</v>
      </c>
      <c r="DF948">
        <v>1</v>
      </c>
      <c r="EE948">
        <v>1</v>
      </c>
      <c r="FK948">
        <v>1</v>
      </c>
      <c r="FR948">
        <v>1</v>
      </c>
    </row>
    <row r="949" spans="1:180" hidden="1" x14ac:dyDescent="0.35">
      <c r="A949" t="s">
        <v>8414</v>
      </c>
      <c r="B949" t="s">
        <v>309</v>
      </c>
      <c r="C949" t="s">
        <v>373</v>
      </c>
      <c r="D949" t="s">
        <v>2040</v>
      </c>
      <c r="F949" t="s">
        <v>4062</v>
      </c>
      <c r="G949" t="s">
        <v>8418</v>
      </c>
      <c r="H949" t="s">
        <v>8419</v>
      </c>
      <c r="K949" t="s">
        <v>8420</v>
      </c>
      <c r="L949" t="s">
        <v>733</v>
      </c>
      <c r="M949" t="s">
        <v>343</v>
      </c>
      <c r="N949">
        <v>20</v>
      </c>
      <c r="O949" t="s">
        <v>3183</v>
      </c>
      <c r="P949" t="s">
        <v>231</v>
      </c>
      <c r="Q949">
        <v>1700</v>
      </c>
      <c r="R949">
        <v>45</v>
      </c>
      <c r="S949">
        <v>6</v>
      </c>
      <c r="T949">
        <v>800</v>
      </c>
      <c r="U949">
        <v>1</v>
      </c>
      <c r="V949">
        <v>11</v>
      </c>
      <c r="W949">
        <v>-2</v>
      </c>
      <c r="X949" t="s">
        <v>4475</v>
      </c>
      <c r="Y949" t="s">
        <v>8421</v>
      </c>
      <c r="AA949" t="s">
        <v>357</v>
      </c>
      <c r="AB949" t="s">
        <v>188</v>
      </c>
      <c r="AD949" s="8"/>
      <c r="AF949">
        <v>1</v>
      </c>
      <c r="AH949" t="s">
        <v>5745</v>
      </c>
      <c r="AI949">
        <v>6</v>
      </c>
      <c r="AJ949">
        <v>0.25</v>
      </c>
      <c r="AN949" s="6" t="s">
        <v>23023</v>
      </c>
      <c r="AO949" s="1" t="s">
        <v>23023</v>
      </c>
      <c r="AP949" s="3" t="s">
        <v>23023</v>
      </c>
      <c r="AQ949" s="8">
        <f t="shared" si="60"/>
        <v>0</v>
      </c>
      <c r="AR949" s="8" t="e">
        <f t="shared" si="61"/>
        <v>#VALUE!</v>
      </c>
      <c r="AS949" s="8" t="e">
        <f t="shared" si="62"/>
        <v>#VALUE!</v>
      </c>
      <c r="AW949" s="8" t="e">
        <f t="shared" si="63"/>
        <v>#VALUE!</v>
      </c>
      <c r="AX949">
        <v>1</v>
      </c>
      <c r="BC949">
        <v>1</v>
      </c>
      <c r="BH949">
        <v>1</v>
      </c>
      <c r="BK949">
        <v>1</v>
      </c>
      <c r="BM949">
        <v>1</v>
      </c>
      <c r="BP949">
        <v>1</v>
      </c>
      <c r="BX949">
        <v>1</v>
      </c>
      <c r="CA949">
        <v>1</v>
      </c>
      <c r="CF949">
        <v>1</v>
      </c>
      <c r="CI949">
        <v>1</v>
      </c>
      <c r="CR949">
        <v>1</v>
      </c>
      <c r="DF949">
        <v>1</v>
      </c>
      <c r="DG949">
        <v>1</v>
      </c>
      <c r="DQ949">
        <v>1</v>
      </c>
      <c r="DR949">
        <v>1</v>
      </c>
      <c r="DS949">
        <v>1</v>
      </c>
      <c r="DT949">
        <v>1</v>
      </c>
      <c r="DU949">
        <v>1</v>
      </c>
      <c r="DZ949">
        <v>1</v>
      </c>
      <c r="ED949">
        <v>1</v>
      </c>
      <c r="EY949">
        <v>1</v>
      </c>
      <c r="FB949">
        <v>1</v>
      </c>
    </row>
    <row r="950" spans="1:180" hidden="1" x14ac:dyDescent="0.35">
      <c r="A950" t="s">
        <v>5411</v>
      </c>
      <c r="B950" t="s">
        <v>309</v>
      </c>
      <c r="C950" t="s">
        <v>336</v>
      </c>
      <c r="D950" t="s">
        <v>2154</v>
      </c>
      <c r="E950" t="s">
        <v>3207</v>
      </c>
      <c r="F950" t="s">
        <v>3208</v>
      </c>
      <c r="G950" t="s">
        <v>5412</v>
      </c>
      <c r="H950" t="s">
        <v>5413</v>
      </c>
      <c r="K950" t="s">
        <v>5414</v>
      </c>
      <c r="L950" t="s">
        <v>631</v>
      </c>
      <c r="M950" t="s">
        <v>343</v>
      </c>
      <c r="N950">
        <v>5</v>
      </c>
      <c r="O950" t="s">
        <v>2113</v>
      </c>
      <c r="P950" t="s">
        <v>470</v>
      </c>
      <c r="Q950">
        <v>2000</v>
      </c>
      <c r="R950">
        <v>46</v>
      </c>
      <c r="S950">
        <v>10</v>
      </c>
      <c r="T950">
        <v>750</v>
      </c>
      <c r="U950">
        <v>-5</v>
      </c>
      <c r="V950">
        <v>11</v>
      </c>
      <c r="W950">
        <v>5</v>
      </c>
      <c r="X950" t="s">
        <v>436</v>
      </c>
      <c r="Y950" t="s">
        <v>4734</v>
      </c>
      <c r="AA950" t="s">
        <v>187</v>
      </c>
      <c r="AB950" t="s">
        <v>188</v>
      </c>
      <c r="AD950" s="8"/>
      <c r="AF950">
        <v>1</v>
      </c>
      <c r="AH950" t="s">
        <v>10470</v>
      </c>
      <c r="AI950">
        <v>1</v>
      </c>
      <c r="AJ950">
        <v>1.2</v>
      </c>
      <c r="AN950" s="6" t="s">
        <v>23023</v>
      </c>
      <c r="AO950" s="1" t="s">
        <v>23023</v>
      </c>
      <c r="AP950" s="3" t="s">
        <v>23023</v>
      </c>
      <c r="AQ950" s="8">
        <f t="shared" si="60"/>
        <v>0</v>
      </c>
      <c r="AR950" s="8" t="e">
        <f t="shared" si="61"/>
        <v>#VALUE!</v>
      </c>
      <c r="AS950" s="8" t="e">
        <f t="shared" si="62"/>
        <v>#VALUE!</v>
      </c>
      <c r="AW950" s="8" t="e">
        <f t="shared" si="63"/>
        <v>#VALUE!</v>
      </c>
      <c r="AZ950">
        <v>1</v>
      </c>
      <c r="BJ950">
        <v>1</v>
      </c>
      <c r="BM950">
        <v>1</v>
      </c>
      <c r="CA950">
        <v>1</v>
      </c>
      <c r="CF950">
        <v>1</v>
      </c>
      <c r="CS950">
        <v>1</v>
      </c>
      <c r="CX950">
        <v>1</v>
      </c>
      <c r="DD950">
        <v>1</v>
      </c>
      <c r="EE950">
        <v>1</v>
      </c>
      <c r="EY950">
        <v>1</v>
      </c>
      <c r="EZ950">
        <v>1</v>
      </c>
      <c r="FK950">
        <v>1</v>
      </c>
      <c r="FT950">
        <v>1</v>
      </c>
    </row>
    <row r="951" spans="1:180" hidden="1" x14ac:dyDescent="0.35">
      <c r="A951" t="s">
        <v>8449</v>
      </c>
      <c r="B951" t="s">
        <v>175</v>
      </c>
      <c r="C951" t="s">
        <v>582</v>
      </c>
      <c r="D951" t="s">
        <v>583</v>
      </c>
      <c r="E951" t="s">
        <v>584</v>
      </c>
      <c r="F951" t="s">
        <v>3174</v>
      </c>
      <c r="G951" t="s">
        <v>8453</v>
      </c>
      <c r="H951" t="s">
        <v>8454</v>
      </c>
      <c r="K951" t="s">
        <v>8455</v>
      </c>
      <c r="L951" t="s">
        <v>733</v>
      </c>
      <c r="M951" t="s">
        <v>343</v>
      </c>
      <c r="N951">
        <v>5</v>
      </c>
      <c r="O951" t="s">
        <v>3183</v>
      </c>
      <c r="P951" t="s">
        <v>198</v>
      </c>
      <c r="Q951">
        <v>2250</v>
      </c>
      <c r="R951">
        <v>46</v>
      </c>
      <c r="S951">
        <v>7</v>
      </c>
      <c r="T951">
        <v>2100</v>
      </c>
      <c r="U951">
        <v>-9</v>
      </c>
      <c r="V951">
        <v>8</v>
      </c>
      <c r="W951">
        <v>-1</v>
      </c>
      <c r="X951" t="s">
        <v>436</v>
      </c>
      <c r="Y951" t="s">
        <v>8456</v>
      </c>
      <c r="AA951" t="s">
        <v>571</v>
      </c>
      <c r="AB951" t="s">
        <v>188</v>
      </c>
      <c r="AD951" s="8"/>
      <c r="AH951" t="s">
        <v>4999</v>
      </c>
      <c r="AI951">
        <v>16</v>
      </c>
      <c r="AJ951">
        <v>0.2</v>
      </c>
      <c r="AN951" s="6" t="s">
        <v>23023</v>
      </c>
      <c r="AO951" s="1" t="s">
        <v>23023</v>
      </c>
      <c r="AP951" s="3" t="s">
        <v>23023</v>
      </c>
      <c r="AQ951" s="8">
        <f t="shared" si="60"/>
        <v>0</v>
      </c>
      <c r="AR951" s="8" t="e">
        <f t="shared" si="61"/>
        <v>#VALUE!</v>
      </c>
      <c r="AS951" s="8" t="e">
        <f t="shared" si="62"/>
        <v>#VALUE!</v>
      </c>
      <c r="AW951" s="8" t="e">
        <f t="shared" si="63"/>
        <v>#VALUE!</v>
      </c>
      <c r="AX951">
        <v>1</v>
      </c>
      <c r="BC951">
        <v>1</v>
      </c>
      <c r="BH951">
        <v>1</v>
      </c>
      <c r="BK951">
        <v>1</v>
      </c>
      <c r="BM951">
        <v>1</v>
      </c>
      <c r="BP951">
        <v>1</v>
      </c>
      <c r="BS951">
        <v>1</v>
      </c>
      <c r="BX951">
        <v>1</v>
      </c>
      <c r="CA951">
        <v>1</v>
      </c>
      <c r="CF951">
        <v>1</v>
      </c>
      <c r="CS951">
        <v>1</v>
      </c>
      <c r="CX951">
        <v>1</v>
      </c>
      <c r="DF951">
        <v>1</v>
      </c>
      <c r="DP951">
        <v>1</v>
      </c>
      <c r="DU951">
        <v>1</v>
      </c>
      <c r="DW951">
        <v>1</v>
      </c>
      <c r="DZ951">
        <v>1</v>
      </c>
      <c r="FB951">
        <v>1</v>
      </c>
      <c r="FC951">
        <v>1</v>
      </c>
      <c r="FE951">
        <v>1</v>
      </c>
    </row>
    <row r="952" spans="1:180" hidden="1" x14ac:dyDescent="0.35">
      <c r="A952" t="s">
        <v>8462</v>
      </c>
      <c r="B952" t="s">
        <v>234</v>
      </c>
      <c r="C952" t="s">
        <v>797</v>
      </c>
      <c r="D952" t="s">
        <v>1950</v>
      </c>
      <c r="E952" t="s">
        <v>3830</v>
      </c>
      <c r="F952" t="s">
        <v>8463</v>
      </c>
      <c r="G952" t="s">
        <v>8464</v>
      </c>
      <c r="H952" t="s">
        <v>8465</v>
      </c>
      <c r="K952" t="s">
        <v>8466</v>
      </c>
      <c r="L952" t="s">
        <v>631</v>
      </c>
      <c r="M952" t="s">
        <v>343</v>
      </c>
      <c r="N952">
        <v>5</v>
      </c>
      <c r="O952" t="s">
        <v>3183</v>
      </c>
      <c r="P952" t="s">
        <v>231</v>
      </c>
      <c r="Q952">
        <v>2100</v>
      </c>
      <c r="R952">
        <v>46</v>
      </c>
      <c r="S952">
        <v>6</v>
      </c>
      <c r="T952">
        <v>2100</v>
      </c>
      <c r="U952">
        <v>-10</v>
      </c>
      <c r="V952">
        <v>6</v>
      </c>
      <c r="W952" t="s">
        <v>660</v>
      </c>
      <c r="X952" t="s">
        <v>734</v>
      </c>
      <c r="Y952" t="s">
        <v>8467</v>
      </c>
      <c r="AA952" t="s">
        <v>357</v>
      </c>
      <c r="AB952" t="s">
        <v>188</v>
      </c>
      <c r="AD952" s="8"/>
      <c r="AE952">
        <v>1</v>
      </c>
      <c r="AH952" t="s">
        <v>5745</v>
      </c>
      <c r="AI952">
        <v>10</v>
      </c>
      <c r="AJ952">
        <v>0.12</v>
      </c>
      <c r="AN952" s="6" t="s">
        <v>23023</v>
      </c>
      <c r="AO952" s="1" t="s">
        <v>23023</v>
      </c>
      <c r="AP952" s="3" t="s">
        <v>23023</v>
      </c>
      <c r="AQ952" s="8">
        <f t="shared" si="60"/>
        <v>0</v>
      </c>
      <c r="AR952" s="8" t="e">
        <f t="shared" si="61"/>
        <v>#VALUE!</v>
      </c>
      <c r="AS952" s="8" t="e">
        <f t="shared" si="62"/>
        <v>#VALUE!</v>
      </c>
      <c r="AW952" s="8" t="e">
        <f t="shared" si="63"/>
        <v>#VALUE!</v>
      </c>
      <c r="AX952">
        <v>1</v>
      </c>
      <c r="BC952">
        <v>1</v>
      </c>
      <c r="BH952">
        <v>1</v>
      </c>
      <c r="BM952">
        <v>1</v>
      </c>
      <c r="BP952">
        <v>1</v>
      </c>
      <c r="BX952">
        <v>1</v>
      </c>
      <c r="BZ952">
        <v>1</v>
      </c>
      <c r="CG952">
        <v>1</v>
      </c>
      <c r="CR952">
        <v>1</v>
      </c>
      <c r="DB952">
        <v>1</v>
      </c>
      <c r="DG952">
        <v>1</v>
      </c>
      <c r="EE952">
        <v>1</v>
      </c>
      <c r="EF952">
        <v>1</v>
      </c>
      <c r="FG952">
        <v>1</v>
      </c>
      <c r="FK952">
        <v>1</v>
      </c>
    </row>
    <row r="953" spans="1:180" hidden="1" x14ac:dyDescent="0.35">
      <c r="A953" t="s">
        <v>5423</v>
      </c>
      <c r="B953" t="s">
        <v>175</v>
      </c>
      <c r="C953" t="s">
        <v>279</v>
      </c>
      <c r="D953" t="s">
        <v>299</v>
      </c>
      <c r="E953" t="s">
        <v>300</v>
      </c>
      <c r="F953" t="s">
        <v>591</v>
      </c>
      <c r="G953" t="s">
        <v>5424</v>
      </c>
      <c r="H953" t="s">
        <v>5425</v>
      </c>
      <c r="K953" t="s">
        <v>5426</v>
      </c>
      <c r="L953" t="s">
        <v>182</v>
      </c>
      <c r="M953" t="s">
        <v>197</v>
      </c>
      <c r="N953">
        <v>80</v>
      </c>
      <c r="O953" t="s">
        <v>2113</v>
      </c>
      <c r="P953" t="s">
        <v>470</v>
      </c>
      <c r="Q953">
        <v>1600</v>
      </c>
      <c r="R953">
        <v>46</v>
      </c>
      <c r="S953">
        <v>10</v>
      </c>
      <c r="T953">
        <v>750</v>
      </c>
      <c r="U953">
        <v>-5</v>
      </c>
      <c r="V953">
        <v>11</v>
      </c>
      <c r="W953">
        <v>5</v>
      </c>
      <c r="X953" t="s">
        <v>345</v>
      </c>
      <c r="Y953" t="s">
        <v>5427</v>
      </c>
      <c r="AA953" t="s">
        <v>187</v>
      </c>
      <c r="AB953" t="s">
        <v>188</v>
      </c>
      <c r="AD953" s="8"/>
      <c r="AE953">
        <v>1</v>
      </c>
      <c r="AH953" t="s">
        <v>5745</v>
      </c>
      <c r="AI953">
        <v>5</v>
      </c>
      <c r="AJ953">
        <v>0.6</v>
      </c>
      <c r="AN953" s="6" t="s">
        <v>23023</v>
      </c>
      <c r="AO953" s="1" t="s">
        <v>23023</v>
      </c>
      <c r="AP953" s="3" t="s">
        <v>23023</v>
      </c>
      <c r="AQ953" s="8">
        <f t="shared" si="60"/>
        <v>0</v>
      </c>
      <c r="AR953" s="8" t="e">
        <f t="shared" si="61"/>
        <v>#VALUE!</v>
      </c>
      <c r="AS953" s="8" t="e">
        <f t="shared" si="62"/>
        <v>#VALUE!</v>
      </c>
      <c r="AW953" s="8" t="e">
        <f t="shared" si="63"/>
        <v>#VALUE!</v>
      </c>
      <c r="AX953">
        <v>1</v>
      </c>
      <c r="BB953">
        <v>1</v>
      </c>
      <c r="BH953">
        <v>1</v>
      </c>
      <c r="BM953">
        <v>1</v>
      </c>
      <c r="BS953">
        <v>1</v>
      </c>
      <c r="BW953">
        <v>1</v>
      </c>
      <c r="CB953">
        <v>1</v>
      </c>
      <c r="CF953">
        <v>1</v>
      </c>
      <c r="CT953">
        <v>1</v>
      </c>
      <c r="CX953">
        <v>1</v>
      </c>
      <c r="CY953">
        <v>1</v>
      </c>
      <c r="DE953">
        <v>1</v>
      </c>
      <c r="DN953">
        <v>1</v>
      </c>
      <c r="DP953">
        <v>1</v>
      </c>
      <c r="DX953">
        <v>1</v>
      </c>
      <c r="EB953">
        <v>1</v>
      </c>
      <c r="ED953">
        <v>1</v>
      </c>
      <c r="EZ953">
        <v>1</v>
      </c>
      <c r="FB953">
        <v>1</v>
      </c>
      <c r="FC953">
        <v>1</v>
      </c>
      <c r="FE953">
        <v>1</v>
      </c>
      <c r="FR953">
        <v>1</v>
      </c>
    </row>
    <row r="954" spans="1:180" hidden="1" x14ac:dyDescent="0.35">
      <c r="A954" t="s">
        <v>8468</v>
      </c>
      <c r="B954" t="s">
        <v>175</v>
      </c>
      <c r="C954" t="s">
        <v>864</v>
      </c>
      <c r="D954" t="s">
        <v>1698</v>
      </c>
      <c r="F954" t="s">
        <v>7466</v>
      </c>
      <c r="G954" t="s">
        <v>8469</v>
      </c>
      <c r="H954" t="s">
        <v>8470</v>
      </c>
      <c r="K954" t="s">
        <v>8471</v>
      </c>
      <c r="L954" t="s">
        <v>631</v>
      </c>
      <c r="M954" t="s">
        <v>343</v>
      </c>
      <c r="N954">
        <v>20</v>
      </c>
      <c r="O954" t="s">
        <v>3183</v>
      </c>
      <c r="P954" t="s">
        <v>3183</v>
      </c>
      <c r="Q954">
        <v>2600</v>
      </c>
      <c r="R954">
        <v>46</v>
      </c>
      <c r="S954">
        <v>6</v>
      </c>
      <c r="T954">
        <v>2100</v>
      </c>
      <c r="U954">
        <v>-10</v>
      </c>
      <c r="V954">
        <v>6</v>
      </c>
      <c r="W954" t="s">
        <v>660</v>
      </c>
      <c r="X954" t="s">
        <v>3648</v>
      </c>
      <c r="Y954" t="s">
        <v>8467</v>
      </c>
      <c r="AA954" t="s">
        <v>357</v>
      </c>
      <c r="AB954" t="s">
        <v>188</v>
      </c>
      <c r="AD954" s="8"/>
      <c r="AF954">
        <v>1</v>
      </c>
      <c r="AH954" t="s">
        <v>4999</v>
      </c>
      <c r="AI954">
        <v>11</v>
      </c>
      <c r="AJ954" t="s">
        <v>8472</v>
      </c>
      <c r="AN954" s="6" t="s">
        <v>23023</v>
      </c>
      <c r="AO954" s="1" t="s">
        <v>23023</v>
      </c>
      <c r="AP954" s="3" t="s">
        <v>23023</v>
      </c>
      <c r="AQ954" s="8">
        <f t="shared" si="60"/>
        <v>0</v>
      </c>
      <c r="AR954" s="8" t="e">
        <f t="shared" si="61"/>
        <v>#VALUE!</v>
      </c>
      <c r="AS954" s="8" t="e">
        <f t="shared" si="62"/>
        <v>#VALUE!</v>
      </c>
      <c r="AW954" s="8" t="e">
        <f t="shared" si="63"/>
        <v>#VALUE!</v>
      </c>
      <c r="AX954">
        <v>1</v>
      </c>
      <c r="BC954">
        <v>1</v>
      </c>
      <c r="BH954">
        <v>1</v>
      </c>
      <c r="BK954">
        <v>1</v>
      </c>
      <c r="BM954">
        <v>1</v>
      </c>
      <c r="BQ954">
        <v>1</v>
      </c>
      <c r="CA954">
        <v>1</v>
      </c>
      <c r="CG954">
        <v>1</v>
      </c>
      <c r="CS954">
        <v>1</v>
      </c>
      <c r="CW954">
        <v>1</v>
      </c>
      <c r="DF954">
        <v>1</v>
      </c>
      <c r="DG954">
        <v>1</v>
      </c>
      <c r="DH954">
        <v>1</v>
      </c>
      <c r="DN954">
        <v>1</v>
      </c>
      <c r="DO954">
        <v>1</v>
      </c>
      <c r="DP954">
        <v>1</v>
      </c>
      <c r="DU954">
        <v>1</v>
      </c>
      <c r="EC954">
        <v>1</v>
      </c>
      <c r="ES954">
        <v>1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O954">
        <v>0</v>
      </c>
      <c r="FP954">
        <v>0</v>
      </c>
      <c r="FQ954">
        <v>0</v>
      </c>
      <c r="FR954">
        <v>0</v>
      </c>
    </row>
    <row r="955" spans="1:180" hidden="1" x14ac:dyDescent="0.35">
      <c r="A955" t="s">
        <v>5661</v>
      </c>
      <c r="B955" t="s">
        <v>175</v>
      </c>
      <c r="C955" t="s">
        <v>582</v>
      </c>
      <c r="D955" t="s">
        <v>583</v>
      </c>
      <c r="F955" t="s">
        <v>5662</v>
      </c>
      <c r="G955" t="s">
        <v>5663</v>
      </c>
      <c r="H955" t="s">
        <v>5664</v>
      </c>
      <c r="K955" t="s">
        <v>5665</v>
      </c>
      <c r="L955" t="s">
        <v>733</v>
      </c>
      <c r="M955" t="s">
        <v>343</v>
      </c>
      <c r="N955">
        <v>20</v>
      </c>
      <c r="O955" t="s">
        <v>2113</v>
      </c>
      <c r="P955" t="s">
        <v>285</v>
      </c>
      <c r="Q955">
        <v>900</v>
      </c>
      <c r="R955">
        <v>46</v>
      </c>
      <c r="S955">
        <v>9</v>
      </c>
      <c r="T955">
        <v>900</v>
      </c>
      <c r="U955">
        <v>-1</v>
      </c>
      <c r="V955">
        <v>15</v>
      </c>
      <c r="W955">
        <v>8</v>
      </c>
      <c r="X955" t="s">
        <v>199</v>
      </c>
      <c r="Y955" t="s">
        <v>5666</v>
      </c>
      <c r="AA955" t="s">
        <v>187</v>
      </c>
      <c r="AB955" t="s">
        <v>188</v>
      </c>
      <c r="AD955" s="8"/>
      <c r="AG955">
        <v>1</v>
      </c>
      <c r="AH955" t="s">
        <v>6289</v>
      </c>
      <c r="AI955">
        <v>6</v>
      </c>
      <c r="AJ955">
        <v>0.3</v>
      </c>
      <c r="AN955" s="6">
        <v>6.1459999999999999</v>
      </c>
      <c r="AO955" s="1">
        <v>68.709000000000003</v>
      </c>
      <c r="AP955" s="3">
        <v>12.047000000000001</v>
      </c>
      <c r="AQ955" s="8">
        <f t="shared" si="60"/>
        <v>86.902000000000001</v>
      </c>
      <c r="AR955" s="8">
        <f t="shared" si="61"/>
        <v>8.944970818961126E-2</v>
      </c>
      <c r="AS955" s="8">
        <f t="shared" si="62"/>
        <v>1</v>
      </c>
      <c r="AT955" s="6">
        <v>8.6809999999999992</v>
      </c>
      <c r="AU955" s="1">
        <v>65.792000000000002</v>
      </c>
      <c r="AV955" s="3">
        <v>11.042999999999999</v>
      </c>
      <c r="AW955" s="8">
        <f t="shared" si="63"/>
        <v>-2.5349999999999993</v>
      </c>
      <c r="AX955">
        <v>1</v>
      </c>
      <c r="BC955">
        <v>1</v>
      </c>
      <c r="BF955">
        <v>1</v>
      </c>
      <c r="BK955">
        <v>1</v>
      </c>
      <c r="BM955">
        <v>1</v>
      </c>
      <c r="BS955">
        <v>1</v>
      </c>
      <c r="BT955">
        <v>1</v>
      </c>
      <c r="BX955">
        <v>1</v>
      </c>
      <c r="CF955">
        <v>1</v>
      </c>
      <c r="CS955">
        <v>1</v>
      </c>
      <c r="CX955">
        <v>1</v>
      </c>
      <c r="DF955">
        <v>1</v>
      </c>
      <c r="DG955">
        <v>1</v>
      </c>
      <c r="DK955">
        <v>1</v>
      </c>
      <c r="DP955">
        <v>1</v>
      </c>
      <c r="DU955">
        <v>1</v>
      </c>
      <c r="EC955">
        <v>1</v>
      </c>
      <c r="EY955">
        <v>1</v>
      </c>
      <c r="FB955">
        <v>1</v>
      </c>
      <c r="FC955">
        <v>1</v>
      </c>
      <c r="FD955">
        <v>1</v>
      </c>
      <c r="FG955">
        <v>1</v>
      </c>
      <c r="FR955">
        <v>1</v>
      </c>
    </row>
    <row r="956" spans="1:180" hidden="1" x14ac:dyDescent="0.35">
      <c r="A956" t="s">
        <v>8545</v>
      </c>
      <c r="B956" t="s">
        <v>175</v>
      </c>
      <c r="C956" t="s">
        <v>279</v>
      </c>
      <c r="D956" t="s">
        <v>299</v>
      </c>
      <c r="E956" t="s">
        <v>300</v>
      </c>
      <c r="F956" t="s">
        <v>3214</v>
      </c>
      <c r="G956" t="s">
        <v>8546</v>
      </c>
      <c r="H956" t="s">
        <v>8547</v>
      </c>
      <c r="K956" t="s">
        <v>8548</v>
      </c>
      <c r="L956" t="s">
        <v>342</v>
      </c>
      <c r="M956" t="s">
        <v>343</v>
      </c>
      <c r="N956">
        <v>5</v>
      </c>
      <c r="O956" t="s">
        <v>3183</v>
      </c>
      <c r="P956" t="s">
        <v>198</v>
      </c>
      <c r="Q956">
        <v>1500</v>
      </c>
      <c r="R956">
        <v>46</v>
      </c>
      <c r="S956">
        <v>7</v>
      </c>
      <c r="T956">
        <v>1100</v>
      </c>
      <c r="U956">
        <v>-5</v>
      </c>
      <c r="V956">
        <v>17</v>
      </c>
      <c r="W956">
        <v>6</v>
      </c>
      <c r="X956" t="s">
        <v>345</v>
      </c>
      <c r="Y956" t="s">
        <v>8549</v>
      </c>
      <c r="AA956" t="s">
        <v>187</v>
      </c>
      <c r="AB956" t="s">
        <v>188</v>
      </c>
      <c r="AD956" s="8"/>
      <c r="AE956">
        <v>1</v>
      </c>
      <c r="AH956" t="s">
        <v>4999</v>
      </c>
      <c r="AI956">
        <v>15</v>
      </c>
      <c r="AJ956">
        <v>0.2</v>
      </c>
      <c r="AN956" s="6" t="s">
        <v>23023</v>
      </c>
      <c r="AO956" s="1" t="s">
        <v>23023</v>
      </c>
      <c r="AP956" s="3" t="s">
        <v>23023</v>
      </c>
      <c r="AQ956" s="8">
        <f t="shared" si="60"/>
        <v>0</v>
      </c>
      <c r="AR956" s="8" t="e">
        <f t="shared" si="61"/>
        <v>#VALUE!</v>
      </c>
      <c r="AS956" s="8" t="e">
        <f t="shared" si="62"/>
        <v>#VALUE!</v>
      </c>
      <c r="AW956" s="8" t="e">
        <f t="shared" si="63"/>
        <v>#VALUE!</v>
      </c>
      <c r="AX956">
        <v>1</v>
      </c>
      <c r="BC956">
        <v>1</v>
      </c>
      <c r="BH956">
        <v>1</v>
      </c>
      <c r="BM956">
        <v>1</v>
      </c>
      <c r="BP956">
        <v>1</v>
      </c>
      <c r="BX956">
        <v>1</v>
      </c>
      <c r="CA956">
        <v>1</v>
      </c>
      <c r="CG956">
        <v>1</v>
      </c>
      <c r="CR956">
        <v>1</v>
      </c>
      <c r="DE956">
        <v>1</v>
      </c>
      <c r="DF956">
        <v>1</v>
      </c>
      <c r="DQ956">
        <v>1</v>
      </c>
      <c r="DR956">
        <v>1</v>
      </c>
      <c r="DS956">
        <v>1</v>
      </c>
      <c r="DU956">
        <v>1</v>
      </c>
      <c r="DZ956">
        <v>1</v>
      </c>
      <c r="EE956">
        <v>1</v>
      </c>
      <c r="EQ956">
        <v>1</v>
      </c>
      <c r="EU956">
        <v>1</v>
      </c>
      <c r="FK956">
        <v>1</v>
      </c>
      <c r="FR956">
        <v>1</v>
      </c>
    </row>
    <row r="957" spans="1:180" hidden="1" x14ac:dyDescent="0.35">
      <c r="A957" t="s">
        <v>8862</v>
      </c>
      <c r="B957" t="s">
        <v>175</v>
      </c>
      <c r="C957" t="s">
        <v>279</v>
      </c>
      <c r="D957" t="s">
        <v>299</v>
      </c>
      <c r="E957" t="s">
        <v>300</v>
      </c>
      <c r="F957" t="s">
        <v>3214</v>
      </c>
      <c r="G957" t="s">
        <v>8866</v>
      </c>
      <c r="H957" t="s">
        <v>8867</v>
      </c>
      <c r="K957" t="s">
        <v>8868</v>
      </c>
      <c r="L957" t="s">
        <v>342</v>
      </c>
      <c r="M957" t="s">
        <v>343</v>
      </c>
      <c r="N957">
        <v>5</v>
      </c>
      <c r="O957" t="s">
        <v>3183</v>
      </c>
      <c r="P957" t="s">
        <v>198</v>
      </c>
      <c r="Q957">
        <v>1400</v>
      </c>
      <c r="R957">
        <v>44</v>
      </c>
      <c r="S957" s="8">
        <v>6</v>
      </c>
      <c r="T957">
        <v>1000</v>
      </c>
      <c r="U957">
        <v>9</v>
      </c>
      <c r="V957">
        <v>20</v>
      </c>
      <c r="W957">
        <v>14</v>
      </c>
      <c r="X957" t="s">
        <v>1350</v>
      </c>
      <c r="Y957" t="s">
        <v>7612</v>
      </c>
      <c r="AA957" t="s">
        <v>357</v>
      </c>
      <c r="AB957" t="s">
        <v>188</v>
      </c>
      <c r="AD957" s="8"/>
      <c r="AF957">
        <v>1</v>
      </c>
      <c r="AH957" t="s">
        <v>4999</v>
      </c>
      <c r="AI957">
        <v>8</v>
      </c>
      <c r="AJ957">
        <v>0.27</v>
      </c>
      <c r="AN957" s="6" t="s">
        <v>23023</v>
      </c>
      <c r="AO957" s="1" t="s">
        <v>23023</v>
      </c>
      <c r="AP957" s="3" t="s">
        <v>23023</v>
      </c>
      <c r="AQ957" s="8">
        <f t="shared" si="60"/>
        <v>0</v>
      </c>
      <c r="AR957" s="8" t="e">
        <f t="shared" si="61"/>
        <v>#VALUE!</v>
      </c>
      <c r="AS957" s="8" t="e">
        <f t="shared" si="62"/>
        <v>#VALUE!</v>
      </c>
      <c r="AW957" s="8" t="e">
        <f t="shared" si="63"/>
        <v>#VALUE!</v>
      </c>
      <c r="AX957">
        <v>1</v>
      </c>
      <c r="BD957">
        <v>1</v>
      </c>
      <c r="BH957">
        <v>1</v>
      </c>
      <c r="BM957">
        <v>1</v>
      </c>
      <c r="BP957">
        <v>1</v>
      </c>
      <c r="BS957">
        <v>1</v>
      </c>
      <c r="BX957">
        <v>1</v>
      </c>
      <c r="BZ957">
        <v>1</v>
      </c>
      <c r="CA957">
        <v>1</v>
      </c>
      <c r="CG957">
        <v>1</v>
      </c>
      <c r="CS957">
        <v>1</v>
      </c>
      <c r="DG957">
        <v>1</v>
      </c>
      <c r="DQ957">
        <v>1</v>
      </c>
      <c r="DR957">
        <v>1</v>
      </c>
      <c r="DU957">
        <v>1</v>
      </c>
      <c r="DZ957">
        <v>1</v>
      </c>
      <c r="EE957">
        <v>1</v>
      </c>
      <c r="FK957">
        <v>1</v>
      </c>
      <c r="FR957">
        <v>1</v>
      </c>
    </row>
    <row r="958" spans="1:180" hidden="1" x14ac:dyDescent="0.35">
      <c r="A958" t="s">
        <v>9041</v>
      </c>
      <c r="B958" t="s">
        <v>573</v>
      </c>
      <c r="C958" t="s">
        <v>815</v>
      </c>
      <c r="D958" t="s">
        <v>816</v>
      </c>
      <c r="E958" t="s">
        <v>1306</v>
      </c>
      <c r="F958" t="s">
        <v>1307</v>
      </c>
      <c r="G958" t="s">
        <v>9045</v>
      </c>
      <c r="H958" t="s">
        <v>9046</v>
      </c>
      <c r="K958" t="s">
        <v>9047</v>
      </c>
      <c r="L958" t="s">
        <v>342</v>
      </c>
      <c r="M958" t="s">
        <v>343</v>
      </c>
      <c r="N958">
        <v>5</v>
      </c>
      <c r="O958" t="s">
        <v>3183</v>
      </c>
      <c r="P958" t="s">
        <v>231</v>
      </c>
      <c r="Q958">
        <v>2200</v>
      </c>
      <c r="R958">
        <v>44</v>
      </c>
      <c r="S958">
        <v>6</v>
      </c>
      <c r="X958" t="s">
        <v>9048</v>
      </c>
      <c r="Y958" t="s">
        <v>9049</v>
      </c>
      <c r="AA958" t="s">
        <v>357</v>
      </c>
      <c r="AB958" t="s">
        <v>188</v>
      </c>
      <c r="AD958" s="8"/>
      <c r="AE958">
        <v>1</v>
      </c>
      <c r="AH958" t="s">
        <v>4999</v>
      </c>
      <c r="AI958">
        <v>4</v>
      </c>
      <c r="AJ958">
        <v>0.3</v>
      </c>
      <c r="AN958" s="6" t="s">
        <v>23023</v>
      </c>
      <c r="AO958" s="1" t="s">
        <v>23023</v>
      </c>
      <c r="AP958" s="3" t="s">
        <v>23023</v>
      </c>
      <c r="AQ958" s="8">
        <f t="shared" si="60"/>
        <v>0</v>
      </c>
      <c r="AR958" s="8" t="e">
        <f t="shared" si="61"/>
        <v>#VALUE!</v>
      </c>
      <c r="AS958" s="8" t="e">
        <f t="shared" si="62"/>
        <v>#VALUE!</v>
      </c>
      <c r="AW958" s="8" t="e">
        <f t="shared" si="63"/>
        <v>#VALUE!</v>
      </c>
      <c r="AX958">
        <v>1</v>
      </c>
      <c r="BC958">
        <v>1</v>
      </c>
      <c r="BH958">
        <v>1</v>
      </c>
      <c r="BM958">
        <v>1</v>
      </c>
      <c r="BS958">
        <v>1</v>
      </c>
      <c r="BX958">
        <v>1</v>
      </c>
      <c r="CG958">
        <v>1</v>
      </c>
      <c r="CQ958">
        <v>1</v>
      </c>
      <c r="CS958">
        <v>1</v>
      </c>
      <c r="CY958">
        <v>1</v>
      </c>
      <c r="CZ958">
        <v>1</v>
      </c>
      <c r="DG958">
        <v>1</v>
      </c>
      <c r="DQ958">
        <v>1</v>
      </c>
      <c r="DR958">
        <v>1</v>
      </c>
      <c r="DU958">
        <v>1</v>
      </c>
      <c r="DZ958">
        <v>1</v>
      </c>
      <c r="EE958">
        <v>1</v>
      </c>
      <c r="EY958">
        <v>1</v>
      </c>
      <c r="EZ958">
        <v>1</v>
      </c>
      <c r="FM958">
        <v>1</v>
      </c>
      <c r="FR958">
        <v>1</v>
      </c>
      <c r="FV958" t="s">
        <v>3816</v>
      </c>
    </row>
    <row r="959" spans="1:180" hidden="1" x14ac:dyDescent="0.35">
      <c r="A959" t="s">
        <v>9079</v>
      </c>
      <c r="B959" t="s">
        <v>384</v>
      </c>
      <c r="C959" t="s">
        <v>1620</v>
      </c>
      <c r="D959" t="s">
        <v>1621</v>
      </c>
      <c r="F959" t="s">
        <v>8557</v>
      </c>
      <c r="G959" t="s">
        <v>9080</v>
      </c>
      <c r="H959" t="s">
        <v>9081</v>
      </c>
      <c r="K959" t="s">
        <v>9082</v>
      </c>
      <c r="L959" t="s">
        <v>631</v>
      </c>
      <c r="M959" t="s">
        <v>343</v>
      </c>
      <c r="N959">
        <v>20</v>
      </c>
      <c r="O959" t="s">
        <v>3183</v>
      </c>
      <c r="P959" t="s">
        <v>3508</v>
      </c>
      <c r="Q959">
        <v>2200</v>
      </c>
      <c r="R959">
        <v>46</v>
      </c>
      <c r="S959">
        <v>6</v>
      </c>
      <c r="T959">
        <v>2100</v>
      </c>
      <c r="U959">
        <v>5</v>
      </c>
      <c r="V959">
        <v>6</v>
      </c>
      <c r="W959">
        <v>0</v>
      </c>
      <c r="X959" t="s">
        <v>199</v>
      </c>
      <c r="Y959" t="s">
        <v>9078</v>
      </c>
      <c r="AA959" t="s">
        <v>357</v>
      </c>
      <c r="AB959" t="s">
        <v>188</v>
      </c>
      <c r="AD959" s="8"/>
      <c r="AG959">
        <v>1</v>
      </c>
      <c r="AH959" t="s">
        <v>5745</v>
      </c>
      <c r="AI959">
        <v>5</v>
      </c>
      <c r="AJ959">
        <v>1.3</v>
      </c>
      <c r="AN959" s="6" t="s">
        <v>23023</v>
      </c>
      <c r="AO959" s="1" t="s">
        <v>23023</v>
      </c>
      <c r="AP959" s="3" t="s">
        <v>23023</v>
      </c>
      <c r="AQ959" s="8">
        <f t="shared" si="60"/>
        <v>0</v>
      </c>
      <c r="AR959" s="8" t="e">
        <f t="shared" si="61"/>
        <v>#VALUE!</v>
      </c>
      <c r="AS959" s="8" t="e">
        <f t="shared" si="62"/>
        <v>#VALUE!</v>
      </c>
      <c r="AW959" s="8" t="e">
        <f t="shared" si="63"/>
        <v>#VALUE!</v>
      </c>
      <c r="AX959">
        <v>1</v>
      </c>
      <c r="BC959">
        <v>1</v>
      </c>
      <c r="BJ959">
        <v>1</v>
      </c>
      <c r="BK959">
        <v>1</v>
      </c>
      <c r="BM959">
        <v>1</v>
      </c>
      <c r="BP959">
        <v>1</v>
      </c>
      <c r="BS959">
        <v>1</v>
      </c>
      <c r="CB959">
        <v>1</v>
      </c>
      <c r="CF959">
        <v>1</v>
      </c>
      <c r="CS959">
        <v>1</v>
      </c>
      <c r="CY959">
        <v>1</v>
      </c>
      <c r="DF959">
        <v>1</v>
      </c>
      <c r="DG959">
        <v>1</v>
      </c>
      <c r="DK959">
        <v>1</v>
      </c>
      <c r="DL959">
        <v>1</v>
      </c>
      <c r="DP959">
        <v>1</v>
      </c>
      <c r="DU959">
        <v>1</v>
      </c>
      <c r="DZ959">
        <v>1</v>
      </c>
      <c r="EY959">
        <v>1</v>
      </c>
      <c r="EZ959">
        <v>1</v>
      </c>
      <c r="FC959">
        <v>1</v>
      </c>
      <c r="FD959">
        <v>1</v>
      </c>
    </row>
    <row r="960" spans="1:180" hidden="1" x14ac:dyDescent="0.35">
      <c r="A960" t="s">
        <v>9087</v>
      </c>
      <c r="B960" t="s">
        <v>573</v>
      </c>
      <c r="C960" t="s">
        <v>815</v>
      </c>
      <c r="D960" t="s">
        <v>3165</v>
      </c>
      <c r="E960" t="s">
        <v>3166</v>
      </c>
      <c r="F960" t="s">
        <v>3167</v>
      </c>
      <c r="G960" t="s">
        <v>9092</v>
      </c>
      <c r="H960" t="s">
        <v>9093</v>
      </c>
      <c r="K960" t="s">
        <v>9094</v>
      </c>
      <c r="L960" t="s">
        <v>631</v>
      </c>
      <c r="M960" t="s">
        <v>343</v>
      </c>
      <c r="N960">
        <v>5</v>
      </c>
      <c r="O960" t="s">
        <v>3183</v>
      </c>
      <c r="P960" t="s">
        <v>3183</v>
      </c>
      <c r="Q960">
        <v>2500</v>
      </c>
      <c r="R960">
        <v>46</v>
      </c>
      <c r="S960">
        <v>6</v>
      </c>
      <c r="T960">
        <v>2100</v>
      </c>
      <c r="U960">
        <v>5</v>
      </c>
      <c r="V960">
        <v>6</v>
      </c>
      <c r="W960">
        <v>0</v>
      </c>
      <c r="X960" t="s">
        <v>701</v>
      </c>
      <c r="Y960" t="s">
        <v>9095</v>
      </c>
      <c r="AA960" t="s">
        <v>357</v>
      </c>
      <c r="AB960" t="s">
        <v>188</v>
      </c>
      <c r="AD960" s="8"/>
      <c r="AF960">
        <v>1</v>
      </c>
      <c r="AH960" t="s">
        <v>4999</v>
      </c>
      <c r="AI960">
        <v>3</v>
      </c>
      <c r="AJ960">
        <v>0.4</v>
      </c>
      <c r="AN960" s="6" t="s">
        <v>23023</v>
      </c>
      <c r="AO960" s="1" t="s">
        <v>23023</v>
      </c>
      <c r="AP960" s="3" t="s">
        <v>23023</v>
      </c>
      <c r="AQ960" s="8">
        <f t="shared" si="60"/>
        <v>0</v>
      </c>
      <c r="AR960" s="8" t="e">
        <f t="shared" si="61"/>
        <v>#VALUE!</v>
      </c>
      <c r="AS960" s="8" t="e">
        <f t="shared" si="62"/>
        <v>#VALUE!</v>
      </c>
      <c r="AW960" s="8" t="e">
        <f t="shared" si="63"/>
        <v>#VALUE!</v>
      </c>
      <c r="AX960">
        <v>1</v>
      </c>
      <c r="BC960">
        <v>1</v>
      </c>
      <c r="BH960">
        <v>1</v>
      </c>
      <c r="BM960">
        <v>1</v>
      </c>
      <c r="BP960">
        <v>1</v>
      </c>
      <c r="BX960">
        <v>1</v>
      </c>
      <c r="BZ960">
        <v>1</v>
      </c>
      <c r="CA960">
        <v>1</v>
      </c>
      <c r="CF960">
        <v>1</v>
      </c>
      <c r="CR960">
        <v>1</v>
      </c>
      <c r="DB960">
        <v>1</v>
      </c>
      <c r="DG960">
        <v>1</v>
      </c>
      <c r="DQ960">
        <v>1</v>
      </c>
      <c r="DR960">
        <v>1</v>
      </c>
      <c r="DU960">
        <v>1</v>
      </c>
      <c r="DZ960">
        <v>1</v>
      </c>
      <c r="EE960">
        <v>1</v>
      </c>
      <c r="FK960">
        <v>1</v>
      </c>
      <c r="FR960">
        <v>1</v>
      </c>
      <c r="FX960" t="s">
        <v>3816</v>
      </c>
    </row>
    <row r="961" spans="1:178" hidden="1" x14ac:dyDescent="0.35">
      <c r="A961" t="s">
        <v>5459</v>
      </c>
      <c r="B961" t="s">
        <v>573</v>
      </c>
      <c r="C961" t="s">
        <v>815</v>
      </c>
      <c r="D961" t="s">
        <v>816</v>
      </c>
      <c r="E961" t="s">
        <v>1366</v>
      </c>
      <c r="F961" t="s">
        <v>4137</v>
      </c>
      <c r="G961" t="s">
        <v>5460</v>
      </c>
      <c r="H961" t="s">
        <v>5461</v>
      </c>
      <c r="K961" t="s">
        <v>5462</v>
      </c>
      <c r="L961" t="s">
        <v>3059</v>
      </c>
      <c r="M961" t="s">
        <v>343</v>
      </c>
      <c r="N961">
        <v>80</v>
      </c>
      <c r="O961" t="s">
        <v>1048</v>
      </c>
      <c r="P961" t="s">
        <v>380</v>
      </c>
      <c r="Q961">
        <v>1500</v>
      </c>
      <c r="R961">
        <v>46</v>
      </c>
      <c r="S961">
        <v>10</v>
      </c>
      <c r="T961">
        <v>750</v>
      </c>
      <c r="U961">
        <v>-5</v>
      </c>
      <c r="V961">
        <v>11</v>
      </c>
      <c r="W961">
        <v>5</v>
      </c>
      <c r="X961" t="s">
        <v>1110</v>
      </c>
      <c r="Y961" t="s">
        <v>4724</v>
      </c>
      <c r="AA961" t="s">
        <v>187</v>
      </c>
      <c r="AB961" t="s">
        <v>188</v>
      </c>
      <c r="AD961" s="8"/>
      <c r="AF961">
        <v>1</v>
      </c>
      <c r="AH961" t="s">
        <v>6289</v>
      </c>
      <c r="AI961">
        <v>2</v>
      </c>
      <c r="AJ961">
        <v>2.6</v>
      </c>
      <c r="AN961" s="6" t="s">
        <v>23023</v>
      </c>
      <c r="AO961" s="1" t="s">
        <v>23023</v>
      </c>
      <c r="AP961" s="3" t="s">
        <v>23023</v>
      </c>
      <c r="AQ961" s="8">
        <f t="shared" si="60"/>
        <v>0</v>
      </c>
      <c r="AR961" s="8" t="e">
        <f t="shared" si="61"/>
        <v>#VALUE!</v>
      </c>
      <c r="AS961" s="8" t="e">
        <f t="shared" si="62"/>
        <v>#VALUE!</v>
      </c>
      <c r="AW961" s="8" t="e">
        <f t="shared" si="63"/>
        <v>#VALUE!</v>
      </c>
      <c r="AX961">
        <v>1</v>
      </c>
      <c r="BC961">
        <v>1</v>
      </c>
      <c r="BH961">
        <v>1</v>
      </c>
      <c r="BI961">
        <v>1</v>
      </c>
      <c r="BK961">
        <v>1</v>
      </c>
      <c r="BM961">
        <v>1</v>
      </c>
      <c r="BN961">
        <v>1</v>
      </c>
      <c r="BS961">
        <v>1</v>
      </c>
      <c r="BX961">
        <v>1</v>
      </c>
      <c r="CB961">
        <v>1</v>
      </c>
      <c r="CE961">
        <v>1</v>
      </c>
      <c r="CR961">
        <v>1</v>
      </c>
      <c r="CY961">
        <v>1</v>
      </c>
      <c r="DB961">
        <v>1</v>
      </c>
      <c r="DF961">
        <v>1</v>
      </c>
      <c r="DG961">
        <v>1</v>
      </c>
      <c r="DP961">
        <v>1</v>
      </c>
      <c r="DR961">
        <v>1</v>
      </c>
      <c r="DZ961">
        <v>1</v>
      </c>
      <c r="EC961">
        <v>1</v>
      </c>
      <c r="EY961">
        <v>1</v>
      </c>
      <c r="FA961">
        <v>1</v>
      </c>
      <c r="FB961">
        <v>1</v>
      </c>
      <c r="FC961">
        <v>1</v>
      </c>
      <c r="FD961">
        <v>1</v>
      </c>
      <c r="FE961">
        <v>1</v>
      </c>
      <c r="FV961" t="s">
        <v>5463</v>
      </c>
    </row>
    <row r="962" spans="1:178" hidden="1" x14ac:dyDescent="0.35">
      <c r="A962" t="s">
        <v>10391</v>
      </c>
      <c r="B962" t="s">
        <v>309</v>
      </c>
      <c r="C962" t="s">
        <v>373</v>
      </c>
      <c r="D962" t="s">
        <v>2040</v>
      </c>
      <c r="F962" t="s">
        <v>10186</v>
      </c>
      <c r="G962" t="s">
        <v>10392</v>
      </c>
      <c r="H962" t="s">
        <v>10393</v>
      </c>
      <c r="K962" t="s">
        <v>10394</v>
      </c>
      <c r="L962" t="s">
        <v>733</v>
      </c>
      <c r="M962" t="s">
        <v>2016</v>
      </c>
      <c r="N962">
        <v>20</v>
      </c>
      <c r="O962" t="s">
        <v>241</v>
      </c>
      <c r="P962" t="s">
        <v>380</v>
      </c>
      <c r="Q962">
        <v>500</v>
      </c>
      <c r="R962">
        <v>47</v>
      </c>
      <c r="S962">
        <v>16</v>
      </c>
      <c r="T962">
        <v>630</v>
      </c>
      <c r="X962" t="s">
        <v>436</v>
      </c>
      <c r="Y962" t="s">
        <v>10395</v>
      </c>
      <c r="AA962" t="s">
        <v>226</v>
      </c>
      <c r="AB962" t="s">
        <v>188</v>
      </c>
      <c r="AD962" s="8"/>
      <c r="AF962">
        <v>1</v>
      </c>
      <c r="AH962" t="s">
        <v>10470</v>
      </c>
      <c r="AI962">
        <v>1</v>
      </c>
      <c r="AJ962">
        <v>1.5</v>
      </c>
      <c r="AN962" s="6">
        <v>0.41099999999999998</v>
      </c>
      <c r="AO962" s="1">
        <v>41.853000000000002</v>
      </c>
      <c r="AP962" s="3">
        <v>41.787999999999997</v>
      </c>
      <c r="AQ962" s="8">
        <f t="shared" si="60"/>
        <v>84.051999999999992</v>
      </c>
      <c r="AR962" s="8">
        <f t="shared" si="61"/>
        <v>9.8200845817504115E-3</v>
      </c>
      <c r="AS962" s="8">
        <f t="shared" si="62"/>
        <v>1</v>
      </c>
      <c r="AT962" s="6">
        <v>0.248</v>
      </c>
      <c r="AU962" s="1">
        <v>41.848999999999997</v>
      </c>
      <c r="AV962" s="3">
        <v>42.948999999999998</v>
      </c>
      <c r="AW962" s="8">
        <f t="shared" si="63"/>
        <v>0.16299999999999998</v>
      </c>
      <c r="AZ962">
        <v>1</v>
      </c>
      <c r="BH962">
        <v>1</v>
      </c>
      <c r="BI962">
        <v>1</v>
      </c>
      <c r="BM962">
        <v>1</v>
      </c>
      <c r="BS962">
        <v>1</v>
      </c>
      <c r="CA962">
        <v>1</v>
      </c>
      <c r="CF962">
        <v>1</v>
      </c>
      <c r="CJ962">
        <v>1</v>
      </c>
      <c r="CS962">
        <v>1</v>
      </c>
      <c r="CW962">
        <v>1</v>
      </c>
      <c r="CY962">
        <v>1</v>
      </c>
      <c r="DD962">
        <v>1</v>
      </c>
      <c r="EE962">
        <v>1</v>
      </c>
      <c r="EY962">
        <v>1</v>
      </c>
    </row>
    <row r="963" spans="1:178" hidden="1" x14ac:dyDescent="0.35">
      <c r="A963" t="s">
        <v>5471</v>
      </c>
      <c r="B963" t="s">
        <v>175</v>
      </c>
      <c r="C963" t="s">
        <v>269</v>
      </c>
      <c r="D963" t="s">
        <v>597</v>
      </c>
      <c r="F963" t="s">
        <v>598</v>
      </c>
      <c r="G963" t="s">
        <v>5472</v>
      </c>
      <c r="H963" t="s">
        <v>5473</v>
      </c>
      <c r="K963" t="s">
        <v>5474</v>
      </c>
      <c r="L963" t="s">
        <v>182</v>
      </c>
      <c r="M963" t="s">
        <v>183</v>
      </c>
      <c r="N963">
        <v>1000</v>
      </c>
      <c r="O963" t="s">
        <v>241</v>
      </c>
      <c r="P963" t="s">
        <v>285</v>
      </c>
      <c r="Q963">
        <v>400</v>
      </c>
      <c r="R963">
        <v>47</v>
      </c>
      <c r="S963">
        <v>8</v>
      </c>
      <c r="T963">
        <v>1100</v>
      </c>
      <c r="U963">
        <v>-1</v>
      </c>
      <c r="V963">
        <v>16</v>
      </c>
      <c r="W963">
        <v>8</v>
      </c>
      <c r="X963" t="s">
        <v>602</v>
      </c>
      <c r="Y963" t="s">
        <v>5475</v>
      </c>
      <c r="AA963" t="s">
        <v>187</v>
      </c>
      <c r="AB963" t="s">
        <v>188</v>
      </c>
      <c r="AD963" s="8"/>
      <c r="AF963">
        <v>1</v>
      </c>
      <c r="AH963" t="s">
        <v>5745</v>
      </c>
      <c r="AN963" s="6" t="s">
        <v>23023</v>
      </c>
      <c r="AO963" s="1" t="s">
        <v>23023</v>
      </c>
      <c r="AP963" s="3" t="s">
        <v>23023</v>
      </c>
      <c r="AQ963" s="8">
        <f t="shared" si="60"/>
        <v>0</v>
      </c>
      <c r="AR963" s="8" t="e">
        <f t="shared" si="61"/>
        <v>#VALUE!</v>
      </c>
      <c r="AS963" s="8" t="e">
        <f t="shared" si="62"/>
        <v>#VALUE!</v>
      </c>
      <c r="AW963" s="8" t="e">
        <f t="shared" si="63"/>
        <v>#VALUE!</v>
      </c>
      <c r="AX963">
        <v>1</v>
      </c>
      <c r="BB963">
        <v>1</v>
      </c>
      <c r="BF963">
        <v>1</v>
      </c>
      <c r="BG963">
        <v>1</v>
      </c>
      <c r="BM963">
        <v>1</v>
      </c>
      <c r="BS963">
        <v>1</v>
      </c>
      <c r="BU963">
        <v>1</v>
      </c>
      <c r="CC963">
        <v>1</v>
      </c>
      <c r="CF963">
        <v>1</v>
      </c>
      <c r="CN963">
        <v>1</v>
      </c>
      <c r="CS963">
        <v>1</v>
      </c>
      <c r="CT963">
        <v>1</v>
      </c>
      <c r="CX963">
        <v>1</v>
      </c>
      <c r="DA963">
        <v>1</v>
      </c>
      <c r="DE963">
        <v>1</v>
      </c>
      <c r="DF963">
        <v>1</v>
      </c>
      <c r="DJ963">
        <v>1</v>
      </c>
      <c r="DN963">
        <v>1</v>
      </c>
      <c r="DQ963">
        <v>1</v>
      </c>
      <c r="DW963">
        <v>1</v>
      </c>
      <c r="DX963">
        <v>1</v>
      </c>
      <c r="DY963">
        <v>1</v>
      </c>
      <c r="ES963">
        <v>1</v>
      </c>
      <c r="EY963">
        <v>1</v>
      </c>
      <c r="FB963">
        <v>1</v>
      </c>
      <c r="FE963">
        <v>1</v>
      </c>
      <c r="FQ963">
        <v>1</v>
      </c>
    </row>
    <row r="964" spans="1:178" hidden="1" x14ac:dyDescent="0.35">
      <c r="A964" t="s">
        <v>5400</v>
      </c>
      <c r="B964" t="s">
        <v>234</v>
      </c>
      <c r="C964" t="s">
        <v>797</v>
      </c>
      <c r="D964" t="s">
        <v>1950</v>
      </c>
      <c r="E964" t="s">
        <v>3830</v>
      </c>
      <c r="F964" t="s">
        <v>5401</v>
      </c>
      <c r="G964" t="s">
        <v>5402</v>
      </c>
      <c r="H964" t="s">
        <v>5403</v>
      </c>
      <c r="K964" t="s">
        <v>5404</v>
      </c>
      <c r="L964" t="s">
        <v>631</v>
      </c>
      <c r="M964" t="s">
        <v>343</v>
      </c>
      <c r="N964">
        <v>5</v>
      </c>
      <c r="O964" t="s">
        <v>3183</v>
      </c>
      <c r="P964" t="s">
        <v>3183</v>
      </c>
      <c r="Q964">
        <v>2500</v>
      </c>
      <c r="R964">
        <v>46</v>
      </c>
      <c r="S964">
        <v>10</v>
      </c>
      <c r="T964">
        <v>1400</v>
      </c>
      <c r="U964">
        <v>-5</v>
      </c>
      <c r="V964">
        <v>9</v>
      </c>
      <c r="W964">
        <v>1</v>
      </c>
      <c r="X964" t="s">
        <v>2342</v>
      </c>
      <c r="Y964" t="s">
        <v>5405</v>
      </c>
      <c r="AA964" t="s">
        <v>187</v>
      </c>
      <c r="AB964" t="s">
        <v>188</v>
      </c>
      <c r="AD964" s="8"/>
      <c r="AF964">
        <v>1</v>
      </c>
      <c r="AH964" t="s">
        <v>6289</v>
      </c>
      <c r="AI964">
        <v>5</v>
      </c>
      <c r="AJ964">
        <v>7.0000000000000007E-2</v>
      </c>
      <c r="AN964" s="6">
        <v>3.073</v>
      </c>
      <c r="AO964" s="1">
        <v>85.082999999999998</v>
      </c>
      <c r="AP964" s="3">
        <v>8.44</v>
      </c>
      <c r="AQ964" s="8">
        <f t="shared" si="60"/>
        <v>96.595999999999989</v>
      </c>
      <c r="AR964" s="8">
        <f t="shared" si="61"/>
        <v>3.611767333074762E-2</v>
      </c>
      <c r="AS964" s="8">
        <f t="shared" si="62"/>
        <v>1</v>
      </c>
      <c r="AT964" s="6">
        <v>2.6709999999999998</v>
      </c>
      <c r="AU964" s="1">
        <v>85.796999999999997</v>
      </c>
      <c r="AV964" s="3">
        <v>8.1140000000000008</v>
      </c>
      <c r="AW964" s="8">
        <f t="shared" si="63"/>
        <v>0.40200000000000014</v>
      </c>
      <c r="AX964">
        <v>1</v>
      </c>
      <c r="BC964">
        <v>1</v>
      </c>
      <c r="BH964">
        <v>1</v>
      </c>
      <c r="BM964">
        <v>1</v>
      </c>
      <c r="BP964">
        <v>1</v>
      </c>
      <c r="BQ964">
        <v>1</v>
      </c>
      <c r="BX964">
        <v>1</v>
      </c>
      <c r="CA964">
        <v>1</v>
      </c>
      <c r="CR964">
        <v>1</v>
      </c>
      <c r="DG964">
        <v>1</v>
      </c>
      <c r="DM964">
        <v>1</v>
      </c>
      <c r="EE964">
        <v>1</v>
      </c>
      <c r="FG964">
        <v>1</v>
      </c>
      <c r="FK964">
        <v>1</v>
      </c>
    </row>
    <row r="965" spans="1:178" x14ac:dyDescent="0.35">
      <c r="A965" t="s">
        <v>9332</v>
      </c>
      <c r="B965" t="s">
        <v>234</v>
      </c>
      <c r="C965" t="s">
        <v>797</v>
      </c>
      <c r="D965" t="s">
        <v>798</v>
      </c>
      <c r="F965" t="s">
        <v>3783</v>
      </c>
      <c r="G965" t="s">
        <v>9333</v>
      </c>
      <c r="H965" t="s">
        <v>9334</v>
      </c>
      <c r="K965" t="s">
        <v>9335</v>
      </c>
      <c r="L965" t="s">
        <v>631</v>
      </c>
      <c r="M965" t="s">
        <v>2016</v>
      </c>
      <c r="N965">
        <v>40</v>
      </c>
      <c r="O965" t="s">
        <v>318</v>
      </c>
      <c r="P965" t="s">
        <v>1878</v>
      </c>
      <c r="Q965">
        <v>500</v>
      </c>
      <c r="R965">
        <v>44</v>
      </c>
      <c r="S965">
        <v>6</v>
      </c>
      <c r="T965">
        <v>700</v>
      </c>
      <c r="U965">
        <v>0</v>
      </c>
      <c r="V965">
        <v>18</v>
      </c>
      <c r="W965">
        <v>7</v>
      </c>
      <c r="X965" t="s">
        <v>1110</v>
      </c>
      <c r="Y965" t="s">
        <v>9267</v>
      </c>
      <c r="AA965" t="s">
        <v>357</v>
      </c>
      <c r="AB965" t="s">
        <v>188</v>
      </c>
      <c r="AD965" s="8"/>
      <c r="AF965">
        <v>1</v>
      </c>
      <c r="AH965" t="s">
        <v>10470</v>
      </c>
      <c r="AI965">
        <v>1</v>
      </c>
      <c r="AN965" s="6">
        <v>2.024</v>
      </c>
      <c r="AO965" s="1">
        <v>37.917999999999999</v>
      </c>
      <c r="AP965" s="3">
        <v>22.071999999999999</v>
      </c>
      <c r="AQ965" s="8">
        <f t="shared" ref="AQ965:AQ1028" si="64">IF(OR((AN965&gt;0),(AO965&gt;0)),SUM(AN965:AP965),"")</f>
        <v>62.013999999999996</v>
      </c>
      <c r="AR965" s="8">
        <f t="shared" ref="AR965:AR1028" si="65">IF(OR((AN965&gt;0),(AO965&gt;0)),AN965/AO965,"")</f>
        <v>5.337834273959597E-2</v>
      </c>
      <c r="AS965" s="8">
        <f t="shared" ref="AS965:AS1028" si="66">IF(AR965&lt;0.5,1,IF(AR965&lt;1,2,IF(AR965&lt;2,3,IF(AR965&lt;10,4,5))))</f>
        <v>1</v>
      </c>
      <c r="AT965" s="6">
        <v>2.0070000000000001</v>
      </c>
      <c r="AU965" s="1">
        <v>42.158000000000001</v>
      </c>
      <c r="AV965" s="3">
        <v>23.033000000000001</v>
      </c>
      <c r="AW965" s="8">
        <f t="shared" ref="AW965:AW1028" si="67">AN965-AT965</f>
        <v>1.6999999999999904E-2</v>
      </c>
      <c r="AY965">
        <v>1</v>
      </c>
      <c r="BH965">
        <v>1</v>
      </c>
      <c r="BM965">
        <v>1</v>
      </c>
      <c r="CA965">
        <v>1</v>
      </c>
      <c r="CF965">
        <v>1</v>
      </c>
      <c r="CN965">
        <v>1</v>
      </c>
      <c r="CS965">
        <v>1</v>
      </c>
      <c r="CY965">
        <v>1</v>
      </c>
      <c r="DF965">
        <v>1</v>
      </c>
      <c r="DP965">
        <v>1</v>
      </c>
      <c r="DZ965">
        <v>1</v>
      </c>
      <c r="EL965">
        <v>1</v>
      </c>
      <c r="EO965">
        <v>1</v>
      </c>
      <c r="EX965">
        <v>1</v>
      </c>
      <c r="FJ965">
        <v>1</v>
      </c>
      <c r="FK965">
        <v>1</v>
      </c>
      <c r="FT965">
        <v>1</v>
      </c>
    </row>
    <row r="966" spans="1:178" hidden="1" x14ac:dyDescent="0.35">
      <c r="A966" t="s">
        <v>5486</v>
      </c>
      <c r="B966" t="s">
        <v>175</v>
      </c>
      <c r="C966" t="s">
        <v>279</v>
      </c>
      <c r="D966" t="s">
        <v>299</v>
      </c>
      <c r="E966" t="s">
        <v>300</v>
      </c>
      <c r="F966" t="s">
        <v>5487</v>
      </c>
      <c r="G966" t="s">
        <v>5488</v>
      </c>
      <c r="H966" t="s">
        <v>5489</v>
      </c>
      <c r="K966" t="s">
        <v>5490</v>
      </c>
      <c r="L966" t="s">
        <v>182</v>
      </c>
      <c r="M966" t="s">
        <v>183</v>
      </c>
      <c r="N966">
        <v>1000</v>
      </c>
      <c r="O966" t="s">
        <v>1384</v>
      </c>
      <c r="P966" t="s">
        <v>5491</v>
      </c>
      <c r="Q966">
        <v>2000</v>
      </c>
      <c r="R966">
        <v>10</v>
      </c>
      <c r="S966">
        <v>40</v>
      </c>
      <c r="T966">
        <v>1000</v>
      </c>
      <c r="U966">
        <v>15</v>
      </c>
      <c r="V966">
        <v>25</v>
      </c>
      <c r="W966">
        <v>22</v>
      </c>
      <c r="X966" t="s">
        <v>436</v>
      </c>
      <c r="Y966" t="s">
        <v>1562</v>
      </c>
      <c r="AA966" t="s">
        <v>5492</v>
      </c>
      <c r="AB966" t="s">
        <v>2762</v>
      </c>
      <c r="AD966" s="8"/>
      <c r="AF966">
        <v>1</v>
      </c>
      <c r="AH966" t="s">
        <v>12330</v>
      </c>
      <c r="AN966" s="6" t="s">
        <v>23023</v>
      </c>
      <c r="AO966" s="1" t="s">
        <v>23023</v>
      </c>
      <c r="AP966" s="3" t="s">
        <v>23023</v>
      </c>
      <c r="AQ966" s="8">
        <f t="shared" si="64"/>
        <v>0</v>
      </c>
      <c r="AR966" s="8" t="e">
        <f t="shared" si="65"/>
        <v>#VALUE!</v>
      </c>
      <c r="AS966" s="8" t="e">
        <f t="shared" si="66"/>
        <v>#VALUE!</v>
      </c>
      <c r="AW966" s="8" t="e">
        <f t="shared" si="67"/>
        <v>#VALUE!</v>
      </c>
      <c r="AY966">
        <v>1</v>
      </c>
      <c r="BH966">
        <v>1</v>
      </c>
      <c r="BI966">
        <v>1</v>
      </c>
      <c r="BM966">
        <v>1</v>
      </c>
      <c r="BS966">
        <v>1</v>
      </c>
      <c r="CC966">
        <v>1</v>
      </c>
      <c r="CE966">
        <v>1</v>
      </c>
      <c r="CT966">
        <v>1</v>
      </c>
      <c r="CY966">
        <v>1</v>
      </c>
      <c r="DE966">
        <v>1</v>
      </c>
      <c r="DN966">
        <v>1</v>
      </c>
      <c r="DP966">
        <v>1</v>
      </c>
      <c r="DQ966">
        <v>1</v>
      </c>
      <c r="DX966">
        <v>1</v>
      </c>
      <c r="DY966">
        <v>1</v>
      </c>
      <c r="ED966">
        <v>1</v>
      </c>
      <c r="FC966">
        <v>1</v>
      </c>
      <c r="FE966">
        <v>1</v>
      </c>
      <c r="FI966">
        <v>1</v>
      </c>
    </row>
    <row r="967" spans="1:178" hidden="1" x14ac:dyDescent="0.35">
      <c r="A967" t="s">
        <v>5493</v>
      </c>
      <c r="B967" t="s">
        <v>234</v>
      </c>
      <c r="C967" t="s">
        <v>235</v>
      </c>
      <c r="D967" t="s">
        <v>3625</v>
      </c>
      <c r="F967" t="s">
        <v>3626</v>
      </c>
      <c r="G967" t="s">
        <v>5494</v>
      </c>
      <c r="H967" t="s">
        <v>5495</v>
      </c>
      <c r="K967" t="s">
        <v>5496</v>
      </c>
      <c r="L967" t="s">
        <v>733</v>
      </c>
      <c r="M967" t="s">
        <v>343</v>
      </c>
      <c r="N967">
        <v>40</v>
      </c>
      <c r="O967" t="s">
        <v>241</v>
      </c>
      <c r="P967" t="s">
        <v>285</v>
      </c>
      <c r="Q967">
        <v>300</v>
      </c>
      <c r="R967">
        <v>49</v>
      </c>
      <c r="S967">
        <v>12</v>
      </c>
      <c r="T967">
        <v>600</v>
      </c>
      <c r="U967">
        <v>-1</v>
      </c>
      <c r="V967">
        <v>17</v>
      </c>
      <c r="W967">
        <v>8</v>
      </c>
      <c r="X967" t="s">
        <v>242</v>
      </c>
      <c r="Y967" t="s">
        <v>5497</v>
      </c>
      <c r="AA967" t="s">
        <v>244</v>
      </c>
      <c r="AB967" t="s">
        <v>188</v>
      </c>
      <c r="AD967" s="8"/>
      <c r="AF967">
        <v>1</v>
      </c>
      <c r="AH967" t="s">
        <v>10470</v>
      </c>
      <c r="AI967">
        <v>1</v>
      </c>
      <c r="AJ967">
        <v>1</v>
      </c>
      <c r="AN967" s="6" t="s">
        <v>23023</v>
      </c>
      <c r="AO967" s="1" t="s">
        <v>23023</v>
      </c>
      <c r="AP967" s="3" t="s">
        <v>23023</v>
      </c>
      <c r="AQ967" s="8">
        <f t="shared" si="64"/>
        <v>0</v>
      </c>
      <c r="AR967" s="8" t="e">
        <f t="shared" si="65"/>
        <v>#VALUE!</v>
      </c>
      <c r="AS967" s="8" t="e">
        <f t="shared" si="66"/>
        <v>#VALUE!</v>
      </c>
      <c r="AW967" s="8" t="e">
        <f t="shared" si="67"/>
        <v>#VALUE!</v>
      </c>
      <c r="AZ967">
        <v>1</v>
      </c>
      <c r="BH967">
        <v>1</v>
      </c>
      <c r="BM967">
        <v>1</v>
      </c>
      <c r="BS967">
        <v>1</v>
      </c>
      <c r="BX967">
        <v>1</v>
      </c>
      <c r="CA967">
        <v>1</v>
      </c>
      <c r="CF967">
        <v>1</v>
      </c>
      <c r="CR967">
        <v>1</v>
      </c>
      <c r="DG967">
        <v>1</v>
      </c>
      <c r="EE967">
        <v>1</v>
      </c>
      <c r="EY967">
        <v>1</v>
      </c>
      <c r="FM967">
        <v>1</v>
      </c>
    </row>
    <row r="968" spans="1:178" hidden="1" x14ac:dyDescent="0.35">
      <c r="A968" t="s">
        <v>5498</v>
      </c>
      <c r="B968" t="s">
        <v>288</v>
      </c>
      <c r="C968" t="s">
        <v>453</v>
      </c>
      <c r="D968" t="s">
        <v>1012</v>
      </c>
      <c r="F968" t="s">
        <v>5499</v>
      </c>
      <c r="G968" t="s">
        <v>5500</v>
      </c>
      <c r="H968" t="s">
        <v>5501</v>
      </c>
      <c r="K968" t="s">
        <v>5502</v>
      </c>
      <c r="L968" t="s">
        <v>342</v>
      </c>
      <c r="M968" t="s">
        <v>343</v>
      </c>
      <c r="N968">
        <v>20</v>
      </c>
      <c r="O968" t="s">
        <v>241</v>
      </c>
      <c r="P968" t="s">
        <v>295</v>
      </c>
      <c r="Q968">
        <v>450</v>
      </c>
      <c r="R968">
        <v>47</v>
      </c>
      <c r="S968">
        <v>8</v>
      </c>
      <c r="T968">
        <v>1100</v>
      </c>
      <c r="U968">
        <v>-1</v>
      </c>
      <c r="V968">
        <v>16</v>
      </c>
      <c r="W968">
        <v>8</v>
      </c>
      <c r="X968" t="s">
        <v>296</v>
      </c>
      <c r="Y968" t="s">
        <v>511</v>
      </c>
      <c r="AA968" t="s">
        <v>187</v>
      </c>
      <c r="AB968" t="s">
        <v>188</v>
      </c>
      <c r="AD968" s="8"/>
      <c r="AF968">
        <v>1</v>
      </c>
      <c r="AH968" t="s">
        <v>4999</v>
      </c>
      <c r="AI968">
        <v>3</v>
      </c>
      <c r="AJ968">
        <v>0.3</v>
      </c>
      <c r="AN968" s="6" t="s">
        <v>23023</v>
      </c>
      <c r="AO968" s="1" t="s">
        <v>23023</v>
      </c>
      <c r="AP968" s="3" t="s">
        <v>23023</v>
      </c>
      <c r="AQ968" s="8">
        <f t="shared" si="64"/>
        <v>0</v>
      </c>
      <c r="AR968" s="8" t="e">
        <f t="shared" si="65"/>
        <v>#VALUE!</v>
      </c>
      <c r="AS968" s="8" t="e">
        <f t="shared" si="66"/>
        <v>#VALUE!</v>
      </c>
      <c r="AW968" s="8" t="e">
        <f t="shared" si="67"/>
        <v>#VALUE!</v>
      </c>
      <c r="AX968">
        <v>1</v>
      </c>
      <c r="BD968">
        <v>1</v>
      </c>
      <c r="BG968">
        <v>1</v>
      </c>
      <c r="BK968">
        <v>1</v>
      </c>
      <c r="BM968">
        <v>1</v>
      </c>
      <c r="CA968">
        <v>1</v>
      </c>
      <c r="CG968">
        <v>1</v>
      </c>
      <c r="CQ968">
        <v>1</v>
      </c>
      <c r="CS968">
        <v>1</v>
      </c>
      <c r="CY968">
        <v>1</v>
      </c>
      <c r="DD968">
        <v>1</v>
      </c>
      <c r="DP968">
        <v>1</v>
      </c>
      <c r="DR968">
        <v>1</v>
      </c>
      <c r="DW968">
        <v>1</v>
      </c>
      <c r="DZ968">
        <v>1</v>
      </c>
      <c r="ED968">
        <v>1</v>
      </c>
      <c r="EF968">
        <v>1</v>
      </c>
      <c r="EY968">
        <v>1</v>
      </c>
      <c r="EZ968">
        <v>1</v>
      </c>
      <c r="FE968">
        <v>1</v>
      </c>
    </row>
    <row r="969" spans="1:178" hidden="1" x14ac:dyDescent="0.35">
      <c r="A969" t="s">
        <v>5498</v>
      </c>
      <c r="B969" t="s">
        <v>288</v>
      </c>
      <c r="C969" t="s">
        <v>453</v>
      </c>
      <c r="D969" t="s">
        <v>1012</v>
      </c>
      <c r="F969" t="s">
        <v>5499</v>
      </c>
      <c r="G969" t="s">
        <v>5500</v>
      </c>
      <c r="H969" t="s">
        <v>5503</v>
      </c>
      <c r="K969" t="s">
        <v>5504</v>
      </c>
      <c r="L969" t="s">
        <v>342</v>
      </c>
      <c r="M969" t="s">
        <v>343</v>
      </c>
      <c r="N969">
        <v>20</v>
      </c>
      <c r="O969" t="s">
        <v>241</v>
      </c>
      <c r="P969" t="s">
        <v>295</v>
      </c>
      <c r="Q969">
        <v>450</v>
      </c>
      <c r="R969">
        <v>47</v>
      </c>
      <c r="S969">
        <v>8</v>
      </c>
      <c r="T969">
        <v>1100</v>
      </c>
      <c r="U969">
        <v>-1</v>
      </c>
      <c r="V969">
        <v>16</v>
      </c>
      <c r="W969">
        <v>8</v>
      </c>
      <c r="X969" t="s">
        <v>296</v>
      </c>
      <c r="Y969" t="s">
        <v>511</v>
      </c>
      <c r="AA969" t="s">
        <v>187</v>
      </c>
      <c r="AB969" t="s">
        <v>188</v>
      </c>
      <c r="AD969" s="8"/>
      <c r="AF969">
        <v>1</v>
      </c>
      <c r="AH969" t="s">
        <v>4999</v>
      </c>
      <c r="AI969">
        <v>2</v>
      </c>
      <c r="AJ969">
        <v>0.4</v>
      </c>
      <c r="AN969" s="6" t="s">
        <v>23023</v>
      </c>
      <c r="AO969" s="1" t="s">
        <v>23023</v>
      </c>
      <c r="AP969" s="3" t="s">
        <v>23023</v>
      </c>
      <c r="AQ969" s="8">
        <f t="shared" si="64"/>
        <v>0</v>
      </c>
      <c r="AR969" s="8" t="e">
        <f t="shared" si="65"/>
        <v>#VALUE!</v>
      </c>
      <c r="AS969" s="8" t="e">
        <f t="shared" si="66"/>
        <v>#VALUE!</v>
      </c>
      <c r="AW969" s="8" t="e">
        <f t="shared" si="67"/>
        <v>#VALUE!</v>
      </c>
      <c r="AX969">
        <v>1</v>
      </c>
      <c r="BD969">
        <v>1</v>
      </c>
      <c r="BH969">
        <v>1</v>
      </c>
      <c r="BI969">
        <v>1</v>
      </c>
      <c r="BM969">
        <v>1</v>
      </c>
      <c r="BZ969">
        <v>1</v>
      </c>
      <c r="CA969">
        <v>1</v>
      </c>
      <c r="CG969">
        <v>1</v>
      </c>
      <c r="CQ969">
        <v>1</v>
      </c>
      <c r="CS969">
        <v>1</v>
      </c>
      <c r="CU969">
        <v>1</v>
      </c>
      <c r="CY969">
        <v>1</v>
      </c>
      <c r="DD969">
        <v>1</v>
      </c>
      <c r="DP969">
        <v>1</v>
      </c>
      <c r="DR969">
        <v>1</v>
      </c>
      <c r="DW969">
        <v>1</v>
      </c>
      <c r="DZ969">
        <v>1</v>
      </c>
      <c r="ED969">
        <v>1</v>
      </c>
      <c r="EF969">
        <v>1</v>
      </c>
      <c r="EY969">
        <v>1</v>
      </c>
      <c r="EZ969">
        <v>1</v>
      </c>
      <c r="FE969">
        <v>1</v>
      </c>
    </row>
    <row r="970" spans="1:178" hidden="1" x14ac:dyDescent="0.35">
      <c r="A970" t="s">
        <v>11875</v>
      </c>
      <c r="B970" t="s">
        <v>309</v>
      </c>
      <c r="C970" t="s">
        <v>310</v>
      </c>
      <c r="D970" t="s">
        <v>986</v>
      </c>
      <c r="F970" t="s">
        <v>6350</v>
      </c>
      <c r="G970" t="s">
        <v>11876</v>
      </c>
      <c r="H970" t="s">
        <v>11877</v>
      </c>
      <c r="K970" t="s">
        <v>11878</v>
      </c>
      <c r="L970" t="s">
        <v>733</v>
      </c>
      <c r="M970" t="s">
        <v>2016</v>
      </c>
      <c r="N970">
        <v>80</v>
      </c>
      <c r="O970" t="s">
        <v>241</v>
      </c>
      <c r="P970" t="s">
        <v>241</v>
      </c>
      <c r="Q970">
        <v>600</v>
      </c>
      <c r="R970">
        <v>43</v>
      </c>
      <c r="S970">
        <v>44</v>
      </c>
      <c r="T970">
        <v>900</v>
      </c>
      <c r="U970">
        <v>0</v>
      </c>
      <c r="V970">
        <v>20</v>
      </c>
      <c r="W970">
        <v>8</v>
      </c>
      <c r="X970" t="s">
        <v>1110</v>
      </c>
      <c r="Y970" t="s">
        <v>11751</v>
      </c>
      <c r="AA970" t="s">
        <v>4497</v>
      </c>
      <c r="AB970" t="s">
        <v>188</v>
      </c>
      <c r="AD970" s="8"/>
      <c r="AF970">
        <v>1</v>
      </c>
      <c r="AH970" t="s">
        <v>10470</v>
      </c>
      <c r="AI970">
        <v>1</v>
      </c>
      <c r="AJ970">
        <v>5</v>
      </c>
      <c r="AN970" s="6">
        <v>4.2939999999999996</v>
      </c>
      <c r="AO970" s="1">
        <v>25.939</v>
      </c>
      <c r="AP970" s="3">
        <v>37.941000000000003</v>
      </c>
      <c r="AQ970" s="8">
        <f t="shared" si="64"/>
        <v>68.174000000000007</v>
      </c>
      <c r="AR970" s="8">
        <f t="shared" si="65"/>
        <v>0.16554223370214732</v>
      </c>
      <c r="AS970" s="8">
        <f t="shared" si="66"/>
        <v>1</v>
      </c>
      <c r="AT970" s="6">
        <v>4.7720000000000002</v>
      </c>
      <c r="AU970" s="1">
        <v>24.818000000000001</v>
      </c>
      <c r="AV970" s="3">
        <v>39.695999999999998</v>
      </c>
      <c r="AW970" s="8">
        <f t="shared" si="67"/>
        <v>-0.47800000000000065</v>
      </c>
      <c r="AZ970">
        <v>1</v>
      </c>
      <c r="BH970">
        <v>1</v>
      </c>
      <c r="BM970">
        <v>1</v>
      </c>
      <c r="BS970">
        <v>1</v>
      </c>
      <c r="CB970">
        <v>1</v>
      </c>
      <c r="CE970">
        <v>1</v>
      </c>
      <c r="CF970">
        <v>1</v>
      </c>
      <c r="CS970">
        <v>1</v>
      </c>
      <c r="CW970">
        <v>1</v>
      </c>
      <c r="DB970">
        <v>1</v>
      </c>
      <c r="DD970">
        <v>1</v>
      </c>
      <c r="DF970">
        <v>1</v>
      </c>
      <c r="DO970">
        <v>1</v>
      </c>
      <c r="DQ970">
        <v>1</v>
      </c>
      <c r="EC970">
        <v>1</v>
      </c>
      <c r="EP970">
        <v>1</v>
      </c>
      <c r="EX970">
        <v>1</v>
      </c>
      <c r="EY970">
        <v>1</v>
      </c>
      <c r="FB970">
        <v>1</v>
      </c>
      <c r="FJ970">
        <v>1</v>
      </c>
      <c r="FT970">
        <v>1</v>
      </c>
    </row>
    <row r="971" spans="1:178" hidden="1" x14ac:dyDescent="0.35">
      <c r="A971" t="s">
        <v>5505</v>
      </c>
      <c r="B971" t="s">
        <v>309</v>
      </c>
      <c r="C971" t="s">
        <v>373</v>
      </c>
      <c r="D971" t="s">
        <v>374</v>
      </c>
      <c r="E971" t="s">
        <v>375</v>
      </c>
      <c r="F971" t="s">
        <v>968</v>
      </c>
      <c r="G971" t="s">
        <v>5511</v>
      </c>
      <c r="H971" t="s">
        <v>5512</v>
      </c>
      <c r="K971" t="s">
        <v>5513</v>
      </c>
      <c r="L971" t="s">
        <v>733</v>
      </c>
      <c r="M971" t="s">
        <v>23025</v>
      </c>
      <c r="N971">
        <v>80</v>
      </c>
      <c r="O971" t="s">
        <v>241</v>
      </c>
      <c r="P971" t="s">
        <v>380</v>
      </c>
      <c r="Q971">
        <v>700</v>
      </c>
      <c r="R971">
        <v>47</v>
      </c>
      <c r="S971">
        <v>-6</v>
      </c>
      <c r="T971">
        <v>1100</v>
      </c>
      <c r="U971">
        <v>2</v>
      </c>
      <c r="V971">
        <v>20</v>
      </c>
      <c r="W971">
        <v>10</v>
      </c>
      <c r="X971" t="s">
        <v>5514</v>
      </c>
      <c r="Y971" t="s">
        <v>5515</v>
      </c>
      <c r="AA971" t="s">
        <v>357</v>
      </c>
      <c r="AB971" t="s">
        <v>188</v>
      </c>
      <c r="AD971" s="8"/>
      <c r="AF971">
        <v>1</v>
      </c>
      <c r="AH971" t="s">
        <v>5745</v>
      </c>
      <c r="AI971">
        <v>3</v>
      </c>
      <c r="AJ971">
        <v>1.5</v>
      </c>
      <c r="AN971" s="6" t="s">
        <v>23023</v>
      </c>
      <c r="AO971" s="1" t="s">
        <v>23023</v>
      </c>
      <c r="AP971" s="3" t="s">
        <v>23023</v>
      </c>
      <c r="AQ971" s="8">
        <f t="shared" si="64"/>
        <v>0</v>
      </c>
      <c r="AR971" s="8" t="e">
        <f t="shared" si="65"/>
        <v>#VALUE!</v>
      </c>
      <c r="AS971" s="8" t="e">
        <f t="shared" si="66"/>
        <v>#VALUE!</v>
      </c>
      <c r="AW971" s="8" t="e">
        <f t="shared" si="67"/>
        <v>#VALUE!</v>
      </c>
      <c r="AX971">
        <v>1</v>
      </c>
      <c r="BD971">
        <v>1</v>
      </c>
      <c r="BI971">
        <v>1</v>
      </c>
      <c r="BJ971">
        <v>1</v>
      </c>
      <c r="BM971">
        <v>1</v>
      </c>
      <c r="BS971">
        <v>1</v>
      </c>
      <c r="CA971">
        <v>1</v>
      </c>
      <c r="CG971">
        <v>1</v>
      </c>
      <c r="CS971">
        <v>1</v>
      </c>
      <c r="CY971">
        <v>1</v>
      </c>
      <c r="DD971">
        <v>1</v>
      </c>
      <c r="DK971">
        <v>1</v>
      </c>
      <c r="DN971">
        <v>1</v>
      </c>
      <c r="DQ971">
        <v>1</v>
      </c>
      <c r="DR971">
        <v>1</v>
      </c>
      <c r="DZ971">
        <v>1</v>
      </c>
      <c r="EY971">
        <v>1</v>
      </c>
    </row>
    <row r="972" spans="1:178" hidden="1" x14ac:dyDescent="0.35">
      <c r="A972" t="s">
        <v>5435</v>
      </c>
      <c r="B972" t="s">
        <v>573</v>
      </c>
      <c r="C972" t="s">
        <v>815</v>
      </c>
      <c r="D972" t="s">
        <v>816</v>
      </c>
      <c r="E972" t="s">
        <v>1645</v>
      </c>
      <c r="F972" t="s">
        <v>3126</v>
      </c>
      <c r="G972" t="s">
        <v>5436</v>
      </c>
      <c r="H972" t="s">
        <v>5437</v>
      </c>
      <c r="K972" t="s">
        <v>5438</v>
      </c>
      <c r="L972" t="s">
        <v>3059</v>
      </c>
      <c r="M972" t="s">
        <v>343</v>
      </c>
      <c r="N972">
        <v>5</v>
      </c>
      <c r="O972" t="s">
        <v>3183</v>
      </c>
      <c r="P972" t="s">
        <v>3183</v>
      </c>
      <c r="Q972">
        <v>2800</v>
      </c>
      <c r="R972">
        <v>47</v>
      </c>
      <c r="S972">
        <v>10</v>
      </c>
      <c r="T972">
        <v>800</v>
      </c>
      <c r="U972">
        <v>-11</v>
      </c>
      <c r="V972">
        <v>9</v>
      </c>
      <c r="W972">
        <v>0</v>
      </c>
      <c r="X972" t="s">
        <v>5439</v>
      </c>
      <c r="Y972" t="s">
        <v>5440</v>
      </c>
      <c r="AA972" t="s">
        <v>187</v>
      </c>
      <c r="AB972" t="s">
        <v>188</v>
      </c>
      <c r="AD972" s="8"/>
      <c r="AF972">
        <v>1</v>
      </c>
      <c r="AH972" t="s">
        <v>6289</v>
      </c>
      <c r="AI972">
        <v>5</v>
      </c>
      <c r="AJ972">
        <v>0.25</v>
      </c>
      <c r="AN972" s="6">
        <v>8.6880000000000006</v>
      </c>
      <c r="AO972" s="1">
        <v>42.947000000000003</v>
      </c>
      <c r="AP972" s="3">
        <v>11.615</v>
      </c>
      <c r="AQ972" s="8">
        <f t="shared" si="64"/>
        <v>63.250000000000007</v>
      </c>
      <c r="AR972" s="8">
        <f t="shared" si="65"/>
        <v>0.20229585302815098</v>
      </c>
      <c r="AS972" s="8">
        <f t="shared" si="66"/>
        <v>1</v>
      </c>
      <c r="AT972" s="6">
        <v>7.1669999999999998</v>
      </c>
      <c r="AU972" s="1">
        <v>45.192999999999998</v>
      </c>
      <c r="AV972" s="3">
        <v>10.779</v>
      </c>
      <c r="AW972" s="8">
        <f t="shared" si="67"/>
        <v>1.5210000000000008</v>
      </c>
      <c r="AX972">
        <v>1</v>
      </c>
      <c r="AY972">
        <v>1</v>
      </c>
      <c r="BD972">
        <v>1</v>
      </c>
      <c r="BH972">
        <v>1</v>
      </c>
      <c r="BM972">
        <v>1</v>
      </c>
      <c r="BN972">
        <v>1</v>
      </c>
      <c r="BP972">
        <v>1</v>
      </c>
      <c r="BX972">
        <v>1</v>
      </c>
      <c r="CA972">
        <v>1</v>
      </c>
      <c r="CG972">
        <v>1</v>
      </c>
      <c r="CR972">
        <v>1</v>
      </c>
      <c r="DG972">
        <v>1</v>
      </c>
      <c r="EE972">
        <v>1</v>
      </c>
      <c r="EP972">
        <v>1</v>
      </c>
      <c r="EY972">
        <v>1</v>
      </c>
      <c r="EZ972">
        <v>1</v>
      </c>
      <c r="FN972">
        <v>1</v>
      </c>
      <c r="FV972" t="s">
        <v>3172</v>
      </c>
    </row>
    <row r="973" spans="1:178" hidden="1" x14ac:dyDescent="0.35">
      <c r="A973" t="s">
        <v>6647</v>
      </c>
      <c r="B973" t="s">
        <v>384</v>
      </c>
      <c r="C973" t="s">
        <v>3596</v>
      </c>
      <c r="D973" t="s">
        <v>3597</v>
      </c>
      <c r="F973" t="s">
        <v>3598</v>
      </c>
      <c r="G973" t="s">
        <v>6648</v>
      </c>
      <c r="H973" t="s">
        <v>6649</v>
      </c>
      <c r="K973" t="s">
        <v>6650</v>
      </c>
      <c r="L973" t="s">
        <v>631</v>
      </c>
      <c r="M973" t="s">
        <v>343</v>
      </c>
      <c r="N973">
        <v>20</v>
      </c>
      <c r="O973" t="s">
        <v>2113</v>
      </c>
      <c r="P973" t="s">
        <v>470</v>
      </c>
      <c r="Q973">
        <v>500</v>
      </c>
      <c r="R973">
        <v>46</v>
      </c>
      <c r="S973">
        <v>8</v>
      </c>
      <c r="T973">
        <v>1900</v>
      </c>
      <c r="U973">
        <v>3</v>
      </c>
      <c r="V973">
        <v>21</v>
      </c>
      <c r="W973">
        <v>12</v>
      </c>
      <c r="X973" t="s">
        <v>199</v>
      </c>
      <c r="Y973" t="s">
        <v>3969</v>
      </c>
      <c r="AA973" t="s">
        <v>187</v>
      </c>
      <c r="AB973" t="s">
        <v>188</v>
      </c>
      <c r="AD973" s="8"/>
      <c r="AF973">
        <v>1</v>
      </c>
      <c r="AH973" t="s">
        <v>10470</v>
      </c>
      <c r="AI973">
        <v>1</v>
      </c>
      <c r="AJ973">
        <v>1.2</v>
      </c>
      <c r="AN973" s="6">
        <v>7.5019999999999998</v>
      </c>
      <c r="AO973" s="1">
        <v>59.542999999999999</v>
      </c>
      <c r="AP973" s="3">
        <v>21.067</v>
      </c>
      <c r="AQ973" s="8">
        <f t="shared" si="64"/>
        <v>88.111999999999995</v>
      </c>
      <c r="AR973" s="8">
        <f t="shared" si="65"/>
        <v>0.12599297986329208</v>
      </c>
      <c r="AS973" s="8">
        <f t="shared" si="66"/>
        <v>1</v>
      </c>
      <c r="AT973" s="6">
        <v>7.3129999999999997</v>
      </c>
      <c r="AU973" s="1">
        <v>57.392000000000003</v>
      </c>
      <c r="AV973" s="3">
        <v>22.623000000000001</v>
      </c>
      <c r="AW973" s="8">
        <f t="shared" si="67"/>
        <v>0.18900000000000006</v>
      </c>
      <c r="AZ973">
        <v>1</v>
      </c>
      <c r="BH973">
        <v>1</v>
      </c>
      <c r="BI973">
        <v>1</v>
      </c>
      <c r="BM973">
        <v>1</v>
      </c>
      <c r="BS973">
        <v>1</v>
      </c>
      <c r="CA973">
        <v>1</v>
      </c>
      <c r="CE973">
        <v>1</v>
      </c>
      <c r="CS973">
        <v>1</v>
      </c>
      <c r="CW973">
        <v>1</v>
      </c>
      <c r="DA973">
        <v>1</v>
      </c>
      <c r="DD973">
        <v>1</v>
      </c>
      <c r="DN973">
        <v>1</v>
      </c>
      <c r="DZ973">
        <v>1</v>
      </c>
      <c r="EV973">
        <v>1</v>
      </c>
      <c r="EY973">
        <v>1</v>
      </c>
      <c r="FL973">
        <v>1</v>
      </c>
      <c r="FM973">
        <v>1</v>
      </c>
      <c r="FR973">
        <v>1</v>
      </c>
    </row>
    <row r="974" spans="1:178" hidden="1" x14ac:dyDescent="0.35">
      <c r="A974" t="s">
        <v>5525</v>
      </c>
      <c r="B974" t="s">
        <v>573</v>
      </c>
      <c r="C974" t="s">
        <v>2724</v>
      </c>
      <c r="D974" t="s">
        <v>2725</v>
      </c>
      <c r="F974" t="s">
        <v>2726</v>
      </c>
      <c r="G974" t="s">
        <v>5526</v>
      </c>
      <c r="H974" t="s">
        <v>5527</v>
      </c>
      <c r="K974" t="s">
        <v>5528</v>
      </c>
      <c r="L974" t="s">
        <v>182</v>
      </c>
      <c r="M974" t="s">
        <v>197</v>
      </c>
      <c r="N974">
        <v>300</v>
      </c>
      <c r="O974" t="s">
        <v>241</v>
      </c>
      <c r="P974" t="s">
        <v>380</v>
      </c>
      <c r="Q974">
        <v>500</v>
      </c>
      <c r="R974">
        <v>45</v>
      </c>
      <c r="S974">
        <v>9</v>
      </c>
      <c r="X974" t="s">
        <v>5241</v>
      </c>
      <c r="Y974" t="s">
        <v>5529</v>
      </c>
      <c r="AA974" t="s">
        <v>187</v>
      </c>
      <c r="AB974" t="s">
        <v>188</v>
      </c>
      <c r="AD974" s="8"/>
      <c r="AF974">
        <v>1</v>
      </c>
      <c r="AH974" t="s">
        <v>5745</v>
      </c>
      <c r="AN974" s="6" t="s">
        <v>23023</v>
      </c>
      <c r="AO974" s="1" t="s">
        <v>23023</v>
      </c>
      <c r="AP974" s="3" t="s">
        <v>23023</v>
      </c>
      <c r="AQ974" s="8">
        <f t="shared" si="64"/>
        <v>0</v>
      </c>
      <c r="AR974" s="8" t="e">
        <f t="shared" si="65"/>
        <v>#VALUE!</v>
      </c>
      <c r="AS974" s="8" t="e">
        <f t="shared" si="66"/>
        <v>#VALUE!</v>
      </c>
      <c r="AW974" s="8" t="e">
        <f t="shared" si="67"/>
        <v>#VALUE!</v>
      </c>
      <c r="AX974">
        <v>1</v>
      </c>
      <c r="BD974">
        <v>1</v>
      </c>
      <c r="BJ974">
        <v>1</v>
      </c>
      <c r="BN974">
        <v>1</v>
      </c>
      <c r="BS974">
        <v>1</v>
      </c>
      <c r="BW974">
        <v>1</v>
      </c>
      <c r="CB974">
        <v>1</v>
      </c>
      <c r="CF974">
        <v>1</v>
      </c>
      <c r="CT974">
        <v>1</v>
      </c>
      <c r="CY974">
        <v>1</v>
      </c>
      <c r="DE974">
        <v>1</v>
      </c>
      <c r="DP974">
        <v>1</v>
      </c>
      <c r="DX974">
        <v>1</v>
      </c>
      <c r="EA974">
        <v>1</v>
      </c>
      <c r="EB974">
        <v>1</v>
      </c>
      <c r="EY974">
        <v>1</v>
      </c>
      <c r="FC974">
        <v>1</v>
      </c>
      <c r="FG974">
        <v>1</v>
      </c>
      <c r="FR974">
        <v>1</v>
      </c>
    </row>
    <row r="975" spans="1:178" hidden="1" x14ac:dyDescent="0.35">
      <c r="A975" t="s">
        <v>5530</v>
      </c>
      <c r="B975" t="s">
        <v>309</v>
      </c>
      <c r="C975" t="s">
        <v>336</v>
      </c>
      <c r="D975" t="s">
        <v>337</v>
      </c>
      <c r="F975" t="s">
        <v>5531</v>
      </c>
      <c r="G975" t="s">
        <v>5532</v>
      </c>
      <c r="H975" t="s">
        <v>5533</v>
      </c>
      <c r="K975" t="s">
        <v>5534</v>
      </c>
      <c r="L975" t="s">
        <v>342</v>
      </c>
      <c r="M975" t="s">
        <v>343</v>
      </c>
      <c r="N975">
        <v>20</v>
      </c>
      <c r="O975" t="s">
        <v>318</v>
      </c>
      <c r="P975" t="s">
        <v>1116</v>
      </c>
      <c r="Q975">
        <v>350</v>
      </c>
      <c r="R975">
        <v>44</v>
      </c>
      <c r="S975">
        <v>11</v>
      </c>
      <c r="T975">
        <v>750</v>
      </c>
      <c r="U975">
        <v>3</v>
      </c>
      <c r="V975">
        <v>21</v>
      </c>
      <c r="W975">
        <v>13</v>
      </c>
      <c r="X975" t="s">
        <v>319</v>
      </c>
      <c r="Y975" t="s">
        <v>5535</v>
      </c>
      <c r="AA975" t="s">
        <v>571</v>
      </c>
      <c r="AB975" t="s">
        <v>188</v>
      </c>
      <c r="AD975" s="8"/>
      <c r="AF975">
        <v>1</v>
      </c>
      <c r="AH975" t="s">
        <v>10470</v>
      </c>
      <c r="AI975">
        <v>1</v>
      </c>
      <c r="AJ975">
        <v>1.1000000000000001</v>
      </c>
      <c r="AN975" s="6" t="s">
        <v>23023</v>
      </c>
      <c r="AO975" s="1" t="s">
        <v>23023</v>
      </c>
      <c r="AP975" s="3" t="s">
        <v>23023</v>
      </c>
      <c r="AQ975" s="8">
        <f t="shared" si="64"/>
        <v>0</v>
      </c>
      <c r="AR975" s="8" t="e">
        <f t="shared" si="65"/>
        <v>#VALUE!</v>
      </c>
      <c r="AS975" s="8" t="e">
        <f t="shared" si="66"/>
        <v>#VALUE!</v>
      </c>
      <c r="AW975" s="8" t="e">
        <f t="shared" si="67"/>
        <v>#VALUE!</v>
      </c>
      <c r="AZ975">
        <v>1</v>
      </c>
      <c r="BH975">
        <v>1</v>
      </c>
      <c r="BM975">
        <v>1</v>
      </c>
      <c r="CA975">
        <v>1</v>
      </c>
      <c r="CF975">
        <v>1</v>
      </c>
      <c r="CS975">
        <v>1</v>
      </c>
      <c r="CW975">
        <v>1</v>
      </c>
      <c r="DE975">
        <v>1</v>
      </c>
      <c r="DF975">
        <v>1</v>
      </c>
      <c r="DN975">
        <v>1</v>
      </c>
      <c r="DZ975">
        <v>1</v>
      </c>
      <c r="FK975">
        <v>1</v>
      </c>
      <c r="FL975">
        <v>1</v>
      </c>
    </row>
    <row r="976" spans="1:178" hidden="1" x14ac:dyDescent="0.35">
      <c r="A976" t="s">
        <v>5536</v>
      </c>
      <c r="B976" t="s">
        <v>288</v>
      </c>
      <c r="C976" t="s">
        <v>453</v>
      </c>
      <c r="D976" t="s">
        <v>454</v>
      </c>
      <c r="F976" t="s">
        <v>455</v>
      </c>
      <c r="G976" t="s">
        <v>5537</v>
      </c>
      <c r="H976" t="s">
        <v>5538</v>
      </c>
      <c r="K976" t="s">
        <v>5539</v>
      </c>
      <c r="L976" t="s">
        <v>342</v>
      </c>
      <c r="M976" t="s">
        <v>343</v>
      </c>
      <c r="N976">
        <v>20</v>
      </c>
      <c r="O976" t="s">
        <v>241</v>
      </c>
      <c r="P976" t="s">
        <v>1116</v>
      </c>
      <c r="Q976">
        <v>320</v>
      </c>
      <c r="R976">
        <v>44</v>
      </c>
      <c r="S976">
        <v>11</v>
      </c>
      <c r="T976">
        <v>750</v>
      </c>
      <c r="U976">
        <v>3</v>
      </c>
      <c r="V976">
        <v>21</v>
      </c>
      <c r="W976">
        <v>13</v>
      </c>
      <c r="X976" t="s">
        <v>345</v>
      </c>
      <c r="Y976" t="s">
        <v>5540</v>
      </c>
      <c r="AA976" t="s">
        <v>571</v>
      </c>
      <c r="AB976" t="s">
        <v>188</v>
      </c>
      <c r="AD976" s="8"/>
      <c r="AE976">
        <v>1</v>
      </c>
      <c r="AH976" t="s">
        <v>6289</v>
      </c>
      <c r="AI976">
        <v>2</v>
      </c>
      <c r="AJ976">
        <v>1.6</v>
      </c>
      <c r="AN976" s="6" t="s">
        <v>23023</v>
      </c>
      <c r="AO976" s="1" t="s">
        <v>23023</v>
      </c>
      <c r="AP976" s="3" t="s">
        <v>23023</v>
      </c>
      <c r="AQ976" s="8">
        <f t="shared" si="64"/>
        <v>0</v>
      </c>
      <c r="AR976" s="8" t="e">
        <f t="shared" si="65"/>
        <v>#VALUE!</v>
      </c>
      <c r="AS976" s="8" t="e">
        <f t="shared" si="66"/>
        <v>#VALUE!</v>
      </c>
      <c r="AW976" s="8" t="e">
        <f t="shared" si="67"/>
        <v>#VALUE!</v>
      </c>
      <c r="AX976">
        <v>1</v>
      </c>
      <c r="BK976">
        <v>1</v>
      </c>
      <c r="BM976">
        <v>1</v>
      </c>
      <c r="BW976">
        <v>1</v>
      </c>
      <c r="BZ976">
        <v>1</v>
      </c>
      <c r="CF976">
        <v>1</v>
      </c>
      <c r="CR976">
        <v>1</v>
      </c>
      <c r="DG976">
        <v>1</v>
      </c>
      <c r="DQ976">
        <v>1</v>
      </c>
      <c r="DR976">
        <v>1</v>
      </c>
      <c r="DT976">
        <v>1</v>
      </c>
      <c r="DU976">
        <v>1</v>
      </c>
      <c r="DZ976">
        <v>1</v>
      </c>
      <c r="EE976">
        <v>1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O976">
        <v>0</v>
      </c>
      <c r="FP976">
        <v>0</v>
      </c>
      <c r="FQ976">
        <v>0</v>
      </c>
      <c r="FR976">
        <v>0</v>
      </c>
    </row>
    <row r="977" spans="1:178" hidden="1" x14ac:dyDescent="0.35">
      <c r="A977" t="s">
        <v>5541</v>
      </c>
      <c r="B977" t="s">
        <v>309</v>
      </c>
      <c r="C977" t="s">
        <v>1089</v>
      </c>
      <c r="D977" t="s">
        <v>1090</v>
      </c>
      <c r="F977" t="s">
        <v>5542</v>
      </c>
      <c r="G977" t="s">
        <v>5543</v>
      </c>
      <c r="H977" t="s">
        <v>5544</v>
      </c>
      <c r="K977" t="s">
        <v>5545</v>
      </c>
      <c r="L977" t="s">
        <v>631</v>
      </c>
      <c r="M977" t="s">
        <v>2016</v>
      </c>
      <c r="N977">
        <v>80</v>
      </c>
      <c r="O977" t="s">
        <v>241</v>
      </c>
      <c r="P977" t="s">
        <v>285</v>
      </c>
      <c r="Q977">
        <v>500</v>
      </c>
      <c r="R977">
        <v>44</v>
      </c>
      <c r="S977">
        <v>11</v>
      </c>
      <c r="T977">
        <v>750</v>
      </c>
      <c r="U977">
        <v>3</v>
      </c>
      <c r="V977">
        <v>21</v>
      </c>
      <c r="W977">
        <v>13</v>
      </c>
      <c r="X977" t="s">
        <v>1110</v>
      </c>
      <c r="Y977" t="s">
        <v>5524</v>
      </c>
      <c r="AA977" t="s">
        <v>571</v>
      </c>
      <c r="AB977" t="s">
        <v>188</v>
      </c>
      <c r="AD977" s="8"/>
      <c r="AF977">
        <v>1</v>
      </c>
      <c r="AH977" t="s">
        <v>10470</v>
      </c>
      <c r="AI977">
        <v>1</v>
      </c>
      <c r="AJ977">
        <v>1.5</v>
      </c>
      <c r="AN977" s="6" t="s">
        <v>23023</v>
      </c>
      <c r="AO977" s="1" t="s">
        <v>23023</v>
      </c>
      <c r="AP977" s="3" t="s">
        <v>23023</v>
      </c>
      <c r="AQ977" s="8">
        <f t="shared" si="64"/>
        <v>0</v>
      </c>
      <c r="AR977" s="8" t="e">
        <f t="shared" si="65"/>
        <v>#VALUE!</v>
      </c>
      <c r="AS977" s="8" t="e">
        <f t="shared" si="66"/>
        <v>#VALUE!</v>
      </c>
      <c r="AW977" s="8" t="e">
        <f t="shared" si="67"/>
        <v>#VALUE!</v>
      </c>
      <c r="AZ977">
        <v>1</v>
      </c>
      <c r="BH977">
        <v>1</v>
      </c>
      <c r="BI977">
        <v>1</v>
      </c>
      <c r="BM977">
        <v>1</v>
      </c>
      <c r="BS977">
        <v>1</v>
      </c>
      <c r="CA977">
        <v>1</v>
      </c>
      <c r="CE977">
        <v>1</v>
      </c>
      <c r="CS977">
        <v>1</v>
      </c>
      <c r="CY977">
        <v>1</v>
      </c>
      <c r="DD977">
        <v>1</v>
      </c>
      <c r="DO977">
        <v>1</v>
      </c>
      <c r="DZ977">
        <v>1</v>
      </c>
      <c r="FK977">
        <v>1</v>
      </c>
      <c r="FN977">
        <v>1</v>
      </c>
    </row>
    <row r="978" spans="1:178" hidden="1" x14ac:dyDescent="0.35">
      <c r="A978" t="s">
        <v>5546</v>
      </c>
      <c r="B978" t="s">
        <v>175</v>
      </c>
      <c r="C978" t="s">
        <v>582</v>
      </c>
      <c r="D978" t="s">
        <v>583</v>
      </c>
      <c r="F978" t="s">
        <v>5551</v>
      </c>
      <c r="G978" t="s">
        <v>5552</v>
      </c>
      <c r="H978" t="s">
        <v>5553</v>
      </c>
      <c r="K978" t="s">
        <v>5554</v>
      </c>
      <c r="L978" t="s">
        <v>182</v>
      </c>
      <c r="M978" t="s">
        <v>217</v>
      </c>
      <c r="N978">
        <v>80</v>
      </c>
      <c r="O978" t="s">
        <v>1048</v>
      </c>
      <c r="P978" t="s">
        <v>285</v>
      </c>
      <c r="Q978">
        <v>300</v>
      </c>
      <c r="R978">
        <v>46</v>
      </c>
      <c r="S978">
        <v>10</v>
      </c>
      <c r="T978">
        <v>1000</v>
      </c>
      <c r="U978">
        <v>1</v>
      </c>
      <c r="V978">
        <v>21</v>
      </c>
      <c r="W978">
        <v>12</v>
      </c>
      <c r="X978" t="s">
        <v>5555</v>
      </c>
      <c r="Y978" t="s">
        <v>5556</v>
      </c>
      <c r="AA978" t="s">
        <v>571</v>
      </c>
      <c r="AB978" t="s">
        <v>188</v>
      </c>
      <c r="AD978" s="8"/>
      <c r="AE978">
        <v>1</v>
      </c>
      <c r="AH978" t="s">
        <v>5745</v>
      </c>
      <c r="AI978">
        <v>16</v>
      </c>
      <c r="AJ978">
        <v>0.36</v>
      </c>
      <c r="AN978" s="6" t="s">
        <v>23023</v>
      </c>
      <c r="AO978" s="1" t="s">
        <v>23023</v>
      </c>
      <c r="AP978" s="3" t="s">
        <v>23023</v>
      </c>
      <c r="AQ978" s="8">
        <f t="shared" si="64"/>
        <v>0</v>
      </c>
      <c r="AR978" s="8" t="e">
        <f t="shared" si="65"/>
        <v>#VALUE!</v>
      </c>
      <c r="AS978" s="8" t="e">
        <f t="shared" si="66"/>
        <v>#VALUE!</v>
      </c>
      <c r="AW978" s="8" t="e">
        <f t="shared" si="67"/>
        <v>#VALUE!</v>
      </c>
      <c r="AX978">
        <v>1</v>
      </c>
      <c r="BC978">
        <v>1</v>
      </c>
      <c r="BG978">
        <v>1</v>
      </c>
      <c r="BK978">
        <v>1</v>
      </c>
      <c r="BM978">
        <v>1</v>
      </c>
      <c r="BS978">
        <v>1</v>
      </c>
      <c r="BT978">
        <v>1</v>
      </c>
      <c r="BW978">
        <v>1</v>
      </c>
      <c r="CB978">
        <v>1</v>
      </c>
      <c r="CF978">
        <v>1</v>
      </c>
      <c r="CO978">
        <v>1</v>
      </c>
      <c r="CS978">
        <v>1</v>
      </c>
      <c r="CX978">
        <v>1</v>
      </c>
      <c r="DF978">
        <v>1</v>
      </c>
      <c r="DK978">
        <v>1</v>
      </c>
      <c r="DO978">
        <v>1</v>
      </c>
      <c r="DY978">
        <v>1</v>
      </c>
      <c r="EF978">
        <v>1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O978">
        <v>0</v>
      </c>
      <c r="FP978">
        <v>0</v>
      </c>
      <c r="FQ978">
        <v>0</v>
      </c>
      <c r="FR978">
        <v>0</v>
      </c>
      <c r="FT978">
        <v>0</v>
      </c>
      <c r="FU978">
        <v>0</v>
      </c>
    </row>
    <row r="979" spans="1:178" hidden="1" x14ac:dyDescent="0.35">
      <c r="A979" t="s">
        <v>5546</v>
      </c>
      <c r="B979" t="s">
        <v>175</v>
      </c>
      <c r="C979" t="s">
        <v>582</v>
      </c>
      <c r="D979" t="s">
        <v>583</v>
      </c>
      <c r="E979" t="s">
        <v>584</v>
      </c>
      <c r="F979" t="s">
        <v>3385</v>
      </c>
      <c r="G979" t="s">
        <v>5547</v>
      </c>
      <c r="H979" t="s">
        <v>5548</v>
      </c>
      <c r="K979" t="s">
        <v>5549</v>
      </c>
      <c r="L979" t="s">
        <v>733</v>
      </c>
      <c r="M979" t="s">
        <v>343</v>
      </c>
      <c r="N979">
        <v>40</v>
      </c>
      <c r="O979" t="s">
        <v>1048</v>
      </c>
      <c r="P979" t="s">
        <v>1116</v>
      </c>
      <c r="Q979">
        <v>350</v>
      </c>
      <c r="R979">
        <v>44</v>
      </c>
      <c r="S979">
        <v>11</v>
      </c>
      <c r="T979">
        <v>750</v>
      </c>
      <c r="U979">
        <v>3</v>
      </c>
      <c r="V979">
        <v>21</v>
      </c>
      <c r="W979">
        <v>13</v>
      </c>
      <c r="X979" t="s">
        <v>319</v>
      </c>
      <c r="Y979" t="s">
        <v>5550</v>
      </c>
      <c r="AA979" t="s">
        <v>571</v>
      </c>
      <c r="AB979" t="s">
        <v>188</v>
      </c>
      <c r="AD979" s="8"/>
      <c r="AH979" t="s">
        <v>4999</v>
      </c>
      <c r="AI979">
        <v>2</v>
      </c>
      <c r="AJ979">
        <v>0.11</v>
      </c>
      <c r="AN979" s="6" t="s">
        <v>23023</v>
      </c>
      <c r="AO979" s="1" t="s">
        <v>23023</v>
      </c>
      <c r="AP979" s="3" t="s">
        <v>23023</v>
      </c>
      <c r="AQ979" s="8">
        <f t="shared" si="64"/>
        <v>0</v>
      </c>
      <c r="AR979" s="8" t="e">
        <f t="shared" si="65"/>
        <v>#VALUE!</v>
      </c>
      <c r="AS979" s="8" t="e">
        <f t="shared" si="66"/>
        <v>#VALUE!</v>
      </c>
      <c r="AW979" s="8" t="e">
        <f t="shared" si="67"/>
        <v>#VALUE!</v>
      </c>
      <c r="AX979">
        <v>1</v>
      </c>
      <c r="BC979">
        <v>1</v>
      </c>
      <c r="BE979">
        <v>1</v>
      </c>
      <c r="BH979">
        <v>1</v>
      </c>
      <c r="BK979">
        <v>1</v>
      </c>
      <c r="BM979">
        <v>1</v>
      </c>
      <c r="BR979">
        <v>1</v>
      </c>
      <c r="BS979">
        <v>1</v>
      </c>
      <c r="CA979">
        <v>1</v>
      </c>
      <c r="CF979">
        <v>1</v>
      </c>
      <c r="CS979">
        <v>1</v>
      </c>
      <c r="CX979">
        <v>1</v>
      </c>
      <c r="DF979">
        <v>1</v>
      </c>
      <c r="DJ979">
        <v>1</v>
      </c>
      <c r="DQ979">
        <v>1</v>
      </c>
      <c r="DU979">
        <v>1</v>
      </c>
      <c r="EC979">
        <v>1</v>
      </c>
      <c r="FC979">
        <v>1</v>
      </c>
      <c r="FG979">
        <v>1</v>
      </c>
    </row>
    <row r="980" spans="1:178" hidden="1" x14ac:dyDescent="0.35">
      <c r="A980" t="s">
        <v>5557</v>
      </c>
      <c r="B980" t="s">
        <v>175</v>
      </c>
      <c r="C980" t="s">
        <v>582</v>
      </c>
      <c r="D980" t="s">
        <v>583</v>
      </c>
      <c r="F980" t="s">
        <v>3031</v>
      </c>
      <c r="G980" t="s">
        <v>5558</v>
      </c>
      <c r="H980" t="s">
        <v>5559</v>
      </c>
      <c r="K980" t="s">
        <v>5560</v>
      </c>
      <c r="L980" t="s">
        <v>733</v>
      </c>
      <c r="M980" t="s">
        <v>343</v>
      </c>
      <c r="N980">
        <v>5</v>
      </c>
      <c r="O980" t="s">
        <v>1048</v>
      </c>
      <c r="P980" t="s">
        <v>1116</v>
      </c>
      <c r="Q980">
        <v>200</v>
      </c>
      <c r="R980">
        <v>45</v>
      </c>
      <c r="S980">
        <v>8</v>
      </c>
      <c r="T980">
        <v>1200</v>
      </c>
      <c r="U980">
        <v>8</v>
      </c>
      <c r="V980">
        <v>22</v>
      </c>
      <c r="W980">
        <v>16</v>
      </c>
      <c r="X980" t="s">
        <v>345</v>
      </c>
      <c r="Y980" t="s">
        <v>5561</v>
      </c>
      <c r="AA980" t="s">
        <v>571</v>
      </c>
      <c r="AB980" t="s">
        <v>188</v>
      </c>
      <c r="AD980" s="8"/>
      <c r="AE980">
        <v>1</v>
      </c>
      <c r="AH980" t="s">
        <v>4999</v>
      </c>
      <c r="AI980">
        <v>6</v>
      </c>
      <c r="AJ980">
        <v>0.64</v>
      </c>
      <c r="AN980" s="6" t="s">
        <v>23023</v>
      </c>
      <c r="AO980" s="1" t="s">
        <v>23023</v>
      </c>
      <c r="AP980" s="3" t="s">
        <v>23023</v>
      </c>
      <c r="AQ980" s="8">
        <f t="shared" si="64"/>
        <v>0</v>
      </c>
      <c r="AR980" s="8" t="e">
        <f t="shared" si="65"/>
        <v>#VALUE!</v>
      </c>
      <c r="AS980" s="8" t="e">
        <f t="shared" si="66"/>
        <v>#VALUE!</v>
      </c>
      <c r="AW980" s="8" t="e">
        <f t="shared" si="67"/>
        <v>#VALUE!</v>
      </c>
      <c r="AX980">
        <v>1</v>
      </c>
      <c r="BB980">
        <v>1</v>
      </c>
      <c r="BC980">
        <v>1</v>
      </c>
      <c r="BH980">
        <v>1</v>
      </c>
      <c r="BM980">
        <v>1</v>
      </c>
      <c r="BX980">
        <v>1</v>
      </c>
      <c r="CB980">
        <v>1</v>
      </c>
      <c r="CF980">
        <v>1</v>
      </c>
      <c r="CS980">
        <v>1</v>
      </c>
      <c r="CX980">
        <v>1</v>
      </c>
      <c r="DF980">
        <v>1</v>
      </c>
      <c r="DP980">
        <v>1</v>
      </c>
      <c r="DU980">
        <v>1</v>
      </c>
      <c r="DW980">
        <v>1</v>
      </c>
      <c r="DY980">
        <v>1</v>
      </c>
      <c r="FB980">
        <v>1</v>
      </c>
      <c r="FC980">
        <v>1</v>
      </c>
      <c r="FD980">
        <v>1</v>
      </c>
    </row>
    <row r="981" spans="1:178" hidden="1" x14ac:dyDescent="0.35">
      <c r="A981" t="s">
        <v>5557</v>
      </c>
      <c r="B981" t="s">
        <v>175</v>
      </c>
      <c r="C981" t="s">
        <v>582</v>
      </c>
      <c r="D981" t="s">
        <v>583</v>
      </c>
      <c r="F981" t="s">
        <v>5551</v>
      </c>
      <c r="G981" t="s">
        <v>5562</v>
      </c>
      <c r="H981" t="s">
        <v>5563</v>
      </c>
      <c r="K981" t="s">
        <v>5564</v>
      </c>
      <c r="L981" t="s">
        <v>342</v>
      </c>
      <c r="M981" t="s">
        <v>217</v>
      </c>
      <c r="N981">
        <v>40</v>
      </c>
      <c r="O981" t="s">
        <v>1048</v>
      </c>
      <c r="P981" t="s">
        <v>285</v>
      </c>
      <c r="Q981">
        <v>800</v>
      </c>
      <c r="R981">
        <v>46</v>
      </c>
      <c r="S981">
        <v>10</v>
      </c>
      <c r="T981">
        <v>1000</v>
      </c>
      <c r="U981">
        <v>1</v>
      </c>
      <c r="V981">
        <v>21</v>
      </c>
      <c r="W981">
        <v>12</v>
      </c>
      <c r="X981" t="s">
        <v>734</v>
      </c>
      <c r="Y981" t="s">
        <v>5565</v>
      </c>
      <c r="AA981" t="s">
        <v>571</v>
      </c>
      <c r="AB981" t="s">
        <v>188</v>
      </c>
      <c r="AD981" s="8"/>
      <c r="AE981">
        <v>1</v>
      </c>
      <c r="AH981" t="s">
        <v>4999</v>
      </c>
      <c r="AI981">
        <v>7</v>
      </c>
      <c r="AJ981">
        <v>0.56999999999999995</v>
      </c>
      <c r="AN981" s="6" t="s">
        <v>23023</v>
      </c>
      <c r="AO981" s="1" t="s">
        <v>23023</v>
      </c>
      <c r="AP981" s="3" t="s">
        <v>23023</v>
      </c>
      <c r="AQ981" s="8">
        <f t="shared" si="64"/>
        <v>0</v>
      </c>
      <c r="AR981" s="8" t="e">
        <f t="shared" si="65"/>
        <v>#VALUE!</v>
      </c>
      <c r="AS981" s="8" t="e">
        <f t="shared" si="66"/>
        <v>#VALUE!</v>
      </c>
      <c r="AW981" s="8" t="e">
        <f t="shared" si="67"/>
        <v>#VALUE!</v>
      </c>
      <c r="AX981">
        <v>1</v>
      </c>
      <c r="BC981">
        <v>1</v>
      </c>
      <c r="BF981">
        <v>1</v>
      </c>
      <c r="BG981">
        <v>1</v>
      </c>
      <c r="BK981">
        <v>1</v>
      </c>
      <c r="BM981">
        <v>1</v>
      </c>
      <c r="BS981">
        <v>1</v>
      </c>
      <c r="BT981">
        <v>1</v>
      </c>
      <c r="BW981">
        <v>1</v>
      </c>
      <c r="CB981">
        <v>1</v>
      </c>
      <c r="CF981">
        <v>1</v>
      </c>
      <c r="CO981">
        <v>1</v>
      </c>
      <c r="CS981">
        <v>1</v>
      </c>
      <c r="CY981">
        <v>1</v>
      </c>
      <c r="DF981">
        <v>1</v>
      </c>
      <c r="DK981">
        <v>1</v>
      </c>
      <c r="DO981">
        <v>1</v>
      </c>
      <c r="DY981">
        <v>1</v>
      </c>
      <c r="DZ981">
        <v>1</v>
      </c>
      <c r="EF981">
        <v>1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O981">
        <v>0</v>
      </c>
      <c r="FP981">
        <v>0</v>
      </c>
      <c r="FQ981">
        <v>0</v>
      </c>
      <c r="FR981">
        <v>0</v>
      </c>
      <c r="FT981">
        <v>0</v>
      </c>
      <c r="FU981">
        <v>0</v>
      </c>
    </row>
    <row r="982" spans="1:178" hidden="1" x14ac:dyDescent="0.35">
      <c r="A982" t="s">
        <v>5566</v>
      </c>
      <c r="B982" t="s">
        <v>288</v>
      </c>
      <c r="C982" t="s">
        <v>453</v>
      </c>
      <c r="D982" t="s">
        <v>3232</v>
      </c>
      <c r="F982" t="s">
        <v>5567</v>
      </c>
      <c r="G982" t="s">
        <v>5568</v>
      </c>
      <c r="H982" t="s">
        <v>5569</v>
      </c>
      <c r="K982" t="s">
        <v>5570</v>
      </c>
      <c r="L982" t="s">
        <v>316</v>
      </c>
      <c r="M982" t="s">
        <v>343</v>
      </c>
      <c r="N982">
        <v>20</v>
      </c>
      <c r="O982" t="s">
        <v>241</v>
      </c>
      <c r="P982" t="s">
        <v>295</v>
      </c>
      <c r="Q982">
        <v>600</v>
      </c>
      <c r="R982">
        <v>46</v>
      </c>
      <c r="S982">
        <v>10</v>
      </c>
      <c r="T982">
        <v>1000</v>
      </c>
      <c r="U982">
        <v>1</v>
      </c>
      <c r="V982">
        <v>21</v>
      </c>
      <c r="W982">
        <v>12</v>
      </c>
      <c r="X982" t="s">
        <v>185</v>
      </c>
      <c r="Y982" t="s">
        <v>5571</v>
      </c>
      <c r="AA982" t="s">
        <v>571</v>
      </c>
      <c r="AB982" t="s">
        <v>188</v>
      </c>
      <c r="AD982" s="8"/>
      <c r="AF982">
        <v>1</v>
      </c>
      <c r="AH982" t="s">
        <v>12330</v>
      </c>
      <c r="AN982" s="6" t="s">
        <v>23023</v>
      </c>
      <c r="AO982" s="1" t="s">
        <v>23023</v>
      </c>
      <c r="AP982" s="3" t="s">
        <v>23023</v>
      </c>
      <c r="AQ982" s="8">
        <f t="shared" si="64"/>
        <v>0</v>
      </c>
      <c r="AR982" s="8" t="e">
        <f t="shared" si="65"/>
        <v>#VALUE!</v>
      </c>
      <c r="AS982" s="8" t="e">
        <f t="shared" si="66"/>
        <v>#VALUE!</v>
      </c>
      <c r="AW982" s="8" t="e">
        <f t="shared" si="67"/>
        <v>#VALUE!</v>
      </c>
      <c r="AY982">
        <v>1</v>
      </c>
      <c r="BH982">
        <v>1</v>
      </c>
      <c r="BM982">
        <v>1</v>
      </c>
      <c r="BQ982">
        <v>1</v>
      </c>
      <c r="CA982">
        <v>1</v>
      </c>
      <c r="CF982">
        <v>1</v>
      </c>
      <c r="CR982">
        <v>1</v>
      </c>
      <c r="DG982">
        <v>1</v>
      </c>
      <c r="EE982">
        <v>1</v>
      </c>
      <c r="FL982">
        <v>1</v>
      </c>
    </row>
    <row r="983" spans="1:178" hidden="1" x14ac:dyDescent="0.35">
      <c r="A983" t="s">
        <v>5572</v>
      </c>
      <c r="B983" t="s">
        <v>384</v>
      </c>
      <c r="C983" t="s">
        <v>439</v>
      </c>
      <c r="D983" t="s">
        <v>626</v>
      </c>
      <c r="F983" t="s">
        <v>843</v>
      </c>
      <c r="G983" t="s">
        <v>5573</v>
      </c>
      <c r="H983" t="s">
        <v>5574</v>
      </c>
      <c r="K983" t="s">
        <v>5575</v>
      </c>
      <c r="L983" t="s">
        <v>631</v>
      </c>
      <c r="M983" t="s">
        <v>217</v>
      </c>
      <c r="N983">
        <v>20</v>
      </c>
      <c r="O983" t="s">
        <v>318</v>
      </c>
      <c r="P983" t="s">
        <v>1116</v>
      </c>
      <c r="Q983">
        <v>600</v>
      </c>
      <c r="R983">
        <v>44</v>
      </c>
      <c r="S983">
        <v>11</v>
      </c>
      <c r="T983">
        <v>750</v>
      </c>
      <c r="U983">
        <v>3</v>
      </c>
      <c r="V983">
        <v>21</v>
      </c>
      <c r="W983">
        <v>13</v>
      </c>
      <c r="X983" t="s">
        <v>632</v>
      </c>
      <c r="Y983" t="s">
        <v>5576</v>
      </c>
      <c r="AA983" t="s">
        <v>571</v>
      </c>
      <c r="AB983" t="s">
        <v>188</v>
      </c>
      <c r="AD983" s="8"/>
      <c r="AE983">
        <v>1</v>
      </c>
      <c r="AH983" t="s">
        <v>4999</v>
      </c>
      <c r="AI983">
        <v>10</v>
      </c>
      <c r="AJ983">
        <v>0.2</v>
      </c>
      <c r="AN983" s="6" t="s">
        <v>23023</v>
      </c>
      <c r="AO983" s="1" t="s">
        <v>23023</v>
      </c>
      <c r="AP983" s="3" t="s">
        <v>23023</v>
      </c>
      <c r="AQ983" s="8">
        <f t="shared" si="64"/>
        <v>0</v>
      </c>
      <c r="AR983" s="8" t="e">
        <f t="shared" si="65"/>
        <v>#VALUE!</v>
      </c>
      <c r="AS983" s="8" t="e">
        <f t="shared" si="66"/>
        <v>#VALUE!</v>
      </c>
      <c r="AW983" s="8" t="e">
        <f t="shared" si="67"/>
        <v>#VALUE!</v>
      </c>
      <c r="AX983">
        <v>1</v>
      </c>
      <c r="BD983">
        <v>1</v>
      </c>
      <c r="BH983">
        <v>1</v>
      </c>
      <c r="BM983">
        <v>1</v>
      </c>
      <c r="BS983">
        <v>1</v>
      </c>
      <c r="BZ983">
        <v>1</v>
      </c>
      <c r="CG983">
        <v>1</v>
      </c>
      <c r="CO983">
        <v>1</v>
      </c>
      <c r="CT983">
        <v>1</v>
      </c>
      <c r="CX983">
        <v>1</v>
      </c>
      <c r="DE983">
        <v>1</v>
      </c>
      <c r="DF983">
        <v>1</v>
      </c>
      <c r="DN983">
        <v>1</v>
      </c>
      <c r="DZ983">
        <v>1</v>
      </c>
      <c r="FC983">
        <v>1</v>
      </c>
      <c r="FF983">
        <v>1</v>
      </c>
      <c r="FI983">
        <v>1</v>
      </c>
    </row>
    <row r="984" spans="1:178" hidden="1" x14ac:dyDescent="0.35">
      <c r="A984" t="s">
        <v>5577</v>
      </c>
      <c r="B984" t="s">
        <v>175</v>
      </c>
      <c r="C984" t="s">
        <v>176</v>
      </c>
      <c r="D984" t="s">
        <v>728</v>
      </c>
      <c r="F984" t="s">
        <v>729</v>
      </c>
      <c r="G984" t="s">
        <v>5578</v>
      </c>
      <c r="H984" t="s">
        <v>5581</v>
      </c>
      <c r="K984" t="s">
        <v>5582</v>
      </c>
      <c r="L984" t="s">
        <v>182</v>
      </c>
      <c r="M984" t="s">
        <v>197</v>
      </c>
      <c r="N984">
        <v>80</v>
      </c>
      <c r="O984" t="s">
        <v>318</v>
      </c>
      <c r="P984" t="s">
        <v>1116</v>
      </c>
      <c r="Q984">
        <v>500</v>
      </c>
      <c r="R984">
        <v>44</v>
      </c>
      <c r="S984">
        <v>11</v>
      </c>
      <c r="T984">
        <v>750</v>
      </c>
      <c r="U984">
        <v>3</v>
      </c>
      <c r="V984">
        <v>21</v>
      </c>
      <c r="W984">
        <v>13</v>
      </c>
      <c r="X984" t="s">
        <v>734</v>
      </c>
      <c r="Y984" t="s">
        <v>5583</v>
      </c>
      <c r="AA984" t="s">
        <v>571</v>
      </c>
      <c r="AB984" t="s">
        <v>188</v>
      </c>
      <c r="AD984" s="8"/>
      <c r="AE984">
        <v>1</v>
      </c>
      <c r="AH984" t="s">
        <v>6289</v>
      </c>
      <c r="AI984">
        <v>6</v>
      </c>
      <c r="AJ984">
        <v>0.7</v>
      </c>
      <c r="AN984" s="6" t="s">
        <v>23023</v>
      </c>
      <c r="AO984" s="1" t="s">
        <v>23023</v>
      </c>
      <c r="AP984" s="3" t="s">
        <v>23023</v>
      </c>
      <c r="AQ984" s="8">
        <f t="shared" si="64"/>
        <v>0</v>
      </c>
      <c r="AR984" s="8" t="e">
        <f t="shared" si="65"/>
        <v>#VALUE!</v>
      </c>
      <c r="AS984" s="8" t="e">
        <f t="shared" si="66"/>
        <v>#VALUE!</v>
      </c>
      <c r="AW984" s="8" t="e">
        <f t="shared" si="67"/>
        <v>#VALUE!</v>
      </c>
      <c r="AX984">
        <v>1</v>
      </c>
      <c r="BC984">
        <v>1</v>
      </c>
      <c r="BF984">
        <v>1</v>
      </c>
      <c r="BJ984">
        <v>1</v>
      </c>
      <c r="BK984">
        <v>1</v>
      </c>
      <c r="BM984">
        <v>1</v>
      </c>
      <c r="BS984">
        <v>1</v>
      </c>
      <c r="CA984">
        <v>1</v>
      </c>
      <c r="CF984">
        <v>1</v>
      </c>
      <c r="CS984">
        <v>1</v>
      </c>
      <c r="CW984">
        <v>1</v>
      </c>
      <c r="DD984">
        <v>1</v>
      </c>
      <c r="DN984">
        <v>1</v>
      </c>
      <c r="DZ984">
        <v>1</v>
      </c>
      <c r="FK984">
        <v>1</v>
      </c>
      <c r="FM984">
        <v>1</v>
      </c>
    </row>
    <row r="985" spans="1:178" hidden="1" x14ac:dyDescent="0.35">
      <c r="A985" t="s">
        <v>5577</v>
      </c>
      <c r="B985" t="s">
        <v>175</v>
      </c>
      <c r="C985" t="s">
        <v>176</v>
      </c>
      <c r="D985" t="s">
        <v>728</v>
      </c>
      <c r="F985" t="s">
        <v>729</v>
      </c>
      <c r="G985" t="s">
        <v>5578</v>
      </c>
      <c r="H985" t="s">
        <v>5579</v>
      </c>
      <c r="K985" t="s">
        <v>5580</v>
      </c>
      <c r="L985" t="s">
        <v>631</v>
      </c>
      <c r="M985" t="s">
        <v>2016</v>
      </c>
      <c r="N985">
        <v>20</v>
      </c>
      <c r="O985" t="s">
        <v>1048</v>
      </c>
      <c r="P985" t="s">
        <v>285</v>
      </c>
      <c r="Q985">
        <v>450</v>
      </c>
      <c r="R985">
        <v>47</v>
      </c>
      <c r="S985">
        <v>8</v>
      </c>
      <c r="T985">
        <v>1100</v>
      </c>
      <c r="U985">
        <v>-1</v>
      </c>
      <c r="V985">
        <v>16</v>
      </c>
      <c r="W985">
        <v>8</v>
      </c>
      <c r="X985" t="s">
        <v>306</v>
      </c>
      <c r="Y985" t="s">
        <v>511</v>
      </c>
      <c r="AA985" t="s">
        <v>187</v>
      </c>
      <c r="AB985" t="s">
        <v>188</v>
      </c>
      <c r="AD985" s="8"/>
      <c r="AF985">
        <v>1</v>
      </c>
      <c r="AH985" t="s">
        <v>10470</v>
      </c>
      <c r="AI985">
        <v>1</v>
      </c>
      <c r="AJ985">
        <v>1</v>
      </c>
      <c r="AN985" s="6" t="s">
        <v>23023</v>
      </c>
      <c r="AO985" s="1" t="s">
        <v>23023</v>
      </c>
      <c r="AP985" s="3" t="s">
        <v>23023</v>
      </c>
      <c r="AQ985" s="8">
        <f t="shared" si="64"/>
        <v>0</v>
      </c>
      <c r="AR985" s="8" t="e">
        <f t="shared" si="65"/>
        <v>#VALUE!</v>
      </c>
      <c r="AS985" s="8" t="e">
        <f t="shared" si="66"/>
        <v>#VALUE!</v>
      </c>
      <c r="AW985" s="8" t="e">
        <f t="shared" si="67"/>
        <v>#VALUE!</v>
      </c>
      <c r="AZ985">
        <v>1</v>
      </c>
      <c r="BJ985">
        <v>1</v>
      </c>
      <c r="BM985">
        <v>1</v>
      </c>
      <c r="BS985">
        <v>1</v>
      </c>
      <c r="CB985">
        <v>1</v>
      </c>
      <c r="CF985">
        <v>1</v>
      </c>
      <c r="CS985">
        <v>1</v>
      </c>
      <c r="CW985">
        <v>1</v>
      </c>
      <c r="DA985">
        <v>1</v>
      </c>
      <c r="DD985">
        <v>1</v>
      </c>
      <c r="DO985">
        <v>1</v>
      </c>
      <c r="DZ985">
        <v>1</v>
      </c>
      <c r="FK985">
        <v>1</v>
      </c>
      <c r="FM985">
        <v>1</v>
      </c>
    </row>
    <row r="986" spans="1:178" hidden="1" x14ac:dyDescent="0.35">
      <c r="A986" t="s">
        <v>5584</v>
      </c>
      <c r="B986" t="s">
        <v>309</v>
      </c>
      <c r="C986" t="s">
        <v>373</v>
      </c>
      <c r="D986" t="s">
        <v>679</v>
      </c>
      <c r="F986" t="s">
        <v>2068</v>
      </c>
      <c r="G986" t="s">
        <v>5589</v>
      </c>
      <c r="H986" t="s">
        <v>5590</v>
      </c>
      <c r="K986" t="s">
        <v>5591</v>
      </c>
      <c r="L986" t="s">
        <v>182</v>
      </c>
      <c r="M986" t="s">
        <v>183</v>
      </c>
      <c r="N986">
        <v>1000</v>
      </c>
      <c r="O986" t="s">
        <v>241</v>
      </c>
      <c r="P986" t="s">
        <v>285</v>
      </c>
      <c r="Q986">
        <v>450</v>
      </c>
      <c r="R986">
        <v>47</v>
      </c>
      <c r="S986">
        <v>8</v>
      </c>
      <c r="T986">
        <v>1100</v>
      </c>
      <c r="U986">
        <v>-1</v>
      </c>
      <c r="V986">
        <v>16</v>
      </c>
      <c r="W986">
        <v>8</v>
      </c>
      <c r="X986" t="s">
        <v>1144</v>
      </c>
      <c r="Y986" t="s">
        <v>511</v>
      </c>
      <c r="AA986" t="s">
        <v>187</v>
      </c>
      <c r="AB986" t="s">
        <v>188</v>
      </c>
      <c r="AD986" s="8"/>
      <c r="AG986">
        <v>1</v>
      </c>
      <c r="AH986" t="s">
        <v>5745</v>
      </c>
      <c r="AI986">
        <v>6</v>
      </c>
      <c r="AJ986">
        <v>1.2</v>
      </c>
      <c r="AN986" s="6" t="s">
        <v>23023</v>
      </c>
      <c r="AO986" s="1" t="s">
        <v>23023</v>
      </c>
      <c r="AP986" s="3" t="s">
        <v>23023</v>
      </c>
      <c r="AQ986" s="8">
        <f t="shared" si="64"/>
        <v>0</v>
      </c>
      <c r="AR986" s="8" t="e">
        <f t="shared" si="65"/>
        <v>#VALUE!</v>
      </c>
      <c r="AS986" s="8" t="e">
        <f t="shared" si="66"/>
        <v>#VALUE!</v>
      </c>
      <c r="AW986" s="8" t="e">
        <f t="shared" si="67"/>
        <v>#VALUE!</v>
      </c>
      <c r="AX986">
        <v>1</v>
      </c>
      <c r="BB986">
        <v>1</v>
      </c>
      <c r="BH986">
        <v>1</v>
      </c>
      <c r="BM986">
        <v>1</v>
      </c>
      <c r="BS986">
        <v>1</v>
      </c>
      <c r="BX986">
        <v>1</v>
      </c>
      <c r="CB986">
        <v>1</v>
      </c>
      <c r="CE986">
        <v>1</v>
      </c>
      <c r="CS986">
        <v>1</v>
      </c>
      <c r="CY986">
        <v>1</v>
      </c>
      <c r="DF986">
        <v>1</v>
      </c>
      <c r="DK986">
        <v>1</v>
      </c>
      <c r="DO986">
        <v>1</v>
      </c>
      <c r="DY986">
        <v>1</v>
      </c>
      <c r="EY986">
        <v>1</v>
      </c>
      <c r="EZ986">
        <v>1</v>
      </c>
      <c r="FB986">
        <v>1</v>
      </c>
      <c r="FC986">
        <v>1</v>
      </c>
      <c r="FE986">
        <v>1</v>
      </c>
      <c r="FJ986">
        <v>1</v>
      </c>
    </row>
    <row r="987" spans="1:178" hidden="1" x14ac:dyDescent="0.35">
      <c r="A987" t="s">
        <v>5584</v>
      </c>
      <c r="B987" t="s">
        <v>309</v>
      </c>
      <c r="C987" t="s">
        <v>373</v>
      </c>
      <c r="D987" t="s">
        <v>374</v>
      </c>
      <c r="E987" t="s">
        <v>375</v>
      </c>
      <c r="F987" t="s">
        <v>3666</v>
      </c>
      <c r="G987" t="s">
        <v>5585</v>
      </c>
      <c r="H987" t="s">
        <v>5586</v>
      </c>
      <c r="K987" t="s">
        <v>5587</v>
      </c>
      <c r="L987" t="s">
        <v>733</v>
      </c>
      <c r="M987" t="s">
        <v>343</v>
      </c>
      <c r="N987">
        <v>5</v>
      </c>
      <c r="O987" t="s">
        <v>241</v>
      </c>
      <c r="P987" t="s">
        <v>380</v>
      </c>
      <c r="Q987">
        <v>200</v>
      </c>
      <c r="R987">
        <v>46</v>
      </c>
      <c r="S987">
        <v>10</v>
      </c>
      <c r="T987">
        <v>1000</v>
      </c>
      <c r="U987">
        <v>1</v>
      </c>
      <c r="V987">
        <v>21</v>
      </c>
      <c r="W987">
        <v>12</v>
      </c>
      <c r="X987" t="s">
        <v>5588</v>
      </c>
      <c r="Y987" t="s">
        <v>5556</v>
      </c>
      <c r="AA987" t="s">
        <v>571</v>
      </c>
      <c r="AB987" t="s">
        <v>188</v>
      </c>
      <c r="AD987" s="8"/>
      <c r="AF987">
        <v>1</v>
      </c>
      <c r="AH987" t="s">
        <v>5745</v>
      </c>
      <c r="AI987">
        <v>3</v>
      </c>
      <c r="AJ987">
        <v>0.2</v>
      </c>
      <c r="AN987" s="6" t="s">
        <v>23023</v>
      </c>
      <c r="AO987" s="1" t="s">
        <v>23023</v>
      </c>
      <c r="AP987" s="3" t="s">
        <v>23023</v>
      </c>
      <c r="AQ987" s="8">
        <f t="shared" si="64"/>
        <v>0</v>
      </c>
      <c r="AR987" s="8" t="e">
        <f t="shared" si="65"/>
        <v>#VALUE!</v>
      </c>
      <c r="AS987" s="8" t="e">
        <f t="shared" si="66"/>
        <v>#VALUE!</v>
      </c>
      <c r="AW987" s="8" t="e">
        <f t="shared" si="67"/>
        <v>#VALUE!</v>
      </c>
      <c r="AX987">
        <v>1</v>
      </c>
      <c r="BD987">
        <v>1</v>
      </c>
      <c r="BH987">
        <v>1</v>
      </c>
      <c r="BM987">
        <v>1</v>
      </c>
      <c r="BS987">
        <v>1</v>
      </c>
      <c r="BX987">
        <v>1</v>
      </c>
      <c r="BZ987">
        <v>1</v>
      </c>
      <c r="CG987">
        <v>1</v>
      </c>
      <c r="CS987">
        <v>1</v>
      </c>
      <c r="CY987">
        <v>1</v>
      </c>
      <c r="DF987">
        <v>1</v>
      </c>
      <c r="DG987">
        <v>1</v>
      </c>
      <c r="DK987">
        <v>1</v>
      </c>
      <c r="EE987">
        <v>1</v>
      </c>
      <c r="FK987">
        <v>1</v>
      </c>
    </row>
    <row r="988" spans="1:178" hidden="1" x14ac:dyDescent="0.35">
      <c r="A988" t="s">
        <v>5592</v>
      </c>
      <c r="B988" t="s">
        <v>384</v>
      </c>
      <c r="C988" t="s">
        <v>1620</v>
      </c>
      <c r="D988" t="s">
        <v>1621</v>
      </c>
      <c r="F988" t="s">
        <v>3660</v>
      </c>
      <c r="G988" t="s">
        <v>5593</v>
      </c>
      <c r="H988" t="s">
        <v>5594</v>
      </c>
      <c r="K988" t="s">
        <v>5595</v>
      </c>
      <c r="L988" t="s">
        <v>631</v>
      </c>
      <c r="M988" t="s">
        <v>343</v>
      </c>
      <c r="N988">
        <v>40</v>
      </c>
      <c r="O988" t="s">
        <v>1048</v>
      </c>
      <c r="P988" t="s">
        <v>344</v>
      </c>
      <c r="Q988">
        <v>400</v>
      </c>
      <c r="R988">
        <v>46</v>
      </c>
      <c r="S988">
        <v>8</v>
      </c>
      <c r="T988">
        <v>1700</v>
      </c>
      <c r="U988">
        <v>3</v>
      </c>
      <c r="V988">
        <v>20</v>
      </c>
      <c r="W988">
        <v>11</v>
      </c>
      <c r="X988" t="s">
        <v>328</v>
      </c>
      <c r="Y988" t="s">
        <v>5596</v>
      </c>
      <c r="Z988" t="s">
        <v>4375</v>
      </c>
      <c r="AA988" t="s">
        <v>187</v>
      </c>
      <c r="AB988" t="s">
        <v>188</v>
      </c>
      <c r="AD988" s="8"/>
      <c r="AF988">
        <v>1</v>
      </c>
      <c r="AH988" t="s">
        <v>12330</v>
      </c>
      <c r="AN988" s="6" t="s">
        <v>23023</v>
      </c>
      <c r="AO988" s="1" t="s">
        <v>23023</v>
      </c>
      <c r="AP988" s="3" t="s">
        <v>23023</v>
      </c>
      <c r="AQ988" s="8">
        <f t="shared" si="64"/>
        <v>0</v>
      </c>
      <c r="AR988" s="8" t="e">
        <f t="shared" si="65"/>
        <v>#VALUE!</v>
      </c>
      <c r="AS988" s="8" t="e">
        <f t="shared" si="66"/>
        <v>#VALUE!</v>
      </c>
      <c r="AW988" s="8" t="e">
        <f t="shared" si="67"/>
        <v>#VALUE!</v>
      </c>
      <c r="AY988">
        <v>1</v>
      </c>
      <c r="AZ988">
        <v>1</v>
      </c>
      <c r="BH988">
        <v>1</v>
      </c>
      <c r="BM988">
        <v>1</v>
      </c>
      <c r="BP988">
        <v>1</v>
      </c>
      <c r="CA988">
        <v>1</v>
      </c>
      <c r="CG988">
        <v>1</v>
      </c>
      <c r="CO988">
        <v>1</v>
      </c>
      <c r="CR988">
        <v>1</v>
      </c>
      <c r="DF988">
        <v>1</v>
      </c>
      <c r="DG988">
        <v>1</v>
      </c>
      <c r="DP988">
        <v>1</v>
      </c>
      <c r="DR988">
        <v>1</v>
      </c>
      <c r="DU988">
        <v>1</v>
      </c>
      <c r="DZ988">
        <v>1</v>
      </c>
      <c r="EY988">
        <v>1</v>
      </c>
    </row>
    <row r="989" spans="1:178" hidden="1" x14ac:dyDescent="0.35">
      <c r="A989" t="s">
        <v>6670</v>
      </c>
      <c r="B989" t="s">
        <v>573</v>
      </c>
      <c r="C989" t="s">
        <v>815</v>
      </c>
      <c r="D989" t="s">
        <v>816</v>
      </c>
      <c r="E989" t="s">
        <v>1366</v>
      </c>
      <c r="F989" t="s">
        <v>4137</v>
      </c>
      <c r="G989" t="s">
        <v>6671</v>
      </c>
      <c r="H989" t="s">
        <v>6672</v>
      </c>
      <c r="K989" t="s">
        <v>6673</v>
      </c>
      <c r="L989" t="s">
        <v>3059</v>
      </c>
      <c r="M989" t="s">
        <v>343</v>
      </c>
      <c r="N989">
        <v>5</v>
      </c>
      <c r="O989" t="s">
        <v>2113</v>
      </c>
      <c r="P989" t="s">
        <v>3337</v>
      </c>
      <c r="Q989">
        <v>1800</v>
      </c>
      <c r="R989">
        <v>46</v>
      </c>
      <c r="S989">
        <v>8</v>
      </c>
      <c r="T989">
        <v>1900</v>
      </c>
      <c r="U989">
        <v>-4</v>
      </c>
      <c r="V989">
        <v>11</v>
      </c>
      <c r="W989">
        <v>8</v>
      </c>
      <c r="X989" t="s">
        <v>4475</v>
      </c>
      <c r="Y989" t="s">
        <v>6660</v>
      </c>
      <c r="AA989" t="s">
        <v>187</v>
      </c>
      <c r="AB989" t="s">
        <v>188</v>
      </c>
      <c r="AD989" s="8"/>
      <c r="AF989">
        <v>1</v>
      </c>
      <c r="AH989" t="s">
        <v>4999</v>
      </c>
      <c r="AI989">
        <v>16</v>
      </c>
      <c r="AJ989">
        <v>0.68</v>
      </c>
      <c r="AN989" s="6">
        <v>13.249000000000001</v>
      </c>
      <c r="AO989" s="1">
        <v>46.195999999999998</v>
      </c>
      <c r="AP989" s="3">
        <v>35.563000000000002</v>
      </c>
      <c r="AQ989" s="8">
        <f t="shared" si="64"/>
        <v>95.00800000000001</v>
      </c>
      <c r="AR989" s="8">
        <f t="shared" si="65"/>
        <v>0.28679972291973332</v>
      </c>
      <c r="AS989" s="8">
        <f t="shared" si="66"/>
        <v>1</v>
      </c>
      <c r="AT989" s="6">
        <v>12.878</v>
      </c>
      <c r="AU989" s="1">
        <v>44.606000000000002</v>
      </c>
      <c r="AV989" s="3">
        <v>37.783000000000001</v>
      </c>
      <c r="AW989" s="8">
        <f t="shared" si="67"/>
        <v>0.37100000000000044</v>
      </c>
      <c r="AX989">
        <v>1</v>
      </c>
      <c r="BD989">
        <v>1</v>
      </c>
      <c r="BK989">
        <v>1</v>
      </c>
      <c r="BM989">
        <v>1</v>
      </c>
      <c r="BS989">
        <v>1</v>
      </c>
      <c r="CB989">
        <v>1</v>
      </c>
      <c r="CE989">
        <v>1</v>
      </c>
      <c r="CS989">
        <v>1</v>
      </c>
      <c r="CX989">
        <v>1</v>
      </c>
      <c r="DF989">
        <v>1</v>
      </c>
      <c r="DK989">
        <v>1</v>
      </c>
      <c r="DQ989">
        <v>1</v>
      </c>
      <c r="DR989">
        <v>1</v>
      </c>
      <c r="DU989">
        <v>1</v>
      </c>
      <c r="DZ989">
        <v>1</v>
      </c>
      <c r="EY989">
        <v>1</v>
      </c>
      <c r="FB989">
        <v>1</v>
      </c>
      <c r="FC989">
        <v>1</v>
      </c>
      <c r="FM989">
        <v>1</v>
      </c>
      <c r="FV989" t="s">
        <v>3346</v>
      </c>
    </row>
    <row r="990" spans="1:178" hidden="1" x14ac:dyDescent="0.35">
      <c r="A990" t="s">
        <v>5601</v>
      </c>
      <c r="B990" t="s">
        <v>288</v>
      </c>
      <c r="C990" t="s">
        <v>453</v>
      </c>
      <c r="D990" t="s">
        <v>3232</v>
      </c>
      <c r="F990" t="s">
        <v>5602</v>
      </c>
      <c r="G990" t="s">
        <v>5603</v>
      </c>
      <c r="H990" t="s">
        <v>5604</v>
      </c>
      <c r="K990" t="s">
        <v>5605</v>
      </c>
      <c r="L990" t="s">
        <v>342</v>
      </c>
      <c r="M990" t="s">
        <v>343</v>
      </c>
      <c r="N990">
        <v>40</v>
      </c>
      <c r="O990" t="s">
        <v>241</v>
      </c>
      <c r="P990" t="s">
        <v>295</v>
      </c>
      <c r="Q990">
        <v>550</v>
      </c>
      <c r="R990">
        <v>47</v>
      </c>
      <c r="S990">
        <v>8</v>
      </c>
      <c r="T990">
        <v>1100</v>
      </c>
      <c r="U990">
        <v>-1</v>
      </c>
      <c r="V990">
        <v>16</v>
      </c>
      <c r="W990">
        <v>8</v>
      </c>
      <c r="X990" t="s">
        <v>1110</v>
      </c>
      <c r="Y990" t="s">
        <v>511</v>
      </c>
      <c r="AA990" t="s">
        <v>187</v>
      </c>
      <c r="AB990" t="s">
        <v>188</v>
      </c>
      <c r="AD990" s="8"/>
      <c r="AF990">
        <v>1</v>
      </c>
      <c r="AH990" t="s">
        <v>6289</v>
      </c>
      <c r="AI990">
        <v>2</v>
      </c>
      <c r="AJ990">
        <v>1</v>
      </c>
      <c r="AN990" s="6" t="s">
        <v>23023</v>
      </c>
      <c r="AO990" s="1" t="s">
        <v>23023</v>
      </c>
      <c r="AP990" s="3" t="s">
        <v>23023</v>
      </c>
      <c r="AQ990" s="8">
        <f t="shared" si="64"/>
        <v>0</v>
      </c>
      <c r="AR990" s="8" t="e">
        <f t="shared" si="65"/>
        <v>#VALUE!</v>
      </c>
      <c r="AS990" s="8" t="e">
        <f t="shared" si="66"/>
        <v>#VALUE!</v>
      </c>
      <c r="AW990" s="8" t="e">
        <f t="shared" si="67"/>
        <v>#VALUE!</v>
      </c>
      <c r="AX990">
        <v>1</v>
      </c>
      <c r="BC990">
        <v>1</v>
      </c>
      <c r="BK990">
        <v>1</v>
      </c>
      <c r="BM990">
        <v>1</v>
      </c>
      <c r="BW990">
        <v>1</v>
      </c>
      <c r="CA990">
        <v>1</v>
      </c>
      <c r="CB990">
        <v>1</v>
      </c>
      <c r="CF990">
        <v>1</v>
      </c>
      <c r="CR990">
        <v>1</v>
      </c>
      <c r="DG990">
        <v>1</v>
      </c>
      <c r="DL990">
        <v>1</v>
      </c>
      <c r="DR990">
        <v>1</v>
      </c>
      <c r="DU990">
        <v>1</v>
      </c>
      <c r="DZ990">
        <v>1</v>
      </c>
      <c r="EY990">
        <v>1</v>
      </c>
      <c r="EZ990">
        <v>1</v>
      </c>
      <c r="FJ990">
        <v>1</v>
      </c>
      <c r="FK990">
        <v>1</v>
      </c>
      <c r="FL990">
        <v>1</v>
      </c>
    </row>
    <row r="991" spans="1:178" hidden="1" x14ac:dyDescent="0.35">
      <c r="A991" t="s">
        <v>13347</v>
      </c>
      <c r="B991" t="s">
        <v>175</v>
      </c>
      <c r="C991" t="s">
        <v>1352</v>
      </c>
      <c r="D991" t="s">
        <v>5324</v>
      </c>
      <c r="F991" t="s">
        <v>13348</v>
      </c>
      <c r="G991" t="s">
        <v>13349</v>
      </c>
      <c r="H991" t="s">
        <v>13350</v>
      </c>
      <c r="K991" t="s">
        <v>13351</v>
      </c>
      <c r="L991" t="s">
        <v>182</v>
      </c>
      <c r="M991" t="s">
        <v>2016</v>
      </c>
      <c r="N991">
        <v>300</v>
      </c>
      <c r="O991" t="s">
        <v>241</v>
      </c>
      <c r="P991" t="s">
        <v>241</v>
      </c>
      <c r="Q991">
        <v>400</v>
      </c>
      <c r="R991">
        <v>46</v>
      </c>
      <c r="S991">
        <v>8</v>
      </c>
      <c r="T991">
        <v>1900</v>
      </c>
      <c r="U991">
        <v>3</v>
      </c>
      <c r="V991">
        <v>21</v>
      </c>
      <c r="W991">
        <v>12</v>
      </c>
      <c r="X991" t="s">
        <v>381</v>
      </c>
      <c r="Y991" t="s">
        <v>13352</v>
      </c>
      <c r="AA991" t="s">
        <v>571</v>
      </c>
      <c r="AB991" t="s">
        <v>188</v>
      </c>
      <c r="AD991" s="8"/>
      <c r="AF991">
        <v>1</v>
      </c>
      <c r="AH991" t="s">
        <v>10470</v>
      </c>
      <c r="AI991">
        <v>1</v>
      </c>
      <c r="AJ991">
        <v>1</v>
      </c>
      <c r="AN991" s="6">
        <v>10.295999999999999</v>
      </c>
      <c r="AO991" s="1">
        <v>38.914000000000001</v>
      </c>
      <c r="AP991" s="3">
        <v>38.037999999999997</v>
      </c>
      <c r="AQ991" s="8">
        <f t="shared" si="64"/>
        <v>87.24799999999999</v>
      </c>
      <c r="AR991" s="8">
        <f t="shared" si="65"/>
        <v>0.2645834404070514</v>
      </c>
      <c r="AS991" s="8">
        <f t="shared" si="66"/>
        <v>1</v>
      </c>
      <c r="AT991" s="6">
        <v>13.964</v>
      </c>
      <c r="AU991" s="1">
        <v>36.253999999999998</v>
      </c>
      <c r="AV991" s="3">
        <v>35.758000000000003</v>
      </c>
      <c r="AW991" s="8">
        <f t="shared" si="67"/>
        <v>-3.668000000000001</v>
      </c>
      <c r="AZ991">
        <v>1</v>
      </c>
      <c r="BH991">
        <v>1</v>
      </c>
      <c r="BM991">
        <v>1</v>
      </c>
      <c r="BR991">
        <v>1</v>
      </c>
      <c r="BX991">
        <v>1</v>
      </c>
      <c r="CC991">
        <v>1</v>
      </c>
      <c r="CE991">
        <v>1</v>
      </c>
      <c r="CT991">
        <v>1</v>
      </c>
      <c r="CU991">
        <v>1</v>
      </c>
      <c r="CY991">
        <v>1</v>
      </c>
      <c r="DF991">
        <v>1</v>
      </c>
      <c r="DQ991">
        <v>1</v>
      </c>
      <c r="DU991">
        <v>1</v>
      </c>
      <c r="DW991">
        <v>1</v>
      </c>
      <c r="DZ991">
        <v>1</v>
      </c>
      <c r="FB991">
        <v>1</v>
      </c>
      <c r="FC991">
        <v>1</v>
      </c>
      <c r="FK991">
        <v>1</v>
      </c>
      <c r="FT991">
        <v>1</v>
      </c>
    </row>
    <row r="992" spans="1:178" hidden="1" x14ac:dyDescent="0.35">
      <c r="A992" t="s">
        <v>5949</v>
      </c>
      <c r="B992" t="s">
        <v>573</v>
      </c>
      <c r="C992" t="s">
        <v>1685</v>
      </c>
      <c r="D992" t="s">
        <v>1686</v>
      </c>
      <c r="E992" t="s">
        <v>3964</v>
      </c>
      <c r="F992" t="s">
        <v>5955</v>
      </c>
      <c r="G992" t="s">
        <v>5956</v>
      </c>
      <c r="H992" t="s">
        <v>5957</v>
      </c>
      <c r="K992" t="s">
        <v>5958</v>
      </c>
      <c r="L992" t="s">
        <v>342</v>
      </c>
      <c r="M992" t="s">
        <v>343</v>
      </c>
      <c r="N992">
        <v>80</v>
      </c>
      <c r="O992" t="s">
        <v>3183</v>
      </c>
      <c r="P992" t="s">
        <v>3585</v>
      </c>
      <c r="Q992">
        <v>1500</v>
      </c>
      <c r="R992">
        <v>47</v>
      </c>
      <c r="S992">
        <v>10</v>
      </c>
      <c r="X992" t="s">
        <v>639</v>
      </c>
      <c r="Y992" t="s">
        <v>5959</v>
      </c>
      <c r="AA992" t="s">
        <v>187</v>
      </c>
      <c r="AB992" t="s">
        <v>188</v>
      </c>
      <c r="AD992" s="8"/>
      <c r="AF992">
        <v>1</v>
      </c>
      <c r="AH992" t="s">
        <v>4999</v>
      </c>
      <c r="AI992">
        <v>2</v>
      </c>
      <c r="AJ992">
        <v>2.5</v>
      </c>
      <c r="AN992" s="6">
        <v>14.833</v>
      </c>
      <c r="AO992" s="1">
        <v>66.057000000000002</v>
      </c>
      <c r="AP992" s="3">
        <v>13.138</v>
      </c>
      <c r="AQ992" s="8">
        <f t="shared" si="64"/>
        <v>94.028000000000006</v>
      </c>
      <c r="AR992" s="8">
        <f t="shared" si="65"/>
        <v>0.22454849599588234</v>
      </c>
      <c r="AS992" s="8">
        <f t="shared" si="66"/>
        <v>1</v>
      </c>
      <c r="AT992" s="6">
        <v>12.593</v>
      </c>
      <c r="AU992" s="1">
        <v>69.013999999999996</v>
      </c>
      <c r="AV992" s="3">
        <v>12.452999999999999</v>
      </c>
      <c r="AW992" s="8">
        <f t="shared" si="67"/>
        <v>2.2400000000000002</v>
      </c>
      <c r="AX992">
        <v>1</v>
      </c>
      <c r="BC992">
        <v>1</v>
      </c>
      <c r="BI992">
        <v>1</v>
      </c>
      <c r="BM992">
        <v>1</v>
      </c>
      <c r="BP992">
        <v>1</v>
      </c>
      <c r="CA992">
        <v>1</v>
      </c>
      <c r="CB992">
        <v>1</v>
      </c>
      <c r="CE992">
        <v>1</v>
      </c>
      <c r="CS992">
        <v>1</v>
      </c>
      <c r="CY992">
        <v>1</v>
      </c>
      <c r="DB992">
        <v>1</v>
      </c>
      <c r="DF992">
        <v>1</v>
      </c>
      <c r="DG992">
        <v>1</v>
      </c>
      <c r="DP992">
        <v>1</v>
      </c>
      <c r="EC992">
        <v>1</v>
      </c>
      <c r="ED992">
        <v>1</v>
      </c>
      <c r="EU992">
        <v>1</v>
      </c>
      <c r="EY992">
        <v>1</v>
      </c>
      <c r="EZ992">
        <v>1</v>
      </c>
      <c r="FB992">
        <v>1</v>
      </c>
      <c r="FI992">
        <v>1</v>
      </c>
      <c r="FM992">
        <v>1</v>
      </c>
      <c r="FR992">
        <v>1</v>
      </c>
      <c r="FV992" t="s">
        <v>3756</v>
      </c>
    </row>
    <row r="993" spans="1:178" hidden="1" x14ac:dyDescent="0.35">
      <c r="A993" t="s">
        <v>5615</v>
      </c>
      <c r="B993" t="s">
        <v>175</v>
      </c>
      <c r="C993" t="s">
        <v>279</v>
      </c>
      <c r="D993" t="s">
        <v>299</v>
      </c>
      <c r="E993" t="s">
        <v>492</v>
      </c>
      <c r="F993" t="s">
        <v>493</v>
      </c>
      <c r="G993" t="s">
        <v>5616</v>
      </c>
      <c r="H993" t="s">
        <v>5617</v>
      </c>
      <c r="K993" t="s">
        <v>5618</v>
      </c>
      <c r="L993" t="s">
        <v>182</v>
      </c>
      <c r="M993" t="s">
        <v>183</v>
      </c>
      <c r="N993">
        <v>300</v>
      </c>
      <c r="O993" t="s">
        <v>1048</v>
      </c>
      <c r="P993" t="s">
        <v>371</v>
      </c>
      <c r="Q993">
        <v>500</v>
      </c>
      <c r="R993">
        <v>47</v>
      </c>
      <c r="S993">
        <v>6</v>
      </c>
      <c r="T993">
        <v>1100</v>
      </c>
      <c r="U993">
        <v>2</v>
      </c>
      <c r="V993">
        <v>20</v>
      </c>
      <c r="W993">
        <v>10</v>
      </c>
      <c r="X993" t="s">
        <v>296</v>
      </c>
      <c r="Y993" t="s">
        <v>5619</v>
      </c>
      <c r="AA993" t="s">
        <v>357</v>
      </c>
      <c r="AB993" t="s">
        <v>188</v>
      </c>
      <c r="AD993" s="8"/>
      <c r="AF993">
        <v>1</v>
      </c>
      <c r="AH993" t="s">
        <v>5745</v>
      </c>
      <c r="AI993">
        <v>20</v>
      </c>
      <c r="AJ993">
        <v>2</v>
      </c>
      <c r="AN993" s="6" t="s">
        <v>23023</v>
      </c>
      <c r="AO993" s="1" t="s">
        <v>23023</v>
      </c>
      <c r="AP993" s="3" t="s">
        <v>23023</v>
      </c>
      <c r="AQ993" s="8">
        <f t="shared" si="64"/>
        <v>0</v>
      </c>
      <c r="AR993" s="8" t="e">
        <f t="shared" si="65"/>
        <v>#VALUE!</v>
      </c>
      <c r="AS993" s="8" t="e">
        <f t="shared" si="66"/>
        <v>#VALUE!</v>
      </c>
      <c r="AW993" s="8" t="e">
        <f t="shared" si="67"/>
        <v>#VALUE!</v>
      </c>
      <c r="AX993">
        <v>1</v>
      </c>
      <c r="BB993">
        <v>1</v>
      </c>
      <c r="BC993">
        <v>1</v>
      </c>
      <c r="BH993">
        <v>1</v>
      </c>
      <c r="BI993">
        <v>1</v>
      </c>
      <c r="BM993">
        <v>1</v>
      </c>
      <c r="BS993">
        <v>1</v>
      </c>
      <c r="BW993">
        <v>1</v>
      </c>
      <c r="CC993">
        <v>1</v>
      </c>
      <c r="CF993">
        <v>1</v>
      </c>
      <c r="CO993">
        <v>1</v>
      </c>
      <c r="CT993">
        <v>1</v>
      </c>
      <c r="CY993">
        <v>1</v>
      </c>
      <c r="DE993">
        <v>1</v>
      </c>
      <c r="DN993">
        <v>1</v>
      </c>
      <c r="DP993">
        <v>1</v>
      </c>
      <c r="DX993">
        <v>1</v>
      </c>
      <c r="EB993">
        <v>1</v>
      </c>
      <c r="ED993">
        <v>1</v>
      </c>
      <c r="EY993">
        <v>1</v>
      </c>
      <c r="FC993">
        <v>1</v>
      </c>
      <c r="FD993">
        <v>1</v>
      </c>
      <c r="FE993">
        <v>1</v>
      </c>
      <c r="FI993">
        <v>1</v>
      </c>
      <c r="FR993">
        <v>1</v>
      </c>
    </row>
    <row r="994" spans="1:178" hidden="1" x14ac:dyDescent="0.35">
      <c r="A994" t="s">
        <v>5620</v>
      </c>
      <c r="B994" t="s">
        <v>175</v>
      </c>
      <c r="C994" t="s">
        <v>279</v>
      </c>
      <c r="D994" t="s">
        <v>280</v>
      </c>
      <c r="F994" t="s">
        <v>281</v>
      </c>
      <c r="G994" t="s">
        <v>5621</v>
      </c>
      <c r="H994" t="s">
        <v>5622</v>
      </c>
      <c r="K994" t="s">
        <v>5623</v>
      </c>
      <c r="L994" t="s">
        <v>182</v>
      </c>
      <c r="M994" t="s">
        <v>183</v>
      </c>
      <c r="N994">
        <v>1000</v>
      </c>
      <c r="O994" t="s">
        <v>241</v>
      </c>
      <c r="P994" t="s">
        <v>285</v>
      </c>
      <c r="Q994">
        <v>500</v>
      </c>
      <c r="R994">
        <v>47</v>
      </c>
      <c r="S994">
        <v>8</v>
      </c>
      <c r="T994">
        <v>1100</v>
      </c>
      <c r="U994">
        <v>-1</v>
      </c>
      <c r="V994">
        <v>16</v>
      </c>
      <c r="W994">
        <v>8</v>
      </c>
      <c r="X994" t="s">
        <v>242</v>
      </c>
      <c r="Y994" t="s">
        <v>511</v>
      </c>
      <c r="AA994" t="s">
        <v>187</v>
      </c>
      <c r="AB994" t="s">
        <v>188</v>
      </c>
      <c r="AD994" s="8"/>
      <c r="AF994">
        <v>1</v>
      </c>
      <c r="AH994" t="s">
        <v>5745</v>
      </c>
      <c r="AN994" s="6" t="s">
        <v>23023</v>
      </c>
      <c r="AO994" s="1" t="s">
        <v>23023</v>
      </c>
      <c r="AP994" s="3" t="s">
        <v>23023</v>
      </c>
      <c r="AQ994" s="8">
        <f t="shared" si="64"/>
        <v>0</v>
      </c>
      <c r="AR994" s="8" t="e">
        <f t="shared" si="65"/>
        <v>#VALUE!</v>
      </c>
      <c r="AS994" s="8" t="e">
        <f t="shared" si="66"/>
        <v>#VALUE!</v>
      </c>
      <c r="AW994" s="8" t="e">
        <f t="shared" si="67"/>
        <v>#VALUE!</v>
      </c>
      <c r="AX994">
        <v>1</v>
      </c>
      <c r="BB994">
        <v>1</v>
      </c>
      <c r="BE994">
        <v>1</v>
      </c>
      <c r="BF994">
        <v>1</v>
      </c>
      <c r="BM994">
        <v>1</v>
      </c>
      <c r="BS994">
        <v>1</v>
      </c>
      <c r="BW994">
        <v>1</v>
      </c>
      <c r="CC994">
        <v>1</v>
      </c>
      <c r="CF994">
        <v>1</v>
      </c>
      <c r="CN994">
        <v>1</v>
      </c>
      <c r="CQ994">
        <v>1</v>
      </c>
      <c r="CS994">
        <v>1</v>
      </c>
      <c r="CX994">
        <v>1</v>
      </c>
      <c r="CY994">
        <v>1</v>
      </c>
      <c r="DA994">
        <v>1</v>
      </c>
      <c r="DF994">
        <v>1</v>
      </c>
      <c r="DK994">
        <v>1</v>
      </c>
      <c r="DP994">
        <v>1</v>
      </c>
      <c r="DY994">
        <v>1</v>
      </c>
      <c r="ES994">
        <v>1</v>
      </c>
      <c r="EZ994">
        <v>1</v>
      </c>
      <c r="FC994">
        <v>1</v>
      </c>
      <c r="FF994">
        <v>1</v>
      </c>
      <c r="FG994">
        <v>1</v>
      </c>
      <c r="FM994">
        <v>1</v>
      </c>
      <c r="FR994">
        <v>1</v>
      </c>
    </row>
    <row r="995" spans="1:178" hidden="1" x14ac:dyDescent="0.35">
      <c r="A995" t="s">
        <v>6679</v>
      </c>
      <c r="B995" t="s">
        <v>573</v>
      </c>
      <c r="C995" t="s">
        <v>815</v>
      </c>
      <c r="D995" t="s">
        <v>816</v>
      </c>
      <c r="E995" t="s">
        <v>4090</v>
      </c>
      <c r="F995" t="s">
        <v>4212</v>
      </c>
      <c r="G995" t="s">
        <v>6680</v>
      </c>
      <c r="H995" t="s">
        <v>6681</v>
      </c>
      <c r="K995" t="s">
        <v>6682</v>
      </c>
      <c r="L995" t="s">
        <v>342</v>
      </c>
      <c r="M995" t="s">
        <v>343</v>
      </c>
      <c r="N995">
        <v>20</v>
      </c>
      <c r="O995" t="s">
        <v>3183</v>
      </c>
      <c r="P995" t="s">
        <v>231</v>
      </c>
      <c r="Q995">
        <v>1800</v>
      </c>
      <c r="R995">
        <v>46</v>
      </c>
      <c r="S995">
        <v>8</v>
      </c>
      <c r="T995">
        <v>1900</v>
      </c>
      <c r="U995">
        <v>-4</v>
      </c>
      <c r="V995">
        <v>11</v>
      </c>
      <c r="W995">
        <v>8</v>
      </c>
      <c r="X995" t="s">
        <v>6683</v>
      </c>
      <c r="Y995" t="s">
        <v>6684</v>
      </c>
      <c r="AA995" t="s">
        <v>187</v>
      </c>
      <c r="AB995" t="s">
        <v>188</v>
      </c>
      <c r="AD995" s="8"/>
      <c r="AF995">
        <v>1</v>
      </c>
      <c r="AH995" t="s">
        <v>6289</v>
      </c>
      <c r="AI995">
        <v>6</v>
      </c>
      <c r="AJ995">
        <v>0.5</v>
      </c>
      <c r="AN995" s="6">
        <v>1.829</v>
      </c>
      <c r="AO995" s="1">
        <v>83.6</v>
      </c>
      <c r="AP995" s="3">
        <v>2.363</v>
      </c>
      <c r="AQ995" s="8">
        <f t="shared" si="64"/>
        <v>87.791999999999987</v>
      </c>
      <c r="AR995" s="8">
        <f t="shared" si="65"/>
        <v>2.187799043062201E-2</v>
      </c>
      <c r="AS995" s="8">
        <f t="shared" si="66"/>
        <v>1</v>
      </c>
      <c r="AT995" s="6">
        <v>1.347</v>
      </c>
      <c r="AU995" s="1">
        <v>86.176000000000002</v>
      </c>
      <c r="AV995" s="3">
        <v>0.94499999999999995</v>
      </c>
      <c r="AW995" s="8">
        <f t="shared" si="67"/>
        <v>0.48199999999999998</v>
      </c>
      <c r="AX995">
        <v>1</v>
      </c>
      <c r="AY995">
        <v>1</v>
      </c>
      <c r="BD995">
        <v>1</v>
      </c>
      <c r="BH995">
        <v>1</v>
      </c>
      <c r="BM995">
        <v>1</v>
      </c>
      <c r="BS995">
        <v>1</v>
      </c>
      <c r="BX995">
        <v>1</v>
      </c>
      <c r="CA995">
        <v>1</v>
      </c>
      <c r="CG995">
        <v>1</v>
      </c>
      <c r="CR995">
        <v>1</v>
      </c>
      <c r="DG995">
        <v>1</v>
      </c>
      <c r="DQ995">
        <v>1</v>
      </c>
      <c r="DR995">
        <v>1</v>
      </c>
      <c r="DU995">
        <v>1</v>
      </c>
      <c r="DZ995">
        <v>1</v>
      </c>
      <c r="EE995">
        <v>1</v>
      </c>
      <c r="EY995">
        <v>1</v>
      </c>
      <c r="FM995">
        <v>1</v>
      </c>
    </row>
    <row r="996" spans="1:178" hidden="1" x14ac:dyDescent="0.35">
      <c r="A996" t="s">
        <v>14835</v>
      </c>
      <c r="B996" t="s">
        <v>573</v>
      </c>
      <c r="C996" t="s">
        <v>815</v>
      </c>
      <c r="D996" t="s">
        <v>816</v>
      </c>
      <c r="E996" t="s">
        <v>1306</v>
      </c>
      <c r="F996" t="s">
        <v>1307</v>
      </c>
      <c r="G996" t="s">
        <v>14836</v>
      </c>
      <c r="H996" t="s">
        <v>14837</v>
      </c>
      <c r="K996" t="s">
        <v>14838</v>
      </c>
      <c r="L996" t="s">
        <v>3059</v>
      </c>
      <c r="M996" t="s">
        <v>2016</v>
      </c>
      <c r="N996">
        <v>80</v>
      </c>
      <c r="O996" t="s">
        <v>1048</v>
      </c>
      <c r="P996" t="s">
        <v>380</v>
      </c>
      <c r="Q996">
        <v>450</v>
      </c>
      <c r="R996">
        <v>47</v>
      </c>
      <c r="S996">
        <v>8</v>
      </c>
      <c r="T996">
        <v>1100</v>
      </c>
      <c r="U996">
        <v>-1</v>
      </c>
      <c r="V996">
        <v>16</v>
      </c>
      <c r="W996">
        <v>8</v>
      </c>
      <c r="X996" t="s">
        <v>2033</v>
      </c>
      <c r="Y996" t="s">
        <v>2033</v>
      </c>
      <c r="AA996" t="s">
        <v>187</v>
      </c>
      <c r="AB996" t="s">
        <v>188</v>
      </c>
      <c r="AD996" s="8"/>
      <c r="AF996">
        <v>1</v>
      </c>
      <c r="AH996" t="s">
        <v>10470</v>
      </c>
      <c r="AI996">
        <v>1</v>
      </c>
      <c r="AJ996">
        <v>2.2000000000000002</v>
      </c>
      <c r="AN996" s="6">
        <v>12.164999999999999</v>
      </c>
      <c r="AO996" s="1">
        <v>38.575000000000003</v>
      </c>
      <c r="AP996" s="3">
        <v>22.199000000000002</v>
      </c>
      <c r="AQ996" s="8">
        <f t="shared" si="64"/>
        <v>72.939000000000007</v>
      </c>
      <c r="AR996" s="8">
        <f t="shared" si="65"/>
        <v>0.31535968891769278</v>
      </c>
      <c r="AS996" s="8">
        <f t="shared" si="66"/>
        <v>1</v>
      </c>
      <c r="AT996" s="6">
        <v>11.651999999999999</v>
      </c>
      <c r="AU996" s="1">
        <v>40.018000000000001</v>
      </c>
      <c r="AV996" s="3">
        <v>21.341000000000001</v>
      </c>
      <c r="AW996" s="8">
        <f t="shared" si="67"/>
        <v>0.5129999999999999</v>
      </c>
      <c r="AZ996">
        <v>1</v>
      </c>
      <c r="BH996">
        <v>1</v>
      </c>
      <c r="BI996">
        <v>1</v>
      </c>
      <c r="BK996">
        <v>1</v>
      </c>
      <c r="BM996">
        <v>1</v>
      </c>
      <c r="BS996">
        <v>1</v>
      </c>
      <c r="CB996">
        <v>1</v>
      </c>
      <c r="CF996">
        <v>1</v>
      </c>
      <c r="CS996">
        <v>1</v>
      </c>
      <c r="CY996">
        <v>1</v>
      </c>
      <c r="DF996">
        <v>1</v>
      </c>
      <c r="DO996">
        <v>1</v>
      </c>
      <c r="EC996">
        <v>1</v>
      </c>
      <c r="EY996">
        <v>1</v>
      </c>
      <c r="FB996">
        <v>1</v>
      </c>
      <c r="FC996">
        <v>1</v>
      </c>
      <c r="FM996">
        <v>1</v>
      </c>
      <c r="FV996" t="s">
        <v>3530</v>
      </c>
    </row>
    <row r="997" spans="1:178" hidden="1" x14ac:dyDescent="0.35">
      <c r="A997" t="s">
        <v>14063</v>
      </c>
      <c r="B997" t="s">
        <v>573</v>
      </c>
      <c r="C997" t="s">
        <v>574</v>
      </c>
      <c r="D997" t="s">
        <v>3278</v>
      </c>
      <c r="F997" t="s">
        <v>5607</v>
      </c>
      <c r="G997" t="s">
        <v>14064</v>
      </c>
      <c r="H997" t="s">
        <v>14065</v>
      </c>
      <c r="K997" t="s">
        <v>14066</v>
      </c>
      <c r="L997" t="s">
        <v>733</v>
      </c>
      <c r="M997" t="s">
        <v>2016</v>
      </c>
      <c r="N997">
        <v>20</v>
      </c>
      <c r="O997" t="s">
        <v>241</v>
      </c>
      <c r="P997" t="s">
        <v>241</v>
      </c>
      <c r="Q997">
        <v>600</v>
      </c>
      <c r="R997">
        <v>46</v>
      </c>
      <c r="S997">
        <v>8</v>
      </c>
      <c r="X997" t="s">
        <v>6920</v>
      </c>
      <c r="Y997" t="s">
        <v>14062</v>
      </c>
      <c r="AA997" t="s">
        <v>187</v>
      </c>
      <c r="AB997" t="s">
        <v>188</v>
      </c>
      <c r="AD997" s="8"/>
      <c r="AE997">
        <v>1</v>
      </c>
      <c r="AH997" t="s">
        <v>10470</v>
      </c>
      <c r="AI997">
        <v>1</v>
      </c>
      <c r="AJ997">
        <v>0.3</v>
      </c>
      <c r="AN997" s="6">
        <v>6.2069999999999999</v>
      </c>
      <c r="AO997" s="1">
        <v>55.607999999999997</v>
      </c>
      <c r="AP997" s="3">
        <v>13.071999999999999</v>
      </c>
      <c r="AQ997" s="8">
        <f t="shared" si="64"/>
        <v>74.887</v>
      </c>
      <c r="AR997" s="8">
        <f t="shared" si="65"/>
        <v>0.11162063012516185</v>
      </c>
      <c r="AS997" s="8">
        <f t="shared" si="66"/>
        <v>1</v>
      </c>
      <c r="AT997" s="6">
        <v>5.3449999999999998</v>
      </c>
      <c r="AU997" s="1">
        <v>52.32</v>
      </c>
      <c r="AV997" s="3">
        <v>15.382</v>
      </c>
      <c r="AW997" s="8">
        <f t="shared" si="67"/>
        <v>0.8620000000000001</v>
      </c>
      <c r="AZ997">
        <v>1</v>
      </c>
      <c r="BJ997">
        <v>1</v>
      </c>
      <c r="BM997">
        <v>1</v>
      </c>
      <c r="BS997">
        <v>1</v>
      </c>
      <c r="CA997">
        <v>1</v>
      </c>
      <c r="CF997">
        <v>1</v>
      </c>
      <c r="CS997">
        <v>1</v>
      </c>
      <c r="CW997">
        <v>1</v>
      </c>
      <c r="DB997">
        <v>1</v>
      </c>
      <c r="DD997">
        <v>1</v>
      </c>
      <c r="EE997">
        <v>1</v>
      </c>
      <c r="EY997">
        <v>1</v>
      </c>
    </row>
    <row r="998" spans="1:178" hidden="1" x14ac:dyDescent="0.35">
      <c r="A998" t="s">
        <v>15123</v>
      </c>
      <c r="B998" t="s">
        <v>309</v>
      </c>
      <c r="C998" t="s">
        <v>373</v>
      </c>
      <c r="D998" t="s">
        <v>2040</v>
      </c>
      <c r="F998" t="s">
        <v>4471</v>
      </c>
      <c r="G998" t="s">
        <v>15124</v>
      </c>
      <c r="H998" t="s">
        <v>15125</v>
      </c>
      <c r="K998" t="s">
        <v>15126</v>
      </c>
      <c r="L998" t="s">
        <v>733</v>
      </c>
      <c r="M998" t="s">
        <v>2016</v>
      </c>
      <c r="N998">
        <v>5</v>
      </c>
      <c r="O998" t="s">
        <v>1048</v>
      </c>
      <c r="P998" t="s">
        <v>380</v>
      </c>
      <c r="Q998">
        <v>900</v>
      </c>
      <c r="R998">
        <v>46</v>
      </c>
      <c r="S998">
        <v>13</v>
      </c>
      <c r="X998" t="s">
        <v>436</v>
      </c>
      <c r="Y998" t="s">
        <v>15127</v>
      </c>
      <c r="AA998" t="s">
        <v>571</v>
      </c>
      <c r="AB998" t="s">
        <v>188</v>
      </c>
      <c r="AD998" s="8"/>
      <c r="AF998">
        <v>1</v>
      </c>
      <c r="AH998" t="s">
        <v>10470</v>
      </c>
      <c r="AI998">
        <v>1</v>
      </c>
      <c r="AJ998">
        <v>0.6</v>
      </c>
      <c r="AN998" s="6">
        <v>14.215999999999999</v>
      </c>
      <c r="AO998" s="1">
        <v>31.187999999999999</v>
      </c>
      <c r="AP998" s="3">
        <v>24.007000000000001</v>
      </c>
      <c r="AQ998" s="8">
        <f t="shared" si="64"/>
        <v>69.411000000000001</v>
      </c>
      <c r="AR998" s="8">
        <f t="shared" si="65"/>
        <v>0.45581633961780171</v>
      </c>
      <c r="AS998" s="8">
        <f t="shared" si="66"/>
        <v>1</v>
      </c>
      <c r="AT998" s="6">
        <v>13.791</v>
      </c>
      <c r="AU998" s="1">
        <v>30.727</v>
      </c>
      <c r="AV998" s="3">
        <v>25.427</v>
      </c>
      <c r="AW998" s="8">
        <f t="shared" si="67"/>
        <v>0.42499999999999893</v>
      </c>
      <c r="AZ998">
        <v>1</v>
      </c>
      <c r="BH998">
        <v>1</v>
      </c>
      <c r="BM998">
        <v>1</v>
      </c>
      <c r="BS998">
        <v>1</v>
      </c>
      <c r="BZ998">
        <v>1</v>
      </c>
      <c r="CG998">
        <v>1</v>
      </c>
      <c r="CJ998">
        <v>1</v>
      </c>
      <c r="CS998">
        <v>1</v>
      </c>
      <c r="CY998">
        <v>1</v>
      </c>
      <c r="DD998">
        <v>1</v>
      </c>
      <c r="EE998">
        <v>1</v>
      </c>
      <c r="EY998">
        <v>1</v>
      </c>
    </row>
    <row r="999" spans="1:178" hidden="1" x14ac:dyDescent="0.35">
      <c r="A999" t="s">
        <v>5797</v>
      </c>
      <c r="B999" t="s">
        <v>288</v>
      </c>
      <c r="C999" t="s">
        <v>453</v>
      </c>
      <c r="D999" t="s">
        <v>3232</v>
      </c>
      <c r="F999" t="s">
        <v>5798</v>
      </c>
      <c r="G999" t="s">
        <v>5799</v>
      </c>
      <c r="H999" t="s">
        <v>5800</v>
      </c>
      <c r="K999" t="s">
        <v>5801</v>
      </c>
      <c r="L999" t="s">
        <v>631</v>
      </c>
      <c r="M999" t="s">
        <v>343</v>
      </c>
      <c r="N999">
        <v>40</v>
      </c>
      <c r="O999" t="s">
        <v>2650</v>
      </c>
      <c r="P999" t="s">
        <v>2199</v>
      </c>
      <c r="Q999">
        <v>20</v>
      </c>
      <c r="R999">
        <v>28</v>
      </c>
      <c r="S999">
        <v>-16</v>
      </c>
      <c r="T999">
        <v>100</v>
      </c>
      <c r="U999">
        <v>18</v>
      </c>
      <c r="V999">
        <v>23</v>
      </c>
      <c r="W999">
        <v>22</v>
      </c>
      <c r="X999" t="s">
        <v>410</v>
      </c>
      <c r="Y999" t="s">
        <v>3124</v>
      </c>
      <c r="Z999" t="s">
        <v>3124</v>
      </c>
      <c r="AA999" t="s">
        <v>825</v>
      </c>
      <c r="AB999" t="s">
        <v>826</v>
      </c>
      <c r="AD999" s="8"/>
      <c r="AE999">
        <v>1</v>
      </c>
      <c r="AH999" t="s">
        <v>4999</v>
      </c>
      <c r="AI999">
        <v>2</v>
      </c>
      <c r="AJ999">
        <v>2.5</v>
      </c>
      <c r="AN999" s="6">
        <v>12.632999999999999</v>
      </c>
      <c r="AO999" s="1">
        <v>43.462000000000003</v>
      </c>
      <c r="AP999" s="3">
        <v>15.901</v>
      </c>
      <c r="AQ999" s="8">
        <f t="shared" si="64"/>
        <v>71.995999999999995</v>
      </c>
      <c r="AR999" s="8">
        <f t="shared" si="65"/>
        <v>0.29066770972343653</v>
      </c>
      <c r="AS999" s="8">
        <f t="shared" si="66"/>
        <v>1</v>
      </c>
      <c r="AT999" s="6">
        <v>10.396000000000001</v>
      </c>
      <c r="AU999" s="1">
        <v>44.680999999999997</v>
      </c>
      <c r="AV999" s="3">
        <v>15.92</v>
      </c>
      <c r="AW999" s="8">
        <f t="shared" si="67"/>
        <v>2.2369999999999983</v>
      </c>
      <c r="AX999">
        <v>1</v>
      </c>
      <c r="BC999">
        <v>1</v>
      </c>
      <c r="BE999">
        <v>1</v>
      </c>
      <c r="BK999">
        <v>1</v>
      </c>
      <c r="BM999">
        <v>1</v>
      </c>
      <c r="CB999">
        <v>1</v>
      </c>
      <c r="CF999">
        <v>1</v>
      </c>
      <c r="CS999">
        <v>1</v>
      </c>
      <c r="CW999">
        <v>1</v>
      </c>
      <c r="DF999">
        <v>1</v>
      </c>
      <c r="DL999">
        <v>1</v>
      </c>
      <c r="DP999">
        <v>1</v>
      </c>
      <c r="EC999">
        <v>1</v>
      </c>
      <c r="ED999">
        <v>1</v>
      </c>
      <c r="FB999">
        <v>1</v>
      </c>
      <c r="FL999">
        <v>1</v>
      </c>
    </row>
    <row r="1000" spans="1:178" hidden="1" x14ac:dyDescent="0.35">
      <c r="A1000" t="s">
        <v>14680</v>
      </c>
      <c r="B1000" t="s">
        <v>175</v>
      </c>
      <c r="C1000" t="s">
        <v>582</v>
      </c>
      <c r="D1000" t="s">
        <v>583</v>
      </c>
      <c r="F1000" t="s">
        <v>3186</v>
      </c>
      <c r="G1000" t="s">
        <v>14681</v>
      </c>
      <c r="H1000" t="s">
        <v>14682</v>
      </c>
      <c r="K1000" t="s">
        <v>14683</v>
      </c>
      <c r="L1000" t="s">
        <v>631</v>
      </c>
      <c r="M1000" t="s">
        <v>2016</v>
      </c>
      <c r="N1000">
        <v>40</v>
      </c>
      <c r="O1000" t="s">
        <v>241</v>
      </c>
      <c r="P1000" t="s">
        <v>1048</v>
      </c>
      <c r="Q1000">
        <v>500</v>
      </c>
      <c r="R1000">
        <v>47</v>
      </c>
      <c r="S1000">
        <v>8</v>
      </c>
      <c r="X1000" t="s">
        <v>436</v>
      </c>
      <c r="Y1000" t="s">
        <v>14684</v>
      </c>
      <c r="Z1000" t="s">
        <v>11199</v>
      </c>
      <c r="AA1000" t="s">
        <v>187</v>
      </c>
      <c r="AB1000" t="s">
        <v>188</v>
      </c>
      <c r="AD1000" s="8"/>
      <c r="AF1000">
        <v>1</v>
      </c>
      <c r="AH1000" t="s">
        <v>10470</v>
      </c>
      <c r="AI1000">
        <v>1</v>
      </c>
      <c r="AJ1000">
        <v>1.1000000000000001</v>
      </c>
      <c r="AN1000" s="6">
        <v>10.382999999999999</v>
      </c>
      <c r="AO1000" s="1">
        <v>54.293999999999997</v>
      </c>
      <c r="AP1000" s="3">
        <v>12.928000000000001</v>
      </c>
      <c r="AQ1000" s="8">
        <f t="shared" si="64"/>
        <v>77.60499999999999</v>
      </c>
      <c r="AR1000" s="8">
        <f t="shared" si="65"/>
        <v>0.19123660072936235</v>
      </c>
      <c r="AS1000" s="8">
        <f t="shared" si="66"/>
        <v>1</v>
      </c>
      <c r="AT1000" s="6">
        <v>10.221</v>
      </c>
      <c r="AU1000" s="1">
        <v>56.326999999999998</v>
      </c>
      <c r="AV1000" s="3">
        <v>13.574</v>
      </c>
      <c r="AW1000" s="8">
        <f t="shared" si="67"/>
        <v>0.16199999999999903</v>
      </c>
      <c r="AZ1000">
        <v>1</v>
      </c>
      <c r="BJ1000">
        <v>1</v>
      </c>
      <c r="BM1000">
        <v>1</v>
      </c>
      <c r="BS1000">
        <v>1</v>
      </c>
      <c r="CB1000">
        <v>1</v>
      </c>
      <c r="CF1000">
        <v>1</v>
      </c>
      <c r="CS1000">
        <v>1</v>
      </c>
      <c r="CY1000">
        <v>1</v>
      </c>
      <c r="DF1000">
        <v>1</v>
      </c>
      <c r="DP1000">
        <v>1</v>
      </c>
      <c r="DU1000">
        <v>1</v>
      </c>
      <c r="DZ1000">
        <v>1</v>
      </c>
      <c r="EY1000">
        <v>1</v>
      </c>
      <c r="FB1000">
        <v>1</v>
      </c>
      <c r="FC1000">
        <v>1</v>
      </c>
      <c r="FG1000">
        <v>1</v>
      </c>
    </row>
    <row r="1001" spans="1:178" hidden="1" x14ac:dyDescent="0.35">
      <c r="A1001" t="s">
        <v>5649</v>
      </c>
      <c r="B1001" t="s">
        <v>309</v>
      </c>
      <c r="C1001" t="s">
        <v>373</v>
      </c>
      <c r="D1001" t="s">
        <v>429</v>
      </c>
      <c r="E1001" t="s">
        <v>1129</v>
      </c>
      <c r="F1001" t="s">
        <v>4556</v>
      </c>
      <c r="G1001" t="s">
        <v>5657</v>
      </c>
      <c r="H1001" t="s">
        <v>5658</v>
      </c>
      <c r="K1001" t="s">
        <v>5659</v>
      </c>
      <c r="L1001" t="s">
        <v>342</v>
      </c>
      <c r="M1001" t="s">
        <v>343</v>
      </c>
      <c r="N1001">
        <v>40</v>
      </c>
      <c r="O1001" t="s">
        <v>241</v>
      </c>
      <c r="P1001" t="s">
        <v>1048</v>
      </c>
      <c r="Q1001">
        <v>600</v>
      </c>
      <c r="R1001">
        <v>47</v>
      </c>
      <c r="S1001">
        <v>8</v>
      </c>
      <c r="X1001" t="s">
        <v>328</v>
      </c>
      <c r="Y1001" t="s">
        <v>5660</v>
      </c>
      <c r="AA1001" t="s">
        <v>187</v>
      </c>
      <c r="AB1001" t="s">
        <v>188</v>
      </c>
      <c r="AD1001" s="8"/>
      <c r="AF1001">
        <v>1</v>
      </c>
      <c r="AH1001" t="s">
        <v>4999</v>
      </c>
      <c r="AI1001">
        <v>2</v>
      </c>
      <c r="AJ1001">
        <v>1</v>
      </c>
      <c r="AN1001" s="6" t="s">
        <v>23023</v>
      </c>
      <c r="AO1001" s="1" t="s">
        <v>23023</v>
      </c>
      <c r="AP1001" s="3" t="s">
        <v>23023</v>
      </c>
      <c r="AQ1001" s="8">
        <f t="shared" si="64"/>
        <v>0</v>
      </c>
      <c r="AR1001" s="8" t="e">
        <f t="shared" si="65"/>
        <v>#VALUE!</v>
      </c>
      <c r="AS1001" s="8" t="e">
        <f t="shared" si="66"/>
        <v>#VALUE!</v>
      </c>
      <c r="AW1001" s="8" t="e">
        <f t="shared" si="67"/>
        <v>#VALUE!</v>
      </c>
      <c r="AX1001">
        <v>1</v>
      </c>
      <c r="BC1001">
        <v>1</v>
      </c>
      <c r="BH1001">
        <v>1</v>
      </c>
      <c r="BI1001">
        <v>1</v>
      </c>
      <c r="BM1001">
        <v>1</v>
      </c>
      <c r="BS1001">
        <v>1</v>
      </c>
      <c r="CA1001">
        <v>1</v>
      </c>
      <c r="CB1001">
        <v>1</v>
      </c>
      <c r="CF1001">
        <v>1</v>
      </c>
      <c r="CS1001">
        <v>1</v>
      </c>
      <c r="CY1001">
        <v>1</v>
      </c>
      <c r="DF1001">
        <v>1</v>
      </c>
      <c r="DN1001">
        <v>1</v>
      </c>
      <c r="DO1001">
        <v>1</v>
      </c>
      <c r="DZ1001">
        <v>1</v>
      </c>
      <c r="EY1001">
        <v>1</v>
      </c>
      <c r="FC1001">
        <v>1</v>
      </c>
    </row>
    <row r="1002" spans="1:178" hidden="1" x14ac:dyDescent="0.35">
      <c r="A1002" t="s">
        <v>6697</v>
      </c>
      <c r="B1002" t="s">
        <v>309</v>
      </c>
      <c r="C1002" t="s">
        <v>373</v>
      </c>
      <c r="D1002" t="s">
        <v>2040</v>
      </c>
      <c r="F1002" t="s">
        <v>4062</v>
      </c>
      <c r="G1002" t="s">
        <v>6702</v>
      </c>
      <c r="H1002" t="s">
        <v>6703</v>
      </c>
      <c r="K1002" t="s">
        <v>6704</v>
      </c>
      <c r="L1002" t="s">
        <v>733</v>
      </c>
      <c r="M1002" t="s">
        <v>343</v>
      </c>
      <c r="N1002">
        <v>20</v>
      </c>
      <c r="O1002" t="s">
        <v>3183</v>
      </c>
      <c r="P1002" t="s">
        <v>231</v>
      </c>
      <c r="Q1002">
        <v>1800</v>
      </c>
      <c r="R1002">
        <v>46</v>
      </c>
      <c r="S1002">
        <v>8</v>
      </c>
      <c r="T1002">
        <v>1900</v>
      </c>
      <c r="U1002">
        <v>-4</v>
      </c>
      <c r="V1002">
        <v>11</v>
      </c>
      <c r="W1002">
        <v>8</v>
      </c>
      <c r="X1002" t="s">
        <v>5737</v>
      </c>
      <c r="Y1002" t="s">
        <v>6684</v>
      </c>
      <c r="AA1002" t="s">
        <v>187</v>
      </c>
      <c r="AB1002" t="s">
        <v>188</v>
      </c>
      <c r="AD1002" s="8"/>
      <c r="AF1002">
        <v>1</v>
      </c>
      <c r="AH1002" t="s">
        <v>4999</v>
      </c>
      <c r="AI1002">
        <v>10</v>
      </c>
      <c r="AJ1002">
        <v>0.03</v>
      </c>
      <c r="AN1002" s="6">
        <v>21.597999999999999</v>
      </c>
      <c r="AO1002" s="1">
        <v>49.381</v>
      </c>
      <c r="AP1002" s="3">
        <v>17.039000000000001</v>
      </c>
      <c r="AQ1002" s="8">
        <f t="shared" si="64"/>
        <v>88.018000000000001</v>
      </c>
      <c r="AR1002" s="8">
        <f t="shared" si="65"/>
        <v>0.43737469877078228</v>
      </c>
      <c r="AS1002" s="8">
        <f t="shared" si="66"/>
        <v>1</v>
      </c>
      <c r="AT1002" s="6">
        <v>20.420999999999999</v>
      </c>
      <c r="AU1002" s="1">
        <v>51.317</v>
      </c>
      <c r="AV1002" s="3">
        <v>18.367999999999999</v>
      </c>
      <c r="AW1002" s="8">
        <f t="shared" si="67"/>
        <v>1.1769999999999996</v>
      </c>
      <c r="AX1002">
        <v>1</v>
      </c>
      <c r="BC1002">
        <v>1</v>
      </c>
      <c r="BH1002">
        <v>1</v>
      </c>
      <c r="BK1002">
        <v>1</v>
      </c>
      <c r="BM1002">
        <v>1</v>
      </c>
      <c r="BP1002">
        <v>1</v>
      </c>
      <c r="BS1002">
        <v>1</v>
      </c>
      <c r="CA1002">
        <v>1</v>
      </c>
      <c r="CF1002">
        <v>1</v>
      </c>
      <c r="CI1002">
        <v>1</v>
      </c>
      <c r="CS1002">
        <v>1</v>
      </c>
      <c r="CZ1002">
        <v>1</v>
      </c>
      <c r="DB1002">
        <v>1</v>
      </c>
      <c r="DF1002">
        <v>1</v>
      </c>
      <c r="DG1002">
        <v>1</v>
      </c>
      <c r="DQ1002">
        <v>1</v>
      </c>
      <c r="DR1002">
        <v>1</v>
      </c>
      <c r="DT1002">
        <v>1</v>
      </c>
      <c r="DU1002">
        <v>1</v>
      </c>
      <c r="DZ1002">
        <v>1</v>
      </c>
      <c r="FK1002">
        <v>1</v>
      </c>
    </row>
    <row r="1003" spans="1:178" hidden="1" x14ac:dyDescent="0.35">
      <c r="A1003" t="s">
        <v>15826</v>
      </c>
      <c r="B1003" t="s">
        <v>573</v>
      </c>
      <c r="C1003" t="s">
        <v>815</v>
      </c>
      <c r="D1003" t="s">
        <v>816</v>
      </c>
      <c r="E1003" t="s">
        <v>12832</v>
      </c>
      <c r="F1003" t="s">
        <v>12833</v>
      </c>
      <c r="G1003" t="s">
        <v>15827</v>
      </c>
      <c r="H1003" t="s">
        <v>15828</v>
      </c>
      <c r="K1003" t="s">
        <v>15829</v>
      </c>
      <c r="L1003" t="s">
        <v>3059</v>
      </c>
      <c r="M1003" t="s">
        <v>2016</v>
      </c>
      <c r="N1003">
        <v>40</v>
      </c>
      <c r="O1003" t="s">
        <v>1048</v>
      </c>
      <c r="P1003" t="s">
        <v>380</v>
      </c>
      <c r="Q1003">
        <v>450</v>
      </c>
      <c r="R1003">
        <v>47</v>
      </c>
      <c r="S1003">
        <v>8</v>
      </c>
      <c r="T1003">
        <v>1100</v>
      </c>
      <c r="U1003">
        <v>-1</v>
      </c>
      <c r="V1003">
        <v>16</v>
      </c>
      <c r="W1003">
        <v>8</v>
      </c>
      <c r="X1003" t="s">
        <v>890</v>
      </c>
      <c r="Y1003" t="s">
        <v>3560</v>
      </c>
      <c r="AA1003" t="s">
        <v>187</v>
      </c>
      <c r="AB1003" t="s">
        <v>188</v>
      </c>
      <c r="AD1003" s="8"/>
      <c r="AF1003">
        <v>1</v>
      </c>
      <c r="AH1003" t="s">
        <v>10470</v>
      </c>
      <c r="AI1003">
        <v>1</v>
      </c>
      <c r="AJ1003">
        <v>4</v>
      </c>
      <c r="AN1003" s="6">
        <v>21.901</v>
      </c>
      <c r="AO1003" s="1">
        <v>50.225000000000001</v>
      </c>
      <c r="AP1003" s="3">
        <v>7.8579999999999997</v>
      </c>
      <c r="AQ1003" s="8">
        <f t="shared" si="64"/>
        <v>79.984000000000009</v>
      </c>
      <c r="AR1003" s="8">
        <f t="shared" si="65"/>
        <v>0.43605774016923843</v>
      </c>
      <c r="AS1003" s="8">
        <f t="shared" si="66"/>
        <v>1</v>
      </c>
      <c r="AT1003" s="6">
        <v>18.658000000000001</v>
      </c>
      <c r="AU1003" s="1">
        <v>53.246000000000002</v>
      </c>
      <c r="AV1003" s="3">
        <v>7.5970000000000004</v>
      </c>
      <c r="AW1003" s="8">
        <f t="shared" si="67"/>
        <v>3.2429999999999986</v>
      </c>
      <c r="AZ1003">
        <v>1</v>
      </c>
      <c r="BI1003">
        <v>1</v>
      </c>
      <c r="BJ1003">
        <v>1</v>
      </c>
      <c r="BK1003">
        <v>1</v>
      </c>
      <c r="BM1003">
        <v>1</v>
      </c>
      <c r="BS1003">
        <v>1</v>
      </c>
      <c r="CB1003">
        <v>1</v>
      </c>
      <c r="CF1003">
        <v>1</v>
      </c>
      <c r="CS1003">
        <v>1</v>
      </c>
      <c r="CY1003">
        <v>1</v>
      </c>
      <c r="DF1003">
        <v>1</v>
      </c>
      <c r="DP1003">
        <v>1</v>
      </c>
      <c r="DQ1003">
        <v>1</v>
      </c>
      <c r="DZ1003">
        <v>1</v>
      </c>
      <c r="ED1003">
        <v>1</v>
      </c>
      <c r="EY1003">
        <v>1</v>
      </c>
      <c r="FA1003">
        <v>1</v>
      </c>
      <c r="FB1003">
        <v>1</v>
      </c>
    </row>
    <row r="1004" spans="1:178" hidden="1" x14ac:dyDescent="0.35">
      <c r="A1004" t="s">
        <v>14856</v>
      </c>
      <c r="B1004" t="s">
        <v>309</v>
      </c>
      <c r="C1004" t="s">
        <v>373</v>
      </c>
      <c r="D1004" t="s">
        <v>429</v>
      </c>
      <c r="E1004" t="s">
        <v>1129</v>
      </c>
      <c r="F1004" t="s">
        <v>5674</v>
      </c>
      <c r="G1004" t="s">
        <v>14857</v>
      </c>
      <c r="H1004" t="s">
        <v>14858</v>
      </c>
      <c r="K1004" t="s">
        <v>14859</v>
      </c>
      <c r="L1004" t="s">
        <v>631</v>
      </c>
      <c r="M1004" t="s">
        <v>2016</v>
      </c>
      <c r="N1004">
        <v>40</v>
      </c>
      <c r="O1004" t="s">
        <v>241</v>
      </c>
      <c r="P1004" t="s">
        <v>2113</v>
      </c>
      <c r="Q1004">
        <v>650</v>
      </c>
      <c r="R1004">
        <v>47</v>
      </c>
      <c r="S1004">
        <v>11</v>
      </c>
      <c r="T1004">
        <v>700</v>
      </c>
      <c r="X1004" t="s">
        <v>242</v>
      </c>
      <c r="Y1004" t="s">
        <v>14860</v>
      </c>
      <c r="AA1004" t="s">
        <v>226</v>
      </c>
      <c r="AB1004" t="s">
        <v>188</v>
      </c>
      <c r="AD1004" s="8"/>
      <c r="AF1004">
        <v>1</v>
      </c>
      <c r="AH1004" t="s">
        <v>10470</v>
      </c>
      <c r="AI1004">
        <v>1</v>
      </c>
      <c r="AJ1004">
        <v>2.2999999999999998</v>
      </c>
      <c r="AN1004" s="6">
        <v>8.2919999999999998</v>
      </c>
      <c r="AO1004" s="1">
        <v>42.741</v>
      </c>
      <c r="AP1004" s="3">
        <v>15.057</v>
      </c>
      <c r="AQ1004" s="8">
        <f t="shared" si="64"/>
        <v>66.09</v>
      </c>
      <c r="AR1004" s="8">
        <f t="shared" si="65"/>
        <v>0.19400575559766969</v>
      </c>
      <c r="AS1004" s="8">
        <f t="shared" si="66"/>
        <v>1</v>
      </c>
      <c r="AT1004" s="6">
        <v>8.3520000000000003</v>
      </c>
      <c r="AU1004" s="1">
        <v>43.47</v>
      </c>
      <c r="AV1004" s="3">
        <v>13.176</v>
      </c>
      <c r="AW1004" s="8">
        <f t="shared" si="67"/>
        <v>-6.0000000000000497E-2</v>
      </c>
      <c r="AY1004">
        <v>1</v>
      </c>
      <c r="AZ1004">
        <v>1</v>
      </c>
      <c r="BI1004">
        <v>1</v>
      </c>
      <c r="BM1004">
        <v>1</v>
      </c>
      <c r="BQ1004">
        <v>1</v>
      </c>
      <c r="BS1004">
        <v>1</v>
      </c>
      <c r="CA1004">
        <v>1</v>
      </c>
      <c r="CB1004">
        <v>1</v>
      </c>
      <c r="CF1004">
        <v>1</v>
      </c>
      <c r="CW1004">
        <v>1</v>
      </c>
      <c r="DB1004">
        <v>1</v>
      </c>
      <c r="DD1004">
        <v>1</v>
      </c>
      <c r="DO1004">
        <v>1</v>
      </c>
      <c r="DZ1004">
        <v>1</v>
      </c>
      <c r="EY1004">
        <v>1</v>
      </c>
      <c r="FH1004">
        <v>1</v>
      </c>
      <c r="FK1004">
        <v>1</v>
      </c>
    </row>
    <row r="1005" spans="1:178" hidden="1" x14ac:dyDescent="0.35">
      <c r="A1005" t="s">
        <v>5678</v>
      </c>
      <c r="B1005" t="s">
        <v>175</v>
      </c>
      <c r="C1005" t="s">
        <v>176</v>
      </c>
      <c r="D1005" t="s">
        <v>728</v>
      </c>
      <c r="F1005" t="s">
        <v>729</v>
      </c>
      <c r="G1005" t="s">
        <v>5679</v>
      </c>
      <c r="H1005" t="s">
        <v>5680</v>
      </c>
      <c r="K1005" t="s">
        <v>5681</v>
      </c>
      <c r="L1005" t="s">
        <v>733</v>
      </c>
      <c r="M1005" t="s">
        <v>343</v>
      </c>
      <c r="N1005">
        <v>20</v>
      </c>
      <c r="O1005" t="s">
        <v>1048</v>
      </c>
      <c r="P1005" t="s">
        <v>285</v>
      </c>
      <c r="Q1005">
        <v>500</v>
      </c>
      <c r="R1005">
        <v>47</v>
      </c>
      <c r="S1005">
        <v>8</v>
      </c>
      <c r="T1005">
        <v>1100</v>
      </c>
      <c r="U1005">
        <v>-1</v>
      </c>
      <c r="V1005">
        <v>16</v>
      </c>
      <c r="W1005">
        <v>8</v>
      </c>
      <c r="X1005" t="s">
        <v>306</v>
      </c>
      <c r="Y1005" t="s">
        <v>5682</v>
      </c>
      <c r="AA1005" t="s">
        <v>187</v>
      </c>
      <c r="AB1005" t="s">
        <v>188</v>
      </c>
      <c r="AD1005" s="8"/>
      <c r="AF1005">
        <v>1</v>
      </c>
      <c r="AH1005" t="s">
        <v>5745</v>
      </c>
      <c r="AI1005">
        <v>2</v>
      </c>
      <c r="AJ1005">
        <v>0.5</v>
      </c>
      <c r="AN1005" s="6" t="s">
        <v>23023</v>
      </c>
      <c r="AO1005" s="1" t="s">
        <v>23023</v>
      </c>
      <c r="AP1005" s="3" t="s">
        <v>23023</v>
      </c>
      <c r="AQ1005" s="8">
        <f t="shared" si="64"/>
        <v>0</v>
      </c>
      <c r="AR1005" s="8" t="e">
        <f t="shared" si="65"/>
        <v>#VALUE!</v>
      </c>
      <c r="AS1005" s="8" t="e">
        <f t="shared" si="66"/>
        <v>#VALUE!</v>
      </c>
      <c r="AW1005" s="8" t="e">
        <f t="shared" si="67"/>
        <v>#VALUE!</v>
      </c>
      <c r="AX1005">
        <v>1</v>
      </c>
      <c r="BC1005">
        <v>1</v>
      </c>
      <c r="BH1005">
        <v>1</v>
      </c>
      <c r="BK1005">
        <v>1</v>
      </c>
      <c r="BM1005">
        <v>1</v>
      </c>
      <c r="BS1005">
        <v>1</v>
      </c>
      <c r="BZ1005">
        <v>1</v>
      </c>
      <c r="CE1005">
        <v>1</v>
      </c>
      <c r="CS1005">
        <v>1</v>
      </c>
      <c r="CY1005">
        <v>1</v>
      </c>
      <c r="DD1005">
        <v>1</v>
      </c>
      <c r="DK1005">
        <v>1</v>
      </c>
      <c r="DN1005">
        <v>1</v>
      </c>
      <c r="DZ1005">
        <v>1</v>
      </c>
      <c r="FK1005">
        <v>1</v>
      </c>
      <c r="FM1005">
        <v>1</v>
      </c>
    </row>
    <row r="1006" spans="1:178" hidden="1" x14ac:dyDescent="0.35">
      <c r="A1006" t="s">
        <v>15229</v>
      </c>
      <c r="B1006" t="s">
        <v>384</v>
      </c>
      <c r="C1006" t="s">
        <v>1620</v>
      </c>
      <c r="D1006" t="s">
        <v>1621</v>
      </c>
      <c r="F1006" t="s">
        <v>3445</v>
      </c>
      <c r="G1006" t="s">
        <v>15230</v>
      </c>
      <c r="H1006" t="s">
        <v>15231</v>
      </c>
      <c r="K1006" t="s">
        <v>15232</v>
      </c>
      <c r="L1006" t="s">
        <v>631</v>
      </c>
      <c r="M1006" t="s">
        <v>2016</v>
      </c>
      <c r="N1006">
        <v>40</v>
      </c>
      <c r="O1006" t="s">
        <v>241</v>
      </c>
      <c r="P1006" t="s">
        <v>1048</v>
      </c>
      <c r="Q1006">
        <v>600</v>
      </c>
      <c r="R1006">
        <v>46</v>
      </c>
      <c r="S1006">
        <v>13</v>
      </c>
      <c r="X1006" t="s">
        <v>13261</v>
      </c>
      <c r="Y1006" t="s">
        <v>15233</v>
      </c>
      <c r="AA1006" t="s">
        <v>1469</v>
      </c>
      <c r="AB1006" t="s">
        <v>188</v>
      </c>
      <c r="AD1006" s="8"/>
      <c r="AG1006">
        <v>1</v>
      </c>
      <c r="AH1006" t="s">
        <v>6289</v>
      </c>
      <c r="AI1006">
        <v>2</v>
      </c>
      <c r="AJ1006">
        <v>0.3</v>
      </c>
      <c r="AN1006" s="6">
        <v>9.9689999999999994</v>
      </c>
      <c r="AO1006" s="1">
        <v>36.145000000000003</v>
      </c>
      <c r="AP1006" s="3">
        <v>22.481999999999999</v>
      </c>
      <c r="AQ1006" s="8">
        <f t="shared" si="64"/>
        <v>68.596000000000004</v>
      </c>
      <c r="AR1006" s="8">
        <f t="shared" si="65"/>
        <v>0.27580578226587354</v>
      </c>
      <c r="AS1006" s="8">
        <f t="shared" si="66"/>
        <v>1</v>
      </c>
      <c r="AT1006" s="6">
        <v>9.1890000000000001</v>
      </c>
      <c r="AU1006" s="1">
        <v>35.587000000000003</v>
      </c>
      <c r="AV1006" s="3">
        <v>24.11</v>
      </c>
      <c r="AW1006" s="8">
        <f t="shared" si="67"/>
        <v>0.77999999999999936</v>
      </c>
      <c r="AX1006">
        <v>1</v>
      </c>
      <c r="BD1006">
        <v>1</v>
      </c>
      <c r="BH1006">
        <v>1</v>
      </c>
      <c r="BK1006">
        <v>1</v>
      </c>
      <c r="BM1006">
        <v>1</v>
      </c>
      <c r="BS1006">
        <v>1</v>
      </c>
      <c r="CA1006">
        <v>1</v>
      </c>
      <c r="CF1006">
        <v>1</v>
      </c>
      <c r="CS1006">
        <v>1</v>
      </c>
      <c r="CY1006">
        <v>1</v>
      </c>
      <c r="DB1006">
        <v>1</v>
      </c>
      <c r="DG1006">
        <v>1</v>
      </c>
      <c r="EE1006">
        <v>1</v>
      </c>
      <c r="EY1006">
        <v>1</v>
      </c>
      <c r="EZ1006">
        <v>1</v>
      </c>
      <c r="FC1006">
        <v>1</v>
      </c>
      <c r="FE1006">
        <v>1</v>
      </c>
      <c r="FS1006">
        <v>1</v>
      </c>
    </row>
    <row r="1007" spans="1:178" hidden="1" x14ac:dyDescent="0.35">
      <c r="A1007" t="s">
        <v>5689</v>
      </c>
      <c r="B1007" t="s">
        <v>175</v>
      </c>
      <c r="C1007" t="s">
        <v>582</v>
      </c>
      <c r="D1007" t="s">
        <v>583</v>
      </c>
      <c r="F1007" t="s">
        <v>1826</v>
      </c>
      <c r="G1007" t="s">
        <v>5690</v>
      </c>
      <c r="H1007" t="s">
        <v>5691</v>
      </c>
      <c r="K1007" t="s">
        <v>5692</v>
      </c>
      <c r="L1007" t="s">
        <v>182</v>
      </c>
      <c r="M1007" t="s">
        <v>23025</v>
      </c>
      <c r="N1007">
        <v>40</v>
      </c>
      <c r="O1007" t="s">
        <v>2113</v>
      </c>
      <c r="P1007" t="s">
        <v>285</v>
      </c>
      <c r="Q1007">
        <v>1200</v>
      </c>
      <c r="R1007">
        <v>47</v>
      </c>
      <c r="S1007">
        <v>8</v>
      </c>
      <c r="T1007">
        <v>2100</v>
      </c>
      <c r="U1007">
        <v>-5</v>
      </c>
      <c r="V1007">
        <v>10</v>
      </c>
      <c r="W1007">
        <v>2</v>
      </c>
      <c r="X1007" t="s">
        <v>436</v>
      </c>
      <c r="Y1007" t="s">
        <v>5693</v>
      </c>
      <c r="AA1007" t="s">
        <v>187</v>
      </c>
      <c r="AB1007" t="s">
        <v>188</v>
      </c>
      <c r="AD1007" s="8"/>
      <c r="AF1007">
        <v>1</v>
      </c>
      <c r="AH1007" t="s">
        <v>5745</v>
      </c>
      <c r="AI1007">
        <v>12</v>
      </c>
      <c r="AJ1007">
        <v>0.93</v>
      </c>
      <c r="AN1007" s="6" t="s">
        <v>23023</v>
      </c>
      <c r="AO1007" s="1" t="s">
        <v>23023</v>
      </c>
      <c r="AP1007" s="3" t="s">
        <v>23023</v>
      </c>
      <c r="AQ1007" s="8">
        <f t="shared" si="64"/>
        <v>0</v>
      </c>
      <c r="AR1007" s="8" t="e">
        <f t="shared" si="65"/>
        <v>#VALUE!</v>
      </c>
      <c r="AS1007" s="8" t="e">
        <f t="shared" si="66"/>
        <v>#VALUE!</v>
      </c>
      <c r="AW1007" s="8" t="e">
        <f t="shared" si="67"/>
        <v>#VALUE!</v>
      </c>
      <c r="AX1007">
        <v>1</v>
      </c>
      <c r="BC1007">
        <v>1</v>
      </c>
      <c r="BH1007">
        <v>1</v>
      </c>
      <c r="BI1007">
        <v>1</v>
      </c>
      <c r="BM1007">
        <v>1</v>
      </c>
      <c r="BS1007">
        <v>1</v>
      </c>
      <c r="BT1007">
        <v>1</v>
      </c>
      <c r="BX1007">
        <v>1</v>
      </c>
      <c r="CB1007">
        <v>1</v>
      </c>
      <c r="CF1007">
        <v>1</v>
      </c>
      <c r="CS1007">
        <v>1</v>
      </c>
      <c r="CX1007">
        <v>1</v>
      </c>
      <c r="DE1007">
        <v>1</v>
      </c>
      <c r="DF1007">
        <v>1</v>
      </c>
      <c r="DK1007">
        <v>1</v>
      </c>
      <c r="DO1007">
        <v>1</v>
      </c>
      <c r="DP1007">
        <v>1</v>
      </c>
      <c r="DZ1007">
        <v>1</v>
      </c>
      <c r="ES1007">
        <v>1</v>
      </c>
      <c r="FB1007">
        <v>1</v>
      </c>
      <c r="FC1007">
        <v>1</v>
      </c>
      <c r="FE1007">
        <v>1</v>
      </c>
      <c r="FG1007">
        <v>1</v>
      </c>
    </row>
    <row r="1008" spans="1:178" hidden="1" x14ac:dyDescent="0.35">
      <c r="A1008" t="s">
        <v>5694</v>
      </c>
      <c r="B1008" t="s">
        <v>384</v>
      </c>
      <c r="C1008" t="s">
        <v>3596</v>
      </c>
      <c r="D1008" t="s">
        <v>5695</v>
      </c>
      <c r="F1008" t="s">
        <v>5696</v>
      </c>
      <c r="G1008" t="s">
        <v>5697</v>
      </c>
      <c r="H1008" t="s">
        <v>5698</v>
      </c>
      <c r="I1008" t="s">
        <v>5699</v>
      </c>
      <c r="J1008" t="s">
        <v>5700</v>
      </c>
      <c r="K1008" t="s">
        <v>5701</v>
      </c>
      <c r="L1008" t="s">
        <v>631</v>
      </c>
      <c r="M1008" t="s">
        <v>5903</v>
      </c>
      <c r="N1008">
        <v>60</v>
      </c>
      <c r="O1008" t="s">
        <v>1048</v>
      </c>
      <c r="P1008" t="s">
        <v>380</v>
      </c>
      <c r="Q1008">
        <v>570</v>
      </c>
      <c r="X1008" t="s">
        <v>5702</v>
      </c>
      <c r="Y1008" t="s">
        <v>5703</v>
      </c>
      <c r="Z1008" t="s">
        <v>5704</v>
      </c>
      <c r="AA1008" t="s">
        <v>244</v>
      </c>
      <c r="AD1008" s="9">
        <v>37773</v>
      </c>
      <c r="AG1008">
        <v>1</v>
      </c>
      <c r="AH1008" t="s">
        <v>4999</v>
      </c>
      <c r="AI1008">
        <v>14</v>
      </c>
      <c r="AN1008" s="6" t="s">
        <v>23023</v>
      </c>
      <c r="AO1008" s="1" t="s">
        <v>23023</v>
      </c>
      <c r="AP1008" s="3" t="s">
        <v>23023</v>
      </c>
      <c r="AQ1008" s="8">
        <f t="shared" si="64"/>
        <v>0</v>
      </c>
      <c r="AR1008" s="8" t="e">
        <f t="shared" si="65"/>
        <v>#VALUE!</v>
      </c>
      <c r="AS1008" s="8" t="e">
        <f t="shared" si="66"/>
        <v>#VALUE!</v>
      </c>
      <c r="AW1008" s="8" t="e">
        <f t="shared" si="67"/>
        <v>#VALUE!</v>
      </c>
      <c r="AX1008">
        <v>1</v>
      </c>
      <c r="BC1008">
        <v>1</v>
      </c>
      <c r="BH1008">
        <v>1</v>
      </c>
      <c r="BL1008">
        <v>1</v>
      </c>
      <c r="BM1008">
        <v>1</v>
      </c>
      <c r="BS1008">
        <v>1</v>
      </c>
      <c r="BZ1008">
        <v>1</v>
      </c>
      <c r="CB1008">
        <v>1</v>
      </c>
      <c r="CF1008">
        <v>1</v>
      </c>
      <c r="CT1008">
        <v>1</v>
      </c>
      <c r="CY1008">
        <v>1</v>
      </c>
      <c r="DA1008">
        <v>1</v>
      </c>
      <c r="DF1008">
        <v>1</v>
      </c>
      <c r="DO1008">
        <v>1</v>
      </c>
      <c r="DY1008">
        <v>1</v>
      </c>
      <c r="ED1008">
        <v>1</v>
      </c>
      <c r="ES1008">
        <v>1</v>
      </c>
      <c r="ET1008">
        <v>1</v>
      </c>
      <c r="EY1008">
        <v>1</v>
      </c>
      <c r="FR1008">
        <v>1</v>
      </c>
    </row>
    <row r="1009" spans="1:178" hidden="1" x14ac:dyDescent="0.35">
      <c r="A1009" t="s">
        <v>5705</v>
      </c>
      <c r="B1009" t="s">
        <v>573</v>
      </c>
      <c r="C1009" t="s">
        <v>815</v>
      </c>
      <c r="D1009" t="s">
        <v>816</v>
      </c>
      <c r="E1009" t="s">
        <v>1366</v>
      </c>
      <c r="F1009" t="s">
        <v>4137</v>
      </c>
      <c r="G1009" t="s">
        <v>5706</v>
      </c>
      <c r="H1009" t="s">
        <v>5707</v>
      </c>
      <c r="K1009" t="s">
        <v>5708</v>
      </c>
      <c r="L1009" t="s">
        <v>342</v>
      </c>
      <c r="M1009" t="s">
        <v>343</v>
      </c>
      <c r="N1009">
        <v>80</v>
      </c>
      <c r="O1009" t="s">
        <v>1048</v>
      </c>
      <c r="P1009" t="s">
        <v>380</v>
      </c>
      <c r="Q1009">
        <v>570</v>
      </c>
      <c r="R1009">
        <v>48</v>
      </c>
      <c r="S1009">
        <v>9</v>
      </c>
      <c r="X1009" t="s">
        <v>5702</v>
      </c>
      <c r="Y1009" t="s">
        <v>5703</v>
      </c>
      <c r="AA1009" t="s">
        <v>244</v>
      </c>
      <c r="AB1009" t="s">
        <v>188</v>
      </c>
      <c r="AD1009" s="8"/>
      <c r="AG1009">
        <v>1</v>
      </c>
      <c r="AH1009" t="s">
        <v>4999</v>
      </c>
      <c r="AI1009">
        <v>2</v>
      </c>
      <c r="AJ1009">
        <v>1</v>
      </c>
      <c r="AN1009" s="6" t="s">
        <v>23023</v>
      </c>
      <c r="AO1009" s="1" t="s">
        <v>23023</v>
      </c>
      <c r="AP1009" s="3" t="s">
        <v>23023</v>
      </c>
      <c r="AQ1009" s="8">
        <f t="shared" si="64"/>
        <v>0</v>
      </c>
      <c r="AR1009" s="8" t="e">
        <f t="shared" si="65"/>
        <v>#VALUE!</v>
      </c>
      <c r="AS1009" s="8" t="e">
        <f t="shared" si="66"/>
        <v>#VALUE!</v>
      </c>
      <c r="AW1009" s="8" t="e">
        <f t="shared" si="67"/>
        <v>#VALUE!</v>
      </c>
      <c r="AX1009">
        <v>1</v>
      </c>
      <c r="BD1009">
        <v>1</v>
      </c>
      <c r="BK1009">
        <v>1</v>
      </c>
      <c r="BL1009">
        <v>1</v>
      </c>
      <c r="BM1009">
        <v>1</v>
      </c>
      <c r="BS1009">
        <v>1</v>
      </c>
      <c r="CB1009">
        <v>1</v>
      </c>
      <c r="CF1009">
        <v>1</v>
      </c>
      <c r="CJ1009">
        <v>1</v>
      </c>
      <c r="CS1009">
        <v>1</v>
      </c>
      <c r="CY1009">
        <v>1</v>
      </c>
      <c r="DF1009">
        <v>1</v>
      </c>
      <c r="DG1009">
        <v>1</v>
      </c>
      <c r="DK1009">
        <v>1</v>
      </c>
      <c r="DQ1009">
        <v>1</v>
      </c>
      <c r="DR1009">
        <v>1</v>
      </c>
      <c r="DU1009">
        <v>1</v>
      </c>
      <c r="DZ1009">
        <v>1</v>
      </c>
      <c r="EY1009">
        <v>1</v>
      </c>
      <c r="EZ1009">
        <v>1</v>
      </c>
      <c r="FB1009">
        <v>1</v>
      </c>
      <c r="FM1009">
        <v>1</v>
      </c>
      <c r="FV1009" t="s">
        <v>3929</v>
      </c>
    </row>
    <row r="1010" spans="1:178" hidden="1" x14ac:dyDescent="0.35">
      <c r="A1010" t="s">
        <v>5709</v>
      </c>
      <c r="B1010" t="s">
        <v>573</v>
      </c>
      <c r="C1010" t="s">
        <v>574</v>
      </c>
      <c r="D1010" t="s">
        <v>3278</v>
      </c>
      <c r="F1010" t="s">
        <v>4483</v>
      </c>
      <c r="G1010" t="s">
        <v>5710</v>
      </c>
      <c r="H1010" t="s">
        <v>5711</v>
      </c>
      <c r="K1010" t="s">
        <v>5712</v>
      </c>
      <c r="L1010" t="s">
        <v>733</v>
      </c>
      <c r="M1010" t="s">
        <v>2016</v>
      </c>
      <c r="N1010">
        <v>20</v>
      </c>
      <c r="O1010" t="s">
        <v>241</v>
      </c>
      <c r="P1010" t="s">
        <v>241</v>
      </c>
      <c r="Q1010">
        <v>500</v>
      </c>
      <c r="R1010">
        <v>48</v>
      </c>
      <c r="S1010">
        <v>9</v>
      </c>
      <c r="X1010" t="s">
        <v>5713</v>
      </c>
      <c r="Y1010" t="s">
        <v>5714</v>
      </c>
      <c r="AA1010" t="s">
        <v>244</v>
      </c>
      <c r="AB1010" t="s">
        <v>188</v>
      </c>
      <c r="AG1010">
        <v>1</v>
      </c>
      <c r="AH1010" t="s">
        <v>6289</v>
      </c>
      <c r="AI1010">
        <v>1</v>
      </c>
      <c r="AJ1010">
        <v>0.2</v>
      </c>
      <c r="AN1010" s="6" t="s">
        <v>23023</v>
      </c>
      <c r="AO1010" s="1" t="s">
        <v>23023</v>
      </c>
      <c r="AP1010" s="3" t="s">
        <v>23023</v>
      </c>
      <c r="AQ1010" s="8">
        <f t="shared" si="64"/>
        <v>0</v>
      </c>
      <c r="AR1010" s="8" t="e">
        <f t="shared" si="65"/>
        <v>#VALUE!</v>
      </c>
      <c r="AS1010" s="8" t="e">
        <f t="shared" si="66"/>
        <v>#VALUE!</v>
      </c>
      <c r="AW1010" s="8" t="e">
        <f t="shared" si="67"/>
        <v>#VALUE!</v>
      </c>
      <c r="AZ1010">
        <v>1</v>
      </c>
      <c r="BH1010">
        <v>1</v>
      </c>
      <c r="BI1010">
        <v>1</v>
      </c>
      <c r="BM1010">
        <v>1</v>
      </c>
      <c r="BS1010">
        <v>1</v>
      </c>
      <c r="BZ1010">
        <v>1</v>
      </c>
      <c r="CA1010">
        <v>1</v>
      </c>
      <c r="CE1010">
        <v>1</v>
      </c>
      <c r="CR1010">
        <v>1</v>
      </c>
      <c r="DG1010">
        <v>1</v>
      </c>
      <c r="DQ1010">
        <v>1</v>
      </c>
      <c r="DR1010">
        <v>1</v>
      </c>
      <c r="DZ1010">
        <v>1</v>
      </c>
      <c r="FK1010">
        <v>1</v>
      </c>
    </row>
    <row r="1011" spans="1:178" hidden="1" x14ac:dyDescent="0.35">
      <c r="A1011" t="s">
        <v>16318</v>
      </c>
      <c r="B1011" t="s">
        <v>175</v>
      </c>
      <c r="C1011" t="s">
        <v>582</v>
      </c>
      <c r="D1011" t="s">
        <v>583</v>
      </c>
      <c r="F1011" t="s">
        <v>16319</v>
      </c>
      <c r="G1011" t="s">
        <v>16320</v>
      </c>
      <c r="H1011" t="s">
        <v>16321</v>
      </c>
      <c r="I1011" t="s">
        <v>16322</v>
      </c>
      <c r="J1011" t="s">
        <v>16323</v>
      </c>
      <c r="K1011" t="s">
        <v>16324</v>
      </c>
      <c r="L1011" t="s">
        <v>631</v>
      </c>
      <c r="M1011" t="s">
        <v>2016</v>
      </c>
      <c r="N1011">
        <v>80</v>
      </c>
      <c r="O1011" t="s">
        <v>1048</v>
      </c>
      <c r="P1011" t="s">
        <v>15969</v>
      </c>
      <c r="Q1011">
        <v>750</v>
      </c>
      <c r="R1011">
        <v>41</v>
      </c>
      <c r="S1011">
        <v>126</v>
      </c>
      <c r="X1011" t="s">
        <v>1110</v>
      </c>
      <c r="Y1011" t="s">
        <v>15924</v>
      </c>
      <c r="Z1011" t="s">
        <v>15925</v>
      </c>
      <c r="AA1011" t="s">
        <v>15926</v>
      </c>
      <c r="AB1011" t="s">
        <v>188</v>
      </c>
      <c r="AD1011" s="8">
        <v>40389</v>
      </c>
      <c r="AF1011">
        <v>1</v>
      </c>
      <c r="AH1011" t="s">
        <v>10470</v>
      </c>
      <c r="AI1011">
        <v>1</v>
      </c>
      <c r="AJ1011">
        <v>0.3</v>
      </c>
      <c r="AN1011" s="6">
        <v>4.9180000000000001</v>
      </c>
      <c r="AO1011" s="1">
        <v>26.76</v>
      </c>
      <c r="AP1011" s="3">
        <v>27.891999999999999</v>
      </c>
      <c r="AQ1011" s="8">
        <f t="shared" si="64"/>
        <v>59.57</v>
      </c>
      <c r="AR1011" s="8">
        <f t="shared" si="65"/>
        <v>0.18378176382660688</v>
      </c>
      <c r="AS1011" s="8">
        <f t="shared" si="66"/>
        <v>1</v>
      </c>
      <c r="AT1011" s="6">
        <v>5.53</v>
      </c>
      <c r="AU1011" s="1">
        <v>28.81</v>
      </c>
      <c r="AV1011" s="3">
        <v>25.94</v>
      </c>
      <c r="AW1011" s="8">
        <f t="shared" si="67"/>
        <v>-0.6120000000000001</v>
      </c>
      <c r="AZ1011">
        <v>1</v>
      </c>
      <c r="BI1011">
        <v>1</v>
      </c>
      <c r="BM1011">
        <v>1</v>
      </c>
      <c r="BS1011">
        <v>1</v>
      </c>
      <c r="CB1011">
        <v>1</v>
      </c>
      <c r="CE1011">
        <v>1</v>
      </c>
      <c r="CY1011">
        <v>1</v>
      </c>
      <c r="DF1011">
        <v>1</v>
      </c>
      <c r="DP1011">
        <v>1</v>
      </c>
      <c r="DZ1011">
        <v>1</v>
      </c>
      <c r="FC1011">
        <v>1</v>
      </c>
      <c r="FG1011">
        <v>1</v>
      </c>
    </row>
    <row r="1012" spans="1:178" hidden="1" x14ac:dyDescent="0.35">
      <c r="A1012" t="s">
        <v>5720</v>
      </c>
      <c r="B1012" t="s">
        <v>175</v>
      </c>
      <c r="C1012" t="s">
        <v>279</v>
      </c>
      <c r="D1012" t="s">
        <v>299</v>
      </c>
      <c r="E1012" t="s">
        <v>500</v>
      </c>
      <c r="F1012" t="s">
        <v>2325</v>
      </c>
      <c r="G1012" t="s">
        <v>5721</v>
      </c>
      <c r="H1012" t="s">
        <v>5725</v>
      </c>
      <c r="K1012" t="s">
        <v>5726</v>
      </c>
      <c r="L1012" t="s">
        <v>182</v>
      </c>
      <c r="M1012" t="s">
        <v>183</v>
      </c>
      <c r="N1012">
        <v>300</v>
      </c>
      <c r="O1012" t="s">
        <v>2113</v>
      </c>
      <c r="P1012" t="s">
        <v>5393</v>
      </c>
      <c r="Q1012">
        <v>1400</v>
      </c>
      <c r="R1012">
        <v>47</v>
      </c>
      <c r="S1012">
        <v>8</v>
      </c>
      <c r="T1012">
        <v>2100</v>
      </c>
      <c r="U1012">
        <v>-5</v>
      </c>
      <c r="V1012">
        <v>10</v>
      </c>
      <c r="W1012">
        <v>2</v>
      </c>
      <c r="X1012" t="s">
        <v>5727</v>
      </c>
      <c r="Y1012" t="s">
        <v>5724</v>
      </c>
      <c r="AA1012" t="s">
        <v>187</v>
      </c>
      <c r="AB1012" t="s">
        <v>188</v>
      </c>
      <c r="AD1012" s="8"/>
      <c r="AF1012">
        <v>1</v>
      </c>
      <c r="AH1012" t="s">
        <v>5745</v>
      </c>
      <c r="AI1012">
        <v>80</v>
      </c>
      <c r="AJ1012">
        <v>0.2</v>
      </c>
      <c r="AN1012" s="6" t="s">
        <v>23023</v>
      </c>
      <c r="AO1012" s="1" t="s">
        <v>23023</v>
      </c>
      <c r="AP1012" s="3" t="s">
        <v>23023</v>
      </c>
      <c r="AQ1012" s="8">
        <f t="shared" si="64"/>
        <v>0</v>
      </c>
      <c r="AR1012" s="8" t="e">
        <f t="shared" si="65"/>
        <v>#VALUE!</v>
      </c>
      <c r="AS1012" s="8" t="e">
        <f t="shared" si="66"/>
        <v>#VALUE!</v>
      </c>
      <c r="AW1012" s="8" t="e">
        <f t="shared" si="67"/>
        <v>#VALUE!</v>
      </c>
      <c r="AX1012">
        <v>1</v>
      </c>
      <c r="BC1012">
        <v>1</v>
      </c>
      <c r="BH1012">
        <v>1</v>
      </c>
      <c r="BM1012">
        <v>1</v>
      </c>
      <c r="BS1012">
        <v>1</v>
      </c>
      <c r="BW1012">
        <v>1</v>
      </c>
      <c r="CA1012">
        <v>1</v>
      </c>
      <c r="CF1012">
        <v>1</v>
      </c>
      <c r="CT1012">
        <v>1</v>
      </c>
      <c r="CX1012">
        <v>1</v>
      </c>
      <c r="DE1012">
        <v>1</v>
      </c>
      <c r="DN1012">
        <v>1</v>
      </c>
      <c r="DO1012">
        <v>1</v>
      </c>
      <c r="DZ1012">
        <v>1</v>
      </c>
      <c r="EA1012">
        <v>1</v>
      </c>
      <c r="EZ1012">
        <v>1</v>
      </c>
      <c r="FC1012">
        <v>1</v>
      </c>
      <c r="FE1012">
        <v>1</v>
      </c>
      <c r="FG1012">
        <v>1</v>
      </c>
      <c r="FR1012">
        <v>1</v>
      </c>
    </row>
    <row r="1013" spans="1:178" hidden="1" x14ac:dyDescent="0.35">
      <c r="A1013" t="s">
        <v>5720</v>
      </c>
      <c r="B1013" t="s">
        <v>175</v>
      </c>
      <c r="C1013" t="s">
        <v>279</v>
      </c>
      <c r="D1013" t="s">
        <v>299</v>
      </c>
      <c r="E1013" t="s">
        <v>500</v>
      </c>
      <c r="F1013" t="s">
        <v>2325</v>
      </c>
      <c r="G1013" t="s">
        <v>5721</v>
      </c>
      <c r="H1013" t="s">
        <v>5722</v>
      </c>
      <c r="K1013" t="s">
        <v>5723</v>
      </c>
      <c r="L1013" t="s">
        <v>182</v>
      </c>
      <c r="M1013" t="s">
        <v>183</v>
      </c>
      <c r="N1013">
        <v>300</v>
      </c>
      <c r="O1013" t="s">
        <v>2113</v>
      </c>
      <c r="P1013" t="s">
        <v>2335</v>
      </c>
      <c r="Q1013">
        <v>1300</v>
      </c>
      <c r="R1013">
        <v>47</v>
      </c>
      <c r="S1013">
        <v>8</v>
      </c>
      <c r="T1013">
        <v>2100</v>
      </c>
      <c r="U1013">
        <v>-5</v>
      </c>
      <c r="V1013">
        <v>10</v>
      </c>
      <c r="W1013">
        <v>2</v>
      </c>
      <c r="X1013" t="s">
        <v>2747</v>
      </c>
      <c r="Y1013" t="s">
        <v>5724</v>
      </c>
      <c r="AA1013" t="s">
        <v>187</v>
      </c>
      <c r="AB1013" t="s">
        <v>188</v>
      </c>
      <c r="AD1013" s="8"/>
      <c r="AF1013">
        <v>1</v>
      </c>
      <c r="AH1013" t="s">
        <v>5745</v>
      </c>
      <c r="AI1013">
        <v>30</v>
      </c>
      <c r="AJ1013">
        <v>1</v>
      </c>
      <c r="AN1013" s="6" t="s">
        <v>23023</v>
      </c>
      <c r="AO1013" s="1" t="s">
        <v>23023</v>
      </c>
      <c r="AP1013" s="3" t="s">
        <v>23023</v>
      </c>
      <c r="AQ1013" s="8">
        <f t="shared" si="64"/>
        <v>0</v>
      </c>
      <c r="AR1013" s="8" t="e">
        <f t="shared" si="65"/>
        <v>#VALUE!</v>
      </c>
      <c r="AS1013" s="8" t="e">
        <f t="shared" si="66"/>
        <v>#VALUE!</v>
      </c>
      <c r="AW1013" s="8" t="e">
        <f t="shared" si="67"/>
        <v>#VALUE!</v>
      </c>
      <c r="AX1013">
        <v>1</v>
      </c>
      <c r="BC1013">
        <v>1</v>
      </c>
      <c r="BH1013">
        <v>1</v>
      </c>
      <c r="BM1013">
        <v>1</v>
      </c>
      <c r="BS1013">
        <v>1</v>
      </c>
      <c r="BW1013">
        <v>1</v>
      </c>
      <c r="CA1013">
        <v>1</v>
      </c>
      <c r="CF1013">
        <v>1</v>
      </c>
      <c r="CT1013">
        <v>1</v>
      </c>
      <c r="CY1013">
        <v>1</v>
      </c>
      <c r="DE1013">
        <v>1</v>
      </c>
      <c r="DN1013">
        <v>1</v>
      </c>
      <c r="DO1013">
        <v>1</v>
      </c>
      <c r="DZ1013">
        <v>1</v>
      </c>
      <c r="EZ1013">
        <v>1</v>
      </c>
      <c r="FB1013">
        <v>1</v>
      </c>
      <c r="FC1013">
        <v>1</v>
      </c>
      <c r="FE1013">
        <v>1</v>
      </c>
      <c r="FG1013">
        <v>1</v>
      </c>
      <c r="FR1013">
        <v>1</v>
      </c>
    </row>
    <row r="1014" spans="1:178" hidden="1" x14ac:dyDescent="0.35">
      <c r="A1014" t="s">
        <v>15285</v>
      </c>
      <c r="B1014" t="s">
        <v>175</v>
      </c>
      <c r="C1014" t="s">
        <v>582</v>
      </c>
      <c r="D1014" t="s">
        <v>583</v>
      </c>
      <c r="F1014" t="s">
        <v>15291</v>
      </c>
      <c r="G1014" t="s">
        <v>15292</v>
      </c>
      <c r="H1014" t="s">
        <v>15293</v>
      </c>
      <c r="K1014" t="s">
        <v>15294</v>
      </c>
      <c r="L1014" t="s">
        <v>631</v>
      </c>
      <c r="M1014" t="s">
        <v>2016</v>
      </c>
      <c r="N1014">
        <v>80</v>
      </c>
      <c r="O1014" t="s">
        <v>241</v>
      </c>
      <c r="P1014" t="s">
        <v>1048</v>
      </c>
      <c r="Q1014">
        <v>430</v>
      </c>
      <c r="R1014">
        <v>47</v>
      </c>
      <c r="S1014">
        <v>8</v>
      </c>
      <c r="T1014">
        <v>1100</v>
      </c>
      <c r="U1014">
        <v>-1</v>
      </c>
      <c r="V1014">
        <v>16</v>
      </c>
      <c r="W1014">
        <v>8</v>
      </c>
      <c r="X1014" t="s">
        <v>381</v>
      </c>
      <c r="Y1014" t="s">
        <v>15290</v>
      </c>
      <c r="AA1014" t="s">
        <v>187</v>
      </c>
      <c r="AB1014" t="s">
        <v>188</v>
      </c>
      <c r="AD1014" s="8"/>
      <c r="AF1014">
        <v>1</v>
      </c>
      <c r="AH1014" t="s">
        <v>10470</v>
      </c>
      <c r="AI1014">
        <v>1</v>
      </c>
      <c r="AJ1014">
        <v>1.7</v>
      </c>
      <c r="AN1014" s="6">
        <v>17.587</v>
      </c>
      <c r="AO1014" s="1">
        <v>36.591999999999999</v>
      </c>
      <c r="AP1014" s="3">
        <v>12.599</v>
      </c>
      <c r="AQ1014" s="8">
        <f t="shared" si="64"/>
        <v>66.778000000000006</v>
      </c>
      <c r="AR1014" s="8">
        <f t="shared" si="65"/>
        <v>0.48062418014866637</v>
      </c>
      <c r="AS1014" s="8">
        <f t="shared" si="66"/>
        <v>1</v>
      </c>
      <c r="AT1014" s="6">
        <v>18.111000000000001</v>
      </c>
      <c r="AU1014" s="1">
        <v>37.948999999999998</v>
      </c>
      <c r="AV1014" s="3">
        <v>11.156000000000001</v>
      </c>
      <c r="AW1014" s="8">
        <f t="shared" si="67"/>
        <v>-0.52400000000000091</v>
      </c>
      <c r="AZ1014">
        <v>1</v>
      </c>
      <c r="BE1014">
        <v>1</v>
      </c>
      <c r="BI1014">
        <v>1</v>
      </c>
      <c r="BK1014">
        <v>1</v>
      </c>
      <c r="BM1014">
        <v>1</v>
      </c>
      <c r="BS1014">
        <v>1</v>
      </c>
      <c r="CB1014">
        <v>1</v>
      </c>
      <c r="CF1014">
        <v>1</v>
      </c>
      <c r="CS1014">
        <v>1</v>
      </c>
      <c r="CY1014">
        <v>1</v>
      </c>
      <c r="DA1014">
        <v>1</v>
      </c>
      <c r="DF1014">
        <v>1</v>
      </c>
      <c r="DO1014">
        <v>1</v>
      </c>
      <c r="DZ1014">
        <v>1</v>
      </c>
      <c r="EY1014">
        <v>1</v>
      </c>
      <c r="FB1014">
        <v>1</v>
      </c>
      <c r="FC1014">
        <v>1</v>
      </c>
    </row>
    <row r="1015" spans="1:178" hidden="1" x14ac:dyDescent="0.35">
      <c r="A1015" t="s">
        <v>16592</v>
      </c>
      <c r="B1015" t="s">
        <v>573</v>
      </c>
      <c r="C1015" t="s">
        <v>815</v>
      </c>
      <c r="D1015" t="s">
        <v>816</v>
      </c>
      <c r="E1015" t="s">
        <v>1306</v>
      </c>
      <c r="F1015" t="s">
        <v>1307</v>
      </c>
      <c r="G1015" t="s">
        <v>16593</v>
      </c>
      <c r="H1015" t="s">
        <v>16594</v>
      </c>
      <c r="I1015" t="s">
        <v>16595</v>
      </c>
      <c r="J1015" t="s">
        <v>16596</v>
      </c>
      <c r="K1015" t="s">
        <v>16597</v>
      </c>
      <c r="L1015" t="s">
        <v>631</v>
      </c>
      <c r="M1015" t="s">
        <v>2016</v>
      </c>
      <c r="N1015">
        <v>80</v>
      </c>
      <c r="O1015" t="s">
        <v>1048</v>
      </c>
      <c r="P1015" t="s">
        <v>15969</v>
      </c>
      <c r="Q1015">
        <v>740</v>
      </c>
      <c r="R1015">
        <v>41</v>
      </c>
      <c r="S1015">
        <v>126</v>
      </c>
      <c r="X1015" t="s">
        <v>1110</v>
      </c>
      <c r="Y1015" t="s">
        <v>15924</v>
      </c>
      <c r="Z1015" t="s">
        <v>15925</v>
      </c>
      <c r="AA1015" t="s">
        <v>15926</v>
      </c>
      <c r="AB1015" t="s">
        <v>188</v>
      </c>
      <c r="AD1015" s="8">
        <v>40383</v>
      </c>
      <c r="AF1015">
        <v>1</v>
      </c>
      <c r="AH1015" t="s">
        <v>10470</v>
      </c>
      <c r="AI1015">
        <v>1</v>
      </c>
      <c r="AJ1015">
        <v>2.5</v>
      </c>
      <c r="AN1015" s="6">
        <v>6.6479999999999997</v>
      </c>
      <c r="AO1015" s="1">
        <v>39.36</v>
      </c>
      <c r="AP1015" s="3">
        <v>36.046999999999997</v>
      </c>
      <c r="AQ1015" s="8">
        <f t="shared" si="64"/>
        <v>82.054999999999993</v>
      </c>
      <c r="AR1015" s="8">
        <f t="shared" si="65"/>
        <v>0.16890243902439023</v>
      </c>
      <c r="AS1015" s="8">
        <f t="shared" si="66"/>
        <v>1</v>
      </c>
      <c r="AT1015" s="6">
        <v>8.3580000000000005</v>
      </c>
      <c r="AU1015" s="1">
        <v>36.71</v>
      </c>
      <c r="AV1015" s="3">
        <v>36.706000000000003</v>
      </c>
      <c r="AW1015" s="8">
        <f t="shared" si="67"/>
        <v>-1.7100000000000009</v>
      </c>
      <c r="AZ1015">
        <v>1</v>
      </c>
      <c r="BI1015">
        <v>1</v>
      </c>
      <c r="BJ1015">
        <v>1</v>
      </c>
      <c r="BM1015">
        <v>1</v>
      </c>
      <c r="BS1015">
        <v>1</v>
      </c>
      <c r="CA1015">
        <v>1</v>
      </c>
      <c r="CF1015">
        <v>1</v>
      </c>
      <c r="CS1015">
        <v>1</v>
      </c>
      <c r="CY1015">
        <v>1</v>
      </c>
      <c r="DB1015">
        <v>1</v>
      </c>
      <c r="DF1015">
        <v>1</v>
      </c>
      <c r="DO1015">
        <v>1</v>
      </c>
      <c r="DZ1015">
        <v>1</v>
      </c>
    </row>
    <row r="1016" spans="1:178" hidden="1" x14ac:dyDescent="0.35">
      <c r="A1016" t="s">
        <v>6374</v>
      </c>
      <c r="B1016" t="s">
        <v>309</v>
      </c>
      <c r="C1016" t="s">
        <v>1089</v>
      </c>
      <c r="D1016" t="s">
        <v>1090</v>
      </c>
      <c r="F1016" t="s">
        <v>6379</v>
      </c>
      <c r="G1016" t="s">
        <v>6380</v>
      </c>
      <c r="H1016" t="s">
        <v>6381</v>
      </c>
      <c r="K1016" t="s">
        <v>6382</v>
      </c>
      <c r="L1016" t="s">
        <v>182</v>
      </c>
      <c r="M1016" t="s">
        <v>217</v>
      </c>
      <c r="N1016">
        <v>40</v>
      </c>
      <c r="O1016" t="s">
        <v>1384</v>
      </c>
      <c r="P1016" t="s">
        <v>1384</v>
      </c>
      <c r="Q1016">
        <v>10</v>
      </c>
      <c r="R1016">
        <v>28</v>
      </c>
      <c r="S1016">
        <v>-16</v>
      </c>
      <c r="X1016" t="s">
        <v>2291</v>
      </c>
      <c r="Y1016" t="s">
        <v>6383</v>
      </c>
      <c r="Z1016" t="s">
        <v>3123</v>
      </c>
      <c r="AA1016" t="s">
        <v>825</v>
      </c>
      <c r="AB1016" t="s">
        <v>826</v>
      </c>
      <c r="AD1016" s="8"/>
      <c r="AE1016">
        <v>1</v>
      </c>
      <c r="AH1016" t="s">
        <v>12330</v>
      </c>
      <c r="AN1016" s="6">
        <v>5.1970000000000001</v>
      </c>
      <c r="AO1016" s="1">
        <v>43.35</v>
      </c>
      <c r="AP1016" s="3">
        <v>35.43</v>
      </c>
      <c r="AQ1016" s="8">
        <f t="shared" si="64"/>
        <v>83.977000000000004</v>
      </c>
      <c r="AR1016" s="8">
        <f t="shared" si="65"/>
        <v>0.11988465974625144</v>
      </c>
      <c r="AS1016" s="8">
        <f t="shared" si="66"/>
        <v>1</v>
      </c>
      <c r="AT1016" s="6">
        <v>4.5389999999999997</v>
      </c>
      <c r="AU1016" s="1">
        <v>35.880000000000003</v>
      </c>
      <c r="AV1016" s="3">
        <v>43.941000000000003</v>
      </c>
      <c r="AW1016" s="8">
        <f t="shared" si="67"/>
        <v>0.65800000000000036</v>
      </c>
      <c r="AY1016">
        <v>1</v>
      </c>
      <c r="BE1016">
        <v>1</v>
      </c>
      <c r="BK1016">
        <v>1</v>
      </c>
      <c r="BM1016">
        <v>1</v>
      </c>
      <c r="BS1016">
        <v>1</v>
      </c>
      <c r="CB1016">
        <v>1</v>
      </c>
      <c r="CC1016">
        <v>1</v>
      </c>
      <c r="CE1016">
        <v>1</v>
      </c>
      <c r="CF1016">
        <v>1</v>
      </c>
      <c r="CS1016">
        <v>1</v>
      </c>
      <c r="CY1016">
        <v>1</v>
      </c>
      <c r="DF1016">
        <v>1</v>
      </c>
      <c r="DO1016">
        <v>1</v>
      </c>
      <c r="DZ1016">
        <v>1</v>
      </c>
      <c r="EY1016">
        <v>1</v>
      </c>
      <c r="FB1016">
        <v>1</v>
      </c>
      <c r="FC1016">
        <v>1</v>
      </c>
      <c r="FI1016">
        <v>1</v>
      </c>
    </row>
    <row r="1017" spans="1:178" hidden="1" x14ac:dyDescent="0.35">
      <c r="A1017" t="s">
        <v>6139</v>
      </c>
      <c r="B1017" t="s">
        <v>175</v>
      </c>
      <c r="C1017" t="s">
        <v>582</v>
      </c>
      <c r="D1017" t="s">
        <v>583</v>
      </c>
      <c r="F1017" t="s">
        <v>5662</v>
      </c>
      <c r="G1017" t="s">
        <v>6140</v>
      </c>
      <c r="H1017" t="s">
        <v>6141</v>
      </c>
      <c r="K1017" t="s">
        <v>6142</v>
      </c>
      <c r="L1017" t="s">
        <v>733</v>
      </c>
      <c r="M1017" t="s">
        <v>343</v>
      </c>
      <c r="N1017">
        <v>20</v>
      </c>
      <c r="O1017" t="s">
        <v>1384</v>
      </c>
      <c r="P1017" t="s">
        <v>2199</v>
      </c>
      <c r="Q1017">
        <v>20</v>
      </c>
      <c r="R1017">
        <v>28</v>
      </c>
      <c r="S1017">
        <v>-16</v>
      </c>
      <c r="T1017">
        <v>100</v>
      </c>
      <c r="U1017">
        <v>18</v>
      </c>
      <c r="V1017">
        <v>23</v>
      </c>
      <c r="W1017">
        <v>22</v>
      </c>
      <c r="X1017" t="s">
        <v>1297</v>
      </c>
      <c r="Y1017" t="s">
        <v>6143</v>
      </c>
      <c r="Z1017" t="s">
        <v>3124</v>
      </c>
      <c r="AA1017" t="s">
        <v>825</v>
      </c>
      <c r="AB1017" t="s">
        <v>826</v>
      </c>
      <c r="AD1017" s="8"/>
      <c r="AE1017">
        <v>1</v>
      </c>
      <c r="AH1017" t="s">
        <v>4999</v>
      </c>
      <c r="AI1017">
        <v>2</v>
      </c>
      <c r="AJ1017">
        <v>2</v>
      </c>
      <c r="AN1017" s="6">
        <v>24.823</v>
      </c>
      <c r="AO1017" s="1">
        <v>62.543999999999997</v>
      </c>
      <c r="AP1017" s="3">
        <v>5.4249999999999998</v>
      </c>
      <c r="AQ1017" s="8">
        <f t="shared" si="64"/>
        <v>92.791999999999987</v>
      </c>
      <c r="AR1017" s="8">
        <f t="shared" si="65"/>
        <v>0.39688859043233565</v>
      </c>
      <c r="AS1017" s="8">
        <f t="shared" si="66"/>
        <v>1</v>
      </c>
      <c r="AT1017" s="6">
        <v>22.661000000000001</v>
      </c>
      <c r="AU1017" s="1">
        <v>65.290999999999997</v>
      </c>
      <c r="AV1017" s="3">
        <v>4.8529999999999998</v>
      </c>
      <c r="AW1017" s="8">
        <f t="shared" si="67"/>
        <v>2.161999999999999</v>
      </c>
      <c r="AX1017">
        <v>1</v>
      </c>
      <c r="BC1017">
        <v>1</v>
      </c>
      <c r="BE1017">
        <v>1</v>
      </c>
      <c r="BH1017">
        <v>1</v>
      </c>
      <c r="BI1017">
        <v>1</v>
      </c>
      <c r="BM1017">
        <v>1</v>
      </c>
      <c r="BS1017">
        <v>1</v>
      </c>
      <c r="BT1017">
        <v>1</v>
      </c>
      <c r="BX1017">
        <v>1</v>
      </c>
      <c r="CA1017">
        <v>1</v>
      </c>
      <c r="CF1017">
        <v>1</v>
      </c>
      <c r="CS1017">
        <v>1</v>
      </c>
      <c r="CX1017">
        <v>1</v>
      </c>
      <c r="DE1017">
        <v>1</v>
      </c>
      <c r="DF1017">
        <v>1</v>
      </c>
      <c r="DK1017">
        <v>1</v>
      </c>
      <c r="DU1017">
        <v>1</v>
      </c>
      <c r="DZ1017">
        <v>1</v>
      </c>
      <c r="ES1017">
        <v>1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O1017">
        <v>0</v>
      </c>
      <c r="FP1017">
        <v>0</v>
      </c>
      <c r="FQ1017">
        <v>0</v>
      </c>
      <c r="FR1017">
        <v>0</v>
      </c>
      <c r="FT1017">
        <v>0</v>
      </c>
      <c r="FU1017">
        <v>0</v>
      </c>
    </row>
    <row r="1018" spans="1:178" hidden="1" x14ac:dyDescent="0.35">
      <c r="A1018" t="s">
        <v>16865</v>
      </c>
      <c r="B1018" t="s">
        <v>234</v>
      </c>
      <c r="C1018" t="s">
        <v>797</v>
      </c>
      <c r="D1018" t="s">
        <v>1950</v>
      </c>
      <c r="E1018" t="s">
        <v>3830</v>
      </c>
      <c r="F1018" t="s">
        <v>16866</v>
      </c>
      <c r="G1018" t="s">
        <v>16867</v>
      </c>
      <c r="H1018" t="s">
        <v>16868</v>
      </c>
      <c r="I1018" t="s">
        <v>16869</v>
      </c>
      <c r="J1018" t="s">
        <v>5742</v>
      </c>
      <c r="K1018" t="s">
        <v>16870</v>
      </c>
      <c r="L1018" t="s">
        <v>631</v>
      </c>
      <c r="M1018" t="s">
        <v>2016</v>
      </c>
      <c r="N1018">
        <v>5</v>
      </c>
      <c r="O1018" t="s">
        <v>1048</v>
      </c>
      <c r="P1018" t="s">
        <v>380</v>
      </c>
      <c r="Q1018">
        <v>5</v>
      </c>
      <c r="R1018">
        <v>47</v>
      </c>
      <c r="S1018">
        <v>3</v>
      </c>
      <c r="X1018" t="s">
        <v>16871</v>
      </c>
      <c r="Y1018" t="s">
        <v>16872</v>
      </c>
      <c r="Z1018" t="s">
        <v>16873</v>
      </c>
      <c r="AA1018" t="s">
        <v>357</v>
      </c>
      <c r="AB1018" t="s">
        <v>188</v>
      </c>
      <c r="AD1018" s="8">
        <v>40724</v>
      </c>
      <c r="AG1018">
        <v>1</v>
      </c>
      <c r="AH1018" t="s">
        <v>10470</v>
      </c>
      <c r="AI1018">
        <v>1</v>
      </c>
      <c r="AJ1018">
        <v>0.2</v>
      </c>
      <c r="AN1018" s="6">
        <v>9.3439999999999994</v>
      </c>
      <c r="AO1018" s="1">
        <v>30.512</v>
      </c>
      <c r="AP1018" s="3">
        <v>25.6</v>
      </c>
      <c r="AQ1018" s="8">
        <f t="shared" si="64"/>
        <v>65.456000000000003</v>
      </c>
      <c r="AR1018" s="8">
        <f t="shared" si="65"/>
        <v>0.30624016780283164</v>
      </c>
      <c r="AS1018" s="8">
        <f t="shared" si="66"/>
        <v>1</v>
      </c>
      <c r="AT1018" s="6">
        <v>8.27</v>
      </c>
      <c r="AU1018" s="1">
        <v>30.22</v>
      </c>
      <c r="AV1018" s="3">
        <v>24.853999999999999</v>
      </c>
      <c r="AW1018" s="8">
        <f t="shared" si="67"/>
        <v>1.0739999999999998</v>
      </c>
      <c r="AZ1018">
        <v>1</v>
      </c>
      <c r="BI1018">
        <v>1</v>
      </c>
      <c r="BK1018">
        <v>1</v>
      </c>
      <c r="BM1018">
        <v>1</v>
      </c>
      <c r="BQ1018">
        <v>1</v>
      </c>
      <c r="BZ1018">
        <v>1</v>
      </c>
      <c r="CA1018">
        <v>1</v>
      </c>
      <c r="CF1018">
        <v>1</v>
      </c>
      <c r="CS1018">
        <v>1</v>
      </c>
      <c r="DG1018">
        <v>1</v>
      </c>
      <c r="EE1018">
        <v>1</v>
      </c>
      <c r="FK1018">
        <v>1</v>
      </c>
    </row>
    <row r="1019" spans="1:178" hidden="1" x14ac:dyDescent="0.35">
      <c r="A1019" t="s">
        <v>16978</v>
      </c>
      <c r="B1019" t="s">
        <v>234</v>
      </c>
      <c r="C1019" t="s">
        <v>797</v>
      </c>
      <c r="D1019" t="s">
        <v>798</v>
      </c>
      <c r="F1019" t="s">
        <v>16979</v>
      </c>
      <c r="G1019" t="s">
        <v>16980</v>
      </c>
      <c r="H1019" t="s">
        <v>16981</v>
      </c>
      <c r="I1019" t="s">
        <v>16820</v>
      </c>
      <c r="J1019" t="s">
        <v>5742</v>
      </c>
      <c r="K1019" t="s">
        <v>16982</v>
      </c>
      <c r="L1019" t="s">
        <v>631</v>
      </c>
      <c r="M1019" t="s">
        <v>2016</v>
      </c>
      <c r="N1019">
        <v>80</v>
      </c>
      <c r="O1019" t="s">
        <v>1048</v>
      </c>
      <c r="P1019" t="s">
        <v>380</v>
      </c>
      <c r="Q1019">
        <v>1</v>
      </c>
      <c r="R1019">
        <v>47</v>
      </c>
      <c r="S1019">
        <v>3</v>
      </c>
      <c r="X1019" t="s">
        <v>1839</v>
      </c>
      <c r="Y1019" t="s">
        <v>16983</v>
      </c>
      <c r="Z1019" t="s">
        <v>16873</v>
      </c>
      <c r="AA1019" t="s">
        <v>357</v>
      </c>
      <c r="AB1019" t="s">
        <v>188</v>
      </c>
      <c r="AD1019" s="8">
        <v>40728</v>
      </c>
      <c r="AG1019">
        <v>1</v>
      </c>
      <c r="AH1019" t="s">
        <v>10470</v>
      </c>
      <c r="AI1019">
        <v>1</v>
      </c>
      <c r="AJ1019">
        <v>6</v>
      </c>
      <c r="AN1019" s="6">
        <v>3.9350000000000001</v>
      </c>
      <c r="AO1019" s="1">
        <v>89.992999999999995</v>
      </c>
      <c r="AP1019" s="3">
        <v>3.1619999999999999</v>
      </c>
      <c r="AQ1019" s="8">
        <f t="shared" si="64"/>
        <v>97.09</v>
      </c>
      <c r="AR1019" s="8">
        <f t="shared" si="65"/>
        <v>4.3725623104019201E-2</v>
      </c>
      <c r="AS1019" s="8">
        <f t="shared" si="66"/>
        <v>1</v>
      </c>
      <c r="AT1019" s="6">
        <v>3.74</v>
      </c>
      <c r="AU1019" s="1">
        <v>88.9</v>
      </c>
      <c r="AV1019" s="3">
        <v>3.7040000000000002</v>
      </c>
      <c r="AW1019" s="8">
        <f t="shared" si="67"/>
        <v>0.19499999999999984</v>
      </c>
      <c r="AY1019">
        <v>1</v>
      </c>
      <c r="BK1019">
        <v>1</v>
      </c>
      <c r="BM1019">
        <v>1</v>
      </c>
      <c r="BP1019">
        <v>1</v>
      </c>
      <c r="BX1019">
        <v>1</v>
      </c>
      <c r="CA1019">
        <v>1</v>
      </c>
      <c r="CF1019">
        <v>1</v>
      </c>
      <c r="CI1019">
        <v>1</v>
      </c>
      <c r="CR1019">
        <v>1</v>
      </c>
      <c r="CY1019">
        <v>1</v>
      </c>
      <c r="DG1019">
        <v>1</v>
      </c>
      <c r="DR1019">
        <v>1</v>
      </c>
      <c r="DU1019">
        <v>1</v>
      </c>
      <c r="EE1019">
        <v>1</v>
      </c>
      <c r="EL1019">
        <v>1</v>
      </c>
      <c r="EX1019">
        <v>1</v>
      </c>
      <c r="EY1019">
        <v>1</v>
      </c>
      <c r="FK1019">
        <v>1</v>
      </c>
    </row>
    <row r="1020" spans="1:178" hidden="1" x14ac:dyDescent="0.35">
      <c r="A1020" t="s">
        <v>15335</v>
      </c>
      <c r="B1020" t="s">
        <v>175</v>
      </c>
      <c r="C1020" t="s">
        <v>582</v>
      </c>
      <c r="D1020" t="s">
        <v>583</v>
      </c>
      <c r="F1020" t="s">
        <v>15339</v>
      </c>
      <c r="G1020" t="s">
        <v>15340</v>
      </c>
      <c r="H1020" t="s">
        <v>15341</v>
      </c>
      <c r="K1020" t="s">
        <v>15342</v>
      </c>
      <c r="L1020" t="s">
        <v>631</v>
      </c>
      <c r="M1020" t="s">
        <v>2016</v>
      </c>
      <c r="N1020">
        <v>20</v>
      </c>
      <c r="O1020" t="s">
        <v>241</v>
      </c>
      <c r="P1020" t="s">
        <v>1048</v>
      </c>
      <c r="Q1020">
        <v>430</v>
      </c>
      <c r="R1020">
        <v>47</v>
      </c>
      <c r="S1020">
        <v>8</v>
      </c>
      <c r="T1020">
        <v>1100</v>
      </c>
      <c r="U1020">
        <v>-1</v>
      </c>
      <c r="V1020">
        <v>16</v>
      </c>
      <c r="W1020">
        <v>8</v>
      </c>
      <c r="X1020" t="s">
        <v>381</v>
      </c>
      <c r="Y1020" t="s">
        <v>15290</v>
      </c>
      <c r="AA1020" t="s">
        <v>187</v>
      </c>
      <c r="AB1020" t="s">
        <v>188</v>
      </c>
      <c r="AD1020" s="8"/>
      <c r="AF1020">
        <v>1</v>
      </c>
      <c r="AH1020" t="s">
        <v>10470</v>
      </c>
      <c r="AI1020">
        <v>1</v>
      </c>
      <c r="AJ1020">
        <v>2.5</v>
      </c>
      <c r="AN1020" s="6">
        <v>10.938000000000001</v>
      </c>
      <c r="AO1020" s="1">
        <v>49.890999999999998</v>
      </c>
      <c r="AP1020" s="3">
        <v>16.399000000000001</v>
      </c>
      <c r="AQ1020" s="8">
        <f t="shared" si="64"/>
        <v>77.228000000000009</v>
      </c>
      <c r="AR1020" s="8">
        <f t="shared" si="65"/>
        <v>0.21923793870637992</v>
      </c>
      <c r="AS1020" s="8">
        <f t="shared" si="66"/>
        <v>1</v>
      </c>
      <c r="AT1020" s="6">
        <v>10.741</v>
      </c>
      <c r="AU1020" s="1">
        <v>48.156999999999996</v>
      </c>
      <c r="AV1020" s="3">
        <v>17.507000000000001</v>
      </c>
      <c r="AW1020" s="8">
        <f t="shared" si="67"/>
        <v>0.19700000000000095</v>
      </c>
      <c r="AZ1020">
        <v>1</v>
      </c>
      <c r="BJ1020">
        <v>1</v>
      </c>
      <c r="BM1020">
        <v>1</v>
      </c>
      <c r="BS1020">
        <v>1</v>
      </c>
      <c r="CA1020">
        <v>1</v>
      </c>
      <c r="CF1020">
        <v>1</v>
      </c>
      <c r="CS1020">
        <v>1</v>
      </c>
      <c r="CY1020">
        <v>1</v>
      </c>
      <c r="DA1020">
        <v>1</v>
      </c>
      <c r="DF1020">
        <v>1</v>
      </c>
      <c r="DP1020">
        <v>1</v>
      </c>
      <c r="DZ1020">
        <v>1</v>
      </c>
      <c r="EY1020">
        <v>1</v>
      </c>
      <c r="FA1020">
        <v>1</v>
      </c>
      <c r="FB1020">
        <v>1</v>
      </c>
      <c r="FC1020">
        <v>1</v>
      </c>
      <c r="FG1020">
        <v>1</v>
      </c>
    </row>
    <row r="1021" spans="1:178" hidden="1" x14ac:dyDescent="0.35">
      <c r="A1021" t="s">
        <v>5760</v>
      </c>
      <c r="B1021" t="s">
        <v>175</v>
      </c>
      <c r="C1021" t="s">
        <v>279</v>
      </c>
      <c r="D1021" t="s">
        <v>299</v>
      </c>
      <c r="E1021" t="s">
        <v>300</v>
      </c>
      <c r="F1021" t="s">
        <v>591</v>
      </c>
      <c r="G1021" t="s">
        <v>5766</v>
      </c>
      <c r="H1021" t="s">
        <v>5767</v>
      </c>
      <c r="K1021" t="s">
        <v>5768</v>
      </c>
      <c r="L1021" t="s">
        <v>182</v>
      </c>
      <c r="M1021" t="s">
        <v>197</v>
      </c>
      <c r="N1021">
        <v>150</v>
      </c>
      <c r="O1021" t="s">
        <v>1048</v>
      </c>
      <c r="P1021" t="s">
        <v>5769</v>
      </c>
      <c r="Q1021">
        <v>1600</v>
      </c>
      <c r="R1021">
        <v>42</v>
      </c>
      <c r="S1021">
        <v>-3</v>
      </c>
      <c r="T1021">
        <v>1200</v>
      </c>
      <c r="U1021">
        <v>6</v>
      </c>
      <c r="V1021">
        <v>20</v>
      </c>
      <c r="W1021">
        <v>17</v>
      </c>
      <c r="X1021" t="s">
        <v>199</v>
      </c>
      <c r="Y1021" t="s">
        <v>5770</v>
      </c>
      <c r="Z1021" t="s">
        <v>5770</v>
      </c>
      <c r="AA1021" t="s">
        <v>546</v>
      </c>
      <c r="AB1021" t="s">
        <v>188</v>
      </c>
      <c r="AD1021" s="8"/>
      <c r="AG1021">
        <v>1</v>
      </c>
      <c r="AH1021" t="s">
        <v>5745</v>
      </c>
      <c r="AI1021">
        <v>10</v>
      </c>
      <c r="AJ1021">
        <v>1</v>
      </c>
      <c r="AN1021" s="6" t="s">
        <v>23023</v>
      </c>
      <c r="AO1021" s="1" t="s">
        <v>23023</v>
      </c>
      <c r="AP1021" s="3" t="s">
        <v>23023</v>
      </c>
      <c r="AQ1021" s="8">
        <f t="shared" si="64"/>
        <v>0</v>
      </c>
      <c r="AR1021" s="8" t="e">
        <f t="shared" si="65"/>
        <v>#VALUE!</v>
      </c>
      <c r="AS1021" s="8" t="e">
        <f t="shared" si="66"/>
        <v>#VALUE!</v>
      </c>
      <c r="AW1021" s="8" t="e">
        <f t="shared" si="67"/>
        <v>#VALUE!</v>
      </c>
      <c r="AX1021">
        <v>1</v>
      </c>
      <c r="BB1021">
        <v>1</v>
      </c>
      <c r="BH1021">
        <v>1</v>
      </c>
      <c r="BM1021">
        <v>1</v>
      </c>
      <c r="BS1021">
        <v>1</v>
      </c>
      <c r="BW1021">
        <v>1</v>
      </c>
      <c r="CC1021">
        <v>1</v>
      </c>
      <c r="CF1021">
        <v>1</v>
      </c>
      <c r="CO1021">
        <v>1</v>
      </c>
      <c r="CT1021">
        <v>1</v>
      </c>
      <c r="CY1021">
        <v>1</v>
      </c>
      <c r="DE1021">
        <v>1</v>
      </c>
      <c r="DN1021">
        <v>1</v>
      </c>
      <c r="DP1021">
        <v>1</v>
      </c>
      <c r="DW1021">
        <v>1</v>
      </c>
      <c r="DX1021">
        <v>1</v>
      </c>
      <c r="EB1021">
        <v>1</v>
      </c>
      <c r="ED1021">
        <v>1</v>
      </c>
      <c r="EZ1021">
        <v>1</v>
      </c>
      <c r="FC1021">
        <v>1</v>
      </c>
      <c r="FE1021">
        <v>1</v>
      </c>
      <c r="FG1021">
        <v>1</v>
      </c>
      <c r="FR1021">
        <v>1</v>
      </c>
    </row>
    <row r="1022" spans="1:178" hidden="1" x14ac:dyDescent="0.35">
      <c r="A1022" t="s">
        <v>5771</v>
      </c>
      <c r="B1022" t="s">
        <v>288</v>
      </c>
      <c r="C1022" t="s">
        <v>5780</v>
      </c>
      <c r="D1022" t="s">
        <v>5781</v>
      </c>
      <c r="F1022" t="s">
        <v>5782</v>
      </c>
      <c r="G1022" t="s">
        <v>5783</v>
      </c>
      <c r="H1022" t="s">
        <v>5784</v>
      </c>
      <c r="K1022" t="s">
        <v>5785</v>
      </c>
      <c r="L1022" t="s">
        <v>182</v>
      </c>
      <c r="M1022" t="s">
        <v>197</v>
      </c>
      <c r="N1022">
        <v>150</v>
      </c>
      <c r="O1022" t="s">
        <v>318</v>
      </c>
      <c r="P1022" t="s">
        <v>1878</v>
      </c>
      <c r="Q1022">
        <v>1000</v>
      </c>
      <c r="R1022">
        <v>43</v>
      </c>
      <c r="S1022">
        <v>3</v>
      </c>
      <c r="T1022">
        <v>800</v>
      </c>
      <c r="U1022">
        <v>4</v>
      </c>
      <c r="V1022">
        <v>20</v>
      </c>
      <c r="W1022">
        <v>13</v>
      </c>
      <c r="X1022" t="s">
        <v>410</v>
      </c>
      <c r="Y1022" t="s">
        <v>5786</v>
      </c>
      <c r="AA1022" t="s">
        <v>357</v>
      </c>
      <c r="AB1022" t="s">
        <v>188</v>
      </c>
      <c r="AD1022" s="8"/>
      <c r="AE1022">
        <v>1</v>
      </c>
      <c r="AH1022" t="s">
        <v>4999</v>
      </c>
      <c r="AN1022" s="6" t="s">
        <v>23023</v>
      </c>
      <c r="AO1022" s="1" t="s">
        <v>23023</v>
      </c>
      <c r="AP1022" s="3" t="s">
        <v>23023</v>
      </c>
      <c r="AQ1022" s="8">
        <f t="shared" si="64"/>
        <v>0</v>
      </c>
      <c r="AR1022" s="8" t="e">
        <f t="shared" si="65"/>
        <v>#VALUE!</v>
      </c>
      <c r="AS1022" s="8" t="e">
        <f t="shared" si="66"/>
        <v>#VALUE!</v>
      </c>
      <c r="AW1022" s="8" t="e">
        <f t="shared" si="67"/>
        <v>#VALUE!</v>
      </c>
      <c r="AX1022">
        <v>1</v>
      </c>
      <c r="BD1022">
        <v>1</v>
      </c>
      <c r="BH1022">
        <v>1</v>
      </c>
      <c r="BK1022">
        <v>1</v>
      </c>
      <c r="BN1022">
        <v>1</v>
      </c>
      <c r="CA1022">
        <v>1</v>
      </c>
      <c r="CG1022">
        <v>1</v>
      </c>
      <c r="CO1022">
        <v>1</v>
      </c>
      <c r="CR1022">
        <v>1</v>
      </c>
      <c r="CX1022">
        <v>1</v>
      </c>
      <c r="DE1022">
        <v>1</v>
      </c>
      <c r="DO1022">
        <v>1</v>
      </c>
      <c r="EA1022">
        <v>1</v>
      </c>
      <c r="EB1022">
        <v>1</v>
      </c>
      <c r="FG1022">
        <v>1</v>
      </c>
      <c r="FK1022">
        <v>1</v>
      </c>
    </row>
    <row r="1023" spans="1:178" hidden="1" x14ac:dyDescent="0.35">
      <c r="A1023" t="s">
        <v>5771</v>
      </c>
      <c r="B1023" t="s">
        <v>573</v>
      </c>
      <c r="C1023" t="s">
        <v>574</v>
      </c>
      <c r="D1023" t="s">
        <v>1098</v>
      </c>
      <c r="F1023" t="s">
        <v>5772</v>
      </c>
      <c r="G1023" t="s">
        <v>5773</v>
      </c>
      <c r="H1023" t="s">
        <v>5774</v>
      </c>
      <c r="K1023" t="s">
        <v>5775</v>
      </c>
      <c r="L1023" t="s">
        <v>631</v>
      </c>
      <c r="M1023" t="s">
        <v>343</v>
      </c>
      <c r="N1023">
        <v>150</v>
      </c>
      <c r="O1023" t="s">
        <v>241</v>
      </c>
      <c r="P1023" t="s">
        <v>241</v>
      </c>
      <c r="Q1023">
        <v>450</v>
      </c>
      <c r="R1023">
        <v>47</v>
      </c>
      <c r="S1023">
        <v>8</v>
      </c>
      <c r="T1023">
        <v>1100</v>
      </c>
      <c r="U1023">
        <v>-1</v>
      </c>
      <c r="V1023">
        <v>16</v>
      </c>
      <c r="W1023">
        <v>8</v>
      </c>
      <c r="X1023" t="s">
        <v>5776</v>
      </c>
      <c r="Y1023" t="s">
        <v>511</v>
      </c>
      <c r="AA1023" t="s">
        <v>187</v>
      </c>
      <c r="AB1023" t="s">
        <v>188</v>
      </c>
      <c r="AD1023" s="8"/>
      <c r="AG1023">
        <v>1</v>
      </c>
      <c r="AH1023" t="s">
        <v>10470</v>
      </c>
      <c r="AI1023">
        <v>1</v>
      </c>
      <c r="AJ1023">
        <v>1.5</v>
      </c>
      <c r="AN1023" s="6" t="s">
        <v>23023</v>
      </c>
      <c r="AO1023" s="1" t="s">
        <v>23023</v>
      </c>
      <c r="AP1023" s="3" t="s">
        <v>23023</v>
      </c>
      <c r="AQ1023" s="8">
        <f t="shared" si="64"/>
        <v>0</v>
      </c>
      <c r="AR1023" s="8" t="e">
        <f t="shared" si="65"/>
        <v>#VALUE!</v>
      </c>
      <c r="AS1023" s="8" t="e">
        <f t="shared" si="66"/>
        <v>#VALUE!</v>
      </c>
      <c r="AW1023" s="8" t="e">
        <f t="shared" si="67"/>
        <v>#VALUE!</v>
      </c>
      <c r="AZ1023">
        <v>1</v>
      </c>
      <c r="BH1023">
        <v>1</v>
      </c>
      <c r="BK1023">
        <v>1</v>
      </c>
      <c r="BM1023">
        <v>1</v>
      </c>
      <c r="BS1023">
        <v>1</v>
      </c>
      <c r="CB1023">
        <v>1</v>
      </c>
      <c r="CF1023">
        <v>1</v>
      </c>
      <c r="CS1023">
        <v>1</v>
      </c>
      <c r="CY1023">
        <v>1</v>
      </c>
      <c r="DF1023">
        <v>1</v>
      </c>
      <c r="DO1023">
        <v>1</v>
      </c>
      <c r="DZ1023">
        <v>1</v>
      </c>
      <c r="EY1023">
        <v>1</v>
      </c>
      <c r="FB1023">
        <v>1</v>
      </c>
      <c r="FI1023">
        <v>1</v>
      </c>
      <c r="FR1023">
        <v>1</v>
      </c>
      <c r="FV1023" t="s">
        <v>5777</v>
      </c>
    </row>
    <row r="1024" spans="1:178" hidden="1" x14ac:dyDescent="0.35">
      <c r="A1024" t="s">
        <v>5771</v>
      </c>
      <c r="B1024" t="s">
        <v>573</v>
      </c>
      <c r="C1024" t="s">
        <v>574</v>
      </c>
      <c r="D1024" t="s">
        <v>1098</v>
      </c>
      <c r="F1024" t="s">
        <v>5772</v>
      </c>
      <c r="G1024" t="s">
        <v>5773</v>
      </c>
      <c r="H1024" t="s">
        <v>5778</v>
      </c>
      <c r="K1024" t="s">
        <v>5779</v>
      </c>
      <c r="L1024" t="s">
        <v>631</v>
      </c>
      <c r="M1024" t="s">
        <v>343</v>
      </c>
      <c r="N1024">
        <v>150</v>
      </c>
      <c r="O1024" t="s">
        <v>241</v>
      </c>
      <c r="P1024" t="s">
        <v>241</v>
      </c>
      <c r="Q1024">
        <v>450</v>
      </c>
      <c r="R1024">
        <v>47</v>
      </c>
      <c r="S1024">
        <v>8</v>
      </c>
      <c r="T1024">
        <v>1100</v>
      </c>
      <c r="U1024">
        <v>-1</v>
      </c>
      <c r="V1024">
        <v>16</v>
      </c>
      <c r="W1024">
        <v>8</v>
      </c>
      <c r="X1024" t="s">
        <v>5776</v>
      </c>
      <c r="Y1024" t="s">
        <v>511</v>
      </c>
      <c r="AA1024" t="s">
        <v>187</v>
      </c>
      <c r="AB1024" t="s">
        <v>188</v>
      </c>
      <c r="AD1024" s="8"/>
      <c r="AG1024">
        <v>1</v>
      </c>
      <c r="AH1024" t="s">
        <v>10470</v>
      </c>
      <c r="AI1024">
        <v>1</v>
      </c>
      <c r="AJ1024">
        <v>1.5</v>
      </c>
      <c r="AN1024" s="6" t="s">
        <v>23023</v>
      </c>
      <c r="AO1024" s="1" t="s">
        <v>23023</v>
      </c>
      <c r="AP1024" s="3" t="s">
        <v>23023</v>
      </c>
      <c r="AQ1024" s="8">
        <f t="shared" si="64"/>
        <v>0</v>
      </c>
      <c r="AR1024" s="8" t="e">
        <f t="shared" si="65"/>
        <v>#VALUE!</v>
      </c>
      <c r="AS1024" s="8" t="e">
        <f t="shared" si="66"/>
        <v>#VALUE!</v>
      </c>
      <c r="AW1024" s="8" t="e">
        <f t="shared" si="67"/>
        <v>#VALUE!</v>
      </c>
      <c r="AZ1024">
        <v>1</v>
      </c>
      <c r="BH1024">
        <v>1</v>
      </c>
      <c r="BI1024">
        <v>1</v>
      </c>
      <c r="BM1024">
        <v>1</v>
      </c>
      <c r="BS1024">
        <v>1</v>
      </c>
      <c r="CA1024">
        <v>1</v>
      </c>
      <c r="CB1024">
        <v>1</v>
      </c>
      <c r="CE1024">
        <v>1</v>
      </c>
      <c r="DG1024">
        <v>1</v>
      </c>
      <c r="DR1024">
        <v>1</v>
      </c>
      <c r="DU1024">
        <v>1</v>
      </c>
      <c r="DZ1024">
        <v>1</v>
      </c>
      <c r="EY1024">
        <v>1</v>
      </c>
      <c r="FB1024">
        <v>1</v>
      </c>
      <c r="FI1024">
        <v>1</v>
      </c>
      <c r="FR1024">
        <v>1</v>
      </c>
      <c r="FV1024" t="s">
        <v>5777</v>
      </c>
    </row>
    <row r="1025" spans="1:178" hidden="1" x14ac:dyDescent="0.35">
      <c r="A1025" t="s">
        <v>5787</v>
      </c>
      <c r="B1025" t="s">
        <v>175</v>
      </c>
      <c r="C1025" t="s">
        <v>279</v>
      </c>
      <c r="D1025" t="s">
        <v>299</v>
      </c>
      <c r="E1025" t="s">
        <v>500</v>
      </c>
      <c r="F1025" t="s">
        <v>501</v>
      </c>
      <c r="G1025" t="s">
        <v>5788</v>
      </c>
      <c r="H1025" t="s">
        <v>5789</v>
      </c>
      <c r="K1025" t="s">
        <v>5790</v>
      </c>
      <c r="L1025" t="s">
        <v>182</v>
      </c>
      <c r="M1025" t="s">
        <v>183</v>
      </c>
      <c r="N1025">
        <v>300</v>
      </c>
      <c r="O1025" t="s">
        <v>318</v>
      </c>
      <c r="P1025" t="s">
        <v>318</v>
      </c>
      <c r="Q1025">
        <v>200</v>
      </c>
      <c r="R1025">
        <v>44</v>
      </c>
      <c r="S1025">
        <v>4</v>
      </c>
      <c r="T1025">
        <v>800</v>
      </c>
      <c r="U1025">
        <v>7</v>
      </c>
      <c r="V1025">
        <v>21</v>
      </c>
      <c r="W1025">
        <v>13</v>
      </c>
      <c r="X1025" t="s">
        <v>837</v>
      </c>
      <c r="Y1025" t="s">
        <v>5791</v>
      </c>
      <c r="AA1025" t="s">
        <v>357</v>
      </c>
      <c r="AB1025" t="s">
        <v>188</v>
      </c>
      <c r="AD1025" s="8"/>
      <c r="AE1025">
        <v>1</v>
      </c>
      <c r="AH1025" t="s">
        <v>5745</v>
      </c>
      <c r="AI1025">
        <v>20</v>
      </c>
      <c r="AJ1025">
        <v>0.8</v>
      </c>
      <c r="AN1025" s="6" t="s">
        <v>23023</v>
      </c>
      <c r="AO1025" s="1" t="s">
        <v>23023</v>
      </c>
      <c r="AP1025" s="3" t="s">
        <v>23023</v>
      </c>
      <c r="AQ1025" s="8">
        <f t="shared" si="64"/>
        <v>0</v>
      </c>
      <c r="AR1025" s="8" t="e">
        <f t="shared" si="65"/>
        <v>#VALUE!</v>
      </c>
      <c r="AS1025" s="8" t="e">
        <f t="shared" si="66"/>
        <v>#VALUE!</v>
      </c>
      <c r="AW1025" s="8" t="e">
        <f t="shared" si="67"/>
        <v>#VALUE!</v>
      </c>
      <c r="AX1025">
        <v>1</v>
      </c>
      <c r="BD1025">
        <v>1</v>
      </c>
      <c r="BH1025">
        <v>1</v>
      </c>
      <c r="BM1025">
        <v>1</v>
      </c>
      <c r="BS1025">
        <v>1</v>
      </c>
      <c r="CA1025">
        <v>1</v>
      </c>
      <c r="CF1025">
        <v>1</v>
      </c>
      <c r="CT1025">
        <v>1</v>
      </c>
      <c r="CY1025">
        <v>1</v>
      </c>
      <c r="DE1025">
        <v>1</v>
      </c>
      <c r="DO1025">
        <v>1</v>
      </c>
      <c r="EA1025">
        <v>1</v>
      </c>
      <c r="EZ1025">
        <v>1</v>
      </c>
      <c r="FC1025">
        <v>1</v>
      </c>
      <c r="FE1025">
        <v>1</v>
      </c>
      <c r="FG1025">
        <v>1</v>
      </c>
    </row>
    <row r="1026" spans="1:178" hidden="1" x14ac:dyDescent="0.35">
      <c r="A1026" t="s">
        <v>6786</v>
      </c>
      <c r="B1026" t="s">
        <v>309</v>
      </c>
      <c r="C1026" t="s">
        <v>336</v>
      </c>
      <c r="D1026" t="s">
        <v>337</v>
      </c>
      <c r="F1026" t="s">
        <v>1186</v>
      </c>
      <c r="G1026" t="s">
        <v>6787</v>
      </c>
      <c r="H1026" t="s">
        <v>6788</v>
      </c>
      <c r="K1026" t="s">
        <v>6789</v>
      </c>
      <c r="L1026" t="s">
        <v>342</v>
      </c>
      <c r="M1026" t="s">
        <v>343</v>
      </c>
      <c r="N1026">
        <v>20</v>
      </c>
      <c r="O1026" t="s">
        <v>2113</v>
      </c>
      <c r="P1026" t="s">
        <v>3585</v>
      </c>
      <c r="Q1026">
        <v>1100</v>
      </c>
      <c r="R1026">
        <v>46</v>
      </c>
      <c r="S1026">
        <v>10</v>
      </c>
      <c r="T1026">
        <v>800</v>
      </c>
      <c r="U1026">
        <v>-7</v>
      </c>
      <c r="V1026">
        <v>12</v>
      </c>
      <c r="W1026">
        <v>4</v>
      </c>
      <c r="X1026" t="s">
        <v>1270</v>
      </c>
      <c r="Y1026" t="s">
        <v>6790</v>
      </c>
      <c r="AA1026" t="s">
        <v>187</v>
      </c>
      <c r="AB1026" t="s">
        <v>188</v>
      </c>
      <c r="AD1026" s="8"/>
      <c r="AF1026">
        <v>1</v>
      </c>
      <c r="AH1026" t="s">
        <v>4999</v>
      </c>
      <c r="AI1026">
        <v>4</v>
      </c>
      <c r="AJ1026">
        <v>0.75</v>
      </c>
      <c r="AN1026" s="6">
        <v>16.204999999999998</v>
      </c>
      <c r="AO1026" s="1">
        <v>50.686999999999998</v>
      </c>
      <c r="AP1026" s="3">
        <v>25.486999999999998</v>
      </c>
      <c r="AQ1026" s="8">
        <f t="shared" si="64"/>
        <v>92.378999999999991</v>
      </c>
      <c r="AR1026" s="8">
        <f t="shared" si="65"/>
        <v>0.31970722275928737</v>
      </c>
      <c r="AS1026" s="8">
        <f t="shared" si="66"/>
        <v>1</v>
      </c>
      <c r="AT1026" s="6">
        <v>14.539</v>
      </c>
      <c r="AU1026" s="1">
        <v>48.826999999999998</v>
      </c>
      <c r="AV1026" s="3">
        <v>28.155000000000001</v>
      </c>
      <c r="AW1026" s="8">
        <f t="shared" si="67"/>
        <v>1.6659999999999986</v>
      </c>
      <c r="AY1026">
        <v>1</v>
      </c>
      <c r="BC1026">
        <v>1</v>
      </c>
      <c r="BD1026">
        <v>1</v>
      </c>
      <c r="BH1026">
        <v>1</v>
      </c>
      <c r="BM1026">
        <v>1</v>
      </c>
      <c r="BT1026">
        <v>1</v>
      </c>
      <c r="CA1026">
        <v>1</v>
      </c>
      <c r="CF1026">
        <v>1</v>
      </c>
      <c r="CS1026">
        <v>1</v>
      </c>
      <c r="CW1026">
        <v>1</v>
      </c>
      <c r="DG1026">
        <v>1</v>
      </c>
      <c r="EE1026">
        <v>1</v>
      </c>
      <c r="FK1026">
        <v>1</v>
      </c>
      <c r="FL1026">
        <v>1</v>
      </c>
    </row>
    <row r="1027" spans="1:178" hidden="1" x14ac:dyDescent="0.35">
      <c r="A1027" t="s">
        <v>6762</v>
      </c>
      <c r="B1027" t="s">
        <v>573</v>
      </c>
      <c r="C1027" t="s">
        <v>815</v>
      </c>
      <c r="D1027" t="s">
        <v>3165</v>
      </c>
      <c r="E1027" t="s">
        <v>3166</v>
      </c>
      <c r="F1027" t="s">
        <v>3167</v>
      </c>
      <c r="G1027" t="s">
        <v>6763</v>
      </c>
      <c r="H1027" t="s">
        <v>6764</v>
      </c>
      <c r="K1027" t="s">
        <v>6765</v>
      </c>
      <c r="L1027" t="s">
        <v>631</v>
      </c>
      <c r="M1027" t="s">
        <v>343</v>
      </c>
      <c r="N1027">
        <v>20</v>
      </c>
      <c r="O1027" t="s">
        <v>3183</v>
      </c>
      <c r="P1027" t="s">
        <v>3183</v>
      </c>
      <c r="Q1027">
        <v>2300</v>
      </c>
      <c r="R1027">
        <v>46</v>
      </c>
      <c r="S1027">
        <v>10</v>
      </c>
      <c r="T1027">
        <v>1400</v>
      </c>
      <c r="U1027">
        <v>-5</v>
      </c>
      <c r="V1027">
        <v>9</v>
      </c>
      <c r="W1027">
        <v>1</v>
      </c>
      <c r="X1027" t="s">
        <v>436</v>
      </c>
      <c r="Y1027" t="s">
        <v>6756</v>
      </c>
      <c r="AA1027" t="s">
        <v>187</v>
      </c>
      <c r="AB1027" t="s">
        <v>188</v>
      </c>
      <c r="AD1027" s="8"/>
      <c r="AF1027">
        <v>1</v>
      </c>
      <c r="AH1027" t="s">
        <v>4999</v>
      </c>
      <c r="AI1027">
        <v>7</v>
      </c>
      <c r="AJ1027">
        <v>0.45</v>
      </c>
      <c r="AN1027" s="6">
        <v>4.8949999999999996</v>
      </c>
      <c r="AO1027" s="1">
        <v>79.635000000000005</v>
      </c>
      <c r="AP1027" s="3">
        <v>6.694</v>
      </c>
      <c r="AQ1027" s="8">
        <f t="shared" si="64"/>
        <v>91.224000000000004</v>
      </c>
      <c r="AR1027" s="8">
        <f t="shared" si="65"/>
        <v>6.1467947510516721E-2</v>
      </c>
      <c r="AS1027" s="8">
        <f t="shared" si="66"/>
        <v>1</v>
      </c>
      <c r="AT1027" s="6">
        <v>5.6870000000000003</v>
      </c>
      <c r="AU1027" s="1">
        <v>81.486999999999995</v>
      </c>
      <c r="AV1027" s="3">
        <v>6.2859999999999996</v>
      </c>
      <c r="AW1027" s="8">
        <f t="shared" si="67"/>
        <v>-0.7920000000000007</v>
      </c>
      <c r="AX1027">
        <v>1</v>
      </c>
      <c r="BC1027">
        <v>1</v>
      </c>
      <c r="BM1027">
        <v>1</v>
      </c>
      <c r="BP1027">
        <v>1</v>
      </c>
      <c r="BX1027">
        <v>1</v>
      </c>
      <c r="CA1027">
        <v>1</v>
      </c>
      <c r="CE1027">
        <v>1</v>
      </c>
      <c r="CR1027">
        <v>1</v>
      </c>
      <c r="DB1027">
        <v>1</v>
      </c>
      <c r="DG1027">
        <v>1</v>
      </c>
      <c r="DQ1027">
        <v>1</v>
      </c>
      <c r="DR1027">
        <v>1</v>
      </c>
      <c r="DT1027">
        <v>1</v>
      </c>
      <c r="DU1027">
        <v>1</v>
      </c>
      <c r="DZ1027">
        <v>1</v>
      </c>
      <c r="EE1027">
        <v>1</v>
      </c>
      <c r="EY1027">
        <v>1</v>
      </c>
      <c r="FB1027">
        <v>1</v>
      </c>
      <c r="FV1027" t="s">
        <v>3956</v>
      </c>
    </row>
    <row r="1028" spans="1:178" hidden="1" x14ac:dyDescent="0.35">
      <c r="A1028" t="s">
        <v>5802</v>
      </c>
      <c r="B1028" t="s">
        <v>234</v>
      </c>
      <c r="C1028" t="s">
        <v>235</v>
      </c>
      <c r="D1028" t="s">
        <v>3625</v>
      </c>
      <c r="F1028" t="s">
        <v>5803</v>
      </c>
      <c r="G1028" t="s">
        <v>5804</v>
      </c>
      <c r="H1028" t="s">
        <v>5805</v>
      </c>
      <c r="K1028" t="s">
        <v>5806</v>
      </c>
      <c r="L1028" t="s">
        <v>733</v>
      </c>
      <c r="M1028" t="s">
        <v>2016</v>
      </c>
      <c r="N1028">
        <v>20</v>
      </c>
      <c r="O1028" t="s">
        <v>241</v>
      </c>
      <c r="P1028" t="s">
        <v>285</v>
      </c>
      <c r="Q1028">
        <v>600</v>
      </c>
      <c r="R1028">
        <v>43</v>
      </c>
      <c r="S1028">
        <v>2</v>
      </c>
      <c r="T1028">
        <v>1000</v>
      </c>
      <c r="U1028">
        <v>5</v>
      </c>
      <c r="V1028">
        <v>19</v>
      </c>
      <c r="W1028">
        <v>12</v>
      </c>
      <c r="X1028" t="s">
        <v>1110</v>
      </c>
      <c r="Y1028" t="s">
        <v>5807</v>
      </c>
      <c r="AA1028" t="s">
        <v>357</v>
      </c>
      <c r="AB1028" t="s">
        <v>188</v>
      </c>
      <c r="AD1028" s="8"/>
      <c r="AF1028">
        <v>1</v>
      </c>
      <c r="AH1028" t="s">
        <v>10470</v>
      </c>
      <c r="AI1028">
        <v>1</v>
      </c>
      <c r="AJ1028">
        <v>0.5</v>
      </c>
      <c r="AN1028" s="6" t="s">
        <v>23023</v>
      </c>
      <c r="AO1028" s="1" t="s">
        <v>23023</v>
      </c>
      <c r="AP1028" s="3" t="s">
        <v>23023</v>
      </c>
      <c r="AQ1028" s="8">
        <f t="shared" si="64"/>
        <v>0</v>
      </c>
      <c r="AR1028" s="8" t="e">
        <f t="shared" si="65"/>
        <v>#VALUE!</v>
      </c>
      <c r="AS1028" s="8" t="e">
        <f t="shared" si="66"/>
        <v>#VALUE!</v>
      </c>
      <c r="AW1028" s="8" t="e">
        <f t="shared" si="67"/>
        <v>#VALUE!</v>
      </c>
      <c r="AZ1028">
        <v>1</v>
      </c>
      <c r="BH1028">
        <v>1</v>
      </c>
      <c r="BM1028">
        <v>1</v>
      </c>
      <c r="BS1028">
        <v>1</v>
      </c>
      <c r="CA1028">
        <v>1</v>
      </c>
      <c r="CG1028">
        <v>1</v>
      </c>
      <c r="CS1028">
        <v>1</v>
      </c>
      <c r="CY1028">
        <v>1</v>
      </c>
      <c r="DD1028">
        <v>1</v>
      </c>
      <c r="EE1028">
        <v>1</v>
      </c>
      <c r="EY1028">
        <v>1</v>
      </c>
    </row>
    <row r="1029" spans="1:178" hidden="1" x14ac:dyDescent="0.35">
      <c r="A1029" t="s">
        <v>5802</v>
      </c>
      <c r="B1029" t="s">
        <v>175</v>
      </c>
      <c r="C1029" t="s">
        <v>864</v>
      </c>
      <c r="D1029" t="s">
        <v>1698</v>
      </c>
      <c r="F1029" t="s">
        <v>2460</v>
      </c>
      <c r="G1029" t="s">
        <v>5808</v>
      </c>
      <c r="H1029" t="s">
        <v>5809</v>
      </c>
      <c r="K1029" t="s">
        <v>5810</v>
      </c>
      <c r="L1029" t="s">
        <v>631</v>
      </c>
      <c r="M1029" t="s">
        <v>343</v>
      </c>
      <c r="N1029">
        <v>5</v>
      </c>
      <c r="O1029" t="s">
        <v>241</v>
      </c>
      <c r="P1029" t="s">
        <v>344</v>
      </c>
      <c r="Q1029">
        <v>600</v>
      </c>
      <c r="R1029">
        <v>44</v>
      </c>
      <c r="S1029">
        <v>4</v>
      </c>
      <c r="T1029">
        <v>800</v>
      </c>
      <c r="U1029">
        <v>7</v>
      </c>
      <c r="V1029">
        <v>21</v>
      </c>
      <c r="W1029">
        <v>13</v>
      </c>
      <c r="X1029" t="s">
        <v>851</v>
      </c>
      <c r="Y1029" t="s">
        <v>5796</v>
      </c>
      <c r="AA1029" t="s">
        <v>357</v>
      </c>
      <c r="AB1029" t="s">
        <v>188</v>
      </c>
      <c r="AD1029" s="8"/>
      <c r="AE1029">
        <v>1</v>
      </c>
      <c r="AH1029" t="s">
        <v>4999</v>
      </c>
      <c r="AI1029">
        <v>8</v>
      </c>
      <c r="AJ1029">
        <v>0.6</v>
      </c>
      <c r="AN1029" s="6" t="s">
        <v>23023</v>
      </c>
      <c r="AO1029" s="1" t="s">
        <v>23023</v>
      </c>
      <c r="AP1029" s="3" t="s">
        <v>23023</v>
      </c>
      <c r="AQ1029" s="8">
        <f t="shared" ref="AQ1029:AQ1092" si="68">IF(OR((AN1029&gt;0),(AO1029&gt;0)),SUM(AN1029:AP1029),"")</f>
        <v>0</v>
      </c>
      <c r="AR1029" s="8" t="e">
        <f t="shared" ref="AR1029:AR1092" si="69">IF(OR((AN1029&gt;0),(AO1029&gt;0)),AN1029/AO1029,"")</f>
        <v>#VALUE!</v>
      </c>
      <c r="AS1029" s="8" t="e">
        <f t="shared" ref="AS1029:AS1092" si="70">IF(AR1029&lt;0.5,1,IF(AR1029&lt;1,2,IF(AR1029&lt;2,3,IF(AR1029&lt;10,4,5))))</f>
        <v>#VALUE!</v>
      </c>
      <c r="AW1029" s="8" t="e">
        <f t="shared" ref="AW1029:AW1092" si="71">AN1029-AT1029</f>
        <v>#VALUE!</v>
      </c>
      <c r="AX1029">
        <v>1</v>
      </c>
      <c r="BC1029">
        <v>1</v>
      </c>
      <c r="BH1029">
        <v>1</v>
      </c>
      <c r="BK1029">
        <v>1</v>
      </c>
      <c r="BM1029">
        <v>1</v>
      </c>
      <c r="BQ1029">
        <v>1</v>
      </c>
      <c r="BZ1029">
        <v>1</v>
      </c>
      <c r="CG1029">
        <v>1</v>
      </c>
      <c r="CS1029">
        <v>1</v>
      </c>
      <c r="CY1029">
        <v>1</v>
      </c>
      <c r="CZ1029">
        <v>1</v>
      </c>
      <c r="DG1029">
        <v>1</v>
      </c>
      <c r="DP1029">
        <v>1</v>
      </c>
      <c r="DU1029">
        <v>1</v>
      </c>
      <c r="ES1029">
        <v>1</v>
      </c>
      <c r="FI1029">
        <v>1</v>
      </c>
    </row>
    <row r="1030" spans="1:178" hidden="1" x14ac:dyDescent="0.35">
      <c r="A1030" t="s">
        <v>6944</v>
      </c>
      <c r="B1030" t="s">
        <v>384</v>
      </c>
      <c r="C1030" t="s">
        <v>1620</v>
      </c>
      <c r="D1030" t="s">
        <v>1621</v>
      </c>
      <c r="F1030" t="s">
        <v>4201</v>
      </c>
      <c r="G1030" t="s">
        <v>6945</v>
      </c>
      <c r="H1030" t="s">
        <v>6946</v>
      </c>
      <c r="K1030" t="s">
        <v>6947</v>
      </c>
      <c r="L1030" t="s">
        <v>631</v>
      </c>
      <c r="M1030" t="s">
        <v>343</v>
      </c>
      <c r="N1030">
        <v>40</v>
      </c>
      <c r="O1030" t="s">
        <v>2113</v>
      </c>
      <c r="P1030" t="s">
        <v>3585</v>
      </c>
      <c r="Q1030">
        <v>900</v>
      </c>
      <c r="R1030">
        <v>46</v>
      </c>
      <c r="S1030">
        <v>14</v>
      </c>
      <c r="T1030">
        <v>1200</v>
      </c>
      <c r="U1030">
        <v>0</v>
      </c>
      <c r="V1030">
        <v>18</v>
      </c>
      <c r="W1030">
        <v>10</v>
      </c>
      <c r="X1030" t="s">
        <v>1350</v>
      </c>
      <c r="Y1030" t="s">
        <v>4124</v>
      </c>
      <c r="AA1030" t="s">
        <v>1469</v>
      </c>
      <c r="AB1030" t="s">
        <v>188</v>
      </c>
      <c r="AD1030" s="8"/>
      <c r="AF1030">
        <v>1</v>
      </c>
      <c r="AH1030" t="s">
        <v>4999</v>
      </c>
      <c r="AI1030">
        <v>4</v>
      </c>
      <c r="AJ1030">
        <v>0.22</v>
      </c>
      <c r="AN1030" s="6">
        <v>15.32</v>
      </c>
      <c r="AO1030" s="1">
        <v>48.445999999999998</v>
      </c>
      <c r="AP1030" s="3">
        <v>22.931999999999999</v>
      </c>
      <c r="AQ1030" s="8">
        <f t="shared" si="68"/>
        <v>86.697999999999993</v>
      </c>
      <c r="AR1030" s="8">
        <f t="shared" si="69"/>
        <v>0.3162283779878628</v>
      </c>
      <c r="AS1030" s="8">
        <f t="shared" si="70"/>
        <v>1</v>
      </c>
      <c r="AT1030" s="6">
        <v>15.801</v>
      </c>
      <c r="AU1030" s="1">
        <v>46.165999999999997</v>
      </c>
      <c r="AV1030" s="3">
        <v>24.614999999999998</v>
      </c>
      <c r="AW1030" s="8">
        <f t="shared" si="71"/>
        <v>-0.48099999999999987</v>
      </c>
      <c r="AX1030">
        <v>1</v>
      </c>
      <c r="BD1030">
        <v>1</v>
      </c>
      <c r="BH1030">
        <v>1</v>
      </c>
      <c r="BK1030">
        <v>1</v>
      </c>
      <c r="BM1030">
        <v>1</v>
      </c>
      <c r="BS1030">
        <v>1</v>
      </c>
      <c r="CA1030">
        <v>1</v>
      </c>
      <c r="CF1030">
        <v>1</v>
      </c>
      <c r="CR1030">
        <v>1</v>
      </c>
      <c r="CY1030">
        <v>1</v>
      </c>
      <c r="CZ1030">
        <v>1</v>
      </c>
      <c r="DF1030">
        <v>1</v>
      </c>
      <c r="DK1030">
        <v>1</v>
      </c>
      <c r="EE1030">
        <v>1</v>
      </c>
      <c r="EY1030">
        <v>1</v>
      </c>
      <c r="FA1030">
        <v>1</v>
      </c>
      <c r="FC1030">
        <v>1</v>
      </c>
    </row>
    <row r="1031" spans="1:178" hidden="1" x14ac:dyDescent="0.35">
      <c r="A1031" t="s">
        <v>6987</v>
      </c>
      <c r="B1031" t="s">
        <v>175</v>
      </c>
      <c r="C1031" t="s">
        <v>176</v>
      </c>
      <c r="D1031" t="s">
        <v>482</v>
      </c>
      <c r="F1031" t="s">
        <v>483</v>
      </c>
      <c r="G1031" t="s">
        <v>6992</v>
      </c>
      <c r="H1031" t="s">
        <v>6993</v>
      </c>
      <c r="K1031" t="s">
        <v>6994</v>
      </c>
      <c r="L1031" t="s">
        <v>342</v>
      </c>
      <c r="M1031" t="s">
        <v>343</v>
      </c>
      <c r="N1031">
        <v>5</v>
      </c>
      <c r="O1031" t="s">
        <v>2113</v>
      </c>
      <c r="P1031" t="s">
        <v>285</v>
      </c>
      <c r="Q1031">
        <v>600</v>
      </c>
      <c r="R1031">
        <v>46</v>
      </c>
      <c r="S1031">
        <v>8</v>
      </c>
      <c r="T1031">
        <v>600</v>
      </c>
      <c r="U1031">
        <v>0</v>
      </c>
      <c r="V1031">
        <v>18</v>
      </c>
      <c r="W1031">
        <v>9</v>
      </c>
      <c r="X1031" t="s">
        <v>436</v>
      </c>
      <c r="Y1031" t="s">
        <v>6981</v>
      </c>
      <c r="AA1031" t="s">
        <v>187</v>
      </c>
      <c r="AB1031" t="s">
        <v>188</v>
      </c>
      <c r="AD1031" s="8"/>
      <c r="AF1031">
        <v>1</v>
      </c>
      <c r="AH1031" t="s">
        <v>4999</v>
      </c>
      <c r="AI1031">
        <v>2</v>
      </c>
      <c r="AJ1031">
        <v>0.3</v>
      </c>
      <c r="AN1031" s="6">
        <v>0.66500000000000004</v>
      </c>
      <c r="AO1031" s="1">
        <v>75.477000000000004</v>
      </c>
      <c r="AP1031" s="3">
        <v>16.111999999999998</v>
      </c>
      <c r="AQ1031" s="8">
        <f t="shared" si="68"/>
        <v>92.254000000000005</v>
      </c>
      <c r="AR1031" s="8">
        <f t="shared" si="69"/>
        <v>8.8106310531685158E-3</v>
      </c>
      <c r="AS1031" s="8">
        <f t="shared" si="70"/>
        <v>1</v>
      </c>
      <c r="AT1031" s="6">
        <v>0.41399999999999998</v>
      </c>
      <c r="AU1031" s="1">
        <v>74.558999999999997</v>
      </c>
      <c r="AV1031" s="3">
        <v>17.187999999999999</v>
      </c>
      <c r="AW1031" s="8">
        <f t="shared" si="71"/>
        <v>0.25100000000000006</v>
      </c>
      <c r="AX1031">
        <v>1</v>
      </c>
      <c r="BC1031">
        <v>1</v>
      </c>
      <c r="BD1031">
        <v>1</v>
      </c>
      <c r="BH1031">
        <v>1</v>
      </c>
      <c r="BI1031">
        <v>1</v>
      </c>
      <c r="BM1031">
        <v>1</v>
      </c>
      <c r="BS1031">
        <v>1</v>
      </c>
      <c r="BZ1031">
        <v>1</v>
      </c>
      <c r="CA1031">
        <v>1</v>
      </c>
      <c r="CF1031">
        <v>1</v>
      </c>
      <c r="CT1031">
        <v>1</v>
      </c>
      <c r="CW1031">
        <v>1</v>
      </c>
      <c r="CY1031">
        <v>1</v>
      </c>
      <c r="DB1031">
        <v>1</v>
      </c>
      <c r="DD1031">
        <v>1</v>
      </c>
      <c r="EE1031">
        <v>1</v>
      </c>
      <c r="FK1031">
        <v>1</v>
      </c>
    </row>
    <row r="1032" spans="1:178" hidden="1" x14ac:dyDescent="0.35">
      <c r="A1032" t="s">
        <v>15698</v>
      </c>
      <c r="B1032" t="s">
        <v>384</v>
      </c>
      <c r="C1032" t="s">
        <v>1620</v>
      </c>
      <c r="D1032" t="s">
        <v>1621</v>
      </c>
      <c r="F1032" t="s">
        <v>3445</v>
      </c>
      <c r="G1032" t="s">
        <v>15699</v>
      </c>
      <c r="H1032" t="s">
        <v>15700</v>
      </c>
      <c r="K1032" t="s">
        <v>15701</v>
      </c>
      <c r="L1032" t="s">
        <v>631</v>
      </c>
      <c r="M1032" t="s">
        <v>2016</v>
      </c>
      <c r="N1032">
        <v>40</v>
      </c>
      <c r="O1032" t="s">
        <v>241</v>
      </c>
      <c r="P1032" t="s">
        <v>2113</v>
      </c>
      <c r="Q1032">
        <v>500</v>
      </c>
      <c r="R1032">
        <v>47</v>
      </c>
      <c r="S1032">
        <v>8</v>
      </c>
      <c r="T1032">
        <v>1100</v>
      </c>
      <c r="U1032">
        <v>-1</v>
      </c>
      <c r="V1032">
        <v>16</v>
      </c>
      <c r="W1032">
        <v>8</v>
      </c>
      <c r="X1032" t="s">
        <v>381</v>
      </c>
      <c r="Y1032" t="s">
        <v>15693</v>
      </c>
      <c r="Z1032" t="s">
        <v>3822</v>
      </c>
      <c r="AA1032" t="s">
        <v>187</v>
      </c>
      <c r="AB1032" t="s">
        <v>188</v>
      </c>
      <c r="AD1032" s="8"/>
      <c r="AF1032">
        <v>1</v>
      </c>
      <c r="AH1032" t="s">
        <v>10470</v>
      </c>
      <c r="AI1032">
        <v>1</v>
      </c>
      <c r="AJ1032">
        <v>0.9</v>
      </c>
      <c r="AN1032" s="6">
        <v>14.577999999999999</v>
      </c>
      <c r="AO1032" s="1">
        <v>43.136000000000003</v>
      </c>
      <c r="AP1032" s="3">
        <v>14.179</v>
      </c>
      <c r="AQ1032" s="8">
        <f t="shared" si="68"/>
        <v>71.893000000000001</v>
      </c>
      <c r="AR1032" s="8">
        <f t="shared" si="69"/>
        <v>0.33795437685459939</v>
      </c>
      <c r="AS1032" s="8">
        <f t="shared" si="70"/>
        <v>1</v>
      </c>
      <c r="AT1032" s="6">
        <v>18.792999999999999</v>
      </c>
      <c r="AU1032" s="1">
        <v>38.884</v>
      </c>
      <c r="AV1032" s="3">
        <v>16.456</v>
      </c>
      <c r="AW1032" s="8">
        <f t="shared" si="71"/>
        <v>-4.2149999999999999</v>
      </c>
      <c r="AZ1032">
        <v>1</v>
      </c>
      <c r="BI1032">
        <v>1</v>
      </c>
      <c r="BM1032">
        <v>1</v>
      </c>
      <c r="BP1032">
        <v>1</v>
      </c>
      <c r="BS1032">
        <v>1</v>
      </c>
      <c r="BX1032">
        <v>1</v>
      </c>
      <c r="CA1032">
        <v>1</v>
      </c>
      <c r="CF1032">
        <v>1</v>
      </c>
      <c r="CS1032">
        <v>1</v>
      </c>
      <c r="CY1032">
        <v>1</v>
      </c>
      <c r="DF1032">
        <v>1</v>
      </c>
      <c r="DG1032">
        <v>1</v>
      </c>
      <c r="DK1032">
        <v>1</v>
      </c>
      <c r="DL1032">
        <v>1</v>
      </c>
      <c r="DQ1032">
        <v>1</v>
      </c>
      <c r="DU1032">
        <v>1</v>
      </c>
      <c r="DZ1032">
        <v>1</v>
      </c>
      <c r="EY1032">
        <v>1</v>
      </c>
      <c r="EZ1032">
        <v>1</v>
      </c>
      <c r="FB1032">
        <v>1</v>
      </c>
      <c r="FC1032">
        <v>1</v>
      </c>
      <c r="FE1032">
        <v>1</v>
      </c>
    </row>
    <row r="1033" spans="1:178" hidden="1" x14ac:dyDescent="0.35">
      <c r="A1033" t="s">
        <v>5825</v>
      </c>
      <c r="B1033" t="s">
        <v>175</v>
      </c>
      <c r="C1033" t="s">
        <v>1352</v>
      </c>
      <c r="D1033" t="s">
        <v>5324</v>
      </c>
      <c r="F1033" t="s">
        <v>5325</v>
      </c>
      <c r="G1033" t="s">
        <v>5826</v>
      </c>
      <c r="H1033" t="s">
        <v>5827</v>
      </c>
      <c r="K1033" t="s">
        <v>5828</v>
      </c>
      <c r="L1033" t="s">
        <v>316</v>
      </c>
      <c r="M1033" t="s">
        <v>343</v>
      </c>
      <c r="N1033">
        <v>300</v>
      </c>
      <c r="O1033" t="s">
        <v>241</v>
      </c>
      <c r="P1033" t="s">
        <v>708</v>
      </c>
      <c r="Q1033">
        <v>500</v>
      </c>
      <c r="R1033">
        <v>42</v>
      </c>
      <c r="S1033">
        <v>-2</v>
      </c>
      <c r="T1033">
        <v>600</v>
      </c>
      <c r="U1033">
        <v>5</v>
      </c>
      <c r="V1033">
        <v>25</v>
      </c>
      <c r="W1033">
        <v>16</v>
      </c>
      <c r="X1033" t="s">
        <v>2587</v>
      </c>
      <c r="Y1033" t="s">
        <v>5329</v>
      </c>
      <c r="Z1033" t="s">
        <v>5770</v>
      </c>
      <c r="AA1033" t="s">
        <v>546</v>
      </c>
      <c r="AB1033" t="s">
        <v>188</v>
      </c>
      <c r="AD1033" s="8"/>
      <c r="AE1033">
        <v>1</v>
      </c>
      <c r="AH1033" t="s">
        <v>6289</v>
      </c>
      <c r="AI1033">
        <v>5</v>
      </c>
      <c r="AJ1033">
        <v>3.5</v>
      </c>
      <c r="AN1033" s="6" t="s">
        <v>23023</v>
      </c>
      <c r="AO1033" s="1" t="s">
        <v>23023</v>
      </c>
      <c r="AP1033" s="3" t="s">
        <v>23023</v>
      </c>
      <c r="AQ1033" s="8">
        <f t="shared" si="68"/>
        <v>0</v>
      </c>
      <c r="AR1033" s="8" t="e">
        <f t="shared" si="69"/>
        <v>#VALUE!</v>
      </c>
      <c r="AS1033" s="8" t="e">
        <f t="shared" si="70"/>
        <v>#VALUE!</v>
      </c>
      <c r="AW1033" s="8" t="e">
        <f t="shared" si="71"/>
        <v>#VALUE!</v>
      </c>
      <c r="AX1033">
        <v>1</v>
      </c>
      <c r="BH1033">
        <v>1</v>
      </c>
      <c r="BM1033">
        <v>1</v>
      </c>
      <c r="BP1033">
        <v>1</v>
      </c>
      <c r="BX1033">
        <v>1</v>
      </c>
      <c r="CB1033">
        <v>1</v>
      </c>
      <c r="CE1033">
        <v>1</v>
      </c>
      <c r="CR1033">
        <v>1</v>
      </c>
      <c r="DG1033">
        <v>1</v>
      </c>
      <c r="DQ1033">
        <v>1</v>
      </c>
      <c r="DR1033">
        <v>1</v>
      </c>
      <c r="DT1033">
        <v>1</v>
      </c>
      <c r="DU1033">
        <v>1</v>
      </c>
      <c r="DZ1033">
        <v>1</v>
      </c>
      <c r="EN1033">
        <v>1</v>
      </c>
      <c r="EO1033">
        <v>1</v>
      </c>
      <c r="FB1033">
        <v>1</v>
      </c>
      <c r="FK1033">
        <v>1</v>
      </c>
      <c r="FT1033">
        <v>1</v>
      </c>
    </row>
    <row r="1034" spans="1:178" hidden="1" x14ac:dyDescent="0.35">
      <c r="A1034" t="s">
        <v>6848</v>
      </c>
      <c r="B1034" t="s">
        <v>573</v>
      </c>
      <c r="C1034" t="s">
        <v>815</v>
      </c>
      <c r="D1034" t="s">
        <v>816</v>
      </c>
      <c r="E1034" t="s">
        <v>1306</v>
      </c>
      <c r="F1034" t="s">
        <v>1307</v>
      </c>
      <c r="G1034" t="s">
        <v>6849</v>
      </c>
      <c r="H1034" t="s">
        <v>6850</v>
      </c>
      <c r="K1034" t="s">
        <v>6851</v>
      </c>
      <c r="L1034" t="s">
        <v>342</v>
      </c>
      <c r="M1034" t="s">
        <v>343</v>
      </c>
      <c r="N1034">
        <v>5</v>
      </c>
      <c r="O1034" t="s">
        <v>3183</v>
      </c>
      <c r="P1034" t="s">
        <v>3183</v>
      </c>
      <c r="Q1034">
        <v>2500</v>
      </c>
      <c r="R1034">
        <v>46</v>
      </c>
      <c r="S1034">
        <v>10</v>
      </c>
      <c r="T1034">
        <v>1400</v>
      </c>
      <c r="U1034">
        <v>-5</v>
      </c>
      <c r="V1034">
        <v>9</v>
      </c>
      <c r="W1034">
        <v>1</v>
      </c>
      <c r="X1034" t="s">
        <v>5458</v>
      </c>
      <c r="Y1034" t="s">
        <v>6852</v>
      </c>
      <c r="AA1034" t="s">
        <v>187</v>
      </c>
      <c r="AB1034" t="s">
        <v>188</v>
      </c>
      <c r="AD1034" s="8"/>
      <c r="AF1034">
        <v>1</v>
      </c>
      <c r="AH1034" t="s">
        <v>4999</v>
      </c>
      <c r="AI1034">
        <v>7</v>
      </c>
      <c r="AJ1034">
        <v>0.13</v>
      </c>
      <c r="AN1034" s="6">
        <v>19.777999999999999</v>
      </c>
      <c r="AO1034" s="1">
        <v>63.024000000000001</v>
      </c>
      <c r="AP1034" s="3">
        <v>4.3310000000000004</v>
      </c>
      <c r="AQ1034" s="8">
        <f t="shared" si="68"/>
        <v>87.132999999999996</v>
      </c>
      <c r="AR1034" s="8">
        <f t="shared" si="69"/>
        <v>0.31381695861893877</v>
      </c>
      <c r="AS1034" s="8">
        <f t="shared" si="70"/>
        <v>1</v>
      </c>
      <c r="AT1034" s="6">
        <v>18.306999999999999</v>
      </c>
      <c r="AU1034" s="1">
        <v>62.453000000000003</v>
      </c>
      <c r="AV1034" s="3">
        <v>4.7290000000000001</v>
      </c>
      <c r="AW1034" s="8">
        <f t="shared" si="71"/>
        <v>1.4710000000000001</v>
      </c>
      <c r="AX1034">
        <v>1</v>
      </c>
      <c r="BD1034">
        <v>1</v>
      </c>
      <c r="BH1034">
        <v>1</v>
      </c>
      <c r="BM1034">
        <v>1</v>
      </c>
      <c r="BS1034">
        <v>1</v>
      </c>
      <c r="BZ1034">
        <v>1</v>
      </c>
      <c r="CS1034">
        <v>1</v>
      </c>
      <c r="CX1034">
        <v>1</v>
      </c>
      <c r="DF1034">
        <v>1</v>
      </c>
      <c r="DG1034">
        <v>1</v>
      </c>
      <c r="DK1034">
        <v>1</v>
      </c>
      <c r="DQ1034">
        <v>1</v>
      </c>
      <c r="DR1034">
        <v>1</v>
      </c>
      <c r="DU1034">
        <v>1</v>
      </c>
      <c r="DZ1034">
        <v>1</v>
      </c>
      <c r="EE1034">
        <v>1</v>
      </c>
      <c r="FM1034">
        <v>1</v>
      </c>
      <c r="FR1034">
        <v>1</v>
      </c>
      <c r="FV1034" t="s">
        <v>3756</v>
      </c>
    </row>
    <row r="1035" spans="1:178" hidden="1" x14ac:dyDescent="0.35">
      <c r="A1035" t="s">
        <v>7034</v>
      </c>
      <c r="B1035" t="s">
        <v>384</v>
      </c>
      <c r="C1035" t="s">
        <v>1620</v>
      </c>
      <c r="D1035" t="s">
        <v>1621</v>
      </c>
      <c r="F1035" t="s">
        <v>3644</v>
      </c>
      <c r="G1035" t="s">
        <v>7035</v>
      </c>
      <c r="H1035" t="s">
        <v>7036</v>
      </c>
      <c r="K1035" t="s">
        <v>7037</v>
      </c>
      <c r="L1035" t="s">
        <v>631</v>
      </c>
      <c r="M1035" t="s">
        <v>343</v>
      </c>
      <c r="N1035">
        <v>5</v>
      </c>
      <c r="O1035" t="s">
        <v>3183</v>
      </c>
      <c r="P1035" t="s">
        <v>3508</v>
      </c>
      <c r="Q1035">
        <v>1950</v>
      </c>
      <c r="R1035">
        <v>46</v>
      </c>
      <c r="S1035">
        <v>8</v>
      </c>
      <c r="T1035">
        <v>1200</v>
      </c>
      <c r="U1035">
        <v>-6</v>
      </c>
      <c r="V1035">
        <v>10</v>
      </c>
      <c r="W1035">
        <v>1</v>
      </c>
      <c r="X1035" t="s">
        <v>436</v>
      </c>
      <c r="Y1035" t="s">
        <v>7038</v>
      </c>
      <c r="Z1035" t="s">
        <v>3510</v>
      </c>
      <c r="AA1035" t="s">
        <v>187</v>
      </c>
      <c r="AB1035" t="s">
        <v>188</v>
      </c>
      <c r="AD1035" s="8"/>
      <c r="AF1035">
        <v>1</v>
      </c>
      <c r="AH1035" t="s">
        <v>6289</v>
      </c>
      <c r="AI1035">
        <v>7</v>
      </c>
      <c r="AJ1035">
        <v>0.2</v>
      </c>
      <c r="AN1035" s="6">
        <v>1.2110000000000001</v>
      </c>
      <c r="AO1035" s="1">
        <v>74.575000000000003</v>
      </c>
      <c r="AP1035" s="3">
        <v>9.6579999999999995</v>
      </c>
      <c r="AQ1035" s="8">
        <f t="shared" si="68"/>
        <v>85.444000000000003</v>
      </c>
      <c r="AR1035" s="8">
        <f t="shared" si="69"/>
        <v>1.6238685886691251E-2</v>
      </c>
      <c r="AS1035" s="8">
        <f t="shared" si="70"/>
        <v>1</v>
      </c>
      <c r="AT1035" s="6">
        <v>0.78700000000000003</v>
      </c>
      <c r="AU1035" s="1">
        <v>75.268000000000001</v>
      </c>
      <c r="AV1035" s="3">
        <v>9.0079999999999991</v>
      </c>
      <c r="AW1035" s="8">
        <f t="shared" si="71"/>
        <v>0.42400000000000004</v>
      </c>
      <c r="AX1035">
        <v>1</v>
      </c>
      <c r="BC1035">
        <v>1</v>
      </c>
      <c r="BD1035">
        <v>1</v>
      </c>
      <c r="BH1035">
        <v>1</v>
      </c>
      <c r="BM1035">
        <v>1</v>
      </c>
      <c r="BP1035">
        <v>1</v>
      </c>
      <c r="BZ1035">
        <v>1</v>
      </c>
      <c r="CG1035">
        <v>1</v>
      </c>
      <c r="CR1035">
        <v>1</v>
      </c>
      <c r="DG1035">
        <v>1</v>
      </c>
      <c r="DP1035">
        <v>1</v>
      </c>
      <c r="DR1035">
        <v>1</v>
      </c>
      <c r="DZ1035">
        <v>1</v>
      </c>
      <c r="EY1035">
        <v>1</v>
      </c>
      <c r="EZ1035">
        <v>1</v>
      </c>
      <c r="FB1035">
        <v>1</v>
      </c>
    </row>
    <row r="1036" spans="1:178" hidden="1" x14ac:dyDescent="0.35">
      <c r="A1036" t="s">
        <v>7039</v>
      </c>
      <c r="B1036" t="s">
        <v>175</v>
      </c>
      <c r="C1036" t="s">
        <v>582</v>
      </c>
      <c r="D1036" t="s">
        <v>4188</v>
      </c>
      <c r="F1036" t="s">
        <v>4189</v>
      </c>
      <c r="G1036" t="s">
        <v>7040</v>
      </c>
      <c r="H1036" t="s">
        <v>7041</v>
      </c>
      <c r="K1036" t="s">
        <v>7042</v>
      </c>
      <c r="L1036" t="s">
        <v>733</v>
      </c>
      <c r="M1036" t="s">
        <v>343</v>
      </c>
      <c r="N1036">
        <v>5</v>
      </c>
      <c r="O1036" t="s">
        <v>3183</v>
      </c>
      <c r="P1036" t="s">
        <v>198</v>
      </c>
      <c r="Q1036">
        <v>2000</v>
      </c>
      <c r="R1036">
        <v>46</v>
      </c>
      <c r="S1036">
        <v>8</v>
      </c>
      <c r="T1036">
        <v>1200</v>
      </c>
      <c r="U1036">
        <v>-6</v>
      </c>
      <c r="V1036">
        <v>10</v>
      </c>
      <c r="W1036">
        <v>1</v>
      </c>
      <c r="X1036" t="s">
        <v>436</v>
      </c>
      <c r="Y1036" t="s">
        <v>7030</v>
      </c>
      <c r="AA1036" t="s">
        <v>187</v>
      </c>
      <c r="AB1036" t="s">
        <v>188</v>
      </c>
      <c r="AD1036" s="8"/>
      <c r="AF1036">
        <v>1</v>
      </c>
      <c r="AH1036" t="s">
        <v>5745</v>
      </c>
      <c r="AI1036">
        <v>4</v>
      </c>
      <c r="AJ1036">
        <v>0.9</v>
      </c>
      <c r="AN1036" s="6">
        <v>4.2649999999999997</v>
      </c>
      <c r="AO1036" s="1">
        <v>38.234999999999999</v>
      </c>
      <c r="AP1036" s="3">
        <v>41.156999999999996</v>
      </c>
      <c r="AQ1036" s="8">
        <f t="shared" si="68"/>
        <v>83.656999999999996</v>
      </c>
      <c r="AR1036" s="8">
        <f t="shared" si="69"/>
        <v>0.11154701190009153</v>
      </c>
      <c r="AS1036" s="8">
        <f t="shared" si="70"/>
        <v>1</v>
      </c>
      <c r="AT1036" s="6">
        <v>4.3460000000000001</v>
      </c>
      <c r="AU1036" s="1">
        <v>35.847000000000001</v>
      </c>
      <c r="AV1036" s="3">
        <v>43.219000000000001</v>
      </c>
      <c r="AW1036" s="8">
        <f t="shared" si="71"/>
        <v>-8.1000000000000405E-2</v>
      </c>
      <c r="AX1036">
        <v>1</v>
      </c>
      <c r="BC1036">
        <v>1</v>
      </c>
      <c r="BH1036">
        <v>1</v>
      </c>
      <c r="BM1036">
        <v>1</v>
      </c>
      <c r="BS1036">
        <v>1</v>
      </c>
      <c r="CA1036">
        <v>1</v>
      </c>
      <c r="CF1036">
        <v>1</v>
      </c>
      <c r="CT1036">
        <v>1</v>
      </c>
      <c r="CW1036">
        <v>1</v>
      </c>
      <c r="DE1036">
        <v>1</v>
      </c>
      <c r="DN1036">
        <v>1</v>
      </c>
      <c r="DZ1036">
        <v>1</v>
      </c>
      <c r="EC1036">
        <v>1</v>
      </c>
      <c r="EY1036">
        <v>1</v>
      </c>
    </row>
    <row r="1037" spans="1:178" hidden="1" x14ac:dyDescent="0.35">
      <c r="A1037" t="s">
        <v>8338</v>
      </c>
      <c r="B1037" t="s">
        <v>309</v>
      </c>
      <c r="C1037" t="s">
        <v>336</v>
      </c>
      <c r="D1037" t="s">
        <v>337</v>
      </c>
      <c r="F1037" t="s">
        <v>1186</v>
      </c>
      <c r="G1037" t="s">
        <v>8339</v>
      </c>
      <c r="H1037" t="s">
        <v>8340</v>
      </c>
      <c r="K1037" t="s">
        <v>8341</v>
      </c>
      <c r="L1037" t="s">
        <v>342</v>
      </c>
      <c r="M1037" t="s">
        <v>343</v>
      </c>
      <c r="N1037">
        <v>40</v>
      </c>
      <c r="O1037" t="s">
        <v>2113</v>
      </c>
      <c r="P1037" t="s">
        <v>3585</v>
      </c>
      <c r="Q1037">
        <v>1600</v>
      </c>
      <c r="R1037">
        <v>45</v>
      </c>
      <c r="S1037">
        <v>6</v>
      </c>
      <c r="T1037">
        <v>1500</v>
      </c>
      <c r="U1037">
        <v>-2</v>
      </c>
      <c r="V1037">
        <v>18</v>
      </c>
      <c r="W1037">
        <v>4</v>
      </c>
      <c r="X1037" t="s">
        <v>345</v>
      </c>
      <c r="Y1037" t="s">
        <v>8309</v>
      </c>
      <c r="AA1037" t="s">
        <v>357</v>
      </c>
      <c r="AB1037" t="s">
        <v>188</v>
      </c>
      <c r="AD1037" s="8"/>
      <c r="AE1037">
        <v>1</v>
      </c>
      <c r="AH1037" t="s">
        <v>4999</v>
      </c>
      <c r="AI1037">
        <v>5</v>
      </c>
      <c r="AJ1037">
        <v>0.5</v>
      </c>
      <c r="AN1037" s="6">
        <v>14.089</v>
      </c>
      <c r="AO1037" s="1">
        <v>31.016999999999999</v>
      </c>
      <c r="AP1037" s="3">
        <v>30.957999999999998</v>
      </c>
      <c r="AQ1037" s="8">
        <f t="shared" si="68"/>
        <v>76.063999999999993</v>
      </c>
      <c r="AR1037" s="8">
        <f t="shared" si="69"/>
        <v>0.45423477447851179</v>
      </c>
      <c r="AS1037" s="8">
        <f t="shared" si="70"/>
        <v>1</v>
      </c>
      <c r="AT1037" s="6">
        <v>16.925000000000001</v>
      </c>
      <c r="AU1037" s="1">
        <v>29.908000000000001</v>
      </c>
      <c r="AV1037" s="3">
        <v>31.838000000000001</v>
      </c>
      <c r="AW1037" s="8">
        <f t="shared" si="71"/>
        <v>-2.8360000000000003</v>
      </c>
      <c r="AY1037">
        <v>1</v>
      </c>
      <c r="BC1037">
        <v>1</v>
      </c>
      <c r="BD1037">
        <v>1</v>
      </c>
      <c r="BH1037">
        <v>1</v>
      </c>
      <c r="BM1037">
        <v>1</v>
      </c>
      <c r="CA1037">
        <v>1</v>
      </c>
      <c r="CF1037">
        <v>1</v>
      </c>
      <c r="CS1037">
        <v>1</v>
      </c>
      <c r="CW1037">
        <v>1</v>
      </c>
      <c r="DG1037">
        <v>1</v>
      </c>
      <c r="DN1037">
        <v>1</v>
      </c>
      <c r="DZ1037">
        <v>1</v>
      </c>
      <c r="ES1037">
        <v>1</v>
      </c>
      <c r="FK1037">
        <v>1</v>
      </c>
      <c r="FL1037">
        <v>1</v>
      </c>
    </row>
    <row r="1038" spans="1:178" hidden="1" x14ac:dyDescent="0.35">
      <c r="A1038" t="s">
        <v>7043</v>
      </c>
      <c r="B1038" t="s">
        <v>234</v>
      </c>
      <c r="C1038" t="s">
        <v>797</v>
      </c>
      <c r="D1038" t="s">
        <v>1950</v>
      </c>
      <c r="E1038" t="s">
        <v>3830</v>
      </c>
      <c r="F1038" t="s">
        <v>4004</v>
      </c>
      <c r="G1038" t="s">
        <v>7049</v>
      </c>
      <c r="H1038" t="s">
        <v>7050</v>
      </c>
      <c r="K1038" t="s">
        <v>7051</v>
      </c>
      <c r="L1038" t="s">
        <v>631</v>
      </c>
      <c r="M1038" t="s">
        <v>343</v>
      </c>
      <c r="N1038">
        <v>5</v>
      </c>
      <c r="O1038" t="s">
        <v>3183</v>
      </c>
      <c r="P1038" t="s">
        <v>231</v>
      </c>
      <c r="Q1038">
        <v>1950</v>
      </c>
      <c r="R1038">
        <v>46</v>
      </c>
      <c r="S1038">
        <v>8</v>
      </c>
      <c r="T1038">
        <v>1200</v>
      </c>
      <c r="U1038">
        <v>-6</v>
      </c>
      <c r="V1038">
        <v>10</v>
      </c>
      <c r="W1038">
        <v>1</v>
      </c>
      <c r="X1038" t="s">
        <v>851</v>
      </c>
      <c r="Y1038" t="s">
        <v>7052</v>
      </c>
      <c r="AA1038" t="s">
        <v>187</v>
      </c>
      <c r="AB1038" t="s">
        <v>188</v>
      </c>
      <c r="AD1038" s="8"/>
      <c r="AE1038">
        <v>1</v>
      </c>
      <c r="AH1038" t="s">
        <v>5745</v>
      </c>
      <c r="AI1038">
        <v>5</v>
      </c>
      <c r="AJ1038">
        <v>0.12</v>
      </c>
      <c r="AN1038" s="6">
        <v>1.2999999999999999E-2</v>
      </c>
      <c r="AO1038" s="1">
        <v>84.766999999999996</v>
      </c>
      <c r="AP1038" s="3">
        <v>10.875999999999999</v>
      </c>
      <c r="AQ1038" s="8">
        <f t="shared" si="68"/>
        <v>95.656000000000006</v>
      </c>
      <c r="AR1038" s="8">
        <f t="shared" si="69"/>
        <v>1.5336156759116165E-4</v>
      </c>
      <c r="AS1038" s="8">
        <f t="shared" si="70"/>
        <v>1</v>
      </c>
      <c r="AT1038" s="6">
        <v>2.4E-2</v>
      </c>
      <c r="AU1038" s="1">
        <v>83.459000000000003</v>
      </c>
      <c r="AV1038" s="3">
        <v>12.574999999999999</v>
      </c>
      <c r="AW1038" s="8">
        <f t="shared" si="71"/>
        <v>-1.1000000000000001E-2</v>
      </c>
      <c r="AX1038">
        <v>1</v>
      </c>
      <c r="BC1038">
        <v>1</v>
      </c>
      <c r="BH1038">
        <v>1</v>
      </c>
      <c r="BM1038">
        <v>1</v>
      </c>
      <c r="BP1038">
        <v>1</v>
      </c>
      <c r="BQ1038">
        <v>1</v>
      </c>
      <c r="BX1038">
        <v>1</v>
      </c>
      <c r="CA1038">
        <v>1</v>
      </c>
      <c r="CG1038">
        <v>1</v>
      </c>
      <c r="CR1038">
        <v>1</v>
      </c>
      <c r="DG1038">
        <v>1</v>
      </c>
      <c r="EE1038">
        <v>1</v>
      </c>
      <c r="EF1038">
        <v>1</v>
      </c>
      <c r="FG1038">
        <v>1</v>
      </c>
      <c r="FK1038">
        <v>1</v>
      </c>
    </row>
    <row r="1039" spans="1:178" hidden="1" x14ac:dyDescent="0.35">
      <c r="A1039" t="s">
        <v>8310</v>
      </c>
      <c r="B1039" t="s">
        <v>175</v>
      </c>
      <c r="C1039" t="s">
        <v>582</v>
      </c>
      <c r="D1039" t="s">
        <v>583</v>
      </c>
      <c r="F1039" t="s">
        <v>3031</v>
      </c>
      <c r="G1039" t="s">
        <v>8311</v>
      </c>
      <c r="H1039" t="s">
        <v>8312</v>
      </c>
      <c r="K1039" t="s">
        <v>8313</v>
      </c>
      <c r="L1039" t="s">
        <v>733</v>
      </c>
      <c r="M1039" t="s">
        <v>343</v>
      </c>
      <c r="N1039">
        <v>20</v>
      </c>
      <c r="O1039" t="s">
        <v>3183</v>
      </c>
      <c r="P1039" t="s">
        <v>470</v>
      </c>
      <c r="Q1039">
        <v>1600</v>
      </c>
      <c r="R1039">
        <v>45</v>
      </c>
      <c r="S1039">
        <v>6</v>
      </c>
      <c r="T1039">
        <v>1500</v>
      </c>
      <c r="U1039">
        <v>-2</v>
      </c>
      <c r="V1039">
        <v>18</v>
      </c>
      <c r="W1039">
        <v>4</v>
      </c>
      <c r="X1039" t="s">
        <v>345</v>
      </c>
      <c r="Y1039" t="s">
        <v>8309</v>
      </c>
      <c r="AA1039" t="s">
        <v>357</v>
      </c>
      <c r="AB1039" t="s">
        <v>188</v>
      </c>
      <c r="AD1039" s="8"/>
      <c r="AE1039">
        <v>1</v>
      </c>
      <c r="AH1039" t="s">
        <v>4999</v>
      </c>
      <c r="AI1039">
        <v>22</v>
      </c>
      <c r="AJ1039">
        <v>0.14000000000000001</v>
      </c>
      <c r="AN1039" s="6">
        <v>14.12</v>
      </c>
      <c r="AO1039" s="1">
        <v>38.313000000000002</v>
      </c>
      <c r="AP1039" s="3">
        <v>34.072000000000003</v>
      </c>
      <c r="AQ1039" s="8">
        <f t="shared" si="68"/>
        <v>86.504999999999995</v>
      </c>
      <c r="AR1039" s="8">
        <f t="shared" si="69"/>
        <v>0.36854331427974835</v>
      </c>
      <c r="AS1039" s="8">
        <f t="shared" si="70"/>
        <v>1</v>
      </c>
      <c r="AT1039" s="6">
        <v>15.069000000000001</v>
      </c>
      <c r="AU1039" s="1">
        <v>33.883000000000003</v>
      </c>
      <c r="AV1039" s="3">
        <v>37.713000000000001</v>
      </c>
      <c r="AW1039" s="8">
        <f t="shared" si="71"/>
        <v>-0.94900000000000162</v>
      </c>
      <c r="AX1039">
        <v>1</v>
      </c>
      <c r="BB1039">
        <v>1</v>
      </c>
      <c r="BC1039">
        <v>1</v>
      </c>
      <c r="BH1039">
        <v>1</v>
      </c>
      <c r="BM1039">
        <v>1</v>
      </c>
      <c r="BS1039">
        <v>1</v>
      </c>
      <c r="BX1039">
        <v>1</v>
      </c>
      <c r="CB1039">
        <v>1</v>
      </c>
      <c r="CF1039">
        <v>1</v>
      </c>
      <c r="CS1039">
        <v>1</v>
      </c>
      <c r="DG1039">
        <v>1</v>
      </c>
      <c r="DP1039">
        <v>1</v>
      </c>
      <c r="DU1039">
        <v>1</v>
      </c>
      <c r="DY1039">
        <v>1</v>
      </c>
      <c r="FB1039">
        <v>1</v>
      </c>
      <c r="FC1039">
        <v>1</v>
      </c>
      <c r="FE1039">
        <v>1</v>
      </c>
    </row>
    <row r="1040" spans="1:178" hidden="1" x14ac:dyDescent="0.35">
      <c r="A1040" t="s">
        <v>8361</v>
      </c>
      <c r="B1040" t="s">
        <v>384</v>
      </c>
      <c r="C1040" t="s">
        <v>1620</v>
      </c>
      <c r="D1040" t="s">
        <v>1621</v>
      </c>
      <c r="F1040" t="s">
        <v>2167</v>
      </c>
      <c r="G1040" t="s">
        <v>8362</v>
      </c>
      <c r="H1040" t="s">
        <v>8363</v>
      </c>
      <c r="K1040" t="s">
        <v>8364</v>
      </c>
      <c r="L1040" t="s">
        <v>631</v>
      </c>
      <c r="M1040" t="s">
        <v>343</v>
      </c>
      <c r="N1040">
        <v>40</v>
      </c>
      <c r="O1040" t="s">
        <v>2113</v>
      </c>
      <c r="P1040" t="s">
        <v>3585</v>
      </c>
      <c r="Q1040">
        <v>1500</v>
      </c>
      <c r="R1040">
        <v>45</v>
      </c>
      <c r="S1040">
        <v>6</v>
      </c>
      <c r="T1040">
        <v>1500</v>
      </c>
      <c r="U1040">
        <v>-2</v>
      </c>
      <c r="V1040">
        <v>18</v>
      </c>
      <c r="W1040">
        <v>4</v>
      </c>
      <c r="X1040" t="s">
        <v>436</v>
      </c>
      <c r="Y1040" t="s">
        <v>8309</v>
      </c>
      <c r="AA1040" t="s">
        <v>357</v>
      </c>
      <c r="AB1040" t="s">
        <v>188</v>
      </c>
      <c r="AD1040" s="8"/>
      <c r="AF1040">
        <v>1</v>
      </c>
      <c r="AH1040" t="s">
        <v>5745</v>
      </c>
      <c r="AI1040">
        <v>2</v>
      </c>
      <c r="AJ1040">
        <v>1.2</v>
      </c>
      <c r="AN1040" s="6">
        <v>17.338000000000001</v>
      </c>
      <c r="AO1040" s="1">
        <v>40.040999999999997</v>
      </c>
      <c r="AP1040" s="3">
        <v>31.388000000000002</v>
      </c>
      <c r="AQ1040" s="8">
        <f t="shared" si="68"/>
        <v>88.766999999999996</v>
      </c>
      <c r="AR1040" s="8">
        <f t="shared" si="69"/>
        <v>0.43300616867710601</v>
      </c>
      <c r="AS1040" s="8">
        <f t="shared" si="70"/>
        <v>1</v>
      </c>
      <c r="AT1040" s="6">
        <v>20.286000000000001</v>
      </c>
      <c r="AU1040" s="1">
        <v>37.902999999999999</v>
      </c>
      <c r="AV1040" s="3">
        <v>30.074999999999999</v>
      </c>
      <c r="AW1040" s="8">
        <f t="shared" si="71"/>
        <v>-2.9480000000000004</v>
      </c>
      <c r="AX1040">
        <v>1</v>
      </c>
      <c r="BC1040">
        <v>1</v>
      </c>
      <c r="BE1040">
        <v>1</v>
      </c>
      <c r="BI1040">
        <v>1</v>
      </c>
      <c r="BK1040">
        <v>1</v>
      </c>
      <c r="BM1040">
        <v>1</v>
      </c>
      <c r="BP1040">
        <v>1</v>
      </c>
      <c r="BS1040">
        <v>1</v>
      </c>
      <c r="CA1040">
        <v>1</v>
      </c>
      <c r="CF1040">
        <v>1</v>
      </c>
      <c r="CR1040">
        <v>1</v>
      </c>
      <c r="CY1040">
        <v>1</v>
      </c>
      <c r="DB1040">
        <v>1</v>
      </c>
      <c r="DF1040">
        <v>1</v>
      </c>
      <c r="DK1040">
        <v>1</v>
      </c>
      <c r="DO1040">
        <v>1</v>
      </c>
      <c r="DZ1040">
        <v>1</v>
      </c>
      <c r="EY1040">
        <v>1</v>
      </c>
      <c r="EZ1040">
        <v>1</v>
      </c>
      <c r="FB1040">
        <v>1</v>
      </c>
      <c r="FC1040">
        <v>1</v>
      </c>
      <c r="FE1040">
        <v>1</v>
      </c>
    </row>
    <row r="1041" spans="1:178" hidden="1" x14ac:dyDescent="0.35">
      <c r="A1041" t="s">
        <v>5867</v>
      </c>
      <c r="B1041" t="s">
        <v>288</v>
      </c>
      <c r="C1041" t="s">
        <v>453</v>
      </c>
      <c r="D1041" t="s">
        <v>3232</v>
      </c>
      <c r="F1041" t="s">
        <v>5868</v>
      </c>
      <c r="G1041" t="s">
        <v>5869</v>
      </c>
      <c r="H1041" t="s">
        <v>5870</v>
      </c>
      <c r="K1041" t="s">
        <v>5871</v>
      </c>
      <c r="L1041" t="s">
        <v>631</v>
      </c>
      <c r="M1041" t="s">
        <v>343</v>
      </c>
      <c r="N1041">
        <v>20</v>
      </c>
      <c r="O1041" t="s">
        <v>1384</v>
      </c>
      <c r="P1041" t="s">
        <v>2199</v>
      </c>
      <c r="Q1041">
        <v>500</v>
      </c>
      <c r="R1041">
        <v>28</v>
      </c>
      <c r="S1041">
        <v>-16</v>
      </c>
      <c r="T1041">
        <v>200</v>
      </c>
      <c r="U1041">
        <v>18</v>
      </c>
      <c r="V1041">
        <v>23</v>
      </c>
      <c r="W1041">
        <v>22</v>
      </c>
      <c r="X1041" t="s">
        <v>5872</v>
      </c>
      <c r="Y1041" t="s">
        <v>1605</v>
      </c>
      <c r="Z1041" t="s">
        <v>1408</v>
      </c>
      <c r="AA1041" t="s">
        <v>825</v>
      </c>
      <c r="AB1041" t="s">
        <v>826</v>
      </c>
      <c r="AD1041" s="8"/>
      <c r="AE1041">
        <v>1</v>
      </c>
      <c r="AH1041" t="s">
        <v>10470</v>
      </c>
      <c r="AI1041">
        <v>1</v>
      </c>
      <c r="AJ1041">
        <v>1.8</v>
      </c>
      <c r="AN1041" s="6" t="s">
        <v>23023</v>
      </c>
      <c r="AO1041" s="1" t="s">
        <v>23023</v>
      </c>
      <c r="AP1041" s="3" t="s">
        <v>23023</v>
      </c>
      <c r="AQ1041" s="8">
        <f t="shared" si="68"/>
        <v>0</v>
      </c>
      <c r="AR1041" s="8" t="e">
        <f t="shared" si="69"/>
        <v>#VALUE!</v>
      </c>
      <c r="AS1041" s="8" t="e">
        <f t="shared" si="70"/>
        <v>#VALUE!</v>
      </c>
      <c r="AW1041" s="8" t="e">
        <f t="shared" si="71"/>
        <v>#VALUE!</v>
      </c>
      <c r="AZ1041">
        <v>1</v>
      </c>
      <c r="BJ1041">
        <v>1</v>
      </c>
      <c r="BK1041">
        <v>1</v>
      </c>
      <c r="BM1041">
        <v>1</v>
      </c>
      <c r="BW1041">
        <v>1</v>
      </c>
      <c r="CA1041">
        <v>1</v>
      </c>
      <c r="CF1041">
        <v>1</v>
      </c>
      <c r="CS1041">
        <v>1</v>
      </c>
      <c r="CW1041">
        <v>1</v>
      </c>
      <c r="DB1041">
        <v>1</v>
      </c>
      <c r="DF1041">
        <v>1</v>
      </c>
      <c r="DG1041">
        <v>1</v>
      </c>
      <c r="DL1041">
        <v>1</v>
      </c>
      <c r="DQ1041">
        <v>1</v>
      </c>
      <c r="DR1041">
        <v>1</v>
      </c>
      <c r="DU1041">
        <v>1</v>
      </c>
      <c r="EY1041">
        <v>1</v>
      </c>
      <c r="EZ1041">
        <v>1</v>
      </c>
      <c r="FL1041">
        <v>1</v>
      </c>
    </row>
    <row r="1042" spans="1:178" hidden="1" x14ac:dyDescent="0.35">
      <c r="A1042" t="s">
        <v>8376</v>
      </c>
      <c r="B1042" t="s">
        <v>384</v>
      </c>
      <c r="C1042" t="s">
        <v>1620</v>
      </c>
      <c r="D1042" t="s">
        <v>1621</v>
      </c>
      <c r="F1042" t="s">
        <v>8377</v>
      </c>
      <c r="G1042" t="s">
        <v>8378</v>
      </c>
      <c r="H1042" t="s">
        <v>8379</v>
      </c>
      <c r="K1042" t="s">
        <v>8380</v>
      </c>
      <c r="L1042" t="s">
        <v>631</v>
      </c>
      <c r="M1042" t="s">
        <v>343</v>
      </c>
      <c r="N1042">
        <v>40</v>
      </c>
      <c r="O1042" t="s">
        <v>3183</v>
      </c>
      <c r="P1042" t="s">
        <v>3508</v>
      </c>
      <c r="Q1042">
        <v>1700</v>
      </c>
      <c r="R1042">
        <v>45</v>
      </c>
      <c r="S1042">
        <v>6</v>
      </c>
      <c r="T1042">
        <v>800</v>
      </c>
      <c r="U1042">
        <v>1</v>
      </c>
      <c r="V1042">
        <v>11</v>
      </c>
      <c r="W1042">
        <v>-2</v>
      </c>
      <c r="X1042" t="s">
        <v>1110</v>
      </c>
      <c r="Y1042" t="s">
        <v>6785</v>
      </c>
      <c r="AA1042" t="s">
        <v>357</v>
      </c>
      <c r="AB1042" t="s">
        <v>188</v>
      </c>
      <c r="AD1042" s="8"/>
      <c r="AF1042">
        <v>1</v>
      </c>
      <c r="AH1042" t="s">
        <v>5745</v>
      </c>
      <c r="AI1042">
        <v>2</v>
      </c>
      <c r="AJ1042">
        <v>2</v>
      </c>
      <c r="AN1042" s="6">
        <v>18.408000000000001</v>
      </c>
      <c r="AO1042" s="1">
        <v>56.984999999999999</v>
      </c>
      <c r="AP1042" s="3">
        <v>9.0340000000000007</v>
      </c>
      <c r="AQ1042" s="8">
        <f t="shared" si="68"/>
        <v>84.427000000000007</v>
      </c>
      <c r="AR1042" s="8">
        <f t="shared" si="69"/>
        <v>0.32303237694130038</v>
      </c>
      <c r="AS1042" s="8">
        <f t="shared" si="70"/>
        <v>1</v>
      </c>
      <c r="AT1042" s="6">
        <v>18.884</v>
      </c>
      <c r="AU1042" s="1">
        <v>53.279000000000003</v>
      </c>
      <c r="AV1042" s="3">
        <v>11.505000000000001</v>
      </c>
      <c r="AW1042" s="8">
        <f t="shared" si="71"/>
        <v>-0.47599999999999909</v>
      </c>
      <c r="AX1042">
        <v>1</v>
      </c>
      <c r="BC1042">
        <v>1</v>
      </c>
      <c r="BI1042">
        <v>1</v>
      </c>
      <c r="BM1042">
        <v>1</v>
      </c>
      <c r="BP1042">
        <v>1</v>
      </c>
      <c r="BS1042">
        <v>1</v>
      </c>
      <c r="CA1042">
        <v>1</v>
      </c>
      <c r="CF1042">
        <v>1</v>
      </c>
      <c r="CS1042">
        <v>1</v>
      </c>
      <c r="CW1042">
        <v>1</v>
      </c>
      <c r="CY1042">
        <v>1</v>
      </c>
      <c r="CZ1042">
        <v>1</v>
      </c>
      <c r="DB1042">
        <v>1</v>
      </c>
      <c r="DF1042">
        <v>1</v>
      </c>
      <c r="DG1042">
        <v>1</v>
      </c>
      <c r="DK1042">
        <v>1</v>
      </c>
      <c r="EE1042">
        <v>1</v>
      </c>
      <c r="EY1042">
        <v>1</v>
      </c>
      <c r="EZ1042">
        <v>1</v>
      </c>
      <c r="FC1042">
        <v>1</v>
      </c>
      <c r="FE1042">
        <v>1</v>
      </c>
    </row>
    <row r="1043" spans="1:178" hidden="1" x14ac:dyDescent="0.35">
      <c r="A1043" t="s">
        <v>8410</v>
      </c>
      <c r="B1043" t="s">
        <v>309</v>
      </c>
      <c r="C1043" t="s">
        <v>336</v>
      </c>
      <c r="D1043" t="s">
        <v>337</v>
      </c>
      <c r="F1043" t="s">
        <v>1186</v>
      </c>
      <c r="G1043" t="s">
        <v>8411</v>
      </c>
      <c r="H1043" t="s">
        <v>8412</v>
      </c>
      <c r="K1043" t="s">
        <v>8413</v>
      </c>
      <c r="L1043" t="s">
        <v>342</v>
      </c>
      <c r="M1043" t="s">
        <v>343</v>
      </c>
      <c r="N1043">
        <v>5</v>
      </c>
      <c r="O1043" t="s">
        <v>2113</v>
      </c>
      <c r="P1043" t="s">
        <v>3585</v>
      </c>
      <c r="Q1043">
        <v>1400</v>
      </c>
      <c r="R1043">
        <v>45</v>
      </c>
      <c r="S1043">
        <v>6</v>
      </c>
      <c r="T1043">
        <v>1500</v>
      </c>
      <c r="U1043">
        <v>-2</v>
      </c>
      <c r="V1043">
        <v>18</v>
      </c>
      <c r="W1043">
        <v>4</v>
      </c>
      <c r="X1043" t="s">
        <v>185</v>
      </c>
      <c r="Y1043" t="s">
        <v>8309</v>
      </c>
      <c r="AA1043" t="s">
        <v>357</v>
      </c>
      <c r="AB1043" t="s">
        <v>188</v>
      </c>
      <c r="AD1043" s="8"/>
      <c r="AF1043">
        <v>1</v>
      </c>
      <c r="AH1043" t="s">
        <v>5745</v>
      </c>
      <c r="AI1043">
        <v>4</v>
      </c>
      <c r="AJ1043">
        <v>0.25</v>
      </c>
      <c r="AN1043" s="6">
        <v>8.08</v>
      </c>
      <c r="AO1043" s="1">
        <v>40.454000000000001</v>
      </c>
      <c r="AP1043" s="3">
        <v>20.100999999999999</v>
      </c>
      <c r="AQ1043" s="8">
        <f t="shared" si="68"/>
        <v>68.634999999999991</v>
      </c>
      <c r="AR1043" s="8">
        <f t="shared" si="69"/>
        <v>0.19973303010827112</v>
      </c>
      <c r="AS1043" s="8">
        <f t="shared" si="70"/>
        <v>1</v>
      </c>
      <c r="AT1043" s="6">
        <v>6.7430000000000003</v>
      </c>
      <c r="AU1043" s="1">
        <v>42.527000000000001</v>
      </c>
      <c r="AV1043" s="3">
        <v>18.437999999999999</v>
      </c>
      <c r="AW1043" s="8">
        <f t="shared" si="71"/>
        <v>1.3369999999999997</v>
      </c>
      <c r="AX1043">
        <v>1</v>
      </c>
      <c r="BC1043">
        <v>1</v>
      </c>
      <c r="BH1043">
        <v>1</v>
      </c>
      <c r="BM1043">
        <v>1</v>
      </c>
      <c r="CA1043">
        <v>1</v>
      </c>
      <c r="CF1043">
        <v>1</v>
      </c>
      <c r="CS1043">
        <v>1</v>
      </c>
      <c r="CX1043">
        <v>1</v>
      </c>
      <c r="DG1043">
        <v>1</v>
      </c>
      <c r="EE1043">
        <v>1</v>
      </c>
      <c r="FK1043">
        <v>1</v>
      </c>
      <c r="FL1043">
        <v>1</v>
      </c>
    </row>
    <row r="1044" spans="1:178" hidden="1" x14ac:dyDescent="0.35">
      <c r="A1044" t="s">
        <v>5877</v>
      </c>
      <c r="B1044" t="s">
        <v>234</v>
      </c>
      <c r="C1044" t="s">
        <v>235</v>
      </c>
      <c r="D1044" t="s">
        <v>3625</v>
      </c>
      <c r="F1044" t="s">
        <v>3626</v>
      </c>
      <c r="G1044" t="s">
        <v>5878</v>
      </c>
      <c r="H1044" t="s">
        <v>5879</v>
      </c>
      <c r="K1044" t="s">
        <v>5880</v>
      </c>
      <c r="L1044" t="s">
        <v>733</v>
      </c>
      <c r="M1044" t="s">
        <v>343</v>
      </c>
      <c r="N1044">
        <v>40</v>
      </c>
      <c r="O1044" t="s">
        <v>241</v>
      </c>
      <c r="P1044" t="s">
        <v>285</v>
      </c>
      <c r="Q1044">
        <v>500</v>
      </c>
      <c r="R1044">
        <v>47</v>
      </c>
      <c r="S1044">
        <v>9</v>
      </c>
      <c r="T1044">
        <v>1600</v>
      </c>
      <c r="U1044">
        <v>0</v>
      </c>
      <c r="V1044">
        <v>18</v>
      </c>
      <c r="W1044">
        <v>9</v>
      </c>
      <c r="X1044" t="s">
        <v>5881</v>
      </c>
      <c r="Y1044" t="s">
        <v>5882</v>
      </c>
      <c r="AA1044" t="s">
        <v>187</v>
      </c>
      <c r="AB1044" t="s">
        <v>188</v>
      </c>
      <c r="AD1044" s="8"/>
      <c r="AF1044">
        <v>1</v>
      </c>
      <c r="AH1044" t="s">
        <v>10470</v>
      </c>
      <c r="AI1044">
        <v>1</v>
      </c>
      <c r="AJ1044">
        <v>1</v>
      </c>
      <c r="AN1044" s="6" t="s">
        <v>23023</v>
      </c>
      <c r="AO1044" s="1" t="s">
        <v>23023</v>
      </c>
      <c r="AP1044" s="3" t="s">
        <v>23023</v>
      </c>
      <c r="AQ1044" s="8">
        <f t="shared" si="68"/>
        <v>0</v>
      </c>
      <c r="AR1044" s="8" t="e">
        <f t="shared" si="69"/>
        <v>#VALUE!</v>
      </c>
      <c r="AS1044" s="8" t="e">
        <f t="shared" si="70"/>
        <v>#VALUE!</v>
      </c>
      <c r="AW1044" s="8" t="e">
        <f t="shared" si="71"/>
        <v>#VALUE!</v>
      </c>
      <c r="AZ1044">
        <v>1</v>
      </c>
      <c r="BH1044">
        <v>1</v>
      </c>
      <c r="BI1044">
        <v>1</v>
      </c>
      <c r="BL1044">
        <v>1</v>
      </c>
      <c r="BM1044">
        <v>1</v>
      </c>
      <c r="BS1044">
        <v>1</v>
      </c>
      <c r="CA1044">
        <v>1</v>
      </c>
      <c r="CF1044">
        <v>1</v>
      </c>
      <c r="CS1044">
        <v>1</v>
      </c>
      <c r="CU1044">
        <v>1</v>
      </c>
      <c r="CY1044">
        <v>1</v>
      </c>
      <c r="DB1044">
        <v>1</v>
      </c>
      <c r="DF1044">
        <v>1</v>
      </c>
      <c r="EE1044">
        <v>1</v>
      </c>
      <c r="EY1044">
        <v>1</v>
      </c>
      <c r="FC1044">
        <v>1</v>
      </c>
      <c r="FP1044">
        <v>1</v>
      </c>
    </row>
    <row r="1045" spans="1:178" hidden="1" x14ac:dyDescent="0.35">
      <c r="A1045" t="s">
        <v>5887</v>
      </c>
      <c r="B1045" t="s">
        <v>234</v>
      </c>
      <c r="C1045" t="s">
        <v>797</v>
      </c>
      <c r="D1045" t="s">
        <v>5888</v>
      </c>
      <c r="F1045" t="s">
        <v>5889</v>
      </c>
      <c r="G1045" t="s">
        <v>5890</v>
      </c>
      <c r="H1045" t="s">
        <v>5891</v>
      </c>
      <c r="K1045" t="s">
        <v>5892</v>
      </c>
      <c r="L1045" t="s">
        <v>631</v>
      </c>
      <c r="M1045" t="s">
        <v>343</v>
      </c>
      <c r="N1045">
        <v>150</v>
      </c>
      <c r="O1045" t="s">
        <v>241</v>
      </c>
      <c r="P1045" t="s">
        <v>459</v>
      </c>
      <c r="Q1045">
        <v>300</v>
      </c>
      <c r="R1045">
        <v>46</v>
      </c>
      <c r="S1045">
        <v>8</v>
      </c>
      <c r="T1045">
        <v>1900</v>
      </c>
      <c r="U1045">
        <v>3</v>
      </c>
      <c r="V1045">
        <v>20</v>
      </c>
      <c r="W1045">
        <v>11</v>
      </c>
      <c r="X1045" t="s">
        <v>1110</v>
      </c>
      <c r="Y1045" t="s">
        <v>5893</v>
      </c>
      <c r="AA1045" t="s">
        <v>187</v>
      </c>
      <c r="AB1045" t="s">
        <v>188</v>
      </c>
      <c r="AD1045" s="8"/>
      <c r="AF1045">
        <v>1</v>
      </c>
      <c r="AH1045" t="s">
        <v>12330</v>
      </c>
      <c r="AN1045" s="6" t="s">
        <v>23023</v>
      </c>
      <c r="AO1045" s="1" t="s">
        <v>23023</v>
      </c>
      <c r="AP1045" s="3" t="s">
        <v>23023</v>
      </c>
      <c r="AQ1045" s="8">
        <f t="shared" si="68"/>
        <v>0</v>
      </c>
      <c r="AR1045" s="8" t="e">
        <f t="shared" si="69"/>
        <v>#VALUE!</v>
      </c>
      <c r="AS1045" s="8" t="e">
        <f t="shared" si="70"/>
        <v>#VALUE!</v>
      </c>
      <c r="AW1045" s="8" t="e">
        <f t="shared" si="71"/>
        <v>#VALUE!</v>
      </c>
      <c r="AY1045">
        <v>1</v>
      </c>
      <c r="BH1045">
        <v>1</v>
      </c>
      <c r="BK1045">
        <v>1</v>
      </c>
      <c r="BM1045">
        <v>1</v>
      </c>
      <c r="CB1045">
        <v>1</v>
      </c>
      <c r="CF1045">
        <v>1</v>
      </c>
      <c r="CS1045">
        <v>1</v>
      </c>
      <c r="CY1045">
        <v>1</v>
      </c>
      <c r="DB1045">
        <v>1</v>
      </c>
      <c r="DF1045">
        <v>1</v>
      </c>
      <c r="DQ1045">
        <v>1</v>
      </c>
      <c r="DZ1045">
        <v>1</v>
      </c>
      <c r="EK1045">
        <v>1</v>
      </c>
      <c r="EV1045">
        <v>1</v>
      </c>
      <c r="FK1045">
        <v>1</v>
      </c>
    </row>
    <row r="1046" spans="1:178" hidden="1" x14ac:dyDescent="0.35">
      <c r="A1046" t="s">
        <v>8381</v>
      </c>
      <c r="B1046" t="s">
        <v>234</v>
      </c>
      <c r="C1046" t="s">
        <v>797</v>
      </c>
      <c r="D1046" t="s">
        <v>1950</v>
      </c>
      <c r="E1046" t="s">
        <v>1951</v>
      </c>
      <c r="F1046" t="s">
        <v>3273</v>
      </c>
      <c r="G1046" t="s">
        <v>8382</v>
      </c>
      <c r="H1046" t="s">
        <v>8383</v>
      </c>
      <c r="K1046" t="s">
        <v>8384</v>
      </c>
      <c r="L1046" t="s">
        <v>631</v>
      </c>
      <c r="M1046" t="s">
        <v>343</v>
      </c>
      <c r="N1046">
        <v>20</v>
      </c>
      <c r="O1046" t="s">
        <v>3183</v>
      </c>
      <c r="P1046" t="s">
        <v>231</v>
      </c>
      <c r="Q1046">
        <v>1700</v>
      </c>
      <c r="R1046">
        <v>45</v>
      </c>
      <c r="S1046">
        <v>6</v>
      </c>
      <c r="T1046">
        <v>800</v>
      </c>
      <c r="U1046">
        <v>1</v>
      </c>
      <c r="V1046">
        <v>11</v>
      </c>
      <c r="X1046" t="s">
        <v>734</v>
      </c>
      <c r="Y1046" t="s">
        <v>8385</v>
      </c>
      <c r="AA1046" t="s">
        <v>357</v>
      </c>
      <c r="AB1046" t="s">
        <v>188</v>
      </c>
      <c r="AD1046" s="8"/>
      <c r="AE1046">
        <v>1</v>
      </c>
      <c r="AH1046" t="s">
        <v>6289</v>
      </c>
      <c r="AI1046">
        <v>20</v>
      </c>
      <c r="AJ1046">
        <v>0.25</v>
      </c>
      <c r="AN1046" s="6">
        <v>0.38700000000000001</v>
      </c>
      <c r="AO1046" s="1">
        <v>81.397000000000006</v>
      </c>
      <c r="AP1046" s="3">
        <v>8.0709999999999997</v>
      </c>
      <c r="AQ1046" s="8">
        <f t="shared" si="68"/>
        <v>89.855000000000004</v>
      </c>
      <c r="AR1046" s="8">
        <f t="shared" si="69"/>
        <v>4.7544749806503923E-3</v>
      </c>
      <c r="AS1046" s="8">
        <f t="shared" si="70"/>
        <v>1</v>
      </c>
      <c r="AT1046" s="6">
        <v>0.36199999999999999</v>
      </c>
      <c r="AU1046" s="1">
        <v>84.3</v>
      </c>
      <c r="AV1046" s="3">
        <v>6.17</v>
      </c>
      <c r="AW1046" s="8">
        <f t="shared" si="71"/>
        <v>2.5000000000000022E-2</v>
      </c>
      <c r="AX1046">
        <v>1</v>
      </c>
      <c r="BC1046">
        <v>1</v>
      </c>
      <c r="BH1046">
        <v>1</v>
      </c>
      <c r="BM1046">
        <v>1</v>
      </c>
      <c r="BP1046">
        <v>1</v>
      </c>
      <c r="BX1046">
        <v>1</v>
      </c>
      <c r="CA1046">
        <v>1</v>
      </c>
      <c r="CG1046">
        <v>1</v>
      </c>
      <c r="CR1046">
        <v>1</v>
      </c>
      <c r="DG1046">
        <v>1</v>
      </c>
      <c r="EE1046">
        <v>1</v>
      </c>
      <c r="EU1046">
        <v>1</v>
      </c>
      <c r="FI1046">
        <v>1</v>
      </c>
      <c r="FK1046">
        <v>1</v>
      </c>
    </row>
    <row r="1047" spans="1:178" hidden="1" x14ac:dyDescent="0.35">
      <c r="A1047" t="s">
        <v>8386</v>
      </c>
      <c r="B1047" t="s">
        <v>175</v>
      </c>
      <c r="C1047" t="s">
        <v>582</v>
      </c>
      <c r="D1047" t="s">
        <v>583</v>
      </c>
      <c r="F1047" t="s">
        <v>3031</v>
      </c>
      <c r="G1047" t="s">
        <v>8387</v>
      </c>
      <c r="H1047" t="s">
        <v>8388</v>
      </c>
      <c r="K1047" t="s">
        <v>8389</v>
      </c>
      <c r="L1047" t="s">
        <v>631</v>
      </c>
      <c r="M1047" t="s">
        <v>343</v>
      </c>
      <c r="N1047">
        <v>5</v>
      </c>
      <c r="O1047" t="s">
        <v>3183</v>
      </c>
      <c r="P1047" t="s">
        <v>198</v>
      </c>
      <c r="Q1047">
        <v>2200</v>
      </c>
      <c r="R1047">
        <v>46</v>
      </c>
      <c r="S1047">
        <v>10</v>
      </c>
      <c r="T1047">
        <v>1300</v>
      </c>
      <c r="U1047">
        <v>-7</v>
      </c>
      <c r="V1047">
        <v>15</v>
      </c>
      <c r="W1047">
        <v>4</v>
      </c>
      <c r="X1047" t="s">
        <v>837</v>
      </c>
      <c r="Y1047" t="s">
        <v>8390</v>
      </c>
      <c r="AA1047" t="s">
        <v>187</v>
      </c>
      <c r="AB1047" t="s">
        <v>188</v>
      </c>
      <c r="AD1047" s="8"/>
      <c r="AE1047">
        <v>1</v>
      </c>
      <c r="AH1047" t="s">
        <v>4999</v>
      </c>
      <c r="AI1047">
        <v>9</v>
      </c>
      <c r="AN1047" s="6">
        <v>1.2629999999999999</v>
      </c>
      <c r="AO1047" s="1">
        <v>57.930999999999997</v>
      </c>
      <c r="AP1047" s="3">
        <v>15.12</v>
      </c>
      <c r="AQ1047" s="8">
        <f t="shared" si="68"/>
        <v>74.313999999999993</v>
      </c>
      <c r="AR1047" s="8">
        <f t="shared" si="69"/>
        <v>2.1801798691546838E-2</v>
      </c>
      <c r="AS1047" s="8">
        <f t="shared" si="70"/>
        <v>1</v>
      </c>
      <c r="AT1047" s="6">
        <v>1.26</v>
      </c>
      <c r="AU1047" s="1">
        <v>58.283000000000001</v>
      </c>
      <c r="AV1047" s="3">
        <v>16.026</v>
      </c>
      <c r="AW1047" s="8">
        <f t="shared" si="71"/>
        <v>2.9999999999998916E-3</v>
      </c>
      <c r="AX1047">
        <v>1</v>
      </c>
      <c r="BC1047">
        <v>1</v>
      </c>
      <c r="BH1047">
        <v>1</v>
      </c>
      <c r="BM1047">
        <v>1</v>
      </c>
      <c r="BP1047">
        <v>1</v>
      </c>
      <c r="BT1047">
        <v>1</v>
      </c>
      <c r="BX1047">
        <v>1</v>
      </c>
      <c r="CA1047">
        <v>1</v>
      </c>
      <c r="CF1047">
        <v>1</v>
      </c>
      <c r="CS1047">
        <v>1</v>
      </c>
      <c r="CX1047">
        <v>1</v>
      </c>
      <c r="DF1047">
        <v>1</v>
      </c>
      <c r="DK1047">
        <v>1</v>
      </c>
      <c r="DP1047">
        <v>1</v>
      </c>
      <c r="DU1047">
        <v>1</v>
      </c>
      <c r="DZ1047">
        <v>1</v>
      </c>
      <c r="EY1047">
        <v>1</v>
      </c>
      <c r="EZ1047">
        <v>1</v>
      </c>
      <c r="FB1047">
        <v>1</v>
      </c>
      <c r="FC1047">
        <v>1</v>
      </c>
      <c r="FE1047">
        <v>1</v>
      </c>
    </row>
    <row r="1048" spans="1:178" hidden="1" x14ac:dyDescent="0.35">
      <c r="A1048" t="s">
        <v>8414</v>
      </c>
      <c r="B1048" t="s">
        <v>309</v>
      </c>
      <c r="C1048" t="s">
        <v>336</v>
      </c>
      <c r="D1048" t="s">
        <v>2154</v>
      </c>
      <c r="E1048" t="s">
        <v>3207</v>
      </c>
      <c r="F1048" t="s">
        <v>3208</v>
      </c>
      <c r="G1048" t="s">
        <v>8415</v>
      </c>
      <c r="H1048" t="s">
        <v>8416</v>
      </c>
      <c r="K1048" t="s">
        <v>8417</v>
      </c>
      <c r="L1048" t="s">
        <v>342</v>
      </c>
      <c r="M1048" t="s">
        <v>343</v>
      </c>
      <c r="N1048">
        <v>5</v>
      </c>
      <c r="O1048" t="s">
        <v>3183</v>
      </c>
      <c r="P1048" t="s">
        <v>198</v>
      </c>
      <c r="Q1048">
        <v>1700</v>
      </c>
      <c r="R1048">
        <v>45</v>
      </c>
      <c r="S1048">
        <v>6</v>
      </c>
      <c r="T1048">
        <v>800</v>
      </c>
      <c r="U1048">
        <v>1</v>
      </c>
      <c r="V1048">
        <v>11</v>
      </c>
      <c r="W1048">
        <v>-2</v>
      </c>
      <c r="X1048" t="s">
        <v>436</v>
      </c>
      <c r="Y1048" t="s">
        <v>6785</v>
      </c>
      <c r="AA1048" t="s">
        <v>357</v>
      </c>
      <c r="AB1048" t="s">
        <v>188</v>
      </c>
      <c r="AD1048" s="8"/>
      <c r="AF1048">
        <v>1</v>
      </c>
      <c r="AH1048" t="s">
        <v>6289</v>
      </c>
      <c r="AI1048">
        <v>2</v>
      </c>
      <c r="AJ1048">
        <v>0.52</v>
      </c>
      <c r="AN1048" s="6">
        <v>0.08</v>
      </c>
      <c r="AO1048" s="1">
        <v>65.06</v>
      </c>
      <c r="AP1048" s="3">
        <v>12.869</v>
      </c>
      <c r="AQ1048" s="8">
        <f t="shared" si="68"/>
        <v>78.009</v>
      </c>
      <c r="AR1048" s="8">
        <f t="shared" si="69"/>
        <v>1.2296341838303104E-3</v>
      </c>
      <c r="AS1048" s="8">
        <f t="shared" si="70"/>
        <v>1</v>
      </c>
      <c r="AT1048" s="6">
        <v>0.1</v>
      </c>
      <c r="AU1048" s="1">
        <v>67.606999999999999</v>
      </c>
      <c r="AV1048" s="3">
        <v>11.672000000000001</v>
      </c>
      <c r="AW1048" s="8">
        <f t="shared" si="71"/>
        <v>-2.0000000000000004E-2</v>
      </c>
      <c r="AX1048">
        <v>1</v>
      </c>
      <c r="BD1048">
        <v>1</v>
      </c>
      <c r="BH1048">
        <v>1</v>
      </c>
      <c r="BM1048">
        <v>1</v>
      </c>
      <c r="BZ1048">
        <v>1</v>
      </c>
      <c r="CF1048">
        <v>1</v>
      </c>
      <c r="CG1048">
        <v>1</v>
      </c>
      <c r="CR1048">
        <v>1</v>
      </c>
      <c r="DG1048">
        <v>1</v>
      </c>
      <c r="EE1048">
        <v>1</v>
      </c>
      <c r="EY1048">
        <v>1</v>
      </c>
      <c r="EZ1048">
        <v>1</v>
      </c>
      <c r="FK1048">
        <v>1</v>
      </c>
      <c r="FT1048">
        <v>1</v>
      </c>
    </row>
    <row r="1049" spans="1:178" hidden="1" x14ac:dyDescent="0.35">
      <c r="A1049" t="s">
        <v>5904</v>
      </c>
      <c r="B1049" t="s">
        <v>234</v>
      </c>
      <c r="C1049" t="s">
        <v>235</v>
      </c>
      <c r="D1049" t="s">
        <v>5905</v>
      </c>
      <c r="F1049" t="s">
        <v>5906</v>
      </c>
      <c r="G1049" t="s">
        <v>5907</v>
      </c>
      <c r="H1049" t="s">
        <v>5908</v>
      </c>
      <c r="K1049" t="s">
        <v>5909</v>
      </c>
      <c r="L1049" t="s">
        <v>631</v>
      </c>
      <c r="M1049" t="s">
        <v>2016</v>
      </c>
      <c r="N1049">
        <v>40</v>
      </c>
      <c r="O1049" t="s">
        <v>241</v>
      </c>
      <c r="P1049" t="s">
        <v>241</v>
      </c>
      <c r="Q1049">
        <v>200</v>
      </c>
      <c r="R1049">
        <v>46</v>
      </c>
      <c r="S1049">
        <v>9</v>
      </c>
      <c r="X1049" t="s">
        <v>1144</v>
      </c>
      <c r="Y1049" t="s">
        <v>5910</v>
      </c>
      <c r="AA1049" t="s">
        <v>187</v>
      </c>
      <c r="AB1049" t="s">
        <v>188</v>
      </c>
      <c r="AD1049" s="8"/>
      <c r="AG1049">
        <v>1</v>
      </c>
      <c r="AH1049" t="s">
        <v>10470</v>
      </c>
      <c r="AI1049">
        <v>1</v>
      </c>
      <c r="AJ1049">
        <v>2</v>
      </c>
      <c r="AN1049" s="6" t="s">
        <v>23023</v>
      </c>
      <c r="AO1049" s="1" t="s">
        <v>23023</v>
      </c>
      <c r="AP1049" s="3" t="s">
        <v>23023</v>
      </c>
      <c r="AQ1049" s="8">
        <f t="shared" si="68"/>
        <v>0</v>
      </c>
      <c r="AR1049" s="8" t="e">
        <f t="shared" si="69"/>
        <v>#VALUE!</v>
      </c>
      <c r="AS1049" s="8" t="e">
        <f t="shared" si="70"/>
        <v>#VALUE!</v>
      </c>
      <c r="AW1049" s="8" t="e">
        <f t="shared" si="71"/>
        <v>#VALUE!</v>
      </c>
      <c r="AZ1049">
        <v>1</v>
      </c>
      <c r="BH1049">
        <v>1</v>
      </c>
      <c r="BM1049">
        <v>1</v>
      </c>
      <c r="BP1049">
        <v>1</v>
      </c>
      <c r="CB1049">
        <v>1</v>
      </c>
      <c r="CE1049">
        <v>1</v>
      </c>
      <c r="CN1049">
        <v>1</v>
      </c>
      <c r="CS1049">
        <v>1</v>
      </c>
      <c r="CW1049">
        <v>1</v>
      </c>
      <c r="DF1049">
        <v>1</v>
      </c>
      <c r="DR1049">
        <v>1</v>
      </c>
      <c r="EE1049">
        <v>1</v>
      </c>
      <c r="EV1049">
        <v>1</v>
      </c>
      <c r="EY1049">
        <v>1</v>
      </c>
      <c r="FL1049">
        <v>1</v>
      </c>
    </row>
    <row r="1050" spans="1:178" hidden="1" x14ac:dyDescent="0.35">
      <c r="A1050" t="s">
        <v>5904</v>
      </c>
      <c r="B1050" t="s">
        <v>234</v>
      </c>
      <c r="C1050" t="s">
        <v>235</v>
      </c>
      <c r="D1050" t="s">
        <v>5905</v>
      </c>
      <c r="F1050" t="s">
        <v>5906</v>
      </c>
      <c r="G1050" t="s">
        <v>5907</v>
      </c>
      <c r="H1050" t="s">
        <v>5911</v>
      </c>
      <c r="K1050" t="s">
        <v>5912</v>
      </c>
      <c r="L1050" t="s">
        <v>631</v>
      </c>
      <c r="M1050" t="s">
        <v>2016</v>
      </c>
      <c r="N1050">
        <v>150</v>
      </c>
      <c r="O1050" t="s">
        <v>241</v>
      </c>
      <c r="P1050" t="s">
        <v>241</v>
      </c>
      <c r="Q1050">
        <v>450</v>
      </c>
      <c r="R1050">
        <v>47</v>
      </c>
      <c r="S1050">
        <v>8</v>
      </c>
      <c r="T1050">
        <v>1100</v>
      </c>
      <c r="U1050">
        <v>-1</v>
      </c>
      <c r="V1050">
        <v>16</v>
      </c>
      <c r="W1050">
        <v>8</v>
      </c>
      <c r="X1050" t="s">
        <v>1144</v>
      </c>
      <c r="Y1050" t="s">
        <v>580</v>
      </c>
      <c r="AA1050" t="s">
        <v>187</v>
      </c>
      <c r="AB1050" t="s">
        <v>188</v>
      </c>
      <c r="AD1050" s="8"/>
      <c r="AG1050">
        <v>1</v>
      </c>
      <c r="AH1050" t="s">
        <v>10470</v>
      </c>
      <c r="AI1050">
        <v>1</v>
      </c>
      <c r="AJ1050">
        <v>1</v>
      </c>
      <c r="AN1050" s="6" t="s">
        <v>23023</v>
      </c>
      <c r="AO1050" s="1" t="s">
        <v>23023</v>
      </c>
      <c r="AP1050" s="3" t="s">
        <v>23023</v>
      </c>
      <c r="AQ1050" s="8">
        <f t="shared" si="68"/>
        <v>0</v>
      </c>
      <c r="AR1050" s="8" t="e">
        <f t="shared" si="69"/>
        <v>#VALUE!</v>
      </c>
      <c r="AS1050" s="8" t="e">
        <f t="shared" si="70"/>
        <v>#VALUE!</v>
      </c>
      <c r="AW1050" s="8" t="e">
        <f t="shared" si="71"/>
        <v>#VALUE!</v>
      </c>
      <c r="AZ1050">
        <v>1</v>
      </c>
      <c r="BH1050">
        <v>1</v>
      </c>
      <c r="BM1050">
        <v>1</v>
      </c>
      <c r="BP1050">
        <v>1</v>
      </c>
      <c r="BR1050">
        <v>1</v>
      </c>
      <c r="CB1050">
        <v>1</v>
      </c>
      <c r="CC1050">
        <v>1</v>
      </c>
      <c r="CE1050">
        <v>1</v>
      </c>
      <c r="CJ1050">
        <v>1</v>
      </c>
      <c r="CS1050">
        <v>1</v>
      </c>
      <c r="CY1050">
        <v>1</v>
      </c>
      <c r="DF1050">
        <v>1</v>
      </c>
      <c r="DO1050">
        <v>1</v>
      </c>
      <c r="DP1050">
        <v>1</v>
      </c>
      <c r="DR1050">
        <v>1</v>
      </c>
      <c r="DT1050">
        <v>1</v>
      </c>
      <c r="DU1050">
        <v>1</v>
      </c>
      <c r="DZ1050">
        <v>1</v>
      </c>
      <c r="EV1050">
        <v>1</v>
      </c>
      <c r="EY1050">
        <v>1</v>
      </c>
      <c r="FL1050">
        <v>1</v>
      </c>
    </row>
    <row r="1051" spans="1:178" hidden="1" x14ac:dyDescent="0.35">
      <c r="A1051" t="s">
        <v>5728</v>
      </c>
      <c r="B1051" t="s">
        <v>288</v>
      </c>
      <c r="C1051" t="s">
        <v>453</v>
      </c>
      <c r="D1051" t="s">
        <v>454</v>
      </c>
      <c r="F1051" t="s">
        <v>4706</v>
      </c>
      <c r="G1051" t="s">
        <v>5729</v>
      </c>
      <c r="H1051" t="s">
        <v>5730</v>
      </c>
      <c r="K1051" t="s">
        <v>5731</v>
      </c>
      <c r="L1051" t="s">
        <v>342</v>
      </c>
      <c r="M1051" t="s">
        <v>343</v>
      </c>
      <c r="N1051">
        <v>40</v>
      </c>
      <c r="O1051" t="s">
        <v>241</v>
      </c>
      <c r="P1051" t="s">
        <v>459</v>
      </c>
      <c r="Q1051">
        <v>600</v>
      </c>
      <c r="R1051">
        <v>47</v>
      </c>
      <c r="S1051">
        <v>8</v>
      </c>
      <c r="T1051">
        <v>700</v>
      </c>
      <c r="U1051">
        <v>0</v>
      </c>
      <c r="V1051">
        <v>18</v>
      </c>
      <c r="W1051">
        <v>8</v>
      </c>
      <c r="X1051" t="s">
        <v>410</v>
      </c>
      <c r="Y1051" t="s">
        <v>5276</v>
      </c>
      <c r="AA1051" t="s">
        <v>187</v>
      </c>
      <c r="AB1051" t="s">
        <v>188</v>
      </c>
      <c r="AD1051" s="8"/>
      <c r="AE1051">
        <v>1</v>
      </c>
      <c r="AH1051" t="s">
        <v>4999</v>
      </c>
      <c r="AI1051">
        <v>2</v>
      </c>
      <c r="AJ1051">
        <v>0.25</v>
      </c>
      <c r="AN1051" s="6">
        <v>19.536000000000001</v>
      </c>
      <c r="AO1051" s="1">
        <v>50.188000000000002</v>
      </c>
      <c r="AP1051" s="3">
        <v>13.077</v>
      </c>
      <c r="AQ1051" s="8">
        <f t="shared" si="68"/>
        <v>82.801000000000002</v>
      </c>
      <c r="AR1051" s="8">
        <f t="shared" si="69"/>
        <v>0.38925639595122341</v>
      </c>
      <c r="AS1051" s="8">
        <f t="shared" si="70"/>
        <v>1</v>
      </c>
      <c r="AT1051" s="6">
        <v>20.577000000000002</v>
      </c>
      <c r="AU1051" s="1">
        <v>47.366999999999997</v>
      </c>
      <c r="AV1051" s="3">
        <v>15.67</v>
      </c>
      <c r="AW1051" s="8">
        <f t="shared" si="71"/>
        <v>-1.0410000000000004</v>
      </c>
      <c r="AX1051">
        <v>1</v>
      </c>
      <c r="BC1051">
        <v>1</v>
      </c>
      <c r="BH1051">
        <v>1</v>
      </c>
      <c r="BI1051">
        <v>1</v>
      </c>
      <c r="BK1051">
        <v>1</v>
      </c>
      <c r="BM1051">
        <v>1</v>
      </c>
      <c r="BS1051">
        <v>1</v>
      </c>
      <c r="CA1051">
        <v>1</v>
      </c>
      <c r="CF1051">
        <v>1</v>
      </c>
      <c r="CS1051">
        <v>1</v>
      </c>
      <c r="CX1051">
        <v>1</v>
      </c>
      <c r="DF1051">
        <v>1</v>
      </c>
      <c r="DG1051">
        <v>1</v>
      </c>
      <c r="DP1051">
        <v>1</v>
      </c>
      <c r="DQ1051">
        <v>1</v>
      </c>
      <c r="DR1051">
        <v>1</v>
      </c>
      <c r="DU1051">
        <v>1</v>
      </c>
      <c r="DW1051">
        <v>1</v>
      </c>
      <c r="DZ1051">
        <v>1</v>
      </c>
      <c r="EY1051">
        <v>1</v>
      </c>
      <c r="FB1051">
        <v>1</v>
      </c>
      <c r="FC1051">
        <v>1</v>
      </c>
    </row>
    <row r="1052" spans="1:178" hidden="1" x14ac:dyDescent="0.35">
      <c r="A1052" t="s">
        <v>5750</v>
      </c>
      <c r="B1052" t="s">
        <v>309</v>
      </c>
      <c r="C1052" t="s">
        <v>373</v>
      </c>
      <c r="D1052" t="s">
        <v>374</v>
      </c>
      <c r="E1052" t="s">
        <v>374</v>
      </c>
      <c r="F1052" t="s">
        <v>1612</v>
      </c>
      <c r="G1052" t="s">
        <v>5751</v>
      </c>
      <c r="H1052" t="s">
        <v>5752</v>
      </c>
      <c r="K1052" t="s">
        <v>5753</v>
      </c>
      <c r="L1052" t="s">
        <v>733</v>
      </c>
      <c r="M1052" t="s">
        <v>343</v>
      </c>
      <c r="N1052">
        <v>20</v>
      </c>
      <c r="O1052" t="s">
        <v>241</v>
      </c>
      <c r="P1052" t="s">
        <v>380</v>
      </c>
      <c r="Q1052">
        <v>1750</v>
      </c>
      <c r="R1052">
        <v>46</v>
      </c>
      <c r="S1052">
        <v>8</v>
      </c>
      <c r="T1052">
        <v>1900</v>
      </c>
      <c r="U1052">
        <v>-4</v>
      </c>
      <c r="V1052">
        <v>11</v>
      </c>
      <c r="W1052">
        <v>8</v>
      </c>
      <c r="X1052" t="s">
        <v>5654</v>
      </c>
      <c r="Y1052" t="s">
        <v>5754</v>
      </c>
      <c r="AA1052" t="s">
        <v>187</v>
      </c>
      <c r="AB1052" t="s">
        <v>188</v>
      </c>
      <c r="AD1052" s="8"/>
      <c r="AF1052">
        <v>1</v>
      </c>
      <c r="AH1052" t="s">
        <v>4999</v>
      </c>
      <c r="AI1052">
        <v>4</v>
      </c>
      <c r="AJ1052">
        <v>0.5</v>
      </c>
      <c r="AN1052" s="6">
        <v>17.709</v>
      </c>
      <c r="AO1052" s="1">
        <v>68.611000000000004</v>
      </c>
      <c r="AP1052" s="3">
        <v>7.43</v>
      </c>
      <c r="AQ1052" s="8">
        <f t="shared" si="68"/>
        <v>93.75</v>
      </c>
      <c r="AR1052" s="8">
        <f t="shared" si="69"/>
        <v>0.25810730057862441</v>
      </c>
      <c r="AS1052" s="8">
        <f t="shared" si="70"/>
        <v>1</v>
      </c>
      <c r="AT1052" s="6">
        <v>14.817</v>
      </c>
      <c r="AU1052" s="1">
        <v>73.504999999999995</v>
      </c>
      <c r="AV1052" s="3">
        <v>6.085</v>
      </c>
      <c r="AW1052" s="8">
        <f t="shared" si="71"/>
        <v>2.8919999999999995</v>
      </c>
      <c r="AX1052">
        <v>1</v>
      </c>
      <c r="BC1052">
        <v>1</v>
      </c>
      <c r="BH1052">
        <v>1</v>
      </c>
      <c r="BI1052">
        <v>1</v>
      </c>
      <c r="BM1052">
        <v>1</v>
      </c>
      <c r="BP1052">
        <v>1</v>
      </c>
      <c r="BX1052">
        <v>1</v>
      </c>
      <c r="CA1052">
        <v>1</v>
      </c>
      <c r="CG1052">
        <v>1</v>
      </c>
      <c r="CS1052">
        <v>1</v>
      </c>
      <c r="CZ1052">
        <v>1</v>
      </c>
      <c r="DD1052">
        <v>1</v>
      </c>
      <c r="DG1052">
        <v>1</v>
      </c>
      <c r="EE1052">
        <v>1</v>
      </c>
      <c r="EY1052">
        <v>1</v>
      </c>
      <c r="FA1052">
        <v>1</v>
      </c>
    </row>
    <row r="1053" spans="1:178" hidden="1" x14ac:dyDescent="0.35">
      <c r="A1053" t="s">
        <v>8437</v>
      </c>
      <c r="B1053" t="s">
        <v>234</v>
      </c>
      <c r="C1053" t="s">
        <v>797</v>
      </c>
      <c r="D1053" t="s">
        <v>1950</v>
      </c>
      <c r="E1053" t="s">
        <v>1951</v>
      </c>
      <c r="F1053" t="s">
        <v>1952</v>
      </c>
      <c r="G1053" t="s">
        <v>8438</v>
      </c>
      <c r="H1053" t="s">
        <v>8439</v>
      </c>
      <c r="K1053" t="s">
        <v>8440</v>
      </c>
      <c r="L1053" t="s">
        <v>631</v>
      </c>
      <c r="M1053" t="s">
        <v>343</v>
      </c>
      <c r="N1053">
        <v>40</v>
      </c>
      <c r="O1053" t="s">
        <v>2113</v>
      </c>
      <c r="P1053" t="s">
        <v>3585</v>
      </c>
      <c r="Q1053">
        <v>1750</v>
      </c>
      <c r="R1053">
        <v>45</v>
      </c>
      <c r="S1053">
        <v>6</v>
      </c>
      <c r="T1053">
        <v>800</v>
      </c>
      <c r="U1053">
        <v>-1</v>
      </c>
      <c r="V1053">
        <v>11</v>
      </c>
      <c r="X1053" t="s">
        <v>345</v>
      </c>
      <c r="Y1053" t="s">
        <v>8436</v>
      </c>
      <c r="AA1053" t="s">
        <v>357</v>
      </c>
      <c r="AB1053" t="s">
        <v>188</v>
      </c>
      <c r="AD1053" s="8"/>
      <c r="AE1053">
        <v>1</v>
      </c>
      <c r="AH1053" t="s">
        <v>4999</v>
      </c>
      <c r="AI1053">
        <v>14</v>
      </c>
      <c r="AJ1053">
        <v>0.16</v>
      </c>
      <c r="AN1053" s="6">
        <v>0.45200000000000001</v>
      </c>
      <c r="AO1053" s="1">
        <v>53.189</v>
      </c>
      <c r="AP1053" s="3">
        <v>24.765999999999998</v>
      </c>
      <c r="AQ1053" s="8">
        <f t="shared" si="68"/>
        <v>78.406999999999996</v>
      </c>
      <c r="AR1053" s="8">
        <f t="shared" si="69"/>
        <v>8.4979977062926548E-3</v>
      </c>
      <c r="AS1053" s="8">
        <f t="shared" si="70"/>
        <v>1</v>
      </c>
      <c r="AT1053" s="6">
        <v>0.40300000000000002</v>
      </c>
      <c r="AU1053" s="1">
        <v>53.158999999999999</v>
      </c>
      <c r="AV1053" s="3">
        <v>25.33</v>
      </c>
      <c r="AW1053" s="8">
        <f t="shared" si="71"/>
        <v>4.8999999999999988E-2</v>
      </c>
      <c r="AX1053">
        <v>1</v>
      </c>
      <c r="BH1053">
        <v>1</v>
      </c>
      <c r="BK1053">
        <v>1</v>
      </c>
      <c r="BM1053">
        <v>1</v>
      </c>
      <c r="BX1053">
        <v>1</v>
      </c>
      <c r="CA1053">
        <v>1</v>
      </c>
      <c r="CG1053">
        <v>1</v>
      </c>
      <c r="CS1053">
        <v>1</v>
      </c>
      <c r="CX1053">
        <v>1</v>
      </c>
      <c r="CZ1053">
        <v>1</v>
      </c>
      <c r="DF1053">
        <v>1</v>
      </c>
      <c r="DG1053">
        <v>1</v>
      </c>
      <c r="DZ1053">
        <v>1</v>
      </c>
      <c r="EE1053">
        <v>1</v>
      </c>
      <c r="EU1053">
        <v>1</v>
      </c>
      <c r="FI1053">
        <v>1</v>
      </c>
      <c r="FK1053">
        <v>1</v>
      </c>
    </row>
    <row r="1054" spans="1:178" hidden="1" x14ac:dyDescent="0.35">
      <c r="A1054" t="s">
        <v>5932</v>
      </c>
      <c r="B1054" t="s">
        <v>573</v>
      </c>
      <c r="C1054" t="s">
        <v>815</v>
      </c>
      <c r="D1054" t="s">
        <v>816</v>
      </c>
      <c r="E1054" t="s">
        <v>1366</v>
      </c>
      <c r="F1054" t="s">
        <v>4137</v>
      </c>
      <c r="G1054" t="s">
        <v>5933</v>
      </c>
      <c r="H1054" t="s">
        <v>5934</v>
      </c>
      <c r="K1054" t="s">
        <v>5935</v>
      </c>
      <c r="L1054" t="s">
        <v>342</v>
      </c>
      <c r="M1054" t="s">
        <v>343</v>
      </c>
      <c r="N1054">
        <v>80</v>
      </c>
      <c r="O1054" t="s">
        <v>1048</v>
      </c>
      <c r="P1054" t="s">
        <v>380</v>
      </c>
      <c r="Q1054">
        <v>1650</v>
      </c>
      <c r="R1054">
        <v>47</v>
      </c>
      <c r="S1054">
        <v>10</v>
      </c>
      <c r="X1054" t="s">
        <v>5936</v>
      </c>
      <c r="Y1054" t="s">
        <v>5937</v>
      </c>
      <c r="AA1054" t="s">
        <v>187</v>
      </c>
      <c r="AB1054" t="s">
        <v>188</v>
      </c>
      <c r="AD1054" s="8"/>
      <c r="AF1054">
        <v>1</v>
      </c>
      <c r="AG1054">
        <v>1</v>
      </c>
      <c r="AH1054" t="s">
        <v>5745</v>
      </c>
      <c r="AI1054">
        <v>9</v>
      </c>
      <c r="AJ1054">
        <v>0.3</v>
      </c>
      <c r="AN1054" s="6" t="s">
        <v>23023</v>
      </c>
      <c r="AO1054" s="1" t="s">
        <v>23023</v>
      </c>
      <c r="AP1054" s="3" t="s">
        <v>23023</v>
      </c>
      <c r="AQ1054" s="8">
        <f t="shared" si="68"/>
        <v>0</v>
      </c>
      <c r="AR1054" s="8" t="e">
        <f t="shared" si="69"/>
        <v>#VALUE!</v>
      </c>
      <c r="AS1054" s="8" t="e">
        <f t="shared" si="70"/>
        <v>#VALUE!</v>
      </c>
      <c r="AW1054" s="8" t="e">
        <f t="shared" si="71"/>
        <v>#VALUE!</v>
      </c>
      <c r="AX1054">
        <v>1</v>
      </c>
      <c r="BD1054">
        <v>1</v>
      </c>
      <c r="BF1054">
        <v>1</v>
      </c>
      <c r="BK1054">
        <v>1</v>
      </c>
      <c r="BM1054">
        <v>1</v>
      </c>
      <c r="BP1054">
        <v>1</v>
      </c>
      <c r="BS1054">
        <v>1</v>
      </c>
      <c r="CA1054">
        <v>1</v>
      </c>
      <c r="CE1054">
        <v>1</v>
      </c>
      <c r="CS1054">
        <v>1</v>
      </c>
      <c r="CU1054">
        <v>1</v>
      </c>
      <c r="CX1054">
        <v>1</v>
      </c>
      <c r="DB1054">
        <v>1</v>
      </c>
      <c r="DF1054">
        <v>1</v>
      </c>
      <c r="DK1054">
        <v>1</v>
      </c>
      <c r="DQ1054">
        <v>1</v>
      </c>
      <c r="DR1054">
        <v>1</v>
      </c>
      <c r="DU1054">
        <v>1</v>
      </c>
      <c r="DZ1054">
        <v>1</v>
      </c>
      <c r="EY1054">
        <v>1</v>
      </c>
      <c r="EZ1054">
        <v>1</v>
      </c>
      <c r="FC1054">
        <v>1</v>
      </c>
      <c r="FV1054" t="s">
        <v>3917</v>
      </c>
    </row>
    <row r="1055" spans="1:178" hidden="1" x14ac:dyDescent="0.35">
      <c r="A1055" t="s">
        <v>5820</v>
      </c>
      <c r="B1055" t="s">
        <v>309</v>
      </c>
      <c r="C1055" t="s">
        <v>1089</v>
      </c>
      <c r="D1055" t="s">
        <v>1090</v>
      </c>
      <c r="F1055" t="s">
        <v>5821</v>
      </c>
      <c r="G1055" t="s">
        <v>5822</v>
      </c>
      <c r="H1055" t="s">
        <v>5823</v>
      </c>
      <c r="K1055" t="s">
        <v>5824</v>
      </c>
      <c r="L1055" t="s">
        <v>631</v>
      </c>
      <c r="M1055" t="s">
        <v>343</v>
      </c>
      <c r="N1055">
        <v>40</v>
      </c>
      <c r="O1055" t="s">
        <v>241</v>
      </c>
      <c r="P1055" t="s">
        <v>285</v>
      </c>
      <c r="Q1055">
        <v>1600</v>
      </c>
      <c r="R1055">
        <v>42</v>
      </c>
      <c r="S1055">
        <v>1</v>
      </c>
      <c r="X1055" t="s">
        <v>436</v>
      </c>
      <c r="Y1055" t="s">
        <v>5770</v>
      </c>
      <c r="AA1055" t="s">
        <v>357</v>
      </c>
      <c r="AB1055" t="s">
        <v>188</v>
      </c>
      <c r="AD1055" s="8"/>
      <c r="AG1055">
        <v>1</v>
      </c>
      <c r="AH1055" t="s">
        <v>4999</v>
      </c>
      <c r="AI1055">
        <v>2</v>
      </c>
      <c r="AJ1055">
        <v>2.2000000000000002</v>
      </c>
      <c r="AN1055" s="6">
        <v>3.9630000000000001</v>
      </c>
      <c r="AO1055" s="1">
        <v>48.436999999999998</v>
      </c>
      <c r="AP1055" s="3">
        <v>12.316000000000001</v>
      </c>
      <c r="AQ1055" s="8">
        <f t="shared" si="68"/>
        <v>64.715999999999994</v>
      </c>
      <c r="AR1055" s="8">
        <f t="shared" si="69"/>
        <v>8.1817618762516267E-2</v>
      </c>
      <c r="AS1055" s="8">
        <f t="shared" si="70"/>
        <v>1</v>
      </c>
      <c r="AT1055" s="6">
        <v>4.6459999999999999</v>
      </c>
      <c r="AU1055" s="1">
        <v>48.704999999999998</v>
      </c>
      <c r="AV1055" s="3">
        <v>12.141999999999999</v>
      </c>
      <c r="AW1055" s="8">
        <f t="shared" si="71"/>
        <v>-0.68299999999999983</v>
      </c>
      <c r="AX1055">
        <v>1</v>
      </c>
      <c r="BC1055">
        <v>1</v>
      </c>
      <c r="BK1055">
        <v>1</v>
      </c>
      <c r="BM1055">
        <v>1</v>
      </c>
      <c r="BP1055">
        <v>1</v>
      </c>
      <c r="BX1055">
        <v>1</v>
      </c>
      <c r="CB1055">
        <v>1</v>
      </c>
      <c r="CE1055">
        <v>1</v>
      </c>
      <c r="CS1055">
        <v>1</v>
      </c>
      <c r="CW1055">
        <v>1</v>
      </c>
      <c r="DF1055">
        <v>1</v>
      </c>
      <c r="DG1055">
        <v>1</v>
      </c>
      <c r="EE1055">
        <v>1</v>
      </c>
      <c r="EY1055">
        <v>1</v>
      </c>
      <c r="FN1055">
        <v>1</v>
      </c>
    </row>
    <row r="1056" spans="1:178" hidden="1" x14ac:dyDescent="0.35">
      <c r="A1056" t="s">
        <v>5852</v>
      </c>
      <c r="B1056" t="s">
        <v>309</v>
      </c>
      <c r="C1056" t="s">
        <v>310</v>
      </c>
      <c r="D1056" t="s">
        <v>986</v>
      </c>
      <c r="F1056" t="s">
        <v>5853</v>
      </c>
      <c r="G1056" t="s">
        <v>5854</v>
      </c>
      <c r="H1056" t="s">
        <v>5855</v>
      </c>
      <c r="K1056" t="s">
        <v>5856</v>
      </c>
      <c r="L1056" t="s">
        <v>342</v>
      </c>
      <c r="M1056" t="s">
        <v>343</v>
      </c>
      <c r="N1056">
        <v>150</v>
      </c>
      <c r="O1056" t="s">
        <v>241</v>
      </c>
      <c r="P1056" t="s">
        <v>241</v>
      </c>
      <c r="Q1056">
        <v>450</v>
      </c>
      <c r="R1056">
        <v>47</v>
      </c>
      <c r="S1056">
        <v>8</v>
      </c>
      <c r="T1056">
        <v>1100</v>
      </c>
      <c r="U1056">
        <v>-1</v>
      </c>
      <c r="V1056">
        <v>16</v>
      </c>
      <c r="W1056">
        <v>8</v>
      </c>
      <c r="X1056" t="s">
        <v>5857</v>
      </c>
      <c r="Y1056" t="s">
        <v>511</v>
      </c>
      <c r="AA1056" t="s">
        <v>187</v>
      </c>
      <c r="AB1056" t="s">
        <v>188</v>
      </c>
      <c r="AD1056" s="8"/>
      <c r="AF1056">
        <v>1</v>
      </c>
      <c r="AH1056" t="s">
        <v>5745</v>
      </c>
      <c r="AI1056">
        <v>2</v>
      </c>
      <c r="AJ1056">
        <v>6</v>
      </c>
      <c r="AN1056" s="6">
        <v>6.0000000000000001E-3</v>
      </c>
      <c r="AO1056" s="1">
        <v>74.790999999999997</v>
      </c>
      <c r="AP1056" s="3">
        <v>17.61</v>
      </c>
      <c r="AQ1056" s="8">
        <f t="shared" si="68"/>
        <v>92.406999999999996</v>
      </c>
      <c r="AR1056" s="8">
        <f t="shared" si="69"/>
        <v>8.0223556310251236E-5</v>
      </c>
      <c r="AS1056" s="8">
        <f t="shared" si="70"/>
        <v>1</v>
      </c>
      <c r="AT1056" s="6">
        <v>6.4000000000000005E-4</v>
      </c>
      <c r="AU1056" s="1">
        <v>74.03</v>
      </c>
      <c r="AV1056" s="3">
        <v>18.902999999999999</v>
      </c>
      <c r="AW1056" s="8">
        <f t="shared" si="71"/>
        <v>5.3600000000000002E-3</v>
      </c>
      <c r="AX1056">
        <v>1</v>
      </c>
      <c r="BC1056">
        <v>1</v>
      </c>
      <c r="BE1056">
        <v>1</v>
      </c>
      <c r="BI1056">
        <v>1</v>
      </c>
      <c r="BK1056">
        <v>1</v>
      </c>
      <c r="BM1056">
        <v>1</v>
      </c>
      <c r="BS1056">
        <v>1</v>
      </c>
      <c r="CB1056">
        <v>1</v>
      </c>
      <c r="CC1056">
        <v>1</v>
      </c>
      <c r="CF1056">
        <v>1</v>
      </c>
      <c r="CS1056">
        <v>1</v>
      </c>
      <c r="CW1056">
        <v>1</v>
      </c>
      <c r="DB1056">
        <v>1</v>
      </c>
      <c r="DD1056">
        <v>1</v>
      </c>
      <c r="DP1056">
        <v>1</v>
      </c>
      <c r="DU1056">
        <v>1</v>
      </c>
      <c r="EB1056">
        <v>1</v>
      </c>
      <c r="EP1056">
        <v>1</v>
      </c>
      <c r="EX1056">
        <v>1</v>
      </c>
      <c r="EY1056">
        <v>1</v>
      </c>
      <c r="FB1056">
        <v>1</v>
      </c>
      <c r="FJ1056">
        <v>1</v>
      </c>
    </row>
    <row r="1057" spans="1:178" hidden="1" x14ac:dyDescent="0.35">
      <c r="A1057" t="s">
        <v>8482</v>
      </c>
      <c r="B1057" t="s">
        <v>234</v>
      </c>
      <c r="C1057" t="s">
        <v>797</v>
      </c>
      <c r="D1057" t="s">
        <v>1950</v>
      </c>
      <c r="E1057" t="s">
        <v>1951</v>
      </c>
      <c r="F1057" t="s">
        <v>1952</v>
      </c>
      <c r="G1057" t="s">
        <v>8483</v>
      </c>
      <c r="H1057" t="s">
        <v>8484</v>
      </c>
      <c r="K1057" t="s">
        <v>8485</v>
      </c>
      <c r="L1057" t="s">
        <v>631</v>
      </c>
      <c r="M1057" t="s">
        <v>343</v>
      </c>
      <c r="N1057">
        <v>40</v>
      </c>
      <c r="O1057" t="s">
        <v>2113</v>
      </c>
      <c r="P1057" t="s">
        <v>3585</v>
      </c>
      <c r="Q1057">
        <v>1650</v>
      </c>
      <c r="R1057">
        <v>45</v>
      </c>
      <c r="S1057">
        <v>6</v>
      </c>
      <c r="T1057">
        <v>1500</v>
      </c>
      <c r="U1057">
        <v>-2</v>
      </c>
      <c r="V1057">
        <v>18</v>
      </c>
      <c r="W1057">
        <v>4</v>
      </c>
      <c r="X1057" t="s">
        <v>345</v>
      </c>
      <c r="Y1057" t="s">
        <v>8322</v>
      </c>
      <c r="AA1057" t="s">
        <v>357</v>
      </c>
      <c r="AB1057" t="s">
        <v>188</v>
      </c>
      <c r="AD1057" s="8"/>
      <c r="AE1057">
        <v>1</v>
      </c>
      <c r="AH1057" t="s">
        <v>5745</v>
      </c>
      <c r="AI1057">
        <v>4</v>
      </c>
      <c r="AJ1057">
        <v>0.25</v>
      </c>
      <c r="AN1057" s="6">
        <v>19.920000000000002</v>
      </c>
      <c r="AO1057" s="1">
        <v>51.829000000000001</v>
      </c>
      <c r="AP1057" s="3">
        <v>9.9930000000000003</v>
      </c>
      <c r="AQ1057" s="8">
        <f t="shared" si="68"/>
        <v>81.74199999999999</v>
      </c>
      <c r="AR1057" s="8">
        <f t="shared" si="69"/>
        <v>0.38434081305832646</v>
      </c>
      <c r="AS1057" s="8">
        <f t="shared" si="70"/>
        <v>1</v>
      </c>
      <c r="AT1057" s="6">
        <v>20.420000000000002</v>
      </c>
      <c r="AU1057" s="1">
        <v>50.713000000000001</v>
      </c>
      <c r="AV1057" s="3">
        <v>11.2</v>
      </c>
      <c r="AW1057" s="8">
        <f t="shared" si="71"/>
        <v>-0.5</v>
      </c>
      <c r="AX1057">
        <v>1</v>
      </c>
      <c r="BC1057">
        <v>1</v>
      </c>
      <c r="BH1057">
        <v>1</v>
      </c>
      <c r="BK1057">
        <v>1</v>
      </c>
      <c r="BM1057">
        <v>1</v>
      </c>
      <c r="BP1057">
        <v>1</v>
      </c>
      <c r="BQ1057">
        <v>1</v>
      </c>
      <c r="BX1057">
        <v>1</v>
      </c>
      <c r="CA1057">
        <v>1</v>
      </c>
      <c r="CG1057">
        <v>1</v>
      </c>
      <c r="CS1057">
        <v>1</v>
      </c>
      <c r="CX1057">
        <v>1</v>
      </c>
      <c r="CZ1057">
        <v>1</v>
      </c>
      <c r="DF1057">
        <v>1</v>
      </c>
      <c r="DG1057">
        <v>1</v>
      </c>
      <c r="EE1057">
        <v>1</v>
      </c>
      <c r="FI1057">
        <v>1</v>
      </c>
      <c r="FK1057">
        <v>1</v>
      </c>
    </row>
    <row r="1058" spans="1:178" hidden="1" x14ac:dyDescent="0.35">
      <c r="A1058" t="s">
        <v>8513</v>
      </c>
      <c r="B1058" t="s">
        <v>234</v>
      </c>
      <c r="C1058" t="s">
        <v>797</v>
      </c>
      <c r="D1058" t="s">
        <v>1950</v>
      </c>
      <c r="E1058" t="s">
        <v>1951</v>
      </c>
      <c r="F1058" t="s">
        <v>3226</v>
      </c>
      <c r="G1058" t="s">
        <v>8514</v>
      </c>
      <c r="H1058" t="s">
        <v>8515</v>
      </c>
      <c r="K1058" t="s">
        <v>8516</v>
      </c>
      <c r="L1058" t="s">
        <v>631</v>
      </c>
      <c r="M1058" t="s">
        <v>343</v>
      </c>
      <c r="N1058">
        <v>20</v>
      </c>
      <c r="O1058" t="s">
        <v>2113</v>
      </c>
      <c r="P1058" t="s">
        <v>3585</v>
      </c>
      <c r="Q1058">
        <v>1000</v>
      </c>
      <c r="R1058">
        <v>44</v>
      </c>
      <c r="S1058">
        <v>11</v>
      </c>
      <c r="T1058">
        <v>750</v>
      </c>
      <c r="U1058">
        <v>3</v>
      </c>
      <c r="V1058">
        <v>21</v>
      </c>
      <c r="W1058">
        <v>13</v>
      </c>
      <c r="X1058" t="s">
        <v>345</v>
      </c>
      <c r="Y1058" t="s">
        <v>8517</v>
      </c>
      <c r="AA1058" t="s">
        <v>571</v>
      </c>
      <c r="AB1058" t="s">
        <v>188</v>
      </c>
      <c r="AD1058" s="8"/>
      <c r="AE1058">
        <v>1</v>
      </c>
      <c r="AH1058" t="s">
        <v>5745</v>
      </c>
      <c r="AI1058">
        <v>11</v>
      </c>
      <c r="AJ1058">
        <v>0.28000000000000003</v>
      </c>
      <c r="AN1058" s="6">
        <v>12.257</v>
      </c>
      <c r="AO1058" s="1">
        <v>53.029000000000003</v>
      </c>
      <c r="AP1058" s="3">
        <v>13.018000000000001</v>
      </c>
      <c r="AQ1058" s="8">
        <f t="shared" si="68"/>
        <v>78.304000000000002</v>
      </c>
      <c r="AR1058" s="8">
        <f t="shared" si="69"/>
        <v>0.23113767938297911</v>
      </c>
      <c r="AS1058" s="8">
        <f t="shared" si="70"/>
        <v>1</v>
      </c>
      <c r="AT1058" s="6">
        <v>11.644</v>
      </c>
      <c r="AU1058" s="1">
        <v>51.96</v>
      </c>
      <c r="AV1058" s="3">
        <v>14.507999999999999</v>
      </c>
      <c r="AW1058" s="8">
        <f t="shared" si="71"/>
        <v>0.61299999999999955</v>
      </c>
      <c r="AX1058">
        <v>1</v>
      </c>
      <c r="BC1058">
        <v>1</v>
      </c>
      <c r="BH1058">
        <v>1</v>
      </c>
      <c r="BI1058">
        <v>1</v>
      </c>
      <c r="BK1058">
        <v>1</v>
      </c>
      <c r="BM1058">
        <v>1</v>
      </c>
      <c r="CA1058">
        <v>1</v>
      </c>
      <c r="CG1058">
        <v>1</v>
      </c>
      <c r="CS1058">
        <v>1</v>
      </c>
      <c r="CY1058">
        <v>1</v>
      </c>
      <c r="DF1058">
        <v>1</v>
      </c>
      <c r="EE1058">
        <v>1</v>
      </c>
      <c r="FG1058">
        <v>1</v>
      </c>
      <c r="FK1058">
        <v>1</v>
      </c>
    </row>
    <row r="1059" spans="1:178" hidden="1" x14ac:dyDescent="0.35">
      <c r="A1059" t="s">
        <v>8540</v>
      </c>
      <c r="B1059" t="s">
        <v>234</v>
      </c>
      <c r="C1059" t="s">
        <v>797</v>
      </c>
      <c r="D1059" t="s">
        <v>1950</v>
      </c>
      <c r="E1059" t="s">
        <v>4773</v>
      </c>
      <c r="F1059" t="s">
        <v>7808</v>
      </c>
      <c r="G1059" t="s">
        <v>8541</v>
      </c>
      <c r="H1059" t="s">
        <v>8542</v>
      </c>
      <c r="K1059" t="s">
        <v>8543</v>
      </c>
      <c r="L1059" t="s">
        <v>631</v>
      </c>
      <c r="M1059" t="s">
        <v>343</v>
      </c>
      <c r="N1059">
        <v>5</v>
      </c>
      <c r="O1059" t="s">
        <v>2113</v>
      </c>
      <c r="P1059" t="s">
        <v>3585</v>
      </c>
      <c r="Q1059">
        <v>1500</v>
      </c>
      <c r="R1059">
        <v>46</v>
      </c>
      <c r="S1059">
        <v>7</v>
      </c>
      <c r="T1059">
        <v>1100</v>
      </c>
      <c r="U1059">
        <v>-5</v>
      </c>
      <c r="V1059">
        <v>17</v>
      </c>
      <c r="W1059">
        <v>6</v>
      </c>
      <c r="X1059" t="s">
        <v>2542</v>
      </c>
      <c r="Y1059" t="s">
        <v>8544</v>
      </c>
      <c r="AA1059" t="s">
        <v>187</v>
      </c>
      <c r="AB1059" t="s">
        <v>188</v>
      </c>
      <c r="AD1059" s="8"/>
      <c r="AF1059">
        <v>1</v>
      </c>
      <c r="AH1059" t="s">
        <v>5745</v>
      </c>
      <c r="AI1059">
        <v>3</v>
      </c>
      <c r="AJ1059">
        <v>0.3</v>
      </c>
      <c r="AN1059" s="6">
        <v>2.7069999999999999</v>
      </c>
      <c r="AO1059" s="1">
        <v>25.111999999999998</v>
      </c>
      <c r="AP1059" s="3">
        <v>33.35</v>
      </c>
      <c r="AQ1059" s="8">
        <f t="shared" si="68"/>
        <v>61.168999999999997</v>
      </c>
      <c r="AR1059" s="8">
        <f t="shared" si="69"/>
        <v>0.10779706913029627</v>
      </c>
      <c r="AS1059" s="8">
        <f t="shared" si="70"/>
        <v>1</v>
      </c>
      <c r="AT1059" s="6">
        <v>3.0459999999999998</v>
      </c>
      <c r="AU1059" s="1">
        <v>23.789000000000001</v>
      </c>
      <c r="AV1059" s="3">
        <v>33.19</v>
      </c>
      <c r="AW1059" s="8">
        <f t="shared" si="71"/>
        <v>-0.33899999999999997</v>
      </c>
      <c r="AX1059">
        <v>1</v>
      </c>
      <c r="BC1059">
        <v>1</v>
      </c>
      <c r="BH1059">
        <v>1</v>
      </c>
      <c r="BK1059">
        <v>1</v>
      </c>
      <c r="BM1059">
        <v>1</v>
      </c>
      <c r="CA1059">
        <v>1</v>
      </c>
      <c r="CG1059">
        <v>1</v>
      </c>
      <c r="CR1059">
        <v>1</v>
      </c>
      <c r="DG1059">
        <v>1</v>
      </c>
      <c r="EU1059">
        <v>1</v>
      </c>
      <c r="FE1059">
        <v>1</v>
      </c>
      <c r="FI1059">
        <v>1</v>
      </c>
      <c r="FK1059">
        <v>1</v>
      </c>
    </row>
    <row r="1060" spans="1:178" hidden="1" x14ac:dyDescent="0.35">
      <c r="A1060" t="s">
        <v>8556</v>
      </c>
      <c r="B1060" t="s">
        <v>384</v>
      </c>
      <c r="C1060" t="s">
        <v>1620</v>
      </c>
      <c r="D1060" t="s">
        <v>1621</v>
      </c>
      <c r="F1060" t="s">
        <v>8557</v>
      </c>
      <c r="G1060" t="s">
        <v>8558</v>
      </c>
      <c r="H1060" t="s">
        <v>8559</v>
      </c>
      <c r="K1060" t="s">
        <v>8560</v>
      </c>
      <c r="L1060" t="s">
        <v>631</v>
      </c>
      <c r="M1060" t="s">
        <v>343</v>
      </c>
      <c r="N1060">
        <v>20</v>
      </c>
      <c r="O1060" t="s">
        <v>2113</v>
      </c>
      <c r="P1060" t="s">
        <v>3585</v>
      </c>
      <c r="Q1060">
        <v>1500</v>
      </c>
      <c r="R1060">
        <v>46</v>
      </c>
      <c r="S1060">
        <v>7</v>
      </c>
      <c r="T1060">
        <v>1100</v>
      </c>
      <c r="U1060">
        <v>-5</v>
      </c>
      <c r="V1060">
        <v>17</v>
      </c>
      <c r="W1060">
        <v>6</v>
      </c>
      <c r="X1060" t="s">
        <v>242</v>
      </c>
      <c r="Y1060" t="s">
        <v>8549</v>
      </c>
      <c r="Z1060" t="s">
        <v>3577</v>
      </c>
      <c r="AA1060" t="s">
        <v>187</v>
      </c>
      <c r="AB1060" t="s">
        <v>188</v>
      </c>
      <c r="AD1060" s="8"/>
      <c r="AF1060">
        <v>1</v>
      </c>
      <c r="AH1060" t="s">
        <v>4999</v>
      </c>
      <c r="AI1060">
        <v>3</v>
      </c>
      <c r="AJ1060">
        <v>1</v>
      </c>
      <c r="AN1060" s="6">
        <v>9.9949999999999992</v>
      </c>
      <c r="AO1060" s="1">
        <v>52.412999999999997</v>
      </c>
      <c r="AP1060" s="3">
        <v>17.306999999999999</v>
      </c>
      <c r="AQ1060" s="8">
        <f t="shared" si="68"/>
        <v>79.714999999999989</v>
      </c>
      <c r="AR1060" s="8">
        <f t="shared" si="69"/>
        <v>0.19069696449354168</v>
      </c>
      <c r="AS1060" s="8">
        <f t="shared" si="70"/>
        <v>1</v>
      </c>
      <c r="AT1060" s="6">
        <v>10.593</v>
      </c>
      <c r="AU1060" s="1">
        <v>52.49</v>
      </c>
      <c r="AV1060" s="3">
        <v>17.420999999999999</v>
      </c>
      <c r="AW1060" s="8">
        <f t="shared" si="71"/>
        <v>-0.59800000000000075</v>
      </c>
      <c r="AX1060">
        <v>1</v>
      </c>
      <c r="BC1060">
        <v>1</v>
      </c>
      <c r="BJ1060">
        <v>1</v>
      </c>
      <c r="BK1060">
        <v>1</v>
      </c>
      <c r="BM1060">
        <v>1</v>
      </c>
      <c r="BP1060">
        <v>1</v>
      </c>
      <c r="BS1060">
        <v>1</v>
      </c>
      <c r="CA1060">
        <v>1</v>
      </c>
      <c r="CF1060">
        <v>1</v>
      </c>
      <c r="CS1060">
        <v>1</v>
      </c>
      <c r="CY1060">
        <v>1</v>
      </c>
      <c r="CZ1060">
        <v>1</v>
      </c>
      <c r="DB1060">
        <v>1</v>
      </c>
      <c r="DF1060">
        <v>1</v>
      </c>
      <c r="DG1060">
        <v>1</v>
      </c>
      <c r="DK1060">
        <v>1</v>
      </c>
      <c r="DP1060">
        <v>1</v>
      </c>
      <c r="DU1060">
        <v>1</v>
      </c>
      <c r="DZ1060">
        <v>1</v>
      </c>
      <c r="FB1060">
        <v>1</v>
      </c>
      <c r="FC1060">
        <v>1</v>
      </c>
      <c r="FD1060">
        <v>1</v>
      </c>
    </row>
    <row r="1061" spans="1:178" hidden="1" x14ac:dyDescent="0.35">
      <c r="A1061" t="s">
        <v>5970</v>
      </c>
      <c r="B1061" t="s">
        <v>175</v>
      </c>
      <c r="C1061" t="s">
        <v>279</v>
      </c>
      <c r="D1061" t="s">
        <v>299</v>
      </c>
      <c r="E1061" t="s">
        <v>492</v>
      </c>
      <c r="F1061" t="s">
        <v>493</v>
      </c>
      <c r="G1061" t="s">
        <v>5971</v>
      </c>
      <c r="H1061" t="s">
        <v>5972</v>
      </c>
      <c r="K1061" t="s">
        <v>5973</v>
      </c>
      <c r="L1061" t="s">
        <v>182</v>
      </c>
      <c r="M1061" t="s">
        <v>183</v>
      </c>
      <c r="N1061">
        <v>1000</v>
      </c>
      <c r="O1061" t="s">
        <v>1048</v>
      </c>
      <c r="P1061" t="s">
        <v>497</v>
      </c>
      <c r="Q1061">
        <v>1600</v>
      </c>
      <c r="R1061">
        <v>47</v>
      </c>
      <c r="S1061">
        <v>10</v>
      </c>
      <c r="T1061">
        <v>750</v>
      </c>
      <c r="U1061">
        <v>-5</v>
      </c>
      <c r="V1061">
        <v>11</v>
      </c>
      <c r="W1061">
        <v>5</v>
      </c>
      <c r="X1061" t="s">
        <v>199</v>
      </c>
      <c r="Y1061" t="s">
        <v>4750</v>
      </c>
      <c r="AA1061" t="s">
        <v>187</v>
      </c>
      <c r="AB1061" t="s">
        <v>188</v>
      </c>
      <c r="AD1061" s="8"/>
      <c r="AF1061">
        <v>1</v>
      </c>
      <c r="AG1061">
        <v>1</v>
      </c>
      <c r="AH1061" t="s">
        <v>5745</v>
      </c>
      <c r="AI1061">
        <v>20</v>
      </c>
      <c r="AJ1061">
        <v>1.5</v>
      </c>
      <c r="AN1061" s="6" t="s">
        <v>23023</v>
      </c>
      <c r="AO1061" s="1" t="s">
        <v>23023</v>
      </c>
      <c r="AP1061" s="3" t="s">
        <v>23023</v>
      </c>
      <c r="AQ1061" s="8">
        <f t="shared" si="68"/>
        <v>0</v>
      </c>
      <c r="AR1061" s="8" t="e">
        <f t="shared" si="69"/>
        <v>#VALUE!</v>
      </c>
      <c r="AS1061" s="8" t="e">
        <f t="shared" si="70"/>
        <v>#VALUE!</v>
      </c>
      <c r="AW1061" s="8" t="e">
        <f t="shared" si="71"/>
        <v>#VALUE!</v>
      </c>
      <c r="AX1061">
        <v>1</v>
      </c>
      <c r="BC1061">
        <v>1</v>
      </c>
      <c r="BF1061">
        <v>1</v>
      </c>
      <c r="BI1061">
        <v>1</v>
      </c>
      <c r="BM1061">
        <v>1</v>
      </c>
      <c r="BS1061">
        <v>1</v>
      </c>
      <c r="BW1061">
        <v>1</v>
      </c>
      <c r="CB1061">
        <v>1</v>
      </c>
      <c r="CF1061">
        <v>1</v>
      </c>
      <c r="CO1061">
        <v>1</v>
      </c>
      <c r="CQ1061">
        <v>1</v>
      </c>
      <c r="CT1061">
        <v>1</v>
      </c>
      <c r="CY1061">
        <v>1</v>
      </c>
      <c r="DE1061">
        <v>1</v>
      </c>
      <c r="DN1061">
        <v>1</v>
      </c>
      <c r="DO1061">
        <v>1</v>
      </c>
      <c r="DX1061">
        <v>1</v>
      </c>
      <c r="DY1061">
        <v>1</v>
      </c>
      <c r="EY1061">
        <v>1</v>
      </c>
      <c r="FC1061">
        <v>1</v>
      </c>
      <c r="FD1061">
        <v>1</v>
      </c>
      <c r="FE1061">
        <v>1</v>
      </c>
      <c r="FG1061">
        <v>1</v>
      </c>
      <c r="FR1061">
        <v>1</v>
      </c>
    </row>
    <row r="1062" spans="1:178" hidden="1" x14ac:dyDescent="0.35">
      <c r="A1062" t="s">
        <v>5974</v>
      </c>
      <c r="B1062" t="s">
        <v>309</v>
      </c>
      <c r="C1062" t="s">
        <v>373</v>
      </c>
      <c r="D1062" t="s">
        <v>429</v>
      </c>
      <c r="E1062" t="s">
        <v>1129</v>
      </c>
      <c r="F1062" t="s">
        <v>1640</v>
      </c>
      <c r="G1062" t="s">
        <v>5975</v>
      </c>
      <c r="H1062" t="s">
        <v>5976</v>
      </c>
      <c r="K1062" t="s">
        <v>5977</v>
      </c>
      <c r="L1062" t="s">
        <v>631</v>
      </c>
      <c r="M1062" t="s">
        <v>23025</v>
      </c>
      <c r="N1062">
        <v>40</v>
      </c>
      <c r="O1062" t="s">
        <v>241</v>
      </c>
      <c r="P1062" t="s">
        <v>2113</v>
      </c>
      <c r="Q1062">
        <v>1000</v>
      </c>
      <c r="R1062">
        <v>42</v>
      </c>
      <c r="S1062">
        <v>-3</v>
      </c>
      <c r="T1062">
        <v>800</v>
      </c>
      <c r="U1062">
        <v>4</v>
      </c>
      <c r="V1062">
        <v>24</v>
      </c>
      <c r="W1062">
        <v>16</v>
      </c>
      <c r="X1062" t="s">
        <v>450</v>
      </c>
      <c r="Y1062" t="s">
        <v>5978</v>
      </c>
      <c r="Z1062" t="s">
        <v>545</v>
      </c>
      <c r="AA1062" t="s">
        <v>546</v>
      </c>
      <c r="AB1062" t="s">
        <v>188</v>
      </c>
      <c r="AD1062" s="8"/>
      <c r="AE1062">
        <v>1</v>
      </c>
      <c r="AH1062" t="s">
        <v>4999</v>
      </c>
      <c r="AI1062">
        <v>15</v>
      </c>
      <c r="AJ1062">
        <v>0.4</v>
      </c>
      <c r="AN1062" s="6" t="s">
        <v>23023</v>
      </c>
      <c r="AO1062" s="1" t="s">
        <v>23023</v>
      </c>
      <c r="AP1062" s="3" t="s">
        <v>23023</v>
      </c>
      <c r="AQ1062" s="8">
        <f t="shared" si="68"/>
        <v>0</v>
      </c>
      <c r="AR1062" s="8" t="e">
        <f t="shared" si="69"/>
        <v>#VALUE!</v>
      </c>
      <c r="AS1062" s="8" t="e">
        <f t="shared" si="70"/>
        <v>#VALUE!</v>
      </c>
      <c r="AW1062" s="8" t="e">
        <f t="shared" si="71"/>
        <v>#VALUE!</v>
      </c>
      <c r="AX1062">
        <v>1</v>
      </c>
      <c r="BC1062">
        <v>1</v>
      </c>
      <c r="BH1062">
        <v>1</v>
      </c>
      <c r="BM1062">
        <v>1</v>
      </c>
      <c r="BS1062">
        <v>1</v>
      </c>
      <c r="BX1062">
        <v>1</v>
      </c>
      <c r="CB1062">
        <v>1</v>
      </c>
      <c r="CC1062">
        <v>1</v>
      </c>
      <c r="CF1062">
        <v>1</v>
      </c>
      <c r="CQ1062">
        <v>1</v>
      </c>
      <c r="CS1062">
        <v>1</v>
      </c>
      <c r="CX1062">
        <v>1</v>
      </c>
      <c r="DD1062">
        <v>1</v>
      </c>
      <c r="DF1062">
        <v>1</v>
      </c>
      <c r="DN1062">
        <v>1</v>
      </c>
      <c r="DS1062">
        <v>1</v>
      </c>
      <c r="DZ1062">
        <v>1</v>
      </c>
      <c r="FC1062">
        <v>1</v>
      </c>
      <c r="FS1062">
        <v>1</v>
      </c>
    </row>
    <row r="1063" spans="1:178" hidden="1" x14ac:dyDescent="0.35">
      <c r="A1063" t="s">
        <v>8422</v>
      </c>
      <c r="B1063" t="s">
        <v>573</v>
      </c>
      <c r="C1063" t="s">
        <v>1685</v>
      </c>
      <c r="D1063" t="s">
        <v>1686</v>
      </c>
      <c r="E1063" t="s">
        <v>1758</v>
      </c>
      <c r="F1063" t="s">
        <v>8423</v>
      </c>
      <c r="G1063" t="s">
        <v>8424</v>
      </c>
      <c r="H1063" t="s">
        <v>8425</v>
      </c>
      <c r="K1063" t="s">
        <v>8426</v>
      </c>
      <c r="L1063" t="s">
        <v>631</v>
      </c>
      <c r="M1063" t="s">
        <v>343</v>
      </c>
      <c r="N1063">
        <v>20</v>
      </c>
      <c r="O1063" t="s">
        <v>3183</v>
      </c>
      <c r="P1063" t="s">
        <v>231</v>
      </c>
      <c r="Q1063">
        <v>2050</v>
      </c>
      <c r="R1063">
        <v>46</v>
      </c>
      <c r="S1063">
        <v>7</v>
      </c>
      <c r="X1063" t="s">
        <v>436</v>
      </c>
      <c r="Y1063" t="s">
        <v>8427</v>
      </c>
      <c r="AA1063" t="s">
        <v>571</v>
      </c>
      <c r="AB1063" t="s">
        <v>188</v>
      </c>
      <c r="AD1063" s="8"/>
      <c r="AF1063">
        <v>1</v>
      </c>
      <c r="AH1063" t="s">
        <v>6289</v>
      </c>
      <c r="AI1063">
        <v>7</v>
      </c>
      <c r="AJ1063">
        <v>0.3</v>
      </c>
      <c r="AN1063" s="6">
        <v>7.3099999999999999E-4</v>
      </c>
      <c r="AO1063" s="1">
        <v>72.048000000000002</v>
      </c>
      <c r="AP1063" s="3">
        <v>4.9950000000000001</v>
      </c>
      <c r="AQ1063" s="8">
        <f t="shared" si="68"/>
        <v>77.043731000000008</v>
      </c>
      <c r="AR1063" s="8">
        <f t="shared" si="69"/>
        <v>1.0146013768598711E-5</v>
      </c>
      <c r="AS1063" s="8">
        <f t="shared" si="70"/>
        <v>1</v>
      </c>
      <c r="AT1063" s="6">
        <v>0</v>
      </c>
      <c r="AU1063" s="1">
        <v>77.801000000000002</v>
      </c>
      <c r="AV1063" s="3">
        <v>2.0339999999999998</v>
      </c>
      <c r="AW1063" s="8">
        <f t="shared" si="71"/>
        <v>7.3099999999999999E-4</v>
      </c>
      <c r="AX1063">
        <v>1</v>
      </c>
      <c r="BC1063">
        <v>1</v>
      </c>
      <c r="BH1063">
        <v>1</v>
      </c>
      <c r="BK1063">
        <v>1</v>
      </c>
      <c r="BM1063">
        <v>1</v>
      </c>
      <c r="BP1063">
        <v>1</v>
      </c>
      <c r="BX1063">
        <v>1</v>
      </c>
      <c r="CA1063">
        <v>1</v>
      </c>
      <c r="CB1063">
        <v>1</v>
      </c>
      <c r="CF1063">
        <v>1</v>
      </c>
      <c r="CR1063">
        <v>1</v>
      </c>
      <c r="DB1063">
        <v>1</v>
      </c>
      <c r="DG1063">
        <v>1</v>
      </c>
      <c r="DO1063">
        <v>1</v>
      </c>
      <c r="DP1063">
        <v>1</v>
      </c>
      <c r="DU1063">
        <v>1</v>
      </c>
      <c r="DZ1063">
        <v>1</v>
      </c>
      <c r="FK1063">
        <v>1</v>
      </c>
      <c r="FM1063">
        <v>1</v>
      </c>
      <c r="FR1063">
        <v>1</v>
      </c>
      <c r="FU1063">
        <v>1</v>
      </c>
      <c r="FV1063" t="s">
        <v>4109</v>
      </c>
    </row>
    <row r="1064" spans="1:178" hidden="1" x14ac:dyDescent="0.35">
      <c r="A1064" t="s">
        <v>5985</v>
      </c>
      <c r="B1064" t="s">
        <v>309</v>
      </c>
      <c r="C1064" t="s">
        <v>373</v>
      </c>
      <c r="D1064" t="s">
        <v>429</v>
      </c>
      <c r="E1064" t="s">
        <v>1129</v>
      </c>
      <c r="F1064" t="s">
        <v>5674</v>
      </c>
      <c r="G1064" t="s">
        <v>5986</v>
      </c>
      <c r="H1064" t="s">
        <v>5987</v>
      </c>
      <c r="K1064" t="s">
        <v>5988</v>
      </c>
      <c r="L1064" t="s">
        <v>631</v>
      </c>
      <c r="M1064" t="s">
        <v>2016</v>
      </c>
      <c r="N1064">
        <v>40</v>
      </c>
      <c r="O1064" t="s">
        <v>241</v>
      </c>
      <c r="P1064" t="s">
        <v>2113</v>
      </c>
      <c r="Q1064">
        <v>1500</v>
      </c>
      <c r="R1064">
        <v>41</v>
      </c>
      <c r="S1064">
        <v>0</v>
      </c>
      <c r="T1064">
        <v>1200</v>
      </c>
      <c r="U1064">
        <v>8</v>
      </c>
      <c r="V1064">
        <v>21</v>
      </c>
      <c r="W1064">
        <v>17</v>
      </c>
      <c r="X1064" t="s">
        <v>1110</v>
      </c>
      <c r="Y1064" t="s">
        <v>5989</v>
      </c>
      <c r="AA1064" t="s">
        <v>546</v>
      </c>
      <c r="AB1064" t="s">
        <v>188</v>
      </c>
      <c r="AD1064" s="8"/>
      <c r="AF1064">
        <v>1</v>
      </c>
      <c r="AH1064" t="s">
        <v>10470</v>
      </c>
      <c r="AI1064">
        <v>1</v>
      </c>
      <c r="AJ1064">
        <v>2.6</v>
      </c>
      <c r="AN1064" s="6" t="s">
        <v>23023</v>
      </c>
      <c r="AO1064" s="1" t="s">
        <v>23023</v>
      </c>
      <c r="AP1064" s="3" t="s">
        <v>23023</v>
      </c>
      <c r="AQ1064" s="8">
        <f t="shared" si="68"/>
        <v>0</v>
      </c>
      <c r="AR1064" s="8" t="e">
        <f t="shared" si="69"/>
        <v>#VALUE!</v>
      </c>
      <c r="AS1064" s="8" t="e">
        <f t="shared" si="70"/>
        <v>#VALUE!</v>
      </c>
      <c r="AW1064" s="8" t="e">
        <f t="shared" si="71"/>
        <v>#VALUE!</v>
      </c>
      <c r="AZ1064">
        <v>1</v>
      </c>
      <c r="BI1064">
        <v>1</v>
      </c>
      <c r="BM1064">
        <v>1</v>
      </c>
      <c r="BS1064">
        <v>1</v>
      </c>
      <c r="CA1064">
        <v>1</v>
      </c>
      <c r="CF1064">
        <v>1</v>
      </c>
      <c r="CS1064">
        <v>1</v>
      </c>
      <c r="CW1064">
        <v>1</v>
      </c>
      <c r="DB1064">
        <v>1</v>
      </c>
      <c r="DD1064">
        <v>1</v>
      </c>
      <c r="DO1064">
        <v>1</v>
      </c>
      <c r="EB1064">
        <v>1</v>
      </c>
      <c r="FA1064">
        <v>1</v>
      </c>
      <c r="FB1064">
        <v>1</v>
      </c>
      <c r="FH1064">
        <v>1</v>
      </c>
      <c r="FI1064">
        <v>1</v>
      </c>
    </row>
    <row r="1065" spans="1:178" hidden="1" x14ac:dyDescent="0.35">
      <c r="A1065" t="s">
        <v>5985</v>
      </c>
      <c r="B1065" t="s">
        <v>573</v>
      </c>
      <c r="C1065" t="s">
        <v>1685</v>
      </c>
      <c r="D1065" t="s">
        <v>1686</v>
      </c>
      <c r="E1065" t="s">
        <v>1758</v>
      </c>
      <c r="F1065" t="s">
        <v>4884</v>
      </c>
      <c r="G1065" t="s">
        <v>5990</v>
      </c>
      <c r="H1065" t="s">
        <v>5991</v>
      </c>
      <c r="K1065" t="s">
        <v>5992</v>
      </c>
      <c r="L1065" t="s">
        <v>631</v>
      </c>
      <c r="M1065" t="s">
        <v>343</v>
      </c>
      <c r="N1065">
        <v>80</v>
      </c>
      <c r="O1065" t="s">
        <v>2113</v>
      </c>
      <c r="P1065" t="s">
        <v>3345</v>
      </c>
      <c r="Q1065">
        <v>1470</v>
      </c>
      <c r="R1065">
        <v>42</v>
      </c>
      <c r="S1065">
        <v>1</v>
      </c>
      <c r="X1065" t="s">
        <v>1531</v>
      </c>
      <c r="Y1065" t="s">
        <v>5993</v>
      </c>
      <c r="Z1065" t="s">
        <v>5770</v>
      </c>
      <c r="AA1065" t="s">
        <v>546</v>
      </c>
      <c r="AB1065" t="s">
        <v>188</v>
      </c>
      <c r="AE1065">
        <v>1</v>
      </c>
      <c r="AH1065" t="s">
        <v>6289</v>
      </c>
      <c r="AI1065">
        <v>2</v>
      </c>
      <c r="AJ1065">
        <v>2.8</v>
      </c>
      <c r="AN1065" s="6" t="s">
        <v>23023</v>
      </c>
      <c r="AO1065" s="1" t="s">
        <v>23023</v>
      </c>
      <c r="AP1065" s="3" t="s">
        <v>23023</v>
      </c>
      <c r="AQ1065" s="8">
        <f t="shared" si="68"/>
        <v>0</v>
      </c>
      <c r="AR1065" s="8" t="e">
        <f t="shared" si="69"/>
        <v>#VALUE!</v>
      </c>
      <c r="AS1065" s="8" t="e">
        <f t="shared" si="70"/>
        <v>#VALUE!</v>
      </c>
      <c r="AW1065" s="8" t="e">
        <f t="shared" si="71"/>
        <v>#VALUE!</v>
      </c>
      <c r="AX1065">
        <v>1</v>
      </c>
      <c r="BD1065">
        <v>1</v>
      </c>
      <c r="BH1065">
        <v>1</v>
      </c>
      <c r="BK1065">
        <v>1</v>
      </c>
      <c r="BM1065">
        <v>1</v>
      </c>
      <c r="BP1065">
        <v>1</v>
      </c>
      <c r="BX1065">
        <v>1</v>
      </c>
      <c r="CB1065">
        <v>1</v>
      </c>
      <c r="CF1065">
        <v>1</v>
      </c>
      <c r="CS1065">
        <v>1</v>
      </c>
      <c r="CY1065">
        <v>1</v>
      </c>
      <c r="DB1065">
        <v>1</v>
      </c>
      <c r="DF1065">
        <v>1</v>
      </c>
      <c r="DG1065">
        <v>1</v>
      </c>
      <c r="DP1065">
        <v>1</v>
      </c>
      <c r="DQ1065">
        <v>1</v>
      </c>
      <c r="DU1065">
        <v>1</v>
      </c>
      <c r="EC1065">
        <v>1</v>
      </c>
      <c r="ED1065">
        <v>1</v>
      </c>
      <c r="EY1065">
        <v>1</v>
      </c>
      <c r="EZ1065">
        <v>1</v>
      </c>
      <c r="FM1065">
        <v>1</v>
      </c>
      <c r="FU1065">
        <v>1</v>
      </c>
      <c r="FV1065" t="s">
        <v>3970</v>
      </c>
    </row>
    <row r="1066" spans="1:178" hidden="1" x14ac:dyDescent="0.35">
      <c r="A1066" t="s">
        <v>5944</v>
      </c>
      <c r="B1066" t="s">
        <v>309</v>
      </c>
      <c r="C1066" t="s">
        <v>373</v>
      </c>
      <c r="D1066" t="s">
        <v>375</v>
      </c>
      <c r="E1066" t="s">
        <v>375</v>
      </c>
      <c r="F1066" t="s">
        <v>5289</v>
      </c>
      <c r="G1066" t="s">
        <v>5945</v>
      </c>
      <c r="H1066" t="s">
        <v>5946</v>
      </c>
      <c r="K1066" t="s">
        <v>5947</v>
      </c>
      <c r="L1066" t="s">
        <v>342</v>
      </c>
      <c r="M1066" t="s">
        <v>343</v>
      </c>
      <c r="N1066">
        <v>80</v>
      </c>
      <c r="O1066" t="s">
        <v>241</v>
      </c>
      <c r="P1066" t="s">
        <v>231</v>
      </c>
      <c r="Q1066">
        <v>1700</v>
      </c>
      <c r="R1066">
        <v>47</v>
      </c>
      <c r="S1066">
        <v>10</v>
      </c>
      <c r="X1066" t="s">
        <v>5948</v>
      </c>
      <c r="Y1066" t="s">
        <v>5937</v>
      </c>
      <c r="AA1066" t="s">
        <v>187</v>
      </c>
      <c r="AB1066" t="s">
        <v>188</v>
      </c>
      <c r="AD1066" s="8"/>
      <c r="AF1066">
        <v>1</v>
      </c>
      <c r="AH1066" t="s">
        <v>6289</v>
      </c>
      <c r="AI1066">
        <v>4</v>
      </c>
      <c r="AJ1066">
        <v>1.2</v>
      </c>
      <c r="AN1066" s="6">
        <v>18.780999999999999</v>
      </c>
      <c r="AO1066" s="1">
        <v>59.683</v>
      </c>
      <c r="AP1066" s="3">
        <v>13.715999999999999</v>
      </c>
      <c r="AQ1066" s="8">
        <f t="shared" si="68"/>
        <v>92.179999999999993</v>
      </c>
      <c r="AR1066" s="8">
        <f t="shared" si="69"/>
        <v>0.31467922188898007</v>
      </c>
      <c r="AS1066" s="8">
        <f t="shared" si="70"/>
        <v>1</v>
      </c>
      <c r="AT1066" s="6">
        <v>19.890999999999998</v>
      </c>
      <c r="AU1066" s="1">
        <v>61.225000000000001</v>
      </c>
      <c r="AV1066" s="3">
        <v>11.836</v>
      </c>
      <c r="AW1066" s="8">
        <f t="shared" si="71"/>
        <v>-1.1099999999999994</v>
      </c>
      <c r="AX1066">
        <v>1</v>
      </c>
      <c r="BD1066">
        <v>1</v>
      </c>
      <c r="BH1066">
        <v>1</v>
      </c>
      <c r="BI1066">
        <v>1</v>
      </c>
      <c r="BM1066">
        <v>1</v>
      </c>
      <c r="BS1066">
        <v>1</v>
      </c>
      <c r="CB1066">
        <v>1</v>
      </c>
      <c r="CF1066">
        <v>1</v>
      </c>
      <c r="CS1066">
        <v>1</v>
      </c>
      <c r="CW1066">
        <v>1</v>
      </c>
      <c r="CY1066">
        <v>1</v>
      </c>
      <c r="DD1066">
        <v>1</v>
      </c>
      <c r="DK1066">
        <v>1</v>
      </c>
      <c r="DN1066">
        <v>1</v>
      </c>
      <c r="DQ1066">
        <v>1</v>
      </c>
      <c r="DX1066">
        <v>1</v>
      </c>
      <c r="EB1066">
        <v>1</v>
      </c>
      <c r="EY1066">
        <v>1</v>
      </c>
      <c r="EZ1066">
        <v>1</v>
      </c>
      <c r="FC1066">
        <v>1</v>
      </c>
    </row>
    <row r="1067" spans="1:178" hidden="1" x14ac:dyDescent="0.35">
      <c r="A1067" t="s">
        <v>8561</v>
      </c>
      <c r="B1067" t="s">
        <v>384</v>
      </c>
      <c r="C1067" t="s">
        <v>1620</v>
      </c>
      <c r="D1067" t="s">
        <v>1621</v>
      </c>
      <c r="F1067" t="s">
        <v>3504</v>
      </c>
      <c r="G1067" t="s">
        <v>8565</v>
      </c>
      <c r="H1067" t="s">
        <v>8566</v>
      </c>
      <c r="K1067" t="s">
        <v>8567</v>
      </c>
      <c r="L1067" t="s">
        <v>631</v>
      </c>
      <c r="M1067" t="s">
        <v>343</v>
      </c>
      <c r="N1067">
        <v>5</v>
      </c>
      <c r="O1067" t="s">
        <v>2113</v>
      </c>
      <c r="P1067" t="s">
        <v>3585</v>
      </c>
      <c r="Q1067">
        <v>1500</v>
      </c>
      <c r="R1067">
        <v>46</v>
      </c>
      <c r="S1067">
        <v>7</v>
      </c>
      <c r="T1067">
        <v>1100</v>
      </c>
      <c r="U1067">
        <v>-5</v>
      </c>
      <c r="V1067">
        <v>17</v>
      </c>
      <c r="W1067">
        <v>6</v>
      </c>
      <c r="X1067" t="s">
        <v>242</v>
      </c>
      <c r="Y1067" t="s">
        <v>8549</v>
      </c>
      <c r="Z1067" t="s">
        <v>3577</v>
      </c>
      <c r="AA1067" t="s">
        <v>187</v>
      </c>
      <c r="AB1067" t="s">
        <v>188</v>
      </c>
      <c r="AD1067" s="8"/>
      <c r="AF1067">
        <v>1</v>
      </c>
      <c r="AH1067" t="s">
        <v>6289</v>
      </c>
      <c r="AI1067">
        <v>2</v>
      </c>
      <c r="AJ1067">
        <v>0.7</v>
      </c>
      <c r="AN1067" s="6">
        <v>12.477</v>
      </c>
      <c r="AO1067" s="1">
        <v>52.042999999999999</v>
      </c>
      <c r="AP1067" s="3">
        <v>11.189</v>
      </c>
      <c r="AQ1067" s="8">
        <f t="shared" si="68"/>
        <v>75.709000000000003</v>
      </c>
      <c r="AR1067" s="8">
        <f t="shared" si="69"/>
        <v>0.23974405779835906</v>
      </c>
      <c r="AS1067" s="8">
        <f t="shared" si="70"/>
        <v>1</v>
      </c>
      <c r="AT1067" s="6">
        <v>12.755000000000001</v>
      </c>
      <c r="AU1067" s="1">
        <v>51.594999999999999</v>
      </c>
      <c r="AV1067" s="3">
        <v>11.472</v>
      </c>
      <c r="AW1067" s="8">
        <f t="shared" si="71"/>
        <v>-0.27800000000000047</v>
      </c>
      <c r="AX1067">
        <v>1</v>
      </c>
      <c r="BC1067">
        <v>1</v>
      </c>
      <c r="BJ1067">
        <v>1</v>
      </c>
      <c r="BK1067">
        <v>1</v>
      </c>
      <c r="BM1067">
        <v>1</v>
      </c>
      <c r="BP1067">
        <v>1</v>
      </c>
      <c r="BS1067">
        <v>1</v>
      </c>
      <c r="CA1067">
        <v>1</v>
      </c>
      <c r="CF1067">
        <v>1</v>
      </c>
      <c r="CS1067">
        <v>1</v>
      </c>
      <c r="CY1067">
        <v>1</v>
      </c>
      <c r="DB1067">
        <v>1</v>
      </c>
      <c r="DF1067">
        <v>1</v>
      </c>
      <c r="DG1067">
        <v>1</v>
      </c>
      <c r="DK1067">
        <v>1</v>
      </c>
      <c r="DP1067">
        <v>1</v>
      </c>
      <c r="DU1067">
        <v>1</v>
      </c>
      <c r="DZ1067">
        <v>1</v>
      </c>
      <c r="EY1067">
        <v>1</v>
      </c>
      <c r="EZ1067">
        <v>1</v>
      </c>
    </row>
    <row r="1068" spans="1:178" hidden="1" x14ac:dyDescent="0.35">
      <c r="A1068" t="s">
        <v>19898</v>
      </c>
      <c r="B1068" t="s">
        <v>175</v>
      </c>
      <c r="C1068" t="s">
        <v>582</v>
      </c>
      <c r="D1068" t="s">
        <v>583</v>
      </c>
      <c r="F1068" t="s">
        <v>3186</v>
      </c>
      <c r="G1068" t="s">
        <v>19899</v>
      </c>
      <c r="H1068" t="s">
        <v>19899</v>
      </c>
      <c r="I1068" t="s">
        <v>19900</v>
      </c>
      <c r="K1068" t="s">
        <v>19901</v>
      </c>
      <c r="L1068" t="s">
        <v>631</v>
      </c>
      <c r="M1068" t="s">
        <v>343</v>
      </c>
      <c r="N1068">
        <v>30</v>
      </c>
      <c r="O1068" t="s">
        <v>318</v>
      </c>
      <c r="P1068" t="s">
        <v>318</v>
      </c>
      <c r="Q1068">
        <v>5</v>
      </c>
      <c r="X1068" t="s">
        <v>1110</v>
      </c>
      <c r="Y1068" t="s">
        <v>19856</v>
      </c>
      <c r="Z1068" t="s">
        <v>19850</v>
      </c>
      <c r="AA1068" t="s">
        <v>571</v>
      </c>
      <c r="AD1068" s="9">
        <v>41382</v>
      </c>
      <c r="AH1068" t="s">
        <v>4999</v>
      </c>
      <c r="AI1068">
        <v>2</v>
      </c>
      <c r="AJ1068">
        <v>0.6</v>
      </c>
      <c r="AN1068" s="6">
        <v>21.148</v>
      </c>
      <c r="AO1068" s="1">
        <v>55</v>
      </c>
      <c r="AP1068" s="3">
        <v>6.734</v>
      </c>
      <c r="AQ1068" s="8">
        <f t="shared" si="68"/>
        <v>82.881999999999991</v>
      </c>
      <c r="AR1068" s="8">
        <f t="shared" si="69"/>
        <v>0.38450909090909091</v>
      </c>
      <c r="AS1068" s="8">
        <f t="shared" si="70"/>
        <v>1</v>
      </c>
      <c r="AT1068" s="6">
        <v>22.414000000000001</v>
      </c>
      <c r="AU1068" s="1">
        <v>54.365000000000002</v>
      </c>
      <c r="AV1068" s="3">
        <v>6.72</v>
      </c>
      <c r="AW1068" s="8">
        <f t="shared" si="71"/>
        <v>-1.2660000000000018</v>
      </c>
      <c r="AX1068">
        <v>1</v>
      </c>
      <c r="BC1068">
        <v>1</v>
      </c>
      <c r="BH1068">
        <v>1</v>
      </c>
      <c r="BI1068">
        <v>1</v>
      </c>
      <c r="BM1068">
        <v>1</v>
      </c>
      <c r="BP1068">
        <v>1</v>
      </c>
      <c r="BS1068">
        <v>1</v>
      </c>
      <c r="BZ1068">
        <v>1</v>
      </c>
      <c r="CG1068">
        <v>1</v>
      </c>
      <c r="CR1068">
        <v>1</v>
      </c>
      <c r="CX1068">
        <v>1</v>
      </c>
      <c r="DB1068">
        <v>1</v>
      </c>
      <c r="DF1068">
        <v>1</v>
      </c>
      <c r="DO1068">
        <v>1</v>
      </c>
      <c r="DU1068">
        <v>1</v>
      </c>
      <c r="DZ1068">
        <v>1</v>
      </c>
      <c r="EY1068">
        <v>1</v>
      </c>
      <c r="FB1068">
        <v>1</v>
      </c>
      <c r="FC1068">
        <v>1</v>
      </c>
    </row>
    <row r="1069" spans="1:178" hidden="1" x14ac:dyDescent="0.35">
      <c r="A1069" t="s">
        <v>8583</v>
      </c>
      <c r="B1069" t="s">
        <v>234</v>
      </c>
      <c r="C1069" t="s">
        <v>797</v>
      </c>
      <c r="D1069" t="s">
        <v>1950</v>
      </c>
      <c r="E1069" t="s">
        <v>4773</v>
      </c>
      <c r="F1069" t="s">
        <v>7808</v>
      </c>
      <c r="G1069" t="s">
        <v>8588</v>
      </c>
      <c r="H1069" t="s">
        <v>8589</v>
      </c>
      <c r="K1069" t="s">
        <v>8590</v>
      </c>
      <c r="L1069" t="s">
        <v>631</v>
      </c>
      <c r="M1069" t="s">
        <v>343</v>
      </c>
      <c r="N1069">
        <v>5</v>
      </c>
      <c r="O1069" t="s">
        <v>2113</v>
      </c>
      <c r="P1069" t="s">
        <v>3585</v>
      </c>
      <c r="Q1069">
        <v>1500</v>
      </c>
      <c r="R1069">
        <v>46</v>
      </c>
      <c r="S1069">
        <v>7</v>
      </c>
      <c r="T1069">
        <v>1100</v>
      </c>
      <c r="U1069">
        <v>-5</v>
      </c>
      <c r="V1069">
        <v>17</v>
      </c>
      <c r="W1069">
        <v>6</v>
      </c>
      <c r="X1069" t="s">
        <v>2542</v>
      </c>
      <c r="Y1069" t="s">
        <v>8544</v>
      </c>
      <c r="AA1069" t="s">
        <v>187</v>
      </c>
      <c r="AB1069" t="s">
        <v>188</v>
      </c>
      <c r="AD1069" s="8"/>
      <c r="AF1069">
        <v>1</v>
      </c>
      <c r="AH1069" t="s">
        <v>5745</v>
      </c>
      <c r="AI1069">
        <v>4</v>
      </c>
      <c r="AJ1069">
        <v>0.3</v>
      </c>
      <c r="AN1069" s="6">
        <v>14.669</v>
      </c>
      <c r="AO1069" s="1">
        <v>47.018999999999998</v>
      </c>
      <c r="AP1069" s="3">
        <v>13.597</v>
      </c>
      <c r="AQ1069" s="8">
        <f t="shared" si="68"/>
        <v>75.284999999999997</v>
      </c>
      <c r="AR1069" s="8">
        <f t="shared" si="69"/>
        <v>0.31198026329781581</v>
      </c>
      <c r="AS1069" s="8">
        <f t="shared" si="70"/>
        <v>1</v>
      </c>
      <c r="AT1069" s="6">
        <v>13.919</v>
      </c>
      <c r="AU1069" s="1">
        <v>48.65</v>
      </c>
      <c r="AV1069" s="3">
        <v>12.848000000000001</v>
      </c>
      <c r="AW1069" s="8">
        <f t="shared" si="71"/>
        <v>0.75</v>
      </c>
      <c r="AX1069">
        <v>1</v>
      </c>
      <c r="BC1069">
        <v>1</v>
      </c>
      <c r="BH1069">
        <v>1</v>
      </c>
      <c r="BK1069">
        <v>1</v>
      </c>
      <c r="BM1069">
        <v>1</v>
      </c>
      <c r="CA1069">
        <v>1</v>
      </c>
      <c r="CG1069">
        <v>1</v>
      </c>
      <c r="CR1069">
        <v>1</v>
      </c>
      <c r="DG1069">
        <v>1</v>
      </c>
      <c r="EE1069">
        <v>1</v>
      </c>
      <c r="FG1069">
        <v>1</v>
      </c>
      <c r="FK1069">
        <v>1</v>
      </c>
    </row>
    <row r="1070" spans="1:178" hidden="1" x14ac:dyDescent="0.35">
      <c r="A1070" t="s">
        <v>5966</v>
      </c>
      <c r="B1070" t="s">
        <v>573</v>
      </c>
      <c r="C1070" t="s">
        <v>1685</v>
      </c>
      <c r="D1070" t="s">
        <v>1686</v>
      </c>
      <c r="E1070" t="s">
        <v>1758</v>
      </c>
      <c r="F1070" t="s">
        <v>3244</v>
      </c>
      <c r="G1070" t="s">
        <v>5967</v>
      </c>
      <c r="H1070" t="s">
        <v>5968</v>
      </c>
      <c r="K1070" t="s">
        <v>5969</v>
      </c>
      <c r="L1070" t="s">
        <v>631</v>
      </c>
      <c r="M1070" t="s">
        <v>343</v>
      </c>
      <c r="N1070">
        <v>80</v>
      </c>
      <c r="O1070" t="s">
        <v>241</v>
      </c>
      <c r="P1070" t="s">
        <v>3345</v>
      </c>
      <c r="Q1070">
        <v>1300</v>
      </c>
      <c r="R1070">
        <v>47</v>
      </c>
      <c r="S1070">
        <v>10</v>
      </c>
      <c r="X1070" t="s">
        <v>676</v>
      </c>
      <c r="Y1070" t="s">
        <v>5959</v>
      </c>
      <c r="AA1070" t="s">
        <v>187</v>
      </c>
      <c r="AB1070" t="s">
        <v>188</v>
      </c>
      <c r="AD1070" s="8"/>
      <c r="AE1070">
        <v>1</v>
      </c>
      <c r="AH1070" t="s">
        <v>6289</v>
      </c>
      <c r="AI1070">
        <v>2</v>
      </c>
      <c r="AJ1070">
        <v>2.8</v>
      </c>
      <c r="AN1070" s="6">
        <v>18.510999999999999</v>
      </c>
      <c r="AO1070" s="1">
        <v>53.841000000000001</v>
      </c>
      <c r="AP1070" s="3">
        <v>18.023</v>
      </c>
      <c r="AQ1070" s="8">
        <f t="shared" si="68"/>
        <v>90.375</v>
      </c>
      <c r="AR1070" s="8">
        <f t="shared" si="69"/>
        <v>0.34380862168236098</v>
      </c>
      <c r="AS1070" s="8">
        <f t="shared" si="70"/>
        <v>1</v>
      </c>
      <c r="AT1070" s="6">
        <v>18.847999999999999</v>
      </c>
      <c r="AU1070" s="1">
        <v>52.216000000000001</v>
      </c>
      <c r="AV1070" s="3">
        <v>18.978000000000002</v>
      </c>
      <c r="AW1070" s="8">
        <f t="shared" si="71"/>
        <v>-0.33699999999999974</v>
      </c>
      <c r="AX1070">
        <v>1</v>
      </c>
      <c r="AY1070">
        <v>1</v>
      </c>
      <c r="BC1070">
        <v>1</v>
      </c>
      <c r="BH1070">
        <v>1</v>
      </c>
      <c r="BI1070">
        <v>1</v>
      </c>
      <c r="BJ1070">
        <v>1</v>
      </c>
      <c r="BM1070">
        <v>1</v>
      </c>
      <c r="BS1070">
        <v>1</v>
      </c>
      <c r="CB1070">
        <v>1</v>
      </c>
      <c r="CF1070">
        <v>1</v>
      </c>
      <c r="CS1070">
        <v>1</v>
      </c>
      <c r="CY1070">
        <v>1</v>
      </c>
      <c r="DB1070">
        <v>1</v>
      </c>
      <c r="DF1070">
        <v>1</v>
      </c>
      <c r="DO1070">
        <v>1</v>
      </c>
      <c r="EC1070">
        <v>1</v>
      </c>
      <c r="EY1070">
        <v>1</v>
      </c>
      <c r="EZ1070">
        <v>1</v>
      </c>
      <c r="FM1070">
        <v>1</v>
      </c>
      <c r="FR1070">
        <v>1</v>
      </c>
      <c r="FV1070" t="s">
        <v>3970</v>
      </c>
    </row>
    <row r="1071" spans="1:178" hidden="1" x14ac:dyDescent="0.35">
      <c r="A1071" t="s">
        <v>6024</v>
      </c>
      <c r="B1071" t="s">
        <v>234</v>
      </c>
      <c r="C1071" t="s">
        <v>797</v>
      </c>
      <c r="D1071" t="s">
        <v>1179</v>
      </c>
      <c r="F1071" t="s">
        <v>3457</v>
      </c>
      <c r="G1071" t="s">
        <v>6029</v>
      </c>
      <c r="H1071" t="s">
        <v>6030</v>
      </c>
      <c r="K1071" t="s">
        <v>6031</v>
      </c>
      <c r="L1071" t="s">
        <v>631</v>
      </c>
      <c r="M1071" t="s">
        <v>343</v>
      </c>
      <c r="N1071">
        <v>40</v>
      </c>
      <c r="O1071" t="s">
        <v>241</v>
      </c>
      <c r="P1071" t="s">
        <v>459</v>
      </c>
      <c r="Q1071">
        <v>900</v>
      </c>
      <c r="R1071">
        <v>45</v>
      </c>
      <c r="S1071">
        <v>6</v>
      </c>
      <c r="T1071">
        <v>800</v>
      </c>
      <c r="U1071">
        <v>9</v>
      </c>
      <c r="V1071">
        <v>20</v>
      </c>
      <c r="W1071">
        <v>11</v>
      </c>
      <c r="X1071" t="s">
        <v>199</v>
      </c>
      <c r="Y1071" t="s">
        <v>6018</v>
      </c>
      <c r="AA1071" t="s">
        <v>357</v>
      </c>
      <c r="AB1071" t="s">
        <v>188</v>
      </c>
      <c r="AD1071" s="8"/>
      <c r="AG1071">
        <v>1</v>
      </c>
      <c r="AH1071" t="s">
        <v>6289</v>
      </c>
      <c r="AI1071">
        <v>2</v>
      </c>
      <c r="AJ1071">
        <v>2.4</v>
      </c>
      <c r="AN1071" s="6">
        <v>0.40200000000000002</v>
      </c>
      <c r="AO1071" s="1">
        <v>83.716999999999999</v>
      </c>
      <c r="AP1071" s="3">
        <v>4.7850000000000001</v>
      </c>
      <c r="AQ1071" s="8">
        <f t="shared" si="68"/>
        <v>88.903999999999996</v>
      </c>
      <c r="AR1071" s="8">
        <f t="shared" si="69"/>
        <v>4.8018920888230586E-3</v>
      </c>
      <c r="AS1071" s="8">
        <f t="shared" si="70"/>
        <v>1</v>
      </c>
      <c r="AT1071" s="6">
        <v>0.24199999999999999</v>
      </c>
      <c r="AU1071" s="1">
        <v>85.83</v>
      </c>
      <c r="AV1071" s="3">
        <v>4.6059999999999999</v>
      </c>
      <c r="AW1071" s="8">
        <f t="shared" si="71"/>
        <v>0.16000000000000003</v>
      </c>
      <c r="AX1071">
        <v>1</v>
      </c>
      <c r="BD1071">
        <v>1</v>
      </c>
      <c r="BI1071">
        <v>1</v>
      </c>
      <c r="BK1071">
        <v>1</v>
      </c>
      <c r="BM1071">
        <v>1</v>
      </c>
      <c r="CA1071">
        <v>1</v>
      </c>
      <c r="CG1071">
        <v>1</v>
      </c>
      <c r="CS1071">
        <v>1</v>
      </c>
      <c r="CY1071">
        <v>1</v>
      </c>
      <c r="DG1071">
        <v>1</v>
      </c>
      <c r="DQ1071">
        <v>1</v>
      </c>
      <c r="DR1071">
        <v>1</v>
      </c>
      <c r="DZ1071">
        <v>1</v>
      </c>
      <c r="FB1071">
        <v>1</v>
      </c>
      <c r="FC1071">
        <v>1</v>
      </c>
      <c r="FI1071">
        <v>1</v>
      </c>
      <c r="FP1071">
        <v>1</v>
      </c>
    </row>
    <row r="1072" spans="1:178" hidden="1" x14ac:dyDescent="0.35">
      <c r="A1072" t="s">
        <v>6099</v>
      </c>
      <c r="B1072" t="s">
        <v>309</v>
      </c>
      <c r="C1072" t="s">
        <v>336</v>
      </c>
      <c r="D1072" t="s">
        <v>337</v>
      </c>
      <c r="F1072" t="s">
        <v>1186</v>
      </c>
      <c r="G1072" t="s">
        <v>6100</v>
      </c>
      <c r="H1072" t="s">
        <v>6101</v>
      </c>
      <c r="K1072" t="s">
        <v>6102</v>
      </c>
      <c r="L1072" t="s">
        <v>342</v>
      </c>
      <c r="M1072" t="s">
        <v>343</v>
      </c>
      <c r="N1072">
        <v>40</v>
      </c>
      <c r="O1072" t="s">
        <v>241</v>
      </c>
      <c r="P1072" t="s">
        <v>344</v>
      </c>
      <c r="Q1072">
        <v>450</v>
      </c>
      <c r="R1072">
        <v>50</v>
      </c>
      <c r="S1072">
        <v>12</v>
      </c>
      <c r="T1072">
        <v>650</v>
      </c>
      <c r="U1072">
        <v>-1</v>
      </c>
      <c r="V1072">
        <v>20</v>
      </c>
      <c r="W1072">
        <v>8</v>
      </c>
      <c r="X1072" t="s">
        <v>296</v>
      </c>
      <c r="Y1072" t="s">
        <v>6090</v>
      </c>
      <c r="AA1072" t="s">
        <v>244</v>
      </c>
      <c r="AB1072" t="s">
        <v>188</v>
      </c>
      <c r="AD1072" s="8"/>
      <c r="AF1072">
        <v>1</v>
      </c>
      <c r="AH1072" t="s">
        <v>4999</v>
      </c>
      <c r="AI1072">
        <v>2</v>
      </c>
      <c r="AJ1072">
        <v>2</v>
      </c>
      <c r="AN1072" s="6">
        <v>16.241</v>
      </c>
      <c r="AO1072" s="1">
        <v>40.295999999999999</v>
      </c>
      <c r="AP1072" s="3">
        <v>14.714</v>
      </c>
      <c r="AQ1072" s="8">
        <f t="shared" si="68"/>
        <v>71.251000000000005</v>
      </c>
      <c r="AR1072" s="8">
        <f t="shared" si="69"/>
        <v>0.40304248560651179</v>
      </c>
      <c r="AS1072" s="8">
        <f t="shared" si="70"/>
        <v>1</v>
      </c>
      <c r="AT1072" s="6">
        <v>17.338000000000001</v>
      </c>
      <c r="AU1072" s="1">
        <v>40.548000000000002</v>
      </c>
      <c r="AV1072" s="3">
        <v>13.744999999999999</v>
      </c>
      <c r="AW1072" s="8">
        <f t="shared" si="71"/>
        <v>-1.0970000000000013</v>
      </c>
      <c r="AY1072">
        <v>1</v>
      </c>
      <c r="BD1072">
        <v>1</v>
      </c>
      <c r="BH1072">
        <v>1</v>
      </c>
      <c r="BM1072">
        <v>1</v>
      </c>
      <c r="CA1072">
        <v>1</v>
      </c>
      <c r="CF1072">
        <v>1</v>
      </c>
      <c r="CS1072">
        <v>1</v>
      </c>
      <c r="CW1072">
        <v>1</v>
      </c>
      <c r="DE1072">
        <v>1</v>
      </c>
      <c r="DF1072">
        <v>1</v>
      </c>
      <c r="EE1072">
        <v>1</v>
      </c>
      <c r="FK1072">
        <v>1</v>
      </c>
      <c r="FL1072">
        <v>1</v>
      </c>
    </row>
    <row r="1073" spans="1:176" hidden="1" x14ac:dyDescent="0.35">
      <c r="A1073" t="s">
        <v>13109</v>
      </c>
      <c r="B1073" t="s">
        <v>234</v>
      </c>
      <c r="C1073" t="s">
        <v>797</v>
      </c>
      <c r="D1073" t="s">
        <v>1950</v>
      </c>
      <c r="E1073" t="s">
        <v>1951</v>
      </c>
      <c r="F1073" t="s">
        <v>1963</v>
      </c>
      <c r="G1073" t="s">
        <v>13110</v>
      </c>
      <c r="H1073" t="s">
        <v>13111</v>
      </c>
      <c r="K1073" t="s">
        <v>13112</v>
      </c>
      <c r="L1073" t="s">
        <v>342</v>
      </c>
      <c r="M1073" t="s">
        <v>343</v>
      </c>
      <c r="N1073">
        <v>20</v>
      </c>
      <c r="O1073" t="s">
        <v>318</v>
      </c>
      <c r="P1073" t="s">
        <v>318</v>
      </c>
      <c r="Q1073">
        <v>20</v>
      </c>
      <c r="R1073">
        <v>37</v>
      </c>
      <c r="S1073">
        <v>-3</v>
      </c>
      <c r="T1073">
        <v>200</v>
      </c>
      <c r="U1073">
        <v>12</v>
      </c>
      <c r="V1073">
        <v>28</v>
      </c>
      <c r="W1073">
        <v>18</v>
      </c>
      <c r="X1073" t="s">
        <v>13113</v>
      </c>
      <c r="Y1073" t="s">
        <v>1840</v>
      </c>
      <c r="Z1073" t="s">
        <v>545</v>
      </c>
      <c r="AA1073" t="s">
        <v>546</v>
      </c>
      <c r="AB1073" t="s">
        <v>188</v>
      </c>
      <c r="AD1073" s="8"/>
      <c r="AE1073">
        <v>1</v>
      </c>
      <c r="AH1073" t="s">
        <v>12330</v>
      </c>
      <c r="AN1073" s="6">
        <v>2.8490000000000002</v>
      </c>
      <c r="AO1073" s="1">
        <v>67.962000000000003</v>
      </c>
      <c r="AP1073" s="3">
        <v>24.21</v>
      </c>
      <c r="AQ1073" s="8">
        <f t="shared" si="68"/>
        <v>95.021000000000015</v>
      </c>
      <c r="AR1073" s="8">
        <f t="shared" si="69"/>
        <v>4.1920484976898854E-2</v>
      </c>
      <c r="AS1073" s="8">
        <f t="shared" si="70"/>
        <v>1</v>
      </c>
      <c r="AT1073" s="6">
        <v>3</v>
      </c>
      <c r="AU1073" s="1">
        <v>64.828000000000003</v>
      </c>
      <c r="AV1073" s="3">
        <v>26.582999999999998</v>
      </c>
      <c r="AW1073" s="8">
        <f t="shared" si="71"/>
        <v>-0.1509999999999998</v>
      </c>
      <c r="AY1073">
        <v>1</v>
      </c>
      <c r="BH1073">
        <v>1</v>
      </c>
      <c r="BI1073">
        <v>1</v>
      </c>
      <c r="BM1073">
        <v>1</v>
      </c>
      <c r="BP1073">
        <v>1</v>
      </c>
      <c r="BX1073">
        <v>1</v>
      </c>
      <c r="CA1073">
        <v>1</v>
      </c>
      <c r="CF1073">
        <v>1</v>
      </c>
      <c r="CR1073">
        <v>1</v>
      </c>
      <c r="DG1073">
        <v>1</v>
      </c>
      <c r="DQ1073">
        <v>1</v>
      </c>
      <c r="DR1073">
        <v>1</v>
      </c>
      <c r="DU1073">
        <v>1</v>
      </c>
      <c r="DZ1073">
        <v>1</v>
      </c>
      <c r="EU1073">
        <v>1</v>
      </c>
      <c r="EY1073">
        <v>1</v>
      </c>
      <c r="FI1073">
        <v>1</v>
      </c>
      <c r="FR1073">
        <v>1</v>
      </c>
    </row>
    <row r="1074" spans="1:176" hidden="1" x14ac:dyDescent="0.35">
      <c r="A1074" t="s">
        <v>8760</v>
      </c>
      <c r="B1074" t="s">
        <v>309</v>
      </c>
      <c r="C1074" t="s">
        <v>336</v>
      </c>
      <c r="D1074" t="s">
        <v>337</v>
      </c>
      <c r="F1074" t="s">
        <v>1186</v>
      </c>
      <c r="G1074" t="s">
        <v>8765</v>
      </c>
      <c r="H1074" t="s">
        <v>8766</v>
      </c>
      <c r="K1074" t="s">
        <v>8767</v>
      </c>
      <c r="L1074" t="s">
        <v>342</v>
      </c>
      <c r="M1074" t="s">
        <v>343</v>
      </c>
      <c r="N1074">
        <v>20</v>
      </c>
      <c r="O1074" t="s">
        <v>2113</v>
      </c>
      <c r="P1074" t="s">
        <v>3585</v>
      </c>
      <c r="Q1074">
        <v>1100</v>
      </c>
      <c r="R1074">
        <v>44</v>
      </c>
      <c r="S1074">
        <v>6</v>
      </c>
      <c r="T1074">
        <v>1000</v>
      </c>
      <c r="U1074">
        <v>9</v>
      </c>
      <c r="V1074">
        <v>20</v>
      </c>
      <c r="W1074">
        <v>14</v>
      </c>
      <c r="X1074" t="s">
        <v>1270</v>
      </c>
      <c r="Y1074" t="s">
        <v>8756</v>
      </c>
      <c r="AA1074" t="s">
        <v>357</v>
      </c>
      <c r="AB1074" t="s">
        <v>188</v>
      </c>
      <c r="AD1074" s="8"/>
      <c r="AF1074">
        <v>1</v>
      </c>
      <c r="AH1074" t="s">
        <v>6289</v>
      </c>
      <c r="AI1074">
        <v>3</v>
      </c>
      <c r="AJ1074">
        <v>0.3</v>
      </c>
      <c r="AN1074" s="6">
        <v>8.0329999999999995</v>
      </c>
      <c r="AO1074" s="1">
        <v>64.680000000000007</v>
      </c>
      <c r="AP1074" s="3">
        <v>14.106</v>
      </c>
      <c r="AQ1074" s="8">
        <f t="shared" si="68"/>
        <v>86.819000000000003</v>
      </c>
      <c r="AR1074" s="8">
        <f t="shared" si="69"/>
        <v>0.12419604205318489</v>
      </c>
      <c r="AS1074" s="8">
        <f t="shared" si="70"/>
        <v>1</v>
      </c>
      <c r="AT1074" s="6">
        <v>9.1389999999999993</v>
      </c>
      <c r="AU1074" s="1">
        <v>63.746000000000002</v>
      </c>
      <c r="AV1074" s="3">
        <v>13.262</v>
      </c>
      <c r="AW1074" s="8">
        <f t="shared" si="71"/>
        <v>-1.1059999999999999</v>
      </c>
      <c r="AX1074">
        <v>1</v>
      </c>
      <c r="BC1074">
        <v>1</v>
      </c>
      <c r="BD1074">
        <v>1</v>
      </c>
      <c r="BH1074">
        <v>1</v>
      </c>
      <c r="BM1074">
        <v>1</v>
      </c>
      <c r="CA1074">
        <v>1</v>
      </c>
      <c r="CF1074">
        <v>1</v>
      </c>
      <c r="CS1074">
        <v>1</v>
      </c>
      <c r="CW1074">
        <v>1</v>
      </c>
      <c r="DG1074">
        <v>1</v>
      </c>
      <c r="EE1074">
        <v>1</v>
      </c>
      <c r="FK1074">
        <v>1</v>
      </c>
      <c r="FL1074">
        <v>1</v>
      </c>
    </row>
    <row r="1075" spans="1:176" hidden="1" x14ac:dyDescent="0.35">
      <c r="A1075" t="s">
        <v>6538</v>
      </c>
      <c r="B1075" t="s">
        <v>309</v>
      </c>
      <c r="C1075" t="s">
        <v>373</v>
      </c>
      <c r="D1075" t="s">
        <v>375</v>
      </c>
      <c r="E1075" t="s">
        <v>375</v>
      </c>
      <c r="F1075" t="s">
        <v>6542</v>
      </c>
      <c r="G1075" t="s">
        <v>6543</v>
      </c>
      <c r="H1075" t="s">
        <v>6544</v>
      </c>
      <c r="K1075" t="s">
        <v>6545</v>
      </c>
      <c r="L1075" t="s">
        <v>733</v>
      </c>
      <c r="M1075" t="s">
        <v>343</v>
      </c>
      <c r="N1075">
        <v>80</v>
      </c>
      <c r="O1075" t="s">
        <v>241</v>
      </c>
      <c r="P1075" t="s">
        <v>589</v>
      </c>
      <c r="Q1075">
        <v>700</v>
      </c>
      <c r="R1075">
        <v>46</v>
      </c>
      <c r="S1075">
        <v>9</v>
      </c>
      <c r="X1075" t="s">
        <v>3748</v>
      </c>
      <c r="Y1075" t="s">
        <v>6546</v>
      </c>
      <c r="AA1075" t="s">
        <v>187</v>
      </c>
      <c r="AB1075" t="s">
        <v>188</v>
      </c>
      <c r="AD1075" s="8"/>
      <c r="AE1075">
        <v>1</v>
      </c>
      <c r="AF1075">
        <v>1</v>
      </c>
      <c r="AH1075" t="s">
        <v>6289</v>
      </c>
      <c r="AI1075">
        <v>3</v>
      </c>
      <c r="AJ1075">
        <v>2.2999999999999998</v>
      </c>
      <c r="AN1075" s="6">
        <v>0.91100000000000003</v>
      </c>
      <c r="AO1075" s="1">
        <v>81.995000000000005</v>
      </c>
      <c r="AP1075" s="3">
        <v>10.131</v>
      </c>
      <c r="AQ1075" s="8">
        <f t="shared" si="68"/>
        <v>93.037000000000006</v>
      </c>
      <c r="AR1075" s="8">
        <f t="shared" si="69"/>
        <v>1.1110433563022135E-2</v>
      </c>
      <c r="AS1075" s="8">
        <f t="shared" si="70"/>
        <v>1</v>
      </c>
      <c r="AT1075" s="6">
        <v>1.4339999999999999</v>
      </c>
      <c r="AU1075" s="1">
        <v>80.417000000000002</v>
      </c>
      <c r="AV1075" s="3">
        <v>11.115</v>
      </c>
      <c r="AW1075" s="8">
        <f t="shared" si="71"/>
        <v>-0.52299999999999991</v>
      </c>
      <c r="AX1075">
        <v>1</v>
      </c>
      <c r="BC1075">
        <v>1</v>
      </c>
      <c r="BH1075">
        <v>1</v>
      </c>
      <c r="BK1075">
        <v>1</v>
      </c>
      <c r="BM1075">
        <v>1</v>
      </c>
      <c r="BP1075">
        <v>1</v>
      </c>
      <c r="BS1075">
        <v>1</v>
      </c>
      <c r="CB1075">
        <v>1</v>
      </c>
      <c r="CG1075">
        <v>1</v>
      </c>
      <c r="CS1075">
        <v>1</v>
      </c>
      <c r="CY1075">
        <v>1</v>
      </c>
      <c r="DB1075">
        <v>1</v>
      </c>
      <c r="DF1075">
        <v>1</v>
      </c>
      <c r="DG1075">
        <v>1</v>
      </c>
      <c r="DK1075">
        <v>1</v>
      </c>
      <c r="DP1075">
        <v>1</v>
      </c>
      <c r="EB1075">
        <v>1</v>
      </c>
      <c r="EY1075">
        <v>1</v>
      </c>
      <c r="EZ1075">
        <v>1</v>
      </c>
      <c r="FB1075">
        <v>1</v>
      </c>
    </row>
    <row r="1076" spans="1:176" hidden="1" x14ac:dyDescent="0.35">
      <c r="A1076" t="s">
        <v>21220</v>
      </c>
      <c r="B1076" t="s">
        <v>573</v>
      </c>
      <c r="C1076" t="s">
        <v>815</v>
      </c>
      <c r="D1076" t="s">
        <v>816</v>
      </c>
      <c r="F1076" t="s">
        <v>6767</v>
      </c>
      <c r="G1076" t="s">
        <v>21221</v>
      </c>
      <c r="H1076" t="s">
        <v>21221</v>
      </c>
      <c r="I1076" t="s">
        <v>21222</v>
      </c>
      <c r="K1076" t="s">
        <v>21223</v>
      </c>
      <c r="L1076" t="s">
        <v>631</v>
      </c>
      <c r="M1076" t="s">
        <v>2016</v>
      </c>
      <c r="N1076">
        <v>80</v>
      </c>
      <c r="O1076" t="s">
        <v>1384</v>
      </c>
      <c r="P1076" t="s">
        <v>21134</v>
      </c>
      <c r="Q1076">
        <v>30</v>
      </c>
      <c r="X1076" t="s">
        <v>1110</v>
      </c>
      <c r="Y1076" t="s">
        <v>21136</v>
      </c>
      <c r="Z1076" t="s">
        <v>21129</v>
      </c>
      <c r="AA1076" t="s">
        <v>1387</v>
      </c>
      <c r="AB1076" t="s">
        <v>826</v>
      </c>
      <c r="AD1076" s="9">
        <v>41876</v>
      </c>
      <c r="AH1076" t="s">
        <v>10470</v>
      </c>
      <c r="AI1076">
        <v>1</v>
      </c>
      <c r="AJ1076">
        <v>2</v>
      </c>
      <c r="AN1076" s="6">
        <v>4.8639999999999999</v>
      </c>
      <c r="AO1076" s="1">
        <v>52.406999999999996</v>
      </c>
      <c r="AP1076" s="3">
        <v>7.4180000000000001</v>
      </c>
      <c r="AQ1076" s="8">
        <f t="shared" si="68"/>
        <v>64.688999999999993</v>
      </c>
      <c r="AR1076" s="8">
        <f t="shared" si="69"/>
        <v>9.2812028927433357E-2</v>
      </c>
      <c r="AS1076" s="8">
        <f t="shared" si="70"/>
        <v>1</v>
      </c>
      <c r="AT1076" s="6">
        <v>3.8889999999999998</v>
      </c>
      <c r="AU1076" s="1">
        <v>51.831000000000003</v>
      </c>
      <c r="AV1076" s="3">
        <v>6.5309999999999997</v>
      </c>
      <c r="AW1076" s="8">
        <f t="shared" si="71"/>
        <v>0.97500000000000009</v>
      </c>
      <c r="AZ1076">
        <v>1</v>
      </c>
      <c r="BH1076">
        <v>1</v>
      </c>
      <c r="BI1076">
        <v>1</v>
      </c>
      <c r="BK1076">
        <v>1</v>
      </c>
      <c r="BM1076">
        <v>1</v>
      </c>
      <c r="BP1076">
        <v>1</v>
      </c>
      <c r="BS1076">
        <v>1</v>
      </c>
      <c r="CA1076">
        <v>1</v>
      </c>
      <c r="CF1076">
        <v>1</v>
      </c>
      <c r="CJ1076">
        <v>1</v>
      </c>
      <c r="CK1076">
        <v>1</v>
      </c>
      <c r="CS1076">
        <v>1</v>
      </c>
      <c r="CY1076">
        <v>1</v>
      </c>
      <c r="DB1076">
        <v>1</v>
      </c>
      <c r="DF1076">
        <v>1</v>
      </c>
      <c r="DG1076">
        <v>1</v>
      </c>
      <c r="DN1076">
        <v>1</v>
      </c>
      <c r="DZ1076">
        <v>1</v>
      </c>
      <c r="EY1076">
        <v>1</v>
      </c>
      <c r="FM1076">
        <v>1</v>
      </c>
    </row>
    <row r="1077" spans="1:176" hidden="1" x14ac:dyDescent="0.35">
      <c r="A1077" t="s">
        <v>6557</v>
      </c>
      <c r="B1077" t="s">
        <v>309</v>
      </c>
      <c r="C1077" t="s">
        <v>373</v>
      </c>
      <c r="D1077" t="s">
        <v>429</v>
      </c>
      <c r="E1077" t="s">
        <v>1129</v>
      </c>
      <c r="F1077" t="s">
        <v>5668</v>
      </c>
      <c r="G1077" t="s">
        <v>6562</v>
      </c>
      <c r="H1077" t="s">
        <v>6563</v>
      </c>
      <c r="K1077" t="s">
        <v>6564</v>
      </c>
      <c r="L1077" t="s">
        <v>631</v>
      </c>
      <c r="M1077" t="s">
        <v>343</v>
      </c>
      <c r="N1077">
        <v>20</v>
      </c>
      <c r="O1077" t="s">
        <v>241</v>
      </c>
      <c r="P1077" t="s">
        <v>285</v>
      </c>
      <c r="Q1077">
        <v>450</v>
      </c>
      <c r="R1077">
        <v>47</v>
      </c>
      <c r="S1077">
        <v>8</v>
      </c>
      <c r="T1077">
        <v>1100</v>
      </c>
      <c r="U1077">
        <v>-1</v>
      </c>
      <c r="V1077">
        <v>16</v>
      </c>
      <c r="W1077">
        <v>8</v>
      </c>
      <c r="X1077" t="s">
        <v>997</v>
      </c>
      <c r="Y1077" t="s">
        <v>6565</v>
      </c>
      <c r="AA1077" t="s">
        <v>187</v>
      </c>
      <c r="AB1077" t="s">
        <v>188</v>
      </c>
      <c r="AD1077" s="8"/>
      <c r="AF1077">
        <v>1</v>
      </c>
      <c r="AH1077" t="s">
        <v>6289</v>
      </c>
      <c r="AI1077">
        <v>2</v>
      </c>
      <c r="AJ1077">
        <v>0.4</v>
      </c>
      <c r="AN1077" s="6">
        <v>0.189</v>
      </c>
      <c r="AO1077" s="1">
        <v>71.036000000000001</v>
      </c>
      <c r="AP1077" s="3">
        <v>15.329000000000001</v>
      </c>
      <c r="AQ1077" s="8">
        <f t="shared" si="68"/>
        <v>86.554000000000002</v>
      </c>
      <c r="AR1077" s="8">
        <f t="shared" si="69"/>
        <v>2.6606227828143477E-3</v>
      </c>
      <c r="AS1077" s="8">
        <f t="shared" si="70"/>
        <v>1</v>
      </c>
      <c r="AT1077" s="6">
        <v>0.23100000000000001</v>
      </c>
      <c r="AU1077" s="1">
        <v>67.197999999999993</v>
      </c>
      <c r="AV1077" s="3">
        <v>19.224</v>
      </c>
      <c r="AW1077" s="8">
        <f t="shared" si="71"/>
        <v>-4.200000000000001E-2</v>
      </c>
      <c r="AX1077">
        <v>1</v>
      </c>
      <c r="BD1077">
        <v>1</v>
      </c>
      <c r="BH1077">
        <v>1</v>
      </c>
      <c r="BI1077">
        <v>1</v>
      </c>
      <c r="BM1077">
        <v>1</v>
      </c>
      <c r="BS1077">
        <v>1</v>
      </c>
      <c r="CA1077">
        <v>1</v>
      </c>
      <c r="CG1077">
        <v>1</v>
      </c>
      <c r="CS1077">
        <v>1</v>
      </c>
      <c r="CY1077">
        <v>1</v>
      </c>
      <c r="DB1077">
        <v>1</v>
      </c>
      <c r="DD1077">
        <v>1</v>
      </c>
      <c r="DN1077">
        <v>1</v>
      </c>
      <c r="DZ1077">
        <v>1</v>
      </c>
      <c r="EY1077">
        <v>1</v>
      </c>
      <c r="FS1077">
        <v>1</v>
      </c>
    </row>
    <row r="1078" spans="1:176" hidden="1" x14ac:dyDescent="0.35">
      <c r="A1078" t="s">
        <v>6047</v>
      </c>
      <c r="B1078" t="s">
        <v>309</v>
      </c>
      <c r="C1078" t="s">
        <v>1089</v>
      </c>
      <c r="D1078" t="s">
        <v>1090</v>
      </c>
      <c r="F1078" t="s">
        <v>6052</v>
      </c>
      <c r="G1078" t="s">
        <v>6053</v>
      </c>
      <c r="H1078" t="s">
        <v>6054</v>
      </c>
      <c r="K1078" t="s">
        <v>6055</v>
      </c>
      <c r="L1078" t="s">
        <v>631</v>
      </c>
      <c r="M1078" t="s">
        <v>343</v>
      </c>
      <c r="N1078">
        <v>80</v>
      </c>
      <c r="O1078" t="s">
        <v>241</v>
      </c>
      <c r="P1078" t="s">
        <v>285</v>
      </c>
      <c r="Q1078">
        <v>900</v>
      </c>
      <c r="R1078">
        <v>47</v>
      </c>
      <c r="S1078">
        <v>6</v>
      </c>
      <c r="T1078">
        <v>1100</v>
      </c>
      <c r="U1078">
        <v>2</v>
      </c>
      <c r="V1078">
        <v>20</v>
      </c>
      <c r="W1078">
        <v>10</v>
      </c>
      <c r="X1078" t="s">
        <v>617</v>
      </c>
      <c r="Y1078" t="s">
        <v>6056</v>
      </c>
      <c r="AA1078" t="s">
        <v>357</v>
      </c>
      <c r="AB1078" t="s">
        <v>188</v>
      </c>
      <c r="AD1078" s="8"/>
      <c r="AG1078">
        <v>1</v>
      </c>
      <c r="AH1078" t="s">
        <v>6289</v>
      </c>
      <c r="AN1078" s="6" t="s">
        <v>23023</v>
      </c>
      <c r="AO1078" s="1" t="s">
        <v>23023</v>
      </c>
      <c r="AP1078" s="3" t="s">
        <v>23023</v>
      </c>
      <c r="AQ1078" s="8">
        <f t="shared" si="68"/>
        <v>0</v>
      </c>
      <c r="AR1078" s="8" t="e">
        <f t="shared" si="69"/>
        <v>#VALUE!</v>
      </c>
      <c r="AS1078" s="8" t="e">
        <f t="shared" si="70"/>
        <v>#VALUE!</v>
      </c>
      <c r="AW1078" s="8" t="e">
        <f t="shared" si="71"/>
        <v>#VALUE!</v>
      </c>
      <c r="AX1078">
        <v>1</v>
      </c>
      <c r="BD1078">
        <v>1</v>
      </c>
      <c r="BH1078">
        <v>1</v>
      </c>
      <c r="BK1078">
        <v>1</v>
      </c>
      <c r="BM1078">
        <v>1</v>
      </c>
      <c r="BP1078">
        <v>1</v>
      </c>
      <c r="BS1078">
        <v>1</v>
      </c>
      <c r="CB1078">
        <v>1</v>
      </c>
      <c r="CE1078">
        <v>1</v>
      </c>
      <c r="CR1078">
        <v>1</v>
      </c>
      <c r="DB1078">
        <v>1</v>
      </c>
      <c r="DG1078">
        <v>1</v>
      </c>
      <c r="EE1078">
        <v>1</v>
      </c>
      <c r="EG1078">
        <v>1</v>
      </c>
      <c r="FK1078">
        <v>1</v>
      </c>
      <c r="FN1078">
        <v>1</v>
      </c>
    </row>
    <row r="1079" spans="1:176" hidden="1" x14ac:dyDescent="0.35">
      <c r="A1079" t="s">
        <v>8081</v>
      </c>
      <c r="B1079" t="s">
        <v>309</v>
      </c>
      <c r="C1079" t="s">
        <v>1089</v>
      </c>
      <c r="D1079" t="s">
        <v>1090</v>
      </c>
      <c r="F1079" t="s">
        <v>1091</v>
      </c>
      <c r="G1079" t="s">
        <v>8082</v>
      </c>
      <c r="H1079" t="s">
        <v>8083</v>
      </c>
      <c r="K1079" t="s">
        <v>8084</v>
      </c>
      <c r="L1079" t="s">
        <v>631</v>
      </c>
      <c r="M1079" t="s">
        <v>343</v>
      </c>
      <c r="N1079">
        <v>40</v>
      </c>
      <c r="O1079" t="s">
        <v>1384</v>
      </c>
      <c r="P1079" t="s">
        <v>1384</v>
      </c>
      <c r="Q1079">
        <v>50</v>
      </c>
      <c r="R1079">
        <v>28</v>
      </c>
      <c r="S1079">
        <v>-16</v>
      </c>
      <c r="X1079" t="s">
        <v>617</v>
      </c>
      <c r="Y1079" t="s">
        <v>8054</v>
      </c>
      <c r="Z1079" t="s">
        <v>2102</v>
      </c>
      <c r="AA1079" t="s">
        <v>825</v>
      </c>
      <c r="AB1079" t="s">
        <v>826</v>
      </c>
      <c r="AD1079" s="8"/>
      <c r="AF1079">
        <v>1</v>
      </c>
      <c r="AH1079" t="s">
        <v>10470</v>
      </c>
      <c r="AI1079">
        <v>1</v>
      </c>
      <c r="AJ1079">
        <v>1.3</v>
      </c>
      <c r="AN1079" s="6">
        <v>9.1880000000000006</v>
      </c>
      <c r="AO1079" s="1">
        <v>39.895000000000003</v>
      </c>
      <c r="AP1079" s="3">
        <v>21.302</v>
      </c>
      <c r="AQ1079" s="8">
        <f t="shared" si="68"/>
        <v>70.385000000000005</v>
      </c>
      <c r="AR1079" s="8">
        <f t="shared" si="69"/>
        <v>0.23030454944228601</v>
      </c>
      <c r="AS1079" s="8">
        <f t="shared" si="70"/>
        <v>1</v>
      </c>
      <c r="AT1079" s="6">
        <v>9.5050000000000008</v>
      </c>
      <c r="AU1079" s="1">
        <v>38.695999999999998</v>
      </c>
      <c r="AV1079" s="3">
        <v>23.905999999999999</v>
      </c>
      <c r="AW1079" s="8">
        <f t="shared" si="71"/>
        <v>-0.31700000000000017</v>
      </c>
      <c r="AZ1079">
        <v>1</v>
      </c>
      <c r="BJ1079">
        <v>1</v>
      </c>
      <c r="BM1079">
        <v>1</v>
      </c>
      <c r="BS1079">
        <v>1</v>
      </c>
      <c r="CA1079">
        <v>1</v>
      </c>
      <c r="CF1079">
        <v>1</v>
      </c>
      <c r="CS1079">
        <v>1</v>
      </c>
      <c r="CY1079">
        <v>1</v>
      </c>
      <c r="DB1079">
        <v>1</v>
      </c>
      <c r="DD1079">
        <v>1</v>
      </c>
      <c r="DO1079">
        <v>1</v>
      </c>
      <c r="DP1079">
        <v>1</v>
      </c>
      <c r="DT1079">
        <v>1</v>
      </c>
      <c r="DZ1079">
        <v>1</v>
      </c>
      <c r="ED1079">
        <v>1</v>
      </c>
      <c r="EY1079">
        <v>1</v>
      </c>
      <c r="FA1079">
        <v>1</v>
      </c>
      <c r="FB1079">
        <v>1</v>
      </c>
    </row>
    <row r="1080" spans="1:176" x14ac:dyDescent="0.35">
      <c r="A1080" t="s">
        <v>9779</v>
      </c>
      <c r="B1080" t="s">
        <v>234</v>
      </c>
      <c r="C1080" t="s">
        <v>797</v>
      </c>
      <c r="D1080" t="s">
        <v>798</v>
      </c>
      <c r="F1080" t="s">
        <v>3783</v>
      </c>
      <c r="G1080" t="s">
        <v>9780</v>
      </c>
      <c r="H1080" t="s">
        <v>9781</v>
      </c>
      <c r="K1080" t="s">
        <v>9782</v>
      </c>
      <c r="L1080" t="s">
        <v>631</v>
      </c>
      <c r="M1080" t="s">
        <v>2016</v>
      </c>
      <c r="N1080">
        <v>40</v>
      </c>
      <c r="O1080" t="s">
        <v>1384</v>
      </c>
      <c r="P1080" t="s">
        <v>2233</v>
      </c>
      <c r="Q1080">
        <v>300</v>
      </c>
      <c r="R1080">
        <v>28</v>
      </c>
      <c r="S1080">
        <v>-16</v>
      </c>
      <c r="T1080">
        <v>300</v>
      </c>
      <c r="U1080">
        <v>17</v>
      </c>
      <c r="V1080">
        <v>22</v>
      </c>
      <c r="W1080">
        <v>20</v>
      </c>
      <c r="X1080" t="s">
        <v>1110</v>
      </c>
      <c r="Y1080" t="s">
        <v>1264</v>
      </c>
      <c r="Z1080" t="s">
        <v>1265</v>
      </c>
      <c r="AA1080" t="s">
        <v>825</v>
      </c>
      <c r="AB1080" t="s">
        <v>826</v>
      </c>
      <c r="AD1080" s="8"/>
      <c r="AF1080">
        <v>1</v>
      </c>
      <c r="AH1080" t="s">
        <v>10470</v>
      </c>
      <c r="AI1080">
        <v>1</v>
      </c>
      <c r="AN1080" s="6">
        <v>3.4460000000000002</v>
      </c>
      <c r="AO1080" s="1">
        <v>45.59</v>
      </c>
      <c r="AP1080" s="3">
        <v>14.903</v>
      </c>
      <c r="AQ1080" s="8">
        <f t="shared" si="68"/>
        <v>63.939</v>
      </c>
      <c r="AR1080" s="8">
        <f t="shared" si="69"/>
        <v>7.5586751480587841E-2</v>
      </c>
      <c r="AS1080" s="8">
        <f t="shared" si="70"/>
        <v>1</v>
      </c>
      <c r="AT1080" s="6">
        <v>4.2709999999999999</v>
      </c>
      <c r="AU1080" s="1">
        <v>42.07</v>
      </c>
      <c r="AV1080" s="3">
        <v>15.976000000000001</v>
      </c>
      <c r="AW1080" s="8">
        <f t="shared" si="71"/>
        <v>-0.82499999999999973</v>
      </c>
      <c r="AY1080">
        <v>1</v>
      </c>
      <c r="BH1080">
        <v>1</v>
      </c>
      <c r="BM1080">
        <v>1</v>
      </c>
      <c r="CA1080">
        <v>1</v>
      </c>
      <c r="CF1080">
        <v>1</v>
      </c>
      <c r="CS1080">
        <v>1</v>
      </c>
      <c r="CY1080">
        <v>1</v>
      </c>
      <c r="DF1080">
        <v>1</v>
      </c>
      <c r="DP1080">
        <v>1</v>
      </c>
      <c r="DZ1080">
        <v>1</v>
      </c>
      <c r="EL1080">
        <v>1</v>
      </c>
      <c r="EO1080">
        <v>1</v>
      </c>
      <c r="EX1080">
        <v>1</v>
      </c>
      <c r="FJ1080">
        <v>1</v>
      </c>
      <c r="FK1080">
        <v>1</v>
      </c>
      <c r="FT1080">
        <v>1</v>
      </c>
    </row>
    <row r="1081" spans="1:176" hidden="1" x14ac:dyDescent="0.35">
      <c r="A1081" t="s">
        <v>6269</v>
      </c>
      <c r="B1081" t="s">
        <v>175</v>
      </c>
      <c r="C1081" t="s">
        <v>176</v>
      </c>
      <c r="D1081" t="s">
        <v>728</v>
      </c>
      <c r="F1081" t="s">
        <v>729</v>
      </c>
      <c r="G1081" t="s">
        <v>6274</v>
      </c>
      <c r="H1081" t="s">
        <v>6275</v>
      </c>
      <c r="K1081" t="s">
        <v>6276</v>
      </c>
      <c r="L1081" t="s">
        <v>182</v>
      </c>
      <c r="M1081" t="s">
        <v>23026</v>
      </c>
      <c r="N1081">
        <v>150</v>
      </c>
      <c r="O1081" t="s">
        <v>2650</v>
      </c>
      <c r="P1081" t="s">
        <v>2199</v>
      </c>
      <c r="Q1081">
        <v>300</v>
      </c>
      <c r="R1081">
        <v>28</v>
      </c>
      <c r="S1081">
        <v>-16</v>
      </c>
      <c r="T1081">
        <v>100</v>
      </c>
      <c r="U1081">
        <v>18</v>
      </c>
      <c r="V1081">
        <v>23</v>
      </c>
      <c r="W1081">
        <v>22</v>
      </c>
      <c r="X1081" t="s">
        <v>1297</v>
      </c>
      <c r="Y1081" t="s">
        <v>3123</v>
      </c>
      <c r="Z1081" t="s">
        <v>3124</v>
      </c>
      <c r="AA1081" t="s">
        <v>825</v>
      </c>
      <c r="AB1081" t="s">
        <v>826</v>
      </c>
      <c r="AD1081" s="8"/>
      <c r="AE1081">
        <v>1</v>
      </c>
      <c r="AH1081" t="s">
        <v>6289</v>
      </c>
      <c r="AI1081">
        <v>4</v>
      </c>
      <c r="AJ1081">
        <v>1.3</v>
      </c>
      <c r="AN1081" s="6">
        <v>7.1829999999999998</v>
      </c>
      <c r="AO1081" s="1">
        <v>70.400000000000006</v>
      </c>
      <c r="AP1081" s="3">
        <v>9.7210000000000001</v>
      </c>
      <c r="AQ1081" s="8">
        <f t="shared" si="68"/>
        <v>87.304000000000002</v>
      </c>
      <c r="AR1081" s="8">
        <f t="shared" si="69"/>
        <v>0.10203124999999999</v>
      </c>
      <c r="AS1081" s="8">
        <f t="shared" si="70"/>
        <v>1</v>
      </c>
      <c r="AT1081" s="6">
        <v>7.4880000000000004</v>
      </c>
      <c r="AU1081" s="1">
        <v>70.123999999999995</v>
      </c>
      <c r="AV1081" s="3">
        <v>9.5399999999999991</v>
      </c>
      <c r="AW1081" s="8">
        <f t="shared" si="71"/>
        <v>-0.3050000000000006</v>
      </c>
      <c r="AX1081">
        <v>1</v>
      </c>
      <c r="BD1081">
        <v>1</v>
      </c>
      <c r="BI1081">
        <v>1</v>
      </c>
      <c r="BM1081">
        <v>1</v>
      </c>
      <c r="BP1081">
        <v>1</v>
      </c>
      <c r="BS1081">
        <v>1</v>
      </c>
      <c r="BV1081">
        <v>1</v>
      </c>
      <c r="CB1081">
        <v>1</v>
      </c>
      <c r="CE1081">
        <v>1</v>
      </c>
      <c r="CS1081">
        <v>1</v>
      </c>
      <c r="CW1081">
        <v>1</v>
      </c>
      <c r="DA1081">
        <v>1</v>
      </c>
      <c r="DE1081">
        <v>1</v>
      </c>
      <c r="DO1081">
        <v>1</v>
      </c>
      <c r="EC1081">
        <v>1</v>
      </c>
      <c r="EZ1081">
        <v>1</v>
      </c>
      <c r="FC1081">
        <v>1</v>
      </c>
      <c r="FE1081">
        <v>1</v>
      </c>
      <c r="FO1081">
        <v>1</v>
      </c>
    </row>
    <row r="1082" spans="1:176" hidden="1" x14ac:dyDescent="0.35">
      <c r="A1082" t="s">
        <v>9809</v>
      </c>
      <c r="B1082" t="s">
        <v>234</v>
      </c>
      <c r="C1082" t="s">
        <v>797</v>
      </c>
      <c r="D1082" t="s">
        <v>798</v>
      </c>
      <c r="F1082" t="s">
        <v>4621</v>
      </c>
      <c r="G1082" t="s">
        <v>9810</v>
      </c>
      <c r="H1082" t="s">
        <v>9811</v>
      </c>
      <c r="K1082" t="s">
        <v>9812</v>
      </c>
      <c r="L1082" t="s">
        <v>631</v>
      </c>
      <c r="M1082" t="s">
        <v>2016</v>
      </c>
      <c r="N1082">
        <v>40</v>
      </c>
      <c r="O1082" t="s">
        <v>1384</v>
      </c>
      <c r="P1082" t="s">
        <v>2233</v>
      </c>
      <c r="Q1082">
        <v>200</v>
      </c>
      <c r="R1082">
        <v>28</v>
      </c>
      <c r="S1082">
        <v>-16</v>
      </c>
      <c r="T1082">
        <v>200</v>
      </c>
      <c r="U1082">
        <v>17</v>
      </c>
      <c r="V1082">
        <v>22</v>
      </c>
      <c r="W1082">
        <v>20</v>
      </c>
      <c r="X1082" t="s">
        <v>1110</v>
      </c>
      <c r="Y1082" t="s">
        <v>1264</v>
      </c>
      <c r="Z1082" t="s">
        <v>1265</v>
      </c>
      <c r="AA1082" t="s">
        <v>825</v>
      </c>
      <c r="AB1082" t="s">
        <v>826</v>
      </c>
      <c r="AD1082" s="8"/>
      <c r="AF1082">
        <v>1</v>
      </c>
      <c r="AH1082" t="s">
        <v>10470</v>
      </c>
      <c r="AI1082">
        <v>1</v>
      </c>
      <c r="AJ1082">
        <v>2.5</v>
      </c>
      <c r="AN1082" s="6">
        <v>13.648</v>
      </c>
      <c r="AO1082" s="1">
        <v>28.798999999999999</v>
      </c>
      <c r="AP1082" s="3">
        <v>21.311</v>
      </c>
      <c r="AQ1082" s="8">
        <f t="shared" si="68"/>
        <v>63.758000000000003</v>
      </c>
      <c r="AR1082" s="8">
        <f t="shared" si="69"/>
        <v>0.47390534393555334</v>
      </c>
      <c r="AS1082" s="8">
        <f t="shared" si="70"/>
        <v>1</v>
      </c>
      <c r="AT1082" s="6">
        <v>15.347</v>
      </c>
      <c r="AU1082" s="1">
        <v>30.001000000000001</v>
      </c>
      <c r="AV1082" s="3">
        <v>19.372</v>
      </c>
      <c r="AW1082" s="8">
        <f t="shared" si="71"/>
        <v>-1.6989999999999998</v>
      </c>
      <c r="AY1082">
        <v>1</v>
      </c>
      <c r="BH1082">
        <v>1</v>
      </c>
      <c r="BI1082">
        <v>1</v>
      </c>
      <c r="BJ1082">
        <v>1</v>
      </c>
      <c r="BM1082">
        <v>1</v>
      </c>
      <c r="CA1082">
        <v>1</v>
      </c>
      <c r="CB1082">
        <v>1</v>
      </c>
      <c r="CF1082">
        <v>1</v>
      </c>
      <c r="CS1082">
        <v>1</v>
      </c>
      <c r="CY1082">
        <v>1</v>
      </c>
      <c r="DF1082">
        <v>1</v>
      </c>
      <c r="DP1082">
        <v>1</v>
      </c>
      <c r="DZ1082">
        <v>1</v>
      </c>
      <c r="EM1082">
        <v>1</v>
      </c>
      <c r="EO1082">
        <v>1</v>
      </c>
      <c r="EX1082">
        <v>1</v>
      </c>
      <c r="FJ1082">
        <v>1</v>
      </c>
      <c r="FK1082">
        <v>1</v>
      </c>
    </row>
    <row r="1083" spans="1:176" x14ac:dyDescent="0.35">
      <c r="A1083" t="s">
        <v>9892</v>
      </c>
      <c r="B1083" t="s">
        <v>234</v>
      </c>
      <c r="C1083" t="s">
        <v>797</v>
      </c>
      <c r="D1083" t="s">
        <v>798</v>
      </c>
      <c r="F1083" t="s">
        <v>3783</v>
      </c>
      <c r="G1083" t="s">
        <v>9893</v>
      </c>
      <c r="H1083" t="s">
        <v>9894</v>
      </c>
      <c r="K1083" t="s">
        <v>9895</v>
      </c>
      <c r="L1083" t="s">
        <v>631</v>
      </c>
      <c r="M1083" t="s">
        <v>2016</v>
      </c>
      <c r="N1083">
        <v>20</v>
      </c>
      <c r="O1083" t="s">
        <v>1384</v>
      </c>
      <c r="P1083" t="s">
        <v>2233</v>
      </c>
      <c r="Q1083">
        <v>500</v>
      </c>
      <c r="R1083">
        <v>28</v>
      </c>
      <c r="S1083">
        <v>-16</v>
      </c>
      <c r="T1083">
        <v>500</v>
      </c>
      <c r="U1083">
        <v>17</v>
      </c>
      <c r="V1083">
        <v>22</v>
      </c>
      <c r="W1083">
        <v>20</v>
      </c>
      <c r="X1083" t="s">
        <v>319</v>
      </c>
      <c r="Y1083" t="s">
        <v>9798</v>
      </c>
      <c r="Z1083" t="s">
        <v>1265</v>
      </c>
      <c r="AA1083" t="s">
        <v>825</v>
      </c>
      <c r="AB1083" t="s">
        <v>826</v>
      </c>
      <c r="AD1083" s="8"/>
      <c r="AF1083">
        <v>1</v>
      </c>
      <c r="AH1083" t="s">
        <v>10470</v>
      </c>
      <c r="AI1083">
        <v>1</v>
      </c>
      <c r="AN1083" s="6">
        <v>3.7930000000000001</v>
      </c>
      <c r="AO1083" s="1">
        <v>25.969000000000001</v>
      </c>
      <c r="AP1083" s="3">
        <v>26.295999999999999</v>
      </c>
      <c r="AQ1083" s="8">
        <f t="shared" si="68"/>
        <v>56.058</v>
      </c>
      <c r="AR1083" s="8">
        <f t="shared" si="69"/>
        <v>0.14605876237051871</v>
      </c>
      <c r="AS1083" s="8">
        <f t="shared" si="70"/>
        <v>1</v>
      </c>
      <c r="AT1083" s="6">
        <v>3.931</v>
      </c>
      <c r="AU1083" s="1">
        <v>20.765999999999998</v>
      </c>
      <c r="AV1083" s="3">
        <v>25.594000000000001</v>
      </c>
      <c r="AW1083" s="8">
        <f t="shared" si="71"/>
        <v>-0.1379999999999999</v>
      </c>
      <c r="AY1083">
        <v>1</v>
      </c>
      <c r="BH1083">
        <v>1</v>
      </c>
      <c r="BI1083">
        <v>1</v>
      </c>
      <c r="BM1083">
        <v>1</v>
      </c>
      <c r="CA1083">
        <v>1</v>
      </c>
      <c r="CF1083">
        <v>1</v>
      </c>
      <c r="CS1083">
        <v>1</v>
      </c>
      <c r="CX1083">
        <v>1</v>
      </c>
      <c r="DF1083">
        <v>1</v>
      </c>
      <c r="DP1083">
        <v>1</v>
      </c>
      <c r="DZ1083">
        <v>1</v>
      </c>
      <c r="EL1083">
        <v>1</v>
      </c>
      <c r="EO1083">
        <v>1</v>
      </c>
      <c r="EX1083">
        <v>1</v>
      </c>
      <c r="FJ1083">
        <v>1</v>
      </c>
      <c r="FK1083">
        <v>1</v>
      </c>
      <c r="FT1083">
        <v>1</v>
      </c>
    </row>
    <row r="1084" spans="1:176" hidden="1" x14ac:dyDescent="0.35">
      <c r="A1084" t="s">
        <v>9752</v>
      </c>
      <c r="B1084" t="s">
        <v>175</v>
      </c>
      <c r="C1084" t="s">
        <v>176</v>
      </c>
      <c r="D1084" t="s">
        <v>728</v>
      </c>
      <c r="F1084" t="s">
        <v>729</v>
      </c>
      <c r="G1084" t="s">
        <v>9753</v>
      </c>
      <c r="H1084" t="s">
        <v>9754</v>
      </c>
      <c r="K1084" t="s">
        <v>9755</v>
      </c>
      <c r="L1084" t="s">
        <v>182</v>
      </c>
      <c r="M1084" t="s">
        <v>197</v>
      </c>
      <c r="N1084">
        <v>150</v>
      </c>
      <c r="O1084" t="s">
        <v>1384</v>
      </c>
      <c r="P1084" t="s">
        <v>2199</v>
      </c>
      <c r="Q1084">
        <v>100</v>
      </c>
      <c r="R1084">
        <v>28</v>
      </c>
      <c r="S1084">
        <v>-16</v>
      </c>
      <c r="T1084">
        <v>200</v>
      </c>
      <c r="U1084">
        <v>18</v>
      </c>
      <c r="V1084">
        <v>23</v>
      </c>
      <c r="W1084">
        <v>22</v>
      </c>
      <c r="X1084" t="s">
        <v>851</v>
      </c>
      <c r="Y1084" t="s">
        <v>9751</v>
      </c>
      <c r="Z1084" t="s">
        <v>1265</v>
      </c>
      <c r="AA1084" t="s">
        <v>825</v>
      </c>
      <c r="AB1084" t="s">
        <v>826</v>
      </c>
      <c r="AD1084" s="8"/>
      <c r="AE1084">
        <v>1</v>
      </c>
      <c r="AH1084" t="s">
        <v>6289</v>
      </c>
      <c r="AI1084">
        <v>2</v>
      </c>
      <c r="AJ1084">
        <v>0.5</v>
      </c>
      <c r="AN1084" s="6">
        <v>9.8420000000000005</v>
      </c>
      <c r="AO1084" s="1">
        <v>44.667000000000002</v>
      </c>
      <c r="AP1084" s="3">
        <v>32.140999999999998</v>
      </c>
      <c r="AQ1084" s="8">
        <f t="shared" si="68"/>
        <v>86.65</v>
      </c>
      <c r="AR1084" s="8">
        <f t="shared" si="69"/>
        <v>0.22034163924149819</v>
      </c>
      <c r="AS1084" s="8">
        <f t="shared" si="70"/>
        <v>1</v>
      </c>
      <c r="AT1084" s="6">
        <v>9.59</v>
      </c>
      <c r="AU1084" s="1">
        <v>44.274000000000001</v>
      </c>
      <c r="AV1084" s="3">
        <v>31.780999999999999</v>
      </c>
      <c r="AW1084" s="8">
        <f t="shared" si="71"/>
        <v>0.25200000000000067</v>
      </c>
      <c r="AX1084">
        <v>1</v>
      </c>
      <c r="BH1084">
        <v>1</v>
      </c>
      <c r="BI1084">
        <v>1</v>
      </c>
      <c r="BM1084">
        <v>1</v>
      </c>
      <c r="BP1084">
        <v>1</v>
      </c>
      <c r="CB1084">
        <v>1</v>
      </c>
      <c r="CE1084">
        <v>1</v>
      </c>
      <c r="CS1084">
        <v>1</v>
      </c>
      <c r="CW1084">
        <v>1</v>
      </c>
      <c r="DA1084">
        <v>1</v>
      </c>
      <c r="DE1084">
        <v>1</v>
      </c>
      <c r="DO1084">
        <v>1</v>
      </c>
      <c r="DZ1084">
        <v>1</v>
      </c>
      <c r="EY1084">
        <v>1</v>
      </c>
      <c r="FM1084">
        <v>1</v>
      </c>
    </row>
    <row r="1085" spans="1:176" hidden="1" x14ac:dyDescent="0.35">
      <c r="A1085" t="s">
        <v>6566</v>
      </c>
      <c r="B1085" t="s">
        <v>309</v>
      </c>
      <c r="C1085" t="s">
        <v>373</v>
      </c>
      <c r="D1085" t="s">
        <v>429</v>
      </c>
      <c r="E1085" t="s">
        <v>1129</v>
      </c>
      <c r="F1085" t="s">
        <v>6567</v>
      </c>
      <c r="G1085" t="s">
        <v>6568</v>
      </c>
      <c r="H1085" t="s">
        <v>6569</v>
      </c>
      <c r="K1085" t="s">
        <v>6570</v>
      </c>
      <c r="L1085" t="s">
        <v>342</v>
      </c>
      <c r="M1085" t="s">
        <v>343</v>
      </c>
      <c r="N1085">
        <v>40</v>
      </c>
      <c r="O1085" t="s">
        <v>241</v>
      </c>
      <c r="P1085" t="s">
        <v>1048</v>
      </c>
      <c r="Q1085">
        <v>450</v>
      </c>
      <c r="R1085">
        <v>47</v>
      </c>
      <c r="S1085">
        <v>8</v>
      </c>
      <c r="T1085">
        <v>1100</v>
      </c>
      <c r="U1085">
        <v>-1</v>
      </c>
      <c r="V1085">
        <v>16</v>
      </c>
      <c r="W1085">
        <v>8</v>
      </c>
      <c r="X1085" t="s">
        <v>5212</v>
      </c>
      <c r="Y1085" t="s">
        <v>511</v>
      </c>
      <c r="AA1085" t="s">
        <v>187</v>
      </c>
      <c r="AB1085" t="s">
        <v>188</v>
      </c>
      <c r="AD1085" s="8"/>
      <c r="AE1085">
        <v>1</v>
      </c>
      <c r="AH1085" t="s">
        <v>5745</v>
      </c>
      <c r="AI1085">
        <v>6</v>
      </c>
      <c r="AJ1085">
        <v>0.45</v>
      </c>
      <c r="AN1085" s="6">
        <v>1.3680000000000001</v>
      </c>
      <c r="AO1085" s="1">
        <v>51.106000000000002</v>
      </c>
      <c r="AP1085" s="3">
        <v>35.722000000000001</v>
      </c>
      <c r="AQ1085" s="8">
        <f t="shared" si="68"/>
        <v>88.195999999999998</v>
      </c>
      <c r="AR1085" s="8">
        <f t="shared" si="69"/>
        <v>2.676789418072242E-2</v>
      </c>
      <c r="AS1085" s="8">
        <f t="shared" si="70"/>
        <v>1</v>
      </c>
      <c r="AT1085" s="6">
        <v>0.95699999999999996</v>
      </c>
      <c r="AU1085" s="1">
        <v>47.771999999999998</v>
      </c>
      <c r="AV1085" s="3">
        <v>40.067999999999998</v>
      </c>
      <c r="AW1085" s="8">
        <f t="shared" si="71"/>
        <v>0.41100000000000014</v>
      </c>
      <c r="AX1085">
        <v>1</v>
      </c>
      <c r="BC1085">
        <v>1</v>
      </c>
      <c r="BI1085">
        <v>1</v>
      </c>
      <c r="BM1085">
        <v>1</v>
      </c>
      <c r="BS1085">
        <v>1</v>
      </c>
      <c r="CA1085">
        <v>1</v>
      </c>
      <c r="CF1085">
        <v>1</v>
      </c>
      <c r="CS1085">
        <v>1</v>
      </c>
      <c r="CW1085">
        <v>1</v>
      </c>
      <c r="DF1085">
        <v>1</v>
      </c>
      <c r="DN1085">
        <v>1</v>
      </c>
      <c r="DZ1085">
        <v>1</v>
      </c>
      <c r="EY1085">
        <v>1</v>
      </c>
      <c r="FH1085">
        <v>1</v>
      </c>
    </row>
    <row r="1086" spans="1:176" hidden="1" x14ac:dyDescent="0.35">
      <c r="A1086" t="s">
        <v>17254</v>
      </c>
      <c r="B1086" t="s">
        <v>384</v>
      </c>
      <c r="C1086" t="s">
        <v>1620</v>
      </c>
      <c r="D1086" t="s">
        <v>1621</v>
      </c>
      <c r="F1086" t="s">
        <v>17186</v>
      </c>
      <c r="G1086" t="s">
        <v>17255</v>
      </c>
      <c r="H1086" t="s">
        <v>17256</v>
      </c>
      <c r="I1086" t="s">
        <v>17257</v>
      </c>
      <c r="J1086" t="s">
        <v>5742</v>
      </c>
      <c r="K1086" t="s">
        <v>17258</v>
      </c>
      <c r="L1086" t="s">
        <v>631</v>
      </c>
      <c r="M1086" t="s">
        <v>2016</v>
      </c>
      <c r="N1086">
        <v>40</v>
      </c>
      <c r="O1086" t="s">
        <v>1048</v>
      </c>
      <c r="P1086" t="s">
        <v>380</v>
      </c>
      <c r="Q1086">
        <v>30</v>
      </c>
      <c r="R1086">
        <v>45</v>
      </c>
      <c r="S1086">
        <v>12</v>
      </c>
      <c r="Y1086" t="s">
        <v>17219</v>
      </c>
      <c r="Z1086" t="s">
        <v>17199</v>
      </c>
      <c r="AA1086" t="s">
        <v>571</v>
      </c>
      <c r="AB1086" t="s">
        <v>188</v>
      </c>
      <c r="AD1086" s="8">
        <v>40668</v>
      </c>
      <c r="AH1086" t="s">
        <v>10470</v>
      </c>
      <c r="AI1086">
        <v>1</v>
      </c>
      <c r="AJ1086">
        <v>3</v>
      </c>
      <c r="AN1086" s="6">
        <v>13.601000000000001</v>
      </c>
      <c r="AO1086" s="1">
        <v>53.503</v>
      </c>
      <c r="AP1086" s="3">
        <v>18.565999999999999</v>
      </c>
      <c r="AQ1086" s="8">
        <f t="shared" si="68"/>
        <v>85.67</v>
      </c>
      <c r="AR1086" s="8">
        <f t="shared" si="69"/>
        <v>0.25421004429658151</v>
      </c>
      <c r="AS1086" s="8">
        <f t="shared" si="70"/>
        <v>1</v>
      </c>
      <c r="AT1086" s="6">
        <v>12.282</v>
      </c>
      <c r="AU1086" s="1">
        <v>56.619</v>
      </c>
      <c r="AV1086" s="3">
        <v>18.053999999999998</v>
      </c>
      <c r="AW1086" s="8">
        <f t="shared" si="71"/>
        <v>1.3190000000000008</v>
      </c>
      <c r="AZ1086">
        <v>1</v>
      </c>
      <c r="BE1086">
        <v>1</v>
      </c>
      <c r="BK1086">
        <v>1</v>
      </c>
      <c r="BM1086">
        <v>1</v>
      </c>
      <c r="BS1086">
        <v>1</v>
      </c>
      <c r="CB1086">
        <v>1</v>
      </c>
      <c r="CG1086">
        <v>1</v>
      </c>
      <c r="CS1086">
        <v>1</v>
      </c>
      <c r="CY1086">
        <v>1</v>
      </c>
      <c r="DF1086">
        <v>1</v>
      </c>
      <c r="DO1086">
        <v>1</v>
      </c>
      <c r="DZ1086">
        <v>1</v>
      </c>
      <c r="EY1086">
        <v>1</v>
      </c>
      <c r="FC1086">
        <v>1</v>
      </c>
    </row>
    <row r="1087" spans="1:176" hidden="1" x14ac:dyDescent="0.35">
      <c r="A1087" t="s">
        <v>6423</v>
      </c>
      <c r="B1087" t="s">
        <v>175</v>
      </c>
      <c r="C1087" t="s">
        <v>176</v>
      </c>
      <c r="D1087" t="s">
        <v>728</v>
      </c>
      <c r="F1087" t="s">
        <v>6424</v>
      </c>
      <c r="G1087" t="s">
        <v>6425</v>
      </c>
      <c r="H1087" t="s">
        <v>6426</v>
      </c>
      <c r="K1087" t="s">
        <v>6427</v>
      </c>
      <c r="L1087" t="s">
        <v>182</v>
      </c>
      <c r="M1087" t="s">
        <v>197</v>
      </c>
      <c r="N1087">
        <v>150</v>
      </c>
      <c r="O1087" t="s">
        <v>2650</v>
      </c>
      <c r="P1087" t="s">
        <v>589</v>
      </c>
      <c r="Q1087">
        <v>400</v>
      </c>
      <c r="R1087">
        <v>17</v>
      </c>
      <c r="S1087">
        <v>55</v>
      </c>
      <c r="T1087">
        <v>90</v>
      </c>
      <c r="U1087">
        <v>22</v>
      </c>
      <c r="V1087">
        <v>24</v>
      </c>
      <c r="W1087">
        <v>25</v>
      </c>
      <c r="X1087" t="s">
        <v>2284</v>
      </c>
      <c r="Y1087" t="s">
        <v>411</v>
      </c>
      <c r="Z1087" t="s">
        <v>412</v>
      </c>
      <c r="AA1087" t="s">
        <v>413</v>
      </c>
      <c r="AB1087" t="s">
        <v>394</v>
      </c>
      <c r="AD1087" s="8"/>
      <c r="AE1087">
        <v>1</v>
      </c>
      <c r="AH1087" t="s">
        <v>6289</v>
      </c>
      <c r="AI1087">
        <v>3</v>
      </c>
      <c r="AJ1087">
        <v>2</v>
      </c>
      <c r="AN1087" s="6">
        <v>16.613</v>
      </c>
      <c r="AO1087" s="1">
        <v>34.834000000000003</v>
      </c>
      <c r="AP1087" s="3">
        <v>18.27</v>
      </c>
      <c r="AQ1087" s="8">
        <f t="shared" si="68"/>
        <v>69.716999999999999</v>
      </c>
      <c r="AR1087" s="8">
        <f t="shared" si="69"/>
        <v>0.47691910202675541</v>
      </c>
      <c r="AS1087" s="8">
        <f t="shared" si="70"/>
        <v>1</v>
      </c>
      <c r="AT1087" s="6">
        <v>15.537000000000001</v>
      </c>
      <c r="AU1087" s="1">
        <v>36.972999999999999</v>
      </c>
      <c r="AV1087" s="3">
        <v>16.904</v>
      </c>
      <c r="AW1087" s="8">
        <f t="shared" si="71"/>
        <v>1.0759999999999987</v>
      </c>
      <c r="AX1087">
        <v>1</v>
      </c>
      <c r="BD1087">
        <v>1</v>
      </c>
      <c r="BI1087">
        <v>1</v>
      </c>
      <c r="BM1087">
        <v>1</v>
      </c>
      <c r="BP1087">
        <v>1</v>
      </c>
      <c r="BS1087">
        <v>1</v>
      </c>
      <c r="BU1087">
        <v>1</v>
      </c>
      <c r="CB1087">
        <v>1</v>
      </c>
      <c r="CC1087">
        <v>1</v>
      </c>
      <c r="CE1087">
        <v>1</v>
      </c>
      <c r="CN1087">
        <v>1</v>
      </c>
      <c r="CS1087">
        <v>1</v>
      </c>
      <c r="CW1087">
        <v>1</v>
      </c>
      <c r="DA1087">
        <v>1</v>
      </c>
      <c r="DE1087">
        <v>1</v>
      </c>
      <c r="DO1087">
        <v>1</v>
      </c>
      <c r="DY1087">
        <v>1</v>
      </c>
      <c r="EU1087">
        <v>1</v>
      </c>
      <c r="FB1087">
        <v>1</v>
      </c>
      <c r="FD1087">
        <v>1</v>
      </c>
      <c r="FI1087">
        <v>1</v>
      </c>
      <c r="FJ1087">
        <v>1</v>
      </c>
    </row>
    <row r="1088" spans="1:176" hidden="1" x14ac:dyDescent="0.35">
      <c r="A1088" t="s">
        <v>21244</v>
      </c>
      <c r="B1088" t="s">
        <v>309</v>
      </c>
      <c r="C1088" t="s">
        <v>373</v>
      </c>
      <c r="D1088" t="s">
        <v>375</v>
      </c>
      <c r="F1088" t="s">
        <v>6542</v>
      </c>
      <c r="G1088" t="s">
        <v>21245</v>
      </c>
      <c r="H1088" t="s">
        <v>21245</v>
      </c>
      <c r="I1088" t="s">
        <v>18030</v>
      </c>
      <c r="K1088" t="s">
        <v>21246</v>
      </c>
      <c r="L1088" t="s">
        <v>21156</v>
      </c>
      <c r="M1088" t="s">
        <v>343</v>
      </c>
      <c r="N1088">
        <v>150</v>
      </c>
      <c r="O1088" t="s">
        <v>1384</v>
      </c>
      <c r="P1088" t="s">
        <v>21134</v>
      </c>
      <c r="Q1088">
        <v>200</v>
      </c>
      <c r="X1088" t="s">
        <v>21247</v>
      </c>
      <c r="Y1088" t="s">
        <v>21145</v>
      </c>
      <c r="Z1088" t="s">
        <v>21129</v>
      </c>
      <c r="AA1088" t="s">
        <v>1387</v>
      </c>
      <c r="AB1088" t="s">
        <v>826</v>
      </c>
      <c r="AD1088" s="9">
        <v>41818</v>
      </c>
      <c r="AH1088" t="s">
        <v>4999</v>
      </c>
      <c r="AI1088">
        <v>15</v>
      </c>
      <c r="AJ1088">
        <v>0.5</v>
      </c>
      <c r="AN1088" s="6">
        <v>24.911999999999999</v>
      </c>
      <c r="AO1088" s="1">
        <v>51.103999999999999</v>
      </c>
      <c r="AP1088" s="3">
        <v>14.824</v>
      </c>
      <c r="AQ1088" s="8">
        <f t="shared" si="68"/>
        <v>90.839999999999989</v>
      </c>
      <c r="AR1088" s="8">
        <f t="shared" si="69"/>
        <v>0.48747651847213525</v>
      </c>
      <c r="AS1088" s="8">
        <f t="shared" si="70"/>
        <v>1</v>
      </c>
      <c r="AT1088" s="6">
        <v>24.010999999999999</v>
      </c>
      <c r="AU1088" s="1">
        <v>50.445</v>
      </c>
      <c r="AV1088" s="3">
        <v>15.91</v>
      </c>
      <c r="AW1088" s="8">
        <f t="shared" si="71"/>
        <v>0.9009999999999998</v>
      </c>
      <c r="AZ1088">
        <v>1</v>
      </c>
      <c r="BE1088">
        <v>1</v>
      </c>
      <c r="BH1088">
        <v>1</v>
      </c>
      <c r="BK1088">
        <v>1</v>
      </c>
      <c r="BM1088">
        <v>1</v>
      </c>
      <c r="BP1088">
        <v>1</v>
      </c>
      <c r="BS1088">
        <v>1</v>
      </c>
      <c r="CA1088">
        <v>1</v>
      </c>
      <c r="CI1088">
        <v>1</v>
      </c>
      <c r="CJ1088">
        <v>1</v>
      </c>
      <c r="CS1088">
        <v>1</v>
      </c>
      <c r="CY1088">
        <v>1</v>
      </c>
      <c r="DB1088">
        <v>1</v>
      </c>
      <c r="DF1088">
        <v>1</v>
      </c>
      <c r="DG1088">
        <v>1</v>
      </c>
      <c r="DQ1088">
        <v>1</v>
      </c>
      <c r="DT1088">
        <v>1</v>
      </c>
      <c r="DU1088">
        <v>1</v>
      </c>
      <c r="DZ1088">
        <v>1</v>
      </c>
      <c r="EB1088">
        <v>1</v>
      </c>
      <c r="EY1088">
        <v>1</v>
      </c>
      <c r="FB1088">
        <v>1</v>
      </c>
    </row>
    <row r="1089" spans="1:178" hidden="1" x14ac:dyDescent="0.35">
      <c r="A1089" t="s">
        <v>6459</v>
      </c>
      <c r="B1089" t="s">
        <v>175</v>
      </c>
      <c r="C1089" t="s">
        <v>176</v>
      </c>
      <c r="D1089" t="s">
        <v>728</v>
      </c>
      <c r="F1089" t="s">
        <v>729</v>
      </c>
      <c r="G1089" t="s">
        <v>6460</v>
      </c>
      <c r="H1089" t="s">
        <v>6461</v>
      </c>
      <c r="K1089" t="s">
        <v>6462</v>
      </c>
      <c r="L1089" t="s">
        <v>733</v>
      </c>
      <c r="M1089" t="s">
        <v>23026</v>
      </c>
      <c r="N1089">
        <v>20</v>
      </c>
      <c r="O1089" t="s">
        <v>2650</v>
      </c>
      <c r="P1089" t="s">
        <v>4980</v>
      </c>
      <c r="Q1089">
        <v>20</v>
      </c>
      <c r="R1089">
        <v>17</v>
      </c>
      <c r="S1089">
        <v>55</v>
      </c>
      <c r="T1089">
        <v>90</v>
      </c>
      <c r="U1089">
        <v>22</v>
      </c>
      <c r="V1089">
        <v>24</v>
      </c>
      <c r="W1089">
        <v>25</v>
      </c>
      <c r="X1089" t="s">
        <v>2601</v>
      </c>
      <c r="Y1089" t="s">
        <v>411</v>
      </c>
      <c r="Z1089" t="s">
        <v>412</v>
      </c>
      <c r="AA1089" t="s">
        <v>413</v>
      </c>
      <c r="AB1089" t="s">
        <v>394</v>
      </c>
      <c r="AD1089" s="8"/>
      <c r="AE1089">
        <v>1</v>
      </c>
      <c r="AH1089" t="s">
        <v>12330</v>
      </c>
      <c r="AN1089" s="6">
        <v>11.204000000000001</v>
      </c>
      <c r="AO1089" s="1">
        <v>64.885999999999996</v>
      </c>
      <c r="AP1089" s="3">
        <v>7.7519999999999998</v>
      </c>
      <c r="AQ1089" s="8">
        <f t="shared" si="68"/>
        <v>83.841999999999999</v>
      </c>
      <c r="AR1089" s="8">
        <f t="shared" si="69"/>
        <v>0.17267207101686036</v>
      </c>
      <c r="AS1089" s="8">
        <f t="shared" si="70"/>
        <v>1</v>
      </c>
      <c r="AT1089" s="6">
        <v>10.856</v>
      </c>
      <c r="AU1089" s="1">
        <v>64.341999999999999</v>
      </c>
      <c r="AV1089" s="3">
        <v>10.224</v>
      </c>
      <c r="AW1089" s="8">
        <f t="shared" si="71"/>
        <v>0.34800000000000075</v>
      </c>
      <c r="AZ1089">
        <v>1</v>
      </c>
      <c r="BJ1089">
        <v>1</v>
      </c>
      <c r="BM1089">
        <v>1</v>
      </c>
      <c r="BS1089">
        <v>1</v>
      </c>
      <c r="CA1089">
        <v>1</v>
      </c>
      <c r="CF1089">
        <v>1</v>
      </c>
      <c r="CR1089">
        <v>1</v>
      </c>
      <c r="DG1089">
        <v>1</v>
      </c>
      <c r="DQ1089">
        <v>1</v>
      </c>
      <c r="DR1089">
        <v>1</v>
      </c>
      <c r="DZ1089">
        <v>1</v>
      </c>
      <c r="FB1089">
        <v>1</v>
      </c>
      <c r="FK1089">
        <v>1</v>
      </c>
      <c r="FM1089">
        <v>1</v>
      </c>
    </row>
    <row r="1090" spans="1:178" hidden="1" x14ac:dyDescent="0.35">
      <c r="A1090" t="s">
        <v>6463</v>
      </c>
      <c r="B1090" t="s">
        <v>309</v>
      </c>
      <c r="C1090" t="s">
        <v>336</v>
      </c>
      <c r="D1090" t="s">
        <v>1440</v>
      </c>
      <c r="E1090" t="s">
        <v>3397</v>
      </c>
      <c r="F1090" t="s">
        <v>6464</v>
      </c>
      <c r="G1090" t="s">
        <v>6465</v>
      </c>
      <c r="H1090" t="s">
        <v>6466</v>
      </c>
      <c r="K1090" t="s">
        <v>6467</v>
      </c>
      <c r="L1090" t="s">
        <v>182</v>
      </c>
      <c r="M1090" t="s">
        <v>197</v>
      </c>
      <c r="N1090">
        <v>150</v>
      </c>
      <c r="O1090" t="s">
        <v>2650</v>
      </c>
      <c r="P1090" t="s">
        <v>409</v>
      </c>
      <c r="Q1090">
        <v>600</v>
      </c>
      <c r="R1090">
        <v>23</v>
      </c>
      <c r="S1090">
        <v>57</v>
      </c>
      <c r="T1090">
        <v>90</v>
      </c>
      <c r="U1090">
        <v>20</v>
      </c>
      <c r="V1090">
        <v>30</v>
      </c>
      <c r="W1090">
        <v>28</v>
      </c>
      <c r="X1090" t="s">
        <v>851</v>
      </c>
      <c r="Y1090" t="s">
        <v>2643</v>
      </c>
      <c r="AA1090" t="s">
        <v>413</v>
      </c>
      <c r="AB1090" t="s">
        <v>394</v>
      </c>
      <c r="AD1090" s="8"/>
      <c r="AE1090">
        <v>1</v>
      </c>
      <c r="AH1090" t="s">
        <v>4999</v>
      </c>
      <c r="AI1090">
        <v>17</v>
      </c>
      <c r="AJ1090">
        <v>0.85</v>
      </c>
      <c r="AN1090" s="6">
        <v>0.40300000000000002</v>
      </c>
      <c r="AO1090" s="1">
        <v>79.569000000000003</v>
      </c>
      <c r="AP1090" s="3">
        <v>13.781000000000001</v>
      </c>
      <c r="AQ1090" s="8">
        <f t="shared" si="68"/>
        <v>93.753000000000014</v>
      </c>
      <c r="AR1090" s="8">
        <f t="shared" si="69"/>
        <v>5.0647865374706235E-3</v>
      </c>
      <c r="AS1090" s="8">
        <f t="shared" si="70"/>
        <v>1</v>
      </c>
      <c r="AT1090" s="6">
        <v>0.255</v>
      </c>
      <c r="AU1090" s="1">
        <v>80.768000000000001</v>
      </c>
      <c r="AV1090" s="3">
        <v>12.519</v>
      </c>
      <c r="AW1090" s="8">
        <f t="shared" si="71"/>
        <v>0.14800000000000002</v>
      </c>
      <c r="AX1090">
        <v>1</v>
      </c>
      <c r="BC1090">
        <v>1</v>
      </c>
      <c r="BI1090">
        <v>1</v>
      </c>
      <c r="BM1090">
        <v>1</v>
      </c>
      <c r="BP1090">
        <v>1</v>
      </c>
      <c r="CB1090">
        <v>1</v>
      </c>
      <c r="CE1090">
        <v>1</v>
      </c>
      <c r="CS1090">
        <v>1</v>
      </c>
      <c r="CW1090">
        <v>1</v>
      </c>
      <c r="DE1090">
        <v>1</v>
      </c>
      <c r="DF1090">
        <v>1</v>
      </c>
      <c r="DL1090">
        <v>1</v>
      </c>
      <c r="DN1090">
        <v>1</v>
      </c>
      <c r="DZ1090">
        <v>1</v>
      </c>
      <c r="EP1090">
        <v>1</v>
      </c>
      <c r="FK1090">
        <v>1</v>
      </c>
      <c r="FM1090">
        <v>1</v>
      </c>
    </row>
    <row r="1091" spans="1:178" hidden="1" x14ac:dyDescent="0.35">
      <c r="A1091" t="s">
        <v>6108</v>
      </c>
      <c r="B1091" t="s">
        <v>175</v>
      </c>
      <c r="C1091" t="s">
        <v>279</v>
      </c>
      <c r="D1091" t="s">
        <v>299</v>
      </c>
      <c r="E1091" t="s">
        <v>300</v>
      </c>
      <c r="F1091" t="s">
        <v>3318</v>
      </c>
      <c r="G1091" t="s">
        <v>6109</v>
      </c>
      <c r="H1091" t="s">
        <v>6110</v>
      </c>
      <c r="K1091" t="s">
        <v>6111</v>
      </c>
      <c r="L1091" t="s">
        <v>342</v>
      </c>
      <c r="M1091" t="s">
        <v>343</v>
      </c>
      <c r="N1091">
        <v>5</v>
      </c>
      <c r="O1091" t="s">
        <v>1048</v>
      </c>
      <c r="P1091" t="s">
        <v>3183</v>
      </c>
      <c r="Q1091">
        <v>2500</v>
      </c>
      <c r="R1091">
        <v>46</v>
      </c>
      <c r="S1091">
        <v>10</v>
      </c>
      <c r="T1091">
        <v>1400</v>
      </c>
      <c r="U1091">
        <v>-5</v>
      </c>
      <c r="V1091">
        <v>9</v>
      </c>
      <c r="W1091">
        <v>1</v>
      </c>
      <c r="X1091" t="s">
        <v>2342</v>
      </c>
      <c r="Y1091" t="s">
        <v>4639</v>
      </c>
      <c r="AA1091" t="s">
        <v>187</v>
      </c>
      <c r="AB1091" t="s">
        <v>188</v>
      </c>
      <c r="AD1091" s="8"/>
      <c r="AF1091">
        <v>1</v>
      </c>
      <c r="AH1091" t="s">
        <v>6289</v>
      </c>
      <c r="AI1091">
        <v>25</v>
      </c>
      <c r="AJ1091">
        <v>0.2</v>
      </c>
      <c r="AN1091" s="6" t="s">
        <v>23023</v>
      </c>
      <c r="AO1091" s="1" t="s">
        <v>23023</v>
      </c>
      <c r="AP1091" s="3" t="s">
        <v>23023</v>
      </c>
      <c r="AQ1091" s="8">
        <f t="shared" si="68"/>
        <v>0</v>
      </c>
      <c r="AR1091" s="8" t="e">
        <f t="shared" si="69"/>
        <v>#VALUE!</v>
      </c>
      <c r="AS1091" s="8" t="e">
        <f t="shared" si="70"/>
        <v>#VALUE!</v>
      </c>
      <c r="AW1091" s="8" t="e">
        <f t="shared" si="71"/>
        <v>#VALUE!</v>
      </c>
      <c r="AX1091">
        <v>1</v>
      </c>
      <c r="BD1091">
        <v>1</v>
      </c>
      <c r="BH1091">
        <v>1</v>
      </c>
      <c r="BM1091">
        <v>1</v>
      </c>
      <c r="BP1091">
        <v>1</v>
      </c>
      <c r="BS1091">
        <v>1</v>
      </c>
      <c r="BX1091">
        <v>1</v>
      </c>
      <c r="CA1091">
        <v>1</v>
      </c>
      <c r="CF1091">
        <v>1</v>
      </c>
      <c r="CR1091">
        <v>1</v>
      </c>
      <c r="CT1091">
        <v>1</v>
      </c>
      <c r="DE1091">
        <v>1</v>
      </c>
      <c r="DG1091">
        <v>1</v>
      </c>
      <c r="DQ1091">
        <v>1</v>
      </c>
      <c r="DR1091">
        <v>1</v>
      </c>
      <c r="EE1091">
        <v>1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O1091">
        <v>0</v>
      </c>
      <c r="FP1091">
        <v>0</v>
      </c>
      <c r="FQ1091">
        <v>0</v>
      </c>
      <c r="FR1091">
        <v>0</v>
      </c>
      <c r="FT1091">
        <v>0</v>
      </c>
      <c r="FU1091">
        <v>0</v>
      </c>
    </row>
    <row r="1092" spans="1:178" hidden="1" x14ac:dyDescent="0.35">
      <c r="A1092" t="s">
        <v>6478</v>
      </c>
      <c r="B1092" t="s">
        <v>175</v>
      </c>
      <c r="C1092" t="s">
        <v>176</v>
      </c>
      <c r="D1092" t="s">
        <v>728</v>
      </c>
      <c r="F1092" t="s">
        <v>6479</v>
      </c>
      <c r="G1092" t="s">
        <v>6480</v>
      </c>
      <c r="H1092" t="s">
        <v>6481</v>
      </c>
      <c r="K1092" t="s">
        <v>6482</v>
      </c>
      <c r="L1092" t="s">
        <v>631</v>
      </c>
      <c r="M1092" t="s">
        <v>343</v>
      </c>
      <c r="N1092">
        <v>150</v>
      </c>
      <c r="O1092" t="s">
        <v>2650</v>
      </c>
      <c r="P1092" t="s">
        <v>4980</v>
      </c>
      <c r="Q1092">
        <v>400</v>
      </c>
      <c r="R1092">
        <v>23</v>
      </c>
      <c r="S1092">
        <v>57</v>
      </c>
      <c r="T1092">
        <v>90</v>
      </c>
      <c r="U1092">
        <v>20</v>
      </c>
      <c r="V1092">
        <v>30</v>
      </c>
      <c r="W1092">
        <v>28</v>
      </c>
      <c r="X1092" t="s">
        <v>6028</v>
      </c>
      <c r="Y1092" t="s">
        <v>2715</v>
      </c>
      <c r="Z1092" t="s">
        <v>412</v>
      </c>
      <c r="AA1092" t="s">
        <v>413</v>
      </c>
      <c r="AB1092" t="s">
        <v>394</v>
      </c>
      <c r="AD1092" s="8"/>
      <c r="AE1092">
        <v>1</v>
      </c>
      <c r="AH1092" t="s">
        <v>6289</v>
      </c>
      <c r="AI1092">
        <v>3</v>
      </c>
      <c r="AJ1092">
        <v>3</v>
      </c>
      <c r="AN1092" s="6">
        <v>1.1679999999999999</v>
      </c>
      <c r="AO1092" s="1">
        <v>69.213999999999999</v>
      </c>
      <c r="AP1092" s="3">
        <v>10.172000000000001</v>
      </c>
      <c r="AQ1092" s="8">
        <f t="shared" si="68"/>
        <v>80.554000000000002</v>
      </c>
      <c r="AR1092" s="8">
        <f t="shared" si="69"/>
        <v>1.6875198659230792E-2</v>
      </c>
      <c r="AS1092" s="8">
        <f t="shared" si="70"/>
        <v>1</v>
      </c>
      <c r="AT1092" s="6">
        <v>1.107</v>
      </c>
      <c r="AU1092" s="1">
        <v>66.436999999999998</v>
      </c>
      <c r="AV1092" s="3">
        <v>10.949</v>
      </c>
      <c r="AW1092" s="8">
        <f t="shared" si="71"/>
        <v>6.0999999999999943E-2</v>
      </c>
      <c r="AY1092">
        <v>1</v>
      </c>
      <c r="BI1092">
        <v>1</v>
      </c>
      <c r="BJ1092">
        <v>1</v>
      </c>
      <c r="BM1092">
        <v>1</v>
      </c>
      <c r="BS1092">
        <v>1</v>
      </c>
      <c r="BU1092">
        <v>1</v>
      </c>
      <c r="CC1092">
        <v>1</v>
      </c>
      <c r="CE1092">
        <v>1</v>
      </c>
      <c r="CN1092">
        <v>1</v>
      </c>
      <c r="CS1092">
        <v>1</v>
      </c>
      <c r="CW1092">
        <v>1</v>
      </c>
      <c r="DA1092">
        <v>1</v>
      </c>
      <c r="DE1092">
        <v>1</v>
      </c>
      <c r="DO1092">
        <v>1</v>
      </c>
      <c r="DP1092">
        <v>1</v>
      </c>
      <c r="EB1092">
        <v>1</v>
      </c>
      <c r="FC1092">
        <v>1</v>
      </c>
      <c r="FE1092">
        <v>1</v>
      </c>
      <c r="FI1092">
        <v>1</v>
      </c>
    </row>
    <row r="1093" spans="1:178" hidden="1" x14ac:dyDescent="0.35">
      <c r="A1093" t="s">
        <v>6576</v>
      </c>
      <c r="B1093" t="s">
        <v>234</v>
      </c>
      <c r="C1093" t="s">
        <v>235</v>
      </c>
      <c r="D1093" t="s">
        <v>6577</v>
      </c>
      <c r="F1093" t="s">
        <v>6578</v>
      </c>
      <c r="G1093" t="s">
        <v>6579</v>
      </c>
      <c r="H1093" t="s">
        <v>6580</v>
      </c>
      <c r="K1093" t="s">
        <v>6581</v>
      </c>
      <c r="L1093" t="s">
        <v>342</v>
      </c>
      <c r="M1093" t="s">
        <v>343</v>
      </c>
      <c r="N1093">
        <v>40</v>
      </c>
      <c r="O1093" t="s">
        <v>241</v>
      </c>
      <c r="P1093" t="s">
        <v>241</v>
      </c>
      <c r="Q1093">
        <v>700</v>
      </c>
      <c r="R1093">
        <v>47</v>
      </c>
      <c r="S1093">
        <v>8</v>
      </c>
      <c r="X1093" t="s">
        <v>4344</v>
      </c>
      <c r="Y1093" t="s">
        <v>6582</v>
      </c>
      <c r="AA1093" t="s">
        <v>187</v>
      </c>
      <c r="AB1093" t="s">
        <v>188</v>
      </c>
      <c r="AD1093" s="8"/>
      <c r="AF1093">
        <v>1</v>
      </c>
      <c r="AH1093" t="s">
        <v>6289</v>
      </c>
      <c r="AI1093">
        <v>3</v>
      </c>
      <c r="AJ1093">
        <v>0.8</v>
      </c>
      <c r="AN1093" s="6">
        <v>16.25</v>
      </c>
      <c r="AO1093" s="1">
        <v>57.298000000000002</v>
      </c>
      <c r="AP1093" s="3">
        <v>11.31</v>
      </c>
      <c r="AQ1093" s="8">
        <f t="shared" ref="AQ1093:AQ1156" si="72">IF(OR((AN1093&gt;0),(AO1093&gt;0)),SUM(AN1093:AP1093),"")</f>
        <v>84.858000000000004</v>
      </c>
      <c r="AR1093" s="8">
        <f t="shared" ref="AR1093:AR1156" si="73">IF(OR((AN1093&gt;0),(AO1093&gt;0)),AN1093/AO1093,"")</f>
        <v>0.28360501239135744</v>
      </c>
      <c r="AS1093" s="8">
        <f t="shared" ref="AS1093:AS1156" si="74">IF(AR1093&lt;0.5,1,IF(AR1093&lt;1,2,IF(AR1093&lt;2,3,IF(AR1093&lt;10,4,5))))</f>
        <v>1</v>
      </c>
      <c r="AT1093" s="6">
        <v>16.574000000000002</v>
      </c>
      <c r="AU1093" s="1">
        <v>57.975000000000001</v>
      </c>
      <c r="AV1093" s="3">
        <v>10.763</v>
      </c>
      <c r="AW1093" s="8">
        <f t="shared" ref="AW1093:AW1156" si="75">AN1093-AT1093</f>
        <v>-0.32400000000000162</v>
      </c>
      <c r="AX1093">
        <v>1</v>
      </c>
      <c r="BD1093">
        <v>1</v>
      </c>
      <c r="BH1093">
        <v>1</v>
      </c>
      <c r="BJ1093">
        <v>1</v>
      </c>
      <c r="BS1093">
        <v>1</v>
      </c>
      <c r="CA1093">
        <v>1</v>
      </c>
      <c r="CF1093">
        <v>1</v>
      </c>
      <c r="CS1093">
        <v>1</v>
      </c>
      <c r="CW1093">
        <v>1</v>
      </c>
      <c r="DF1093">
        <v>1</v>
      </c>
      <c r="DG1093">
        <v>1</v>
      </c>
      <c r="DN1093">
        <v>1</v>
      </c>
      <c r="DO1093">
        <v>1</v>
      </c>
      <c r="DR1093">
        <v>1</v>
      </c>
      <c r="DS1093">
        <v>1</v>
      </c>
      <c r="DZ1093">
        <v>1</v>
      </c>
      <c r="FK1093">
        <v>1</v>
      </c>
    </row>
    <row r="1094" spans="1:178" hidden="1" x14ac:dyDescent="0.35">
      <c r="A1094" t="s">
        <v>6593</v>
      </c>
      <c r="B1094" t="s">
        <v>573</v>
      </c>
      <c r="C1094" t="s">
        <v>815</v>
      </c>
      <c r="D1094" t="s">
        <v>3165</v>
      </c>
      <c r="E1094" t="s">
        <v>3166</v>
      </c>
      <c r="F1094" t="s">
        <v>3167</v>
      </c>
      <c r="G1094" t="s">
        <v>6594</v>
      </c>
      <c r="H1094" t="s">
        <v>6595</v>
      </c>
      <c r="K1094" t="s">
        <v>6596</v>
      </c>
      <c r="L1094" t="s">
        <v>631</v>
      </c>
      <c r="M1094" t="s">
        <v>343</v>
      </c>
      <c r="N1094">
        <v>40</v>
      </c>
      <c r="O1094" t="s">
        <v>241</v>
      </c>
      <c r="P1094" t="s">
        <v>241</v>
      </c>
      <c r="Q1094">
        <v>450</v>
      </c>
      <c r="R1094">
        <v>47</v>
      </c>
      <c r="S1094">
        <v>8</v>
      </c>
      <c r="T1094">
        <v>1100</v>
      </c>
      <c r="U1094">
        <v>-1</v>
      </c>
      <c r="V1094">
        <v>16</v>
      </c>
      <c r="W1094">
        <v>8</v>
      </c>
      <c r="X1094" t="s">
        <v>3248</v>
      </c>
      <c r="Y1094" t="s">
        <v>511</v>
      </c>
      <c r="AA1094" t="s">
        <v>187</v>
      </c>
      <c r="AB1094" t="s">
        <v>188</v>
      </c>
      <c r="AD1094" s="8"/>
      <c r="AE1094">
        <v>1</v>
      </c>
      <c r="AH1094" t="s">
        <v>4999</v>
      </c>
      <c r="AI1094">
        <v>2</v>
      </c>
      <c r="AJ1094">
        <v>0.55000000000000004</v>
      </c>
      <c r="AN1094" s="6">
        <v>21.923999999999999</v>
      </c>
      <c r="AO1094" s="1">
        <v>64.174000000000007</v>
      </c>
      <c r="AP1094" s="3">
        <v>10.224</v>
      </c>
      <c r="AQ1094" s="8">
        <f t="shared" si="72"/>
        <v>96.322000000000017</v>
      </c>
      <c r="AR1094" s="8">
        <f t="shared" si="73"/>
        <v>0.34163368342319317</v>
      </c>
      <c r="AS1094" s="8">
        <f t="shared" si="74"/>
        <v>1</v>
      </c>
      <c r="AT1094" s="6">
        <v>18.515000000000001</v>
      </c>
      <c r="AU1094" s="1">
        <v>68.129000000000005</v>
      </c>
      <c r="AV1094" s="3">
        <v>9.74</v>
      </c>
      <c r="AW1094" s="8">
        <f t="shared" si="75"/>
        <v>3.4089999999999989</v>
      </c>
      <c r="AZ1094">
        <v>1</v>
      </c>
      <c r="BD1094">
        <v>1</v>
      </c>
      <c r="BM1094">
        <v>1</v>
      </c>
      <c r="BS1094">
        <v>1</v>
      </c>
      <c r="BX1094">
        <v>1</v>
      </c>
      <c r="CA1094">
        <v>1</v>
      </c>
      <c r="CE1094">
        <v>1</v>
      </c>
      <c r="CS1094">
        <v>1</v>
      </c>
      <c r="CY1094">
        <v>1</v>
      </c>
      <c r="DB1094">
        <v>1</v>
      </c>
      <c r="DD1094">
        <v>1</v>
      </c>
      <c r="DZ1094">
        <v>1</v>
      </c>
      <c r="EE1094">
        <v>1</v>
      </c>
      <c r="EY1094">
        <v>1</v>
      </c>
      <c r="FV1094" t="s">
        <v>3929</v>
      </c>
    </row>
    <row r="1095" spans="1:178" hidden="1" x14ac:dyDescent="0.35">
      <c r="A1095" t="s">
        <v>8821</v>
      </c>
      <c r="B1095" t="s">
        <v>234</v>
      </c>
      <c r="C1095" t="s">
        <v>797</v>
      </c>
      <c r="D1095" t="s">
        <v>1950</v>
      </c>
      <c r="E1095" t="s">
        <v>3830</v>
      </c>
      <c r="F1095" t="s">
        <v>4004</v>
      </c>
      <c r="G1095" t="s">
        <v>8822</v>
      </c>
      <c r="H1095" t="s">
        <v>8823</v>
      </c>
      <c r="K1095" t="s">
        <v>8824</v>
      </c>
      <c r="L1095" t="s">
        <v>631</v>
      </c>
      <c r="M1095" t="s">
        <v>343</v>
      </c>
      <c r="N1095">
        <v>5</v>
      </c>
      <c r="O1095" t="s">
        <v>2113</v>
      </c>
      <c r="P1095" t="s">
        <v>3585</v>
      </c>
      <c r="Q1095">
        <v>1400</v>
      </c>
      <c r="R1095">
        <v>44</v>
      </c>
      <c r="S1095">
        <v>6</v>
      </c>
      <c r="T1095">
        <v>1000</v>
      </c>
      <c r="U1095">
        <v>9</v>
      </c>
      <c r="V1095">
        <v>20</v>
      </c>
      <c r="W1095">
        <v>14</v>
      </c>
      <c r="X1095" t="s">
        <v>1350</v>
      </c>
      <c r="Y1095" t="s">
        <v>8825</v>
      </c>
      <c r="AA1095" t="s">
        <v>357</v>
      </c>
      <c r="AB1095" t="s">
        <v>188</v>
      </c>
      <c r="AD1095" s="8"/>
      <c r="AF1095">
        <v>1</v>
      </c>
      <c r="AH1095" t="s">
        <v>4999</v>
      </c>
      <c r="AI1095">
        <v>6</v>
      </c>
      <c r="AJ1095">
        <v>0.15</v>
      </c>
      <c r="AN1095" s="6">
        <v>4.7789999999999999</v>
      </c>
      <c r="AO1095" s="1">
        <v>45.302999999999997</v>
      </c>
      <c r="AP1095" s="3">
        <v>25.047999999999998</v>
      </c>
      <c r="AQ1095" s="8">
        <f t="shared" si="72"/>
        <v>75.13</v>
      </c>
      <c r="AR1095" s="8">
        <f t="shared" si="73"/>
        <v>0.10548970266869744</v>
      </c>
      <c r="AS1095" s="8">
        <f t="shared" si="74"/>
        <v>1</v>
      </c>
      <c r="AT1095" s="6">
        <v>4.8369999999999997</v>
      </c>
      <c r="AU1095" s="1">
        <v>42.786000000000001</v>
      </c>
      <c r="AV1095" s="3">
        <v>28.283000000000001</v>
      </c>
      <c r="AW1095" s="8">
        <f t="shared" si="75"/>
        <v>-5.7999999999999829E-2</v>
      </c>
      <c r="BC1095">
        <v>1</v>
      </c>
      <c r="BH1095">
        <v>1</v>
      </c>
      <c r="BM1095">
        <v>1</v>
      </c>
      <c r="BP1095">
        <v>1</v>
      </c>
      <c r="BX1095">
        <v>1</v>
      </c>
      <c r="CA1095">
        <v>1</v>
      </c>
      <c r="CG1095">
        <v>1</v>
      </c>
      <c r="CS1095">
        <v>1</v>
      </c>
      <c r="CT1095">
        <v>1</v>
      </c>
      <c r="CY1095">
        <v>1</v>
      </c>
      <c r="DG1095">
        <v>1</v>
      </c>
      <c r="EE1095">
        <v>1</v>
      </c>
      <c r="FG1095">
        <v>1</v>
      </c>
      <c r="FK1095">
        <v>1</v>
      </c>
    </row>
    <row r="1096" spans="1:178" hidden="1" x14ac:dyDescent="0.35">
      <c r="A1096" t="s">
        <v>6593</v>
      </c>
      <c r="B1096" t="s">
        <v>573</v>
      </c>
      <c r="C1096" t="s">
        <v>815</v>
      </c>
      <c r="D1096" t="s">
        <v>6597</v>
      </c>
      <c r="E1096" t="s">
        <v>3166</v>
      </c>
      <c r="F1096" t="s">
        <v>3167</v>
      </c>
      <c r="G1096" t="s">
        <v>6594</v>
      </c>
      <c r="H1096" t="s">
        <v>6598</v>
      </c>
      <c r="K1096" t="s">
        <v>6599</v>
      </c>
      <c r="L1096" t="s">
        <v>631</v>
      </c>
      <c r="M1096" t="s">
        <v>343</v>
      </c>
      <c r="N1096">
        <v>40</v>
      </c>
      <c r="O1096" t="s">
        <v>241</v>
      </c>
      <c r="P1096" t="s">
        <v>241</v>
      </c>
      <c r="Q1096">
        <v>450</v>
      </c>
      <c r="R1096">
        <v>47</v>
      </c>
      <c r="S1096">
        <v>8</v>
      </c>
      <c r="T1096">
        <v>1100</v>
      </c>
      <c r="U1096">
        <v>-1</v>
      </c>
      <c r="V1096">
        <v>16</v>
      </c>
      <c r="W1096">
        <v>8</v>
      </c>
      <c r="X1096" t="s">
        <v>3248</v>
      </c>
      <c r="Y1096" t="s">
        <v>511</v>
      </c>
      <c r="AA1096" t="s">
        <v>187</v>
      </c>
      <c r="AB1096" t="s">
        <v>188</v>
      </c>
      <c r="AD1096" s="8"/>
      <c r="AE1096">
        <v>1</v>
      </c>
      <c r="AH1096" t="s">
        <v>4999</v>
      </c>
      <c r="AI1096">
        <v>2</v>
      </c>
      <c r="AJ1096">
        <v>0.55000000000000004</v>
      </c>
      <c r="AN1096" s="6">
        <v>21.923999999999999</v>
      </c>
      <c r="AO1096" s="1">
        <v>64.174000000000007</v>
      </c>
      <c r="AP1096" s="3">
        <v>10.224</v>
      </c>
      <c r="AQ1096" s="8">
        <f t="shared" si="72"/>
        <v>96.322000000000017</v>
      </c>
      <c r="AR1096" s="8">
        <f t="shared" si="73"/>
        <v>0.34163368342319317</v>
      </c>
      <c r="AS1096" s="8">
        <f t="shared" si="74"/>
        <v>1</v>
      </c>
      <c r="AT1096" s="6">
        <v>18.515000000000001</v>
      </c>
      <c r="AU1096" s="1">
        <v>68.129000000000005</v>
      </c>
      <c r="AV1096" s="3">
        <v>9.74</v>
      </c>
      <c r="AW1096" s="8">
        <f t="shared" si="75"/>
        <v>3.4089999999999989</v>
      </c>
      <c r="AZ1096">
        <v>1</v>
      </c>
      <c r="BF1096">
        <v>1</v>
      </c>
      <c r="BK1096">
        <v>1</v>
      </c>
      <c r="BM1096">
        <v>1</v>
      </c>
      <c r="BS1096">
        <v>1</v>
      </c>
      <c r="BX1096">
        <v>1</v>
      </c>
      <c r="CA1096">
        <v>1</v>
      </c>
      <c r="CF1096">
        <v>1</v>
      </c>
      <c r="CR1096">
        <v>1</v>
      </c>
      <c r="DG1096">
        <v>1</v>
      </c>
      <c r="DQ1096">
        <v>1</v>
      </c>
      <c r="DR1096">
        <v>1</v>
      </c>
      <c r="DT1096">
        <v>1</v>
      </c>
      <c r="DU1096">
        <v>1</v>
      </c>
      <c r="DZ1096">
        <v>1</v>
      </c>
      <c r="EE1096">
        <v>1</v>
      </c>
      <c r="EY1096">
        <v>1</v>
      </c>
      <c r="FV1096" t="s">
        <v>3929</v>
      </c>
    </row>
    <row r="1097" spans="1:178" hidden="1" x14ac:dyDescent="0.35">
      <c r="A1097" t="s">
        <v>6604</v>
      </c>
      <c r="B1097" t="s">
        <v>309</v>
      </c>
      <c r="C1097" t="s">
        <v>373</v>
      </c>
      <c r="D1097" t="s">
        <v>374</v>
      </c>
      <c r="E1097" t="s">
        <v>374</v>
      </c>
      <c r="F1097" t="s">
        <v>1612</v>
      </c>
      <c r="G1097" t="s">
        <v>6605</v>
      </c>
      <c r="H1097" t="s">
        <v>6606</v>
      </c>
      <c r="K1097" t="s">
        <v>6607</v>
      </c>
      <c r="L1097" t="s">
        <v>733</v>
      </c>
      <c r="M1097" t="s">
        <v>343</v>
      </c>
      <c r="N1097">
        <v>20</v>
      </c>
      <c r="O1097" t="s">
        <v>241</v>
      </c>
      <c r="P1097" t="s">
        <v>380</v>
      </c>
      <c r="Q1097">
        <v>500</v>
      </c>
      <c r="R1097">
        <v>46</v>
      </c>
      <c r="S1097">
        <v>8</v>
      </c>
      <c r="T1097">
        <v>1900</v>
      </c>
      <c r="U1097">
        <v>3</v>
      </c>
      <c r="V1097">
        <v>21</v>
      </c>
      <c r="W1097">
        <v>12</v>
      </c>
      <c r="X1097" t="s">
        <v>436</v>
      </c>
      <c r="Y1097" t="s">
        <v>3969</v>
      </c>
      <c r="AA1097" t="s">
        <v>187</v>
      </c>
      <c r="AB1097" t="s">
        <v>188</v>
      </c>
      <c r="AD1097" s="8"/>
      <c r="AF1097">
        <v>1</v>
      </c>
      <c r="AH1097" t="s">
        <v>4999</v>
      </c>
      <c r="AI1097">
        <v>3</v>
      </c>
      <c r="AJ1097">
        <v>0.5</v>
      </c>
      <c r="AN1097" s="6">
        <v>11.629</v>
      </c>
      <c r="AO1097" s="1">
        <v>60.094000000000001</v>
      </c>
      <c r="AP1097" s="3">
        <v>9.5749999999999993</v>
      </c>
      <c r="AQ1097" s="8">
        <f t="shared" si="72"/>
        <v>81.298000000000002</v>
      </c>
      <c r="AR1097" s="8">
        <f t="shared" si="73"/>
        <v>0.19351349552367955</v>
      </c>
      <c r="AS1097" s="8">
        <f t="shared" si="74"/>
        <v>1</v>
      </c>
      <c r="AT1097" s="6">
        <v>11.366</v>
      </c>
      <c r="AU1097" s="1">
        <v>58.884</v>
      </c>
      <c r="AV1097" s="3">
        <v>9.2349999999999994</v>
      </c>
      <c r="AW1097" s="8">
        <f t="shared" si="75"/>
        <v>0.2629999999999999</v>
      </c>
      <c r="AX1097">
        <v>1</v>
      </c>
      <c r="BD1097">
        <v>1</v>
      </c>
      <c r="BH1097">
        <v>1</v>
      </c>
      <c r="BI1097">
        <v>1</v>
      </c>
      <c r="BJ1097">
        <v>1</v>
      </c>
      <c r="BM1097">
        <v>1</v>
      </c>
      <c r="BS1097">
        <v>1</v>
      </c>
      <c r="BZ1097">
        <v>1</v>
      </c>
      <c r="CA1097">
        <v>1</v>
      </c>
      <c r="CF1097">
        <v>1</v>
      </c>
      <c r="CS1097">
        <v>1</v>
      </c>
      <c r="CY1097">
        <v>1</v>
      </c>
      <c r="DD1097">
        <v>1</v>
      </c>
      <c r="EE1097">
        <v>1</v>
      </c>
      <c r="EY1097">
        <v>1</v>
      </c>
    </row>
    <row r="1098" spans="1:178" hidden="1" x14ac:dyDescent="0.35">
      <c r="A1098" t="s">
        <v>6139</v>
      </c>
      <c r="B1098" t="s">
        <v>234</v>
      </c>
      <c r="C1098" t="s">
        <v>797</v>
      </c>
      <c r="D1098" t="s">
        <v>6144</v>
      </c>
      <c r="F1098" t="s">
        <v>6145</v>
      </c>
      <c r="G1098" t="s">
        <v>6146</v>
      </c>
      <c r="H1098" t="s">
        <v>6147</v>
      </c>
      <c r="K1098" t="s">
        <v>6148</v>
      </c>
      <c r="L1098" t="s">
        <v>182</v>
      </c>
      <c r="M1098" t="s">
        <v>23025</v>
      </c>
      <c r="N1098">
        <v>5</v>
      </c>
      <c r="O1098" t="s">
        <v>1384</v>
      </c>
      <c r="P1098" t="s">
        <v>1384</v>
      </c>
      <c r="Q1098">
        <v>20</v>
      </c>
      <c r="R1098">
        <v>28</v>
      </c>
      <c r="S1098">
        <v>-16</v>
      </c>
      <c r="X1098" t="s">
        <v>1095</v>
      </c>
      <c r="Y1098" t="s">
        <v>6143</v>
      </c>
      <c r="Z1098" t="s">
        <v>3124</v>
      </c>
      <c r="AA1098" t="s">
        <v>825</v>
      </c>
      <c r="AB1098" t="s">
        <v>826</v>
      </c>
      <c r="AD1098" s="8"/>
      <c r="AE1098">
        <v>1</v>
      </c>
      <c r="AH1098" t="s">
        <v>4999</v>
      </c>
      <c r="AI1098">
        <v>5</v>
      </c>
      <c r="AJ1098">
        <v>0.3</v>
      </c>
      <c r="AN1098" s="6" t="s">
        <v>23023</v>
      </c>
      <c r="AO1098" s="1" t="s">
        <v>23023</v>
      </c>
      <c r="AP1098" s="3" t="s">
        <v>23023</v>
      </c>
      <c r="AQ1098" s="8">
        <f t="shared" si="72"/>
        <v>0</v>
      </c>
      <c r="AR1098" s="8" t="e">
        <f t="shared" si="73"/>
        <v>#VALUE!</v>
      </c>
      <c r="AS1098" s="8" t="e">
        <f t="shared" si="74"/>
        <v>#VALUE!</v>
      </c>
      <c r="AW1098" s="8" t="e">
        <f t="shared" si="75"/>
        <v>#VALUE!</v>
      </c>
      <c r="AX1098">
        <v>1</v>
      </c>
      <c r="BC1098">
        <v>1</v>
      </c>
      <c r="BM1098">
        <v>1</v>
      </c>
      <c r="BS1098">
        <v>1</v>
      </c>
      <c r="BX1098">
        <v>1</v>
      </c>
      <c r="BZ1098">
        <v>1</v>
      </c>
      <c r="CG1098">
        <v>1</v>
      </c>
      <c r="CO1098">
        <v>1</v>
      </c>
      <c r="CS1098">
        <v>1</v>
      </c>
      <c r="CX1098">
        <v>1</v>
      </c>
      <c r="DD1098">
        <v>1</v>
      </c>
      <c r="DS1098">
        <v>1</v>
      </c>
      <c r="EE1098">
        <v>1</v>
      </c>
      <c r="EY1098">
        <v>1</v>
      </c>
      <c r="FC1098">
        <v>1</v>
      </c>
    </row>
    <row r="1099" spans="1:178" hidden="1" x14ac:dyDescent="0.35">
      <c r="A1099" t="s">
        <v>8437</v>
      </c>
      <c r="B1099" t="s">
        <v>384</v>
      </c>
      <c r="C1099" t="s">
        <v>1620</v>
      </c>
      <c r="D1099" t="s">
        <v>1621</v>
      </c>
      <c r="F1099" t="s">
        <v>7841</v>
      </c>
      <c r="G1099" t="s">
        <v>8441</v>
      </c>
      <c r="H1099" t="s">
        <v>8442</v>
      </c>
      <c r="K1099" t="s">
        <v>8443</v>
      </c>
      <c r="L1099" t="s">
        <v>631</v>
      </c>
      <c r="M1099" t="s">
        <v>343</v>
      </c>
      <c r="N1099">
        <v>40</v>
      </c>
      <c r="O1099" t="s">
        <v>3183</v>
      </c>
      <c r="P1099" t="s">
        <v>3508</v>
      </c>
      <c r="Q1099">
        <v>2100</v>
      </c>
      <c r="R1099">
        <v>45</v>
      </c>
      <c r="S1099">
        <v>6</v>
      </c>
      <c r="T1099">
        <v>800</v>
      </c>
      <c r="U1099">
        <v>-1</v>
      </c>
      <c r="V1099">
        <v>11</v>
      </c>
      <c r="W1099" t="s">
        <v>660</v>
      </c>
      <c r="X1099" t="s">
        <v>199</v>
      </c>
      <c r="Y1099" t="s">
        <v>8444</v>
      </c>
      <c r="AA1099" t="s">
        <v>357</v>
      </c>
      <c r="AB1099" t="s">
        <v>188</v>
      </c>
      <c r="AD1099" s="8"/>
      <c r="AG1099">
        <v>1</v>
      </c>
      <c r="AH1099" t="s">
        <v>5745</v>
      </c>
      <c r="AI1099">
        <v>2</v>
      </c>
      <c r="AJ1099">
        <v>2.2000000000000002</v>
      </c>
      <c r="AN1099" s="6">
        <v>2E-3</v>
      </c>
      <c r="AO1099" s="1">
        <v>90.105999999999995</v>
      </c>
      <c r="AP1099" s="3">
        <v>5.7670000000000003</v>
      </c>
      <c r="AQ1099" s="8">
        <f t="shared" si="72"/>
        <v>95.874999999999986</v>
      </c>
      <c r="AR1099" s="8">
        <f t="shared" si="73"/>
        <v>2.2196080172241583E-5</v>
      </c>
      <c r="AS1099" s="8">
        <f t="shared" si="74"/>
        <v>1</v>
      </c>
      <c r="AT1099" s="6">
        <v>0</v>
      </c>
      <c r="AU1099" s="1">
        <v>89.366</v>
      </c>
      <c r="AV1099" s="3">
        <v>6.5069999999999997</v>
      </c>
      <c r="AW1099" s="8">
        <f t="shared" si="75"/>
        <v>2E-3</v>
      </c>
      <c r="AX1099">
        <v>1</v>
      </c>
      <c r="BC1099">
        <v>1</v>
      </c>
      <c r="BK1099">
        <v>1</v>
      </c>
      <c r="BM1099">
        <v>1</v>
      </c>
      <c r="BP1099">
        <v>1</v>
      </c>
      <c r="BS1099">
        <v>1</v>
      </c>
      <c r="CB1099">
        <v>1</v>
      </c>
      <c r="CF1099">
        <v>1</v>
      </c>
      <c r="CS1099">
        <v>1</v>
      </c>
      <c r="CY1099">
        <v>1</v>
      </c>
      <c r="DB1099">
        <v>1</v>
      </c>
      <c r="DF1099">
        <v>1</v>
      </c>
      <c r="DG1099">
        <v>1</v>
      </c>
      <c r="DK1099">
        <v>1</v>
      </c>
      <c r="DQ1099">
        <v>1</v>
      </c>
      <c r="DU1099">
        <v>1</v>
      </c>
      <c r="DZ1099">
        <v>1</v>
      </c>
      <c r="EY1099">
        <v>1</v>
      </c>
      <c r="EZ1099">
        <v>1</v>
      </c>
      <c r="FB1099">
        <v>1</v>
      </c>
      <c r="FC1099">
        <v>1</v>
      </c>
    </row>
    <row r="1100" spans="1:178" hidden="1" x14ac:dyDescent="0.35">
      <c r="A1100" t="s">
        <v>8449</v>
      </c>
      <c r="B1100" t="s">
        <v>573</v>
      </c>
      <c r="C1100" t="s">
        <v>1685</v>
      </c>
      <c r="D1100" t="s">
        <v>1686</v>
      </c>
      <c r="E1100" t="s">
        <v>1758</v>
      </c>
      <c r="F1100" t="s">
        <v>1759</v>
      </c>
      <c r="G1100" t="s">
        <v>8450</v>
      </c>
      <c r="H1100" t="s">
        <v>8451</v>
      </c>
      <c r="K1100" t="s">
        <v>8452</v>
      </c>
      <c r="L1100" t="s">
        <v>342</v>
      </c>
      <c r="M1100" t="s">
        <v>343</v>
      </c>
      <c r="N1100">
        <v>5</v>
      </c>
      <c r="O1100" t="s">
        <v>3183</v>
      </c>
      <c r="P1100" t="s">
        <v>231</v>
      </c>
      <c r="Q1100">
        <v>2050</v>
      </c>
      <c r="R1100">
        <v>46</v>
      </c>
      <c r="S1100">
        <v>7</v>
      </c>
      <c r="X1100" t="s">
        <v>436</v>
      </c>
      <c r="Y1100" t="s">
        <v>8427</v>
      </c>
      <c r="AA1100" t="s">
        <v>571</v>
      </c>
      <c r="AB1100" t="s">
        <v>188</v>
      </c>
      <c r="AD1100" s="8"/>
      <c r="AE1100">
        <v>1</v>
      </c>
      <c r="AH1100" t="s">
        <v>4999</v>
      </c>
      <c r="AI1100">
        <v>7</v>
      </c>
      <c r="AJ1100">
        <v>0.8</v>
      </c>
      <c r="AN1100" s="6">
        <v>12.784000000000001</v>
      </c>
      <c r="AO1100" s="1">
        <v>44.619</v>
      </c>
      <c r="AP1100" s="3">
        <v>13.473000000000001</v>
      </c>
      <c r="AQ1100" s="8">
        <f t="shared" si="72"/>
        <v>70.876000000000005</v>
      </c>
      <c r="AR1100" s="8">
        <f t="shared" si="73"/>
        <v>0.2865147134628746</v>
      </c>
      <c r="AS1100" s="8">
        <f t="shared" si="74"/>
        <v>1</v>
      </c>
      <c r="AT1100" s="6">
        <v>10.318</v>
      </c>
      <c r="AU1100" s="1">
        <v>46.787999999999997</v>
      </c>
      <c r="AV1100" s="3">
        <v>14.468</v>
      </c>
      <c r="AW1100" s="8">
        <f t="shared" si="75"/>
        <v>2.4660000000000011</v>
      </c>
      <c r="AX1100">
        <v>1</v>
      </c>
      <c r="BC1100">
        <v>1</v>
      </c>
      <c r="BF1100">
        <v>1</v>
      </c>
      <c r="BJ1100">
        <v>1</v>
      </c>
      <c r="BM1100">
        <v>1</v>
      </c>
      <c r="BP1100">
        <v>1</v>
      </c>
      <c r="BX1100">
        <v>1</v>
      </c>
      <c r="BZ1100">
        <v>1</v>
      </c>
      <c r="CF1100">
        <v>1</v>
      </c>
      <c r="CS1100">
        <v>1</v>
      </c>
      <c r="CX1100">
        <v>1</v>
      </c>
      <c r="DB1100">
        <v>1</v>
      </c>
      <c r="DF1100">
        <v>1</v>
      </c>
      <c r="DG1100">
        <v>1</v>
      </c>
      <c r="DK1100">
        <v>1</v>
      </c>
      <c r="DN1100">
        <v>1</v>
      </c>
      <c r="DQ1100">
        <v>1</v>
      </c>
      <c r="DU1100">
        <v>1</v>
      </c>
      <c r="DZ1100">
        <v>1</v>
      </c>
      <c r="EY1100">
        <v>1</v>
      </c>
      <c r="EZ1100">
        <v>1</v>
      </c>
      <c r="FB1100">
        <v>1</v>
      </c>
      <c r="FM1100">
        <v>1</v>
      </c>
      <c r="FU1100">
        <v>1</v>
      </c>
      <c r="FV1100" t="s">
        <v>3970</v>
      </c>
    </row>
    <row r="1101" spans="1:178" hidden="1" x14ac:dyDescent="0.35">
      <c r="A1101" t="s">
        <v>6820</v>
      </c>
      <c r="B1101" t="s">
        <v>175</v>
      </c>
      <c r="C1101" t="s">
        <v>279</v>
      </c>
      <c r="D1101" t="s">
        <v>3586</v>
      </c>
      <c r="F1101" t="s">
        <v>3587</v>
      </c>
      <c r="G1101" t="s">
        <v>6821</v>
      </c>
      <c r="H1101" t="s">
        <v>6822</v>
      </c>
      <c r="K1101" t="s">
        <v>6823</v>
      </c>
      <c r="L1101" t="s">
        <v>182</v>
      </c>
      <c r="M1101" t="s">
        <v>343</v>
      </c>
      <c r="N1101">
        <v>150</v>
      </c>
      <c r="O1101" t="s">
        <v>241</v>
      </c>
      <c r="P1101" t="s">
        <v>285</v>
      </c>
      <c r="Q1101">
        <v>900</v>
      </c>
      <c r="R1101">
        <v>46</v>
      </c>
      <c r="S1101">
        <v>10</v>
      </c>
      <c r="T1101">
        <v>750</v>
      </c>
      <c r="U1101">
        <v>-5</v>
      </c>
      <c r="V1101">
        <v>11</v>
      </c>
      <c r="W1101">
        <v>5</v>
      </c>
      <c r="X1101" t="s">
        <v>676</v>
      </c>
      <c r="Y1101" t="s">
        <v>6824</v>
      </c>
      <c r="Z1101" t="s">
        <v>4375</v>
      </c>
      <c r="AA1101" t="s">
        <v>187</v>
      </c>
      <c r="AB1101" t="s">
        <v>188</v>
      </c>
      <c r="AD1101" s="8"/>
      <c r="AF1101">
        <v>1</v>
      </c>
      <c r="AH1101" t="s">
        <v>10470</v>
      </c>
      <c r="AN1101" s="6">
        <v>5.3150000000000004</v>
      </c>
      <c r="AO1101" s="1">
        <v>35.351999999999997</v>
      </c>
      <c r="AP1101" s="3">
        <v>47.658999999999999</v>
      </c>
      <c r="AQ1101" s="8">
        <f t="shared" si="72"/>
        <v>88.325999999999993</v>
      </c>
      <c r="AR1101" s="8">
        <f t="shared" si="73"/>
        <v>0.15034510070151622</v>
      </c>
      <c r="AS1101" s="8">
        <f t="shared" si="74"/>
        <v>1</v>
      </c>
      <c r="AT1101" s="6">
        <v>5.8339999999999996</v>
      </c>
      <c r="AU1101" s="1">
        <v>34.256</v>
      </c>
      <c r="AV1101" s="3">
        <v>48.972000000000001</v>
      </c>
      <c r="AW1101" s="8">
        <f t="shared" si="75"/>
        <v>-0.51899999999999924</v>
      </c>
      <c r="AZ1101">
        <v>1</v>
      </c>
      <c r="BH1101">
        <v>1</v>
      </c>
      <c r="BM1101">
        <v>1</v>
      </c>
      <c r="BP1101">
        <v>1</v>
      </c>
      <c r="BS1101">
        <v>1</v>
      </c>
      <c r="BV1101">
        <v>1</v>
      </c>
      <c r="CA1101">
        <v>1</v>
      </c>
      <c r="CC1101">
        <v>1</v>
      </c>
      <c r="CE1101">
        <v>1</v>
      </c>
      <c r="CN1101">
        <v>1</v>
      </c>
      <c r="CS1101">
        <v>1</v>
      </c>
      <c r="CY1101">
        <v>1</v>
      </c>
      <c r="DF1101">
        <v>1</v>
      </c>
      <c r="DO1101">
        <v>1</v>
      </c>
      <c r="DW1101">
        <v>1</v>
      </c>
      <c r="EB1101">
        <v>1</v>
      </c>
      <c r="ES1101">
        <v>1</v>
      </c>
      <c r="FC1101">
        <v>1</v>
      </c>
      <c r="FE1101">
        <v>1</v>
      </c>
      <c r="FI1101">
        <v>1</v>
      </c>
    </row>
    <row r="1102" spans="1:178" hidden="1" x14ac:dyDescent="0.35">
      <c r="A1102" t="s">
        <v>8922</v>
      </c>
      <c r="B1102" t="s">
        <v>175</v>
      </c>
      <c r="C1102" t="s">
        <v>864</v>
      </c>
      <c r="D1102" t="s">
        <v>3194</v>
      </c>
      <c r="E1102" t="s">
        <v>3195</v>
      </c>
      <c r="F1102" t="s">
        <v>3196</v>
      </c>
      <c r="G1102" t="s">
        <v>8923</v>
      </c>
      <c r="H1102" t="s">
        <v>8924</v>
      </c>
      <c r="K1102" t="s">
        <v>8925</v>
      </c>
      <c r="L1102" t="s">
        <v>631</v>
      </c>
      <c r="M1102" t="s">
        <v>343</v>
      </c>
      <c r="N1102">
        <v>5</v>
      </c>
      <c r="O1102" t="s">
        <v>2113</v>
      </c>
      <c r="P1102" t="s">
        <v>470</v>
      </c>
      <c r="Q1102">
        <v>900</v>
      </c>
      <c r="R1102">
        <v>44</v>
      </c>
      <c r="S1102">
        <v>6</v>
      </c>
      <c r="T1102">
        <v>1000</v>
      </c>
      <c r="U1102">
        <v>9</v>
      </c>
      <c r="V1102">
        <v>20</v>
      </c>
      <c r="W1102">
        <v>14</v>
      </c>
      <c r="X1102" t="s">
        <v>1270</v>
      </c>
      <c r="Y1102" t="s">
        <v>8847</v>
      </c>
      <c r="AA1102" t="s">
        <v>357</v>
      </c>
      <c r="AB1102" t="s">
        <v>188</v>
      </c>
      <c r="AD1102" s="8"/>
      <c r="AF1102">
        <v>1</v>
      </c>
      <c r="AH1102" t="s">
        <v>4999</v>
      </c>
      <c r="AI1102">
        <v>9</v>
      </c>
      <c r="AJ1102">
        <v>1.2</v>
      </c>
      <c r="AN1102" s="6">
        <v>2.0419999999999998</v>
      </c>
      <c r="AO1102" s="1">
        <v>82.8</v>
      </c>
      <c r="AP1102" s="3">
        <v>6.484</v>
      </c>
      <c r="AQ1102" s="8">
        <f t="shared" si="72"/>
        <v>91.325999999999993</v>
      </c>
      <c r="AR1102" s="8">
        <f t="shared" si="73"/>
        <v>2.4661835748792268E-2</v>
      </c>
      <c r="AS1102" s="8">
        <f t="shared" si="74"/>
        <v>1</v>
      </c>
      <c r="AT1102" s="6">
        <v>2.0449999999999999</v>
      </c>
      <c r="AU1102" s="1">
        <v>80.162000000000006</v>
      </c>
      <c r="AV1102" s="3">
        <v>9.2219999999999995</v>
      </c>
      <c r="AW1102" s="8">
        <f t="shared" si="75"/>
        <v>-3.0000000000001137E-3</v>
      </c>
      <c r="AX1102">
        <v>1</v>
      </c>
      <c r="BC1102">
        <v>1</v>
      </c>
      <c r="BH1102">
        <v>1</v>
      </c>
      <c r="BK1102">
        <v>1</v>
      </c>
      <c r="BN1102">
        <v>1</v>
      </c>
      <c r="BP1102">
        <v>1</v>
      </c>
      <c r="BZ1102">
        <v>1</v>
      </c>
      <c r="CG1102">
        <v>1</v>
      </c>
      <c r="CS1102">
        <v>1</v>
      </c>
      <c r="CU1102">
        <v>1</v>
      </c>
      <c r="CY1102">
        <v>1</v>
      </c>
      <c r="DG1102">
        <v>1</v>
      </c>
      <c r="DQ1102">
        <v>1</v>
      </c>
      <c r="DR1102">
        <v>1</v>
      </c>
      <c r="DX1102">
        <v>1</v>
      </c>
      <c r="EC1102">
        <v>1</v>
      </c>
      <c r="FD1102">
        <v>1</v>
      </c>
      <c r="FH1102">
        <v>1</v>
      </c>
    </row>
    <row r="1103" spans="1:178" hidden="1" x14ac:dyDescent="0.35">
      <c r="A1103" t="s">
        <v>9033</v>
      </c>
      <c r="B1103" t="s">
        <v>234</v>
      </c>
      <c r="C1103" t="s">
        <v>797</v>
      </c>
      <c r="D1103" t="s">
        <v>1950</v>
      </c>
      <c r="E1103" t="s">
        <v>4773</v>
      </c>
      <c r="F1103" t="s">
        <v>8752</v>
      </c>
      <c r="G1103" t="s">
        <v>9034</v>
      </c>
      <c r="H1103" t="s">
        <v>9035</v>
      </c>
      <c r="K1103" t="s">
        <v>9036</v>
      </c>
      <c r="L1103" t="s">
        <v>631</v>
      </c>
      <c r="M1103" t="s">
        <v>343</v>
      </c>
      <c r="N1103">
        <v>5</v>
      </c>
      <c r="O1103" t="s">
        <v>2113</v>
      </c>
      <c r="P1103" t="s">
        <v>3585</v>
      </c>
      <c r="Q1103">
        <v>1500</v>
      </c>
      <c r="R1103">
        <v>45</v>
      </c>
      <c r="S1103">
        <v>6</v>
      </c>
      <c r="T1103">
        <v>1500</v>
      </c>
      <c r="U1103">
        <v>-2</v>
      </c>
      <c r="V1103">
        <v>18</v>
      </c>
      <c r="W1103">
        <v>4</v>
      </c>
      <c r="X1103" t="s">
        <v>1110</v>
      </c>
      <c r="Y1103" t="s">
        <v>8958</v>
      </c>
      <c r="AA1103" t="s">
        <v>357</v>
      </c>
      <c r="AB1103" t="s">
        <v>188</v>
      </c>
      <c r="AD1103" s="8"/>
      <c r="AF1103">
        <v>1</v>
      </c>
      <c r="AH1103" t="s">
        <v>4999</v>
      </c>
      <c r="AI1103">
        <v>7</v>
      </c>
      <c r="AJ1103">
        <v>0.2</v>
      </c>
      <c r="AN1103" s="6">
        <v>8.1999999999999993</v>
      </c>
      <c r="AO1103" s="1">
        <v>32.034999999999997</v>
      </c>
      <c r="AP1103" s="3">
        <v>31.873999999999999</v>
      </c>
      <c r="AQ1103" s="8">
        <f t="shared" si="72"/>
        <v>72.108999999999995</v>
      </c>
      <c r="AR1103" s="8">
        <f t="shared" si="73"/>
        <v>0.25597003277665054</v>
      </c>
      <c r="AS1103" s="8">
        <f t="shared" si="74"/>
        <v>1</v>
      </c>
      <c r="AT1103" s="6">
        <v>8.7560000000000002</v>
      </c>
      <c r="AU1103" s="1">
        <v>31.113</v>
      </c>
      <c r="AV1103" s="3">
        <v>32.978999999999999</v>
      </c>
      <c r="AW1103" s="8">
        <f t="shared" si="75"/>
        <v>-0.55600000000000094</v>
      </c>
      <c r="AX1103">
        <v>1</v>
      </c>
      <c r="BC1103">
        <v>1</v>
      </c>
      <c r="BH1103">
        <v>1</v>
      </c>
      <c r="BM1103">
        <v>1</v>
      </c>
      <c r="BP1103">
        <v>1</v>
      </c>
      <c r="BQ1103">
        <v>1</v>
      </c>
      <c r="BX1103">
        <v>1</v>
      </c>
      <c r="CA1103">
        <v>1</v>
      </c>
      <c r="CG1103">
        <v>1</v>
      </c>
      <c r="CR1103">
        <v>1</v>
      </c>
      <c r="DG1103">
        <v>1</v>
      </c>
      <c r="EE1103">
        <v>1</v>
      </c>
      <c r="FB1103">
        <v>1</v>
      </c>
      <c r="FI1103">
        <v>1</v>
      </c>
      <c r="FK1103">
        <v>1</v>
      </c>
    </row>
    <row r="1104" spans="1:178" hidden="1" x14ac:dyDescent="0.35">
      <c r="A1104" t="s">
        <v>8473</v>
      </c>
      <c r="B1104" t="s">
        <v>573</v>
      </c>
      <c r="C1104" t="s">
        <v>815</v>
      </c>
      <c r="D1104" t="s">
        <v>3165</v>
      </c>
      <c r="E1104" t="s">
        <v>3166</v>
      </c>
      <c r="F1104" t="s">
        <v>3167</v>
      </c>
      <c r="G1104" t="s">
        <v>8477</v>
      </c>
      <c r="H1104" t="s">
        <v>8478</v>
      </c>
      <c r="K1104" t="s">
        <v>8479</v>
      </c>
      <c r="L1104" t="s">
        <v>631</v>
      </c>
      <c r="M1104" t="s">
        <v>343</v>
      </c>
      <c r="N1104">
        <v>40</v>
      </c>
      <c r="O1104" t="s">
        <v>3183</v>
      </c>
      <c r="P1104" t="s">
        <v>2113</v>
      </c>
      <c r="Q1104">
        <v>1600</v>
      </c>
      <c r="R1104">
        <v>46</v>
      </c>
      <c r="S1104">
        <v>7</v>
      </c>
      <c r="X1104" t="s">
        <v>436</v>
      </c>
      <c r="Y1104" t="s">
        <v>8427</v>
      </c>
      <c r="AA1104" t="s">
        <v>571</v>
      </c>
      <c r="AB1104" t="s">
        <v>188</v>
      </c>
      <c r="AD1104" s="8"/>
      <c r="AF1104">
        <v>1</v>
      </c>
      <c r="AH1104" t="s">
        <v>4999</v>
      </c>
      <c r="AI1104">
        <v>5</v>
      </c>
      <c r="AJ1104">
        <v>0.25</v>
      </c>
      <c r="AN1104" s="6">
        <v>15.946999999999999</v>
      </c>
      <c r="AO1104" s="1">
        <v>58.817999999999998</v>
      </c>
      <c r="AP1104" s="3">
        <v>11.725</v>
      </c>
      <c r="AQ1104" s="8">
        <f t="shared" si="72"/>
        <v>86.49</v>
      </c>
      <c r="AR1104" s="8">
        <f t="shared" si="73"/>
        <v>0.27112448570165593</v>
      </c>
      <c r="AS1104" s="8">
        <f t="shared" si="74"/>
        <v>1</v>
      </c>
      <c r="AT1104" s="6">
        <v>16.358000000000001</v>
      </c>
      <c r="AU1104" s="1">
        <v>57.072000000000003</v>
      </c>
      <c r="AV1104" s="3">
        <v>13.516999999999999</v>
      </c>
      <c r="AW1104" s="8">
        <f t="shared" si="75"/>
        <v>-0.41100000000000136</v>
      </c>
      <c r="AX1104">
        <v>1</v>
      </c>
      <c r="BC1104">
        <v>1</v>
      </c>
      <c r="BH1104">
        <v>1</v>
      </c>
      <c r="BM1104">
        <v>1</v>
      </c>
      <c r="BP1104">
        <v>1</v>
      </c>
      <c r="CA1104">
        <v>1</v>
      </c>
      <c r="CF1104">
        <v>1</v>
      </c>
      <c r="CR1104">
        <v>1</v>
      </c>
      <c r="CY1104">
        <v>1</v>
      </c>
      <c r="DB1104">
        <v>1</v>
      </c>
      <c r="DD1104">
        <v>1</v>
      </c>
      <c r="DK1104">
        <v>1</v>
      </c>
      <c r="EE1104">
        <v>1</v>
      </c>
      <c r="EY1104">
        <v>1</v>
      </c>
      <c r="FV1104" t="s">
        <v>4243</v>
      </c>
    </row>
    <row r="1105" spans="1:178" hidden="1" x14ac:dyDescent="0.35">
      <c r="A1105" t="s">
        <v>8473</v>
      </c>
      <c r="B1105" t="s">
        <v>573</v>
      </c>
      <c r="C1105" t="s">
        <v>815</v>
      </c>
      <c r="D1105" t="s">
        <v>3165</v>
      </c>
      <c r="E1105" t="s">
        <v>3166</v>
      </c>
      <c r="F1105" t="s">
        <v>3167</v>
      </c>
      <c r="G1105" t="s">
        <v>8477</v>
      </c>
      <c r="H1105" t="s">
        <v>8480</v>
      </c>
      <c r="K1105" t="s">
        <v>8481</v>
      </c>
      <c r="L1105" t="s">
        <v>631</v>
      </c>
      <c r="M1105" t="s">
        <v>343</v>
      </c>
      <c r="N1105">
        <v>40</v>
      </c>
      <c r="O1105" t="s">
        <v>3183</v>
      </c>
      <c r="P1105" t="s">
        <v>2113</v>
      </c>
      <c r="Q1105">
        <v>1600</v>
      </c>
      <c r="R1105">
        <v>46</v>
      </c>
      <c r="S1105">
        <v>7</v>
      </c>
      <c r="X1105" t="s">
        <v>436</v>
      </c>
      <c r="Y1105" t="s">
        <v>8427</v>
      </c>
      <c r="AA1105" t="s">
        <v>571</v>
      </c>
      <c r="AB1105" t="s">
        <v>188</v>
      </c>
      <c r="AD1105" s="8"/>
      <c r="AF1105">
        <v>1</v>
      </c>
      <c r="AH1105" t="s">
        <v>4999</v>
      </c>
      <c r="AI1105">
        <v>5</v>
      </c>
      <c r="AJ1105">
        <v>0.25</v>
      </c>
      <c r="AN1105" s="6">
        <v>15.946999999999999</v>
      </c>
      <c r="AO1105" s="1">
        <v>58.817999999999998</v>
      </c>
      <c r="AP1105" s="3">
        <v>11.725</v>
      </c>
      <c r="AQ1105" s="8">
        <f t="shared" si="72"/>
        <v>86.49</v>
      </c>
      <c r="AR1105" s="8">
        <f t="shared" si="73"/>
        <v>0.27112448570165593</v>
      </c>
      <c r="AS1105" s="8">
        <f t="shared" si="74"/>
        <v>1</v>
      </c>
      <c r="AT1105" s="6">
        <v>16.358000000000001</v>
      </c>
      <c r="AU1105" s="1">
        <v>57.072000000000003</v>
      </c>
      <c r="AV1105" s="3">
        <v>13.516999999999999</v>
      </c>
      <c r="AW1105" s="8">
        <f t="shared" si="75"/>
        <v>-0.41100000000000136</v>
      </c>
      <c r="AX1105">
        <v>1</v>
      </c>
      <c r="BC1105">
        <v>1</v>
      </c>
      <c r="BH1105">
        <v>1</v>
      </c>
      <c r="BM1105">
        <v>1</v>
      </c>
      <c r="BP1105">
        <v>1</v>
      </c>
      <c r="BX1105">
        <v>1</v>
      </c>
      <c r="CA1105">
        <v>1</v>
      </c>
      <c r="CF1105">
        <v>1</v>
      </c>
      <c r="CS1105">
        <v>1</v>
      </c>
      <c r="DG1105">
        <v>1</v>
      </c>
      <c r="DQ1105">
        <v>1</v>
      </c>
      <c r="DR1105">
        <v>1</v>
      </c>
      <c r="DU1105">
        <v>1</v>
      </c>
      <c r="DZ1105">
        <v>1</v>
      </c>
      <c r="EE1105">
        <v>1</v>
      </c>
      <c r="EY1105">
        <v>1</v>
      </c>
      <c r="FV1105" t="s">
        <v>4243</v>
      </c>
    </row>
    <row r="1106" spans="1:178" hidden="1" x14ac:dyDescent="0.35">
      <c r="A1106" t="s">
        <v>8568</v>
      </c>
      <c r="B1106" t="s">
        <v>175</v>
      </c>
      <c r="C1106" t="s">
        <v>176</v>
      </c>
      <c r="D1106" t="s">
        <v>482</v>
      </c>
      <c r="F1106" t="s">
        <v>483</v>
      </c>
      <c r="G1106" t="s">
        <v>8569</v>
      </c>
      <c r="H1106" t="s">
        <v>8570</v>
      </c>
      <c r="K1106" t="s">
        <v>8571</v>
      </c>
      <c r="L1106" t="s">
        <v>342</v>
      </c>
      <c r="M1106" t="s">
        <v>343</v>
      </c>
      <c r="N1106">
        <v>5</v>
      </c>
      <c r="O1106" t="s">
        <v>3183</v>
      </c>
      <c r="P1106" t="s">
        <v>3183</v>
      </c>
      <c r="Q1106">
        <v>2300</v>
      </c>
      <c r="R1106">
        <v>46</v>
      </c>
      <c r="S1106">
        <v>6</v>
      </c>
      <c r="T1106">
        <v>2100</v>
      </c>
      <c r="U1106">
        <v>-10</v>
      </c>
      <c r="V1106">
        <v>6</v>
      </c>
      <c r="W1106" t="s">
        <v>8572</v>
      </c>
      <c r="X1106" t="s">
        <v>436</v>
      </c>
      <c r="Y1106" t="s">
        <v>8573</v>
      </c>
      <c r="AA1106" t="s">
        <v>357</v>
      </c>
      <c r="AB1106" t="s">
        <v>188</v>
      </c>
      <c r="AD1106" s="8"/>
      <c r="AF1106">
        <v>1</v>
      </c>
      <c r="AH1106" t="s">
        <v>6289</v>
      </c>
      <c r="AI1106">
        <v>7</v>
      </c>
      <c r="AJ1106">
        <v>0.15</v>
      </c>
      <c r="AN1106" s="6">
        <v>8.8079999999999998</v>
      </c>
      <c r="AO1106" s="1">
        <v>45.468000000000004</v>
      </c>
      <c r="AP1106" s="3">
        <v>20.992000000000001</v>
      </c>
      <c r="AQ1106" s="8">
        <f t="shared" si="72"/>
        <v>75.268000000000001</v>
      </c>
      <c r="AR1106" s="8">
        <f t="shared" si="73"/>
        <v>0.19371865927685403</v>
      </c>
      <c r="AS1106" s="8">
        <f t="shared" si="74"/>
        <v>1</v>
      </c>
      <c r="AT1106" s="6">
        <v>8.2289999999999992</v>
      </c>
      <c r="AU1106" s="1">
        <v>45.906999999999996</v>
      </c>
      <c r="AV1106" s="3">
        <v>21.513999999999999</v>
      </c>
      <c r="AW1106" s="8">
        <f t="shared" si="75"/>
        <v>0.57900000000000063</v>
      </c>
      <c r="AX1106">
        <v>1</v>
      </c>
      <c r="BD1106">
        <v>1</v>
      </c>
      <c r="BM1106">
        <v>1</v>
      </c>
      <c r="BP1106">
        <v>1</v>
      </c>
      <c r="BX1106">
        <v>1</v>
      </c>
      <c r="BZ1106">
        <v>1</v>
      </c>
      <c r="CF1106">
        <v>1</v>
      </c>
      <c r="CR1106">
        <v>1</v>
      </c>
      <c r="CT1106">
        <v>1</v>
      </c>
      <c r="CW1106">
        <v>1</v>
      </c>
      <c r="DG1106">
        <v>1</v>
      </c>
      <c r="EE1106">
        <v>1</v>
      </c>
      <c r="FK1106">
        <v>1</v>
      </c>
    </row>
    <row r="1107" spans="1:178" hidden="1" x14ac:dyDescent="0.35">
      <c r="A1107" t="s">
        <v>6190</v>
      </c>
      <c r="B1107" t="s">
        <v>175</v>
      </c>
      <c r="C1107" t="s">
        <v>269</v>
      </c>
      <c r="D1107" t="s">
        <v>597</v>
      </c>
      <c r="F1107" t="s">
        <v>598</v>
      </c>
      <c r="G1107" t="s">
        <v>6191</v>
      </c>
      <c r="H1107" t="s">
        <v>6192</v>
      </c>
      <c r="K1107" t="s">
        <v>6193</v>
      </c>
      <c r="L1107" t="s">
        <v>182</v>
      </c>
      <c r="M1107" t="s">
        <v>183</v>
      </c>
      <c r="N1107">
        <v>1000</v>
      </c>
      <c r="O1107" t="s">
        <v>241</v>
      </c>
      <c r="P1107" t="s">
        <v>285</v>
      </c>
      <c r="Q1107">
        <v>450</v>
      </c>
      <c r="R1107">
        <v>47</v>
      </c>
      <c r="S1107">
        <v>8</v>
      </c>
      <c r="T1107">
        <v>1100</v>
      </c>
      <c r="U1107">
        <v>-1</v>
      </c>
      <c r="V1107">
        <v>16</v>
      </c>
      <c r="W1107">
        <v>8</v>
      </c>
      <c r="X1107" t="s">
        <v>1249</v>
      </c>
      <c r="Y1107" t="s">
        <v>6194</v>
      </c>
      <c r="AA1107" t="s">
        <v>187</v>
      </c>
      <c r="AB1107" t="s">
        <v>188</v>
      </c>
      <c r="AD1107" s="8"/>
      <c r="AF1107">
        <v>1</v>
      </c>
      <c r="AH1107" t="s">
        <v>5745</v>
      </c>
      <c r="AN1107" s="6" t="s">
        <v>23023</v>
      </c>
      <c r="AO1107" s="1" t="s">
        <v>23023</v>
      </c>
      <c r="AP1107" s="3" t="s">
        <v>23023</v>
      </c>
      <c r="AQ1107" s="8">
        <f t="shared" si="72"/>
        <v>0</v>
      </c>
      <c r="AR1107" s="8" t="e">
        <f t="shared" si="73"/>
        <v>#VALUE!</v>
      </c>
      <c r="AS1107" s="8" t="e">
        <f t="shared" si="74"/>
        <v>#VALUE!</v>
      </c>
      <c r="AW1107" s="8" t="e">
        <f t="shared" si="75"/>
        <v>#VALUE!</v>
      </c>
      <c r="AX1107">
        <v>1</v>
      </c>
      <c r="BB1107">
        <v>1</v>
      </c>
      <c r="BF1107">
        <v>1</v>
      </c>
      <c r="BG1107">
        <v>1</v>
      </c>
      <c r="BH1107">
        <v>1</v>
      </c>
      <c r="BM1107">
        <v>1</v>
      </c>
      <c r="BS1107">
        <v>1</v>
      </c>
      <c r="BU1107">
        <v>1</v>
      </c>
      <c r="CC1107">
        <v>1</v>
      </c>
      <c r="CF1107">
        <v>1</v>
      </c>
      <c r="CN1107">
        <v>1</v>
      </c>
      <c r="CQ1107">
        <v>1</v>
      </c>
      <c r="CS1107">
        <v>1</v>
      </c>
      <c r="CX1107">
        <v>1</v>
      </c>
      <c r="CY1107">
        <v>1</v>
      </c>
      <c r="DA1107">
        <v>1</v>
      </c>
      <c r="DE1107">
        <v>1</v>
      </c>
      <c r="DF1107">
        <v>1</v>
      </c>
      <c r="DJ1107">
        <v>1</v>
      </c>
      <c r="DN1107">
        <v>1</v>
      </c>
      <c r="DQ1107">
        <v>1</v>
      </c>
      <c r="DW1107">
        <v>1</v>
      </c>
      <c r="DY1107">
        <v>1</v>
      </c>
      <c r="ES1107">
        <v>1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O1107">
        <v>0</v>
      </c>
      <c r="FP1107">
        <v>0</v>
      </c>
      <c r="FQ1107">
        <v>0</v>
      </c>
      <c r="FR1107">
        <v>0</v>
      </c>
      <c r="FT1107">
        <v>0</v>
      </c>
      <c r="FU1107">
        <v>0</v>
      </c>
    </row>
    <row r="1108" spans="1:178" hidden="1" x14ac:dyDescent="0.35">
      <c r="A1108" t="s">
        <v>6195</v>
      </c>
      <c r="B1108" t="s">
        <v>175</v>
      </c>
      <c r="C1108" t="s">
        <v>269</v>
      </c>
      <c r="D1108" t="s">
        <v>597</v>
      </c>
      <c r="F1108" t="s">
        <v>598</v>
      </c>
      <c r="G1108" t="s">
        <v>6196</v>
      </c>
      <c r="H1108" t="s">
        <v>6197</v>
      </c>
      <c r="K1108" t="s">
        <v>6198</v>
      </c>
      <c r="L1108" t="s">
        <v>182</v>
      </c>
      <c r="M1108" t="s">
        <v>183</v>
      </c>
      <c r="N1108">
        <v>1000</v>
      </c>
      <c r="O1108" t="s">
        <v>241</v>
      </c>
      <c r="P1108" t="s">
        <v>285</v>
      </c>
      <c r="Q1108">
        <v>500</v>
      </c>
      <c r="R1108">
        <v>47</v>
      </c>
      <c r="S1108">
        <v>8</v>
      </c>
      <c r="T1108">
        <v>1100</v>
      </c>
      <c r="U1108">
        <v>-1</v>
      </c>
      <c r="V1108">
        <v>16</v>
      </c>
      <c r="W1108">
        <v>8</v>
      </c>
      <c r="X1108" t="s">
        <v>1249</v>
      </c>
      <c r="Y1108" t="s">
        <v>297</v>
      </c>
      <c r="AA1108" t="s">
        <v>187</v>
      </c>
      <c r="AB1108" t="s">
        <v>188</v>
      </c>
      <c r="AD1108" s="8"/>
      <c r="AF1108">
        <v>1</v>
      </c>
      <c r="AH1108" t="s">
        <v>5745</v>
      </c>
      <c r="AN1108" s="6" t="s">
        <v>23023</v>
      </c>
      <c r="AO1108" s="1" t="s">
        <v>23023</v>
      </c>
      <c r="AP1108" s="3" t="s">
        <v>23023</v>
      </c>
      <c r="AQ1108" s="8">
        <f t="shared" si="72"/>
        <v>0</v>
      </c>
      <c r="AR1108" s="8" t="e">
        <f t="shared" si="73"/>
        <v>#VALUE!</v>
      </c>
      <c r="AS1108" s="8" t="e">
        <f t="shared" si="74"/>
        <v>#VALUE!</v>
      </c>
      <c r="AW1108" s="8" t="e">
        <f t="shared" si="75"/>
        <v>#VALUE!</v>
      </c>
      <c r="AX1108">
        <v>1</v>
      </c>
      <c r="BB1108">
        <v>1</v>
      </c>
      <c r="BF1108">
        <v>1</v>
      </c>
      <c r="BG1108">
        <v>1</v>
      </c>
      <c r="BH1108">
        <v>1</v>
      </c>
      <c r="BM1108">
        <v>1</v>
      </c>
      <c r="BS1108">
        <v>1</v>
      </c>
      <c r="BU1108">
        <v>1</v>
      </c>
      <c r="CC1108">
        <v>1</v>
      </c>
      <c r="CF1108">
        <v>1</v>
      </c>
      <c r="CN1108">
        <v>1</v>
      </c>
      <c r="CS1108">
        <v>1</v>
      </c>
      <c r="CX1108">
        <v>1</v>
      </c>
      <c r="CY1108">
        <v>1</v>
      </c>
      <c r="DA1108">
        <v>1</v>
      </c>
      <c r="DE1108">
        <v>1</v>
      </c>
      <c r="DF1108">
        <v>1</v>
      </c>
      <c r="DJ1108">
        <v>1</v>
      </c>
      <c r="DN1108">
        <v>1</v>
      </c>
      <c r="DQ1108">
        <v>1</v>
      </c>
      <c r="DW1108">
        <v>1</v>
      </c>
      <c r="DY1108">
        <v>1</v>
      </c>
      <c r="ES1108">
        <v>1</v>
      </c>
      <c r="EY1108">
        <v>1</v>
      </c>
      <c r="FB1108">
        <v>1</v>
      </c>
      <c r="FE1108">
        <v>1</v>
      </c>
      <c r="FQ1108">
        <v>1</v>
      </c>
    </row>
    <row r="1109" spans="1:178" hidden="1" x14ac:dyDescent="0.35">
      <c r="A1109" t="s">
        <v>6199</v>
      </c>
      <c r="B1109" t="s">
        <v>234</v>
      </c>
      <c r="C1109" t="s">
        <v>797</v>
      </c>
      <c r="D1109" t="s">
        <v>798</v>
      </c>
      <c r="F1109" t="s">
        <v>1273</v>
      </c>
      <c r="G1109" t="s">
        <v>6200</v>
      </c>
      <c r="H1109" t="s">
        <v>6201</v>
      </c>
      <c r="K1109" t="s">
        <v>6202</v>
      </c>
      <c r="L1109" t="s">
        <v>631</v>
      </c>
      <c r="M1109" t="s">
        <v>2016</v>
      </c>
      <c r="N1109">
        <v>40</v>
      </c>
      <c r="O1109" t="s">
        <v>2650</v>
      </c>
      <c r="P1109" t="s">
        <v>2199</v>
      </c>
      <c r="Q1109">
        <v>10</v>
      </c>
      <c r="R1109">
        <v>28</v>
      </c>
      <c r="S1109">
        <v>-16</v>
      </c>
      <c r="T1109">
        <v>100</v>
      </c>
      <c r="U1109">
        <v>17</v>
      </c>
      <c r="V1109">
        <v>22</v>
      </c>
      <c r="W1109">
        <v>20</v>
      </c>
      <c r="X1109" t="s">
        <v>1110</v>
      </c>
      <c r="Y1109" t="s">
        <v>6203</v>
      </c>
      <c r="Z1109" t="s">
        <v>3124</v>
      </c>
      <c r="AA1109" t="s">
        <v>825</v>
      </c>
      <c r="AB1109" t="s">
        <v>826</v>
      </c>
      <c r="AD1109" s="8"/>
      <c r="AF1109">
        <v>1</v>
      </c>
      <c r="AH1109" t="s">
        <v>10470</v>
      </c>
      <c r="AI1109">
        <v>1</v>
      </c>
      <c r="AN1109" s="6" t="s">
        <v>23023</v>
      </c>
      <c r="AO1109" s="1" t="s">
        <v>23023</v>
      </c>
      <c r="AP1109" s="3" t="s">
        <v>23023</v>
      </c>
      <c r="AQ1109" s="8">
        <f t="shared" si="72"/>
        <v>0</v>
      </c>
      <c r="AR1109" s="8" t="e">
        <f t="shared" si="73"/>
        <v>#VALUE!</v>
      </c>
      <c r="AS1109" s="8" t="e">
        <f t="shared" si="74"/>
        <v>#VALUE!</v>
      </c>
      <c r="AW1109" s="8" t="e">
        <f t="shared" si="75"/>
        <v>#VALUE!</v>
      </c>
      <c r="AY1109">
        <v>1</v>
      </c>
      <c r="BH1109">
        <v>1</v>
      </c>
      <c r="BK1109">
        <v>1</v>
      </c>
      <c r="BM1109">
        <v>1</v>
      </c>
      <c r="BX1109">
        <v>1</v>
      </c>
      <c r="CB1109">
        <v>1</v>
      </c>
      <c r="CF1109">
        <v>1</v>
      </c>
      <c r="CS1109">
        <v>1</v>
      </c>
      <c r="CX1109">
        <v>1</v>
      </c>
      <c r="DF1109">
        <v>1</v>
      </c>
      <c r="EE1109">
        <v>1</v>
      </c>
      <c r="EM1109">
        <v>1</v>
      </c>
      <c r="EO1109">
        <v>1</v>
      </c>
      <c r="ES1109">
        <v>1</v>
      </c>
      <c r="ET1109">
        <v>1</v>
      </c>
      <c r="EX1109">
        <v>1</v>
      </c>
      <c r="FJ1109">
        <v>1</v>
      </c>
      <c r="FK1109">
        <v>1</v>
      </c>
    </row>
    <row r="1110" spans="1:178" hidden="1" x14ac:dyDescent="0.35">
      <c r="A1110" t="s">
        <v>6204</v>
      </c>
      <c r="B1110" t="s">
        <v>234</v>
      </c>
      <c r="C1110" t="s">
        <v>797</v>
      </c>
      <c r="D1110" t="s">
        <v>1179</v>
      </c>
      <c r="F1110" t="s">
        <v>3457</v>
      </c>
      <c r="G1110" t="s">
        <v>6205</v>
      </c>
      <c r="H1110" t="s">
        <v>6206</v>
      </c>
      <c r="K1110" t="s">
        <v>6207</v>
      </c>
      <c r="L1110" t="s">
        <v>631</v>
      </c>
      <c r="M1110" t="s">
        <v>197</v>
      </c>
      <c r="N1110">
        <v>80</v>
      </c>
      <c r="O1110" t="s">
        <v>1384</v>
      </c>
      <c r="P1110" t="s">
        <v>1262</v>
      </c>
      <c r="Q1110">
        <v>400</v>
      </c>
      <c r="R1110">
        <v>28</v>
      </c>
      <c r="S1110">
        <v>-16</v>
      </c>
      <c r="T1110">
        <v>500</v>
      </c>
      <c r="U1110">
        <v>17</v>
      </c>
      <c r="V1110">
        <v>22</v>
      </c>
      <c r="W1110">
        <v>20</v>
      </c>
      <c r="X1110" t="s">
        <v>1110</v>
      </c>
      <c r="Y1110" t="s">
        <v>6208</v>
      </c>
      <c r="Z1110" t="s">
        <v>1408</v>
      </c>
      <c r="AA1110" t="s">
        <v>825</v>
      </c>
      <c r="AB1110" t="s">
        <v>826</v>
      </c>
      <c r="AF1110">
        <v>1</v>
      </c>
      <c r="AH1110" t="s">
        <v>12330</v>
      </c>
      <c r="AN1110" s="6" t="s">
        <v>23023</v>
      </c>
      <c r="AO1110" s="1" t="s">
        <v>23023</v>
      </c>
      <c r="AP1110" s="3" t="s">
        <v>23023</v>
      </c>
      <c r="AQ1110" s="8">
        <f t="shared" si="72"/>
        <v>0</v>
      </c>
      <c r="AR1110" s="8" t="e">
        <f t="shared" si="73"/>
        <v>#VALUE!</v>
      </c>
      <c r="AS1110" s="8" t="e">
        <f t="shared" si="74"/>
        <v>#VALUE!</v>
      </c>
      <c r="AW1110" s="8" t="e">
        <f t="shared" si="75"/>
        <v>#VALUE!</v>
      </c>
      <c r="AX1110">
        <v>1</v>
      </c>
      <c r="BD1110">
        <v>1</v>
      </c>
      <c r="BH1110">
        <v>1</v>
      </c>
      <c r="BI1110">
        <v>1</v>
      </c>
      <c r="BM1110">
        <v>1</v>
      </c>
      <c r="BT1110">
        <v>1</v>
      </c>
      <c r="CA1110">
        <v>1</v>
      </c>
      <c r="CG1110">
        <v>1</v>
      </c>
      <c r="CO1110">
        <v>1</v>
      </c>
      <c r="CS1110">
        <v>1</v>
      </c>
      <c r="CY1110">
        <v>1</v>
      </c>
      <c r="DF1110">
        <v>1</v>
      </c>
      <c r="DR1110">
        <v>1</v>
      </c>
      <c r="DZ1110">
        <v>1</v>
      </c>
      <c r="FC1110">
        <v>1</v>
      </c>
      <c r="FD1110">
        <v>1</v>
      </c>
      <c r="FI1110">
        <v>1</v>
      </c>
    </row>
    <row r="1111" spans="1:178" hidden="1" x14ac:dyDescent="0.35">
      <c r="A1111" t="s">
        <v>6209</v>
      </c>
      <c r="B1111" t="s">
        <v>348</v>
      </c>
      <c r="C1111" t="s">
        <v>6210</v>
      </c>
      <c r="D1111" t="s">
        <v>6211</v>
      </c>
      <c r="F1111" t="s">
        <v>6212</v>
      </c>
      <c r="G1111" t="s">
        <v>6213</v>
      </c>
      <c r="H1111" t="s">
        <v>6214</v>
      </c>
      <c r="K1111" t="s">
        <v>6215</v>
      </c>
      <c r="L1111" t="s">
        <v>182</v>
      </c>
      <c r="M1111" t="s">
        <v>197</v>
      </c>
      <c r="N1111">
        <v>150</v>
      </c>
      <c r="O1111" t="s">
        <v>3183</v>
      </c>
      <c r="P1111" t="s">
        <v>198</v>
      </c>
      <c r="Q1111">
        <v>1700</v>
      </c>
      <c r="R1111">
        <v>-34</v>
      </c>
      <c r="S1111">
        <v>160</v>
      </c>
      <c r="T1111">
        <v>1300</v>
      </c>
      <c r="U1111">
        <v>-3</v>
      </c>
      <c r="V1111">
        <v>11</v>
      </c>
      <c r="W1111">
        <v>6</v>
      </c>
      <c r="X1111" t="s">
        <v>2216</v>
      </c>
      <c r="Y1111" t="s">
        <v>6216</v>
      </c>
      <c r="AA1111" t="s">
        <v>2992</v>
      </c>
      <c r="AB1111" t="s">
        <v>2993</v>
      </c>
      <c r="AD1111" s="8"/>
      <c r="AF1111">
        <v>1</v>
      </c>
      <c r="AH1111" t="s">
        <v>4999</v>
      </c>
      <c r="AN1111" s="6" t="s">
        <v>23023</v>
      </c>
      <c r="AO1111" s="1" t="s">
        <v>23023</v>
      </c>
      <c r="AP1111" s="3" t="s">
        <v>23023</v>
      </c>
      <c r="AQ1111" s="8">
        <f t="shared" si="72"/>
        <v>0</v>
      </c>
      <c r="AR1111" s="8" t="e">
        <f t="shared" si="73"/>
        <v>#VALUE!</v>
      </c>
      <c r="AS1111" s="8" t="e">
        <f t="shared" si="74"/>
        <v>#VALUE!</v>
      </c>
      <c r="AW1111" s="8" t="e">
        <f t="shared" si="75"/>
        <v>#VALUE!</v>
      </c>
      <c r="AX1111">
        <v>1</v>
      </c>
      <c r="BP1111">
        <v>1</v>
      </c>
      <c r="CP1111">
        <v>1</v>
      </c>
      <c r="CT1111">
        <v>1</v>
      </c>
      <c r="CY1111">
        <v>1</v>
      </c>
      <c r="DE1111">
        <v>1</v>
      </c>
      <c r="DP1111">
        <v>1</v>
      </c>
      <c r="EC1111">
        <v>1</v>
      </c>
      <c r="ED1111">
        <v>1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O1111">
        <v>0</v>
      </c>
      <c r="FP1111">
        <v>0</v>
      </c>
      <c r="FQ1111">
        <v>0</v>
      </c>
      <c r="FR1111">
        <v>0</v>
      </c>
    </row>
    <row r="1112" spans="1:178" hidden="1" x14ac:dyDescent="0.35">
      <c r="A1112" t="s">
        <v>6217</v>
      </c>
      <c r="B1112" t="s">
        <v>175</v>
      </c>
      <c r="C1112" t="s">
        <v>582</v>
      </c>
      <c r="D1112" t="s">
        <v>583</v>
      </c>
      <c r="E1112" t="s">
        <v>584</v>
      </c>
      <c r="F1112" t="s">
        <v>6218</v>
      </c>
      <c r="G1112" t="s">
        <v>6219</v>
      </c>
      <c r="H1112" t="s">
        <v>6220</v>
      </c>
      <c r="K1112" t="s">
        <v>6221</v>
      </c>
      <c r="L1112" t="s">
        <v>182</v>
      </c>
      <c r="M1112" t="s">
        <v>317</v>
      </c>
      <c r="N1112">
        <v>1000</v>
      </c>
      <c r="O1112" t="s">
        <v>1048</v>
      </c>
      <c r="P1112" t="s">
        <v>285</v>
      </c>
      <c r="Q1112">
        <v>500</v>
      </c>
      <c r="R1112">
        <v>46</v>
      </c>
      <c r="S1112">
        <v>8</v>
      </c>
      <c r="T1112">
        <v>1900</v>
      </c>
      <c r="U1112">
        <v>3</v>
      </c>
      <c r="V1112">
        <v>21</v>
      </c>
      <c r="W1112">
        <v>12</v>
      </c>
      <c r="X1112" t="s">
        <v>296</v>
      </c>
      <c r="Y1112" t="s">
        <v>6222</v>
      </c>
      <c r="AA1112" t="s">
        <v>187</v>
      </c>
      <c r="AB1112" t="s">
        <v>188</v>
      </c>
      <c r="AD1112" s="8"/>
      <c r="AF1112">
        <v>1</v>
      </c>
      <c r="AH1112" t="s">
        <v>4999</v>
      </c>
      <c r="AI1112">
        <v>11</v>
      </c>
      <c r="AJ1112">
        <v>0.9</v>
      </c>
      <c r="AN1112" s="6" t="s">
        <v>23023</v>
      </c>
      <c r="AO1112" s="1" t="s">
        <v>23023</v>
      </c>
      <c r="AP1112" s="3" t="s">
        <v>23023</v>
      </c>
      <c r="AQ1112" s="8">
        <f t="shared" si="72"/>
        <v>0</v>
      </c>
      <c r="AR1112" s="8" t="e">
        <f t="shared" si="73"/>
        <v>#VALUE!</v>
      </c>
      <c r="AS1112" s="8" t="e">
        <f t="shared" si="74"/>
        <v>#VALUE!</v>
      </c>
      <c r="AW1112" s="8" t="e">
        <f t="shared" si="75"/>
        <v>#VALUE!</v>
      </c>
      <c r="AX1112">
        <v>1</v>
      </c>
      <c r="BC1112">
        <v>1</v>
      </c>
      <c r="BH1112">
        <v>1</v>
      </c>
      <c r="BK1112">
        <v>1</v>
      </c>
      <c r="BM1112">
        <v>1</v>
      </c>
      <c r="BS1112">
        <v>1</v>
      </c>
      <c r="BT1112">
        <v>1</v>
      </c>
      <c r="BW1112">
        <v>1</v>
      </c>
      <c r="CC1112">
        <v>1</v>
      </c>
      <c r="CE1112">
        <v>1</v>
      </c>
      <c r="CN1112">
        <v>1</v>
      </c>
      <c r="CS1112">
        <v>1</v>
      </c>
      <c r="CX1112">
        <v>1</v>
      </c>
      <c r="DE1112">
        <v>1</v>
      </c>
      <c r="DP1112">
        <v>1</v>
      </c>
      <c r="DY1112">
        <v>1</v>
      </c>
      <c r="EF1112">
        <v>1</v>
      </c>
      <c r="EK1112">
        <v>1</v>
      </c>
      <c r="ES1112">
        <v>1</v>
      </c>
      <c r="EY1112">
        <v>1</v>
      </c>
      <c r="FA1112">
        <v>1</v>
      </c>
      <c r="FC1112">
        <v>1</v>
      </c>
      <c r="FE1112">
        <v>1</v>
      </c>
      <c r="FG1112">
        <v>1</v>
      </c>
    </row>
    <row r="1113" spans="1:178" hidden="1" x14ac:dyDescent="0.35">
      <c r="A1113" t="s">
        <v>6223</v>
      </c>
      <c r="B1113" t="s">
        <v>234</v>
      </c>
      <c r="C1113" t="s">
        <v>235</v>
      </c>
      <c r="D1113" t="s">
        <v>236</v>
      </c>
      <c r="E1113" t="s">
        <v>236</v>
      </c>
      <c r="F1113" t="s">
        <v>1374</v>
      </c>
      <c r="G1113" t="s">
        <v>6224</v>
      </c>
      <c r="H1113" t="s">
        <v>6225</v>
      </c>
      <c r="K1113" t="s">
        <v>6226</v>
      </c>
      <c r="L1113" t="s">
        <v>182</v>
      </c>
      <c r="M1113" t="s">
        <v>217</v>
      </c>
      <c r="N1113">
        <v>40</v>
      </c>
      <c r="O1113" t="s">
        <v>1328</v>
      </c>
      <c r="P1113" t="s">
        <v>1328</v>
      </c>
      <c r="Q1113">
        <v>280</v>
      </c>
      <c r="R1113">
        <v>60</v>
      </c>
      <c r="S1113">
        <v>150</v>
      </c>
      <c r="T1113">
        <v>250</v>
      </c>
      <c r="U1113">
        <v>-23</v>
      </c>
      <c r="V1113">
        <v>11</v>
      </c>
      <c r="W1113" t="s">
        <v>2506</v>
      </c>
      <c r="X1113" t="s">
        <v>224</v>
      </c>
      <c r="Y1113" t="s">
        <v>6227</v>
      </c>
      <c r="AA1113" t="s">
        <v>480</v>
      </c>
      <c r="AB1113" t="s">
        <v>188</v>
      </c>
      <c r="AD1113" s="8"/>
      <c r="AG1113">
        <v>1</v>
      </c>
      <c r="AH1113" t="s">
        <v>4999</v>
      </c>
      <c r="AI1113">
        <v>80</v>
      </c>
      <c r="AJ1113">
        <v>0.12</v>
      </c>
      <c r="AN1113" s="6" t="s">
        <v>23023</v>
      </c>
      <c r="AO1113" s="1" t="s">
        <v>23023</v>
      </c>
      <c r="AP1113" s="3" t="s">
        <v>23023</v>
      </c>
      <c r="AQ1113" s="8">
        <f t="shared" si="72"/>
        <v>0</v>
      </c>
      <c r="AR1113" s="8" t="e">
        <f t="shared" si="73"/>
        <v>#VALUE!</v>
      </c>
      <c r="AS1113" s="8" t="e">
        <f t="shared" si="74"/>
        <v>#VALUE!</v>
      </c>
      <c r="AW1113" s="8" t="e">
        <f t="shared" si="75"/>
        <v>#VALUE!</v>
      </c>
      <c r="AX1113">
        <v>1</v>
      </c>
      <c r="BD1113">
        <v>1</v>
      </c>
      <c r="BH1113">
        <v>1</v>
      </c>
      <c r="BK1113">
        <v>1</v>
      </c>
      <c r="BN1113">
        <v>1</v>
      </c>
      <c r="BP1113">
        <v>1</v>
      </c>
      <c r="BR1113">
        <v>1</v>
      </c>
      <c r="BS1113">
        <v>1</v>
      </c>
      <c r="BZ1113">
        <v>1</v>
      </c>
      <c r="CG1113">
        <v>1</v>
      </c>
      <c r="CO1113">
        <v>1</v>
      </c>
      <c r="CT1113">
        <v>1</v>
      </c>
      <c r="CW1113">
        <v>1</v>
      </c>
      <c r="DF1113">
        <v>1</v>
      </c>
      <c r="DN1113">
        <v>1</v>
      </c>
      <c r="DP1113">
        <v>1</v>
      </c>
      <c r="DX1113">
        <v>1</v>
      </c>
      <c r="DZ1113">
        <v>1</v>
      </c>
      <c r="EB1113">
        <v>1</v>
      </c>
      <c r="FK1113">
        <v>1</v>
      </c>
      <c r="FR1113">
        <v>1</v>
      </c>
    </row>
    <row r="1114" spans="1:178" hidden="1" x14ac:dyDescent="0.35">
      <c r="A1114" t="s">
        <v>6228</v>
      </c>
      <c r="B1114" t="s">
        <v>573</v>
      </c>
      <c r="C1114" t="s">
        <v>574</v>
      </c>
      <c r="D1114" t="s">
        <v>612</v>
      </c>
      <c r="F1114" t="s">
        <v>613</v>
      </c>
      <c r="G1114" t="s">
        <v>6229</v>
      </c>
      <c r="H1114" t="s">
        <v>6230</v>
      </c>
      <c r="K1114" t="s">
        <v>6231</v>
      </c>
      <c r="L1114" t="s">
        <v>182</v>
      </c>
      <c r="M1114" t="s">
        <v>197</v>
      </c>
      <c r="N1114">
        <v>1000</v>
      </c>
      <c r="O1114" t="s">
        <v>241</v>
      </c>
      <c r="P1114" t="s">
        <v>241</v>
      </c>
      <c r="Q1114">
        <v>700</v>
      </c>
      <c r="R1114">
        <v>47</v>
      </c>
      <c r="S1114">
        <v>8</v>
      </c>
      <c r="X1114" t="s">
        <v>890</v>
      </c>
      <c r="Y1114" t="s">
        <v>6232</v>
      </c>
      <c r="AA1114" t="s">
        <v>187</v>
      </c>
      <c r="AB1114" t="s">
        <v>188</v>
      </c>
      <c r="AD1114" s="8"/>
      <c r="AF1114">
        <v>1</v>
      </c>
      <c r="AH1114" t="s">
        <v>5745</v>
      </c>
      <c r="AN1114" s="6" t="s">
        <v>23023</v>
      </c>
      <c r="AO1114" s="1" t="s">
        <v>23023</v>
      </c>
      <c r="AP1114" s="3" t="s">
        <v>23023</v>
      </c>
      <c r="AQ1114" s="8">
        <f t="shared" si="72"/>
        <v>0</v>
      </c>
      <c r="AR1114" s="8" t="e">
        <f t="shared" si="73"/>
        <v>#VALUE!</v>
      </c>
      <c r="AS1114" s="8" t="e">
        <f t="shared" si="74"/>
        <v>#VALUE!</v>
      </c>
      <c r="AW1114" s="8" t="e">
        <f t="shared" si="75"/>
        <v>#VALUE!</v>
      </c>
      <c r="AX1114">
        <v>1</v>
      </c>
      <c r="BC1114">
        <v>1</v>
      </c>
      <c r="BD1114">
        <v>1</v>
      </c>
      <c r="BH1114">
        <v>1</v>
      </c>
      <c r="BM1114">
        <v>1</v>
      </c>
      <c r="BS1114">
        <v>1</v>
      </c>
      <c r="BW1114">
        <v>1</v>
      </c>
      <c r="CA1114">
        <v>1</v>
      </c>
      <c r="CF1114">
        <v>1</v>
      </c>
      <c r="CO1114">
        <v>1</v>
      </c>
      <c r="CT1114">
        <v>1</v>
      </c>
      <c r="CX1114">
        <v>1</v>
      </c>
      <c r="DE1114">
        <v>1</v>
      </c>
      <c r="DO1114">
        <v>1</v>
      </c>
      <c r="EC1114">
        <v>1</v>
      </c>
      <c r="EY1114">
        <v>0</v>
      </c>
      <c r="FS1114">
        <v>1</v>
      </c>
    </row>
    <row r="1115" spans="1:178" hidden="1" x14ac:dyDescent="0.35">
      <c r="A1115" t="s">
        <v>8959</v>
      </c>
      <c r="B1115" t="s">
        <v>309</v>
      </c>
      <c r="C1115" t="s">
        <v>1089</v>
      </c>
      <c r="D1115" t="s">
        <v>1090</v>
      </c>
      <c r="F1115" t="s">
        <v>1226</v>
      </c>
      <c r="G1115" t="s">
        <v>8960</v>
      </c>
      <c r="H1115" t="s">
        <v>8961</v>
      </c>
      <c r="K1115" t="s">
        <v>8962</v>
      </c>
      <c r="L1115" t="s">
        <v>631</v>
      </c>
      <c r="M1115" t="s">
        <v>343</v>
      </c>
      <c r="N1115">
        <v>20</v>
      </c>
      <c r="O1115" t="s">
        <v>3183</v>
      </c>
      <c r="P1115" t="s">
        <v>231</v>
      </c>
      <c r="Q1115">
        <v>1800</v>
      </c>
      <c r="R1115">
        <v>44</v>
      </c>
      <c r="S1115">
        <v>6</v>
      </c>
      <c r="X1115" t="s">
        <v>927</v>
      </c>
      <c r="Y1115" t="s">
        <v>8963</v>
      </c>
      <c r="AA1115" t="s">
        <v>357</v>
      </c>
      <c r="AB1115" t="s">
        <v>188</v>
      </c>
      <c r="AD1115" s="8"/>
      <c r="AE1115">
        <v>1</v>
      </c>
      <c r="AH1115" t="s">
        <v>4999</v>
      </c>
      <c r="AI1115">
        <v>2</v>
      </c>
      <c r="AN1115" s="6">
        <v>15.813000000000001</v>
      </c>
      <c r="AO1115" s="1">
        <v>34.311999999999998</v>
      </c>
      <c r="AP1115" s="3">
        <v>14.975</v>
      </c>
      <c r="AQ1115" s="8">
        <f t="shared" si="72"/>
        <v>65.099999999999994</v>
      </c>
      <c r="AR1115" s="8">
        <f t="shared" si="73"/>
        <v>0.46085917463278159</v>
      </c>
      <c r="AS1115" s="8">
        <f t="shared" si="74"/>
        <v>1</v>
      </c>
      <c r="AT1115" s="6">
        <v>16.713000000000001</v>
      </c>
      <c r="AU1115" s="1">
        <v>32.979999999999997</v>
      </c>
      <c r="AV1115" s="3">
        <v>16.190000000000001</v>
      </c>
      <c r="AW1115" s="8">
        <f t="shared" si="75"/>
        <v>-0.90000000000000036</v>
      </c>
      <c r="AX1115">
        <v>1</v>
      </c>
      <c r="BC1115">
        <v>1</v>
      </c>
      <c r="BH1115">
        <v>1</v>
      </c>
      <c r="BK1115">
        <v>1</v>
      </c>
      <c r="BM1115">
        <v>1</v>
      </c>
      <c r="BP1115">
        <v>1</v>
      </c>
      <c r="BR1115">
        <v>1</v>
      </c>
      <c r="BX1115">
        <v>1</v>
      </c>
      <c r="CB1115">
        <v>1</v>
      </c>
      <c r="CE1115">
        <v>1</v>
      </c>
      <c r="CF1115">
        <v>1</v>
      </c>
      <c r="CR1115">
        <v>1</v>
      </c>
      <c r="DG1115">
        <v>1</v>
      </c>
      <c r="DQ1115">
        <v>1</v>
      </c>
      <c r="DR1115">
        <v>1</v>
      </c>
      <c r="DT1115">
        <v>1</v>
      </c>
      <c r="DU1115">
        <v>1</v>
      </c>
      <c r="DZ1115">
        <v>1</v>
      </c>
      <c r="FK1115">
        <v>1</v>
      </c>
    </row>
    <row r="1116" spans="1:178" hidden="1" x14ac:dyDescent="0.35">
      <c r="A1116" t="s">
        <v>6233</v>
      </c>
      <c r="B1116" t="s">
        <v>384</v>
      </c>
      <c r="C1116" t="s">
        <v>1620</v>
      </c>
      <c r="D1116" t="s">
        <v>1621</v>
      </c>
      <c r="F1116" t="s">
        <v>3118</v>
      </c>
      <c r="G1116" t="s">
        <v>6237</v>
      </c>
      <c r="H1116" t="s">
        <v>6238</v>
      </c>
      <c r="K1116" t="s">
        <v>6239</v>
      </c>
      <c r="L1116" t="s">
        <v>631</v>
      </c>
      <c r="M1116" t="s">
        <v>217</v>
      </c>
      <c r="N1116">
        <v>40</v>
      </c>
      <c r="O1116" t="s">
        <v>1384</v>
      </c>
      <c r="P1116" t="s">
        <v>1262</v>
      </c>
      <c r="Q1116">
        <v>1100</v>
      </c>
      <c r="R1116">
        <v>28</v>
      </c>
      <c r="S1116">
        <v>-16</v>
      </c>
      <c r="T1116">
        <v>700</v>
      </c>
      <c r="U1116">
        <v>16</v>
      </c>
      <c r="V1116">
        <v>21</v>
      </c>
      <c r="W1116">
        <v>20</v>
      </c>
      <c r="X1116" t="s">
        <v>1350</v>
      </c>
      <c r="Y1116" t="s">
        <v>3123</v>
      </c>
      <c r="Z1116" t="s">
        <v>3124</v>
      </c>
      <c r="AA1116" t="s">
        <v>825</v>
      </c>
      <c r="AB1116" t="s">
        <v>826</v>
      </c>
      <c r="AD1116" s="8"/>
      <c r="AF1116">
        <v>1</v>
      </c>
      <c r="AH1116" t="s">
        <v>5745</v>
      </c>
      <c r="AI1116">
        <v>9</v>
      </c>
      <c r="AJ1116">
        <v>0.3</v>
      </c>
      <c r="AN1116" s="6" t="s">
        <v>23023</v>
      </c>
      <c r="AO1116" s="1" t="s">
        <v>23023</v>
      </c>
      <c r="AP1116" s="3" t="s">
        <v>23023</v>
      </c>
      <c r="AQ1116" s="8">
        <f t="shared" si="72"/>
        <v>0</v>
      </c>
      <c r="AR1116" s="8" t="e">
        <f t="shared" si="73"/>
        <v>#VALUE!</v>
      </c>
      <c r="AS1116" s="8" t="e">
        <f t="shared" si="74"/>
        <v>#VALUE!</v>
      </c>
      <c r="AW1116" s="8" t="e">
        <f t="shared" si="75"/>
        <v>#VALUE!</v>
      </c>
      <c r="AX1116">
        <v>1</v>
      </c>
      <c r="BC1116">
        <v>1</v>
      </c>
      <c r="BH1116">
        <v>1</v>
      </c>
      <c r="BI1116">
        <v>1</v>
      </c>
      <c r="BM1116">
        <v>1</v>
      </c>
      <c r="BS1116">
        <v>1</v>
      </c>
      <c r="CA1116">
        <v>1</v>
      </c>
      <c r="CF1116">
        <v>1</v>
      </c>
      <c r="CS1116">
        <v>1</v>
      </c>
      <c r="CX1116">
        <v>1</v>
      </c>
      <c r="DF1116">
        <v>1</v>
      </c>
      <c r="DK1116">
        <v>1</v>
      </c>
      <c r="DO1116">
        <v>1</v>
      </c>
      <c r="DU1116">
        <v>1</v>
      </c>
      <c r="DZ1116">
        <v>1</v>
      </c>
      <c r="EY1116">
        <v>1</v>
      </c>
      <c r="EZ1116">
        <v>1</v>
      </c>
      <c r="FB1116">
        <v>1</v>
      </c>
      <c r="FC1116">
        <v>1</v>
      </c>
    </row>
    <row r="1117" spans="1:178" hidden="1" x14ac:dyDescent="0.35">
      <c r="A1117" t="s">
        <v>8959</v>
      </c>
      <c r="B1117" t="s">
        <v>573</v>
      </c>
      <c r="C1117" t="s">
        <v>815</v>
      </c>
      <c r="D1117" t="s">
        <v>3165</v>
      </c>
      <c r="E1117" t="s">
        <v>3166</v>
      </c>
      <c r="F1117" t="s">
        <v>3958</v>
      </c>
      <c r="G1117" t="s">
        <v>8964</v>
      </c>
      <c r="H1117" t="s">
        <v>8965</v>
      </c>
      <c r="K1117" t="s">
        <v>8966</v>
      </c>
      <c r="L1117" t="s">
        <v>631</v>
      </c>
      <c r="M1117" t="s">
        <v>343</v>
      </c>
      <c r="N1117">
        <v>20</v>
      </c>
      <c r="O1117" t="s">
        <v>3183</v>
      </c>
      <c r="P1117" t="s">
        <v>231</v>
      </c>
      <c r="Q1117">
        <v>1800</v>
      </c>
      <c r="R1117">
        <v>44</v>
      </c>
      <c r="S1117">
        <v>6</v>
      </c>
      <c r="X1117" t="s">
        <v>436</v>
      </c>
      <c r="Y1117" t="s">
        <v>8967</v>
      </c>
      <c r="AA1117" t="s">
        <v>357</v>
      </c>
      <c r="AB1117" t="s">
        <v>188</v>
      </c>
      <c r="AD1117" s="8"/>
      <c r="AF1117">
        <v>1</v>
      </c>
      <c r="AH1117" t="s">
        <v>4999</v>
      </c>
      <c r="AI1117">
        <v>10</v>
      </c>
      <c r="AJ1117">
        <v>0.4</v>
      </c>
      <c r="AN1117" s="6">
        <v>3.9769999999999999</v>
      </c>
      <c r="AO1117" s="1">
        <v>29.891999999999999</v>
      </c>
      <c r="AP1117" s="3">
        <v>31.015000000000001</v>
      </c>
      <c r="AQ1117" s="8">
        <f t="shared" si="72"/>
        <v>64.884</v>
      </c>
      <c r="AR1117" s="8">
        <f t="shared" si="73"/>
        <v>0.13304563093804361</v>
      </c>
      <c r="AS1117" s="8">
        <f t="shared" si="74"/>
        <v>1</v>
      </c>
      <c r="AT1117" s="6">
        <v>2.9649999999999999</v>
      </c>
      <c r="AU1117" s="1">
        <v>31.256</v>
      </c>
      <c r="AV1117" s="3">
        <v>29.984000000000002</v>
      </c>
      <c r="AW1117" s="8">
        <f t="shared" si="75"/>
        <v>1.012</v>
      </c>
      <c r="AX1117">
        <v>1</v>
      </c>
      <c r="BC1117">
        <v>1</v>
      </c>
      <c r="BH1117">
        <v>1</v>
      </c>
      <c r="BK1117">
        <v>1</v>
      </c>
      <c r="BM1117">
        <v>1</v>
      </c>
      <c r="BP1117">
        <v>1</v>
      </c>
      <c r="BX1117">
        <v>1</v>
      </c>
      <c r="CA1117">
        <v>1</v>
      </c>
      <c r="CE1117">
        <v>1</v>
      </c>
      <c r="CR1117">
        <v>1</v>
      </c>
      <c r="DG1117">
        <v>1</v>
      </c>
      <c r="DQ1117">
        <v>1</v>
      </c>
      <c r="DR1117">
        <v>1</v>
      </c>
      <c r="DT1117">
        <v>1</v>
      </c>
      <c r="DU1117">
        <v>1</v>
      </c>
      <c r="DZ1117">
        <v>1</v>
      </c>
      <c r="EE1117">
        <v>1</v>
      </c>
      <c r="FK1117">
        <v>1</v>
      </c>
      <c r="FR1117">
        <v>1</v>
      </c>
      <c r="FV1117" t="s">
        <v>3816</v>
      </c>
    </row>
    <row r="1118" spans="1:178" hidden="1" x14ac:dyDescent="0.35">
      <c r="A1118" t="s">
        <v>9050</v>
      </c>
      <c r="B1118" t="s">
        <v>234</v>
      </c>
      <c r="C1118" t="s">
        <v>797</v>
      </c>
      <c r="D1118" t="s">
        <v>1950</v>
      </c>
      <c r="E1118" t="s">
        <v>1951</v>
      </c>
      <c r="F1118" t="s">
        <v>1963</v>
      </c>
      <c r="G1118" t="s">
        <v>9051</v>
      </c>
      <c r="H1118" t="s">
        <v>9052</v>
      </c>
      <c r="K1118" t="s">
        <v>9053</v>
      </c>
      <c r="L1118" t="s">
        <v>631</v>
      </c>
      <c r="M1118" t="s">
        <v>343</v>
      </c>
      <c r="N1118">
        <v>20</v>
      </c>
      <c r="O1118" t="s">
        <v>3183</v>
      </c>
      <c r="P1118" t="s">
        <v>3183</v>
      </c>
      <c r="Q1118">
        <v>2250</v>
      </c>
      <c r="R1118">
        <v>44</v>
      </c>
      <c r="S1118">
        <v>6</v>
      </c>
      <c r="T1118">
        <v>1000</v>
      </c>
      <c r="U1118">
        <v>9</v>
      </c>
      <c r="V1118">
        <v>20</v>
      </c>
      <c r="W1118">
        <v>14</v>
      </c>
      <c r="X1118" t="s">
        <v>2342</v>
      </c>
      <c r="Y1118" t="s">
        <v>9054</v>
      </c>
      <c r="AA1118" t="s">
        <v>357</v>
      </c>
      <c r="AB1118" t="s">
        <v>188</v>
      </c>
      <c r="AD1118" s="8"/>
      <c r="AF1118">
        <v>1</v>
      </c>
      <c r="AH1118" t="s">
        <v>5745</v>
      </c>
      <c r="AI1118">
        <v>7</v>
      </c>
      <c r="AJ1118">
        <v>1.4</v>
      </c>
      <c r="AN1118" s="6">
        <v>13.432</v>
      </c>
      <c r="AO1118" s="1">
        <v>59.508000000000003</v>
      </c>
      <c r="AP1118" s="3">
        <v>8.3010000000000002</v>
      </c>
      <c r="AQ1118" s="8">
        <f t="shared" si="72"/>
        <v>81.241</v>
      </c>
      <c r="AR1118" s="8">
        <f t="shared" si="73"/>
        <v>0.22571755058143442</v>
      </c>
      <c r="AS1118" s="8">
        <f t="shared" si="74"/>
        <v>1</v>
      </c>
      <c r="AT1118" s="6">
        <v>12.925000000000001</v>
      </c>
      <c r="AU1118" s="1">
        <v>62.698</v>
      </c>
      <c r="AV1118" s="3">
        <v>6.6210000000000004</v>
      </c>
      <c r="AW1118" s="8">
        <f t="shared" si="75"/>
        <v>0.50699999999999967</v>
      </c>
      <c r="AX1118">
        <v>1</v>
      </c>
      <c r="BC1118">
        <v>1</v>
      </c>
      <c r="BH1118">
        <v>1</v>
      </c>
      <c r="BM1118">
        <v>1</v>
      </c>
      <c r="BP1118">
        <v>1</v>
      </c>
      <c r="BQ1118">
        <v>1</v>
      </c>
      <c r="BX1118">
        <v>1</v>
      </c>
      <c r="BZ1118">
        <v>1</v>
      </c>
      <c r="CG1118">
        <v>1</v>
      </c>
      <c r="CS1118">
        <v>1</v>
      </c>
      <c r="CX1118">
        <v>1</v>
      </c>
      <c r="CZ1118">
        <v>1</v>
      </c>
      <c r="DB1118">
        <v>1</v>
      </c>
      <c r="DF1118">
        <v>1</v>
      </c>
      <c r="DG1118">
        <v>1</v>
      </c>
      <c r="EE1118">
        <v>1</v>
      </c>
      <c r="EU1118">
        <v>1</v>
      </c>
      <c r="FI1118">
        <v>1</v>
      </c>
      <c r="FK1118">
        <v>1</v>
      </c>
    </row>
    <row r="1119" spans="1:178" hidden="1" x14ac:dyDescent="0.35">
      <c r="A1119" t="s">
        <v>9096</v>
      </c>
      <c r="B1119" t="s">
        <v>309</v>
      </c>
      <c r="C1119" t="s">
        <v>336</v>
      </c>
      <c r="D1119" t="s">
        <v>337</v>
      </c>
      <c r="F1119" t="s">
        <v>1186</v>
      </c>
      <c r="G1119" t="s">
        <v>9101</v>
      </c>
      <c r="H1119" t="s">
        <v>9102</v>
      </c>
      <c r="K1119" t="s">
        <v>9103</v>
      </c>
      <c r="L1119" t="s">
        <v>342</v>
      </c>
      <c r="M1119" t="s">
        <v>343</v>
      </c>
      <c r="N1119">
        <v>5</v>
      </c>
      <c r="O1119" t="s">
        <v>3183</v>
      </c>
      <c r="P1119" t="s">
        <v>3183</v>
      </c>
      <c r="Q1119">
        <v>2500</v>
      </c>
      <c r="R1119">
        <v>46</v>
      </c>
      <c r="S1119">
        <v>6</v>
      </c>
      <c r="T1119">
        <v>2100</v>
      </c>
      <c r="U1119">
        <v>5</v>
      </c>
      <c r="V1119">
        <v>6</v>
      </c>
      <c r="W1119">
        <v>0</v>
      </c>
      <c r="X1119" t="s">
        <v>2342</v>
      </c>
      <c r="Y1119" t="s">
        <v>9086</v>
      </c>
      <c r="AA1119" t="s">
        <v>357</v>
      </c>
      <c r="AB1119" t="s">
        <v>188</v>
      </c>
      <c r="AD1119" s="8"/>
      <c r="AF1119">
        <v>1</v>
      </c>
      <c r="AH1119" t="s">
        <v>4999</v>
      </c>
      <c r="AI1119">
        <v>16</v>
      </c>
      <c r="AJ1119">
        <v>0.1</v>
      </c>
      <c r="AN1119" s="6">
        <v>6.3490000000000002</v>
      </c>
      <c r="AO1119" s="1">
        <v>24.177</v>
      </c>
      <c r="AP1119" s="3">
        <v>31.190999999999999</v>
      </c>
      <c r="AQ1119" s="8">
        <f t="shared" si="72"/>
        <v>61.716999999999999</v>
      </c>
      <c r="AR1119" s="8">
        <f t="shared" si="73"/>
        <v>0.26260495512263721</v>
      </c>
      <c r="AS1119" s="8">
        <f t="shared" si="74"/>
        <v>1</v>
      </c>
      <c r="AT1119" s="6">
        <v>5.4660000000000002</v>
      </c>
      <c r="AU1119" s="1">
        <v>21.812999999999999</v>
      </c>
      <c r="AV1119" s="3">
        <v>36.674999999999997</v>
      </c>
      <c r="AW1119" s="8">
        <f t="shared" si="75"/>
        <v>0.88300000000000001</v>
      </c>
      <c r="AY1119">
        <v>1</v>
      </c>
      <c r="BC1119">
        <v>1</v>
      </c>
      <c r="BH1119">
        <v>1</v>
      </c>
      <c r="BM1119">
        <v>1</v>
      </c>
      <c r="CA1119">
        <v>1</v>
      </c>
      <c r="CF1119">
        <v>1</v>
      </c>
      <c r="CS1119">
        <v>1</v>
      </c>
      <c r="CW1119">
        <v>1</v>
      </c>
      <c r="DE1119">
        <v>1</v>
      </c>
      <c r="DF1119">
        <v>1</v>
      </c>
      <c r="DG1119">
        <v>1</v>
      </c>
      <c r="EE1119">
        <v>1</v>
      </c>
      <c r="FK1119">
        <v>1</v>
      </c>
      <c r="FL1119">
        <v>1</v>
      </c>
    </row>
    <row r="1120" spans="1:178" hidden="1" x14ac:dyDescent="0.35">
      <c r="A1120" t="s">
        <v>9104</v>
      </c>
      <c r="B1120" t="s">
        <v>234</v>
      </c>
      <c r="C1120" t="s">
        <v>235</v>
      </c>
      <c r="D1120" t="s">
        <v>3625</v>
      </c>
      <c r="F1120" t="s">
        <v>4036</v>
      </c>
      <c r="G1120" t="s">
        <v>9105</v>
      </c>
      <c r="H1120" t="s">
        <v>9106</v>
      </c>
      <c r="K1120" t="s">
        <v>9107</v>
      </c>
      <c r="L1120" t="s">
        <v>733</v>
      </c>
      <c r="M1120" t="s">
        <v>343</v>
      </c>
      <c r="N1120">
        <v>5</v>
      </c>
      <c r="O1120" t="s">
        <v>3183</v>
      </c>
      <c r="P1120" t="s">
        <v>3183</v>
      </c>
      <c r="Q1120">
        <v>2500</v>
      </c>
      <c r="R1120">
        <v>46</v>
      </c>
      <c r="S1120">
        <v>6</v>
      </c>
      <c r="T1120">
        <v>2100</v>
      </c>
      <c r="U1120">
        <v>5</v>
      </c>
      <c r="V1120">
        <v>6</v>
      </c>
      <c r="W1120">
        <v>0</v>
      </c>
      <c r="X1120" t="s">
        <v>436</v>
      </c>
      <c r="Y1120" t="s">
        <v>9078</v>
      </c>
      <c r="AA1120" t="s">
        <v>357</v>
      </c>
      <c r="AB1120" t="s">
        <v>188</v>
      </c>
      <c r="AD1120" s="8"/>
      <c r="AF1120">
        <v>1</v>
      </c>
      <c r="AH1120" t="s">
        <v>6289</v>
      </c>
      <c r="AI1120">
        <v>5</v>
      </c>
      <c r="AJ1120">
        <v>0.15</v>
      </c>
      <c r="AN1120" s="6">
        <v>2.9039999999999999</v>
      </c>
      <c r="AO1120" s="1">
        <v>44.655999999999999</v>
      </c>
      <c r="AP1120" s="3">
        <v>14.564</v>
      </c>
      <c r="AQ1120" s="8">
        <f t="shared" si="72"/>
        <v>62.124000000000002</v>
      </c>
      <c r="AR1120" s="8">
        <f t="shared" si="73"/>
        <v>6.5030455034037982E-2</v>
      </c>
      <c r="AS1120" s="8">
        <f t="shared" si="74"/>
        <v>1</v>
      </c>
      <c r="AT1120" s="6">
        <v>2.3849999999999998</v>
      </c>
      <c r="AU1120" s="1">
        <v>44.54</v>
      </c>
      <c r="AV1120" s="3">
        <v>14.452999999999999</v>
      </c>
      <c r="AW1120" s="8">
        <f t="shared" si="75"/>
        <v>0.51900000000000013</v>
      </c>
      <c r="AY1120">
        <v>1</v>
      </c>
      <c r="BH1120">
        <v>1</v>
      </c>
      <c r="BM1120">
        <v>1</v>
      </c>
      <c r="BQ1120">
        <v>1</v>
      </c>
      <c r="BX1120">
        <v>1</v>
      </c>
      <c r="BZ1120">
        <v>1</v>
      </c>
      <c r="CF1120">
        <v>1</v>
      </c>
      <c r="CR1120">
        <v>1</v>
      </c>
      <c r="DG1120">
        <v>1</v>
      </c>
      <c r="DM1120">
        <v>1</v>
      </c>
      <c r="DQ1120">
        <v>1</v>
      </c>
      <c r="DR1120">
        <v>1</v>
      </c>
      <c r="DZ1120">
        <v>1</v>
      </c>
      <c r="EE1120">
        <v>1</v>
      </c>
      <c r="EY1120">
        <v>1</v>
      </c>
      <c r="FK1120">
        <v>1</v>
      </c>
    </row>
    <row r="1121" spans="1:178" hidden="1" x14ac:dyDescent="0.35">
      <c r="A1121" t="s">
        <v>9111</v>
      </c>
      <c r="B1121" t="s">
        <v>573</v>
      </c>
      <c r="C1121" t="s">
        <v>815</v>
      </c>
      <c r="D1121" t="s">
        <v>816</v>
      </c>
      <c r="E1121" t="s">
        <v>1645</v>
      </c>
      <c r="F1121" t="s">
        <v>3333</v>
      </c>
      <c r="G1121" t="s">
        <v>9112</v>
      </c>
      <c r="H1121" t="s">
        <v>9113</v>
      </c>
      <c r="K1121" t="s">
        <v>9114</v>
      </c>
      <c r="L1121" t="s">
        <v>342</v>
      </c>
      <c r="M1121" t="s">
        <v>343</v>
      </c>
      <c r="N1121">
        <v>5</v>
      </c>
      <c r="O1121" t="s">
        <v>3183</v>
      </c>
      <c r="P1121" t="s">
        <v>3183</v>
      </c>
      <c r="Q1121">
        <v>2500</v>
      </c>
      <c r="R1121">
        <v>46</v>
      </c>
      <c r="S1121">
        <v>6</v>
      </c>
      <c r="T1121">
        <v>2100</v>
      </c>
      <c r="U1121">
        <v>5</v>
      </c>
      <c r="V1121">
        <v>6</v>
      </c>
      <c r="W1121">
        <v>0</v>
      </c>
      <c r="X1121" t="s">
        <v>3927</v>
      </c>
      <c r="Y1121" t="s">
        <v>9078</v>
      </c>
      <c r="AA1121" t="s">
        <v>357</v>
      </c>
      <c r="AB1121" t="s">
        <v>188</v>
      </c>
      <c r="AD1121" s="8"/>
      <c r="AF1121">
        <v>1</v>
      </c>
      <c r="AH1121" t="s">
        <v>4999</v>
      </c>
      <c r="AI1121">
        <v>4</v>
      </c>
      <c r="AJ1121">
        <v>0.5</v>
      </c>
      <c r="AN1121" s="6">
        <v>11.757999999999999</v>
      </c>
      <c r="AO1121" s="1">
        <v>34.756999999999998</v>
      </c>
      <c r="AP1121" s="3">
        <v>26.218</v>
      </c>
      <c r="AQ1121" s="8">
        <f t="shared" si="72"/>
        <v>72.733000000000004</v>
      </c>
      <c r="AR1121" s="8">
        <f t="shared" si="73"/>
        <v>0.33829156716632619</v>
      </c>
      <c r="AS1121" s="8">
        <f t="shared" si="74"/>
        <v>1</v>
      </c>
      <c r="AT1121" s="6">
        <v>13.276</v>
      </c>
      <c r="AU1121" s="1">
        <v>33.838999999999999</v>
      </c>
      <c r="AV1121" s="3">
        <v>25.512</v>
      </c>
      <c r="AW1121" s="8">
        <f t="shared" si="75"/>
        <v>-1.5180000000000007</v>
      </c>
      <c r="AX1121">
        <v>1</v>
      </c>
      <c r="BD1121">
        <v>1</v>
      </c>
      <c r="BJ1121">
        <v>1</v>
      </c>
      <c r="BM1121">
        <v>1</v>
      </c>
      <c r="BP1121">
        <v>1</v>
      </c>
      <c r="BS1121">
        <v>1</v>
      </c>
      <c r="CA1121">
        <v>1</v>
      </c>
      <c r="CF1121">
        <v>1</v>
      </c>
      <c r="CO1121">
        <v>1</v>
      </c>
      <c r="CR1121">
        <v>1</v>
      </c>
      <c r="DF1121">
        <v>1</v>
      </c>
      <c r="DQ1121">
        <v>1</v>
      </c>
      <c r="DR1121">
        <v>1</v>
      </c>
      <c r="DU1121">
        <v>1</v>
      </c>
      <c r="DZ1121">
        <v>1</v>
      </c>
      <c r="EY1121">
        <v>1</v>
      </c>
      <c r="FB1121">
        <v>1</v>
      </c>
      <c r="FN1121">
        <v>1</v>
      </c>
      <c r="FV1121" t="s">
        <v>3172</v>
      </c>
    </row>
    <row r="1122" spans="1:178" hidden="1" x14ac:dyDescent="0.35">
      <c r="A1122" t="s">
        <v>6264</v>
      </c>
      <c r="B1122" t="s">
        <v>384</v>
      </c>
      <c r="C1122" t="s">
        <v>1620</v>
      </c>
      <c r="D1122" t="s">
        <v>1621</v>
      </c>
      <c r="F1122" t="s">
        <v>2167</v>
      </c>
      <c r="G1122" t="s">
        <v>6265</v>
      </c>
      <c r="H1122" t="s">
        <v>6266</v>
      </c>
      <c r="K1122" t="s">
        <v>6267</v>
      </c>
      <c r="L1122" t="s">
        <v>631</v>
      </c>
      <c r="M1122" t="s">
        <v>23025</v>
      </c>
      <c r="N1122">
        <v>40</v>
      </c>
      <c r="O1122" t="s">
        <v>1384</v>
      </c>
      <c r="P1122" t="s">
        <v>1405</v>
      </c>
      <c r="Q1122">
        <v>1200</v>
      </c>
      <c r="R1122">
        <v>28</v>
      </c>
      <c r="S1122">
        <v>-16</v>
      </c>
      <c r="T1122">
        <v>700</v>
      </c>
      <c r="U1122">
        <v>15</v>
      </c>
      <c r="V1122">
        <v>21</v>
      </c>
      <c r="W1122">
        <v>20</v>
      </c>
      <c r="X1122" t="s">
        <v>3122</v>
      </c>
      <c r="Y1122" t="s">
        <v>6268</v>
      </c>
      <c r="Z1122" t="s">
        <v>3124</v>
      </c>
      <c r="AA1122" t="s">
        <v>825</v>
      </c>
      <c r="AB1122" t="s">
        <v>826</v>
      </c>
      <c r="AD1122" s="8"/>
      <c r="AE1122">
        <v>1</v>
      </c>
      <c r="AH1122" t="s">
        <v>5745</v>
      </c>
      <c r="AI1122">
        <v>3</v>
      </c>
      <c r="AJ1122">
        <v>1.3</v>
      </c>
      <c r="AN1122" s="6" t="s">
        <v>23023</v>
      </c>
      <c r="AO1122" s="1" t="s">
        <v>23023</v>
      </c>
      <c r="AP1122" s="3" t="s">
        <v>23023</v>
      </c>
      <c r="AQ1122" s="8">
        <f t="shared" si="72"/>
        <v>0</v>
      </c>
      <c r="AR1122" s="8" t="e">
        <f t="shared" si="73"/>
        <v>#VALUE!</v>
      </c>
      <c r="AS1122" s="8" t="e">
        <f t="shared" si="74"/>
        <v>#VALUE!</v>
      </c>
      <c r="AW1122" s="8" t="e">
        <f t="shared" si="75"/>
        <v>#VALUE!</v>
      </c>
      <c r="AX1122">
        <v>1</v>
      </c>
      <c r="BD1122">
        <v>1</v>
      </c>
      <c r="BE1122">
        <v>1</v>
      </c>
      <c r="BI1122">
        <v>1</v>
      </c>
      <c r="BM1122">
        <v>1</v>
      </c>
      <c r="BS1122">
        <v>1</v>
      </c>
      <c r="CA1122">
        <v>1</v>
      </c>
      <c r="CF1122">
        <v>1</v>
      </c>
      <c r="CO1122">
        <v>1</v>
      </c>
      <c r="CS1122">
        <v>1</v>
      </c>
      <c r="CX1122">
        <v>1</v>
      </c>
      <c r="DB1122">
        <v>1</v>
      </c>
      <c r="DF1122">
        <v>1</v>
      </c>
      <c r="DK1122">
        <v>1</v>
      </c>
      <c r="DO1122">
        <v>1</v>
      </c>
      <c r="DP1122">
        <v>1</v>
      </c>
      <c r="DZ1122">
        <v>1</v>
      </c>
      <c r="EY1122">
        <v>1</v>
      </c>
      <c r="EZ1122">
        <v>1</v>
      </c>
      <c r="FC1122">
        <v>1</v>
      </c>
      <c r="FD1122">
        <v>1</v>
      </c>
    </row>
    <row r="1123" spans="1:178" hidden="1" x14ac:dyDescent="0.35">
      <c r="A1123" t="s">
        <v>9153</v>
      </c>
      <c r="B1123" t="s">
        <v>234</v>
      </c>
      <c r="C1123" t="s">
        <v>797</v>
      </c>
      <c r="D1123" t="s">
        <v>1950</v>
      </c>
      <c r="E1123" t="s">
        <v>1951</v>
      </c>
      <c r="F1123" t="s">
        <v>1952</v>
      </c>
      <c r="G1123" t="s">
        <v>9161</v>
      </c>
      <c r="H1123" t="s">
        <v>9162</v>
      </c>
      <c r="K1123" t="s">
        <v>9163</v>
      </c>
      <c r="L1123" t="s">
        <v>631</v>
      </c>
      <c r="M1123" t="s">
        <v>343</v>
      </c>
      <c r="N1123">
        <v>40</v>
      </c>
      <c r="O1123" t="s">
        <v>3183</v>
      </c>
      <c r="P1123" t="s">
        <v>231</v>
      </c>
      <c r="Q1123">
        <v>1700</v>
      </c>
      <c r="R1123">
        <v>44</v>
      </c>
      <c r="S1123">
        <v>6</v>
      </c>
      <c r="T1123">
        <v>1300</v>
      </c>
      <c r="U1123">
        <v>2</v>
      </c>
      <c r="V1123">
        <v>11</v>
      </c>
      <c r="W1123">
        <v>2</v>
      </c>
      <c r="X1123" t="s">
        <v>1350</v>
      </c>
      <c r="Y1123" t="s">
        <v>9160</v>
      </c>
      <c r="AA1123" t="s">
        <v>357</v>
      </c>
      <c r="AB1123" t="s">
        <v>188</v>
      </c>
      <c r="AD1123" s="8"/>
      <c r="AF1123">
        <v>1</v>
      </c>
      <c r="AH1123" t="s">
        <v>5745</v>
      </c>
      <c r="AI1123">
        <v>10</v>
      </c>
      <c r="AJ1123">
        <v>0.25</v>
      </c>
      <c r="AN1123" s="6">
        <v>3.2080000000000002</v>
      </c>
      <c r="AO1123" s="1">
        <v>43.497999999999998</v>
      </c>
      <c r="AP1123" s="3">
        <v>16.452000000000002</v>
      </c>
      <c r="AQ1123" s="8">
        <f t="shared" si="72"/>
        <v>63.158000000000001</v>
      </c>
      <c r="AR1123" s="8">
        <f t="shared" si="73"/>
        <v>7.375051726516163E-2</v>
      </c>
      <c r="AS1123" s="8">
        <f t="shared" si="74"/>
        <v>1</v>
      </c>
      <c r="AT1123" s="6">
        <v>3.22</v>
      </c>
      <c r="AU1123" s="1">
        <v>44.11</v>
      </c>
      <c r="AV1123" s="3">
        <v>16.696000000000002</v>
      </c>
      <c r="AW1123" s="8">
        <f t="shared" si="75"/>
        <v>-1.2000000000000011E-2</v>
      </c>
      <c r="AX1123">
        <v>1</v>
      </c>
      <c r="BC1123">
        <v>1</v>
      </c>
      <c r="BH1123">
        <v>1</v>
      </c>
      <c r="BM1123">
        <v>1</v>
      </c>
      <c r="BP1123">
        <v>1</v>
      </c>
      <c r="BQ1123">
        <v>1</v>
      </c>
      <c r="BX1123">
        <v>1</v>
      </c>
      <c r="CA1123">
        <v>1</v>
      </c>
      <c r="CG1123">
        <v>1</v>
      </c>
      <c r="CS1123">
        <v>1</v>
      </c>
      <c r="CX1123">
        <v>1</v>
      </c>
      <c r="CZ1123">
        <v>1</v>
      </c>
      <c r="DB1123">
        <v>1</v>
      </c>
      <c r="DF1123">
        <v>1</v>
      </c>
      <c r="DG1123">
        <v>1</v>
      </c>
      <c r="EE1123">
        <v>1</v>
      </c>
      <c r="EF1123">
        <v>1</v>
      </c>
      <c r="EU1123">
        <v>1</v>
      </c>
      <c r="FB1123">
        <v>1</v>
      </c>
      <c r="FG1123">
        <v>1</v>
      </c>
    </row>
    <row r="1124" spans="1:178" hidden="1" x14ac:dyDescent="0.35">
      <c r="A1124" t="s">
        <v>9164</v>
      </c>
      <c r="B1124" t="s">
        <v>234</v>
      </c>
      <c r="C1124" t="s">
        <v>797</v>
      </c>
      <c r="D1124" t="s">
        <v>1950</v>
      </c>
      <c r="E1124" t="s">
        <v>3830</v>
      </c>
      <c r="F1124" t="s">
        <v>5401</v>
      </c>
      <c r="G1124" t="s">
        <v>9165</v>
      </c>
      <c r="H1124" t="s">
        <v>9166</v>
      </c>
      <c r="K1124" t="s">
        <v>9167</v>
      </c>
      <c r="L1124" t="s">
        <v>631</v>
      </c>
      <c r="M1124" t="s">
        <v>343</v>
      </c>
      <c r="N1124">
        <v>5</v>
      </c>
      <c r="O1124" t="s">
        <v>3183</v>
      </c>
      <c r="P1124" t="s">
        <v>231</v>
      </c>
      <c r="Q1124">
        <v>1700</v>
      </c>
      <c r="R1124">
        <v>44</v>
      </c>
      <c r="S1124">
        <v>6</v>
      </c>
      <c r="T1124">
        <v>1300</v>
      </c>
      <c r="U1124">
        <v>2</v>
      </c>
      <c r="V1124">
        <v>11</v>
      </c>
      <c r="W1124">
        <v>2</v>
      </c>
      <c r="X1124" t="s">
        <v>734</v>
      </c>
      <c r="Y1124" t="s">
        <v>9160</v>
      </c>
      <c r="AA1124" t="s">
        <v>357</v>
      </c>
      <c r="AB1124" t="s">
        <v>188</v>
      </c>
      <c r="AD1124" s="8"/>
      <c r="AE1124">
        <v>1</v>
      </c>
      <c r="AH1124" t="s">
        <v>5745</v>
      </c>
      <c r="AI1124">
        <v>19</v>
      </c>
      <c r="AJ1124">
        <v>0.18</v>
      </c>
      <c r="AN1124" s="6">
        <v>8.157</v>
      </c>
      <c r="AO1124" s="1">
        <v>24.094000000000001</v>
      </c>
      <c r="AP1124" s="3">
        <v>20.722000000000001</v>
      </c>
      <c r="AQ1124" s="8">
        <f t="shared" si="72"/>
        <v>52.973000000000006</v>
      </c>
      <c r="AR1124" s="8">
        <f t="shared" si="73"/>
        <v>0.33854901635261891</v>
      </c>
      <c r="AS1124" s="8">
        <f t="shared" si="74"/>
        <v>1</v>
      </c>
      <c r="AT1124" s="6">
        <v>7.742</v>
      </c>
      <c r="AU1124" s="1">
        <v>22.928000000000001</v>
      </c>
      <c r="AV1124" s="3">
        <v>20.847999999999999</v>
      </c>
      <c r="AW1124" s="8">
        <f t="shared" si="75"/>
        <v>0.41500000000000004</v>
      </c>
      <c r="AX1124">
        <v>1</v>
      </c>
      <c r="BD1124">
        <v>1</v>
      </c>
      <c r="BH1124">
        <v>1</v>
      </c>
      <c r="BM1124">
        <v>1</v>
      </c>
      <c r="BQ1124">
        <v>1</v>
      </c>
      <c r="BX1124">
        <v>1</v>
      </c>
      <c r="BZ1124">
        <v>1</v>
      </c>
      <c r="CG1124">
        <v>1</v>
      </c>
      <c r="CX1124">
        <v>1</v>
      </c>
      <c r="DM1124">
        <v>1</v>
      </c>
      <c r="EE1124">
        <v>1</v>
      </c>
      <c r="FG1124">
        <v>1</v>
      </c>
    </row>
    <row r="1125" spans="1:178" hidden="1" x14ac:dyDescent="0.35">
      <c r="A1125" t="s">
        <v>6277</v>
      </c>
      <c r="B1125" t="s">
        <v>573</v>
      </c>
      <c r="C1125" t="s">
        <v>815</v>
      </c>
      <c r="D1125" t="s">
        <v>816</v>
      </c>
      <c r="E1125" t="s">
        <v>3482</v>
      </c>
      <c r="F1125" t="s">
        <v>4654</v>
      </c>
      <c r="G1125" t="s">
        <v>6278</v>
      </c>
      <c r="H1125" t="s">
        <v>6279</v>
      </c>
      <c r="K1125" t="s">
        <v>6280</v>
      </c>
      <c r="L1125" t="s">
        <v>3059</v>
      </c>
      <c r="M1125" t="s">
        <v>2016</v>
      </c>
      <c r="N1125">
        <v>40</v>
      </c>
      <c r="O1125" t="s">
        <v>1048</v>
      </c>
      <c r="Q1125">
        <v>500</v>
      </c>
      <c r="R1125">
        <v>28</v>
      </c>
      <c r="S1125">
        <v>-16</v>
      </c>
      <c r="X1125" t="s">
        <v>1669</v>
      </c>
      <c r="Y1125" t="s">
        <v>6281</v>
      </c>
      <c r="Z1125" t="s">
        <v>3123</v>
      </c>
      <c r="AA1125" t="s">
        <v>825</v>
      </c>
      <c r="AB1125" t="s">
        <v>826</v>
      </c>
      <c r="AD1125" s="8"/>
      <c r="AF1125">
        <v>1</v>
      </c>
      <c r="AH1125" t="s">
        <v>10470</v>
      </c>
      <c r="AI1125">
        <v>1</v>
      </c>
      <c r="AJ1125">
        <v>4.5</v>
      </c>
      <c r="AN1125" s="6" t="s">
        <v>23023</v>
      </c>
      <c r="AO1125" s="1" t="s">
        <v>23023</v>
      </c>
      <c r="AP1125" s="3" t="s">
        <v>23023</v>
      </c>
      <c r="AQ1125" s="8">
        <f t="shared" si="72"/>
        <v>0</v>
      </c>
      <c r="AR1125" s="8" t="e">
        <f t="shared" si="73"/>
        <v>#VALUE!</v>
      </c>
      <c r="AS1125" s="8" t="e">
        <f t="shared" si="74"/>
        <v>#VALUE!</v>
      </c>
      <c r="AW1125" s="8" t="e">
        <f t="shared" si="75"/>
        <v>#VALUE!</v>
      </c>
      <c r="AZ1125">
        <v>1</v>
      </c>
      <c r="BE1125">
        <v>1</v>
      </c>
      <c r="BI1125">
        <v>1</v>
      </c>
      <c r="BJ1125">
        <v>1</v>
      </c>
      <c r="BK1125">
        <v>1</v>
      </c>
      <c r="BM1125">
        <v>1</v>
      </c>
      <c r="BS1125">
        <v>1</v>
      </c>
      <c r="CA1125">
        <v>1</v>
      </c>
      <c r="CF1125">
        <v>1</v>
      </c>
      <c r="CS1125">
        <v>1</v>
      </c>
      <c r="CY1125">
        <v>1</v>
      </c>
      <c r="DF1125">
        <v>1</v>
      </c>
      <c r="DP1125">
        <v>1</v>
      </c>
      <c r="DZ1125">
        <v>1</v>
      </c>
      <c r="EY1125">
        <v>1</v>
      </c>
      <c r="FB1125">
        <v>1</v>
      </c>
      <c r="FC1125">
        <v>1</v>
      </c>
      <c r="FM1125">
        <v>1</v>
      </c>
    </row>
    <row r="1126" spans="1:178" hidden="1" x14ac:dyDescent="0.35">
      <c r="A1126" t="s">
        <v>9164</v>
      </c>
      <c r="B1126" t="s">
        <v>234</v>
      </c>
      <c r="C1126" t="s">
        <v>797</v>
      </c>
      <c r="D1126" t="s">
        <v>1950</v>
      </c>
      <c r="E1126" t="s">
        <v>1951</v>
      </c>
      <c r="F1126" t="s">
        <v>1952</v>
      </c>
      <c r="G1126" t="s">
        <v>9168</v>
      </c>
      <c r="H1126" t="s">
        <v>9169</v>
      </c>
      <c r="K1126" t="s">
        <v>9170</v>
      </c>
      <c r="L1126" t="s">
        <v>631</v>
      </c>
      <c r="M1126" t="s">
        <v>343</v>
      </c>
      <c r="N1126">
        <v>5</v>
      </c>
      <c r="O1126" t="s">
        <v>3183</v>
      </c>
      <c r="P1126" t="s">
        <v>231</v>
      </c>
      <c r="Q1126">
        <v>1800</v>
      </c>
      <c r="R1126">
        <v>44</v>
      </c>
      <c r="S1126">
        <v>6</v>
      </c>
      <c r="T1126">
        <v>1300</v>
      </c>
      <c r="U1126">
        <v>2</v>
      </c>
      <c r="V1126">
        <v>11</v>
      </c>
      <c r="W1126">
        <v>2</v>
      </c>
      <c r="X1126" t="s">
        <v>734</v>
      </c>
      <c r="Y1126" t="s">
        <v>9160</v>
      </c>
      <c r="AA1126" t="s">
        <v>357</v>
      </c>
      <c r="AB1126" t="s">
        <v>188</v>
      </c>
      <c r="AD1126" s="8"/>
      <c r="AE1126">
        <v>1</v>
      </c>
      <c r="AH1126" t="s">
        <v>6289</v>
      </c>
      <c r="AI1126">
        <v>10</v>
      </c>
      <c r="AJ1126">
        <v>0.14000000000000001</v>
      </c>
      <c r="AN1126" s="6">
        <v>6.7409999999999997</v>
      </c>
      <c r="AO1126" s="1">
        <v>46.264000000000003</v>
      </c>
      <c r="AP1126" s="3">
        <v>21.48</v>
      </c>
      <c r="AQ1126" s="8">
        <f t="shared" si="72"/>
        <v>74.484999999999999</v>
      </c>
      <c r="AR1126" s="8">
        <f t="shared" si="73"/>
        <v>0.14570724537437316</v>
      </c>
      <c r="AS1126" s="8">
        <f t="shared" si="74"/>
        <v>1</v>
      </c>
      <c r="AT1126" s="6">
        <v>7.6040000000000001</v>
      </c>
      <c r="AU1126" s="1">
        <v>44.591000000000001</v>
      </c>
      <c r="AV1126" s="3">
        <v>22.082999999999998</v>
      </c>
      <c r="AW1126" s="8">
        <f t="shared" si="75"/>
        <v>-0.86300000000000043</v>
      </c>
      <c r="AX1126">
        <v>1</v>
      </c>
      <c r="BH1126">
        <v>1</v>
      </c>
      <c r="BM1126">
        <v>1</v>
      </c>
      <c r="BP1126">
        <v>1</v>
      </c>
      <c r="BX1126">
        <v>1</v>
      </c>
      <c r="CA1126">
        <v>1</v>
      </c>
      <c r="CG1126">
        <v>1</v>
      </c>
      <c r="CR1126">
        <v>1</v>
      </c>
      <c r="DG1126">
        <v>1</v>
      </c>
      <c r="EE1126">
        <v>1</v>
      </c>
      <c r="EU1126">
        <v>1</v>
      </c>
      <c r="FK1126">
        <v>1</v>
      </c>
    </row>
    <row r="1127" spans="1:178" hidden="1" x14ac:dyDescent="0.35">
      <c r="A1127" t="s">
        <v>6884</v>
      </c>
      <c r="B1127" t="s">
        <v>384</v>
      </c>
      <c r="C1127" t="s">
        <v>1620</v>
      </c>
      <c r="D1127" t="s">
        <v>1621</v>
      </c>
      <c r="F1127" t="s">
        <v>6890</v>
      </c>
      <c r="G1127" t="s">
        <v>6891</v>
      </c>
      <c r="H1127" t="s">
        <v>6892</v>
      </c>
      <c r="K1127" t="s">
        <v>6893</v>
      </c>
      <c r="L1127" t="s">
        <v>631</v>
      </c>
      <c r="M1127" t="s">
        <v>343</v>
      </c>
      <c r="N1127">
        <v>5</v>
      </c>
      <c r="O1127" t="s">
        <v>241</v>
      </c>
      <c r="P1127" t="s">
        <v>344</v>
      </c>
      <c r="Q1127">
        <v>500</v>
      </c>
      <c r="R1127">
        <v>47</v>
      </c>
      <c r="S1127">
        <v>8</v>
      </c>
      <c r="T1127">
        <v>1100</v>
      </c>
      <c r="U1127">
        <v>-1</v>
      </c>
      <c r="V1127">
        <v>16</v>
      </c>
      <c r="W1127">
        <v>8</v>
      </c>
      <c r="X1127" t="s">
        <v>871</v>
      </c>
      <c r="Y1127" t="s">
        <v>511</v>
      </c>
      <c r="AA1127" t="s">
        <v>187</v>
      </c>
      <c r="AB1127" t="s">
        <v>188</v>
      </c>
      <c r="AD1127" s="8"/>
      <c r="AF1127">
        <v>1</v>
      </c>
      <c r="AH1127" t="s">
        <v>4999</v>
      </c>
      <c r="AI1127">
        <v>4</v>
      </c>
      <c r="AJ1127">
        <v>0.25</v>
      </c>
      <c r="AN1127" s="6">
        <v>9.7970000000000006</v>
      </c>
      <c r="AO1127" s="1">
        <v>52.813000000000002</v>
      </c>
      <c r="AP1127" s="3">
        <v>12.11</v>
      </c>
      <c r="AQ1127" s="8">
        <f t="shared" si="72"/>
        <v>74.72</v>
      </c>
      <c r="AR1127" s="8">
        <f t="shared" si="73"/>
        <v>0.18550356919697802</v>
      </c>
      <c r="AS1127" s="8">
        <f t="shared" si="74"/>
        <v>1</v>
      </c>
      <c r="AT1127" s="6">
        <v>11.273999999999999</v>
      </c>
      <c r="AU1127" s="1">
        <v>48.719000000000001</v>
      </c>
      <c r="AV1127" s="3">
        <v>13.461</v>
      </c>
      <c r="AW1127" s="8">
        <f t="shared" si="75"/>
        <v>-1.4769999999999985</v>
      </c>
      <c r="AX1127">
        <v>1</v>
      </c>
      <c r="BC1127">
        <v>1</v>
      </c>
      <c r="BH1127">
        <v>1</v>
      </c>
      <c r="BM1127">
        <v>1</v>
      </c>
      <c r="BP1127">
        <v>1</v>
      </c>
      <c r="BS1127">
        <v>1</v>
      </c>
      <c r="BX1127">
        <v>1</v>
      </c>
      <c r="CA1127">
        <v>1</v>
      </c>
      <c r="CG1127">
        <v>1</v>
      </c>
      <c r="CS1127">
        <v>1</v>
      </c>
      <c r="CX1127">
        <v>1</v>
      </c>
      <c r="CZ1127">
        <v>1</v>
      </c>
      <c r="DB1127">
        <v>1</v>
      </c>
      <c r="DG1127">
        <v>1</v>
      </c>
      <c r="EE1127">
        <v>1</v>
      </c>
      <c r="EY1127">
        <v>1</v>
      </c>
      <c r="FB1127">
        <v>1</v>
      </c>
    </row>
    <row r="1128" spans="1:178" hidden="1" x14ac:dyDescent="0.35">
      <c r="A1128" t="s">
        <v>6916</v>
      </c>
      <c r="B1128" t="s">
        <v>234</v>
      </c>
      <c r="C1128" t="s">
        <v>797</v>
      </c>
      <c r="D1128" t="s">
        <v>1950</v>
      </c>
      <c r="E1128" t="s">
        <v>3830</v>
      </c>
      <c r="F1128" t="s">
        <v>6922</v>
      </c>
      <c r="G1128" t="s">
        <v>6923</v>
      </c>
      <c r="H1128" t="s">
        <v>6924</v>
      </c>
      <c r="K1128" t="s">
        <v>6925</v>
      </c>
      <c r="L1128" t="s">
        <v>631</v>
      </c>
      <c r="M1128" t="s">
        <v>343</v>
      </c>
      <c r="N1128">
        <v>20</v>
      </c>
      <c r="O1128" t="s">
        <v>241</v>
      </c>
      <c r="P1128" t="s">
        <v>344</v>
      </c>
      <c r="Q1128">
        <v>450</v>
      </c>
      <c r="R1128">
        <v>47</v>
      </c>
      <c r="S1128">
        <v>8</v>
      </c>
      <c r="T1128">
        <v>1100</v>
      </c>
      <c r="U1128">
        <v>-1</v>
      </c>
      <c r="V1128">
        <v>16</v>
      </c>
      <c r="W1128">
        <v>8</v>
      </c>
      <c r="X1128" t="s">
        <v>319</v>
      </c>
      <c r="Y1128" t="s">
        <v>511</v>
      </c>
      <c r="AA1128" t="s">
        <v>187</v>
      </c>
      <c r="AB1128" t="s">
        <v>188</v>
      </c>
      <c r="AD1128" s="8"/>
      <c r="AE1128">
        <v>1</v>
      </c>
      <c r="AH1128" t="s">
        <v>4999</v>
      </c>
      <c r="AI1128">
        <v>2</v>
      </c>
      <c r="AJ1128">
        <v>0.6</v>
      </c>
      <c r="AN1128" s="6">
        <v>5.3689999999999998</v>
      </c>
      <c r="AO1128" s="1">
        <v>61.548000000000002</v>
      </c>
      <c r="AP1128" s="3">
        <v>13.68</v>
      </c>
      <c r="AQ1128" s="8">
        <f t="shared" si="72"/>
        <v>80.597000000000008</v>
      </c>
      <c r="AR1128" s="8">
        <f t="shared" si="73"/>
        <v>8.7232728927016306E-2</v>
      </c>
      <c r="AS1128" s="8">
        <f t="shared" si="74"/>
        <v>1</v>
      </c>
      <c r="AT1128" s="6">
        <v>5.8620000000000001</v>
      </c>
      <c r="AU1128" s="1">
        <v>61.877000000000002</v>
      </c>
      <c r="AV1128" s="3">
        <v>13.202</v>
      </c>
      <c r="AW1128" s="8">
        <f t="shared" si="75"/>
        <v>-0.49300000000000033</v>
      </c>
      <c r="AY1128">
        <v>1</v>
      </c>
      <c r="BH1128">
        <v>1</v>
      </c>
      <c r="BM1128">
        <v>1</v>
      </c>
      <c r="BP1128">
        <v>1</v>
      </c>
      <c r="BQ1128">
        <v>1</v>
      </c>
      <c r="BX1128">
        <v>1</v>
      </c>
      <c r="BZ1128">
        <v>1</v>
      </c>
      <c r="CG1128">
        <v>1</v>
      </c>
      <c r="CR1128">
        <v>1</v>
      </c>
      <c r="DG1128">
        <v>1</v>
      </c>
      <c r="EE1128">
        <v>1</v>
      </c>
      <c r="FG1128">
        <v>1</v>
      </c>
      <c r="FK1128">
        <v>1</v>
      </c>
    </row>
    <row r="1129" spans="1:178" hidden="1" x14ac:dyDescent="0.35">
      <c r="A1129" t="s">
        <v>6300</v>
      </c>
      <c r="B1129" t="s">
        <v>175</v>
      </c>
      <c r="C1129" t="s">
        <v>582</v>
      </c>
      <c r="D1129" t="s">
        <v>583</v>
      </c>
      <c r="E1129" t="s">
        <v>584</v>
      </c>
      <c r="F1129" t="s">
        <v>1332</v>
      </c>
      <c r="G1129" t="s">
        <v>6301</v>
      </c>
      <c r="H1129" t="s">
        <v>6302</v>
      </c>
      <c r="K1129" t="s">
        <v>6303</v>
      </c>
      <c r="L1129" t="s">
        <v>182</v>
      </c>
      <c r="M1129" t="s">
        <v>197</v>
      </c>
      <c r="N1129">
        <v>300</v>
      </c>
      <c r="O1129" t="s">
        <v>1384</v>
      </c>
      <c r="P1129" t="s">
        <v>2233</v>
      </c>
      <c r="Q1129">
        <v>800</v>
      </c>
      <c r="R1129">
        <v>28</v>
      </c>
      <c r="S1129">
        <v>-16</v>
      </c>
      <c r="T1129">
        <v>100</v>
      </c>
      <c r="U1129">
        <v>18</v>
      </c>
      <c r="V1129">
        <v>23</v>
      </c>
      <c r="W1129">
        <v>22</v>
      </c>
      <c r="X1129" t="s">
        <v>319</v>
      </c>
      <c r="Y1129" t="s">
        <v>3123</v>
      </c>
      <c r="Z1129" t="s">
        <v>3124</v>
      </c>
      <c r="AA1129" t="s">
        <v>825</v>
      </c>
      <c r="AB1129" t="s">
        <v>826</v>
      </c>
      <c r="AD1129" s="8"/>
      <c r="AH1129" t="s">
        <v>6289</v>
      </c>
      <c r="AI1129">
        <v>8</v>
      </c>
      <c r="AJ1129">
        <v>1.2</v>
      </c>
      <c r="AN1129" s="6" t="s">
        <v>23023</v>
      </c>
      <c r="AO1129" s="1" t="s">
        <v>23023</v>
      </c>
      <c r="AP1129" s="3" t="s">
        <v>23023</v>
      </c>
      <c r="AQ1129" s="8">
        <f t="shared" si="72"/>
        <v>0</v>
      </c>
      <c r="AR1129" s="8" t="e">
        <f t="shared" si="73"/>
        <v>#VALUE!</v>
      </c>
      <c r="AS1129" s="8" t="e">
        <f t="shared" si="74"/>
        <v>#VALUE!</v>
      </c>
      <c r="AW1129" s="8" t="e">
        <f t="shared" si="75"/>
        <v>#VALUE!</v>
      </c>
      <c r="AX1129">
        <v>1</v>
      </c>
      <c r="BC1129">
        <v>1</v>
      </c>
      <c r="BG1129">
        <v>1</v>
      </c>
      <c r="BK1129">
        <v>1</v>
      </c>
      <c r="BM1129">
        <v>1</v>
      </c>
      <c r="BS1129">
        <v>1</v>
      </c>
      <c r="BT1129">
        <v>1</v>
      </c>
      <c r="BW1129">
        <v>1</v>
      </c>
      <c r="BX1129">
        <v>1</v>
      </c>
      <c r="CA1129">
        <v>1</v>
      </c>
      <c r="CF1129">
        <v>1</v>
      </c>
      <c r="CS1129">
        <v>1</v>
      </c>
      <c r="CX1129">
        <v>1</v>
      </c>
      <c r="DF1129">
        <v>1</v>
      </c>
      <c r="DJ1129">
        <v>1</v>
      </c>
      <c r="DO1129">
        <v>1</v>
      </c>
      <c r="DY1129">
        <v>1</v>
      </c>
      <c r="EF1129">
        <v>1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O1129">
        <v>0</v>
      </c>
      <c r="FP1129">
        <v>0</v>
      </c>
      <c r="FQ1129">
        <v>0</v>
      </c>
      <c r="FR1129">
        <v>0</v>
      </c>
    </row>
    <row r="1130" spans="1:178" hidden="1" x14ac:dyDescent="0.35">
      <c r="A1130" t="s">
        <v>9195</v>
      </c>
      <c r="B1130" t="s">
        <v>234</v>
      </c>
      <c r="C1130" t="s">
        <v>797</v>
      </c>
      <c r="D1130" t="s">
        <v>1950</v>
      </c>
      <c r="E1130" t="s">
        <v>1951</v>
      </c>
      <c r="F1130" t="s">
        <v>1963</v>
      </c>
      <c r="G1130" t="s">
        <v>9200</v>
      </c>
      <c r="H1130" t="s">
        <v>9201</v>
      </c>
      <c r="K1130" t="s">
        <v>9202</v>
      </c>
      <c r="L1130" t="s">
        <v>631</v>
      </c>
      <c r="M1130" t="s">
        <v>343</v>
      </c>
      <c r="N1130">
        <v>20</v>
      </c>
      <c r="O1130" t="s">
        <v>2113</v>
      </c>
      <c r="P1130" t="s">
        <v>3585</v>
      </c>
      <c r="Q1130">
        <v>1500</v>
      </c>
      <c r="R1130">
        <v>45</v>
      </c>
      <c r="S1130">
        <v>8</v>
      </c>
      <c r="T1130">
        <v>900</v>
      </c>
      <c r="U1130">
        <v>-1</v>
      </c>
      <c r="V1130">
        <v>19</v>
      </c>
      <c r="W1130">
        <v>10</v>
      </c>
      <c r="X1130" t="s">
        <v>345</v>
      </c>
      <c r="Y1130" t="s">
        <v>4554</v>
      </c>
      <c r="AA1130" t="s">
        <v>571</v>
      </c>
      <c r="AB1130" t="s">
        <v>188</v>
      </c>
      <c r="AD1130" s="8"/>
      <c r="AE1130">
        <v>1</v>
      </c>
      <c r="AH1130" t="s">
        <v>4999</v>
      </c>
      <c r="AI1130">
        <v>4</v>
      </c>
      <c r="AJ1130">
        <v>1.5</v>
      </c>
      <c r="AN1130" s="6">
        <v>19.940999999999999</v>
      </c>
      <c r="AO1130" s="1">
        <v>55.807000000000002</v>
      </c>
      <c r="AP1130" s="3">
        <v>6.6109999999999998</v>
      </c>
      <c r="AQ1130" s="8">
        <f t="shared" si="72"/>
        <v>82.359000000000009</v>
      </c>
      <c r="AR1130" s="8">
        <f t="shared" si="73"/>
        <v>0.35732076621212389</v>
      </c>
      <c r="AS1130" s="8">
        <f t="shared" si="74"/>
        <v>1</v>
      </c>
      <c r="AT1130" s="6">
        <v>18.486999999999998</v>
      </c>
      <c r="AU1130" s="1">
        <v>55.914000000000001</v>
      </c>
      <c r="AV1130" s="3">
        <v>7.3109999999999999</v>
      </c>
      <c r="AW1130" s="8">
        <f t="shared" si="75"/>
        <v>1.4540000000000006</v>
      </c>
      <c r="AX1130">
        <v>1</v>
      </c>
      <c r="BC1130">
        <v>1</v>
      </c>
      <c r="BH1130">
        <v>1</v>
      </c>
      <c r="BM1130">
        <v>1</v>
      </c>
      <c r="BP1130">
        <v>1</v>
      </c>
      <c r="BQ1130">
        <v>1</v>
      </c>
      <c r="BX1130">
        <v>1</v>
      </c>
      <c r="CA1130">
        <v>1</v>
      </c>
      <c r="CG1130">
        <v>1</v>
      </c>
      <c r="CR1130">
        <v>1</v>
      </c>
      <c r="DG1130">
        <v>1</v>
      </c>
      <c r="DO1130">
        <v>1</v>
      </c>
      <c r="FG1130">
        <v>1</v>
      </c>
      <c r="FK1130">
        <v>1</v>
      </c>
    </row>
    <row r="1131" spans="1:178" hidden="1" x14ac:dyDescent="0.35">
      <c r="A1131" t="s">
        <v>7026</v>
      </c>
      <c r="B1131" t="s">
        <v>384</v>
      </c>
      <c r="C1131" t="s">
        <v>3359</v>
      </c>
      <c r="D1131" t="s">
        <v>3360</v>
      </c>
      <c r="F1131" t="s">
        <v>3361</v>
      </c>
      <c r="G1131" t="s">
        <v>7031</v>
      </c>
      <c r="H1131" t="s">
        <v>7032</v>
      </c>
      <c r="K1131" t="s">
        <v>7033</v>
      </c>
      <c r="L1131" t="s">
        <v>631</v>
      </c>
      <c r="M1131" t="s">
        <v>343</v>
      </c>
      <c r="N1131">
        <v>20</v>
      </c>
      <c r="O1131" t="s">
        <v>241</v>
      </c>
      <c r="P1131" t="s">
        <v>295</v>
      </c>
      <c r="Q1131">
        <v>500</v>
      </c>
      <c r="R1131">
        <v>47</v>
      </c>
      <c r="S1131">
        <v>8</v>
      </c>
      <c r="T1131">
        <v>800</v>
      </c>
      <c r="U1131">
        <v>0</v>
      </c>
      <c r="V1131">
        <v>18</v>
      </c>
      <c r="W1131">
        <v>8</v>
      </c>
      <c r="X1131" t="s">
        <v>410</v>
      </c>
      <c r="Y1131" t="s">
        <v>6921</v>
      </c>
      <c r="AA1131" t="s">
        <v>187</v>
      </c>
      <c r="AB1131" t="s">
        <v>188</v>
      </c>
      <c r="AD1131" s="8"/>
      <c r="AE1131">
        <v>1</v>
      </c>
      <c r="AH1131" t="s">
        <v>4999</v>
      </c>
      <c r="AI1131">
        <v>2</v>
      </c>
      <c r="AJ1131">
        <v>0.6</v>
      </c>
      <c r="AN1131" s="6">
        <v>8.1669999999999998</v>
      </c>
      <c r="AO1131" s="1">
        <v>23.285</v>
      </c>
      <c r="AP1131" s="3">
        <v>27.94</v>
      </c>
      <c r="AQ1131" s="8">
        <f t="shared" si="72"/>
        <v>59.391999999999996</v>
      </c>
      <c r="AR1131" s="8">
        <f t="shared" si="73"/>
        <v>0.35074082027056042</v>
      </c>
      <c r="AS1131" s="8">
        <f t="shared" si="74"/>
        <v>1</v>
      </c>
      <c r="AT1131" s="6">
        <v>8.968</v>
      </c>
      <c r="AU1131" s="1">
        <v>20.602</v>
      </c>
      <c r="AV1131" s="3">
        <v>31.64</v>
      </c>
      <c r="AW1131" s="8">
        <f t="shared" si="75"/>
        <v>-0.80100000000000016</v>
      </c>
      <c r="AZ1131">
        <v>1</v>
      </c>
      <c r="BH1131">
        <v>1</v>
      </c>
      <c r="BM1131">
        <v>1</v>
      </c>
      <c r="CA1131">
        <v>1</v>
      </c>
      <c r="CG1131">
        <v>1</v>
      </c>
      <c r="CN1131">
        <v>1</v>
      </c>
      <c r="CR1131">
        <v>1</v>
      </c>
      <c r="CY1131">
        <v>1</v>
      </c>
      <c r="DF1131">
        <v>1</v>
      </c>
      <c r="EE1131">
        <v>1</v>
      </c>
      <c r="EY1131">
        <v>1</v>
      </c>
    </row>
    <row r="1132" spans="1:178" hidden="1" x14ac:dyDescent="0.35">
      <c r="A1132" t="s">
        <v>9171</v>
      </c>
      <c r="B1132" t="s">
        <v>234</v>
      </c>
      <c r="C1132" t="s">
        <v>797</v>
      </c>
      <c r="D1132" t="s">
        <v>1950</v>
      </c>
      <c r="E1132" t="s">
        <v>1951</v>
      </c>
      <c r="F1132" t="s">
        <v>1963</v>
      </c>
      <c r="G1132" t="s">
        <v>9176</v>
      </c>
      <c r="H1132" t="s">
        <v>9177</v>
      </c>
      <c r="K1132" t="s">
        <v>9178</v>
      </c>
      <c r="L1132" t="s">
        <v>631</v>
      </c>
      <c r="M1132" t="s">
        <v>343</v>
      </c>
      <c r="N1132">
        <v>5</v>
      </c>
      <c r="O1132" t="s">
        <v>3183</v>
      </c>
      <c r="P1132" t="s">
        <v>231</v>
      </c>
      <c r="Q1132">
        <v>1850</v>
      </c>
      <c r="R1132">
        <v>44</v>
      </c>
      <c r="S1132">
        <v>6</v>
      </c>
      <c r="T1132">
        <v>1300</v>
      </c>
      <c r="U1132">
        <v>2</v>
      </c>
      <c r="V1132">
        <v>11</v>
      </c>
      <c r="W1132">
        <v>2</v>
      </c>
      <c r="X1132" t="s">
        <v>436</v>
      </c>
      <c r="Y1132" t="s">
        <v>9160</v>
      </c>
      <c r="AA1132" t="s">
        <v>357</v>
      </c>
      <c r="AB1132" t="s">
        <v>188</v>
      </c>
      <c r="AD1132" s="8"/>
      <c r="AF1132">
        <v>1</v>
      </c>
      <c r="AH1132" t="s">
        <v>4999</v>
      </c>
      <c r="AI1132">
        <v>40</v>
      </c>
      <c r="AJ1132">
        <v>0.04</v>
      </c>
      <c r="AM1132" s="8"/>
      <c r="AN1132" s="6">
        <v>10.968999999999999</v>
      </c>
      <c r="AO1132" s="1">
        <v>61.843000000000004</v>
      </c>
      <c r="AP1132" s="3">
        <v>10.571</v>
      </c>
      <c r="AQ1132" s="8">
        <f t="shared" si="72"/>
        <v>83.382999999999996</v>
      </c>
      <c r="AR1132" s="8">
        <f t="shared" si="73"/>
        <v>0.17736849764726806</v>
      </c>
      <c r="AS1132" s="8">
        <f t="shared" si="74"/>
        <v>1</v>
      </c>
      <c r="AT1132" s="6">
        <v>12.927</v>
      </c>
      <c r="AU1132" s="1">
        <v>59.905000000000001</v>
      </c>
      <c r="AV1132" s="3">
        <v>10.621</v>
      </c>
      <c r="AW1132" s="8">
        <f t="shared" si="75"/>
        <v>-1.9580000000000002</v>
      </c>
      <c r="AX1132">
        <v>1</v>
      </c>
      <c r="BC1132">
        <v>1</v>
      </c>
      <c r="BH1132">
        <v>1</v>
      </c>
      <c r="BM1132">
        <v>1</v>
      </c>
      <c r="BP1132">
        <v>1</v>
      </c>
      <c r="BQ1132">
        <v>1</v>
      </c>
      <c r="BX1132">
        <v>1</v>
      </c>
      <c r="CA1132">
        <v>1</v>
      </c>
      <c r="CG1132">
        <v>1</v>
      </c>
      <c r="CS1132">
        <v>1</v>
      </c>
      <c r="DG1132">
        <v>1</v>
      </c>
      <c r="EE1132">
        <v>1</v>
      </c>
      <c r="FG1132">
        <v>1</v>
      </c>
      <c r="FK1132">
        <v>1</v>
      </c>
    </row>
    <row r="1133" spans="1:178" hidden="1" x14ac:dyDescent="0.35">
      <c r="A1133" t="s">
        <v>6314</v>
      </c>
      <c r="B1133" t="s">
        <v>384</v>
      </c>
      <c r="C1133" t="s">
        <v>1620</v>
      </c>
      <c r="D1133" t="s">
        <v>1621</v>
      </c>
      <c r="F1133" t="s">
        <v>2167</v>
      </c>
      <c r="G1133" t="s">
        <v>6315</v>
      </c>
      <c r="H1133" t="s">
        <v>6316</v>
      </c>
      <c r="K1133" t="s">
        <v>6317</v>
      </c>
      <c r="L1133" t="s">
        <v>631</v>
      </c>
      <c r="M1133" t="s">
        <v>343</v>
      </c>
      <c r="N1133">
        <v>20</v>
      </c>
      <c r="O1133" t="s">
        <v>1384</v>
      </c>
      <c r="P1133" t="s">
        <v>1405</v>
      </c>
      <c r="Q1133">
        <v>1800</v>
      </c>
      <c r="R1133">
        <v>33</v>
      </c>
      <c r="S1133">
        <v>-18</v>
      </c>
      <c r="T1133">
        <v>500</v>
      </c>
      <c r="U1133">
        <v>18</v>
      </c>
      <c r="V1133">
        <v>16</v>
      </c>
      <c r="W1133">
        <v>10</v>
      </c>
      <c r="X1133" t="s">
        <v>734</v>
      </c>
      <c r="Y1133" t="s">
        <v>1638</v>
      </c>
      <c r="Z1133" t="s">
        <v>1386</v>
      </c>
      <c r="AA1133" t="s">
        <v>1387</v>
      </c>
      <c r="AB1133" t="s">
        <v>826</v>
      </c>
      <c r="AD1133" s="8"/>
      <c r="AE1133">
        <v>1</v>
      </c>
      <c r="AH1133" t="s">
        <v>4999</v>
      </c>
      <c r="AI1133">
        <v>9</v>
      </c>
      <c r="AJ1133">
        <v>0.2</v>
      </c>
      <c r="AN1133" s="6" t="s">
        <v>23023</v>
      </c>
      <c r="AO1133" s="1" t="s">
        <v>23023</v>
      </c>
      <c r="AP1133" s="3" t="s">
        <v>23023</v>
      </c>
      <c r="AQ1133" s="8">
        <f t="shared" si="72"/>
        <v>0</v>
      </c>
      <c r="AR1133" s="8" t="e">
        <f t="shared" si="73"/>
        <v>#VALUE!</v>
      </c>
      <c r="AS1133" s="8" t="e">
        <f t="shared" si="74"/>
        <v>#VALUE!</v>
      </c>
      <c r="AW1133" s="8" t="e">
        <f t="shared" si="75"/>
        <v>#VALUE!</v>
      </c>
      <c r="AX1133">
        <v>1</v>
      </c>
      <c r="BD1133">
        <v>1</v>
      </c>
      <c r="BH1133">
        <v>1</v>
      </c>
      <c r="BK1133">
        <v>1</v>
      </c>
      <c r="BM1133">
        <v>1</v>
      </c>
      <c r="BS1133">
        <v>1</v>
      </c>
      <c r="CA1133">
        <v>1</v>
      </c>
      <c r="CF1133">
        <v>1</v>
      </c>
      <c r="CS1133">
        <v>1</v>
      </c>
      <c r="CX1133">
        <v>1</v>
      </c>
      <c r="DF1133">
        <v>1</v>
      </c>
      <c r="DK1133">
        <v>1</v>
      </c>
      <c r="DO1133">
        <v>1</v>
      </c>
      <c r="EC1133">
        <v>1</v>
      </c>
      <c r="EY1133">
        <v>1</v>
      </c>
    </row>
    <row r="1134" spans="1:178" hidden="1" x14ac:dyDescent="0.35">
      <c r="A1134" t="s">
        <v>7077</v>
      </c>
      <c r="B1134" t="s">
        <v>309</v>
      </c>
      <c r="C1134" t="s">
        <v>373</v>
      </c>
      <c r="D1134" t="s">
        <v>429</v>
      </c>
      <c r="E1134" t="s">
        <v>430</v>
      </c>
      <c r="F1134" t="s">
        <v>3987</v>
      </c>
      <c r="G1134" t="s">
        <v>7082</v>
      </c>
      <c r="H1134" t="s">
        <v>7083</v>
      </c>
      <c r="K1134" t="s">
        <v>7084</v>
      </c>
      <c r="L1134" t="s">
        <v>342</v>
      </c>
      <c r="M1134" t="s">
        <v>343</v>
      </c>
      <c r="N1134">
        <v>20</v>
      </c>
      <c r="O1134" t="s">
        <v>241</v>
      </c>
      <c r="P1134" t="s">
        <v>2113</v>
      </c>
      <c r="Q1134">
        <v>1200</v>
      </c>
      <c r="R1134">
        <v>46</v>
      </c>
      <c r="S1134">
        <v>10</v>
      </c>
      <c r="X1134" t="s">
        <v>997</v>
      </c>
      <c r="Y1134" t="s">
        <v>7085</v>
      </c>
      <c r="AA1134" t="s">
        <v>571</v>
      </c>
      <c r="AB1134" t="s">
        <v>188</v>
      </c>
      <c r="AD1134" s="8"/>
      <c r="AE1134">
        <v>1</v>
      </c>
      <c r="AH1134" t="s">
        <v>5745</v>
      </c>
      <c r="AI1134">
        <v>2</v>
      </c>
      <c r="AJ1134">
        <v>0.5</v>
      </c>
      <c r="AN1134" s="6">
        <v>9.7469999999999999</v>
      </c>
      <c r="AO1134" s="1">
        <v>55.121000000000002</v>
      </c>
      <c r="AP1134" s="3">
        <v>20.122</v>
      </c>
      <c r="AQ1134" s="8">
        <f t="shared" si="72"/>
        <v>84.99</v>
      </c>
      <c r="AR1134" s="8">
        <f t="shared" si="73"/>
        <v>0.17682915767130494</v>
      </c>
      <c r="AS1134" s="8">
        <f t="shared" si="74"/>
        <v>1</v>
      </c>
      <c r="AT1134" s="6">
        <v>9.6180000000000003</v>
      </c>
      <c r="AU1134" s="1">
        <v>55.753999999999998</v>
      </c>
      <c r="AV1134" s="3">
        <v>20.788</v>
      </c>
      <c r="AW1134" s="8">
        <f t="shared" si="75"/>
        <v>0.12899999999999956</v>
      </c>
      <c r="AX1134">
        <v>1</v>
      </c>
      <c r="BC1134">
        <v>1</v>
      </c>
      <c r="BD1134">
        <v>1</v>
      </c>
      <c r="BH1134">
        <v>1</v>
      </c>
      <c r="BI1134">
        <v>1</v>
      </c>
      <c r="BM1134">
        <v>1</v>
      </c>
      <c r="BS1134">
        <v>1</v>
      </c>
      <c r="CA1134">
        <v>1</v>
      </c>
      <c r="CG1134">
        <v>1</v>
      </c>
      <c r="CS1134">
        <v>1</v>
      </c>
      <c r="CW1134">
        <v>1</v>
      </c>
      <c r="CY1134">
        <v>1</v>
      </c>
      <c r="DF1134">
        <v>1</v>
      </c>
      <c r="DN1134">
        <v>1</v>
      </c>
      <c r="DZ1134">
        <v>1</v>
      </c>
      <c r="EY1134">
        <v>1</v>
      </c>
    </row>
    <row r="1135" spans="1:178" hidden="1" x14ac:dyDescent="0.35">
      <c r="A1135" t="s">
        <v>19951</v>
      </c>
      <c r="B1135" t="s">
        <v>309</v>
      </c>
      <c r="C1135" t="s">
        <v>373</v>
      </c>
      <c r="D1135" t="s">
        <v>2040</v>
      </c>
      <c r="F1135" t="s">
        <v>19955</v>
      </c>
      <c r="G1135" t="s">
        <v>19956</v>
      </c>
      <c r="H1135" t="s">
        <v>19957</v>
      </c>
      <c r="I1135" t="s">
        <v>19958</v>
      </c>
      <c r="K1135" t="s">
        <v>19959</v>
      </c>
      <c r="L1135" t="s">
        <v>631</v>
      </c>
      <c r="M1135" t="s">
        <v>2016</v>
      </c>
      <c r="N1135">
        <v>5</v>
      </c>
      <c r="O1135" t="s">
        <v>318</v>
      </c>
      <c r="P1135" t="s">
        <v>318</v>
      </c>
      <c r="Q1135">
        <v>20</v>
      </c>
      <c r="X1135" t="s">
        <v>10370</v>
      </c>
      <c r="Y1135" t="s">
        <v>242</v>
      </c>
      <c r="Z1135" t="s">
        <v>3822</v>
      </c>
      <c r="AA1135" t="s">
        <v>187</v>
      </c>
      <c r="AD1135" s="9">
        <v>38928</v>
      </c>
      <c r="AH1135" t="s">
        <v>10470</v>
      </c>
      <c r="AI1135">
        <v>1</v>
      </c>
      <c r="AJ1135">
        <v>1</v>
      </c>
      <c r="AN1135" s="6">
        <v>18.344000000000001</v>
      </c>
      <c r="AO1135" s="1">
        <v>39.966999999999999</v>
      </c>
      <c r="AP1135" s="3">
        <v>10.811</v>
      </c>
      <c r="AQ1135" s="8">
        <f t="shared" si="72"/>
        <v>69.122</v>
      </c>
      <c r="AR1135" s="8">
        <f t="shared" si="73"/>
        <v>0.45897865739234872</v>
      </c>
      <c r="AS1135" s="8">
        <f t="shared" si="74"/>
        <v>1</v>
      </c>
      <c r="AT1135" s="6">
        <v>19.286999999999999</v>
      </c>
      <c r="AU1135" s="1">
        <v>40.905000000000001</v>
      </c>
      <c r="AV1135" s="3">
        <v>11.863</v>
      </c>
      <c r="AW1135" s="8">
        <f t="shared" si="75"/>
        <v>-0.94299999999999784</v>
      </c>
      <c r="AZ1135">
        <v>1</v>
      </c>
      <c r="BH1135">
        <v>1</v>
      </c>
      <c r="BM1135">
        <v>1</v>
      </c>
      <c r="BS1135">
        <v>1</v>
      </c>
      <c r="BZ1135">
        <v>1</v>
      </c>
      <c r="CG1135">
        <v>1</v>
      </c>
      <c r="CJ1135">
        <v>1</v>
      </c>
      <c r="CS1135">
        <v>1</v>
      </c>
      <c r="CY1135">
        <v>1</v>
      </c>
      <c r="DD1135">
        <v>1</v>
      </c>
      <c r="EE1135">
        <v>1</v>
      </c>
      <c r="FK1135">
        <v>1</v>
      </c>
    </row>
    <row r="1136" spans="1:178" hidden="1" x14ac:dyDescent="0.35">
      <c r="A1136" t="s">
        <v>6334</v>
      </c>
      <c r="B1136" t="s">
        <v>309</v>
      </c>
      <c r="C1136" t="s">
        <v>1089</v>
      </c>
      <c r="D1136" t="s">
        <v>1090</v>
      </c>
      <c r="F1136" t="s">
        <v>1091</v>
      </c>
      <c r="G1136" t="s">
        <v>6335</v>
      </c>
      <c r="H1136" t="s">
        <v>6336</v>
      </c>
      <c r="K1136" t="s">
        <v>6337</v>
      </c>
      <c r="L1136" t="s">
        <v>182</v>
      </c>
      <c r="M1136" t="s">
        <v>197</v>
      </c>
      <c r="N1136">
        <v>80</v>
      </c>
      <c r="O1136" t="s">
        <v>1384</v>
      </c>
      <c r="P1136" t="s">
        <v>1384</v>
      </c>
      <c r="Q1136">
        <v>300</v>
      </c>
      <c r="R1136">
        <v>28</v>
      </c>
      <c r="S1136">
        <v>-16</v>
      </c>
      <c r="X1136" t="s">
        <v>1286</v>
      </c>
      <c r="Y1136" t="s">
        <v>3123</v>
      </c>
      <c r="Z1136" t="s">
        <v>3123</v>
      </c>
      <c r="AA1136" t="s">
        <v>825</v>
      </c>
      <c r="AB1136" t="s">
        <v>826</v>
      </c>
      <c r="AD1136" s="8"/>
      <c r="AE1136">
        <v>1</v>
      </c>
      <c r="AH1136" t="s">
        <v>4999</v>
      </c>
      <c r="AI1136">
        <v>4</v>
      </c>
      <c r="AJ1136">
        <v>1.5</v>
      </c>
      <c r="AN1136" s="6" t="s">
        <v>23023</v>
      </c>
      <c r="AO1136" s="1" t="s">
        <v>23023</v>
      </c>
      <c r="AP1136" s="3" t="s">
        <v>23023</v>
      </c>
      <c r="AQ1136" s="8">
        <f t="shared" si="72"/>
        <v>0</v>
      </c>
      <c r="AR1136" s="8" t="e">
        <f t="shared" si="73"/>
        <v>#VALUE!</v>
      </c>
      <c r="AS1136" s="8" t="e">
        <f t="shared" si="74"/>
        <v>#VALUE!</v>
      </c>
      <c r="AW1136" s="8" t="e">
        <f t="shared" si="75"/>
        <v>#VALUE!</v>
      </c>
      <c r="AX1136">
        <v>1</v>
      </c>
      <c r="BD1136">
        <v>1</v>
      </c>
      <c r="BH1136">
        <v>1</v>
      </c>
      <c r="BM1136">
        <v>1</v>
      </c>
      <c r="BS1136">
        <v>1</v>
      </c>
      <c r="CB1136">
        <v>1</v>
      </c>
      <c r="CC1136">
        <v>1</v>
      </c>
      <c r="CE1136">
        <v>1</v>
      </c>
      <c r="CS1136">
        <v>1</v>
      </c>
      <c r="CY1136">
        <v>1</v>
      </c>
      <c r="DD1136">
        <v>1</v>
      </c>
      <c r="DK1136">
        <v>1</v>
      </c>
      <c r="DP1136">
        <v>1</v>
      </c>
      <c r="DQ1136">
        <v>1</v>
      </c>
      <c r="EB1136">
        <v>1</v>
      </c>
      <c r="ED1136">
        <v>1</v>
      </c>
      <c r="EF1136">
        <v>1</v>
      </c>
      <c r="EG1136">
        <v>1</v>
      </c>
      <c r="FN1136">
        <v>1</v>
      </c>
    </row>
    <row r="1137" spans="1:178" hidden="1" x14ac:dyDescent="0.35">
      <c r="A1137" t="s">
        <v>9277</v>
      </c>
      <c r="B1137" t="s">
        <v>573</v>
      </c>
      <c r="C1137" t="s">
        <v>815</v>
      </c>
      <c r="D1137" t="s">
        <v>816</v>
      </c>
      <c r="E1137" t="s">
        <v>4090</v>
      </c>
      <c r="F1137" t="s">
        <v>4212</v>
      </c>
      <c r="G1137" t="s">
        <v>9278</v>
      </c>
      <c r="H1137" t="s">
        <v>9279</v>
      </c>
      <c r="K1137" t="s">
        <v>9280</v>
      </c>
      <c r="L1137" t="s">
        <v>342</v>
      </c>
      <c r="M1137" t="s">
        <v>343</v>
      </c>
      <c r="N1137">
        <v>80</v>
      </c>
      <c r="O1137" t="s">
        <v>2113</v>
      </c>
      <c r="P1137" t="s">
        <v>3337</v>
      </c>
      <c r="Q1137">
        <v>1250</v>
      </c>
      <c r="R1137">
        <v>47</v>
      </c>
      <c r="S1137">
        <v>6</v>
      </c>
      <c r="T1137">
        <v>1100</v>
      </c>
      <c r="U1137">
        <v>2</v>
      </c>
      <c r="V1137">
        <v>20</v>
      </c>
      <c r="W1137">
        <v>10</v>
      </c>
      <c r="X1137" t="s">
        <v>9281</v>
      </c>
      <c r="Y1137" t="s">
        <v>9282</v>
      </c>
      <c r="AA1137" t="s">
        <v>357</v>
      </c>
      <c r="AB1137" t="s">
        <v>188</v>
      </c>
      <c r="AD1137" s="8"/>
      <c r="AG1137">
        <v>1</v>
      </c>
      <c r="AH1137" t="s">
        <v>4999</v>
      </c>
      <c r="AI1137">
        <v>2</v>
      </c>
      <c r="AJ1137">
        <v>0.4</v>
      </c>
      <c r="AN1137" s="6">
        <v>6.468</v>
      </c>
      <c r="AO1137" s="1">
        <v>59.337000000000003</v>
      </c>
      <c r="AP1137" s="3">
        <v>13.035</v>
      </c>
      <c r="AQ1137" s="8">
        <f t="shared" si="72"/>
        <v>78.84</v>
      </c>
      <c r="AR1137" s="8">
        <f t="shared" si="73"/>
        <v>0.10900449972192729</v>
      </c>
      <c r="AS1137" s="8">
        <f t="shared" si="74"/>
        <v>1</v>
      </c>
      <c r="AT1137" s="6">
        <v>7.6680000000000001</v>
      </c>
      <c r="AU1137" s="1">
        <v>57.155999999999999</v>
      </c>
      <c r="AV1137" s="3">
        <v>13.795999999999999</v>
      </c>
      <c r="AW1137" s="8">
        <f t="shared" si="75"/>
        <v>-1.2000000000000002</v>
      </c>
      <c r="AX1137">
        <v>1</v>
      </c>
      <c r="BD1137">
        <v>1</v>
      </c>
      <c r="BI1137">
        <v>1</v>
      </c>
      <c r="BK1137">
        <v>1</v>
      </c>
      <c r="BM1137">
        <v>1</v>
      </c>
      <c r="BP1137">
        <v>1</v>
      </c>
      <c r="BS1137">
        <v>1</v>
      </c>
      <c r="CA1137">
        <v>1</v>
      </c>
      <c r="CE1137">
        <v>1</v>
      </c>
      <c r="CS1137">
        <v>1</v>
      </c>
      <c r="CY1137">
        <v>1</v>
      </c>
      <c r="DF1137">
        <v>1</v>
      </c>
      <c r="DK1137">
        <v>1</v>
      </c>
      <c r="DQ1137">
        <v>1</v>
      </c>
      <c r="DR1137">
        <v>1</v>
      </c>
      <c r="DU1137">
        <v>1</v>
      </c>
      <c r="DZ1137">
        <v>1</v>
      </c>
      <c r="EE1137">
        <v>1</v>
      </c>
      <c r="EY1137">
        <v>1</v>
      </c>
      <c r="FM1137">
        <v>1</v>
      </c>
    </row>
    <row r="1138" spans="1:178" hidden="1" x14ac:dyDescent="0.35">
      <c r="A1138" t="s">
        <v>15477</v>
      </c>
      <c r="B1138" t="s">
        <v>175</v>
      </c>
      <c r="C1138" t="s">
        <v>582</v>
      </c>
      <c r="D1138" t="s">
        <v>583</v>
      </c>
      <c r="F1138" t="s">
        <v>15478</v>
      </c>
      <c r="G1138" t="s">
        <v>15479</v>
      </c>
      <c r="H1138" t="s">
        <v>15480</v>
      </c>
      <c r="K1138" t="s">
        <v>15481</v>
      </c>
      <c r="L1138" t="s">
        <v>631</v>
      </c>
      <c r="M1138" t="s">
        <v>2016</v>
      </c>
      <c r="N1138">
        <v>5</v>
      </c>
      <c r="O1138" t="s">
        <v>318</v>
      </c>
      <c r="P1138" t="s">
        <v>318</v>
      </c>
      <c r="Q1138">
        <v>30</v>
      </c>
      <c r="R1138">
        <v>35</v>
      </c>
      <c r="S1138">
        <v>34</v>
      </c>
      <c r="X1138" t="s">
        <v>319</v>
      </c>
      <c r="Y1138" t="s">
        <v>14424</v>
      </c>
      <c r="AA1138" t="s">
        <v>720</v>
      </c>
      <c r="AB1138" t="s">
        <v>188</v>
      </c>
      <c r="AD1138" s="8"/>
      <c r="AE1138">
        <v>1</v>
      </c>
      <c r="AH1138" t="s">
        <v>10470</v>
      </c>
      <c r="AI1138">
        <v>1</v>
      </c>
      <c r="AJ1138">
        <v>0.6</v>
      </c>
      <c r="AN1138" s="6">
        <v>6.5019999999999998</v>
      </c>
      <c r="AO1138" s="1">
        <v>62.234999999999999</v>
      </c>
      <c r="AP1138" s="3">
        <v>7.3849999999999998</v>
      </c>
      <c r="AQ1138" s="8">
        <f t="shared" si="72"/>
        <v>76.122</v>
      </c>
      <c r="AR1138" s="8">
        <f t="shared" si="73"/>
        <v>0.10447497388929058</v>
      </c>
      <c r="AS1138" s="8">
        <f t="shared" si="74"/>
        <v>1</v>
      </c>
      <c r="AT1138" s="6">
        <v>6.3659999999999997</v>
      </c>
      <c r="AU1138" s="1">
        <v>60.712000000000003</v>
      </c>
      <c r="AV1138" s="3">
        <v>7.5890000000000004</v>
      </c>
      <c r="AW1138" s="8">
        <f t="shared" si="75"/>
        <v>0.13600000000000012</v>
      </c>
      <c r="AZ1138">
        <v>1</v>
      </c>
      <c r="BE1138">
        <v>1</v>
      </c>
      <c r="BI1138">
        <v>1</v>
      </c>
      <c r="BK1138">
        <v>1</v>
      </c>
      <c r="BM1138">
        <v>1</v>
      </c>
      <c r="BS1138">
        <v>1</v>
      </c>
      <c r="CB1138">
        <v>1</v>
      </c>
      <c r="CG1138">
        <v>1</v>
      </c>
      <c r="CS1138">
        <v>1</v>
      </c>
      <c r="CY1138">
        <v>1</v>
      </c>
      <c r="DA1138">
        <v>1</v>
      </c>
      <c r="DD1138">
        <v>1</v>
      </c>
      <c r="DO1138">
        <v>1</v>
      </c>
      <c r="DZ1138">
        <v>1</v>
      </c>
      <c r="ES1138">
        <v>1</v>
      </c>
      <c r="EY1138">
        <v>1</v>
      </c>
      <c r="FA1138">
        <v>1</v>
      </c>
      <c r="FB1138">
        <v>1</v>
      </c>
      <c r="FC1138">
        <v>1</v>
      </c>
      <c r="FG1138">
        <v>1</v>
      </c>
    </row>
    <row r="1139" spans="1:178" hidden="1" x14ac:dyDescent="0.35">
      <c r="A1139" t="s">
        <v>8299</v>
      </c>
      <c r="B1139" t="s">
        <v>384</v>
      </c>
      <c r="C1139" t="s">
        <v>3596</v>
      </c>
      <c r="D1139" t="s">
        <v>3597</v>
      </c>
      <c r="F1139" t="s">
        <v>3598</v>
      </c>
      <c r="G1139" t="s">
        <v>8300</v>
      </c>
      <c r="H1139" t="s">
        <v>8301</v>
      </c>
      <c r="K1139" t="s">
        <v>8302</v>
      </c>
      <c r="L1139" t="s">
        <v>631</v>
      </c>
      <c r="M1139" t="s">
        <v>343</v>
      </c>
      <c r="N1139">
        <v>80</v>
      </c>
      <c r="O1139" t="s">
        <v>241</v>
      </c>
      <c r="P1139" t="s">
        <v>285</v>
      </c>
      <c r="Q1139">
        <v>300</v>
      </c>
      <c r="R1139">
        <v>47</v>
      </c>
      <c r="S1139">
        <v>6</v>
      </c>
      <c r="T1139">
        <v>1100</v>
      </c>
      <c r="U1139">
        <v>2</v>
      </c>
      <c r="V1139">
        <v>18</v>
      </c>
      <c r="W1139">
        <v>10</v>
      </c>
      <c r="X1139" t="s">
        <v>1110</v>
      </c>
      <c r="Y1139" t="s">
        <v>8303</v>
      </c>
      <c r="AA1139" t="s">
        <v>357</v>
      </c>
      <c r="AB1139" t="s">
        <v>188</v>
      </c>
      <c r="AD1139" s="8"/>
      <c r="AF1139">
        <v>1</v>
      </c>
      <c r="AH1139" t="s">
        <v>10470</v>
      </c>
      <c r="AI1139">
        <v>1</v>
      </c>
      <c r="AJ1139">
        <v>1.6</v>
      </c>
      <c r="AN1139" s="6">
        <v>8.6999999999999994E-2</v>
      </c>
      <c r="AO1139" s="1">
        <v>72.430000000000007</v>
      </c>
      <c r="AP1139" s="3">
        <v>20.097000000000001</v>
      </c>
      <c r="AQ1139" s="8">
        <f t="shared" si="72"/>
        <v>92.614000000000004</v>
      </c>
      <c r="AR1139" s="8">
        <f t="shared" si="73"/>
        <v>1.2011597404390443E-3</v>
      </c>
      <c r="AS1139" s="8">
        <f t="shared" si="74"/>
        <v>1</v>
      </c>
      <c r="AT1139" s="6">
        <v>8.4000000000000005E-2</v>
      </c>
      <c r="AU1139" s="1">
        <v>71.233000000000004</v>
      </c>
      <c r="AV1139" s="3">
        <v>21.684999999999999</v>
      </c>
      <c r="AW1139" s="8">
        <f t="shared" si="75"/>
        <v>2.9999999999999888E-3</v>
      </c>
      <c r="AZ1139">
        <v>1</v>
      </c>
      <c r="BH1139">
        <v>1</v>
      </c>
      <c r="BI1139">
        <v>1</v>
      </c>
      <c r="BM1139">
        <v>1</v>
      </c>
      <c r="BS1139">
        <v>1</v>
      </c>
      <c r="BW1139">
        <v>1</v>
      </c>
      <c r="CA1139">
        <v>1</v>
      </c>
      <c r="CE1139">
        <v>1</v>
      </c>
      <c r="CS1139">
        <v>1</v>
      </c>
      <c r="CW1139">
        <v>1</v>
      </c>
      <c r="DA1139">
        <v>1</v>
      </c>
      <c r="DB1139">
        <v>1</v>
      </c>
      <c r="DD1139">
        <v>1</v>
      </c>
      <c r="DN1139">
        <v>1</v>
      </c>
      <c r="DZ1139">
        <v>1</v>
      </c>
      <c r="EV1139">
        <v>1</v>
      </c>
      <c r="EY1139">
        <v>1</v>
      </c>
      <c r="FL1139">
        <v>1</v>
      </c>
      <c r="FM1139">
        <v>1</v>
      </c>
      <c r="FR1139">
        <v>1</v>
      </c>
      <c r="FT1139">
        <v>1</v>
      </c>
    </row>
    <row r="1140" spans="1:178" hidden="1" x14ac:dyDescent="0.35">
      <c r="A1140" t="s">
        <v>15498</v>
      </c>
      <c r="B1140" t="s">
        <v>175</v>
      </c>
      <c r="C1140" t="s">
        <v>582</v>
      </c>
      <c r="D1140" t="s">
        <v>583</v>
      </c>
      <c r="F1140" t="s">
        <v>15503</v>
      </c>
      <c r="G1140" t="s">
        <v>15504</v>
      </c>
      <c r="H1140" t="s">
        <v>15505</v>
      </c>
      <c r="K1140" t="s">
        <v>15506</v>
      </c>
      <c r="L1140" t="s">
        <v>631</v>
      </c>
      <c r="M1140" t="s">
        <v>2016</v>
      </c>
      <c r="N1140">
        <v>20</v>
      </c>
      <c r="O1140" t="s">
        <v>318</v>
      </c>
      <c r="P1140" t="s">
        <v>318</v>
      </c>
      <c r="Q1140">
        <v>30</v>
      </c>
      <c r="R1140">
        <v>35</v>
      </c>
      <c r="S1140">
        <v>34</v>
      </c>
      <c r="X1140" t="s">
        <v>319</v>
      </c>
      <c r="Y1140" t="s">
        <v>1203</v>
      </c>
      <c r="AA1140" t="s">
        <v>720</v>
      </c>
      <c r="AB1140" t="s">
        <v>188</v>
      </c>
      <c r="AD1140" s="8"/>
      <c r="AE1140">
        <v>1</v>
      </c>
      <c r="AH1140" t="s">
        <v>10470</v>
      </c>
      <c r="AI1140">
        <v>1</v>
      </c>
      <c r="AJ1140">
        <v>0.9</v>
      </c>
      <c r="AN1140" s="6">
        <v>18.21</v>
      </c>
      <c r="AO1140" s="1">
        <v>46.914000000000001</v>
      </c>
      <c r="AP1140" s="3">
        <v>15.025</v>
      </c>
      <c r="AQ1140" s="8">
        <f t="shared" si="72"/>
        <v>80.149000000000001</v>
      </c>
      <c r="AR1140" s="8">
        <f t="shared" si="73"/>
        <v>0.38815705333162809</v>
      </c>
      <c r="AS1140" s="8">
        <f t="shared" si="74"/>
        <v>1</v>
      </c>
      <c r="AT1140" s="6">
        <v>21.295999999999999</v>
      </c>
      <c r="AU1140" s="1">
        <v>47.707000000000001</v>
      </c>
      <c r="AV1140" s="3">
        <v>13.529</v>
      </c>
      <c r="AW1140" s="8">
        <f t="shared" si="75"/>
        <v>-3.0859999999999985</v>
      </c>
      <c r="AZ1140">
        <v>1</v>
      </c>
      <c r="BE1140">
        <v>1</v>
      </c>
      <c r="BH1140">
        <v>1</v>
      </c>
      <c r="BK1140">
        <v>1</v>
      </c>
      <c r="BM1140">
        <v>1</v>
      </c>
      <c r="BS1140">
        <v>1</v>
      </c>
      <c r="CA1140">
        <v>1</v>
      </c>
      <c r="CF1140">
        <v>1</v>
      </c>
      <c r="CS1140">
        <v>1</v>
      </c>
      <c r="CY1140">
        <v>1</v>
      </c>
      <c r="DB1140">
        <v>1</v>
      </c>
      <c r="DF1140">
        <v>1</v>
      </c>
      <c r="DO1140">
        <v>1</v>
      </c>
      <c r="DU1140">
        <v>1</v>
      </c>
      <c r="DZ1140">
        <v>1</v>
      </c>
      <c r="EY1140">
        <v>1</v>
      </c>
      <c r="FB1140">
        <v>1</v>
      </c>
      <c r="FC1140">
        <v>1</v>
      </c>
    </row>
    <row r="1141" spans="1:178" hidden="1" x14ac:dyDescent="0.35">
      <c r="A1141" t="s">
        <v>15482</v>
      </c>
      <c r="B1141" t="s">
        <v>384</v>
      </c>
      <c r="C1141" t="s">
        <v>3596</v>
      </c>
      <c r="D1141" t="s">
        <v>5695</v>
      </c>
      <c r="F1141" t="s">
        <v>15483</v>
      </c>
      <c r="G1141" t="s">
        <v>15484</v>
      </c>
      <c r="H1141" t="s">
        <v>15485</v>
      </c>
      <c r="K1141" t="s">
        <v>15486</v>
      </c>
      <c r="L1141" t="s">
        <v>631</v>
      </c>
      <c r="M1141" t="s">
        <v>5903</v>
      </c>
      <c r="N1141">
        <v>20</v>
      </c>
      <c r="O1141" t="s">
        <v>318</v>
      </c>
      <c r="P1141" t="s">
        <v>318</v>
      </c>
      <c r="Q1141">
        <v>40</v>
      </c>
      <c r="R1141">
        <v>39</v>
      </c>
      <c r="S1141">
        <v>-9</v>
      </c>
      <c r="X1141" t="s">
        <v>10310</v>
      </c>
      <c r="Y1141" t="s">
        <v>14678</v>
      </c>
      <c r="Z1141" t="s">
        <v>14679</v>
      </c>
      <c r="AA1141" t="s">
        <v>1809</v>
      </c>
      <c r="AB1141" t="s">
        <v>188</v>
      </c>
      <c r="AD1141" s="8"/>
      <c r="AG1141">
        <v>1</v>
      </c>
      <c r="AH1141" t="s">
        <v>4999</v>
      </c>
      <c r="AI1141">
        <v>2</v>
      </c>
      <c r="AJ1141">
        <v>0.25</v>
      </c>
      <c r="AN1141" s="6">
        <v>11.897</v>
      </c>
      <c r="AO1141" s="1">
        <v>38.890999999999998</v>
      </c>
      <c r="AP1141" s="3">
        <v>12.667999999999999</v>
      </c>
      <c r="AQ1141" s="8">
        <f t="shared" si="72"/>
        <v>63.455999999999996</v>
      </c>
      <c r="AR1141" s="8">
        <f t="shared" si="73"/>
        <v>0.30590625080352785</v>
      </c>
      <c r="AS1141" s="8">
        <f t="shared" si="74"/>
        <v>1</v>
      </c>
      <c r="AT1141" s="6">
        <v>13.169</v>
      </c>
      <c r="AU1141" s="1">
        <v>38.279000000000003</v>
      </c>
      <c r="AV1141" s="3">
        <v>11.098000000000001</v>
      </c>
      <c r="AW1141" s="8">
        <f t="shared" si="75"/>
        <v>-1.2720000000000002</v>
      </c>
      <c r="AX1141">
        <v>1</v>
      </c>
      <c r="BD1141">
        <v>1</v>
      </c>
      <c r="BI1141">
        <v>1</v>
      </c>
      <c r="BM1141">
        <v>1</v>
      </c>
      <c r="BS1141">
        <v>1</v>
      </c>
      <c r="CA1141">
        <v>1</v>
      </c>
      <c r="CF1141">
        <v>1</v>
      </c>
      <c r="CS1141">
        <v>1</v>
      </c>
      <c r="CY1141">
        <v>1</v>
      </c>
      <c r="DA1141">
        <v>1</v>
      </c>
      <c r="DD1141">
        <v>1</v>
      </c>
      <c r="DN1141">
        <v>1</v>
      </c>
      <c r="DZ1141">
        <v>1</v>
      </c>
      <c r="FB1141">
        <v>1</v>
      </c>
      <c r="FK1141">
        <v>1</v>
      </c>
      <c r="FR1141">
        <v>1</v>
      </c>
    </row>
    <row r="1142" spans="1:178" hidden="1" x14ac:dyDescent="0.35">
      <c r="A1142" t="s">
        <v>8304</v>
      </c>
      <c r="B1142" t="s">
        <v>288</v>
      </c>
      <c r="C1142" t="s">
        <v>453</v>
      </c>
      <c r="D1142" t="s">
        <v>3232</v>
      </c>
      <c r="F1142" t="s">
        <v>8305</v>
      </c>
      <c r="G1142" t="s">
        <v>8306</v>
      </c>
      <c r="H1142" t="s">
        <v>8307</v>
      </c>
      <c r="K1142" t="s">
        <v>8308</v>
      </c>
      <c r="L1142" t="s">
        <v>631</v>
      </c>
      <c r="M1142" t="s">
        <v>343</v>
      </c>
      <c r="N1142">
        <v>20</v>
      </c>
      <c r="O1142" t="s">
        <v>241</v>
      </c>
      <c r="P1142" t="s">
        <v>295</v>
      </c>
      <c r="Q1142">
        <v>1600</v>
      </c>
      <c r="R1142">
        <v>45</v>
      </c>
      <c r="S1142">
        <v>6</v>
      </c>
      <c r="T1142">
        <v>1500</v>
      </c>
      <c r="U1142">
        <v>-2</v>
      </c>
      <c r="V1142">
        <v>18</v>
      </c>
      <c r="W1142">
        <v>4</v>
      </c>
      <c r="X1142" t="s">
        <v>1110</v>
      </c>
      <c r="Y1142" t="s">
        <v>8309</v>
      </c>
      <c r="AA1142" t="s">
        <v>357</v>
      </c>
      <c r="AB1142" t="s">
        <v>188</v>
      </c>
      <c r="AD1142" s="8"/>
      <c r="AF1142">
        <v>1</v>
      </c>
      <c r="AH1142" t="s">
        <v>10470</v>
      </c>
      <c r="AI1142">
        <v>1</v>
      </c>
      <c r="AJ1142">
        <v>2.6</v>
      </c>
      <c r="AN1142" s="6">
        <v>8.4749999999999996</v>
      </c>
      <c r="AO1142" s="1">
        <v>52.744999999999997</v>
      </c>
      <c r="AP1142" s="3">
        <v>27.488</v>
      </c>
      <c r="AQ1142" s="8">
        <f t="shared" si="72"/>
        <v>88.707999999999998</v>
      </c>
      <c r="AR1142" s="8">
        <f t="shared" si="73"/>
        <v>0.1606787373210731</v>
      </c>
      <c r="AS1142" s="8">
        <f t="shared" si="74"/>
        <v>1</v>
      </c>
      <c r="AT1142" s="6">
        <v>8.58</v>
      </c>
      <c r="AU1142" s="1">
        <v>53.771999999999998</v>
      </c>
      <c r="AV1142" s="3">
        <v>26.544</v>
      </c>
      <c r="AW1142" s="8">
        <f t="shared" si="75"/>
        <v>-0.10500000000000043</v>
      </c>
      <c r="AZ1142">
        <v>1</v>
      </c>
      <c r="BJ1142">
        <v>1</v>
      </c>
      <c r="BM1142">
        <v>1</v>
      </c>
      <c r="CA1142">
        <v>1</v>
      </c>
      <c r="CB1142">
        <v>1</v>
      </c>
      <c r="CG1142">
        <v>1</v>
      </c>
      <c r="CS1142">
        <v>1</v>
      </c>
      <c r="CW1142">
        <v>1</v>
      </c>
      <c r="DF1142">
        <v>1</v>
      </c>
      <c r="DL1142">
        <v>1</v>
      </c>
      <c r="DP1142">
        <v>1</v>
      </c>
      <c r="DR1142">
        <v>1</v>
      </c>
      <c r="DU1142">
        <v>1</v>
      </c>
      <c r="DZ1142">
        <v>1</v>
      </c>
      <c r="ED1142">
        <v>1</v>
      </c>
      <c r="EY1142">
        <v>1</v>
      </c>
      <c r="EZ1142">
        <v>1</v>
      </c>
    </row>
    <row r="1143" spans="1:178" hidden="1" x14ac:dyDescent="0.35">
      <c r="A1143" t="s">
        <v>18026</v>
      </c>
      <c r="B1143" t="s">
        <v>234</v>
      </c>
      <c r="C1143" t="s">
        <v>797</v>
      </c>
      <c r="D1143" t="s">
        <v>798</v>
      </c>
      <c r="F1143" t="s">
        <v>18027</v>
      </c>
      <c r="G1143" t="s">
        <v>18028</v>
      </c>
      <c r="H1143" t="s">
        <v>18029</v>
      </c>
      <c r="I1143" t="s">
        <v>18030</v>
      </c>
      <c r="J1143" t="s">
        <v>5742</v>
      </c>
      <c r="K1143" t="s">
        <v>18031</v>
      </c>
      <c r="L1143" t="s">
        <v>631</v>
      </c>
      <c r="M1143" t="s">
        <v>2016</v>
      </c>
      <c r="N1143">
        <v>40</v>
      </c>
      <c r="O1143" t="s">
        <v>1048</v>
      </c>
      <c r="P1143" t="s">
        <v>380</v>
      </c>
      <c r="Q1143">
        <v>450</v>
      </c>
      <c r="R1143">
        <v>47</v>
      </c>
      <c r="S1143">
        <v>8</v>
      </c>
      <c r="T1143">
        <v>1100</v>
      </c>
      <c r="U1143">
        <v>-1</v>
      </c>
      <c r="V1143">
        <v>16</v>
      </c>
      <c r="W1143">
        <v>8</v>
      </c>
      <c r="X1143" t="s">
        <v>381</v>
      </c>
      <c r="Y1143" t="s">
        <v>3560</v>
      </c>
      <c r="Z1143" t="s">
        <v>3822</v>
      </c>
      <c r="AA1143" t="s">
        <v>187</v>
      </c>
      <c r="AB1143" t="s">
        <v>188</v>
      </c>
      <c r="AD1143" s="8">
        <v>40740</v>
      </c>
      <c r="AH1143" t="s">
        <v>10470</v>
      </c>
      <c r="AI1143">
        <v>1</v>
      </c>
      <c r="AJ1143">
        <v>4</v>
      </c>
      <c r="AL1143" t="s">
        <v>18032</v>
      </c>
      <c r="AN1143" s="6">
        <v>18.312000000000001</v>
      </c>
      <c r="AO1143" s="1">
        <v>50.741999999999997</v>
      </c>
      <c r="AP1143" s="3">
        <v>9.9749999999999996</v>
      </c>
      <c r="AQ1143" s="8">
        <f t="shared" si="72"/>
        <v>79.028999999999996</v>
      </c>
      <c r="AR1143" s="8">
        <f t="shared" si="73"/>
        <v>0.36088447439990545</v>
      </c>
      <c r="AS1143" s="8">
        <f t="shared" si="74"/>
        <v>1</v>
      </c>
      <c r="AT1143" s="6">
        <v>16.123999999999999</v>
      </c>
      <c r="AU1143" s="1">
        <v>54.003</v>
      </c>
      <c r="AV1143" s="3">
        <v>8.5050000000000008</v>
      </c>
      <c r="AW1143" s="8">
        <f t="shared" si="75"/>
        <v>2.1880000000000024</v>
      </c>
      <c r="AY1143">
        <v>1</v>
      </c>
      <c r="BI1143">
        <v>1</v>
      </c>
      <c r="BM1143">
        <v>1</v>
      </c>
      <c r="BS1143">
        <v>1</v>
      </c>
      <c r="BX1143">
        <v>1</v>
      </c>
      <c r="BZ1143">
        <v>1</v>
      </c>
      <c r="CA1143">
        <v>1</v>
      </c>
      <c r="CE1143">
        <v>1</v>
      </c>
      <c r="CR1143">
        <v>1</v>
      </c>
      <c r="DG1143">
        <v>1</v>
      </c>
      <c r="EE1143">
        <v>1</v>
      </c>
      <c r="EM1143">
        <v>1</v>
      </c>
      <c r="EO1143">
        <v>1</v>
      </c>
      <c r="EY1143">
        <v>1</v>
      </c>
      <c r="FJ1143">
        <v>1</v>
      </c>
    </row>
    <row r="1144" spans="1:178" hidden="1" x14ac:dyDescent="0.35">
      <c r="A1144" t="s">
        <v>8356</v>
      </c>
      <c r="B1144" t="s">
        <v>573</v>
      </c>
      <c r="C1144" t="s">
        <v>815</v>
      </c>
      <c r="D1144" t="s">
        <v>3165</v>
      </c>
      <c r="E1144" t="s">
        <v>3166</v>
      </c>
      <c r="F1144" t="s">
        <v>3167</v>
      </c>
      <c r="G1144" t="s">
        <v>8357</v>
      </c>
      <c r="H1144" t="s">
        <v>8358</v>
      </c>
      <c r="K1144" t="s">
        <v>8359</v>
      </c>
      <c r="L1144" t="s">
        <v>631</v>
      </c>
      <c r="M1144" t="s">
        <v>343</v>
      </c>
      <c r="N1144">
        <v>5</v>
      </c>
      <c r="O1144" t="s">
        <v>241</v>
      </c>
      <c r="P1144" t="s">
        <v>2113</v>
      </c>
      <c r="Q1144">
        <v>1600</v>
      </c>
      <c r="R1144">
        <v>45</v>
      </c>
      <c r="S1144">
        <v>6</v>
      </c>
      <c r="T1144">
        <v>1500</v>
      </c>
      <c r="U1144">
        <v>-2</v>
      </c>
      <c r="V1144">
        <v>18</v>
      </c>
      <c r="W1144">
        <v>4</v>
      </c>
      <c r="X1144" t="s">
        <v>701</v>
      </c>
      <c r="Y1144" t="s">
        <v>8317</v>
      </c>
      <c r="AA1144" t="s">
        <v>357</v>
      </c>
      <c r="AB1144" t="s">
        <v>188</v>
      </c>
      <c r="AD1144" s="8"/>
      <c r="AE1144">
        <v>1</v>
      </c>
      <c r="AH1144" t="s">
        <v>4999</v>
      </c>
      <c r="AI1144">
        <v>21</v>
      </c>
      <c r="AJ1144">
        <v>0.5</v>
      </c>
      <c r="AN1144" s="6">
        <v>2.3279999999999998</v>
      </c>
      <c r="AO1144" s="1">
        <v>61.890999999999998</v>
      </c>
      <c r="AP1144" s="3">
        <v>22.257999999999999</v>
      </c>
      <c r="AQ1144" s="8">
        <f t="shared" si="72"/>
        <v>86.47699999999999</v>
      </c>
      <c r="AR1144" s="8">
        <f t="shared" si="73"/>
        <v>3.7614515842368031E-2</v>
      </c>
      <c r="AS1144" s="8">
        <f t="shared" si="74"/>
        <v>1</v>
      </c>
      <c r="AT1144" s="6">
        <v>3.843</v>
      </c>
      <c r="AU1144" s="1">
        <v>58.792999999999999</v>
      </c>
      <c r="AV1144" s="3">
        <v>22.87</v>
      </c>
      <c r="AW1144" s="8">
        <f t="shared" si="75"/>
        <v>-1.5150000000000001</v>
      </c>
      <c r="AX1144">
        <v>1</v>
      </c>
      <c r="BC1144">
        <v>1</v>
      </c>
      <c r="BH1144">
        <v>1</v>
      </c>
      <c r="BM1144">
        <v>1</v>
      </c>
      <c r="BP1144">
        <v>1</v>
      </c>
      <c r="BX1144">
        <v>1</v>
      </c>
      <c r="CA1144">
        <v>1</v>
      </c>
      <c r="CF1144">
        <v>1</v>
      </c>
      <c r="CR1144">
        <v>1</v>
      </c>
      <c r="DG1144">
        <v>1</v>
      </c>
      <c r="DQ1144">
        <v>1</v>
      </c>
      <c r="DR1144">
        <v>1</v>
      </c>
      <c r="DT1144">
        <v>1</v>
      </c>
      <c r="DU1144">
        <v>1</v>
      </c>
      <c r="DZ1144">
        <v>1</v>
      </c>
      <c r="EE1144">
        <v>1</v>
      </c>
      <c r="EY1144">
        <v>1</v>
      </c>
      <c r="FB1144">
        <v>1</v>
      </c>
      <c r="FR1144">
        <v>1</v>
      </c>
      <c r="FV1144" t="s">
        <v>8360</v>
      </c>
    </row>
    <row r="1145" spans="1:178" hidden="1" x14ac:dyDescent="0.35">
      <c r="A1145" t="s">
        <v>8372</v>
      </c>
      <c r="B1145" t="s">
        <v>309</v>
      </c>
      <c r="C1145" t="s">
        <v>1089</v>
      </c>
      <c r="D1145" t="s">
        <v>1090</v>
      </c>
      <c r="F1145" t="s">
        <v>4562</v>
      </c>
      <c r="G1145" t="s">
        <v>8373</v>
      </c>
      <c r="H1145" t="s">
        <v>8374</v>
      </c>
      <c r="K1145" t="s">
        <v>8375</v>
      </c>
      <c r="L1145" t="s">
        <v>631</v>
      </c>
      <c r="M1145" t="s">
        <v>343</v>
      </c>
      <c r="N1145">
        <v>40</v>
      </c>
      <c r="O1145" t="s">
        <v>241</v>
      </c>
      <c r="P1145" t="s">
        <v>285</v>
      </c>
      <c r="Q1145">
        <v>600</v>
      </c>
      <c r="R1145">
        <v>45</v>
      </c>
      <c r="S1145">
        <v>6</v>
      </c>
      <c r="T1145">
        <v>1500</v>
      </c>
      <c r="U1145">
        <v>-2</v>
      </c>
      <c r="V1145">
        <v>18</v>
      </c>
      <c r="W1145">
        <v>4</v>
      </c>
      <c r="X1145" t="s">
        <v>436</v>
      </c>
      <c r="Y1145" t="s">
        <v>8309</v>
      </c>
      <c r="AA1145" t="s">
        <v>357</v>
      </c>
      <c r="AB1145" t="s">
        <v>188</v>
      </c>
      <c r="AD1145" s="8"/>
      <c r="AF1145">
        <v>1</v>
      </c>
      <c r="AH1145" t="s">
        <v>4999</v>
      </c>
      <c r="AI1145">
        <v>4</v>
      </c>
      <c r="AJ1145">
        <v>1.2</v>
      </c>
      <c r="AN1145" s="6">
        <v>5.8490000000000002</v>
      </c>
      <c r="AO1145" s="1">
        <v>72.335999999999999</v>
      </c>
      <c r="AP1145" s="3">
        <v>8.2539999999999996</v>
      </c>
      <c r="AQ1145" s="8">
        <f t="shared" si="72"/>
        <v>86.439000000000007</v>
      </c>
      <c r="AR1145" s="8">
        <f t="shared" si="73"/>
        <v>8.0858770183587711E-2</v>
      </c>
      <c r="AS1145" s="8">
        <f t="shared" si="74"/>
        <v>1</v>
      </c>
      <c r="AT1145" s="6">
        <v>5.8559999999999999</v>
      </c>
      <c r="AU1145" s="1">
        <v>67.638999999999996</v>
      </c>
      <c r="AV1145" s="3">
        <v>9.9369999999999994</v>
      </c>
      <c r="AW1145" s="8">
        <f t="shared" si="75"/>
        <v>-6.9999999999996732E-3</v>
      </c>
      <c r="AX1145">
        <v>1</v>
      </c>
      <c r="BC1145">
        <v>1</v>
      </c>
      <c r="BK1145">
        <v>1</v>
      </c>
      <c r="BM1145">
        <v>1</v>
      </c>
      <c r="BS1145">
        <v>1</v>
      </c>
      <c r="BX1145">
        <v>1</v>
      </c>
      <c r="CB1145">
        <v>1</v>
      </c>
      <c r="CF1145">
        <v>1</v>
      </c>
      <c r="CS1145">
        <v>1</v>
      </c>
      <c r="CY1145">
        <v>1</v>
      </c>
      <c r="DF1145">
        <v>1</v>
      </c>
      <c r="DG1145">
        <v>1</v>
      </c>
      <c r="DK1145">
        <v>1</v>
      </c>
      <c r="DP1145">
        <v>1</v>
      </c>
      <c r="DQ1145">
        <v>1</v>
      </c>
      <c r="DR1145">
        <v>1</v>
      </c>
      <c r="DT1145">
        <v>1</v>
      </c>
      <c r="DU1145">
        <v>1</v>
      </c>
      <c r="DZ1145">
        <v>1</v>
      </c>
      <c r="EY1145">
        <v>1</v>
      </c>
      <c r="EZ1145">
        <v>1</v>
      </c>
      <c r="FN1145">
        <v>1</v>
      </c>
    </row>
    <row r="1146" spans="1:178" hidden="1" x14ac:dyDescent="0.35">
      <c r="A1146" t="s">
        <v>6384</v>
      </c>
      <c r="B1146" t="s">
        <v>309</v>
      </c>
      <c r="C1146" t="s">
        <v>373</v>
      </c>
      <c r="D1146" t="s">
        <v>374</v>
      </c>
      <c r="E1146" t="s">
        <v>375</v>
      </c>
      <c r="F1146" t="s">
        <v>6385</v>
      </c>
      <c r="G1146" t="s">
        <v>6386</v>
      </c>
      <c r="H1146" t="s">
        <v>6387</v>
      </c>
      <c r="K1146" t="s">
        <v>6388</v>
      </c>
      <c r="L1146" t="s">
        <v>733</v>
      </c>
      <c r="M1146" t="s">
        <v>343</v>
      </c>
      <c r="N1146">
        <v>5</v>
      </c>
      <c r="O1146" t="s">
        <v>1384</v>
      </c>
      <c r="P1146" t="s">
        <v>1636</v>
      </c>
      <c r="Q1146">
        <v>300</v>
      </c>
      <c r="R1146">
        <v>28</v>
      </c>
      <c r="S1146">
        <v>-16</v>
      </c>
      <c r="X1146" t="s">
        <v>1669</v>
      </c>
      <c r="Y1146" t="s">
        <v>6364</v>
      </c>
      <c r="Z1146" t="s">
        <v>3123</v>
      </c>
      <c r="AA1146" t="s">
        <v>825</v>
      </c>
      <c r="AB1146" t="s">
        <v>826</v>
      </c>
      <c r="AD1146" s="8"/>
      <c r="AE1146">
        <v>1</v>
      </c>
      <c r="AH1146" t="s">
        <v>4999</v>
      </c>
      <c r="AI1146">
        <v>4</v>
      </c>
      <c r="AJ1146">
        <v>0.5</v>
      </c>
      <c r="AN1146" s="6" t="s">
        <v>23023</v>
      </c>
      <c r="AO1146" s="1" t="s">
        <v>23023</v>
      </c>
      <c r="AP1146" s="3" t="s">
        <v>23023</v>
      </c>
      <c r="AQ1146" s="8">
        <f t="shared" si="72"/>
        <v>0</v>
      </c>
      <c r="AR1146" s="8" t="e">
        <f t="shared" si="73"/>
        <v>#VALUE!</v>
      </c>
      <c r="AS1146" s="8" t="e">
        <f t="shared" si="74"/>
        <v>#VALUE!</v>
      </c>
      <c r="AW1146" s="8" t="e">
        <f t="shared" si="75"/>
        <v>#VALUE!</v>
      </c>
      <c r="AX1146">
        <v>1</v>
      </c>
      <c r="BC1146">
        <v>1</v>
      </c>
      <c r="BH1146">
        <v>1</v>
      </c>
      <c r="BM1146">
        <v>1</v>
      </c>
      <c r="BS1146">
        <v>1</v>
      </c>
      <c r="CA1146">
        <v>1</v>
      </c>
      <c r="CF1146">
        <v>1</v>
      </c>
      <c r="CS1146">
        <v>1</v>
      </c>
      <c r="CY1146">
        <v>1</v>
      </c>
      <c r="DD1146">
        <v>1</v>
      </c>
      <c r="DN1146">
        <v>1</v>
      </c>
      <c r="DO1146">
        <v>1</v>
      </c>
      <c r="DX1146">
        <v>1</v>
      </c>
      <c r="DZ1146">
        <v>1</v>
      </c>
      <c r="FC1146">
        <v>1</v>
      </c>
    </row>
    <row r="1147" spans="1:178" hidden="1" x14ac:dyDescent="0.35">
      <c r="A1147" t="s">
        <v>15545</v>
      </c>
      <c r="B1147" t="s">
        <v>175</v>
      </c>
      <c r="C1147" t="s">
        <v>582</v>
      </c>
      <c r="D1147" t="s">
        <v>583</v>
      </c>
      <c r="F1147" t="s">
        <v>1826</v>
      </c>
      <c r="G1147" t="s">
        <v>15546</v>
      </c>
      <c r="H1147" t="s">
        <v>15547</v>
      </c>
      <c r="K1147" t="s">
        <v>15548</v>
      </c>
      <c r="L1147" t="s">
        <v>631</v>
      </c>
      <c r="M1147" t="s">
        <v>2016</v>
      </c>
      <c r="N1147">
        <v>5</v>
      </c>
      <c r="O1147" t="s">
        <v>318</v>
      </c>
      <c r="P1147" t="s">
        <v>318</v>
      </c>
      <c r="Q1147">
        <v>50</v>
      </c>
      <c r="R1147">
        <v>35</v>
      </c>
      <c r="S1147">
        <v>34</v>
      </c>
      <c r="X1147" t="s">
        <v>15549</v>
      </c>
      <c r="Y1147" t="s">
        <v>15544</v>
      </c>
      <c r="AA1147" t="s">
        <v>720</v>
      </c>
      <c r="AB1147" t="s">
        <v>188</v>
      </c>
      <c r="AD1147" s="8"/>
      <c r="AE1147">
        <v>1</v>
      </c>
      <c r="AH1147" t="s">
        <v>10470</v>
      </c>
      <c r="AI1147">
        <v>1</v>
      </c>
      <c r="AJ1147">
        <v>1</v>
      </c>
      <c r="AN1147" s="6">
        <v>7.899</v>
      </c>
      <c r="AO1147" s="1">
        <v>69.378</v>
      </c>
      <c r="AP1147" s="3">
        <v>10.087999999999999</v>
      </c>
      <c r="AQ1147" s="8">
        <f t="shared" si="72"/>
        <v>87.364999999999995</v>
      </c>
      <c r="AR1147" s="8">
        <f t="shared" si="73"/>
        <v>0.113854536020064</v>
      </c>
      <c r="AS1147" s="8">
        <f t="shared" si="74"/>
        <v>1</v>
      </c>
      <c r="AT1147" s="6">
        <v>6.7240000000000002</v>
      </c>
      <c r="AU1147" s="1">
        <v>70.183999999999997</v>
      </c>
      <c r="AV1147" s="3">
        <v>10.872999999999999</v>
      </c>
      <c r="AW1147" s="8">
        <f t="shared" si="75"/>
        <v>1.1749999999999998</v>
      </c>
      <c r="AZ1147">
        <v>1</v>
      </c>
      <c r="BE1147">
        <v>1</v>
      </c>
      <c r="BI1147">
        <v>1</v>
      </c>
      <c r="BJ1147">
        <v>1</v>
      </c>
      <c r="BK1147">
        <v>1</v>
      </c>
      <c r="BM1147">
        <v>1</v>
      </c>
      <c r="BS1147">
        <v>1</v>
      </c>
      <c r="CA1147">
        <v>1</v>
      </c>
      <c r="CG1147">
        <v>1</v>
      </c>
      <c r="CS1147">
        <v>1</v>
      </c>
      <c r="CY1147">
        <v>1</v>
      </c>
      <c r="DA1147">
        <v>1</v>
      </c>
      <c r="DD1147">
        <v>1</v>
      </c>
      <c r="DO1147">
        <v>1</v>
      </c>
      <c r="DZ1147">
        <v>1</v>
      </c>
      <c r="EY1147">
        <v>1</v>
      </c>
      <c r="FB1147">
        <v>1</v>
      </c>
      <c r="FC1147">
        <v>1</v>
      </c>
    </row>
    <row r="1148" spans="1:178" hidden="1" x14ac:dyDescent="0.35">
      <c r="A1148" t="s">
        <v>18050</v>
      </c>
      <c r="B1148" t="s">
        <v>175</v>
      </c>
      <c r="C1148" t="s">
        <v>582</v>
      </c>
      <c r="D1148" t="s">
        <v>583</v>
      </c>
      <c r="F1148" t="s">
        <v>3385</v>
      </c>
      <c r="G1148" t="s">
        <v>18051</v>
      </c>
      <c r="H1148" t="s">
        <v>18052</v>
      </c>
      <c r="I1148" t="s">
        <v>15979</v>
      </c>
      <c r="K1148" t="s">
        <v>18053</v>
      </c>
      <c r="L1148" t="s">
        <v>631</v>
      </c>
      <c r="M1148" t="s">
        <v>2016</v>
      </c>
      <c r="N1148">
        <v>40</v>
      </c>
      <c r="O1148" t="s">
        <v>1048</v>
      </c>
      <c r="P1148" t="s">
        <v>380</v>
      </c>
      <c r="Q1148">
        <v>50</v>
      </c>
      <c r="R1148">
        <v>52</v>
      </c>
      <c r="S1148">
        <v>13</v>
      </c>
      <c r="X1148" t="s">
        <v>1110</v>
      </c>
      <c r="Y1148" t="s">
        <v>18054</v>
      </c>
      <c r="Z1148" t="s">
        <v>18055</v>
      </c>
      <c r="AA1148" t="s">
        <v>244</v>
      </c>
      <c r="AB1148" t="s">
        <v>188</v>
      </c>
      <c r="AD1148" s="8">
        <v>41041</v>
      </c>
      <c r="AF1148">
        <v>1</v>
      </c>
      <c r="AH1148" t="s">
        <v>10470</v>
      </c>
      <c r="AI1148">
        <v>1</v>
      </c>
      <c r="AJ1148">
        <v>1.3</v>
      </c>
      <c r="AN1148" s="6">
        <v>21.899000000000001</v>
      </c>
      <c r="AO1148" s="1">
        <v>49.421999999999997</v>
      </c>
      <c r="AP1148" s="3">
        <v>12.375</v>
      </c>
      <c r="AQ1148" s="8">
        <f t="shared" si="72"/>
        <v>83.695999999999998</v>
      </c>
      <c r="AR1148" s="8">
        <f t="shared" si="73"/>
        <v>0.44310226215045934</v>
      </c>
      <c r="AS1148" s="8">
        <f t="shared" si="74"/>
        <v>1</v>
      </c>
      <c r="AT1148" s="6">
        <v>21.686</v>
      </c>
      <c r="AU1148" s="1">
        <v>49.194000000000003</v>
      </c>
      <c r="AV1148" s="3">
        <v>13.788</v>
      </c>
      <c r="AW1148" s="8">
        <f t="shared" si="75"/>
        <v>0.21300000000000097</v>
      </c>
      <c r="AX1148">
        <v>1</v>
      </c>
      <c r="BC1148">
        <v>1</v>
      </c>
      <c r="BJ1148">
        <v>1</v>
      </c>
      <c r="BM1148">
        <v>1</v>
      </c>
      <c r="BS1148">
        <v>1</v>
      </c>
      <c r="CB1148">
        <v>1</v>
      </c>
      <c r="CG1148">
        <v>1</v>
      </c>
      <c r="CO1148">
        <v>1</v>
      </c>
      <c r="CS1148">
        <v>1</v>
      </c>
      <c r="CX1148">
        <v>1</v>
      </c>
      <c r="DF1148">
        <v>1</v>
      </c>
      <c r="DO1148">
        <v>1</v>
      </c>
      <c r="DZ1148">
        <v>1</v>
      </c>
      <c r="EY1148">
        <v>1</v>
      </c>
      <c r="FB1148">
        <v>1</v>
      </c>
      <c r="FC1148">
        <v>1</v>
      </c>
    </row>
    <row r="1149" spans="1:178" hidden="1" x14ac:dyDescent="0.35">
      <c r="A1149" t="s">
        <v>15555</v>
      </c>
      <c r="B1149" t="s">
        <v>175</v>
      </c>
      <c r="C1149" t="s">
        <v>176</v>
      </c>
      <c r="D1149" t="s">
        <v>728</v>
      </c>
      <c r="F1149" t="s">
        <v>12578</v>
      </c>
      <c r="G1149" t="s">
        <v>15556</v>
      </c>
      <c r="H1149" t="s">
        <v>15557</v>
      </c>
      <c r="K1149" t="s">
        <v>15558</v>
      </c>
      <c r="L1149" t="s">
        <v>631</v>
      </c>
      <c r="M1149" t="s">
        <v>2016</v>
      </c>
      <c r="N1149">
        <v>5</v>
      </c>
      <c r="O1149" t="s">
        <v>318</v>
      </c>
      <c r="P1149" t="s">
        <v>318</v>
      </c>
      <c r="Q1149">
        <v>50</v>
      </c>
      <c r="R1149">
        <v>35</v>
      </c>
      <c r="S1149">
        <v>34</v>
      </c>
      <c r="X1149" t="s">
        <v>6920</v>
      </c>
      <c r="Y1149" t="s">
        <v>1277</v>
      </c>
      <c r="AA1149" t="s">
        <v>720</v>
      </c>
      <c r="AB1149" t="s">
        <v>188</v>
      </c>
      <c r="AD1149" s="8"/>
      <c r="AE1149">
        <v>1</v>
      </c>
      <c r="AH1149" t="s">
        <v>10470</v>
      </c>
      <c r="AI1149">
        <v>1</v>
      </c>
      <c r="AJ1149">
        <v>0.7</v>
      </c>
      <c r="AN1149" s="6">
        <v>0.879</v>
      </c>
      <c r="AO1149" s="1">
        <v>62.920999999999999</v>
      </c>
      <c r="AP1149" s="3">
        <v>14.156000000000001</v>
      </c>
      <c r="AQ1149" s="8">
        <f t="shared" si="72"/>
        <v>77.956000000000003</v>
      </c>
      <c r="AR1149" s="8">
        <f t="shared" si="73"/>
        <v>1.3969898761939575E-2</v>
      </c>
      <c r="AS1149" s="8">
        <f t="shared" si="74"/>
        <v>1</v>
      </c>
      <c r="AT1149" s="6">
        <v>0.79400000000000004</v>
      </c>
      <c r="AU1149" s="1">
        <v>63.506999999999998</v>
      </c>
      <c r="AV1149" s="3">
        <v>14.08</v>
      </c>
      <c r="AW1149" s="8">
        <f t="shared" si="75"/>
        <v>8.4999999999999964E-2</v>
      </c>
      <c r="AZ1149">
        <v>1</v>
      </c>
      <c r="BH1149">
        <v>1</v>
      </c>
      <c r="BI1149">
        <v>1</v>
      </c>
      <c r="BM1149">
        <v>1</v>
      </c>
      <c r="BS1149">
        <v>1</v>
      </c>
      <c r="CA1149">
        <v>1</v>
      </c>
      <c r="CG1149">
        <v>1</v>
      </c>
      <c r="CS1149">
        <v>1</v>
      </c>
      <c r="CY1149">
        <v>1</v>
      </c>
      <c r="DA1149">
        <v>1</v>
      </c>
      <c r="DF1149">
        <v>1</v>
      </c>
      <c r="DN1149">
        <v>1</v>
      </c>
      <c r="DZ1149">
        <v>1</v>
      </c>
      <c r="EY1149">
        <v>1</v>
      </c>
    </row>
    <row r="1150" spans="1:178" hidden="1" x14ac:dyDescent="0.35">
      <c r="A1150" t="s">
        <v>9302</v>
      </c>
      <c r="B1150" t="s">
        <v>573</v>
      </c>
      <c r="C1150" t="s">
        <v>1685</v>
      </c>
      <c r="D1150" t="s">
        <v>1686</v>
      </c>
      <c r="E1150" t="s">
        <v>3964</v>
      </c>
      <c r="F1150" t="s">
        <v>5955</v>
      </c>
      <c r="G1150" t="s">
        <v>9303</v>
      </c>
      <c r="H1150" t="s">
        <v>9304</v>
      </c>
      <c r="K1150" t="s">
        <v>9305</v>
      </c>
      <c r="L1150" t="s">
        <v>631</v>
      </c>
      <c r="M1150" t="s">
        <v>343</v>
      </c>
      <c r="N1150">
        <v>20</v>
      </c>
      <c r="O1150" t="s">
        <v>3183</v>
      </c>
      <c r="P1150" t="s">
        <v>3345</v>
      </c>
      <c r="Q1150">
        <v>1700</v>
      </c>
      <c r="R1150">
        <v>44</v>
      </c>
      <c r="S1150">
        <v>6</v>
      </c>
      <c r="T1150">
        <v>1300</v>
      </c>
      <c r="U1150">
        <v>2</v>
      </c>
      <c r="V1150">
        <v>11</v>
      </c>
      <c r="W1150">
        <v>2</v>
      </c>
      <c r="X1150" t="s">
        <v>436</v>
      </c>
      <c r="Y1150" t="s">
        <v>9306</v>
      </c>
      <c r="AA1150" t="s">
        <v>357</v>
      </c>
      <c r="AB1150" t="s">
        <v>188</v>
      </c>
      <c r="AD1150" s="8"/>
      <c r="AE1150">
        <v>1</v>
      </c>
      <c r="AH1150" t="s">
        <v>6289</v>
      </c>
      <c r="AI1150">
        <v>10</v>
      </c>
      <c r="AJ1150">
        <v>0.4</v>
      </c>
      <c r="AN1150" s="6">
        <v>5.5190000000000001</v>
      </c>
      <c r="AO1150" s="1">
        <v>41.423000000000002</v>
      </c>
      <c r="AP1150" s="3">
        <v>20.745000000000001</v>
      </c>
      <c r="AQ1150" s="8">
        <f t="shared" si="72"/>
        <v>67.686999999999998</v>
      </c>
      <c r="AR1150" s="8">
        <f t="shared" si="73"/>
        <v>0.13323515921106632</v>
      </c>
      <c r="AS1150" s="8">
        <f t="shared" si="74"/>
        <v>1</v>
      </c>
      <c r="AT1150" s="6">
        <v>5.85</v>
      </c>
      <c r="AU1150" s="1">
        <v>42.67</v>
      </c>
      <c r="AV1150" s="3">
        <v>19.565999999999999</v>
      </c>
      <c r="AW1150" s="8">
        <f t="shared" si="75"/>
        <v>-0.33099999999999952</v>
      </c>
      <c r="AX1150">
        <v>1</v>
      </c>
      <c r="BC1150">
        <v>1</v>
      </c>
      <c r="BK1150">
        <v>1</v>
      </c>
      <c r="BM1150">
        <v>1</v>
      </c>
      <c r="BS1150">
        <v>1</v>
      </c>
      <c r="BX1150">
        <v>1</v>
      </c>
      <c r="CB1150">
        <v>1</v>
      </c>
      <c r="CF1150">
        <v>1</v>
      </c>
      <c r="CS1150">
        <v>1</v>
      </c>
      <c r="CY1150">
        <v>1</v>
      </c>
      <c r="DB1150">
        <v>1</v>
      </c>
      <c r="DF1150">
        <v>1</v>
      </c>
      <c r="DG1150">
        <v>1</v>
      </c>
      <c r="DQ1150">
        <v>1</v>
      </c>
      <c r="EC1150">
        <v>1</v>
      </c>
      <c r="EU1150">
        <v>1</v>
      </c>
      <c r="EY1150">
        <v>1</v>
      </c>
      <c r="FI1150">
        <v>1</v>
      </c>
      <c r="FM1150">
        <v>1</v>
      </c>
      <c r="FV1150" t="s">
        <v>3816</v>
      </c>
    </row>
    <row r="1151" spans="1:178" hidden="1" x14ac:dyDescent="0.35">
      <c r="A1151" t="s">
        <v>8432</v>
      </c>
      <c r="B1151" t="s">
        <v>234</v>
      </c>
      <c r="C1151" t="s">
        <v>797</v>
      </c>
      <c r="D1151" t="s">
        <v>1950</v>
      </c>
      <c r="E1151" t="s">
        <v>1951</v>
      </c>
      <c r="F1151" t="s">
        <v>1963</v>
      </c>
      <c r="G1151" t="s">
        <v>8433</v>
      </c>
      <c r="H1151" t="s">
        <v>8434</v>
      </c>
      <c r="K1151" t="s">
        <v>8435</v>
      </c>
      <c r="L1151" t="s">
        <v>631</v>
      </c>
      <c r="M1151" t="s">
        <v>343</v>
      </c>
      <c r="N1151">
        <v>20</v>
      </c>
      <c r="O1151" t="s">
        <v>241</v>
      </c>
      <c r="P1151" t="s">
        <v>2113</v>
      </c>
      <c r="Q1151">
        <v>1750</v>
      </c>
      <c r="R1151">
        <v>45</v>
      </c>
      <c r="S1151">
        <v>6</v>
      </c>
      <c r="T1151">
        <v>800</v>
      </c>
      <c r="U1151">
        <v>-1</v>
      </c>
      <c r="V1151">
        <v>11</v>
      </c>
      <c r="X1151" t="s">
        <v>345</v>
      </c>
      <c r="Y1151" t="s">
        <v>8436</v>
      </c>
      <c r="AA1151" t="s">
        <v>357</v>
      </c>
      <c r="AB1151" t="s">
        <v>188</v>
      </c>
      <c r="AD1151" s="8"/>
      <c r="AE1151">
        <v>1</v>
      </c>
      <c r="AH1151" t="s">
        <v>6289</v>
      </c>
      <c r="AI1151">
        <v>15</v>
      </c>
      <c r="AJ1151">
        <v>0.2</v>
      </c>
      <c r="AN1151" s="6">
        <v>6.59</v>
      </c>
      <c r="AO1151" s="1">
        <v>63.037999999999997</v>
      </c>
      <c r="AP1151" s="3">
        <v>19.696000000000002</v>
      </c>
      <c r="AQ1151" s="8">
        <f t="shared" si="72"/>
        <v>89.323999999999998</v>
      </c>
      <c r="AR1151" s="8">
        <f t="shared" si="73"/>
        <v>0.10454011865858688</v>
      </c>
      <c r="AS1151" s="8">
        <f t="shared" si="74"/>
        <v>1</v>
      </c>
      <c r="AT1151" s="6">
        <v>7.1680000000000001</v>
      </c>
      <c r="AU1151" s="1">
        <v>62.753</v>
      </c>
      <c r="AV1151" s="3">
        <v>19.484999999999999</v>
      </c>
      <c r="AW1151" s="8">
        <f t="shared" si="75"/>
        <v>-0.57800000000000029</v>
      </c>
      <c r="AX1151">
        <v>1</v>
      </c>
      <c r="BC1151">
        <v>1</v>
      </c>
      <c r="BH1151">
        <v>1</v>
      </c>
      <c r="BM1151">
        <v>1</v>
      </c>
      <c r="BP1151">
        <v>1</v>
      </c>
      <c r="BQ1151">
        <v>1</v>
      </c>
      <c r="BX1151">
        <v>1</v>
      </c>
      <c r="CA1151">
        <v>1</v>
      </c>
      <c r="CF1151">
        <v>1</v>
      </c>
      <c r="CG1151">
        <v>1</v>
      </c>
      <c r="CS1151">
        <v>1</v>
      </c>
      <c r="CX1151">
        <v>1</v>
      </c>
      <c r="CZ1151">
        <v>1</v>
      </c>
      <c r="DB1151">
        <v>1</v>
      </c>
      <c r="DG1151">
        <v>1</v>
      </c>
      <c r="EE1151">
        <v>1</v>
      </c>
      <c r="EU1151">
        <v>1</v>
      </c>
      <c r="FB1151">
        <v>1</v>
      </c>
      <c r="FI1151">
        <v>1</v>
      </c>
      <c r="FK1151">
        <v>1</v>
      </c>
    </row>
    <row r="1152" spans="1:178" hidden="1" x14ac:dyDescent="0.35">
      <c r="A1152" t="s">
        <v>8473</v>
      </c>
      <c r="B1152" t="s">
        <v>309</v>
      </c>
      <c r="C1152" t="s">
        <v>373</v>
      </c>
      <c r="D1152" t="s">
        <v>374</v>
      </c>
      <c r="E1152" t="s">
        <v>375</v>
      </c>
      <c r="F1152" t="s">
        <v>968</v>
      </c>
      <c r="G1152" t="s">
        <v>8474</v>
      </c>
      <c r="H1152" t="s">
        <v>8475</v>
      </c>
      <c r="K1152" t="s">
        <v>8476</v>
      </c>
      <c r="L1152" t="s">
        <v>733</v>
      </c>
      <c r="M1152" t="s">
        <v>343</v>
      </c>
      <c r="N1152">
        <v>80</v>
      </c>
      <c r="O1152" t="s">
        <v>241</v>
      </c>
      <c r="P1152" t="s">
        <v>231</v>
      </c>
      <c r="Q1152">
        <v>1801</v>
      </c>
      <c r="R1152">
        <v>45</v>
      </c>
      <c r="S1152">
        <v>6</v>
      </c>
      <c r="X1152" t="s">
        <v>5862</v>
      </c>
      <c r="Y1152" t="s">
        <v>8461</v>
      </c>
      <c r="AA1152" t="s">
        <v>357</v>
      </c>
      <c r="AB1152" t="s">
        <v>188</v>
      </c>
      <c r="AD1152" s="8"/>
      <c r="AH1152" t="s">
        <v>5745</v>
      </c>
      <c r="AI1152">
        <v>12</v>
      </c>
      <c r="AJ1152">
        <v>1</v>
      </c>
      <c r="AN1152" s="6">
        <v>10.095000000000001</v>
      </c>
      <c r="AO1152" s="1">
        <v>23.827999999999999</v>
      </c>
      <c r="AP1152" s="3">
        <v>29.867000000000001</v>
      </c>
      <c r="AQ1152" s="8">
        <f t="shared" si="72"/>
        <v>63.790000000000006</v>
      </c>
      <c r="AR1152" s="8">
        <f t="shared" si="73"/>
        <v>0.42366123887863022</v>
      </c>
      <c r="AS1152" s="8">
        <f t="shared" si="74"/>
        <v>1</v>
      </c>
      <c r="AT1152" s="6">
        <v>9.8970000000000002</v>
      </c>
      <c r="AU1152" s="1">
        <v>24.715</v>
      </c>
      <c r="AV1152" s="3">
        <v>28.79</v>
      </c>
      <c r="AW1152" s="8">
        <f t="shared" si="75"/>
        <v>0.1980000000000004</v>
      </c>
      <c r="AX1152">
        <v>1</v>
      </c>
      <c r="BC1152">
        <v>1</v>
      </c>
      <c r="BH1152">
        <v>1</v>
      </c>
      <c r="BM1152">
        <v>1</v>
      </c>
      <c r="BS1152">
        <v>1</v>
      </c>
      <c r="CA1152">
        <v>1</v>
      </c>
      <c r="CB1152">
        <v>1</v>
      </c>
      <c r="CF1152">
        <v>1</v>
      </c>
      <c r="CS1152">
        <v>1</v>
      </c>
      <c r="CY1152">
        <v>1</v>
      </c>
      <c r="DD1152">
        <v>1</v>
      </c>
      <c r="DK1152">
        <v>1</v>
      </c>
      <c r="DQ1152">
        <v>1</v>
      </c>
      <c r="DR1152">
        <v>1</v>
      </c>
      <c r="DU1152">
        <v>1</v>
      </c>
      <c r="EE1152">
        <v>1</v>
      </c>
      <c r="EY1152">
        <v>1</v>
      </c>
      <c r="FK1152">
        <v>1</v>
      </c>
    </row>
    <row r="1153" spans="1:176" hidden="1" x14ac:dyDescent="0.35">
      <c r="A1153" t="s">
        <v>8482</v>
      </c>
      <c r="B1153" t="s">
        <v>234</v>
      </c>
      <c r="C1153" t="s">
        <v>797</v>
      </c>
      <c r="D1153" t="s">
        <v>1950</v>
      </c>
      <c r="E1153" t="s">
        <v>1951</v>
      </c>
      <c r="F1153" t="s">
        <v>1952</v>
      </c>
      <c r="G1153" t="s">
        <v>8483</v>
      </c>
      <c r="H1153" t="s">
        <v>8486</v>
      </c>
      <c r="K1153" t="s">
        <v>8487</v>
      </c>
      <c r="L1153" t="s">
        <v>631</v>
      </c>
      <c r="M1153" t="s">
        <v>343</v>
      </c>
      <c r="N1153">
        <v>40</v>
      </c>
      <c r="O1153" t="s">
        <v>241</v>
      </c>
      <c r="P1153" t="s">
        <v>344</v>
      </c>
      <c r="Q1153">
        <v>400</v>
      </c>
      <c r="R1153">
        <v>48</v>
      </c>
      <c r="S1153">
        <v>9</v>
      </c>
      <c r="T1153">
        <v>850</v>
      </c>
      <c r="U1153">
        <v>-1</v>
      </c>
      <c r="V1153">
        <v>19</v>
      </c>
      <c r="W1153">
        <v>8</v>
      </c>
      <c r="X1153" t="s">
        <v>199</v>
      </c>
      <c r="Y1153" t="s">
        <v>8488</v>
      </c>
      <c r="AA1153" t="s">
        <v>244</v>
      </c>
      <c r="AB1153" t="s">
        <v>188</v>
      </c>
      <c r="AD1153" s="8"/>
      <c r="AG1153">
        <v>1</v>
      </c>
      <c r="AH1153" t="s">
        <v>4999</v>
      </c>
      <c r="AI1153">
        <v>2</v>
      </c>
      <c r="AJ1153">
        <v>0.5</v>
      </c>
      <c r="AN1153" s="6">
        <v>19.920000000000002</v>
      </c>
      <c r="AO1153" s="1">
        <v>51.829000000000001</v>
      </c>
      <c r="AP1153" s="3">
        <v>9.9930000000000003</v>
      </c>
      <c r="AQ1153" s="8">
        <f t="shared" si="72"/>
        <v>81.74199999999999</v>
      </c>
      <c r="AR1153" s="8">
        <f t="shared" si="73"/>
        <v>0.38434081305832646</v>
      </c>
      <c r="AS1153" s="8">
        <f t="shared" si="74"/>
        <v>1</v>
      </c>
      <c r="AT1153" s="6">
        <v>20.420000000000002</v>
      </c>
      <c r="AU1153" s="1">
        <v>50.713000000000001</v>
      </c>
      <c r="AV1153" s="3">
        <v>11.2</v>
      </c>
      <c r="AW1153" s="8">
        <f t="shared" si="75"/>
        <v>-0.5</v>
      </c>
      <c r="AX1153">
        <v>1</v>
      </c>
      <c r="BC1153">
        <v>1</v>
      </c>
      <c r="BH1153">
        <v>1</v>
      </c>
      <c r="BK1153">
        <v>1</v>
      </c>
      <c r="BM1153">
        <v>1</v>
      </c>
      <c r="BP1153">
        <v>1</v>
      </c>
      <c r="BQ1153">
        <v>1</v>
      </c>
      <c r="BX1153">
        <v>1</v>
      </c>
      <c r="CA1153">
        <v>1</v>
      </c>
      <c r="CG1153">
        <v>1</v>
      </c>
      <c r="CS1153">
        <v>1</v>
      </c>
      <c r="CX1153">
        <v>1</v>
      </c>
      <c r="CZ1153">
        <v>1</v>
      </c>
      <c r="DB1153">
        <v>1</v>
      </c>
      <c r="DF1153">
        <v>1</v>
      </c>
      <c r="DG1153">
        <v>1</v>
      </c>
      <c r="EE1153">
        <v>1</v>
      </c>
      <c r="FG1153">
        <v>1</v>
      </c>
      <c r="FK1153">
        <v>1</v>
      </c>
    </row>
    <row r="1154" spans="1:176" hidden="1" x14ac:dyDescent="0.35">
      <c r="A1154" t="s">
        <v>8482</v>
      </c>
      <c r="B1154" t="s">
        <v>234</v>
      </c>
      <c r="C1154" t="s">
        <v>797</v>
      </c>
      <c r="D1154" t="s">
        <v>1950</v>
      </c>
      <c r="E1154" t="s">
        <v>1951</v>
      </c>
      <c r="F1154" t="s">
        <v>1952</v>
      </c>
      <c r="G1154" t="s">
        <v>8483</v>
      </c>
      <c r="H1154" t="s">
        <v>8489</v>
      </c>
      <c r="K1154" t="s">
        <v>8490</v>
      </c>
      <c r="L1154" t="s">
        <v>631</v>
      </c>
      <c r="M1154" t="s">
        <v>343</v>
      </c>
      <c r="N1154">
        <v>40</v>
      </c>
      <c r="O1154" t="s">
        <v>241</v>
      </c>
      <c r="P1154" t="s">
        <v>344</v>
      </c>
      <c r="Q1154">
        <v>800</v>
      </c>
      <c r="R1154">
        <v>47</v>
      </c>
      <c r="S1154">
        <v>8</v>
      </c>
      <c r="T1154">
        <v>800</v>
      </c>
      <c r="U1154">
        <v>0</v>
      </c>
      <c r="V1154">
        <v>18</v>
      </c>
      <c r="W1154">
        <v>8</v>
      </c>
      <c r="X1154" t="s">
        <v>345</v>
      </c>
      <c r="Y1154" t="s">
        <v>8491</v>
      </c>
      <c r="AA1154" t="s">
        <v>187</v>
      </c>
      <c r="AB1154" t="s">
        <v>188</v>
      </c>
      <c r="AD1154" s="8"/>
      <c r="AE1154">
        <v>1</v>
      </c>
      <c r="AH1154" t="s">
        <v>4999</v>
      </c>
      <c r="AI1154">
        <v>2</v>
      </c>
      <c r="AJ1154">
        <v>1</v>
      </c>
      <c r="AN1154" s="6">
        <v>19.920000000000002</v>
      </c>
      <c r="AO1154" s="1">
        <v>51.829000000000001</v>
      </c>
      <c r="AP1154" s="3">
        <v>9.9930000000000003</v>
      </c>
      <c r="AQ1154" s="8">
        <f t="shared" si="72"/>
        <v>81.74199999999999</v>
      </c>
      <c r="AR1154" s="8">
        <f t="shared" si="73"/>
        <v>0.38434081305832646</v>
      </c>
      <c r="AS1154" s="8">
        <f t="shared" si="74"/>
        <v>1</v>
      </c>
      <c r="AT1154" s="6">
        <v>20.420000000000002</v>
      </c>
      <c r="AU1154" s="1">
        <v>50.713000000000001</v>
      </c>
      <c r="AV1154" s="3">
        <v>11.2</v>
      </c>
      <c r="AW1154" s="8">
        <f t="shared" si="75"/>
        <v>-0.5</v>
      </c>
      <c r="AX1154">
        <v>1</v>
      </c>
      <c r="BC1154">
        <v>1</v>
      </c>
      <c r="BH1154">
        <v>1</v>
      </c>
      <c r="BM1154">
        <v>1</v>
      </c>
      <c r="BP1154">
        <v>1</v>
      </c>
      <c r="BQ1154">
        <v>1</v>
      </c>
      <c r="BX1154">
        <v>1</v>
      </c>
      <c r="CA1154">
        <v>1</v>
      </c>
      <c r="CG1154">
        <v>1</v>
      </c>
      <c r="CS1154">
        <v>1</v>
      </c>
      <c r="CX1154">
        <v>1</v>
      </c>
      <c r="CZ1154">
        <v>1</v>
      </c>
      <c r="DF1154">
        <v>1</v>
      </c>
      <c r="DG1154">
        <v>1</v>
      </c>
      <c r="EE1154">
        <v>1</v>
      </c>
      <c r="EU1154">
        <v>1</v>
      </c>
      <c r="FI1154">
        <v>1</v>
      </c>
      <c r="FJ1154">
        <v>1</v>
      </c>
      <c r="FK1154">
        <v>1</v>
      </c>
      <c r="FR1154">
        <v>1</v>
      </c>
    </row>
    <row r="1155" spans="1:176" hidden="1" x14ac:dyDescent="0.35">
      <c r="A1155" t="s">
        <v>6428</v>
      </c>
      <c r="B1155" t="s">
        <v>309</v>
      </c>
      <c r="C1155" t="s">
        <v>336</v>
      </c>
      <c r="D1155" t="s">
        <v>1440</v>
      </c>
      <c r="E1155" t="s">
        <v>1440</v>
      </c>
      <c r="F1155" t="s">
        <v>6429</v>
      </c>
      <c r="G1155" t="s">
        <v>6430</v>
      </c>
      <c r="H1155" t="s">
        <v>6431</v>
      </c>
      <c r="K1155" t="s">
        <v>6432</v>
      </c>
      <c r="L1155" t="s">
        <v>182</v>
      </c>
      <c r="M1155" t="s">
        <v>23025</v>
      </c>
      <c r="N1155">
        <v>40</v>
      </c>
      <c r="O1155" t="s">
        <v>2650</v>
      </c>
      <c r="P1155" t="s">
        <v>409</v>
      </c>
      <c r="Q1155">
        <v>10</v>
      </c>
      <c r="R1155">
        <v>17</v>
      </c>
      <c r="S1155">
        <v>55</v>
      </c>
      <c r="T1155">
        <v>90</v>
      </c>
      <c r="U1155">
        <v>22</v>
      </c>
      <c r="V1155">
        <v>24</v>
      </c>
      <c r="W1155">
        <v>25</v>
      </c>
      <c r="X1155" t="s">
        <v>1297</v>
      </c>
      <c r="Y1155" t="s">
        <v>411</v>
      </c>
      <c r="Z1155" t="s">
        <v>412</v>
      </c>
      <c r="AA1155" t="s">
        <v>413</v>
      </c>
      <c r="AB1155" t="s">
        <v>394</v>
      </c>
      <c r="AD1155" s="8"/>
      <c r="AE1155">
        <v>1</v>
      </c>
      <c r="AH1155" t="s">
        <v>12330</v>
      </c>
      <c r="AN1155" s="6" t="s">
        <v>23023</v>
      </c>
      <c r="AO1155" s="1" t="s">
        <v>23023</v>
      </c>
      <c r="AP1155" s="3" t="s">
        <v>23023</v>
      </c>
      <c r="AQ1155" s="8">
        <f t="shared" si="72"/>
        <v>0</v>
      </c>
      <c r="AR1155" s="8" t="e">
        <f t="shared" si="73"/>
        <v>#VALUE!</v>
      </c>
      <c r="AS1155" s="8" t="e">
        <f t="shared" si="74"/>
        <v>#VALUE!</v>
      </c>
      <c r="AW1155" s="8" t="e">
        <f t="shared" si="75"/>
        <v>#VALUE!</v>
      </c>
      <c r="AY1155">
        <v>1</v>
      </c>
      <c r="BK1155">
        <v>1</v>
      </c>
      <c r="BM1155">
        <v>1</v>
      </c>
      <c r="BP1155">
        <v>1</v>
      </c>
      <c r="CA1155">
        <v>1</v>
      </c>
      <c r="CE1155">
        <v>1</v>
      </c>
      <c r="CW1155">
        <v>1</v>
      </c>
      <c r="DD1155">
        <v>1</v>
      </c>
      <c r="DR1155">
        <v>1</v>
      </c>
      <c r="EE1155">
        <v>1</v>
      </c>
      <c r="EY1155">
        <v>1</v>
      </c>
      <c r="EZ1155">
        <v>1</v>
      </c>
      <c r="FT1155">
        <v>1</v>
      </c>
    </row>
    <row r="1156" spans="1:176" hidden="1" x14ac:dyDescent="0.35">
      <c r="A1156" t="s">
        <v>8501</v>
      </c>
      <c r="B1156" t="s">
        <v>309</v>
      </c>
      <c r="C1156" t="s">
        <v>336</v>
      </c>
      <c r="D1156" t="s">
        <v>337</v>
      </c>
      <c r="F1156" t="s">
        <v>338</v>
      </c>
      <c r="G1156" t="s">
        <v>8505</v>
      </c>
      <c r="H1156" t="s">
        <v>8506</v>
      </c>
      <c r="K1156" t="s">
        <v>8507</v>
      </c>
      <c r="L1156" t="s">
        <v>631</v>
      </c>
      <c r="M1156" t="s">
        <v>343</v>
      </c>
      <c r="N1156">
        <v>5</v>
      </c>
      <c r="O1156" t="s">
        <v>241</v>
      </c>
      <c r="P1156" t="s">
        <v>344</v>
      </c>
      <c r="Q1156">
        <v>801</v>
      </c>
      <c r="R1156">
        <v>47</v>
      </c>
      <c r="S1156">
        <v>8</v>
      </c>
      <c r="T1156">
        <v>800</v>
      </c>
      <c r="U1156">
        <v>0</v>
      </c>
      <c r="V1156">
        <v>18</v>
      </c>
      <c r="W1156">
        <v>8</v>
      </c>
      <c r="X1156" t="s">
        <v>345</v>
      </c>
      <c r="Y1156" t="s">
        <v>8491</v>
      </c>
      <c r="AA1156" t="s">
        <v>187</v>
      </c>
      <c r="AB1156" t="s">
        <v>188</v>
      </c>
      <c r="AD1156" s="8"/>
      <c r="AE1156">
        <v>1</v>
      </c>
      <c r="AH1156" t="s">
        <v>4999</v>
      </c>
      <c r="AI1156">
        <v>11</v>
      </c>
      <c r="AJ1156">
        <v>0.08</v>
      </c>
      <c r="AN1156" s="6">
        <v>2.911</v>
      </c>
      <c r="AO1156" s="1">
        <v>34.792999999999999</v>
      </c>
      <c r="AP1156" s="3">
        <v>30.327000000000002</v>
      </c>
      <c r="AQ1156" s="8">
        <f t="shared" si="72"/>
        <v>68.031000000000006</v>
      </c>
      <c r="AR1156" s="8">
        <f t="shared" si="73"/>
        <v>8.366625470640647E-2</v>
      </c>
      <c r="AS1156" s="8">
        <f t="shared" si="74"/>
        <v>1</v>
      </c>
      <c r="AT1156" s="6">
        <v>2.6419999999999999</v>
      </c>
      <c r="AU1156" s="1">
        <v>35.402000000000001</v>
      </c>
      <c r="AV1156" s="3">
        <v>30.625</v>
      </c>
      <c r="AW1156" s="8">
        <f t="shared" si="75"/>
        <v>0.26900000000000013</v>
      </c>
      <c r="AX1156">
        <v>1</v>
      </c>
      <c r="BC1156">
        <v>1</v>
      </c>
      <c r="BH1156">
        <v>1</v>
      </c>
      <c r="BK1156">
        <v>1</v>
      </c>
      <c r="BM1156">
        <v>1</v>
      </c>
      <c r="BT1156">
        <v>1</v>
      </c>
      <c r="CA1156">
        <v>1</v>
      </c>
      <c r="CF1156">
        <v>1</v>
      </c>
      <c r="CX1156">
        <v>1</v>
      </c>
      <c r="DE1156">
        <v>1</v>
      </c>
      <c r="DF1156">
        <v>1</v>
      </c>
      <c r="DG1156">
        <v>1</v>
      </c>
      <c r="DN1156">
        <v>1</v>
      </c>
      <c r="DO1156">
        <v>1</v>
      </c>
      <c r="DZ1156">
        <v>1</v>
      </c>
      <c r="FK1156">
        <v>1</v>
      </c>
      <c r="FL1156">
        <v>1</v>
      </c>
    </row>
    <row r="1157" spans="1:176" hidden="1" x14ac:dyDescent="0.35">
      <c r="A1157" t="s">
        <v>8508</v>
      </c>
      <c r="B1157" t="s">
        <v>309</v>
      </c>
      <c r="C1157" t="s">
        <v>373</v>
      </c>
      <c r="D1157" t="s">
        <v>374</v>
      </c>
      <c r="E1157" t="s">
        <v>375</v>
      </c>
      <c r="F1157" t="s">
        <v>3787</v>
      </c>
      <c r="G1157" t="s">
        <v>8509</v>
      </c>
      <c r="H1157" t="s">
        <v>8510</v>
      </c>
      <c r="K1157" t="s">
        <v>8511</v>
      </c>
      <c r="L1157" t="s">
        <v>733</v>
      </c>
      <c r="M1157" t="s">
        <v>343</v>
      </c>
      <c r="N1157">
        <v>40</v>
      </c>
      <c r="O1157" t="s">
        <v>241</v>
      </c>
      <c r="P1157" t="s">
        <v>3345</v>
      </c>
      <c r="Q1157">
        <v>1000</v>
      </c>
      <c r="R1157">
        <v>44</v>
      </c>
      <c r="S1157">
        <v>11</v>
      </c>
      <c r="T1157">
        <v>750</v>
      </c>
      <c r="U1157">
        <v>3</v>
      </c>
      <c r="V1157">
        <v>21</v>
      </c>
      <c r="W1157">
        <v>13</v>
      </c>
      <c r="X1157" t="s">
        <v>3797</v>
      </c>
      <c r="Y1157" t="s">
        <v>8512</v>
      </c>
      <c r="AA1157" t="s">
        <v>571</v>
      </c>
      <c r="AB1157" t="s">
        <v>188</v>
      </c>
      <c r="AD1157" s="8"/>
      <c r="AE1157">
        <v>1</v>
      </c>
      <c r="AH1157" t="s">
        <v>5745</v>
      </c>
      <c r="AI1157">
        <v>3</v>
      </c>
      <c r="AJ1157">
        <v>1.5</v>
      </c>
      <c r="AN1157" s="6">
        <v>12.204000000000001</v>
      </c>
      <c r="AO1157" s="1">
        <v>38.048999999999999</v>
      </c>
      <c r="AP1157" s="3">
        <v>18.649000000000001</v>
      </c>
      <c r="AQ1157" s="8">
        <f t="shared" ref="AQ1157:AQ1220" si="76">IF(OR((AN1157&gt;0),(AO1157&gt;0)),SUM(AN1157:AP1157),"")</f>
        <v>68.902000000000001</v>
      </c>
      <c r="AR1157" s="8">
        <f t="shared" ref="AR1157:AR1220" si="77">IF(OR((AN1157&gt;0),(AO1157&gt;0)),AN1157/AO1157,"")</f>
        <v>0.32074430339824966</v>
      </c>
      <c r="AS1157" s="8">
        <f t="shared" ref="AS1157:AS1220" si="78">IF(AR1157&lt;0.5,1,IF(AR1157&lt;1,2,IF(AR1157&lt;2,3,IF(AR1157&lt;10,4,5))))</f>
        <v>1</v>
      </c>
      <c r="AT1157" s="6">
        <v>12.686999999999999</v>
      </c>
      <c r="AU1157" s="1">
        <v>33.134</v>
      </c>
      <c r="AV1157" s="3">
        <v>26.099</v>
      </c>
      <c r="AW1157" s="8">
        <f t="shared" ref="AW1157:AW1220" si="79">AN1157-AT1157</f>
        <v>-0.48299999999999876</v>
      </c>
      <c r="AX1157">
        <v>1</v>
      </c>
      <c r="BC1157">
        <v>1</v>
      </c>
      <c r="BD1157">
        <v>1</v>
      </c>
      <c r="BH1157">
        <v>1</v>
      </c>
      <c r="BK1157">
        <v>1</v>
      </c>
      <c r="BM1157">
        <v>1</v>
      </c>
      <c r="BS1157">
        <v>1</v>
      </c>
      <c r="CA1157">
        <v>1</v>
      </c>
      <c r="CG1157">
        <v>1</v>
      </c>
      <c r="CS1157">
        <v>1</v>
      </c>
      <c r="CY1157">
        <v>1</v>
      </c>
      <c r="DF1157">
        <v>1</v>
      </c>
      <c r="DG1157">
        <v>1</v>
      </c>
      <c r="DK1157">
        <v>1</v>
      </c>
      <c r="DP1157">
        <v>1</v>
      </c>
      <c r="DZ1157">
        <v>1</v>
      </c>
      <c r="ED1157">
        <v>1</v>
      </c>
      <c r="EY1157">
        <v>1</v>
      </c>
      <c r="EZ1157">
        <v>1</v>
      </c>
      <c r="FC1157">
        <v>1</v>
      </c>
    </row>
    <row r="1158" spans="1:176" hidden="1" x14ac:dyDescent="0.35">
      <c r="A1158" t="s">
        <v>8574</v>
      </c>
      <c r="B1158" t="s">
        <v>309</v>
      </c>
      <c r="C1158" t="s">
        <v>373</v>
      </c>
      <c r="D1158" t="s">
        <v>429</v>
      </c>
      <c r="E1158" t="s">
        <v>8323</v>
      </c>
      <c r="F1158" t="s">
        <v>8324</v>
      </c>
      <c r="G1158" t="s">
        <v>8579</v>
      </c>
      <c r="H1158" t="s">
        <v>8580</v>
      </c>
      <c r="K1158" t="s">
        <v>8581</v>
      </c>
      <c r="L1158" t="s">
        <v>342</v>
      </c>
      <c r="M1158" t="s">
        <v>343</v>
      </c>
      <c r="N1158">
        <v>20</v>
      </c>
      <c r="O1158" t="s">
        <v>241</v>
      </c>
      <c r="P1158" t="s">
        <v>2113</v>
      </c>
      <c r="Q1158">
        <v>1500</v>
      </c>
      <c r="R1158">
        <v>46</v>
      </c>
      <c r="S1158">
        <v>7</v>
      </c>
      <c r="T1158">
        <v>1100</v>
      </c>
      <c r="U1158">
        <v>-5</v>
      </c>
      <c r="V1158">
        <v>17</v>
      </c>
      <c r="W1158">
        <v>6</v>
      </c>
      <c r="X1158" t="s">
        <v>242</v>
      </c>
      <c r="Y1158" t="s">
        <v>8582</v>
      </c>
      <c r="AA1158" t="s">
        <v>187</v>
      </c>
      <c r="AB1158" t="s">
        <v>188</v>
      </c>
      <c r="AD1158" s="8"/>
      <c r="AF1158">
        <v>1</v>
      </c>
      <c r="AH1158" t="s">
        <v>5745</v>
      </c>
      <c r="AI1158">
        <v>5</v>
      </c>
      <c r="AJ1158">
        <v>0.4</v>
      </c>
      <c r="AN1158" s="6">
        <v>13.579000000000001</v>
      </c>
      <c r="AO1158" s="1">
        <v>38.164000000000001</v>
      </c>
      <c r="AP1158" s="3">
        <v>10.025</v>
      </c>
      <c r="AQ1158" s="8">
        <f t="shared" si="76"/>
        <v>61.768000000000001</v>
      </c>
      <c r="AR1158" s="8">
        <f t="shared" si="77"/>
        <v>0.35580651923278483</v>
      </c>
      <c r="AS1158" s="8">
        <f t="shared" si="78"/>
        <v>1</v>
      </c>
      <c r="AT1158" s="6">
        <v>13.502000000000001</v>
      </c>
      <c r="AU1158" s="1">
        <v>38.844000000000001</v>
      </c>
      <c r="AV1158" s="3">
        <v>9.98</v>
      </c>
      <c r="AW1158" s="8">
        <f t="shared" si="79"/>
        <v>7.6999999999999957E-2</v>
      </c>
      <c r="AX1158">
        <v>1</v>
      </c>
      <c r="BC1158">
        <v>1</v>
      </c>
      <c r="BH1158">
        <v>1</v>
      </c>
      <c r="BK1158">
        <v>1</v>
      </c>
      <c r="BL1158">
        <v>1</v>
      </c>
      <c r="BM1158">
        <v>1</v>
      </c>
      <c r="BS1158">
        <v>1</v>
      </c>
      <c r="CA1158">
        <v>1</v>
      </c>
      <c r="CF1158">
        <v>1</v>
      </c>
      <c r="CG1158">
        <v>1</v>
      </c>
      <c r="CS1158">
        <v>1</v>
      </c>
      <c r="CY1158">
        <v>1</v>
      </c>
      <c r="DF1158">
        <v>1</v>
      </c>
      <c r="DN1158">
        <v>1</v>
      </c>
      <c r="DO1158">
        <v>1</v>
      </c>
      <c r="DZ1158">
        <v>1</v>
      </c>
      <c r="EY1158">
        <v>1</v>
      </c>
      <c r="FP1158">
        <v>1</v>
      </c>
    </row>
    <row r="1159" spans="1:176" hidden="1" x14ac:dyDescent="0.35">
      <c r="A1159" t="s">
        <v>9997</v>
      </c>
      <c r="B1159" t="s">
        <v>384</v>
      </c>
      <c r="C1159" t="s">
        <v>1620</v>
      </c>
      <c r="D1159" t="s">
        <v>1621</v>
      </c>
      <c r="F1159" t="s">
        <v>8377</v>
      </c>
      <c r="G1159" t="s">
        <v>9998</v>
      </c>
      <c r="H1159" t="s">
        <v>9999</v>
      </c>
      <c r="K1159" t="s">
        <v>10000</v>
      </c>
      <c r="L1159" t="s">
        <v>631</v>
      </c>
      <c r="M1159" t="s">
        <v>343</v>
      </c>
      <c r="N1159">
        <v>40</v>
      </c>
      <c r="O1159" t="s">
        <v>2113</v>
      </c>
      <c r="P1159" t="s">
        <v>3585</v>
      </c>
      <c r="Q1159">
        <v>650</v>
      </c>
      <c r="R1159">
        <v>46</v>
      </c>
      <c r="S1159">
        <v>9</v>
      </c>
      <c r="T1159">
        <v>900</v>
      </c>
      <c r="U1159">
        <v>-1</v>
      </c>
      <c r="V1159">
        <v>15</v>
      </c>
      <c r="W1159">
        <v>8</v>
      </c>
      <c r="X1159" t="s">
        <v>1110</v>
      </c>
      <c r="Y1159" t="s">
        <v>10001</v>
      </c>
      <c r="Z1159" t="s">
        <v>3510</v>
      </c>
      <c r="AA1159" t="s">
        <v>187</v>
      </c>
      <c r="AB1159" t="s">
        <v>188</v>
      </c>
      <c r="AD1159" s="8"/>
      <c r="AF1159">
        <v>1</v>
      </c>
      <c r="AH1159" t="s">
        <v>10470</v>
      </c>
      <c r="AI1159">
        <v>1</v>
      </c>
      <c r="AJ1159">
        <v>0.7</v>
      </c>
      <c r="AN1159" s="6">
        <v>19.152999999999999</v>
      </c>
      <c r="AO1159" s="1">
        <v>43.981999999999999</v>
      </c>
      <c r="AP1159" s="3">
        <v>12.689</v>
      </c>
      <c r="AQ1159" s="8">
        <f t="shared" si="76"/>
        <v>75.823999999999998</v>
      </c>
      <c r="AR1159" s="8">
        <f t="shared" si="77"/>
        <v>0.4354736028375244</v>
      </c>
      <c r="AS1159" s="8">
        <f t="shared" si="78"/>
        <v>1</v>
      </c>
      <c r="AT1159" s="6">
        <v>16.931999999999999</v>
      </c>
      <c r="AU1159" s="1">
        <v>46.067</v>
      </c>
      <c r="AV1159" s="3">
        <v>14.603999999999999</v>
      </c>
      <c r="AW1159" s="8">
        <f t="shared" si="79"/>
        <v>2.2210000000000001</v>
      </c>
      <c r="AX1159">
        <v>1</v>
      </c>
      <c r="BD1159">
        <v>1</v>
      </c>
      <c r="BE1159">
        <v>1</v>
      </c>
      <c r="BI1159">
        <v>1</v>
      </c>
      <c r="BM1159">
        <v>1</v>
      </c>
      <c r="BP1159">
        <v>1</v>
      </c>
      <c r="BS1159">
        <v>1</v>
      </c>
      <c r="BT1159">
        <v>1</v>
      </c>
      <c r="CA1159">
        <v>1</v>
      </c>
      <c r="CF1159">
        <v>1</v>
      </c>
      <c r="CS1159">
        <v>1</v>
      </c>
      <c r="CY1159">
        <v>1</v>
      </c>
      <c r="DB1159">
        <v>1</v>
      </c>
      <c r="DF1159">
        <v>1</v>
      </c>
      <c r="DK1159">
        <v>1</v>
      </c>
      <c r="DL1159">
        <v>1</v>
      </c>
      <c r="EE1159">
        <v>1</v>
      </c>
      <c r="EY1159">
        <v>1</v>
      </c>
      <c r="FC1159">
        <v>1</v>
      </c>
      <c r="FE1159">
        <v>1</v>
      </c>
    </row>
    <row r="1160" spans="1:176" hidden="1" x14ac:dyDescent="0.35">
      <c r="A1160" t="s">
        <v>10049</v>
      </c>
      <c r="B1160" t="s">
        <v>309</v>
      </c>
      <c r="C1160" t="s">
        <v>336</v>
      </c>
      <c r="D1160" t="s">
        <v>2154</v>
      </c>
      <c r="E1160" t="s">
        <v>3207</v>
      </c>
      <c r="F1160" t="s">
        <v>3208</v>
      </c>
      <c r="G1160" t="s">
        <v>10055</v>
      </c>
      <c r="H1160" t="s">
        <v>10056</v>
      </c>
      <c r="K1160" t="s">
        <v>10057</v>
      </c>
      <c r="L1160" t="s">
        <v>631</v>
      </c>
      <c r="M1160" t="s">
        <v>343</v>
      </c>
      <c r="N1160">
        <v>5</v>
      </c>
      <c r="O1160" t="s">
        <v>2113</v>
      </c>
      <c r="P1160" t="s">
        <v>3183</v>
      </c>
      <c r="Q1160">
        <v>2500</v>
      </c>
      <c r="R1160">
        <v>46</v>
      </c>
      <c r="S1160">
        <v>9</v>
      </c>
      <c r="T1160">
        <v>1400</v>
      </c>
      <c r="U1160">
        <v>-5</v>
      </c>
      <c r="V1160">
        <v>9</v>
      </c>
      <c r="W1160">
        <v>1</v>
      </c>
      <c r="X1160" t="s">
        <v>2342</v>
      </c>
      <c r="Y1160" t="s">
        <v>3803</v>
      </c>
      <c r="AA1160" t="s">
        <v>187</v>
      </c>
      <c r="AB1160" t="s">
        <v>188</v>
      </c>
      <c r="AD1160" s="8"/>
      <c r="AF1160">
        <v>1</v>
      </c>
      <c r="AH1160" t="s">
        <v>4999</v>
      </c>
      <c r="AI1160">
        <v>2</v>
      </c>
      <c r="AJ1160">
        <v>0.3</v>
      </c>
      <c r="AN1160" s="6">
        <v>6.5890000000000004</v>
      </c>
      <c r="AO1160" s="1">
        <v>28.474</v>
      </c>
      <c r="AP1160" s="3">
        <v>27.692</v>
      </c>
      <c r="AQ1160" s="8">
        <f t="shared" si="76"/>
        <v>62.755000000000003</v>
      </c>
      <c r="AR1160" s="8">
        <f t="shared" si="77"/>
        <v>0.23140408793987499</v>
      </c>
      <c r="AS1160" s="8">
        <f t="shared" si="78"/>
        <v>1</v>
      </c>
      <c r="AT1160" s="6">
        <v>6.62</v>
      </c>
      <c r="AU1160" s="1">
        <v>27.902000000000001</v>
      </c>
      <c r="AV1160" s="3">
        <v>26.605</v>
      </c>
      <c r="AW1160" s="8">
        <f t="shared" si="79"/>
        <v>-3.0999999999999694E-2</v>
      </c>
      <c r="AZ1160">
        <v>1</v>
      </c>
      <c r="BH1160">
        <v>1</v>
      </c>
      <c r="BI1160">
        <v>1</v>
      </c>
      <c r="BM1160">
        <v>1</v>
      </c>
      <c r="BZ1160">
        <v>1</v>
      </c>
      <c r="CF1160">
        <v>1</v>
      </c>
      <c r="CS1160">
        <v>1</v>
      </c>
      <c r="CY1160">
        <v>1</v>
      </c>
      <c r="DB1160">
        <v>1</v>
      </c>
      <c r="DF1160">
        <v>1</v>
      </c>
      <c r="DG1160">
        <v>1</v>
      </c>
      <c r="EE1160">
        <v>1</v>
      </c>
      <c r="EY1160">
        <v>1</v>
      </c>
      <c r="EZ1160">
        <v>1</v>
      </c>
      <c r="FK1160">
        <v>1</v>
      </c>
      <c r="FT1160">
        <v>1</v>
      </c>
    </row>
    <row r="1161" spans="1:176" hidden="1" x14ac:dyDescent="0.35">
      <c r="A1161" t="s">
        <v>8945</v>
      </c>
      <c r="B1161" t="s">
        <v>234</v>
      </c>
      <c r="C1161" t="s">
        <v>797</v>
      </c>
      <c r="D1161" t="s">
        <v>1950</v>
      </c>
      <c r="E1161" t="s">
        <v>1951</v>
      </c>
      <c r="F1161" t="s">
        <v>1952</v>
      </c>
      <c r="G1161" t="s">
        <v>8946</v>
      </c>
      <c r="H1161" t="s">
        <v>8947</v>
      </c>
      <c r="K1161" t="s">
        <v>8948</v>
      </c>
      <c r="L1161" t="s">
        <v>631</v>
      </c>
      <c r="M1161" t="s">
        <v>343</v>
      </c>
      <c r="N1161">
        <v>40</v>
      </c>
      <c r="O1161" t="s">
        <v>241</v>
      </c>
      <c r="P1161" t="s">
        <v>344</v>
      </c>
      <c r="Q1161">
        <v>500</v>
      </c>
      <c r="R1161">
        <v>47</v>
      </c>
      <c r="S1161">
        <v>8</v>
      </c>
      <c r="T1161">
        <v>1100</v>
      </c>
      <c r="U1161">
        <v>-1</v>
      </c>
      <c r="V1161">
        <v>16</v>
      </c>
      <c r="W1161">
        <v>8</v>
      </c>
      <c r="X1161" t="s">
        <v>871</v>
      </c>
      <c r="Y1161" t="s">
        <v>511</v>
      </c>
      <c r="AA1161" t="s">
        <v>187</v>
      </c>
      <c r="AB1161" t="s">
        <v>188</v>
      </c>
      <c r="AD1161" s="8"/>
      <c r="AF1161">
        <v>1</v>
      </c>
      <c r="AH1161" t="s">
        <v>5745</v>
      </c>
      <c r="AI1161">
        <v>3</v>
      </c>
      <c r="AJ1161">
        <v>1.1000000000000001</v>
      </c>
      <c r="AN1161" s="6">
        <v>27.170999999999999</v>
      </c>
      <c r="AO1161" s="1">
        <v>54.46</v>
      </c>
      <c r="AP1161" s="3">
        <v>12.711</v>
      </c>
      <c r="AQ1161" s="8">
        <f t="shared" si="76"/>
        <v>94.341999999999999</v>
      </c>
      <c r="AR1161" s="8">
        <f t="shared" si="77"/>
        <v>0.49891663606316561</v>
      </c>
      <c r="AS1161" s="8">
        <f t="shared" si="78"/>
        <v>1</v>
      </c>
      <c r="AT1161" s="6">
        <v>27.294</v>
      </c>
      <c r="AU1161" s="1">
        <v>56.369</v>
      </c>
      <c r="AV1161" s="3">
        <v>11.183999999999999</v>
      </c>
      <c r="AW1161" s="8">
        <f t="shared" si="79"/>
        <v>-0.12300000000000111</v>
      </c>
      <c r="AX1161">
        <v>1</v>
      </c>
      <c r="BC1161">
        <v>1</v>
      </c>
      <c r="BH1161">
        <v>1</v>
      </c>
      <c r="BM1161">
        <v>1</v>
      </c>
      <c r="BP1161">
        <v>1</v>
      </c>
      <c r="BX1161">
        <v>1</v>
      </c>
      <c r="CA1161">
        <v>1</v>
      </c>
      <c r="CG1161">
        <v>1</v>
      </c>
      <c r="CO1161">
        <v>1</v>
      </c>
      <c r="CS1161">
        <v>1</v>
      </c>
      <c r="CY1161">
        <v>1</v>
      </c>
      <c r="CZ1161">
        <v>1</v>
      </c>
      <c r="DF1161">
        <v>1</v>
      </c>
      <c r="EE1161">
        <v>1</v>
      </c>
      <c r="FC1161">
        <v>1</v>
      </c>
      <c r="FE1161">
        <v>1</v>
      </c>
      <c r="FI1161">
        <v>1</v>
      </c>
    </row>
    <row r="1162" spans="1:176" hidden="1" x14ac:dyDescent="0.35">
      <c r="A1162" t="s">
        <v>10110</v>
      </c>
      <c r="B1162" t="s">
        <v>175</v>
      </c>
      <c r="C1162" t="s">
        <v>864</v>
      </c>
      <c r="D1162" t="s">
        <v>1698</v>
      </c>
      <c r="F1162" t="s">
        <v>3994</v>
      </c>
      <c r="G1162" t="s">
        <v>10111</v>
      </c>
      <c r="H1162" t="s">
        <v>10112</v>
      </c>
      <c r="K1162" t="s">
        <v>10113</v>
      </c>
      <c r="L1162" t="s">
        <v>631</v>
      </c>
      <c r="M1162" t="s">
        <v>343</v>
      </c>
      <c r="N1162">
        <v>20</v>
      </c>
      <c r="O1162" t="s">
        <v>2113</v>
      </c>
      <c r="P1162" t="s">
        <v>470</v>
      </c>
      <c r="Q1162">
        <v>600</v>
      </c>
      <c r="R1162">
        <v>47</v>
      </c>
      <c r="S1162">
        <v>8</v>
      </c>
      <c r="T1162">
        <v>1000</v>
      </c>
      <c r="U1162">
        <v>-1</v>
      </c>
      <c r="V1162">
        <v>16</v>
      </c>
      <c r="W1162">
        <v>8</v>
      </c>
      <c r="X1162" t="s">
        <v>3326</v>
      </c>
      <c r="Y1162" t="s">
        <v>3998</v>
      </c>
      <c r="AA1162" t="s">
        <v>187</v>
      </c>
      <c r="AB1162" t="s">
        <v>188</v>
      </c>
      <c r="AD1162" s="8"/>
      <c r="AF1162">
        <v>1</v>
      </c>
      <c r="AH1162" t="s">
        <v>12330</v>
      </c>
      <c r="AN1162" s="6">
        <v>0.192</v>
      </c>
      <c r="AO1162" s="1">
        <v>87.528999999999996</v>
      </c>
      <c r="AP1162" s="3">
        <v>4.5949999999999998</v>
      </c>
      <c r="AQ1162" s="8">
        <f t="shared" si="76"/>
        <v>92.315999999999988</v>
      </c>
      <c r="AR1162" s="8">
        <f t="shared" si="77"/>
        <v>2.1935587062573546E-3</v>
      </c>
      <c r="AS1162" s="8">
        <f t="shared" si="78"/>
        <v>1</v>
      </c>
      <c r="AT1162" s="6">
        <v>0.218</v>
      </c>
      <c r="AU1162" s="1">
        <v>88.019000000000005</v>
      </c>
      <c r="AV1162" s="3">
        <v>4.91</v>
      </c>
      <c r="AW1162" s="8">
        <f t="shared" si="79"/>
        <v>-2.5999999999999995E-2</v>
      </c>
      <c r="AY1162">
        <v>1</v>
      </c>
      <c r="BH1162">
        <v>1</v>
      </c>
      <c r="BM1162">
        <v>1</v>
      </c>
      <c r="BQ1162">
        <v>1</v>
      </c>
      <c r="BZ1162">
        <v>1</v>
      </c>
      <c r="CF1162">
        <v>1</v>
      </c>
      <c r="CR1162">
        <v>1</v>
      </c>
      <c r="DF1162">
        <v>1</v>
      </c>
      <c r="EB1162">
        <v>1</v>
      </c>
      <c r="EE1162">
        <v>1</v>
      </c>
      <c r="ES1162">
        <v>1</v>
      </c>
      <c r="EU1162">
        <v>1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O1162">
        <v>0</v>
      </c>
      <c r="FP1162">
        <v>0</v>
      </c>
      <c r="FQ1162">
        <v>0</v>
      </c>
      <c r="FR1162">
        <v>0</v>
      </c>
    </row>
    <row r="1163" spans="1:176" hidden="1" x14ac:dyDescent="0.35">
      <c r="A1163" t="s">
        <v>9356</v>
      </c>
      <c r="B1163" t="s">
        <v>288</v>
      </c>
      <c r="C1163" t="s">
        <v>453</v>
      </c>
      <c r="D1163" t="s">
        <v>3232</v>
      </c>
      <c r="F1163" t="s">
        <v>3233</v>
      </c>
      <c r="G1163" t="s">
        <v>9357</v>
      </c>
      <c r="H1163" t="s">
        <v>9358</v>
      </c>
      <c r="K1163" t="s">
        <v>9359</v>
      </c>
      <c r="L1163" t="s">
        <v>631</v>
      </c>
      <c r="M1163" t="s">
        <v>343</v>
      </c>
      <c r="N1163">
        <v>20</v>
      </c>
      <c r="O1163" t="s">
        <v>3183</v>
      </c>
      <c r="P1163" t="s">
        <v>198</v>
      </c>
      <c r="Q1163">
        <v>1800</v>
      </c>
      <c r="R1163">
        <v>44</v>
      </c>
      <c r="S1163">
        <v>6</v>
      </c>
      <c r="T1163">
        <v>1300</v>
      </c>
      <c r="U1163">
        <v>2</v>
      </c>
      <c r="V1163">
        <v>11</v>
      </c>
      <c r="W1163">
        <v>2</v>
      </c>
      <c r="X1163" t="s">
        <v>1350</v>
      </c>
      <c r="Y1163" t="s">
        <v>9175</v>
      </c>
      <c r="AA1163" t="s">
        <v>357</v>
      </c>
      <c r="AB1163" t="s">
        <v>188</v>
      </c>
      <c r="AD1163" s="8"/>
      <c r="AF1163">
        <v>1</v>
      </c>
      <c r="AH1163" t="s">
        <v>5745</v>
      </c>
      <c r="AI1163">
        <v>17</v>
      </c>
      <c r="AJ1163">
        <v>0.2</v>
      </c>
      <c r="AN1163" s="6">
        <v>1.5589999999999999</v>
      </c>
      <c r="AO1163" s="1">
        <v>43.77</v>
      </c>
      <c r="AP1163" s="3">
        <v>14.085000000000001</v>
      </c>
      <c r="AQ1163" s="8">
        <f t="shared" si="76"/>
        <v>59.414000000000001</v>
      </c>
      <c r="AR1163" s="8">
        <f t="shared" si="77"/>
        <v>3.5618003198537806E-2</v>
      </c>
      <c r="AS1163" s="8">
        <f t="shared" si="78"/>
        <v>1</v>
      </c>
      <c r="AT1163" s="6">
        <v>1.9330000000000001</v>
      </c>
      <c r="AU1163" s="1">
        <v>41.777999999999999</v>
      </c>
      <c r="AV1163" s="3">
        <v>16.733000000000001</v>
      </c>
      <c r="AW1163" s="8">
        <f t="shared" si="79"/>
        <v>-0.37400000000000011</v>
      </c>
      <c r="AX1163">
        <v>1</v>
      </c>
      <c r="BC1163">
        <v>1</v>
      </c>
      <c r="BH1163">
        <v>1</v>
      </c>
      <c r="BK1163">
        <v>1</v>
      </c>
      <c r="BM1163">
        <v>1</v>
      </c>
      <c r="BW1163">
        <v>1</v>
      </c>
      <c r="CA1163">
        <v>1</v>
      </c>
      <c r="CG1163">
        <v>1</v>
      </c>
      <c r="CR1163">
        <v>1</v>
      </c>
      <c r="DG1163">
        <v>1</v>
      </c>
      <c r="EE1163">
        <v>1</v>
      </c>
      <c r="EY1163">
        <v>1</v>
      </c>
      <c r="EZ1163">
        <v>1</v>
      </c>
      <c r="FK1163">
        <v>1</v>
      </c>
    </row>
    <row r="1164" spans="1:176" hidden="1" x14ac:dyDescent="0.35">
      <c r="A1164" t="s">
        <v>9179</v>
      </c>
      <c r="B1164" t="s">
        <v>234</v>
      </c>
      <c r="C1164" t="s">
        <v>797</v>
      </c>
      <c r="D1164" t="s">
        <v>1950</v>
      </c>
      <c r="E1164" t="s">
        <v>1951</v>
      </c>
      <c r="F1164" t="s">
        <v>3273</v>
      </c>
      <c r="G1164" t="s">
        <v>9180</v>
      </c>
      <c r="H1164" t="s">
        <v>9181</v>
      </c>
      <c r="K1164" t="s">
        <v>9182</v>
      </c>
      <c r="L1164" t="s">
        <v>631</v>
      </c>
      <c r="M1164" t="s">
        <v>343</v>
      </c>
      <c r="N1164">
        <v>40</v>
      </c>
      <c r="O1164" t="s">
        <v>241</v>
      </c>
      <c r="P1164" t="s">
        <v>344</v>
      </c>
      <c r="Q1164">
        <v>100</v>
      </c>
      <c r="R1164">
        <v>45</v>
      </c>
      <c r="S1164">
        <v>4</v>
      </c>
      <c r="T1164">
        <v>800</v>
      </c>
      <c r="U1164">
        <v>9</v>
      </c>
      <c r="V1164">
        <v>20</v>
      </c>
      <c r="W1164">
        <v>11</v>
      </c>
      <c r="X1164" t="s">
        <v>185</v>
      </c>
      <c r="Y1164" t="s">
        <v>9183</v>
      </c>
      <c r="AA1164" t="s">
        <v>357</v>
      </c>
      <c r="AB1164" t="s">
        <v>188</v>
      </c>
      <c r="AD1164" s="8"/>
      <c r="AF1164">
        <v>1</v>
      </c>
      <c r="AH1164" t="s">
        <v>5745</v>
      </c>
      <c r="AI1164">
        <v>3</v>
      </c>
      <c r="AJ1164">
        <v>1.3</v>
      </c>
      <c r="AN1164" s="6">
        <v>12.709</v>
      </c>
      <c r="AO1164" s="1">
        <v>29.175999999999998</v>
      </c>
      <c r="AP1164" s="3">
        <v>17.085999999999999</v>
      </c>
      <c r="AQ1164" s="8">
        <f t="shared" si="76"/>
        <v>58.970999999999997</v>
      </c>
      <c r="AR1164" s="8">
        <f t="shared" si="77"/>
        <v>0.43559775157663833</v>
      </c>
      <c r="AS1164" s="8">
        <f t="shared" si="78"/>
        <v>1</v>
      </c>
      <c r="AT1164" s="6">
        <v>10.772</v>
      </c>
      <c r="AU1164" s="1">
        <v>31.027999999999999</v>
      </c>
      <c r="AV1164" s="3">
        <v>17.687000000000001</v>
      </c>
      <c r="AW1164" s="8">
        <f t="shared" si="79"/>
        <v>1.9369999999999994</v>
      </c>
      <c r="AX1164">
        <v>1</v>
      </c>
      <c r="BC1164">
        <v>1</v>
      </c>
      <c r="BH1164">
        <v>1</v>
      </c>
      <c r="BK1164">
        <v>1</v>
      </c>
      <c r="BM1164">
        <v>1</v>
      </c>
      <c r="BP1164">
        <v>1</v>
      </c>
      <c r="BX1164">
        <v>1</v>
      </c>
      <c r="CA1164">
        <v>1</v>
      </c>
      <c r="CG1164">
        <v>1</v>
      </c>
      <c r="CS1164">
        <v>1</v>
      </c>
      <c r="CX1164">
        <v>1</v>
      </c>
      <c r="CZ1164">
        <v>1</v>
      </c>
      <c r="DF1164">
        <v>1</v>
      </c>
      <c r="DG1164">
        <v>1</v>
      </c>
      <c r="DP1164">
        <v>1</v>
      </c>
      <c r="DZ1164">
        <v>1</v>
      </c>
      <c r="EU1164">
        <v>1</v>
      </c>
      <c r="FB1164">
        <v>1</v>
      </c>
      <c r="FI1164">
        <v>1</v>
      </c>
      <c r="FK1164">
        <v>1</v>
      </c>
    </row>
    <row r="1165" spans="1:176" hidden="1" x14ac:dyDescent="0.35">
      <c r="A1165" t="s">
        <v>9223</v>
      </c>
      <c r="B1165" t="s">
        <v>348</v>
      </c>
      <c r="C1165" t="s">
        <v>2525</v>
      </c>
      <c r="D1165" t="s">
        <v>2526</v>
      </c>
      <c r="F1165" t="s">
        <v>2527</v>
      </c>
      <c r="G1165" t="s">
        <v>9228</v>
      </c>
      <c r="H1165" t="s">
        <v>9229</v>
      </c>
      <c r="K1165" t="s">
        <v>9230</v>
      </c>
      <c r="L1165" t="s">
        <v>631</v>
      </c>
      <c r="M1165" t="s">
        <v>343</v>
      </c>
      <c r="N1165">
        <v>40</v>
      </c>
      <c r="O1165" t="s">
        <v>241</v>
      </c>
      <c r="P1165" t="s">
        <v>344</v>
      </c>
      <c r="Q1165">
        <v>200</v>
      </c>
      <c r="R1165">
        <v>45</v>
      </c>
      <c r="S1165">
        <v>4</v>
      </c>
      <c r="T1165">
        <v>800</v>
      </c>
      <c r="U1165">
        <v>9</v>
      </c>
      <c r="V1165">
        <v>20</v>
      </c>
      <c r="W1165">
        <v>11</v>
      </c>
      <c r="X1165" t="s">
        <v>436</v>
      </c>
      <c r="Y1165" t="s">
        <v>9231</v>
      </c>
      <c r="AA1165" t="s">
        <v>357</v>
      </c>
      <c r="AB1165" t="s">
        <v>188</v>
      </c>
      <c r="AD1165" s="8"/>
      <c r="AF1165">
        <v>1</v>
      </c>
      <c r="AH1165" t="s">
        <v>6289</v>
      </c>
      <c r="AI1165">
        <v>2</v>
      </c>
      <c r="AN1165" s="6">
        <v>14.523999999999999</v>
      </c>
      <c r="AO1165" s="1">
        <v>35.448</v>
      </c>
      <c r="AP1165" s="3">
        <v>17.856000000000002</v>
      </c>
      <c r="AQ1165" s="8">
        <f t="shared" si="76"/>
        <v>67.828000000000003</v>
      </c>
      <c r="AR1165" s="8">
        <f t="shared" si="77"/>
        <v>0.40972692394493337</v>
      </c>
      <c r="AS1165" s="8">
        <f t="shared" si="78"/>
        <v>1</v>
      </c>
      <c r="AT1165" s="6">
        <v>13.207000000000001</v>
      </c>
      <c r="AU1165" s="1">
        <v>37.646000000000001</v>
      </c>
      <c r="AV1165" s="3">
        <v>15.590999999999999</v>
      </c>
      <c r="AW1165" s="8">
        <f t="shared" si="79"/>
        <v>1.3169999999999984</v>
      </c>
      <c r="AX1165">
        <v>1</v>
      </c>
      <c r="BB1165">
        <v>1</v>
      </c>
      <c r="BC1165">
        <v>1</v>
      </c>
      <c r="BH1165">
        <v>1</v>
      </c>
      <c r="BM1165">
        <v>1</v>
      </c>
      <c r="BN1165">
        <v>1</v>
      </c>
      <c r="BS1165">
        <v>1</v>
      </c>
      <c r="BX1165">
        <v>1</v>
      </c>
      <c r="CB1165">
        <v>1</v>
      </c>
      <c r="CG1165">
        <v>1</v>
      </c>
      <c r="CN1165">
        <v>1</v>
      </c>
      <c r="CT1165">
        <v>1</v>
      </c>
      <c r="CY1165">
        <v>1</v>
      </c>
      <c r="DE1165">
        <v>1</v>
      </c>
      <c r="DF1165">
        <v>1</v>
      </c>
      <c r="DG1165">
        <v>1</v>
      </c>
      <c r="DQ1165">
        <v>1</v>
      </c>
      <c r="DR1165">
        <v>1</v>
      </c>
      <c r="DU1165">
        <v>1</v>
      </c>
      <c r="DW1165">
        <v>1</v>
      </c>
      <c r="DZ1165">
        <v>1</v>
      </c>
      <c r="FB1165">
        <v>1</v>
      </c>
      <c r="FC1165">
        <v>1</v>
      </c>
      <c r="FK1165">
        <v>1</v>
      </c>
    </row>
    <row r="1166" spans="1:176" hidden="1" x14ac:dyDescent="0.35">
      <c r="A1166" t="s">
        <v>10128</v>
      </c>
      <c r="B1166" t="s">
        <v>234</v>
      </c>
      <c r="C1166" t="s">
        <v>797</v>
      </c>
      <c r="D1166" t="s">
        <v>1950</v>
      </c>
      <c r="E1166" t="s">
        <v>3830</v>
      </c>
      <c r="F1166" t="s">
        <v>4377</v>
      </c>
      <c r="G1166" t="s">
        <v>10129</v>
      </c>
      <c r="H1166" t="s">
        <v>10130</v>
      </c>
      <c r="K1166" t="s">
        <v>10131</v>
      </c>
      <c r="L1166" t="s">
        <v>631</v>
      </c>
      <c r="M1166" t="s">
        <v>343</v>
      </c>
      <c r="N1166">
        <v>20</v>
      </c>
      <c r="O1166" t="s">
        <v>2113</v>
      </c>
      <c r="P1166" t="s">
        <v>3585</v>
      </c>
      <c r="Q1166">
        <v>1150</v>
      </c>
      <c r="R1166">
        <v>46</v>
      </c>
      <c r="S1166">
        <v>10</v>
      </c>
      <c r="T1166">
        <v>1200</v>
      </c>
      <c r="U1166">
        <v>0</v>
      </c>
      <c r="V1166">
        <v>11</v>
      </c>
      <c r="W1166">
        <v>6</v>
      </c>
      <c r="X1166" t="s">
        <v>1110</v>
      </c>
      <c r="Y1166" t="s">
        <v>10132</v>
      </c>
      <c r="AA1166" t="s">
        <v>187</v>
      </c>
      <c r="AB1166" t="s">
        <v>188</v>
      </c>
      <c r="AD1166" s="8"/>
      <c r="AF1166">
        <v>1</v>
      </c>
      <c r="AH1166" t="s">
        <v>4999</v>
      </c>
      <c r="AI1166">
        <v>6</v>
      </c>
      <c r="AJ1166">
        <v>0.1</v>
      </c>
      <c r="AN1166" s="6">
        <v>1.9239999999999999</v>
      </c>
      <c r="AO1166" s="1">
        <v>68.007999999999996</v>
      </c>
      <c r="AP1166" s="3">
        <v>12.198</v>
      </c>
      <c r="AQ1166" s="8">
        <f t="shared" si="76"/>
        <v>82.13</v>
      </c>
      <c r="AR1166" s="8">
        <f t="shared" si="77"/>
        <v>2.8290789318903661E-2</v>
      </c>
      <c r="AS1166" s="8">
        <f t="shared" si="78"/>
        <v>1</v>
      </c>
      <c r="AT1166" s="6">
        <v>1.97</v>
      </c>
      <c r="AU1166" s="1">
        <v>68.734999999999999</v>
      </c>
      <c r="AV1166" s="3">
        <v>10.952999999999999</v>
      </c>
      <c r="AW1166" s="8">
        <f t="shared" si="79"/>
        <v>-4.6000000000000041E-2</v>
      </c>
      <c r="AX1166">
        <v>1</v>
      </c>
      <c r="BC1166">
        <v>1</v>
      </c>
      <c r="BH1166">
        <v>1</v>
      </c>
      <c r="BM1166">
        <v>1</v>
      </c>
      <c r="BP1166">
        <v>1</v>
      </c>
      <c r="BQ1166">
        <v>1</v>
      </c>
      <c r="BX1166">
        <v>1</v>
      </c>
      <c r="CA1166">
        <v>1</v>
      </c>
      <c r="CG1166">
        <v>1</v>
      </c>
      <c r="CS1166">
        <v>1</v>
      </c>
      <c r="DG1166">
        <v>1</v>
      </c>
      <c r="EE1166">
        <v>1</v>
      </c>
      <c r="FK1166">
        <v>1</v>
      </c>
    </row>
    <row r="1167" spans="1:176" hidden="1" x14ac:dyDescent="0.35">
      <c r="A1167" t="s">
        <v>10146</v>
      </c>
      <c r="B1167" t="s">
        <v>175</v>
      </c>
      <c r="C1167" t="s">
        <v>864</v>
      </c>
      <c r="D1167" t="s">
        <v>3194</v>
      </c>
      <c r="E1167" t="s">
        <v>3195</v>
      </c>
      <c r="F1167" t="s">
        <v>3196</v>
      </c>
      <c r="G1167" t="s">
        <v>10147</v>
      </c>
      <c r="H1167" t="s">
        <v>10148</v>
      </c>
      <c r="K1167" t="s">
        <v>10149</v>
      </c>
      <c r="L1167" t="s">
        <v>631</v>
      </c>
      <c r="M1167" t="s">
        <v>343</v>
      </c>
      <c r="N1167">
        <v>5</v>
      </c>
      <c r="O1167" t="s">
        <v>2113</v>
      </c>
      <c r="P1167" t="s">
        <v>470</v>
      </c>
      <c r="Q1167">
        <v>900</v>
      </c>
      <c r="R1167">
        <v>46</v>
      </c>
      <c r="S1167">
        <v>10</v>
      </c>
      <c r="T1167">
        <v>1200</v>
      </c>
      <c r="U1167">
        <v>0</v>
      </c>
      <c r="V1167">
        <v>11</v>
      </c>
      <c r="W1167">
        <v>6</v>
      </c>
      <c r="X1167" t="s">
        <v>199</v>
      </c>
      <c r="Y1167" t="s">
        <v>10150</v>
      </c>
      <c r="AA1167" t="s">
        <v>187</v>
      </c>
      <c r="AB1167" t="s">
        <v>188</v>
      </c>
      <c r="AD1167" s="8"/>
      <c r="AG1167">
        <v>1</v>
      </c>
      <c r="AH1167" t="s">
        <v>4999</v>
      </c>
      <c r="AI1167">
        <v>4</v>
      </c>
      <c r="AJ1167">
        <v>0.4</v>
      </c>
      <c r="AN1167" s="6">
        <v>3.0000000000000001E-3</v>
      </c>
      <c r="AO1167" s="1">
        <v>81.953999999999994</v>
      </c>
      <c r="AP1167" s="3">
        <v>1.31</v>
      </c>
      <c r="AQ1167" s="8">
        <f t="shared" si="76"/>
        <v>83.266999999999996</v>
      </c>
      <c r="AR1167" s="8">
        <f t="shared" si="77"/>
        <v>3.6605900871220442E-5</v>
      </c>
      <c r="AS1167" s="8">
        <f t="shared" si="78"/>
        <v>1</v>
      </c>
      <c r="AT1167" s="6">
        <v>3.0000000000000001E-3</v>
      </c>
      <c r="AU1167" s="1">
        <v>82.89</v>
      </c>
      <c r="AV1167" s="3">
        <v>1.6339999999999999</v>
      </c>
      <c r="AW1167" s="8">
        <f t="shared" si="79"/>
        <v>0</v>
      </c>
      <c r="AX1167">
        <v>1</v>
      </c>
      <c r="BD1167">
        <v>1</v>
      </c>
      <c r="BH1167">
        <v>1</v>
      </c>
      <c r="BM1167">
        <v>1</v>
      </c>
      <c r="BQ1167">
        <v>1</v>
      </c>
      <c r="BZ1167">
        <v>1</v>
      </c>
      <c r="CG1167">
        <v>1</v>
      </c>
      <c r="CS1167">
        <v>1</v>
      </c>
      <c r="DG1167">
        <v>1</v>
      </c>
      <c r="DM1167">
        <v>1</v>
      </c>
      <c r="EC1167">
        <v>1</v>
      </c>
      <c r="EE1167">
        <v>1</v>
      </c>
      <c r="FH1167">
        <v>1</v>
      </c>
    </row>
    <row r="1168" spans="1:176" hidden="1" x14ac:dyDescent="0.35">
      <c r="A1168" t="s">
        <v>10049</v>
      </c>
      <c r="B1168" t="s">
        <v>309</v>
      </c>
      <c r="C1168" t="s">
        <v>336</v>
      </c>
      <c r="D1168" t="s">
        <v>2154</v>
      </c>
      <c r="E1168" t="s">
        <v>3207</v>
      </c>
      <c r="F1168" t="s">
        <v>10050</v>
      </c>
      <c r="G1168" t="s">
        <v>10051</v>
      </c>
      <c r="H1168" t="s">
        <v>10052</v>
      </c>
      <c r="K1168" t="s">
        <v>10053</v>
      </c>
      <c r="L1168" t="s">
        <v>631</v>
      </c>
      <c r="M1168" t="s">
        <v>343</v>
      </c>
      <c r="N1168">
        <v>5</v>
      </c>
      <c r="O1168" t="s">
        <v>3183</v>
      </c>
      <c r="P1168" t="s">
        <v>3183</v>
      </c>
      <c r="Q1168">
        <v>2400</v>
      </c>
      <c r="R1168">
        <v>46</v>
      </c>
      <c r="S1168">
        <v>12</v>
      </c>
      <c r="T1168">
        <v>1700</v>
      </c>
      <c r="U1168">
        <v>-9</v>
      </c>
      <c r="V1168">
        <v>9</v>
      </c>
      <c r="W1168">
        <v>1</v>
      </c>
      <c r="X1168" t="s">
        <v>436</v>
      </c>
      <c r="Y1168" t="s">
        <v>10054</v>
      </c>
      <c r="AA1168" t="s">
        <v>226</v>
      </c>
      <c r="AB1168" t="s">
        <v>188</v>
      </c>
      <c r="AD1168" s="8"/>
      <c r="AF1168">
        <v>1</v>
      </c>
      <c r="AH1168" t="s">
        <v>10470</v>
      </c>
      <c r="AI1168">
        <v>1</v>
      </c>
      <c r="AJ1168">
        <v>0.3</v>
      </c>
      <c r="AN1168" s="6">
        <v>20.251999999999999</v>
      </c>
      <c r="AO1168" s="1">
        <v>49.076000000000001</v>
      </c>
      <c r="AP1168" s="3">
        <v>9.6029999999999998</v>
      </c>
      <c r="AQ1168" s="8">
        <f t="shared" si="76"/>
        <v>78.930999999999997</v>
      </c>
      <c r="AR1168" s="8">
        <f t="shared" si="77"/>
        <v>0.41266606895427499</v>
      </c>
      <c r="AS1168" s="8">
        <f t="shared" si="78"/>
        <v>1</v>
      </c>
      <c r="AT1168" s="6">
        <v>25.113</v>
      </c>
      <c r="AU1168" s="1">
        <v>45.969000000000001</v>
      </c>
      <c r="AV1168" s="3">
        <v>8.2620000000000005</v>
      </c>
      <c r="AW1168" s="8">
        <f t="shared" si="79"/>
        <v>-4.8610000000000007</v>
      </c>
      <c r="AZ1168">
        <v>1</v>
      </c>
      <c r="BH1168">
        <v>1</v>
      </c>
      <c r="BM1168">
        <v>1</v>
      </c>
      <c r="BZ1168">
        <v>1</v>
      </c>
      <c r="CF1168">
        <v>1</v>
      </c>
      <c r="CS1168">
        <v>1</v>
      </c>
      <c r="CY1168">
        <v>1</v>
      </c>
      <c r="DD1168">
        <v>1</v>
      </c>
      <c r="EE1168">
        <v>1</v>
      </c>
      <c r="FK1168">
        <v>1</v>
      </c>
    </row>
    <row r="1169" spans="1:178" hidden="1" x14ac:dyDescent="0.35">
      <c r="A1169" t="s">
        <v>10146</v>
      </c>
      <c r="B1169" t="s">
        <v>175</v>
      </c>
      <c r="C1169" t="s">
        <v>864</v>
      </c>
      <c r="D1169" t="s">
        <v>3194</v>
      </c>
      <c r="E1169" t="s">
        <v>3195</v>
      </c>
      <c r="F1169" t="s">
        <v>3196</v>
      </c>
      <c r="G1169" t="s">
        <v>10147</v>
      </c>
      <c r="H1169" t="s">
        <v>10151</v>
      </c>
      <c r="K1169" t="s">
        <v>10152</v>
      </c>
      <c r="L1169" t="s">
        <v>631</v>
      </c>
      <c r="M1169" t="s">
        <v>343</v>
      </c>
      <c r="N1169">
        <v>5</v>
      </c>
      <c r="O1169" t="s">
        <v>2113</v>
      </c>
      <c r="P1169" t="s">
        <v>470</v>
      </c>
      <c r="Q1169">
        <v>1200</v>
      </c>
      <c r="R1169">
        <v>46</v>
      </c>
      <c r="S1169">
        <v>8</v>
      </c>
      <c r="T1169">
        <v>1000</v>
      </c>
      <c r="U1169">
        <v>-4</v>
      </c>
      <c r="V1169">
        <v>8</v>
      </c>
      <c r="W1169">
        <v>3</v>
      </c>
      <c r="X1169" t="s">
        <v>3648</v>
      </c>
      <c r="Y1169" t="s">
        <v>10153</v>
      </c>
      <c r="AA1169" t="s">
        <v>187</v>
      </c>
      <c r="AB1169" t="s">
        <v>188</v>
      </c>
      <c r="AD1169" s="8"/>
      <c r="AF1169">
        <v>1</v>
      </c>
      <c r="AH1169" t="s">
        <v>12330</v>
      </c>
      <c r="AN1169" s="6">
        <v>3.0000000000000001E-3</v>
      </c>
      <c r="AO1169" s="1">
        <v>81.953999999999994</v>
      </c>
      <c r="AP1169" s="3">
        <v>1.31</v>
      </c>
      <c r="AQ1169" s="8">
        <f t="shared" si="76"/>
        <v>83.266999999999996</v>
      </c>
      <c r="AR1169" s="8">
        <f t="shared" si="77"/>
        <v>3.6605900871220442E-5</v>
      </c>
      <c r="AS1169" s="8">
        <f t="shared" si="78"/>
        <v>1</v>
      </c>
      <c r="AT1169" s="6">
        <v>3.0000000000000001E-3</v>
      </c>
      <c r="AU1169" s="1">
        <v>82.89</v>
      </c>
      <c r="AV1169" s="3">
        <v>1.6339999999999999</v>
      </c>
      <c r="AW1169" s="8">
        <f t="shared" si="79"/>
        <v>0</v>
      </c>
      <c r="AX1169">
        <v>1</v>
      </c>
      <c r="BC1169">
        <v>1</v>
      </c>
      <c r="BK1169">
        <v>1</v>
      </c>
      <c r="BN1169">
        <v>1</v>
      </c>
      <c r="BP1169">
        <v>1</v>
      </c>
      <c r="CA1169">
        <v>1</v>
      </c>
      <c r="CG1169">
        <v>1</v>
      </c>
      <c r="CR1169">
        <v>1</v>
      </c>
      <c r="DG1169">
        <v>1</v>
      </c>
      <c r="DQ1169">
        <v>1</v>
      </c>
      <c r="DX1169">
        <v>1</v>
      </c>
      <c r="ES1169">
        <v>1</v>
      </c>
      <c r="FD1169">
        <v>1</v>
      </c>
      <c r="FH1169">
        <v>1</v>
      </c>
    </row>
    <row r="1170" spans="1:178" hidden="1" x14ac:dyDescent="0.35">
      <c r="A1170" t="s">
        <v>10371</v>
      </c>
      <c r="B1170" t="s">
        <v>384</v>
      </c>
      <c r="C1170" t="s">
        <v>1620</v>
      </c>
      <c r="D1170" t="s">
        <v>1621</v>
      </c>
      <c r="F1170" t="s">
        <v>3660</v>
      </c>
      <c r="G1170" t="s">
        <v>10377</v>
      </c>
      <c r="H1170" t="s">
        <v>10378</v>
      </c>
      <c r="K1170" t="s">
        <v>10379</v>
      </c>
      <c r="L1170" t="s">
        <v>342</v>
      </c>
      <c r="M1170" t="s">
        <v>343</v>
      </c>
      <c r="N1170">
        <v>20</v>
      </c>
      <c r="O1170" t="s">
        <v>2113</v>
      </c>
      <c r="P1170" t="s">
        <v>589</v>
      </c>
      <c r="Q1170">
        <v>500</v>
      </c>
      <c r="R1170">
        <v>46</v>
      </c>
      <c r="S1170">
        <v>6</v>
      </c>
      <c r="T1170">
        <v>1200</v>
      </c>
      <c r="U1170">
        <v>-1</v>
      </c>
      <c r="V1170">
        <v>13</v>
      </c>
      <c r="W1170">
        <v>5</v>
      </c>
      <c r="X1170" t="s">
        <v>328</v>
      </c>
      <c r="Y1170" t="s">
        <v>10380</v>
      </c>
      <c r="Z1170" t="s">
        <v>10381</v>
      </c>
      <c r="AA1170" t="s">
        <v>187</v>
      </c>
      <c r="AB1170" t="s">
        <v>188</v>
      </c>
      <c r="AD1170" s="8"/>
      <c r="AF1170">
        <v>1</v>
      </c>
      <c r="AH1170" t="s">
        <v>4999</v>
      </c>
      <c r="AI1170">
        <v>8</v>
      </c>
      <c r="AJ1170">
        <v>0.3</v>
      </c>
      <c r="AN1170" s="6">
        <v>13.846</v>
      </c>
      <c r="AO1170" s="1">
        <v>47.23</v>
      </c>
      <c r="AP1170" s="3">
        <v>17.481999999999999</v>
      </c>
      <c r="AQ1170" s="8">
        <f t="shared" si="76"/>
        <v>78.557999999999993</v>
      </c>
      <c r="AR1170" s="8">
        <f t="shared" si="77"/>
        <v>0.29316112640271014</v>
      </c>
      <c r="AS1170" s="8">
        <f t="shared" si="78"/>
        <v>1</v>
      </c>
      <c r="AT1170" s="6">
        <v>13.747999999999999</v>
      </c>
      <c r="AU1170" s="1">
        <v>48.064999999999998</v>
      </c>
      <c r="AV1170" s="3">
        <v>15.644</v>
      </c>
      <c r="AW1170" s="8">
        <f t="shared" si="79"/>
        <v>9.8000000000000753E-2</v>
      </c>
      <c r="AX1170">
        <v>1</v>
      </c>
      <c r="BD1170">
        <v>1</v>
      </c>
      <c r="BH1170">
        <v>1</v>
      </c>
      <c r="BK1170">
        <v>1</v>
      </c>
      <c r="BM1170">
        <v>1</v>
      </c>
      <c r="BP1170">
        <v>1</v>
      </c>
      <c r="BS1170">
        <v>1</v>
      </c>
      <c r="CA1170">
        <v>1</v>
      </c>
      <c r="CF1170">
        <v>1</v>
      </c>
      <c r="CS1170">
        <v>1</v>
      </c>
      <c r="CY1170">
        <v>1</v>
      </c>
      <c r="DF1170">
        <v>1</v>
      </c>
      <c r="DG1170">
        <v>1</v>
      </c>
      <c r="DK1170">
        <v>1</v>
      </c>
      <c r="DP1170">
        <v>1</v>
      </c>
      <c r="DQ1170">
        <v>1</v>
      </c>
      <c r="DR1170">
        <v>1</v>
      </c>
      <c r="DU1170">
        <v>1</v>
      </c>
      <c r="DZ1170">
        <v>1</v>
      </c>
      <c r="EY1170">
        <v>1</v>
      </c>
      <c r="FB1170">
        <v>1</v>
      </c>
      <c r="FC1170">
        <v>1</v>
      </c>
    </row>
    <row r="1171" spans="1:178" hidden="1" x14ac:dyDescent="0.35">
      <c r="A1171" t="s">
        <v>9833</v>
      </c>
      <c r="B1171" t="s">
        <v>288</v>
      </c>
      <c r="C1171" t="s">
        <v>453</v>
      </c>
      <c r="D1171" t="s">
        <v>454</v>
      </c>
      <c r="F1171" t="s">
        <v>9224</v>
      </c>
      <c r="G1171" t="s">
        <v>9838</v>
      </c>
      <c r="H1171" t="s">
        <v>9839</v>
      </c>
      <c r="K1171" t="s">
        <v>9840</v>
      </c>
      <c r="L1171" t="s">
        <v>342</v>
      </c>
      <c r="M1171" t="s">
        <v>343</v>
      </c>
      <c r="N1171">
        <v>20</v>
      </c>
      <c r="O1171" t="s">
        <v>241</v>
      </c>
      <c r="P1171" t="s">
        <v>344</v>
      </c>
      <c r="Q1171">
        <v>150</v>
      </c>
      <c r="R1171">
        <v>52</v>
      </c>
      <c r="S1171">
        <v>7</v>
      </c>
      <c r="T1171">
        <v>800</v>
      </c>
      <c r="U1171">
        <v>1</v>
      </c>
      <c r="V1171">
        <v>21</v>
      </c>
      <c r="W1171">
        <v>11</v>
      </c>
      <c r="X1171" t="s">
        <v>345</v>
      </c>
      <c r="Y1171" t="s">
        <v>9841</v>
      </c>
      <c r="AA1171" t="s">
        <v>244</v>
      </c>
      <c r="AB1171" t="s">
        <v>188</v>
      </c>
      <c r="AD1171" s="8"/>
      <c r="AE1171">
        <v>1</v>
      </c>
      <c r="AH1171" t="s">
        <v>12330</v>
      </c>
      <c r="AN1171" s="6">
        <v>2.1669999999999998</v>
      </c>
      <c r="AO1171" s="1">
        <v>54.220999999999997</v>
      </c>
      <c r="AP1171" s="3">
        <v>16.2</v>
      </c>
      <c r="AQ1171" s="8">
        <f t="shared" si="76"/>
        <v>72.587999999999994</v>
      </c>
      <c r="AR1171" s="8">
        <f t="shared" si="77"/>
        <v>3.9966064808837902E-2</v>
      </c>
      <c r="AS1171" s="8">
        <f t="shared" si="78"/>
        <v>1</v>
      </c>
      <c r="AT1171" s="6">
        <v>2.74</v>
      </c>
      <c r="AU1171" s="1">
        <v>56</v>
      </c>
      <c r="AV1171" s="3">
        <v>14.457000000000001</v>
      </c>
      <c r="AW1171" s="8">
        <f t="shared" si="79"/>
        <v>-0.5730000000000004</v>
      </c>
      <c r="AX1171">
        <v>1</v>
      </c>
      <c r="BC1171">
        <v>1</v>
      </c>
      <c r="BH1171">
        <v>1</v>
      </c>
      <c r="BK1171">
        <v>1</v>
      </c>
      <c r="BM1171">
        <v>1</v>
      </c>
      <c r="BX1171">
        <v>1</v>
      </c>
      <c r="BZ1171">
        <v>1</v>
      </c>
      <c r="CA1171">
        <v>1</v>
      </c>
      <c r="CF1171">
        <v>1</v>
      </c>
      <c r="CR1171">
        <v>1</v>
      </c>
      <c r="DG1171">
        <v>1</v>
      </c>
      <c r="DQ1171">
        <v>1</v>
      </c>
      <c r="DR1171">
        <v>1</v>
      </c>
      <c r="DU1171">
        <v>1</v>
      </c>
      <c r="DZ1171">
        <v>1</v>
      </c>
      <c r="EY1171">
        <v>1</v>
      </c>
      <c r="EZ1171">
        <v>1</v>
      </c>
      <c r="FK1171">
        <v>1</v>
      </c>
    </row>
    <row r="1172" spans="1:178" hidden="1" x14ac:dyDescent="0.35">
      <c r="A1172" t="s">
        <v>10026</v>
      </c>
      <c r="B1172" t="s">
        <v>234</v>
      </c>
      <c r="C1172" t="s">
        <v>797</v>
      </c>
      <c r="D1172" t="s">
        <v>1950</v>
      </c>
      <c r="E1172" t="s">
        <v>1951</v>
      </c>
      <c r="F1172" t="s">
        <v>1952</v>
      </c>
      <c r="G1172" t="s">
        <v>10027</v>
      </c>
      <c r="H1172" t="s">
        <v>10028</v>
      </c>
      <c r="K1172" t="s">
        <v>10029</v>
      </c>
      <c r="L1172" t="s">
        <v>631</v>
      </c>
      <c r="M1172" t="s">
        <v>343</v>
      </c>
      <c r="N1172">
        <v>40</v>
      </c>
      <c r="O1172" t="s">
        <v>241</v>
      </c>
      <c r="P1172" t="s">
        <v>344</v>
      </c>
      <c r="Q1172">
        <v>250</v>
      </c>
      <c r="R1172">
        <v>46</v>
      </c>
      <c r="S1172">
        <v>17</v>
      </c>
      <c r="T1172">
        <v>650</v>
      </c>
      <c r="U1172">
        <v>0</v>
      </c>
      <c r="V1172">
        <v>19</v>
      </c>
      <c r="W1172">
        <v>9</v>
      </c>
      <c r="X1172" t="s">
        <v>345</v>
      </c>
      <c r="Y1172" t="s">
        <v>10030</v>
      </c>
      <c r="AA1172" t="s">
        <v>226</v>
      </c>
      <c r="AB1172" t="s">
        <v>188</v>
      </c>
      <c r="AD1172" s="8"/>
      <c r="AE1172">
        <v>1</v>
      </c>
      <c r="AH1172" t="s">
        <v>4999</v>
      </c>
      <c r="AI1172">
        <v>12</v>
      </c>
      <c r="AJ1172">
        <v>0.1</v>
      </c>
      <c r="AN1172" s="6">
        <v>9.5960000000000001</v>
      </c>
      <c r="AO1172" s="1">
        <v>63.051000000000002</v>
      </c>
      <c r="AP1172" s="3">
        <v>10.792</v>
      </c>
      <c r="AQ1172" s="8">
        <f t="shared" si="76"/>
        <v>83.439000000000007</v>
      </c>
      <c r="AR1172" s="8">
        <f t="shared" si="77"/>
        <v>0.15219425544400564</v>
      </c>
      <c r="AS1172" s="8">
        <f t="shared" si="78"/>
        <v>1</v>
      </c>
      <c r="AT1172" s="6">
        <v>9.7560000000000002</v>
      </c>
      <c r="AU1172" s="1">
        <v>64.043000000000006</v>
      </c>
      <c r="AV1172" s="3">
        <v>10.912000000000001</v>
      </c>
      <c r="AW1172" s="8">
        <f t="shared" si="79"/>
        <v>-0.16000000000000014</v>
      </c>
      <c r="AX1172">
        <v>1</v>
      </c>
      <c r="BC1172">
        <v>1</v>
      </c>
      <c r="BH1172">
        <v>1</v>
      </c>
      <c r="BM1172">
        <v>1</v>
      </c>
      <c r="BP1172">
        <v>1</v>
      </c>
      <c r="BX1172">
        <v>1</v>
      </c>
      <c r="CA1172">
        <v>1</v>
      </c>
      <c r="CG1172">
        <v>1</v>
      </c>
      <c r="CS1172">
        <v>1</v>
      </c>
      <c r="CY1172">
        <v>1</v>
      </c>
      <c r="CZ1172">
        <v>1</v>
      </c>
      <c r="DG1172">
        <v>1</v>
      </c>
      <c r="EE1172">
        <v>1</v>
      </c>
      <c r="FK1172">
        <v>1</v>
      </c>
    </row>
    <row r="1173" spans="1:178" hidden="1" x14ac:dyDescent="0.35">
      <c r="A1173" t="s">
        <v>10031</v>
      </c>
      <c r="B1173" t="s">
        <v>348</v>
      </c>
      <c r="C1173" t="s">
        <v>2525</v>
      </c>
      <c r="D1173" t="s">
        <v>2526</v>
      </c>
      <c r="F1173" t="s">
        <v>2527</v>
      </c>
      <c r="G1173" t="s">
        <v>10032</v>
      </c>
      <c r="H1173" t="s">
        <v>10033</v>
      </c>
      <c r="K1173" t="s">
        <v>10034</v>
      </c>
      <c r="L1173" t="s">
        <v>631</v>
      </c>
      <c r="M1173" t="s">
        <v>343</v>
      </c>
      <c r="N1173">
        <v>40</v>
      </c>
      <c r="O1173" t="s">
        <v>241</v>
      </c>
      <c r="P1173" t="s">
        <v>344</v>
      </c>
      <c r="Q1173">
        <v>200</v>
      </c>
      <c r="R1173">
        <v>46</v>
      </c>
      <c r="S1173">
        <v>17</v>
      </c>
      <c r="T1173">
        <v>650</v>
      </c>
      <c r="U1173">
        <v>0</v>
      </c>
      <c r="V1173">
        <v>19</v>
      </c>
      <c r="W1173">
        <v>9</v>
      </c>
      <c r="X1173" t="s">
        <v>410</v>
      </c>
      <c r="Y1173" t="s">
        <v>10035</v>
      </c>
      <c r="AA1173" t="s">
        <v>226</v>
      </c>
      <c r="AB1173" t="s">
        <v>188</v>
      </c>
      <c r="AD1173" s="8"/>
      <c r="AE1173">
        <v>1</v>
      </c>
      <c r="AH1173" t="s">
        <v>5745</v>
      </c>
      <c r="AI1173">
        <v>6</v>
      </c>
      <c r="AN1173" s="6">
        <v>9.9329999999999998</v>
      </c>
      <c r="AO1173" s="1">
        <v>43.128</v>
      </c>
      <c r="AP1173" s="3">
        <v>16.509</v>
      </c>
      <c r="AQ1173" s="8">
        <f t="shared" si="76"/>
        <v>69.569999999999993</v>
      </c>
      <c r="AR1173" s="8">
        <f t="shared" si="77"/>
        <v>0.23031441291040622</v>
      </c>
      <c r="AS1173" s="8">
        <f t="shared" si="78"/>
        <v>1</v>
      </c>
      <c r="AT1173" s="6">
        <v>10.747</v>
      </c>
      <c r="AU1173" s="1">
        <v>44.143999999999998</v>
      </c>
      <c r="AV1173" s="3">
        <v>15.269</v>
      </c>
      <c r="AW1173" s="8">
        <f t="shared" si="79"/>
        <v>-0.81400000000000006</v>
      </c>
      <c r="AX1173">
        <v>1</v>
      </c>
      <c r="BB1173">
        <v>1</v>
      </c>
      <c r="BC1173">
        <v>1</v>
      </c>
      <c r="BH1173">
        <v>1</v>
      </c>
      <c r="BM1173">
        <v>1</v>
      </c>
      <c r="BS1173">
        <v>1</v>
      </c>
      <c r="BX1173">
        <v>1</v>
      </c>
      <c r="CB1173">
        <v>1</v>
      </c>
      <c r="CC1173">
        <v>1</v>
      </c>
      <c r="CG1173">
        <v>1</v>
      </c>
      <c r="CN1173">
        <v>1</v>
      </c>
      <c r="CS1173">
        <v>1</v>
      </c>
      <c r="CT1173">
        <v>1</v>
      </c>
      <c r="CY1173">
        <v>1</v>
      </c>
      <c r="DE1173">
        <v>1</v>
      </c>
      <c r="DF1173">
        <v>1</v>
      </c>
      <c r="DG1173">
        <v>1</v>
      </c>
      <c r="DQ1173">
        <v>1</v>
      </c>
      <c r="DR1173">
        <v>1</v>
      </c>
      <c r="DU1173">
        <v>1</v>
      </c>
      <c r="DW1173">
        <v>1</v>
      </c>
      <c r="DZ1173">
        <v>1</v>
      </c>
      <c r="EY1173">
        <v>1</v>
      </c>
      <c r="EZ1173">
        <v>1</v>
      </c>
      <c r="FB1173">
        <v>1</v>
      </c>
      <c r="FC1173">
        <v>1</v>
      </c>
    </row>
    <row r="1174" spans="1:178" hidden="1" x14ac:dyDescent="0.35">
      <c r="A1174" t="s">
        <v>10031</v>
      </c>
      <c r="B1174" t="s">
        <v>384</v>
      </c>
      <c r="C1174" t="s">
        <v>1620</v>
      </c>
      <c r="D1174" t="s">
        <v>1621</v>
      </c>
      <c r="F1174" t="s">
        <v>10036</v>
      </c>
      <c r="G1174" t="s">
        <v>10037</v>
      </c>
      <c r="H1174" t="s">
        <v>10038</v>
      </c>
      <c r="K1174" t="s">
        <v>10039</v>
      </c>
      <c r="L1174" t="s">
        <v>631</v>
      </c>
      <c r="M1174" t="s">
        <v>343</v>
      </c>
      <c r="N1174">
        <v>80</v>
      </c>
      <c r="O1174" t="s">
        <v>241</v>
      </c>
      <c r="P1174" t="s">
        <v>344</v>
      </c>
      <c r="Q1174">
        <v>200</v>
      </c>
      <c r="R1174">
        <v>46</v>
      </c>
      <c r="S1174">
        <v>17</v>
      </c>
      <c r="T1174">
        <v>650</v>
      </c>
      <c r="U1174">
        <v>0</v>
      </c>
      <c r="V1174">
        <v>19</v>
      </c>
      <c r="W1174">
        <v>9</v>
      </c>
      <c r="X1174" t="s">
        <v>3310</v>
      </c>
      <c r="Y1174" t="s">
        <v>5630</v>
      </c>
      <c r="AA1174" t="s">
        <v>226</v>
      </c>
      <c r="AB1174" t="s">
        <v>188</v>
      </c>
      <c r="AD1174" s="8"/>
      <c r="AE1174">
        <v>1</v>
      </c>
      <c r="AH1174" t="s">
        <v>4999</v>
      </c>
      <c r="AI1174">
        <v>2</v>
      </c>
      <c r="AJ1174">
        <v>1</v>
      </c>
      <c r="AN1174" s="6">
        <v>17.155000000000001</v>
      </c>
      <c r="AO1174" s="1">
        <v>36.076000000000001</v>
      </c>
      <c r="AP1174" s="3">
        <v>15.358000000000001</v>
      </c>
      <c r="AQ1174" s="8">
        <f t="shared" si="76"/>
        <v>68.588999999999999</v>
      </c>
      <c r="AR1174" s="8">
        <f t="shared" si="77"/>
        <v>0.47552389400155232</v>
      </c>
      <c r="AS1174" s="8">
        <f t="shared" si="78"/>
        <v>1</v>
      </c>
      <c r="AT1174" s="6">
        <v>16.981999999999999</v>
      </c>
      <c r="AU1174" s="1">
        <v>36.863</v>
      </c>
      <c r="AV1174" s="3">
        <v>15.055999999999999</v>
      </c>
      <c r="AW1174" s="8">
        <f t="shared" si="79"/>
        <v>0.17300000000000182</v>
      </c>
      <c r="AX1174">
        <v>1</v>
      </c>
      <c r="BD1174">
        <v>1</v>
      </c>
      <c r="BE1174">
        <v>1</v>
      </c>
      <c r="BI1174">
        <v>1</v>
      </c>
      <c r="BK1174">
        <v>1</v>
      </c>
      <c r="BM1174">
        <v>1</v>
      </c>
      <c r="BP1174">
        <v>1</v>
      </c>
      <c r="BS1174">
        <v>1</v>
      </c>
      <c r="CA1174">
        <v>1</v>
      </c>
      <c r="CF1174">
        <v>1</v>
      </c>
      <c r="CY1174">
        <v>1</v>
      </c>
      <c r="DB1174">
        <v>1</v>
      </c>
      <c r="DF1174">
        <v>1</v>
      </c>
      <c r="DO1174">
        <v>1</v>
      </c>
      <c r="DP1174">
        <v>1</v>
      </c>
      <c r="DZ1174">
        <v>1</v>
      </c>
      <c r="EY1174">
        <v>1</v>
      </c>
      <c r="FB1174">
        <v>1</v>
      </c>
      <c r="FC1174">
        <v>1</v>
      </c>
    </row>
    <row r="1175" spans="1:178" hidden="1" x14ac:dyDescent="0.35">
      <c r="A1175" t="s">
        <v>10044</v>
      </c>
      <c r="B1175" t="s">
        <v>384</v>
      </c>
      <c r="C1175" t="s">
        <v>1620</v>
      </c>
      <c r="D1175" t="s">
        <v>1621</v>
      </c>
      <c r="F1175" t="s">
        <v>3348</v>
      </c>
      <c r="G1175" t="s">
        <v>10045</v>
      </c>
      <c r="H1175" t="s">
        <v>10046</v>
      </c>
      <c r="K1175" t="s">
        <v>10047</v>
      </c>
      <c r="L1175" t="s">
        <v>631</v>
      </c>
      <c r="M1175" t="s">
        <v>343</v>
      </c>
      <c r="N1175">
        <v>40</v>
      </c>
      <c r="O1175" t="s">
        <v>241</v>
      </c>
      <c r="P1175" t="s">
        <v>344</v>
      </c>
      <c r="Q1175">
        <v>250</v>
      </c>
      <c r="R1175">
        <v>46</v>
      </c>
      <c r="S1175">
        <v>17</v>
      </c>
      <c r="T1175">
        <v>650</v>
      </c>
      <c r="U1175">
        <v>0</v>
      </c>
      <c r="V1175">
        <v>19</v>
      </c>
      <c r="W1175">
        <v>9</v>
      </c>
      <c r="X1175" t="s">
        <v>3310</v>
      </c>
      <c r="Y1175" t="s">
        <v>10048</v>
      </c>
      <c r="AA1175" t="s">
        <v>226</v>
      </c>
      <c r="AB1175" t="s">
        <v>188</v>
      </c>
      <c r="AD1175" s="8"/>
      <c r="AE1175">
        <v>1</v>
      </c>
      <c r="AH1175" t="s">
        <v>4999</v>
      </c>
      <c r="AI1175">
        <v>2</v>
      </c>
      <c r="AJ1175">
        <v>2.5</v>
      </c>
      <c r="AN1175" s="6">
        <v>4.5170000000000003</v>
      </c>
      <c r="AO1175" s="1">
        <v>45.802999999999997</v>
      </c>
      <c r="AP1175" s="3">
        <v>13.239000000000001</v>
      </c>
      <c r="AQ1175" s="8">
        <f t="shared" si="76"/>
        <v>63.558999999999997</v>
      </c>
      <c r="AR1175" s="8">
        <f t="shared" si="77"/>
        <v>9.861799445451172E-2</v>
      </c>
      <c r="AS1175" s="8">
        <f t="shared" si="78"/>
        <v>1</v>
      </c>
      <c r="AT1175" s="6">
        <v>3.508</v>
      </c>
      <c r="AU1175" s="1">
        <v>46.274999999999999</v>
      </c>
      <c r="AV1175" s="3">
        <v>13.244999999999999</v>
      </c>
      <c r="AW1175" s="8">
        <f t="shared" si="79"/>
        <v>1.0090000000000003</v>
      </c>
      <c r="AX1175">
        <v>1</v>
      </c>
      <c r="BD1175">
        <v>1</v>
      </c>
      <c r="BE1175">
        <v>1</v>
      </c>
      <c r="BJ1175">
        <v>1</v>
      </c>
      <c r="BM1175">
        <v>1</v>
      </c>
      <c r="BP1175">
        <v>1</v>
      </c>
      <c r="BS1175">
        <v>1</v>
      </c>
      <c r="CA1175">
        <v>1</v>
      </c>
      <c r="CF1175">
        <v>1</v>
      </c>
      <c r="CS1175">
        <v>1</v>
      </c>
      <c r="CY1175">
        <v>1</v>
      </c>
      <c r="DF1175">
        <v>1</v>
      </c>
      <c r="DG1175">
        <v>1</v>
      </c>
      <c r="DK1175">
        <v>1</v>
      </c>
      <c r="DP1175">
        <v>1</v>
      </c>
      <c r="DZ1175">
        <v>1</v>
      </c>
      <c r="EY1175">
        <v>1</v>
      </c>
      <c r="EZ1175">
        <v>1</v>
      </c>
      <c r="FB1175">
        <v>1</v>
      </c>
      <c r="FC1175">
        <v>1</v>
      </c>
      <c r="FD1175">
        <v>1</v>
      </c>
    </row>
    <row r="1176" spans="1:178" hidden="1" x14ac:dyDescent="0.35">
      <c r="A1176" t="s">
        <v>10072</v>
      </c>
      <c r="B1176" t="s">
        <v>309</v>
      </c>
      <c r="C1176" t="s">
        <v>336</v>
      </c>
      <c r="D1176" t="s">
        <v>337</v>
      </c>
      <c r="F1176" t="s">
        <v>10073</v>
      </c>
      <c r="G1176" t="s">
        <v>10074</v>
      </c>
      <c r="H1176" t="s">
        <v>10075</v>
      </c>
      <c r="K1176" t="s">
        <v>10076</v>
      </c>
      <c r="L1176" t="s">
        <v>631</v>
      </c>
      <c r="M1176" t="s">
        <v>343</v>
      </c>
      <c r="N1176">
        <v>5</v>
      </c>
      <c r="O1176" t="s">
        <v>241</v>
      </c>
      <c r="P1176" t="s">
        <v>344</v>
      </c>
      <c r="Q1176">
        <v>200</v>
      </c>
      <c r="R1176">
        <v>46</v>
      </c>
      <c r="S1176">
        <v>17</v>
      </c>
      <c r="T1176">
        <v>650</v>
      </c>
      <c r="U1176">
        <v>0</v>
      </c>
      <c r="V1176">
        <v>19</v>
      </c>
      <c r="W1176">
        <v>9</v>
      </c>
      <c r="X1176" t="s">
        <v>319</v>
      </c>
      <c r="Y1176" t="s">
        <v>10077</v>
      </c>
      <c r="AA1176" t="s">
        <v>226</v>
      </c>
      <c r="AB1176" t="s">
        <v>188</v>
      </c>
      <c r="AD1176" s="8"/>
      <c r="AF1176">
        <v>1</v>
      </c>
      <c r="AH1176" t="s">
        <v>10470</v>
      </c>
      <c r="AI1176">
        <v>1</v>
      </c>
      <c r="AJ1176">
        <v>0.5</v>
      </c>
      <c r="AN1176" s="6">
        <v>0.32200000000000001</v>
      </c>
      <c r="AO1176" s="1">
        <v>54.281999999999996</v>
      </c>
      <c r="AP1176" s="3">
        <v>12.15</v>
      </c>
      <c r="AQ1176" s="8">
        <f t="shared" si="76"/>
        <v>66.754000000000005</v>
      </c>
      <c r="AR1176" s="8">
        <f t="shared" si="77"/>
        <v>5.9319848200140015E-3</v>
      </c>
      <c r="AS1176" s="8">
        <f t="shared" si="78"/>
        <v>1</v>
      </c>
      <c r="AT1176" s="6">
        <v>0.122</v>
      </c>
      <c r="AU1176" s="1">
        <v>57.374000000000002</v>
      </c>
      <c r="AV1176" s="3">
        <v>10.435</v>
      </c>
      <c r="AW1176" s="8">
        <f t="shared" si="79"/>
        <v>0.2</v>
      </c>
      <c r="AZ1176">
        <v>1</v>
      </c>
      <c r="BH1176">
        <v>1</v>
      </c>
      <c r="BM1176">
        <v>1</v>
      </c>
      <c r="CA1176">
        <v>1</v>
      </c>
      <c r="CF1176">
        <v>1</v>
      </c>
      <c r="CS1176">
        <v>1</v>
      </c>
      <c r="CY1176">
        <v>1</v>
      </c>
      <c r="DG1176">
        <v>1</v>
      </c>
      <c r="EE1176">
        <v>1</v>
      </c>
      <c r="EY1176">
        <v>1</v>
      </c>
      <c r="EZ1176">
        <v>1</v>
      </c>
    </row>
    <row r="1177" spans="1:178" hidden="1" x14ac:dyDescent="0.35">
      <c r="A1177" t="s">
        <v>10081</v>
      </c>
      <c r="B1177" t="s">
        <v>234</v>
      </c>
      <c r="C1177" t="s">
        <v>797</v>
      </c>
      <c r="D1177" t="s">
        <v>1950</v>
      </c>
      <c r="E1177" t="s">
        <v>1951</v>
      </c>
      <c r="F1177" t="s">
        <v>1963</v>
      </c>
      <c r="G1177" t="s">
        <v>10082</v>
      </c>
      <c r="H1177" t="s">
        <v>10083</v>
      </c>
      <c r="K1177" t="s">
        <v>10084</v>
      </c>
      <c r="L1177" t="s">
        <v>631</v>
      </c>
      <c r="M1177" t="s">
        <v>343</v>
      </c>
      <c r="N1177">
        <v>20</v>
      </c>
      <c r="O1177" t="s">
        <v>241</v>
      </c>
      <c r="P1177" t="s">
        <v>344</v>
      </c>
      <c r="Q1177">
        <v>200</v>
      </c>
      <c r="R1177">
        <v>47</v>
      </c>
      <c r="S1177">
        <v>16</v>
      </c>
      <c r="T1177">
        <v>650</v>
      </c>
      <c r="U1177">
        <v>0</v>
      </c>
      <c r="V1177">
        <v>19</v>
      </c>
      <c r="W1177">
        <v>9</v>
      </c>
      <c r="X1177" t="s">
        <v>345</v>
      </c>
      <c r="Y1177" t="s">
        <v>5630</v>
      </c>
      <c r="AA1177" t="s">
        <v>226</v>
      </c>
      <c r="AB1177" t="s">
        <v>188</v>
      </c>
      <c r="AD1177" s="8"/>
      <c r="AE1177">
        <v>1</v>
      </c>
      <c r="AH1177" t="s">
        <v>6289</v>
      </c>
      <c r="AI1177">
        <v>4</v>
      </c>
      <c r="AJ1177">
        <v>0.5</v>
      </c>
      <c r="AN1177" s="6">
        <v>0.46600000000000003</v>
      </c>
      <c r="AO1177" s="1">
        <v>62.335999999999999</v>
      </c>
      <c r="AP1177" s="3">
        <v>11.19</v>
      </c>
      <c r="AQ1177" s="8">
        <f t="shared" si="76"/>
        <v>73.992000000000004</v>
      </c>
      <c r="AR1177" s="8">
        <f t="shared" si="77"/>
        <v>7.4756160164271054E-3</v>
      </c>
      <c r="AS1177" s="8">
        <f t="shared" si="78"/>
        <v>1</v>
      </c>
      <c r="AT1177" s="6">
        <v>0.35899999999999999</v>
      </c>
      <c r="AU1177" s="1">
        <v>62.2</v>
      </c>
      <c r="AV1177" s="3">
        <v>13.396000000000001</v>
      </c>
      <c r="AW1177" s="8">
        <f t="shared" si="79"/>
        <v>0.10700000000000004</v>
      </c>
      <c r="AX1177">
        <v>1</v>
      </c>
      <c r="BC1177">
        <v>1</v>
      </c>
      <c r="BH1177">
        <v>1</v>
      </c>
      <c r="BM1177">
        <v>1</v>
      </c>
      <c r="BP1177">
        <v>1</v>
      </c>
      <c r="BX1177">
        <v>1</v>
      </c>
      <c r="CA1177">
        <v>1</v>
      </c>
      <c r="CG1177">
        <v>1</v>
      </c>
      <c r="CS1177">
        <v>1</v>
      </c>
      <c r="CX1177">
        <v>1</v>
      </c>
      <c r="CZ1177">
        <v>1</v>
      </c>
      <c r="DB1177">
        <v>1</v>
      </c>
      <c r="DG1177">
        <v>1</v>
      </c>
      <c r="EE1177">
        <v>1</v>
      </c>
      <c r="EU1177">
        <v>1</v>
      </c>
      <c r="FI1177">
        <v>1</v>
      </c>
      <c r="FK1177">
        <v>1</v>
      </c>
    </row>
    <row r="1178" spans="1:178" hidden="1" x14ac:dyDescent="0.35">
      <c r="A1178" t="s">
        <v>10085</v>
      </c>
      <c r="B1178" t="s">
        <v>309</v>
      </c>
      <c r="C1178" t="s">
        <v>336</v>
      </c>
      <c r="D1178" t="s">
        <v>337</v>
      </c>
      <c r="F1178" t="s">
        <v>338</v>
      </c>
      <c r="G1178" t="s">
        <v>10093</v>
      </c>
      <c r="H1178" t="s">
        <v>10094</v>
      </c>
      <c r="K1178" t="s">
        <v>10095</v>
      </c>
      <c r="L1178" t="s">
        <v>342</v>
      </c>
      <c r="M1178" t="s">
        <v>343</v>
      </c>
      <c r="N1178">
        <v>20</v>
      </c>
      <c r="O1178" t="s">
        <v>241</v>
      </c>
      <c r="P1178" t="s">
        <v>344</v>
      </c>
      <c r="Q1178">
        <v>350</v>
      </c>
      <c r="R1178">
        <v>46</v>
      </c>
      <c r="S1178">
        <v>17</v>
      </c>
      <c r="T1178">
        <v>650</v>
      </c>
      <c r="U1178">
        <v>0</v>
      </c>
      <c r="V1178">
        <v>19</v>
      </c>
      <c r="W1178">
        <v>9</v>
      </c>
      <c r="X1178" t="s">
        <v>734</v>
      </c>
      <c r="Y1178" t="s">
        <v>10096</v>
      </c>
      <c r="AA1178" t="s">
        <v>226</v>
      </c>
      <c r="AB1178" t="s">
        <v>188</v>
      </c>
      <c r="AD1178" s="8"/>
      <c r="AE1178">
        <v>1</v>
      </c>
      <c r="AH1178" t="s">
        <v>4999</v>
      </c>
      <c r="AI1178">
        <v>3</v>
      </c>
      <c r="AJ1178">
        <v>0.3</v>
      </c>
      <c r="AN1178" s="6">
        <v>8.6210000000000004</v>
      </c>
      <c r="AO1178" s="1">
        <v>35.405000000000001</v>
      </c>
      <c r="AP1178" s="3">
        <v>16.295999999999999</v>
      </c>
      <c r="AQ1178" s="8">
        <f t="shared" si="76"/>
        <v>60.322000000000003</v>
      </c>
      <c r="AR1178" s="8">
        <f t="shared" si="77"/>
        <v>0.24349668125970908</v>
      </c>
      <c r="AS1178" s="8">
        <f t="shared" si="78"/>
        <v>1</v>
      </c>
      <c r="AT1178" s="6">
        <v>9.0280000000000005</v>
      </c>
      <c r="AU1178" s="1">
        <v>38.064999999999998</v>
      </c>
      <c r="AV1178" s="3">
        <v>15.340999999999999</v>
      </c>
      <c r="AW1178" s="8">
        <f t="shared" si="79"/>
        <v>-0.40700000000000003</v>
      </c>
      <c r="AX1178">
        <v>1</v>
      </c>
      <c r="BC1178">
        <v>1</v>
      </c>
      <c r="BH1178">
        <v>1</v>
      </c>
      <c r="BM1178">
        <v>1</v>
      </c>
      <c r="CA1178">
        <v>1</v>
      </c>
      <c r="CF1178">
        <v>1</v>
      </c>
      <c r="CS1178">
        <v>1</v>
      </c>
      <c r="CY1178">
        <v>1</v>
      </c>
      <c r="DG1178">
        <v>1</v>
      </c>
      <c r="EE1178">
        <v>1</v>
      </c>
      <c r="FK1178">
        <v>1</v>
      </c>
      <c r="FL1178">
        <v>1</v>
      </c>
    </row>
    <row r="1179" spans="1:178" hidden="1" x14ac:dyDescent="0.35">
      <c r="A1179" t="s">
        <v>10097</v>
      </c>
      <c r="B1179" t="s">
        <v>234</v>
      </c>
      <c r="C1179" t="s">
        <v>797</v>
      </c>
      <c r="D1179" t="s">
        <v>1950</v>
      </c>
      <c r="E1179" t="s">
        <v>1951</v>
      </c>
      <c r="F1179" t="s">
        <v>1963</v>
      </c>
      <c r="G1179" t="s">
        <v>10098</v>
      </c>
      <c r="H1179" t="s">
        <v>10099</v>
      </c>
      <c r="K1179" t="s">
        <v>10100</v>
      </c>
      <c r="L1179" t="s">
        <v>631</v>
      </c>
      <c r="M1179" t="s">
        <v>343</v>
      </c>
      <c r="N1179">
        <v>20</v>
      </c>
      <c r="O1179" t="s">
        <v>241</v>
      </c>
      <c r="P1179" t="s">
        <v>344</v>
      </c>
      <c r="Q1179">
        <v>250</v>
      </c>
      <c r="R1179">
        <v>46</v>
      </c>
      <c r="S1179">
        <v>17</v>
      </c>
      <c r="T1179">
        <v>650</v>
      </c>
      <c r="U1179">
        <v>0</v>
      </c>
      <c r="V1179">
        <v>19</v>
      </c>
      <c r="W1179">
        <v>9</v>
      </c>
      <c r="X1179" t="s">
        <v>345</v>
      </c>
      <c r="Y1179" t="s">
        <v>10048</v>
      </c>
      <c r="AA1179" t="s">
        <v>226</v>
      </c>
      <c r="AB1179" t="s">
        <v>188</v>
      </c>
      <c r="AD1179" s="8"/>
      <c r="AE1179">
        <v>1</v>
      </c>
      <c r="AH1179" t="s">
        <v>4999</v>
      </c>
      <c r="AI1179">
        <v>8</v>
      </c>
      <c r="AJ1179">
        <v>0.2</v>
      </c>
      <c r="AN1179" s="6">
        <v>0.19700000000000001</v>
      </c>
      <c r="AO1179" s="1">
        <v>39.936999999999998</v>
      </c>
      <c r="AP1179" s="3">
        <v>18.946000000000002</v>
      </c>
      <c r="AQ1179" s="8">
        <f t="shared" si="76"/>
        <v>59.08</v>
      </c>
      <c r="AR1179" s="8">
        <f t="shared" si="77"/>
        <v>4.9327691113503777E-3</v>
      </c>
      <c r="AS1179" s="8">
        <f t="shared" si="78"/>
        <v>1</v>
      </c>
      <c r="AT1179" s="6">
        <v>0.22</v>
      </c>
      <c r="AU1179" s="1">
        <v>39.238999999999997</v>
      </c>
      <c r="AV1179" s="3">
        <v>20.866</v>
      </c>
      <c r="AW1179" s="8">
        <f t="shared" si="79"/>
        <v>-2.2999999999999993E-2</v>
      </c>
      <c r="AX1179">
        <v>1</v>
      </c>
      <c r="BC1179">
        <v>1</v>
      </c>
      <c r="BH1179">
        <v>1</v>
      </c>
      <c r="BM1179">
        <v>1</v>
      </c>
      <c r="BP1179">
        <v>1</v>
      </c>
      <c r="BQ1179">
        <v>1</v>
      </c>
      <c r="BX1179">
        <v>1</v>
      </c>
      <c r="CA1179">
        <v>1</v>
      </c>
      <c r="CG1179">
        <v>1</v>
      </c>
      <c r="CR1179">
        <v>1</v>
      </c>
      <c r="DG1179">
        <v>1</v>
      </c>
      <c r="EE1179">
        <v>1</v>
      </c>
      <c r="EK1179">
        <v>1</v>
      </c>
      <c r="FI1179">
        <v>1</v>
      </c>
      <c r="FK1179">
        <v>1</v>
      </c>
    </row>
    <row r="1180" spans="1:178" hidden="1" x14ac:dyDescent="0.35">
      <c r="A1180" t="s">
        <v>6547</v>
      </c>
      <c r="B1180" t="s">
        <v>384</v>
      </c>
      <c r="C1180" t="s">
        <v>1620</v>
      </c>
      <c r="D1180" t="s">
        <v>1621</v>
      </c>
      <c r="F1180" t="s">
        <v>3660</v>
      </c>
      <c r="G1180" t="s">
        <v>6548</v>
      </c>
      <c r="H1180" t="s">
        <v>6549</v>
      </c>
      <c r="K1180" t="s">
        <v>6550</v>
      </c>
      <c r="L1180" t="s">
        <v>342</v>
      </c>
      <c r="M1180" t="s">
        <v>343</v>
      </c>
      <c r="N1180">
        <v>40</v>
      </c>
      <c r="O1180" t="s">
        <v>241</v>
      </c>
      <c r="P1180" t="s">
        <v>344</v>
      </c>
      <c r="Q1180">
        <v>400</v>
      </c>
      <c r="R1180">
        <v>47</v>
      </c>
      <c r="S1180">
        <v>8</v>
      </c>
      <c r="T1180">
        <v>1600</v>
      </c>
      <c r="U1180">
        <v>0</v>
      </c>
      <c r="V1180">
        <v>18</v>
      </c>
      <c r="W1180">
        <v>9</v>
      </c>
      <c r="X1180" t="s">
        <v>306</v>
      </c>
      <c r="Y1180" t="s">
        <v>5596</v>
      </c>
      <c r="Z1180" t="s">
        <v>4375</v>
      </c>
      <c r="AA1180" t="s">
        <v>187</v>
      </c>
      <c r="AB1180" t="s">
        <v>188</v>
      </c>
      <c r="AG1180">
        <v>1</v>
      </c>
      <c r="AH1180" t="s">
        <v>6289</v>
      </c>
      <c r="AI1180">
        <v>3</v>
      </c>
      <c r="AJ1180">
        <v>0.3</v>
      </c>
      <c r="AN1180" s="6" t="s">
        <v>23023</v>
      </c>
      <c r="AO1180" s="1" t="s">
        <v>23023</v>
      </c>
      <c r="AP1180" s="3" t="s">
        <v>23023</v>
      </c>
      <c r="AQ1180" s="8">
        <f t="shared" si="76"/>
        <v>0</v>
      </c>
      <c r="AR1180" s="8" t="e">
        <f t="shared" si="77"/>
        <v>#VALUE!</v>
      </c>
      <c r="AS1180" s="8" t="e">
        <f t="shared" si="78"/>
        <v>#VALUE!</v>
      </c>
      <c r="AW1180" s="8" t="e">
        <f t="shared" si="79"/>
        <v>#VALUE!</v>
      </c>
      <c r="AY1180">
        <v>1</v>
      </c>
      <c r="BA1180">
        <v>1</v>
      </c>
      <c r="BH1180">
        <v>1</v>
      </c>
      <c r="BM1180">
        <v>1</v>
      </c>
      <c r="BP1180">
        <v>1</v>
      </c>
      <c r="BS1180">
        <v>1</v>
      </c>
      <c r="CA1180">
        <v>1</v>
      </c>
      <c r="CF1180">
        <v>1</v>
      </c>
      <c r="CR1180">
        <v>1</v>
      </c>
      <c r="DF1180">
        <v>1</v>
      </c>
      <c r="DG1180">
        <v>1</v>
      </c>
      <c r="DQ1180">
        <v>1</v>
      </c>
      <c r="DR1180">
        <v>1</v>
      </c>
      <c r="DU1180">
        <v>1</v>
      </c>
      <c r="DZ1180">
        <v>1</v>
      </c>
      <c r="EY1180">
        <v>1</v>
      </c>
    </row>
    <row r="1181" spans="1:178" hidden="1" x14ac:dyDescent="0.35">
      <c r="A1181" t="s">
        <v>10430</v>
      </c>
      <c r="B1181" t="s">
        <v>573</v>
      </c>
      <c r="C1181" t="s">
        <v>815</v>
      </c>
      <c r="D1181" t="s">
        <v>816</v>
      </c>
      <c r="E1181" t="s">
        <v>1645</v>
      </c>
      <c r="F1181" t="s">
        <v>3333</v>
      </c>
      <c r="G1181" t="s">
        <v>10431</v>
      </c>
      <c r="H1181" t="s">
        <v>10432</v>
      </c>
      <c r="K1181" t="s">
        <v>10433</v>
      </c>
      <c r="L1181" t="s">
        <v>3059</v>
      </c>
      <c r="M1181" t="s">
        <v>343</v>
      </c>
      <c r="N1181">
        <v>80</v>
      </c>
      <c r="O1181" t="s">
        <v>2113</v>
      </c>
      <c r="P1181" t="s">
        <v>3337</v>
      </c>
      <c r="Q1181">
        <v>1200</v>
      </c>
      <c r="R1181">
        <v>47</v>
      </c>
      <c r="S1181">
        <v>9</v>
      </c>
      <c r="X1181" t="s">
        <v>5776</v>
      </c>
      <c r="Y1181" t="s">
        <v>10434</v>
      </c>
      <c r="AA1181" t="s">
        <v>187</v>
      </c>
      <c r="AB1181" t="s">
        <v>188</v>
      </c>
      <c r="AD1181" s="8"/>
      <c r="AG1181">
        <v>1</v>
      </c>
      <c r="AH1181" t="s">
        <v>4999</v>
      </c>
      <c r="AI1181">
        <v>2</v>
      </c>
      <c r="AJ1181">
        <v>0.4</v>
      </c>
      <c r="AN1181" s="6">
        <v>5.016</v>
      </c>
      <c r="AO1181" s="1">
        <v>44.765000000000001</v>
      </c>
      <c r="AP1181" s="3">
        <v>7.4729999999999999</v>
      </c>
      <c r="AQ1181" s="8">
        <f t="shared" si="76"/>
        <v>57.253999999999998</v>
      </c>
      <c r="AR1181" s="8">
        <f t="shared" si="77"/>
        <v>0.1120518262035072</v>
      </c>
      <c r="AS1181" s="8">
        <f t="shared" si="78"/>
        <v>1</v>
      </c>
      <c r="AT1181" s="6">
        <v>5.2859999999999996</v>
      </c>
      <c r="AU1181" s="1">
        <v>43.515999999999998</v>
      </c>
      <c r="AV1181" s="3">
        <v>7.4050000000000002</v>
      </c>
      <c r="AW1181" s="8">
        <f t="shared" si="79"/>
        <v>-0.26999999999999957</v>
      </c>
      <c r="AX1181">
        <v>1</v>
      </c>
      <c r="BD1181">
        <v>1</v>
      </c>
      <c r="BJ1181">
        <v>1</v>
      </c>
      <c r="BM1181">
        <v>1</v>
      </c>
      <c r="BR1181">
        <v>1</v>
      </c>
      <c r="CA1181">
        <v>1</v>
      </c>
      <c r="CF1181">
        <v>1</v>
      </c>
      <c r="CO1181">
        <v>1</v>
      </c>
      <c r="CS1181">
        <v>1</v>
      </c>
      <c r="CY1181">
        <v>1</v>
      </c>
      <c r="DD1181">
        <v>1</v>
      </c>
      <c r="DK1181">
        <v>1</v>
      </c>
      <c r="DQ1181">
        <v>1</v>
      </c>
      <c r="DR1181">
        <v>1</v>
      </c>
      <c r="DU1181">
        <v>1</v>
      </c>
      <c r="DZ1181">
        <v>1</v>
      </c>
      <c r="EY1181">
        <v>1</v>
      </c>
      <c r="FB1181">
        <v>1</v>
      </c>
      <c r="FN1181">
        <v>1</v>
      </c>
      <c r="FV1181" t="s">
        <v>3929</v>
      </c>
    </row>
    <row r="1182" spans="1:178" hidden="1" x14ac:dyDescent="0.35">
      <c r="A1182" t="s">
        <v>5505</v>
      </c>
      <c r="B1182" t="s">
        <v>573</v>
      </c>
      <c r="C1182" t="s">
        <v>815</v>
      </c>
      <c r="D1182" t="s">
        <v>816</v>
      </c>
      <c r="E1182" t="s">
        <v>1366</v>
      </c>
      <c r="F1182" t="s">
        <v>5506</v>
      </c>
      <c r="G1182" t="s">
        <v>5507</v>
      </c>
      <c r="H1182" t="s">
        <v>5508</v>
      </c>
      <c r="K1182" t="s">
        <v>5509</v>
      </c>
      <c r="L1182" t="s">
        <v>3059</v>
      </c>
      <c r="M1182" t="s">
        <v>343</v>
      </c>
      <c r="N1182">
        <v>150</v>
      </c>
      <c r="O1182" t="s">
        <v>1048</v>
      </c>
      <c r="P1182" t="s">
        <v>380</v>
      </c>
      <c r="Q1182">
        <v>550</v>
      </c>
      <c r="R1182">
        <v>47</v>
      </c>
      <c r="S1182">
        <v>8</v>
      </c>
      <c r="T1182">
        <v>1100</v>
      </c>
      <c r="U1182">
        <v>-1</v>
      </c>
      <c r="V1182">
        <v>16</v>
      </c>
      <c r="W1182">
        <v>8</v>
      </c>
      <c r="X1182" t="s">
        <v>5510</v>
      </c>
      <c r="Y1182" t="s">
        <v>3560</v>
      </c>
      <c r="AA1182" t="s">
        <v>357</v>
      </c>
      <c r="AB1182" t="s">
        <v>188</v>
      </c>
      <c r="AD1182" s="8"/>
      <c r="AF1182">
        <v>1</v>
      </c>
      <c r="AH1182" t="s">
        <v>5745</v>
      </c>
      <c r="AI1182">
        <v>8</v>
      </c>
      <c r="AJ1182">
        <v>0.8</v>
      </c>
      <c r="AN1182" s="6">
        <v>13.746</v>
      </c>
      <c r="AO1182" s="1">
        <v>48.811</v>
      </c>
      <c r="AP1182" s="3">
        <v>14.35</v>
      </c>
      <c r="AQ1182" s="8">
        <f t="shared" si="76"/>
        <v>76.906999999999996</v>
      </c>
      <c r="AR1182" s="8">
        <f t="shared" si="77"/>
        <v>0.28161684866116243</v>
      </c>
      <c r="AS1182" s="8">
        <f t="shared" si="78"/>
        <v>1</v>
      </c>
      <c r="AT1182" s="6">
        <v>17.126999999999999</v>
      </c>
      <c r="AU1182" s="1">
        <v>43.948999999999998</v>
      </c>
      <c r="AV1182" s="3">
        <v>15.467000000000001</v>
      </c>
      <c r="AW1182" s="8">
        <f t="shared" si="79"/>
        <v>-3.3809999999999985</v>
      </c>
      <c r="AX1182">
        <v>1</v>
      </c>
      <c r="BC1182">
        <v>1</v>
      </c>
      <c r="BH1182">
        <v>1</v>
      </c>
      <c r="BK1182">
        <v>1</v>
      </c>
      <c r="BM1182">
        <v>1</v>
      </c>
      <c r="BS1182">
        <v>1</v>
      </c>
      <c r="CB1182">
        <v>1</v>
      </c>
      <c r="CC1182">
        <v>1</v>
      </c>
      <c r="CE1182">
        <v>1</v>
      </c>
      <c r="CF1182">
        <v>1</v>
      </c>
      <c r="CS1182">
        <v>1</v>
      </c>
      <c r="CY1182">
        <v>1</v>
      </c>
      <c r="DF1182">
        <v>1</v>
      </c>
      <c r="DG1182">
        <v>1</v>
      </c>
      <c r="DK1182">
        <v>1</v>
      </c>
      <c r="DQ1182">
        <v>1</v>
      </c>
      <c r="DU1182">
        <v>1</v>
      </c>
      <c r="DZ1182">
        <v>1</v>
      </c>
      <c r="EY1182">
        <v>1</v>
      </c>
      <c r="FB1182">
        <v>1</v>
      </c>
      <c r="FC1182">
        <v>1</v>
      </c>
      <c r="FE1182">
        <v>1</v>
      </c>
      <c r="FV1182" t="s">
        <v>3346</v>
      </c>
    </row>
    <row r="1183" spans="1:178" hidden="1" x14ac:dyDescent="0.35">
      <c r="A1183" t="s">
        <v>10154</v>
      </c>
      <c r="B1183" t="s">
        <v>234</v>
      </c>
      <c r="C1183" t="s">
        <v>797</v>
      </c>
      <c r="D1183" t="s">
        <v>1179</v>
      </c>
      <c r="F1183" t="s">
        <v>10158</v>
      </c>
      <c r="G1183" t="s">
        <v>10159</v>
      </c>
      <c r="H1183" t="s">
        <v>10160</v>
      </c>
      <c r="K1183" t="s">
        <v>10161</v>
      </c>
      <c r="L1183" t="s">
        <v>631</v>
      </c>
      <c r="M1183" t="s">
        <v>343</v>
      </c>
      <c r="N1183">
        <v>150</v>
      </c>
      <c r="O1183" t="s">
        <v>241</v>
      </c>
      <c r="P1183" t="s">
        <v>459</v>
      </c>
      <c r="Q1183">
        <v>440</v>
      </c>
      <c r="R1183">
        <v>47</v>
      </c>
      <c r="S1183">
        <v>8</v>
      </c>
      <c r="T1183">
        <v>1100</v>
      </c>
      <c r="U1183">
        <v>-1</v>
      </c>
      <c r="V1183">
        <v>16</v>
      </c>
      <c r="W1183">
        <v>8</v>
      </c>
      <c r="X1183" t="s">
        <v>1110</v>
      </c>
      <c r="Y1183" t="s">
        <v>10118</v>
      </c>
      <c r="AA1183" t="s">
        <v>187</v>
      </c>
      <c r="AB1183" t="s">
        <v>188</v>
      </c>
      <c r="AD1183" s="8"/>
      <c r="AF1183">
        <v>1</v>
      </c>
      <c r="AH1183" t="s">
        <v>6289</v>
      </c>
      <c r="AI1183">
        <v>2</v>
      </c>
      <c r="AJ1183">
        <v>2</v>
      </c>
      <c r="AN1183" s="6">
        <v>2.37</v>
      </c>
      <c r="AO1183" s="1">
        <v>25.78</v>
      </c>
      <c r="AP1183" s="3">
        <v>30.416</v>
      </c>
      <c r="AQ1183" s="8">
        <f t="shared" si="76"/>
        <v>58.566000000000003</v>
      </c>
      <c r="AR1183" s="8">
        <f t="shared" si="77"/>
        <v>9.1931730023273858E-2</v>
      </c>
      <c r="AS1183" s="8">
        <f t="shared" si="78"/>
        <v>1</v>
      </c>
      <c r="AT1183" s="6">
        <v>2.1480000000000001</v>
      </c>
      <c r="AU1183" s="1">
        <v>22.353999999999999</v>
      </c>
      <c r="AV1183" s="3">
        <v>36.317</v>
      </c>
      <c r="AW1183" s="8">
        <f t="shared" si="79"/>
        <v>0.22199999999999998</v>
      </c>
      <c r="AX1183">
        <v>1</v>
      </c>
      <c r="BD1183">
        <v>1</v>
      </c>
      <c r="BI1183">
        <v>1</v>
      </c>
      <c r="BM1183">
        <v>1</v>
      </c>
      <c r="CB1183">
        <v>1</v>
      </c>
      <c r="CC1183">
        <v>1</v>
      </c>
      <c r="CF1183">
        <v>1</v>
      </c>
      <c r="CS1183">
        <v>1</v>
      </c>
      <c r="CU1183">
        <v>1</v>
      </c>
      <c r="CY1183">
        <v>1</v>
      </c>
      <c r="DF1183">
        <v>1</v>
      </c>
      <c r="DP1183">
        <v>1</v>
      </c>
      <c r="EC1183">
        <v>1</v>
      </c>
      <c r="ED1183">
        <v>1</v>
      </c>
      <c r="FB1183">
        <v>1</v>
      </c>
      <c r="FC1183">
        <v>1</v>
      </c>
      <c r="FI1183">
        <v>1</v>
      </c>
    </row>
    <row r="1184" spans="1:178" hidden="1" x14ac:dyDescent="0.35">
      <c r="A1184" t="s">
        <v>10172</v>
      </c>
      <c r="B1184" t="s">
        <v>309</v>
      </c>
      <c r="C1184" t="s">
        <v>373</v>
      </c>
      <c r="D1184" t="s">
        <v>374</v>
      </c>
      <c r="E1184" t="s">
        <v>375</v>
      </c>
      <c r="F1184" t="s">
        <v>3666</v>
      </c>
      <c r="G1184" t="s">
        <v>10173</v>
      </c>
      <c r="H1184" t="s">
        <v>10174</v>
      </c>
      <c r="K1184" t="s">
        <v>10175</v>
      </c>
      <c r="L1184" t="s">
        <v>342</v>
      </c>
      <c r="M1184" t="s">
        <v>343</v>
      </c>
      <c r="N1184">
        <v>20</v>
      </c>
      <c r="O1184" t="s">
        <v>241</v>
      </c>
      <c r="P1184" t="s">
        <v>3337</v>
      </c>
      <c r="Q1184">
        <v>1100</v>
      </c>
      <c r="R1184">
        <v>46</v>
      </c>
      <c r="S1184">
        <v>10</v>
      </c>
      <c r="T1184">
        <v>1200</v>
      </c>
      <c r="U1184">
        <v>0</v>
      </c>
      <c r="V1184">
        <v>11</v>
      </c>
      <c r="W1184">
        <v>6</v>
      </c>
      <c r="X1184" t="s">
        <v>10176</v>
      </c>
      <c r="Y1184" t="s">
        <v>10177</v>
      </c>
      <c r="AA1184" t="s">
        <v>187</v>
      </c>
      <c r="AB1184" t="s">
        <v>188</v>
      </c>
      <c r="AD1184" s="8"/>
      <c r="AF1184">
        <v>1</v>
      </c>
      <c r="AH1184" t="s">
        <v>4999</v>
      </c>
      <c r="AI1184">
        <v>5</v>
      </c>
      <c r="AJ1184">
        <v>0.3</v>
      </c>
      <c r="AN1184" s="6">
        <v>1.768</v>
      </c>
      <c r="AO1184" s="1">
        <v>56.982999999999997</v>
      </c>
      <c r="AP1184" s="3">
        <v>10.41</v>
      </c>
      <c r="AQ1184" s="8">
        <f t="shared" si="76"/>
        <v>69.161000000000001</v>
      </c>
      <c r="AR1184" s="8">
        <f t="shared" si="77"/>
        <v>3.1026797465910888E-2</v>
      </c>
      <c r="AS1184" s="8">
        <f t="shared" si="78"/>
        <v>1</v>
      </c>
      <c r="AT1184" s="6">
        <v>1.669</v>
      </c>
      <c r="AU1184" s="1">
        <v>56.552</v>
      </c>
      <c r="AV1184" s="3">
        <v>10.207000000000001</v>
      </c>
      <c r="AW1184" s="8">
        <f t="shared" si="79"/>
        <v>9.8999999999999977E-2</v>
      </c>
      <c r="AX1184">
        <v>1</v>
      </c>
      <c r="BC1184">
        <v>1</v>
      </c>
      <c r="BI1184">
        <v>1</v>
      </c>
      <c r="BM1184">
        <v>1</v>
      </c>
      <c r="BS1184">
        <v>1</v>
      </c>
      <c r="BZ1184">
        <v>1</v>
      </c>
      <c r="CA1184">
        <v>1</v>
      </c>
      <c r="CG1184">
        <v>1</v>
      </c>
      <c r="CS1184">
        <v>1</v>
      </c>
      <c r="CY1184">
        <v>1</v>
      </c>
      <c r="DD1184">
        <v>1</v>
      </c>
      <c r="DK1184">
        <v>1</v>
      </c>
      <c r="EE1184">
        <v>1</v>
      </c>
      <c r="EY1184">
        <v>1</v>
      </c>
    </row>
    <row r="1185" spans="1:178" hidden="1" x14ac:dyDescent="0.35">
      <c r="A1185" t="s">
        <v>6566</v>
      </c>
      <c r="B1185" t="s">
        <v>309</v>
      </c>
      <c r="C1185" t="s">
        <v>336</v>
      </c>
      <c r="D1185" t="s">
        <v>1440</v>
      </c>
      <c r="E1185" t="s">
        <v>3397</v>
      </c>
      <c r="F1185" t="s">
        <v>6571</v>
      </c>
      <c r="G1185" t="s">
        <v>6572</v>
      </c>
      <c r="H1185" t="s">
        <v>6573</v>
      </c>
      <c r="K1185" t="s">
        <v>6574</v>
      </c>
      <c r="L1185" t="s">
        <v>342</v>
      </c>
      <c r="M1185" t="s">
        <v>343</v>
      </c>
      <c r="N1185">
        <v>20</v>
      </c>
      <c r="O1185" t="s">
        <v>241</v>
      </c>
      <c r="P1185" t="s">
        <v>344</v>
      </c>
      <c r="Q1185">
        <v>450</v>
      </c>
      <c r="R1185">
        <v>47</v>
      </c>
      <c r="S1185">
        <v>8</v>
      </c>
      <c r="T1185">
        <v>1100</v>
      </c>
      <c r="U1185">
        <v>-1</v>
      </c>
      <c r="V1185">
        <v>16</v>
      </c>
      <c r="W1185">
        <v>8</v>
      </c>
      <c r="X1185" t="s">
        <v>306</v>
      </c>
      <c r="Y1185" t="s">
        <v>6575</v>
      </c>
      <c r="AA1185" t="s">
        <v>187</v>
      </c>
      <c r="AB1185" t="s">
        <v>188</v>
      </c>
      <c r="AD1185" s="8"/>
      <c r="AF1185">
        <v>1</v>
      </c>
      <c r="AH1185" t="s">
        <v>5745</v>
      </c>
      <c r="AI1185">
        <v>2</v>
      </c>
      <c r="AJ1185">
        <v>0.1</v>
      </c>
      <c r="AN1185" s="6" t="s">
        <v>23023</v>
      </c>
      <c r="AO1185" s="1" t="s">
        <v>23023</v>
      </c>
      <c r="AP1185" s="3" t="s">
        <v>23023</v>
      </c>
      <c r="AQ1185" s="8">
        <f t="shared" si="76"/>
        <v>0</v>
      </c>
      <c r="AR1185" s="8" t="e">
        <f t="shared" si="77"/>
        <v>#VALUE!</v>
      </c>
      <c r="AS1185" s="8" t="e">
        <f t="shared" si="78"/>
        <v>#VALUE!</v>
      </c>
      <c r="AW1185" s="8" t="e">
        <f t="shared" si="79"/>
        <v>#VALUE!</v>
      </c>
      <c r="AX1185">
        <v>1</v>
      </c>
      <c r="BD1185">
        <v>1</v>
      </c>
      <c r="BI1185">
        <v>1</v>
      </c>
      <c r="BM1185">
        <v>1</v>
      </c>
      <c r="BZ1185">
        <v>1</v>
      </c>
      <c r="CF1185">
        <v>1</v>
      </c>
      <c r="CS1185">
        <v>1</v>
      </c>
      <c r="CY1185">
        <v>1</v>
      </c>
      <c r="DE1185">
        <v>1</v>
      </c>
      <c r="EE1185">
        <v>1</v>
      </c>
      <c r="FK1185">
        <v>1</v>
      </c>
      <c r="FT1185">
        <v>1</v>
      </c>
    </row>
    <row r="1186" spans="1:178" hidden="1" x14ac:dyDescent="0.35">
      <c r="A1186" t="s">
        <v>10178</v>
      </c>
      <c r="B1186" t="s">
        <v>309</v>
      </c>
      <c r="C1186" t="s">
        <v>373</v>
      </c>
      <c r="D1186" t="s">
        <v>374</v>
      </c>
      <c r="E1186" t="s">
        <v>375</v>
      </c>
      <c r="F1186" t="s">
        <v>968</v>
      </c>
      <c r="G1186" t="s">
        <v>10179</v>
      </c>
      <c r="H1186" t="s">
        <v>10180</v>
      </c>
      <c r="K1186" t="s">
        <v>10181</v>
      </c>
      <c r="L1186" t="s">
        <v>733</v>
      </c>
      <c r="M1186" t="s">
        <v>343</v>
      </c>
      <c r="N1186">
        <v>40</v>
      </c>
      <c r="O1186" t="s">
        <v>241</v>
      </c>
      <c r="P1186" t="s">
        <v>3337</v>
      </c>
      <c r="Q1186">
        <v>900</v>
      </c>
      <c r="R1186">
        <v>46</v>
      </c>
      <c r="S1186">
        <v>10</v>
      </c>
      <c r="T1186">
        <v>1200</v>
      </c>
      <c r="U1186">
        <v>0</v>
      </c>
      <c r="V1186">
        <v>11</v>
      </c>
      <c r="W1186">
        <v>6</v>
      </c>
      <c r="X1186" t="s">
        <v>10176</v>
      </c>
      <c r="Y1186" t="s">
        <v>10177</v>
      </c>
      <c r="AA1186" t="s">
        <v>187</v>
      </c>
      <c r="AB1186" t="s">
        <v>188</v>
      </c>
      <c r="AD1186" s="8"/>
      <c r="AE1186">
        <v>1</v>
      </c>
      <c r="AF1186">
        <v>1</v>
      </c>
      <c r="AH1186" t="s">
        <v>5745</v>
      </c>
      <c r="AI1186">
        <v>5</v>
      </c>
      <c r="AJ1186">
        <v>0.6</v>
      </c>
      <c r="AN1186" s="6">
        <v>2.5099999999999998</v>
      </c>
      <c r="AO1186" s="1">
        <v>46.423000000000002</v>
      </c>
      <c r="AP1186" s="3">
        <v>6.9939999999999998</v>
      </c>
      <c r="AQ1186" s="8">
        <f t="shared" si="76"/>
        <v>55.927</v>
      </c>
      <c r="AR1186" s="8">
        <f t="shared" si="77"/>
        <v>5.4068026624733423E-2</v>
      </c>
      <c r="AS1186" s="8">
        <f t="shared" si="78"/>
        <v>1</v>
      </c>
      <c r="AT1186" s="6">
        <v>2.988</v>
      </c>
      <c r="AU1186" s="1">
        <v>48.716000000000001</v>
      </c>
      <c r="AV1186" s="3">
        <v>7.524</v>
      </c>
      <c r="AW1186" s="8">
        <f t="shared" si="79"/>
        <v>-0.4780000000000002</v>
      </c>
      <c r="AX1186">
        <v>1</v>
      </c>
      <c r="BC1186">
        <v>1</v>
      </c>
      <c r="BH1186">
        <v>1</v>
      </c>
      <c r="BI1186">
        <v>1</v>
      </c>
      <c r="BM1186">
        <v>1</v>
      </c>
      <c r="BS1186">
        <v>1</v>
      </c>
      <c r="CA1186">
        <v>1</v>
      </c>
      <c r="CB1186">
        <v>1</v>
      </c>
      <c r="CF1186">
        <v>1</v>
      </c>
      <c r="CS1186">
        <v>1</v>
      </c>
      <c r="CY1186">
        <v>1</v>
      </c>
      <c r="DD1186">
        <v>1</v>
      </c>
      <c r="EE1186">
        <v>1</v>
      </c>
      <c r="EY1186">
        <v>1</v>
      </c>
    </row>
    <row r="1187" spans="1:178" hidden="1" x14ac:dyDescent="0.35">
      <c r="A1187" t="s">
        <v>10178</v>
      </c>
      <c r="B1187" t="s">
        <v>175</v>
      </c>
      <c r="C1187" t="s">
        <v>864</v>
      </c>
      <c r="D1187" t="s">
        <v>1698</v>
      </c>
      <c r="F1187" t="s">
        <v>2460</v>
      </c>
      <c r="G1187" t="s">
        <v>10182</v>
      </c>
      <c r="H1187" t="s">
        <v>10183</v>
      </c>
      <c r="K1187" t="s">
        <v>10184</v>
      </c>
      <c r="L1187" t="s">
        <v>631</v>
      </c>
      <c r="M1187" t="s">
        <v>343</v>
      </c>
      <c r="N1187">
        <v>5</v>
      </c>
      <c r="O1187" t="s">
        <v>241</v>
      </c>
      <c r="P1187" t="s">
        <v>295</v>
      </c>
      <c r="Q1187">
        <v>800</v>
      </c>
      <c r="R1187">
        <v>46</v>
      </c>
      <c r="S1187">
        <v>10</v>
      </c>
      <c r="T1187">
        <v>1200</v>
      </c>
      <c r="U1187">
        <v>0</v>
      </c>
      <c r="V1187">
        <v>11</v>
      </c>
      <c r="W1187">
        <v>6</v>
      </c>
      <c r="X1187" t="s">
        <v>1297</v>
      </c>
      <c r="Y1187" t="s">
        <v>10150</v>
      </c>
      <c r="AA1187" t="s">
        <v>187</v>
      </c>
      <c r="AB1187" t="s">
        <v>188</v>
      </c>
      <c r="AD1187" s="8"/>
      <c r="AE1187">
        <v>1</v>
      </c>
      <c r="AH1187" t="s">
        <v>4999</v>
      </c>
      <c r="AI1187">
        <v>4</v>
      </c>
      <c r="AJ1187">
        <v>0.2</v>
      </c>
      <c r="AN1187" s="6">
        <v>4.2889999999999997</v>
      </c>
      <c r="AO1187" s="1">
        <v>54.353000000000002</v>
      </c>
      <c r="AP1187" s="3">
        <v>9.3770000000000007</v>
      </c>
      <c r="AQ1187" s="8">
        <f t="shared" si="76"/>
        <v>68.019000000000005</v>
      </c>
      <c r="AR1187" s="8">
        <f t="shared" si="77"/>
        <v>7.8910087759645281E-2</v>
      </c>
      <c r="AS1187" s="8">
        <f t="shared" si="78"/>
        <v>1</v>
      </c>
      <c r="AT1187" s="6">
        <v>3.69</v>
      </c>
      <c r="AU1187" s="1">
        <v>55.145000000000003</v>
      </c>
      <c r="AV1187" s="3">
        <v>9.7460000000000004</v>
      </c>
      <c r="AW1187" s="8">
        <f t="shared" si="79"/>
        <v>0.59899999999999975</v>
      </c>
      <c r="AX1187">
        <v>1</v>
      </c>
      <c r="BC1187">
        <v>1</v>
      </c>
      <c r="BH1187">
        <v>1</v>
      </c>
      <c r="BK1187">
        <v>1</v>
      </c>
      <c r="BM1187">
        <v>1</v>
      </c>
      <c r="BQ1187">
        <v>1</v>
      </c>
      <c r="BZ1187">
        <v>1</v>
      </c>
      <c r="CG1187">
        <v>1</v>
      </c>
      <c r="CS1187">
        <v>1</v>
      </c>
      <c r="CY1187">
        <v>1</v>
      </c>
      <c r="CZ1187">
        <v>1</v>
      </c>
      <c r="DF1187">
        <v>1</v>
      </c>
      <c r="DG1187">
        <v>1</v>
      </c>
      <c r="EB1187">
        <v>1</v>
      </c>
      <c r="EE1187">
        <v>1</v>
      </c>
      <c r="ES1187">
        <v>1</v>
      </c>
      <c r="FI1187">
        <v>1</v>
      </c>
    </row>
    <row r="1188" spans="1:178" hidden="1" x14ac:dyDescent="0.35">
      <c r="A1188" t="s">
        <v>6589</v>
      </c>
      <c r="B1188" t="s">
        <v>288</v>
      </c>
      <c r="C1188" t="s">
        <v>453</v>
      </c>
      <c r="D1188" t="s">
        <v>454</v>
      </c>
      <c r="F1188" t="s">
        <v>3846</v>
      </c>
      <c r="G1188" t="s">
        <v>6590</v>
      </c>
      <c r="H1188" t="s">
        <v>6591</v>
      </c>
      <c r="K1188" t="s">
        <v>6592</v>
      </c>
      <c r="L1188" t="s">
        <v>342</v>
      </c>
      <c r="M1188" t="s">
        <v>343</v>
      </c>
      <c r="N1188">
        <v>40</v>
      </c>
      <c r="O1188" t="s">
        <v>241</v>
      </c>
      <c r="P1188" t="s">
        <v>459</v>
      </c>
      <c r="Q1188">
        <v>450</v>
      </c>
      <c r="R1188">
        <v>47</v>
      </c>
      <c r="S1188">
        <v>8</v>
      </c>
      <c r="T1188">
        <v>1100</v>
      </c>
      <c r="U1188">
        <v>-1</v>
      </c>
      <c r="V1188">
        <v>16</v>
      </c>
      <c r="W1188">
        <v>8</v>
      </c>
      <c r="X1188" t="s">
        <v>436</v>
      </c>
      <c r="Y1188" t="s">
        <v>511</v>
      </c>
      <c r="AA1188" t="s">
        <v>187</v>
      </c>
      <c r="AB1188" t="s">
        <v>188</v>
      </c>
      <c r="AD1188" s="8"/>
      <c r="AF1188">
        <v>1</v>
      </c>
      <c r="AH1188" t="s">
        <v>12330</v>
      </c>
      <c r="AN1188" s="6" t="s">
        <v>23023</v>
      </c>
      <c r="AO1188" s="1" t="s">
        <v>23023</v>
      </c>
      <c r="AP1188" s="3" t="s">
        <v>23023</v>
      </c>
      <c r="AQ1188" s="8">
        <f t="shared" si="76"/>
        <v>0</v>
      </c>
      <c r="AR1188" s="8" t="e">
        <f t="shared" si="77"/>
        <v>#VALUE!</v>
      </c>
      <c r="AS1188" s="8" t="e">
        <f t="shared" si="78"/>
        <v>#VALUE!</v>
      </c>
      <c r="AW1188" s="8" t="e">
        <f t="shared" si="79"/>
        <v>#VALUE!</v>
      </c>
      <c r="AY1188">
        <v>1</v>
      </c>
      <c r="BA1188">
        <v>1</v>
      </c>
      <c r="BK1188">
        <v>1</v>
      </c>
      <c r="BM1188">
        <v>1</v>
      </c>
      <c r="BW1188">
        <v>1</v>
      </c>
      <c r="BZ1188">
        <v>1</v>
      </c>
      <c r="CE1188">
        <v>1</v>
      </c>
      <c r="CR1188">
        <v>1</v>
      </c>
      <c r="DG1188">
        <v>1</v>
      </c>
      <c r="DR1188">
        <v>1</v>
      </c>
      <c r="DU1188">
        <v>1</v>
      </c>
      <c r="EE1188">
        <v>1</v>
      </c>
      <c r="FK1188">
        <v>1</v>
      </c>
    </row>
    <row r="1189" spans="1:178" hidden="1" x14ac:dyDescent="0.35">
      <c r="A1189" t="s">
        <v>5683</v>
      </c>
      <c r="B1189" t="s">
        <v>573</v>
      </c>
      <c r="C1189" t="s">
        <v>815</v>
      </c>
      <c r="D1189" t="s">
        <v>816</v>
      </c>
      <c r="E1189" t="s">
        <v>1366</v>
      </c>
      <c r="F1189" t="s">
        <v>3377</v>
      </c>
      <c r="G1189" t="s">
        <v>5684</v>
      </c>
      <c r="H1189" t="s">
        <v>5685</v>
      </c>
      <c r="K1189" t="s">
        <v>5686</v>
      </c>
      <c r="L1189" t="s">
        <v>3059</v>
      </c>
      <c r="M1189" t="s">
        <v>343</v>
      </c>
      <c r="N1189">
        <v>40</v>
      </c>
      <c r="O1189" t="s">
        <v>1048</v>
      </c>
      <c r="P1189" t="s">
        <v>380</v>
      </c>
      <c r="Q1189">
        <v>1200</v>
      </c>
      <c r="R1189">
        <v>47</v>
      </c>
      <c r="S1189">
        <v>8</v>
      </c>
      <c r="T1189">
        <v>1000</v>
      </c>
      <c r="U1189">
        <v>-5</v>
      </c>
      <c r="V1189">
        <v>10</v>
      </c>
      <c r="W1189">
        <v>2</v>
      </c>
      <c r="X1189" t="s">
        <v>5687</v>
      </c>
      <c r="Y1189" t="s">
        <v>5688</v>
      </c>
      <c r="AA1189" t="s">
        <v>187</v>
      </c>
      <c r="AB1189" t="s">
        <v>188</v>
      </c>
      <c r="AD1189" s="8"/>
      <c r="AF1189">
        <v>1</v>
      </c>
      <c r="AH1189" t="s">
        <v>4999</v>
      </c>
      <c r="AI1189">
        <v>3</v>
      </c>
      <c r="AJ1189">
        <v>1.1000000000000001</v>
      </c>
      <c r="AN1189" s="6">
        <v>0.156</v>
      </c>
      <c r="AO1189" s="1">
        <v>79.659000000000006</v>
      </c>
      <c r="AP1189" s="3">
        <v>13.928000000000001</v>
      </c>
      <c r="AQ1189" s="8">
        <f t="shared" si="76"/>
        <v>93.743000000000009</v>
      </c>
      <c r="AR1189" s="8">
        <f t="shared" si="77"/>
        <v>1.9583474560313334E-3</v>
      </c>
      <c r="AS1189" s="8">
        <f t="shared" si="78"/>
        <v>1</v>
      </c>
      <c r="AT1189" s="6">
        <v>0.27800000000000002</v>
      </c>
      <c r="AU1189" s="1">
        <v>81.215000000000003</v>
      </c>
      <c r="AV1189" s="3">
        <v>11.975</v>
      </c>
      <c r="AW1189" s="8">
        <f t="shared" si="79"/>
        <v>-0.12200000000000003</v>
      </c>
      <c r="AX1189">
        <v>1</v>
      </c>
      <c r="BC1189">
        <v>1</v>
      </c>
      <c r="BK1189">
        <v>1</v>
      </c>
      <c r="BM1189">
        <v>1</v>
      </c>
      <c r="BS1189">
        <v>1</v>
      </c>
      <c r="BX1189">
        <v>1</v>
      </c>
      <c r="CB1189">
        <v>1</v>
      </c>
      <c r="CF1189">
        <v>1</v>
      </c>
      <c r="CO1189">
        <v>1</v>
      </c>
      <c r="CS1189">
        <v>1</v>
      </c>
      <c r="CX1189">
        <v>1</v>
      </c>
      <c r="CY1189">
        <v>1</v>
      </c>
      <c r="DB1189">
        <v>1</v>
      </c>
      <c r="DF1189">
        <v>1</v>
      </c>
      <c r="DK1189">
        <v>1</v>
      </c>
      <c r="DQ1189">
        <v>1</v>
      </c>
      <c r="DR1189">
        <v>1</v>
      </c>
      <c r="DW1189">
        <v>1</v>
      </c>
      <c r="DZ1189">
        <v>1</v>
      </c>
      <c r="EY1189">
        <v>1</v>
      </c>
      <c r="FB1189">
        <v>1</v>
      </c>
      <c r="FC1189">
        <v>1</v>
      </c>
      <c r="FM1189">
        <v>1</v>
      </c>
      <c r="FV1189" t="s">
        <v>3917</v>
      </c>
    </row>
    <row r="1190" spans="1:178" hidden="1" x14ac:dyDescent="0.35">
      <c r="A1190" t="s">
        <v>10128</v>
      </c>
      <c r="B1190" t="s">
        <v>384</v>
      </c>
      <c r="C1190" t="s">
        <v>1620</v>
      </c>
      <c r="D1190" t="s">
        <v>1621</v>
      </c>
      <c r="F1190" t="s">
        <v>10133</v>
      </c>
      <c r="G1190" t="s">
        <v>10134</v>
      </c>
      <c r="H1190" t="s">
        <v>10135</v>
      </c>
      <c r="K1190" t="s">
        <v>10136</v>
      </c>
      <c r="L1190" t="s">
        <v>631</v>
      </c>
      <c r="M1190" t="s">
        <v>343</v>
      </c>
      <c r="N1190">
        <v>5</v>
      </c>
      <c r="O1190" t="s">
        <v>3183</v>
      </c>
      <c r="P1190" t="s">
        <v>3183</v>
      </c>
      <c r="Q1190">
        <v>2300</v>
      </c>
      <c r="R1190">
        <v>47</v>
      </c>
      <c r="S1190">
        <v>10</v>
      </c>
      <c r="T1190">
        <v>1300</v>
      </c>
      <c r="U1190">
        <v>-7</v>
      </c>
      <c r="V1190">
        <v>15</v>
      </c>
      <c r="W1190">
        <v>4</v>
      </c>
      <c r="X1190" t="s">
        <v>1350</v>
      </c>
      <c r="Y1190" t="s">
        <v>4928</v>
      </c>
      <c r="Z1190" t="s">
        <v>3510</v>
      </c>
      <c r="AA1190" t="s">
        <v>187</v>
      </c>
      <c r="AB1190" t="s">
        <v>188</v>
      </c>
      <c r="AD1190" s="8"/>
      <c r="AE1190">
        <v>1</v>
      </c>
      <c r="AH1190" t="s">
        <v>5745</v>
      </c>
      <c r="AI1190">
        <v>4</v>
      </c>
      <c r="AJ1190">
        <v>0.2</v>
      </c>
      <c r="AN1190" s="6">
        <v>0.46600000000000003</v>
      </c>
      <c r="AO1190" s="1">
        <v>63.957999999999998</v>
      </c>
      <c r="AP1190" s="3">
        <v>4.968</v>
      </c>
      <c r="AQ1190" s="8">
        <f t="shared" si="76"/>
        <v>69.391999999999996</v>
      </c>
      <c r="AR1190" s="8">
        <f t="shared" si="77"/>
        <v>7.2860314581444079E-3</v>
      </c>
      <c r="AS1190" s="8">
        <f t="shared" si="78"/>
        <v>1</v>
      </c>
      <c r="AT1190" s="6">
        <v>0.442</v>
      </c>
      <c r="AU1190" s="1">
        <v>63.93</v>
      </c>
      <c r="AV1190" s="3">
        <v>4.8920000000000003</v>
      </c>
      <c r="AW1190" s="8">
        <f t="shared" si="79"/>
        <v>2.4000000000000021E-2</v>
      </c>
      <c r="AX1190">
        <v>1</v>
      </c>
      <c r="BC1190">
        <v>1</v>
      </c>
      <c r="BI1190">
        <v>1</v>
      </c>
      <c r="BM1190">
        <v>1</v>
      </c>
      <c r="BP1190">
        <v>1</v>
      </c>
      <c r="BS1190">
        <v>1</v>
      </c>
      <c r="BZ1190">
        <v>1</v>
      </c>
      <c r="CG1190">
        <v>1</v>
      </c>
      <c r="CR1190">
        <v>1</v>
      </c>
      <c r="CY1190">
        <v>1</v>
      </c>
      <c r="CZ1190">
        <v>1</v>
      </c>
      <c r="DB1190">
        <v>1</v>
      </c>
      <c r="DD1190">
        <v>1</v>
      </c>
      <c r="DK1190">
        <v>1</v>
      </c>
      <c r="EE1190">
        <v>1</v>
      </c>
      <c r="EY1190">
        <v>1</v>
      </c>
    </row>
    <row r="1191" spans="1:178" hidden="1" x14ac:dyDescent="0.35">
      <c r="A1191" t="s">
        <v>10382</v>
      </c>
      <c r="B1191" t="s">
        <v>309</v>
      </c>
      <c r="C1191" t="s">
        <v>336</v>
      </c>
      <c r="D1191" t="s">
        <v>2154</v>
      </c>
      <c r="E1191" t="s">
        <v>3207</v>
      </c>
      <c r="F1191" t="s">
        <v>3208</v>
      </c>
      <c r="G1191" t="s">
        <v>10383</v>
      </c>
      <c r="H1191" t="s">
        <v>10384</v>
      </c>
      <c r="K1191" t="s">
        <v>10385</v>
      </c>
      <c r="L1191" t="s">
        <v>342</v>
      </c>
      <c r="M1191" t="s">
        <v>343</v>
      </c>
      <c r="N1191">
        <v>5</v>
      </c>
      <c r="O1191" t="s">
        <v>3183</v>
      </c>
      <c r="P1191" t="s">
        <v>231</v>
      </c>
      <c r="Q1191">
        <v>1600</v>
      </c>
      <c r="R1191">
        <v>46</v>
      </c>
      <c r="S1191">
        <v>6</v>
      </c>
      <c r="T1191">
        <v>1200</v>
      </c>
      <c r="U1191">
        <v>-1</v>
      </c>
      <c r="V1191">
        <v>13</v>
      </c>
      <c r="W1191">
        <v>5</v>
      </c>
      <c r="X1191" t="s">
        <v>436</v>
      </c>
      <c r="Y1191" t="s">
        <v>10386</v>
      </c>
      <c r="AA1191" t="s">
        <v>187</v>
      </c>
      <c r="AB1191" t="s">
        <v>188</v>
      </c>
      <c r="AD1191" s="8"/>
      <c r="AF1191">
        <v>1</v>
      </c>
      <c r="AH1191" t="s">
        <v>10470</v>
      </c>
      <c r="AI1191">
        <v>1</v>
      </c>
      <c r="AJ1191">
        <v>0.15</v>
      </c>
      <c r="AN1191" s="6">
        <v>0.129</v>
      </c>
      <c r="AO1191" s="1">
        <v>73.947000000000003</v>
      </c>
      <c r="AP1191" s="3">
        <v>5.2350000000000003</v>
      </c>
      <c r="AQ1191" s="8">
        <f t="shared" si="76"/>
        <v>79.311000000000007</v>
      </c>
      <c r="AR1191" s="8">
        <f t="shared" si="77"/>
        <v>1.7444926771877155E-3</v>
      </c>
      <c r="AS1191" s="8">
        <f t="shared" si="78"/>
        <v>1</v>
      </c>
      <c r="AT1191" s="6">
        <v>0.23100000000000001</v>
      </c>
      <c r="AU1191" s="1">
        <v>71.814999999999998</v>
      </c>
      <c r="AV1191" s="3">
        <v>6.1059999999999999</v>
      </c>
      <c r="AW1191" s="8">
        <f t="shared" si="79"/>
        <v>-0.10200000000000001</v>
      </c>
      <c r="AZ1191">
        <v>1</v>
      </c>
      <c r="BH1191">
        <v>1</v>
      </c>
      <c r="BM1191">
        <v>1</v>
      </c>
      <c r="BZ1191">
        <v>1</v>
      </c>
      <c r="CF1191">
        <v>1</v>
      </c>
      <c r="CR1191">
        <v>1</v>
      </c>
      <c r="CY1191">
        <v>1</v>
      </c>
      <c r="DD1191">
        <v>1</v>
      </c>
      <c r="EE1191">
        <v>1</v>
      </c>
      <c r="EY1191">
        <v>1</v>
      </c>
      <c r="FT1191">
        <v>1</v>
      </c>
    </row>
    <row r="1192" spans="1:178" hidden="1" x14ac:dyDescent="0.35">
      <c r="A1192" t="s">
        <v>10185</v>
      </c>
      <c r="B1192" t="s">
        <v>234</v>
      </c>
      <c r="C1192" t="s">
        <v>797</v>
      </c>
      <c r="D1192" t="s">
        <v>1950</v>
      </c>
      <c r="E1192" t="s">
        <v>1951</v>
      </c>
      <c r="F1192" t="s">
        <v>1963</v>
      </c>
      <c r="G1192" t="s">
        <v>10192</v>
      </c>
      <c r="H1192" t="s">
        <v>10193</v>
      </c>
      <c r="K1192" t="s">
        <v>10194</v>
      </c>
      <c r="L1192" t="s">
        <v>631</v>
      </c>
      <c r="M1192" t="s">
        <v>343</v>
      </c>
      <c r="N1192">
        <v>20</v>
      </c>
      <c r="O1192" t="s">
        <v>241</v>
      </c>
      <c r="P1192" t="s">
        <v>344</v>
      </c>
      <c r="Q1192">
        <v>300</v>
      </c>
      <c r="R1192">
        <v>45</v>
      </c>
      <c r="S1192">
        <v>6</v>
      </c>
      <c r="T1192">
        <v>800</v>
      </c>
      <c r="U1192">
        <v>9</v>
      </c>
      <c r="V1192">
        <v>20</v>
      </c>
      <c r="W1192">
        <v>11</v>
      </c>
      <c r="X1192" t="s">
        <v>319</v>
      </c>
      <c r="Y1192" t="s">
        <v>9199</v>
      </c>
      <c r="AA1192" t="s">
        <v>357</v>
      </c>
      <c r="AB1192" t="s">
        <v>188</v>
      </c>
      <c r="AD1192" s="8"/>
      <c r="AF1192">
        <v>1</v>
      </c>
      <c r="AH1192" t="s">
        <v>4999</v>
      </c>
      <c r="AI1192">
        <v>2</v>
      </c>
      <c r="AJ1192">
        <v>3</v>
      </c>
      <c r="AN1192" s="6">
        <v>1.593</v>
      </c>
      <c r="AO1192" s="1">
        <v>59.445999999999998</v>
      </c>
      <c r="AP1192" s="3">
        <v>7.782</v>
      </c>
      <c r="AQ1192" s="8">
        <f t="shared" si="76"/>
        <v>68.820999999999998</v>
      </c>
      <c r="AR1192" s="8">
        <f t="shared" si="77"/>
        <v>2.6797429599973086E-2</v>
      </c>
      <c r="AS1192" s="8">
        <f t="shared" si="78"/>
        <v>1</v>
      </c>
      <c r="AT1192" s="6">
        <v>1.8819999999999999</v>
      </c>
      <c r="AU1192" s="1">
        <v>60.789000000000001</v>
      </c>
      <c r="AV1192" s="3">
        <v>6.5709999999999997</v>
      </c>
      <c r="AW1192" s="8">
        <f t="shared" si="79"/>
        <v>-0.28899999999999992</v>
      </c>
      <c r="AX1192">
        <v>1</v>
      </c>
      <c r="BC1192">
        <v>1</v>
      </c>
      <c r="BH1192">
        <v>1</v>
      </c>
      <c r="BM1192">
        <v>1</v>
      </c>
      <c r="BP1192">
        <v>1</v>
      </c>
      <c r="BQ1192">
        <v>1</v>
      </c>
      <c r="BX1192">
        <v>1</v>
      </c>
      <c r="CA1192">
        <v>1</v>
      </c>
      <c r="CF1192">
        <v>1</v>
      </c>
      <c r="CS1192">
        <v>1</v>
      </c>
      <c r="CY1192">
        <v>1</v>
      </c>
      <c r="CZ1192">
        <v>1</v>
      </c>
      <c r="DB1192">
        <v>1</v>
      </c>
      <c r="DG1192">
        <v>1</v>
      </c>
      <c r="EE1192">
        <v>1</v>
      </c>
      <c r="FG1192">
        <v>1</v>
      </c>
      <c r="FK1192">
        <v>1</v>
      </c>
    </row>
    <row r="1193" spans="1:178" hidden="1" x14ac:dyDescent="0.35">
      <c r="A1193" t="s">
        <v>5858</v>
      </c>
      <c r="B1193" t="s">
        <v>573</v>
      </c>
      <c r="C1193" t="s">
        <v>815</v>
      </c>
      <c r="D1193" t="s">
        <v>816</v>
      </c>
      <c r="E1193" t="s">
        <v>1366</v>
      </c>
      <c r="F1193" t="s">
        <v>5506</v>
      </c>
      <c r="G1193" t="s">
        <v>5863</v>
      </c>
      <c r="H1193" t="s">
        <v>5864</v>
      </c>
      <c r="K1193" t="s">
        <v>5865</v>
      </c>
      <c r="L1193" t="s">
        <v>3059</v>
      </c>
      <c r="M1193" t="s">
        <v>343</v>
      </c>
      <c r="N1193">
        <v>150</v>
      </c>
      <c r="O1193" t="s">
        <v>1048</v>
      </c>
      <c r="Q1193">
        <v>450</v>
      </c>
      <c r="R1193">
        <v>47</v>
      </c>
      <c r="S1193">
        <v>8</v>
      </c>
      <c r="T1193">
        <v>1100</v>
      </c>
      <c r="U1193">
        <v>-1</v>
      </c>
      <c r="V1193">
        <v>16</v>
      </c>
      <c r="W1193">
        <v>8</v>
      </c>
      <c r="X1193" t="s">
        <v>5866</v>
      </c>
      <c r="Y1193" t="s">
        <v>3560</v>
      </c>
      <c r="AA1193" t="s">
        <v>187</v>
      </c>
      <c r="AB1193" t="s">
        <v>188</v>
      </c>
      <c r="AD1193" s="8"/>
      <c r="AF1193">
        <v>1</v>
      </c>
      <c r="AH1193" t="s">
        <v>5745</v>
      </c>
      <c r="AI1193">
        <v>2</v>
      </c>
      <c r="AJ1193">
        <v>2.5</v>
      </c>
      <c r="AN1193" s="6">
        <v>23.033000000000001</v>
      </c>
      <c r="AO1193" s="1">
        <v>57.45</v>
      </c>
      <c r="AP1193" s="3">
        <v>11.641999999999999</v>
      </c>
      <c r="AQ1193" s="8">
        <f t="shared" si="76"/>
        <v>92.125</v>
      </c>
      <c r="AR1193" s="8">
        <f t="shared" si="77"/>
        <v>0.40092254134029592</v>
      </c>
      <c r="AS1193" s="8">
        <f t="shared" si="78"/>
        <v>1</v>
      </c>
      <c r="AT1193" s="6">
        <v>22.867000000000001</v>
      </c>
      <c r="AU1193" s="1">
        <v>57.253999999999998</v>
      </c>
      <c r="AV1193" s="3">
        <v>12.552</v>
      </c>
      <c r="AW1193" s="8">
        <f t="shared" si="79"/>
        <v>0.16600000000000037</v>
      </c>
      <c r="AX1193">
        <v>1</v>
      </c>
      <c r="BC1193">
        <v>1</v>
      </c>
      <c r="BI1193">
        <v>1</v>
      </c>
      <c r="BK1193">
        <v>1</v>
      </c>
      <c r="BM1193">
        <v>1</v>
      </c>
      <c r="BS1193">
        <v>1</v>
      </c>
      <c r="CB1193">
        <v>1</v>
      </c>
      <c r="CF1193">
        <v>1</v>
      </c>
      <c r="CS1193">
        <v>1</v>
      </c>
      <c r="CY1193">
        <v>1</v>
      </c>
      <c r="DF1193">
        <v>1</v>
      </c>
      <c r="DG1193">
        <v>1</v>
      </c>
      <c r="DP1193">
        <v>1</v>
      </c>
      <c r="DR1193">
        <v>1</v>
      </c>
      <c r="DU1193">
        <v>1</v>
      </c>
      <c r="DZ1193">
        <v>1</v>
      </c>
      <c r="EG1193">
        <v>1</v>
      </c>
      <c r="EY1193">
        <v>1</v>
      </c>
      <c r="FA1193">
        <v>1</v>
      </c>
      <c r="FB1193">
        <v>1</v>
      </c>
      <c r="FV1193" t="s">
        <v>3346</v>
      </c>
    </row>
    <row r="1194" spans="1:178" hidden="1" x14ac:dyDescent="0.35">
      <c r="A1194" t="s">
        <v>6612</v>
      </c>
      <c r="B1194" t="s">
        <v>573</v>
      </c>
      <c r="C1194" t="s">
        <v>1685</v>
      </c>
      <c r="D1194" t="s">
        <v>1686</v>
      </c>
      <c r="E1194" t="s">
        <v>1758</v>
      </c>
      <c r="F1194" t="s">
        <v>6613</v>
      </c>
      <c r="G1194" t="s">
        <v>6614</v>
      </c>
      <c r="H1194" t="s">
        <v>6615</v>
      </c>
      <c r="K1194" t="s">
        <v>6616</v>
      </c>
      <c r="L1194" t="s">
        <v>342</v>
      </c>
      <c r="M1194" t="s">
        <v>343</v>
      </c>
      <c r="N1194">
        <v>40</v>
      </c>
      <c r="O1194" t="s">
        <v>1048</v>
      </c>
      <c r="P1194" t="s">
        <v>380</v>
      </c>
      <c r="Q1194">
        <v>450</v>
      </c>
      <c r="R1194">
        <v>47</v>
      </c>
      <c r="S1194">
        <v>8</v>
      </c>
      <c r="T1194">
        <v>1100</v>
      </c>
      <c r="U1194">
        <v>-1</v>
      </c>
      <c r="V1194">
        <v>16</v>
      </c>
      <c r="W1194">
        <v>8</v>
      </c>
      <c r="X1194" t="s">
        <v>1144</v>
      </c>
      <c r="Y1194" t="s">
        <v>580</v>
      </c>
      <c r="AA1194" t="s">
        <v>187</v>
      </c>
      <c r="AB1194" t="s">
        <v>188</v>
      </c>
      <c r="AD1194" s="8"/>
      <c r="AF1194">
        <v>1</v>
      </c>
      <c r="AG1194">
        <v>1</v>
      </c>
      <c r="AH1194" t="s">
        <v>12330</v>
      </c>
      <c r="AN1194" s="6" t="s">
        <v>23023</v>
      </c>
      <c r="AO1194" s="1" t="s">
        <v>23023</v>
      </c>
      <c r="AP1194" s="3" t="s">
        <v>23023</v>
      </c>
      <c r="AQ1194" s="8">
        <f t="shared" si="76"/>
        <v>0</v>
      </c>
      <c r="AR1194" s="8" t="e">
        <f t="shared" si="77"/>
        <v>#VALUE!</v>
      </c>
      <c r="AS1194" s="8" t="e">
        <f t="shared" si="78"/>
        <v>#VALUE!</v>
      </c>
      <c r="AW1194" s="8" t="e">
        <f t="shared" si="79"/>
        <v>#VALUE!</v>
      </c>
      <c r="AY1194">
        <v>1</v>
      </c>
      <c r="BH1194">
        <v>1</v>
      </c>
      <c r="BI1194">
        <v>1</v>
      </c>
      <c r="BM1194">
        <v>1</v>
      </c>
      <c r="BP1194">
        <v>1</v>
      </c>
      <c r="BX1194">
        <v>1</v>
      </c>
      <c r="CA1194">
        <v>1</v>
      </c>
      <c r="CF1194">
        <v>1</v>
      </c>
      <c r="CS1194">
        <v>1</v>
      </c>
      <c r="CY1194">
        <v>1</v>
      </c>
      <c r="DF1194">
        <v>1</v>
      </c>
      <c r="DG1194">
        <v>1</v>
      </c>
      <c r="DK1194">
        <v>1</v>
      </c>
      <c r="DP1194">
        <v>1</v>
      </c>
      <c r="DR1194">
        <v>1</v>
      </c>
      <c r="DU1194">
        <v>1</v>
      </c>
      <c r="DZ1194">
        <v>1</v>
      </c>
      <c r="FK1194">
        <v>1</v>
      </c>
      <c r="FR1194">
        <v>1</v>
      </c>
    </row>
    <row r="1195" spans="1:178" hidden="1" x14ac:dyDescent="0.35">
      <c r="A1195" t="s">
        <v>6617</v>
      </c>
      <c r="B1195" t="s">
        <v>348</v>
      </c>
      <c r="C1195" t="s">
        <v>6210</v>
      </c>
      <c r="D1195" t="s">
        <v>6211</v>
      </c>
      <c r="F1195" t="s">
        <v>6618</v>
      </c>
      <c r="G1195" t="s">
        <v>6619</v>
      </c>
      <c r="H1195" t="s">
        <v>6620</v>
      </c>
      <c r="K1195" t="s">
        <v>6621</v>
      </c>
      <c r="L1195" t="s">
        <v>182</v>
      </c>
      <c r="M1195" t="s">
        <v>183</v>
      </c>
      <c r="N1195">
        <v>1000</v>
      </c>
      <c r="O1195" t="s">
        <v>487</v>
      </c>
      <c r="P1195" t="s">
        <v>6622</v>
      </c>
      <c r="Q1195">
        <v>1000</v>
      </c>
      <c r="R1195">
        <v>10</v>
      </c>
      <c r="S1195">
        <v>160</v>
      </c>
      <c r="T1195">
        <v>2000</v>
      </c>
      <c r="U1195">
        <v>20</v>
      </c>
      <c r="V1195">
        <v>22</v>
      </c>
      <c r="W1195">
        <v>21</v>
      </c>
      <c r="X1195" t="s">
        <v>1562</v>
      </c>
      <c r="Y1195" t="s">
        <v>6623</v>
      </c>
      <c r="AA1195" t="s">
        <v>6624</v>
      </c>
      <c r="AB1195" t="s">
        <v>2993</v>
      </c>
      <c r="AD1195" s="8"/>
      <c r="AF1195">
        <v>1</v>
      </c>
      <c r="AH1195" t="s">
        <v>12330</v>
      </c>
      <c r="AN1195" s="6" t="s">
        <v>23023</v>
      </c>
      <c r="AO1195" s="1" t="s">
        <v>23023</v>
      </c>
      <c r="AP1195" s="3" t="s">
        <v>23023</v>
      </c>
      <c r="AQ1195" s="8">
        <f t="shared" si="76"/>
        <v>0</v>
      </c>
      <c r="AR1195" s="8" t="e">
        <f t="shared" si="77"/>
        <v>#VALUE!</v>
      </c>
      <c r="AS1195" s="8" t="e">
        <f t="shared" si="78"/>
        <v>#VALUE!</v>
      </c>
      <c r="AW1195" s="8" t="e">
        <f t="shared" si="79"/>
        <v>#VALUE!</v>
      </c>
      <c r="AX1195">
        <v>1</v>
      </c>
      <c r="AY1195">
        <v>1</v>
      </c>
      <c r="CP1195">
        <v>1</v>
      </c>
      <c r="CT1195">
        <v>1</v>
      </c>
      <c r="CY1195">
        <v>1</v>
      </c>
      <c r="DE1195">
        <v>1</v>
      </c>
      <c r="DP1195">
        <v>1</v>
      </c>
      <c r="EC1195">
        <v>1</v>
      </c>
      <c r="ED1195">
        <v>1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O1195">
        <v>0</v>
      </c>
      <c r="FP1195">
        <v>0</v>
      </c>
      <c r="FQ1195">
        <v>0</v>
      </c>
      <c r="FR1195">
        <v>0</v>
      </c>
    </row>
    <row r="1196" spans="1:178" hidden="1" x14ac:dyDescent="0.35">
      <c r="A1196" t="s">
        <v>6625</v>
      </c>
      <c r="B1196" t="s">
        <v>348</v>
      </c>
      <c r="C1196" t="s">
        <v>6210</v>
      </c>
      <c r="D1196" t="s">
        <v>6211</v>
      </c>
      <c r="F1196" t="s">
        <v>6626</v>
      </c>
      <c r="G1196" t="s">
        <v>6627</v>
      </c>
      <c r="H1196" t="s">
        <v>6628</v>
      </c>
      <c r="K1196" t="s">
        <v>6629</v>
      </c>
      <c r="L1196" t="s">
        <v>182</v>
      </c>
      <c r="M1196" t="s">
        <v>183</v>
      </c>
      <c r="N1196">
        <v>1000</v>
      </c>
      <c r="O1196" t="s">
        <v>487</v>
      </c>
      <c r="P1196" t="s">
        <v>6622</v>
      </c>
      <c r="Q1196">
        <v>1000</v>
      </c>
      <c r="R1196">
        <v>0</v>
      </c>
      <c r="S1196">
        <v>150</v>
      </c>
      <c r="T1196">
        <v>1000</v>
      </c>
      <c r="U1196">
        <v>20</v>
      </c>
      <c r="V1196">
        <v>25</v>
      </c>
      <c r="W1196">
        <v>22</v>
      </c>
      <c r="X1196" t="s">
        <v>1562</v>
      </c>
      <c r="Y1196" t="s">
        <v>6623</v>
      </c>
      <c r="AA1196" t="s">
        <v>6630</v>
      </c>
      <c r="AB1196" t="s">
        <v>2993</v>
      </c>
      <c r="AD1196" s="8"/>
      <c r="AH1196" t="s">
        <v>12330</v>
      </c>
      <c r="AN1196" s="6" t="s">
        <v>23023</v>
      </c>
      <c r="AO1196" s="1" t="s">
        <v>23023</v>
      </c>
      <c r="AP1196" s="3" t="s">
        <v>23023</v>
      </c>
      <c r="AQ1196" s="8">
        <f t="shared" si="76"/>
        <v>0</v>
      </c>
      <c r="AR1196" s="8" t="e">
        <f t="shared" si="77"/>
        <v>#VALUE!</v>
      </c>
      <c r="AS1196" s="8" t="e">
        <f t="shared" si="78"/>
        <v>#VALUE!</v>
      </c>
      <c r="AW1196" s="8" t="e">
        <f t="shared" si="79"/>
        <v>#VALUE!</v>
      </c>
      <c r="AY1196">
        <v>1</v>
      </c>
      <c r="BP1196">
        <v>1</v>
      </c>
      <c r="CP1196">
        <v>1</v>
      </c>
      <c r="CT1196">
        <v>1</v>
      </c>
      <c r="CY1196">
        <v>1</v>
      </c>
      <c r="DE1196">
        <v>1</v>
      </c>
      <c r="DP1196">
        <v>1</v>
      </c>
      <c r="EC1196">
        <v>1</v>
      </c>
      <c r="ED1196">
        <v>1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O1196">
        <v>0</v>
      </c>
      <c r="FP1196">
        <v>0</v>
      </c>
      <c r="FQ1196">
        <v>0</v>
      </c>
      <c r="FR1196">
        <v>0</v>
      </c>
    </row>
    <row r="1197" spans="1:178" hidden="1" x14ac:dyDescent="0.35">
      <c r="A1197" t="s">
        <v>6625</v>
      </c>
      <c r="B1197" t="s">
        <v>348</v>
      </c>
      <c r="C1197" t="s">
        <v>6210</v>
      </c>
      <c r="D1197" t="s">
        <v>6211</v>
      </c>
      <c r="F1197" t="s">
        <v>6631</v>
      </c>
      <c r="G1197" t="s">
        <v>6632</v>
      </c>
      <c r="H1197" t="s">
        <v>6633</v>
      </c>
      <c r="K1197" t="s">
        <v>6634</v>
      </c>
      <c r="L1197" t="s">
        <v>182</v>
      </c>
      <c r="M1197" t="s">
        <v>183</v>
      </c>
      <c r="N1197">
        <v>1000</v>
      </c>
      <c r="O1197" t="s">
        <v>487</v>
      </c>
      <c r="P1197" t="s">
        <v>6622</v>
      </c>
      <c r="Q1197">
        <v>1000</v>
      </c>
      <c r="R1197">
        <v>10</v>
      </c>
      <c r="S1197">
        <v>160</v>
      </c>
      <c r="T1197">
        <v>2000</v>
      </c>
      <c r="U1197">
        <v>20</v>
      </c>
      <c r="V1197">
        <v>22</v>
      </c>
      <c r="W1197">
        <v>21</v>
      </c>
      <c r="X1197" t="s">
        <v>1562</v>
      </c>
      <c r="Y1197" t="s">
        <v>6623</v>
      </c>
      <c r="AA1197" t="s">
        <v>6635</v>
      </c>
      <c r="AB1197" t="s">
        <v>2993</v>
      </c>
      <c r="AF1197">
        <v>1</v>
      </c>
      <c r="AH1197" t="s">
        <v>12330</v>
      </c>
      <c r="AN1197" s="6" t="s">
        <v>23023</v>
      </c>
      <c r="AO1197" s="1" t="s">
        <v>23023</v>
      </c>
      <c r="AP1197" s="3" t="s">
        <v>23023</v>
      </c>
      <c r="AQ1197" s="8">
        <f t="shared" si="76"/>
        <v>0</v>
      </c>
      <c r="AR1197" s="8" t="e">
        <f t="shared" si="77"/>
        <v>#VALUE!</v>
      </c>
      <c r="AS1197" s="8" t="e">
        <f t="shared" si="78"/>
        <v>#VALUE!</v>
      </c>
      <c r="AW1197" s="8" t="e">
        <f t="shared" si="79"/>
        <v>#VALUE!</v>
      </c>
      <c r="AY1197">
        <v>1</v>
      </c>
      <c r="BP1197">
        <v>1</v>
      </c>
      <c r="CP1197">
        <v>1</v>
      </c>
      <c r="CT1197">
        <v>1</v>
      </c>
      <c r="CY1197">
        <v>1</v>
      </c>
      <c r="DE1197">
        <v>1</v>
      </c>
      <c r="DP1197">
        <v>1</v>
      </c>
      <c r="EC1197">
        <v>1</v>
      </c>
      <c r="ED1197">
        <v>1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O1197">
        <v>0</v>
      </c>
      <c r="FP1197">
        <v>0</v>
      </c>
      <c r="FQ1197">
        <v>0</v>
      </c>
      <c r="FR1197">
        <v>0</v>
      </c>
    </row>
    <row r="1198" spans="1:178" hidden="1" x14ac:dyDescent="0.35">
      <c r="A1198" t="s">
        <v>6636</v>
      </c>
      <c r="B1198" t="s">
        <v>348</v>
      </c>
      <c r="C1198" t="s">
        <v>6210</v>
      </c>
      <c r="D1198" t="s">
        <v>6211</v>
      </c>
      <c r="F1198" t="s">
        <v>6637</v>
      </c>
      <c r="G1198" t="s">
        <v>6638</v>
      </c>
      <c r="H1198" t="s">
        <v>6639</v>
      </c>
      <c r="K1198" t="s">
        <v>6640</v>
      </c>
      <c r="L1198" t="s">
        <v>182</v>
      </c>
      <c r="M1198" t="s">
        <v>183</v>
      </c>
      <c r="N1198">
        <v>1000</v>
      </c>
      <c r="O1198" t="s">
        <v>487</v>
      </c>
      <c r="P1198" t="s">
        <v>6622</v>
      </c>
      <c r="Q1198">
        <v>1000</v>
      </c>
      <c r="R1198">
        <v>10</v>
      </c>
      <c r="S1198">
        <v>160</v>
      </c>
      <c r="T1198">
        <v>2000</v>
      </c>
      <c r="U1198">
        <v>20</v>
      </c>
      <c r="V1198">
        <v>22</v>
      </c>
      <c r="W1198">
        <v>21</v>
      </c>
      <c r="X1198" t="s">
        <v>1562</v>
      </c>
      <c r="Y1198" t="s">
        <v>6623</v>
      </c>
      <c r="AA1198" t="s">
        <v>6635</v>
      </c>
      <c r="AB1198" t="s">
        <v>2993</v>
      </c>
      <c r="AD1198" s="8"/>
      <c r="AF1198">
        <v>1</v>
      </c>
      <c r="AH1198" t="s">
        <v>12330</v>
      </c>
      <c r="AN1198" s="6" t="s">
        <v>23023</v>
      </c>
      <c r="AO1198" s="1" t="s">
        <v>23023</v>
      </c>
      <c r="AP1198" s="3" t="s">
        <v>23023</v>
      </c>
      <c r="AQ1198" s="8">
        <f t="shared" si="76"/>
        <v>0</v>
      </c>
      <c r="AR1198" s="8" t="e">
        <f t="shared" si="77"/>
        <v>#VALUE!</v>
      </c>
      <c r="AS1198" s="8" t="e">
        <f t="shared" si="78"/>
        <v>#VALUE!</v>
      </c>
      <c r="AW1198" s="8" t="e">
        <f t="shared" si="79"/>
        <v>#VALUE!</v>
      </c>
      <c r="AY1198">
        <v>1</v>
      </c>
      <c r="BP1198">
        <v>1</v>
      </c>
      <c r="CP1198">
        <v>1</v>
      </c>
      <c r="CT1198">
        <v>1</v>
      </c>
      <c r="CY1198">
        <v>1</v>
      </c>
      <c r="DE1198">
        <v>1</v>
      </c>
      <c r="DP1198">
        <v>1</v>
      </c>
      <c r="EC1198">
        <v>1</v>
      </c>
      <c r="ED1198">
        <v>1</v>
      </c>
      <c r="EY1198">
        <v>1</v>
      </c>
      <c r="FC1198">
        <v>1</v>
      </c>
    </row>
    <row r="1199" spans="1:178" hidden="1" x14ac:dyDescent="0.35">
      <c r="A1199" t="s">
        <v>10237</v>
      </c>
      <c r="B1199" t="s">
        <v>309</v>
      </c>
      <c r="C1199" t="s">
        <v>373</v>
      </c>
      <c r="D1199" t="s">
        <v>374</v>
      </c>
      <c r="E1199" t="s">
        <v>375</v>
      </c>
      <c r="F1199" t="s">
        <v>3666</v>
      </c>
      <c r="G1199" t="s">
        <v>10245</v>
      </c>
      <c r="H1199" t="s">
        <v>10246</v>
      </c>
      <c r="K1199" t="s">
        <v>10247</v>
      </c>
      <c r="L1199" t="s">
        <v>733</v>
      </c>
      <c r="M1199" t="s">
        <v>343</v>
      </c>
      <c r="N1199">
        <v>20</v>
      </c>
      <c r="O1199" t="s">
        <v>241</v>
      </c>
      <c r="P1199" t="s">
        <v>380</v>
      </c>
      <c r="Q1199">
        <v>200</v>
      </c>
      <c r="R1199">
        <v>47</v>
      </c>
      <c r="S1199">
        <v>16</v>
      </c>
      <c r="X1199" t="s">
        <v>10190</v>
      </c>
      <c r="Y1199" t="s">
        <v>10248</v>
      </c>
      <c r="AA1199" t="s">
        <v>226</v>
      </c>
      <c r="AB1199" t="s">
        <v>188</v>
      </c>
      <c r="AF1199">
        <v>1</v>
      </c>
      <c r="AH1199" t="s">
        <v>4999</v>
      </c>
      <c r="AI1199">
        <v>3</v>
      </c>
      <c r="AJ1199">
        <v>0.7</v>
      </c>
      <c r="AN1199" s="6">
        <v>11.263</v>
      </c>
      <c r="AO1199" s="1">
        <v>39.642000000000003</v>
      </c>
      <c r="AP1199" s="3">
        <v>16.760000000000002</v>
      </c>
      <c r="AQ1199" s="8">
        <f t="shared" si="76"/>
        <v>67.665000000000006</v>
      </c>
      <c r="AR1199" s="8">
        <f t="shared" si="77"/>
        <v>0.28411785480046414</v>
      </c>
      <c r="AS1199" s="8">
        <f t="shared" si="78"/>
        <v>1</v>
      </c>
      <c r="AT1199" s="6">
        <v>9.9149999999999991</v>
      </c>
      <c r="AU1199" s="1">
        <v>39.889000000000003</v>
      </c>
      <c r="AV1199" s="3">
        <v>19.326000000000001</v>
      </c>
      <c r="AW1199" s="8">
        <f t="shared" si="79"/>
        <v>1.3480000000000008</v>
      </c>
      <c r="AX1199">
        <v>1</v>
      </c>
      <c r="BD1199">
        <v>1</v>
      </c>
      <c r="BH1199">
        <v>1</v>
      </c>
      <c r="BM1199">
        <v>1</v>
      </c>
      <c r="BS1199">
        <v>1</v>
      </c>
      <c r="BX1199">
        <v>1</v>
      </c>
      <c r="BZ1199">
        <v>1</v>
      </c>
      <c r="CA1199">
        <v>1</v>
      </c>
      <c r="CG1199">
        <v>1</v>
      </c>
      <c r="CS1199">
        <v>1</v>
      </c>
      <c r="CY1199">
        <v>1</v>
      </c>
      <c r="DD1199">
        <v>1</v>
      </c>
      <c r="DG1199">
        <v>1</v>
      </c>
      <c r="DK1199">
        <v>1</v>
      </c>
      <c r="EE1199">
        <v>1</v>
      </c>
      <c r="EY1199">
        <v>1</v>
      </c>
    </row>
    <row r="1200" spans="1:178" hidden="1" x14ac:dyDescent="0.35">
      <c r="A1200" t="s">
        <v>10444</v>
      </c>
      <c r="B1200" t="s">
        <v>573</v>
      </c>
      <c r="C1200" t="s">
        <v>574</v>
      </c>
      <c r="D1200" t="s">
        <v>3278</v>
      </c>
      <c r="F1200" t="s">
        <v>4483</v>
      </c>
      <c r="G1200" t="s">
        <v>10445</v>
      </c>
      <c r="H1200" t="s">
        <v>10446</v>
      </c>
      <c r="K1200" t="s">
        <v>10447</v>
      </c>
      <c r="L1200" t="s">
        <v>733</v>
      </c>
      <c r="M1200" t="s">
        <v>343</v>
      </c>
      <c r="N1200">
        <v>20</v>
      </c>
      <c r="O1200" t="s">
        <v>3183</v>
      </c>
      <c r="P1200" t="s">
        <v>231</v>
      </c>
      <c r="Q1200">
        <v>1500</v>
      </c>
      <c r="R1200">
        <v>46</v>
      </c>
      <c r="S1200">
        <v>6</v>
      </c>
      <c r="T1200">
        <v>1200</v>
      </c>
      <c r="U1200">
        <v>-1</v>
      </c>
      <c r="V1200">
        <v>13</v>
      </c>
      <c r="W1200">
        <v>5</v>
      </c>
      <c r="X1200" t="s">
        <v>701</v>
      </c>
      <c r="Y1200" t="s">
        <v>10448</v>
      </c>
      <c r="AA1200" t="s">
        <v>187</v>
      </c>
      <c r="AB1200" t="s">
        <v>188</v>
      </c>
      <c r="AD1200" s="8"/>
      <c r="AF1200">
        <v>1</v>
      </c>
      <c r="AH1200" t="s">
        <v>6289</v>
      </c>
      <c r="AI1200">
        <v>4</v>
      </c>
      <c r="AJ1200">
        <v>0.3</v>
      </c>
      <c r="AN1200" s="6">
        <v>2.06</v>
      </c>
      <c r="AO1200" s="1">
        <v>32.232999999999997</v>
      </c>
      <c r="AP1200" s="3">
        <v>28.786000000000001</v>
      </c>
      <c r="AQ1200" s="8">
        <f t="shared" si="76"/>
        <v>63.079000000000001</v>
      </c>
      <c r="AR1200" s="8">
        <f t="shared" si="77"/>
        <v>6.3909657804113798E-2</v>
      </c>
      <c r="AS1200" s="8">
        <f t="shared" si="78"/>
        <v>1</v>
      </c>
      <c r="AT1200" s="6">
        <v>2.133</v>
      </c>
      <c r="AU1200" s="1">
        <v>29.853999999999999</v>
      </c>
      <c r="AV1200" s="3">
        <v>31.667000000000002</v>
      </c>
      <c r="AW1200" s="8">
        <f t="shared" si="79"/>
        <v>-7.2999999999999954E-2</v>
      </c>
      <c r="AX1200">
        <v>1</v>
      </c>
      <c r="BD1200">
        <v>1</v>
      </c>
      <c r="BK1200">
        <v>1</v>
      </c>
      <c r="BM1200">
        <v>1</v>
      </c>
      <c r="BS1200">
        <v>1</v>
      </c>
      <c r="CB1200">
        <v>1</v>
      </c>
      <c r="CS1200">
        <v>1</v>
      </c>
      <c r="CY1200">
        <v>1</v>
      </c>
      <c r="DB1200">
        <v>1</v>
      </c>
      <c r="DG1200">
        <v>1</v>
      </c>
      <c r="EE1200">
        <v>1</v>
      </c>
      <c r="EY1200">
        <v>1</v>
      </c>
    </row>
    <row r="1201" spans="1:178" hidden="1" x14ac:dyDescent="0.35">
      <c r="A1201" t="s">
        <v>10449</v>
      </c>
      <c r="B1201" t="s">
        <v>175</v>
      </c>
      <c r="C1201" t="s">
        <v>279</v>
      </c>
      <c r="D1201" t="s">
        <v>299</v>
      </c>
      <c r="E1201" t="s">
        <v>300</v>
      </c>
      <c r="F1201" t="s">
        <v>3214</v>
      </c>
      <c r="G1201" t="s">
        <v>10450</v>
      </c>
      <c r="H1201" t="s">
        <v>10451</v>
      </c>
      <c r="K1201" t="s">
        <v>10452</v>
      </c>
      <c r="L1201" t="s">
        <v>342</v>
      </c>
      <c r="M1201" t="s">
        <v>343</v>
      </c>
      <c r="N1201">
        <v>20</v>
      </c>
      <c r="O1201" t="s">
        <v>3183</v>
      </c>
      <c r="P1201" t="s">
        <v>3183</v>
      </c>
      <c r="Q1201">
        <v>2850</v>
      </c>
      <c r="R1201">
        <v>46</v>
      </c>
      <c r="S1201">
        <v>8</v>
      </c>
      <c r="T1201">
        <v>900</v>
      </c>
      <c r="U1201">
        <v>-10</v>
      </c>
      <c r="V1201">
        <v>6</v>
      </c>
      <c r="W1201">
        <v>-2</v>
      </c>
      <c r="X1201" t="s">
        <v>345</v>
      </c>
      <c r="Y1201" t="s">
        <v>4070</v>
      </c>
      <c r="AA1201" t="s">
        <v>187</v>
      </c>
      <c r="AB1201" t="s">
        <v>188</v>
      </c>
      <c r="AD1201" s="8"/>
      <c r="AE1201">
        <v>1</v>
      </c>
      <c r="AH1201" t="s">
        <v>6289</v>
      </c>
      <c r="AI1201">
        <v>8</v>
      </c>
      <c r="AJ1201">
        <v>0.2</v>
      </c>
      <c r="AN1201" s="6">
        <v>0.746</v>
      </c>
      <c r="AO1201" s="1">
        <v>54.661000000000001</v>
      </c>
      <c r="AP1201" s="3">
        <v>18.225999999999999</v>
      </c>
      <c r="AQ1201" s="8">
        <f t="shared" si="76"/>
        <v>73.63300000000001</v>
      </c>
      <c r="AR1201" s="8">
        <f t="shared" si="77"/>
        <v>1.3647756169846873E-2</v>
      </c>
      <c r="AS1201" s="8">
        <f t="shared" si="78"/>
        <v>1</v>
      </c>
      <c r="AT1201" s="6">
        <v>0.76600000000000001</v>
      </c>
      <c r="AU1201" s="1">
        <v>52.999000000000002</v>
      </c>
      <c r="AV1201" s="3">
        <v>18.585999999999999</v>
      </c>
      <c r="AW1201" s="8">
        <f t="shared" si="79"/>
        <v>-2.0000000000000018E-2</v>
      </c>
      <c r="AX1201">
        <v>1</v>
      </c>
      <c r="BC1201">
        <v>1</v>
      </c>
      <c r="BH1201">
        <v>1</v>
      </c>
      <c r="BM1201">
        <v>1</v>
      </c>
      <c r="BP1201">
        <v>1</v>
      </c>
      <c r="BX1201">
        <v>1</v>
      </c>
      <c r="BZ1201">
        <v>1</v>
      </c>
      <c r="CG1201">
        <v>1</v>
      </c>
      <c r="CR1201">
        <v>1</v>
      </c>
      <c r="DG1201">
        <v>1</v>
      </c>
      <c r="DQ1201">
        <v>1</v>
      </c>
      <c r="DR1201">
        <v>1</v>
      </c>
      <c r="DU1201">
        <v>1</v>
      </c>
      <c r="DZ1201">
        <v>1</v>
      </c>
      <c r="EE1201">
        <v>1</v>
      </c>
      <c r="EU1201">
        <v>1</v>
      </c>
      <c r="FK1201">
        <v>1</v>
      </c>
      <c r="FR1201">
        <v>1</v>
      </c>
    </row>
    <row r="1202" spans="1:178" hidden="1" x14ac:dyDescent="0.35">
      <c r="A1202" t="s">
        <v>10458</v>
      </c>
      <c r="B1202" t="s">
        <v>175</v>
      </c>
      <c r="C1202" t="s">
        <v>864</v>
      </c>
      <c r="D1202" t="s">
        <v>3194</v>
      </c>
      <c r="E1202" t="s">
        <v>3195</v>
      </c>
      <c r="F1202" t="s">
        <v>3196</v>
      </c>
      <c r="G1202" t="s">
        <v>10459</v>
      </c>
      <c r="H1202" t="s">
        <v>10460</v>
      </c>
      <c r="K1202" t="s">
        <v>10461</v>
      </c>
      <c r="L1202" t="s">
        <v>631</v>
      </c>
      <c r="M1202" t="s">
        <v>343</v>
      </c>
      <c r="N1202">
        <v>5</v>
      </c>
      <c r="O1202" t="s">
        <v>3183</v>
      </c>
      <c r="P1202" t="s">
        <v>231</v>
      </c>
      <c r="Q1202">
        <v>2000</v>
      </c>
      <c r="R1202">
        <v>46</v>
      </c>
      <c r="S1202">
        <v>9</v>
      </c>
      <c r="T1202">
        <v>1300</v>
      </c>
      <c r="U1202">
        <v>-7</v>
      </c>
      <c r="V1202">
        <v>15</v>
      </c>
      <c r="W1202">
        <v>4</v>
      </c>
      <c r="X1202" t="s">
        <v>1350</v>
      </c>
      <c r="Y1202" t="s">
        <v>3803</v>
      </c>
      <c r="AA1202" t="s">
        <v>187</v>
      </c>
      <c r="AB1202" t="s">
        <v>188</v>
      </c>
      <c r="AD1202" s="8"/>
      <c r="AF1202">
        <v>1</v>
      </c>
      <c r="AH1202" t="s">
        <v>4999</v>
      </c>
      <c r="AI1202">
        <v>8</v>
      </c>
      <c r="AJ1202">
        <v>0.11</v>
      </c>
      <c r="AN1202" s="6">
        <v>0.58299999999999996</v>
      </c>
      <c r="AO1202" s="1">
        <v>74.096000000000004</v>
      </c>
      <c r="AP1202" s="3">
        <v>11.53</v>
      </c>
      <c r="AQ1202" s="8">
        <f t="shared" si="76"/>
        <v>86.209000000000003</v>
      </c>
      <c r="AR1202" s="8">
        <f t="shared" si="77"/>
        <v>7.8681710213776707E-3</v>
      </c>
      <c r="AS1202" s="8">
        <f t="shared" si="78"/>
        <v>1</v>
      </c>
      <c r="AT1202" s="6">
        <v>0.79400000000000004</v>
      </c>
      <c r="AU1202" s="1">
        <v>72.968999999999994</v>
      </c>
      <c r="AV1202" s="3">
        <v>11.67</v>
      </c>
      <c r="AW1202" s="8">
        <f t="shared" si="79"/>
        <v>-0.21100000000000008</v>
      </c>
      <c r="AY1202">
        <v>1</v>
      </c>
      <c r="BD1202">
        <v>1</v>
      </c>
      <c r="BH1202">
        <v>1</v>
      </c>
      <c r="BN1202">
        <v>1</v>
      </c>
      <c r="BP1202">
        <v>1</v>
      </c>
      <c r="BZ1202">
        <v>1</v>
      </c>
      <c r="CG1202">
        <v>1</v>
      </c>
      <c r="CS1202">
        <v>1</v>
      </c>
      <c r="CU1202">
        <v>1</v>
      </c>
      <c r="DF1202">
        <v>1</v>
      </c>
      <c r="DQ1202">
        <v>1</v>
      </c>
      <c r="DX1202">
        <v>1</v>
      </c>
      <c r="EU1202">
        <v>1</v>
      </c>
      <c r="FD1202">
        <v>1</v>
      </c>
    </row>
    <row r="1203" spans="1:178" hidden="1" x14ac:dyDescent="0.35">
      <c r="A1203" t="s">
        <v>10249</v>
      </c>
      <c r="B1203" t="s">
        <v>309</v>
      </c>
      <c r="C1203" t="s">
        <v>1089</v>
      </c>
      <c r="D1203" t="s">
        <v>1090</v>
      </c>
      <c r="F1203" t="s">
        <v>10250</v>
      </c>
      <c r="G1203" t="s">
        <v>10251</v>
      </c>
      <c r="H1203" t="s">
        <v>10252</v>
      </c>
      <c r="K1203" t="s">
        <v>10253</v>
      </c>
      <c r="L1203" t="s">
        <v>631</v>
      </c>
      <c r="M1203" t="s">
        <v>343</v>
      </c>
      <c r="N1203">
        <v>20</v>
      </c>
      <c r="O1203" t="s">
        <v>241</v>
      </c>
      <c r="P1203" t="s">
        <v>285</v>
      </c>
      <c r="Q1203">
        <v>200</v>
      </c>
      <c r="R1203">
        <v>46</v>
      </c>
      <c r="S1203">
        <v>17</v>
      </c>
      <c r="T1203">
        <v>650</v>
      </c>
      <c r="U1203">
        <v>0</v>
      </c>
      <c r="V1203">
        <v>19</v>
      </c>
      <c r="W1203">
        <v>9</v>
      </c>
      <c r="X1203" t="s">
        <v>6920</v>
      </c>
      <c r="Y1203" t="s">
        <v>5630</v>
      </c>
      <c r="AA1203" t="s">
        <v>226</v>
      </c>
      <c r="AB1203" t="s">
        <v>188</v>
      </c>
      <c r="AD1203" s="8"/>
      <c r="AE1203">
        <v>1</v>
      </c>
      <c r="AH1203" t="s">
        <v>6289</v>
      </c>
      <c r="AI1203">
        <v>2</v>
      </c>
      <c r="AJ1203">
        <v>1</v>
      </c>
      <c r="AN1203" s="6">
        <v>5.6790000000000003</v>
      </c>
      <c r="AO1203" s="1">
        <v>42.536000000000001</v>
      </c>
      <c r="AP1203" s="3">
        <v>26.204000000000001</v>
      </c>
      <c r="AQ1203" s="8">
        <f t="shared" si="76"/>
        <v>74.419000000000011</v>
      </c>
      <c r="AR1203" s="8">
        <f t="shared" si="77"/>
        <v>0.13351043821703967</v>
      </c>
      <c r="AS1203" s="8">
        <f t="shared" si="78"/>
        <v>1</v>
      </c>
      <c r="AT1203" s="6">
        <v>6.04</v>
      </c>
      <c r="AU1203" s="1">
        <v>39.576999999999998</v>
      </c>
      <c r="AV1203" s="3">
        <v>26.452000000000002</v>
      </c>
      <c r="AW1203" s="8">
        <f t="shared" si="79"/>
        <v>-0.36099999999999977</v>
      </c>
      <c r="AX1203">
        <v>1</v>
      </c>
      <c r="BD1203">
        <v>1</v>
      </c>
      <c r="BE1203">
        <v>1</v>
      </c>
      <c r="BH1203">
        <v>1</v>
      </c>
      <c r="BK1203">
        <v>1</v>
      </c>
      <c r="BM1203">
        <v>1</v>
      </c>
      <c r="BS1203">
        <v>1</v>
      </c>
      <c r="BX1203">
        <v>1</v>
      </c>
      <c r="CB1203">
        <v>1</v>
      </c>
      <c r="CE1203">
        <v>1</v>
      </c>
      <c r="CF1203">
        <v>1</v>
      </c>
      <c r="CR1203">
        <v>1</v>
      </c>
      <c r="DG1203">
        <v>1</v>
      </c>
      <c r="DP1203">
        <v>1</v>
      </c>
      <c r="DT1203">
        <v>1</v>
      </c>
      <c r="DU1203">
        <v>1</v>
      </c>
      <c r="DZ1203">
        <v>1</v>
      </c>
      <c r="EY1203">
        <v>1</v>
      </c>
    </row>
    <row r="1204" spans="1:178" hidden="1" x14ac:dyDescent="0.35">
      <c r="A1204" t="s">
        <v>10317</v>
      </c>
      <c r="B1204" t="s">
        <v>234</v>
      </c>
      <c r="C1204" t="s">
        <v>403</v>
      </c>
      <c r="D1204" t="s">
        <v>3219</v>
      </c>
      <c r="F1204" t="s">
        <v>3220</v>
      </c>
      <c r="G1204" t="s">
        <v>10318</v>
      </c>
      <c r="H1204" t="s">
        <v>10319</v>
      </c>
      <c r="K1204" t="s">
        <v>10320</v>
      </c>
      <c r="L1204" t="s">
        <v>631</v>
      </c>
      <c r="M1204" t="s">
        <v>343</v>
      </c>
      <c r="N1204">
        <v>20</v>
      </c>
      <c r="O1204" t="s">
        <v>241</v>
      </c>
      <c r="P1204" t="s">
        <v>344</v>
      </c>
      <c r="Q1204">
        <v>350</v>
      </c>
      <c r="R1204">
        <v>46</v>
      </c>
      <c r="S1204">
        <v>17</v>
      </c>
      <c r="T1204">
        <v>650</v>
      </c>
      <c r="U1204">
        <v>0</v>
      </c>
      <c r="V1204">
        <v>19</v>
      </c>
      <c r="W1204">
        <v>9</v>
      </c>
      <c r="X1204" t="s">
        <v>345</v>
      </c>
      <c r="Y1204" t="s">
        <v>10321</v>
      </c>
      <c r="AA1204" t="s">
        <v>226</v>
      </c>
      <c r="AB1204" t="s">
        <v>188</v>
      </c>
      <c r="AD1204" s="8"/>
      <c r="AE1204">
        <v>1</v>
      </c>
      <c r="AH1204" t="s">
        <v>4999</v>
      </c>
      <c r="AI1204">
        <v>2</v>
      </c>
      <c r="AJ1204">
        <v>0.2</v>
      </c>
      <c r="AN1204" s="6">
        <v>2.9260000000000002</v>
      </c>
      <c r="AO1204" s="1">
        <v>43.338999999999999</v>
      </c>
      <c r="AP1204" s="3">
        <v>25.838000000000001</v>
      </c>
      <c r="AQ1204" s="8">
        <f t="shared" si="76"/>
        <v>72.103000000000009</v>
      </c>
      <c r="AR1204" s="8">
        <f t="shared" si="77"/>
        <v>6.7514248136782112E-2</v>
      </c>
      <c r="AS1204" s="8">
        <f t="shared" si="78"/>
        <v>1</v>
      </c>
      <c r="AT1204" s="6">
        <v>3.4940000000000002</v>
      </c>
      <c r="AU1204" s="1">
        <v>44.017000000000003</v>
      </c>
      <c r="AV1204" s="3">
        <v>25.379000000000001</v>
      </c>
      <c r="AW1204" s="8">
        <f t="shared" si="79"/>
        <v>-0.56800000000000006</v>
      </c>
      <c r="AX1204">
        <v>1</v>
      </c>
      <c r="BC1204">
        <v>1</v>
      </c>
      <c r="BH1204">
        <v>1</v>
      </c>
      <c r="BM1204">
        <v>1</v>
      </c>
      <c r="CA1204">
        <v>1</v>
      </c>
      <c r="CG1204">
        <v>1</v>
      </c>
      <c r="CT1204">
        <v>1</v>
      </c>
      <c r="CY1204">
        <v>1</v>
      </c>
      <c r="DE1204">
        <v>1</v>
      </c>
      <c r="DO1204">
        <v>1</v>
      </c>
      <c r="DZ1204">
        <v>1</v>
      </c>
      <c r="EY1204">
        <v>1</v>
      </c>
      <c r="FB1204">
        <v>1</v>
      </c>
      <c r="FC1204">
        <v>1</v>
      </c>
    </row>
    <row r="1205" spans="1:178" hidden="1" x14ac:dyDescent="0.35">
      <c r="A1205" t="s">
        <v>7199</v>
      </c>
      <c r="B1205" t="s">
        <v>384</v>
      </c>
      <c r="C1205" t="s">
        <v>1620</v>
      </c>
      <c r="D1205" t="s">
        <v>1621</v>
      </c>
      <c r="F1205" t="s">
        <v>2167</v>
      </c>
      <c r="G1205" t="s">
        <v>7200</v>
      </c>
      <c r="H1205" t="s">
        <v>7201</v>
      </c>
      <c r="K1205" t="s">
        <v>7202</v>
      </c>
      <c r="L1205" t="s">
        <v>631</v>
      </c>
      <c r="M1205" t="s">
        <v>343</v>
      </c>
      <c r="N1205">
        <v>20</v>
      </c>
      <c r="O1205" t="s">
        <v>2113</v>
      </c>
      <c r="P1205" t="s">
        <v>3585</v>
      </c>
      <c r="Q1205">
        <v>2750</v>
      </c>
      <c r="R1205">
        <v>35</v>
      </c>
      <c r="S1205">
        <v>-113</v>
      </c>
      <c r="T1205">
        <v>250</v>
      </c>
      <c r="U1205">
        <v>-8</v>
      </c>
      <c r="V1205">
        <v>13</v>
      </c>
      <c r="W1205">
        <v>5</v>
      </c>
      <c r="X1205" t="s">
        <v>345</v>
      </c>
      <c r="Y1205" t="s">
        <v>7161</v>
      </c>
      <c r="Z1205" t="s">
        <v>7171</v>
      </c>
      <c r="AA1205" t="s">
        <v>489</v>
      </c>
      <c r="AB1205" t="s">
        <v>490</v>
      </c>
      <c r="AD1205" s="8"/>
      <c r="AE1205">
        <v>1</v>
      </c>
      <c r="AH1205" t="s">
        <v>5745</v>
      </c>
      <c r="AI1205">
        <v>2</v>
      </c>
      <c r="AJ1205">
        <v>2</v>
      </c>
      <c r="AN1205" s="6">
        <v>22.391999999999999</v>
      </c>
      <c r="AO1205" s="1">
        <v>47.634999999999998</v>
      </c>
      <c r="AP1205" s="3">
        <v>12.968999999999999</v>
      </c>
      <c r="AQ1205" s="8">
        <f t="shared" si="76"/>
        <v>82.995999999999995</v>
      </c>
      <c r="AR1205" s="8">
        <f t="shared" si="77"/>
        <v>0.47007452503411357</v>
      </c>
      <c r="AS1205" s="8">
        <f t="shared" si="78"/>
        <v>1</v>
      </c>
      <c r="AT1205" s="6">
        <v>23.183</v>
      </c>
      <c r="AU1205" s="1">
        <v>47.167000000000002</v>
      </c>
      <c r="AV1205" s="3">
        <v>12.135</v>
      </c>
      <c r="AW1205" s="8">
        <f t="shared" si="79"/>
        <v>-0.79100000000000037</v>
      </c>
      <c r="AX1205">
        <v>1</v>
      </c>
      <c r="BC1205">
        <v>1</v>
      </c>
      <c r="BE1205">
        <v>1</v>
      </c>
      <c r="BJ1205">
        <v>1</v>
      </c>
      <c r="BK1205">
        <v>1</v>
      </c>
      <c r="BM1205">
        <v>1</v>
      </c>
      <c r="BP1205">
        <v>1</v>
      </c>
      <c r="BS1205">
        <v>1</v>
      </c>
      <c r="CA1205">
        <v>1</v>
      </c>
      <c r="CF1205">
        <v>1</v>
      </c>
      <c r="CS1205">
        <v>1</v>
      </c>
      <c r="CY1205">
        <v>1</v>
      </c>
      <c r="DB1205">
        <v>1</v>
      </c>
      <c r="DF1205">
        <v>1</v>
      </c>
      <c r="DG1205">
        <v>1</v>
      </c>
      <c r="DQ1205">
        <v>1</v>
      </c>
      <c r="DZ1205">
        <v>1</v>
      </c>
      <c r="EY1205">
        <v>1</v>
      </c>
      <c r="EZ1205">
        <v>1</v>
      </c>
      <c r="FB1205">
        <v>1</v>
      </c>
    </row>
    <row r="1206" spans="1:178" hidden="1" x14ac:dyDescent="0.35">
      <c r="A1206" t="s">
        <v>6674</v>
      </c>
      <c r="B1206" t="s">
        <v>234</v>
      </c>
      <c r="C1206" t="s">
        <v>797</v>
      </c>
      <c r="D1206" t="s">
        <v>1179</v>
      </c>
      <c r="F1206" t="s">
        <v>1180</v>
      </c>
      <c r="G1206" t="s">
        <v>6675</v>
      </c>
      <c r="H1206" t="s">
        <v>6676</v>
      </c>
      <c r="K1206" t="s">
        <v>6677</v>
      </c>
      <c r="L1206" t="s">
        <v>631</v>
      </c>
      <c r="M1206" t="s">
        <v>5903</v>
      </c>
      <c r="N1206">
        <v>40</v>
      </c>
      <c r="O1206" t="s">
        <v>2113</v>
      </c>
      <c r="P1206" t="s">
        <v>470</v>
      </c>
      <c r="Q1206">
        <v>1600</v>
      </c>
      <c r="R1206">
        <v>46</v>
      </c>
      <c r="S1206">
        <v>8</v>
      </c>
      <c r="T1206">
        <v>1900</v>
      </c>
      <c r="U1206">
        <v>-4</v>
      </c>
      <c r="V1206">
        <v>11</v>
      </c>
      <c r="W1206">
        <v>8</v>
      </c>
      <c r="X1206" t="s">
        <v>4615</v>
      </c>
      <c r="Y1206" t="s">
        <v>6678</v>
      </c>
      <c r="AA1206" t="s">
        <v>187</v>
      </c>
      <c r="AB1206" t="s">
        <v>188</v>
      </c>
      <c r="AD1206" s="8"/>
      <c r="AG1206">
        <v>1</v>
      </c>
      <c r="AH1206" t="s">
        <v>4999</v>
      </c>
      <c r="AI1206">
        <v>2</v>
      </c>
      <c r="AJ1206">
        <v>0.9</v>
      </c>
      <c r="AN1206" s="6" t="s">
        <v>23023</v>
      </c>
      <c r="AO1206" s="1" t="s">
        <v>23023</v>
      </c>
      <c r="AP1206" s="3" t="s">
        <v>23023</v>
      </c>
      <c r="AQ1206" s="8">
        <f t="shared" si="76"/>
        <v>0</v>
      </c>
      <c r="AR1206" s="8" t="e">
        <f t="shared" si="77"/>
        <v>#VALUE!</v>
      </c>
      <c r="AS1206" s="8" t="e">
        <f t="shared" si="78"/>
        <v>#VALUE!</v>
      </c>
      <c r="AW1206" s="8" t="e">
        <f t="shared" si="79"/>
        <v>#VALUE!</v>
      </c>
      <c r="AY1206">
        <v>1</v>
      </c>
      <c r="BI1206">
        <v>1</v>
      </c>
      <c r="BL1206">
        <v>1</v>
      </c>
      <c r="BM1206">
        <v>1</v>
      </c>
      <c r="BS1206">
        <v>1</v>
      </c>
      <c r="CA1206">
        <v>1</v>
      </c>
      <c r="CG1206">
        <v>1</v>
      </c>
      <c r="CS1206">
        <v>1</v>
      </c>
      <c r="CW1206">
        <v>1</v>
      </c>
      <c r="DF1206">
        <v>1</v>
      </c>
      <c r="DQ1206">
        <v>1</v>
      </c>
      <c r="DR1206">
        <v>1</v>
      </c>
      <c r="DU1206">
        <v>1</v>
      </c>
      <c r="DZ1206">
        <v>1</v>
      </c>
      <c r="EU1206">
        <v>1</v>
      </c>
      <c r="EY1206">
        <v>1</v>
      </c>
      <c r="FB1206">
        <v>1</v>
      </c>
      <c r="FC1206">
        <v>1</v>
      </c>
      <c r="FI1206">
        <v>1</v>
      </c>
      <c r="FP1206">
        <v>1</v>
      </c>
    </row>
    <row r="1207" spans="1:178" hidden="1" x14ac:dyDescent="0.35">
      <c r="A1207" t="s">
        <v>7203</v>
      </c>
      <c r="B1207" t="s">
        <v>288</v>
      </c>
      <c r="C1207" t="s">
        <v>453</v>
      </c>
      <c r="D1207" t="s">
        <v>3232</v>
      </c>
      <c r="F1207" t="s">
        <v>5567</v>
      </c>
      <c r="G1207" t="s">
        <v>7208</v>
      </c>
      <c r="H1207" t="s">
        <v>7209</v>
      </c>
      <c r="K1207" t="s">
        <v>7210</v>
      </c>
      <c r="L1207" t="s">
        <v>631</v>
      </c>
      <c r="M1207" t="s">
        <v>343</v>
      </c>
      <c r="N1207">
        <v>20</v>
      </c>
      <c r="O1207" t="s">
        <v>2113</v>
      </c>
      <c r="P1207" t="s">
        <v>3585</v>
      </c>
      <c r="Q1207">
        <v>2700</v>
      </c>
      <c r="R1207">
        <v>35</v>
      </c>
      <c r="S1207">
        <v>-113</v>
      </c>
      <c r="T1207">
        <v>250</v>
      </c>
      <c r="U1207">
        <v>-8</v>
      </c>
      <c r="V1207">
        <v>13</v>
      </c>
      <c r="W1207">
        <v>5</v>
      </c>
      <c r="X1207" t="s">
        <v>1350</v>
      </c>
      <c r="Y1207" t="s">
        <v>7161</v>
      </c>
      <c r="AA1207" t="s">
        <v>489</v>
      </c>
      <c r="AB1207" t="s">
        <v>490</v>
      </c>
      <c r="AD1207" s="8"/>
      <c r="AF1207">
        <v>1</v>
      </c>
      <c r="AH1207" t="s">
        <v>10470</v>
      </c>
      <c r="AI1207">
        <v>1</v>
      </c>
      <c r="AJ1207">
        <v>0.5</v>
      </c>
      <c r="AN1207" s="6">
        <v>3.488</v>
      </c>
      <c r="AO1207" s="1">
        <v>32.106999999999999</v>
      </c>
      <c r="AP1207" s="3">
        <v>26.033999999999999</v>
      </c>
      <c r="AQ1207" s="8">
        <f t="shared" si="76"/>
        <v>61.628999999999998</v>
      </c>
      <c r="AR1207" s="8">
        <f t="shared" si="77"/>
        <v>0.10863674588096053</v>
      </c>
      <c r="AS1207" s="8">
        <f t="shared" si="78"/>
        <v>1</v>
      </c>
      <c r="AT1207" s="6">
        <v>4.0789999999999997</v>
      </c>
      <c r="AU1207" s="1">
        <v>32.549999999999997</v>
      </c>
      <c r="AV1207" s="3">
        <v>25.545999999999999</v>
      </c>
      <c r="AW1207" s="8">
        <f t="shared" si="79"/>
        <v>-0.59099999999999975</v>
      </c>
      <c r="AZ1207">
        <v>1</v>
      </c>
      <c r="BK1207">
        <v>1</v>
      </c>
      <c r="BM1207">
        <v>1</v>
      </c>
      <c r="CA1207">
        <v>1</v>
      </c>
      <c r="CB1207">
        <v>1</v>
      </c>
      <c r="CG1207">
        <v>1</v>
      </c>
      <c r="CR1207">
        <v>1</v>
      </c>
      <c r="DG1207">
        <v>1</v>
      </c>
      <c r="EE1207">
        <v>1</v>
      </c>
      <c r="EY1207">
        <v>1</v>
      </c>
    </row>
    <row r="1208" spans="1:178" hidden="1" x14ac:dyDescent="0.35">
      <c r="A1208" t="s">
        <v>6679</v>
      </c>
      <c r="B1208" t="s">
        <v>175</v>
      </c>
      <c r="C1208" t="s">
        <v>279</v>
      </c>
      <c r="D1208" t="s">
        <v>299</v>
      </c>
      <c r="E1208" t="s">
        <v>300</v>
      </c>
      <c r="F1208" t="s">
        <v>3318</v>
      </c>
      <c r="G1208" t="s">
        <v>6685</v>
      </c>
      <c r="H1208" t="s">
        <v>6686</v>
      </c>
      <c r="K1208" t="s">
        <v>6687</v>
      </c>
      <c r="L1208" t="s">
        <v>342</v>
      </c>
      <c r="M1208" t="s">
        <v>343</v>
      </c>
      <c r="N1208">
        <v>40</v>
      </c>
      <c r="O1208" t="s">
        <v>1048</v>
      </c>
      <c r="P1208" t="s">
        <v>231</v>
      </c>
      <c r="Q1208">
        <v>1960</v>
      </c>
      <c r="R1208">
        <v>46</v>
      </c>
      <c r="S1208">
        <v>8</v>
      </c>
      <c r="T1208">
        <v>1900</v>
      </c>
      <c r="U1208">
        <v>-4</v>
      </c>
      <c r="V1208">
        <v>11</v>
      </c>
      <c r="W1208">
        <v>8</v>
      </c>
      <c r="X1208" t="s">
        <v>199</v>
      </c>
      <c r="Y1208" t="s">
        <v>6688</v>
      </c>
      <c r="AA1208" t="s">
        <v>187</v>
      </c>
      <c r="AB1208" t="s">
        <v>188</v>
      </c>
      <c r="AD1208" s="8"/>
      <c r="AG1208">
        <v>1</v>
      </c>
      <c r="AH1208" t="s">
        <v>6289</v>
      </c>
      <c r="AI1208">
        <v>5</v>
      </c>
      <c r="AJ1208">
        <v>0.12</v>
      </c>
      <c r="AN1208" s="6" t="s">
        <v>23023</v>
      </c>
      <c r="AO1208" s="1" t="s">
        <v>23023</v>
      </c>
      <c r="AP1208" s="3" t="s">
        <v>23023</v>
      </c>
      <c r="AQ1208" s="8">
        <f t="shared" si="76"/>
        <v>0</v>
      </c>
      <c r="AR1208" s="8" t="e">
        <f t="shared" si="77"/>
        <v>#VALUE!</v>
      </c>
      <c r="AS1208" s="8" t="e">
        <f t="shared" si="78"/>
        <v>#VALUE!</v>
      </c>
      <c r="AW1208" s="8" t="e">
        <f t="shared" si="79"/>
        <v>#VALUE!</v>
      </c>
      <c r="AX1208">
        <v>1</v>
      </c>
      <c r="BC1208">
        <v>1</v>
      </c>
      <c r="BH1208">
        <v>1</v>
      </c>
      <c r="BM1208">
        <v>1</v>
      </c>
      <c r="BS1208">
        <v>1</v>
      </c>
      <c r="BX1208">
        <v>1</v>
      </c>
      <c r="CA1208">
        <v>1</v>
      </c>
      <c r="CF1208">
        <v>1</v>
      </c>
      <c r="CR1208">
        <v>1</v>
      </c>
      <c r="CT1208">
        <v>1</v>
      </c>
      <c r="DG1208">
        <v>1</v>
      </c>
      <c r="DQ1208">
        <v>1</v>
      </c>
      <c r="DR1208">
        <v>1</v>
      </c>
      <c r="EE1208">
        <v>1</v>
      </c>
      <c r="FA1208">
        <v>1</v>
      </c>
      <c r="FI1208">
        <v>1</v>
      </c>
      <c r="FK1208">
        <v>1</v>
      </c>
      <c r="FR1208">
        <v>1</v>
      </c>
    </row>
    <row r="1209" spans="1:178" hidden="1" x14ac:dyDescent="0.35">
      <c r="A1209" t="s">
        <v>10326</v>
      </c>
      <c r="B1209" t="s">
        <v>309</v>
      </c>
      <c r="C1209" t="s">
        <v>373</v>
      </c>
      <c r="D1209" t="s">
        <v>375</v>
      </c>
      <c r="E1209" t="s">
        <v>375</v>
      </c>
      <c r="F1209" t="s">
        <v>6542</v>
      </c>
      <c r="G1209" t="s">
        <v>10327</v>
      </c>
      <c r="H1209" t="s">
        <v>10328</v>
      </c>
      <c r="K1209" t="s">
        <v>10329</v>
      </c>
      <c r="L1209" t="s">
        <v>733</v>
      </c>
      <c r="M1209" t="s">
        <v>343</v>
      </c>
      <c r="N1209">
        <v>80</v>
      </c>
      <c r="O1209" t="s">
        <v>241</v>
      </c>
      <c r="P1209" t="s">
        <v>380</v>
      </c>
      <c r="Q1209">
        <v>250</v>
      </c>
      <c r="R1209">
        <v>46</v>
      </c>
      <c r="S1209">
        <v>17</v>
      </c>
      <c r="T1209">
        <v>650</v>
      </c>
      <c r="U1209">
        <v>0</v>
      </c>
      <c r="V1209">
        <v>19</v>
      </c>
      <c r="W1209">
        <v>9</v>
      </c>
      <c r="X1209" t="s">
        <v>10330</v>
      </c>
      <c r="Y1209" t="s">
        <v>10331</v>
      </c>
      <c r="AA1209" t="s">
        <v>226</v>
      </c>
      <c r="AB1209" t="s">
        <v>188</v>
      </c>
      <c r="AD1209" s="8"/>
      <c r="AE1209">
        <v>1</v>
      </c>
      <c r="AH1209" t="s">
        <v>4999</v>
      </c>
      <c r="AI1209">
        <v>3</v>
      </c>
      <c r="AJ1209">
        <v>1</v>
      </c>
      <c r="AN1209" s="6">
        <v>0.51600000000000001</v>
      </c>
      <c r="AO1209" s="1">
        <v>64.391999999999996</v>
      </c>
      <c r="AP1209" s="3">
        <v>10.721</v>
      </c>
      <c r="AQ1209" s="8">
        <f t="shared" si="76"/>
        <v>75.629000000000005</v>
      </c>
      <c r="AR1209" s="8">
        <f t="shared" si="77"/>
        <v>8.0134178158777492E-3</v>
      </c>
      <c r="AS1209" s="8">
        <f t="shared" si="78"/>
        <v>1</v>
      </c>
      <c r="AT1209" s="6">
        <v>0.317</v>
      </c>
      <c r="AU1209" s="1">
        <v>65.638999999999996</v>
      </c>
      <c r="AV1209" s="3">
        <v>11.09</v>
      </c>
      <c r="AW1209" s="8">
        <f t="shared" si="79"/>
        <v>0.19900000000000001</v>
      </c>
      <c r="AX1209">
        <v>1</v>
      </c>
      <c r="BD1209">
        <v>1</v>
      </c>
      <c r="BK1209">
        <v>1</v>
      </c>
      <c r="BM1209">
        <v>1</v>
      </c>
      <c r="BP1209">
        <v>1</v>
      </c>
      <c r="BS1209">
        <v>1</v>
      </c>
      <c r="BX1209">
        <v>1</v>
      </c>
      <c r="CA1209">
        <v>1</v>
      </c>
      <c r="CF1209">
        <v>1</v>
      </c>
      <c r="CS1209">
        <v>1</v>
      </c>
      <c r="CY1209">
        <v>1</v>
      </c>
      <c r="DF1209">
        <v>1</v>
      </c>
      <c r="DG1209">
        <v>1</v>
      </c>
      <c r="EE1209">
        <v>1</v>
      </c>
      <c r="EY1209">
        <v>1</v>
      </c>
      <c r="EZ1209">
        <v>1</v>
      </c>
      <c r="FB1209">
        <v>1</v>
      </c>
    </row>
    <row r="1210" spans="1:178" hidden="1" x14ac:dyDescent="0.35">
      <c r="A1210" t="s">
        <v>6693</v>
      </c>
      <c r="B1210" t="s">
        <v>384</v>
      </c>
      <c r="C1210" t="s">
        <v>3359</v>
      </c>
      <c r="D1210" t="s">
        <v>3360</v>
      </c>
      <c r="F1210" t="s">
        <v>3361</v>
      </c>
      <c r="G1210" t="s">
        <v>6694</v>
      </c>
      <c r="H1210" t="s">
        <v>6695</v>
      </c>
      <c r="K1210" t="s">
        <v>6696</v>
      </c>
      <c r="L1210" t="s">
        <v>342</v>
      </c>
      <c r="M1210" t="s">
        <v>343</v>
      </c>
      <c r="N1210">
        <v>40</v>
      </c>
      <c r="O1210" t="s">
        <v>2113</v>
      </c>
      <c r="P1210" t="s">
        <v>470</v>
      </c>
      <c r="Q1210">
        <v>1800</v>
      </c>
      <c r="R1210">
        <v>46</v>
      </c>
      <c r="S1210">
        <v>8</v>
      </c>
      <c r="T1210">
        <v>1900</v>
      </c>
      <c r="U1210">
        <v>-4</v>
      </c>
      <c r="V1210">
        <v>11</v>
      </c>
      <c r="W1210">
        <v>8</v>
      </c>
      <c r="X1210" t="s">
        <v>4615</v>
      </c>
      <c r="Y1210" t="s">
        <v>6678</v>
      </c>
      <c r="AA1210" t="s">
        <v>187</v>
      </c>
      <c r="AB1210" t="s">
        <v>188</v>
      </c>
      <c r="AD1210" s="8"/>
      <c r="AG1210">
        <v>1</v>
      </c>
      <c r="AH1210" t="s">
        <v>6289</v>
      </c>
      <c r="AI1210">
        <v>4</v>
      </c>
      <c r="AJ1210">
        <v>0.15</v>
      </c>
      <c r="AN1210" s="6" t="s">
        <v>23023</v>
      </c>
      <c r="AO1210" s="1" t="s">
        <v>23023</v>
      </c>
      <c r="AP1210" s="3" t="s">
        <v>23023</v>
      </c>
      <c r="AQ1210" s="8">
        <f t="shared" si="76"/>
        <v>0</v>
      </c>
      <c r="AR1210" s="8" t="e">
        <f t="shared" si="77"/>
        <v>#VALUE!</v>
      </c>
      <c r="AS1210" s="8" t="e">
        <f t="shared" si="78"/>
        <v>#VALUE!</v>
      </c>
      <c r="AW1210" s="8" t="e">
        <f t="shared" si="79"/>
        <v>#VALUE!</v>
      </c>
      <c r="AX1210">
        <v>1</v>
      </c>
      <c r="BH1210">
        <v>1</v>
      </c>
      <c r="BK1210">
        <v>1</v>
      </c>
      <c r="BM1210">
        <v>1</v>
      </c>
      <c r="CA1210">
        <v>1</v>
      </c>
      <c r="CB1210">
        <v>1</v>
      </c>
      <c r="CG1210">
        <v>1</v>
      </c>
      <c r="CO1210">
        <v>1</v>
      </c>
      <c r="CS1210">
        <v>1</v>
      </c>
      <c r="CX1210">
        <v>1</v>
      </c>
      <c r="DF1210">
        <v>1</v>
      </c>
      <c r="DG1210">
        <v>1</v>
      </c>
      <c r="DQ1210">
        <v>1</v>
      </c>
      <c r="DR1210">
        <v>1</v>
      </c>
      <c r="DZ1210">
        <v>1</v>
      </c>
      <c r="EU1210">
        <v>1</v>
      </c>
      <c r="EY1210">
        <v>1</v>
      </c>
      <c r="EZ1210">
        <v>1</v>
      </c>
      <c r="FI1210">
        <v>1</v>
      </c>
    </row>
    <row r="1211" spans="1:178" hidden="1" x14ac:dyDescent="0.35">
      <c r="A1211" t="s">
        <v>7241</v>
      </c>
      <c r="B1211" t="s">
        <v>573</v>
      </c>
      <c r="C1211" t="s">
        <v>815</v>
      </c>
      <c r="D1211" t="s">
        <v>816</v>
      </c>
      <c r="E1211" t="s">
        <v>3054</v>
      </c>
      <c r="F1211" t="s">
        <v>3055</v>
      </c>
      <c r="G1211" t="s">
        <v>7242</v>
      </c>
      <c r="H1211" t="s">
        <v>7243</v>
      </c>
      <c r="K1211" t="s">
        <v>7244</v>
      </c>
      <c r="L1211" t="s">
        <v>3059</v>
      </c>
      <c r="M1211" t="s">
        <v>343</v>
      </c>
      <c r="N1211">
        <v>20</v>
      </c>
      <c r="O1211" t="s">
        <v>2113</v>
      </c>
      <c r="P1211" t="s">
        <v>4952</v>
      </c>
      <c r="Q1211">
        <v>2700</v>
      </c>
      <c r="R1211">
        <v>35</v>
      </c>
      <c r="S1211">
        <v>-113</v>
      </c>
      <c r="T1211">
        <v>450</v>
      </c>
      <c r="U1211">
        <v>-10</v>
      </c>
      <c r="V1211">
        <v>11</v>
      </c>
      <c r="W1211">
        <v>4</v>
      </c>
      <c r="X1211" t="s">
        <v>4953</v>
      </c>
      <c r="Y1211" t="s">
        <v>7245</v>
      </c>
      <c r="AA1211" t="s">
        <v>489</v>
      </c>
      <c r="AB1211" t="s">
        <v>490</v>
      </c>
      <c r="AD1211" s="8"/>
      <c r="AE1211">
        <v>1</v>
      </c>
      <c r="AH1211" t="s">
        <v>4999</v>
      </c>
      <c r="AI1211">
        <v>7</v>
      </c>
      <c r="AJ1211">
        <v>0.1</v>
      </c>
      <c r="AN1211" s="6">
        <v>20.166</v>
      </c>
      <c r="AO1211" s="1">
        <v>55.427999999999997</v>
      </c>
      <c r="AP1211" s="3">
        <v>6.28</v>
      </c>
      <c r="AQ1211" s="8">
        <f t="shared" si="76"/>
        <v>81.873999999999995</v>
      </c>
      <c r="AR1211" s="8">
        <f t="shared" si="77"/>
        <v>0.3638233383849318</v>
      </c>
      <c r="AS1211" s="8">
        <f t="shared" si="78"/>
        <v>1</v>
      </c>
      <c r="AT1211" s="6">
        <v>23.82</v>
      </c>
      <c r="AU1211" s="1">
        <v>52.843000000000004</v>
      </c>
      <c r="AV1211" s="3">
        <v>5.2750000000000004</v>
      </c>
      <c r="AW1211" s="8">
        <f t="shared" si="79"/>
        <v>-3.6539999999999999</v>
      </c>
      <c r="AX1211">
        <v>1</v>
      </c>
      <c r="BC1211">
        <v>1</v>
      </c>
      <c r="BH1211">
        <v>1</v>
      </c>
      <c r="BM1211">
        <v>1</v>
      </c>
      <c r="BP1211">
        <v>1</v>
      </c>
      <c r="BS1211">
        <v>1</v>
      </c>
      <c r="BX1211">
        <v>1</v>
      </c>
      <c r="BZ1211">
        <v>1</v>
      </c>
      <c r="CG1211">
        <v>1</v>
      </c>
      <c r="CS1211">
        <v>1</v>
      </c>
      <c r="CY1211">
        <v>1</v>
      </c>
      <c r="DF1211">
        <v>1</v>
      </c>
      <c r="DK1211">
        <v>1</v>
      </c>
      <c r="DQ1211">
        <v>1</v>
      </c>
      <c r="DR1211">
        <v>1</v>
      </c>
      <c r="DU1211">
        <v>1</v>
      </c>
      <c r="DZ1211">
        <v>1</v>
      </c>
      <c r="EY1211">
        <v>1</v>
      </c>
      <c r="FB1211">
        <v>1</v>
      </c>
      <c r="FM1211">
        <v>1</v>
      </c>
      <c r="FV1211" t="s">
        <v>5087</v>
      </c>
    </row>
    <row r="1212" spans="1:178" hidden="1" x14ac:dyDescent="0.35">
      <c r="A1212" t="s">
        <v>7289</v>
      </c>
      <c r="B1212" t="s">
        <v>175</v>
      </c>
      <c r="C1212" t="s">
        <v>582</v>
      </c>
      <c r="D1212" t="s">
        <v>583</v>
      </c>
      <c r="F1212" t="s">
        <v>3031</v>
      </c>
      <c r="G1212" t="s">
        <v>7290</v>
      </c>
      <c r="H1212" t="s">
        <v>7291</v>
      </c>
      <c r="K1212" t="s">
        <v>7292</v>
      </c>
      <c r="L1212" t="s">
        <v>733</v>
      </c>
      <c r="M1212" t="s">
        <v>343</v>
      </c>
      <c r="N1212">
        <v>20</v>
      </c>
      <c r="O1212" t="s">
        <v>2113</v>
      </c>
      <c r="P1212" t="s">
        <v>470</v>
      </c>
      <c r="Q1212">
        <v>2600</v>
      </c>
      <c r="R1212">
        <v>35</v>
      </c>
      <c r="S1212">
        <v>-113</v>
      </c>
      <c r="T1212">
        <v>300</v>
      </c>
      <c r="U1212">
        <v>-9</v>
      </c>
      <c r="V1212">
        <v>12</v>
      </c>
      <c r="W1212">
        <v>5</v>
      </c>
      <c r="X1212" t="s">
        <v>345</v>
      </c>
      <c r="Y1212" t="s">
        <v>7161</v>
      </c>
      <c r="AA1212" t="s">
        <v>489</v>
      </c>
      <c r="AB1212" t="s">
        <v>490</v>
      </c>
      <c r="AD1212" s="8"/>
      <c r="AE1212">
        <v>1</v>
      </c>
      <c r="AH1212" t="s">
        <v>4999</v>
      </c>
      <c r="AI1212">
        <v>8</v>
      </c>
      <c r="AJ1212">
        <v>0.2</v>
      </c>
      <c r="AN1212" s="6">
        <v>9.4719999999999995</v>
      </c>
      <c r="AO1212" s="1">
        <v>47.62</v>
      </c>
      <c r="AP1212" s="3">
        <v>20.855</v>
      </c>
      <c r="AQ1212" s="8">
        <f t="shared" si="76"/>
        <v>77.947000000000003</v>
      </c>
      <c r="AR1212" s="8">
        <f t="shared" si="77"/>
        <v>0.19890802183956321</v>
      </c>
      <c r="AS1212" s="8">
        <f t="shared" si="78"/>
        <v>1</v>
      </c>
      <c r="AT1212" s="6">
        <v>7.95</v>
      </c>
      <c r="AU1212" s="1">
        <v>48.716000000000001</v>
      </c>
      <c r="AV1212" s="3">
        <v>20.542999999999999</v>
      </c>
      <c r="AW1212" s="8">
        <f t="shared" si="79"/>
        <v>1.5219999999999994</v>
      </c>
      <c r="AX1212">
        <v>1</v>
      </c>
      <c r="BB1212">
        <v>1</v>
      </c>
      <c r="BC1212">
        <v>1</v>
      </c>
      <c r="BH1212">
        <v>1</v>
      </c>
      <c r="BK1212">
        <v>1</v>
      </c>
      <c r="BM1212">
        <v>1</v>
      </c>
      <c r="BP1212">
        <v>1</v>
      </c>
      <c r="BX1212">
        <v>1</v>
      </c>
      <c r="CA1212">
        <v>1</v>
      </c>
      <c r="CB1212">
        <v>1</v>
      </c>
      <c r="CF1212">
        <v>1</v>
      </c>
      <c r="CR1212">
        <v>1</v>
      </c>
      <c r="DG1212">
        <v>1</v>
      </c>
      <c r="DP1212">
        <v>1</v>
      </c>
      <c r="DU1212">
        <v>1</v>
      </c>
      <c r="DZ1212">
        <v>1</v>
      </c>
      <c r="EY1212">
        <v>1</v>
      </c>
      <c r="FB1212">
        <v>1</v>
      </c>
      <c r="FC1212">
        <v>1</v>
      </c>
      <c r="FD1212">
        <v>1</v>
      </c>
    </row>
    <row r="1213" spans="1:178" hidden="1" x14ac:dyDescent="0.35">
      <c r="A1213" t="s">
        <v>6705</v>
      </c>
      <c r="B1213" t="s">
        <v>384</v>
      </c>
      <c r="C1213" t="s">
        <v>1620</v>
      </c>
      <c r="D1213" t="s">
        <v>1621</v>
      </c>
      <c r="F1213" t="s">
        <v>3660</v>
      </c>
      <c r="G1213" t="s">
        <v>6706</v>
      </c>
      <c r="H1213" t="s">
        <v>6707</v>
      </c>
      <c r="K1213" t="s">
        <v>6708</v>
      </c>
      <c r="L1213" t="s">
        <v>342</v>
      </c>
      <c r="M1213" t="s">
        <v>343</v>
      </c>
      <c r="N1213">
        <v>20</v>
      </c>
      <c r="O1213" t="s">
        <v>2113</v>
      </c>
      <c r="P1213" t="s">
        <v>3585</v>
      </c>
      <c r="Q1213">
        <v>1000</v>
      </c>
      <c r="R1213">
        <v>46</v>
      </c>
      <c r="S1213">
        <v>6</v>
      </c>
      <c r="T1213">
        <v>1200</v>
      </c>
      <c r="U1213">
        <v>-1</v>
      </c>
      <c r="V1213">
        <v>13</v>
      </c>
      <c r="W1213">
        <v>5</v>
      </c>
      <c r="X1213" t="s">
        <v>306</v>
      </c>
      <c r="Y1213" t="s">
        <v>6709</v>
      </c>
      <c r="Z1213" t="s">
        <v>6710</v>
      </c>
      <c r="AA1213" t="s">
        <v>187</v>
      </c>
      <c r="AB1213" t="s">
        <v>188</v>
      </c>
      <c r="AD1213" s="8"/>
      <c r="AF1213">
        <v>1</v>
      </c>
      <c r="AH1213" t="s">
        <v>6289</v>
      </c>
      <c r="AI1213">
        <v>2</v>
      </c>
      <c r="AJ1213">
        <v>0.45</v>
      </c>
      <c r="AN1213" s="6" t="s">
        <v>23023</v>
      </c>
      <c r="AO1213" s="1" t="s">
        <v>23023</v>
      </c>
      <c r="AP1213" s="3" t="s">
        <v>23023</v>
      </c>
      <c r="AQ1213" s="8">
        <f t="shared" si="76"/>
        <v>0</v>
      </c>
      <c r="AR1213" s="8" t="e">
        <f t="shared" si="77"/>
        <v>#VALUE!</v>
      </c>
      <c r="AS1213" s="8" t="e">
        <f t="shared" si="78"/>
        <v>#VALUE!</v>
      </c>
      <c r="AW1213" s="8" t="e">
        <f t="shared" si="79"/>
        <v>#VALUE!</v>
      </c>
      <c r="AX1213">
        <v>1</v>
      </c>
      <c r="BC1213">
        <v>1</v>
      </c>
      <c r="BI1213">
        <v>1</v>
      </c>
      <c r="BM1213">
        <v>1</v>
      </c>
      <c r="BP1213">
        <v>1</v>
      </c>
      <c r="BS1213">
        <v>1</v>
      </c>
      <c r="CA1213">
        <v>1</v>
      </c>
      <c r="CG1213">
        <v>1</v>
      </c>
      <c r="CS1213">
        <v>1</v>
      </c>
      <c r="CX1213">
        <v>1</v>
      </c>
      <c r="CY1213">
        <v>1</v>
      </c>
      <c r="CZ1213">
        <v>1</v>
      </c>
      <c r="DB1213">
        <v>1</v>
      </c>
      <c r="DF1213">
        <v>1</v>
      </c>
      <c r="DG1213">
        <v>1</v>
      </c>
      <c r="DP1213">
        <v>1</v>
      </c>
      <c r="DR1213">
        <v>1</v>
      </c>
      <c r="DU1213">
        <v>1</v>
      </c>
      <c r="DZ1213">
        <v>1</v>
      </c>
      <c r="EY1213">
        <v>1</v>
      </c>
    </row>
    <row r="1214" spans="1:178" hidden="1" x14ac:dyDescent="0.35">
      <c r="A1214" t="s">
        <v>7308</v>
      </c>
      <c r="B1214" t="s">
        <v>309</v>
      </c>
      <c r="C1214" t="s">
        <v>373</v>
      </c>
      <c r="D1214" t="s">
        <v>2040</v>
      </c>
      <c r="F1214" t="s">
        <v>7273</v>
      </c>
      <c r="G1214" t="s">
        <v>7309</v>
      </c>
      <c r="H1214" t="s">
        <v>7310</v>
      </c>
      <c r="K1214" t="s">
        <v>7311</v>
      </c>
      <c r="L1214" t="s">
        <v>733</v>
      </c>
      <c r="M1214" t="s">
        <v>343</v>
      </c>
      <c r="N1214">
        <v>20</v>
      </c>
      <c r="O1214" t="s">
        <v>2650</v>
      </c>
      <c r="P1214" t="s">
        <v>4952</v>
      </c>
      <c r="Q1214">
        <v>2500</v>
      </c>
      <c r="R1214">
        <v>35</v>
      </c>
      <c r="S1214">
        <v>-113</v>
      </c>
      <c r="T1214">
        <v>250</v>
      </c>
      <c r="U1214">
        <v>-8</v>
      </c>
      <c r="V1214">
        <v>13</v>
      </c>
      <c r="W1214">
        <v>5</v>
      </c>
      <c r="X1214" t="s">
        <v>5029</v>
      </c>
      <c r="Y1214" t="s">
        <v>7312</v>
      </c>
      <c r="AA1214" t="s">
        <v>489</v>
      </c>
      <c r="AB1214" t="s">
        <v>490</v>
      </c>
      <c r="AD1214" s="8"/>
      <c r="AE1214">
        <v>1</v>
      </c>
      <c r="AH1214" t="s">
        <v>5745</v>
      </c>
      <c r="AI1214">
        <v>7</v>
      </c>
      <c r="AJ1214">
        <v>0.5</v>
      </c>
      <c r="AN1214" s="6">
        <v>13.205</v>
      </c>
      <c r="AO1214" s="1">
        <v>30.86</v>
      </c>
      <c r="AP1214" s="3">
        <v>22.236000000000001</v>
      </c>
      <c r="AQ1214" s="8">
        <f t="shared" si="76"/>
        <v>66.301000000000002</v>
      </c>
      <c r="AR1214" s="8">
        <f t="shared" si="77"/>
        <v>0.427900194426442</v>
      </c>
      <c r="AS1214" s="8">
        <f t="shared" si="78"/>
        <v>1</v>
      </c>
      <c r="AT1214" s="6">
        <v>14.367000000000001</v>
      </c>
      <c r="AU1214" s="1">
        <v>29.593</v>
      </c>
      <c r="AV1214" s="3">
        <v>22.116</v>
      </c>
      <c r="AW1214" s="8">
        <f t="shared" si="79"/>
        <v>-1.1620000000000008</v>
      </c>
      <c r="AX1214">
        <v>1</v>
      </c>
      <c r="BC1214">
        <v>1</v>
      </c>
      <c r="BH1214">
        <v>1</v>
      </c>
      <c r="BI1214">
        <v>1</v>
      </c>
      <c r="BK1214">
        <v>1</v>
      </c>
      <c r="BM1214">
        <v>1</v>
      </c>
      <c r="BP1214">
        <v>1</v>
      </c>
      <c r="BS1214">
        <v>1</v>
      </c>
      <c r="CA1214">
        <v>1</v>
      </c>
      <c r="CG1214">
        <v>1</v>
      </c>
      <c r="CI1214">
        <v>1</v>
      </c>
      <c r="CJ1214">
        <v>1</v>
      </c>
      <c r="CS1214">
        <v>1</v>
      </c>
      <c r="CY1214">
        <v>1</v>
      </c>
      <c r="DF1214">
        <v>1</v>
      </c>
      <c r="DK1214">
        <v>1</v>
      </c>
      <c r="DN1214">
        <v>1</v>
      </c>
      <c r="DZ1214">
        <v>1</v>
      </c>
      <c r="EY1214">
        <v>1</v>
      </c>
      <c r="FC1214">
        <v>1</v>
      </c>
    </row>
    <row r="1215" spans="1:178" hidden="1" x14ac:dyDescent="0.35">
      <c r="A1215" t="s">
        <v>7337</v>
      </c>
      <c r="B1215" t="s">
        <v>175</v>
      </c>
      <c r="C1215" t="s">
        <v>582</v>
      </c>
      <c r="D1215" t="s">
        <v>583</v>
      </c>
      <c r="F1215" t="s">
        <v>7338</v>
      </c>
      <c r="G1215" t="s">
        <v>7339</v>
      </c>
      <c r="H1215" t="s">
        <v>7340</v>
      </c>
      <c r="K1215" t="s">
        <v>7341</v>
      </c>
      <c r="L1215" t="s">
        <v>342</v>
      </c>
      <c r="M1215" t="s">
        <v>343</v>
      </c>
      <c r="N1215">
        <v>20</v>
      </c>
      <c r="O1215" t="s">
        <v>2113</v>
      </c>
      <c r="P1215" t="s">
        <v>285</v>
      </c>
      <c r="Q1215">
        <v>2000</v>
      </c>
      <c r="R1215">
        <v>35</v>
      </c>
      <c r="S1215">
        <v>-113</v>
      </c>
      <c r="T1215">
        <v>150</v>
      </c>
      <c r="U1215">
        <v>-7</v>
      </c>
      <c r="V1215">
        <v>14</v>
      </c>
      <c r="W1215">
        <v>10</v>
      </c>
      <c r="X1215" t="s">
        <v>7342</v>
      </c>
      <c r="Y1215" t="s">
        <v>7336</v>
      </c>
      <c r="AA1215" t="s">
        <v>489</v>
      </c>
      <c r="AB1215" t="s">
        <v>490</v>
      </c>
      <c r="AD1215" s="8"/>
      <c r="AE1215">
        <v>1</v>
      </c>
      <c r="AH1215" t="s">
        <v>4999</v>
      </c>
      <c r="AI1215">
        <v>3</v>
      </c>
      <c r="AJ1215">
        <v>1</v>
      </c>
      <c r="AN1215" s="6">
        <v>12.893000000000001</v>
      </c>
      <c r="AO1215" s="1">
        <v>44.646999999999998</v>
      </c>
      <c r="AP1215" s="3">
        <v>22.962</v>
      </c>
      <c r="AQ1215" s="8">
        <f t="shared" si="76"/>
        <v>80.501999999999995</v>
      </c>
      <c r="AR1215" s="8">
        <f t="shared" si="77"/>
        <v>0.28877640154993617</v>
      </c>
      <c r="AS1215" s="8">
        <f t="shared" si="78"/>
        <v>1</v>
      </c>
      <c r="AT1215" s="6">
        <v>13.974</v>
      </c>
      <c r="AU1215" s="1">
        <v>45.210999999999999</v>
      </c>
      <c r="AV1215" s="3">
        <v>21.364000000000001</v>
      </c>
      <c r="AW1215" s="8">
        <f t="shared" si="79"/>
        <v>-1.0809999999999995</v>
      </c>
      <c r="AX1215">
        <v>1</v>
      </c>
      <c r="BC1215">
        <v>1</v>
      </c>
      <c r="BH1215">
        <v>1</v>
      </c>
      <c r="BK1215">
        <v>1</v>
      </c>
      <c r="BM1215">
        <v>1</v>
      </c>
      <c r="BS1215">
        <v>1</v>
      </c>
      <c r="BX1215">
        <v>1</v>
      </c>
      <c r="CC1215">
        <v>1</v>
      </c>
      <c r="CF1215">
        <v>1</v>
      </c>
      <c r="CS1215">
        <v>1</v>
      </c>
      <c r="CX1215">
        <v>1</v>
      </c>
      <c r="DB1215">
        <v>1</v>
      </c>
      <c r="DF1215">
        <v>1</v>
      </c>
      <c r="DG1215">
        <v>1</v>
      </c>
      <c r="DK1215">
        <v>1</v>
      </c>
      <c r="DP1215">
        <v>1</v>
      </c>
      <c r="DU1215">
        <v>1</v>
      </c>
      <c r="DW1215">
        <v>1</v>
      </c>
      <c r="DZ1215">
        <v>1</v>
      </c>
      <c r="ED1215">
        <v>1</v>
      </c>
      <c r="EF1215">
        <v>1</v>
      </c>
      <c r="ES1215">
        <v>1</v>
      </c>
      <c r="FA1215">
        <v>1</v>
      </c>
      <c r="FB1215">
        <v>1</v>
      </c>
      <c r="FC1215">
        <v>1</v>
      </c>
      <c r="FD1215">
        <v>1</v>
      </c>
      <c r="FE1215">
        <v>1</v>
      </c>
      <c r="FG1215">
        <v>1</v>
      </c>
    </row>
    <row r="1216" spans="1:178" hidden="1" x14ac:dyDescent="0.35">
      <c r="A1216" t="s">
        <v>6720</v>
      </c>
      <c r="B1216" t="s">
        <v>234</v>
      </c>
      <c r="C1216" t="s">
        <v>235</v>
      </c>
      <c r="D1216" t="s">
        <v>5905</v>
      </c>
      <c r="F1216" t="s">
        <v>5906</v>
      </c>
      <c r="G1216" t="s">
        <v>6721</v>
      </c>
      <c r="H1216" t="s">
        <v>6722</v>
      </c>
      <c r="K1216" t="s">
        <v>6723</v>
      </c>
      <c r="L1216" t="s">
        <v>631</v>
      </c>
      <c r="M1216" t="s">
        <v>2016</v>
      </c>
      <c r="N1216">
        <v>80</v>
      </c>
      <c r="O1216" t="s">
        <v>241</v>
      </c>
      <c r="P1216" t="s">
        <v>241</v>
      </c>
      <c r="Q1216">
        <v>500</v>
      </c>
      <c r="R1216">
        <v>47</v>
      </c>
      <c r="S1216">
        <v>8</v>
      </c>
      <c r="T1216">
        <v>1100</v>
      </c>
      <c r="U1216">
        <v>-1</v>
      </c>
      <c r="V1216">
        <v>16</v>
      </c>
      <c r="W1216">
        <v>8</v>
      </c>
      <c r="X1216" t="s">
        <v>1144</v>
      </c>
      <c r="Y1216" t="s">
        <v>580</v>
      </c>
      <c r="AA1216" t="s">
        <v>187</v>
      </c>
      <c r="AB1216" t="s">
        <v>188</v>
      </c>
      <c r="AD1216" s="8"/>
      <c r="AG1216">
        <v>1</v>
      </c>
      <c r="AH1216" t="s">
        <v>10470</v>
      </c>
      <c r="AI1216">
        <v>1</v>
      </c>
      <c r="AJ1216">
        <v>3</v>
      </c>
      <c r="AN1216" s="6" t="s">
        <v>23023</v>
      </c>
      <c r="AO1216" s="1" t="s">
        <v>23023</v>
      </c>
      <c r="AP1216" s="3" t="s">
        <v>23023</v>
      </c>
      <c r="AQ1216" s="8">
        <f t="shared" si="76"/>
        <v>0</v>
      </c>
      <c r="AR1216" s="8" t="e">
        <f t="shared" si="77"/>
        <v>#VALUE!</v>
      </c>
      <c r="AS1216" s="8" t="e">
        <f t="shared" si="78"/>
        <v>#VALUE!</v>
      </c>
      <c r="AW1216" s="8" t="e">
        <f t="shared" si="79"/>
        <v>#VALUE!</v>
      </c>
      <c r="AZ1216">
        <v>1</v>
      </c>
      <c r="BH1216">
        <v>1</v>
      </c>
      <c r="BM1216">
        <v>1</v>
      </c>
      <c r="BP1216">
        <v>1</v>
      </c>
      <c r="BR1216">
        <v>1</v>
      </c>
      <c r="CB1216">
        <v>1</v>
      </c>
      <c r="CE1216">
        <v>1</v>
      </c>
      <c r="CJ1216">
        <v>1</v>
      </c>
      <c r="CS1216">
        <v>1</v>
      </c>
      <c r="CY1216">
        <v>1</v>
      </c>
      <c r="DF1216">
        <v>1</v>
      </c>
      <c r="DR1216">
        <v>1</v>
      </c>
      <c r="DT1216">
        <v>1</v>
      </c>
      <c r="DZ1216">
        <v>1</v>
      </c>
      <c r="EY1216">
        <v>1</v>
      </c>
      <c r="FL1216">
        <v>1</v>
      </c>
    </row>
    <row r="1217" spans="1:178" hidden="1" x14ac:dyDescent="0.35">
      <c r="A1217" t="s">
        <v>6720</v>
      </c>
      <c r="B1217" t="s">
        <v>234</v>
      </c>
      <c r="C1217" t="s">
        <v>235</v>
      </c>
      <c r="D1217" t="s">
        <v>5905</v>
      </c>
      <c r="F1217" t="s">
        <v>5906</v>
      </c>
      <c r="G1217" t="s">
        <v>6721</v>
      </c>
      <c r="H1217" t="s">
        <v>6724</v>
      </c>
      <c r="K1217" t="s">
        <v>6725</v>
      </c>
      <c r="L1217" t="s">
        <v>631</v>
      </c>
      <c r="M1217" t="s">
        <v>2016</v>
      </c>
      <c r="N1217">
        <v>40</v>
      </c>
      <c r="O1217" t="s">
        <v>241</v>
      </c>
      <c r="P1217" t="s">
        <v>241</v>
      </c>
      <c r="Q1217">
        <v>500</v>
      </c>
      <c r="R1217">
        <v>47</v>
      </c>
      <c r="S1217">
        <v>8</v>
      </c>
      <c r="T1217">
        <v>1100</v>
      </c>
      <c r="U1217">
        <v>-1</v>
      </c>
      <c r="V1217">
        <v>16</v>
      </c>
      <c r="W1217">
        <v>8</v>
      </c>
      <c r="X1217" t="s">
        <v>1144</v>
      </c>
      <c r="Y1217" t="s">
        <v>580</v>
      </c>
      <c r="AA1217" t="s">
        <v>187</v>
      </c>
      <c r="AB1217" t="s">
        <v>188</v>
      </c>
      <c r="AD1217" s="8"/>
      <c r="AG1217">
        <v>1</v>
      </c>
      <c r="AH1217" t="s">
        <v>10470</v>
      </c>
      <c r="AI1217">
        <v>1</v>
      </c>
      <c r="AJ1217">
        <v>1.5</v>
      </c>
      <c r="AN1217" s="6" t="s">
        <v>23023</v>
      </c>
      <c r="AO1217" s="1" t="s">
        <v>23023</v>
      </c>
      <c r="AP1217" s="3" t="s">
        <v>23023</v>
      </c>
      <c r="AQ1217" s="8">
        <f t="shared" si="76"/>
        <v>0</v>
      </c>
      <c r="AR1217" s="8" t="e">
        <f t="shared" si="77"/>
        <v>#VALUE!</v>
      </c>
      <c r="AS1217" s="8" t="e">
        <f t="shared" si="78"/>
        <v>#VALUE!</v>
      </c>
      <c r="AW1217" s="8" t="e">
        <f t="shared" si="79"/>
        <v>#VALUE!</v>
      </c>
      <c r="AZ1217">
        <v>1</v>
      </c>
      <c r="BH1217">
        <v>1</v>
      </c>
      <c r="BM1217">
        <v>1</v>
      </c>
      <c r="BP1217">
        <v>1</v>
      </c>
      <c r="BR1217">
        <v>1</v>
      </c>
      <c r="CB1217">
        <v>1</v>
      </c>
      <c r="CE1217">
        <v>1</v>
      </c>
      <c r="CS1217">
        <v>1</v>
      </c>
      <c r="CW1217">
        <v>1</v>
      </c>
      <c r="DF1217">
        <v>1</v>
      </c>
      <c r="DR1217">
        <v>1</v>
      </c>
      <c r="EE1217">
        <v>1</v>
      </c>
      <c r="EY1217">
        <v>1</v>
      </c>
      <c r="FL1217">
        <v>1</v>
      </c>
    </row>
    <row r="1218" spans="1:178" hidden="1" x14ac:dyDescent="0.35">
      <c r="A1218" t="s">
        <v>7442</v>
      </c>
      <c r="B1218" t="s">
        <v>175</v>
      </c>
      <c r="C1218" t="s">
        <v>176</v>
      </c>
      <c r="D1218" t="s">
        <v>482</v>
      </c>
      <c r="F1218" t="s">
        <v>483</v>
      </c>
      <c r="G1218" t="s">
        <v>7447</v>
      </c>
      <c r="H1218" t="s">
        <v>7448</v>
      </c>
      <c r="K1218" t="s">
        <v>7449</v>
      </c>
      <c r="L1218" t="s">
        <v>342</v>
      </c>
      <c r="M1218" t="s">
        <v>343</v>
      </c>
      <c r="N1218">
        <v>5</v>
      </c>
      <c r="O1218" t="s">
        <v>3183</v>
      </c>
      <c r="P1218" t="s">
        <v>470</v>
      </c>
      <c r="Q1218">
        <v>3300</v>
      </c>
      <c r="R1218">
        <v>35</v>
      </c>
      <c r="S1218">
        <v>-113</v>
      </c>
      <c r="T1218">
        <v>450</v>
      </c>
      <c r="U1218">
        <v>-10</v>
      </c>
      <c r="V1218">
        <v>11</v>
      </c>
      <c r="W1218">
        <v>4</v>
      </c>
      <c r="X1218" t="s">
        <v>436</v>
      </c>
      <c r="Y1218" t="s">
        <v>7161</v>
      </c>
      <c r="AA1218" t="s">
        <v>489</v>
      </c>
      <c r="AB1218" t="s">
        <v>490</v>
      </c>
      <c r="AD1218" s="8"/>
      <c r="AF1218">
        <v>1</v>
      </c>
      <c r="AH1218" t="s">
        <v>4999</v>
      </c>
      <c r="AI1218">
        <v>8</v>
      </c>
      <c r="AJ1218">
        <v>0.1</v>
      </c>
      <c r="AN1218" s="6">
        <v>14.099</v>
      </c>
      <c r="AO1218" s="1">
        <v>53.334000000000003</v>
      </c>
      <c r="AP1218" s="3">
        <v>11.506</v>
      </c>
      <c r="AQ1218" s="8">
        <f t="shared" si="76"/>
        <v>78.939000000000007</v>
      </c>
      <c r="AR1218" s="8">
        <f t="shared" si="77"/>
        <v>0.26435294558818012</v>
      </c>
      <c r="AS1218" s="8">
        <f t="shared" si="78"/>
        <v>1</v>
      </c>
      <c r="AT1218" s="6">
        <v>10.968999999999999</v>
      </c>
      <c r="AU1218" s="1">
        <v>56.332000000000001</v>
      </c>
      <c r="AV1218" s="3">
        <v>9.6709999999999994</v>
      </c>
      <c r="AW1218" s="8">
        <f t="shared" si="79"/>
        <v>3.1300000000000008</v>
      </c>
      <c r="AX1218">
        <v>1</v>
      </c>
      <c r="BC1218">
        <v>1</v>
      </c>
      <c r="BH1218">
        <v>1</v>
      </c>
      <c r="BM1218">
        <v>1</v>
      </c>
      <c r="BS1218">
        <v>1</v>
      </c>
      <c r="BZ1218">
        <v>1</v>
      </c>
      <c r="CF1218">
        <v>1</v>
      </c>
      <c r="CT1218">
        <v>1</v>
      </c>
      <c r="CY1218">
        <v>1</v>
      </c>
      <c r="DG1218">
        <v>1</v>
      </c>
      <c r="DS1218">
        <v>1</v>
      </c>
      <c r="EE1218">
        <v>1</v>
      </c>
      <c r="FK1218">
        <v>1</v>
      </c>
    </row>
    <row r="1219" spans="1:178" hidden="1" x14ac:dyDescent="0.35">
      <c r="A1219" t="s">
        <v>6730</v>
      </c>
      <c r="B1219" t="s">
        <v>573</v>
      </c>
      <c r="C1219" t="s">
        <v>1685</v>
      </c>
      <c r="D1219" t="s">
        <v>1686</v>
      </c>
      <c r="E1219" t="s">
        <v>3964</v>
      </c>
      <c r="F1219" t="s">
        <v>3965</v>
      </c>
      <c r="G1219" t="s">
        <v>6731</v>
      </c>
      <c r="H1219" t="s">
        <v>6732</v>
      </c>
      <c r="K1219" t="s">
        <v>6733</v>
      </c>
      <c r="L1219" t="s">
        <v>342</v>
      </c>
      <c r="M1219" t="s">
        <v>343</v>
      </c>
      <c r="N1219">
        <v>40</v>
      </c>
      <c r="O1219" t="s">
        <v>2113</v>
      </c>
      <c r="P1219" t="s">
        <v>380</v>
      </c>
      <c r="Q1219">
        <v>1500</v>
      </c>
      <c r="R1219">
        <v>46</v>
      </c>
      <c r="S1219">
        <v>8</v>
      </c>
      <c r="X1219" t="s">
        <v>436</v>
      </c>
      <c r="Y1219" t="s">
        <v>6734</v>
      </c>
      <c r="AA1219" t="s">
        <v>187</v>
      </c>
      <c r="AB1219" t="s">
        <v>188</v>
      </c>
      <c r="AF1219">
        <v>1</v>
      </c>
      <c r="AH1219" t="s">
        <v>12330</v>
      </c>
      <c r="AN1219" s="6" t="s">
        <v>23023</v>
      </c>
      <c r="AO1219" s="1" t="s">
        <v>23023</v>
      </c>
      <c r="AP1219" s="3" t="s">
        <v>23023</v>
      </c>
      <c r="AQ1219" s="8">
        <f t="shared" si="76"/>
        <v>0</v>
      </c>
      <c r="AR1219" s="8" t="e">
        <f t="shared" si="77"/>
        <v>#VALUE!</v>
      </c>
      <c r="AS1219" s="8" t="e">
        <f t="shared" si="78"/>
        <v>#VALUE!</v>
      </c>
      <c r="AW1219" s="8" t="e">
        <f t="shared" si="79"/>
        <v>#VALUE!</v>
      </c>
      <c r="AY1219">
        <v>1</v>
      </c>
      <c r="BH1219">
        <v>1</v>
      </c>
      <c r="BM1219">
        <v>1</v>
      </c>
      <c r="BP1219">
        <v>1</v>
      </c>
      <c r="BS1219">
        <v>1</v>
      </c>
      <c r="CA1219">
        <v>1</v>
      </c>
      <c r="CF1219">
        <v>1</v>
      </c>
      <c r="CR1219">
        <v>1</v>
      </c>
      <c r="DG1219">
        <v>1</v>
      </c>
      <c r="DQ1219">
        <v>1</v>
      </c>
      <c r="DR1219">
        <v>1</v>
      </c>
      <c r="DU1219">
        <v>1</v>
      </c>
      <c r="DZ1219">
        <v>1</v>
      </c>
      <c r="EG1219">
        <v>1</v>
      </c>
      <c r="EY1219">
        <v>1</v>
      </c>
      <c r="EZ1219">
        <v>1</v>
      </c>
      <c r="FI1219">
        <v>1</v>
      </c>
      <c r="FM1219">
        <v>1</v>
      </c>
      <c r="FU1219">
        <v>1</v>
      </c>
    </row>
    <row r="1220" spans="1:178" hidden="1" x14ac:dyDescent="0.35">
      <c r="A1220" t="s">
        <v>7470</v>
      </c>
      <c r="B1220" t="s">
        <v>175</v>
      </c>
      <c r="C1220" t="s">
        <v>582</v>
      </c>
      <c r="D1220" t="s">
        <v>583</v>
      </c>
      <c r="E1220" t="s">
        <v>584</v>
      </c>
      <c r="F1220" t="s">
        <v>3186</v>
      </c>
      <c r="G1220" t="s">
        <v>7476</v>
      </c>
      <c r="H1220" t="s">
        <v>7477</v>
      </c>
      <c r="K1220" t="s">
        <v>7478</v>
      </c>
      <c r="L1220" t="s">
        <v>733</v>
      </c>
      <c r="M1220" t="s">
        <v>343</v>
      </c>
      <c r="N1220">
        <v>5</v>
      </c>
      <c r="O1220" t="s">
        <v>3183</v>
      </c>
      <c r="P1220" t="s">
        <v>198</v>
      </c>
      <c r="Q1220">
        <v>3500</v>
      </c>
      <c r="R1220">
        <v>35</v>
      </c>
      <c r="S1220">
        <v>-113</v>
      </c>
      <c r="T1220">
        <v>450</v>
      </c>
      <c r="U1220">
        <v>-10</v>
      </c>
      <c r="V1220">
        <v>11</v>
      </c>
      <c r="W1220">
        <v>4</v>
      </c>
      <c r="X1220" t="s">
        <v>436</v>
      </c>
      <c r="Y1220" t="s">
        <v>7161</v>
      </c>
      <c r="AA1220" t="s">
        <v>489</v>
      </c>
      <c r="AB1220" t="s">
        <v>490</v>
      </c>
      <c r="AD1220" s="8"/>
      <c r="AF1220">
        <v>1</v>
      </c>
      <c r="AH1220" t="s">
        <v>5745</v>
      </c>
      <c r="AI1220">
        <v>2</v>
      </c>
      <c r="AJ1220">
        <v>0.2</v>
      </c>
      <c r="AN1220" s="6">
        <v>8.8989999999999991</v>
      </c>
      <c r="AO1220" s="1">
        <v>64.56</v>
      </c>
      <c r="AP1220" s="3">
        <v>9.8360000000000003</v>
      </c>
      <c r="AQ1220" s="8">
        <f t="shared" si="76"/>
        <v>83.295000000000002</v>
      </c>
      <c r="AR1220" s="8">
        <f t="shared" si="77"/>
        <v>0.13784076827757125</v>
      </c>
      <c r="AS1220" s="8">
        <f t="shared" si="78"/>
        <v>1</v>
      </c>
      <c r="AT1220" s="6">
        <v>13.105</v>
      </c>
      <c r="AU1220" s="1">
        <v>60.073</v>
      </c>
      <c r="AV1220" s="3">
        <v>9.8659999999999997</v>
      </c>
      <c r="AW1220" s="8">
        <f t="shared" si="79"/>
        <v>-4.2060000000000013</v>
      </c>
      <c r="AX1220">
        <v>1</v>
      </c>
      <c r="BC1220">
        <v>1</v>
      </c>
      <c r="BH1220">
        <v>1</v>
      </c>
      <c r="BK1220">
        <v>1</v>
      </c>
      <c r="BM1220">
        <v>1</v>
      </c>
      <c r="BP1220">
        <v>1</v>
      </c>
      <c r="BS1220">
        <v>1</v>
      </c>
      <c r="BX1220">
        <v>1</v>
      </c>
      <c r="CA1220">
        <v>1</v>
      </c>
      <c r="CF1220">
        <v>1</v>
      </c>
      <c r="CS1220">
        <v>1</v>
      </c>
      <c r="CX1220">
        <v>1</v>
      </c>
      <c r="DG1220">
        <v>1</v>
      </c>
      <c r="DP1220">
        <v>1</v>
      </c>
      <c r="DU1220">
        <v>1</v>
      </c>
      <c r="DZ1220">
        <v>1</v>
      </c>
      <c r="EY1220">
        <v>1</v>
      </c>
      <c r="FC1220">
        <v>1</v>
      </c>
    </row>
    <row r="1221" spans="1:178" hidden="1" x14ac:dyDescent="0.35">
      <c r="A1221" t="s">
        <v>7508</v>
      </c>
      <c r="B1221" t="s">
        <v>309</v>
      </c>
      <c r="C1221" t="s">
        <v>1089</v>
      </c>
      <c r="D1221" t="s">
        <v>1090</v>
      </c>
      <c r="F1221" t="s">
        <v>4023</v>
      </c>
      <c r="G1221" t="s">
        <v>7509</v>
      </c>
      <c r="H1221" t="s">
        <v>7510</v>
      </c>
      <c r="K1221" t="s">
        <v>7511</v>
      </c>
      <c r="L1221" t="s">
        <v>631</v>
      </c>
      <c r="M1221" t="s">
        <v>343</v>
      </c>
      <c r="N1221">
        <v>5</v>
      </c>
      <c r="O1221" t="s">
        <v>3183</v>
      </c>
      <c r="P1221" t="s">
        <v>231</v>
      </c>
      <c r="Q1221">
        <v>3700</v>
      </c>
      <c r="R1221">
        <v>35</v>
      </c>
      <c r="S1221">
        <v>-113</v>
      </c>
      <c r="T1221">
        <v>450</v>
      </c>
      <c r="U1221">
        <v>-10</v>
      </c>
      <c r="V1221">
        <v>11</v>
      </c>
      <c r="W1221">
        <v>4</v>
      </c>
      <c r="X1221" t="s">
        <v>2265</v>
      </c>
      <c r="Y1221" t="s">
        <v>7512</v>
      </c>
      <c r="AA1221" t="s">
        <v>489</v>
      </c>
      <c r="AB1221" t="s">
        <v>490</v>
      </c>
      <c r="AD1221" s="8"/>
      <c r="AE1221">
        <v>1</v>
      </c>
      <c r="AH1221" t="s">
        <v>4999</v>
      </c>
      <c r="AI1221">
        <v>12</v>
      </c>
      <c r="AJ1221">
        <v>0.06</v>
      </c>
      <c r="AN1221" s="6">
        <v>7.0490000000000004</v>
      </c>
      <c r="AO1221" s="1">
        <v>43.936999999999998</v>
      </c>
      <c r="AP1221" s="3">
        <v>11.509</v>
      </c>
      <c r="AQ1221" s="8">
        <f t="shared" ref="AQ1221:AQ1284" si="80">IF(OR((AN1221&gt;0),(AO1221&gt;0)),SUM(AN1221:AP1221),"")</f>
        <v>62.494999999999997</v>
      </c>
      <c r="AR1221" s="8">
        <f t="shared" ref="AR1221:AR1284" si="81">IF(OR((AN1221&gt;0),(AO1221&gt;0)),AN1221/AO1221,"")</f>
        <v>0.16043425814234019</v>
      </c>
      <c r="AS1221" s="8">
        <f t="shared" ref="AS1221:AS1284" si="82">IF(AR1221&lt;0.5,1,IF(AR1221&lt;1,2,IF(AR1221&lt;2,3,IF(AR1221&lt;10,4,5))))</f>
        <v>1</v>
      </c>
      <c r="AT1221" s="6">
        <v>7.2850000000000001</v>
      </c>
      <c r="AU1221" s="1">
        <v>44.243000000000002</v>
      </c>
      <c r="AV1221" s="3">
        <v>12.071999999999999</v>
      </c>
      <c r="AW1221" s="8">
        <f t="shared" ref="AW1221:AW1284" si="83">AN1221-AT1221</f>
        <v>-0.23599999999999977</v>
      </c>
      <c r="AX1221">
        <v>1</v>
      </c>
      <c r="BC1221">
        <v>1</v>
      </c>
      <c r="BH1221">
        <v>1</v>
      </c>
      <c r="BM1221">
        <v>1</v>
      </c>
      <c r="BQ1221">
        <v>1</v>
      </c>
      <c r="BX1221">
        <v>1</v>
      </c>
      <c r="BZ1221">
        <v>1</v>
      </c>
      <c r="CG1221">
        <v>1</v>
      </c>
      <c r="CR1221">
        <v>1</v>
      </c>
      <c r="DG1221">
        <v>1</v>
      </c>
      <c r="EE1221">
        <v>1</v>
      </c>
      <c r="EY1221">
        <v>1</v>
      </c>
    </row>
    <row r="1222" spans="1:178" hidden="1" x14ac:dyDescent="0.35">
      <c r="A1222" t="s">
        <v>7517</v>
      </c>
      <c r="B1222" t="s">
        <v>573</v>
      </c>
      <c r="C1222" t="s">
        <v>815</v>
      </c>
      <c r="D1222" t="s">
        <v>816</v>
      </c>
      <c r="E1222" t="s">
        <v>1306</v>
      </c>
      <c r="F1222" t="s">
        <v>1307</v>
      </c>
      <c r="G1222" t="s">
        <v>7518</v>
      </c>
      <c r="H1222" t="s">
        <v>7519</v>
      </c>
      <c r="K1222" t="s">
        <v>7520</v>
      </c>
      <c r="L1222" t="s">
        <v>342</v>
      </c>
      <c r="M1222" t="s">
        <v>343</v>
      </c>
      <c r="N1222">
        <v>5</v>
      </c>
      <c r="O1222" t="s">
        <v>3183</v>
      </c>
      <c r="P1222" t="s">
        <v>3183</v>
      </c>
      <c r="Q1222">
        <v>3600</v>
      </c>
      <c r="R1222">
        <v>35</v>
      </c>
      <c r="S1222">
        <v>-113</v>
      </c>
      <c r="T1222">
        <v>450</v>
      </c>
      <c r="U1222">
        <v>-10</v>
      </c>
      <c r="V1222">
        <v>11</v>
      </c>
      <c r="W1222">
        <v>4</v>
      </c>
      <c r="X1222" t="s">
        <v>3991</v>
      </c>
      <c r="Y1222" t="s">
        <v>7521</v>
      </c>
      <c r="AA1222" t="s">
        <v>489</v>
      </c>
      <c r="AB1222" t="s">
        <v>490</v>
      </c>
      <c r="AD1222" s="8"/>
      <c r="AE1222">
        <v>1</v>
      </c>
      <c r="AH1222" t="s">
        <v>4999</v>
      </c>
      <c r="AI1222">
        <v>2</v>
      </c>
      <c r="AJ1222">
        <v>0.3</v>
      </c>
      <c r="AN1222" s="6">
        <v>10.824999999999999</v>
      </c>
      <c r="AO1222" s="1">
        <v>52.353999999999999</v>
      </c>
      <c r="AP1222" s="3">
        <v>10.587</v>
      </c>
      <c r="AQ1222" s="8">
        <f t="shared" si="80"/>
        <v>73.766000000000005</v>
      </c>
      <c r="AR1222" s="8">
        <f t="shared" si="81"/>
        <v>0.20676548114757229</v>
      </c>
      <c r="AS1222" s="8">
        <f t="shared" si="82"/>
        <v>1</v>
      </c>
      <c r="AT1222" s="6">
        <v>6.4109999999999996</v>
      </c>
      <c r="AU1222" s="1">
        <v>56.064</v>
      </c>
      <c r="AV1222" s="3">
        <v>10.95</v>
      </c>
      <c r="AW1222" s="8">
        <f t="shared" si="83"/>
        <v>4.4139999999999997</v>
      </c>
      <c r="AX1222">
        <v>1</v>
      </c>
      <c r="BC1222">
        <v>1</v>
      </c>
      <c r="BH1222">
        <v>1</v>
      </c>
      <c r="BK1222">
        <v>1</v>
      </c>
      <c r="BM1222">
        <v>1</v>
      </c>
      <c r="BS1222">
        <v>1</v>
      </c>
      <c r="BX1222">
        <v>1</v>
      </c>
      <c r="CA1222">
        <v>1</v>
      </c>
      <c r="CF1222">
        <v>1</v>
      </c>
      <c r="CR1222">
        <v>1</v>
      </c>
      <c r="CS1222">
        <v>1</v>
      </c>
      <c r="DB1222">
        <v>1</v>
      </c>
      <c r="DG1222">
        <v>1</v>
      </c>
      <c r="DQ1222">
        <v>1</v>
      </c>
      <c r="DR1222">
        <v>1</v>
      </c>
      <c r="DU1222">
        <v>1</v>
      </c>
      <c r="DZ1222">
        <v>1</v>
      </c>
      <c r="EE1222">
        <v>1</v>
      </c>
      <c r="EY1222">
        <v>1</v>
      </c>
      <c r="FM1222">
        <v>1</v>
      </c>
      <c r="FV1222" t="s">
        <v>7522</v>
      </c>
    </row>
    <row r="1223" spans="1:178" hidden="1" x14ac:dyDescent="0.35">
      <c r="A1223" t="s">
        <v>7527</v>
      </c>
      <c r="B1223" t="s">
        <v>384</v>
      </c>
      <c r="C1223" t="s">
        <v>1620</v>
      </c>
      <c r="D1223" t="s">
        <v>1621</v>
      </c>
      <c r="F1223" t="s">
        <v>2167</v>
      </c>
      <c r="G1223" t="s">
        <v>7533</v>
      </c>
      <c r="H1223" t="s">
        <v>7534</v>
      </c>
      <c r="K1223" t="s">
        <v>7535</v>
      </c>
      <c r="L1223" t="s">
        <v>631</v>
      </c>
      <c r="M1223" t="s">
        <v>343</v>
      </c>
      <c r="N1223">
        <v>20</v>
      </c>
      <c r="O1223" t="s">
        <v>3183</v>
      </c>
      <c r="P1223" t="s">
        <v>231</v>
      </c>
      <c r="Q1223">
        <v>2000</v>
      </c>
      <c r="R1223">
        <v>42</v>
      </c>
      <c r="S1223">
        <v>-118</v>
      </c>
      <c r="T1223">
        <v>550</v>
      </c>
      <c r="U1223">
        <v>-3</v>
      </c>
      <c r="V1223">
        <v>20</v>
      </c>
      <c r="W1223">
        <v>9</v>
      </c>
      <c r="X1223" t="s">
        <v>436</v>
      </c>
      <c r="Y1223" t="s">
        <v>7536</v>
      </c>
      <c r="Z1223" t="s">
        <v>7537</v>
      </c>
      <c r="AA1223" t="s">
        <v>489</v>
      </c>
      <c r="AB1223" t="s">
        <v>490</v>
      </c>
      <c r="AD1223" s="8"/>
      <c r="AF1223">
        <v>1</v>
      </c>
      <c r="AH1223" t="s">
        <v>6289</v>
      </c>
      <c r="AI1223">
        <v>3</v>
      </c>
      <c r="AJ1223">
        <v>0.3</v>
      </c>
      <c r="AN1223" s="6">
        <v>8.3149999999999995</v>
      </c>
      <c r="AO1223" s="1">
        <v>27.225000000000001</v>
      </c>
      <c r="AP1223" s="3">
        <v>25.687999999999999</v>
      </c>
      <c r="AQ1223" s="8">
        <f t="shared" si="80"/>
        <v>61.227999999999994</v>
      </c>
      <c r="AR1223" s="8">
        <f t="shared" si="81"/>
        <v>0.30541781450872357</v>
      </c>
      <c r="AS1223" s="8">
        <f t="shared" si="82"/>
        <v>1</v>
      </c>
      <c r="AT1223" s="6">
        <v>9.4280000000000008</v>
      </c>
      <c r="AU1223" s="1">
        <v>27.074999999999999</v>
      </c>
      <c r="AV1223" s="3">
        <v>24.867999999999999</v>
      </c>
      <c r="AW1223" s="8">
        <f t="shared" si="83"/>
        <v>-1.1130000000000013</v>
      </c>
      <c r="AX1223">
        <v>1</v>
      </c>
      <c r="BC1223">
        <v>1</v>
      </c>
      <c r="BH1223">
        <v>1</v>
      </c>
      <c r="BI1223">
        <v>1</v>
      </c>
      <c r="BM1223">
        <v>1</v>
      </c>
      <c r="BP1223">
        <v>1</v>
      </c>
      <c r="BS1223">
        <v>1</v>
      </c>
      <c r="BX1223">
        <v>1</v>
      </c>
      <c r="CA1223">
        <v>1</v>
      </c>
      <c r="CG1223">
        <v>1</v>
      </c>
      <c r="CS1223">
        <v>1</v>
      </c>
      <c r="CW1223">
        <v>1</v>
      </c>
      <c r="DB1223">
        <v>1</v>
      </c>
      <c r="DF1223">
        <v>1</v>
      </c>
      <c r="DG1223">
        <v>1</v>
      </c>
      <c r="EE1223">
        <v>1</v>
      </c>
      <c r="EY1223">
        <v>1</v>
      </c>
      <c r="EZ1223">
        <v>1</v>
      </c>
      <c r="FA1223">
        <v>1</v>
      </c>
    </row>
    <row r="1224" spans="1:178" hidden="1" x14ac:dyDescent="0.35">
      <c r="A1224" t="s">
        <v>10480</v>
      </c>
      <c r="B1224" t="s">
        <v>175</v>
      </c>
      <c r="C1224" t="s">
        <v>864</v>
      </c>
      <c r="D1224" t="s">
        <v>3194</v>
      </c>
      <c r="E1224" t="s">
        <v>3195</v>
      </c>
      <c r="F1224" t="s">
        <v>3196</v>
      </c>
      <c r="G1224" t="s">
        <v>10486</v>
      </c>
      <c r="H1224" t="s">
        <v>10487</v>
      </c>
      <c r="K1224" t="s">
        <v>10488</v>
      </c>
      <c r="L1224" t="s">
        <v>631</v>
      </c>
      <c r="M1224" t="s">
        <v>343</v>
      </c>
      <c r="N1224">
        <v>5</v>
      </c>
      <c r="O1224" t="s">
        <v>3183</v>
      </c>
      <c r="P1224" t="s">
        <v>3183</v>
      </c>
      <c r="Q1224">
        <v>2800</v>
      </c>
      <c r="R1224">
        <v>46</v>
      </c>
      <c r="S1224">
        <v>8</v>
      </c>
      <c r="T1224">
        <v>900</v>
      </c>
      <c r="U1224">
        <v>-10</v>
      </c>
      <c r="V1224">
        <v>6</v>
      </c>
      <c r="W1224">
        <v>-2</v>
      </c>
      <c r="X1224" t="s">
        <v>1350</v>
      </c>
      <c r="Y1224" t="s">
        <v>4040</v>
      </c>
      <c r="AA1224" t="s">
        <v>187</v>
      </c>
      <c r="AB1224" t="s">
        <v>188</v>
      </c>
      <c r="AD1224" s="8"/>
      <c r="AF1224">
        <v>1</v>
      </c>
      <c r="AH1224" t="s">
        <v>4999</v>
      </c>
      <c r="AI1224">
        <v>13</v>
      </c>
      <c r="AJ1224">
        <v>0.12</v>
      </c>
      <c r="AN1224" s="6">
        <v>2.3519999999999999</v>
      </c>
      <c r="AO1224" s="1">
        <v>61.393000000000001</v>
      </c>
      <c r="AP1224" s="3">
        <v>8.1809999999999992</v>
      </c>
      <c r="AQ1224" s="8">
        <f t="shared" si="80"/>
        <v>71.926000000000002</v>
      </c>
      <c r="AR1224" s="8">
        <f t="shared" si="81"/>
        <v>3.8310556578111506E-2</v>
      </c>
      <c r="AS1224" s="8">
        <f t="shared" si="82"/>
        <v>1</v>
      </c>
      <c r="AT1224" s="6">
        <v>1.468</v>
      </c>
      <c r="AU1224" s="1">
        <v>65.671999999999997</v>
      </c>
      <c r="AV1224" s="3">
        <v>8.1560000000000006</v>
      </c>
      <c r="AW1224" s="8">
        <f t="shared" si="83"/>
        <v>0.8839999999999999</v>
      </c>
      <c r="AX1224">
        <v>1</v>
      </c>
      <c r="BD1224">
        <v>1</v>
      </c>
      <c r="BH1224">
        <v>1</v>
      </c>
      <c r="BM1224">
        <v>1</v>
      </c>
      <c r="BQ1224">
        <v>1</v>
      </c>
      <c r="BZ1224">
        <v>1</v>
      </c>
      <c r="CG1224">
        <v>1</v>
      </c>
      <c r="CS1224">
        <v>1</v>
      </c>
      <c r="DG1224">
        <v>1</v>
      </c>
      <c r="DM1224">
        <v>1</v>
      </c>
      <c r="EC1224">
        <v>1</v>
      </c>
      <c r="EE1224">
        <v>1</v>
      </c>
      <c r="FH1224">
        <v>1</v>
      </c>
    </row>
    <row r="1225" spans="1:178" hidden="1" x14ac:dyDescent="0.35">
      <c r="A1225" t="s">
        <v>7581</v>
      </c>
      <c r="B1225" t="s">
        <v>573</v>
      </c>
      <c r="C1225" t="s">
        <v>815</v>
      </c>
      <c r="D1225" t="s">
        <v>816</v>
      </c>
      <c r="E1225" t="s">
        <v>1192</v>
      </c>
      <c r="F1225" t="s">
        <v>7582</v>
      </c>
      <c r="G1225" t="s">
        <v>7583</v>
      </c>
      <c r="H1225" t="s">
        <v>7584</v>
      </c>
      <c r="K1225" t="s">
        <v>7585</v>
      </c>
      <c r="L1225" t="s">
        <v>3059</v>
      </c>
      <c r="M1225" t="s">
        <v>343</v>
      </c>
      <c r="N1225">
        <v>40</v>
      </c>
      <c r="O1225" t="s">
        <v>2113</v>
      </c>
      <c r="P1225" t="s">
        <v>4952</v>
      </c>
      <c r="Q1225">
        <v>1100</v>
      </c>
      <c r="R1225">
        <v>47</v>
      </c>
      <c r="S1225">
        <v>-117</v>
      </c>
      <c r="T1225">
        <v>1200</v>
      </c>
      <c r="U1225">
        <v>0</v>
      </c>
      <c r="V1225">
        <v>18</v>
      </c>
      <c r="W1225">
        <v>8</v>
      </c>
      <c r="X1225" t="s">
        <v>436</v>
      </c>
      <c r="Y1225" t="s">
        <v>7586</v>
      </c>
      <c r="AA1225" t="s">
        <v>489</v>
      </c>
      <c r="AB1225" t="s">
        <v>490</v>
      </c>
      <c r="AD1225" s="8"/>
      <c r="AF1225">
        <v>1</v>
      </c>
      <c r="AH1225" t="s">
        <v>4999</v>
      </c>
      <c r="AI1225">
        <v>5</v>
      </c>
      <c r="AJ1225">
        <v>0.35</v>
      </c>
      <c r="AN1225" s="6">
        <v>16.045999999999999</v>
      </c>
      <c r="AO1225" s="1">
        <v>40.073</v>
      </c>
      <c r="AP1225" s="3">
        <v>16.824000000000002</v>
      </c>
      <c r="AQ1225" s="8">
        <f t="shared" si="80"/>
        <v>72.942999999999998</v>
      </c>
      <c r="AR1225" s="8">
        <f t="shared" si="81"/>
        <v>0.4004192348963142</v>
      </c>
      <c r="AS1225" s="8">
        <f t="shared" si="82"/>
        <v>1</v>
      </c>
      <c r="AT1225" s="6">
        <v>16.806000000000001</v>
      </c>
      <c r="AU1225" s="1">
        <v>41.082000000000001</v>
      </c>
      <c r="AV1225" s="3">
        <v>15.773</v>
      </c>
      <c r="AW1225" s="8">
        <f t="shared" si="83"/>
        <v>-0.76000000000000156</v>
      </c>
      <c r="AX1225">
        <v>1</v>
      </c>
      <c r="BC1225">
        <v>1</v>
      </c>
      <c r="BH1225">
        <v>1</v>
      </c>
      <c r="BK1225">
        <v>1</v>
      </c>
      <c r="BM1225">
        <v>1</v>
      </c>
      <c r="BS1225">
        <v>1</v>
      </c>
      <c r="CB1225">
        <v>1</v>
      </c>
      <c r="CF1225">
        <v>1</v>
      </c>
      <c r="CS1225">
        <v>1</v>
      </c>
      <c r="CY1225">
        <v>1</v>
      </c>
      <c r="DF1225">
        <v>1</v>
      </c>
      <c r="DP1225">
        <v>1</v>
      </c>
      <c r="DQ1225">
        <v>1</v>
      </c>
      <c r="DR1225">
        <v>1</v>
      </c>
      <c r="DZ1225">
        <v>1</v>
      </c>
      <c r="EY1225">
        <v>1</v>
      </c>
      <c r="FC1225">
        <v>1</v>
      </c>
      <c r="FV1225" t="s">
        <v>490</v>
      </c>
    </row>
    <row r="1226" spans="1:178" hidden="1" x14ac:dyDescent="0.35">
      <c r="A1226" t="s">
        <v>10508</v>
      </c>
      <c r="B1226" t="s">
        <v>309</v>
      </c>
      <c r="C1226" t="s">
        <v>336</v>
      </c>
      <c r="D1226" t="s">
        <v>2154</v>
      </c>
      <c r="E1226" t="s">
        <v>3207</v>
      </c>
      <c r="F1226" t="s">
        <v>3208</v>
      </c>
      <c r="G1226" t="s">
        <v>10509</v>
      </c>
      <c r="H1226" t="s">
        <v>10510</v>
      </c>
      <c r="K1226" t="s">
        <v>10511</v>
      </c>
      <c r="L1226" t="s">
        <v>631</v>
      </c>
      <c r="M1226" t="s">
        <v>343</v>
      </c>
      <c r="N1226">
        <v>5</v>
      </c>
      <c r="O1226" t="s">
        <v>3183</v>
      </c>
      <c r="P1226" t="s">
        <v>3183</v>
      </c>
      <c r="Q1226">
        <v>2450</v>
      </c>
      <c r="R1226">
        <v>46</v>
      </c>
      <c r="S1226">
        <v>12</v>
      </c>
      <c r="T1226">
        <v>1700</v>
      </c>
      <c r="U1226">
        <v>-9</v>
      </c>
      <c r="V1226">
        <v>9</v>
      </c>
      <c r="W1226">
        <v>1</v>
      </c>
      <c r="X1226" t="s">
        <v>436</v>
      </c>
      <c r="Y1226" t="s">
        <v>10503</v>
      </c>
      <c r="AA1226" t="s">
        <v>226</v>
      </c>
      <c r="AB1226" t="s">
        <v>188</v>
      </c>
      <c r="AD1226" s="8"/>
      <c r="AF1226">
        <v>1</v>
      </c>
      <c r="AH1226" t="s">
        <v>12330</v>
      </c>
      <c r="AJ1226">
        <v>0.4</v>
      </c>
      <c r="AN1226" s="6">
        <v>2.964</v>
      </c>
      <c r="AO1226" s="1">
        <v>89.974999999999994</v>
      </c>
      <c r="AP1226" s="3">
        <v>0.98499999999999999</v>
      </c>
      <c r="AQ1226" s="8">
        <f t="shared" si="80"/>
        <v>93.923999999999992</v>
      </c>
      <c r="AR1226" s="8">
        <f t="shared" si="81"/>
        <v>3.2942484023339817E-2</v>
      </c>
      <c r="AS1226" s="8">
        <f t="shared" si="82"/>
        <v>1</v>
      </c>
      <c r="AT1226" s="6">
        <v>2.4729999999999999</v>
      </c>
      <c r="AU1226" s="1">
        <v>91.774000000000001</v>
      </c>
      <c r="AV1226" s="3">
        <v>0.80700000000000005</v>
      </c>
      <c r="AW1226" s="8">
        <f t="shared" si="83"/>
        <v>0.4910000000000001</v>
      </c>
      <c r="AZ1226">
        <v>1</v>
      </c>
      <c r="BH1226">
        <v>1</v>
      </c>
      <c r="BM1226">
        <v>1</v>
      </c>
      <c r="BZ1226">
        <v>1</v>
      </c>
      <c r="CF1226">
        <v>1</v>
      </c>
      <c r="CY1226">
        <v>1</v>
      </c>
      <c r="DD1226">
        <v>1</v>
      </c>
      <c r="EE1226">
        <v>1</v>
      </c>
      <c r="EY1226">
        <v>1</v>
      </c>
      <c r="FT1226">
        <v>1</v>
      </c>
    </row>
    <row r="1227" spans="1:178" hidden="1" x14ac:dyDescent="0.35">
      <c r="A1227" t="s">
        <v>7623</v>
      </c>
      <c r="B1227" t="s">
        <v>573</v>
      </c>
      <c r="C1227" t="s">
        <v>815</v>
      </c>
      <c r="D1227" t="s">
        <v>816</v>
      </c>
      <c r="E1227" t="s">
        <v>3482</v>
      </c>
      <c r="F1227" t="s">
        <v>3483</v>
      </c>
      <c r="G1227" t="s">
        <v>7629</v>
      </c>
      <c r="H1227" t="s">
        <v>7630</v>
      </c>
      <c r="K1227" t="s">
        <v>7631</v>
      </c>
      <c r="L1227" t="s">
        <v>3059</v>
      </c>
      <c r="M1227" t="s">
        <v>343</v>
      </c>
      <c r="N1227">
        <v>40</v>
      </c>
      <c r="O1227" t="s">
        <v>3183</v>
      </c>
      <c r="P1227" t="s">
        <v>231</v>
      </c>
      <c r="Q1227">
        <v>2800</v>
      </c>
      <c r="R1227">
        <v>35</v>
      </c>
      <c r="S1227">
        <v>-114</v>
      </c>
      <c r="T1227">
        <v>500</v>
      </c>
      <c r="U1227">
        <v>-7</v>
      </c>
      <c r="V1227">
        <v>15</v>
      </c>
      <c r="W1227">
        <v>11</v>
      </c>
      <c r="X1227" t="s">
        <v>199</v>
      </c>
      <c r="Y1227" t="s">
        <v>7632</v>
      </c>
      <c r="AA1227" t="s">
        <v>489</v>
      </c>
      <c r="AB1227" t="s">
        <v>490</v>
      </c>
      <c r="AD1227" s="8"/>
      <c r="AH1227" t="s">
        <v>4999</v>
      </c>
      <c r="AI1227">
        <v>6</v>
      </c>
      <c r="AJ1227">
        <v>0.6</v>
      </c>
      <c r="AN1227" s="6">
        <v>10.503</v>
      </c>
      <c r="AO1227" s="1">
        <v>59.220999999999997</v>
      </c>
      <c r="AP1227" s="3">
        <v>6.71</v>
      </c>
      <c r="AQ1227" s="8">
        <f t="shared" si="80"/>
        <v>76.433999999999983</v>
      </c>
      <c r="AR1227" s="8">
        <f t="shared" si="81"/>
        <v>0.17735262829064016</v>
      </c>
      <c r="AS1227" s="8">
        <f t="shared" si="82"/>
        <v>1</v>
      </c>
      <c r="AT1227" s="6">
        <v>9.9559999999999995</v>
      </c>
      <c r="AU1227" s="1">
        <v>58.695</v>
      </c>
      <c r="AV1227" s="3">
        <v>7.4359999999999999</v>
      </c>
      <c r="AW1227" s="8">
        <f t="shared" si="83"/>
        <v>0.5470000000000006</v>
      </c>
      <c r="AX1227">
        <v>1</v>
      </c>
      <c r="BD1227">
        <v>1</v>
      </c>
      <c r="BH1227">
        <v>1</v>
      </c>
      <c r="BK1227">
        <v>1</v>
      </c>
      <c r="BM1227">
        <v>1</v>
      </c>
      <c r="BS1227">
        <v>1</v>
      </c>
      <c r="BX1227">
        <v>1</v>
      </c>
      <c r="CA1227">
        <v>1</v>
      </c>
      <c r="CE1227">
        <v>1</v>
      </c>
      <c r="CS1227">
        <v>1</v>
      </c>
      <c r="CX1227">
        <v>1</v>
      </c>
      <c r="CZ1227">
        <v>1</v>
      </c>
      <c r="DF1227">
        <v>1</v>
      </c>
      <c r="DG1227">
        <v>1</v>
      </c>
      <c r="DK1227">
        <v>1</v>
      </c>
      <c r="DQ1227">
        <v>1</v>
      </c>
      <c r="DR1227">
        <v>1</v>
      </c>
      <c r="DU1227">
        <v>1</v>
      </c>
      <c r="DZ1227">
        <v>1</v>
      </c>
      <c r="EY1227">
        <v>1</v>
      </c>
      <c r="FB1227">
        <v>1</v>
      </c>
      <c r="FC1227">
        <v>1</v>
      </c>
      <c r="FM1227">
        <v>1</v>
      </c>
    </row>
    <row r="1228" spans="1:178" hidden="1" x14ac:dyDescent="0.35">
      <c r="A1228" t="s">
        <v>7633</v>
      </c>
      <c r="B1228" t="s">
        <v>234</v>
      </c>
      <c r="C1228" t="s">
        <v>235</v>
      </c>
      <c r="D1228" t="s">
        <v>6577</v>
      </c>
      <c r="F1228" t="s">
        <v>6578</v>
      </c>
      <c r="G1228" t="s">
        <v>7634</v>
      </c>
      <c r="H1228" t="s">
        <v>7635</v>
      </c>
      <c r="K1228" t="s">
        <v>7636</v>
      </c>
      <c r="L1228" t="s">
        <v>342</v>
      </c>
      <c r="M1228" t="s">
        <v>343</v>
      </c>
      <c r="N1228">
        <v>40</v>
      </c>
      <c r="O1228" t="s">
        <v>3183</v>
      </c>
      <c r="P1228" t="s">
        <v>231</v>
      </c>
      <c r="Q1228">
        <v>2800</v>
      </c>
      <c r="R1228">
        <v>35</v>
      </c>
      <c r="S1228">
        <v>-114</v>
      </c>
      <c r="T1228">
        <v>500</v>
      </c>
      <c r="U1228">
        <v>-7</v>
      </c>
      <c r="V1228">
        <v>15</v>
      </c>
      <c r="W1228">
        <v>11</v>
      </c>
      <c r="X1228" t="s">
        <v>4344</v>
      </c>
      <c r="Y1228" t="s">
        <v>7632</v>
      </c>
      <c r="AA1228" t="s">
        <v>489</v>
      </c>
      <c r="AB1228" t="s">
        <v>490</v>
      </c>
      <c r="AD1228" s="8"/>
      <c r="AG1228">
        <v>1</v>
      </c>
      <c r="AH1228" t="s">
        <v>4999</v>
      </c>
      <c r="AI1228">
        <v>12</v>
      </c>
      <c r="AJ1228">
        <v>0.28000000000000003</v>
      </c>
      <c r="AN1228" s="6">
        <v>8.1920000000000002</v>
      </c>
      <c r="AO1228" s="1">
        <v>51.927999999999997</v>
      </c>
      <c r="AP1228" s="3">
        <v>11.871</v>
      </c>
      <c r="AQ1228" s="8">
        <f t="shared" si="80"/>
        <v>71.991</v>
      </c>
      <c r="AR1228" s="8">
        <f t="shared" si="81"/>
        <v>0.15775689416114622</v>
      </c>
      <c r="AS1228" s="8">
        <f t="shared" si="82"/>
        <v>1</v>
      </c>
      <c r="AT1228" s="6">
        <v>7.4720000000000004</v>
      </c>
      <c r="AU1228" s="1">
        <v>50.392000000000003</v>
      </c>
      <c r="AV1228" s="3">
        <v>13.474</v>
      </c>
      <c r="AW1228" s="8">
        <f t="shared" si="83"/>
        <v>0.71999999999999975</v>
      </c>
      <c r="AX1228">
        <v>1</v>
      </c>
      <c r="BC1228">
        <v>1</v>
      </c>
      <c r="BH1228">
        <v>1</v>
      </c>
      <c r="BM1228">
        <v>1</v>
      </c>
      <c r="BS1228">
        <v>1</v>
      </c>
      <c r="BX1228">
        <v>1</v>
      </c>
      <c r="CA1228">
        <v>1</v>
      </c>
      <c r="CF1228">
        <v>1</v>
      </c>
      <c r="CS1228">
        <v>1</v>
      </c>
      <c r="CW1228">
        <v>1</v>
      </c>
      <c r="DB1228">
        <v>1</v>
      </c>
      <c r="DG1228">
        <v>1</v>
      </c>
      <c r="DN1228">
        <v>1</v>
      </c>
      <c r="DO1228">
        <v>1</v>
      </c>
      <c r="DS1228">
        <v>1</v>
      </c>
      <c r="EY1228">
        <v>1</v>
      </c>
    </row>
    <row r="1229" spans="1:178" hidden="1" x14ac:dyDescent="0.35">
      <c r="A1229" t="s">
        <v>6778</v>
      </c>
      <c r="B1229" t="s">
        <v>175</v>
      </c>
      <c r="C1229" t="s">
        <v>582</v>
      </c>
      <c r="D1229" t="s">
        <v>583</v>
      </c>
      <c r="F1229" t="s">
        <v>3031</v>
      </c>
      <c r="G1229" t="s">
        <v>6782</v>
      </c>
      <c r="H1229" t="s">
        <v>6783</v>
      </c>
      <c r="K1229" t="s">
        <v>6784</v>
      </c>
      <c r="L1229" t="s">
        <v>733</v>
      </c>
      <c r="M1229" t="s">
        <v>343</v>
      </c>
      <c r="N1229">
        <v>5</v>
      </c>
      <c r="O1229" t="s">
        <v>2113</v>
      </c>
      <c r="P1229" t="s">
        <v>470</v>
      </c>
      <c r="Q1229">
        <v>1700</v>
      </c>
      <c r="R1229">
        <v>45</v>
      </c>
      <c r="S1229">
        <v>6</v>
      </c>
      <c r="T1229">
        <v>800</v>
      </c>
      <c r="U1229">
        <v>1</v>
      </c>
      <c r="V1229">
        <v>11</v>
      </c>
      <c r="W1229">
        <v>-2</v>
      </c>
      <c r="X1229" t="s">
        <v>345</v>
      </c>
      <c r="Y1229" t="s">
        <v>6785</v>
      </c>
      <c r="AA1229" t="s">
        <v>357</v>
      </c>
      <c r="AB1229" t="s">
        <v>188</v>
      </c>
      <c r="AD1229" s="8"/>
      <c r="AE1229">
        <v>1</v>
      </c>
      <c r="AH1229" t="s">
        <v>5745</v>
      </c>
      <c r="AI1229">
        <v>18</v>
      </c>
      <c r="AJ1229">
        <v>0.11</v>
      </c>
      <c r="AN1229" s="6" t="s">
        <v>23023</v>
      </c>
      <c r="AO1229" s="1" t="s">
        <v>23023</v>
      </c>
      <c r="AP1229" s="3" t="s">
        <v>23023</v>
      </c>
      <c r="AQ1229" s="8">
        <f t="shared" si="80"/>
        <v>0</v>
      </c>
      <c r="AR1229" s="8" t="e">
        <f t="shared" si="81"/>
        <v>#VALUE!</v>
      </c>
      <c r="AS1229" s="8" t="e">
        <f t="shared" si="82"/>
        <v>#VALUE!</v>
      </c>
      <c r="AW1229" s="8" t="e">
        <f t="shared" si="83"/>
        <v>#VALUE!</v>
      </c>
      <c r="AX1229">
        <v>1</v>
      </c>
      <c r="BB1229">
        <v>1</v>
      </c>
      <c r="BC1229">
        <v>1</v>
      </c>
      <c r="BK1229">
        <v>1</v>
      </c>
      <c r="BM1229">
        <v>1</v>
      </c>
      <c r="BP1229">
        <v>1</v>
      </c>
      <c r="BS1229">
        <v>1</v>
      </c>
      <c r="BX1229">
        <v>1</v>
      </c>
      <c r="CB1229">
        <v>1</v>
      </c>
      <c r="CF1229">
        <v>1</v>
      </c>
      <c r="CS1229">
        <v>1</v>
      </c>
      <c r="CX1229">
        <v>1</v>
      </c>
      <c r="DF1229">
        <v>1</v>
      </c>
      <c r="DG1229">
        <v>1</v>
      </c>
      <c r="DP1229">
        <v>1</v>
      </c>
      <c r="DQ1229">
        <v>1</v>
      </c>
      <c r="DU1229">
        <v>1</v>
      </c>
      <c r="DY1229">
        <v>1</v>
      </c>
      <c r="FB1229">
        <v>1</v>
      </c>
      <c r="FC1229">
        <v>1</v>
      </c>
      <c r="FE1229">
        <v>1</v>
      </c>
    </row>
    <row r="1230" spans="1:178" hidden="1" x14ac:dyDescent="0.35">
      <c r="A1230" t="s">
        <v>7657</v>
      </c>
      <c r="B1230" t="s">
        <v>573</v>
      </c>
      <c r="C1230" t="s">
        <v>815</v>
      </c>
      <c r="D1230" t="s">
        <v>816</v>
      </c>
      <c r="E1230" t="s">
        <v>3054</v>
      </c>
      <c r="F1230" t="s">
        <v>7229</v>
      </c>
      <c r="G1230" t="s">
        <v>7658</v>
      </c>
      <c r="H1230" t="s">
        <v>7659</v>
      </c>
      <c r="K1230" t="s">
        <v>7660</v>
      </c>
      <c r="L1230" t="s">
        <v>3059</v>
      </c>
      <c r="M1230" t="s">
        <v>343</v>
      </c>
      <c r="N1230">
        <v>40</v>
      </c>
      <c r="O1230" t="s">
        <v>2113</v>
      </c>
      <c r="P1230" t="s">
        <v>4952</v>
      </c>
      <c r="Q1230">
        <v>2600</v>
      </c>
      <c r="R1230">
        <v>35</v>
      </c>
      <c r="S1230">
        <v>-114</v>
      </c>
      <c r="T1230">
        <v>500</v>
      </c>
      <c r="U1230">
        <v>-7</v>
      </c>
      <c r="V1230">
        <v>15</v>
      </c>
      <c r="W1230">
        <v>11</v>
      </c>
      <c r="X1230" t="s">
        <v>436</v>
      </c>
      <c r="Y1230" t="s">
        <v>7628</v>
      </c>
      <c r="AA1230" t="s">
        <v>489</v>
      </c>
      <c r="AB1230" t="s">
        <v>490</v>
      </c>
      <c r="AD1230" s="8"/>
      <c r="AH1230" t="s">
        <v>5745</v>
      </c>
      <c r="AI1230">
        <v>6</v>
      </c>
      <c r="AJ1230">
        <v>0.4</v>
      </c>
      <c r="AN1230" s="6">
        <v>17.114000000000001</v>
      </c>
      <c r="AO1230" s="1">
        <v>45.18</v>
      </c>
      <c r="AP1230" s="3">
        <v>10.938000000000001</v>
      </c>
      <c r="AQ1230" s="8">
        <f t="shared" si="80"/>
        <v>73.231999999999999</v>
      </c>
      <c r="AR1230" s="8">
        <f t="shared" si="81"/>
        <v>0.37879592740150508</v>
      </c>
      <c r="AS1230" s="8">
        <f t="shared" si="82"/>
        <v>1</v>
      </c>
      <c r="AT1230" s="6">
        <v>18.468</v>
      </c>
      <c r="AU1230" s="1">
        <v>43.942</v>
      </c>
      <c r="AV1230" s="3">
        <v>12.436999999999999</v>
      </c>
      <c r="AW1230" s="8">
        <f t="shared" si="83"/>
        <v>-1.3539999999999992</v>
      </c>
      <c r="AX1230">
        <v>1</v>
      </c>
      <c r="BD1230">
        <v>1</v>
      </c>
      <c r="BI1230">
        <v>1</v>
      </c>
      <c r="BJ1230">
        <v>1</v>
      </c>
      <c r="BK1230">
        <v>1</v>
      </c>
      <c r="BM1230">
        <v>1</v>
      </c>
      <c r="BS1230">
        <v>1</v>
      </c>
      <c r="CA1230">
        <v>1</v>
      </c>
      <c r="CF1230">
        <v>1</v>
      </c>
      <c r="CS1230">
        <v>1</v>
      </c>
      <c r="CY1230">
        <v>1</v>
      </c>
      <c r="DF1230">
        <v>1</v>
      </c>
      <c r="DK1230">
        <v>1</v>
      </c>
      <c r="DO1230">
        <v>1</v>
      </c>
      <c r="DZ1230">
        <v>1</v>
      </c>
      <c r="FB1230">
        <v>1</v>
      </c>
      <c r="FC1230">
        <v>1</v>
      </c>
      <c r="FD1230">
        <v>1</v>
      </c>
      <c r="FE1230">
        <v>1</v>
      </c>
      <c r="FH1230">
        <v>1</v>
      </c>
      <c r="FV1230" t="s">
        <v>5087</v>
      </c>
    </row>
    <row r="1231" spans="1:178" hidden="1" x14ac:dyDescent="0.35">
      <c r="A1231" t="s">
        <v>9118</v>
      </c>
      <c r="B1231" t="s">
        <v>573</v>
      </c>
      <c r="C1231" t="s">
        <v>815</v>
      </c>
      <c r="D1231" t="s">
        <v>816</v>
      </c>
      <c r="E1231" t="s">
        <v>1645</v>
      </c>
      <c r="F1231" t="s">
        <v>3157</v>
      </c>
      <c r="G1231" t="s">
        <v>9119</v>
      </c>
      <c r="H1231" t="s">
        <v>9120</v>
      </c>
      <c r="K1231" t="s">
        <v>9121</v>
      </c>
      <c r="L1231" t="s">
        <v>3059</v>
      </c>
      <c r="M1231" t="s">
        <v>343</v>
      </c>
      <c r="N1231">
        <v>20</v>
      </c>
      <c r="O1231" t="s">
        <v>3183</v>
      </c>
      <c r="P1231" t="s">
        <v>3183</v>
      </c>
      <c r="Q1231">
        <v>2500</v>
      </c>
      <c r="R1231">
        <v>46</v>
      </c>
      <c r="S1231">
        <v>6</v>
      </c>
      <c r="T1231">
        <v>2100</v>
      </c>
      <c r="U1231">
        <v>5</v>
      </c>
      <c r="V1231">
        <v>6</v>
      </c>
      <c r="W1231">
        <v>0</v>
      </c>
      <c r="X1231" t="s">
        <v>3927</v>
      </c>
      <c r="Y1231" t="s">
        <v>9122</v>
      </c>
      <c r="AA1231" t="s">
        <v>357</v>
      </c>
      <c r="AB1231" t="s">
        <v>188</v>
      </c>
      <c r="AD1231" s="8"/>
      <c r="AF1231">
        <v>1</v>
      </c>
      <c r="AH1231" t="s">
        <v>4999</v>
      </c>
      <c r="AI1231">
        <v>4</v>
      </c>
      <c r="AJ1231">
        <v>0.4</v>
      </c>
      <c r="AN1231" s="6" t="s">
        <v>23023</v>
      </c>
      <c r="AO1231" s="1" t="s">
        <v>23023</v>
      </c>
      <c r="AP1231" s="3" t="s">
        <v>23023</v>
      </c>
      <c r="AQ1231" s="8">
        <f t="shared" si="80"/>
        <v>0</v>
      </c>
      <c r="AR1231" s="8" t="e">
        <f t="shared" si="81"/>
        <v>#VALUE!</v>
      </c>
      <c r="AS1231" s="8" t="e">
        <f t="shared" si="82"/>
        <v>#VALUE!</v>
      </c>
      <c r="AW1231" s="8" t="e">
        <f t="shared" si="83"/>
        <v>#VALUE!</v>
      </c>
      <c r="AX1231">
        <v>1</v>
      </c>
      <c r="BD1231">
        <v>1</v>
      </c>
      <c r="BH1231">
        <v>1</v>
      </c>
      <c r="BI1231">
        <v>1</v>
      </c>
      <c r="BM1231">
        <v>1</v>
      </c>
      <c r="BS1231">
        <v>1</v>
      </c>
      <c r="BX1231">
        <v>1</v>
      </c>
      <c r="BZ1231">
        <v>1</v>
      </c>
      <c r="CG1231">
        <v>1</v>
      </c>
      <c r="CR1231">
        <v>1</v>
      </c>
      <c r="DG1231">
        <v>1</v>
      </c>
      <c r="DQ1231">
        <v>1</v>
      </c>
      <c r="DR1231">
        <v>1</v>
      </c>
      <c r="DU1231">
        <v>1</v>
      </c>
      <c r="DZ1231">
        <v>1</v>
      </c>
      <c r="EY1231">
        <v>1</v>
      </c>
      <c r="EZ1231">
        <v>1</v>
      </c>
      <c r="FB1231">
        <v>1</v>
      </c>
      <c r="FN1231">
        <v>1</v>
      </c>
      <c r="FV1231" t="s">
        <v>3917</v>
      </c>
    </row>
    <row r="1232" spans="1:178" hidden="1" x14ac:dyDescent="0.35">
      <c r="A1232" t="s">
        <v>7661</v>
      </c>
      <c r="B1232" t="s">
        <v>309</v>
      </c>
      <c r="C1232" t="s">
        <v>1089</v>
      </c>
      <c r="D1232" t="s">
        <v>1090</v>
      </c>
      <c r="F1232" t="s">
        <v>3037</v>
      </c>
      <c r="G1232" t="s">
        <v>7662</v>
      </c>
      <c r="H1232" t="s">
        <v>7663</v>
      </c>
      <c r="K1232" t="s">
        <v>7664</v>
      </c>
      <c r="L1232" t="s">
        <v>631</v>
      </c>
      <c r="M1232" t="s">
        <v>343</v>
      </c>
      <c r="N1232">
        <v>40</v>
      </c>
      <c r="O1232" t="s">
        <v>241</v>
      </c>
      <c r="P1232" t="s">
        <v>285</v>
      </c>
      <c r="Q1232">
        <v>2400</v>
      </c>
      <c r="R1232">
        <v>39</v>
      </c>
      <c r="S1232">
        <v>-109</v>
      </c>
      <c r="X1232" t="s">
        <v>436</v>
      </c>
      <c r="Y1232" t="s">
        <v>7665</v>
      </c>
      <c r="AA1232" t="s">
        <v>489</v>
      </c>
      <c r="AB1232" t="s">
        <v>490</v>
      </c>
      <c r="AD1232" s="8"/>
      <c r="AF1232">
        <v>1</v>
      </c>
      <c r="AH1232" t="s">
        <v>5745</v>
      </c>
      <c r="AI1232">
        <v>2</v>
      </c>
      <c r="AJ1232">
        <v>2.5</v>
      </c>
      <c r="AN1232" s="6">
        <v>12.02</v>
      </c>
      <c r="AO1232" s="1">
        <v>30.478999999999999</v>
      </c>
      <c r="AP1232" s="3">
        <v>20.068999999999999</v>
      </c>
      <c r="AQ1232" s="8">
        <f t="shared" si="80"/>
        <v>62.567999999999998</v>
      </c>
      <c r="AR1232" s="8">
        <f t="shared" si="81"/>
        <v>0.39436989402539452</v>
      </c>
      <c r="AS1232" s="8">
        <f t="shared" si="82"/>
        <v>1</v>
      </c>
      <c r="AT1232" s="6">
        <v>10.516999999999999</v>
      </c>
      <c r="AU1232" s="1">
        <v>30.47</v>
      </c>
      <c r="AV1232" s="3">
        <v>20.280999999999999</v>
      </c>
      <c r="AW1232" s="8">
        <f t="shared" si="83"/>
        <v>1.5030000000000001</v>
      </c>
      <c r="AX1232">
        <v>1</v>
      </c>
      <c r="BD1232">
        <v>1</v>
      </c>
      <c r="BE1232">
        <v>1</v>
      </c>
      <c r="BK1232">
        <v>1</v>
      </c>
      <c r="BM1232">
        <v>1</v>
      </c>
      <c r="BS1232">
        <v>1</v>
      </c>
      <c r="CB1232">
        <v>1</v>
      </c>
      <c r="CC1232">
        <v>1</v>
      </c>
      <c r="CF1232">
        <v>1</v>
      </c>
      <c r="CS1232">
        <v>1</v>
      </c>
      <c r="CW1232">
        <v>1</v>
      </c>
      <c r="DD1232">
        <v>1</v>
      </c>
      <c r="DP1232">
        <v>1</v>
      </c>
      <c r="DR1232">
        <v>1</v>
      </c>
      <c r="DS1232">
        <v>1</v>
      </c>
      <c r="DT1232">
        <v>1</v>
      </c>
      <c r="DU1232">
        <v>1</v>
      </c>
      <c r="DZ1232">
        <v>1</v>
      </c>
      <c r="FB1232">
        <v>1</v>
      </c>
      <c r="FK1232">
        <v>1</v>
      </c>
      <c r="FN1232">
        <v>1</v>
      </c>
    </row>
    <row r="1233" spans="1:178" hidden="1" x14ac:dyDescent="0.35">
      <c r="A1233" t="s">
        <v>6795</v>
      </c>
      <c r="B1233" t="s">
        <v>384</v>
      </c>
      <c r="C1233" t="s">
        <v>3359</v>
      </c>
      <c r="D1233" t="s">
        <v>3360</v>
      </c>
      <c r="F1233" t="s">
        <v>3361</v>
      </c>
      <c r="G1233" t="s">
        <v>6796</v>
      </c>
      <c r="H1233" t="s">
        <v>6797</v>
      </c>
      <c r="K1233" t="s">
        <v>6798</v>
      </c>
      <c r="L1233" t="s">
        <v>631</v>
      </c>
      <c r="M1233" t="s">
        <v>2016</v>
      </c>
      <c r="N1233">
        <v>20</v>
      </c>
      <c r="O1233" t="s">
        <v>241</v>
      </c>
      <c r="P1233" t="s">
        <v>295</v>
      </c>
      <c r="Q1233">
        <v>1200</v>
      </c>
      <c r="R1233">
        <v>46</v>
      </c>
      <c r="S1233">
        <v>10</v>
      </c>
      <c r="T1233">
        <v>800</v>
      </c>
      <c r="U1233">
        <v>-7</v>
      </c>
      <c r="V1233">
        <v>12</v>
      </c>
      <c r="W1233">
        <v>4</v>
      </c>
      <c r="X1233" t="s">
        <v>410</v>
      </c>
      <c r="Y1233" t="s">
        <v>6790</v>
      </c>
      <c r="AA1233" t="s">
        <v>187</v>
      </c>
      <c r="AB1233" t="s">
        <v>188</v>
      </c>
      <c r="AD1233" s="8"/>
      <c r="AE1233">
        <v>1</v>
      </c>
      <c r="AH1233" t="s">
        <v>10470</v>
      </c>
      <c r="AI1233">
        <v>1</v>
      </c>
      <c r="AJ1233">
        <v>1</v>
      </c>
      <c r="AN1233" s="6" t="s">
        <v>23023</v>
      </c>
      <c r="AO1233" s="1" t="s">
        <v>23023</v>
      </c>
      <c r="AP1233" s="3" t="s">
        <v>23023</v>
      </c>
      <c r="AQ1233" s="8">
        <f t="shared" si="80"/>
        <v>0</v>
      </c>
      <c r="AR1233" s="8" t="e">
        <f t="shared" si="81"/>
        <v>#VALUE!</v>
      </c>
      <c r="AS1233" s="8" t="e">
        <f t="shared" si="82"/>
        <v>#VALUE!</v>
      </c>
      <c r="AW1233" s="8" t="e">
        <f t="shared" si="83"/>
        <v>#VALUE!</v>
      </c>
      <c r="AZ1233">
        <v>1</v>
      </c>
      <c r="BI1233">
        <v>1</v>
      </c>
      <c r="BM1233">
        <v>1</v>
      </c>
      <c r="CA1233">
        <v>1</v>
      </c>
      <c r="CG1233">
        <v>1</v>
      </c>
      <c r="CN1233">
        <v>1</v>
      </c>
      <c r="CS1233">
        <v>1</v>
      </c>
      <c r="CY1233">
        <v>1</v>
      </c>
      <c r="DB1233">
        <v>1</v>
      </c>
      <c r="DD1233">
        <v>1</v>
      </c>
      <c r="EE1233">
        <v>1</v>
      </c>
      <c r="EY1233">
        <v>1</v>
      </c>
      <c r="FL1233">
        <v>1</v>
      </c>
    </row>
    <row r="1234" spans="1:178" hidden="1" x14ac:dyDescent="0.35">
      <c r="A1234" t="s">
        <v>7661</v>
      </c>
      <c r="B1234" t="s">
        <v>234</v>
      </c>
      <c r="C1234" t="s">
        <v>797</v>
      </c>
      <c r="D1234" t="s">
        <v>1179</v>
      </c>
      <c r="F1234" t="s">
        <v>7162</v>
      </c>
      <c r="G1234" t="s">
        <v>7666</v>
      </c>
      <c r="H1234" t="s">
        <v>7667</v>
      </c>
      <c r="K1234" t="s">
        <v>7668</v>
      </c>
      <c r="L1234" t="s">
        <v>182</v>
      </c>
      <c r="M1234" t="s">
        <v>23025</v>
      </c>
      <c r="N1234">
        <v>20</v>
      </c>
      <c r="O1234" t="s">
        <v>2113</v>
      </c>
      <c r="P1234" t="s">
        <v>3585</v>
      </c>
      <c r="Q1234">
        <v>2600</v>
      </c>
      <c r="R1234">
        <v>35</v>
      </c>
      <c r="S1234">
        <v>-114</v>
      </c>
      <c r="T1234">
        <v>500</v>
      </c>
      <c r="U1234">
        <v>-7</v>
      </c>
      <c r="V1234">
        <v>15</v>
      </c>
      <c r="W1234">
        <v>11</v>
      </c>
      <c r="X1234" t="s">
        <v>1270</v>
      </c>
      <c r="Y1234" t="s">
        <v>7632</v>
      </c>
      <c r="AA1234" t="s">
        <v>489</v>
      </c>
      <c r="AB1234" t="s">
        <v>490</v>
      </c>
      <c r="AD1234" s="8"/>
      <c r="AF1234">
        <v>1</v>
      </c>
      <c r="AH1234" t="s">
        <v>4999</v>
      </c>
      <c r="AI1234">
        <v>14</v>
      </c>
      <c r="AJ1234">
        <v>0.2</v>
      </c>
      <c r="AN1234" s="6">
        <v>12.279</v>
      </c>
      <c r="AO1234" s="1">
        <v>64.415999999999997</v>
      </c>
      <c r="AP1234" s="3">
        <v>6.0259999999999998</v>
      </c>
      <c r="AQ1234" s="8">
        <f t="shared" si="80"/>
        <v>82.720999999999989</v>
      </c>
      <c r="AR1234" s="8">
        <f t="shared" si="81"/>
        <v>0.19062034277198212</v>
      </c>
      <c r="AS1234" s="8">
        <f t="shared" si="82"/>
        <v>1</v>
      </c>
      <c r="AT1234" s="6">
        <v>12.597</v>
      </c>
      <c r="AU1234" s="1">
        <v>63.704999999999998</v>
      </c>
      <c r="AV1234" s="3">
        <v>7.4139999999999997</v>
      </c>
      <c r="AW1234" s="8">
        <f t="shared" si="83"/>
        <v>-0.31799999999999962</v>
      </c>
      <c r="AX1234">
        <v>1</v>
      </c>
      <c r="BC1234">
        <v>1</v>
      </c>
      <c r="BH1234">
        <v>1</v>
      </c>
      <c r="BM1234">
        <v>1</v>
      </c>
      <c r="CA1234">
        <v>1</v>
      </c>
      <c r="CG1234">
        <v>1</v>
      </c>
      <c r="CO1234">
        <v>1</v>
      </c>
      <c r="CS1234">
        <v>1</v>
      </c>
      <c r="CY1234">
        <v>1</v>
      </c>
      <c r="DE1234">
        <v>1</v>
      </c>
      <c r="DO1234">
        <v>1</v>
      </c>
      <c r="DY1234">
        <v>1</v>
      </c>
      <c r="EU1234">
        <v>1</v>
      </c>
      <c r="EY1234">
        <v>1</v>
      </c>
      <c r="FI1234">
        <v>1</v>
      </c>
    </row>
    <row r="1235" spans="1:178" hidden="1" x14ac:dyDescent="0.35">
      <c r="A1235" t="s">
        <v>6804</v>
      </c>
      <c r="B1235" t="s">
        <v>309</v>
      </c>
      <c r="C1235" t="s">
        <v>373</v>
      </c>
      <c r="D1235" t="s">
        <v>2040</v>
      </c>
      <c r="F1235" t="s">
        <v>4471</v>
      </c>
      <c r="G1235" t="s">
        <v>6805</v>
      </c>
      <c r="H1235" t="s">
        <v>6806</v>
      </c>
      <c r="K1235" t="s">
        <v>6807</v>
      </c>
      <c r="L1235" t="s">
        <v>733</v>
      </c>
      <c r="M1235" t="s">
        <v>2016</v>
      </c>
      <c r="N1235">
        <v>5</v>
      </c>
      <c r="O1235" t="s">
        <v>2113</v>
      </c>
      <c r="P1235" t="s">
        <v>3345</v>
      </c>
      <c r="Q1235">
        <v>1206</v>
      </c>
      <c r="R1235">
        <v>46</v>
      </c>
      <c r="S1235">
        <v>10</v>
      </c>
      <c r="T1235">
        <v>800</v>
      </c>
      <c r="U1235">
        <v>-7</v>
      </c>
      <c r="V1235">
        <v>12</v>
      </c>
      <c r="W1235">
        <v>4</v>
      </c>
      <c r="X1235" t="s">
        <v>4475</v>
      </c>
      <c r="Y1235" t="s">
        <v>6808</v>
      </c>
      <c r="AA1235" t="s">
        <v>187</v>
      </c>
      <c r="AB1235" t="s">
        <v>188</v>
      </c>
      <c r="AD1235" s="8"/>
      <c r="AF1235">
        <v>1</v>
      </c>
      <c r="AH1235" t="s">
        <v>10470</v>
      </c>
      <c r="AI1235">
        <v>1</v>
      </c>
      <c r="AJ1235">
        <v>0.8</v>
      </c>
      <c r="AN1235" s="6" t="s">
        <v>23023</v>
      </c>
      <c r="AO1235" s="1" t="s">
        <v>23023</v>
      </c>
      <c r="AP1235" s="3" t="s">
        <v>23023</v>
      </c>
      <c r="AQ1235" s="8">
        <f t="shared" si="80"/>
        <v>0</v>
      </c>
      <c r="AR1235" s="8" t="e">
        <f t="shared" si="81"/>
        <v>#VALUE!</v>
      </c>
      <c r="AS1235" s="8" t="e">
        <f t="shared" si="82"/>
        <v>#VALUE!</v>
      </c>
      <c r="AW1235" s="8" t="e">
        <f t="shared" si="83"/>
        <v>#VALUE!</v>
      </c>
      <c r="AZ1235">
        <v>1</v>
      </c>
      <c r="BH1235">
        <v>1</v>
      </c>
      <c r="BM1235">
        <v>1</v>
      </c>
      <c r="BS1235">
        <v>1</v>
      </c>
      <c r="BZ1235">
        <v>1</v>
      </c>
      <c r="CG1235">
        <v>1</v>
      </c>
      <c r="CJ1235">
        <v>1</v>
      </c>
      <c r="CS1235">
        <v>1</v>
      </c>
      <c r="CY1235">
        <v>1</v>
      </c>
      <c r="DD1235">
        <v>1</v>
      </c>
      <c r="EE1235">
        <v>1</v>
      </c>
      <c r="EY1235">
        <v>1</v>
      </c>
    </row>
    <row r="1236" spans="1:178" hidden="1" x14ac:dyDescent="0.35">
      <c r="A1236" t="s">
        <v>7669</v>
      </c>
      <c r="B1236" t="s">
        <v>309</v>
      </c>
      <c r="C1236" t="s">
        <v>373</v>
      </c>
      <c r="D1236" t="s">
        <v>374</v>
      </c>
      <c r="E1236" t="s">
        <v>375</v>
      </c>
      <c r="F1236" t="s">
        <v>7263</v>
      </c>
      <c r="G1236" t="s">
        <v>7670</v>
      </c>
      <c r="H1236" t="s">
        <v>7671</v>
      </c>
      <c r="K1236" t="s">
        <v>7672</v>
      </c>
      <c r="L1236" t="s">
        <v>733</v>
      </c>
      <c r="M1236" t="s">
        <v>343</v>
      </c>
      <c r="N1236">
        <v>20</v>
      </c>
      <c r="O1236" t="s">
        <v>2113</v>
      </c>
      <c r="P1236" t="s">
        <v>4952</v>
      </c>
      <c r="Q1236">
        <v>2500</v>
      </c>
      <c r="R1236">
        <v>35</v>
      </c>
      <c r="S1236">
        <v>-113</v>
      </c>
      <c r="T1236">
        <v>450</v>
      </c>
      <c r="U1236">
        <v>-10</v>
      </c>
      <c r="V1236">
        <v>11</v>
      </c>
      <c r="W1236">
        <v>4</v>
      </c>
      <c r="X1236" t="s">
        <v>4953</v>
      </c>
      <c r="Y1236" t="s">
        <v>7245</v>
      </c>
      <c r="AA1236" t="s">
        <v>489</v>
      </c>
      <c r="AB1236" t="s">
        <v>490</v>
      </c>
      <c r="AD1236" s="8"/>
      <c r="AE1236">
        <v>1</v>
      </c>
      <c r="AF1236">
        <v>1</v>
      </c>
      <c r="AH1236" t="s">
        <v>5745</v>
      </c>
      <c r="AI1236">
        <v>5</v>
      </c>
      <c r="AJ1236">
        <v>0.3</v>
      </c>
      <c r="AN1236" s="6">
        <v>12.696</v>
      </c>
      <c r="AO1236" s="1">
        <v>38.71</v>
      </c>
      <c r="AP1236" s="3">
        <v>16.966000000000001</v>
      </c>
      <c r="AQ1236" s="8">
        <f t="shared" si="80"/>
        <v>68.372</v>
      </c>
      <c r="AR1236" s="8">
        <f t="shared" si="81"/>
        <v>0.32797726685610951</v>
      </c>
      <c r="AS1236" s="8">
        <f t="shared" si="82"/>
        <v>1</v>
      </c>
      <c r="AT1236" s="6">
        <v>12.776</v>
      </c>
      <c r="AU1236" s="1">
        <v>40.470999999999997</v>
      </c>
      <c r="AV1236" s="3">
        <v>15.055</v>
      </c>
      <c r="AW1236" s="8">
        <f t="shared" si="83"/>
        <v>-8.0000000000000071E-2</v>
      </c>
      <c r="AX1236">
        <v>1</v>
      </c>
      <c r="BC1236">
        <v>1</v>
      </c>
      <c r="BK1236">
        <v>1</v>
      </c>
      <c r="BM1236">
        <v>1</v>
      </c>
      <c r="BS1236">
        <v>1</v>
      </c>
      <c r="BX1236">
        <v>1</v>
      </c>
      <c r="BZ1236">
        <v>1</v>
      </c>
      <c r="CA1236">
        <v>1</v>
      </c>
      <c r="CG1236">
        <v>1</v>
      </c>
      <c r="CS1236">
        <v>1</v>
      </c>
      <c r="CY1236">
        <v>1</v>
      </c>
      <c r="DF1236">
        <v>1</v>
      </c>
      <c r="DK1236">
        <v>1</v>
      </c>
      <c r="EE1236">
        <v>1</v>
      </c>
      <c r="EY1236">
        <v>1</v>
      </c>
      <c r="EZ1236">
        <v>1</v>
      </c>
      <c r="FR1236">
        <v>1</v>
      </c>
    </row>
    <row r="1237" spans="1:178" hidden="1" x14ac:dyDescent="0.35">
      <c r="A1237" t="s">
        <v>9131</v>
      </c>
      <c r="B1237" t="s">
        <v>573</v>
      </c>
      <c r="C1237" t="s">
        <v>815</v>
      </c>
      <c r="D1237" t="s">
        <v>816</v>
      </c>
      <c r="E1237" t="s">
        <v>1306</v>
      </c>
      <c r="F1237" t="s">
        <v>3751</v>
      </c>
      <c r="G1237" t="s">
        <v>9136</v>
      </c>
      <c r="H1237" t="s">
        <v>9137</v>
      </c>
      <c r="K1237" t="s">
        <v>9138</v>
      </c>
      <c r="L1237" t="s">
        <v>3059</v>
      </c>
      <c r="M1237" t="s">
        <v>343</v>
      </c>
      <c r="N1237">
        <v>5</v>
      </c>
      <c r="O1237" t="s">
        <v>3183</v>
      </c>
      <c r="P1237" t="s">
        <v>3183</v>
      </c>
      <c r="Q1237">
        <v>2501</v>
      </c>
      <c r="R1237">
        <v>46</v>
      </c>
      <c r="S1237">
        <v>6</v>
      </c>
      <c r="T1237">
        <v>2100</v>
      </c>
      <c r="U1237">
        <v>5</v>
      </c>
      <c r="V1237">
        <v>6</v>
      </c>
      <c r="W1237">
        <v>0</v>
      </c>
      <c r="X1237" t="s">
        <v>4475</v>
      </c>
      <c r="Y1237" t="s">
        <v>9078</v>
      </c>
      <c r="AA1237" t="s">
        <v>357</v>
      </c>
      <c r="AB1237" t="s">
        <v>188</v>
      </c>
      <c r="AD1237" s="8"/>
      <c r="AE1237">
        <v>1</v>
      </c>
      <c r="AF1237">
        <v>1</v>
      </c>
      <c r="AH1237" t="s">
        <v>6289</v>
      </c>
      <c r="AI1237">
        <v>4</v>
      </c>
      <c r="AJ1237">
        <v>0.2</v>
      </c>
      <c r="AN1237" s="6" t="s">
        <v>23023</v>
      </c>
      <c r="AO1237" s="1" t="s">
        <v>23023</v>
      </c>
      <c r="AP1237" s="3" t="s">
        <v>23023</v>
      </c>
      <c r="AQ1237" s="8">
        <f t="shared" si="80"/>
        <v>0</v>
      </c>
      <c r="AR1237" s="8" t="e">
        <f t="shared" si="81"/>
        <v>#VALUE!</v>
      </c>
      <c r="AS1237" s="8" t="e">
        <f t="shared" si="82"/>
        <v>#VALUE!</v>
      </c>
      <c r="AW1237" s="8" t="e">
        <f t="shared" si="83"/>
        <v>#VALUE!</v>
      </c>
      <c r="AX1237">
        <v>1</v>
      </c>
      <c r="BC1237">
        <v>1</v>
      </c>
      <c r="BH1237">
        <v>1</v>
      </c>
      <c r="BK1237">
        <v>1</v>
      </c>
      <c r="BM1237">
        <v>1</v>
      </c>
      <c r="BS1237">
        <v>1</v>
      </c>
      <c r="CA1237">
        <v>1</v>
      </c>
      <c r="CG1237">
        <v>1</v>
      </c>
      <c r="CS1237">
        <v>1</v>
      </c>
      <c r="CX1237">
        <v>1</v>
      </c>
      <c r="CY1237">
        <v>1</v>
      </c>
      <c r="DF1237">
        <v>1</v>
      </c>
      <c r="DG1237">
        <v>1</v>
      </c>
      <c r="DK1237">
        <v>1</v>
      </c>
      <c r="DP1237">
        <v>1</v>
      </c>
      <c r="DR1237">
        <v>1</v>
      </c>
      <c r="DU1237">
        <v>1</v>
      </c>
      <c r="DZ1237">
        <v>1</v>
      </c>
      <c r="EE1237">
        <v>1</v>
      </c>
      <c r="EY1237">
        <v>1</v>
      </c>
      <c r="EZ1237">
        <v>1</v>
      </c>
      <c r="FC1237">
        <v>1</v>
      </c>
      <c r="FM1237">
        <v>1</v>
      </c>
      <c r="FV1237" t="s">
        <v>3816</v>
      </c>
    </row>
    <row r="1238" spans="1:178" hidden="1" x14ac:dyDescent="0.35">
      <c r="A1238" t="s">
        <v>7669</v>
      </c>
      <c r="B1238" t="s">
        <v>175</v>
      </c>
      <c r="C1238" t="s">
        <v>864</v>
      </c>
      <c r="D1238" t="s">
        <v>865</v>
      </c>
      <c r="E1238" t="s">
        <v>866</v>
      </c>
      <c r="F1238" t="s">
        <v>867</v>
      </c>
      <c r="G1238" t="s">
        <v>7673</v>
      </c>
      <c r="H1238" t="s">
        <v>7674</v>
      </c>
      <c r="K1238" t="s">
        <v>7675</v>
      </c>
      <c r="L1238" t="s">
        <v>182</v>
      </c>
      <c r="M1238" t="s">
        <v>197</v>
      </c>
      <c r="N1238">
        <v>80</v>
      </c>
      <c r="O1238" t="s">
        <v>3183</v>
      </c>
      <c r="P1238" t="s">
        <v>231</v>
      </c>
      <c r="Q1238">
        <v>2200</v>
      </c>
      <c r="R1238">
        <v>43</v>
      </c>
      <c r="S1238">
        <v>-118</v>
      </c>
      <c r="T1238">
        <v>800</v>
      </c>
      <c r="U1238">
        <v>-2</v>
      </c>
      <c r="V1238">
        <v>18</v>
      </c>
      <c r="W1238">
        <v>14</v>
      </c>
      <c r="X1238" t="s">
        <v>7676</v>
      </c>
      <c r="Y1238" t="s">
        <v>7677</v>
      </c>
      <c r="AA1238" t="s">
        <v>489</v>
      </c>
      <c r="AB1238" t="s">
        <v>490</v>
      </c>
      <c r="AD1238" s="8"/>
      <c r="AF1238">
        <v>1</v>
      </c>
      <c r="AH1238" t="s">
        <v>5745</v>
      </c>
      <c r="AN1238" s="6">
        <v>11.147</v>
      </c>
      <c r="AO1238" s="1">
        <v>64.034999999999997</v>
      </c>
      <c r="AP1238" s="3">
        <v>6.7590000000000003</v>
      </c>
      <c r="AQ1238" s="8">
        <f t="shared" si="80"/>
        <v>81.941000000000003</v>
      </c>
      <c r="AR1238" s="8">
        <f t="shared" si="81"/>
        <v>0.17407667681736552</v>
      </c>
      <c r="AS1238" s="8">
        <f t="shared" si="82"/>
        <v>1</v>
      </c>
      <c r="AT1238" s="6">
        <v>10.285</v>
      </c>
      <c r="AU1238" s="1">
        <v>63.698999999999998</v>
      </c>
      <c r="AV1238" s="3">
        <v>7.0069999999999997</v>
      </c>
      <c r="AW1238" s="8">
        <f t="shared" si="83"/>
        <v>0.8620000000000001</v>
      </c>
      <c r="AX1238">
        <v>1</v>
      </c>
      <c r="BC1238">
        <v>1</v>
      </c>
      <c r="BH1238">
        <v>1</v>
      </c>
      <c r="BK1238">
        <v>1</v>
      </c>
      <c r="BN1238">
        <v>1</v>
      </c>
      <c r="CA1238">
        <v>1</v>
      </c>
      <c r="CG1238">
        <v>1</v>
      </c>
      <c r="CS1238">
        <v>1</v>
      </c>
      <c r="CU1238">
        <v>1</v>
      </c>
      <c r="CY1238">
        <v>1</v>
      </c>
      <c r="DD1238">
        <v>1</v>
      </c>
      <c r="DX1238">
        <v>1</v>
      </c>
      <c r="EB1238">
        <v>1</v>
      </c>
      <c r="FA1238">
        <v>1</v>
      </c>
      <c r="FI1238">
        <v>1</v>
      </c>
    </row>
    <row r="1239" spans="1:178" hidden="1" x14ac:dyDescent="0.35">
      <c r="A1239" t="s">
        <v>7678</v>
      </c>
      <c r="B1239" t="s">
        <v>175</v>
      </c>
      <c r="C1239" t="s">
        <v>582</v>
      </c>
      <c r="D1239" t="s">
        <v>583</v>
      </c>
      <c r="F1239" t="s">
        <v>7268</v>
      </c>
      <c r="G1239" t="s">
        <v>7679</v>
      </c>
      <c r="H1239" t="s">
        <v>7680</v>
      </c>
      <c r="K1239" t="s">
        <v>7681</v>
      </c>
      <c r="L1239" t="s">
        <v>342</v>
      </c>
      <c r="M1239" t="s">
        <v>343</v>
      </c>
      <c r="N1239">
        <v>40</v>
      </c>
      <c r="O1239" t="s">
        <v>2113</v>
      </c>
      <c r="P1239" t="s">
        <v>285</v>
      </c>
      <c r="Q1239">
        <v>800</v>
      </c>
      <c r="R1239">
        <v>43</v>
      </c>
      <c r="S1239">
        <v>-115</v>
      </c>
      <c r="T1239">
        <v>1200</v>
      </c>
      <c r="U1239">
        <v>0</v>
      </c>
      <c r="V1239">
        <v>18</v>
      </c>
      <c r="W1239">
        <v>8</v>
      </c>
      <c r="X1239" t="s">
        <v>610</v>
      </c>
      <c r="Y1239" t="s">
        <v>7240</v>
      </c>
      <c r="AA1239" t="s">
        <v>489</v>
      </c>
      <c r="AB1239" t="s">
        <v>490</v>
      </c>
      <c r="AD1239" s="8"/>
      <c r="AF1239">
        <v>1</v>
      </c>
      <c r="AH1239" t="s">
        <v>6289</v>
      </c>
      <c r="AI1239">
        <v>3</v>
      </c>
      <c r="AJ1239">
        <v>1.1000000000000001</v>
      </c>
      <c r="AN1239" s="6">
        <v>11.644</v>
      </c>
      <c r="AO1239" s="1">
        <v>42.551000000000002</v>
      </c>
      <c r="AP1239" s="3">
        <v>15.335000000000001</v>
      </c>
      <c r="AQ1239" s="8">
        <f t="shared" si="80"/>
        <v>69.53</v>
      </c>
      <c r="AR1239" s="8">
        <f t="shared" si="81"/>
        <v>0.27364809287678316</v>
      </c>
      <c r="AS1239" s="8">
        <f t="shared" si="82"/>
        <v>1</v>
      </c>
      <c r="AT1239" s="6">
        <v>11.75</v>
      </c>
      <c r="AU1239" s="1">
        <v>44.744</v>
      </c>
      <c r="AV1239" s="3">
        <v>15.414</v>
      </c>
      <c r="AW1239" s="8">
        <f t="shared" si="83"/>
        <v>-0.10599999999999987</v>
      </c>
      <c r="AX1239">
        <v>1</v>
      </c>
      <c r="BB1239">
        <v>1</v>
      </c>
      <c r="BK1239">
        <v>1</v>
      </c>
      <c r="BM1239">
        <v>1</v>
      </c>
      <c r="BS1239">
        <v>1</v>
      </c>
      <c r="BX1239">
        <v>1</v>
      </c>
      <c r="CB1239">
        <v>1</v>
      </c>
      <c r="CF1239">
        <v>1</v>
      </c>
      <c r="CS1239">
        <v>1</v>
      </c>
      <c r="CX1239">
        <v>1</v>
      </c>
      <c r="DF1239">
        <v>1</v>
      </c>
      <c r="DK1239">
        <v>1</v>
      </c>
      <c r="DQ1239">
        <v>1</v>
      </c>
      <c r="DU1239">
        <v>1</v>
      </c>
      <c r="DZ1239">
        <v>1</v>
      </c>
      <c r="ED1239">
        <v>1</v>
      </c>
      <c r="FC1239">
        <v>1</v>
      </c>
      <c r="FE1239">
        <v>1</v>
      </c>
    </row>
    <row r="1240" spans="1:178" hidden="1" x14ac:dyDescent="0.35">
      <c r="A1240" t="s">
        <v>7678</v>
      </c>
      <c r="B1240" t="s">
        <v>175</v>
      </c>
      <c r="C1240" t="s">
        <v>582</v>
      </c>
      <c r="D1240" t="s">
        <v>583</v>
      </c>
      <c r="F1240" t="s">
        <v>7268</v>
      </c>
      <c r="G1240" t="s">
        <v>7679</v>
      </c>
      <c r="H1240" t="s">
        <v>7682</v>
      </c>
      <c r="K1240" t="s">
        <v>7683</v>
      </c>
      <c r="L1240" t="s">
        <v>733</v>
      </c>
      <c r="M1240" t="s">
        <v>343</v>
      </c>
      <c r="N1240">
        <v>20</v>
      </c>
      <c r="O1240" t="s">
        <v>2113</v>
      </c>
      <c r="P1240" t="s">
        <v>470</v>
      </c>
      <c r="Q1240">
        <v>1400</v>
      </c>
      <c r="R1240">
        <v>43</v>
      </c>
      <c r="S1240">
        <v>-118</v>
      </c>
      <c r="T1240">
        <v>800</v>
      </c>
      <c r="U1240">
        <v>2</v>
      </c>
      <c r="V1240">
        <v>18</v>
      </c>
      <c r="W1240">
        <v>14</v>
      </c>
      <c r="X1240" t="s">
        <v>2216</v>
      </c>
      <c r="Y1240" t="s">
        <v>7684</v>
      </c>
      <c r="AA1240" t="s">
        <v>489</v>
      </c>
      <c r="AB1240" t="s">
        <v>490</v>
      </c>
      <c r="AD1240" s="8"/>
      <c r="AF1240">
        <v>1</v>
      </c>
      <c r="AH1240" t="s">
        <v>5745</v>
      </c>
      <c r="AI1240">
        <v>6</v>
      </c>
      <c r="AJ1240">
        <v>1.3</v>
      </c>
      <c r="AN1240" s="6">
        <v>2.6880000000000002</v>
      </c>
      <c r="AO1240" s="1">
        <v>54.531999999999996</v>
      </c>
      <c r="AP1240" s="3">
        <v>17.475000000000001</v>
      </c>
      <c r="AQ1240" s="8">
        <f t="shared" si="80"/>
        <v>74.694999999999993</v>
      </c>
      <c r="AR1240" s="8">
        <f t="shared" si="81"/>
        <v>4.9292158732487351E-2</v>
      </c>
      <c r="AS1240" s="8">
        <f t="shared" si="82"/>
        <v>1</v>
      </c>
      <c r="AT1240" s="6">
        <v>2.169</v>
      </c>
      <c r="AU1240" s="1">
        <v>55.902999999999999</v>
      </c>
      <c r="AV1240" s="3">
        <v>16.818999999999999</v>
      </c>
      <c r="AW1240" s="8">
        <f t="shared" si="83"/>
        <v>0.51900000000000013</v>
      </c>
      <c r="AY1240">
        <v>1</v>
      </c>
      <c r="BK1240">
        <v>1</v>
      </c>
      <c r="BM1240">
        <v>1</v>
      </c>
      <c r="BP1240">
        <v>1</v>
      </c>
      <c r="BS1240">
        <v>1</v>
      </c>
      <c r="BT1240">
        <v>1</v>
      </c>
      <c r="BX1240">
        <v>1</v>
      </c>
      <c r="CB1240">
        <v>1</v>
      </c>
      <c r="CF1240">
        <v>1</v>
      </c>
      <c r="CS1240">
        <v>1</v>
      </c>
      <c r="CX1240">
        <v>1</v>
      </c>
      <c r="DA1240">
        <v>1</v>
      </c>
      <c r="DE1240">
        <v>1</v>
      </c>
      <c r="DF1240">
        <v>1</v>
      </c>
      <c r="DK1240">
        <v>1</v>
      </c>
      <c r="DU1240">
        <v>1</v>
      </c>
      <c r="DY1240">
        <v>1</v>
      </c>
      <c r="ED1240">
        <v>1</v>
      </c>
      <c r="EP1240">
        <v>1</v>
      </c>
      <c r="FB1240">
        <v>1</v>
      </c>
      <c r="FC1240">
        <v>1</v>
      </c>
      <c r="FE1240">
        <v>1</v>
      </c>
    </row>
    <row r="1241" spans="1:178" hidden="1" x14ac:dyDescent="0.35">
      <c r="A1241" t="s">
        <v>9139</v>
      </c>
      <c r="B1241" t="s">
        <v>288</v>
      </c>
      <c r="C1241" t="s">
        <v>453</v>
      </c>
      <c r="D1241" t="s">
        <v>454</v>
      </c>
      <c r="F1241" t="s">
        <v>3846</v>
      </c>
      <c r="G1241" t="s">
        <v>9140</v>
      </c>
      <c r="H1241" t="s">
        <v>9141</v>
      </c>
      <c r="K1241" t="s">
        <v>9142</v>
      </c>
      <c r="L1241" t="s">
        <v>342</v>
      </c>
      <c r="M1241" t="s">
        <v>343</v>
      </c>
      <c r="N1241">
        <v>20</v>
      </c>
      <c r="O1241" t="s">
        <v>3183</v>
      </c>
      <c r="P1241" t="s">
        <v>3183</v>
      </c>
      <c r="Q1241">
        <v>2500</v>
      </c>
      <c r="R1241">
        <v>46</v>
      </c>
      <c r="S1241">
        <v>6</v>
      </c>
      <c r="T1241">
        <v>2100</v>
      </c>
      <c r="U1241">
        <v>5</v>
      </c>
      <c r="V1241">
        <v>6</v>
      </c>
      <c r="W1241">
        <v>0</v>
      </c>
      <c r="X1241" t="s">
        <v>436</v>
      </c>
      <c r="Y1241" t="s">
        <v>9078</v>
      </c>
      <c r="AA1241" t="s">
        <v>357</v>
      </c>
      <c r="AB1241" t="s">
        <v>188</v>
      </c>
      <c r="AD1241" s="8"/>
      <c r="AF1241">
        <v>1</v>
      </c>
      <c r="AH1241" t="s">
        <v>12330</v>
      </c>
      <c r="AN1241" s="6" t="s">
        <v>23023</v>
      </c>
      <c r="AO1241" s="1" t="s">
        <v>23023</v>
      </c>
      <c r="AP1241" s="3" t="s">
        <v>23023</v>
      </c>
      <c r="AQ1241" s="8">
        <f t="shared" si="80"/>
        <v>0</v>
      </c>
      <c r="AR1241" s="8" t="e">
        <f t="shared" si="81"/>
        <v>#VALUE!</v>
      </c>
      <c r="AS1241" s="8" t="e">
        <f t="shared" si="82"/>
        <v>#VALUE!</v>
      </c>
      <c r="AW1241" s="8" t="e">
        <f t="shared" si="83"/>
        <v>#VALUE!</v>
      </c>
      <c r="AY1241">
        <v>1</v>
      </c>
      <c r="BA1241">
        <v>1</v>
      </c>
      <c r="BK1241">
        <v>1</v>
      </c>
      <c r="BM1241">
        <v>1</v>
      </c>
      <c r="BW1241">
        <v>1</v>
      </c>
      <c r="BZ1241">
        <v>1</v>
      </c>
      <c r="CE1241">
        <v>1</v>
      </c>
      <c r="CS1241">
        <v>1</v>
      </c>
      <c r="DG1241">
        <v>1</v>
      </c>
      <c r="DR1241">
        <v>1</v>
      </c>
      <c r="DU1241">
        <v>1</v>
      </c>
      <c r="EE1241">
        <v>1</v>
      </c>
      <c r="FK1241">
        <v>1</v>
      </c>
    </row>
    <row r="1242" spans="1:178" hidden="1" x14ac:dyDescent="0.35">
      <c r="A1242" t="s">
        <v>6838</v>
      </c>
      <c r="B1242" t="s">
        <v>573</v>
      </c>
      <c r="C1242" t="s">
        <v>815</v>
      </c>
      <c r="D1242" t="s">
        <v>816</v>
      </c>
      <c r="E1242" t="s">
        <v>1306</v>
      </c>
      <c r="F1242" t="s">
        <v>1307</v>
      </c>
      <c r="G1242" t="s">
        <v>6839</v>
      </c>
      <c r="H1242" t="s">
        <v>6840</v>
      </c>
      <c r="K1242" t="s">
        <v>6841</v>
      </c>
      <c r="L1242" t="s">
        <v>182</v>
      </c>
      <c r="M1242" t="s">
        <v>23025</v>
      </c>
      <c r="N1242">
        <v>40</v>
      </c>
      <c r="O1242" t="s">
        <v>1048</v>
      </c>
      <c r="P1242" t="s">
        <v>3345</v>
      </c>
      <c r="Q1242">
        <v>1200</v>
      </c>
      <c r="R1242">
        <v>47</v>
      </c>
      <c r="S1242">
        <v>10</v>
      </c>
      <c r="X1242" t="s">
        <v>6842</v>
      </c>
      <c r="Y1242" t="s">
        <v>6837</v>
      </c>
      <c r="AA1242" t="s">
        <v>187</v>
      </c>
      <c r="AB1242" t="s">
        <v>188</v>
      </c>
      <c r="AD1242" s="8"/>
      <c r="AE1242">
        <v>1</v>
      </c>
      <c r="AH1242" t="s">
        <v>6289</v>
      </c>
      <c r="AI1242">
        <v>3</v>
      </c>
      <c r="AJ1242">
        <v>0.8</v>
      </c>
      <c r="AN1242" s="6" t="s">
        <v>23023</v>
      </c>
      <c r="AO1242" s="1" t="s">
        <v>23023</v>
      </c>
      <c r="AP1242" s="3" t="s">
        <v>23023</v>
      </c>
      <c r="AQ1242" s="8">
        <f t="shared" si="80"/>
        <v>0</v>
      </c>
      <c r="AR1242" s="8" t="e">
        <f t="shared" si="81"/>
        <v>#VALUE!</v>
      </c>
      <c r="AS1242" s="8" t="e">
        <f t="shared" si="82"/>
        <v>#VALUE!</v>
      </c>
      <c r="AW1242" s="8" t="e">
        <f t="shared" si="83"/>
        <v>#VALUE!</v>
      </c>
      <c r="AX1242">
        <v>1</v>
      </c>
      <c r="BD1242">
        <v>1</v>
      </c>
      <c r="BE1242">
        <v>1</v>
      </c>
      <c r="BI1242">
        <v>1</v>
      </c>
      <c r="BK1242">
        <v>1</v>
      </c>
      <c r="BM1242">
        <v>1</v>
      </c>
      <c r="BS1242">
        <v>1</v>
      </c>
      <c r="CB1242">
        <v>1</v>
      </c>
      <c r="CE1242">
        <v>1</v>
      </c>
      <c r="CS1242">
        <v>1</v>
      </c>
      <c r="CY1242">
        <v>1</v>
      </c>
      <c r="DF1242">
        <v>1</v>
      </c>
      <c r="DK1242">
        <v>1</v>
      </c>
      <c r="DP1242">
        <v>1</v>
      </c>
      <c r="DY1242">
        <v>1</v>
      </c>
      <c r="EQ1242">
        <v>1</v>
      </c>
      <c r="FC1242">
        <v>1</v>
      </c>
      <c r="FE1242">
        <v>1</v>
      </c>
      <c r="FM1242">
        <v>1</v>
      </c>
      <c r="FV1242" t="s">
        <v>3530</v>
      </c>
    </row>
    <row r="1243" spans="1:178" hidden="1" x14ac:dyDescent="0.35">
      <c r="A1243" t="s">
        <v>7709</v>
      </c>
      <c r="B1243" t="s">
        <v>309</v>
      </c>
      <c r="C1243" t="s">
        <v>373</v>
      </c>
      <c r="D1243" t="s">
        <v>2040</v>
      </c>
      <c r="F1243" t="s">
        <v>7273</v>
      </c>
      <c r="G1243" t="s">
        <v>7710</v>
      </c>
      <c r="H1243" t="s">
        <v>7711</v>
      </c>
      <c r="K1243" t="s">
        <v>7712</v>
      </c>
      <c r="L1243" t="s">
        <v>733</v>
      </c>
      <c r="M1243" t="s">
        <v>343</v>
      </c>
      <c r="N1243">
        <v>20</v>
      </c>
      <c r="O1243" t="s">
        <v>3183</v>
      </c>
      <c r="P1243" t="s">
        <v>231</v>
      </c>
      <c r="Q1243">
        <v>2100</v>
      </c>
      <c r="R1243">
        <v>40</v>
      </c>
      <c r="S1243">
        <v>-121</v>
      </c>
      <c r="X1243" t="s">
        <v>7713</v>
      </c>
      <c r="Y1243" t="s">
        <v>7694</v>
      </c>
      <c r="AA1243" t="s">
        <v>489</v>
      </c>
      <c r="AB1243" t="s">
        <v>490</v>
      </c>
      <c r="AD1243" s="8"/>
      <c r="AE1243">
        <v>1</v>
      </c>
      <c r="AH1243" t="s">
        <v>5745</v>
      </c>
      <c r="AI1243">
        <v>8</v>
      </c>
      <c r="AJ1243">
        <v>0.3</v>
      </c>
      <c r="AN1243" s="6">
        <v>19.036999999999999</v>
      </c>
      <c r="AO1243" s="1">
        <v>46.683999999999997</v>
      </c>
      <c r="AP1243" s="3">
        <v>9.0039999999999996</v>
      </c>
      <c r="AQ1243" s="8">
        <f t="shared" si="80"/>
        <v>74.725000000000009</v>
      </c>
      <c r="AR1243" s="8">
        <f t="shared" si="81"/>
        <v>0.4077842515637049</v>
      </c>
      <c r="AS1243" s="8">
        <f t="shared" si="82"/>
        <v>1</v>
      </c>
      <c r="AT1243" s="6">
        <v>19.471</v>
      </c>
      <c r="AU1243" s="1">
        <v>47.417999999999999</v>
      </c>
      <c r="AV1243" s="3">
        <v>8.4849999999999994</v>
      </c>
      <c r="AW1243" s="8">
        <f t="shared" si="83"/>
        <v>-0.43400000000000105</v>
      </c>
      <c r="AX1243">
        <v>1</v>
      </c>
      <c r="BC1243">
        <v>1</v>
      </c>
      <c r="BH1243">
        <v>1</v>
      </c>
      <c r="BM1243">
        <v>1</v>
      </c>
      <c r="BP1243">
        <v>1</v>
      </c>
      <c r="BS1243">
        <v>1</v>
      </c>
      <c r="CA1243">
        <v>1</v>
      </c>
      <c r="CF1243">
        <v>1</v>
      </c>
      <c r="CI1243">
        <v>1</v>
      </c>
      <c r="CJ1243">
        <v>1</v>
      </c>
      <c r="CS1243">
        <v>1</v>
      </c>
      <c r="CY1243">
        <v>1</v>
      </c>
      <c r="DF1243">
        <v>1</v>
      </c>
      <c r="EE1243">
        <v>1</v>
      </c>
      <c r="EY1243">
        <v>1</v>
      </c>
      <c r="FC1243">
        <v>1</v>
      </c>
      <c r="FE1243">
        <v>1</v>
      </c>
      <c r="FG1243">
        <v>1</v>
      </c>
    </row>
    <row r="1244" spans="1:178" hidden="1" x14ac:dyDescent="0.35">
      <c r="A1244" t="s">
        <v>7718</v>
      </c>
      <c r="B1244" t="s">
        <v>234</v>
      </c>
      <c r="C1244" t="s">
        <v>797</v>
      </c>
      <c r="D1244" t="s">
        <v>1179</v>
      </c>
      <c r="F1244" t="s">
        <v>7162</v>
      </c>
      <c r="G1244" t="s">
        <v>7719</v>
      </c>
      <c r="H1244" t="s">
        <v>7720</v>
      </c>
      <c r="K1244" t="s">
        <v>7721</v>
      </c>
      <c r="L1244" t="s">
        <v>182</v>
      </c>
      <c r="M1244" t="s">
        <v>23025</v>
      </c>
      <c r="N1244">
        <v>20</v>
      </c>
      <c r="O1244" t="s">
        <v>3183</v>
      </c>
      <c r="P1244" t="s">
        <v>198</v>
      </c>
      <c r="Q1244">
        <v>2000</v>
      </c>
      <c r="R1244">
        <v>43</v>
      </c>
      <c r="S1244">
        <v>-118</v>
      </c>
      <c r="T1244">
        <v>1000</v>
      </c>
      <c r="U1244">
        <v>-2</v>
      </c>
      <c r="V1244">
        <v>18</v>
      </c>
      <c r="W1244">
        <v>14</v>
      </c>
      <c r="X1244" t="s">
        <v>1270</v>
      </c>
      <c r="Y1244" t="s">
        <v>7677</v>
      </c>
      <c r="AA1244" t="s">
        <v>489</v>
      </c>
      <c r="AB1244" t="s">
        <v>490</v>
      </c>
      <c r="AD1244" s="8"/>
      <c r="AF1244">
        <v>1</v>
      </c>
      <c r="AH1244" t="s">
        <v>4999</v>
      </c>
      <c r="AI1244">
        <v>12</v>
      </c>
      <c r="AJ1244">
        <v>0.1</v>
      </c>
      <c r="AN1244" s="6">
        <v>6.58</v>
      </c>
      <c r="AO1244" s="1">
        <v>48.558</v>
      </c>
      <c r="AP1244" s="3">
        <v>11.192</v>
      </c>
      <c r="AQ1244" s="8">
        <f t="shared" si="80"/>
        <v>66.33</v>
      </c>
      <c r="AR1244" s="8">
        <f t="shared" si="81"/>
        <v>0.13550805222620371</v>
      </c>
      <c r="AS1244" s="8">
        <f t="shared" si="82"/>
        <v>1</v>
      </c>
      <c r="AT1244" s="6">
        <v>6.1790000000000003</v>
      </c>
      <c r="AU1244" s="1">
        <v>50.295000000000002</v>
      </c>
      <c r="AV1244" s="3">
        <v>11.404999999999999</v>
      </c>
      <c r="AW1244" s="8">
        <f t="shared" si="83"/>
        <v>0.4009999999999998</v>
      </c>
      <c r="AX1244">
        <v>1</v>
      </c>
      <c r="BC1244">
        <v>1</v>
      </c>
      <c r="BH1244">
        <v>1</v>
      </c>
      <c r="BM1244">
        <v>1</v>
      </c>
      <c r="CA1244">
        <v>1</v>
      </c>
      <c r="CG1244">
        <v>1</v>
      </c>
      <c r="CO1244">
        <v>1</v>
      </c>
      <c r="CS1244">
        <v>1</v>
      </c>
      <c r="CW1244">
        <v>1</v>
      </c>
      <c r="DE1244">
        <v>1</v>
      </c>
      <c r="DQ1244">
        <v>1</v>
      </c>
      <c r="DR1244">
        <v>1</v>
      </c>
      <c r="DY1244">
        <v>1</v>
      </c>
      <c r="EY1244">
        <v>1</v>
      </c>
      <c r="FK1244">
        <v>1</v>
      </c>
    </row>
    <row r="1245" spans="1:178" hidden="1" x14ac:dyDescent="0.35">
      <c r="A1245" t="s">
        <v>9146</v>
      </c>
      <c r="B1245" t="s">
        <v>175</v>
      </c>
      <c r="C1245" t="s">
        <v>279</v>
      </c>
      <c r="D1245" t="s">
        <v>299</v>
      </c>
      <c r="E1245" t="s">
        <v>300</v>
      </c>
      <c r="F1245" t="s">
        <v>4148</v>
      </c>
      <c r="G1245" t="s">
        <v>9150</v>
      </c>
      <c r="H1245" t="s">
        <v>9151</v>
      </c>
      <c r="K1245" t="s">
        <v>9152</v>
      </c>
      <c r="L1245" t="s">
        <v>342</v>
      </c>
      <c r="M1245" t="s">
        <v>343</v>
      </c>
      <c r="N1245">
        <v>5</v>
      </c>
      <c r="O1245" t="s">
        <v>3183</v>
      </c>
      <c r="P1245" t="s">
        <v>198</v>
      </c>
      <c r="Q1245">
        <v>1800</v>
      </c>
      <c r="R1245">
        <v>45</v>
      </c>
      <c r="S1245">
        <v>6</v>
      </c>
      <c r="T1245">
        <v>1500</v>
      </c>
      <c r="U1245">
        <v>-2</v>
      </c>
      <c r="V1245">
        <v>18</v>
      </c>
      <c r="W1245">
        <v>4</v>
      </c>
      <c r="X1245" t="s">
        <v>436</v>
      </c>
      <c r="Y1245" t="s">
        <v>8309</v>
      </c>
      <c r="AA1245" t="s">
        <v>357</v>
      </c>
      <c r="AB1245" t="s">
        <v>188</v>
      </c>
      <c r="AD1245" s="8"/>
      <c r="AF1245">
        <v>1</v>
      </c>
      <c r="AH1245" t="s">
        <v>4999</v>
      </c>
      <c r="AI1245">
        <v>17</v>
      </c>
      <c r="AJ1245">
        <v>0.25</v>
      </c>
      <c r="AN1245" s="6" t="s">
        <v>23023</v>
      </c>
      <c r="AO1245" s="1" t="s">
        <v>23023</v>
      </c>
      <c r="AP1245" s="3" t="s">
        <v>23023</v>
      </c>
      <c r="AQ1245" s="8">
        <f t="shared" si="80"/>
        <v>0</v>
      </c>
      <c r="AR1245" s="8" t="e">
        <f t="shared" si="81"/>
        <v>#VALUE!</v>
      </c>
      <c r="AS1245" s="8" t="e">
        <f t="shared" si="82"/>
        <v>#VALUE!</v>
      </c>
      <c r="AW1245" s="8" t="e">
        <f t="shared" si="83"/>
        <v>#VALUE!</v>
      </c>
      <c r="AX1245">
        <v>1</v>
      </c>
      <c r="BC1245">
        <v>1</v>
      </c>
      <c r="BH1245">
        <v>1</v>
      </c>
      <c r="BM1245">
        <v>1</v>
      </c>
      <c r="BS1245">
        <v>1</v>
      </c>
      <c r="BX1245">
        <v>1</v>
      </c>
      <c r="BZ1245">
        <v>1</v>
      </c>
      <c r="CG1245">
        <v>1</v>
      </c>
      <c r="CO1245">
        <v>1</v>
      </c>
      <c r="CT1245">
        <v>1</v>
      </c>
      <c r="CY1245">
        <v>1</v>
      </c>
      <c r="DE1245">
        <v>1</v>
      </c>
      <c r="DN1245">
        <v>1</v>
      </c>
      <c r="DZ1245">
        <v>1</v>
      </c>
      <c r="FK1245">
        <v>1</v>
      </c>
      <c r="FR1245">
        <v>1</v>
      </c>
    </row>
    <row r="1246" spans="1:178" hidden="1" x14ac:dyDescent="0.35">
      <c r="A1246" t="s">
        <v>9339</v>
      </c>
      <c r="B1246" t="s">
        <v>573</v>
      </c>
      <c r="C1246" t="s">
        <v>815</v>
      </c>
      <c r="D1246" t="s">
        <v>3165</v>
      </c>
      <c r="E1246" t="s">
        <v>3166</v>
      </c>
      <c r="F1246" t="s">
        <v>3958</v>
      </c>
      <c r="G1246" t="s">
        <v>9340</v>
      </c>
      <c r="H1246" t="s">
        <v>9341</v>
      </c>
      <c r="K1246" t="s">
        <v>9342</v>
      </c>
      <c r="L1246" t="s">
        <v>631</v>
      </c>
      <c r="M1246" t="s">
        <v>343</v>
      </c>
      <c r="N1246">
        <v>20</v>
      </c>
      <c r="O1246" t="s">
        <v>3183</v>
      </c>
      <c r="P1246" t="s">
        <v>231</v>
      </c>
      <c r="Q1246">
        <v>1800</v>
      </c>
      <c r="R1246">
        <v>44</v>
      </c>
      <c r="S1246">
        <v>6</v>
      </c>
      <c r="T1246">
        <v>1300</v>
      </c>
      <c r="U1246">
        <v>2</v>
      </c>
      <c r="V1246">
        <v>11</v>
      </c>
      <c r="W1246">
        <v>2</v>
      </c>
      <c r="X1246" t="s">
        <v>701</v>
      </c>
      <c r="Y1246" t="s">
        <v>9175</v>
      </c>
      <c r="AA1246" t="s">
        <v>357</v>
      </c>
      <c r="AB1246" t="s">
        <v>188</v>
      </c>
      <c r="AD1246" s="8"/>
      <c r="AE1246">
        <v>1</v>
      </c>
      <c r="AH1246" t="s">
        <v>6289</v>
      </c>
      <c r="AI1246">
        <v>12</v>
      </c>
      <c r="AJ1246">
        <v>0.2</v>
      </c>
      <c r="AN1246" s="6" t="s">
        <v>23023</v>
      </c>
      <c r="AO1246" s="1" t="s">
        <v>23023</v>
      </c>
      <c r="AP1246" s="3" t="s">
        <v>23023</v>
      </c>
      <c r="AQ1246" s="8">
        <f t="shared" si="80"/>
        <v>0</v>
      </c>
      <c r="AR1246" s="8" t="e">
        <f t="shared" si="81"/>
        <v>#VALUE!</v>
      </c>
      <c r="AS1246" s="8" t="e">
        <f t="shared" si="82"/>
        <v>#VALUE!</v>
      </c>
      <c r="AW1246" s="8" t="e">
        <f t="shared" si="83"/>
        <v>#VALUE!</v>
      </c>
      <c r="AX1246">
        <v>1</v>
      </c>
      <c r="BD1246">
        <v>1</v>
      </c>
      <c r="BH1246">
        <v>1</v>
      </c>
      <c r="BI1246">
        <v>1</v>
      </c>
      <c r="BM1246">
        <v>1</v>
      </c>
      <c r="BP1246">
        <v>1</v>
      </c>
      <c r="BX1246">
        <v>1</v>
      </c>
      <c r="CA1246">
        <v>1</v>
      </c>
      <c r="CF1246">
        <v>1</v>
      </c>
      <c r="CR1246">
        <v>1</v>
      </c>
      <c r="DG1246">
        <v>1</v>
      </c>
      <c r="DQ1246">
        <v>1</v>
      </c>
      <c r="DR1246">
        <v>1</v>
      </c>
      <c r="DT1246">
        <v>1</v>
      </c>
      <c r="DU1246">
        <v>1</v>
      </c>
      <c r="DZ1246">
        <v>1</v>
      </c>
      <c r="EE1246">
        <v>1</v>
      </c>
      <c r="EY1246">
        <v>1</v>
      </c>
      <c r="FR1246">
        <v>1</v>
      </c>
      <c r="FV1246" t="s">
        <v>3346</v>
      </c>
    </row>
    <row r="1247" spans="1:178" hidden="1" x14ac:dyDescent="0.35">
      <c r="A1247" t="s">
        <v>7722</v>
      </c>
      <c r="B1247" t="s">
        <v>234</v>
      </c>
      <c r="C1247" t="s">
        <v>235</v>
      </c>
      <c r="D1247" t="s">
        <v>6577</v>
      </c>
      <c r="F1247" t="s">
        <v>7723</v>
      </c>
      <c r="G1247" t="s">
        <v>7724</v>
      </c>
      <c r="H1247" t="s">
        <v>7725</v>
      </c>
      <c r="K1247" t="s">
        <v>7726</v>
      </c>
      <c r="L1247" t="s">
        <v>733</v>
      </c>
      <c r="M1247" t="s">
        <v>2016</v>
      </c>
      <c r="N1247">
        <v>20</v>
      </c>
      <c r="O1247" t="s">
        <v>2650</v>
      </c>
      <c r="P1247" t="s">
        <v>2650</v>
      </c>
      <c r="Q1247">
        <v>2200</v>
      </c>
      <c r="R1247">
        <v>34</v>
      </c>
      <c r="S1247">
        <v>-112</v>
      </c>
      <c r="T1247">
        <v>200</v>
      </c>
      <c r="U1247">
        <v>10</v>
      </c>
      <c r="V1247">
        <v>31</v>
      </c>
      <c r="W1247">
        <v>20</v>
      </c>
      <c r="X1247" t="s">
        <v>7727</v>
      </c>
      <c r="Y1247" t="s">
        <v>7728</v>
      </c>
      <c r="AA1247" t="s">
        <v>489</v>
      </c>
      <c r="AB1247" t="s">
        <v>490</v>
      </c>
      <c r="AD1247" s="8"/>
      <c r="AE1247">
        <v>1</v>
      </c>
      <c r="AH1247" t="s">
        <v>10470</v>
      </c>
      <c r="AI1247">
        <v>1</v>
      </c>
      <c r="AJ1247">
        <v>1.2</v>
      </c>
      <c r="AN1247" s="6">
        <v>10.298999999999999</v>
      </c>
      <c r="AO1247" s="1">
        <v>43.152000000000001</v>
      </c>
      <c r="AP1247" s="3">
        <v>14.797000000000001</v>
      </c>
      <c r="AQ1247" s="8">
        <f t="shared" si="80"/>
        <v>68.248000000000005</v>
      </c>
      <c r="AR1247" s="8">
        <f t="shared" si="81"/>
        <v>0.23866796440489432</v>
      </c>
      <c r="AS1247" s="8">
        <f t="shared" si="82"/>
        <v>1</v>
      </c>
      <c r="AT1247" s="6">
        <v>10.807</v>
      </c>
      <c r="AU1247" s="1">
        <v>43.488</v>
      </c>
      <c r="AV1247" s="3">
        <v>15.327</v>
      </c>
      <c r="AW1247" s="8">
        <f t="shared" si="83"/>
        <v>-0.5080000000000009</v>
      </c>
      <c r="AZ1247">
        <v>1</v>
      </c>
      <c r="BJ1247">
        <v>1</v>
      </c>
      <c r="BM1247">
        <v>1</v>
      </c>
      <c r="BS1247">
        <v>1</v>
      </c>
      <c r="BZ1247">
        <v>1</v>
      </c>
      <c r="CF1247">
        <v>1</v>
      </c>
      <c r="CS1247">
        <v>1</v>
      </c>
      <c r="CW1247">
        <v>1</v>
      </c>
      <c r="CY1247">
        <v>1</v>
      </c>
      <c r="DD1247">
        <v>1</v>
      </c>
      <c r="DO1247">
        <v>1</v>
      </c>
      <c r="DZ1247">
        <v>1</v>
      </c>
      <c r="EY1247">
        <v>1</v>
      </c>
      <c r="FA1247">
        <v>1</v>
      </c>
    </row>
    <row r="1248" spans="1:178" hidden="1" x14ac:dyDescent="0.35">
      <c r="A1248" t="s">
        <v>10521</v>
      </c>
      <c r="B1248" t="s">
        <v>175</v>
      </c>
      <c r="C1248" t="s">
        <v>864</v>
      </c>
      <c r="D1248" t="s">
        <v>3194</v>
      </c>
      <c r="E1248" t="s">
        <v>3195</v>
      </c>
      <c r="F1248" t="s">
        <v>3196</v>
      </c>
      <c r="G1248" t="s">
        <v>10522</v>
      </c>
      <c r="H1248" t="s">
        <v>10523</v>
      </c>
      <c r="K1248" t="s">
        <v>10524</v>
      </c>
      <c r="L1248" t="s">
        <v>342</v>
      </c>
      <c r="M1248" t="s">
        <v>343</v>
      </c>
      <c r="N1248">
        <v>5</v>
      </c>
      <c r="O1248" t="s">
        <v>3183</v>
      </c>
      <c r="P1248" t="s">
        <v>3183</v>
      </c>
      <c r="Q1248">
        <v>2500</v>
      </c>
      <c r="R1248">
        <v>46</v>
      </c>
      <c r="S1248">
        <v>12</v>
      </c>
      <c r="T1248">
        <v>1700</v>
      </c>
      <c r="U1248">
        <v>-9</v>
      </c>
      <c r="V1248">
        <v>9</v>
      </c>
      <c r="W1248">
        <v>1</v>
      </c>
      <c r="X1248" t="s">
        <v>2841</v>
      </c>
      <c r="Y1248" t="s">
        <v>10525</v>
      </c>
      <c r="AA1248" t="s">
        <v>226</v>
      </c>
      <c r="AB1248" t="s">
        <v>188</v>
      </c>
      <c r="AD1248" s="8"/>
      <c r="AG1248">
        <v>1</v>
      </c>
      <c r="AH1248" t="s">
        <v>12330</v>
      </c>
      <c r="AN1248" s="6">
        <v>2.468</v>
      </c>
      <c r="AO1248" s="1">
        <v>61.323</v>
      </c>
      <c r="AP1248" s="3">
        <v>15.659000000000001</v>
      </c>
      <c r="AQ1248" s="8">
        <f t="shared" si="80"/>
        <v>79.45</v>
      </c>
      <c r="AR1248" s="8">
        <f t="shared" si="81"/>
        <v>4.0245910995874302E-2</v>
      </c>
      <c r="AS1248" s="8">
        <f t="shared" si="82"/>
        <v>1</v>
      </c>
      <c r="AT1248" s="6">
        <v>1.9159999999999999</v>
      </c>
      <c r="AU1248" s="1">
        <v>61.915999999999997</v>
      </c>
      <c r="AV1248" s="3">
        <v>15.747</v>
      </c>
      <c r="AW1248" s="8">
        <f t="shared" si="83"/>
        <v>0.55200000000000005</v>
      </c>
      <c r="AY1248">
        <v>1</v>
      </c>
      <c r="BD1248">
        <v>1</v>
      </c>
      <c r="BH1248">
        <v>1</v>
      </c>
      <c r="BM1248">
        <v>1</v>
      </c>
      <c r="BQ1248">
        <v>1</v>
      </c>
      <c r="BZ1248">
        <v>1</v>
      </c>
      <c r="CF1248">
        <v>1</v>
      </c>
      <c r="CR1248">
        <v>1</v>
      </c>
      <c r="DG1248">
        <v>1</v>
      </c>
      <c r="DQ1248">
        <v>1</v>
      </c>
      <c r="DR1248">
        <v>1</v>
      </c>
      <c r="EC1248">
        <v>1</v>
      </c>
      <c r="FH1248">
        <v>1</v>
      </c>
    </row>
    <row r="1249" spans="1:178" hidden="1" x14ac:dyDescent="0.35">
      <c r="A1249" t="s">
        <v>6874</v>
      </c>
      <c r="B1249" t="s">
        <v>234</v>
      </c>
      <c r="C1249" t="s">
        <v>797</v>
      </c>
      <c r="D1249" t="s">
        <v>1950</v>
      </c>
      <c r="E1249" t="s">
        <v>4773</v>
      </c>
      <c r="F1249" t="s">
        <v>6879</v>
      </c>
      <c r="G1249" t="s">
        <v>6880</v>
      </c>
      <c r="H1249" t="s">
        <v>6881</v>
      </c>
      <c r="K1249" t="s">
        <v>6882</v>
      </c>
      <c r="L1249" t="s">
        <v>631</v>
      </c>
      <c r="M1249" t="s">
        <v>2016</v>
      </c>
      <c r="N1249">
        <v>5</v>
      </c>
      <c r="O1249" t="s">
        <v>241</v>
      </c>
      <c r="P1249" t="s">
        <v>878</v>
      </c>
      <c r="Q1249">
        <v>50</v>
      </c>
      <c r="R1249">
        <v>50</v>
      </c>
      <c r="S1249">
        <v>-4</v>
      </c>
      <c r="T1249">
        <v>1000</v>
      </c>
      <c r="U1249">
        <v>5</v>
      </c>
      <c r="V1249">
        <v>16</v>
      </c>
      <c r="W1249">
        <v>10</v>
      </c>
      <c r="X1249" t="s">
        <v>803</v>
      </c>
      <c r="Y1249" t="s">
        <v>6883</v>
      </c>
      <c r="AA1249" t="s">
        <v>880</v>
      </c>
      <c r="AB1249" t="s">
        <v>188</v>
      </c>
      <c r="AD1249" s="8"/>
      <c r="AG1249">
        <v>1</v>
      </c>
      <c r="AH1249" t="s">
        <v>10470</v>
      </c>
      <c r="AI1249">
        <v>1</v>
      </c>
      <c r="AJ1249">
        <v>0.5</v>
      </c>
      <c r="AN1249" s="6" t="s">
        <v>23023</v>
      </c>
      <c r="AO1249" s="1" t="s">
        <v>23023</v>
      </c>
      <c r="AP1249" s="3" t="s">
        <v>23023</v>
      </c>
      <c r="AQ1249" s="8">
        <f t="shared" si="80"/>
        <v>0</v>
      </c>
      <c r="AR1249" s="8" t="e">
        <f t="shared" si="81"/>
        <v>#VALUE!</v>
      </c>
      <c r="AS1249" s="8" t="e">
        <f t="shared" si="82"/>
        <v>#VALUE!</v>
      </c>
      <c r="AW1249" s="8" t="e">
        <f t="shared" si="83"/>
        <v>#VALUE!</v>
      </c>
      <c r="AY1249">
        <v>1</v>
      </c>
      <c r="BH1249">
        <v>1</v>
      </c>
      <c r="BM1249">
        <v>1</v>
      </c>
      <c r="BZ1249">
        <v>1</v>
      </c>
      <c r="CG1249">
        <v>1</v>
      </c>
      <c r="CR1249">
        <v>1</v>
      </c>
      <c r="DG1249">
        <v>1</v>
      </c>
      <c r="DO1249">
        <v>1</v>
      </c>
      <c r="DP1249">
        <v>1</v>
      </c>
      <c r="DZ1249">
        <v>1</v>
      </c>
      <c r="EK1249">
        <v>1</v>
      </c>
      <c r="FG1249">
        <v>1</v>
      </c>
    </row>
    <row r="1250" spans="1:178" hidden="1" x14ac:dyDescent="0.35">
      <c r="A1250" t="s">
        <v>7761</v>
      </c>
      <c r="B1250" t="s">
        <v>573</v>
      </c>
      <c r="C1250" t="s">
        <v>815</v>
      </c>
      <c r="D1250" t="s">
        <v>816</v>
      </c>
      <c r="E1250" t="s">
        <v>3482</v>
      </c>
      <c r="F1250" t="s">
        <v>7762</v>
      </c>
      <c r="G1250" t="s">
        <v>7763</v>
      </c>
      <c r="H1250" t="s">
        <v>7764</v>
      </c>
      <c r="K1250" t="s">
        <v>7765</v>
      </c>
      <c r="L1250" t="s">
        <v>3059</v>
      </c>
      <c r="M1250" t="s">
        <v>2016</v>
      </c>
      <c r="N1250">
        <v>40</v>
      </c>
      <c r="O1250" t="s">
        <v>2113</v>
      </c>
      <c r="Q1250">
        <v>1300</v>
      </c>
      <c r="R1250">
        <v>42</v>
      </c>
      <c r="S1250">
        <v>-111</v>
      </c>
      <c r="T1250">
        <v>250</v>
      </c>
      <c r="U1250">
        <v>-2</v>
      </c>
      <c r="V1250">
        <v>21</v>
      </c>
      <c r="W1250">
        <v>8</v>
      </c>
      <c r="X1250" t="s">
        <v>5029</v>
      </c>
      <c r="Y1250" t="s">
        <v>7756</v>
      </c>
      <c r="AA1250" t="s">
        <v>489</v>
      </c>
      <c r="AB1250" t="s">
        <v>490</v>
      </c>
      <c r="AD1250" s="8"/>
      <c r="AE1250">
        <v>1</v>
      </c>
      <c r="AH1250" t="s">
        <v>10470</v>
      </c>
      <c r="AI1250">
        <v>1</v>
      </c>
      <c r="AJ1250">
        <v>1</v>
      </c>
      <c r="AN1250" s="6">
        <v>12.362</v>
      </c>
      <c r="AO1250" s="1">
        <v>30.768999999999998</v>
      </c>
      <c r="AP1250" s="3">
        <v>28.609000000000002</v>
      </c>
      <c r="AQ1250" s="8">
        <f t="shared" si="80"/>
        <v>71.740000000000009</v>
      </c>
      <c r="AR1250" s="8">
        <f t="shared" si="81"/>
        <v>0.40176801326009948</v>
      </c>
      <c r="AS1250" s="8">
        <f t="shared" si="82"/>
        <v>1</v>
      </c>
      <c r="AT1250" s="6">
        <v>12.186999999999999</v>
      </c>
      <c r="AU1250" s="1">
        <v>28.984999999999999</v>
      </c>
      <c r="AV1250" s="3">
        <v>31.161000000000001</v>
      </c>
      <c r="AW1250" s="8">
        <f t="shared" si="83"/>
        <v>0.17500000000000071</v>
      </c>
      <c r="AZ1250">
        <v>1</v>
      </c>
      <c r="BE1250">
        <v>1</v>
      </c>
      <c r="BI1250">
        <v>1</v>
      </c>
      <c r="BK1250">
        <v>1</v>
      </c>
      <c r="BM1250">
        <v>1</v>
      </c>
      <c r="BS1250">
        <v>1</v>
      </c>
      <c r="CB1250">
        <v>1</v>
      </c>
      <c r="CE1250">
        <v>1</v>
      </c>
      <c r="CS1250">
        <v>1</v>
      </c>
      <c r="CW1250">
        <v>1</v>
      </c>
      <c r="DF1250">
        <v>1</v>
      </c>
      <c r="DO1250">
        <v>1</v>
      </c>
      <c r="DP1250">
        <v>1</v>
      </c>
      <c r="DZ1250">
        <v>1</v>
      </c>
      <c r="ED1250">
        <v>1</v>
      </c>
      <c r="EY1250">
        <v>1</v>
      </c>
      <c r="FB1250">
        <v>1</v>
      </c>
      <c r="FM1250">
        <v>1</v>
      </c>
    </row>
    <row r="1251" spans="1:178" hidden="1" x14ac:dyDescent="0.35">
      <c r="A1251" t="s">
        <v>7772</v>
      </c>
      <c r="B1251" t="s">
        <v>384</v>
      </c>
      <c r="C1251" t="s">
        <v>439</v>
      </c>
      <c r="D1251" t="s">
        <v>1209</v>
      </c>
      <c r="F1251" t="s">
        <v>5067</v>
      </c>
      <c r="G1251" t="s">
        <v>7773</v>
      </c>
      <c r="H1251" t="s">
        <v>7774</v>
      </c>
      <c r="K1251" t="s">
        <v>7775</v>
      </c>
      <c r="L1251" t="s">
        <v>631</v>
      </c>
      <c r="M1251" t="s">
        <v>343</v>
      </c>
      <c r="N1251">
        <v>80</v>
      </c>
      <c r="O1251" t="s">
        <v>2650</v>
      </c>
      <c r="P1251" t="s">
        <v>2650</v>
      </c>
      <c r="Q1251">
        <v>1800</v>
      </c>
      <c r="R1251">
        <v>35</v>
      </c>
      <c r="S1251">
        <v>-113</v>
      </c>
      <c r="T1251">
        <v>550</v>
      </c>
      <c r="U1251">
        <v>0</v>
      </c>
      <c r="V1251">
        <v>20</v>
      </c>
      <c r="W1251">
        <v>9</v>
      </c>
      <c r="X1251" t="s">
        <v>1110</v>
      </c>
      <c r="Y1251" t="s">
        <v>7776</v>
      </c>
      <c r="AA1251" t="s">
        <v>489</v>
      </c>
      <c r="AB1251" t="s">
        <v>490</v>
      </c>
      <c r="AD1251" s="8"/>
      <c r="AF1251">
        <v>1</v>
      </c>
      <c r="AH1251" t="s">
        <v>4999</v>
      </c>
      <c r="AI1251">
        <v>4</v>
      </c>
      <c r="AJ1251">
        <v>1.1000000000000001</v>
      </c>
      <c r="AN1251" s="6">
        <v>9.0779999999999994</v>
      </c>
      <c r="AO1251" s="1">
        <v>41.441000000000003</v>
      </c>
      <c r="AP1251" s="3">
        <v>19.902999999999999</v>
      </c>
      <c r="AQ1251" s="8">
        <f t="shared" si="80"/>
        <v>70.421999999999997</v>
      </c>
      <c r="AR1251" s="8">
        <f t="shared" si="81"/>
        <v>0.21905842040491297</v>
      </c>
      <c r="AS1251" s="8">
        <f t="shared" si="82"/>
        <v>1</v>
      </c>
      <c r="AT1251" s="6">
        <v>9.8019999999999996</v>
      </c>
      <c r="AU1251" s="1">
        <v>40.447000000000003</v>
      </c>
      <c r="AV1251" s="3">
        <v>21.318999999999999</v>
      </c>
      <c r="AW1251" s="8">
        <f t="shared" si="83"/>
        <v>-0.7240000000000002</v>
      </c>
      <c r="AX1251">
        <v>1</v>
      </c>
      <c r="BD1251">
        <v>1</v>
      </c>
      <c r="BH1251">
        <v>1</v>
      </c>
      <c r="BM1251">
        <v>1</v>
      </c>
      <c r="BS1251">
        <v>1</v>
      </c>
      <c r="BX1251">
        <v>1</v>
      </c>
      <c r="CA1251">
        <v>1</v>
      </c>
      <c r="CB1251">
        <v>1</v>
      </c>
      <c r="CF1251">
        <v>1</v>
      </c>
      <c r="CN1251">
        <v>1</v>
      </c>
      <c r="CS1251">
        <v>1</v>
      </c>
      <c r="CY1251">
        <v>1</v>
      </c>
      <c r="DE1251">
        <v>1</v>
      </c>
      <c r="DF1251">
        <v>1</v>
      </c>
      <c r="DP1251">
        <v>1</v>
      </c>
      <c r="DZ1251">
        <v>1</v>
      </c>
      <c r="EC1251">
        <v>1</v>
      </c>
      <c r="ED1251">
        <v>1</v>
      </c>
      <c r="EU1251">
        <v>1</v>
      </c>
      <c r="FB1251">
        <v>1</v>
      </c>
      <c r="FC1251">
        <v>1</v>
      </c>
      <c r="FF1251">
        <v>1</v>
      </c>
      <c r="FI1251">
        <v>1</v>
      </c>
      <c r="FM1251">
        <v>1</v>
      </c>
      <c r="FR1251">
        <v>1</v>
      </c>
    </row>
    <row r="1252" spans="1:178" hidden="1" x14ac:dyDescent="0.35">
      <c r="A1252" t="s">
        <v>7798</v>
      </c>
      <c r="B1252" t="s">
        <v>175</v>
      </c>
      <c r="C1252" t="s">
        <v>864</v>
      </c>
      <c r="D1252" t="s">
        <v>3194</v>
      </c>
      <c r="E1252" t="s">
        <v>7382</v>
      </c>
      <c r="F1252" t="s">
        <v>7803</v>
      </c>
      <c r="G1252" t="s">
        <v>7804</v>
      </c>
      <c r="H1252" t="s">
        <v>7805</v>
      </c>
      <c r="K1252" t="s">
        <v>7806</v>
      </c>
      <c r="L1252" t="s">
        <v>631</v>
      </c>
      <c r="M1252" t="s">
        <v>343</v>
      </c>
      <c r="N1252">
        <v>20</v>
      </c>
      <c r="O1252" t="s">
        <v>3183</v>
      </c>
      <c r="P1252" t="s">
        <v>198</v>
      </c>
      <c r="Q1252">
        <v>3600</v>
      </c>
      <c r="R1252">
        <v>35</v>
      </c>
      <c r="S1252">
        <v>-113</v>
      </c>
      <c r="T1252">
        <v>450</v>
      </c>
      <c r="U1252">
        <v>-10</v>
      </c>
      <c r="V1252">
        <v>11</v>
      </c>
      <c r="W1252">
        <v>4</v>
      </c>
      <c r="X1252" t="s">
        <v>610</v>
      </c>
      <c r="Y1252" t="s">
        <v>2343</v>
      </c>
      <c r="AA1252" t="s">
        <v>489</v>
      </c>
      <c r="AB1252" t="s">
        <v>490</v>
      </c>
      <c r="AD1252" s="8"/>
      <c r="AF1252">
        <v>1</v>
      </c>
      <c r="AH1252" t="s">
        <v>4999</v>
      </c>
      <c r="AI1252">
        <v>2</v>
      </c>
      <c r="AJ1252">
        <v>0.3</v>
      </c>
      <c r="AN1252" s="6">
        <v>1.3360000000000001</v>
      </c>
      <c r="AO1252" s="1">
        <v>50.594999999999999</v>
      </c>
      <c r="AP1252" s="3">
        <v>5.7549999999999999</v>
      </c>
      <c r="AQ1252" s="8">
        <f t="shared" si="80"/>
        <v>57.686</v>
      </c>
      <c r="AR1252" s="8">
        <f t="shared" si="81"/>
        <v>2.6405771321276809E-2</v>
      </c>
      <c r="AS1252" s="8">
        <f t="shared" si="82"/>
        <v>1</v>
      </c>
      <c r="AT1252" s="6">
        <v>1.375</v>
      </c>
      <c r="AU1252" s="1">
        <v>50.664000000000001</v>
      </c>
      <c r="AV1252" s="3">
        <v>7.0069999999999997</v>
      </c>
      <c r="AW1252" s="8">
        <f t="shared" si="83"/>
        <v>-3.8999999999999924E-2</v>
      </c>
      <c r="AX1252">
        <v>1</v>
      </c>
      <c r="BC1252">
        <v>1</v>
      </c>
      <c r="BK1252">
        <v>1</v>
      </c>
      <c r="BN1252">
        <v>1</v>
      </c>
      <c r="BP1252">
        <v>1</v>
      </c>
      <c r="CA1252">
        <v>1</v>
      </c>
      <c r="CG1252">
        <v>1</v>
      </c>
      <c r="CR1252">
        <v>1</v>
      </c>
      <c r="CU1252">
        <v>1</v>
      </c>
      <c r="DF1252">
        <v>1</v>
      </c>
      <c r="DQ1252">
        <v>1</v>
      </c>
      <c r="DX1252">
        <v>1</v>
      </c>
      <c r="ES1252">
        <v>1</v>
      </c>
      <c r="FD1252">
        <v>1</v>
      </c>
      <c r="FH1252">
        <v>1</v>
      </c>
    </row>
    <row r="1253" spans="1:178" hidden="1" x14ac:dyDescent="0.35">
      <c r="A1253" t="s">
        <v>9671</v>
      </c>
      <c r="B1253" t="s">
        <v>309</v>
      </c>
      <c r="C1253" t="s">
        <v>310</v>
      </c>
      <c r="D1253" t="s">
        <v>311</v>
      </c>
      <c r="F1253" t="s">
        <v>6519</v>
      </c>
      <c r="G1253" t="s">
        <v>9677</v>
      </c>
      <c r="H1253" t="s">
        <v>9678</v>
      </c>
      <c r="K1253" t="s">
        <v>9679</v>
      </c>
      <c r="L1253" t="s">
        <v>182</v>
      </c>
      <c r="M1253" t="s">
        <v>317</v>
      </c>
      <c r="N1253">
        <v>150</v>
      </c>
      <c r="O1253" t="s">
        <v>1384</v>
      </c>
      <c r="P1253" t="s">
        <v>1384</v>
      </c>
      <c r="Q1253">
        <v>200</v>
      </c>
      <c r="R1253">
        <v>28</v>
      </c>
      <c r="S1253">
        <v>-16</v>
      </c>
      <c r="X1253" t="s">
        <v>319</v>
      </c>
      <c r="Y1253" t="s">
        <v>1265</v>
      </c>
      <c r="Z1253" t="s">
        <v>1265</v>
      </c>
      <c r="AA1253" t="s">
        <v>825</v>
      </c>
      <c r="AB1253" t="s">
        <v>826</v>
      </c>
      <c r="AF1253">
        <v>1</v>
      </c>
      <c r="AH1253" t="s">
        <v>10470</v>
      </c>
      <c r="AI1253">
        <v>1</v>
      </c>
      <c r="AJ1253">
        <v>1.5</v>
      </c>
      <c r="AN1253" s="6">
        <v>1.9530000000000001</v>
      </c>
      <c r="AO1253" s="1">
        <v>46.515999999999998</v>
      </c>
      <c r="AP1253" s="3">
        <v>46.265000000000001</v>
      </c>
      <c r="AQ1253" s="8">
        <f t="shared" si="80"/>
        <v>94.734000000000009</v>
      </c>
      <c r="AR1253" s="8">
        <f t="shared" si="81"/>
        <v>4.1985553357984352E-2</v>
      </c>
      <c r="AS1253" s="8">
        <f t="shared" si="82"/>
        <v>1</v>
      </c>
      <c r="AT1253" s="6">
        <v>1.617</v>
      </c>
      <c r="AU1253" s="1">
        <v>42.884999999999998</v>
      </c>
      <c r="AV1253" s="3">
        <v>50.164999999999999</v>
      </c>
      <c r="AW1253" s="8">
        <f t="shared" si="83"/>
        <v>0.33600000000000008</v>
      </c>
      <c r="AZ1253">
        <v>1</v>
      </c>
      <c r="BH1253">
        <v>1</v>
      </c>
      <c r="BM1253">
        <v>1</v>
      </c>
      <c r="BP1253">
        <v>1</v>
      </c>
      <c r="BS1253">
        <v>1</v>
      </c>
      <c r="CC1253">
        <v>1</v>
      </c>
      <c r="CE1253">
        <v>1</v>
      </c>
      <c r="CN1253">
        <v>1</v>
      </c>
      <c r="CT1253">
        <v>1</v>
      </c>
      <c r="CW1253">
        <v>1</v>
      </c>
      <c r="DF1253">
        <v>1</v>
      </c>
      <c r="DN1253">
        <v>1</v>
      </c>
      <c r="DZ1253">
        <v>1</v>
      </c>
      <c r="EK1253">
        <v>1</v>
      </c>
      <c r="EY1253">
        <v>1</v>
      </c>
      <c r="FI1253">
        <v>1</v>
      </c>
      <c r="FM1253">
        <v>1</v>
      </c>
      <c r="FT1253">
        <v>1</v>
      </c>
    </row>
    <row r="1254" spans="1:178" hidden="1" x14ac:dyDescent="0.35">
      <c r="A1254" t="s">
        <v>10521</v>
      </c>
      <c r="B1254" t="s">
        <v>175</v>
      </c>
      <c r="C1254" t="s">
        <v>864</v>
      </c>
      <c r="D1254" t="s">
        <v>3194</v>
      </c>
      <c r="E1254" t="s">
        <v>3195</v>
      </c>
      <c r="F1254" t="s">
        <v>3196</v>
      </c>
      <c r="G1254" t="s">
        <v>10522</v>
      </c>
      <c r="H1254" t="s">
        <v>10526</v>
      </c>
      <c r="K1254" t="s">
        <v>10527</v>
      </c>
      <c r="L1254" t="s">
        <v>631</v>
      </c>
      <c r="M1254" t="s">
        <v>343</v>
      </c>
      <c r="N1254">
        <v>5</v>
      </c>
      <c r="O1254" t="s">
        <v>3183</v>
      </c>
      <c r="P1254" t="s">
        <v>3183</v>
      </c>
      <c r="Q1254">
        <v>2500</v>
      </c>
      <c r="R1254">
        <v>46</v>
      </c>
      <c r="S1254">
        <v>12</v>
      </c>
      <c r="T1254">
        <v>1700</v>
      </c>
      <c r="U1254">
        <v>-9</v>
      </c>
      <c r="V1254">
        <v>9</v>
      </c>
      <c r="W1254">
        <v>1</v>
      </c>
      <c r="X1254" t="s">
        <v>3781</v>
      </c>
      <c r="Y1254" t="s">
        <v>10525</v>
      </c>
      <c r="AA1254" t="s">
        <v>226</v>
      </c>
      <c r="AB1254" t="s">
        <v>188</v>
      </c>
      <c r="AD1254" s="8"/>
      <c r="AG1254">
        <v>1</v>
      </c>
      <c r="AH1254" t="s">
        <v>12330</v>
      </c>
      <c r="AN1254" s="6">
        <v>0.01</v>
      </c>
      <c r="AO1254" s="1">
        <v>87.563000000000002</v>
      </c>
      <c r="AP1254" s="3">
        <v>2.355</v>
      </c>
      <c r="AQ1254" s="8">
        <f t="shared" si="80"/>
        <v>89.928000000000011</v>
      </c>
      <c r="AR1254" s="8">
        <f t="shared" si="81"/>
        <v>1.1420348777451664E-4</v>
      </c>
      <c r="AS1254" s="8">
        <f t="shared" si="82"/>
        <v>1</v>
      </c>
      <c r="AT1254" s="6">
        <v>1.0999999999999999E-2</v>
      </c>
      <c r="AU1254" s="1">
        <v>88.37</v>
      </c>
      <c r="AV1254" s="3">
        <v>2.0859999999999999</v>
      </c>
      <c r="AW1254" s="8">
        <f t="shared" si="83"/>
        <v>-9.9999999999999915E-4</v>
      </c>
      <c r="AY1254">
        <v>1</v>
      </c>
      <c r="BD1254">
        <v>1</v>
      </c>
      <c r="BH1254">
        <v>1</v>
      </c>
      <c r="BM1254">
        <v>1</v>
      </c>
      <c r="BQ1254">
        <v>1</v>
      </c>
      <c r="BZ1254">
        <v>1</v>
      </c>
      <c r="CG1254">
        <v>1</v>
      </c>
      <c r="CR1254">
        <v>1</v>
      </c>
      <c r="CY1254">
        <v>1</v>
      </c>
      <c r="DG1254">
        <v>1</v>
      </c>
      <c r="EC1254">
        <v>1</v>
      </c>
      <c r="EE1254">
        <v>1</v>
      </c>
      <c r="FH1254">
        <v>1</v>
      </c>
    </row>
    <row r="1255" spans="1:178" hidden="1" x14ac:dyDescent="0.35">
      <c r="A1255" t="s">
        <v>10142</v>
      </c>
      <c r="B1255" t="s">
        <v>175</v>
      </c>
      <c r="C1255" t="s">
        <v>864</v>
      </c>
      <c r="D1255" t="s">
        <v>3194</v>
      </c>
      <c r="E1255" t="s">
        <v>3195</v>
      </c>
      <c r="F1255" t="s">
        <v>3196</v>
      </c>
      <c r="G1255" t="s">
        <v>10143</v>
      </c>
      <c r="H1255" t="s">
        <v>10144</v>
      </c>
      <c r="K1255" t="s">
        <v>10145</v>
      </c>
      <c r="L1255" t="s">
        <v>631</v>
      </c>
      <c r="M1255" t="s">
        <v>343</v>
      </c>
      <c r="N1255">
        <v>5</v>
      </c>
      <c r="O1255" t="s">
        <v>3183</v>
      </c>
      <c r="P1255" t="s">
        <v>231</v>
      </c>
      <c r="Q1255">
        <v>1000</v>
      </c>
      <c r="R1255">
        <v>46</v>
      </c>
      <c r="S1255">
        <v>10</v>
      </c>
      <c r="T1255">
        <v>1200</v>
      </c>
      <c r="U1255">
        <v>0</v>
      </c>
      <c r="V1255">
        <v>11</v>
      </c>
      <c r="W1255">
        <v>6</v>
      </c>
      <c r="X1255" t="s">
        <v>3648</v>
      </c>
      <c r="Y1255" t="s">
        <v>10132</v>
      </c>
      <c r="AA1255" t="s">
        <v>187</v>
      </c>
      <c r="AB1255" t="s">
        <v>188</v>
      </c>
      <c r="AD1255" s="8"/>
      <c r="AF1255">
        <v>1</v>
      </c>
      <c r="AH1255" t="s">
        <v>12330</v>
      </c>
      <c r="AN1255" s="6" t="s">
        <v>23023</v>
      </c>
      <c r="AO1255" s="1" t="s">
        <v>23023</v>
      </c>
      <c r="AP1255" s="3" t="s">
        <v>23023</v>
      </c>
      <c r="AQ1255" s="8">
        <f t="shared" si="80"/>
        <v>0</v>
      </c>
      <c r="AR1255" s="8" t="e">
        <f t="shared" si="81"/>
        <v>#VALUE!</v>
      </c>
      <c r="AS1255" s="8" t="e">
        <f t="shared" si="82"/>
        <v>#VALUE!</v>
      </c>
      <c r="AW1255" s="8" t="e">
        <f t="shared" si="83"/>
        <v>#VALUE!</v>
      </c>
      <c r="AX1255">
        <v>1</v>
      </c>
      <c r="BD1255">
        <v>1</v>
      </c>
      <c r="BH1255">
        <v>1</v>
      </c>
      <c r="BM1255">
        <v>1</v>
      </c>
      <c r="BQ1255">
        <v>1</v>
      </c>
      <c r="BZ1255">
        <v>1</v>
      </c>
      <c r="CG1255">
        <v>1</v>
      </c>
      <c r="CR1255">
        <v>1</v>
      </c>
      <c r="DG1255">
        <v>1</v>
      </c>
      <c r="EC1255">
        <v>1</v>
      </c>
      <c r="EE1255">
        <v>1</v>
      </c>
      <c r="FH1255">
        <v>1</v>
      </c>
    </row>
    <row r="1256" spans="1:178" hidden="1" x14ac:dyDescent="0.35">
      <c r="A1256" t="s">
        <v>9826</v>
      </c>
      <c r="B1256" t="s">
        <v>309</v>
      </c>
      <c r="C1256" t="s">
        <v>310</v>
      </c>
      <c r="D1256" t="s">
        <v>311</v>
      </c>
      <c r="F1256" t="s">
        <v>6519</v>
      </c>
      <c r="G1256" t="s">
        <v>9830</v>
      </c>
      <c r="H1256" t="s">
        <v>9831</v>
      </c>
      <c r="K1256" t="s">
        <v>9832</v>
      </c>
      <c r="L1256" t="s">
        <v>182</v>
      </c>
      <c r="M1256" t="s">
        <v>317</v>
      </c>
      <c r="N1256">
        <v>300</v>
      </c>
      <c r="O1256" t="s">
        <v>1384</v>
      </c>
      <c r="P1256" t="s">
        <v>1384</v>
      </c>
      <c r="Q1256">
        <v>200</v>
      </c>
      <c r="R1256">
        <v>28</v>
      </c>
      <c r="S1256">
        <v>-16</v>
      </c>
      <c r="X1256" t="s">
        <v>319</v>
      </c>
      <c r="Y1256" t="s">
        <v>1265</v>
      </c>
      <c r="Z1256" t="s">
        <v>1265</v>
      </c>
      <c r="AA1256" t="s">
        <v>825</v>
      </c>
      <c r="AB1256" t="s">
        <v>826</v>
      </c>
      <c r="AF1256">
        <v>1</v>
      </c>
      <c r="AH1256" t="s">
        <v>10470</v>
      </c>
      <c r="AI1256">
        <v>1</v>
      </c>
      <c r="AJ1256">
        <v>1</v>
      </c>
      <c r="AN1256" s="6">
        <v>2.7850000000000001</v>
      </c>
      <c r="AO1256" s="1">
        <v>14.039</v>
      </c>
      <c r="AP1256" s="3">
        <v>41.807000000000002</v>
      </c>
      <c r="AQ1256" s="8">
        <f t="shared" si="80"/>
        <v>58.631</v>
      </c>
      <c r="AR1256" s="8">
        <f t="shared" si="81"/>
        <v>0.19837595270318401</v>
      </c>
      <c r="AS1256" s="8">
        <f t="shared" si="82"/>
        <v>1</v>
      </c>
      <c r="AT1256" s="6">
        <v>3.1179999999999999</v>
      </c>
      <c r="AU1256" s="1">
        <v>10.368</v>
      </c>
      <c r="AV1256" s="3">
        <v>45.76</v>
      </c>
      <c r="AW1256" s="8">
        <f t="shared" si="83"/>
        <v>-0.33299999999999974</v>
      </c>
      <c r="AZ1256">
        <v>1</v>
      </c>
      <c r="BH1256">
        <v>1</v>
      </c>
      <c r="BM1256">
        <v>1</v>
      </c>
      <c r="BS1256">
        <v>1</v>
      </c>
      <c r="CC1256">
        <v>1</v>
      </c>
      <c r="CE1256">
        <v>1</v>
      </c>
      <c r="CN1256">
        <v>1</v>
      </c>
      <c r="CT1256">
        <v>1</v>
      </c>
      <c r="CW1256">
        <v>1</v>
      </c>
      <c r="DF1256">
        <v>1</v>
      </c>
      <c r="DN1256">
        <v>1</v>
      </c>
      <c r="DZ1256">
        <v>1</v>
      </c>
      <c r="EY1256">
        <v>1</v>
      </c>
      <c r="FI1256">
        <v>1</v>
      </c>
      <c r="FM1256">
        <v>1</v>
      </c>
      <c r="FT1256">
        <v>1</v>
      </c>
    </row>
    <row r="1257" spans="1:178" hidden="1" x14ac:dyDescent="0.35">
      <c r="A1257" t="s">
        <v>10626</v>
      </c>
      <c r="B1257" t="s">
        <v>573</v>
      </c>
      <c r="C1257" t="s">
        <v>815</v>
      </c>
      <c r="D1257" t="s">
        <v>3165</v>
      </c>
      <c r="E1257" t="s">
        <v>3166</v>
      </c>
      <c r="F1257" t="s">
        <v>3958</v>
      </c>
      <c r="G1257" t="s">
        <v>10627</v>
      </c>
      <c r="H1257" t="s">
        <v>10628</v>
      </c>
      <c r="K1257" t="s">
        <v>10629</v>
      </c>
      <c r="L1257" t="s">
        <v>631</v>
      </c>
      <c r="M1257" t="s">
        <v>343</v>
      </c>
      <c r="N1257">
        <v>5</v>
      </c>
      <c r="O1257" t="s">
        <v>3183</v>
      </c>
      <c r="P1257" t="s">
        <v>3183</v>
      </c>
      <c r="Q1257">
        <v>2400</v>
      </c>
      <c r="R1257">
        <v>46</v>
      </c>
      <c r="S1257">
        <v>12</v>
      </c>
      <c r="T1257">
        <v>1700</v>
      </c>
      <c r="U1257">
        <v>-9</v>
      </c>
      <c r="V1257">
        <v>9</v>
      </c>
      <c r="W1257">
        <v>1</v>
      </c>
      <c r="X1257" t="s">
        <v>1069</v>
      </c>
      <c r="Y1257" t="s">
        <v>10630</v>
      </c>
      <c r="AA1257" t="s">
        <v>226</v>
      </c>
      <c r="AB1257" t="s">
        <v>188</v>
      </c>
      <c r="AD1257" s="8"/>
      <c r="AE1257">
        <v>1</v>
      </c>
      <c r="AH1257" t="s">
        <v>6289</v>
      </c>
      <c r="AI1257">
        <v>6</v>
      </c>
      <c r="AJ1257">
        <v>0.15</v>
      </c>
      <c r="AN1257" s="6">
        <v>0.19500000000000001</v>
      </c>
      <c r="AO1257" s="1">
        <v>53.843000000000004</v>
      </c>
      <c r="AP1257" s="3">
        <v>16.794</v>
      </c>
      <c r="AQ1257" s="8">
        <f t="shared" si="80"/>
        <v>70.832000000000008</v>
      </c>
      <c r="AR1257" s="8">
        <f t="shared" si="81"/>
        <v>3.6216406960979143E-3</v>
      </c>
      <c r="AS1257" s="8">
        <f t="shared" si="82"/>
        <v>1</v>
      </c>
      <c r="AT1257" s="6">
        <v>6.0999999999999999E-2</v>
      </c>
      <c r="AU1257" s="1">
        <v>51.95</v>
      </c>
      <c r="AV1257" s="3">
        <v>18.664999999999999</v>
      </c>
      <c r="AW1257" s="8">
        <f t="shared" si="83"/>
        <v>0.13400000000000001</v>
      </c>
      <c r="AX1257">
        <v>1</v>
      </c>
      <c r="BD1257">
        <v>1</v>
      </c>
      <c r="BH1257">
        <v>1</v>
      </c>
      <c r="BI1257">
        <v>1</v>
      </c>
      <c r="BM1257">
        <v>1</v>
      </c>
      <c r="BP1257">
        <v>1</v>
      </c>
      <c r="BX1257">
        <v>1</v>
      </c>
      <c r="BZ1257">
        <v>1</v>
      </c>
      <c r="CF1257">
        <v>1</v>
      </c>
      <c r="CR1257">
        <v>1</v>
      </c>
      <c r="DG1257">
        <v>1</v>
      </c>
      <c r="DQ1257">
        <v>1</v>
      </c>
      <c r="DR1257">
        <v>1</v>
      </c>
      <c r="DT1257">
        <v>1</v>
      </c>
      <c r="DU1257">
        <v>1</v>
      </c>
      <c r="DZ1257">
        <v>1</v>
      </c>
      <c r="EE1257">
        <v>1</v>
      </c>
      <c r="EY1257">
        <v>1</v>
      </c>
      <c r="FR1257">
        <v>1</v>
      </c>
      <c r="FV1257" t="s">
        <v>4156</v>
      </c>
    </row>
    <row r="1258" spans="1:178" hidden="1" x14ac:dyDescent="0.35">
      <c r="A1258" t="s">
        <v>6916</v>
      </c>
      <c r="B1258" t="s">
        <v>309</v>
      </c>
      <c r="C1258" t="s">
        <v>373</v>
      </c>
      <c r="D1258" t="s">
        <v>429</v>
      </c>
      <c r="E1258" t="s">
        <v>1129</v>
      </c>
      <c r="F1258" t="s">
        <v>5668</v>
      </c>
      <c r="G1258" t="s">
        <v>6917</v>
      </c>
      <c r="H1258" t="s">
        <v>6918</v>
      </c>
      <c r="K1258" t="s">
        <v>6919</v>
      </c>
      <c r="L1258" t="s">
        <v>631</v>
      </c>
      <c r="M1258" t="s">
        <v>2016</v>
      </c>
      <c r="N1258">
        <v>20</v>
      </c>
      <c r="O1258" t="s">
        <v>241</v>
      </c>
      <c r="P1258" t="s">
        <v>1048</v>
      </c>
      <c r="Q1258">
        <v>450</v>
      </c>
      <c r="R1258">
        <v>47</v>
      </c>
      <c r="S1258">
        <v>8</v>
      </c>
      <c r="T1258">
        <v>800</v>
      </c>
      <c r="U1258">
        <v>0</v>
      </c>
      <c r="V1258">
        <v>18</v>
      </c>
      <c r="W1258">
        <v>8</v>
      </c>
      <c r="X1258" t="s">
        <v>6920</v>
      </c>
      <c r="Y1258" t="s">
        <v>6921</v>
      </c>
      <c r="AA1258" t="s">
        <v>187</v>
      </c>
      <c r="AB1258" t="s">
        <v>188</v>
      </c>
      <c r="AF1258">
        <v>1</v>
      </c>
      <c r="AH1258" t="s">
        <v>10470</v>
      </c>
      <c r="AI1258">
        <v>1</v>
      </c>
      <c r="AJ1258">
        <v>0.5</v>
      </c>
      <c r="AN1258" s="6" t="s">
        <v>23023</v>
      </c>
      <c r="AO1258" s="1" t="s">
        <v>23023</v>
      </c>
      <c r="AP1258" s="3" t="s">
        <v>23023</v>
      </c>
      <c r="AQ1258" s="8">
        <f t="shared" si="80"/>
        <v>0</v>
      </c>
      <c r="AR1258" s="8" t="e">
        <f t="shared" si="81"/>
        <v>#VALUE!</v>
      </c>
      <c r="AS1258" s="8" t="e">
        <f t="shared" si="82"/>
        <v>#VALUE!</v>
      </c>
      <c r="AW1258" s="8" t="e">
        <f t="shared" si="83"/>
        <v>#VALUE!</v>
      </c>
      <c r="AZ1258">
        <v>1</v>
      </c>
      <c r="BH1258">
        <v>1</v>
      </c>
      <c r="BI1258">
        <v>1</v>
      </c>
      <c r="BM1258">
        <v>1</v>
      </c>
      <c r="BS1258">
        <v>1</v>
      </c>
      <c r="CA1258">
        <v>1</v>
      </c>
      <c r="CG1258">
        <v>1</v>
      </c>
      <c r="CS1258">
        <v>1</v>
      </c>
      <c r="CW1258">
        <v>1</v>
      </c>
      <c r="DD1258">
        <v>1</v>
      </c>
      <c r="DN1258">
        <v>1</v>
      </c>
      <c r="DZ1258">
        <v>1</v>
      </c>
      <c r="EE1258">
        <v>1</v>
      </c>
      <c r="FK1258">
        <v>1</v>
      </c>
    </row>
    <row r="1259" spans="1:178" hidden="1" x14ac:dyDescent="0.35">
      <c r="A1259" t="s">
        <v>6926</v>
      </c>
      <c r="B1259" t="s">
        <v>288</v>
      </c>
      <c r="C1259" t="s">
        <v>453</v>
      </c>
      <c r="D1259" t="s">
        <v>3232</v>
      </c>
      <c r="F1259" t="s">
        <v>5567</v>
      </c>
      <c r="G1259" t="s">
        <v>6927</v>
      </c>
      <c r="H1259" t="s">
        <v>6928</v>
      </c>
      <c r="K1259" t="s">
        <v>6929</v>
      </c>
      <c r="L1259" t="s">
        <v>316</v>
      </c>
      <c r="M1259" t="s">
        <v>343</v>
      </c>
      <c r="N1259">
        <v>20</v>
      </c>
      <c r="O1259" t="s">
        <v>241</v>
      </c>
      <c r="P1259" t="s">
        <v>295</v>
      </c>
      <c r="Q1259">
        <v>450</v>
      </c>
      <c r="R1259">
        <v>47</v>
      </c>
      <c r="S1259">
        <v>8</v>
      </c>
      <c r="T1259">
        <v>800</v>
      </c>
      <c r="U1259">
        <v>0</v>
      </c>
      <c r="V1259">
        <v>18</v>
      </c>
      <c r="W1259">
        <v>8</v>
      </c>
      <c r="X1259" t="s">
        <v>410</v>
      </c>
      <c r="Y1259" t="s">
        <v>6899</v>
      </c>
      <c r="AA1259" t="s">
        <v>187</v>
      </c>
      <c r="AB1259" t="s">
        <v>188</v>
      </c>
      <c r="AD1259" s="8"/>
      <c r="AE1259">
        <v>1</v>
      </c>
      <c r="AH1259" t="s">
        <v>12330</v>
      </c>
      <c r="AN1259" s="6" t="s">
        <v>23023</v>
      </c>
      <c r="AO1259" s="1" t="s">
        <v>23023</v>
      </c>
      <c r="AP1259" s="3" t="s">
        <v>23023</v>
      </c>
      <c r="AQ1259" s="8">
        <f t="shared" si="80"/>
        <v>0</v>
      </c>
      <c r="AR1259" s="8" t="e">
        <f t="shared" si="81"/>
        <v>#VALUE!</v>
      </c>
      <c r="AS1259" s="8" t="e">
        <f t="shared" si="82"/>
        <v>#VALUE!</v>
      </c>
      <c r="AW1259" s="8" t="e">
        <f t="shared" si="83"/>
        <v>#VALUE!</v>
      </c>
      <c r="AY1259">
        <v>1</v>
      </c>
      <c r="BH1259">
        <v>1</v>
      </c>
      <c r="BK1259">
        <v>1</v>
      </c>
      <c r="BM1259">
        <v>1</v>
      </c>
      <c r="BQ1259">
        <v>1</v>
      </c>
      <c r="BZ1259">
        <v>1</v>
      </c>
      <c r="CF1259">
        <v>1</v>
      </c>
      <c r="CR1259">
        <v>1</v>
      </c>
      <c r="DG1259">
        <v>1</v>
      </c>
      <c r="EE1259">
        <v>1</v>
      </c>
      <c r="FL1259">
        <v>1</v>
      </c>
    </row>
    <row r="1260" spans="1:178" hidden="1" x14ac:dyDescent="0.35">
      <c r="A1260" t="s">
        <v>6930</v>
      </c>
      <c r="B1260" t="s">
        <v>175</v>
      </c>
      <c r="C1260" t="s">
        <v>864</v>
      </c>
      <c r="D1260" t="s">
        <v>3194</v>
      </c>
      <c r="E1260" t="s">
        <v>3195</v>
      </c>
      <c r="F1260" t="s">
        <v>3196</v>
      </c>
      <c r="G1260" t="s">
        <v>6931</v>
      </c>
      <c r="H1260" t="s">
        <v>6932</v>
      </c>
      <c r="K1260" t="s">
        <v>6933</v>
      </c>
      <c r="L1260" t="s">
        <v>631</v>
      </c>
      <c r="M1260" t="s">
        <v>343</v>
      </c>
      <c r="N1260">
        <v>5</v>
      </c>
      <c r="O1260" t="s">
        <v>241</v>
      </c>
      <c r="P1260" t="s">
        <v>344</v>
      </c>
      <c r="Q1260">
        <v>500</v>
      </c>
      <c r="R1260">
        <v>47</v>
      </c>
      <c r="S1260">
        <v>8</v>
      </c>
      <c r="T1260">
        <v>800</v>
      </c>
      <c r="U1260">
        <v>0</v>
      </c>
      <c r="V1260">
        <v>18</v>
      </c>
      <c r="W1260">
        <v>8</v>
      </c>
      <c r="X1260" t="s">
        <v>345</v>
      </c>
      <c r="Y1260" t="s">
        <v>6921</v>
      </c>
      <c r="Z1260" t="s">
        <v>6934</v>
      </c>
      <c r="AA1260" t="s">
        <v>187</v>
      </c>
      <c r="AB1260" t="s">
        <v>188</v>
      </c>
      <c r="AD1260" s="8"/>
      <c r="AE1260">
        <v>1</v>
      </c>
      <c r="AH1260" t="s">
        <v>12330</v>
      </c>
      <c r="AN1260" s="6" t="s">
        <v>23023</v>
      </c>
      <c r="AO1260" s="1" t="s">
        <v>23023</v>
      </c>
      <c r="AP1260" s="3" t="s">
        <v>23023</v>
      </c>
      <c r="AQ1260" s="8">
        <f t="shared" si="80"/>
        <v>0</v>
      </c>
      <c r="AR1260" s="8" t="e">
        <f t="shared" si="81"/>
        <v>#VALUE!</v>
      </c>
      <c r="AS1260" s="8" t="e">
        <f t="shared" si="82"/>
        <v>#VALUE!</v>
      </c>
      <c r="AW1260" s="8" t="e">
        <f t="shared" si="83"/>
        <v>#VALUE!</v>
      </c>
      <c r="AX1260">
        <v>1</v>
      </c>
      <c r="BD1260">
        <v>1</v>
      </c>
      <c r="BH1260">
        <v>1</v>
      </c>
      <c r="BM1260">
        <v>1</v>
      </c>
      <c r="BQ1260">
        <v>1</v>
      </c>
      <c r="CA1260">
        <v>1</v>
      </c>
      <c r="CG1260">
        <v>1</v>
      </c>
      <c r="CR1260">
        <v>1</v>
      </c>
      <c r="DG1260">
        <v>1</v>
      </c>
      <c r="DM1260">
        <v>1</v>
      </c>
      <c r="EC1260">
        <v>1</v>
      </c>
      <c r="EE1260">
        <v>1</v>
      </c>
      <c r="FH1260">
        <v>1</v>
      </c>
    </row>
    <row r="1261" spans="1:178" hidden="1" x14ac:dyDescent="0.35">
      <c r="A1261" t="s">
        <v>18242</v>
      </c>
      <c r="B1261" t="s">
        <v>288</v>
      </c>
      <c r="C1261" t="s">
        <v>453</v>
      </c>
      <c r="D1261" t="s">
        <v>3232</v>
      </c>
      <c r="F1261" t="s">
        <v>8305</v>
      </c>
      <c r="G1261" t="s">
        <v>18243</v>
      </c>
      <c r="H1261" t="s">
        <v>18243</v>
      </c>
      <c r="I1261" t="s">
        <v>18244</v>
      </c>
      <c r="K1261" t="s">
        <v>18245</v>
      </c>
      <c r="L1261" t="s">
        <v>631</v>
      </c>
      <c r="M1261" t="s">
        <v>2016</v>
      </c>
      <c r="N1261">
        <v>80</v>
      </c>
      <c r="O1261" t="s">
        <v>1384</v>
      </c>
      <c r="P1261" t="s">
        <v>18047</v>
      </c>
      <c r="Q1261">
        <v>220</v>
      </c>
      <c r="R1261">
        <v>33</v>
      </c>
      <c r="S1261">
        <v>-18</v>
      </c>
      <c r="T1261">
        <v>500</v>
      </c>
      <c r="U1261">
        <v>18</v>
      </c>
      <c r="V1261">
        <v>16</v>
      </c>
      <c r="W1261">
        <v>10</v>
      </c>
      <c r="X1261" t="s">
        <v>822</v>
      </c>
      <c r="Y1261" t="s">
        <v>18215</v>
      </c>
      <c r="Z1261" t="s">
        <v>1386</v>
      </c>
      <c r="AA1261" t="s">
        <v>1387</v>
      </c>
      <c r="AB1261" t="s">
        <v>826</v>
      </c>
      <c r="AD1261" s="8">
        <v>40984</v>
      </c>
      <c r="AF1261">
        <v>1</v>
      </c>
      <c r="AH1261" t="s">
        <v>10470</v>
      </c>
      <c r="AI1261">
        <v>1</v>
      </c>
      <c r="AJ1261">
        <v>1</v>
      </c>
      <c r="AN1261" s="6">
        <v>14.478999999999999</v>
      </c>
      <c r="AO1261" s="1">
        <v>39.68</v>
      </c>
      <c r="AP1261" s="3">
        <v>30.113</v>
      </c>
      <c r="AQ1261" s="8">
        <f t="shared" si="80"/>
        <v>84.271999999999991</v>
      </c>
      <c r="AR1261" s="8">
        <f t="shared" si="81"/>
        <v>0.36489415322580643</v>
      </c>
      <c r="AS1261" s="8">
        <f t="shared" si="82"/>
        <v>1</v>
      </c>
      <c r="AT1261" s="6">
        <v>13.999000000000001</v>
      </c>
      <c r="AU1261" s="1">
        <v>39.871000000000002</v>
      </c>
      <c r="AV1261" s="3">
        <v>31.279</v>
      </c>
      <c r="AW1261" s="8">
        <f t="shared" si="83"/>
        <v>0.47999999999999865</v>
      </c>
      <c r="AZ1261">
        <v>1</v>
      </c>
      <c r="BK1261">
        <v>1</v>
      </c>
      <c r="BM1261">
        <v>1</v>
      </c>
      <c r="BS1261">
        <v>1</v>
      </c>
      <c r="CB1261">
        <v>1</v>
      </c>
      <c r="CC1261">
        <v>1</v>
      </c>
      <c r="CF1261">
        <v>1</v>
      </c>
      <c r="CR1261">
        <v>1</v>
      </c>
      <c r="DG1261">
        <v>1</v>
      </c>
      <c r="DQ1261">
        <v>1</v>
      </c>
      <c r="DR1261">
        <v>1</v>
      </c>
      <c r="DZ1261">
        <v>1</v>
      </c>
      <c r="EE1261">
        <v>1</v>
      </c>
      <c r="FK1261">
        <v>1</v>
      </c>
    </row>
    <row r="1262" spans="1:178" hidden="1" x14ac:dyDescent="0.35">
      <c r="A1262" t="s">
        <v>6349</v>
      </c>
      <c r="B1262" t="s">
        <v>309</v>
      </c>
      <c r="C1262" t="s">
        <v>310</v>
      </c>
      <c r="D1262" t="s">
        <v>986</v>
      </c>
      <c r="F1262" t="s">
        <v>6350</v>
      </c>
      <c r="G1262" t="s">
        <v>6351</v>
      </c>
      <c r="H1262" t="s">
        <v>6352</v>
      </c>
      <c r="K1262" t="s">
        <v>6353</v>
      </c>
      <c r="L1262" t="s">
        <v>631</v>
      </c>
      <c r="M1262" t="s">
        <v>343</v>
      </c>
      <c r="N1262">
        <v>80</v>
      </c>
      <c r="O1262" t="s">
        <v>1384</v>
      </c>
      <c r="P1262" t="s">
        <v>1384</v>
      </c>
      <c r="Q1262">
        <v>300</v>
      </c>
      <c r="R1262">
        <v>28</v>
      </c>
      <c r="S1262">
        <v>-16</v>
      </c>
      <c r="X1262" t="s">
        <v>1110</v>
      </c>
      <c r="Y1262" t="s">
        <v>6354</v>
      </c>
      <c r="Z1262" t="s">
        <v>3123</v>
      </c>
      <c r="AA1262" t="s">
        <v>825</v>
      </c>
      <c r="AB1262" t="s">
        <v>826</v>
      </c>
      <c r="AD1262" s="8"/>
      <c r="AF1262">
        <v>1</v>
      </c>
      <c r="AH1262" t="s">
        <v>4999</v>
      </c>
      <c r="AI1262">
        <v>3</v>
      </c>
      <c r="AJ1262">
        <v>3</v>
      </c>
      <c r="AN1262" s="6">
        <v>24.335000000000001</v>
      </c>
      <c r="AO1262" s="1">
        <v>49.337000000000003</v>
      </c>
      <c r="AP1262" s="3">
        <v>13.183999999999999</v>
      </c>
      <c r="AQ1262" s="8">
        <f t="shared" si="80"/>
        <v>86.855999999999995</v>
      </c>
      <c r="AR1262" s="8">
        <f t="shared" si="81"/>
        <v>0.4932403672700002</v>
      </c>
      <c r="AS1262" s="8">
        <f t="shared" si="82"/>
        <v>1</v>
      </c>
      <c r="AT1262" s="6">
        <v>23.379000000000001</v>
      </c>
      <c r="AU1262" s="1">
        <v>51.494999999999997</v>
      </c>
      <c r="AV1262" s="3">
        <v>12.433</v>
      </c>
      <c r="AW1262" s="8">
        <f t="shared" si="83"/>
        <v>0.95599999999999952</v>
      </c>
      <c r="AX1262">
        <v>1</v>
      </c>
      <c r="BC1262">
        <v>1</v>
      </c>
      <c r="BH1262">
        <v>1</v>
      </c>
      <c r="BI1262">
        <v>1</v>
      </c>
      <c r="BM1262">
        <v>1</v>
      </c>
      <c r="BP1262">
        <v>1</v>
      </c>
      <c r="BR1262">
        <v>1</v>
      </c>
      <c r="BU1262">
        <v>1</v>
      </c>
      <c r="BV1262">
        <v>1</v>
      </c>
      <c r="CC1262">
        <v>1</v>
      </c>
      <c r="CE1262">
        <v>1</v>
      </c>
      <c r="CN1262">
        <v>1</v>
      </c>
      <c r="CS1262">
        <v>1</v>
      </c>
      <c r="CW1262">
        <v>1</v>
      </c>
      <c r="DB1262">
        <v>1</v>
      </c>
      <c r="DD1262">
        <v>1</v>
      </c>
      <c r="DF1262">
        <v>1</v>
      </c>
      <c r="DK1262">
        <v>1</v>
      </c>
      <c r="DP1262">
        <v>1</v>
      </c>
      <c r="DT1262">
        <v>1</v>
      </c>
      <c r="EC1262">
        <v>1</v>
      </c>
      <c r="EX1262">
        <v>1</v>
      </c>
      <c r="EY1262">
        <v>1</v>
      </c>
      <c r="FB1262">
        <v>1</v>
      </c>
      <c r="FC1262">
        <v>1</v>
      </c>
      <c r="FJ1262">
        <v>1</v>
      </c>
      <c r="FT1262">
        <v>1</v>
      </c>
    </row>
    <row r="1263" spans="1:178" hidden="1" x14ac:dyDescent="0.35">
      <c r="A1263" t="s">
        <v>6343</v>
      </c>
      <c r="B1263" t="s">
        <v>573</v>
      </c>
      <c r="C1263" t="s">
        <v>815</v>
      </c>
      <c r="D1263" t="s">
        <v>816</v>
      </c>
      <c r="E1263" t="s">
        <v>817</v>
      </c>
      <c r="F1263" t="s">
        <v>6344</v>
      </c>
      <c r="G1263" t="s">
        <v>6345</v>
      </c>
      <c r="H1263" t="s">
        <v>6346</v>
      </c>
      <c r="K1263" t="s">
        <v>6347</v>
      </c>
      <c r="L1263" t="s">
        <v>182</v>
      </c>
      <c r="M1263" t="s">
        <v>23026</v>
      </c>
      <c r="N1263">
        <v>80</v>
      </c>
      <c r="O1263" t="s">
        <v>1384</v>
      </c>
      <c r="P1263" t="s">
        <v>1636</v>
      </c>
      <c r="Q1263">
        <v>450</v>
      </c>
      <c r="R1263">
        <v>28</v>
      </c>
      <c r="S1263">
        <v>-16</v>
      </c>
      <c r="X1263" t="s">
        <v>1651</v>
      </c>
      <c r="Y1263" t="s">
        <v>6348</v>
      </c>
      <c r="Z1263" t="s">
        <v>2177</v>
      </c>
      <c r="AA1263" t="s">
        <v>825</v>
      </c>
      <c r="AB1263" t="s">
        <v>826</v>
      </c>
      <c r="AD1263" s="8"/>
      <c r="AE1263">
        <v>1</v>
      </c>
      <c r="AH1263" t="s">
        <v>6289</v>
      </c>
      <c r="AI1263">
        <v>4</v>
      </c>
      <c r="AJ1263">
        <v>1.8</v>
      </c>
      <c r="AN1263" s="6">
        <v>19.678999999999998</v>
      </c>
      <c r="AO1263" s="1">
        <v>57.231000000000002</v>
      </c>
      <c r="AP1263" s="3">
        <v>11.726000000000001</v>
      </c>
      <c r="AQ1263" s="8">
        <f t="shared" si="80"/>
        <v>88.635999999999996</v>
      </c>
      <c r="AR1263" s="8">
        <f t="shared" si="81"/>
        <v>0.34385210812321992</v>
      </c>
      <c r="AS1263" s="8">
        <f t="shared" si="82"/>
        <v>1</v>
      </c>
      <c r="AT1263" s="6">
        <v>19.867000000000001</v>
      </c>
      <c r="AU1263" s="1">
        <v>56.018000000000001</v>
      </c>
      <c r="AV1263" s="3">
        <v>13.542</v>
      </c>
      <c r="AW1263" s="8">
        <f t="shared" si="83"/>
        <v>-0.18800000000000239</v>
      </c>
      <c r="AX1263">
        <v>1</v>
      </c>
      <c r="BD1263">
        <v>1</v>
      </c>
      <c r="BI1263">
        <v>1</v>
      </c>
      <c r="BM1263">
        <v>1</v>
      </c>
      <c r="BS1263">
        <v>1</v>
      </c>
      <c r="BU1263">
        <v>1</v>
      </c>
      <c r="CB1263">
        <v>1</v>
      </c>
      <c r="CE1263">
        <v>1</v>
      </c>
      <c r="CS1263">
        <v>1</v>
      </c>
      <c r="CU1263">
        <v>1</v>
      </c>
      <c r="CW1263">
        <v>1</v>
      </c>
      <c r="DF1263">
        <v>1</v>
      </c>
      <c r="DK1263">
        <v>1</v>
      </c>
      <c r="DQ1263">
        <v>1</v>
      </c>
      <c r="DZ1263">
        <v>1</v>
      </c>
      <c r="ED1263">
        <v>1</v>
      </c>
      <c r="EY1263">
        <v>1</v>
      </c>
      <c r="EZ1263">
        <v>1</v>
      </c>
      <c r="FC1263">
        <v>1</v>
      </c>
      <c r="FM1263">
        <v>1</v>
      </c>
      <c r="FR1263">
        <v>1</v>
      </c>
      <c r="FV1263" t="s">
        <v>1593</v>
      </c>
    </row>
    <row r="1264" spans="1:178" hidden="1" x14ac:dyDescent="0.35">
      <c r="A1264" t="s">
        <v>6944</v>
      </c>
      <c r="B1264" t="s">
        <v>288</v>
      </c>
      <c r="C1264" t="s">
        <v>453</v>
      </c>
      <c r="D1264" t="s">
        <v>454</v>
      </c>
      <c r="F1264" t="s">
        <v>4890</v>
      </c>
      <c r="G1264" t="s">
        <v>6948</v>
      </c>
      <c r="H1264" t="s">
        <v>6949</v>
      </c>
      <c r="K1264" t="s">
        <v>6950</v>
      </c>
      <c r="L1264" t="s">
        <v>342</v>
      </c>
      <c r="M1264" t="s">
        <v>343</v>
      </c>
      <c r="N1264">
        <v>20</v>
      </c>
      <c r="O1264" t="s">
        <v>241</v>
      </c>
      <c r="P1264" t="s">
        <v>459</v>
      </c>
      <c r="Q1264">
        <v>550</v>
      </c>
      <c r="R1264">
        <v>47</v>
      </c>
      <c r="S1264">
        <v>8</v>
      </c>
      <c r="T1264">
        <v>800</v>
      </c>
      <c r="U1264">
        <v>0</v>
      </c>
      <c r="V1264">
        <v>18</v>
      </c>
      <c r="W1264">
        <v>8</v>
      </c>
      <c r="X1264" t="s">
        <v>345</v>
      </c>
      <c r="Y1264" t="s">
        <v>6921</v>
      </c>
      <c r="AA1264" t="s">
        <v>187</v>
      </c>
      <c r="AB1264" t="s">
        <v>188</v>
      </c>
      <c r="AD1264" s="8"/>
      <c r="AE1264">
        <v>1</v>
      </c>
      <c r="AH1264" t="s">
        <v>4999</v>
      </c>
      <c r="AI1264">
        <v>12</v>
      </c>
      <c r="AJ1264">
        <v>0.2</v>
      </c>
      <c r="AN1264" s="6" t="s">
        <v>23023</v>
      </c>
      <c r="AO1264" s="1" t="s">
        <v>23023</v>
      </c>
      <c r="AP1264" s="3" t="s">
        <v>23023</v>
      </c>
      <c r="AQ1264" s="8">
        <f t="shared" si="80"/>
        <v>0</v>
      </c>
      <c r="AR1264" s="8" t="e">
        <f t="shared" si="81"/>
        <v>#VALUE!</v>
      </c>
      <c r="AS1264" s="8" t="e">
        <f t="shared" si="82"/>
        <v>#VALUE!</v>
      </c>
      <c r="AW1264" s="8" t="e">
        <f t="shared" si="83"/>
        <v>#VALUE!</v>
      </c>
      <c r="AX1264">
        <v>1</v>
      </c>
      <c r="BC1264">
        <v>1</v>
      </c>
      <c r="BH1264">
        <v>1</v>
      </c>
      <c r="BK1264">
        <v>1</v>
      </c>
      <c r="BM1264">
        <v>1</v>
      </c>
      <c r="BX1264">
        <v>1</v>
      </c>
      <c r="CA1264">
        <v>1</v>
      </c>
      <c r="CF1264">
        <v>1</v>
      </c>
      <c r="CS1264">
        <v>1</v>
      </c>
      <c r="DG1264">
        <v>1</v>
      </c>
      <c r="DQ1264">
        <v>1</v>
      </c>
      <c r="DR1264">
        <v>1</v>
      </c>
      <c r="DU1264">
        <v>1</v>
      </c>
      <c r="DZ1264">
        <v>1</v>
      </c>
      <c r="EE1264">
        <v>1</v>
      </c>
      <c r="EY1264">
        <v>1</v>
      </c>
      <c r="EZ1264">
        <v>1</v>
      </c>
    </row>
    <row r="1265" spans="1:178" hidden="1" x14ac:dyDescent="0.35">
      <c r="A1265" t="s">
        <v>10337</v>
      </c>
      <c r="B1265" t="s">
        <v>175</v>
      </c>
      <c r="C1265" t="s">
        <v>279</v>
      </c>
      <c r="D1265" t="s">
        <v>6155</v>
      </c>
      <c r="F1265" t="s">
        <v>9714</v>
      </c>
      <c r="G1265" t="s">
        <v>10338</v>
      </c>
      <c r="H1265" t="s">
        <v>10339</v>
      </c>
      <c r="K1265" t="s">
        <v>10340</v>
      </c>
      <c r="L1265" t="s">
        <v>631</v>
      </c>
      <c r="M1265" t="s">
        <v>343</v>
      </c>
      <c r="N1265">
        <v>40</v>
      </c>
      <c r="O1265" t="s">
        <v>241</v>
      </c>
      <c r="P1265" t="s">
        <v>285</v>
      </c>
      <c r="Q1265">
        <v>300</v>
      </c>
      <c r="R1265">
        <v>46</v>
      </c>
      <c r="S1265">
        <v>17</v>
      </c>
      <c r="T1265">
        <v>700</v>
      </c>
      <c r="U1265">
        <v>0</v>
      </c>
      <c r="V1265">
        <v>19</v>
      </c>
      <c r="W1265">
        <v>9</v>
      </c>
      <c r="X1265" t="s">
        <v>276</v>
      </c>
      <c r="Y1265" t="s">
        <v>10341</v>
      </c>
      <c r="AA1265" t="s">
        <v>226</v>
      </c>
      <c r="AB1265" t="s">
        <v>188</v>
      </c>
      <c r="AD1265" s="8"/>
      <c r="AG1265">
        <v>1</v>
      </c>
      <c r="AH1265" t="s">
        <v>4999</v>
      </c>
      <c r="AI1265">
        <v>4</v>
      </c>
      <c r="AJ1265">
        <v>1</v>
      </c>
      <c r="AN1265" s="6">
        <v>16.844999999999999</v>
      </c>
      <c r="AO1265" s="1">
        <v>36.023000000000003</v>
      </c>
      <c r="AP1265" s="3">
        <v>16.780999999999999</v>
      </c>
      <c r="AQ1265" s="8">
        <f t="shared" si="80"/>
        <v>69.649000000000001</v>
      </c>
      <c r="AR1265" s="8">
        <f t="shared" si="81"/>
        <v>0.46761791077922432</v>
      </c>
      <c r="AS1265" s="8">
        <f t="shared" si="82"/>
        <v>1</v>
      </c>
      <c r="AT1265" s="6">
        <v>17.081</v>
      </c>
      <c r="AU1265" s="1">
        <v>34.351999999999997</v>
      </c>
      <c r="AV1265" s="3">
        <v>20.260999999999999</v>
      </c>
      <c r="AW1265" s="8">
        <f t="shared" si="83"/>
        <v>-0.23600000000000065</v>
      </c>
      <c r="AX1265">
        <v>1</v>
      </c>
      <c r="BD1265">
        <v>1</v>
      </c>
      <c r="BH1265">
        <v>1</v>
      </c>
      <c r="BM1265">
        <v>1</v>
      </c>
      <c r="BP1265">
        <v>1</v>
      </c>
      <c r="BS1265">
        <v>1</v>
      </c>
      <c r="CB1265">
        <v>1</v>
      </c>
      <c r="CF1265">
        <v>1</v>
      </c>
      <c r="CN1265">
        <v>1</v>
      </c>
      <c r="CS1265">
        <v>1</v>
      </c>
      <c r="CW1265">
        <v>1</v>
      </c>
      <c r="CY1265">
        <v>1</v>
      </c>
      <c r="DA1265">
        <v>1</v>
      </c>
      <c r="DF1265">
        <v>1</v>
      </c>
      <c r="DQ1265">
        <v>1</v>
      </c>
      <c r="DZ1265">
        <v>1</v>
      </c>
      <c r="ED1265">
        <v>1</v>
      </c>
      <c r="EU1265">
        <v>1</v>
      </c>
      <c r="EY1265">
        <v>1</v>
      </c>
      <c r="FI1265">
        <v>1</v>
      </c>
    </row>
    <row r="1266" spans="1:178" hidden="1" x14ac:dyDescent="0.35">
      <c r="A1266" t="s">
        <v>6277</v>
      </c>
      <c r="B1266" t="s">
        <v>175</v>
      </c>
      <c r="C1266" t="s">
        <v>582</v>
      </c>
      <c r="D1266" t="s">
        <v>583</v>
      </c>
      <c r="F1266" t="s">
        <v>6282</v>
      </c>
      <c r="G1266" t="s">
        <v>6283</v>
      </c>
      <c r="H1266" t="s">
        <v>6284</v>
      </c>
      <c r="I1266" t="s">
        <v>6285</v>
      </c>
      <c r="J1266" t="s">
        <v>5742</v>
      </c>
      <c r="K1266" t="s">
        <v>6286</v>
      </c>
      <c r="M1266" t="s">
        <v>343</v>
      </c>
      <c r="N1266" t="s">
        <v>6287</v>
      </c>
      <c r="O1266" t="s">
        <v>1384</v>
      </c>
      <c r="P1266" t="s">
        <v>1636</v>
      </c>
      <c r="Q1266">
        <v>500</v>
      </c>
      <c r="X1266" t="s">
        <v>1110</v>
      </c>
      <c r="Y1266" t="s">
        <v>6288</v>
      </c>
      <c r="Z1266" t="s">
        <v>3123</v>
      </c>
      <c r="AA1266" t="s">
        <v>825</v>
      </c>
      <c r="AB1266" t="s">
        <v>188</v>
      </c>
      <c r="AD1266" s="10">
        <v>37653</v>
      </c>
      <c r="AH1266" t="s">
        <v>6289</v>
      </c>
      <c r="AI1266">
        <v>2</v>
      </c>
      <c r="AJ1266">
        <v>2</v>
      </c>
      <c r="AN1266" s="6">
        <v>14.398</v>
      </c>
      <c r="AO1266" s="1">
        <v>52.228000000000002</v>
      </c>
      <c r="AP1266" s="3">
        <v>18.419</v>
      </c>
      <c r="AQ1266" s="8">
        <f t="shared" si="80"/>
        <v>85.045000000000002</v>
      </c>
      <c r="AR1266" s="8">
        <f t="shared" si="81"/>
        <v>0.27567588266830051</v>
      </c>
      <c r="AS1266" s="8">
        <f t="shared" si="82"/>
        <v>1</v>
      </c>
      <c r="AT1266" s="6">
        <v>15.32</v>
      </c>
      <c r="AU1266" s="1">
        <v>51.485999999999997</v>
      </c>
      <c r="AV1266" s="3">
        <v>18.613</v>
      </c>
      <c r="AW1266" s="8">
        <f t="shared" si="83"/>
        <v>-0.9220000000000006</v>
      </c>
      <c r="AX1266">
        <v>1</v>
      </c>
      <c r="BC1266">
        <v>1</v>
      </c>
      <c r="BH1266">
        <v>1</v>
      </c>
      <c r="BI1266">
        <v>1</v>
      </c>
      <c r="BM1266">
        <v>1</v>
      </c>
      <c r="BS1266">
        <v>1</v>
      </c>
      <c r="CB1266">
        <v>1</v>
      </c>
      <c r="CE1266">
        <v>1</v>
      </c>
      <c r="CS1266">
        <v>1</v>
      </c>
      <c r="CX1266">
        <v>1</v>
      </c>
      <c r="DF1266">
        <v>1</v>
      </c>
      <c r="DP1266">
        <v>1</v>
      </c>
      <c r="DU1266">
        <v>1</v>
      </c>
      <c r="DZ1266">
        <v>1</v>
      </c>
      <c r="ET1266">
        <v>1</v>
      </c>
      <c r="EY1266">
        <v>1</v>
      </c>
      <c r="EZ1266">
        <v>1</v>
      </c>
      <c r="FB1266">
        <v>1</v>
      </c>
      <c r="FD1266">
        <v>1</v>
      </c>
      <c r="FG1266">
        <v>1</v>
      </c>
    </row>
    <row r="1267" spans="1:178" hidden="1" x14ac:dyDescent="0.35">
      <c r="A1267" t="s">
        <v>10412</v>
      </c>
      <c r="B1267" t="s">
        <v>175</v>
      </c>
      <c r="C1267" t="s">
        <v>864</v>
      </c>
      <c r="D1267" t="s">
        <v>1698</v>
      </c>
      <c r="F1267" t="s">
        <v>10413</v>
      </c>
      <c r="G1267" t="s">
        <v>10414</v>
      </c>
      <c r="H1267" t="s">
        <v>10415</v>
      </c>
      <c r="K1267" t="s">
        <v>10416</v>
      </c>
      <c r="L1267" t="s">
        <v>631</v>
      </c>
      <c r="M1267" t="s">
        <v>343</v>
      </c>
      <c r="N1267">
        <v>20</v>
      </c>
      <c r="O1267" t="s">
        <v>241</v>
      </c>
      <c r="P1267" t="s">
        <v>344</v>
      </c>
      <c r="Q1267">
        <v>450</v>
      </c>
      <c r="R1267">
        <v>47</v>
      </c>
      <c r="S1267">
        <v>8</v>
      </c>
      <c r="T1267">
        <v>1100</v>
      </c>
      <c r="U1267">
        <v>-1</v>
      </c>
      <c r="V1267">
        <v>16</v>
      </c>
      <c r="W1267">
        <v>8</v>
      </c>
      <c r="X1267" t="s">
        <v>871</v>
      </c>
      <c r="Y1267" t="s">
        <v>511</v>
      </c>
      <c r="AA1267" t="s">
        <v>187</v>
      </c>
      <c r="AB1267" t="s">
        <v>188</v>
      </c>
      <c r="AD1267" s="8"/>
      <c r="AE1267">
        <v>1</v>
      </c>
      <c r="AH1267" t="s">
        <v>12330</v>
      </c>
      <c r="AN1267" s="6">
        <v>12.428000000000001</v>
      </c>
      <c r="AO1267" s="1">
        <v>38.286999999999999</v>
      </c>
      <c r="AP1267" s="3">
        <v>10.07</v>
      </c>
      <c r="AQ1267" s="8">
        <f t="shared" si="80"/>
        <v>60.785000000000004</v>
      </c>
      <c r="AR1267" s="8">
        <f t="shared" si="81"/>
        <v>0.32460103951732966</v>
      </c>
      <c r="AS1267" s="8">
        <f t="shared" si="82"/>
        <v>1</v>
      </c>
      <c r="AT1267" s="6">
        <v>12.705</v>
      </c>
      <c r="AU1267" s="1">
        <v>36.378</v>
      </c>
      <c r="AV1267" s="3">
        <v>9.9960000000000004</v>
      </c>
      <c r="AW1267" s="8">
        <f t="shared" si="83"/>
        <v>-0.27699999999999925</v>
      </c>
      <c r="AY1267">
        <v>1</v>
      </c>
      <c r="BH1267">
        <v>1</v>
      </c>
      <c r="BK1267">
        <v>1</v>
      </c>
      <c r="BM1267">
        <v>1</v>
      </c>
      <c r="BQ1267">
        <v>1</v>
      </c>
      <c r="BZ1267">
        <v>1</v>
      </c>
      <c r="CF1267">
        <v>1</v>
      </c>
      <c r="CS1267">
        <v>1</v>
      </c>
      <c r="CY1267">
        <v>1</v>
      </c>
      <c r="DB1267">
        <v>1</v>
      </c>
      <c r="DO1267">
        <v>1</v>
      </c>
      <c r="EB1267">
        <v>1</v>
      </c>
      <c r="ES1267">
        <v>1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O1267">
        <v>0</v>
      </c>
      <c r="FP1267">
        <v>0</v>
      </c>
      <c r="FQ1267">
        <v>0</v>
      </c>
      <c r="FR1267">
        <v>0</v>
      </c>
    </row>
    <row r="1268" spans="1:178" hidden="1" x14ac:dyDescent="0.35">
      <c r="A1268" t="s">
        <v>10535</v>
      </c>
      <c r="B1268" t="s">
        <v>573</v>
      </c>
      <c r="C1268" t="s">
        <v>1685</v>
      </c>
      <c r="D1268" t="s">
        <v>1686</v>
      </c>
      <c r="E1268" t="s">
        <v>1758</v>
      </c>
      <c r="F1268" t="s">
        <v>3244</v>
      </c>
      <c r="G1268" t="s">
        <v>10540</v>
      </c>
      <c r="H1268" t="s">
        <v>10541</v>
      </c>
      <c r="K1268" t="s">
        <v>10542</v>
      </c>
      <c r="L1268" t="s">
        <v>631</v>
      </c>
      <c r="M1268" t="s">
        <v>343</v>
      </c>
      <c r="N1268">
        <v>40</v>
      </c>
      <c r="O1268" t="s">
        <v>241</v>
      </c>
      <c r="P1268" t="s">
        <v>380</v>
      </c>
      <c r="Q1268">
        <v>250</v>
      </c>
      <c r="R1268">
        <v>49</v>
      </c>
      <c r="S1268">
        <v>19</v>
      </c>
      <c r="T1268">
        <v>500</v>
      </c>
      <c r="U1268">
        <v>0</v>
      </c>
      <c r="V1268">
        <v>20</v>
      </c>
      <c r="W1268">
        <v>10</v>
      </c>
      <c r="X1268" t="s">
        <v>3248</v>
      </c>
      <c r="Y1268" t="s">
        <v>10543</v>
      </c>
      <c r="AA1268" t="s">
        <v>10429</v>
      </c>
      <c r="AB1268" t="s">
        <v>188</v>
      </c>
      <c r="AD1268" s="8"/>
      <c r="AE1268">
        <v>1</v>
      </c>
      <c r="AH1268" t="s">
        <v>4999</v>
      </c>
      <c r="AI1268">
        <v>4</v>
      </c>
      <c r="AJ1268">
        <v>0.25</v>
      </c>
      <c r="AN1268" s="6">
        <v>12.865</v>
      </c>
      <c r="AO1268" s="1">
        <v>42.978999999999999</v>
      </c>
      <c r="AP1268" s="3">
        <v>22.673999999999999</v>
      </c>
      <c r="AQ1268" s="8">
        <f t="shared" si="80"/>
        <v>78.518000000000001</v>
      </c>
      <c r="AR1268" s="8">
        <f t="shared" si="81"/>
        <v>0.29933223202028897</v>
      </c>
      <c r="AS1268" s="8">
        <f t="shared" si="82"/>
        <v>1</v>
      </c>
      <c r="AT1268" s="6">
        <v>11.738</v>
      </c>
      <c r="AU1268" s="1">
        <v>44.423000000000002</v>
      </c>
      <c r="AV1268" s="3">
        <v>22.044</v>
      </c>
      <c r="AW1268" s="8">
        <f t="shared" si="83"/>
        <v>1.1270000000000007</v>
      </c>
      <c r="AX1268">
        <v>1</v>
      </c>
      <c r="BD1268">
        <v>1</v>
      </c>
      <c r="BH1268">
        <v>1</v>
      </c>
      <c r="BI1268">
        <v>1</v>
      </c>
      <c r="BM1268">
        <v>1</v>
      </c>
      <c r="BP1268">
        <v>1</v>
      </c>
      <c r="BX1268">
        <v>1</v>
      </c>
      <c r="CA1268">
        <v>1</v>
      </c>
      <c r="CF1268">
        <v>1</v>
      </c>
      <c r="CS1268">
        <v>1</v>
      </c>
      <c r="CX1268">
        <v>1</v>
      </c>
      <c r="CY1268">
        <v>1</v>
      </c>
      <c r="CZ1268">
        <v>1</v>
      </c>
      <c r="DB1268">
        <v>1</v>
      </c>
      <c r="DF1268">
        <v>1</v>
      </c>
      <c r="DG1268">
        <v>1</v>
      </c>
      <c r="DO1268">
        <v>1</v>
      </c>
      <c r="DP1268">
        <v>1</v>
      </c>
      <c r="DU1268">
        <v>1</v>
      </c>
      <c r="DW1268">
        <v>1</v>
      </c>
      <c r="EC1268">
        <v>1</v>
      </c>
      <c r="EY1268">
        <v>1</v>
      </c>
      <c r="FA1268">
        <v>1</v>
      </c>
      <c r="FM1268">
        <v>1</v>
      </c>
      <c r="FV1268" t="s">
        <v>3250</v>
      </c>
    </row>
    <row r="1269" spans="1:178" hidden="1" x14ac:dyDescent="0.35">
      <c r="A1269" t="s">
        <v>6971</v>
      </c>
      <c r="B1269" t="s">
        <v>288</v>
      </c>
      <c r="C1269" t="s">
        <v>453</v>
      </c>
      <c r="D1269" t="s">
        <v>454</v>
      </c>
      <c r="F1269" t="s">
        <v>455</v>
      </c>
      <c r="G1269" t="s">
        <v>6972</v>
      </c>
      <c r="H1269" t="s">
        <v>6973</v>
      </c>
      <c r="K1269" t="s">
        <v>6974</v>
      </c>
      <c r="L1269" t="s">
        <v>342</v>
      </c>
      <c r="M1269" t="s">
        <v>343</v>
      </c>
      <c r="N1269">
        <v>20</v>
      </c>
      <c r="O1269" t="s">
        <v>241</v>
      </c>
      <c r="P1269" t="s">
        <v>459</v>
      </c>
      <c r="Q1269">
        <v>450</v>
      </c>
      <c r="R1269">
        <v>47</v>
      </c>
      <c r="S1269">
        <v>8</v>
      </c>
      <c r="T1269">
        <v>1100</v>
      </c>
      <c r="U1269">
        <v>-1</v>
      </c>
      <c r="V1269">
        <v>16</v>
      </c>
      <c r="W1269">
        <v>8</v>
      </c>
      <c r="X1269" t="s">
        <v>185</v>
      </c>
      <c r="Y1269" t="s">
        <v>6975</v>
      </c>
      <c r="AA1269" t="s">
        <v>187</v>
      </c>
      <c r="AB1269" t="s">
        <v>188</v>
      </c>
      <c r="AF1269">
        <v>1</v>
      </c>
      <c r="AH1269" t="s">
        <v>12330</v>
      </c>
      <c r="AN1269" s="6" t="s">
        <v>23023</v>
      </c>
      <c r="AO1269" s="1" t="s">
        <v>23023</v>
      </c>
      <c r="AP1269" s="3" t="s">
        <v>23023</v>
      </c>
      <c r="AQ1269" s="8">
        <f t="shared" si="80"/>
        <v>0</v>
      </c>
      <c r="AR1269" s="8" t="e">
        <f t="shared" si="81"/>
        <v>#VALUE!</v>
      </c>
      <c r="AS1269" s="8" t="e">
        <f t="shared" si="82"/>
        <v>#VALUE!</v>
      </c>
      <c r="AW1269" s="8" t="e">
        <f t="shared" si="83"/>
        <v>#VALUE!</v>
      </c>
      <c r="AY1269">
        <v>1</v>
      </c>
      <c r="BH1269">
        <v>1</v>
      </c>
      <c r="BK1269">
        <v>1</v>
      </c>
      <c r="BM1269">
        <v>1</v>
      </c>
      <c r="BW1269">
        <v>1</v>
      </c>
      <c r="BZ1269">
        <v>1</v>
      </c>
      <c r="CF1269">
        <v>1</v>
      </c>
      <c r="CR1269">
        <v>1</v>
      </c>
      <c r="DG1269">
        <v>1</v>
      </c>
      <c r="DQ1269">
        <v>1</v>
      </c>
      <c r="DR1269">
        <v>1</v>
      </c>
      <c r="DT1269">
        <v>1</v>
      </c>
      <c r="DU1269">
        <v>1</v>
      </c>
      <c r="DZ1269">
        <v>1</v>
      </c>
      <c r="EE1269">
        <v>1</v>
      </c>
      <c r="FK1269">
        <v>1</v>
      </c>
    </row>
    <row r="1270" spans="1:178" hidden="1" x14ac:dyDescent="0.35">
      <c r="A1270" t="s">
        <v>6976</v>
      </c>
      <c r="B1270" t="s">
        <v>384</v>
      </c>
      <c r="C1270" t="s">
        <v>1620</v>
      </c>
      <c r="D1270" t="s">
        <v>1621</v>
      </c>
      <c r="F1270" t="s">
        <v>6977</v>
      </c>
      <c r="G1270" t="s">
        <v>6978</v>
      </c>
      <c r="H1270" t="s">
        <v>6979</v>
      </c>
      <c r="K1270" t="s">
        <v>6980</v>
      </c>
      <c r="L1270" t="s">
        <v>631</v>
      </c>
      <c r="M1270" t="s">
        <v>2016</v>
      </c>
      <c r="N1270">
        <v>5</v>
      </c>
      <c r="O1270" t="s">
        <v>241</v>
      </c>
      <c r="P1270" t="s">
        <v>344</v>
      </c>
      <c r="Q1270">
        <v>600</v>
      </c>
      <c r="R1270">
        <v>46</v>
      </c>
      <c r="S1270">
        <v>8</v>
      </c>
      <c r="T1270">
        <v>600</v>
      </c>
      <c r="U1270">
        <v>0</v>
      </c>
      <c r="V1270">
        <v>18</v>
      </c>
      <c r="W1270">
        <v>9</v>
      </c>
      <c r="X1270" t="s">
        <v>345</v>
      </c>
      <c r="Y1270" t="s">
        <v>6981</v>
      </c>
      <c r="AA1270" t="s">
        <v>187</v>
      </c>
      <c r="AB1270" t="s">
        <v>188</v>
      </c>
      <c r="AE1270">
        <v>1</v>
      </c>
      <c r="AH1270" t="s">
        <v>10470</v>
      </c>
      <c r="AI1270">
        <v>1</v>
      </c>
      <c r="AJ1270">
        <v>0.3</v>
      </c>
      <c r="AN1270" s="6" t="s">
        <v>23023</v>
      </c>
      <c r="AO1270" s="1" t="s">
        <v>23023</v>
      </c>
      <c r="AP1270" s="3" t="s">
        <v>23023</v>
      </c>
      <c r="AQ1270" s="8">
        <f t="shared" si="80"/>
        <v>0</v>
      </c>
      <c r="AR1270" s="8" t="e">
        <f t="shared" si="81"/>
        <v>#VALUE!</v>
      </c>
      <c r="AS1270" s="8" t="e">
        <f t="shared" si="82"/>
        <v>#VALUE!</v>
      </c>
      <c r="AW1270" s="8" t="e">
        <f t="shared" si="83"/>
        <v>#VALUE!</v>
      </c>
      <c r="AZ1270">
        <v>1</v>
      </c>
      <c r="BJ1270">
        <v>1</v>
      </c>
      <c r="BM1270">
        <v>1</v>
      </c>
      <c r="BP1270">
        <v>1</v>
      </c>
      <c r="BS1270">
        <v>1</v>
      </c>
      <c r="CA1270">
        <v>1</v>
      </c>
      <c r="CG1270">
        <v>1</v>
      </c>
      <c r="CS1270">
        <v>1</v>
      </c>
      <c r="CW1270">
        <v>1</v>
      </c>
      <c r="DB1270">
        <v>1</v>
      </c>
      <c r="DF1270">
        <v>1</v>
      </c>
      <c r="EE1270">
        <v>1</v>
      </c>
      <c r="EY1270">
        <v>1</v>
      </c>
      <c r="FA1270">
        <v>1</v>
      </c>
    </row>
    <row r="1271" spans="1:178" hidden="1" x14ac:dyDescent="0.35">
      <c r="A1271" t="s">
        <v>5979</v>
      </c>
      <c r="B1271" t="s">
        <v>573</v>
      </c>
      <c r="C1271" t="s">
        <v>815</v>
      </c>
      <c r="D1271" t="s">
        <v>816</v>
      </c>
      <c r="E1271" t="s">
        <v>1146</v>
      </c>
      <c r="F1271" t="s">
        <v>5980</v>
      </c>
      <c r="G1271" t="s">
        <v>5981</v>
      </c>
      <c r="H1271" t="s">
        <v>5982</v>
      </c>
      <c r="K1271" t="s">
        <v>5983</v>
      </c>
      <c r="L1271" t="s">
        <v>3059</v>
      </c>
      <c r="M1271" t="s">
        <v>343</v>
      </c>
      <c r="N1271">
        <v>40</v>
      </c>
      <c r="O1271" t="s">
        <v>1048</v>
      </c>
      <c r="P1271" t="s">
        <v>380</v>
      </c>
      <c r="Q1271">
        <v>400</v>
      </c>
      <c r="R1271">
        <v>46</v>
      </c>
      <c r="S1271">
        <v>5</v>
      </c>
      <c r="X1271" t="s">
        <v>5920</v>
      </c>
      <c r="Y1271" t="s">
        <v>5984</v>
      </c>
      <c r="AA1271" t="s">
        <v>357</v>
      </c>
      <c r="AB1271" t="s">
        <v>188</v>
      </c>
      <c r="AD1271" s="8"/>
      <c r="AF1271">
        <v>1</v>
      </c>
      <c r="AH1271" t="s">
        <v>5745</v>
      </c>
      <c r="AI1271">
        <v>1</v>
      </c>
      <c r="AJ1271">
        <v>1.2</v>
      </c>
      <c r="AN1271" s="6">
        <v>0.94799999999999995</v>
      </c>
      <c r="AO1271" s="1">
        <v>94.658000000000001</v>
      </c>
      <c r="AP1271" s="3">
        <v>0.79</v>
      </c>
      <c r="AQ1271" s="8">
        <f t="shared" si="80"/>
        <v>96.396000000000001</v>
      </c>
      <c r="AR1271" s="8">
        <f t="shared" si="81"/>
        <v>1.0015001373365166E-2</v>
      </c>
      <c r="AS1271" s="8">
        <f t="shared" si="82"/>
        <v>1</v>
      </c>
      <c r="AT1271" s="6">
        <v>1.2549999999999999</v>
      </c>
      <c r="AU1271" s="1">
        <v>94.23</v>
      </c>
      <c r="AV1271" s="3">
        <v>1.1859999999999999</v>
      </c>
      <c r="AW1271" s="8">
        <f t="shared" si="83"/>
        <v>-0.30699999999999994</v>
      </c>
      <c r="AZ1271">
        <v>1</v>
      </c>
      <c r="BH1271">
        <v>1</v>
      </c>
      <c r="BI1271">
        <v>1</v>
      </c>
      <c r="BM1271">
        <v>1</v>
      </c>
      <c r="BN1271">
        <v>1</v>
      </c>
      <c r="BS1271">
        <v>1</v>
      </c>
      <c r="CA1271">
        <v>1</v>
      </c>
      <c r="CF1271">
        <v>1</v>
      </c>
      <c r="CJ1271">
        <v>1</v>
      </c>
      <c r="CK1271">
        <v>1</v>
      </c>
      <c r="CO1271">
        <v>1</v>
      </c>
      <c r="CS1271">
        <v>1</v>
      </c>
      <c r="CY1271">
        <v>1</v>
      </c>
      <c r="DF1271">
        <v>1</v>
      </c>
      <c r="DP1271">
        <v>1</v>
      </c>
      <c r="DZ1271">
        <v>1</v>
      </c>
      <c r="EY1271">
        <v>1</v>
      </c>
      <c r="FB1271">
        <v>1</v>
      </c>
      <c r="FC1271">
        <v>1</v>
      </c>
      <c r="FM1271">
        <v>1</v>
      </c>
      <c r="FP1271">
        <v>1</v>
      </c>
      <c r="FV1271" t="s">
        <v>1151</v>
      </c>
    </row>
    <row r="1272" spans="1:178" hidden="1" x14ac:dyDescent="0.35">
      <c r="A1272" t="s">
        <v>10638</v>
      </c>
      <c r="B1272" t="s">
        <v>309</v>
      </c>
      <c r="C1272" t="s">
        <v>373</v>
      </c>
      <c r="D1272" t="s">
        <v>2040</v>
      </c>
      <c r="F1272" t="s">
        <v>4062</v>
      </c>
      <c r="G1272" t="s">
        <v>10639</v>
      </c>
      <c r="H1272" t="s">
        <v>10640</v>
      </c>
      <c r="K1272" t="s">
        <v>10641</v>
      </c>
      <c r="L1272" t="s">
        <v>342</v>
      </c>
      <c r="M1272" t="s">
        <v>343</v>
      </c>
      <c r="N1272">
        <v>5</v>
      </c>
      <c r="O1272" t="s">
        <v>3183</v>
      </c>
      <c r="P1272" t="s">
        <v>3183</v>
      </c>
      <c r="Q1272">
        <v>2450</v>
      </c>
      <c r="R1272">
        <v>46</v>
      </c>
      <c r="S1272">
        <v>12</v>
      </c>
      <c r="T1272">
        <v>1700</v>
      </c>
      <c r="U1272">
        <v>-9</v>
      </c>
      <c r="V1272">
        <v>9</v>
      </c>
      <c r="W1272">
        <v>1</v>
      </c>
      <c r="X1272" t="s">
        <v>436</v>
      </c>
      <c r="Y1272" t="s">
        <v>10630</v>
      </c>
      <c r="AA1272" t="s">
        <v>226</v>
      </c>
      <c r="AB1272" t="s">
        <v>188</v>
      </c>
      <c r="AD1272" s="8"/>
      <c r="AF1272">
        <v>1</v>
      </c>
      <c r="AH1272" t="s">
        <v>4999</v>
      </c>
      <c r="AI1272">
        <v>8</v>
      </c>
      <c r="AJ1272">
        <v>0.2</v>
      </c>
      <c r="AN1272" s="6">
        <v>4.5419999999999998</v>
      </c>
      <c r="AO1272" s="1">
        <v>63.844000000000001</v>
      </c>
      <c r="AP1272" s="3">
        <v>9.0500000000000007</v>
      </c>
      <c r="AQ1272" s="8">
        <f t="shared" si="80"/>
        <v>77.435999999999993</v>
      </c>
      <c r="AR1272" s="8">
        <f t="shared" si="81"/>
        <v>7.1142159012593187E-2</v>
      </c>
      <c r="AS1272" s="8">
        <f t="shared" si="82"/>
        <v>1</v>
      </c>
      <c r="AT1272" s="6">
        <v>6.34</v>
      </c>
      <c r="AU1272" s="1">
        <v>64.524000000000001</v>
      </c>
      <c r="AV1272" s="3">
        <v>10.353999999999999</v>
      </c>
      <c r="AW1272" s="8">
        <f t="shared" si="83"/>
        <v>-1.798</v>
      </c>
      <c r="AX1272">
        <v>1</v>
      </c>
      <c r="BC1272">
        <v>1</v>
      </c>
      <c r="BH1272">
        <v>1</v>
      </c>
      <c r="BM1272">
        <v>1</v>
      </c>
      <c r="BP1272">
        <v>1</v>
      </c>
      <c r="BX1272">
        <v>1</v>
      </c>
      <c r="BZ1272">
        <v>1</v>
      </c>
      <c r="CF1272">
        <v>1</v>
      </c>
      <c r="CS1272">
        <v>1</v>
      </c>
      <c r="CX1272">
        <v>1</v>
      </c>
      <c r="CZ1272">
        <v>1</v>
      </c>
      <c r="DF1272">
        <v>1</v>
      </c>
      <c r="DG1272">
        <v>1</v>
      </c>
      <c r="DQ1272">
        <v>1</v>
      </c>
      <c r="DR1272">
        <v>1</v>
      </c>
      <c r="DT1272">
        <v>1</v>
      </c>
      <c r="DU1272">
        <v>1</v>
      </c>
      <c r="DZ1272">
        <v>1</v>
      </c>
      <c r="EY1272">
        <v>1</v>
      </c>
      <c r="EZ1272">
        <v>1</v>
      </c>
    </row>
    <row r="1273" spans="1:178" hidden="1" x14ac:dyDescent="0.35">
      <c r="A1273" t="s">
        <v>6076</v>
      </c>
      <c r="B1273" t="s">
        <v>175</v>
      </c>
      <c r="C1273" t="s">
        <v>176</v>
      </c>
      <c r="D1273" t="s">
        <v>728</v>
      </c>
      <c r="F1273" t="s">
        <v>729</v>
      </c>
      <c r="G1273" t="s">
        <v>6077</v>
      </c>
      <c r="H1273" t="s">
        <v>6078</v>
      </c>
      <c r="K1273" t="s">
        <v>6079</v>
      </c>
      <c r="L1273" t="s">
        <v>733</v>
      </c>
      <c r="M1273" t="s">
        <v>343</v>
      </c>
      <c r="N1273">
        <v>20</v>
      </c>
      <c r="O1273" t="s">
        <v>1048</v>
      </c>
      <c r="P1273" t="s">
        <v>285</v>
      </c>
      <c r="Q1273">
        <v>450</v>
      </c>
      <c r="R1273">
        <v>47</v>
      </c>
      <c r="S1273">
        <v>8</v>
      </c>
      <c r="T1273">
        <v>1100</v>
      </c>
      <c r="U1273">
        <v>-1</v>
      </c>
      <c r="V1273">
        <v>16</v>
      </c>
      <c r="W1273">
        <v>8</v>
      </c>
      <c r="X1273" t="s">
        <v>6028</v>
      </c>
      <c r="Y1273" t="s">
        <v>511</v>
      </c>
      <c r="AA1273" t="s">
        <v>187</v>
      </c>
      <c r="AB1273" t="s">
        <v>188</v>
      </c>
      <c r="AD1273" s="8"/>
      <c r="AF1273">
        <v>1</v>
      </c>
      <c r="AH1273" t="s">
        <v>4999</v>
      </c>
      <c r="AI1273">
        <v>3</v>
      </c>
      <c r="AJ1273">
        <v>1</v>
      </c>
      <c r="AN1273" s="6">
        <v>23.811</v>
      </c>
      <c r="AO1273" s="1">
        <v>54.908000000000001</v>
      </c>
      <c r="AP1273" s="3">
        <v>7.1970000000000001</v>
      </c>
      <c r="AQ1273" s="8">
        <f t="shared" si="80"/>
        <v>85.915999999999997</v>
      </c>
      <c r="AR1273" s="8">
        <f t="shared" si="81"/>
        <v>0.43365265535076852</v>
      </c>
      <c r="AS1273" s="8">
        <f t="shared" si="82"/>
        <v>1</v>
      </c>
      <c r="AT1273" s="6">
        <v>30.957000000000001</v>
      </c>
      <c r="AU1273" s="1">
        <v>46.92</v>
      </c>
      <c r="AV1273" s="3">
        <v>9.0329999999999995</v>
      </c>
      <c r="AW1273" s="8">
        <f t="shared" si="83"/>
        <v>-7.1460000000000008</v>
      </c>
      <c r="AX1273">
        <v>1</v>
      </c>
      <c r="BC1273">
        <v>1</v>
      </c>
      <c r="BI1273">
        <v>1</v>
      </c>
      <c r="BK1273">
        <v>1</v>
      </c>
      <c r="BM1273">
        <v>1</v>
      </c>
      <c r="BS1273">
        <v>1</v>
      </c>
      <c r="CA1273">
        <v>1</v>
      </c>
      <c r="CF1273">
        <v>1</v>
      </c>
      <c r="CS1273">
        <v>1</v>
      </c>
      <c r="CW1273">
        <v>1</v>
      </c>
      <c r="DA1273">
        <v>1</v>
      </c>
      <c r="DB1273">
        <v>1</v>
      </c>
      <c r="DE1273">
        <v>1</v>
      </c>
      <c r="DF1273">
        <v>1</v>
      </c>
      <c r="DG1273">
        <v>1</v>
      </c>
      <c r="DK1273">
        <v>1</v>
      </c>
      <c r="DO1273">
        <v>1</v>
      </c>
      <c r="DU1273">
        <v>1</v>
      </c>
      <c r="DZ1273">
        <v>1</v>
      </c>
      <c r="EY1273">
        <v>1</v>
      </c>
      <c r="FB1273">
        <v>1</v>
      </c>
      <c r="FM1273">
        <v>1</v>
      </c>
    </row>
    <row r="1274" spans="1:178" hidden="1" x14ac:dyDescent="0.35">
      <c r="A1274" t="s">
        <v>6995</v>
      </c>
      <c r="B1274" t="s">
        <v>384</v>
      </c>
      <c r="C1274" t="s">
        <v>1620</v>
      </c>
      <c r="D1274" t="s">
        <v>1621</v>
      </c>
      <c r="F1274" t="s">
        <v>6996</v>
      </c>
      <c r="G1274" t="s">
        <v>6997</v>
      </c>
      <c r="H1274" t="s">
        <v>6998</v>
      </c>
      <c r="I1274" t="s">
        <v>6999</v>
      </c>
      <c r="J1274" t="s">
        <v>5742</v>
      </c>
      <c r="K1274" t="s">
        <v>7000</v>
      </c>
      <c r="L1274" t="s">
        <v>631</v>
      </c>
      <c r="M1274" t="s">
        <v>2016</v>
      </c>
      <c r="N1274">
        <v>80</v>
      </c>
      <c r="O1274" t="s">
        <v>1048</v>
      </c>
      <c r="P1274" t="s">
        <v>380</v>
      </c>
      <c r="Q1274">
        <v>450</v>
      </c>
      <c r="X1274" t="s">
        <v>7001</v>
      </c>
      <c r="Y1274" t="s">
        <v>3560</v>
      </c>
      <c r="Z1274" t="s">
        <v>3822</v>
      </c>
      <c r="AA1274" t="s">
        <v>187</v>
      </c>
      <c r="AB1274" t="s">
        <v>188</v>
      </c>
      <c r="AD1274" s="8"/>
      <c r="AH1274" t="s">
        <v>6289</v>
      </c>
      <c r="AI1274">
        <v>2</v>
      </c>
      <c r="AJ1274">
        <v>2.5</v>
      </c>
      <c r="AN1274" s="6" t="s">
        <v>23023</v>
      </c>
      <c r="AO1274" s="1" t="s">
        <v>23023</v>
      </c>
      <c r="AP1274" s="3" t="s">
        <v>23023</v>
      </c>
      <c r="AQ1274" s="8">
        <f t="shared" si="80"/>
        <v>0</v>
      </c>
      <c r="AR1274" s="8" t="e">
        <f t="shared" si="81"/>
        <v>#VALUE!</v>
      </c>
      <c r="AS1274" s="8" t="e">
        <f t="shared" si="82"/>
        <v>#VALUE!</v>
      </c>
      <c r="AW1274" s="8" t="e">
        <f t="shared" si="83"/>
        <v>#VALUE!</v>
      </c>
      <c r="AX1274">
        <v>1</v>
      </c>
      <c r="BH1274">
        <v>1</v>
      </c>
      <c r="BM1274">
        <v>1</v>
      </c>
      <c r="BP1274">
        <v>1</v>
      </c>
      <c r="BS1274">
        <v>1</v>
      </c>
      <c r="CA1274">
        <v>1</v>
      </c>
      <c r="CG1274">
        <v>1</v>
      </c>
      <c r="CS1274">
        <v>1</v>
      </c>
      <c r="CY1274">
        <v>1</v>
      </c>
      <c r="DF1274">
        <v>1</v>
      </c>
      <c r="DK1274">
        <v>1</v>
      </c>
      <c r="DP1274">
        <v>1</v>
      </c>
      <c r="ED1274">
        <v>1</v>
      </c>
      <c r="EY1274">
        <v>1</v>
      </c>
      <c r="FA1274">
        <v>1</v>
      </c>
      <c r="FB1274">
        <v>1</v>
      </c>
      <c r="FC1274">
        <v>1</v>
      </c>
    </row>
    <row r="1275" spans="1:178" hidden="1" x14ac:dyDescent="0.35">
      <c r="A1275" t="s">
        <v>7002</v>
      </c>
      <c r="B1275" t="s">
        <v>234</v>
      </c>
      <c r="C1275" t="s">
        <v>797</v>
      </c>
      <c r="D1275" t="s">
        <v>1950</v>
      </c>
      <c r="E1275" t="s">
        <v>3830</v>
      </c>
      <c r="F1275" t="s">
        <v>4377</v>
      </c>
      <c r="G1275" t="s">
        <v>7003</v>
      </c>
      <c r="H1275" t="s">
        <v>7004</v>
      </c>
      <c r="K1275" t="s">
        <v>7005</v>
      </c>
      <c r="L1275" t="s">
        <v>631</v>
      </c>
      <c r="M1275" t="s">
        <v>2016</v>
      </c>
      <c r="N1275">
        <v>20</v>
      </c>
      <c r="O1275" t="s">
        <v>241</v>
      </c>
      <c r="P1275" t="s">
        <v>344</v>
      </c>
      <c r="Q1275">
        <v>450</v>
      </c>
      <c r="R1275">
        <v>47</v>
      </c>
      <c r="S1275">
        <v>8</v>
      </c>
      <c r="T1275">
        <v>1100</v>
      </c>
      <c r="U1275">
        <v>-1</v>
      </c>
      <c r="V1275">
        <v>16</v>
      </c>
      <c r="W1275">
        <v>8</v>
      </c>
      <c r="X1275" t="s">
        <v>1110</v>
      </c>
      <c r="Y1275" t="s">
        <v>511</v>
      </c>
      <c r="AA1275" t="s">
        <v>187</v>
      </c>
      <c r="AB1275" t="s">
        <v>188</v>
      </c>
      <c r="AF1275">
        <v>1</v>
      </c>
      <c r="AH1275" t="s">
        <v>10470</v>
      </c>
      <c r="AI1275">
        <v>1</v>
      </c>
      <c r="AJ1275">
        <v>0.4</v>
      </c>
      <c r="AN1275" s="6" t="s">
        <v>23023</v>
      </c>
      <c r="AO1275" s="1" t="s">
        <v>23023</v>
      </c>
      <c r="AP1275" s="3" t="s">
        <v>23023</v>
      </c>
      <c r="AQ1275" s="8">
        <f t="shared" si="80"/>
        <v>0</v>
      </c>
      <c r="AR1275" s="8" t="e">
        <f t="shared" si="81"/>
        <v>#VALUE!</v>
      </c>
      <c r="AS1275" s="8" t="e">
        <f t="shared" si="82"/>
        <v>#VALUE!</v>
      </c>
      <c r="AW1275" s="8" t="e">
        <f t="shared" si="83"/>
        <v>#VALUE!</v>
      </c>
      <c r="AZ1275">
        <v>1</v>
      </c>
      <c r="BD1275">
        <v>1</v>
      </c>
      <c r="BH1275">
        <v>1</v>
      </c>
      <c r="BM1275">
        <v>1</v>
      </c>
      <c r="BP1275">
        <v>1</v>
      </c>
      <c r="BQ1275">
        <v>1</v>
      </c>
      <c r="BX1275">
        <v>1</v>
      </c>
      <c r="CA1275">
        <v>1</v>
      </c>
      <c r="CG1275">
        <v>1</v>
      </c>
      <c r="CR1275">
        <v>1</v>
      </c>
      <c r="DB1275">
        <v>1</v>
      </c>
      <c r="DG1275">
        <v>1</v>
      </c>
      <c r="EE1275">
        <v>1</v>
      </c>
      <c r="FG1275">
        <v>1</v>
      </c>
      <c r="FK1275">
        <v>1</v>
      </c>
    </row>
    <row r="1276" spans="1:178" hidden="1" x14ac:dyDescent="0.35">
      <c r="A1276" t="s">
        <v>10870</v>
      </c>
      <c r="B1276" t="s">
        <v>175</v>
      </c>
      <c r="C1276" t="s">
        <v>279</v>
      </c>
      <c r="D1276" t="s">
        <v>6155</v>
      </c>
      <c r="F1276" t="s">
        <v>6156</v>
      </c>
      <c r="G1276" t="s">
        <v>10871</v>
      </c>
      <c r="H1276" t="s">
        <v>10872</v>
      </c>
      <c r="K1276" t="s">
        <v>10873</v>
      </c>
      <c r="L1276" t="s">
        <v>342</v>
      </c>
      <c r="M1276" t="s">
        <v>343</v>
      </c>
      <c r="N1276">
        <v>80</v>
      </c>
      <c r="O1276" t="s">
        <v>1384</v>
      </c>
      <c r="P1276" t="s">
        <v>253</v>
      </c>
      <c r="Q1276">
        <v>500</v>
      </c>
      <c r="R1276">
        <v>47</v>
      </c>
      <c r="S1276">
        <v>8</v>
      </c>
      <c r="T1276">
        <v>1100</v>
      </c>
      <c r="U1276">
        <v>-1</v>
      </c>
      <c r="V1276">
        <v>16</v>
      </c>
      <c r="W1276">
        <v>8</v>
      </c>
      <c r="X1276" t="s">
        <v>2193</v>
      </c>
      <c r="Y1276" t="s">
        <v>511</v>
      </c>
      <c r="AA1276" t="s">
        <v>187</v>
      </c>
      <c r="AB1276" t="s">
        <v>188</v>
      </c>
      <c r="AD1276" s="8"/>
      <c r="AF1276">
        <v>1</v>
      </c>
      <c r="AH1276" t="s">
        <v>6289</v>
      </c>
      <c r="AI1276">
        <v>2</v>
      </c>
      <c r="AJ1276">
        <v>1</v>
      </c>
      <c r="AN1276" s="6">
        <v>21.934000000000001</v>
      </c>
      <c r="AO1276" s="1">
        <v>55.512</v>
      </c>
      <c r="AP1276" s="3">
        <v>9.6180000000000003</v>
      </c>
      <c r="AQ1276" s="8">
        <f t="shared" si="80"/>
        <v>87.063999999999993</v>
      </c>
      <c r="AR1276" s="8">
        <f t="shared" si="81"/>
        <v>0.39512177547197003</v>
      </c>
      <c r="AS1276" s="8">
        <f t="shared" si="82"/>
        <v>1</v>
      </c>
      <c r="AT1276" s="6">
        <v>26.530999999999999</v>
      </c>
      <c r="AU1276" s="1">
        <v>53.290999999999997</v>
      </c>
      <c r="AV1276" s="3">
        <v>8.5830000000000002</v>
      </c>
      <c r="AW1276" s="8">
        <f t="shared" si="83"/>
        <v>-4.5969999999999978</v>
      </c>
      <c r="AY1276">
        <v>1</v>
      </c>
      <c r="BI1276">
        <v>1</v>
      </c>
      <c r="BJ1276">
        <v>1</v>
      </c>
      <c r="BM1276">
        <v>1</v>
      </c>
      <c r="BP1276">
        <v>1</v>
      </c>
      <c r="BS1276">
        <v>1</v>
      </c>
      <c r="CB1276">
        <v>1</v>
      </c>
      <c r="CE1276">
        <v>1</v>
      </c>
      <c r="CN1276">
        <v>1</v>
      </c>
      <c r="CS1276">
        <v>1</v>
      </c>
      <c r="CY1276">
        <v>1</v>
      </c>
      <c r="DA1276">
        <v>1</v>
      </c>
      <c r="DB1276">
        <v>1</v>
      </c>
      <c r="DF1276">
        <v>1</v>
      </c>
      <c r="DI1276">
        <v>1</v>
      </c>
      <c r="DP1276">
        <v>1</v>
      </c>
      <c r="DQ1276">
        <v>1</v>
      </c>
      <c r="DR1276">
        <v>1</v>
      </c>
      <c r="DZ1276">
        <v>1</v>
      </c>
      <c r="EE1276">
        <v>1</v>
      </c>
      <c r="EU1276">
        <v>1</v>
      </c>
      <c r="EY1276">
        <v>1</v>
      </c>
      <c r="FC1276">
        <v>1</v>
      </c>
      <c r="FI1276">
        <v>1</v>
      </c>
    </row>
    <row r="1277" spans="1:178" hidden="1" x14ac:dyDescent="0.35">
      <c r="A1277" t="s">
        <v>9713</v>
      </c>
      <c r="B1277" t="s">
        <v>175</v>
      </c>
      <c r="C1277" t="s">
        <v>279</v>
      </c>
      <c r="D1277" t="s">
        <v>6155</v>
      </c>
      <c r="F1277" t="s">
        <v>9714</v>
      </c>
      <c r="G1277" t="s">
        <v>9715</v>
      </c>
      <c r="H1277" t="s">
        <v>9716</v>
      </c>
      <c r="K1277" t="s">
        <v>9717</v>
      </c>
      <c r="L1277" t="s">
        <v>631</v>
      </c>
      <c r="M1277" t="s">
        <v>2016</v>
      </c>
      <c r="N1277">
        <v>20</v>
      </c>
      <c r="O1277" t="s">
        <v>1384</v>
      </c>
      <c r="P1277" t="s">
        <v>2233</v>
      </c>
      <c r="Q1277">
        <v>500</v>
      </c>
      <c r="R1277">
        <v>28</v>
      </c>
      <c r="S1277">
        <v>-16</v>
      </c>
      <c r="T1277">
        <v>100</v>
      </c>
      <c r="U1277">
        <v>18</v>
      </c>
      <c r="V1277">
        <v>23</v>
      </c>
      <c r="W1277">
        <v>22</v>
      </c>
      <c r="X1277" t="s">
        <v>9718</v>
      </c>
      <c r="Y1277" t="s">
        <v>6403</v>
      </c>
      <c r="Z1277" t="s">
        <v>1408</v>
      </c>
      <c r="AA1277" t="s">
        <v>825</v>
      </c>
      <c r="AB1277" t="s">
        <v>826</v>
      </c>
      <c r="AD1277" s="8"/>
      <c r="AE1277">
        <v>1</v>
      </c>
      <c r="AH1277" t="s">
        <v>10470</v>
      </c>
      <c r="AI1277">
        <v>1</v>
      </c>
      <c r="AJ1277">
        <v>2</v>
      </c>
      <c r="AN1277" s="6">
        <v>10.36</v>
      </c>
      <c r="AO1277" s="1">
        <v>43.911000000000001</v>
      </c>
      <c r="AP1277" s="3">
        <v>17.009</v>
      </c>
      <c r="AQ1277" s="8">
        <f t="shared" si="80"/>
        <v>71.28</v>
      </c>
      <c r="AR1277" s="8">
        <f t="shared" si="81"/>
        <v>0.2359317710824167</v>
      </c>
      <c r="AS1277" s="8">
        <f t="shared" si="82"/>
        <v>1</v>
      </c>
      <c r="AT1277" s="6">
        <v>9.5690000000000008</v>
      </c>
      <c r="AU1277" s="1">
        <v>45.201999999999998</v>
      </c>
      <c r="AV1277" s="3">
        <v>17.074999999999999</v>
      </c>
      <c r="AW1277" s="8">
        <f t="shared" si="83"/>
        <v>0.79099999999999859</v>
      </c>
      <c r="AZ1277">
        <v>1</v>
      </c>
      <c r="BE1277">
        <v>1</v>
      </c>
      <c r="BI1277">
        <v>1</v>
      </c>
      <c r="BJ1277">
        <v>1</v>
      </c>
      <c r="BM1277">
        <v>1</v>
      </c>
      <c r="BP1277">
        <v>1</v>
      </c>
      <c r="BS1277">
        <v>1</v>
      </c>
      <c r="CB1277">
        <v>1</v>
      </c>
      <c r="CE1277">
        <v>1</v>
      </c>
      <c r="CN1277">
        <v>1</v>
      </c>
      <c r="CY1277">
        <v>1</v>
      </c>
      <c r="DA1277">
        <v>1</v>
      </c>
      <c r="DB1277">
        <v>1</v>
      </c>
      <c r="DF1277">
        <v>1</v>
      </c>
      <c r="DO1277">
        <v>1</v>
      </c>
      <c r="DZ1277">
        <v>1</v>
      </c>
      <c r="EE1277">
        <v>1</v>
      </c>
      <c r="EY1277">
        <v>1</v>
      </c>
      <c r="FI1277">
        <v>1</v>
      </c>
      <c r="FT1277">
        <v>1</v>
      </c>
    </row>
    <row r="1278" spans="1:178" hidden="1" x14ac:dyDescent="0.35">
      <c r="A1278" t="s">
        <v>6524</v>
      </c>
      <c r="B1278" t="s">
        <v>309</v>
      </c>
      <c r="C1278" t="s">
        <v>373</v>
      </c>
      <c r="D1278" t="s">
        <v>2040</v>
      </c>
      <c r="F1278" t="s">
        <v>6525</v>
      </c>
      <c r="G1278" t="s">
        <v>6526</v>
      </c>
      <c r="H1278" t="s">
        <v>6527</v>
      </c>
      <c r="K1278" t="s">
        <v>6528</v>
      </c>
      <c r="L1278" t="s">
        <v>342</v>
      </c>
      <c r="M1278" t="s">
        <v>343</v>
      </c>
      <c r="N1278">
        <v>20</v>
      </c>
      <c r="O1278" t="s">
        <v>1048</v>
      </c>
      <c r="P1278" t="s">
        <v>380</v>
      </c>
      <c r="Q1278">
        <v>450</v>
      </c>
      <c r="R1278">
        <v>47</v>
      </c>
      <c r="S1278">
        <v>8</v>
      </c>
      <c r="T1278">
        <v>1100</v>
      </c>
      <c r="U1278">
        <v>-1</v>
      </c>
      <c r="V1278">
        <v>16</v>
      </c>
      <c r="W1278">
        <v>8</v>
      </c>
      <c r="X1278" t="s">
        <v>6529</v>
      </c>
      <c r="Y1278" t="s">
        <v>3560</v>
      </c>
      <c r="AA1278" t="s">
        <v>187</v>
      </c>
      <c r="AB1278" t="s">
        <v>188</v>
      </c>
      <c r="AD1278" s="8"/>
      <c r="AF1278">
        <v>1</v>
      </c>
      <c r="AH1278" t="s">
        <v>10470</v>
      </c>
      <c r="AI1278">
        <v>1</v>
      </c>
      <c r="AJ1278">
        <v>0.3</v>
      </c>
      <c r="AN1278" s="6">
        <v>2.5700000000000001E-4</v>
      </c>
      <c r="AO1278" s="1">
        <v>89.176000000000002</v>
      </c>
      <c r="AP1278" s="3">
        <v>5.6689999999999996</v>
      </c>
      <c r="AQ1278" s="8">
        <f t="shared" si="80"/>
        <v>94.845257000000004</v>
      </c>
      <c r="AR1278" s="8">
        <f t="shared" si="81"/>
        <v>2.8819413295056967E-6</v>
      </c>
      <c r="AS1278" s="8">
        <f t="shared" si="82"/>
        <v>1</v>
      </c>
      <c r="AT1278" s="6">
        <v>0</v>
      </c>
      <c r="AU1278" s="1">
        <v>89.975999999999999</v>
      </c>
      <c r="AV1278" s="3">
        <v>4.9909999999999997</v>
      </c>
      <c r="AW1278" s="8">
        <f t="shared" si="83"/>
        <v>2.5700000000000001E-4</v>
      </c>
      <c r="AZ1278">
        <v>1</v>
      </c>
      <c r="BH1278">
        <v>1</v>
      </c>
      <c r="BK1278">
        <v>1</v>
      </c>
      <c r="BM1278">
        <v>1</v>
      </c>
      <c r="BP1278">
        <v>1</v>
      </c>
      <c r="BX1278">
        <v>1</v>
      </c>
      <c r="CA1278">
        <v>1</v>
      </c>
      <c r="CF1278">
        <v>1</v>
      </c>
      <c r="CI1278" t="s">
        <v>1562</v>
      </c>
      <c r="CR1278">
        <v>1</v>
      </c>
      <c r="DG1278">
        <v>1</v>
      </c>
      <c r="EE1278">
        <v>1</v>
      </c>
      <c r="EY1278">
        <v>1</v>
      </c>
    </row>
    <row r="1279" spans="1:178" hidden="1" x14ac:dyDescent="0.35">
      <c r="A1279" t="s">
        <v>7016</v>
      </c>
      <c r="B1279" t="s">
        <v>384</v>
      </c>
      <c r="C1279" t="s">
        <v>1620</v>
      </c>
      <c r="D1279" t="s">
        <v>1621</v>
      </c>
      <c r="F1279" t="s">
        <v>3445</v>
      </c>
      <c r="G1279" t="s">
        <v>7022</v>
      </c>
      <c r="H1279" t="s">
        <v>7023</v>
      </c>
      <c r="K1279" t="s">
        <v>7024</v>
      </c>
      <c r="L1279" t="s">
        <v>631</v>
      </c>
      <c r="M1279" t="s">
        <v>343</v>
      </c>
      <c r="N1279">
        <v>40</v>
      </c>
      <c r="O1279" t="s">
        <v>241</v>
      </c>
      <c r="P1279" t="s">
        <v>344</v>
      </c>
      <c r="Q1279">
        <v>700</v>
      </c>
      <c r="R1279">
        <v>46</v>
      </c>
      <c r="S1279">
        <v>8</v>
      </c>
      <c r="T1279">
        <v>1400</v>
      </c>
      <c r="U1279">
        <v>2</v>
      </c>
      <c r="V1279">
        <v>21</v>
      </c>
      <c r="W1279">
        <v>12</v>
      </c>
      <c r="X1279" t="s">
        <v>345</v>
      </c>
      <c r="Y1279" t="s">
        <v>7025</v>
      </c>
      <c r="AA1279" t="s">
        <v>571</v>
      </c>
      <c r="AB1279" t="s">
        <v>188</v>
      </c>
      <c r="AD1279" s="8"/>
      <c r="AE1279">
        <v>1</v>
      </c>
      <c r="AH1279" t="s">
        <v>4999</v>
      </c>
      <c r="AI1279">
        <v>2</v>
      </c>
      <c r="AJ1279">
        <v>0.6</v>
      </c>
      <c r="AN1279" s="6" t="s">
        <v>23023</v>
      </c>
      <c r="AO1279" s="1" t="s">
        <v>23023</v>
      </c>
      <c r="AP1279" s="3" t="s">
        <v>23023</v>
      </c>
      <c r="AQ1279" s="8">
        <f t="shared" si="80"/>
        <v>0</v>
      </c>
      <c r="AR1279" s="8" t="e">
        <f t="shared" si="81"/>
        <v>#VALUE!</v>
      </c>
      <c r="AS1279" s="8" t="e">
        <f t="shared" si="82"/>
        <v>#VALUE!</v>
      </c>
      <c r="AW1279" s="8" t="e">
        <f t="shared" si="83"/>
        <v>#VALUE!</v>
      </c>
      <c r="AX1279">
        <v>1</v>
      </c>
      <c r="BC1279">
        <v>1</v>
      </c>
      <c r="BI1279">
        <v>1</v>
      </c>
      <c r="BJ1279">
        <v>1</v>
      </c>
      <c r="BM1279">
        <v>1</v>
      </c>
      <c r="BP1279">
        <v>1</v>
      </c>
      <c r="BS1279">
        <v>1</v>
      </c>
      <c r="BX1279">
        <v>1</v>
      </c>
      <c r="CA1279">
        <v>1</v>
      </c>
      <c r="CF1279">
        <v>1</v>
      </c>
      <c r="CS1279">
        <v>1</v>
      </c>
      <c r="CX1279">
        <v>1</v>
      </c>
      <c r="CZ1279">
        <v>1</v>
      </c>
      <c r="DB1279">
        <v>1</v>
      </c>
      <c r="DF1279">
        <v>1</v>
      </c>
      <c r="DG1279">
        <v>1</v>
      </c>
      <c r="DK1279">
        <v>1</v>
      </c>
      <c r="DL1279">
        <v>1</v>
      </c>
      <c r="DP1279">
        <v>1</v>
      </c>
      <c r="DT1279">
        <v>1</v>
      </c>
      <c r="DU1279">
        <v>1</v>
      </c>
      <c r="DZ1279">
        <v>1</v>
      </c>
      <c r="FB1279">
        <v>1</v>
      </c>
    </row>
    <row r="1280" spans="1:178" hidden="1" x14ac:dyDescent="0.35">
      <c r="A1280" t="s">
        <v>6530</v>
      </c>
      <c r="B1280" t="s">
        <v>175</v>
      </c>
      <c r="C1280" t="s">
        <v>176</v>
      </c>
      <c r="D1280" t="s">
        <v>482</v>
      </c>
      <c r="F1280" t="s">
        <v>483</v>
      </c>
      <c r="G1280" t="s">
        <v>6531</v>
      </c>
      <c r="H1280" t="s">
        <v>6532</v>
      </c>
      <c r="K1280" t="s">
        <v>6533</v>
      </c>
      <c r="L1280" t="s">
        <v>342</v>
      </c>
      <c r="M1280" t="s">
        <v>343</v>
      </c>
      <c r="N1280">
        <v>5</v>
      </c>
      <c r="O1280" t="s">
        <v>1048</v>
      </c>
      <c r="P1280" t="s">
        <v>285</v>
      </c>
      <c r="Q1280">
        <v>500</v>
      </c>
      <c r="R1280">
        <v>47</v>
      </c>
      <c r="S1280">
        <v>8</v>
      </c>
      <c r="T1280">
        <v>1100</v>
      </c>
      <c r="U1280">
        <v>-1</v>
      </c>
      <c r="V1280">
        <v>16</v>
      </c>
      <c r="W1280">
        <v>8</v>
      </c>
      <c r="X1280" t="s">
        <v>306</v>
      </c>
      <c r="Y1280" t="s">
        <v>511</v>
      </c>
      <c r="AA1280" t="s">
        <v>187</v>
      </c>
      <c r="AB1280" t="s">
        <v>188</v>
      </c>
      <c r="AD1280" s="8"/>
      <c r="AF1280">
        <v>1</v>
      </c>
      <c r="AH1280" t="s">
        <v>4999</v>
      </c>
      <c r="AI1280">
        <v>4</v>
      </c>
      <c r="AJ1280">
        <v>0.12</v>
      </c>
      <c r="AN1280" s="6">
        <v>19.097999999999999</v>
      </c>
      <c r="AO1280" s="1">
        <v>43.396999999999998</v>
      </c>
      <c r="AP1280" s="3">
        <v>17.864000000000001</v>
      </c>
      <c r="AQ1280" s="8">
        <f t="shared" si="80"/>
        <v>80.358999999999995</v>
      </c>
      <c r="AR1280" s="8">
        <f t="shared" si="81"/>
        <v>0.44007650298407724</v>
      </c>
      <c r="AS1280" s="8">
        <f t="shared" si="82"/>
        <v>1</v>
      </c>
      <c r="AT1280" s="6">
        <v>21.036999999999999</v>
      </c>
      <c r="AU1280" s="1">
        <v>43.384999999999998</v>
      </c>
      <c r="AV1280" s="3">
        <v>16.187000000000001</v>
      </c>
      <c r="AW1280" s="8">
        <f t="shared" si="83"/>
        <v>-1.9390000000000001</v>
      </c>
      <c r="AX1280">
        <v>1</v>
      </c>
      <c r="BC1280">
        <v>1</v>
      </c>
      <c r="BH1280">
        <v>1</v>
      </c>
      <c r="BM1280">
        <v>1</v>
      </c>
      <c r="BS1280">
        <v>1</v>
      </c>
      <c r="BZ1280">
        <v>1</v>
      </c>
      <c r="CF1280">
        <v>1</v>
      </c>
      <c r="CT1280">
        <v>1</v>
      </c>
      <c r="CY1280">
        <v>1</v>
      </c>
      <c r="DD1280">
        <v>1</v>
      </c>
      <c r="EE1280">
        <v>1</v>
      </c>
      <c r="FI1280">
        <v>1</v>
      </c>
      <c r="FK1280">
        <v>1</v>
      </c>
    </row>
    <row r="1281" spans="1:178" hidden="1" x14ac:dyDescent="0.35">
      <c r="A1281" t="s">
        <v>10512</v>
      </c>
      <c r="B1281" t="s">
        <v>309</v>
      </c>
      <c r="C1281" t="s">
        <v>336</v>
      </c>
      <c r="D1281" t="s">
        <v>2154</v>
      </c>
      <c r="E1281" t="s">
        <v>3207</v>
      </c>
      <c r="F1281" t="s">
        <v>3208</v>
      </c>
      <c r="G1281" t="s">
        <v>10513</v>
      </c>
      <c r="H1281" t="s">
        <v>10514</v>
      </c>
      <c r="K1281" t="s">
        <v>10515</v>
      </c>
      <c r="L1281" t="s">
        <v>342</v>
      </c>
      <c r="M1281" t="s">
        <v>343</v>
      </c>
      <c r="N1281">
        <v>5</v>
      </c>
      <c r="O1281" t="s">
        <v>3183</v>
      </c>
      <c r="P1281" t="s">
        <v>3183</v>
      </c>
      <c r="Q1281">
        <v>2400</v>
      </c>
      <c r="R1281">
        <v>46</v>
      </c>
      <c r="S1281">
        <v>12</v>
      </c>
      <c r="T1281">
        <v>1700</v>
      </c>
      <c r="U1281">
        <v>-9</v>
      </c>
      <c r="V1281">
        <v>9</v>
      </c>
      <c r="W1281">
        <v>1</v>
      </c>
      <c r="X1281" t="s">
        <v>436</v>
      </c>
      <c r="Y1281" t="s">
        <v>10503</v>
      </c>
      <c r="AA1281" t="s">
        <v>226</v>
      </c>
      <c r="AB1281" t="s">
        <v>188</v>
      </c>
      <c r="AD1281" s="8"/>
      <c r="AF1281">
        <v>1</v>
      </c>
      <c r="AH1281" t="s">
        <v>12330</v>
      </c>
      <c r="AN1281" s="6" t="s">
        <v>23023</v>
      </c>
      <c r="AO1281" s="1" t="s">
        <v>23023</v>
      </c>
      <c r="AP1281" s="3" t="s">
        <v>23023</v>
      </c>
      <c r="AQ1281" s="8">
        <f t="shared" si="80"/>
        <v>0</v>
      </c>
      <c r="AR1281" s="8" t="e">
        <f t="shared" si="81"/>
        <v>#VALUE!</v>
      </c>
      <c r="AS1281" s="8" t="e">
        <f t="shared" si="82"/>
        <v>#VALUE!</v>
      </c>
      <c r="AW1281" s="8" t="e">
        <f t="shared" si="83"/>
        <v>#VALUE!</v>
      </c>
      <c r="AZ1281">
        <v>1</v>
      </c>
      <c r="BH1281">
        <v>1</v>
      </c>
      <c r="BM1281">
        <v>1</v>
      </c>
      <c r="BZ1281">
        <v>1</v>
      </c>
      <c r="CF1281">
        <v>1</v>
      </c>
      <c r="CR1281">
        <v>1</v>
      </c>
      <c r="DG1281">
        <v>1</v>
      </c>
      <c r="EE1281">
        <v>1</v>
      </c>
      <c r="EY1281">
        <v>1</v>
      </c>
      <c r="FT1281">
        <v>1</v>
      </c>
    </row>
    <row r="1282" spans="1:178" hidden="1" x14ac:dyDescent="0.35">
      <c r="A1282" t="s">
        <v>6534</v>
      </c>
      <c r="B1282" t="s">
        <v>175</v>
      </c>
      <c r="C1282" t="s">
        <v>176</v>
      </c>
      <c r="D1282" t="s">
        <v>482</v>
      </c>
      <c r="F1282" t="s">
        <v>483</v>
      </c>
      <c r="G1282" t="s">
        <v>6535</v>
      </c>
      <c r="H1282" t="s">
        <v>6536</v>
      </c>
      <c r="K1282" t="s">
        <v>6537</v>
      </c>
      <c r="L1282" t="s">
        <v>342</v>
      </c>
      <c r="M1282" t="s">
        <v>343</v>
      </c>
      <c r="N1282">
        <v>5</v>
      </c>
      <c r="O1282" t="s">
        <v>1048</v>
      </c>
      <c r="P1282" t="s">
        <v>285</v>
      </c>
      <c r="Q1282">
        <v>500</v>
      </c>
      <c r="R1282">
        <v>47</v>
      </c>
      <c r="S1282">
        <v>8</v>
      </c>
      <c r="T1282">
        <v>1100</v>
      </c>
      <c r="U1282">
        <v>-1</v>
      </c>
      <c r="V1282">
        <v>16</v>
      </c>
      <c r="W1282">
        <v>8</v>
      </c>
      <c r="X1282" t="s">
        <v>199</v>
      </c>
      <c r="Y1282" t="s">
        <v>511</v>
      </c>
      <c r="AA1282" t="s">
        <v>187</v>
      </c>
      <c r="AB1282" t="s">
        <v>188</v>
      </c>
      <c r="AD1282" s="8"/>
      <c r="AG1282">
        <v>1</v>
      </c>
      <c r="AH1282" t="s">
        <v>4999</v>
      </c>
      <c r="AI1282">
        <v>4</v>
      </c>
      <c r="AJ1282">
        <v>0.12</v>
      </c>
      <c r="AN1282" s="6">
        <v>3.2679999999999998</v>
      </c>
      <c r="AO1282" s="1">
        <v>80.216999999999999</v>
      </c>
      <c r="AP1282" s="3">
        <v>2.57</v>
      </c>
      <c r="AQ1282" s="8">
        <f t="shared" si="80"/>
        <v>86.054999999999993</v>
      </c>
      <c r="AR1282" s="8">
        <f t="shared" si="81"/>
        <v>4.0739494122193548E-2</v>
      </c>
      <c r="AS1282" s="8">
        <f t="shared" si="82"/>
        <v>1</v>
      </c>
      <c r="AT1282" s="6">
        <v>2.9460000000000002</v>
      </c>
      <c r="AU1282" s="1">
        <v>83.197000000000003</v>
      </c>
      <c r="AV1282" s="3">
        <v>1.855</v>
      </c>
      <c r="AW1282" s="8">
        <f t="shared" si="83"/>
        <v>0.32199999999999962</v>
      </c>
      <c r="AZ1282">
        <v>1</v>
      </c>
      <c r="BI1282">
        <v>1</v>
      </c>
      <c r="BL1282">
        <v>1</v>
      </c>
      <c r="BM1282">
        <v>1</v>
      </c>
      <c r="BS1282">
        <v>1</v>
      </c>
      <c r="BZ1282">
        <v>1</v>
      </c>
      <c r="CF1282">
        <v>1</v>
      </c>
      <c r="CR1282">
        <v>1</v>
      </c>
      <c r="CY1282">
        <v>1</v>
      </c>
      <c r="DF1282">
        <v>1</v>
      </c>
      <c r="DG1282">
        <v>1</v>
      </c>
      <c r="EE1282">
        <v>1</v>
      </c>
      <c r="EY1282">
        <v>1</v>
      </c>
      <c r="FI1282">
        <v>1</v>
      </c>
    </row>
    <row r="1283" spans="1:178" hidden="1" x14ac:dyDescent="0.35">
      <c r="A1283" t="s">
        <v>6608</v>
      </c>
      <c r="B1283" t="s">
        <v>175</v>
      </c>
      <c r="C1283" t="s">
        <v>582</v>
      </c>
      <c r="D1283" t="s">
        <v>583</v>
      </c>
      <c r="E1283" t="s">
        <v>584</v>
      </c>
      <c r="F1283" t="s">
        <v>3385</v>
      </c>
      <c r="G1283" t="s">
        <v>6609</v>
      </c>
      <c r="H1283" t="s">
        <v>6610</v>
      </c>
      <c r="K1283" t="s">
        <v>6611</v>
      </c>
      <c r="L1283" t="s">
        <v>342</v>
      </c>
      <c r="M1283" t="s">
        <v>343</v>
      </c>
      <c r="N1283">
        <v>40</v>
      </c>
      <c r="O1283" t="s">
        <v>1048</v>
      </c>
      <c r="P1283" t="s">
        <v>285</v>
      </c>
      <c r="Q1283">
        <v>450</v>
      </c>
      <c r="R1283">
        <v>47</v>
      </c>
      <c r="S1283">
        <v>8</v>
      </c>
      <c r="T1283">
        <v>1100</v>
      </c>
      <c r="U1283">
        <v>-1</v>
      </c>
      <c r="V1283">
        <v>16</v>
      </c>
      <c r="W1283">
        <v>8</v>
      </c>
      <c r="X1283" t="s">
        <v>436</v>
      </c>
      <c r="Y1283" t="s">
        <v>511</v>
      </c>
      <c r="AA1283" t="s">
        <v>187</v>
      </c>
      <c r="AB1283" t="s">
        <v>188</v>
      </c>
      <c r="AF1283">
        <v>1</v>
      </c>
      <c r="AH1283" t="s">
        <v>4999</v>
      </c>
      <c r="AI1283">
        <v>3</v>
      </c>
      <c r="AJ1283">
        <v>0.6</v>
      </c>
      <c r="AN1283" s="6">
        <v>12.956</v>
      </c>
      <c r="AO1283" s="1">
        <v>48.917000000000002</v>
      </c>
      <c r="AP1283" s="3">
        <v>28.962</v>
      </c>
      <c r="AQ1283" s="8">
        <f t="shared" si="80"/>
        <v>90.835000000000008</v>
      </c>
      <c r="AR1283" s="8">
        <f t="shared" si="81"/>
        <v>0.26485679825009706</v>
      </c>
      <c r="AS1283" s="8">
        <f t="shared" si="82"/>
        <v>1</v>
      </c>
      <c r="AT1283" s="6">
        <v>13.179</v>
      </c>
      <c r="AU1283" s="1">
        <v>44.438000000000002</v>
      </c>
      <c r="AV1283" s="3">
        <v>33.094999999999999</v>
      </c>
      <c r="AW1283" s="8">
        <f t="shared" si="83"/>
        <v>-0.22300000000000075</v>
      </c>
      <c r="AX1283">
        <v>1</v>
      </c>
      <c r="BC1283">
        <v>1</v>
      </c>
      <c r="BK1283">
        <v>1</v>
      </c>
      <c r="BM1283">
        <v>1</v>
      </c>
      <c r="BS1283">
        <v>1</v>
      </c>
      <c r="CB1283">
        <v>1</v>
      </c>
      <c r="CF1283">
        <v>1</v>
      </c>
      <c r="CO1283">
        <v>1</v>
      </c>
      <c r="CS1283">
        <v>1</v>
      </c>
      <c r="CX1283">
        <v>1</v>
      </c>
      <c r="DG1283">
        <v>1</v>
      </c>
      <c r="DP1283">
        <v>1</v>
      </c>
      <c r="DU1283">
        <v>1</v>
      </c>
      <c r="EC1283">
        <v>1</v>
      </c>
      <c r="ES1283">
        <v>1</v>
      </c>
      <c r="EY1283">
        <v>1</v>
      </c>
      <c r="FB1283">
        <v>1</v>
      </c>
      <c r="FC1283">
        <v>1</v>
      </c>
      <c r="FG1283">
        <v>1</v>
      </c>
    </row>
    <row r="1284" spans="1:178" hidden="1" x14ac:dyDescent="0.35">
      <c r="A1284" t="s">
        <v>11641</v>
      </c>
      <c r="B1284" t="s">
        <v>384</v>
      </c>
      <c r="C1284" t="s">
        <v>3596</v>
      </c>
      <c r="D1284" t="s">
        <v>3597</v>
      </c>
      <c r="F1284" t="s">
        <v>7301</v>
      </c>
      <c r="G1284" t="s">
        <v>11642</v>
      </c>
      <c r="H1284" t="s">
        <v>11643</v>
      </c>
      <c r="K1284" t="s">
        <v>11644</v>
      </c>
      <c r="L1284" t="s">
        <v>631</v>
      </c>
      <c r="M1284" t="s">
        <v>343</v>
      </c>
      <c r="N1284">
        <v>80</v>
      </c>
      <c r="O1284" t="s">
        <v>241</v>
      </c>
      <c r="P1284" t="s">
        <v>285</v>
      </c>
      <c r="Q1284">
        <v>500</v>
      </c>
      <c r="R1284">
        <v>47</v>
      </c>
      <c r="S1284">
        <v>8</v>
      </c>
      <c r="T1284">
        <v>1100</v>
      </c>
      <c r="U1284">
        <v>-1</v>
      </c>
      <c r="V1284">
        <v>16</v>
      </c>
      <c r="W1284">
        <v>8</v>
      </c>
      <c r="X1284" t="s">
        <v>1110</v>
      </c>
      <c r="Y1284" t="s">
        <v>511</v>
      </c>
      <c r="AA1284" t="s">
        <v>187</v>
      </c>
      <c r="AB1284" t="s">
        <v>188</v>
      </c>
      <c r="AD1284" s="8"/>
      <c r="AF1284">
        <v>1</v>
      </c>
      <c r="AH1284" t="s">
        <v>6289</v>
      </c>
      <c r="AI1284">
        <v>2</v>
      </c>
      <c r="AJ1284">
        <v>1</v>
      </c>
      <c r="AN1284" s="6">
        <v>1.966</v>
      </c>
      <c r="AO1284" s="1">
        <v>52.219000000000001</v>
      </c>
      <c r="AP1284" s="3">
        <v>20.733000000000001</v>
      </c>
      <c r="AQ1284" s="8">
        <f t="shared" si="80"/>
        <v>74.918000000000006</v>
      </c>
      <c r="AR1284" s="8">
        <f t="shared" si="81"/>
        <v>3.764913154215898E-2</v>
      </c>
      <c r="AS1284" s="8">
        <f t="shared" si="82"/>
        <v>1</v>
      </c>
      <c r="AT1284" s="6">
        <v>2.008</v>
      </c>
      <c r="AU1284" s="1">
        <v>52.656999999999996</v>
      </c>
      <c r="AV1284" s="3">
        <v>19.850000000000001</v>
      </c>
      <c r="AW1284" s="8">
        <f t="shared" si="83"/>
        <v>-4.2000000000000037E-2</v>
      </c>
      <c r="AZ1284">
        <v>1</v>
      </c>
      <c r="BH1284">
        <v>1</v>
      </c>
      <c r="BK1284">
        <v>1</v>
      </c>
      <c r="BM1284">
        <v>1</v>
      </c>
      <c r="BS1284">
        <v>1</v>
      </c>
      <c r="CB1284">
        <v>1</v>
      </c>
      <c r="CE1284">
        <v>1</v>
      </c>
      <c r="CS1284">
        <v>1</v>
      </c>
      <c r="CW1284">
        <v>1</v>
      </c>
      <c r="DA1284">
        <v>1</v>
      </c>
      <c r="DB1284">
        <v>1</v>
      </c>
      <c r="DF1284">
        <v>1</v>
      </c>
      <c r="DN1284">
        <v>1</v>
      </c>
      <c r="DO1284">
        <v>1</v>
      </c>
      <c r="DZ1284">
        <v>1</v>
      </c>
      <c r="EP1284">
        <v>1</v>
      </c>
      <c r="EV1284">
        <v>1</v>
      </c>
      <c r="FK1284">
        <v>1</v>
      </c>
      <c r="FL1284">
        <v>1</v>
      </c>
      <c r="FM1284">
        <v>1</v>
      </c>
    </row>
    <row r="1285" spans="1:178" hidden="1" x14ac:dyDescent="0.35">
      <c r="A1285" t="s">
        <v>10692</v>
      </c>
      <c r="B1285" t="s">
        <v>234</v>
      </c>
      <c r="C1285" t="s">
        <v>235</v>
      </c>
      <c r="D1285" t="s">
        <v>3625</v>
      </c>
      <c r="F1285" t="s">
        <v>4223</v>
      </c>
      <c r="G1285" t="s">
        <v>10698</v>
      </c>
      <c r="H1285" t="s">
        <v>10699</v>
      </c>
      <c r="K1285" t="s">
        <v>10700</v>
      </c>
      <c r="L1285" t="s">
        <v>733</v>
      </c>
      <c r="M1285" t="s">
        <v>343</v>
      </c>
      <c r="N1285">
        <v>5</v>
      </c>
      <c r="O1285" t="s">
        <v>3183</v>
      </c>
      <c r="P1285" t="s">
        <v>3183</v>
      </c>
      <c r="Q1285">
        <v>2400</v>
      </c>
      <c r="R1285">
        <v>46</v>
      </c>
      <c r="S1285">
        <v>10</v>
      </c>
      <c r="T1285">
        <v>1400</v>
      </c>
      <c r="U1285">
        <v>-5</v>
      </c>
      <c r="V1285">
        <v>9</v>
      </c>
      <c r="W1285">
        <v>1</v>
      </c>
      <c r="X1285" t="s">
        <v>199</v>
      </c>
      <c r="Y1285" t="s">
        <v>4575</v>
      </c>
      <c r="AA1285" t="s">
        <v>187</v>
      </c>
      <c r="AB1285" t="s">
        <v>188</v>
      </c>
      <c r="AD1285" s="8"/>
      <c r="AG1285">
        <v>1</v>
      </c>
      <c r="AH1285" t="s">
        <v>12330</v>
      </c>
      <c r="AN1285" s="6" t="s">
        <v>23023</v>
      </c>
      <c r="AO1285" s="1" t="s">
        <v>23023</v>
      </c>
      <c r="AP1285" s="3" t="s">
        <v>23023</v>
      </c>
      <c r="AQ1285" s="8">
        <f t="shared" ref="AQ1285:AQ1348" si="84">IF(OR((AN1285&gt;0),(AO1285&gt;0)),SUM(AN1285:AP1285),"")</f>
        <v>0</v>
      </c>
      <c r="AR1285" s="8" t="e">
        <f t="shared" ref="AR1285:AR1348" si="85">IF(OR((AN1285&gt;0),(AO1285&gt;0)),AN1285/AO1285,"")</f>
        <v>#VALUE!</v>
      </c>
      <c r="AS1285" s="8" t="e">
        <f t="shared" ref="AS1285:AS1348" si="86">IF(AR1285&lt;0.5,1,IF(AR1285&lt;1,2,IF(AR1285&lt;2,3,IF(AR1285&lt;10,4,5))))</f>
        <v>#VALUE!</v>
      </c>
      <c r="AW1285" s="8" t="e">
        <f t="shared" ref="AW1285:AW1348" si="87">AN1285-AT1285</f>
        <v>#VALUE!</v>
      </c>
      <c r="BA1285">
        <v>1</v>
      </c>
      <c r="BH1285">
        <v>1</v>
      </c>
      <c r="BM1285">
        <v>1</v>
      </c>
      <c r="BQ1285">
        <v>1</v>
      </c>
      <c r="BZ1285">
        <v>1</v>
      </c>
      <c r="CF1285">
        <v>1</v>
      </c>
      <c r="CS1285">
        <v>1</v>
      </c>
      <c r="DG1285">
        <v>1</v>
      </c>
      <c r="EE1285">
        <v>1</v>
      </c>
      <c r="EY1285">
        <v>1</v>
      </c>
    </row>
    <row r="1286" spans="1:178" hidden="1" x14ac:dyDescent="0.35">
      <c r="A1286" t="s">
        <v>7053</v>
      </c>
      <c r="B1286" t="s">
        <v>234</v>
      </c>
      <c r="C1286" t="s">
        <v>797</v>
      </c>
      <c r="D1286" t="s">
        <v>1179</v>
      </c>
      <c r="F1286" t="s">
        <v>6058</v>
      </c>
      <c r="G1286" t="s">
        <v>7054</v>
      </c>
      <c r="H1286" t="s">
        <v>7055</v>
      </c>
      <c r="K1286" t="s">
        <v>7056</v>
      </c>
      <c r="L1286" t="s">
        <v>631</v>
      </c>
      <c r="M1286" t="s">
        <v>2016</v>
      </c>
      <c r="N1286">
        <v>40</v>
      </c>
      <c r="O1286" t="s">
        <v>241</v>
      </c>
      <c r="P1286" t="s">
        <v>459</v>
      </c>
      <c r="Q1286">
        <v>500</v>
      </c>
      <c r="R1286">
        <v>47</v>
      </c>
      <c r="S1286">
        <v>8</v>
      </c>
      <c r="T1286">
        <v>1100</v>
      </c>
      <c r="U1286">
        <v>-1</v>
      </c>
      <c r="V1286">
        <v>16</v>
      </c>
      <c r="W1286">
        <v>8</v>
      </c>
      <c r="X1286" t="s">
        <v>319</v>
      </c>
      <c r="Y1286" t="s">
        <v>511</v>
      </c>
      <c r="AA1286" t="s">
        <v>187</v>
      </c>
      <c r="AB1286" t="s">
        <v>188</v>
      </c>
      <c r="AD1286" s="8"/>
      <c r="AF1286">
        <v>1</v>
      </c>
      <c r="AH1286" t="s">
        <v>10470</v>
      </c>
      <c r="AI1286">
        <v>1</v>
      </c>
      <c r="AJ1286">
        <v>2</v>
      </c>
      <c r="AN1286" s="6" t="s">
        <v>23023</v>
      </c>
      <c r="AO1286" s="1" t="s">
        <v>23023</v>
      </c>
      <c r="AP1286" s="3" t="s">
        <v>23023</v>
      </c>
      <c r="AQ1286" s="8">
        <f t="shared" si="84"/>
        <v>0</v>
      </c>
      <c r="AR1286" s="8" t="e">
        <f t="shared" si="85"/>
        <v>#VALUE!</v>
      </c>
      <c r="AS1286" s="8" t="e">
        <f t="shared" si="86"/>
        <v>#VALUE!</v>
      </c>
      <c r="AW1286" s="8" t="e">
        <f t="shared" si="87"/>
        <v>#VALUE!</v>
      </c>
      <c r="AZ1286">
        <v>1</v>
      </c>
      <c r="BH1286">
        <v>1</v>
      </c>
      <c r="BI1286">
        <v>1</v>
      </c>
      <c r="BM1286">
        <v>1</v>
      </c>
      <c r="CA1286">
        <v>1</v>
      </c>
      <c r="CF1286">
        <v>1</v>
      </c>
      <c r="CS1286">
        <v>1</v>
      </c>
      <c r="CW1286">
        <v>1</v>
      </c>
      <c r="DF1286">
        <v>1</v>
      </c>
      <c r="DO1286">
        <v>1</v>
      </c>
      <c r="DZ1286">
        <v>1</v>
      </c>
      <c r="EB1286">
        <v>1</v>
      </c>
      <c r="EY1286">
        <v>1</v>
      </c>
      <c r="FB1286">
        <v>1</v>
      </c>
      <c r="FC1286">
        <v>1</v>
      </c>
      <c r="FI1286">
        <v>1</v>
      </c>
    </row>
    <row r="1287" spans="1:178" hidden="1" x14ac:dyDescent="0.35">
      <c r="A1287" t="s">
        <v>6868</v>
      </c>
      <c r="B1287" t="s">
        <v>175</v>
      </c>
      <c r="C1287" t="s">
        <v>176</v>
      </c>
      <c r="D1287" t="s">
        <v>728</v>
      </c>
      <c r="F1287" t="s">
        <v>6869</v>
      </c>
      <c r="G1287" t="s">
        <v>6870</v>
      </c>
      <c r="H1287" t="s">
        <v>6871</v>
      </c>
      <c r="K1287" t="s">
        <v>6872</v>
      </c>
      <c r="L1287" t="s">
        <v>342</v>
      </c>
      <c r="M1287" t="s">
        <v>343</v>
      </c>
      <c r="N1287">
        <v>20</v>
      </c>
      <c r="O1287" t="s">
        <v>1048</v>
      </c>
      <c r="P1287" t="s">
        <v>1048</v>
      </c>
      <c r="Q1287">
        <v>500</v>
      </c>
      <c r="R1287">
        <v>47</v>
      </c>
      <c r="S1287">
        <v>8</v>
      </c>
      <c r="T1287">
        <v>1100</v>
      </c>
      <c r="U1287">
        <v>-1</v>
      </c>
      <c r="V1287">
        <v>16</v>
      </c>
      <c r="W1287">
        <v>8</v>
      </c>
      <c r="X1287" t="s">
        <v>5727</v>
      </c>
      <c r="Y1287" t="s">
        <v>6873</v>
      </c>
      <c r="AA1287" t="s">
        <v>187</v>
      </c>
      <c r="AB1287" t="s">
        <v>188</v>
      </c>
      <c r="AD1287" s="8"/>
      <c r="AF1287">
        <v>1</v>
      </c>
      <c r="AH1287" t="s">
        <v>5745</v>
      </c>
      <c r="AI1287">
        <v>3</v>
      </c>
      <c r="AJ1287">
        <v>0.2</v>
      </c>
      <c r="AN1287" s="6">
        <v>5.2999999999999999E-2</v>
      </c>
      <c r="AO1287" s="1">
        <v>51.808999999999997</v>
      </c>
      <c r="AP1287" s="3">
        <v>4.8819999999999997</v>
      </c>
      <c r="AQ1287" s="8">
        <f t="shared" si="84"/>
        <v>56.743999999999993</v>
      </c>
      <c r="AR1287" s="8">
        <f t="shared" si="85"/>
        <v>1.0229882838888997E-3</v>
      </c>
      <c r="AS1287" s="8">
        <f t="shared" si="86"/>
        <v>1</v>
      </c>
      <c r="AT1287" s="6">
        <v>2.1999999999999999E-2</v>
      </c>
      <c r="AU1287" s="1">
        <v>52.896999999999998</v>
      </c>
      <c r="AV1287" s="3">
        <v>4.9139999999999997</v>
      </c>
      <c r="AW1287" s="8">
        <f t="shared" si="87"/>
        <v>3.1E-2</v>
      </c>
      <c r="AX1287">
        <v>1</v>
      </c>
      <c r="BD1287">
        <v>1</v>
      </c>
      <c r="BM1287">
        <v>1</v>
      </c>
      <c r="BS1287">
        <v>1</v>
      </c>
      <c r="CA1287">
        <v>1</v>
      </c>
      <c r="CF1287">
        <v>1</v>
      </c>
      <c r="CS1287">
        <v>1</v>
      </c>
      <c r="CU1287">
        <v>1</v>
      </c>
      <c r="CY1287">
        <v>1</v>
      </c>
      <c r="DE1287">
        <v>1</v>
      </c>
      <c r="EE1287">
        <v>1</v>
      </c>
      <c r="FI1287">
        <v>1</v>
      </c>
      <c r="FK1287">
        <v>1</v>
      </c>
    </row>
    <row r="1288" spans="1:178" hidden="1" x14ac:dyDescent="0.35">
      <c r="A1288" t="s">
        <v>6884</v>
      </c>
      <c r="B1288" t="s">
        <v>573</v>
      </c>
      <c r="C1288" t="s">
        <v>815</v>
      </c>
      <c r="D1288" t="s">
        <v>816</v>
      </c>
      <c r="E1288" t="s">
        <v>817</v>
      </c>
      <c r="F1288" t="s">
        <v>6885</v>
      </c>
      <c r="G1288" t="s">
        <v>6886</v>
      </c>
      <c r="H1288" t="s">
        <v>6887</v>
      </c>
      <c r="K1288" t="s">
        <v>6888</v>
      </c>
      <c r="L1288" t="s">
        <v>342</v>
      </c>
      <c r="M1288" t="s">
        <v>343</v>
      </c>
      <c r="N1288">
        <v>20</v>
      </c>
      <c r="O1288" t="s">
        <v>1048</v>
      </c>
      <c r="P1288" t="s">
        <v>380</v>
      </c>
      <c r="Q1288">
        <v>450</v>
      </c>
      <c r="R1288">
        <v>46</v>
      </c>
      <c r="S1288">
        <v>7</v>
      </c>
      <c r="X1288" t="s">
        <v>3449</v>
      </c>
      <c r="Y1288" t="s">
        <v>6889</v>
      </c>
      <c r="AA1288" t="s">
        <v>187</v>
      </c>
      <c r="AB1288" t="s">
        <v>188</v>
      </c>
      <c r="AD1288" s="8"/>
      <c r="AF1288">
        <v>1</v>
      </c>
      <c r="AG1288">
        <v>1</v>
      </c>
      <c r="AH1288" t="s">
        <v>12330</v>
      </c>
      <c r="AN1288" s="6">
        <v>17.954999999999998</v>
      </c>
      <c r="AO1288" s="1">
        <v>44.6</v>
      </c>
      <c r="AP1288" s="3">
        <v>16.771999999999998</v>
      </c>
      <c r="AQ1288" s="8">
        <f t="shared" si="84"/>
        <v>79.326999999999998</v>
      </c>
      <c r="AR1288" s="8">
        <f t="shared" si="85"/>
        <v>0.40257847533632279</v>
      </c>
      <c r="AS1288" s="8">
        <f t="shared" si="86"/>
        <v>1</v>
      </c>
      <c r="AT1288" s="6">
        <v>26.670999999999999</v>
      </c>
      <c r="AU1288" s="1">
        <v>39.601999999999997</v>
      </c>
      <c r="AV1288" s="3">
        <v>15.679</v>
      </c>
      <c r="AW1288" s="8">
        <f t="shared" si="87"/>
        <v>-8.7160000000000011</v>
      </c>
      <c r="AY1288">
        <v>1</v>
      </c>
      <c r="BK1288">
        <v>1</v>
      </c>
      <c r="BM1288">
        <v>1</v>
      </c>
      <c r="BS1288">
        <v>1</v>
      </c>
      <c r="CB1288">
        <v>1</v>
      </c>
      <c r="CE1288">
        <v>1</v>
      </c>
      <c r="CS1288">
        <v>1</v>
      </c>
      <c r="CX1288">
        <v>1</v>
      </c>
      <c r="DF1288">
        <v>1</v>
      </c>
      <c r="DQ1288">
        <v>1</v>
      </c>
      <c r="DR1288">
        <v>1</v>
      </c>
      <c r="DU1288">
        <v>1</v>
      </c>
      <c r="DW1288">
        <v>1</v>
      </c>
      <c r="DZ1288">
        <v>1</v>
      </c>
      <c r="EE1288">
        <v>1</v>
      </c>
      <c r="ES1288">
        <v>1</v>
      </c>
      <c r="EY1288">
        <v>1</v>
      </c>
      <c r="FB1288">
        <v>1</v>
      </c>
      <c r="FC1288">
        <v>1</v>
      </c>
      <c r="FV1288" t="s">
        <v>3530</v>
      </c>
    </row>
    <row r="1289" spans="1:178" hidden="1" x14ac:dyDescent="0.35">
      <c r="A1289" t="s">
        <v>6894</v>
      </c>
      <c r="B1289" t="s">
        <v>573</v>
      </c>
      <c r="C1289" t="s">
        <v>815</v>
      </c>
      <c r="D1289" t="s">
        <v>816</v>
      </c>
      <c r="E1289" t="s">
        <v>1645</v>
      </c>
      <c r="F1289" t="s">
        <v>3126</v>
      </c>
      <c r="G1289" t="s">
        <v>6900</v>
      </c>
      <c r="H1289" t="s">
        <v>6901</v>
      </c>
      <c r="K1289" t="s">
        <v>6902</v>
      </c>
      <c r="L1289" t="s">
        <v>3059</v>
      </c>
      <c r="M1289" t="s">
        <v>343</v>
      </c>
      <c r="N1289">
        <v>5</v>
      </c>
      <c r="O1289" t="s">
        <v>1048</v>
      </c>
      <c r="P1289" t="s">
        <v>380</v>
      </c>
      <c r="Q1289">
        <v>450</v>
      </c>
      <c r="R1289">
        <v>47</v>
      </c>
      <c r="S1289">
        <v>8</v>
      </c>
      <c r="T1289">
        <v>800</v>
      </c>
      <c r="U1289">
        <v>0</v>
      </c>
      <c r="V1289">
        <v>18</v>
      </c>
      <c r="W1289">
        <v>8</v>
      </c>
      <c r="X1289" t="s">
        <v>6903</v>
      </c>
      <c r="Y1289" t="s">
        <v>6904</v>
      </c>
      <c r="AA1289" t="s">
        <v>187</v>
      </c>
      <c r="AB1289" t="s">
        <v>188</v>
      </c>
      <c r="AD1289" s="8"/>
      <c r="AF1289">
        <v>1</v>
      </c>
      <c r="AH1289" t="s">
        <v>4999</v>
      </c>
      <c r="AI1289">
        <v>7</v>
      </c>
      <c r="AJ1289">
        <v>0.18</v>
      </c>
      <c r="AN1289" s="6">
        <v>0.76200000000000001</v>
      </c>
      <c r="AO1289" s="1">
        <v>56.835000000000001</v>
      </c>
      <c r="AP1289" s="3">
        <v>12.186</v>
      </c>
      <c r="AQ1289" s="8">
        <f t="shared" si="84"/>
        <v>69.783000000000001</v>
      </c>
      <c r="AR1289" s="8">
        <f t="shared" si="85"/>
        <v>1.3407231459487991E-2</v>
      </c>
      <c r="AS1289" s="8">
        <f t="shared" si="86"/>
        <v>1</v>
      </c>
      <c r="AT1289" s="6">
        <v>0.52300000000000002</v>
      </c>
      <c r="AU1289" s="1">
        <v>57.116999999999997</v>
      </c>
      <c r="AV1289" s="3">
        <v>12.397</v>
      </c>
      <c r="AW1289" s="8">
        <f t="shared" si="87"/>
        <v>0.23899999999999999</v>
      </c>
      <c r="AX1289">
        <v>1</v>
      </c>
      <c r="BC1289">
        <v>1</v>
      </c>
      <c r="BH1289">
        <v>1</v>
      </c>
      <c r="BK1289">
        <v>1</v>
      </c>
      <c r="BM1289">
        <v>1</v>
      </c>
      <c r="BN1289">
        <v>1</v>
      </c>
      <c r="BS1289">
        <v>1</v>
      </c>
      <c r="BX1289">
        <v>1</v>
      </c>
      <c r="CA1289">
        <v>1</v>
      </c>
      <c r="CG1289">
        <v>1</v>
      </c>
      <c r="CR1289">
        <v>1</v>
      </c>
      <c r="DG1289">
        <v>1</v>
      </c>
      <c r="DQ1289">
        <v>1</v>
      </c>
      <c r="DR1289">
        <v>1</v>
      </c>
      <c r="DU1289">
        <v>1</v>
      </c>
      <c r="EE1289">
        <v>1</v>
      </c>
      <c r="EP1289">
        <v>1</v>
      </c>
      <c r="EY1289">
        <v>1</v>
      </c>
      <c r="EZ1289">
        <v>1</v>
      </c>
      <c r="FN1289">
        <v>1</v>
      </c>
      <c r="FV1289" t="s">
        <v>3929</v>
      </c>
    </row>
    <row r="1290" spans="1:178" hidden="1" x14ac:dyDescent="0.35">
      <c r="A1290" t="s">
        <v>7016</v>
      </c>
      <c r="B1290" t="s">
        <v>573</v>
      </c>
      <c r="C1290" t="s">
        <v>815</v>
      </c>
      <c r="D1290" t="s">
        <v>816</v>
      </c>
      <c r="E1290" t="s">
        <v>1645</v>
      </c>
      <c r="F1290" t="s">
        <v>3608</v>
      </c>
      <c r="G1290" t="s">
        <v>7017</v>
      </c>
      <c r="H1290" t="s">
        <v>7018</v>
      </c>
      <c r="K1290" t="s">
        <v>7019</v>
      </c>
      <c r="L1290" t="s">
        <v>3059</v>
      </c>
      <c r="M1290" t="s">
        <v>343</v>
      </c>
      <c r="N1290">
        <v>20</v>
      </c>
      <c r="O1290" t="s">
        <v>1048</v>
      </c>
      <c r="P1290" t="s">
        <v>380</v>
      </c>
      <c r="Q1290">
        <v>700</v>
      </c>
      <c r="R1290">
        <v>46</v>
      </c>
      <c r="S1290">
        <v>10</v>
      </c>
      <c r="T1290">
        <v>1200</v>
      </c>
      <c r="U1290">
        <v>1</v>
      </c>
      <c r="V1290">
        <v>20</v>
      </c>
      <c r="W1290">
        <v>10</v>
      </c>
      <c r="X1290" t="s">
        <v>7020</v>
      </c>
      <c r="Y1290" t="s">
        <v>7021</v>
      </c>
      <c r="AA1290" t="s">
        <v>571</v>
      </c>
      <c r="AB1290" t="s">
        <v>188</v>
      </c>
      <c r="AD1290" s="8"/>
      <c r="AE1290">
        <v>1</v>
      </c>
      <c r="AH1290" t="s">
        <v>4999</v>
      </c>
      <c r="AI1290">
        <v>3</v>
      </c>
      <c r="AJ1290">
        <v>0.4</v>
      </c>
      <c r="AN1290" s="6">
        <v>2.2080000000000002</v>
      </c>
      <c r="AO1290" s="1">
        <v>81.114000000000004</v>
      </c>
      <c r="AP1290" s="3">
        <v>5.7380000000000004</v>
      </c>
      <c r="AQ1290" s="8">
        <f t="shared" si="84"/>
        <v>89.06</v>
      </c>
      <c r="AR1290" s="8">
        <f t="shared" si="85"/>
        <v>2.7220948294992234E-2</v>
      </c>
      <c r="AS1290" s="8">
        <f t="shared" si="86"/>
        <v>1</v>
      </c>
      <c r="AT1290" s="6">
        <v>3.0409999999999999</v>
      </c>
      <c r="AU1290" s="1">
        <v>77.225999999999999</v>
      </c>
      <c r="AV1290" s="3">
        <v>7.2220000000000004</v>
      </c>
      <c r="AW1290" s="8">
        <f t="shared" si="87"/>
        <v>-0.83299999999999974</v>
      </c>
      <c r="AX1290">
        <v>1</v>
      </c>
      <c r="BC1290">
        <v>1</v>
      </c>
      <c r="BH1290">
        <v>1</v>
      </c>
      <c r="BM1290">
        <v>1</v>
      </c>
      <c r="BN1290">
        <v>1</v>
      </c>
      <c r="BS1290">
        <v>1</v>
      </c>
      <c r="BX1290">
        <v>1</v>
      </c>
      <c r="CA1290">
        <v>1</v>
      </c>
      <c r="CF1290">
        <v>1</v>
      </c>
      <c r="CS1290">
        <v>1</v>
      </c>
      <c r="CY1290">
        <v>1</v>
      </c>
      <c r="DF1290">
        <v>1</v>
      </c>
      <c r="DG1290">
        <v>1</v>
      </c>
      <c r="DK1290">
        <v>1</v>
      </c>
      <c r="DQ1290">
        <v>1</v>
      </c>
      <c r="DR1290">
        <v>1</v>
      </c>
      <c r="DU1290">
        <v>1</v>
      </c>
      <c r="DZ1290">
        <v>1</v>
      </c>
      <c r="EY1290">
        <v>1</v>
      </c>
      <c r="EZ1290">
        <v>1</v>
      </c>
      <c r="FB1290">
        <v>1</v>
      </c>
      <c r="FV1290" t="s">
        <v>3163</v>
      </c>
    </row>
    <row r="1291" spans="1:178" hidden="1" x14ac:dyDescent="0.35">
      <c r="A1291" t="s">
        <v>7057</v>
      </c>
      <c r="B1291" t="s">
        <v>175</v>
      </c>
      <c r="C1291" t="s">
        <v>582</v>
      </c>
      <c r="D1291" t="s">
        <v>583</v>
      </c>
      <c r="F1291" t="s">
        <v>7058</v>
      </c>
      <c r="G1291" t="s">
        <v>7059</v>
      </c>
      <c r="H1291" t="s">
        <v>7060</v>
      </c>
      <c r="K1291" t="s">
        <v>7061</v>
      </c>
      <c r="L1291" t="s">
        <v>733</v>
      </c>
      <c r="M1291" t="s">
        <v>343</v>
      </c>
      <c r="N1291">
        <v>80</v>
      </c>
      <c r="O1291" t="s">
        <v>1048</v>
      </c>
      <c r="P1291" t="s">
        <v>285</v>
      </c>
      <c r="Q1291">
        <v>700</v>
      </c>
      <c r="R1291">
        <v>47</v>
      </c>
      <c r="S1291">
        <v>8</v>
      </c>
      <c r="T1291">
        <v>750</v>
      </c>
      <c r="U1291">
        <v>0</v>
      </c>
      <c r="V1291">
        <v>18</v>
      </c>
      <c r="W1291">
        <v>8</v>
      </c>
      <c r="X1291" t="s">
        <v>6028</v>
      </c>
      <c r="Y1291" t="s">
        <v>7062</v>
      </c>
      <c r="AA1291" t="s">
        <v>187</v>
      </c>
      <c r="AB1291" t="s">
        <v>188</v>
      </c>
      <c r="AD1291" s="8"/>
      <c r="AE1291">
        <v>1</v>
      </c>
      <c r="AH1291" t="s">
        <v>4999</v>
      </c>
      <c r="AI1291">
        <v>2</v>
      </c>
      <c r="AJ1291">
        <v>2.5</v>
      </c>
      <c r="AN1291" s="6">
        <v>0.54400000000000004</v>
      </c>
      <c r="AO1291" s="1">
        <v>80.117999999999995</v>
      </c>
      <c r="AP1291" s="3">
        <v>8.4939999999999998</v>
      </c>
      <c r="AQ1291" s="8">
        <f t="shared" si="84"/>
        <v>89.155999999999992</v>
      </c>
      <c r="AR1291" s="8">
        <f t="shared" si="85"/>
        <v>6.7899847724606213E-3</v>
      </c>
      <c r="AS1291" s="8">
        <f t="shared" si="86"/>
        <v>1</v>
      </c>
      <c r="AT1291" s="6">
        <v>0.57399999999999995</v>
      </c>
      <c r="AU1291" s="1">
        <v>81.652000000000001</v>
      </c>
      <c r="AV1291" s="3">
        <v>7.7350000000000003</v>
      </c>
      <c r="AW1291" s="8">
        <f t="shared" si="87"/>
        <v>-2.9999999999999916E-2</v>
      </c>
      <c r="AZ1291">
        <v>1</v>
      </c>
      <c r="BE1291">
        <v>1</v>
      </c>
      <c r="BJ1291">
        <v>1</v>
      </c>
      <c r="BM1291">
        <v>1</v>
      </c>
      <c r="BS1291">
        <v>1</v>
      </c>
      <c r="BT1291">
        <v>1</v>
      </c>
      <c r="BX1291">
        <v>1</v>
      </c>
      <c r="CB1291">
        <v>1</v>
      </c>
      <c r="CC1291">
        <v>1</v>
      </c>
      <c r="CF1291">
        <v>1</v>
      </c>
      <c r="CS1291">
        <v>1</v>
      </c>
      <c r="DA1291">
        <v>1</v>
      </c>
      <c r="DF1291">
        <v>1</v>
      </c>
      <c r="DP1291">
        <v>1</v>
      </c>
      <c r="DZ1291">
        <v>1</v>
      </c>
      <c r="ES1291">
        <v>1</v>
      </c>
      <c r="FB1291">
        <v>1</v>
      </c>
      <c r="FC1291">
        <v>1</v>
      </c>
      <c r="FG1291">
        <v>1</v>
      </c>
    </row>
    <row r="1292" spans="1:178" hidden="1" x14ac:dyDescent="0.35">
      <c r="A1292" t="s">
        <v>7057</v>
      </c>
      <c r="B1292" t="s">
        <v>175</v>
      </c>
      <c r="C1292" t="s">
        <v>582</v>
      </c>
      <c r="D1292" t="s">
        <v>583</v>
      </c>
      <c r="E1292" t="s">
        <v>584</v>
      </c>
      <c r="F1292" t="s">
        <v>3174</v>
      </c>
      <c r="G1292" t="s">
        <v>7063</v>
      </c>
      <c r="H1292" t="s">
        <v>7064</v>
      </c>
      <c r="K1292" t="s">
        <v>7065</v>
      </c>
      <c r="L1292" t="s">
        <v>733</v>
      </c>
      <c r="M1292" t="s">
        <v>343</v>
      </c>
      <c r="N1292">
        <v>20</v>
      </c>
      <c r="O1292" t="s">
        <v>1048</v>
      </c>
      <c r="P1292" t="s">
        <v>285</v>
      </c>
      <c r="Q1292">
        <v>700</v>
      </c>
      <c r="R1292">
        <v>47</v>
      </c>
      <c r="S1292">
        <v>8</v>
      </c>
      <c r="T1292">
        <v>750</v>
      </c>
      <c r="U1292">
        <v>0</v>
      </c>
      <c r="V1292">
        <v>18</v>
      </c>
      <c r="W1292">
        <v>8</v>
      </c>
      <c r="X1292" t="s">
        <v>7066</v>
      </c>
      <c r="Y1292" t="s">
        <v>7062</v>
      </c>
      <c r="AA1292" t="s">
        <v>187</v>
      </c>
      <c r="AB1292" t="s">
        <v>188</v>
      </c>
      <c r="AD1292" s="8"/>
      <c r="AE1292">
        <v>1</v>
      </c>
      <c r="AH1292" t="s">
        <v>4999</v>
      </c>
      <c r="AI1292">
        <v>2</v>
      </c>
      <c r="AJ1292">
        <v>1</v>
      </c>
      <c r="AN1292" s="6">
        <v>24.483000000000001</v>
      </c>
      <c r="AO1292" s="1">
        <v>53.74</v>
      </c>
      <c r="AP1292" s="3">
        <v>9.7409999999999997</v>
      </c>
      <c r="AQ1292" s="8">
        <f t="shared" si="84"/>
        <v>87.963999999999999</v>
      </c>
      <c r="AR1292" s="8">
        <f t="shared" si="85"/>
        <v>0.45558243394119835</v>
      </c>
      <c r="AS1292" s="8">
        <f t="shared" si="86"/>
        <v>1</v>
      </c>
      <c r="AT1292" s="6">
        <v>23.664999999999999</v>
      </c>
      <c r="AU1292" s="1">
        <v>58.098999999999997</v>
      </c>
      <c r="AV1292" s="3">
        <v>7.8570000000000002</v>
      </c>
      <c r="AW1292" s="8">
        <f t="shared" si="87"/>
        <v>0.81800000000000139</v>
      </c>
      <c r="AX1292">
        <v>1</v>
      </c>
      <c r="BC1292">
        <v>1</v>
      </c>
      <c r="BK1292">
        <v>1</v>
      </c>
      <c r="BM1292">
        <v>1</v>
      </c>
      <c r="BP1292">
        <v>1</v>
      </c>
      <c r="BS1292">
        <v>1</v>
      </c>
      <c r="BX1292">
        <v>1</v>
      </c>
      <c r="CA1292">
        <v>1</v>
      </c>
      <c r="CF1292">
        <v>1</v>
      </c>
      <c r="CS1292">
        <v>1</v>
      </c>
      <c r="CX1292">
        <v>1</v>
      </c>
      <c r="DF1292">
        <v>1</v>
      </c>
      <c r="DJ1292">
        <v>1</v>
      </c>
      <c r="DP1292">
        <v>1</v>
      </c>
      <c r="DU1292">
        <v>1</v>
      </c>
      <c r="DW1292">
        <v>1</v>
      </c>
      <c r="DZ1292">
        <v>1</v>
      </c>
      <c r="FB1292">
        <v>1</v>
      </c>
      <c r="FC1292">
        <v>1</v>
      </c>
      <c r="FD1292">
        <v>1</v>
      </c>
    </row>
    <row r="1293" spans="1:178" hidden="1" x14ac:dyDescent="0.35">
      <c r="A1293" t="s">
        <v>7086</v>
      </c>
      <c r="B1293" t="s">
        <v>309</v>
      </c>
      <c r="C1293" t="s">
        <v>373</v>
      </c>
      <c r="D1293" t="s">
        <v>374</v>
      </c>
      <c r="E1293" t="s">
        <v>375</v>
      </c>
      <c r="F1293" t="s">
        <v>3666</v>
      </c>
      <c r="G1293" t="s">
        <v>7087</v>
      </c>
      <c r="H1293" t="s">
        <v>7088</v>
      </c>
      <c r="K1293" t="s">
        <v>7089</v>
      </c>
      <c r="L1293" t="s">
        <v>342</v>
      </c>
      <c r="M1293" t="s">
        <v>2016</v>
      </c>
      <c r="N1293">
        <v>20</v>
      </c>
      <c r="O1293" t="s">
        <v>1048</v>
      </c>
      <c r="P1293" t="s">
        <v>380</v>
      </c>
      <c r="Q1293">
        <v>450</v>
      </c>
      <c r="R1293">
        <v>47</v>
      </c>
      <c r="S1293">
        <v>8</v>
      </c>
      <c r="T1293">
        <v>1100</v>
      </c>
      <c r="U1293">
        <v>-1</v>
      </c>
      <c r="V1293">
        <v>16</v>
      </c>
      <c r="W1293">
        <v>8</v>
      </c>
      <c r="X1293" t="s">
        <v>7090</v>
      </c>
      <c r="Y1293" t="s">
        <v>3560</v>
      </c>
      <c r="AA1293" t="s">
        <v>187</v>
      </c>
      <c r="AB1293" t="s">
        <v>188</v>
      </c>
      <c r="AD1293" s="8"/>
      <c r="AF1293">
        <v>1</v>
      </c>
      <c r="AH1293" t="s">
        <v>10470</v>
      </c>
      <c r="AI1293">
        <v>1</v>
      </c>
      <c r="AJ1293">
        <v>0.15</v>
      </c>
      <c r="AN1293" s="6" t="s">
        <v>23023</v>
      </c>
      <c r="AO1293" s="1" t="s">
        <v>23023</v>
      </c>
      <c r="AP1293" s="3" t="s">
        <v>23023</v>
      </c>
      <c r="AQ1293" s="8">
        <f t="shared" si="84"/>
        <v>0</v>
      </c>
      <c r="AR1293" s="8" t="e">
        <f t="shared" si="85"/>
        <v>#VALUE!</v>
      </c>
      <c r="AS1293" s="8" t="e">
        <f t="shared" si="86"/>
        <v>#VALUE!</v>
      </c>
      <c r="AW1293" s="8" t="e">
        <f t="shared" si="87"/>
        <v>#VALUE!</v>
      </c>
      <c r="AZ1293">
        <v>1</v>
      </c>
      <c r="BJ1293">
        <v>1</v>
      </c>
      <c r="BM1293">
        <v>1</v>
      </c>
      <c r="BS1293">
        <v>1</v>
      </c>
      <c r="BZ1293">
        <v>1</v>
      </c>
      <c r="CG1293">
        <v>1</v>
      </c>
      <c r="CS1293">
        <v>1</v>
      </c>
      <c r="CY1293">
        <v>1</v>
      </c>
      <c r="DD1293">
        <v>1</v>
      </c>
      <c r="EE1293">
        <v>1</v>
      </c>
      <c r="EY1293">
        <v>1</v>
      </c>
    </row>
    <row r="1294" spans="1:178" hidden="1" x14ac:dyDescent="0.35">
      <c r="A1294" t="s">
        <v>13775</v>
      </c>
      <c r="B1294" t="s">
        <v>234</v>
      </c>
      <c r="C1294" t="s">
        <v>797</v>
      </c>
      <c r="D1294" t="s">
        <v>1179</v>
      </c>
      <c r="F1294" t="s">
        <v>1180</v>
      </c>
      <c r="G1294" t="s">
        <v>13776</v>
      </c>
      <c r="H1294" t="s">
        <v>13777</v>
      </c>
      <c r="K1294" t="s">
        <v>13778</v>
      </c>
      <c r="L1294" t="s">
        <v>342</v>
      </c>
      <c r="M1294" t="s">
        <v>343</v>
      </c>
      <c r="N1294">
        <v>20</v>
      </c>
      <c r="O1294" t="s">
        <v>241</v>
      </c>
      <c r="P1294" t="s">
        <v>1048</v>
      </c>
      <c r="Q1294">
        <v>450</v>
      </c>
      <c r="R1294">
        <v>48</v>
      </c>
      <c r="S1294">
        <v>11</v>
      </c>
      <c r="T1294">
        <v>850</v>
      </c>
      <c r="U1294">
        <v>-1</v>
      </c>
      <c r="V1294">
        <v>19</v>
      </c>
      <c r="W1294">
        <v>8</v>
      </c>
      <c r="X1294" t="s">
        <v>242</v>
      </c>
      <c r="Y1294" t="s">
        <v>10817</v>
      </c>
      <c r="AA1294" t="s">
        <v>244</v>
      </c>
      <c r="AB1294" t="s">
        <v>188</v>
      </c>
      <c r="AD1294" s="8"/>
      <c r="AF1294">
        <v>1</v>
      </c>
      <c r="AH1294" t="s">
        <v>4999</v>
      </c>
      <c r="AI1294">
        <v>2</v>
      </c>
      <c r="AJ1294">
        <v>1.5</v>
      </c>
      <c r="AN1294" s="6">
        <v>0.68799999999999994</v>
      </c>
      <c r="AO1294" s="1">
        <v>65.448999999999998</v>
      </c>
      <c r="AP1294" s="3">
        <v>15.653</v>
      </c>
      <c r="AQ1294" s="8">
        <f t="shared" si="84"/>
        <v>81.790000000000006</v>
      </c>
      <c r="AR1294" s="8">
        <f t="shared" si="85"/>
        <v>1.0512001711256092E-2</v>
      </c>
      <c r="AS1294" s="8">
        <f t="shared" si="86"/>
        <v>1</v>
      </c>
      <c r="AT1294" s="6">
        <v>0.40200000000000002</v>
      </c>
      <c r="AU1294" s="1">
        <v>63.280999999999999</v>
      </c>
      <c r="AV1294" s="3">
        <v>17.780999999999999</v>
      </c>
      <c r="AW1294" s="8">
        <f t="shared" si="87"/>
        <v>0.28599999999999992</v>
      </c>
      <c r="AX1294">
        <v>1</v>
      </c>
      <c r="BH1294">
        <v>1</v>
      </c>
      <c r="BM1294">
        <v>1</v>
      </c>
      <c r="BS1294">
        <v>1</v>
      </c>
      <c r="CA1294">
        <v>1</v>
      </c>
      <c r="CE1294">
        <v>1</v>
      </c>
      <c r="CR1294">
        <v>1</v>
      </c>
      <c r="DG1294">
        <v>1</v>
      </c>
      <c r="DQ1294">
        <v>1</v>
      </c>
      <c r="DR1294">
        <v>1</v>
      </c>
      <c r="DU1294">
        <v>1</v>
      </c>
      <c r="DZ1294">
        <v>1</v>
      </c>
      <c r="EU1294">
        <v>1</v>
      </c>
      <c r="EY1294">
        <v>1</v>
      </c>
      <c r="FB1294">
        <v>1</v>
      </c>
      <c r="FI1294">
        <v>1</v>
      </c>
      <c r="FR1294">
        <v>1</v>
      </c>
    </row>
    <row r="1295" spans="1:178" hidden="1" x14ac:dyDescent="0.35">
      <c r="A1295" t="s">
        <v>7091</v>
      </c>
      <c r="B1295" t="s">
        <v>309</v>
      </c>
      <c r="C1295" t="s">
        <v>373</v>
      </c>
      <c r="D1295" t="s">
        <v>374</v>
      </c>
      <c r="E1295" t="s">
        <v>375</v>
      </c>
      <c r="F1295" t="s">
        <v>3666</v>
      </c>
      <c r="G1295" t="s">
        <v>7092</v>
      </c>
      <c r="H1295" t="s">
        <v>7093</v>
      </c>
      <c r="K1295" t="s">
        <v>7094</v>
      </c>
      <c r="L1295" t="s">
        <v>733</v>
      </c>
      <c r="M1295" t="s">
        <v>2016</v>
      </c>
      <c r="N1295">
        <v>5</v>
      </c>
      <c r="O1295" t="s">
        <v>241</v>
      </c>
      <c r="P1295" t="s">
        <v>380</v>
      </c>
      <c r="Q1295">
        <v>451</v>
      </c>
      <c r="R1295">
        <v>47</v>
      </c>
      <c r="S1295">
        <v>8</v>
      </c>
      <c r="T1295">
        <v>1100</v>
      </c>
      <c r="U1295">
        <v>-1</v>
      </c>
      <c r="V1295">
        <v>16</v>
      </c>
      <c r="W1295">
        <v>8</v>
      </c>
      <c r="X1295" t="s">
        <v>5654</v>
      </c>
      <c r="Y1295" t="s">
        <v>580</v>
      </c>
      <c r="AA1295" t="s">
        <v>187</v>
      </c>
      <c r="AB1295" t="s">
        <v>188</v>
      </c>
      <c r="AF1295">
        <v>1</v>
      </c>
      <c r="AH1295" t="s">
        <v>10470</v>
      </c>
      <c r="AI1295">
        <v>1</v>
      </c>
      <c r="AJ1295">
        <v>0.1</v>
      </c>
      <c r="AN1295" s="6" t="s">
        <v>23023</v>
      </c>
      <c r="AO1295" s="1" t="s">
        <v>23023</v>
      </c>
      <c r="AP1295" s="3" t="s">
        <v>23023</v>
      </c>
      <c r="AQ1295" s="8">
        <f t="shared" si="84"/>
        <v>0</v>
      </c>
      <c r="AR1295" s="8" t="e">
        <f t="shared" si="85"/>
        <v>#VALUE!</v>
      </c>
      <c r="AS1295" s="8" t="e">
        <f t="shared" si="86"/>
        <v>#VALUE!</v>
      </c>
      <c r="AW1295" s="8" t="e">
        <f t="shared" si="87"/>
        <v>#VALUE!</v>
      </c>
      <c r="AZ1295">
        <v>1</v>
      </c>
      <c r="BH1295">
        <v>1</v>
      </c>
      <c r="BM1295">
        <v>1</v>
      </c>
      <c r="BS1295">
        <v>1</v>
      </c>
      <c r="BZ1295">
        <v>1</v>
      </c>
      <c r="CG1295">
        <v>1</v>
      </c>
      <c r="CS1295">
        <v>1</v>
      </c>
      <c r="CY1295">
        <v>1</v>
      </c>
      <c r="DG1295">
        <v>1</v>
      </c>
      <c r="EE1295">
        <v>1</v>
      </c>
      <c r="FK1295">
        <v>1</v>
      </c>
    </row>
    <row r="1296" spans="1:178" hidden="1" x14ac:dyDescent="0.35">
      <c r="A1296" t="s">
        <v>14348</v>
      </c>
      <c r="B1296" t="s">
        <v>573</v>
      </c>
      <c r="C1296" t="s">
        <v>815</v>
      </c>
      <c r="D1296" t="s">
        <v>3165</v>
      </c>
      <c r="E1296" t="s">
        <v>3166</v>
      </c>
      <c r="F1296" t="s">
        <v>3167</v>
      </c>
      <c r="G1296" t="s">
        <v>14349</v>
      </c>
      <c r="H1296" t="s">
        <v>14355</v>
      </c>
      <c r="K1296" t="s">
        <v>14356</v>
      </c>
      <c r="L1296" t="s">
        <v>631</v>
      </c>
      <c r="M1296" t="s">
        <v>343</v>
      </c>
      <c r="N1296">
        <v>40</v>
      </c>
      <c r="O1296" t="s">
        <v>241</v>
      </c>
      <c r="P1296" t="s">
        <v>241</v>
      </c>
      <c r="Q1296">
        <v>550</v>
      </c>
      <c r="R1296">
        <v>47</v>
      </c>
      <c r="S1296">
        <v>16</v>
      </c>
      <c r="T1296">
        <v>630</v>
      </c>
      <c r="X1296" t="s">
        <v>3248</v>
      </c>
      <c r="Y1296" t="s">
        <v>14357</v>
      </c>
      <c r="Z1296" t="s">
        <v>10258</v>
      </c>
      <c r="AA1296" t="s">
        <v>226</v>
      </c>
      <c r="AB1296" t="s">
        <v>188</v>
      </c>
      <c r="AD1296" s="8"/>
      <c r="AE1296">
        <v>1</v>
      </c>
      <c r="AH1296" t="s">
        <v>10470</v>
      </c>
      <c r="AI1296">
        <v>1</v>
      </c>
      <c r="AJ1296">
        <v>1</v>
      </c>
      <c r="AN1296" s="6">
        <v>5.0999999999999997E-2</v>
      </c>
      <c r="AO1296" s="1">
        <v>42.567</v>
      </c>
      <c r="AP1296" s="3">
        <v>47.383000000000003</v>
      </c>
      <c r="AQ1296" s="8">
        <f t="shared" si="84"/>
        <v>90.001000000000005</v>
      </c>
      <c r="AR1296" s="8">
        <f t="shared" si="85"/>
        <v>1.1981112129114103E-3</v>
      </c>
      <c r="AS1296" s="8">
        <f t="shared" si="86"/>
        <v>1</v>
      </c>
      <c r="AT1296" s="6">
        <v>2.5000000000000001E-2</v>
      </c>
      <c r="AU1296" s="1">
        <v>41.902999999999999</v>
      </c>
      <c r="AV1296" s="3">
        <v>48.042999999999999</v>
      </c>
      <c r="AW1296" s="8">
        <f t="shared" si="87"/>
        <v>2.5999999999999995E-2</v>
      </c>
      <c r="AZ1296">
        <v>1</v>
      </c>
      <c r="BH1296">
        <v>1</v>
      </c>
      <c r="BJ1296">
        <v>1</v>
      </c>
      <c r="BM1296">
        <v>1</v>
      </c>
      <c r="BS1296">
        <v>1</v>
      </c>
      <c r="CA1296">
        <v>1</v>
      </c>
      <c r="CE1296">
        <v>1</v>
      </c>
      <c r="CS1296">
        <v>1</v>
      </c>
      <c r="CW1296">
        <v>1</v>
      </c>
      <c r="CY1296">
        <v>1</v>
      </c>
      <c r="DB1296">
        <v>1</v>
      </c>
      <c r="DD1296">
        <v>1</v>
      </c>
      <c r="DZ1296">
        <v>1</v>
      </c>
      <c r="EE1296">
        <v>1</v>
      </c>
      <c r="EY1296">
        <v>1</v>
      </c>
      <c r="EZ1296">
        <v>1</v>
      </c>
      <c r="FV1296" t="s">
        <v>4243</v>
      </c>
    </row>
    <row r="1297" spans="1:178" hidden="1" x14ac:dyDescent="0.35">
      <c r="A1297" t="s">
        <v>7098</v>
      </c>
      <c r="B1297" t="s">
        <v>384</v>
      </c>
      <c r="C1297" t="s">
        <v>1620</v>
      </c>
      <c r="D1297" t="s">
        <v>1621</v>
      </c>
      <c r="F1297" t="s">
        <v>3504</v>
      </c>
      <c r="G1297" t="s">
        <v>7102</v>
      </c>
      <c r="H1297" t="s">
        <v>7103</v>
      </c>
      <c r="K1297" t="s">
        <v>7104</v>
      </c>
      <c r="L1297" t="s">
        <v>631</v>
      </c>
      <c r="M1297" t="s">
        <v>2016</v>
      </c>
      <c r="N1297">
        <v>5</v>
      </c>
      <c r="O1297" t="s">
        <v>241</v>
      </c>
      <c r="P1297" t="s">
        <v>344</v>
      </c>
      <c r="Q1297">
        <v>450</v>
      </c>
      <c r="R1297">
        <v>47</v>
      </c>
      <c r="S1297">
        <v>8</v>
      </c>
      <c r="T1297">
        <v>1100</v>
      </c>
      <c r="U1297">
        <v>-1</v>
      </c>
      <c r="V1297">
        <v>16</v>
      </c>
      <c r="W1297">
        <v>8</v>
      </c>
      <c r="X1297" t="s">
        <v>345</v>
      </c>
      <c r="Y1297" t="s">
        <v>511</v>
      </c>
      <c r="Z1297" t="s">
        <v>3822</v>
      </c>
      <c r="AA1297" t="s">
        <v>187</v>
      </c>
      <c r="AB1297" t="s">
        <v>188</v>
      </c>
      <c r="AD1297" s="8"/>
      <c r="AE1297">
        <v>1</v>
      </c>
      <c r="AH1297" t="s">
        <v>10470</v>
      </c>
      <c r="AI1297">
        <v>1</v>
      </c>
      <c r="AJ1297">
        <v>0.6</v>
      </c>
      <c r="AN1297" s="6" t="s">
        <v>23023</v>
      </c>
      <c r="AO1297" s="1" t="s">
        <v>23023</v>
      </c>
      <c r="AP1297" s="3" t="s">
        <v>23023</v>
      </c>
      <c r="AQ1297" s="8">
        <f t="shared" si="84"/>
        <v>0</v>
      </c>
      <c r="AR1297" s="8" t="e">
        <f t="shared" si="85"/>
        <v>#VALUE!</v>
      </c>
      <c r="AS1297" s="8" t="e">
        <f t="shared" si="86"/>
        <v>#VALUE!</v>
      </c>
      <c r="AW1297" s="8" t="e">
        <f t="shared" si="87"/>
        <v>#VALUE!</v>
      </c>
      <c r="AZ1297">
        <v>1</v>
      </c>
      <c r="BJ1297">
        <v>1</v>
      </c>
      <c r="BM1297">
        <v>1</v>
      </c>
      <c r="BP1297">
        <v>1</v>
      </c>
      <c r="BS1297">
        <v>1</v>
      </c>
      <c r="CA1297">
        <v>1</v>
      </c>
      <c r="CF1297">
        <v>1</v>
      </c>
      <c r="CS1297">
        <v>1</v>
      </c>
      <c r="CY1297">
        <v>1</v>
      </c>
      <c r="DB1297">
        <v>1</v>
      </c>
      <c r="DF1297">
        <v>1</v>
      </c>
      <c r="EE1297">
        <v>1</v>
      </c>
      <c r="FK1297">
        <v>1</v>
      </c>
    </row>
    <row r="1298" spans="1:178" hidden="1" x14ac:dyDescent="0.35">
      <c r="A1298" t="s">
        <v>7105</v>
      </c>
      <c r="B1298" t="s">
        <v>573</v>
      </c>
      <c r="C1298" t="s">
        <v>815</v>
      </c>
      <c r="D1298" t="s">
        <v>3165</v>
      </c>
      <c r="E1298" t="s">
        <v>3166</v>
      </c>
      <c r="F1298" t="s">
        <v>3167</v>
      </c>
      <c r="G1298" t="s">
        <v>7106</v>
      </c>
      <c r="H1298" t="s">
        <v>7107</v>
      </c>
      <c r="K1298" t="s">
        <v>7108</v>
      </c>
      <c r="L1298" t="s">
        <v>631</v>
      </c>
      <c r="M1298" t="s">
        <v>343</v>
      </c>
      <c r="N1298">
        <v>40</v>
      </c>
      <c r="O1298" t="s">
        <v>241</v>
      </c>
      <c r="P1298" t="s">
        <v>241</v>
      </c>
      <c r="Q1298">
        <v>600</v>
      </c>
      <c r="R1298">
        <v>47</v>
      </c>
      <c r="S1298">
        <v>8</v>
      </c>
      <c r="T1298">
        <v>1000</v>
      </c>
      <c r="U1298">
        <v>-1</v>
      </c>
      <c r="V1298">
        <v>16</v>
      </c>
      <c r="W1298">
        <v>8</v>
      </c>
      <c r="X1298" t="s">
        <v>2587</v>
      </c>
      <c r="Y1298" t="s">
        <v>7109</v>
      </c>
      <c r="AA1298" t="s">
        <v>187</v>
      </c>
      <c r="AB1298" t="s">
        <v>188</v>
      </c>
      <c r="AD1298" s="8"/>
      <c r="AE1298">
        <v>1</v>
      </c>
      <c r="AH1298" t="s">
        <v>4999</v>
      </c>
      <c r="AI1298">
        <v>2</v>
      </c>
      <c r="AJ1298">
        <v>2</v>
      </c>
      <c r="AN1298" s="6" t="s">
        <v>23023</v>
      </c>
      <c r="AO1298" s="1" t="s">
        <v>23023</v>
      </c>
      <c r="AP1298" s="3" t="s">
        <v>23023</v>
      </c>
      <c r="AQ1298" s="8">
        <f t="shared" si="84"/>
        <v>0</v>
      </c>
      <c r="AR1298" s="8" t="e">
        <f t="shared" si="85"/>
        <v>#VALUE!</v>
      </c>
      <c r="AS1298" s="8" t="e">
        <f t="shared" si="86"/>
        <v>#VALUE!</v>
      </c>
      <c r="AW1298" s="8" t="e">
        <f t="shared" si="87"/>
        <v>#VALUE!</v>
      </c>
      <c r="AZ1298">
        <v>1</v>
      </c>
      <c r="BH1298">
        <v>1</v>
      </c>
      <c r="BI1298">
        <v>1</v>
      </c>
      <c r="BM1298">
        <v>1</v>
      </c>
      <c r="BS1298">
        <v>1</v>
      </c>
      <c r="CA1298">
        <v>1</v>
      </c>
      <c r="CE1298">
        <v>1</v>
      </c>
      <c r="CR1298">
        <v>1</v>
      </c>
      <c r="CW1298">
        <v>1</v>
      </c>
      <c r="DB1298">
        <v>1</v>
      </c>
      <c r="DD1298">
        <v>1</v>
      </c>
      <c r="DQ1298">
        <v>1</v>
      </c>
      <c r="DZ1298">
        <v>1</v>
      </c>
      <c r="EE1298">
        <v>1</v>
      </c>
      <c r="EY1298">
        <v>1</v>
      </c>
      <c r="FB1298">
        <v>1</v>
      </c>
      <c r="FV1298" t="s">
        <v>3929</v>
      </c>
    </row>
    <row r="1299" spans="1:178" hidden="1" x14ac:dyDescent="0.35">
      <c r="A1299" t="s">
        <v>7105</v>
      </c>
      <c r="B1299" t="s">
        <v>573</v>
      </c>
      <c r="C1299" t="s">
        <v>815</v>
      </c>
      <c r="D1299" t="s">
        <v>6597</v>
      </c>
      <c r="E1299" t="s">
        <v>3166</v>
      </c>
      <c r="F1299" t="s">
        <v>3167</v>
      </c>
      <c r="G1299" t="s">
        <v>7106</v>
      </c>
      <c r="H1299" t="s">
        <v>7110</v>
      </c>
      <c r="K1299" t="s">
        <v>7111</v>
      </c>
      <c r="L1299" t="s">
        <v>631</v>
      </c>
      <c r="M1299" t="s">
        <v>343</v>
      </c>
      <c r="N1299">
        <v>40</v>
      </c>
      <c r="O1299" t="s">
        <v>241</v>
      </c>
      <c r="P1299" t="s">
        <v>241</v>
      </c>
      <c r="Q1299">
        <v>600</v>
      </c>
      <c r="R1299">
        <v>47</v>
      </c>
      <c r="S1299">
        <v>8</v>
      </c>
      <c r="T1299">
        <v>1000</v>
      </c>
      <c r="U1299">
        <v>-1</v>
      </c>
      <c r="V1299">
        <v>16</v>
      </c>
      <c r="W1299">
        <v>8</v>
      </c>
      <c r="X1299" t="s">
        <v>2587</v>
      </c>
      <c r="Y1299" t="s">
        <v>7109</v>
      </c>
      <c r="AA1299" t="s">
        <v>187</v>
      </c>
      <c r="AB1299" t="s">
        <v>188</v>
      </c>
      <c r="AE1299">
        <v>1</v>
      </c>
      <c r="AH1299" t="s">
        <v>4999</v>
      </c>
      <c r="AI1299">
        <v>2</v>
      </c>
      <c r="AJ1299">
        <v>2</v>
      </c>
      <c r="AN1299" s="6" t="s">
        <v>23023</v>
      </c>
      <c r="AO1299" s="1" t="s">
        <v>23023</v>
      </c>
      <c r="AP1299" s="3" t="s">
        <v>23023</v>
      </c>
      <c r="AQ1299" s="8">
        <f t="shared" si="84"/>
        <v>0</v>
      </c>
      <c r="AR1299" s="8" t="e">
        <f t="shared" si="85"/>
        <v>#VALUE!</v>
      </c>
      <c r="AS1299" s="8" t="e">
        <f t="shared" si="86"/>
        <v>#VALUE!</v>
      </c>
      <c r="AW1299" s="8" t="e">
        <f t="shared" si="87"/>
        <v>#VALUE!</v>
      </c>
      <c r="AZ1299">
        <v>1</v>
      </c>
      <c r="BI1299">
        <v>1</v>
      </c>
      <c r="BJ1299">
        <v>1</v>
      </c>
      <c r="BM1299">
        <v>1</v>
      </c>
      <c r="BP1299">
        <v>1</v>
      </c>
      <c r="BX1299">
        <v>1</v>
      </c>
      <c r="CA1299">
        <v>1</v>
      </c>
      <c r="CE1299">
        <v>1</v>
      </c>
      <c r="CS1299">
        <v>1</v>
      </c>
      <c r="DG1299">
        <v>1</v>
      </c>
      <c r="DQ1299">
        <v>1</v>
      </c>
      <c r="DR1299">
        <v>1</v>
      </c>
      <c r="DU1299">
        <v>1</v>
      </c>
      <c r="DZ1299">
        <v>1</v>
      </c>
      <c r="EE1299">
        <v>1</v>
      </c>
      <c r="EY1299">
        <v>1</v>
      </c>
      <c r="FV1299" t="s">
        <v>3929</v>
      </c>
    </row>
    <row r="1300" spans="1:178" hidden="1" x14ac:dyDescent="0.35">
      <c r="A1300" t="s">
        <v>18942</v>
      </c>
      <c r="B1300" t="s">
        <v>234</v>
      </c>
      <c r="C1300" t="s">
        <v>797</v>
      </c>
      <c r="D1300" t="s">
        <v>1950</v>
      </c>
      <c r="F1300" t="s">
        <v>18943</v>
      </c>
      <c r="G1300" t="s">
        <v>18944</v>
      </c>
      <c r="H1300" t="s">
        <v>18944</v>
      </c>
      <c r="I1300" t="s">
        <v>17808</v>
      </c>
      <c r="K1300" t="s">
        <v>18945</v>
      </c>
      <c r="L1300" t="s">
        <v>3059</v>
      </c>
      <c r="M1300" t="s">
        <v>343</v>
      </c>
      <c r="N1300">
        <v>10</v>
      </c>
      <c r="O1300" t="s">
        <v>318</v>
      </c>
      <c r="P1300" t="s">
        <v>318</v>
      </c>
      <c r="Q1300">
        <v>50</v>
      </c>
      <c r="R1300">
        <v>44</v>
      </c>
      <c r="S1300">
        <v>15</v>
      </c>
      <c r="X1300" t="s">
        <v>1839</v>
      </c>
      <c r="Y1300" t="s">
        <v>18877</v>
      </c>
      <c r="AA1300" t="s">
        <v>18825</v>
      </c>
      <c r="AD1300" s="9">
        <v>41068</v>
      </c>
      <c r="AH1300" t="s">
        <v>12330</v>
      </c>
      <c r="AN1300" s="6">
        <v>20.603000000000002</v>
      </c>
      <c r="AO1300" s="1">
        <v>46.195</v>
      </c>
      <c r="AP1300" s="3">
        <v>21.536000000000001</v>
      </c>
      <c r="AQ1300" s="8">
        <f t="shared" si="84"/>
        <v>88.334000000000003</v>
      </c>
      <c r="AR1300" s="8">
        <f t="shared" si="85"/>
        <v>0.44600064942093304</v>
      </c>
      <c r="AS1300" s="8">
        <f t="shared" si="86"/>
        <v>1</v>
      </c>
      <c r="AT1300" s="6">
        <v>23.443999999999999</v>
      </c>
      <c r="AU1300" s="1">
        <v>44.402999999999999</v>
      </c>
      <c r="AV1300" s="3">
        <v>20.198</v>
      </c>
      <c r="AW1300" s="8">
        <f t="shared" si="87"/>
        <v>-2.8409999999999975</v>
      </c>
      <c r="AY1300">
        <v>1</v>
      </c>
      <c r="BH1300">
        <v>1</v>
      </c>
      <c r="BM1300">
        <v>1</v>
      </c>
      <c r="BS1300">
        <v>1</v>
      </c>
      <c r="BX1300">
        <v>1</v>
      </c>
      <c r="CB1300">
        <v>1</v>
      </c>
      <c r="CG1300">
        <v>1</v>
      </c>
      <c r="CR1300">
        <v>1</v>
      </c>
      <c r="DG1300">
        <v>1</v>
      </c>
      <c r="EE1300">
        <v>1</v>
      </c>
      <c r="FK1300">
        <v>1</v>
      </c>
      <c r="FR1300">
        <v>1</v>
      </c>
    </row>
    <row r="1301" spans="1:178" hidden="1" x14ac:dyDescent="0.35">
      <c r="A1301" t="s">
        <v>7116</v>
      </c>
      <c r="B1301" t="s">
        <v>384</v>
      </c>
      <c r="C1301" t="s">
        <v>3596</v>
      </c>
      <c r="D1301" t="s">
        <v>3597</v>
      </c>
      <c r="F1301" t="s">
        <v>3598</v>
      </c>
      <c r="G1301" t="s">
        <v>7117</v>
      </c>
      <c r="H1301" t="s">
        <v>7118</v>
      </c>
      <c r="K1301" t="s">
        <v>7119</v>
      </c>
      <c r="L1301" t="s">
        <v>631</v>
      </c>
      <c r="M1301" t="s">
        <v>343</v>
      </c>
      <c r="N1301">
        <v>40</v>
      </c>
      <c r="O1301" t="s">
        <v>2113</v>
      </c>
      <c r="P1301" t="s">
        <v>470</v>
      </c>
      <c r="Q1301">
        <v>2100</v>
      </c>
      <c r="R1301">
        <v>46</v>
      </c>
      <c r="S1301">
        <v>10</v>
      </c>
      <c r="T1301">
        <v>1400</v>
      </c>
      <c r="U1301">
        <v>-5</v>
      </c>
      <c r="V1301">
        <v>6</v>
      </c>
      <c r="W1301">
        <v>2</v>
      </c>
      <c r="X1301" t="s">
        <v>199</v>
      </c>
      <c r="Y1301" t="s">
        <v>3974</v>
      </c>
      <c r="AA1301" t="s">
        <v>187</v>
      </c>
      <c r="AB1301" t="s">
        <v>188</v>
      </c>
      <c r="AD1301" s="8"/>
      <c r="AG1301">
        <v>1</v>
      </c>
      <c r="AH1301" t="s">
        <v>4999</v>
      </c>
      <c r="AI1301">
        <v>2</v>
      </c>
      <c r="AJ1301">
        <v>3</v>
      </c>
      <c r="AN1301" s="6" t="s">
        <v>23023</v>
      </c>
      <c r="AO1301" s="1" t="s">
        <v>23023</v>
      </c>
      <c r="AP1301" s="3" t="s">
        <v>23023</v>
      </c>
      <c r="AQ1301" s="8">
        <f t="shared" si="84"/>
        <v>0</v>
      </c>
      <c r="AR1301" s="8" t="e">
        <f t="shared" si="85"/>
        <v>#VALUE!</v>
      </c>
      <c r="AS1301" s="8" t="e">
        <f t="shared" si="86"/>
        <v>#VALUE!</v>
      </c>
      <c r="AW1301" s="8" t="e">
        <f t="shared" si="87"/>
        <v>#VALUE!</v>
      </c>
      <c r="AZ1301">
        <v>1</v>
      </c>
      <c r="BI1301">
        <v>1</v>
      </c>
      <c r="BJ1301">
        <v>1</v>
      </c>
      <c r="BM1301">
        <v>1</v>
      </c>
      <c r="BR1301">
        <v>1</v>
      </c>
      <c r="BW1301">
        <v>1</v>
      </c>
      <c r="CA1301">
        <v>1</v>
      </c>
      <c r="CE1301">
        <v>1</v>
      </c>
      <c r="CS1301">
        <v>1</v>
      </c>
      <c r="CW1301">
        <v>1</v>
      </c>
      <c r="DA1301">
        <v>1</v>
      </c>
      <c r="DD1301">
        <v>1</v>
      </c>
      <c r="EE1301">
        <v>1</v>
      </c>
      <c r="EV1301">
        <v>1</v>
      </c>
      <c r="EY1301">
        <v>1</v>
      </c>
      <c r="FL1301">
        <v>1</v>
      </c>
      <c r="FM1301">
        <v>1</v>
      </c>
    </row>
    <row r="1302" spans="1:178" hidden="1" x14ac:dyDescent="0.35">
      <c r="A1302" t="s">
        <v>7116</v>
      </c>
      <c r="B1302" t="s">
        <v>309</v>
      </c>
      <c r="C1302" t="s">
        <v>336</v>
      </c>
      <c r="D1302" t="s">
        <v>2154</v>
      </c>
      <c r="E1302" t="s">
        <v>3207</v>
      </c>
      <c r="F1302" t="s">
        <v>7120</v>
      </c>
      <c r="G1302" t="s">
        <v>7121</v>
      </c>
      <c r="H1302" t="s">
        <v>7122</v>
      </c>
      <c r="I1302" t="s">
        <v>7123</v>
      </c>
      <c r="J1302" t="s">
        <v>7124</v>
      </c>
      <c r="K1302" t="s">
        <v>7125</v>
      </c>
      <c r="M1302" t="s">
        <v>343</v>
      </c>
      <c r="N1302">
        <v>2500</v>
      </c>
      <c r="O1302" t="s">
        <v>3183</v>
      </c>
      <c r="P1302" t="s">
        <v>3183</v>
      </c>
      <c r="Q1302">
        <v>2500</v>
      </c>
      <c r="X1302" t="s">
        <v>7126</v>
      </c>
      <c r="Y1302" t="s">
        <v>7127</v>
      </c>
      <c r="Z1302" t="s">
        <v>3510</v>
      </c>
      <c r="AA1302" t="s">
        <v>187</v>
      </c>
      <c r="AD1302" s="8"/>
      <c r="AH1302" t="s">
        <v>4999</v>
      </c>
      <c r="AI1302">
        <v>2</v>
      </c>
      <c r="AJ1302">
        <v>0.15</v>
      </c>
      <c r="AN1302" s="6" t="s">
        <v>23023</v>
      </c>
      <c r="AO1302" s="1" t="s">
        <v>23023</v>
      </c>
      <c r="AP1302" s="3" t="s">
        <v>23023</v>
      </c>
      <c r="AQ1302" s="8">
        <f t="shared" si="84"/>
        <v>0</v>
      </c>
      <c r="AR1302" s="8" t="e">
        <f t="shared" si="85"/>
        <v>#VALUE!</v>
      </c>
      <c r="AS1302" s="8" t="e">
        <f t="shared" si="86"/>
        <v>#VALUE!</v>
      </c>
      <c r="AW1302" s="8" t="e">
        <f t="shared" si="87"/>
        <v>#VALUE!</v>
      </c>
      <c r="AZ1302">
        <v>1</v>
      </c>
      <c r="BM1302">
        <v>1</v>
      </c>
      <c r="BP1302">
        <v>1</v>
      </c>
      <c r="BS1302">
        <v>1</v>
      </c>
      <c r="BZ1302">
        <v>1</v>
      </c>
      <c r="CG1302">
        <v>1</v>
      </c>
      <c r="CS1302">
        <v>1</v>
      </c>
      <c r="CY1302">
        <v>1</v>
      </c>
      <c r="DB1302">
        <v>1</v>
      </c>
      <c r="DD1302">
        <v>1</v>
      </c>
      <c r="DG1302">
        <v>1</v>
      </c>
      <c r="EE1302">
        <v>1</v>
      </c>
      <c r="EY1302">
        <v>1</v>
      </c>
    </row>
    <row r="1303" spans="1:178" hidden="1" x14ac:dyDescent="0.35">
      <c r="A1303" t="s">
        <v>7128</v>
      </c>
      <c r="B1303" t="s">
        <v>573</v>
      </c>
      <c r="C1303" t="s">
        <v>815</v>
      </c>
      <c r="D1303" t="s">
        <v>816</v>
      </c>
      <c r="E1303" t="s">
        <v>1645</v>
      </c>
      <c r="F1303" t="s">
        <v>1653</v>
      </c>
      <c r="G1303" t="s">
        <v>7129</v>
      </c>
      <c r="H1303" t="s">
        <v>7130</v>
      </c>
      <c r="K1303" t="s">
        <v>7131</v>
      </c>
      <c r="L1303" t="s">
        <v>3059</v>
      </c>
      <c r="M1303" t="s">
        <v>343</v>
      </c>
      <c r="N1303">
        <v>80</v>
      </c>
      <c r="O1303" t="s">
        <v>1048</v>
      </c>
      <c r="P1303" t="s">
        <v>380</v>
      </c>
      <c r="Q1303">
        <v>500</v>
      </c>
      <c r="R1303">
        <v>47</v>
      </c>
      <c r="S1303">
        <v>8</v>
      </c>
      <c r="T1303">
        <v>1100</v>
      </c>
      <c r="U1303">
        <v>-1</v>
      </c>
      <c r="V1303">
        <v>16</v>
      </c>
      <c r="W1303">
        <v>8</v>
      </c>
      <c r="X1303" t="s">
        <v>5654</v>
      </c>
      <c r="Y1303" t="s">
        <v>3560</v>
      </c>
      <c r="AA1303" t="s">
        <v>187</v>
      </c>
      <c r="AB1303" t="s">
        <v>188</v>
      </c>
      <c r="AD1303" s="8"/>
      <c r="AF1303">
        <v>1</v>
      </c>
      <c r="AH1303" t="s">
        <v>4999</v>
      </c>
      <c r="AI1303">
        <v>3</v>
      </c>
      <c r="AJ1303">
        <v>0.5</v>
      </c>
      <c r="AN1303" s="6" t="s">
        <v>23023</v>
      </c>
      <c r="AO1303" s="1" t="s">
        <v>23023</v>
      </c>
      <c r="AP1303" s="3" t="s">
        <v>23023</v>
      </c>
      <c r="AQ1303" s="8">
        <f t="shared" si="84"/>
        <v>0</v>
      </c>
      <c r="AR1303" s="8" t="e">
        <f t="shared" si="85"/>
        <v>#VALUE!</v>
      </c>
      <c r="AS1303" s="8" t="e">
        <f t="shared" si="86"/>
        <v>#VALUE!</v>
      </c>
      <c r="AW1303" s="8" t="e">
        <f t="shared" si="87"/>
        <v>#VALUE!</v>
      </c>
      <c r="AX1303">
        <v>1</v>
      </c>
      <c r="BE1303">
        <v>1</v>
      </c>
      <c r="BH1303">
        <v>1</v>
      </c>
      <c r="BK1303">
        <v>1</v>
      </c>
      <c r="BM1303">
        <v>1</v>
      </c>
      <c r="BP1303">
        <v>1</v>
      </c>
      <c r="BS1303">
        <v>1</v>
      </c>
      <c r="CB1303">
        <v>1</v>
      </c>
      <c r="CF1303">
        <v>1</v>
      </c>
      <c r="CR1303">
        <v>1</v>
      </c>
      <c r="DG1303">
        <v>1</v>
      </c>
      <c r="DP1303">
        <v>1</v>
      </c>
      <c r="DZ1303">
        <v>1</v>
      </c>
      <c r="EY1303">
        <v>1</v>
      </c>
      <c r="FA1303">
        <v>1</v>
      </c>
      <c r="FN1303">
        <v>1</v>
      </c>
      <c r="FR1303">
        <v>1</v>
      </c>
      <c r="FV1303" t="s">
        <v>4420</v>
      </c>
    </row>
    <row r="1304" spans="1:178" hidden="1" x14ac:dyDescent="0.35">
      <c r="A1304" t="s">
        <v>14769</v>
      </c>
      <c r="B1304" t="s">
        <v>175</v>
      </c>
      <c r="C1304" t="s">
        <v>176</v>
      </c>
      <c r="D1304" t="s">
        <v>1343</v>
      </c>
      <c r="F1304" t="s">
        <v>1344</v>
      </c>
      <c r="G1304" t="s">
        <v>14770</v>
      </c>
      <c r="H1304" t="s">
        <v>14771</v>
      </c>
      <c r="K1304" t="s">
        <v>14772</v>
      </c>
      <c r="L1304" t="s">
        <v>342</v>
      </c>
      <c r="M1304" t="s">
        <v>343</v>
      </c>
      <c r="N1304">
        <v>40</v>
      </c>
      <c r="O1304" t="s">
        <v>241</v>
      </c>
      <c r="P1304" t="s">
        <v>1048</v>
      </c>
      <c r="Q1304">
        <v>450</v>
      </c>
      <c r="R1304">
        <v>47</v>
      </c>
      <c r="S1304">
        <v>8</v>
      </c>
      <c r="T1304">
        <v>1100</v>
      </c>
      <c r="U1304">
        <v>-1</v>
      </c>
      <c r="V1304">
        <v>16</v>
      </c>
      <c r="W1304">
        <v>8</v>
      </c>
      <c r="X1304" t="s">
        <v>242</v>
      </c>
      <c r="Y1304" t="s">
        <v>297</v>
      </c>
      <c r="Z1304" t="s">
        <v>3822</v>
      </c>
      <c r="AA1304" t="s">
        <v>187</v>
      </c>
      <c r="AB1304" t="s">
        <v>188</v>
      </c>
      <c r="AD1304" s="8"/>
      <c r="AG1304">
        <v>1</v>
      </c>
      <c r="AH1304" t="s">
        <v>10470</v>
      </c>
      <c r="AI1304">
        <v>1</v>
      </c>
      <c r="AJ1304">
        <v>1.5</v>
      </c>
      <c r="AN1304" s="6">
        <v>12.917</v>
      </c>
      <c r="AO1304" s="1">
        <v>42.226999999999997</v>
      </c>
      <c r="AP1304" s="3">
        <v>9.3800000000000008</v>
      </c>
      <c r="AQ1304" s="8">
        <f t="shared" si="84"/>
        <v>64.524000000000001</v>
      </c>
      <c r="AR1304" s="8">
        <f t="shared" si="85"/>
        <v>0.30589433300968577</v>
      </c>
      <c r="AS1304" s="8">
        <f t="shared" si="86"/>
        <v>1</v>
      </c>
      <c r="AT1304" s="6">
        <v>11.98</v>
      </c>
      <c r="AU1304" s="1">
        <v>43.271999999999998</v>
      </c>
      <c r="AV1304" s="3">
        <v>8.6969999999999992</v>
      </c>
      <c r="AW1304" s="8">
        <f t="shared" si="87"/>
        <v>0.93699999999999939</v>
      </c>
      <c r="AZ1304">
        <v>1</v>
      </c>
      <c r="BH1304">
        <v>1</v>
      </c>
      <c r="BI1304">
        <v>1</v>
      </c>
      <c r="BM1304">
        <v>1</v>
      </c>
      <c r="BS1304">
        <v>1</v>
      </c>
      <c r="CA1304">
        <v>1</v>
      </c>
      <c r="CF1304">
        <v>1</v>
      </c>
      <c r="CS1304">
        <v>1</v>
      </c>
      <c r="CY1304">
        <v>1</v>
      </c>
      <c r="DA1304">
        <v>1</v>
      </c>
      <c r="DN1304">
        <v>1</v>
      </c>
      <c r="DP1304">
        <v>1</v>
      </c>
      <c r="DX1304">
        <v>1</v>
      </c>
      <c r="DZ1304">
        <v>1</v>
      </c>
    </row>
    <row r="1305" spans="1:178" hidden="1" x14ac:dyDescent="0.35">
      <c r="A1305" t="s">
        <v>14777</v>
      </c>
      <c r="B1305" t="s">
        <v>175</v>
      </c>
      <c r="C1305" t="s">
        <v>582</v>
      </c>
      <c r="D1305" t="s">
        <v>583</v>
      </c>
      <c r="F1305" t="s">
        <v>14778</v>
      </c>
      <c r="G1305" t="s">
        <v>14779</v>
      </c>
      <c r="H1305" t="s">
        <v>14780</v>
      </c>
      <c r="K1305" t="s">
        <v>14781</v>
      </c>
      <c r="L1305" t="s">
        <v>631</v>
      </c>
      <c r="M1305" t="s">
        <v>343</v>
      </c>
      <c r="N1305">
        <v>40</v>
      </c>
      <c r="O1305" t="s">
        <v>241</v>
      </c>
      <c r="P1305" t="s">
        <v>1048</v>
      </c>
      <c r="Q1305">
        <v>450</v>
      </c>
      <c r="R1305">
        <v>47</v>
      </c>
      <c r="S1305">
        <v>8</v>
      </c>
      <c r="T1305">
        <v>1100</v>
      </c>
      <c r="U1305">
        <v>-1</v>
      </c>
      <c r="V1305">
        <v>16</v>
      </c>
      <c r="W1305">
        <v>8</v>
      </c>
      <c r="X1305" t="s">
        <v>242</v>
      </c>
      <c r="Y1305" t="s">
        <v>297</v>
      </c>
      <c r="Z1305" t="s">
        <v>3822</v>
      </c>
      <c r="AA1305" t="s">
        <v>187</v>
      </c>
      <c r="AB1305" t="s">
        <v>188</v>
      </c>
      <c r="AD1305" s="8"/>
      <c r="AF1305">
        <v>1</v>
      </c>
      <c r="AH1305" t="s">
        <v>10470</v>
      </c>
      <c r="AI1305">
        <v>1</v>
      </c>
      <c r="AJ1305">
        <v>3</v>
      </c>
      <c r="AN1305" s="6">
        <v>15.907</v>
      </c>
      <c r="AO1305" s="1">
        <v>37.451999999999998</v>
      </c>
      <c r="AP1305" s="3">
        <v>15.59</v>
      </c>
      <c r="AQ1305" s="8">
        <f t="shared" si="84"/>
        <v>68.948999999999998</v>
      </c>
      <c r="AR1305" s="8">
        <f t="shared" si="85"/>
        <v>0.42473032147815876</v>
      </c>
      <c r="AS1305" s="8">
        <f t="shared" si="86"/>
        <v>1</v>
      </c>
      <c r="AT1305" s="6">
        <v>16.417000000000002</v>
      </c>
      <c r="AU1305" s="1">
        <v>36.945</v>
      </c>
      <c r="AV1305" s="3">
        <v>16.457999999999998</v>
      </c>
      <c r="AW1305" s="8">
        <f t="shared" si="87"/>
        <v>-0.51000000000000156</v>
      </c>
      <c r="AZ1305">
        <v>1</v>
      </c>
      <c r="BH1305">
        <v>1</v>
      </c>
      <c r="BI1305">
        <v>1</v>
      </c>
      <c r="BM1305">
        <v>1</v>
      </c>
      <c r="BS1305">
        <v>1</v>
      </c>
      <c r="CC1305">
        <v>1</v>
      </c>
      <c r="CE1305">
        <v>1</v>
      </c>
      <c r="CS1305">
        <v>1</v>
      </c>
      <c r="CY1305">
        <v>1</v>
      </c>
      <c r="DA1305">
        <v>1</v>
      </c>
      <c r="DF1305">
        <v>1</v>
      </c>
      <c r="DP1305">
        <v>1</v>
      </c>
      <c r="DZ1305">
        <v>1</v>
      </c>
      <c r="FB1305">
        <v>1</v>
      </c>
      <c r="FC1305">
        <v>1</v>
      </c>
      <c r="FG1305">
        <v>1</v>
      </c>
    </row>
    <row r="1306" spans="1:178" hidden="1" x14ac:dyDescent="0.35">
      <c r="A1306" t="s">
        <v>8255</v>
      </c>
      <c r="B1306" t="s">
        <v>573</v>
      </c>
      <c r="C1306" t="s">
        <v>1685</v>
      </c>
      <c r="D1306" t="s">
        <v>1686</v>
      </c>
      <c r="E1306" t="s">
        <v>3964</v>
      </c>
      <c r="F1306" t="s">
        <v>5955</v>
      </c>
      <c r="G1306" t="s">
        <v>8256</v>
      </c>
      <c r="H1306" t="s">
        <v>8257</v>
      </c>
      <c r="K1306" t="s">
        <v>8258</v>
      </c>
      <c r="L1306" t="s">
        <v>631</v>
      </c>
      <c r="M1306" t="s">
        <v>343</v>
      </c>
      <c r="N1306">
        <v>20</v>
      </c>
      <c r="O1306" t="s">
        <v>1048</v>
      </c>
      <c r="P1306" t="s">
        <v>8259</v>
      </c>
      <c r="Q1306">
        <v>50</v>
      </c>
      <c r="R1306">
        <v>43</v>
      </c>
      <c r="S1306">
        <v>-8</v>
      </c>
      <c r="X1306" t="s">
        <v>2291</v>
      </c>
      <c r="Y1306" t="s">
        <v>8260</v>
      </c>
      <c r="Z1306" t="s">
        <v>8261</v>
      </c>
      <c r="AA1306" t="s">
        <v>546</v>
      </c>
      <c r="AB1306" t="s">
        <v>188</v>
      </c>
      <c r="AD1306" s="8"/>
      <c r="AE1306">
        <v>1</v>
      </c>
      <c r="AH1306" t="s">
        <v>6289</v>
      </c>
      <c r="AI1306">
        <v>3</v>
      </c>
      <c r="AJ1306">
        <v>1</v>
      </c>
      <c r="AN1306" s="6">
        <v>4.9320000000000004</v>
      </c>
      <c r="AO1306" s="1">
        <v>55.896999999999998</v>
      </c>
      <c r="AP1306" s="3">
        <v>30.472999999999999</v>
      </c>
      <c r="AQ1306" s="8">
        <f t="shared" si="84"/>
        <v>91.301999999999992</v>
      </c>
      <c r="AR1306" s="8">
        <f t="shared" si="85"/>
        <v>8.8233715584020614E-2</v>
      </c>
      <c r="AS1306" s="8">
        <f t="shared" si="86"/>
        <v>1</v>
      </c>
      <c r="AT1306" s="6">
        <v>4.6360000000000001</v>
      </c>
      <c r="AU1306" s="1">
        <v>59.656999999999996</v>
      </c>
      <c r="AV1306" s="3">
        <v>27.236000000000001</v>
      </c>
      <c r="AW1306" s="8">
        <f t="shared" si="87"/>
        <v>0.29600000000000026</v>
      </c>
      <c r="AX1306">
        <v>1</v>
      </c>
      <c r="AY1306">
        <v>1</v>
      </c>
      <c r="BC1306">
        <v>1</v>
      </c>
      <c r="BH1306">
        <v>1</v>
      </c>
      <c r="BM1306">
        <v>1</v>
      </c>
      <c r="BP1306">
        <v>1</v>
      </c>
      <c r="BS1306">
        <v>1</v>
      </c>
      <c r="BX1306">
        <v>1</v>
      </c>
      <c r="CB1306">
        <v>1</v>
      </c>
      <c r="CF1306">
        <v>1</v>
      </c>
      <c r="CR1306">
        <v>1</v>
      </c>
      <c r="DB1306">
        <v>1</v>
      </c>
      <c r="DG1306">
        <v>1</v>
      </c>
      <c r="DQ1306">
        <v>1</v>
      </c>
      <c r="DZ1306">
        <v>1</v>
      </c>
      <c r="EU1306">
        <v>1</v>
      </c>
      <c r="EY1306">
        <v>1</v>
      </c>
      <c r="FB1306">
        <v>1</v>
      </c>
      <c r="FI1306">
        <v>1</v>
      </c>
      <c r="FM1306">
        <v>1</v>
      </c>
      <c r="FR1306">
        <v>1</v>
      </c>
      <c r="FV1306" t="s">
        <v>8262</v>
      </c>
    </row>
    <row r="1307" spans="1:178" hidden="1" x14ac:dyDescent="0.35">
      <c r="A1307" t="s">
        <v>8289</v>
      </c>
      <c r="B1307" t="s">
        <v>309</v>
      </c>
      <c r="C1307" t="s">
        <v>373</v>
      </c>
      <c r="D1307" t="s">
        <v>375</v>
      </c>
      <c r="E1307" t="s">
        <v>375</v>
      </c>
      <c r="F1307" t="s">
        <v>6542</v>
      </c>
      <c r="G1307" t="s">
        <v>8290</v>
      </c>
      <c r="H1307" t="s">
        <v>8291</v>
      </c>
      <c r="K1307" t="s">
        <v>8292</v>
      </c>
      <c r="L1307" t="s">
        <v>733</v>
      </c>
      <c r="M1307" t="s">
        <v>343</v>
      </c>
      <c r="N1307">
        <v>80</v>
      </c>
      <c r="O1307" t="s">
        <v>1048</v>
      </c>
      <c r="P1307" t="s">
        <v>380</v>
      </c>
      <c r="Q1307">
        <v>300</v>
      </c>
      <c r="R1307">
        <v>47</v>
      </c>
      <c r="S1307">
        <v>6</v>
      </c>
      <c r="T1307">
        <v>1100</v>
      </c>
      <c r="U1307">
        <v>2</v>
      </c>
      <c r="V1307">
        <v>18</v>
      </c>
      <c r="W1307">
        <v>10</v>
      </c>
      <c r="X1307" t="s">
        <v>7001</v>
      </c>
      <c r="Y1307" t="s">
        <v>8288</v>
      </c>
      <c r="AA1307" t="s">
        <v>357</v>
      </c>
      <c r="AB1307" t="s">
        <v>188</v>
      </c>
      <c r="AD1307" s="8"/>
      <c r="AE1307">
        <v>1</v>
      </c>
      <c r="AF1307">
        <v>1</v>
      </c>
      <c r="AH1307" t="s">
        <v>4999</v>
      </c>
      <c r="AI1307">
        <v>2</v>
      </c>
      <c r="AJ1307">
        <v>1.5</v>
      </c>
      <c r="AN1307" s="6">
        <v>6.7000000000000004E-2</v>
      </c>
      <c r="AO1307" s="1">
        <v>61.868000000000002</v>
      </c>
      <c r="AP1307" s="3">
        <v>27.289000000000001</v>
      </c>
      <c r="AQ1307" s="8">
        <f t="shared" si="84"/>
        <v>89.224000000000004</v>
      </c>
      <c r="AR1307" s="8">
        <f t="shared" si="85"/>
        <v>1.0829507984741707E-3</v>
      </c>
      <c r="AS1307" s="8">
        <f t="shared" si="86"/>
        <v>1</v>
      </c>
      <c r="AT1307" s="6">
        <v>5.8000000000000003E-2</v>
      </c>
      <c r="AU1307" s="1">
        <v>61.433999999999997</v>
      </c>
      <c r="AV1307" s="3">
        <v>27.486000000000001</v>
      </c>
      <c r="AW1307" s="8">
        <f t="shared" si="87"/>
        <v>9.0000000000000011E-3</v>
      </c>
      <c r="AX1307">
        <v>1</v>
      </c>
      <c r="BC1307">
        <v>1</v>
      </c>
      <c r="BE1307">
        <v>1</v>
      </c>
      <c r="BH1307">
        <v>1</v>
      </c>
      <c r="BK1307">
        <v>1</v>
      </c>
      <c r="BM1307">
        <v>1</v>
      </c>
      <c r="BP1307">
        <v>1</v>
      </c>
      <c r="BS1307">
        <v>1</v>
      </c>
      <c r="BX1307">
        <v>1</v>
      </c>
      <c r="CA1307">
        <v>1</v>
      </c>
      <c r="CF1307">
        <v>1</v>
      </c>
      <c r="CS1307">
        <v>1</v>
      </c>
      <c r="CY1307">
        <v>1</v>
      </c>
      <c r="DF1307">
        <v>1</v>
      </c>
      <c r="DG1307">
        <v>1</v>
      </c>
      <c r="DO1307">
        <v>1</v>
      </c>
      <c r="DP1307">
        <v>1</v>
      </c>
      <c r="DZ1307">
        <v>1</v>
      </c>
      <c r="EY1307">
        <v>1</v>
      </c>
      <c r="EZ1307">
        <v>1</v>
      </c>
      <c r="FB1307">
        <v>1</v>
      </c>
    </row>
    <row r="1308" spans="1:178" hidden="1" x14ac:dyDescent="0.35">
      <c r="A1308" t="s">
        <v>8368</v>
      </c>
      <c r="B1308" t="s">
        <v>175</v>
      </c>
      <c r="C1308" t="s">
        <v>582</v>
      </c>
      <c r="D1308" t="s">
        <v>583</v>
      </c>
      <c r="F1308" t="s">
        <v>1826</v>
      </c>
      <c r="G1308" t="s">
        <v>8369</v>
      </c>
      <c r="H1308" t="s">
        <v>8370</v>
      </c>
      <c r="K1308" t="s">
        <v>8371</v>
      </c>
      <c r="L1308" t="s">
        <v>733</v>
      </c>
      <c r="M1308" t="s">
        <v>343</v>
      </c>
      <c r="N1308">
        <v>20</v>
      </c>
      <c r="O1308" t="s">
        <v>1048</v>
      </c>
      <c r="P1308" t="s">
        <v>285</v>
      </c>
      <c r="Q1308">
        <v>1600</v>
      </c>
      <c r="R1308">
        <v>45</v>
      </c>
      <c r="S1308">
        <v>6</v>
      </c>
      <c r="T1308">
        <v>1500</v>
      </c>
      <c r="U1308">
        <v>-2</v>
      </c>
      <c r="V1308">
        <v>18</v>
      </c>
      <c r="W1308">
        <v>4</v>
      </c>
      <c r="X1308" t="s">
        <v>345</v>
      </c>
      <c r="Y1308" t="s">
        <v>8322</v>
      </c>
      <c r="AA1308" t="s">
        <v>357</v>
      </c>
      <c r="AB1308" t="s">
        <v>188</v>
      </c>
      <c r="AD1308" s="8"/>
      <c r="AE1308">
        <v>1</v>
      </c>
      <c r="AH1308" t="s">
        <v>4999</v>
      </c>
      <c r="AI1308">
        <v>10</v>
      </c>
      <c r="AJ1308">
        <v>0.32</v>
      </c>
      <c r="AN1308" s="6">
        <v>2.5000000000000001E-2</v>
      </c>
      <c r="AO1308" s="1">
        <v>53.805</v>
      </c>
      <c r="AP1308" s="3">
        <v>34.090000000000003</v>
      </c>
      <c r="AQ1308" s="8">
        <f t="shared" si="84"/>
        <v>87.92</v>
      </c>
      <c r="AR1308" s="8">
        <f t="shared" si="85"/>
        <v>4.6464083263637212E-4</v>
      </c>
      <c r="AS1308" s="8">
        <f t="shared" si="86"/>
        <v>1</v>
      </c>
      <c r="AT1308" s="6">
        <v>3.9E-2</v>
      </c>
      <c r="AU1308" s="1">
        <v>55.438000000000002</v>
      </c>
      <c r="AV1308" s="3">
        <v>30.937000000000001</v>
      </c>
      <c r="AW1308" s="8">
        <f t="shared" si="87"/>
        <v>-1.3999999999999999E-2</v>
      </c>
      <c r="AX1308">
        <v>1</v>
      </c>
      <c r="BC1308">
        <v>1</v>
      </c>
      <c r="BE1308">
        <v>1</v>
      </c>
      <c r="BK1308">
        <v>1</v>
      </c>
      <c r="BM1308">
        <v>1</v>
      </c>
      <c r="BS1308">
        <v>1</v>
      </c>
      <c r="BT1308">
        <v>1</v>
      </c>
      <c r="BX1308">
        <v>1</v>
      </c>
      <c r="CA1308">
        <v>1</v>
      </c>
      <c r="CF1308">
        <v>1</v>
      </c>
      <c r="CS1308">
        <v>1</v>
      </c>
      <c r="CX1308">
        <v>1</v>
      </c>
      <c r="DE1308">
        <v>1</v>
      </c>
      <c r="DF1308">
        <v>1</v>
      </c>
      <c r="DO1308">
        <v>1</v>
      </c>
      <c r="DZ1308">
        <v>1</v>
      </c>
      <c r="EA1308">
        <v>1</v>
      </c>
      <c r="FC1308">
        <v>1</v>
      </c>
      <c r="FE1308">
        <v>1</v>
      </c>
      <c r="FG1308">
        <v>1</v>
      </c>
    </row>
    <row r="1309" spans="1:178" hidden="1" x14ac:dyDescent="0.35">
      <c r="A1309" t="s">
        <v>15295</v>
      </c>
      <c r="B1309" t="s">
        <v>384</v>
      </c>
      <c r="C1309" t="s">
        <v>1620</v>
      </c>
      <c r="D1309" t="s">
        <v>1621</v>
      </c>
      <c r="F1309" t="s">
        <v>15302</v>
      </c>
      <c r="G1309" t="s">
        <v>15303</v>
      </c>
      <c r="H1309" t="s">
        <v>15304</v>
      </c>
      <c r="K1309" t="s">
        <v>15305</v>
      </c>
      <c r="L1309" t="s">
        <v>342</v>
      </c>
      <c r="M1309" t="s">
        <v>343</v>
      </c>
      <c r="N1309">
        <v>80</v>
      </c>
      <c r="O1309" t="s">
        <v>241</v>
      </c>
      <c r="P1309" t="s">
        <v>2113</v>
      </c>
      <c r="Q1309">
        <v>900</v>
      </c>
      <c r="R1309">
        <v>47</v>
      </c>
      <c r="S1309">
        <v>8</v>
      </c>
      <c r="X1309" t="s">
        <v>4344</v>
      </c>
      <c r="Y1309" t="s">
        <v>15306</v>
      </c>
      <c r="AA1309" t="s">
        <v>187</v>
      </c>
      <c r="AB1309" t="s">
        <v>188</v>
      </c>
      <c r="AD1309" s="8"/>
      <c r="AG1309">
        <v>1</v>
      </c>
      <c r="AH1309" t="s">
        <v>6289</v>
      </c>
      <c r="AI1309">
        <v>4</v>
      </c>
      <c r="AJ1309">
        <v>2</v>
      </c>
      <c r="AN1309" s="6">
        <v>20.812999999999999</v>
      </c>
      <c r="AO1309" s="1">
        <v>49.468000000000004</v>
      </c>
      <c r="AP1309" s="3">
        <v>6.4210000000000003</v>
      </c>
      <c r="AQ1309" s="8">
        <f t="shared" si="84"/>
        <v>76.702000000000012</v>
      </c>
      <c r="AR1309" s="8">
        <f t="shared" si="85"/>
        <v>0.42073663782647364</v>
      </c>
      <c r="AS1309" s="8">
        <f t="shared" si="86"/>
        <v>1</v>
      </c>
      <c r="AT1309" s="6">
        <v>20.994</v>
      </c>
      <c r="AU1309" s="1">
        <v>48.353999999999999</v>
      </c>
      <c r="AV1309" s="3">
        <v>7.4470000000000001</v>
      </c>
      <c r="AW1309" s="8">
        <f t="shared" si="87"/>
        <v>-0.18100000000000094</v>
      </c>
      <c r="AX1309">
        <v>1</v>
      </c>
      <c r="BD1309">
        <v>1</v>
      </c>
      <c r="BI1309">
        <v>1</v>
      </c>
      <c r="BK1309">
        <v>1</v>
      </c>
      <c r="BM1309">
        <v>1</v>
      </c>
      <c r="BS1309">
        <v>1</v>
      </c>
      <c r="CA1309">
        <v>1</v>
      </c>
      <c r="CF1309">
        <v>1</v>
      </c>
      <c r="CO1309">
        <v>1</v>
      </c>
      <c r="CR1309">
        <v>1</v>
      </c>
      <c r="CY1309">
        <v>1</v>
      </c>
      <c r="DF1309">
        <v>1</v>
      </c>
      <c r="DK1309">
        <v>1</v>
      </c>
      <c r="DL1309">
        <v>1</v>
      </c>
      <c r="DQ1309">
        <v>1</v>
      </c>
      <c r="DR1309">
        <v>1</v>
      </c>
      <c r="DU1309">
        <v>1</v>
      </c>
      <c r="DZ1309">
        <v>1</v>
      </c>
      <c r="EY1309">
        <v>1</v>
      </c>
      <c r="FA1309">
        <v>1</v>
      </c>
      <c r="FB1309">
        <v>1</v>
      </c>
      <c r="FC1309">
        <v>1</v>
      </c>
    </row>
    <row r="1310" spans="1:178" hidden="1" x14ac:dyDescent="0.35">
      <c r="A1310" t="s">
        <v>15422</v>
      </c>
      <c r="B1310" t="s">
        <v>573</v>
      </c>
      <c r="C1310" t="s">
        <v>1685</v>
      </c>
      <c r="D1310" t="s">
        <v>1686</v>
      </c>
      <c r="E1310" t="s">
        <v>1758</v>
      </c>
      <c r="F1310" t="s">
        <v>15423</v>
      </c>
      <c r="G1310" t="s">
        <v>15424</v>
      </c>
      <c r="H1310" t="s">
        <v>15425</v>
      </c>
      <c r="K1310" t="s">
        <v>15426</v>
      </c>
      <c r="L1310" t="s">
        <v>631</v>
      </c>
      <c r="M1310" t="s">
        <v>343</v>
      </c>
      <c r="N1310">
        <v>80</v>
      </c>
      <c r="O1310" t="s">
        <v>241</v>
      </c>
      <c r="P1310" t="s">
        <v>241</v>
      </c>
      <c r="Q1310">
        <v>500</v>
      </c>
      <c r="R1310">
        <v>47</v>
      </c>
      <c r="S1310">
        <v>8</v>
      </c>
      <c r="T1310">
        <v>1100</v>
      </c>
      <c r="U1310">
        <v>-1</v>
      </c>
      <c r="V1310">
        <v>16</v>
      </c>
      <c r="W1310">
        <v>8</v>
      </c>
      <c r="X1310" t="s">
        <v>436</v>
      </c>
      <c r="Y1310" t="s">
        <v>580</v>
      </c>
      <c r="AA1310" t="s">
        <v>187</v>
      </c>
      <c r="AB1310" t="s">
        <v>188</v>
      </c>
      <c r="AD1310" s="8"/>
      <c r="AF1310">
        <v>1</v>
      </c>
      <c r="AH1310" t="s">
        <v>4999</v>
      </c>
      <c r="AI1310">
        <v>4</v>
      </c>
      <c r="AN1310" s="6">
        <v>11.831</v>
      </c>
      <c r="AO1310" s="1">
        <v>63.963999999999999</v>
      </c>
      <c r="AP1310" s="3">
        <v>12.167999999999999</v>
      </c>
      <c r="AQ1310" s="8">
        <f t="shared" si="84"/>
        <v>87.962999999999994</v>
      </c>
      <c r="AR1310" s="8">
        <f t="shared" si="85"/>
        <v>0.18496341692201862</v>
      </c>
      <c r="AS1310" s="8">
        <f t="shared" si="86"/>
        <v>1</v>
      </c>
      <c r="AT1310" s="6">
        <v>8.81</v>
      </c>
      <c r="AU1310" s="1">
        <v>64.45</v>
      </c>
      <c r="AV1310" s="3">
        <v>14.606</v>
      </c>
      <c r="AW1310" s="8">
        <f t="shared" si="87"/>
        <v>3.020999999999999</v>
      </c>
      <c r="AX1310">
        <v>1</v>
      </c>
      <c r="BJ1310">
        <v>1</v>
      </c>
      <c r="BM1310">
        <v>1</v>
      </c>
      <c r="BP1310">
        <v>1</v>
      </c>
      <c r="CA1310">
        <v>1</v>
      </c>
      <c r="CB1310">
        <v>1</v>
      </c>
      <c r="CE1310">
        <v>1</v>
      </c>
      <c r="CR1310">
        <v>1</v>
      </c>
      <c r="DB1310">
        <v>1</v>
      </c>
      <c r="DG1310">
        <v>1</v>
      </c>
      <c r="DQ1310">
        <v>1</v>
      </c>
      <c r="DT1310">
        <v>1</v>
      </c>
      <c r="DU1310">
        <v>1</v>
      </c>
      <c r="DZ1310">
        <v>1</v>
      </c>
      <c r="EY1310">
        <v>1</v>
      </c>
      <c r="FK1310">
        <v>1</v>
      </c>
      <c r="FN1310">
        <v>1</v>
      </c>
      <c r="FU1310">
        <v>1</v>
      </c>
    </row>
    <row r="1311" spans="1:178" hidden="1" x14ac:dyDescent="0.35">
      <c r="A1311" t="s">
        <v>7166</v>
      </c>
      <c r="B1311" t="s">
        <v>384</v>
      </c>
      <c r="C1311" t="s">
        <v>1620</v>
      </c>
      <c r="D1311" t="s">
        <v>1621</v>
      </c>
      <c r="F1311" t="s">
        <v>3567</v>
      </c>
      <c r="G1311" t="s">
        <v>7167</v>
      </c>
      <c r="H1311" t="s">
        <v>7168</v>
      </c>
      <c r="K1311" t="s">
        <v>7169</v>
      </c>
      <c r="L1311" t="s">
        <v>631</v>
      </c>
      <c r="M1311" t="s">
        <v>343</v>
      </c>
      <c r="N1311">
        <v>20</v>
      </c>
      <c r="O1311" t="s">
        <v>2113</v>
      </c>
      <c r="P1311" t="s">
        <v>3585</v>
      </c>
      <c r="Q1311">
        <v>2750</v>
      </c>
      <c r="R1311">
        <v>35</v>
      </c>
      <c r="S1311">
        <v>-113</v>
      </c>
      <c r="T1311">
        <v>250</v>
      </c>
      <c r="U1311">
        <v>-8</v>
      </c>
      <c r="V1311">
        <v>13</v>
      </c>
      <c r="W1311">
        <v>5</v>
      </c>
      <c r="X1311" t="s">
        <v>7170</v>
      </c>
      <c r="Y1311" t="s">
        <v>7161</v>
      </c>
      <c r="Z1311" t="s">
        <v>7171</v>
      </c>
      <c r="AA1311" t="s">
        <v>489</v>
      </c>
      <c r="AB1311" t="s">
        <v>490</v>
      </c>
      <c r="AE1311">
        <v>1</v>
      </c>
      <c r="AH1311" t="s">
        <v>4999</v>
      </c>
      <c r="AI1311">
        <v>4</v>
      </c>
      <c r="AJ1311">
        <v>0.25</v>
      </c>
      <c r="AN1311" s="6" t="s">
        <v>23023</v>
      </c>
      <c r="AO1311" s="1" t="s">
        <v>23023</v>
      </c>
      <c r="AP1311" s="3" t="s">
        <v>23023</v>
      </c>
      <c r="AQ1311" s="8">
        <f t="shared" si="84"/>
        <v>0</v>
      </c>
      <c r="AR1311" s="8" t="e">
        <f t="shared" si="85"/>
        <v>#VALUE!</v>
      </c>
      <c r="AS1311" s="8" t="e">
        <f t="shared" si="86"/>
        <v>#VALUE!</v>
      </c>
      <c r="AW1311" s="8" t="e">
        <f t="shared" si="87"/>
        <v>#VALUE!</v>
      </c>
      <c r="AX1311">
        <v>1</v>
      </c>
      <c r="BC1311">
        <v>1</v>
      </c>
      <c r="BH1311">
        <v>1</v>
      </c>
      <c r="BI1311">
        <v>1</v>
      </c>
      <c r="BM1311">
        <v>1</v>
      </c>
      <c r="BP1311">
        <v>1</v>
      </c>
      <c r="BS1311">
        <v>1</v>
      </c>
      <c r="CA1311">
        <v>1</v>
      </c>
      <c r="CF1311">
        <v>1</v>
      </c>
      <c r="CS1311">
        <v>1</v>
      </c>
      <c r="CW1311">
        <v>1</v>
      </c>
      <c r="DB1311">
        <v>1</v>
      </c>
      <c r="DF1311">
        <v>1</v>
      </c>
      <c r="DG1311">
        <v>1</v>
      </c>
      <c r="EE1311">
        <v>1</v>
      </c>
      <c r="EY1311">
        <v>1</v>
      </c>
      <c r="EZ1311">
        <v>1</v>
      </c>
      <c r="FC1311">
        <v>1</v>
      </c>
      <c r="FE1311">
        <v>1</v>
      </c>
    </row>
    <row r="1312" spans="1:178" hidden="1" x14ac:dyDescent="0.35">
      <c r="A1312" t="s">
        <v>8457</v>
      </c>
      <c r="B1312" t="s">
        <v>573</v>
      </c>
      <c r="C1312" t="s">
        <v>815</v>
      </c>
      <c r="D1312" t="s">
        <v>816</v>
      </c>
      <c r="E1312" t="s">
        <v>1366</v>
      </c>
      <c r="F1312" t="s">
        <v>3377</v>
      </c>
      <c r="G1312" t="s">
        <v>8458</v>
      </c>
      <c r="H1312" t="s">
        <v>8459</v>
      </c>
      <c r="K1312" t="s">
        <v>8460</v>
      </c>
      <c r="L1312" t="s">
        <v>342</v>
      </c>
      <c r="M1312" t="s">
        <v>343</v>
      </c>
      <c r="N1312">
        <v>40</v>
      </c>
      <c r="O1312" t="s">
        <v>1048</v>
      </c>
      <c r="P1312" t="s">
        <v>380</v>
      </c>
      <c r="Q1312">
        <v>1650</v>
      </c>
      <c r="R1312">
        <v>46</v>
      </c>
      <c r="S1312">
        <v>7</v>
      </c>
      <c r="X1312" t="s">
        <v>5281</v>
      </c>
      <c r="Y1312" t="s">
        <v>8461</v>
      </c>
      <c r="AA1312" t="s">
        <v>571</v>
      </c>
      <c r="AB1312" t="s">
        <v>188</v>
      </c>
      <c r="AD1312" s="8"/>
      <c r="AE1312">
        <v>1</v>
      </c>
      <c r="AH1312" t="s">
        <v>4999</v>
      </c>
      <c r="AI1312">
        <v>2</v>
      </c>
      <c r="AJ1312">
        <v>0.4</v>
      </c>
      <c r="AN1312" s="6">
        <v>18.827999999999999</v>
      </c>
      <c r="AO1312" s="1">
        <v>39.807000000000002</v>
      </c>
      <c r="AP1312" s="3">
        <v>12.335000000000001</v>
      </c>
      <c r="AQ1312" s="8">
        <f t="shared" si="84"/>
        <v>70.97</v>
      </c>
      <c r="AR1312" s="8">
        <f t="shared" si="85"/>
        <v>0.4729821388198055</v>
      </c>
      <c r="AS1312" s="8">
        <f t="shared" si="86"/>
        <v>1</v>
      </c>
      <c r="AT1312" s="6">
        <v>20.081</v>
      </c>
      <c r="AU1312" s="1">
        <v>41.841999999999999</v>
      </c>
      <c r="AV1312" s="3">
        <v>10.818</v>
      </c>
      <c r="AW1312" s="8">
        <f t="shared" si="87"/>
        <v>-1.2530000000000001</v>
      </c>
      <c r="AX1312">
        <v>1</v>
      </c>
      <c r="BC1312">
        <v>1</v>
      </c>
      <c r="BK1312">
        <v>1</v>
      </c>
      <c r="BM1312">
        <v>1</v>
      </c>
      <c r="BS1312">
        <v>1</v>
      </c>
      <c r="CB1312">
        <v>1</v>
      </c>
      <c r="CF1312">
        <v>1</v>
      </c>
      <c r="CS1312">
        <v>1</v>
      </c>
      <c r="CY1312">
        <v>1</v>
      </c>
      <c r="DF1312">
        <v>1</v>
      </c>
      <c r="DK1312">
        <v>1</v>
      </c>
      <c r="DQ1312">
        <v>1</v>
      </c>
      <c r="DR1312">
        <v>1</v>
      </c>
      <c r="DU1312">
        <v>1</v>
      </c>
      <c r="DZ1312">
        <v>1</v>
      </c>
      <c r="EY1312">
        <v>1</v>
      </c>
      <c r="FA1312">
        <v>1</v>
      </c>
      <c r="FB1312">
        <v>1</v>
      </c>
      <c r="FC1312">
        <v>1</v>
      </c>
      <c r="FM1312">
        <v>1</v>
      </c>
      <c r="FV1312" t="s">
        <v>1451</v>
      </c>
    </row>
    <row r="1313" spans="1:178" hidden="1" x14ac:dyDescent="0.35">
      <c r="A1313" t="s">
        <v>20105</v>
      </c>
      <c r="B1313" t="s">
        <v>384</v>
      </c>
      <c r="C1313" t="s">
        <v>3359</v>
      </c>
      <c r="D1313" t="s">
        <v>3360</v>
      </c>
      <c r="F1313" t="s">
        <v>3361</v>
      </c>
      <c r="G1313" t="s">
        <v>20106</v>
      </c>
      <c r="H1313" t="s">
        <v>20107</v>
      </c>
      <c r="K1313" t="s">
        <v>20108</v>
      </c>
      <c r="L1313" t="s">
        <v>342</v>
      </c>
      <c r="M1313" t="s">
        <v>343</v>
      </c>
      <c r="N1313">
        <v>40</v>
      </c>
      <c r="O1313" t="s">
        <v>241</v>
      </c>
      <c r="P1313" t="s">
        <v>295</v>
      </c>
      <c r="Q1313">
        <v>1600</v>
      </c>
      <c r="R1313">
        <v>46</v>
      </c>
      <c r="S1313">
        <v>7</v>
      </c>
      <c r="T1313">
        <v>2100</v>
      </c>
      <c r="U1313">
        <v>-7</v>
      </c>
      <c r="V1313">
        <v>10</v>
      </c>
      <c r="W1313">
        <v>1</v>
      </c>
      <c r="X1313" t="s">
        <v>306</v>
      </c>
      <c r="Y1313" t="s">
        <v>20109</v>
      </c>
      <c r="AA1313" t="s">
        <v>571</v>
      </c>
      <c r="AB1313" t="s">
        <v>188</v>
      </c>
      <c r="AD1313" s="8"/>
      <c r="AF1313">
        <v>1</v>
      </c>
      <c r="AH1313" t="s">
        <v>5745</v>
      </c>
      <c r="AI1313">
        <v>3</v>
      </c>
      <c r="AJ1313">
        <v>0.6</v>
      </c>
      <c r="AN1313" s="6">
        <v>15.423</v>
      </c>
      <c r="AO1313" s="1">
        <v>44.363999999999997</v>
      </c>
      <c r="AP1313" s="3">
        <v>7.2119999999999997</v>
      </c>
      <c r="AQ1313" s="8">
        <f t="shared" si="84"/>
        <v>66.998999999999995</v>
      </c>
      <c r="AR1313" s="8">
        <f t="shared" si="85"/>
        <v>0.34764674060048689</v>
      </c>
      <c r="AS1313" s="8">
        <f t="shared" si="86"/>
        <v>1</v>
      </c>
      <c r="AT1313" s="6">
        <v>15.875999999999999</v>
      </c>
      <c r="AU1313" s="1">
        <v>45.792999999999999</v>
      </c>
      <c r="AV1313" s="3">
        <v>6.8940000000000001</v>
      </c>
      <c r="AW1313" s="8">
        <f t="shared" si="87"/>
        <v>-0.4529999999999994</v>
      </c>
      <c r="AX1313">
        <v>1</v>
      </c>
      <c r="BC1313">
        <v>1</v>
      </c>
      <c r="BH1313">
        <v>1</v>
      </c>
      <c r="BI1313">
        <v>1</v>
      </c>
      <c r="BM1313">
        <v>1</v>
      </c>
      <c r="CA1313">
        <v>1</v>
      </c>
      <c r="CF1313">
        <v>1</v>
      </c>
      <c r="CS1313">
        <v>1</v>
      </c>
      <c r="CY1313">
        <v>1</v>
      </c>
      <c r="DD1313">
        <v>1</v>
      </c>
      <c r="DK1313">
        <v>1</v>
      </c>
      <c r="DQ1313">
        <v>1</v>
      </c>
      <c r="DR1313">
        <v>1</v>
      </c>
      <c r="FK1313">
        <v>1</v>
      </c>
    </row>
    <row r="1314" spans="1:178" hidden="1" x14ac:dyDescent="0.35">
      <c r="A1314" t="s">
        <v>6076</v>
      </c>
      <c r="B1314" t="s">
        <v>309</v>
      </c>
      <c r="C1314" t="s">
        <v>373</v>
      </c>
      <c r="D1314" t="s">
        <v>429</v>
      </c>
      <c r="E1314" t="s">
        <v>430</v>
      </c>
      <c r="F1314" t="s">
        <v>6080</v>
      </c>
      <c r="G1314" t="s">
        <v>6081</v>
      </c>
      <c r="H1314" t="s">
        <v>6082</v>
      </c>
      <c r="K1314" t="s">
        <v>6083</v>
      </c>
      <c r="L1314" t="s">
        <v>631</v>
      </c>
      <c r="M1314" t="s">
        <v>23025</v>
      </c>
      <c r="N1314">
        <v>20</v>
      </c>
      <c r="O1314" t="s">
        <v>241</v>
      </c>
      <c r="P1314" t="s">
        <v>1048</v>
      </c>
      <c r="Q1314">
        <v>450</v>
      </c>
      <c r="R1314">
        <v>50</v>
      </c>
      <c r="S1314">
        <v>12</v>
      </c>
      <c r="T1314">
        <v>650</v>
      </c>
      <c r="U1314">
        <v>-1</v>
      </c>
      <c r="V1314">
        <v>20</v>
      </c>
      <c r="W1314">
        <v>8</v>
      </c>
      <c r="X1314" t="s">
        <v>296</v>
      </c>
      <c r="Y1314" t="s">
        <v>6084</v>
      </c>
      <c r="AA1314" t="s">
        <v>244</v>
      </c>
      <c r="AB1314" t="s">
        <v>188</v>
      </c>
      <c r="AD1314" s="8"/>
      <c r="AF1314">
        <v>1</v>
      </c>
      <c r="AH1314" t="s">
        <v>5745</v>
      </c>
      <c r="AI1314">
        <v>2</v>
      </c>
      <c r="AJ1314">
        <v>0.6</v>
      </c>
      <c r="AN1314" s="6">
        <v>20.451000000000001</v>
      </c>
      <c r="AO1314" s="1">
        <v>48.134999999999998</v>
      </c>
      <c r="AP1314" s="3">
        <v>4.1539999999999999</v>
      </c>
      <c r="AQ1314" s="8">
        <f t="shared" si="84"/>
        <v>72.739999999999995</v>
      </c>
      <c r="AR1314" s="8">
        <f t="shared" si="85"/>
        <v>0.42486755998753506</v>
      </c>
      <c r="AS1314" s="8">
        <f t="shared" si="86"/>
        <v>1</v>
      </c>
      <c r="AT1314" s="6">
        <v>18.582999999999998</v>
      </c>
      <c r="AU1314" s="1">
        <v>50.536000000000001</v>
      </c>
      <c r="AV1314" s="3">
        <v>3.6150000000000002</v>
      </c>
      <c r="AW1314" s="8">
        <f t="shared" si="87"/>
        <v>1.8680000000000021</v>
      </c>
      <c r="AX1314">
        <v>1</v>
      </c>
      <c r="BC1314">
        <v>1</v>
      </c>
      <c r="BH1314">
        <v>1</v>
      </c>
      <c r="BM1314">
        <v>1</v>
      </c>
      <c r="BS1314">
        <v>1</v>
      </c>
      <c r="CA1314">
        <v>1</v>
      </c>
      <c r="CF1314">
        <v>1</v>
      </c>
      <c r="CS1314">
        <v>1</v>
      </c>
      <c r="CY1314">
        <v>1</v>
      </c>
      <c r="DF1314">
        <v>1</v>
      </c>
      <c r="DN1314">
        <v>1</v>
      </c>
      <c r="DZ1314">
        <v>1</v>
      </c>
      <c r="FK1314">
        <v>1</v>
      </c>
    </row>
    <row r="1315" spans="1:178" hidden="1" x14ac:dyDescent="0.35">
      <c r="A1315" t="s">
        <v>7184</v>
      </c>
      <c r="B1315" t="s">
        <v>573</v>
      </c>
      <c r="C1315" t="s">
        <v>815</v>
      </c>
      <c r="D1315" t="s">
        <v>816</v>
      </c>
      <c r="E1315" t="s">
        <v>1645</v>
      </c>
      <c r="F1315" t="s">
        <v>4518</v>
      </c>
      <c r="G1315" t="s">
        <v>7185</v>
      </c>
      <c r="H1315" t="s">
        <v>7186</v>
      </c>
      <c r="K1315" t="s">
        <v>7187</v>
      </c>
      <c r="L1315" t="s">
        <v>3059</v>
      </c>
      <c r="M1315" t="s">
        <v>343</v>
      </c>
      <c r="N1315">
        <v>40</v>
      </c>
      <c r="O1315" t="s">
        <v>2113</v>
      </c>
      <c r="P1315" t="s">
        <v>4952</v>
      </c>
      <c r="Q1315">
        <v>2700</v>
      </c>
      <c r="R1315">
        <v>35</v>
      </c>
      <c r="S1315">
        <v>-113</v>
      </c>
      <c r="T1315">
        <v>450</v>
      </c>
      <c r="U1315">
        <v>-10</v>
      </c>
      <c r="V1315">
        <v>11</v>
      </c>
      <c r="W1315">
        <v>4</v>
      </c>
      <c r="X1315" t="s">
        <v>4953</v>
      </c>
      <c r="Y1315" t="s">
        <v>7182</v>
      </c>
      <c r="AA1315" t="s">
        <v>489</v>
      </c>
      <c r="AB1315" t="s">
        <v>490</v>
      </c>
      <c r="AD1315" s="8"/>
      <c r="AE1315">
        <v>1</v>
      </c>
      <c r="AH1315" t="s">
        <v>12330</v>
      </c>
      <c r="AN1315" s="6" t="s">
        <v>23023</v>
      </c>
      <c r="AO1315" s="1" t="s">
        <v>23023</v>
      </c>
      <c r="AP1315" s="3" t="s">
        <v>23023</v>
      </c>
      <c r="AQ1315" s="8">
        <f t="shared" si="84"/>
        <v>0</v>
      </c>
      <c r="AR1315" s="8" t="e">
        <f t="shared" si="85"/>
        <v>#VALUE!</v>
      </c>
      <c r="AS1315" s="8" t="e">
        <f t="shared" si="86"/>
        <v>#VALUE!</v>
      </c>
      <c r="AW1315" s="8" t="e">
        <f t="shared" si="87"/>
        <v>#VALUE!</v>
      </c>
      <c r="AY1315">
        <v>1</v>
      </c>
      <c r="BH1315">
        <v>1</v>
      </c>
      <c r="BM1315">
        <v>1</v>
      </c>
      <c r="BP1315">
        <v>1</v>
      </c>
      <c r="BS1315">
        <v>1</v>
      </c>
      <c r="CA1315">
        <v>1</v>
      </c>
      <c r="CF1315">
        <v>1</v>
      </c>
      <c r="CS1315">
        <v>1</v>
      </c>
      <c r="CY1315">
        <v>1</v>
      </c>
      <c r="DB1315">
        <v>1</v>
      </c>
      <c r="DF1315">
        <v>1</v>
      </c>
      <c r="DG1315">
        <v>1</v>
      </c>
      <c r="DP1315">
        <v>1</v>
      </c>
      <c r="DZ1315">
        <v>1</v>
      </c>
      <c r="EY1315">
        <v>1</v>
      </c>
      <c r="FA1315">
        <v>1</v>
      </c>
      <c r="FB1315">
        <v>1</v>
      </c>
      <c r="FN1315">
        <v>1</v>
      </c>
      <c r="FV1315" t="s">
        <v>1151</v>
      </c>
    </row>
    <row r="1316" spans="1:178" hidden="1" x14ac:dyDescent="0.35">
      <c r="A1316" t="s">
        <v>12228</v>
      </c>
      <c r="B1316" t="s">
        <v>573</v>
      </c>
      <c r="C1316" t="s">
        <v>815</v>
      </c>
      <c r="D1316" t="s">
        <v>816</v>
      </c>
      <c r="E1316" t="s">
        <v>1306</v>
      </c>
      <c r="F1316" t="s">
        <v>3751</v>
      </c>
      <c r="G1316" t="s">
        <v>12229</v>
      </c>
      <c r="H1316" t="s">
        <v>12230</v>
      </c>
      <c r="K1316" t="s">
        <v>12231</v>
      </c>
      <c r="L1316" t="s">
        <v>342</v>
      </c>
      <c r="M1316" t="s">
        <v>343</v>
      </c>
      <c r="N1316">
        <v>20</v>
      </c>
      <c r="O1316" t="s">
        <v>3183</v>
      </c>
      <c r="P1316" t="s">
        <v>11948</v>
      </c>
      <c r="Q1316">
        <v>1500</v>
      </c>
      <c r="R1316">
        <v>42</v>
      </c>
      <c r="S1316">
        <v>44</v>
      </c>
      <c r="T1316">
        <v>900</v>
      </c>
      <c r="U1316">
        <v>0</v>
      </c>
      <c r="V1316">
        <v>20</v>
      </c>
      <c r="W1316">
        <v>8</v>
      </c>
      <c r="X1316" t="s">
        <v>242</v>
      </c>
      <c r="Y1316" t="s">
        <v>12192</v>
      </c>
      <c r="AA1316" t="s">
        <v>4497</v>
      </c>
      <c r="AB1316" t="s">
        <v>188</v>
      </c>
      <c r="AD1316" s="8"/>
      <c r="AF1316">
        <v>1</v>
      </c>
      <c r="AH1316" t="s">
        <v>4999</v>
      </c>
      <c r="AI1316">
        <v>4</v>
      </c>
      <c r="AJ1316">
        <v>0.5</v>
      </c>
      <c r="AN1316" s="6">
        <v>13.68</v>
      </c>
      <c r="AO1316" s="1">
        <v>40.42</v>
      </c>
      <c r="AP1316" s="3">
        <v>18.503</v>
      </c>
      <c r="AQ1316" s="8">
        <f t="shared" si="84"/>
        <v>72.603000000000009</v>
      </c>
      <c r="AR1316" s="8">
        <f t="shared" si="85"/>
        <v>0.33844631370608608</v>
      </c>
      <c r="AS1316" s="8">
        <f t="shared" si="86"/>
        <v>1</v>
      </c>
      <c r="AT1316" s="6">
        <v>13.413</v>
      </c>
      <c r="AU1316" s="1">
        <v>39.503999999999998</v>
      </c>
      <c r="AV1316" s="3">
        <v>18.103000000000002</v>
      </c>
      <c r="AW1316" s="8">
        <f t="shared" si="87"/>
        <v>0.26699999999999946</v>
      </c>
      <c r="AX1316">
        <v>1</v>
      </c>
      <c r="BC1316">
        <v>1</v>
      </c>
      <c r="BH1316">
        <v>1</v>
      </c>
      <c r="BI1316">
        <v>1</v>
      </c>
      <c r="BM1316">
        <v>1</v>
      </c>
      <c r="BS1316">
        <v>1</v>
      </c>
      <c r="CA1316">
        <v>1</v>
      </c>
      <c r="CE1316">
        <v>1</v>
      </c>
      <c r="CO1316">
        <v>1</v>
      </c>
      <c r="CR1316">
        <v>1</v>
      </c>
      <c r="CY1316">
        <v>1</v>
      </c>
      <c r="DF1316">
        <v>1</v>
      </c>
      <c r="DP1316">
        <v>1</v>
      </c>
      <c r="DZ1316">
        <v>1</v>
      </c>
      <c r="FC1316">
        <v>1</v>
      </c>
      <c r="FM1316">
        <v>1</v>
      </c>
      <c r="FV1316" t="s">
        <v>11837</v>
      </c>
    </row>
    <row r="1317" spans="1:178" hidden="1" x14ac:dyDescent="0.35">
      <c r="A1317" t="s">
        <v>14414</v>
      </c>
      <c r="B1317" t="s">
        <v>309</v>
      </c>
      <c r="C1317" t="s">
        <v>336</v>
      </c>
      <c r="D1317" t="s">
        <v>337</v>
      </c>
      <c r="F1317" t="s">
        <v>13780</v>
      </c>
      <c r="G1317" t="s">
        <v>14418</v>
      </c>
      <c r="H1317" t="s">
        <v>14419</v>
      </c>
      <c r="K1317" t="s">
        <v>14420</v>
      </c>
      <c r="L1317" t="s">
        <v>631</v>
      </c>
      <c r="M1317" t="s">
        <v>2016</v>
      </c>
      <c r="N1317">
        <v>5</v>
      </c>
      <c r="O1317" t="s">
        <v>318</v>
      </c>
      <c r="P1317" t="s">
        <v>318</v>
      </c>
      <c r="Q1317">
        <v>100</v>
      </c>
      <c r="R1317">
        <v>35</v>
      </c>
      <c r="S1317">
        <v>24</v>
      </c>
      <c r="X1317" t="s">
        <v>795</v>
      </c>
      <c r="Y1317" t="s">
        <v>14413</v>
      </c>
      <c r="Z1317" t="s">
        <v>321</v>
      </c>
      <c r="AA1317" t="s">
        <v>322</v>
      </c>
      <c r="AB1317" t="s">
        <v>188</v>
      </c>
      <c r="AD1317" s="8"/>
      <c r="AF1317">
        <v>1</v>
      </c>
      <c r="AH1317" t="s">
        <v>10470</v>
      </c>
      <c r="AI1317">
        <v>1</v>
      </c>
      <c r="AJ1317">
        <v>0.2</v>
      </c>
      <c r="AN1317" s="6">
        <v>5.8280000000000003</v>
      </c>
      <c r="AO1317" s="1">
        <v>28.146000000000001</v>
      </c>
      <c r="AP1317" s="3">
        <v>26.295999999999999</v>
      </c>
      <c r="AQ1317" s="8">
        <f t="shared" si="84"/>
        <v>60.27</v>
      </c>
      <c r="AR1317" s="8">
        <f t="shared" si="85"/>
        <v>0.2070631706103887</v>
      </c>
      <c r="AS1317" s="8">
        <f t="shared" si="86"/>
        <v>1</v>
      </c>
      <c r="AT1317" s="6">
        <v>6.8289999999999997</v>
      </c>
      <c r="AU1317" s="1">
        <v>28.016999999999999</v>
      </c>
      <c r="AV1317" s="3">
        <v>24.524000000000001</v>
      </c>
      <c r="AW1317" s="8">
        <f t="shared" si="87"/>
        <v>-1.0009999999999994</v>
      </c>
      <c r="AZ1317">
        <v>1</v>
      </c>
      <c r="BI1317">
        <v>1</v>
      </c>
      <c r="BM1317">
        <v>1</v>
      </c>
      <c r="BS1317">
        <v>1</v>
      </c>
      <c r="BZ1317">
        <v>1</v>
      </c>
      <c r="CA1317">
        <v>1</v>
      </c>
      <c r="CG1317">
        <v>1</v>
      </c>
      <c r="CR1317">
        <v>1</v>
      </c>
      <c r="CS1317">
        <v>1</v>
      </c>
      <c r="CY1317">
        <v>1</v>
      </c>
      <c r="EE1317">
        <v>1</v>
      </c>
      <c r="FH1317">
        <v>1</v>
      </c>
      <c r="FL1317">
        <v>1</v>
      </c>
    </row>
    <row r="1318" spans="1:178" hidden="1" x14ac:dyDescent="0.35">
      <c r="A1318" t="s">
        <v>7011</v>
      </c>
      <c r="B1318" t="s">
        <v>384</v>
      </c>
      <c r="C1318" t="s">
        <v>1620</v>
      </c>
      <c r="D1318" t="s">
        <v>1621</v>
      </c>
      <c r="F1318" t="s">
        <v>7012</v>
      </c>
      <c r="G1318" t="s">
        <v>7013</v>
      </c>
      <c r="H1318" t="s">
        <v>7014</v>
      </c>
      <c r="K1318" t="s">
        <v>7015</v>
      </c>
      <c r="L1318" t="s">
        <v>631</v>
      </c>
      <c r="M1318" t="s">
        <v>23025</v>
      </c>
      <c r="N1318">
        <v>20</v>
      </c>
      <c r="O1318" t="s">
        <v>241</v>
      </c>
      <c r="P1318" t="s">
        <v>344</v>
      </c>
      <c r="Q1318">
        <v>450</v>
      </c>
      <c r="R1318">
        <v>47</v>
      </c>
      <c r="S1318">
        <v>8</v>
      </c>
      <c r="T1318">
        <v>1100</v>
      </c>
      <c r="U1318">
        <v>-1</v>
      </c>
      <c r="V1318">
        <v>16</v>
      </c>
      <c r="W1318">
        <v>8</v>
      </c>
      <c r="X1318" t="s">
        <v>871</v>
      </c>
      <c r="Y1318" t="s">
        <v>511</v>
      </c>
      <c r="Z1318" t="s">
        <v>3822</v>
      </c>
      <c r="AA1318" t="s">
        <v>187</v>
      </c>
      <c r="AB1318" t="s">
        <v>188</v>
      </c>
      <c r="AD1318" s="8"/>
      <c r="AF1318">
        <v>1</v>
      </c>
      <c r="AH1318" t="s">
        <v>6289</v>
      </c>
      <c r="AI1318">
        <v>9</v>
      </c>
      <c r="AJ1318">
        <v>0.8</v>
      </c>
      <c r="AN1318" s="6">
        <v>24.029</v>
      </c>
      <c r="AO1318" s="1">
        <v>55.856000000000002</v>
      </c>
      <c r="AP1318" s="3">
        <v>4.9470000000000001</v>
      </c>
      <c r="AQ1318" s="8">
        <f t="shared" si="84"/>
        <v>84.832000000000008</v>
      </c>
      <c r="AR1318" s="8">
        <f t="shared" si="85"/>
        <v>0.43019550272128326</v>
      </c>
      <c r="AS1318" s="8">
        <f t="shared" si="86"/>
        <v>1</v>
      </c>
      <c r="AT1318" s="6">
        <v>27.623999999999999</v>
      </c>
      <c r="AU1318" s="1">
        <v>51.997</v>
      </c>
      <c r="AV1318" s="3">
        <v>4.5060000000000002</v>
      </c>
      <c r="AW1318" s="8">
        <f t="shared" si="87"/>
        <v>-3.5949999999999989</v>
      </c>
      <c r="AX1318">
        <v>1</v>
      </c>
      <c r="BC1318">
        <v>1</v>
      </c>
      <c r="BH1318">
        <v>1</v>
      </c>
      <c r="BK1318">
        <v>1</v>
      </c>
      <c r="BM1318">
        <v>1</v>
      </c>
      <c r="BS1318">
        <v>1</v>
      </c>
      <c r="CA1318">
        <v>1</v>
      </c>
      <c r="CF1318">
        <v>1</v>
      </c>
      <c r="CS1318">
        <v>1</v>
      </c>
      <c r="CY1318">
        <v>1</v>
      </c>
      <c r="DF1318">
        <v>1</v>
      </c>
      <c r="DG1318">
        <v>1</v>
      </c>
      <c r="DK1318">
        <v>1</v>
      </c>
      <c r="EE1318">
        <v>1</v>
      </c>
      <c r="FC1318">
        <v>1</v>
      </c>
      <c r="FE1318">
        <v>1</v>
      </c>
    </row>
    <row r="1319" spans="1:178" hidden="1" x14ac:dyDescent="0.35">
      <c r="A1319" t="s">
        <v>14640</v>
      </c>
      <c r="B1319" t="s">
        <v>573</v>
      </c>
      <c r="C1319" t="s">
        <v>815</v>
      </c>
      <c r="D1319" t="s">
        <v>3165</v>
      </c>
      <c r="E1319" t="s">
        <v>3166</v>
      </c>
      <c r="F1319" t="s">
        <v>14641</v>
      </c>
      <c r="G1319" t="s">
        <v>14642</v>
      </c>
      <c r="H1319" t="s">
        <v>14643</v>
      </c>
      <c r="K1319" t="s">
        <v>14644</v>
      </c>
      <c r="L1319" t="s">
        <v>631</v>
      </c>
      <c r="M1319" t="s">
        <v>343</v>
      </c>
      <c r="N1319">
        <v>80</v>
      </c>
      <c r="O1319" t="s">
        <v>318</v>
      </c>
      <c r="P1319" t="s">
        <v>318</v>
      </c>
      <c r="Q1319">
        <v>100</v>
      </c>
      <c r="R1319">
        <v>35</v>
      </c>
      <c r="S1319">
        <v>24</v>
      </c>
      <c r="X1319" t="s">
        <v>701</v>
      </c>
      <c r="Y1319" t="s">
        <v>14424</v>
      </c>
      <c r="Z1319" t="s">
        <v>321</v>
      </c>
      <c r="AA1319" t="s">
        <v>322</v>
      </c>
      <c r="AB1319" t="s">
        <v>188</v>
      </c>
      <c r="AD1319" s="8"/>
      <c r="AF1319">
        <v>1</v>
      </c>
      <c r="AH1319" t="s">
        <v>10470</v>
      </c>
      <c r="AI1319">
        <v>1</v>
      </c>
      <c r="AJ1319">
        <v>0.7</v>
      </c>
      <c r="AN1319" s="6">
        <v>8.6140000000000008</v>
      </c>
      <c r="AO1319" s="1">
        <v>23.989000000000001</v>
      </c>
      <c r="AP1319" s="3">
        <v>23.684000000000001</v>
      </c>
      <c r="AQ1319" s="8">
        <f t="shared" si="84"/>
        <v>56.287000000000006</v>
      </c>
      <c r="AR1319" s="8">
        <f t="shared" si="85"/>
        <v>0.35908124557088666</v>
      </c>
      <c r="AS1319" s="8">
        <f t="shared" si="86"/>
        <v>1</v>
      </c>
      <c r="AT1319" s="6">
        <v>9.2929999999999993</v>
      </c>
      <c r="AU1319" s="1">
        <v>20.475000000000001</v>
      </c>
      <c r="AV1319" s="3">
        <v>24.123000000000001</v>
      </c>
      <c r="AW1319" s="8">
        <f t="shared" si="87"/>
        <v>-0.67899999999999849</v>
      </c>
      <c r="AZ1319">
        <v>1</v>
      </c>
      <c r="BH1319">
        <v>1</v>
      </c>
      <c r="BK1319">
        <v>1</v>
      </c>
      <c r="BM1319">
        <v>1</v>
      </c>
      <c r="BP1319">
        <v>1</v>
      </c>
      <c r="BS1319">
        <v>1</v>
      </c>
      <c r="CB1319">
        <v>1</v>
      </c>
      <c r="CF1319">
        <v>1</v>
      </c>
      <c r="CR1319">
        <v>1</v>
      </c>
      <c r="CY1319">
        <v>1</v>
      </c>
      <c r="DB1319">
        <v>1</v>
      </c>
      <c r="DD1319">
        <v>1</v>
      </c>
      <c r="DQ1319">
        <v>1</v>
      </c>
      <c r="DR1319">
        <v>1</v>
      </c>
      <c r="DZ1319">
        <v>1</v>
      </c>
      <c r="EE1319">
        <v>1</v>
      </c>
      <c r="EY1319">
        <v>1</v>
      </c>
      <c r="FA1319">
        <v>1</v>
      </c>
      <c r="FR1319">
        <v>1</v>
      </c>
      <c r="FV1319" t="s">
        <v>11074</v>
      </c>
    </row>
    <row r="1320" spans="1:178" hidden="1" x14ac:dyDescent="0.35">
      <c r="A1320" t="s">
        <v>9988</v>
      </c>
      <c r="B1320" t="s">
        <v>288</v>
      </c>
      <c r="C1320" t="s">
        <v>453</v>
      </c>
      <c r="D1320" t="s">
        <v>454</v>
      </c>
      <c r="F1320" t="s">
        <v>722</v>
      </c>
      <c r="G1320" t="s">
        <v>9989</v>
      </c>
      <c r="H1320" t="s">
        <v>9990</v>
      </c>
      <c r="K1320" t="s">
        <v>9991</v>
      </c>
      <c r="L1320" t="s">
        <v>182</v>
      </c>
      <c r="M1320" t="s">
        <v>23025</v>
      </c>
      <c r="N1320">
        <v>80</v>
      </c>
      <c r="O1320" t="s">
        <v>241</v>
      </c>
      <c r="P1320" t="s">
        <v>459</v>
      </c>
      <c r="Q1320">
        <v>600</v>
      </c>
      <c r="R1320">
        <v>46</v>
      </c>
      <c r="S1320">
        <v>8</v>
      </c>
      <c r="T1320">
        <v>1900</v>
      </c>
      <c r="U1320">
        <v>3</v>
      </c>
      <c r="V1320">
        <v>20</v>
      </c>
      <c r="W1320">
        <v>11</v>
      </c>
      <c r="X1320" t="s">
        <v>4278</v>
      </c>
      <c r="Y1320" t="s">
        <v>9987</v>
      </c>
      <c r="AA1320" t="s">
        <v>187</v>
      </c>
      <c r="AB1320" t="s">
        <v>188</v>
      </c>
      <c r="AD1320" s="8"/>
      <c r="AE1320">
        <v>1</v>
      </c>
      <c r="AF1320">
        <v>1</v>
      </c>
      <c r="AH1320" t="s">
        <v>6289</v>
      </c>
      <c r="AI1320">
        <v>7</v>
      </c>
      <c r="AJ1320">
        <v>0.3</v>
      </c>
      <c r="AN1320" s="6">
        <v>3.2890000000000001</v>
      </c>
      <c r="AO1320" s="1">
        <v>17.119</v>
      </c>
      <c r="AP1320" s="3">
        <v>29.754000000000001</v>
      </c>
      <c r="AQ1320" s="8">
        <f t="shared" si="84"/>
        <v>50.162000000000006</v>
      </c>
      <c r="AR1320" s="8">
        <f t="shared" si="85"/>
        <v>0.19212570827735265</v>
      </c>
      <c r="AS1320" s="8">
        <f t="shared" si="86"/>
        <v>1</v>
      </c>
      <c r="AT1320" s="6">
        <v>3.5760000000000001</v>
      </c>
      <c r="AU1320" s="1">
        <v>17.978000000000002</v>
      </c>
      <c r="AV1320" s="3">
        <v>29.337</v>
      </c>
      <c r="AW1320" s="8">
        <f t="shared" si="87"/>
        <v>-0.28699999999999992</v>
      </c>
      <c r="AX1320">
        <v>1</v>
      </c>
      <c r="BC1320">
        <v>1</v>
      </c>
      <c r="BH1320">
        <v>1</v>
      </c>
      <c r="BK1320">
        <v>1</v>
      </c>
      <c r="BM1320">
        <v>1</v>
      </c>
      <c r="CB1320">
        <v>1</v>
      </c>
      <c r="CF1320">
        <v>1</v>
      </c>
      <c r="CQ1320">
        <v>1</v>
      </c>
      <c r="CS1320">
        <v>1</v>
      </c>
      <c r="CT1320">
        <v>1</v>
      </c>
      <c r="CY1320">
        <v>1</v>
      </c>
      <c r="DE1320">
        <v>1</v>
      </c>
      <c r="DF1320">
        <v>1</v>
      </c>
      <c r="DK1320">
        <v>1</v>
      </c>
      <c r="DQ1320">
        <v>1</v>
      </c>
      <c r="DR1320">
        <v>1</v>
      </c>
      <c r="DU1320">
        <v>1</v>
      </c>
      <c r="DW1320">
        <v>1</v>
      </c>
      <c r="DZ1320">
        <v>1</v>
      </c>
      <c r="EY1320">
        <v>1</v>
      </c>
      <c r="EZ1320">
        <v>1</v>
      </c>
      <c r="FB1320">
        <v>1</v>
      </c>
      <c r="FC1320">
        <v>1</v>
      </c>
      <c r="FD1320">
        <v>1</v>
      </c>
    </row>
    <row r="1321" spans="1:178" hidden="1" x14ac:dyDescent="0.35">
      <c r="A1321" t="s">
        <v>10114</v>
      </c>
      <c r="B1321" t="s">
        <v>175</v>
      </c>
      <c r="C1321" t="s">
        <v>582</v>
      </c>
      <c r="D1321" t="s">
        <v>583</v>
      </c>
      <c r="F1321" t="s">
        <v>8717</v>
      </c>
      <c r="G1321" t="s">
        <v>10119</v>
      </c>
      <c r="H1321" t="s">
        <v>10120</v>
      </c>
      <c r="K1321" t="s">
        <v>10121</v>
      </c>
      <c r="L1321" t="s">
        <v>733</v>
      </c>
      <c r="M1321" t="s">
        <v>343</v>
      </c>
      <c r="N1321">
        <v>5</v>
      </c>
      <c r="O1321" t="s">
        <v>1048</v>
      </c>
      <c r="P1321" t="s">
        <v>285</v>
      </c>
      <c r="Q1321">
        <v>500</v>
      </c>
      <c r="R1321">
        <v>47</v>
      </c>
      <c r="S1321">
        <v>8</v>
      </c>
      <c r="T1321">
        <v>1100</v>
      </c>
      <c r="U1321">
        <v>-1</v>
      </c>
      <c r="V1321">
        <v>16</v>
      </c>
      <c r="W1321">
        <v>8</v>
      </c>
      <c r="X1321" t="s">
        <v>10122</v>
      </c>
      <c r="Y1321" t="s">
        <v>511</v>
      </c>
      <c r="AA1321" t="s">
        <v>187</v>
      </c>
      <c r="AB1321" t="s">
        <v>188</v>
      </c>
      <c r="AD1321" s="8"/>
      <c r="AF1321">
        <v>1</v>
      </c>
      <c r="AH1321" t="s">
        <v>4999</v>
      </c>
      <c r="AI1321">
        <v>2</v>
      </c>
      <c r="AJ1321">
        <v>2.5</v>
      </c>
      <c r="AN1321" s="6">
        <v>0.45400000000000001</v>
      </c>
      <c r="AO1321" s="1">
        <v>56.805999999999997</v>
      </c>
      <c r="AP1321" s="3">
        <v>17.312999999999999</v>
      </c>
      <c r="AQ1321" s="8">
        <f t="shared" si="84"/>
        <v>74.572999999999993</v>
      </c>
      <c r="AR1321" s="8">
        <f t="shared" si="85"/>
        <v>7.9921135091363601E-3</v>
      </c>
      <c r="AS1321" s="8">
        <f t="shared" si="86"/>
        <v>1</v>
      </c>
      <c r="AT1321" s="6">
        <v>0.42899999999999999</v>
      </c>
      <c r="AU1321" s="1">
        <v>60.802</v>
      </c>
      <c r="AV1321" s="3">
        <v>16.353999999999999</v>
      </c>
      <c r="AW1321" s="8">
        <f t="shared" si="87"/>
        <v>2.5000000000000022E-2</v>
      </c>
      <c r="AX1321">
        <v>1</v>
      </c>
      <c r="BC1321">
        <v>1</v>
      </c>
      <c r="BJ1321">
        <v>1</v>
      </c>
      <c r="BM1321">
        <v>1</v>
      </c>
      <c r="BS1321">
        <v>1</v>
      </c>
      <c r="BT1321">
        <v>1</v>
      </c>
      <c r="CA1321">
        <v>1</v>
      </c>
      <c r="CF1321">
        <v>1</v>
      </c>
      <c r="CS1321">
        <v>1</v>
      </c>
      <c r="DE1321">
        <v>1</v>
      </c>
      <c r="DF1321">
        <v>1</v>
      </c>
      <c r="DG1321">
        <v>1</v>
      </c>
      <c r="DP1321">
        <v>1</v>
      </c>
      <c r="DU1321">
        <v>1</v>
      </c>
      <c r="EC1321">
        <v>1</v>
      </c>
      <c r="FB1321">
        <v>1</v>
      </c>
      <c r="FC1321">
        <v>1</v>
      </c>
      <c r="FG1321">
        <v>1</v>
      </c>
    </row>
    <row r="1322" spans="1:178" hidden="1" x14ac:dyDescent="0.35">
      <c r="A1322" t="s">
        <v>7211</v>
      </c>
      <c r="B1322" t="s">
        <v>573</v>
      </c>
      <c r="C1322" t="s">
        <v>815</v>
      </c>
      <c r="D1322" t="s">
        <v>816</v>
      </c>
      <c r="E1322" t="s">
        <v>1192</v>
      </c>
      <c r="F1322" t="s">
        <v>4909</v>
      </c>
      <c r="G1322" t="s">
        <v>7212</v>
      </c>
      <c r="H1322" t="s">
        <v>7213</v>
      </c>
      <c r="K1322" t="s">
        <v>7214</v>
      </c>
      <c r="L1322" t="s">
        <v>342</v>
      </c>
      <c r="M1322" t="s">
        <v>343</v>
      </c>
      <c r="N1322">
        <v>5</v>
      </c>
      <c r="O1322" t="s">
        <v>2113</v>
      </c>
      <c r="P1322" t="s">
        <v>4952</v>
      </c>
      <c r="Q1322">
        <v>2700</v>
      </c>
      <c r="R1322">
        <v>35</v>
      </c>
      <c r="S1322">
        <v>-113</v>
      </c>
      <c r="T1322">
        <v>450</v>
      </c>
      <c r="U1322">
        <v>-10</v>
      </c>
      <c r="V1322">
        <v>11</v>
      </c>
      <c r="W1322">
        <v>4</v>
      </c>
      <c r="X1322" t="s">
        <v>5029</v>
      </c>
      <c r="Y1322" t="s">
        <v>7182</v>
      </c>
      <c r="AA1322" t="s">
        <v>489</v>
      </c>
      <c r="AB1322" t="s">
        <v>490</v>
      </c>
      <c r="AD1322" s="8"/>
      <c r="AE1322">
        <v>1</v>
      </c>
      <c r="AH1322" t="s">
        <v>5745</v>
      </c>
      <c r="AI1322">
        <v>4</v>
      </c>
      <c r="AJ1322">
        <v>0.4</v>
      </c>
      <c r="AN1322" s="6" t="s">
        <v>23023</v>
      </c>
      <c r="AO1322" s="1" t="s">
        <v>23023</v>
      </c>
      <c r="AP1322" s="3" t="s">
        <v>23023</v>
      </c>
      <c r="AQ1322" s="8">
        <f t="shared" si="84"/>
        <v>0</v>
      </c>
      <c r="AR1322" s="8" t="e">
        <f t="shared" si="85"/>
        <v>#VALUE!</v>
      </c>
      <c r="AS1322" s="8" t="e">
        <f t="shared" si="86"/>
        <v>#VALUE!</v>
      </c>
      <c r="AW1322" s="8" t="e">
        <f t="shared" si="87"/>
        <v>#VALUE!</v>
      </c>
      <c r="AX1322">
        <v>1</v>
      </c>
      <c r="BC1322">
        <v>1</v>
      </c>
      <c r="BH1322">
        <v>1</v>
      </c>
      <c r="BK1322">
        <v>1</v>
      </c>
      <c r="BM1322">
        <v>1</v>
      </c>
      <c r="BS1322">
        <v>1</v>
      </c>
      <c r="BX1322">
        <v>1</v>
      </c>
      <c r="CA1322">
        <v>1</v>
      </c>
      <c r="CG1322">
        <v>1</v>
      </c>
      <c r="CS1322">
        <v>1</v>
      </c>
      <c r="CX1322">
        <v>1</v>
      </c>
      <c r="DF1322">
        <v>1</v>
      </c>
      <c r="DG1322">
        <v>1</v>
      </c>
      <c r="DK1322">
        <v>1</v>
      </c>
      <c r="DQ1322">
        <v>1</v>
      </c>
      <c r="DR1322">
        <v>1</v>
      </c>
      <c r="DZ1322">
        <v>1</v>
      </c>
      <c r="EE1322">
        <v>1</v>
      </c>
      <c r="FK1322">
        <v>1</v>
      </c>
      <c r="FS1322">
        <v>1</v>
      </c>
      <c r="FV1322" t="s">
        <v>490</v>
      </c>
    </row>
    <row r="1323" spans="1:178" hidden="1" x14ac:dyDescent="0.35">
      <c r="A1323" t="s">
        <v>7211</v>
      </c>
      <c r="B1323" t="s">
        <v>384</v>
      </c>
      <c r="C1323" t="s">
        <v>3359</v>
      </c>
      <c r="D1323" t="s">
        <v>3360</v>
      </c>
      <c r="F1323" t="s">
        <v>3361</v>
      </c>
      <c r="G1323" t="s">
        <v>7215</v>
      </c>
      <c r="H1323" t="s">
        <v>7216</v>
      </c>
      <c r="K1323" t="s">
        <v>7217</v>
      </c>
      <c r="L1323" t="s">
        <v>342</v>
      </c>
      <c r="M1323" t="s">
        <v>343</v>
      </c>
      <c r="N1323">
        <v>40</v>
      </c>
      <c r="O1323" t="s">
        <v>2113</v>
      </c>
      <c r="P1323" t="s">
        <v>470</v>
      </c>
      <c r="Q1323">
        <v>2700</v>
      </c>
      <c r="R1323">
        <v>35</v>
      </c>
      <c r="S1323">
        <v>-113</v>
      </c>
      <c r="T1323">
        <v>250</v>
      </c>
      <c r="U1323">
        <v>-8</v>
      </c>
      <c r="V1323">
        <v>13</v>
      </c>
      <c r="W1323">
        <v>5</v>
      </c>
      <c r="X1323" t="s">
        <v>2336</v>
      </c>
      <c r="Y1323" t="s">
        <v>7161</v>
      </c>
      <c r="AA1323" t="s">
        <v>489</v>
      </c>
      <c r="AB1323" t="s">
        <v>490</v>
      </c>
      <c r="AE1323">
        <v>1</v>
      </c>
      <c r="AH1323" t="s">
        <v>4999</v>
      </c>
      <c r="AI1323">
        <v>8</v>
      </c>
      <c r="AJ1323">
        <v>0.15</v>
      </c>
      <c r="AN1323" s="6" t="s">
        <v>23023</v>
      </c>
      <c r="AO1323" s="1" t="s">
        <v>23023</v>
      </c>
      <c r="AP1323" s="3" t="s">
        <v>23023</v>
      </c>
      <c r="AQ1323" s="8">
        <f t="shared" si="84"/>
        <v>0</v>
      </c>
      <c r="AR1323" s="8" t="e">
        <f t="shared" si="85"/>
        <v>#VALUE!</v>
      </c>
      <c r="AS1323" s="8" t="e">
        <f t="shared" si="86"/>
        <v>#VALUE!</v>
      </c>
      <c r="AW1323" s="8" t="e">
        <f t="shared" si="87"/>
        <v>#VALUE!</v>
      </c>
      <c r="AX1323">
        <v>1</v>
      </c>
      <c r="BC1323">
        <v>1</v>
      </c>
      <c r="BH1323">
        <v>1</v>
      </c>
      <c r="BJ1323">
        <v>1</v>
      </c>
      <c r="BM1323">
        <v>1</v>
      </c>
      <c r="CA1323">
        <v>1</v>
      </c>
      <c r="CG1323">
        <v>1</v>
      </c>
      <c r="CO1323">
        <v>1</v>
      </c>
      <c r="CS1323">
        <v>1</v>
      </c>
      <c r="CY1323">
        <v>1</v>
      </c>
      <c r="DG1323">
        <v>1</v>
      </c>
      <c r="DQ1323">
        <v>1</v>
      </c>
      <c r="DR1323">
        <v>1</v>
      </c>
      <c r="DZ1323">
        <v>1</v>
      </c>
      <c r="EY1323">
        <v>1</v>
      </c>
      <c r="EZ1323">
        <v>1</v>
      </c>
    </row>
    <row r="1324" spans="1:178" hidden="1" x14ac:dyDescent="0.35">
      <c r="A1324" t="s">
        <v>10254</v>
      </c>
      <c r="B1324" t="s">
        <v>175</v>
      </c>
      <c r="C1324" t="s">
        <v>582</v>
      </c>
      <c r="D1324" t="s">
        <v>583</v>
      </c>
      <c r="E1324" t="s">
        <v>584</v>
      </c>
      <c r="F1324" t="s">
        <v>3385</v>
      </c>
      <c r="G1324" t="s">
        <v>10255</v>
      </c>
      <c r="H1324" t="s">
        <v>10256</v>
      </c>
      <c r="K1324" t="s">
        <v>10257</v>
      </c>
      <c r="L1324" t="s">
        <v>733</v>
      </c>
      <c r="M1324" t="s">
        <v>343</v>
      </c>
      <c r="N1324">
        <v>40</v>
      </c>
      <c r="O1324" t="s">
        <v>1048</v>
      </c>
      <c r="P1324" t="s">
        <v>589</v>
      </c>
      <c r="Q1324">
        <v>200</v>
      </c>
      <c r="R1324">
        <v>46</v>
      </c>
      <c r="S1324">
        <v>17</v>
      </c>
      <c r="T1324">
        <v>650</v>
      </c>
      <c r="U1324">
        <v>0</v>
      </c>
      <c r="V1324">
        <v>19</v>
      </c>
      <c r="W1324">
        <v>9</v>
      </c>
      <c r="X1324" t="s">
        <v>3389</v>
      </c>
      <c r="Y1324" t="s">
        <v>10258</v>
      </c>
      <c r="AA1324" t="s">
        <v>226</v>
      </c>
      <c r="AB1324" t="s">
        <v>188</v>
      </c>
      <c r="AD1324" s="8"/>
      <c r="AH1324" t="s">
        <v>10470</v>
      </c>
      <c r="AI1324">
        <v>1</v>
      </c>
      <c r="AJ1324">
        <v>2</v>
      </c>
      <c r="AN1324" s="6">
        <v>2.9809999999999999</v>
      </c>
      <c r="AO1324" s="1">
        <v>54.71</v>
      </c>
      <c r="AP1324" s="3">
        <v>8.1969999999999992</v>
      </c>
      <c r="AQ1324" s="8">
        <f t="shared" si="84"/>
        <v>65.888000000000005</v>
      </c>
      <c r="AR1324" s="8">
        <f t="shared" si="85"/>
        <v>5.4487296655090472E-2</v>
      </c>
      <c r="AS1324" s="8">
        <f t="shared" si="86"/>
        <v>1</v>
      </c>
      <c r="AT1324" s="6">
        <v>3.0859999999999999</v>
      </c>
      <c r="AU1324" s="1">
        <v>53.796999999999997</v>
      </c>
      <c r="AV1324" s="3">
        <v>9</v>
      </c>
      <c r="AW1324" s="8">
        <f t="shared" si="87"/>
        <v>-0.10499999999999998</v>
      </c>
      <c r="AZ1324">
        <v>1</v>
      </c>
      <c r="BE1324">
        <v>1</v>
      </c>
      <c r="BH1324">
        <v>1</v>
      </c>
      <c r="BI1324">
        <v>1</v>
      </c>
      <c r="BK1324">
        <v>1</v>
      </c>
      <c r="BM1324">
        <v>1</v>
      </c>
      <c r="BR1324">
        <v>1</v>
      </c>
      <c r="BS1324">
        <v>1</v>
      </c>
      <c r="CA1324">
        <v>1</v>
      </c>
      <c r="CB1324">
        <v>1</v>
      </c>
      <c r="CF1324">
        <v>1</v>
      </c>
      <c r="CS1324">
        <v>1</v>
      </c>
      <c r="CY1324">
        <v>1</v>
      </c>
      <c r="DF1324">
        <v>1</v>
      </c>
      <c r="DP1324">
        <v>1</v>
      </c>
      <c r="DU1324">
        <v>1</v>
      </c>
      <c r="EC1324">
        <v>1</v>
      </c>
      <c r="EY1324">
        <v>1</v>
      </c>
      <c r="FB1324">
        <v>1</v>
      </c>
      <c r="FG1324">
        <v>1</v>
      </c>
    </row>
    <row r="1325" spans="1:178" hidden="1" x14ac:dyDescent="0.35">
      <c r="A1325" t="s">
        <v>10271</v>
      </c>
      <c r="B1325" t="s">
        <v>573</v>
      </c>
      <c r="C1325" t="s">
        <v>815</v>
      </c>
      <c r="D1325" t="s">
        <v>816</v>
      </c>
      <c r="E1325" t="s">
        <v>1366</v>
      </c>
      <c r="F1325" t="s">
        <v>10272</v>
      </c>
      <c r="G1325" t="s">
        <v>10273</v>
      </c>
      <c r="H1325" t="s">
        <v>10274</v>
      </c>
      <c r="K1325" t="s">
        <v>10275</v>
      </c>
      <c r="L1325" t="s">
        <v>3059</v>
      </c>
      <c r="M1325" t="s">
        <v>343</v>
      </c>
      <c r="N1325">
        <v>40</v>
      </c>
      <c r="O1325" t="s">
        <v>1048</v>
      </c>
      <c r="P1325" t="s">
        <v>380</v>
      </c>
      <c r="Q1325">
        <v>250</v>
      </c>
      <c r="R1325">
        <v>45</v>
      </c>
      <c r="S1325">
        <v>6</v>
      </c>
      <c r="X1325" t="s">
        <v>795</v>
      </c>
      <c r="Y1325" t="s">
        <v>8699</v>
      </c>
      <c r="AA1325" t="s">
        <v>226</v>
      </c>
      <c r="AB1325" t="s">
        <v>188</v>
      </c>
      <c r="AD1325" s="8"/>
      <c r="AE1325">
        <v>1</v>
      </c>
      <c r="AH1325" t="s">
        <v>4999</v>
      </c>
      <c r="AI1325">
        <v>4</v>
      </c>
      <c r="AJ1325">
        <v>1.2</v>
      </c>
      <c r="AN1325" s="6">
        <v>0.91400000000000003</v>
      </c>
      <c r="AO1325" s="1">
        <v>44.265999999999998</v>
      </c>
      <c r="AP1325" s="3">
        <v>25.102</v>
      </c>
      <c r="AQ1325" s="8">
        <f t="shared" si="84"/>
        <v>70.281999999999996</v>
      </c>
      <c r="AR1325" s="8">
        <f t="shared" si="85"/>
        <v>2.064790132381512E-2</v>
      </c>
      <c r="AS1325" s="8">
        <f t="shared" si="86"/>
        <v>1</v>
      </c>
      <c r="AT1325" s="6">
        <v>0.46899999999999997</v>
      </c>
      <c r="AU1325" s="1">
        <v>43.295000000000002</v>
      </c>
      <c r="AV1325" s="3">
        <v>27.895</v>
      </c>
      <c r="AW1325" s="8">
        <f t="shared" si="87"/>
        <v>0.44500000000000006</v>
      </c>
      <c r="AX1325">
        <v>1</v>
      </c>
      <c r="BD1325">
        <v>1</v>
      </c>
      <c r="BH1325">
        <v>1</v>
      </c>
      <c r="BI1325">
        <v>1</v>
      </c>
      <c r="BM1325">
        <v>1</v>
      </c>
      <c r="BS1325">
        <v>1</v>
      </c>
      <c r="BX1325">
        <v>1</v>
      </c>
      <c r="CA1325">
        <v>1</v>
      </c>
      <c r="CB1325">
        <v>1</v>
      </c>
      <c r="CG1325">
        <v>1</v>
      </c>
      <c r="CS1325">
        <v>1</v>
      </c>
      <c r="CX1325">
        <v>1</v>
      </c>
      <c r="DF1325">
        <v>1</v>
      </c>
      <c r="DK1325">
        <v>1</v>
      </c>
      <c r="DP1325">
        <v>1</v>
      </c>
      <c r="DQ1325">
        <v>1</v>
      </c>
      <c r="DR1325">
        <v>1</v>
      </c>
      <c r="DZ1325">
        <v>1</v>
      </c>
      <c r="EY1325">
        <v>1</v>
      </c>
      <c r="EZ1325">
        <v>1</v>
      </c>
      <c r="FB1325">
        <v>1</v>
      </c>
      <c r="FM1325">
        <v>1</v>
      </c>
      <c r="FV1325" t="s">
        <v>1451</v>
      </c>
    </row>
    <row r="1326" spans="1:178" hidden="1" x14ac:dyDescent="0.35">
      <c r="A1326" t="s">
        <v>12306</v>
      </c>
      <c r="B1326" t="s">
        <v>288</v>
      </c>
      <c r="C1326" t="s">
        <v>453</v>
      </c>
      <c r="D1326" t="s">
        <v>454</v>
      </c>
      <c r="F1326" t="s">
        <v>4611</v>
      </c>
      <c r="G1326" t="s">
        <v>12310</v>
      </c>
      <c r="H1326" t="s">
        <v>12311</v>
      </c>
      <c r="K1326" t="s">
        <v>12312</v>
      </c>
      <c r="L1326" t="s">
        <v>342</v>
      </c>
      <c r="M1326" t="s">
        <v>343</v>
      </c>
      <c r="N1326">
        <v>80</v>
      </c>
      <c r="O1326" t="s">
        <v>3183</v>
      </c>
      <c r="P1326" t="s">
        <v>231</v>
      </c>
      <c r="Q1326">
        <v>2200</v>
      </c>
      <c r="R1326">
        <v>42</v>
      </c>
      <c r="S1326">
        <v>44</v>
      </c>
      <c r="T1326">
        <v>900</v>
      </c>
      <c r="U1326">
        <v>0</v>
      </c>
      <c r="V1326">
        <v>20</v>
      </c>
      <c r="W1326">
        <v>8</v>
      </c>
      <c r="X1326" t="s">
        <v>4344</v>
      </c>
      <c r="Y1326" t="s">
        <v>12099</v>
      </c>
      <c r="AA1326" t="s">
        <v>4497</v>
      </c>
      <c r="AB1326" t="s">
        <v>188</v>
      </c>
      <c r="AD1326" s="8"/>
      <c r="AG1326">
        <v>1</v>
      </c>
      <c r="AH1326" t="s">
        <v>12330</v>
      </c>
      <c r="AN1326" s="6">
        <v>5.7140000000000004</v>
      </c>
      <c r="AO1326" s="1">
        <v>72.421999999999997</v>
      </c>
      <c r="AP1326" s="3">
        <v>14.541</v>
      </c>
      <c r="AQ1326" s="8">
        <f t="shared" si="84"/>
        <v>92.676999999999992</v>
      </c>
      <c r="AR1326" s="8">
        <f t="shared" si="85"/>
        <v>7.8898677197536668E-2</v>
      </c>
      <c r="AS1326" s="8">
        <f t="shared" si="86"/>
        <v>1</v>
      </c>
      <c r="AT1326" s="6">
        <v>5.5709999999999997</v>
      </c>
      <c r="AU1326" s="1">
        <v>70.602000000000004</v>
      </c>
      <c r="AV1326" s="3">
        <v>16.248999999999999</v>
      </c>
      <c r="AW1326" s="8">
        <f t="shared" si="87"/>
        <v>0.14300000000000068</v>
      </c>
      <c r="AY1326">
        <v>1</v>
      </c>
      <c r="BJ1326">
        <v>1</v>
      </c>
      <c r="BK1326">
        <v>1</v>
      </c>
      <c r="BM1326">
        <v>1</v>
      </c>
      <c r="BP1326">
        <v>1</v>
      </c>
      <c r="BS1326">
        <v>1</v>
      </c>
      <c r="CA1326">
        <v>1</v>
      </c>
      <c r="CF1326">
        <v>1</v>
      </c>
      <c r="CR1326">
        <v>1</v>
      </c>
      <c r="DG1326">
        <v>1</v>
      </c>
      <c r="DQ1326">
        <v>1</v>
      </c>
      <c r="DR1326">
        <v>1</v>
      </c>
      <c r="DU1326">
        <v>1</v>
      </c>
      <c r="DZ1326">
        <v>1</v>
      </c>
      <c r="EY1326">
        <v>1</v>
      </c>
      <c r="EZ1326">
        <v>1</v>
      </c>
    </row>
    <row r="1327" spans="1:178" hidden="1" x14ac:dyDescent="0.35">
      <c r="A1327" t="s">
        <v>12021</v>
      </c>
      <c r="B1327" t="s">
        <v>309</v>
      </c>
      <c r="C1327" t="s">
        <v>373</v>
      </c>
      <c r="D1327" t="s">
        <v>429</v>
      </c>
      <c r="E1327" t="s">
        <v>309</v>
      </c>
      <c r="F1327" t="s">
        <v>8324</v>
      </c>
      <c r="G1327" t="s">
        <v>12022</v>
      </c>
      <c r="H1327" t="s">
        <v>12023</v>
      </c>
      <c r="K1327" t="s">
        <v>12024</v>
      </c>
      <c r="L1327" t="s">
        <v>342</v>
      </c>
      <c r="M1327" t="s">
        <v>23025</v>
      </c>
      <c r="N1327">
        <v>5</v>
      </c>
      <c r="O1327" t="s">
        <v>241</v>
      </c>
      <c r="P1327" t="s">
        <v>1048</v>
      </c>
      <c r="Q1327">
        <v>700</v>
      </c>
      <c r="R1327">
        <v>43</v>
      </c>
      <c r="S1327">
        <v>45</v>
      </c>
      <c r="T1327">
        <v>500</v>
      </c>
      <c r="U1327">
        <v>1</v>
      </c>
      <c r="V1327">
        <v>23</v>
      </c>
      <c r="W1327">
        <v>12</v>
      </c>
      <c r="X1327" t="s">
        <v>242</v>
      </c>
      <c r="Y1327" t="s">
        <v>11769</v>
      </c>
      <c r="AA1327" t="s">
        <v>4497</v>
      </c>
      <c r="AB1327" t="s">
        <v>188</v>
      </c>
      <c r="AD1327" s="8"/>
      <c r="AF1327">
        <v>1</v>
      </c>
      <c r="AH1327" t="s">
        <v>6289</v>
      </c>
      <c r="AI1327">
        <v>3</v>
      </c>
      <c r="AJ1327">
        <v>0.2</v>
      </c>
      <c r="AN1327" s="6">
        <v>2.6819999999999999</v>
      </c>
      <c r="AO1327" s="1">
        <v>26.98</v>
      </c>
      <c r="AP1327" s="3">
        <v>19.724</v>
      </c>
      <c r="AQ1327" s="8">
        <f t="shared" si="84"/>
        <v>49.385999999999996</v>
      </c>
      <c r="AR1327" s="8">
        <f t="shared" si="85"/>
        <v>9.9406968124536685E-2</v>
      </c>
      <c r="AS1327" s="8">
        <f t="shared" si="86"/>
        <v>1</v>
      </c>
      <c r="AT1327" s="6">
        <v>2.9209999999999998</v>
      </c>
      <c r="AU1327" s="1">
        <v>27.59</v>
      </c>
      <c r="AV1327" s="3">
        <v>18.57</v>
      </c>
      <c r="AW1327" s="8">
        <f t="shared" si="87"/>
        <v>-0.23899999999999988</v>
      </c>
      <c r="AX1327">
        <v>1</v>
      </c>
      <c r="BD1327">
        <v>1</v>
      </c>
      <c r="BH1327">
        <v>1</v>
      </c>
      <c r="BM1327">
        <v>1</v>
      </c>
      <c r="BS1327">
        <v>1</v>
      </c>
      <c r="CA1327">
        <v>1</v>
      </c>
      <c r="CF1327">
        <v>1</v>
      </c>
      <c r="CS1327">
        <v>1</v>
      </c>
      <c r="CX1327">
        <v>1</v>
      </c>
      <c r="CY1327">
        <v>1</v>
      </c>
      <c r="DN1327">
        <v>1</v>
      </c>
      <c r="DZ1327">
        <v>1</v>
      </c>
      <c r="FK1327">
        <v>1</v>
      </c>
      <c r="FR1327">
        <v>1</v>
      </c>
    </row>
    <row r="1328" spans="1:178" hidden="1" x14ac:dyDescent="0.35">
      <c r="A1328" t="s">
        <v>12921</v>
      </c>
      <c r="B1328" t="s">
        <v>234</v>
      </c>
      <c r="C1328" t="s">
        <v>797</v>
      </c>
      <c r="D1328" t="s">
        <v>1950</v>
      </c>
      <c r="E1328" t="s">
        <v>4773</v>
      </c>
      <c r="F1328" t="s">
        <v>8752</v>
      </c>
      <c r="G1328" t="s">
        <v>12922</v>
      </c>
      <c r="H1328" t="s">
        <v>12923</v>
      </c>
      <c r="K1328" t="s">
        <v>12924</v>
      </c>
      <c r="L1328" t="s">
        <v>631</v>
      </c>
      <c r="M1328" t="s">
        <v>343</v>
      </c>
      <c r="N1328">
        <v>5</v>
      </c>
      <c r="O1328" t="s">
        <v>3183</v>
      </c>
      <c r="P1328" t="s">
        <v>3183</v>
      </c>
      <c r="Q1328">
        <v>2400</v>
      </c>
      <c r="R1328">
        <v>37</v>
      </c>
      <c r="S1328">
        <v>-4</v>
      </c>
      <c r="T1328">
        <v>550</v>
      </c>
      <c r="U1328">
        <v>7</v>
      </c>
      <c r="V1328">
        <v>24</v>
      </c>
      <c r="W1328">
        <v>17</v>
      </c>
      <c r="X1328" t="s">
        <v>1110</v>
      </c>
      <c r="Y1328" t="s">
        <v>895</v>
      </c>
      <c r="AA1328" t="s">
        <v>546</v>
      </c>
      <c r="AB1328" t="s">
        <v>188</v>
      </c>
      <c r="AD1328" s="8"/>
      <c r="AF1328">
        <v>1</v>
      </c>
      <c r="AH1328" t="s">
        <v>4999</v>
      </c>
      <c r="AI1328">
        <v>3</v>
      </c>
      <c r="AJ1328">
        <v>0.3</v>
      </c>
      <c r="AN1328" s="6">
        <v>18.323</v>
      </c>
      <c r="AO1328" s="1">
        <v>50.268999999999998</v>
      </c>
      <c r="AP1328" s="3">
        <v>11.246</v>
      </c>
      <c r="AQ1328" s="8">
        <f t="shared" si="84"/>
        <v>79.837999999999994</v>
      </c>
      <c r="AR1328" s="8">
        <f t="shared" si="85"/>
        <v>0.36449899540472264</v>
      </c>
      <c r="AS1328" s="8">
        <f t="shared" si="86"/>
        <v>1</v>
      </c>
      <c r="AT1328" s="6">
        <v>18.817</v>
      </c>
      <c r="AU1328" s="1">
        <v>50.14</v>
      </c>
      <c r="AV1328" s="3">
        <v>11.183</v>
      </c>
      <c r="AW1328" s="8">
        <f t="shared" si="87"/>
        <v>-0.49399999999999977</v>
      </c>
      <c r="AX1328">
        <v>1</v>
      </c>
      <c r="BD1328">
        <v>1</v>
      </c>
      <c r="BH1328">
        <v>1</v>
      </c>
      <c r="BM1328">
        <v>1</v>
      </c>
      <c r="BP1328">
        <v>1</v>
      </c>
      <c r="BQ1328">
        <v>1</v>
      </c>
      <c r="BX1328">
        <v>1</v>
      </c>
      <c r="BZ1328">
        <v>1</v>
      </c>
      <c r="CG1328">
        <v>1</v>
      </c>
      <c r="CR1328">
        <v>1</v>
      </c>
      <c r="DG1328">
        <v>1</v>
      </c>
      <c r="EE1328">
        <v>1</v>
      </c>
      <c r="FK1328">
        <v>1</v>
      </c>
    </row>
    <row r="1329" spans="1:178" hidden="1" x14ac:dyDescent="0.35">
      <c r="A1329" t="s">
        <v>7241</v>
      </c>
      <c r="B1329" t="s">
        <v>573</v>
      </c>
      <c r="C1329" t="s">
        <v>815</v>
      </c>
      <c r="D1329" t="s">
        <v>816</v>
      </c>
      <c r="E1329" t="s">
        <v>1645</v>
      </c>
      <c r="F1329" t="s">
        <v>3064</v>
      </c>
      <c r="G1329" t="s">
        <v>7246</v>
      </c>
      <c r="H1329" t="s">
        <v>7247</v>
      </c>
      <c r="K1329" t="s">
        <v>7248</v>
      </c>
      <c r="L1329" t="s">
        <v>3059</v>
      </c>
      <c r="M1329" t="s">
        <v>343</v>
      </c>
      <c r="N1329">
        <v>40</v>
      </c>
      <c r="O1329" t="s">
        <v>2113</v>
      </c>
      <c r="P1329" t="s">
        <v>4952</v>
      </c>
      <c r="Q1329">
        <v>2700</v>
      </c>
      <c r="R1329">
        <v>35</v>
      </c>
      <c r="S1329">
        <v>-113</v>
      </c>
      <c r="T1329">
        <v>450</v>
      </c>
      <c r="U1329">
        <v>-10</v>
      </c>
      <c r="V1329">
        <v>11</v>
      </c>
      <c r="W1329">
        <v>4</v>
      </c>
      <c r="X1329" t="s">
        <v>3248</v>
      </c>
      <c r="Y1329" t="s">
        <v>7249</v>
      </c>
      <c r="AA1329" t="s">
        <v>489</v>
      </c>
      <c r="AB1329" t="s">
        <v>490</v>
      </c>
      <c r="AD1329" s="8"/>
      <c r="AE1329">
        <v>1</v>
      </c>
      <c r="AH1329" t="s">
        <v>4999</v>
      </c>
      <c r="AI1329">
        <v>3</v>
      </c>
      <c r="AJ1329">
        <v>0.4</v>
      </c>
      <c r="AN1329" s="6" t="s">
        <v>23023</v>
      </c>
      <c r="AO1329" s="1" t="s">
        <v>23023</v>
      </c>
      <c r="AP1329" s="3" t="s">
        <v>23023</v>
      </c>
      <c r="AQ1329" s="8">
        <f t="shared" si="84"/>
        <v>0</v>
      </c>
      <c r="AR1329" s="8" t="e">
        <f t="shared" si="85"/>
        <v>#VALUE!</v>
      </c>
      <c r="AS1329" s="8" t="e">
        <f t="shared" si="86"/>
        <v>#VALUE!</v>
      </c>
      <c r="AW1329" s="8" t="e">
        <f t="shared" si="87"/>
        <v>#VALUE!</v>
      </c>
      <c r="AX1329">
        <v>1</v>
      </c>
      <c r="BC1329">
        <v>1</v>
      </c>
      <c r="BH1329">
        <v>1</v>
      </c>
      <c r="BI1329">
        <v>1</v>
      </c>
      <c r="BM1329">
        <v>1</v>
      </c>
      <c r="BP1329">
        <v>1</v>
      </c>
      <c r="BX1329">
        <v>1</v>
      </c>
      <c r="CA1329">
        <v>1</v>
      </c>
      <c r="CE1329">
        <v>1</v>
      </c>
      <c r="CR1329">
        <v>1</v>
      </c>
      <c r="DG1329">
        <v>1</v>
      </c>
      <c r="DQ1329">
        <v>1</v>
      </c>
      <c r="DR1329">
        <v>1</v>
      </c>
      <c r="DU1329">
        <v>1</v>
      </c>
      <c r="DZ1329">
        <v>1</v>
      </c>
      <c r="EY1329">
        <v>1</v>
      </c>
      <c r="EZ1329">
        <v>1</v>
      </c>
      <c r="FN1329">
        <v>1</v>
      </c>
      <c r="FS1329">
        <v>1</v>
      </c>
      <c r="FV1329" t="s">
        <v>1151</v>
      </c>
    </row>
    <row r="1330" spans="1:178" hidden="1" x14ac:dyDescent="0.35">
      <c r="A1330" t="s">
        <v>7250</v>
      </c>
      <c r="B1330" t="s">
        <v>309</v>
      </c>
      <c r="C1330" t="s">
        <v>373</v>
      </c>
      <c r="D1330" t="s">
        <v>2040</v>
      </c>
      <c r="F1330" t="s">
        <v>4062</v>
      </c>
      <c r="G1330" t="s">
        <v>7251</v>
      </c>
      <c r="H1330" t="s">
        <v>7252</v>
      </c>
      <c r="K1330" t="s">
        <v>7253</v>
      </c>
      <c r="L1330" t="s">
        <v>733</v>
      </c>
      <c r="M1330" t="s">
        <v>343</v>
      </c>
      <c r="N1330">
        <v>20</v>
      </c>
      <c r="O1330" t="s">
        <v>3183</v>
      </c>
      <c r="P1330" t="s">
        <v>4952</v>
      </c>
      <c r="Q1330">
        <v>2700</v>
      </c>
      <c r="R1330">
        <v>35</v>
      </c>
      <c r="S1330">
        <v>-113</v>
      </c>
      <c r="T1330">
        <v>250</v>
      </c>
      <c r="U1330">
        <v>-8</v>
      </c>
      <c r="V1330">
        <v>13</v>
      </c>
      <c r="W1330">
        <v>5</v>
      </c>
      <c r="X1330" t="s">
        <v>4953</v>
      </c>
      <c r="Y1330" t="s">
        <v>7254</v>
      </c>
      <c r="AA1330" t="s">
        <v>489</v>
      </c>
      <c r="AB1330" t="s">
        <v>490</v>
      </c>
      <c r="AD1330" s="8"/>
      <c r="AF1330">
        <v>1</v>
      </c>
      <c r="AH1330" t="s">
        <v>5745</v>
      </c>
      <c r="AI1330">
        <v>16</v>
      </c>
      <c r="AJ1330">
        <v>0.2</v>
      </c>
      <c r="AN1330" s="6" t="s">
        <v>23023</v>
      </c>
      <c r="AO1330" s="1" t="s">
        <v>23023</v>
      </c>
      <c r="AP1330" s="3" t="s">
        <v>23023</v>
      </c>
      <c r="AQ1330" s="8">
        <f t="shared" si="84"/>
        <v>0</v>
      </c>
      <c r="AR1330" s="8" t="e">
        <f t="shared" si="85"/>
        <v>#VALUE!</v>
      </c>
      <c r="AS1330" s="8" t="e">
        <f t="shared" si="86"/>
        <v>#VALUE!</v>
      </c>
      <c r="AW1330" s="8" t="e">
        <f t="shared" si="87"/>
        <v>#VALUE!</v>
      </c>
      <c r="AX1330">
        <v>1</v>
      </c>
      <c r="BC1330">
        <v>1</v>
      </c>
      <c r="BH1330">
        <v>1</v>
      </c>
      <c r="BK1330">
        <v>1</v>
      </c>
      <c r="BM1330">
        <v>1</v>
      </c>
      <c r="BP1330">
        <v>1</v>
      </c>
      <c r="BX1330">
        <v>1</v>
      </c>
      <c r="CA1330">
        <v>1</v>
      </c>
      <c r="CB1330">
        <v>1</v>
      </c>
      <c r="CF1330">
        <v>1</v>
      </c>
      <c r="CJ1330">
        <v>1</v>
      </c>
      <c r="CS1330">
        <v>1</v>
      </c>
      <c r="CX1330">
        <v>1</v>
      </c>
      <c r="CZ1330">
        <v>1</v>
      </c>
      <c r="DF1330">
        <v>1</v>
      </c>
      <c r="DG1330">
        <v>1</v>
      </c>
      <c r="DQ1330">
        <v>1</v>
      </c>
      <c r="DR1330">
        <v>1</v>
      </c>
      <c r="DU1330">
        <v>1</v>
      </c>
      <c r="DZ1330">
        <v>1</v>
      </c>
      <c r="ED1330">
        <v>1</v>
      </c>
      <c r="EY1330">
        <v>1</v>
      </c>
      <c r="EZ1330">
        <v>1</v>
      </c>
      <c r="FB1330">
        <v>1</v>
      </c>
    </row>
    <row r="1331" spans="1:178" hidden="1" x14ac:dyDescent="0.35">
      <c r="A1331" t="s">
        <v>13586</v>
      </c>
      <c r="B1331" t="s">
        <v>573</v>
      </c>
      <c r="C1331" t="s">
        <v>815</v>
      </c>
      <c r="D1331" t="s">
        <v>3165</v>
      </c>
      <c r="E1331" t="s">
        <v>3166</v>
      </c>
      <c r="F1331" t="s">
        <v>3167</v>
      </c>
      <c r="G1331" t="s">
        <v>13587</v>
      </c>
      <c r="H1331" t="s">
        <v>13588</v>
      </c>
      <c r="K1331" t="s">
        <v>13589</v>
      </c>
      <c r="L1331" t="s">
        <v>631</v>
      </c>
      <c r="M1331" t="s">
        <v>343</v>
      </c>
      <c r="N1331">
        <v>20</v>
      </c>
      <c r="O1331" t="s">
        <v>3183</v>
      </c>
      <c r="P1331" t="s">
        <v>231</v>
      </c>
      <c r="Q1331">
        <v>530</v>
      </c>
      <c r="R1331">
        <v>47</v>
      </c>
      <c r="S1331">
        <v>8</v>
      </c>
      <c r="T1331">
        <v>1000</v>
      </c>
      <c r="U1331">
        <v>-1</v>
      </c>
      <c r="V1331">
        <v>16</v>
      </c>
      <c r="W1331">
        <v>8</v>
      </c>
      <c r="X1331" t="s">
        <v>701</v>
      </c>
      <c r="Y1331" t="s">
        <v>365</v>
      </c>
      <c r="AA1331" t="s">
        <v>187</v>
      </c>
      <c r="AB1331" t="s">
        <v>188</v>
      </c>
      <c r="AE1331">
        <v>1</v>
      </c>
      <c r="AH1331" t="s">
        <v>6289</v>
      </c>
      <c r="AI1331">
        <v>4</v>
      </c>
      <c r="AJ1331">
        <v>0.4</v>
      </c>
      <c r="AN1331" s="6">
        <v>4.9619999999999997</v>
      </c>
      <c r="AO1331" s="1">
        <v>83.283000000000001</v>
      </c>
      <c r="AP1331" s="3">
        <v>4.0190000000000001</v>
      </c>
      <c r="AQ1331" s="8">
        <f t="shared" si="84"/>
        <v>92.26400000000001</v>
      </c>
      <c r="AR1331" s="8">
        <f t="shared" si="85"/>
        <v>5.957998631173228E-2</v>
      </c>
      <c r="AS1331" s="8">
        <f t="shared" si="86"/>
        <v>1</v>
      </c>
      <c r="AT1331" s="6">
        <v>3.3319999999999999</v>
      </c>
      <c r="AU1331" s="1">
        <v>86.927000000000007</v>
      </c>
      <c r="AV1331" s="3">
        <v>2.8730000000000002</v>
      </c>
      <c r="AW1331" s="8">
        <f t="shared" si="87"/>
        <v>1.63</v>
      </c>
      <c r="AY1331">
        <v>1</v>
      </c>
      <c r="BD1331">
        <v>1</v>
      </c>
      <c r="BK1331">
        <v>1</v>
      </c>
      <c r="BM1331">
        <v>1</v>
      </c>
      <c r="BP1331">
        <v>1</v>
      </c>
      <c r="BX1331">
        <v>1</v>
      </c>
      <c r="BZ1331">
        <v>1</v>
      </c>
      <c r="CF1331">
        <v>1</v>
      </c>
      <c r="CR1331">
        <v>1</v>
      </c>
      <c r="DB1331">
        <v>1</v>
      </c>
      <c r="DG1331">
        <v>1</v>
      </c>
      <c r="DR1331">
        <v>1</v>
      </c>
      <c r="DT1331">
        <v>1</v>
      </c>
      <c r="DU1331">
        <v>1</v>
      </c>
      <c r="DZ1331">
        <v>1</v>
      </c>
      <c r="EE1331">
        <v>1</v>
      </c>
      <c r="FK1331">
        <v>1</v>
      </c>
      <c r="FR1331">
        <v>1</v>
      </c>
      <c r="FV1331" t="s">
        <v>4313</v>
      </c>
    </row>
    <row r="1332" spans="1:178" hidden="1" x14ac:dyDescent="0.35">
      <c r="A1332" t="s">
        <v>7255</v>
      </c>
      <c r="B1332" t="s">
        <v>175</v>
      </c>
      <c r="C1332" t="s">
        <v>279</v>
      </c>
      <c r="D1332" t="s">
        <v>299</v>
      </c>
      <c r="E1332" t="s">
        <v>300</v>
      </c>
      <c r="F1332" t="s">
        <v>3214</v>
      </c>
      <c r="G1332" t="s">
        <v>7256</v>
      </c>
      <c r="H1332" t="s">
        <v>7257</v>
      </c>
      <c r="K1332" t="s">
        <v>7258</v>
      </c>
      <c r="L1332" t="s">
        <v>342</v>
      </c>
      <c r="M1332" t="s">
        <v>343</v>
      </c>
      <c r="N1332">
        <v>20</v>
      </c>
      <c r="O1332" t="s">
        <v>3183</v>
      </c>
      <c r="P1332" t="s">
        <v>198</v>
      </c>
      <c r="Q1332">
        <v>2700</v>
      </c>
      <c r="R1332">
        <v>35</v>
      </c>
      <c r="S1332" s="8">
        <v>-113</v>
      </c>
      <c r="T1332">
        <v>250</v>
      </c>
      <c r="U1332">
        <v>-8</v>
      </c>
      <c r="V1332">
        <v>13</v>
      </c>
      <c r="W1332">
        <v>5</v>
      </c>
      <c r="X1332" t="s">
        <v>345</v>
      </c>
      <c r="Y1332" t="s">
        <v>7161</v>
      </c>
      <c r="AA1332" t="s">
        <v>489</v>
      </c>
      <c r="AB1332" t="s">
        <v>490</v>
      </c>
      <c r="AD1332" s="8"/>
      <c r="AE1332">
        <v>1</v>
      </c>
      <c r="AH1332" t="s">
        <v>6289</v>
      </c>
      <c r="AI1332">
        <v>15</v>
      </c>
      <c r="AJ1332">
        <v>0.2</v>
      </c>
      <c r="AN1332" s="6" t="s">
        <v>23023</v>
      </c>
      <c r="AO1332" s="1" t="s">
        <v>23023</v>
      </c>
      <c r="AP1332" s="3" t="s">
        <v>23023</v>
      </c>
      <c r="AQ1332" s="8">
        <f t="shared" si="84"/>
        <v>0</v>
      </c>
      <c r="AR1332" s="8" t="e">
        <f t="shared" si="85"/>
        <v>#VALUE!</v>
      </c>
      <c r="AS1332" s="8" t="e">
        <f t="shared" si="86"/>
        <v>#VALUE!</v>
      </c>
      <c r="AW1332" s="8" t="e">
        <f t="shared" si="87"/>
        <v>#VALUE!</v>
      </c>
      <c r="AX1332">
        <v>1</v>
      </c>
      <c r="BD1332">
        <v>1</v>
      </c>
      <c r="BH1332">
        <v>1</v>
      </c>
      <c r="BM1332">
        <v>1</v>
      </c>
      <c r="BP1332">
        <v>1</v>
      </c>
      <c r="BX1332">
        <v>1</v>
      </c>
      <c r="BZ1332">
        <v>1</v>
      </c>
      <c r="CA1332">
        <v>1</v>
      </c>
      <c r="CG1332">
        <v>1</v>
      </c>
      <c r="DG1332">
        <v>1</v>
      </c>
      <c r="DQ1332">
        <v>1</v>
      </c>
      <c r="DR1332">
        <v>1</v>
      </c>
      <c r="DU1332">
        <v>1</v>
      </c>
      <c r="DZ1332">
        <v>1</v>
      </c>
      <c r="EE1332">
        <v>1</v>
      </c>
      <c r="EU1332">
        <v>1</v>
      </c>
      <c r="EZ1332">
        <v>1</v>
      </c>
      <c r="FK1332">
        <v>1</v>
      </c>
      <c r="FR1332">
        <v>1</v>
      </c>
    </row>
    <row r="1333" spans="1:178" hidden="1" x14ac:dyDescent="0.35">
      <c r="A1333" t="s">
        <v>10290</v>
      </c>
      <c r="B1333" t="s">
        <v>175</v>
      </c>
      <c r="C1333" t="s">
        <v>582</v>
      </c>
      <c r="D1333" t="s">
        <v>583</v>
      </c>
      <c r="F1333" t="s">
        <v>1783</v>
      </c>
      <c r="G1333" t="s">
        <v>10291</v>
      </c>
      <c r="H1333" t="s">
        <v>10292</v>
      </c>
      <c r="K1333" t="s">
        <v>10293</v>
      </c>
      <c r="L1333" t="s">
        <v>733</v>
      </c>
      <c r="M1333" t="s">
        <v>343</v>
      </c>
      <c r="N1333">
        <v>40</v>
      </c>
      <c r="O1333" t="s">
        <v>1048</v>
      </c>
      <c r="P1333" t="s">
        <v>285</v>
      </c>
      <c r="Q1333">
        <v>600</v>
      </c>
      <c r="R1333">
        <v>46</v>
      </c>
      <c r="S1333">
        <v>17</v>
      </c>
      <c r="T1333">
        <v>700</v>
      </c>
      <c r="U1333">
        <v>0</v>
      </c>
      <c r="V1333">
        <v>17</v>
      </c>
      <c r="W1333">
        <v>7</v>
      </c>
      <c r="X1333" t="s">
        <v>436</v>
      </c>
      <c r="Y1333" t="s">
        <v>9707</v>
      </c>
      <c r="AA1333" t="s">
        <v>226</v>
      </c>
      <c r="AB1333" t="s">
        <v>188</v>
      </c>
      <c r="AD1333" s="8"/>
      <c r="AF1333">
        <v>1</v>
      </c>
      <c r="AH1333" t="s">
        <v>4999</v>
      </c>
      <c r="AI1333">
        <v>10</v>
      </c>
      <c r="AJ1333">
        <v>0.3</v>
      </c>
      <c r="AN1333" s="6">
        <v>18.122</v>
      </c>
      <c r="AO1333" s="1">
        <v>48.942999999999998</v>
      </c>
      <c r="AP1333" s="3">
        <v>10.67</v>
      </c>
      <c r="AQ1333" s="8">
        <f t="shared" si="84"/>
        <v>77.734999999999999</v>
      </c>
      <c r="AR1333" s="8">
        <f t="shared" si="85"/>
        <v>0.37026745397707539</v>
      </c>
      <c r="AS1333" s="8">
        <f t="shared" si="86"/>
        <v>1</v>
      </c>
      <c r="AT1333" s="6">
        <v>19.303000000000001</v>
      </c>
      <c r="AU1333" s="1">
        <v>48.081000000000003</v>
      </c>
      <c r="AV1333" s="3">
        <v>10.733000000000001</v>
      </c>
      <c r="AW1333" s="8">
        <f t="shared" si="87"/>
        <v>-1.1810000000000009</v>
      </c>
      <c r="AX1333">
        <v>1</v>
      </c>
      <c r="BC1333">
        <v>1</v>
      </c>
      <c r="BI1333">
        <v>1</v>
      </c>
      <c r="BK1333">
        <v>1</v>
      </c>
      <c r="BM1333">
        <v>1</v>
      </c>
      <c r="BP1333">
        <v>1</v>
      </c>
      <c r="CB1333">
        <v>1</v>
      </c>
      <c r="CF1333">
        <v>1</v>
      </c>
      <c r="CS1333">
        <v>1</v>
      </c>
      <c r="CX1333">
        <v>1</v>
      </c>
      <c r="DF1333">
        <v>1</v>
      </c>
      <c r="DK1333">
        <v>1</v>
      </c>
      <c r="DP1333">
        <v>1</v>
      </c>
      <c r="DU1333">
        <v>1</v>
      </c>
      <c r="DZ1333">
        <v>1</v>
      </c>
      <c r="ED1333">
        <v>1</v>
      </c>
      <c r="FC1333">
        <v>1</v>
      </c>
      <c r="FE1333">
        <v>1</v>
      </c>
    </row>
    <row r="1334" spans="1:178" hidden="1" x14ac:dyDescent="0.35">
      <c r="A1334" t="s">
        <v>10322</v>
      </c>
      <c r="B1334" t="s">
        <v>175</v>
      </c>
      <c r="C1334" t="s">
        <v>582</v>
      </c>
      <c r="D1334" t="s">
        <v>583</v>
      </c>
      <c r="F1334" t="s">
        <v>3858</v>
      </c>
      <c r="G1334" t="s">
        <v>10323</v>
      </c>
      <c r="H1334" t="s">
        <v>10324</v>
      </c>
      <c r="K1334" t="s">
        <v>10325</v>
      </c>
      <c r="L1334" t="s">
        <v>342</v>
      </c>
      <c r="M1334" t="s">
        <v>343</v>
      </c>
      <c r="N1334">
        <v>80</v>
      </c>
      <c r="O1334" t="s">
        <v>1048</v>
      </c>
      <c r="P1334" t="s">
        <v>285</v>
      </c>
      <c r="Q1334">
        <v>250</v>
      </c>
      <c r="R1334">
        <v>46</v>
      </c>
      <c r="S1334">
        <v>17</v>
      </c>
      <c r="T1334">
        <v>650</v>
      </c>
      <c r="U1334">
        <v>0</v>
      </c>
      <c r="V1334">
        <v>19</v>
      </c>
      <c r="W1334">
        <v>9</v>
      </c>
      <c r="X1334" t="s">
        <v>726</v>
      </c>
      <c r="Y1334" t="s">
        <v>10258</v>
      </c>
      <c r="AA1334" t="s">
        <v>226</v>
      </c>
      <c r="AB1334" t="s">
        <v>188</v>
      </c>
      <c r="AD1334" s="8"/>
      <c r="AF1334">
        <v>1</v>
      </c>
      <c r="AH1334" t="s">
        <v>6289</v>
      </c>
      <c r="AI1334">
        <v>2</v>
      </c>
      <c r="AJ1334">
        <v>1</v>
      </c>
      <c r="AN1334" s="6">
        <v>0.186</v>
      </c>
      <c r="AO1334" s="1">
        <v>51.895000000000003</v>
      </c>
      <c r="AP1334" s="3">
        <v>33.558999999999997</v>
      </c>
      <c r="AQ1334" s="8">
        <f t="shared" si="84"/>
        <v>85.64</v>
      </c>
      <c r="AR1334" s="8">
        <f t="shared" si="85"/>
        <v>3.5841603237306095E-3</v>
      </c>
      <c r="AS1334" s="8">
        <f t="shared" si="86"/>
        <v>1</v>
      </c>
      <c r="AT1334" s="6">
        <v>0.114</v>
      </c>
      <c r="AU1334" s="1">
        <v>52.63</v>
      </c>
      <c r="AV1334" s="3">
        <v>33.398000000000003</v>
      </c>
      <c r="AW1334" s="8">
        <f t="shared" si="87"/>
        <v>7.1999999999999995E-2</v>
      </c>
      <c r="AX1334">
        <v>1</v>
      </c>
      <c r="BC1334">
        <v>1</v>
      </c>
      <c r="BI1334">
        <v>1</v>
      </c>
      <c r="BM1334">
        <v>1</v>
      </c>
      <c r="BS1334">
        <v>1</v>
      </c>
      <c r="BT1334">
        <v>1</v>
      </c>
      <c r="CA1334">
        <v>1</v>
      </c>
      <c r="CF1334">
        <v>1</v>
      </c>
      <c r="CS1334">
        <v>1</v>
      </c>
      <c r="CX1334">
        <v>1</v>
      </c>
      <c r="DF1334">
        <v>1</v>
      </c>
      <c r="DQ1334">
        <v>1</v>
      </c>
      <c r="DR1334">
        <v>1</v>
      </c>
      <c r="DU1334">
        <v>1</v>
      </c>
      <c r="DZ1334">
        <v>1</v>
      </c>
      <c r="ES1334">
        <v>1</v>
      </c>
      <c r="FA1334">
        <v>1</v>
      </c>
      <c r="FB1334">
        <v>1</v>
      </c>
      <c r="FC1334">
        <v>1</v>
      </c>
      <c r="FD1334">
        <v>1</v>
      </c>
      <c r="FG1334">
        <v>1</v>
      </c>
    </row>
    <row r="1335" spans="1:178" hidden="1" x14ac:dyDescent="0.35">
      <c r="A1335" t="s">
        <v>14792</v>
      </c>
      <c r="B1335" t="s">
        <v>573</v>
      </c>
      <c r="C1335" t="s">
        <v>1685</v>
      </c>
      <c r="D1335" t="s">
        <v>1686</v>
      </c>
      <c r="E1335" t="s">
        <v>1758</v>
      </c>
      <c r="F1335" t="s">
        <v>4104</v>
      </c>
      <c r="G1335" t="s">
        <v>14793</v>
      </c>
      <c r="H1335" t="s">
        <v>14794</v>
      </c>
      <c r="K1335" t="s">
        <v>14795</v>
      </c>
      <c r="L1335" t="s">
        <v>631</v>
      </c>
      <c r="M1335" t="s">
        <v>343</v>
      </c>
      <c r="N1335">
        <v>40</v>
      </c>
      <c r="O1335" t="s">
        <v>3183</v>
      </c>
      <c r="P1335" t="s">
        <v>231</v>
      </c>
      <c r="Q1335">
        <v>1700</v>
      </c>
      <c r="R1335">
        <v>47</v>
      </c>
      <c r="S1335">
        <v>8</v>
      </c>
      <c r="X1335" t="s">
        <v>436</v>
      </c>
      <c r="Y1335" t="s">
        <v>14796</v>
      </c>
      <c r="Z1335" t="s">
        <v>14797</v>
      </c>
      <c r="AA1335" t="s">
        <v>187</v>
      </c>
      <c r="AB1335" t="s">
        <v>188</v>
      </c>
      <c r="AD1335" s="8"/>
      <c r="AF1335">
        <v>1</v>
      </c>
      <c r="AH1335" t="s">
        <v>6289</v>
      </c>
      <c r="AI1335">
        <v>7</v>
      </c>
      <c r="AJ1335">
        <v>0.5</v>
      </c>
      <c r="AN1335" s="6">
        <v>18.359000000000002</v>
      </c>
      <c r="AO1335" s="1">
        <v>38.258000000000003</v>
      </c>
      <c r="AP1335" s="3">
        <v>4.8029999999999999</v>
      </c>
      <c r="AQ1335" s="8">
        <f t="shared" si="84"/>
        <v>61.42</v>
      </c>
      <c r="AR1335" s="8">
        <f t="shared" si="85"/>
        <v>0.4798734905117884</v>
      </c>
      <c r="AS1335" s="8">
        <f t="shared" si="86"/>
        <v>1</v>
      </c>
      <c r="AT1335" s="6">
        <v>15.746</v>
      </c>
      <c r="AU1335" s="1">
        <v>38.363</v>
      </c>
      <c r="AV1335" s="3">
        <v>5.1710000000000003</v>
      </c>
      <c r="AW1335" s="8">
        <f t="shared" si="87"/>
        <v>2.6130000000000013</v>
      </c>
      <c r="AX1335">
        <v>1</v>
      </c>
      <c r="BD1335">
        <v>1</v>
      </c>
      <c r="BK1335">
        <v>1</v>
      </c>
      <c r="BM1335">
        <v>1</v>
      </c>
      <c r="BP1335">
        <v>1</v>
      </c>
      <c r="BX1335">
        <v>1</v>
      </c>
      <c r="CB1335">
        <v>1</v>
      </c>
      <c r="CF1335">
        <v>1</v>
      </c>
      <c r="CN1335">
        <v>1</v>
      </c>
      <c r="CS1335">
        <v>1</v>
      </c>
      <c r="CX1335">
        <v>1</v>
      </c>
      <c r="DB1335">
        <v>1</v>
      </c>
      <c r="DG1335">
        <v>1</v>
      </c>
      <c r="DK1335">
        <v>1</v>
      </c>
      <c r="DQ1335">
        <v>1</v>
      </c>
      <c r="DR1335">
        <v>1</v>
      </c>
      <c r="DZ1335">
        <v>1</v>
      </c>
      <c r="ED1335">
        <v>1</v>
      </c>
      <c r="EY1335">
        <v>1</v>
      </c>
      <c r="EZ1335">
        <v>1</v>
      </c>
      <c r="FM1335">
        <v>1</v>
      </c>
      <c r="FR1335">
        <v>1</v>
      </c>
      <c r="FV1335" t="s">
        <v>4109</v>
      </c>
    </row>
    <row r="1336" spans="1:178" hidden="1" x14ac:dyDescent="0.35">
      <c r="A1336" t="s">
        <v>10396</v>
      </c>
      <c r="B1336" t="s">
        <v>175</v>
      </c>
      <c r="C1336" t="s">
        <v>176</v>
      </c>
      <c r="D1336" t="s">
        <v>728</v>
      </c>
      <c r="F1336" t="s">
        <v>729</v>
      </c>
      <c r="G1336" t="s">
        <v>10401</v>
      </c>
      <c r="H1336" t="s">
        <v>10402</v>
      </c>
      <c r="K1336" t="s">
        <v>10403</v>
      </c>
      <c r="L1336" t="s">
        <v>733</v>
      </c>
      <c r="M1336" t="s">
        <v>343</v>
      </c>
      <c r="N1336">
        <v>40</v>
      </c>
      <c r="O1336" t="s">
        <v>1048</v>
      </c>
      <c r="P1336" t="s">
        <v>589</v>
      </c>
      <c r="Q1336">
        <v>250</v>
      </c>
      <c r="R1336">
        <v>46</v>
      </c>
      <c r="S1336">
        <v>17</v>
      </c>
      <c r="T1336">
        <v>650</v>
      </c>
      <c r="U1336">
        <v>0</v>
      </c>
      <c r="V1336">
        <v>19</v>
      </c>
      <c r="W1336">
        <v>9</v>
      </c>
      <c r="X1336" t="s">
        <v>752</v>
      </c>
      <c r="Y1336" t="s">
        <v>10258</v>
      </c>
      <c r="AA1336" t="s">
        <v>226</v>
      </c>
      <c r="AB1336" t="s">
        <v>188</v>
      </c>
      <c r="AD1336" s="8"/>
      <c r="AE1336">
        <v>1</v>
      </c>
      <c r="AH1336" t="s">
        <v>4999</v>
      </c>
      <c r="AI1336">
        <v>8</v>
      </c>
      <c r="AJ1336">
        <v>0.25</v>
      </c>
      <c r="AN1336" s="6">
        <v>7.2530000000000001</v>
      </c>
      <c r="AO1336" s="1">
        <v>42.110999999999997</v>
      </c>
      <c r="AP1336" s="3">
        <v>15.521000000000001</v>
      </c>
      <c r="AQ1336" s="8">
        <f t="shared" si="84"/>
        <v>64.884999999999991</v>
      </c>
      <c r="AR1336" s="8">
        <f t="shared" si="85"/>
        <v>0.17223528294269908</v>
      </c>
      <c r="AS1336" s="8">
        <f t="shared" si="86"/>
        <v>1</v>
      </c>
      <c r="AT1336" s="6">
        <v>7.0330000000000004</v>
      </c>
      <c r="AU1336" s="1">
        <v>41.372</v>
      </c>
      <c r="AV1336" s="3">
        <v>16.132999999999999</v>
      </c>
      <c r="AW1336" s="8">
        <f t="shared" si="87"/>
        <v>0.21999999999999975</v>
      </c>
      <c r="AX1336">
        <v>1</v>
      </c>
      <c r="BC1336">
        <v>1</v>
      </c>
      <c r="BK1336">
        <v>1</v>
      </c>
      <c r="BM1336">
        <v>1</v>
      </c>
      <c r="BS1336">
        <v>1</v>
      </c>
      <c r="BX1336">
        <v>1</v>
      </c>
      <c r="CB1336">
        <v>1</v>
      </c>
      <c r="CF1336">
        <v>1</v>
      </c>
      <c r="CS1336">
        <v>1</v>
      </c>
      <c r="CW1336">
        <v>1</v>
      </c>
      <c r="DA1336">
        <v>1</v>
      </c>
      <c r="DF1336">
        <v>1</v>
      </c>
      <c r="DG1336">
        <v>1</v>
      </c>
      <c r="DK1336">
        <v>1</v>
      </c>
      <c r="DO1336">
        <v>1</v>
      </c>
      <c r="DZ1336">
        <v>1</v>
      </c>
      <c r="FB1336">
        <v>1</v>
      </c>
      <c r="FK1336">
        <v>1</v>
      </c>
      <c r="FM1336">
        <v>1</v>
      </c>
    </row>
    <row r="1337" spans="1:178" hidden="1" x14ac:dyDescent="0.35">
      <c r="A1337" t="s">
        <v>15137</v>
      </c>
      <c r="B1337" t="s">
        <v>288</v>
      </c>
      <c r="C1337" t="s">
        <v>453</v>
      </c>
      <c r="D1337" t="s">
        <v>454</v>
      </c>
      <c r="F1337" t="s">
        <v>4264</v>
      </c>
      <c r="G1337" t="s">
        <v>15138</v>
      </c>
      <c r="H1337" t="s">
        <v>15139</v>
      </c>
      <c r="K1337" t="s">
        <v>15140</v>
      </c>
      <c r="L1337" t="s">
        <v>631</v>
      </c>
      <c r="M1337" t="s">
        <v>343</v>
      </c>
      <c r="N1337">
        <v>20</v>
      </c>
      <c r="O1337" t="s">
        <v>2113</v>
      </c>
      <c r="P1337" t="s">
        <v>2113</v>
      </c>
      <c r="Q1337">
        <v>900</v>
      </c>
      <c r="R1337">
        <v>46</v>
      </c>
      <c r="S1337">
        <v>13</v>
      </c>
      <c r="X1337" t="s">
        <v>795</v>
      </c>
      <c r="Y1337" t="s">
        <v>15118</v>
      </c>
      <c r="AA1337" t="s">
        <v>571</v>
      </c>
      <c r="AB1337" t="s">
        <v>188</v>
      </c>
      <c r="AD1337" s="8"/>
      <c r="AF1337">
        <v>1</v>
      </c>
      <c r="AH1337" t="s">
        <v>4999</v>
      </c>
      <c r="AI1337">
        <v>5</v>
      </c>
      <c r="AJ1337">
        <v>0.25</v>
      </c>
      <c r="AN1337" s="6">
        <v>5.9809999999999999</v>
      </c>
      <c r="AO1337" s="1">
        <v>23.346</v>
      </c>
      <c r="AP1337" s="3">
        <v>22.841999999999999</v>
      </c>
      <c r="AQ1337" s="8">
        <f t="shared" si="84"/>
        <v>52.168999999999997</v>
      </c>
      <c r="AR1337" s="8">
        <f t="shared" si="85"/>
        <v>0.25618949713012934</v>
      </c>
      <c r="AS1337" s="8">
        <f t="shared" si="86"/>
        <v>1</v>
      </c>
      <c r="AT1337" s="6">
        <v>6.7169999999999996</v>
      </c>
      <c r="AU1337" s="1">
        <v>21.332999999999998</v>
      </c>
      <c r="AV1337" s="3">
        <v>22.475999999999999</v>
      </c>
      <c r="AW1337" s="8">
        <f t="shared" si="87"/>
        <v>-0.73599999999999977</v>
      </c>
      <c r="AX1337">
        <v>1</v>
      </c>
      <c r="BC1337">
        <v>1</v>
      </c>
      <c r="BH1337">
        <v>1</v>
      </c>
      <c r="BM1337">
        <v>1</v>
      </c>
      <c r="BP1337">
        <v>1</v>
      </c>
      <c r="CA1337">
        <v>1</v>
      </c>
      <c r="CF1337">
        <v>1</v>
      </c>
      <c r="CR1337">
        <v>1</v>
      </c>
      <c r="DF1337">
        <v>1</v>
      </c>
      <c r="DG1337">
        <v>1</v>
      </c>
      <c r="DQ1337">
        <v>1</v>
      </c>
      <c r="DR1337">
        <v>1</v>
      </c>
      <c r="DT1337">
        <v>1</v>
      </c>
      <c r="DZ1337">
        <v>1</v>
      </c>
      <c r="EY1337">
        <v>11</v>
      </c>
      <c r="EZ1337">
        <v>1</v>
      </c>
      <c r="FR1337">
        <v>1</v>
      </c>
    </row>
    <row r="1338" spans="1:178" hidden="1" x14ac:dyDescent="0.35">
      <c r="A1338" t="s">
        <v>15173</v>
      </c>
      <c r="B1338" t="s">
        <v>175</v>
      </c>
      <c r="C1338" t="s">
        <v>582</v>
      </c>
      <c r="D1338" t="s">
        <v>583</v>
      </c>
      <c r="F1338" t="s">
        <v>7058</v>
      </c>
      <c r="G1338" t="s">
        <v>15174</v>
      </c>
      <c r="H1338" t="s">
        <v>15175</v>
      </c>
      <c r="K1338" t="s">
        <v>15176</v>
      </c>
      <c r="L1338" t="s">
        <v>631</v>
      </c>
      <c r="M1338" t="s">
        <v>343</v>
      </c>
      <c r="N1338">
        <v>150</v>
      </c>
      <c r="O1338" t="s">
        <v>2113</v>
      </c>
      <c r="P1338" t="s">
        <v>2113</v>
      </c>
      <c r="Q1338">
        <v>900</v>
      </c>
      <c r="R1338">
        <v>46</v>
      </c>
      <c r="S1338">
        <v>14</v>
      </c>
      <c r="X1338" t="s">
        <v>1110</v>
      </c>
      <c r="Y1338" t="s">
        <v>15177</v>
      </c>
      <c r="AA1338" t="s">
        <v>1469</v>
      </c>
      <c r="AB1338" t="s">
        <v>188</v>
      </c>
      <c r="AD1338" s="8"/>
      <c r="AG1338">
        <v>1</v>
      </c>
      <c r="AH1338" t="s">
        <v>10470</v>
      </c>
      <c r="AI1338">
        <v>1</v>
      </c>
      <c r="AJ1338">
        <v>4</v>
      </c>
      <c r="AN1338" s="6">
        <v>10.4</v>
      </c>
      <c r="AO1338" s="1">
        <v>41.005000000000003</v>
      </c>
      <c r="AP1338" s="3">
        <v>18.324999999999999</v>
      </c>
      <c r="AQ1338" s="8">
        <f t="shared" si="84"/>
        <v>69.73</v>
      </c>
      <c r="AR1338" s="8">
        <f t="shared" si="85"/>
        <v>0.25362760638946469</v>
      </c>
      <c r="AS1338" s="8">
        <f t="shared" si="86"/>
        <v>1</v>
      </c>
      <c r="AT1338" s="6">
        <v>10.237</v>
      </c>
      <c r="AU1338" s="1">
        <v>40.58</v>
      </c>
      <c r="AV1338" s="3">
        <v>19.93</v>
      </c>
      <c r="AW1338" s="8">
        <f t="shared" si="87"/>
        <v>0.16300000000000026</v>
      </c>
      <c r="AX1338">
        <v>1</v>
      </c>
      <c r="BD1338">
        <v>1</v>
      </c>
      <c r="BE1338">
        <v>1</v>
      </c>
      <c r="BI1338">
        <v>1</v>
      </c>
      <c r="BK1338">
        <v>1</v>
      </c>
      <c r="BM1338">
        <v>1</v>
      </c>
      <c r="BS1338">
        <v>1</v>
      </c>
      <c r="CB1338">
        <v>1</v>
      </c>
      <c r="CC1338">
        <v>1</v>
      </c>
      <c r="CF1338">
        <v>1</v>
      </c>
      <c r="CS1338">
        <v>1</v>
      </c>
      <c r="CX1338">
        <v>1</v>
      </c>
      <c r="DA1338">
        <v>1</v>
      </c>
      <c r="DF1338">
        <v>1</v>
      </c>
      <c r="DQ1338">
        <v>1</v>
      </c>
      <c r="DU1338">
        <v>1</v>
      </c>
      <c r="DY1338">
        <v>1</v>
      </c>
      <c r="EY1338">
        <v>1</v>
      </c>
      <c r="FA1338">
        <v>1</v>
      </c>
      <c r="FC1338">
        <v>1</v>
      </c>
      <c r="FG1338">
        <v>1</v>
      </c>
    </row>
    <row r="1339" spans="1:178" hidden="1" x14ac:dyDescent="0.35">
      <c r="A1339" t="s">
        <v>14915</v>
      </c>
      <c r="B1339" t="s">
        <v>573</v>
      </c>
      <c r="C1339" t="s">
        <v>815</v>
      </c>
      <c r="D1339" t="s">
        <v>3165</v>
      </c>
      <c r="E1339" t="s">
        <v>3166</v>
      </c>
      <c r="F1339" t="s">
        <v>3958</v>
      </c>
      <c r="G1339" t="s">
        <v>14920</v>
      </c>
      <c r="H1339" t="s">
        <v>14921</v>
      </c>
      <c r="K1339" t="s">
        <v>14922</v>
      </c>
      <c r="L1339" t="s">
        <v>631</v>
      </c>
      <c r="M1339" t="s">
        <v>343</v>
      </c>
      <c r="N1339">
        <v>20</v>
      </c>
      <c r="O1339" t="s">
        <v>3183</v>
      </c>
      <c r="P1339" t="s">
        <v>231</v>
      </c>
      <c r="Q1339">
        <v>2000</v>
      </c>
      <c r="R1339">
        <v>46</v>
      </c>
      <c r="S1339">
        <v>11</v>
      </c>
      <c r="X1339" t="s">
        <v>436</v>
      </c>
      <c r="Y1339" t="s">
        <v>14923</v>
      </c>
      <c r="AA1339" t="s">
        <v>226</v>
      </c>
      <c r="AB1339" t="s">
        <v>188</v>
      </c>
      <c r="AD1339" s="8"/>
      <c r="AF1339">
        <v>1</v>
      </c>
      <c r="AH1339" t="s">
        <v>4999</v>
      </c>
      <c r="AI1339">
        <v>2</v>
      </c>
      <c r="AJ1339">
        <v>0.5</v>
      </c>
      <c r="AN1339" s="6">
        <v>3.226</v>
      </c>
      <c r="AO1339" s="1">
        <v>60.256999999999998</v>
      </c>
      <c r="AP1339" s="3">
        <v>16.196000000000002</v>
      </c>
      <c r="AQ1339" s="8">
        <f t="shared" si="84"/>
        <v>79.679000000000002</v>
      </c>
      <c r="AR1339" s="8">
        <f t="shared" si="85"/>
        <v>5.3537348357867137E-2</v>
      </c>
      <c r="AS1339" s="8">
        <f t="shared" si="86"/>
        <v>1</v>
      </c>
      <c r="AT1339" s="6">
        <v>5.8559999999999999</v>
      </c>
      <c r="AU1339" s="1">
        <v>57.262999999999998</v>
      </c>
      <c r="AV1339" s="3">
        <v>16.463000000000001</v>
      </c>
      <c r="AW1339" s="8">
        <f t="shared" si="87"/>
        <v>-2.63</v>
      </c>
      <c r="AX1339">
        <v>1</v>
      </c>
      <c r="BC1339">
        <v>1</v>
      </c>
      <c r="BH1339">
        <v>1</v>
      </c>
      <c r="BI1339">
        <v>1</v>
      </c>
      <c r="BM1339">
        <v>1</v>
      </c>
      <c r="BP1339">
        <v>1</v>
      </c>
      <c r="BX1339">
        <v>1</v>
      </c>
      <c r="CA1339">
        <v>1</v>
      </c>
      <c r="CF1339">
        <v>1</v>
      </c>
      <c r="CR1339">
        <v>1</v>
      </c>
      <c r="DG1339">
        <v>1</v>
      </c>
      <c r="DQ1339">
        <v>1</v>
      </c>
      <c r="DR1339">
        <v>1</v>
      </c>
      <c r="DT1339">
        <v>1</v>
      </c>
      <c r="DU1339">
        <v>1</v>
      </c>
      <c r="DZ1339">
        <v>1</v>
      </c>
      <c r="EE1339">
        <v>1</v>
      </c>
      <c r="EY1339">
        <v>1</v>
      </c>
      <c r="FR1339">
        <v>1</v>
      </c>
      <c r="FV1339" t="s">
        <v>4156</v>
      </c>
    </row>
    <row r="1340" spans="1:178" hidden="1" x14ac:dyDescent="0.35">
      <c r="A1340" t="s">
        <v>15037</v>
      </c>
      <c r="B1340" t="s">
        <v>288</v>
      </c>
      <c r="C1340" t="s">
        <v>453</v>
      </c>
      <c r="D1340" t="s">
        <v>454</v>
      </c>
      <c r="F1340" t="s">
        <v>4890</v>
      </c>
      <c r="G1340" t="s">
        <v>15038</v>
      </c>
      <c r="H1340" t="s">
        <v>15039</v>
      </c>
      <c r="K1340" t="s">
        <v>15040</v>
      </c>
      <c r="L1340" t="s">
        <v>631</v>
      </c>
      <c r="M1340" t="s">
        <v>343</v>
      </c>
      <c r="N1340">
        <v>5</v>
      </c>
      <c r="O1340" t="s">
        <v>3183</v>
      </c>
      <c r="P1340" t="s">
        <v>3183</v>
      </c>
      <c r="Q1340">
        <v>2300</v>
      </c>
      <c r="R1340">
        <v>46</v>
      </c>
      <c r="S1340">
        <v>12</v>
      </c>
      <c r="X1340" t="s">
        <v>1069</v>
      </c>
      <c r="Y1340" t="s">
        <v>15041</v>
      </c>
      <c r="AA1340" t="s">
        <v>226</v>
      </c>
      <c r="AB1340" t="s">
        <v>188</v>
      </c>
      <c r="AD1340" s="8"/>
      <c r="AE1340">
        <v>1</v>
      </c>
      <c r="AH1340" t="s">
        <v>12330</v>
      </c>
      <c r="AN1340" s="6">
        <v>9.7270000000000003</v>
      </c>
      <c r="AO1340" s="1">
        <v>60.752000000000002</v>
      </c>
      <c r="AP1340" s="3">
        <v>8.1690000000000005</v>
      </c>
      <c r="AQ1340" s="8">
        <f t="shared" si="84"/>
        <v>78.647999999999996</v>
      </c>
      <c r="AR1340" s="8">
        <f t="shared" si="85"/>
        <v>0.16010995522781143</v>
      </c>
      <c r="AS1340" s="8">
        <f t="shared" si="86"/>
        <v>1</v>
      </c>
      <c r="AT1340" s="6">
        <v>12.272</v>
      </c>
      <c r="AU1340" s="1">
        <v>60.197000000000003</v>
      </c>
      <c r="AV1340" s="3">
        <v>5.7569999999999997</v>
      </c>
      <c r="AW1340" s="8">
        <f t="shared" si="87"/>
        <v>-2.5449999999999999</v>
      </c>
      <c r="AY1340">
        <v>1</v>
      </c>
      <c r="BH1340">
        <v>1</v>
      </c>
      <c r="BP1340">
        <v>1</v>
      </c>
      <c r="BX1340">
        <v>1</v>
      </c>
      <c r="BZ1340">
        <v>1</v>
      </c>
      <c r="CA1340">
        <v>1</v>
      </c>
      <c r="CG1340">
        <v>1</v>
      </c>
      <c r="CN1340">
        <v>1</v>
      </c>
      <c r="CR1340">
        <v>1</v>
      </c>
      <c r="DF1340">
        <v>1</v>
      </c>
      <c r="DG1340">
        <v>1</v>
      </c>
      <c r="DQ1340">
        <v>1</v>
      </c>
      <c r="DR1340">
        <v>1</v>
      </c>
      <c r="DU1340">
        <v>1</v>
      </c>
      <c r="DZ1340">
        <v>1</v>
      </c>
      <c r="FC1340">
        <v>1</v>
      </c>
      <c r="FE1340">
        <v>1</v>
      </c>
    </row>
    <row r="1341" spans="1:178" hidden="1" x14ac:dyDescent="0.35">
      <c r="A1341" t="s">
        <v>10593</v>
      </c>
      <c r="B1341" t="s">
        <v>573</v>
      </c>
      <c r="C1341" t="s">
        <v>815</v>
      </c>
      <c r="D1341" t="s">
        <v>816</v>
      </c>
      <c r="E1341" t="s">
        <v>1366</v>
      </c>
      <c r="F1341" t="s">
        <v>5506</v>
      </c>
      <c r="G1341" t="s">
        <v>10594</v>
      </c>
      <c r="H1341" t="s">
        <v>10595</v>
      </c>
      <c r="K1341" t="s">
        <v>10596</v>
      </c>
      <c r="L1341" t="s">
        <v>3059</v>
      </c>
      <c r="M1341" t="s">
        <v>343</v>
      </c>
      <c r="N1341">
        <v>150</v>
      </c>
      <c r="O1341" t="s">
        <v>1048</v>
      </c>
      <c r="P1341" t="s">
        <v>380</v>
      </c>
      <c r="Q1341">
        <v>300</v>
      </c>
      <c r="R1341">
        <v>43</v>
      </c>
      <c r="S1341">
        <v>1</v>
      </c>
      <c r="X1341" t="s">
        <v>1110</v>
      </c>
      <c r="Y1341" t="s">
        <v>10597</v>
      </c>
      <c r="AA1341" t="s">
        <v>357</v>
      </c>
      <c r="AB1341" t="s">
        <v>188</v>
      </c>
      <c r="AD1341" s="8"/>
      <c r="AF1341">
        <v>1</v>
      </c>
      <c r="AH1341" t="s">
        <v>6289</v>
      </c>
      <c r="AI1341">
        <v>4</v>
      </c>
      <c r="AJ1341">
        <v>1.5</v>
      </c>
      <c r="AN1341" s="6">
        <v>20.841999999999999</v>
      </c>
      <c r="AO1341" s="1">
        <v>49.463000000000001</v>
      </c>
      <c r="AP1341" s="3">
        <v>10.852</v>
      </c>
      <c r="AQ1341" s="8">
        <f t="shared" si="84"/>
        <v>81.157000000000011</v>
      </c>
      <c r="AR1341" s="8">
        <f t="shared" si="85"/>
        <v>0.42136546509512157</v>
      </c>
      <c r="AS1341" s="8">
        <f t="shared" si="86"/>
        <v>1</v>
      </c>
      <c r="AT1341" s="6">
        <v>20.742999999999999</v>
      </c>
      <c r="AU1341" s="1">
        <v>50.018999999999998</v>
      </c>
      <c r="AV1341" s="3">
        <v>11.43</v>
      </c>
      <c r="AW1341" s="8">
        <f t="shared" si="87"/>
        <v>9.9000000000000199E-2</v>
      </c>
      <c r="AX1341">
        <v>1</v>
      </c>
      <c r="BC1341">
        <v>1</v>
      </c>
      <c r="BH1341">
        <v>1</v>
      </c>
      <c r="BI1341">
        <v>1</v>
      </c>
      <c r="BK1341">
        <v>1</v>
      </c>
      <c r="BM1341">
        <v>1</v>
      </c>
      <c r="BS1341">
        <v>1</v>
      </c>
      <c r="CB1341">
        <v>1</v>
      </c>
      <c r="CE1341">
        <v>1</v>
      </c>
      <c r="CS1341">
        <v>1</v>
      </c>
      <c r="CY1341">
        <v>1</v>
      </c>
      <c r="DF1341">
        <v>1</v>
      </c>
      <c r="DG1341">
        <v>1</v>
      </c>
      <c r="DQ1341">
        <v>1</v>
      </c>
      <c r="DR1341">
        <v>1</v>
      </c>
      <c r="DU1341">
        <v>1</v>
      </c>
      <c r="DZ1341">
        <v>1</v>
      </c>
      <c r="EY1341">
        <v>1</v>
      </c>
      <c r="FB1341">
        <v>1</v>
      </c>
      <c r="FC1341">
        <v>1</v>
      </c>
      <c r="FE1341">
        <v>1</v>
      </c>
      <c r="FV1341" t="s">
        <v>3346</v>
      </c>
    </row>
    <row r="1342" spans="1:178" hidden="1" x14ac:dyDescent="0.35">
      <c r="A1342" t="s">
        <v>7300</v>
      </c>
      <c r="B1342" t="s">
        <v>384</v>
      </c>
      <c r="C1342" t="s">
        <v>3596</v>
      </c>
      <c r="D1342" t="s">
        <v>3597</v>
      </c>
      <c r="F1342" t="s">
        <v>7301</v>
      </c>
      <c r="G1342" t="s">
        <v>7302</v>
      </c>
      <c r="H1342" t="s">
        <v>7303</v>
      </c>
      <c r="K1342" t="s">
        <v>7304</v>
      </c>
      <c r="L1342" t="s">
        <v>631</v>
      </c>
      <c r="M1342" t="s">
        <v>343</v>
      </c>
      <c r="N1342">
        <v>20</v>
      </c>
      <c r="O1342" t="s">
        <v>2113</v>
      </c>
      <c r="P1342" t="s">
        <v>470</v>
      </c>
      <c r="Q1342">
        <v>2700</v>
      </c>
      <c r="R1342">
        <v>35</v>
      </c>
      <c r="S1342">
        <v>-113</v>
      </c>
      <c r="T1342">
        <v>250</v>
      </c>
      <c r="U1342">
        <v>-8</v>
      </c>
      <c r="V1342">
        <v>13</v>
      </c>
      <c r="W1342">
        <v>5</v>
      </c>
      <c r="X1342" t="s">
        <v>410</v>
      </c>
      <c r="Y1342" t="s">
        <v>7161</v>
      </c>
      <c r="AA1342" t="s">
        <v>489</v>
      </c>
      <c r="AB1342" t="s">
        <v>490</v>
      </c>
      <c r="AD1342" s="8"/>
      <c r="AE1342">
        <v>1</v>
      </c>
      <c r="AH1342" t="s">
        <v>10470</v>
      </c>
      <c r="AI1342">
        <v>1</v>
      </c>
      <c r="AJ1342">
        <v>2</v>
      </c>
      <c r="AN1342" s="6" t="s">
        <v>23023</v>
      </c>
      <c r="AO1342" s="1" t="s">
        <v>23023</v>
      </c>
      <c r="AP1342" s="3" t="s">
        <v>23023</v>
      </c>
      <c r="AQ1342" s="8">
        <f t="shared" si="84"/>
        <v>0</v>
      </c>
      <c r="AR1342" s="8" t="e">
        <f t="shared" si="85"/>
        <v>#VALUE!</v>
      </c>
      <c r="AS1342" s="8" t="e">
        <f t="shared" si="86"/>
        <v>#VALUE!</v>
      </c>
      <c r="AW1342" s="8" t="e">
        <f t="shared" si="87"/>
        <v>#VALUE!</v>
      </c>
      <c r="AZ1342">
        <v>1</v>
      </c>
      <c r="BI1342">
        <v>1</v>
      </c>
      <c r="BM1342">
        <v>1</v>
      </c>
      <c r="BW1342">
        <v>1</v>
      </c>
      <c r="BX1342">
        <v>1</v>
      </c>
      <c r="CB1342">
        <v>1</v>
      </c>
      <c r="CE1342">
        <v>1</v>
      </c>
      <c r="CR1342">
        <v>1</v>
      </c>
      <c r="CS1342">
        <v>1</v>
      </c>
      <c r="CW1342">
        <v>1</v>
      </c>
      <c r="DB1342">
        <v>1</v>
      </c>
      <c r="DG1342">
        <v>1</v>
      </c>
      <c r="EE1342">
        <v>1</v>
      </c>
      <c r="EG1342">
        <v>1</v>
      </c>
      <c r="EV1342">
        <v>1</v>
      </c>
      <c r="FK1342">
        <v>1</v>
      </c>
      <c r="FL1342">
        <v>1</v>
      </c>
      <c r="FM1342">
        <v>1</v>
      </c>
      <c r="FR1342">
        <v>1</v>
      </c>
    </row>
    <row r="1343" spans="1:178" hidden="1" x14ac:dyDescent="0.35">
      <c r="A1343" t="s">
        <v>15396</v>
      </c>
      <c r="B1343" t="s">
        <v>309</v>
      </c>
      <c r="C1343" t="s">
        <v>336</v>
      </c>
      <c r="D1343" t="s">
        <v>337</v>
      </c>
      <c r="F1343" t="s">
        <v>338</v>
      </c>
      <c r="G1343" t="s">
        <v>15397</v>
      </c>
      <c r="H1343" t="s">
        <v>15398</v>
      </c>
      <c r="K1343" t="s">
        <v>15399</v>
      </c>
      <c r="L1343" t="s">
        <v>182</v>
      </c>
      <c r="M1343" t="s">
        <v>23025</v>
      </c>
      <c r="N1343">
        <v>5</v>
      </c>
      <c r="O1343" t="s">
        <v>241</v>
      </c>
      <c r="P1343" t="s">
        <v>1048</v>
      </c>
      <c r="Q1343">
        <v>500</v>
      </c>
      <c r="R1343">
        <v>37</v>
      </c>
      <c r="S1343">
        <v>-4</v>
      </c>
      <c r="X1343" t="s">
        <v>795</v>
      </c>
      <c r="Y1343" t="s">
        <v>12935</v>
      </c>
      <c r="Z1343" t="s">
        <v>545</v>
      </c>
      <c r="AA1343" t="s">
        <v>546</v>
      </c>
      <c r="AB1343" t="s">
        <v>188</v>
      </c>
      <c r="AD1343" s="8"/>
      <c r="AE1343">
        <v>1</v>
      </c>
      <c r="AH1343" t="s">
        <v>4999</v>
      </c>
      <c r="AI1343">
        <v>6</v>
      </c>
      <c r="AJ1343">
        <v>0.4</v>
      </c>
      <c r="AN1343" s="6">
        <v>2.9780000000000002</v>
      </c>
      <c r="AO1343" s="1">
        <v>39.790999999999997</v>
      </c>
      <c r="AP1343" s="3">
        <v>24.344000000000001</v>
      </c>
      <c r="AQ1343" s="8">
        <f t="shared" si="84"/>
        <v>67.113</v>
      </c>
      <c r="AR1343" s="8">
        <f t="shared" si="85"/>
        <v>7.4841044457289355E-2</v>
      </c>
      <c r="AS1343" s="8">
        <f t="shared" si="86"/>
        <v>1</v>
      </c>
      <c r="AT1343" s="6">
        <v>2.665</v>
      </c>
      <c r="AU1343" s="1">
        <v>38.701000000000001</v>
      </c>
      <c r="AV1343" s="3">
        <v>25.288</v>
      </c>
      <c r="AW1343" s="8">
        <f t="shared" si="87"/>
        <v>0.31300000000000017</v>
      </c>
      <c r="AX1343">
        <v>1</v>
      </c>
      <c r="BC1343">
        <v>1</v>
      </c>
      <c r="BH1343">
        <v>1</v>
      </c>
      <c r="BM1343">
        <v>1</v>
      </c>
      <c r="BS1343">
        <v>1</v>
      </c>
      <c r="BZ1343">
        <v>1</v>
      </c>
      <c r="CG1343">
        <v>1</v>
      </c>
      <c r="CS1343">
        <v>1</v>
      </c>
      <c r="CX1343">
        <v>1</v>
      </c>
      <c r="CY1343">
        <v>1</v>
      </c>
      <c r="DF1343">
        <v>1</v>
      </c>
      <c r="DN1343">
        <v>1</v>
      </c>
      <c r="DO1343">
        <v>1</v>
      </c>
      <c r="DZ1343">
        <v>1</v>
      </c>
      <c r="FH1343">
        <v>1</v>
      </c>
      <c r="FK1343">
        <v>1</v>
      </c>
      <c r="FL1343">
        <v>1</v>
      </c>
      <c r="FS1343">
        <v>1</v>
      </c>
    </row>
    <row r="1344" spans="1:178" hidden="1" x14ac:dyDescent="0.35">
      <c r="A1344" t="s">
        <v>15409</v>
      </c>
      <c r="B1344" t="s">
        <v>234</v>
      </c>
      <c r="C1344" t="s">
        <v>797</v>
      </c>
      <c r="D1344" t="s">
        <v>1950</v>
      </c>
      <c r="E1344" t="s">
        <v>3830</v>
      </c>
      <c r="F1344" t="s">
        <v>5401</v>
      </c>
      <c r="G1344" t="s">
        <v>15413</v>
      </c>
      <c r="H1344" t="s">
        <v>15414</v>
      </c>
      <c r="K1344" t="s">
        <v>15415</v>
      </c>
      <c r="L1344" t="s">
        <v>182</v>
      </c>
      <c r="M1344" t="s">
        <v>23025</v>
      </c>
      <c r="N1344">
        <v>5</v>
      </c>
      <c r="O1344" t="s">
        <v>241</v>
      </c>
      <c r="P1344" t="s">
        <v>934</v>
      </c>
      <c r="Q1344">
        <v>500</v>
      </c>
      <c r="R1344">
        <v>52</v>
      </c>
      <c r="S1344">
        <v>7</v>
      </c>
      <c r="T1344">
        <v>800</v>
      </c>
      <c r="U1344">
        <v>1</v>
      </c>
      <c r="V1344">
        <v>21</v>
      </c>
      <c r="W1344">
        <v>11</v>
      </c>
      <c r="X1344" t="s">
        <v>795</v>
      </c>
      <c r="Y1344" t="s">
        <v>12428</v>
      </c>
      <c r="AA1344" t="s">
        <v>244</v>
      </c>
      <c r="AB1344" t="s">
        <v>188</v>
      </c>
      <c r="AD1344" s="8"/>
      <c r="AE1344">
        <v>1</v>
      </c>
      <c r="AH1344" t="s">
        <v>6289</v>
      </c>
      <c r="AI1344">
        <v>8</v>
      </c>
      <c r="AJ1344">
        <v>0.35</v>
      </c>
      <c r="AN1344" s="6">
        <v>2.12</v>
      </c>
      <c r="AO1344" s="1">
        <v>83.552000000000007</v>
      </c>
      <c r="AP1344" s="3">
        <v>3.8250000000000002</v>
      </c>
      <c r="AQ1344" s="8">
        <f t="shared" si="84"/>
        <v>89.497000000000014</v>
      </c>
      <c r="AR1344" s="8">
        <f t="shared" si="85"/>
        <v>2.5373420145538107E-2</v>
      </c>
      <c r="AS1344" s="8">
        <f t="shared" si="86"/>
        <v>1</v>
      </c>
      <c r="AT1344" s="6">
        <v>0.67500000000000004</v>
      </c>
      <c r="AU1344" s="1">
        <v>87.28</v>
      </c>
      <c r="AV1344" s="3">
        <v>2.452</v>
      </c>
      <c r="AW1344" s="8">
        <f t="shared" si="87"/>
        <v>1.4450000000000001</v>
      </c>
      <c r="AX1344">
        <v>1</v>
      </c>
      <c r="BD1344">
        <v>1</v>
      </c>
      <c r="BH1344">
        <v>1</v>
      </c>
      <c r="BM1344">
        <v>1</v>
      </c>
      <c r="BP1344">
        <v>1</v>
      </c>
      <c r="BQ1344">
        <v>1</v>
      </c>
      <c r="BX1344">
        <v>1</v>
      </c>
      <c r="BZ1344">
        <v>1</v>
      </c>
      <c r="CG1344">
        <v>1</v>
      </c>
      <c r="CR1344">
        <v>1</v>
      </c>
      <c r="DG1344">
        <v>1</v>
      </c>
      <c r="DQ1344">
        <v>1</v>
      </c>
      <c r="EK1344">
        <v>1</v>
      </c>
      <c r="FI1344">
        <v>1</v>
      </c>
      <c r="FK1344">
        <v>1</v>
      </c>
      <c r="FV1344" t="s">
        <v>15416</v>
      </c>
    </row>
    <row r="1345" spans="1:178" hidden="1" x14ac:dyDescent="0.35">
      <c r="A1345" t="s">
        <v>10332</v>
      </c>
      <c r="B1345" t="s">
        <v>384</v>
      </c>
      <c r="C1345" t="s">
        <v>439</v>
      </c>
      <c r="D1345" t="s">
        <v>648</v>
      </c>
      <c r="F1345" t="s">
        <v>777</v>
      </c>
      <c r="G1345" t="s">
        <v>10333</v>
      </c>
      <c r="H1345" t="s">
        <v>10334</v>
      </c>
      <c r="K1345" t="s">
        <v>10335</v>
      </c>
      <c r="L1345" t="s">
        <v>182</v>
      </c>
      <c r="M1345" t="s">
        <v>217</v>
      </c>
      <c r="N1345">
        <v>20</v>
      </c>
      <c r="O1345" t="s">
        <v>241</v>
      </c>
      <c r="P1345" t="s">
        <v>470</v>
      </c>
      <c r="Q1345">
        <v>300</v>
      </c>
      <c r="R1345">
        <v>46</v>
      </c>
      <c r="S1345">
        <v>17</v>
      </c>
      <c r="T1345">
        <v>650</v>
      </c>
      <c r="U1345">
        <v>0</v>
      </c>
      <c r="V1345">
        <v>19</v>
      </c>
      <c r="W1345">
        <v>9</v>
      </c>
      <c r="X1345" t="s">
        <v>450</v>
      </c>
      <c r="Y1345" t="s">
        <v>10336</v>
      </c>
      <c r="AA1345" t="s">
        <v>226</v>
      </c>
      <c r="AB1345" t="s">
        <v>188</v>
      </c>
      <c r="AD1345" s="8"/>
      <c r="AE1345">
        <v>1</v>
      </c>
      <c r="AH1345" t="s">
        <v>6289</v>
      </c>
      <c r="AI1345">
        <v>12</v>
      </c>
      <c r="AJ1345">
        <v>0.8</v>
      </c>
      <c r="AN1345" s="6">
        <v>16.018999999999998</v>
      </c>
      <c r="AO1345" s="1">
        <v>57.396999999999998</v>
      </c>
      <c r="AP1345" s="3">
        <v>8.4109999999999996</v>
      </c>
      <c r="AQ1345" s="8">
        <f t="shared" si="84"/>
        <v>81.826999999999998</v>
      </c>
      <c r="AR1345" s="8">
        <f t="shared" si="85"/>
        <v>0.27909124170252797</v>
      </c>
      <c r="AS1345" s="8">
        <f t="shared" si="86"/>
        <v>1</v>
      </c>
      <c r="AT1345" s="6">
        <v>12.993</v>
      </c>
      <c r="AU1345" s="1">
        <v>60.802</v>
      </c>
      <c r="AV1345" s="3">
        <v>7.8630000000000004</v>
      </c>
      <c r="AW1345" s="8">
        <f t="shared" si="87"/>
        <v>3.025999999999998</v>
      </c>
      <c r="AX1345">
        <v>1</v>
      </c>
      <c r="BC1345">
        <v>1</v>
      </c>
      <c r="BD1345">
        <v>1</v>
      </c>
      <c r="BF1345">
        <v>1</v>
      </c>
      <c r="BH1345">
        <v>1</v>
      </c>
      <c r="BM1345">
        <v>1</v>
      </c>
      <c r="BS1345">
        <v>1</v>
      </c>
      <c r="CA1345">
        <v>1</v>
      </c>
      <c r="CF1345">
        <v>1</v>
      </c>
      <c r="CQ1345">
        <v>1</v>
      </c>
      <c r="CS1345">
        <v>1</v>
      </c>
      <c r="CW1345">
        <v>1</v>
      </c>
      <c r="DE1345">
        <v>1</v>
      </c>
      <c r="DK1345">
        <v>1</v>
      </c>
      <c r="DN1345">
        <v>1</v>
      </c>
      <c r="DZ1345">
        <v>1</v>
      </c>
      <c r="FC1345">
        <v>1</v>
      </c>
      <c r="FR1345">
        <v>1</v>
      </c>
    </row>
    <row r="1346" spans="1:178" hidden="1" x14ac:dyDescent="0.35">
      <c r="A1346" t="s">
        <v>10763</v>
      </c>
      <c r="B1346" t="s">
        <v>573</v>
      </c>
      <c r="C1346" t="s">
        <v>815</v>
      </c>
      <c r="D1346" t="s">
        <v>816</v>
      </c>
      <c r="E1346" t="s">
        <v>1645</v>
      </c>
      <c r="F1346" t="s">
        <v>1653</v>
      </c>
      <c r="G1346" t="s">
        <v>10764</v>
      </c>
      <c r="H1346" t="s">
        <v>10765</v>
      </c>
      <c r="K1346" t="s">
        <v>10766</v>
      </c>
      <c r="L1346" t="s">
        <v>3059</v>
      </c>
      <c r="M1346" t="s">
        <v>343</v>
      </c>
      <c r="N1346">
        <v>150</v>
      </c>
      <c r="O1346" t="s">
        <v>1048</v>
      </c>
      <c r="P1346" t="s">
        <v>380</v>
      </c>
      <c r="Q1346">
        <v>200</v>
      </c>
      <c r="R1346">
        <v>49</v>
      </c>
      <c r="S1346">
        <v>19</v>
      </c>
      <c r="T1346">
        <v>500</v>
      </c>
      <c r="U1346">
        <v>0</v>
      </c>
      <c r="V1346">
        <v>20</v>
      </c>
      <c r="W1346">
        <v>10</v>
      </c>
      <c r="X1346" t="s">
        <v>5713</v>
      </c>
      <c r="Y1346" t="s">
        <v>10543</v>
      </c>
      <c r="AA1346" t="s">
        <v>10429</v>
      </c>
      <c r="AB1346" t="s">
        <v>188</v>
      </c>
      <c r="AD1346" s="8"/>
      <c r="AG1346">
        <v>1</v>
      </c>
      <c r="AH1346" t="s">
        <v>10470</v>
      </c>
      <c r="AI1346">
        <v>1</v>
      </c>
      <c r="AJ1346">
        <v>4</v>
      </c>
      <c r="AN1346" s="6">
        <v>15.37</v>
      </c>
      <c r="AO1346" s="1">
        <v>32.965000000000003</v>
      </c>
      <c r="AP1346" s="3">
        <v>13.787000000000001</v>
      </c>
      <c r="AQ1346" s="8">
        <f t="shared" si="84"/>
        <v>62.122</v>
      </c>
      <c r="AR1346" s="8">
        <f t="shared" si="85"/>
        <v>0.4662520855452752</v>
      </c>
      <c r="AS1346" s="8">
        <f t="shared" si="86"/>
        <v>1</v>
      </c>
      <c r="AT1346" s="6">
        <v>14.316000000000001</v>
      </c>
      <c r="AU1346" s="1">
        <v>32.796999999999997</v>
      </c>
      <c r="AV1346" s="3">
        <v>15.503</v>
      </c>
      <c r="AW1346" s="8">
        <f t="shared" si="87"/>
        <v>1.0539999999999985</v>
      </c>
      <c r="AZ1346">
        <v>1</v>
      </c>
      <c r="BH1346">
        <v>1</v>
      </c>
      <c r="BI1346">
        <v>1</v>
      </c>
      <c r="BM1346">
        <v>1</v>
      </c>
      <c r="BN1346">
        <v>1</v>
      </c>
      <c r="BS1346">
        <v>1</v>
      </c>
      <c r="CB1346">
        <v>1</v>
      </c>
      <c r="CF1346">
        <v>1</v>
      </c>
      <c r="CJ1346">
        <v>1</v>
      </c>
      <c r="CO1346">
        <v>1</v>
      </c>
      <c r="CS1346">
        <v>1</v>
      </c>
      <c r="CW1346">
        <v>1</v>
      </c>
      <c r="DF1346">
        <v>1</v>
      </c>
      <c r="DO1346">
        <v>1</v>
      </c>
      <c r="DP1346">
        <v>1</v>
      </c>
      <c r="DZ1346">
        <v>1</v>
      </c>
      <c r="ED1346">
        <v>1</v>
      </c>
      <c r="EY1346">
        <v>1</v>
      </c>
      <c r="FA1346">
        <v>1</v>
      </c>
      <c r="FB1346">
        <v>1</v>
      </c>
      <c r="FN1346">
        <v>1</v>
      </c>
      <c r="FT1346">
        <v>1</v>
      </c>
      <c r="FV1346" t="s">
        <v>3346</v>
      </c>
    </row>
    <row r="1347" spans="1:178" hidden="1" x14ac:dyDescent="0.35">
      <c r="A1347" t="s">
        <v>7322</v>
      </c>
      <c r="B1347" t="s">
        <v>175</v>
      </c>
      <c r="C1347" t="s">
        <v>279</v>
      </c>
      <c r="D1347" t="s">
        <v>6155</v>
      </c>
      <c r="F1347" t="s">
        <v>7327</v>
      </c>
      <c r="G1347" t="s">
        <v>7328</v>
      </c>
      <c r="H1347" t="s">
        <v>7329</v>
      </c>
      <c r="K1347" t="s">
        <v>7330</v>
      </c>
      <c r="L1347" t="s">
        <v>182</v>
      </c>
      <c r="M1347" t="s">
        <v>197</v>
      </c>
      <c r="N1347">
        <v>300</v>
      </c>
      <c r="O1347" t="s">
        <v>1384</v>
      </c>
      <c r="P1347" t="s">
        <v>1604</v>
      </c>
      <c r="Q1347">
        <v>700</v>
      </c>
      <c r="R1347">
        <v>28</v>
      </c>
      <c r="S1347">
        <v>-16</v>
      </c>
      <c r="T1347">
        <v>500</v>
      </c>
      <c r="U1347">
        <v>17</v>
      </c>
      <c r="V1347">
        <v>20</v>
      </c>
      <c r="W1347">
        <v>20</v>
      </c>
      <c r="X1347" t="s">
        <v>1398</v>
      </c>
      <c r="Y1347" t="s">
        <v>7331</v>
      </c>
      <c r="Z1347" t="s">
        <v>1408</v>
      </c>
      <c r="AA1347" t="s">
        <v>825</v>
      </c>
      <c r="AB1347" t="s">
        <v>826</v>
      </c>
      <c r="AD1347" s="8"/>
      <c r="AF1347">
        <v>1</v>
      </c>
      <c r="AH1347" t="s">
        <v>12330</v>
      </c>
      <c r="AN1347" s="6" t="s">
        <v>23023</v>
      </c>
      <c r="AO1347" s="1" t="s">
        <v>23023</v>
      </c>
      <c r="AP1347" s="3" t="s">
        <v>23023</v>
      </c>
      <c r="AQ1347" s="8">
        <f t="shared" si="84"/>
        <v>0</v>
      </c>
      <c r="AR1347" s="8" t="e">
        <f t="shared" si="85"/>
        <v>#VALUE!</v>
      </c>
      <c r="AS1347" s="8" t="e">
        <f t="shared" si="86"/>
        <v>#VALUE!</v>
      </c>
      <c r="AW1347" s="8" t="e">
        <f t="shared" si="87"/>
        <v>#VALUE!</v>
      </c>
      <c r="AY1347">
        <v>1</v>
      </c>
      <c r="BI1347">
        <v>1</v>
      </c>
      <c r="BM1347">
        <v>1</v>
      </c>
      <c r="BP1347">
        <v>1</v>
      </c>
      <c r="BS1347">
        <v>1</v>
      </c>
      <c r="CB1347">
        <v>1</v>
      </c>
      <c r="CE1347">
        <v>1</v>
      </c>
      <c r="CN1347">
        <v>1</v>
      </c>
      <c r="CS1347">
        <v>1</v>
      </c>
      <c r="CY1347">
        <v>1</v>
      </c>
      <c r="DA1347">
        <v>1</v>
      </c>
      <c r="DF1347">
        <v>1</v>
      </c>
      <c r="DO1347">
        <v>1</v>
      </c>
      <c r="DP1347">
        <v>1</v>
      </c>
      <c r="DZ1347">
        <v>1</v>
      </c>
      <c r="EC1347">
        <v>1</v>
      </c>
      <c r="ED1347">
        <v>1</v>
      </c>
      <c r="EY1347">
        <v>1</v>
      </c>
      <c r="FB1347">
        <v>1</v>
      </c>
      <c r="FI1347">
        <v>1</v>
      </c>
    </row>
    <row r="1348" spans="1:178" hidden="1" x14ac:dyDescent="0.35">
      <c r="A1348" t="s">
        <v>14640</v>
      </c>
      <c r="B1348" t="s">
        <v>573</v>
      </c>
      <c r="C1348" t="s">
        <v>815</v>
      </c>
      <c r="D1348" t="s">
        <v>6597</v>
      </c>
      <c r="E1348" t="s">
        <v>3166</v>
      </c>
      <c r="F1348" t="s">
        <v>14641</v>
      </c>
      <c r="G1348" t="s">
        <v>14642</v>
      </c>
      <c r="H1348" t="s">
        <v>14645</v>
      </c>
      <c r="K1348" t="s">
        <v>14646</v>
      </c>
      <c r="L1348" t="s">
        <v>631</v>
      </c>
      <c r="M1348" t="s">
        <v>343</v>
      </c>
      <c r="N1348">
        <v>80</v>
      </c>
      <c r="O1348" t="s">
        <v>318</v>
      </c>
      <c r="P1348" t="s">
        <v>318</v>
      </c>
      <c r="Q1348">
        <v>100</v>
      </c>
      <c r="R1348">
        <v>35</v>
      </c>
      <c r="S1348">
        <v>24</v>
      </c>
      <c r="X1348" t="s">
        <v>701</v>
      </c>
      <c r="Y1348" t="s">
        <v>14424</v>
      </c>
      <c r="Z1348" t="s">
        <v>321</v>
      </c>
      <c r="AA1348" t="s">
        <v>322</v>
      </c>
      <c r="AB1348" t="s">
        <v>188</v>
      </c>
      <c r="AD1348" s="8"/>
      <c r="AF1348">
        <v>1</v>
      </c>
      <c r="AH1348" t="s">
        <v>10470</v>
      </c>
      <c r="AI1348">
        <v>1</v>
      </c>
      <c r="AJ1348">
        <v>0.7</v>
      </c>
      <c r="AN1348" s="6">
        <v>8.6140000000000008</v>
      </c>
      <c r="AO1348" s="1">
        <v>23.989000000000001</v>
      </c>
      <c r="AP1348" s="3">
        <v>23.684000000000001</v>
      </c>
      <c r="AQ1348" s="8">
        <f t="shared" si="84"/>
        <v>56.287000000000006</v>
      </c>
      <c r="AR1348" s="8">
        <f t="shared" si="85"/>
        <v>0.35908124557088666</v>
      </c>
      <c r="AS1348" s="8">
        <f t="shared" si="86"/>
        <v>1</v>
      </c>
      <c r="AT1348" s="6">
        <v>9.2929999999999993</v>
      </c>
      <c r="AU1348" s="1">
        <v>20.475000000000001</v>
      </c>
      <c r="AV1348" s="3">
        <v>24.123000000000001</v>
      </c>
      <c r="AW1348" s="8">
        <f t="shared" si="87"/>
        <v>-0.67899999999999849</v>
      </c>
      <c r="AZ1348">
        <v>1</v>
      </c>
      <c r="BH1348">
        <v>1</v>
      </c>
      <c r="BM1348">
        <v>1</v>
      </c>
      <c r="BP1348">
        <v>1</v>
      </c>
      <c r="BX1348">
        <v>1</v>
      </c>
      <c r="CA1348">
        <v>1</v>
      </c>
      <c r="CE1348">
        <v>1</v>
      </c>
      <c r="CS1348">
        <v>1</v>
      </c>
      <c r="DG1348">
        <v>1</v>
      </c>
      <c r="DQ1348">
        <v>1</v>
      </c>
      <c r="DR1348">
        <v>1</v>
      </c>
      <c r="DT1348">
        <v>1</v>
      </c>
      <c r="DU1348">
        <v>1</v>
      </c>
      <c r="DZ1348">
        <v>1</v>
      </c>
      <c r="EE1348">
        <v>1</v>
      </c>
      <c r="EY1348">
        <v>1</v>
      </c>
      <c r="FR1348">
        <v>1</v>
      </c>
      <c r="FV1348" t="s">
        <v>11074</v>
      </c>
    </row>
    <row r="1349" spans="1:178" hidden="1" x14ac:dyDescent="0.35">
      <c r="A1349" t="s">
        <v>18859</v>
      </c>
      <c r="B1349" t="s">
        <v>234</v>
      </c>
      <c r="C1349" t="s">
        <v>797</v>
      </c>
      <c r="D1349" t="s">
        <v>1950</v>
      </c>
      <c r="F1349" t="s">
        <v>4004</v>
      </c>
      <c r="G1349" t="s">
        <v>18860</v>
      </c>
      <c r="H1349" t="s">
        <v>18860</v>
      </c>
      <c r="I1349" t="s">
        <v>18861</v>
      </c>
      <c r="K1349" t="s">
        <v>18862</v>
      </c>
      <c r="L1349" t="s">
        <v>3059</v>
      </c>
      <c r="M1349" t="s">
        <v>343</v>
      </c>
      <c r="N1349">
        <v>20</v>
      </c>
      <c r="O1349" t="s">
        <v>318</v>
      </c>
      <c r="P1349" t="s">
        <v>318</v>
      </c>
      <c r="Q1349">
        <v>100</v>
      </c>
      <c r="R1349">
        <v>45</v>
      </c>
      <c r="S1349">
        <v>13</v>
      </c>
      <c r="X1349" t="s">
        <v>3248</v>
      </c>
      <c r="Y1349" t="s">
        <v>18823</v>
      </c>
      <c r="Z1349" t="s">
        <v>18824</v>
      </c>
      <c r="AA1349" t="s">
        <v>18825</v>
      </c>
      <c r="AD1349" s="9">
        <v>41065</v>
      </c>
      <c r="AH1349" t="s">
        <v>4999</v>
      </c>
      <c r="AI1349">
        <v>2</v>
      </c>
      <c r="AJ1349">
        <v>0.5</v>
      </c>
      <c r="AN1349" s="6">
        <v>4.3869999999999996</v>
      </c>
      <c r="AO1349" s="1">
        <v>58.945999999999998</v>
      </c>
      <c r="AP1349" s="3">
        <v>10.183999999999999</v>
      </c>
      <c r="AQ1349" s="8">
        <f t="shared" ref="AQ1349:AQ1412" si="88">IF(OR((AN1349&gt;0),(AO1349&gt;0)),SUM(AN1349:AP1349),"")</f>
        <v>73.516999999999996</v>
      </c>
      <c r="AR1349" s="8">
        <f t="shared" ref="AR1349:AR1412" si="89">IF(OR((AN1349&gt;0),(AO1349&gt;0)),AN1349/AO1349,"")</f>
        <v>7.4424049129711942E-2</v>
      </c>
      <c r="AS1349" s="8">
        <f t="shared" ref="AS1349:AS1412" si="90">IF(AR1349&lt;0.5,1,IF(AR1349&lt;1,2,IF(AR1349&lt;2,3,IF(AR1349&lt;10,4,5))))</f>
        <v>1</v>
      </c>
      <c r="AT1349" s="6">
        <v>3.9729999999999999</v>
      </c>
      <c r="AU1349" s="1">
        <v>61.832999999999998</v>
      </c>
      <c r="AV1349" s="3">
        <v>9.125</v>
      </c>
      <c r="AW1349" s="8">
        <f t="shared" ref="AW1349:AW1412" si="91">AN1349-AT1349</f>
        <v>0.4139999999999997</v>
      </c>
      <c r="AX1349">
        <v>1</v>
      </c>
      <c r="BC1349">
        <v>1</v>
      </c>
      <c r="BH1349">
        <v>1</v>
      </c>
      <c r="BM1349">
        <v>1</v>
      </c>
      <c r="BP1349">
        <v>1</v>
      </c>
      <c r="BX1349">
        <v>1</v>
      </c>
      <c r="BZ1349">
        <v>1</v>
      </c>
      <c r="CG1349">
        <v>1</v>
      </c>
      <c r="CS1349">
        <v>1</v>
      </c>
      <c r="CY1349">
        <v>1</v>
      </c>
      <c r="DG1349">
        <v>1</v>
      </c>
      <c r="EE1349">
        <v>1</v>
      </c>
      <c r="FK1349">
        <v>1</v>
      </c>
    </row>
    <row r="1350" spans="1:178" hidden="1" x14ac:dyDescent="0.35">
      <c r="A1350" t="s">
        <v>8729</v>
      </c>
      <c r="B1350" t="s">
        <v>309</v>
      </c>
      <c r="C1350" t="s">
        <v>373</v>
      </c>
      <c r="D1350" t="s">
        <v>375</v>
      </c>
      <c r="E1350" t="s">
        <v>375</v>
      </c>
      <c r="F1350" t="s">
        <v>6542</v>
      </c>
      <c r="G1350" t="s">
        <v>8733</v>
      </c>
      <c r="H1350" t="s">
        <v>8734</v>
      </c>
      <c r="K1350" t="s">
        <v>8735</v>
      </c>
      <c r="L1350" t="s">
        <v>733</v>
      </c>
      <c r="M1350" t="s">
        <v>343</v>
      </c>
      <c r="N1350">
        <v>40</v>
      </c>
      <c r="O1350" t="s">
        <v>318</v>
      </c>
      <c r="P1350" t="s">
        <v>3060</v>
      </c>
      <c r="Q1350">
        <v>150</v>
      </c>
      <c r="R1350">
        <v>44</v>
      </c>
      <c r="S1350">
        <v>6</v>
      </c>
      <c r="T1350">
        <v>1000</v>
      </c>
      <c r="U1350">
        <v>9</v>
      </c>
      <c r="V1350">
        <v>20</v>
      </c>
      <c r="W1350">
        <v>14</v>
      </c>
      <c r="X1350" t="s">
        <v>3797</v>
      </c>
      <c r="Y1350" t="s">
        <v>8736</v>
      </c>
      <c r="AA1350" t="s">
        <v>357</v>
      </c>
      <c r="AB1350" t="s">
        <v>188</v>
      </c>
      <c r="AD1350" s="8"/>
      <c r="AE1350">
        <v>1</v>
      </c>
      <c r="AH1350" t="s">
        <v>4999</v>
      </c>
      <c r="AI1350">
        <v>2</v>
      </c>
      <c r="AJ1350">
        <v>4.5</v>
      </c>
      <c r="AN1350" s="6">
        <v>9.4329999999999998</v>
      </c>
      <c r="AO1350" s="1">
        <v>28.73</v>
      </c>
      <c r="AP1350" s="3">
        <v>31.844000000000001</v>
      </c>
      <c r="AQ1350" s="8">
        <f t="shared" si="88"/>
        <v>70.007000000000005</v>
      </c>
      <c r="AR1350" s="8">
        <f t="shared" si="89"/>
        <v>0.32833275321963101</v>
      </c>
      <c r="AS1350" s="8">
        <f t="shared" si="90"/>
        <v>1</v>
      </c>
      <c r="AT1350" s="6">
        <v>10.27</v>
      </c>
      <c r="AU1350" s="1">
        <v>30.370999999999999</v>
      </c>
      <c r="AV1350" s="3">
        <v>30.154</v>
      </c>
      <c r="AW1350" s="8">
        <f t="shared" si="91"/>
        <v>-0.83699999999999974</v>
      </c>
      <c r="AX1350">
        <v>1</v>
      </c>
      <c r="BD1350">
        <v>1</v>
      </c>
      <c r="BK1350">
        <v>1</v>
      </c>
      <c r="BM1350">
        <v>1</v>
      </c>
      <c r="BS1350">
        <v>1</v>
      </c>
      <c r="CB1350">
        <v>1</v>
      </c>
      <c r="CF1350">
        <v>1</v>
      </c>
      <c r="CR1350">
        <v>1</v>
      </c>
      <c r="CY1350">
        <v>1</v>
      </c>
      <c r="DB1350">
        <v>1</v>
      </c>
      <c r="DF1350">
        <v>1</v>
      </c>
      <c r="DK1350">
        <v>1</v>
      </c>
      <c r="DP1350">
        <v>1</v>
      </c>
      <c r="EB1350">
        <v>1</v>
      </c>
      <c r="EY1350">
        <v>1</v>
      </c>
      <c r="EZ1350">
        <v>1</v>
      </c>
      <c r="FB1350">
        <v>1</v>
      </c>
    </row>
    <row r="1351" spans="1:178" hidden="1" x14ac:dyDescent="0.35">
      <c r="A1351" t="s">
        <v>13496</v>
      </c>
      <c r="B1351" t="s">
        <v>175</v>
      </c>
      <c r="C1351" t="s">
        <v>176</v>
      </c>
      <c r="D1351" t="s">
        <v>728</v>
      </c>
      <c r="F1351" t="s">
        <v>13497</v>
      </c>
      <c r="G1351" t="s">
        <v>13498</v>
      </c>
      <c r="H1351" t="s">
        <v>13499</v>
      </c>
      <c r="K1351" t="s">
        <v>13500</v>
      </c>
      <c r="L1351" t="s">
        <v>342</v>
      </c>
      <c r="M1351" t="s">
        <v>343</v>
      </c>
      <c r="N1351">
        <v>40</v>
      </c>
      <c r="O1351" t="s">
        <v>318</v>
      </c>
      <c r="P1351" t="s">
        <v>318</v>
      </c>
      <c r="Q1351">
        <v>150</v>
      </c>
      <c r="R1351">
        <v>44</v>
      </c>
      <c r="S1351">
        <v>4</v>
      </c>
      <c r="T1351">
        <v>600</v>
      </c>
      <c r="U1351">
        <v>3</v>
      </c>
      <c r="V1351">
        <v>23</v>
      </c>
      <c r="W1351">
        <v>9</v>
      </c>
      <c r="X1351" t="s">
        <v>319</v>
      </c>
      <c r="Y1351" t="s">
        <v>945</v>
      </c>
      <c r="AA1351" t="s">
        <v>357</v>
      </c>
      <c r="AB1351" t="s">
        <v>188</v>
      </c>
      <c r="AE1351">
        <v>1</v>
      </c>
      <c r="AH1351" t="s">
        <v>4999</v>
      </c>
      <c r="AI1351">
        <v>2</v>
      </c>
      <c r="AJ1351">
        <v>1</v>
      </c>
      <c r="AN1351" s="6">
        <v>8.6349999999999998</v>
      </c>
      <c r="AO1351" s="1">
        <v>42.295999999999999</v>
      </c>
      <c r="AP1351" s="3">
        <v>32.07</v>
      </c>
      <c r="AQ1351" s="8">
        <f t="shared" si="88"/>
        <v>83.001000000000005</v>
      </c>
      <c r="AR1351" s="8">
        <f t="shared" si="89"/>
        <v>0.20415642141100812</v>
      </c>
      <c r="AS1351" s="8">
        <f t="shared" si="90"/>
        <v>1</v>
      </c>
      <c r="AT1351" s="6">
        <v>9.0329999999999995</v>
      </c>
      <c r="AU1351" s="1">
        <v>41.103000000000002</v>
      </c>
      <c r="AV1351" s="3">
        <v>34.101999999999997</v>
      </c>
      <c r="AW1351" s="8">
        <f t="shared" si="91"/>
        <v>-0.39799999999999969</v>
      </c>
      <c r="AX1351">
        <v>1</v>
      </c>
      <c r="BH1351">
        <v>1</v>
      </c>
      <c r="BM1351">
        <v>1</v>
      </c>
      <c r="BS1351">
        <v>1</v>
      </c>
      <c r="CB1351">
        <v>1</v>
      </c>
      <c r="CF1351">
        <v>1</v>
      </c>
      <c r="CN1351">
        <v>1</v>
      </c>
      <c r="CS1351">
        <v>1</v>
      </c>
      <c r="CY1351">
        <v>1</v>
      </c>
      <c r="DA1351">
        <v>1</v>
      </c>
      <c r="DE1351">
        <v>1</v>
      </c>
      <c r="DF1351">
        <v>1</v>
      </c>
      <c r="DL1351">
        <v>1</v>
      </c>
      <c r="DP1351">
        <v>1</v>
      </c>
      <c r="DU1351">
        <v>1</v>
      </c>
      <c r="DZ1351">
        <v>1</v>
      </c>
      <c r="EY1351">
        <v>1</v>
      </c>
      <c r="FI1351">
        <v>1</v>
      </c>
    </row>
    <row r="1352" spans="1:178" hidden="1" x14ac:dyDescent="0.35">
      <c r="A1352" t="s">
        <v>11654</v>
      </c>
      <c r="B1352" t="s">
        <v>309</v>
      </c>
      <c r="C1352" t="s">
        <v>310</v>
      </c>
      <c r="D1352" t="s">
        <v>986</v>
      </c>
      <c r="F1352" t="s">
        <v>11660</v>
      </c>
      <c r="G1352" t="s">
        <v>11661</v>
      </c>
      <c r="H1352" t="s">
        <v>11662</v>
      </c>
      <c r="K1352" t="s">
        <v>11663</v>
      </c>
      <c r="L1352" t="s">
        <v>182</v>
      </c>
      <c r="M1352" t="s">
        <v>197</v>
      </c>
      <c r="N1352">
        <v>150</v>
      </c>
      <c r="O1352" t="s">
        <v>318</v>
      </c>
      <c r="P1352" t="s">
        <v>318</v>
      </c>
      <c r="Q1352">
        <v>150</v>
      </c>
      <c r="R1352">
        <v>37</v>
      </c>
      <c r="S1352">
        <v>-3</v>
      </c>
      <c r="T1352">
        <v>300</v>
      </c>
      <c r="U1352">
        <v>9</v>
      </c>
      <c r="V1352">
        <v>26</v>
      </c>
      <c r="W1352">
        <v>18</v>
      </c>
      <c r="X1352" t="s">
        <v>1110</v>
      </c>
      <c r="Y1352" t="s">
        <v>900</v>
      </c>
      <c r="Z1352" t="s">
        <v>545</v>
      </c>
      <c r="AA1352" t="s">
        <v>546</v>
      </c>
      <c r="AB1352" t="s">
        <v>188</v>
      </c>
      <c r="AE1352">
        <v>1</v>
      </c>
      <c r="AH1352" t="s">
        <v>5745</v>
      </c>
      <c r="AI1352">
        <v>2</v>
      </c>
      <c r="AJ1352">
        <v>2</v>
      </c>
      <c r="AN1352" s="6">
        <v>17.562000000000001</v>
      </c>
      <c r="AO1352" s="1">
        <v>35.423000000000002</v>
      </c>
      <c r="AP1352" s="3">
        <v>31.745999999999999</v>
      </c>
      <c r="AQ1352" s="8">
        <f t="shared" si="88"/>
        <v>84.730999999999995</v>
      </c>
      <c r="AR1352" s="8">
        <f t="shared" si="89"/>
        <v>0.49577957824012647</v>
      </c>
      <c r="AS1352" s="8">
        <f t="shared" si="90"/>
        <v>1</v>
      </c>
      <c r="AT1352" s="6">
        <v>17.989000000000001</v>
      </c>
      <c r="AU1352" s="1">
        <v>34.529000000000003</v>
      </c>
      <c r="AV1352" s="3">
        <v>31.187999999999999</v>
      </c>
      <c r="AW1352" s="8">
        <f t="shared" si="91"/>
        <v>-0.4269999999999996</v>
      </c>
      <c r="AX1352">
        <v>1</v>
      </c>
      <c r="BC1352">
        <v>1</v>
      </c>
      <c r="BJ1352">
        <v>1</v>
      </c>
      <c r="BM1352">
        <v>1</v>
      </c>
      <c r="BS1352">
        <v>1</v>
      </c>
      <c r="CA1352">
        <v>1</v>
      </c>
      <c r="CB1352">
        <v>1</v>
      </c>
      <c r="CF1352">
        <v>1</v>
      </c>
      <c r="CT1352">
        <v>1</v>
      </c>
      <c r="CW1352">
        <v>1</v>
      </c>
      <c r="CY1352">
        <v>1</v>
      </c>
      <c r="DE1352">
        <v>1</v>
      </c>
      <c r="DO1352">
        <v>1</v>
      </c>
      <c r="DP1352">
        <v>1</v>
      </c>
      <c r="DZ1352">
        <v>1</v>
      </c>
      <c r="EC1352">
        <v>1</v>
      </c>
      <c r="EX1352">
        <v>1</v>
      </c>
      <c r="EY1352">
        <v>1</v>
      </c>
      <c r="FB1352">
        <v>1</v>
      </c>
      <c r="FC1352">
        <v>1</v>
      </c>
      <c r="FJ1352">
        <v>1</v>
      </c>
      <c r="FT1352">
        <v>1</v>
      </c>
    </row>
    <row r="1353" spans="1:178" hidden="1" x14ac:dyDescent="0.35">
      <c r="A1353" t="s">
        <v>8634</v>
      </c>
      <c r="B1353" t="s">
        <v>384</v>
      </c>
      <c r="C1353" t="s">
        <v>1620</v>
      </c>
      <c r="D1353" t="s">
        <v>1873</v>
      </c>
      <c r="F1353" t="s">
        <v>1874</v>
      </c>
      <c r="G1353" t="s">
        <v>8635</v>
      </c>
      <c r="H1353" t="s">
        <v>8636</v>
      </c>
      <c r="K1353" t="s">
        <v>8637</v>
      </c>
      <c r="L1353" t="s">
        <v>631</v>
      </c>
      <c r="M1353" t="s">
        <v>2016</v>
      </c>
      <c r="N1353">
        <v>5</v>
      </c>
      <c r="O1353" t="s">
        <v>318</v>
      </c>
      <c r="P1353" t="s">
        <v>318</v>
      </c>
      <c r="Q1353">
        <v>200</v>
      </c>
      <c r="R1353">
        <v>45</v>
      </c>
      <c r="S1353">
        <v>6</v>
      </c>
      <c r="T1353">
        <v>800</v>
      </c>
      <c r="U1353">
        <v>9</v>
      </c>
      <c r="V1353">
        <v>20</v>
      </c>
      <c r="W1353">
        <v>11</v>
      </c>
      <c r="X1353" t="s">
        <v>319</v>
      </c>
      <c r="Y1353" t="s">
        <v>8638</v>
      </c>
      <c r="AA1353" t="s">
        <v>357</v>
      </c>
      <c r="AB1353" t="s">
        <v>188</v>
      </c>
      <c r="AD1353" s="8"/>
      <c r="AF1353">
        <v>1</v>
      </c>
      <c r="AH1353" t="s">
        <v>4999</v>
      </c>
      <c r="AI1353">
        <v>2</v>
      </c>
      <c r="AJ1353">
        <v>1.1000000000000001</v>
      </c>
      <c r="AN1353" s="6">
        <v>14.959</v>
      </c>
      <c r="AO1353" s="1">
        <v>30.538</v>
      </c>
      <c r="AP1353" s="3">
        <v>22.271000000000001</v>
      </c>
      <c r="AQ1353" s="8">
        <f t="shared" si="88"/>
        <v>67.768000000000001</v>
      </c>
      <c r="AR1353" s="8">
        <f t="shared" si="89"/>
        <v>0.48984871307878708</v>
      </c>
      <c r="AS1353" s="8">
        <f t="shared" si="90"/>
        <v>1</v>
      </c>
      <c r="AT1353" s="6">
        <v>13.147</v>
      </c>
      <c r="AU1353" s="1">
        <v>32.155000000000001</v>
      </c>
      <c r="AV1353" s="3">
        <v>24.062000000000001</v>
      </c>
      <c r="AW1353" s="8">
        <f t="shared" si="91"/>
        <v>1.8119999999999994</v>
      </c>
      <c r="AX1353">
        <v>1</v>
      </c>
      <c r="BC1353">
        <v>1</v>
      </c>
      <c r="BE1353">
        <v>1</v>
      </c>
      <c r="BK1353">
        <v>1</v>
      </c>
      <c r="BM1353">
        <v>1</v>
      </c>
      <c r="BP1353">
        <v>1</v>
      </c>
      <c r="CA1353">
        <v>1</v>
      </c>
      <c r="CF1353">
        <v>1</v>
      </c>
      <c r="CS1353">
        <v>1</v>
      </c>
      <c r="CX1353">
        <v>1</v>
      </c>
      <c r="DB1353">
        <v>1</v>
      </c>
      <c r="DF1353">
        <v>1</v>
      </c>
      <c r="DO1353">
        <v>1</v>
      </c>
      <c r="EB1353">
        <v>1</v>
      </c>
      <c r="FD1353">
        <v>1</v>
      </c>
      <c r="FK1353">
        <v>1</v>
      </c>
    </row>
    <row r="1354" spans="1:178" hidden="1" x14ac:dyDescent="0.35">
      <c r="A1354" t="s">
        <v>14237</v>
      </c>
      <c r="B1354" t="s">
        <v>384</v>
      </c>
      <c r="C1354" t="s">
        <v>1620</v>
      </c>
      <c r="D1354" t="s">
        <v>1621</v>
      </c>
      <c r="F1354" t="s">
        <v>3818</v>
      </c>
      <c r="G1354" t="s">
        <v>14238</v>
      </c>
      <c r="H1354" t="s">
        <v>14239</v>
      </c>
      <c r="K1354" t="s">
        <v>14240</v>
      </c>
      <c r="L1354" t="s">
        <v>631</v>
      </c>
      <c r="M1354" t="s">
        <v>2016</v>
      </c>
      <c r="N1354">
        <v>80</v>
      </c>
      <c r="O1354" t="s">
        <v>318</v>
      </c>
      <c r="P1354" t="s">
        <v>318</v>
      </c>
      <c r="Q1354">
        <v>200</v>
      </c>
      <c r="R1354">
        <v>35</v>
      </c>
      <c r="S1354">
        <v>24</v>
      </c>
      <c r="X1354" t="s">
        <v>13261</v>
      </c>
      <c r="Y1354" t="s">
        <v>13854</v>
      </c>
      <c r="Z1354" t="s">
        <v>321</v>
      </c>
      <c r="AA1354" t="s">
        <v>322</v>
      </c>
      <c r="AB1354" t="s">
        <v>188</v>
      </c>
      <c r="AD1354" s="8"/>
      <c r="AG1354">
        <v>1</v>
      </c>
      <c r="AH1354" t="s">
        <v>10470</v>
      </c>
      <c r="AI1354">
        <v>1</v>
      </c>
      <c r="AJ1354">
        <v>6</v>
      </c>
      <c r="AN1354" s="6">
        <v>3.5779999999999998</v>
      </c>
      <c r="AO1354" s="1">
        <v>9.4659999999999993</v>
      </c>
      <c r="AP1354" s="3">
        <v>55.866</v>
      </c>
      <c r="AQ1354" s="8">
        <f t="shared" si="88"/>
        <v>68.91</v>
      </c>
      <c r="AR1354" s="8">
        <f t="shared" si="89"/>
        <v>0.37798436509613353</v>
      </c>
      <c r="AS1354" s="8">
        <f t="shared" si="90"/>
        <v>1</v>
      </c>
      <c r="AT1354" s="6">
        <v>3.198</v>
      </c>
      <c r="AU1354" s="1">
        <v>8.1319999999999997</v>
      </c>
      <c r="AV1354" s="3">
        <v>57.253999999999998</v>
      </c>
      <c r="AW1354" s="8">
        <f t="shared" si="91"/>
        <v>0.37999999999999989</v>
      </c>
      <c r="AZ1354">
        <v>1</v>
      </c>
      <c r="BE1354">
        <v>1</v>
      </c>
      <c r="BI1354">
        <v>1</v>
      </c>
      <c r="BJ1354">
        <v>1</v>
      </c>
      <c r="BK1354">
        <v>1</v>
      </c>
      <c r="BM1354">
        <v>1</v>
      </c>
      <c r="BS1354">
        <v>1</v>
      </c>
      <c r="CB1354">
        <v>1</v>
      </c>
      <c r="CF1354">
        <v>1</v>
      </c>
      <c r="CS1354">
        <v>1</v>
      </c>
      <c r="CY1354">
        <v>1</v>
      </c>
      <c r="DF1354">
        <v>1</v>
      </c>
      <c r="DO1354">
        <v>1</v>
      </c>
      <c r="DP1354">
        <v>1</v>
      </c>
      <c r="EC1354">
        <v>1</v>
      </c>
      <c r="ED1354">
        <v>1</v>
      </c>
      <c r="EY1354">
        <v>1</v>
      </c>
      <c r="FB1354">
        <v>1</v>
      </c>
    </row>
    <row r="1355" spans="1:178" hidden="1" x14ac:dyDescent="0.35">
      <c r="A1355" t="s">
        <v>7362</v>
      </c>
      <c r="B1355" t="s">
        <v>384</v>
      </c>
      <c r="C1355" t="s">
        <v>1620</v>
      </c>
      <c r="D1355" t="s">
        <v>1621</v>
      </c>
      <c r="F1355" t="s">
        <v>7367</v>
      </c>
      <c r="G1355" t="s">
        <v>7368</v>
      </c>
      <c r="H1355" t="s">
        <v>7369</v>
      </c>
      <c r="K1355" t="s">
        <v>7370</v>
      </c>
      <c r="L1355" t="s">
        <v>631</v>
      </c>
      <c r="M1355" t="s">
        <v>343</v>
      </c>
      <c r="N1355">
        <v>5</v>
      </c>
      <c r="O1355" t="s">
        <v>3183</v>
      </c>
      <c r="P1355" t="s">
        <v>3508</v>
      </c>
      <c r="Q1355">
        <v>3300</v>
      </c>
      <c r="R1355">
        <v>35</v>
      </c>
      <c r="S1355">
        <v>-113</v>
      </c>
      <c r="T1355">
        <v>450</v>
      </c>
      <c r="U1355">
        <v>-10</v>
      </c>
      <c r="V1355">
        <v>11</v>
      </c>
      <c r="W1355">
        <v>4</v>
      </c>
      <c r="X1355" t="s">
        <v>436</v>
      </c>
      <c r="Y1355" t="s">
        <v>7161</v>
      </c>
      <c r="Z1355" t="s">
        <v>7171</v>
      </c>
      <c r="AA1355" t="s">
        <v>489</v>
      </c>
      <c r="AB1355" t="s">
        <v>490</v>
      </c>
      <c r="AF1355">
        <v>1</v>
      </c>
      <c r="AH1355" t="s">
        <v>5745</v>
      </c>
      <c r="AI1355">
        <v>5</v>
      </c>
      <c r="AJ1355">
        <v>0.15</v>
      </c>
      <c r="AN1355" s="6" t="s">
        <v>23023</v>
      </c>
      <c r="AO1355" s="1" t="s">
        <v>23023</v>
      </c>
      <c r="AP1355" s="3" t="s">
        <v>23023</v>
      </c>
      <c r="AQ1355" s="8">
        <f t="shared" si="88"/>
        <v>0</v>
      </c>
      <c r="AR1355" s="8" t="e">
        <f t="shared" si="89"/>
        <v>#VALUE!</v>
      </c>
      <c r="AS1355" s="8" t="e">
        <f t="shared" si="90"/>
        <v>#VALUE!</v>
      </c>
      <c r="AW1355" s="8" t="e">
        <f t="shared" si="91"/>
        <v>#VALUE!</v>
      </c>
      <c r="AX1355">
        <v>1</v>
      </c>
      <c r="BC1355">
        <v>1</v>
      </c>
      <c r="BK1355">
        <v>1</v>
      </c>
      <c r="BM1355">
        <v>1</v>
      </c>
      <c r="BP1355">
        <v>1</v>
      </c>
      <c r="BQ1355">
        <v>1</v>
      </c>
      <c r="BS1355">
        <v>1</v>
      </c>
      <c r="BZ1355">
        <v>1</v>
      </c>
      <c r="CF1355">
        <v>1</v>
      </c>
      <c r="CS1355">
        <v>1</v>
      </c>
      <c r="CY1355">
        <v>1</v>
      </c>
      <c r="CZ1355">
        <v>1</v>
      </c>
      <c r="DB1355">
        <v>1</v>
      </c>
      <c r="DF1355">
        <v>1</v>
      </c>
      <c r="DG1355">
        <v>1</v>
      </c>
      <c r="EE1355">
        <v>1</v>
      </c>
      <c r="EY1355">
        <v>1</v>
      </c>
      <c r="EZ1355">
        <v>1</v>
      </c>
      <c r="FC1355">
        <v>1</v>
      </c>
      <c r="FE1355">
        <v>1</v>
      </c>
    </row>
    <row r="1356" spans="1:178" hidden="1" x14ac:dyDescent="0.35">
      <c r="A1356" t="s">
        <v>7362</v>
      </c>
      <c r="B1356" t="s">
        <v>234</v>
      </c>
      <c r="C1356" t="s">
        <v>403</v>
      </c>
      <c r="D1356" t="s">
        <v>3219</v>
      </c>
      <c r="F1356" t="s">
        <v>3220</v>
      </c>
      <c r="G1356" t="s">
        <v>7363</v>
      </c>
      <c r="H1356" t="s">
        <v>7364</v>
      </c>
      <c r="K1356" t="s">
        <v>7365</v>
      </c>
      <c r="L1356" t="s">
        <v>631</v>
      </c>
      <c r="M1356" t="s">
        <v>343</v>
      </c>
      <c r="N1356">
        <v>20</v>
      </c>
      <c r="O1356" t="s">
        <v>1048</v>
      </c>
      <c r="P1356" t="s">
        <v>318</v>
      </c>
      <c r="Q1356">
        <v>200</v>
      </c>
      <c r="R1356">
        <v>47</v>
      </c>
      <c r="S1356">
        <v>14</v>
      </c>
      <c r="T1356">
        <v>650</v>
      </c>
      <c r="U1356">
        <v>0</v>
      </c>
      <c r="V1356">
        <v>19</v>
      </c>
      <c r="W1356">
        <v>9</v>
      </c>
      <c r="X1356" t="s">
        <v>345</v>
      </c>
      <c r="Y1356" t="s">
        <v>7366</v>
      </c>
      <c r="AA1356" t="s">
        <v>226</v>
      </c>
      <c r="AB1356" t="s">
        <v>188</v>
      </c>
      <c r="AD1356" s="8"/>
      <c r="AE1356">
        <v>1</v>
      </c>
      <c r="AH1356" t="s">
        <v>5745</v>
      </c>
      <c r="AI1356">
        <v>3</v>
      </c>
      <c r="AJ1356">
        <v>0.2</v>
      </c>
      <c r="AN1356" s="6" t="s">
        <v>23023</v>
      </c>
      <c r="AO1356" s="1" t="s">
        <v>23023</v>
      </c>
      <c r="AP1356" s="3" t="s">
        <v>23023</v>
      </c>
      <c r="AQ1356" s="8">
        <f t="shared" si="88"/>
        <v>0</v>
      </c>
      <c r="AR1356" s="8" t="e">
        <f t="shared" si="89"/>
        <v>#VALUE!</v>
      </c>
      <c r="AS1356" s="8" t="e">
        <f t="shared" si="90"/>
        <v>#VALUE!</v>
      </c>
      <c r="AW1356" s="8" t="e">
        <f t="shared" si="91"/>
        <v>#VALUE!</v>
      </c>
      <c r="AX1356">
        <v>1</v>
      </c>
      <c r="BC1356">
        <v>1</v>
      </c>
      <c r="BH1356">
        <v>1</v>
      </c>
      <c r="BK1356">
        <v>1</v>
      </c>
      <c r="BM1356">
        <v>1</v>
      </c>
      <c r="CA1356">
        <v>1</v>
      </c>
      <c r="CG1356">
        <v>1</v>
      </c>
      <c r="CT1356">
        <v>1</v>
      </c>
      <c r="CX1356">
        <v>1</v>
      </c>
      <c r="DB1356">
        <v>1</v>
      </c>
      <c r="DE1356">
        <v>1</v>
      </c>
      <c r="DK1356">
        <v>1</v>
      </c>
      <c r="DO1356">
        <v>1</v>
      </c>
      <c r="DZ1356">
        <v>1</v>
      </c>
      <c r="EY1356">
        <v>1</v>
      </c>
      <c r="FB1356">
        <v>1</v>
      </c>
      <c r="FC1356">
        <v>1</v>
      </c>
    </row>
    <row r="1357" spans="1:178" hidden="1" x14ac:dyDescent="0.35">
      <c r="A1357" t="s">
        <v>7371</v>
      </c>
      <c r="B1357" t="s">
        <v>175</v>
      </c>
      <c r="C1357" t="s">
        <v>279</v>
      </c>
      <c r="D1357" t="s">
        <v>299</v>
      </c>
      <c r="E1357" t="s">
        <v>300</v>
      </c>
      <c r="F1357" t="s">
        <v>3214</v>
      </c>
      <c r="G1357" t="s">
        <v>7372</v>
      </c>
      <c r="H1357" t="s">
        <v>7373</v>
      </c>
      <c r="K1357" t="s">
        <v>7374</v>
      </c>
      <c r="L1357" t="s">
        <v>342</v>
      </c>
      <c r="M1357" t="s">
        <v>343</v>
      </c>
      <c r="N1357">
        <v>5</v>
      </c>
      <c r="O1357" t="s">
        <v>3183</v>
      </c>
      <c r="P1357" t="s">
        <v>198</v>
      </c>
      <c r="Q1357">
        <v>3650</v>
      </c>
      <c r="R1357">
        <v>35</v>
      </c>
      <c r="S1357">
        <v>-113</v>
      </c>
      <c r="T1357">
        <v>450</v>
      </c>
      <c r="U1357">
        <v>-10</v>
      </c>
      <c r="V1357">
        <v>11</v>
      </c>
      <c r="W1357">
        <v>4</v>
      </c>
      <c r="X1357" t="s">
        <v>2216</v>
      </c>
      <c r="Y1357" t="s">
        <v>7161</v>
      </c>
      <c r="AA1357" t="s">
        <v>489</v>
      </c>
      <c r="AB1357" t="s">
        <v>490</v>
      </c>
      <c r="AD1357" s="8"/>
      <c r="AF1357">
        <v>1</v>
      </c>
      <c r="AH1357" t="s">
        <v>4999</v>
      </c>
      <c r="AI1357">
        <v>12</v>
      </c>
      <c r="AJ1357">
        <v>0.13</v>
      </c>
      <c r="AN1357" s="6" t="s">
        <v>23023</v>
      </c>
      <c r="AO1357" s="1" t="s">
        <v>23023</v>
      </c>
      <c r="AP1357" s="3" t="s">
        <v>23023</v>
      </c>
      <c r="AQ1357" s="8">
        <f t="shared" si="88"/>
        <v>0</v>
      </c>
      <c r="AR1357" s="8" t="e">
        <f t="shared" si="89"/>
        <v>#VALUE!</v>
      </c>
      <c r="AS1357" s="8" t="e">
        <f t="shared" si="90"/>
        <v>#VALUE!</v>
      </c>
      <c r="AW1357" s="8" t="e">
        <f t="shared" si="91"/>
        <v>#VALUE!</v>
      </c>
      <c r="AX1357">
        <v>1</v>
      </c>
      <c r="BC1357">
        <v>1</v>
      </c>
      <c r="BH1357">
        <v>1</v>
      </c>
      <c r="BM1357">
        <v>1</v>
      </c>
      <c r="BP1357">
        <v>1</v>
      </c>
      <c r="BS1357">
        <v>1</v>
      </c>
      <c r="BX1357">
        <v>1</v>
      </c>
      <c r="BZ1357">
        <v>1</v>
      </c>
      <c r="CG1357">
        <v>1</v>
      </c>
      <c r="CR1357">
        <v>1</v>
      </c>
      <c r="DG1357">
        <v>1</v>
      </c>
      <c r="DQ1357">
        <v>1</v>
      </c>
      <c r="DR1357">
        <v>1</v>
      </c>
      <c r="DU1357">
        <v>1</v>
      </c>
      <c r="DZ1357">
        <v>1</v>
      </c>
      <c r="EE1357">
        <v>1</v>
      </c>
      <c r="EU1357">
        <v>1</v>
      </c>
      <c r="FK1357">
        <v>1</v>
      </c>
      <c r="FR1357">
        <v>1</v>
      </c>
    </row>
    <row r="1358" spans="1:178" hidden="1" x14ac:dyDescent="0.35">
      <c r="A1358" t="s">
        <v>7371</v>
      </c>
      <c r="B1358" t="s">
        <v>175</v>
      </c>
      <c r="C1358" t="s">
        <v>279</v>
      </c>
      <c r="D1358" t="s">
        <v>299</v>
      </c>
      <c r="E1358" t="s">
        <v>300</v>
      </c>
      <c r="F1358" t="s">
        <v>3214</v>
      </c>
      <c r="G1358" t="s">
        <v>7372</v>
      </c>
      <c r="H1358" t="s">
        <v>7375</v>
      </c>
      <c r="K1358" t="s">
        <v>7376</v>
      </c>
      <c r="L1358" t="s">
        <v>342</v>
      </c>
      <c r="M1358" t="s">
        <v>343</v>
      </c>
      <c r="N1358">
        <v>5</v>
      </c>
      <c r="O1358" t="s">
        <v>241</v>
      </c>
      <c r="P1358" t="s">
        <v>595</v>
      </c>
      <c r="Q1358">
        <v>2600</v>
      </c>
      <c r="R1358">
        <v>35</v>
      </c>
      <c r="S1358">
        <v>-113</v>
      </c>
      <c r="T1358">
        <v>450</v>
      </c>
      <c r="U1358">
        <v>-10</v>
      </c>
      <c r="V1358">
        <v>11</v>
      </c>
      <c r="W1358">
        <v>4</v>
      </c>
      <c r="X1358" t="s">
        <v>345</v>
      </c>
      <c r="Y1358" t="s">
        <v>7161</v>
      </c>
      <c r="AA1358" t="s">
        <v>489</v>
      </c>
      <c r="AB1358" t="s">
        <v>490</v>
      </c>
      <c r="AD1358" s="8"/>
      <c r="AE1358">
        <v>1</v>
      </c>
      <c r="AH1358" t="s">
        <v>4999</v>
      </c>
      <c r="AI1358">
        <v>13</v>
      </c>
      <c r="AJ1358">
        <v>0.3</v>
      </c>
      <c r="AN1358" s="6" t="s">
        <v>23023</v>
      </c>
      <c r="AO1358" s="1" t="s">
        <v>23023</v>
      </c>
      <c r="AP1358" s="3" t="s">
        <v>23023</v>
      </c>
      <c r="AQ1358" s="8">
        <f t="shared" si="88"/>
        <v>0</v>
      </c>
      <c r="AR1358" s="8" t="e">
        <f t="shared" si="89"/>
        <v>#VALUE!</v>
      </c>
      <c r="AS1358" s="8" t="e">
        <f t="shared" si="90"/>
        <v>#VALUE!</v>
      </c>
      <c r="AW1358" s="8" t="e">
        <f t="shared" si="91"/>
        <v>#VALUE!</v>
      </c>
      <c r="AX1358">
        <v>1</v>
      </c>
      <c r="BD1358">
        <v>1</v>
      </c>
      <c r="BH1358">
        <v>1</v>
      </c>
      <c r="BM1358">
        <v>1</v>
      </c>
      <c r="BP1358">
        <v>1</v>
      </c>
      <c r="BS1358">
        <v>1</v>
      </c>
      <c r="BX1358">
        <v>1</v>
      </c>
      <c r="BZ1358">
        <v>1</v>
      </c>
      <c r="CA1358">
        <v>1</v>
      </c>
      <c r="CF1358">
        <v>1</v>
      </c>
      <c r="CR1358">
        <v>1</v>
      </c>
      <c r="DG1358">
        <v>1</v>
      </c>
      <c r="DQ1358">
        <v>1</v>
      </c>
      <c r="DR1358">
        <v>1</v>
      </c>
      <c r="DU1358">
        <v>1</v>
      </c>
      <c r="DZ1358">
        <v>1</v>
      </c>
      <c r="EE1358">
        <v>1</v>
      </c>
      <c r="EU1358">
        <v>1</v>
      </c>
      <c r="FK1358">
        <v>1</v>
      </c>
      <c r="FR1358">
        <v>1</v>
      </c>
    </row>
    <row r="1359" spans="1:178" hidden="1" x14ac:dyDescent="0.35">
      <c r="A1359" t="s">
        <v>14387</v>
      </c>
      <c r="B1359" t="s">
        <v>573</v>
      </c>
      <c r="C1359" t="s">
        <v>815</v>
      </c>
      <c r="D1359" t="s">
        <v>816</v>
      </c>
      <c r="E1359" t="s">
        <v>1645</v>
      </c>
      <c r="F1359" t="s">
        <v>3064</v>
      </c>
      <c r="G1359" t="s">
        <v>14388</v>
      </c>
      <c r="H1359" t="s">
        <v>14389</v>
      </c>
      <c r="K1359" t="s">
        <v>14390</v>
      </c>
      <c r="L1359" t="s">
        <v>3059</v>
      </c>
      <c r="M1359" t="s">
        <v>343</v>
      </c>
      <c r="N1359">
        <v>20</v>
      </c>
      <c r="O1359" t="s">
        <v>318</v>
      </c>
      <c r="P1359" t="s">
        <v>318</v>
      </c>
      <c r="Q1359">
        <v>200</v>
      </c>
      <c r="R1359">
        <v>35</v>
      </c>
      <c r="S1359">
        <v>24</v>
      </c>
      <c r="X1359" t="s">
        <v>787</v>
      </c>
      <c r="Y1359" t="s">
        <v>14391</v>
      </c>
      <c r="Z1359" t="s">
        <v>321</v>
      </c>
      <c r="AA1359" t="s">
        <v>322</v>
      </c>
      <c r="AB1359" t="s">
        <v>188</v>
      </c>
      <c r="AD1359" s="8"/>
      <c r="AE1359">
        <v>1</v>
      </c>
      <c r="AH1359" t="s">
        <v>12330</v>
      </c>
      <c r="AN1359" s="6">
        <v>7.6999999999999999E-2</v>
      </c>
      <c r="AO1359" s="1">
        <v>52.808999999999997</v>
      </c>
      <c r="AP1359" s="3">
        <v>30.391999999999999</v>
      </c>
      <c r="AQ1359" s="8">
        <f t="shared" si="88"/>
        <v>83.277999999999992</v>
      </c>
      <c r="AR1359" s="8">
        <f t="shared" si="89"/>
        <v>1.458084796152171E-3</v>
      </c>
      <c r="AS1359" s="8">
        <f t="shared" si="90"/>
        <v>1</v>
      </c>
      <c r="AT1359" s="6">
        <v>6.2E-2</v>
      </c>
      <c r="AU1359" s="1">
        <v>54.234000000000002</v>
      </c>
      <c r="AV1359" s="3">
        <v>27.533000000000001</v>
      </c>
      <c r="AW1359" s="8">
        <f t="shared" si="91"/>
        <v>1.4999999999999999E-2</v>
      </c>
      <c r="AY1359">
        <v>1</v>
      </c>
      <c r="BH1359">
        <v>1</v>
      </c>
      <c r="BJ1359">
        <v>1</v>
      </c>
      <c r="BM1359">
        <v>1</v>
      </c>
      <c r="BP1359">
        <v>1</v>
      </c>
      <c r="BX1359">
        <v>1</v>
      </c>
      <c r="CA1359">
        <v>1</v>
      </c>
      <c r="CE1359">
        <v>1</v>
      </c>
      <c r="CR1359">
        <v>1</v>
      </c>
      <c r="DB1359">
        <v>1</v>
      </c>
      <c r="DG1359">
        <v>1</v>
      </c>
      <c r="DQ1359">
        <v>1</v>
      </c>
      <c r="DR1359">
        <v>1</v>
      </c>
      <c r="DU1359">
        <v>1</v>
      </c>
      <c r="DZ1359">
        <v>1</v>
      </c>
      <c r="EY1359">
        <v>1</v>
      </c>
      <c r="FN1359">
        <v>1</v>
      </c>
      <c r="FR1359">
        <v>1</v>
      </c>
      <c r="FT1359">
        <v>1</v>
      </c>
      <c r="FU1359">
        <v>1</v>
      </c>
      <c r="FV1359" t="s">
        <v>1451</v>
      </c>
    </row>
    <row r="1360" spans="1:178" hidden="1" x14ac:dyDescent="0.35">
      <c r="A1360" t="s">
        <v>7377</v>
      </c>
      <c r="B1360" t="s">
        <v>384</v>
      </c>
      <c r="C1360" t="s">
        <v>1620</v>
      </c>
      <c r="D1360" t="s">
        <v>1873</v>
      </c>
      <c r="F1360" t="s">
        <v>1874</v>
      </c>
      <c r="G1360" t="s">
        <v>7378</v>
      </c>
      <c r="H1360" t="s">
        <v>7379</v>
      </c>
      <c r="K1360" t="s">
        <v>7380</v>
      </c>
      <c r="L1360" t="s">
        <v>631</v>
      </c>
      <c r="M1360" t="s">
        <v>343</v>
      </c>
      <c r="N1360">
        <v>40</v>
      </c>
      <c r="O1360" t="s">
        <v>241</v>
      </c>
      <c r="P1360" t="s">
        <v>344</v>
      </c>
      <c r="Q1360">
        <v>300</v>
      </c>
      <c r="R1360">
        <v>45</v>
      </c>
      <c r="S1360">
        <v>6</v>
      </c>
      <c r="T1360">
        <v>800</v>
      </c>
      <c r="U1360">
        <v>9</v>
      </c>
      <c r="V1360">
        <v>20</v>
      </c>
      <c r="W1360">
        <v>11</v>
      </c>
      <c r="X1360" t="s">
        <v>1110</v>
      </c>
      <c r="Y1360" t="s">
        <v>7381</v>
      </c>
      <c r="AA1360" t="s">
        <v>357</v>
      </c>
      <c r="AB1360" t="s">
        <v>188</v>
      </c>
      <c r="AD1360" s="8"/>
      <c r="AF1360">
        <v>1</v>
      </c>
      <c r="AH1360" t="s">
        <v>4999</v>
      </c>
      <c r="AI1360">
        <v>2</v>
      </c>
      <c r="AJ1360">
        <v>1.2</v>
      </c>
      <c r="AN1360" s="6" t="s">
        <v>23023</v>
      </c>
      <c r="AO1360" s="1" t="s">
        <v>23023</v>
      </c>
      <c r="AP1360" s="3" t="s">
        <v>23023</v>
      </c>
      <c r="AQ1360" s="8">
        <f t="shared" si="88"/>
        <v>0</v>
      </c>
      <c r="AR1360" s="8" t="e">
        <f t="shared" si="89"/>
        <v>#VALUE!</v>
      </c>
      <c r="AS1360" s="8" t="e">
        <f t="shared" si="90"/>
        <v>#VALUE!</v>
      </c>
      <c r="AW1360" s="8" t="e">
        <f t="shared" si="91"/>
        <v>#VALUE!</v>
      </c>
      <c r="AX1360">
        <v>1</v>
      </c>
      <c r="BC1360">
        <v>1</v>
      </c>
      <c r="BE1360">
        <v>1</v>
      </c>
      <c r="BK1360">
        <v>1</v>
      </c>
      <c r="BM1360">
        <v>1</v>
      </c>
      <c r="BP1360">
        <v>1</v>
      </c>
      <c r="CA1360">
        <v>1</v>
      </c>
      <c r="CF1360">
        <v>1</v>
      </c>
      <c r="CR1360">
        <v>1</v>
      </c>
      <c r="CW1360">
        <v>1</v>
      </c>
      <c r="DF1360">
        <v>1</v>
      </c>
      <c r="DO1360">
        <v>1</v>
      </c>
      <c r="EB1360">
        <v>1</v>
      </c>
      <c r="FD1360">
        <v>1</v>
      </c>
      <c r="FE1360">
        <v>1</v>
      </c>
    </row>
    <row r="1361" spans="1:178" hidden="1" x14ac:dyDescent="0.35">
      <c r="A1361" t="s">
        <v>18818</v>
      </c>
      <c r="B1361" t="s">
        <v>175</v>
      </c>
      <c r="C1361" t="s">
        <v>582</v>
      </c>
      <c r="D1361" t="s">
        <v>583</v>
      </c>
      <c r="F1361" t="s">
        <v>3385</v>
      </c>
      <c r="G1361" t="s">
        <v>18819</v>
      </c>
      <c r="H1361" t="s">
        <v>18820</v>
      </c>
      <c r="I1361" t="s">
        <v>18821</v>
      </c>
      <c r="J1361" t="s">
        <v>5742</v>
      </c>
      <c r="K1361" t="s">
        <v>18822</v>
      </c>
      <c r="L1361" t="s">
        <v>3059</v>
      </c>
      <c r="M1361" t="s">
        <v>2016</v>
      </c>
      <c r="N1361">
        <v>40</v>
      </c>
      <c r="O1361" t="s">
        <v>318</v>
      </c>
      <c r="P1361" t="s">
        <v>318</v>
      </c>
      <c r="Q1361">
        <v>200</v>
      </c>
      <c r="R1361">
        <v>45</v>
      </c>
      <c r="S1361">
        <v>13</v>
      </c>
      <c r="X1361" t="s">
        <v>17748</v>
      </c>
      <c r="Y1361" t="s">
        <v>18823</v>
      </c>
      <c r="Z1361" t="s">
        <v>18824</v>
      </c>
      <c r="AA1361" t="s">
        <v>18825</v>
      </c>
      <c r="AD1361" s="9">
        <v>41064</v>
      </c>
      <c r="AH1361" t="s">
        <v>10470</v>
      </c>
      <c r="AI1361">
        <v>1</v>
      </c>
      <c r="AJ1361">
        <v>0.6</v>
      </c>
      <c r="AN1361" s="6">
        <v>6.4050000000000002</v>
      </c>
      <c r="AO1361" s="1">
        <v>44.317</v>
      </c>
      <c r="AP1361" s="3">
        <v>19.375</v>
      </c>
      <c r="AQ1361" s="8">
        <f t="shared" si="88"/>
        <v>70.097000000000008</v>
      </c>
      <c r="AR1361" s="8">
        <f t="shared" si="89"/>
        <v>0.14452693097456959</v>
      </c>
      <c r="AS1361" s="8">
        <f t="shared" si="90"/>
        <v>1</v>
      </c>
      <c r="AT1361" s="6">
        <v>4.2939999999999996</v>
      </c>
      <c r="AU1361" s="1">
        <v>47.597000000000001</v>
      </c>
      <c r="AV1361" s="3">
        <v>18.068999999999999</v>
      </c>
      <c r="AW1361" s="8">
        <f t="shared" si="91"/>
        <v>2.1110000000000007</v>
      </c>
      <c r="AZ1361">
        <v>1</v>
      </c>
      <c r="BI1361">
        <v>1</v>
      </c>
      <c r="BM1361">
        <v>1</v>
      </c>
      <c r="BS1361">
        <v>1</v>
      </c>
      <c r="CA1361">
        <v>1</v>
      </c>
      <c r="CB1361">
        <v>1</v>
      </c>
      <c r="CF1361">
        <v>1</v>
      </c>
      <c r="CO1361">
        <v>1</v>
      </c>
      <c r="CS1361">
        <v>1</v>
      </c>
      <c r="CX1361">
        <v>1</v>
      </c>
      <c r="DF1361">
        <v>1</v>
      </c>
      <c r="DP1361">
        <v>1</v>
      </c>
      <c r="DZ1361">
        <v>1</v>
      </c>
      <c r="EY1361">
        <v>1</v>
      </c>
      <c r="FB1361">
        <v>1</v>
      </c>
      <c r="FC1361">
        <v>1</v>
      </c>
      <c r="FG1361">
        <v>1</v>
      </c>
    </row>
    <row r="1362" spans="1:178" hidden="1" x14ac:dyDescent="0.35">
      <c r="A1362" t="s">
        <v>7391</v>
      </c>
      <c r="B1362" t="s">
        <v>384</v>
      </c>
      <c r="C1362" t="s">
        <v>3359</v>
      </c>
      <c r="D1362" t="s">
        <v>3360</v>
      </c>
      <c r="F1362" t="s">
        <v>6241</v>
      </c>
      <c r="G1362" t="s">
        <v>7392</v>
      </c>
      <c r="H1362" t="s">
        <v>7393</v>
      </c>
      <c r="K1362" t="s">
        <v>7394</v>
      </c>
      <c r="L1362" t="s">
        <v>631</v>
      </c>
      <c r="M1362" t="s">
        <v>343</v>
      </c>
      <c r="N1362">
        <v>20</v>
      </c>
      <c r="O1362" t="s">
        <v>241</v>
      </c>
      <c r="P1362" t="s">
        <v>295</v>
      </c>
      <c r="Q1362">
        <v>500</v>
      </c>
      <c r="R1362">
        <v>47</v>
      </c>
      <c r="S1362">
        <v>8</v>
      </c>
      <c r="T1362">
        <v>800</v>
      </c>
      <c r="U1362">
        <v>0</v>
      </c>
      <c r="V1362">
        <v>18</v>
      </c>
      <c r="W1362">
        <v>8</v>
      </c>
      <c r="X1362" t="s">
        <v>410</v>
      </c>
      <c r="Y1362" t="s">
        <v>6921</v>
      </c>
      <c r="AA1362" t="s">
        <v>187</v>
      </c>
      <c r="AB1362" t="s">
        <v>188</v>
      </c>
      <c r="AD1362" s="8"/>
      <c r="AE1362">
        <v>1</v>
      </c>
      <c r="AH1362" t="s">
        <v>4999</v>
      </c>
      <c r="AI1362">
        <v>2</v>
      </c>
      <c r="AJ1362">
        <v>0.6</v>
      </c>
      <c r="AN1362" s="6" t="s">
        <v>23023</v>
      </c>
      <c r="AO1362" s="1" t="s">
        <v>23023</v>
      </c>
      <c r="AP1362" s="3" t="s">
        <v>23023</v>
      </c>
      <c r="AQ1362" s="8">
        <f t="shared" si="88"/>
        <v>0</v>
      </c>
      <c r="AR1362" s="8" t="e">
        <f t="shared" si="89"/>
        <v>#VALUE!</v>
      </c>
      <c r="AS1362" s="8" t="e">
        <f t="shared" si="90"/>
        <v>#VALUE!</v>
      </c>
      <c r="AW1362" s="8" t="e">
        <f t="shared" si="91"/>
        <v>#VALUE!</v>
      </c>
      <c r="AX1362">
        <v>1</v>
      </c>
      <c r="AZ1362">
        <v>1</v>
      </c>
      <c r="BJ1362">
        <v>1</v>
      </c>
      <c r="BM1362">
        <v>1</v>
      </c>
      <c r="CA1362">
        <v>1</v>
      </c>
      <c r="CG1362">
        <v>1</v>
      </c>
      <c r="CS1362">
        <v>1</v>
      </c>
      <c r="CY1362">
        <v>1</v>
      </c>
      <c r="DB1362">
        <v>1</v>
      </c>
      <c r="DF1362">
        <v>1</v>
      </c>
      <c r="DP1362">
        <v>1</v>
      </c>
      <c r="DR1362">
        <v>1</v>
      </c>
      <c r="EE1362">
        <v>1</v>
      </c>
      <c r="EU1362">
        <v>1</v>
      </c>
      <c r="EZ1362">
        <v>1</v>
      </c>
      <c r="FI1362">
        <v>1</v>
      </c>
    </row>
    <row r="1363" spans="1:178" hidden="1" x14ac:dyDescent="0.35">
      <c r="A1363" t="s">
        <v>7391</v>
      </c>
      <c r="B1363" t="s">
        <v>309</v>
      </c>
      <c r="C1363" t="s">
        <v>1089</v>
      </c>
      <c r="D1363" t="s">
        <v>1090</v>
      </c>
      <c r="F1363" t="s">
        <v>7395</v>
      </c>
      <c r="G1363" t="s">
        <v>7396</v>
      </c>
      <c r="H1363" t="s">
        <v>7397</v>
      </c>
      <c r="K1363" t="s">
        <v>7398</v>
      </c>
      <c r="L1363" t="s">
        <v>342</v>
      </c>
      <c r="M1363" t="s">
        <v>343</v>
      </c>
      <c r="N1363">
        <v>40</v>
      </c>
      <c r="O1363" t="s">
        <v>2113</v>
      </c>
      <c r="P1363" t="s">
        <v>231</v>
      </c>
      <c r="Q1363">
        <v>2600</v>
      </c>
      <c r="R1363">
        <v>35</v>
      </c>
      <c r="S1363">
        <v>-114</v>
      </c>
      <c r="T1363">
        <v>500</v>
      </c>
      <c r="U1363">
        <v>-7</v>
      </c>
      <c r="V1363">
        <v>15</v>
      </c>
      <c r="W1363">
        <v>11</v>
      </c>
      <c r="X1363" t="s">
        <v>436</v>
      </c>
      <c r="Y1363" t="s">
        <v>7399</v>
      </c>
      <c r="AA1363" t="s">
        <v>489</v>
      </c>
      <c r="AB1363" t="s">
        <v>490</v>
      </c>
      <c r="AD1363" s="8"/>
      <c r="AG1363">
        <v>1</v>
      </c>
      <c r="AH1363" t="s">
        <v>4999</v>
      </c>
      <c r="AI1363">
        <v>2</v>
      </c>
      <c r="AJ1363">
        <v>0.5</v>
      </c>
      <c r="AN1363" s="6" t="s">
        <v>23023</v>
      </c>
      <c r="AO1363" s="1" t="s">
        <v>23023</v>
      </c>
      <c r="AP1363" s="3" t="s">
        <v>23023</v>
      </c>
      <c r="AQ1363" s="8">
        <f t="shared" si="88"/>
        <v>0</v>
      </c>
      <c r="AR1363" s="8" t="e">
        <f t="shared" si="89"/>
        <v>#VALUE!</v>
      </c>
      <c r="AS1363" s="8" t="e">
        <f t="shared" si="90"/>
        <v>#VALUE!</v>
      </c>
      <c r="AW1363" s="8" t="e">
        <f t="shared" si="91"/>
        <v>#VALUE!</v>
      </c>
      <c r="AX1363">
        <v>1</v>
      </c>
      <c r="BC1363">
        <v>1</v>
      </c>
      <c r="BK1363">
        <v>1</v>
      </c>
      <c r="BM1363">
        <v>1</v>
      </c>
      <c r="BP1363">
        <v>1</v>
      </c>
      <c r="BX1363">
        <v>1</v>
      </c>
      <c r="CA1363">
        <v>1</v>
      </c>
      <c r="CF1363">
        <v>1</v>
      </c>
      <c r="CR1363">
        <v>1</v>
      </c>
      <c r="DG1363">
        <v>1</v>
      </c>
      <c r="DQ1363">
        <v>1</v>
      </c>
      <c r="DR1363">
        <v>1</v>
      </c>
      <c r="DT1363">
        <v>1</v>
      </c>
      <c r="DU1363">
        <v>1</v>
      </c>
      <c r="DZ1363">
        <v>1</v>
      </c>
      <c r="EG1363">
        <v>1</v>
      </c>
      <c r="EY1363">
        <v>1</v>
      </c>
      <c r="FN1363">
        <v>1</v>
      </c>
    </row>
    <row r="1364" spans="1:178" hidden="1" x14ac:dyDescent="0.35">
      <c r="A1364" t="s">
        <v>7400</v>
      </c>
      <c r="B1364" t="s">
        <v>309</v>
      </c>
      <c r="C1364" t="s">
        <v>373</v>
      </c>
      <c r="D1364" t="s">
        <v>7401</v>
      </c>
      <c r="E1364" t="s">
        <v>375</v>
      </c>
      <c r="F1364" t="s">
        <v>7402</v>
      </c>
      <c r="G1364" t="s">
        <v>7403</v>
      </c>
      <c r="H1364" t="s">
        <v>7404</v>
      </c>
      <c r="K1364" t="s">
        <v>7405</v>
      </c>
      <c r="L1364" t="s">
        <v>342</v>
      </c>
      <c r="M1364" t="s">
        <v>343</v>
      </c>
      <c r="N1364">
        <v>20</v>
      </c>
      <c r="O1364" t="s">
        <v>3183</v>
      </c>
      <c r="P1364" t="s">
        <v>4952</v>
      </c>
      <c r="Q1364">
        <v>3300</v>
      </c>
      <c r="R1364">
        <v>35</v>
      </c>
      <c r="S1364">
        <v>-113</v>
      </c>
      <c r="T1364">
        <v>250</v>
      </c>
      <c r="U1364">
        <v>-8</v>
      </c>
      <c r="V1364">
        <v>13</v>
      </c>
      <c r="W1364">
        <v>5</v>
      </c>
      <c r="X1364" t="s">
        <v>3875</v>
      </c>
      <c r="Y1364" t="s">
        <v>7312</v>
      </c>
      <c r="AA1364" t="s">
        <v>489</v>
      </c>
      <c r="AB1364" t="s">
        <v>490</v>
      </c>
      <c r="AD1364" s="8"/>
      <c r="AG1364">
        <v>1</v>
      </c>
      <c r="AH1364" t="s">
        <v>10470</v>
      </c>
      <c r="AI1364">
        <v>1</v>
      </c>
      <c r="AJ1364">
        <v>0.2</v>
      </c>
      <c r="AN1364" s="6" t="s">
        <v>23023</v>
      </c>
      <c r="AO1364" s="1" t="s">
        <v>23023</v>
      </c>
      <c r="AP1364" s="3" t="s">
        <v>23023</v>
      </c>
      <c r="AQ1364" s="8">
        <f t="shared" si="88"/>
        <v>0</v>
      </c>
      <c r="AR1364" s="8" t="e">
        <f t="shared" si="89"/>
        <v>#VALUE!</v>
      </c>
      <c r="AS1364" s="8" t="e">
        <f t="shared" si="90"/>
        <v>#VALUE!</v>
      </c>
      <c r="AW1364" s="8" t="e">
        <f t="shared" si="91"/>
        <v>#VALUE!</v>
      </c>
      <c r="AZ1364">
        <v>1</v>
      </c>
      <c r="BH1364">
        <v>1</v>
      </c>
      <c r="BM1364">
        <v>1</v>
      </c>
      <c r="BS1364">
        <v>1</v>
      </c>
      <c r="CA1364">
        <v>1</v>
      </c>
      <c r="CF1364">
        <v>1</v>
      </c>
      <c r="CR1364">
        <v>1</v>
      </c>
      <c r="CY1364">
        <v>1</v>
      </c>
      <c r="DF1364">
        <v>1</v>
      </c>
      <c r="EE1364">
        <v>1</v>
      </c>
      <c r="EY1364">
        <v>1</v>
      </c>
    </row>
    <row r="1365" spans="1:178" hidden="1" x14ac:dyDescent="0.35">
      <c r="A1365" t="s">
        <v>7400</v>
      </c>
      <c r="B1365" t="s">
        <v>175</v>
      </c>
      <c r="C1365" t="s">
        <v>279</v>
      </c>
      <c r="D1365" t="s">
        <v>299</v>
      </c>
      <c r="E1365" t="s">
        <v>300</v>
      </c>
      <c r="F1365" t="s">
        <v>3214</v>
      </c>
      <c r="G1365" t="s">
        <v>7406</v>
      </c>
      <c r="H1365" t="s">
        <v>7407</v>
      </c>
      <c r="K1365" t="s">
        <v>7408</v>
      </c>
      <c r="L1365" t="s">
        <v>342</v>
      </c>
      <c r="M1365" t="s">
        <v>343</v>
      </c>
      <c r="N1365">
        <v>5</v>
      </c>
      <c r="O1365" t="s">
        <v>241</v>
      </c>
      <c r="P1365" t="s">
        <v>595</v>
      </c>
      <c r="Q1365">
        <v>2600</v>
      </c>
      <c r="R1365">
        <v>35</v>
      </c>
      <c r="S1365">
        <v>-113</v>
      </c>
      <c r="T1365">
        <v>450</v>
      </c>
      <c r="U1365">
        <v>-10</v>
      </c>
      <c r="V1365">
        <v>11</v>
      </c>
      <c r="W1365">
        <v>4</v>
      </c>
      <c r="X1365" t="s">
        <v>436</v>
      </c>
      <c r="Y1365" t="s">
        <v>7161</v>
      </c>
      <c r="AA1365" t="s">
        <v>489</v>
      </c>
      <c r="AB1365" t="s">
        <v>490</v>
      </c>
      <c r="AD1365" s="8"/>
      <c r="AF1365">
        <v>1</v>
      </c>
      <c r="AH1365" t="s">
        <v>6289</v>
      </c>
      <c r="AI1365">
        <v>15</v>
      </c>
      <c r="AJ1365">
        <v>0.16</v>
      </c>
      <c r="AN1365" s="6" t="s">
        <v>23023</v>
      </c>
      <c r="AO1365" s="1" t="s">
        <v>23023</v>
      </c>
      <c r="AP1365" s="3" t="s">
        <v>23023</v>
      </c>
      <c r="AQ1365" s="8">
        <f t="shared" si="88"/>
        <v>0</v>
      </c>
      <c r="AR1365" s="8" t="e">
        <f t="shared" si="89"/>
        <v>#VALUE!</v>
      </c>
      <c r="AS1365" s="8" t="e">
        <f t="shared" si="90"/>
        <v>#VALUE!</v>
      </c>
      <c r="AW1365" s="8" t="e">
        <f t="shared" si="91"/>
        <v>#VALUE!</v>
      </c>
      <c r="AX1365">
        <v>1</v>
      </c>
      <c r="BC1365">
        <v>1</v>
      </c>
      <c r="BH1365">
        <v>1</v>
      </c>
      <c r="BM1365">
        <v>1</v>
      </c>
      <c r="BP1365">
        <v>1</v>
      </c>
      <c r="BX1365">
        <v>1</v>
      </c>
      <c r="BZ1365">
        <v>1</v>
      </c>
      <c r="CG1365">
        <v>1</v>
      </c>
      <c r="CS1365">
        <v>1</v>
      </c>
      <c r="DG1365">
        <v>1</v>
      </c>
      <c r="DQ1365">
        <v>1</v>
      </c>
      <c r="DR1365">
        <v>1</v>
      </c>
      <c r="DU1365">
        <v>1</v>
      </c>
      <c r="DZ1365">
        <v>1</v>
      </c>
      <c r="EE1365">
        <v>1</v>
      </c>
      <c r="FK1365">
        <v>1</v>
      </c>
      <c r="FR1365">
        <v>1</v>
      </c>
    </row>
    <row r="1366" spans="1:178" hidden="1" x14ac:dyDescent="0.35">
      <c r="A1366" t="s">
        <v>7409</v>
      </c>
      <c r="B1366" t="s">
        <v>234</v>
      </c>
      <c r="C1366" t="s">
        <v>797</v>
      </c>
      <c r="D1366" t="s">
        <v>4970</v>
      </c>
      <c r="F1366" t="s">
        <v>7414</v>
      </c>
      <c r="G1366" t="s">
        <v>7415</v>
      </c>
      <c r="H1366" t="s">
        <v>7416</v>
      </c>
      <c r="K1366" t="s">
        <v>7417</v>
      </c>
      <c r="L1366" t="s">
        <v>631</v>
      </c>
      <c r="M1366" t="s">
        <v>343</v>
      </c>
      <c r="N1366">
        <v>20</v>
      </c>
      <c r="O1366" t="s">
        <v>3183</v>
      </c>
      <c r="P1366" t="s">
        <v>231</v>
      </c>
      <c r="Q1366">
        <v>3400</v>
      </c>
      <c r="R1366">
        <v>35</v>
      </c>
      <c r="S1366">
        <v>-113</v>
      </c>
      <c r="T1366">
        <v>450</v>
      </c>
      <c r="U1366">
        <v>-10</v>
      </c>
      <c r="V1366">
        <v>11</v>
      </c>
      <c r="W1366">
        <v>4</v>
      </c>
      <c r="X1366" t="s">
        <v>1270</v>
      </c>
      <c r="Y1366" t="s">
        <v>2343</v>
      </c>
      <c r="AA1366" t="s">
        <v>489</v>
      </c>
      <c r="AB1366" t="s">
        <v>490</v>
      </c>
      <c r="AD1366" s="8"/>
      <c r="AF1366">
        <v>1</v>
      </c>
      <c r="AH1366" t="s">
        <v>12330</v>
      </c>
      <c r="AN1366" s="6" t="s">
        <v>23023</v>
      </c>
      <c r="AO1366" s="1" t="s">
        <v>23023</v>
      </c>
      <c r="AP1366" s="3" t="s">
        <v>23023</v>
      </c>
      <c r="AQ1366" s="8">
        <f t="shared" si="88"/>
        <v>0</v>
      </c>
      <c r="AR1366" s="8" t="e">
        <f t="shared" si="89"/>
        <v>#VALUE!</v>
      </c>
      <c r="AS1366" s="8" t="e">
        <f t="shared" si="90"/>
        <v>#VALUE!</v>
      </c>
      <c r="AW1366" s="8" t="e">
        <f t="shared" si="91"/>
        <v>#VALUE!</v>
      </c>
      <c r="AY1366">
        <v>1</v>
      </c>
      <c r="BH1366">
        <v>1</v>
      </c>
      <c r="BM1366">
        <v>1</v>
      </c>
      <c r="BQ1366">
        <v>1</v>
      </c>
      <c r="BW1366">
        <v>1</v>
      </c>
      <c r="BZ1366">
        <v>1</v>
      </c>
      <c r="CG1366">
        <v>1</v>
      </c>
      <c r="CS1366">
        <v>1</v>
      </c>
      <c r="DG1366">
        <v>1</v>
      </c>
      <c r="EE1366">
        <v>1</v>
      </c>
      <c r="FK1366">
        <v>1</v>
      </c>
    </row>
    <row r="1367" spans="1:178" hidden="1" x14ac:dyDescent="0.35">
      <c r="A1367" t="s">
        <v>10137</v>
      </c>
      <c r="B1367" t="s">
        <v>309</v>
      </c>
      <c r="C1367" t="s">
        <v>336</v>
      </c>
      <c r="D1367" t="s">
        <v>337</v>
      </c>
      <c r="F1367" t="s">
        <v>1186</v>
      </c>
      <c r="G1367" t="s">
        <v>10138</v>
      </c>
      <c r="H1367" t="s">
        <v>10139</v>
      </c>
      <c r="K1367" t="s">
        <v>10140</v>
      </c>
      <c r="L1367" t="s">
        <v>342</v>
      </c>
      <c r="M1367" t="s">
        <v>343</v>
      </c>
      <c r="N1367">
        <v>20</v>
      </c>
      <c r="O1367" t="s">
        <v>318</v>
      </c>
      <c r="P1367" t="s">
        <v>1116</v>
      </c>
      <c r="Q1367">
        <v>201</v>
      </c>
      <c r="R1367">
        <v>45</v>
      </c>
      <c r="S1367">
        <v>8</v>
      </c>
      <c r="T1367">
        <v>1200</v>
      </c>
      <c r="U1367">
        <v>8</v>
      </c>
      <c r="V1367">
        <v>22</v>
      </c>
      <c r="W1367">
        <v>16</v>
      </c>
      <c r="X1367" t="s">
        <v>345</v>
      </c>
      <c r="Y1367" t="s">
        <v>10141</v>
      </c>
      <c r="AA1367" t="s">
        <v>571</v>
      </c>
      <c r="AB1367" t="s">
        <v>188</v>
      </c>
      <c r="AD1367" s="8"/>
      <c r="AE1367">
        <v>1</v>
      </c>
      <c r="AH1367" t="s">
        <v>4999</v>
      </c>
      <c r="AI1367">
        <v>5</v>
      </c>
      <c r="AJ1367">
        <v>0.25</v>
      </c>
      <c r="AN1367" s="6">
        <v>4.4800000000000004</v>
      </c>
      <c r="AO1367" s="1">
        <v>24.329000000000001</v>
      </c>
      <c r="AP1367" s="3">
        <v>34.957000000000001</v>
      </c>
      <c r="AQ1367" s="8">
        <f t="shared" si="88"/>
        <v>63.766000000000005</v>
      </c>
      <c r="AR1367" s="8">
        <f t="shared" si="89"/>
        <v>0.18414238151999673</v>
      </c>
      <c r="AS1367" s="8">
        <f t="shared" si="90"/>
        <v>1</v>
      </c>
      <c r="AT1367" s="6">
        <v>5.0510000000000002</v>
      </c>
      <c r="AU1367" s="1">
        <v>23.050999999999998</v>
      </c>
      <c r="AV1367" s="3">
        <v>36.298000000000002</v>
      </c>
      <c r="AW1367" s="8">
        <f t="shared" si="91"/>
        <v>-0.57099999999999973</v>
      </c>
      <c r="AX1367">
        <v>1</v>
      </c>
      <c r="BC1367">
        <v>1</v>
      </c>
      <c r="BH1367">
        <v>1</v>
      </c>
      <c r="BM1367">
        <v>1</v>
      </c>
      <c r="BX1367">
        <v>1</v>
      </c>
      <c r="CA1367">
        <v>1</v>
      </c>
      <c r="CS1367">
        <v>1</v>
      </c>
      <c r="CW1367">
        <v>1</v>
      </c>
      <c r="DF1367">
        <v>1</v>
      </c>
      <c r="DG1367">
        <v>1</v>
      </c>
      <c r="EE1367">
        <v>1</v>
      </c>
      <c r="FK1367">
        <v>1</v>
      </c>
      <c r="FL1367">
        <v>1</v>
      </c>
    </row>
    <row r="1368" spans="1:178" hidden="1" x14ac:dyDescent="0.35">
      <c r="A1368" t="s">
        <v>15042</v>
      </c>
      <c r="B1368" t="s">
        <v>573</v>
      </c>
      <c r="C1368" t="s">
        <v>815</v>
      </c>
      <c r="D1368" t="s">
        <v>816</v>
      </c>
      <c r="E1368" t="s">
        <v>817</v>
      </c>
      <c r="F1368" t="s">
        <v>818</v>
      </c>
      <c r="G1368" t="s">
        <v>15043</v>
      </c>
      <c r="H1368" t="s">
        <v>15044</v>
      </c>
      <c r="K1368" t="s">
        <v>15045</v>
      </c>
      <c r="L1368" t="s">
        <v>342</v>
      </c>
      <c r="M1368" t="s">
        <v>343</v>
      </c>
      <c r="N1368">
        <v>5</v>
      </c>
      <c r="O1368" t="s">
        <v>3183</v>
      </c>
      <c r="P1368" t="s">
        <v>3183</v>
      </c>
      <c r="Q1368">
        <v>2300</v>
      </c>
      <c r="R1368">
        <v>47</v>
      </c>
      <c r="S1368">
        <v>14</v>
      </c>
      <c r="X1368" t="s">
        <v>1069</v>
      </c>
      <c r="Y1368" t="s">
        <v>15046</v>
      </c>
      <c r="AA1368" t="s">
        <v>226</v>
      </c>
      <c r="AB1368" t="s">
        <v>188</v>
      </c>
      <c r="AD1368" s="8"/>
      <c r="AF1368">
        <v>1</v>
      </c>
      <c r="AH1368" t="s">
        <v>12330</v>
      </c>
      <c r="AN1368" s="6">
        <v>1.5940000000000001</v>
      </c>
      <c r="AO1368" s="1">
        <v>67.834999999999994</v>
      </c>
      <c r="AP1368" s="3">
        <v>10.273999999999999</v>
      </c>
      <c r="AQ1368" s="8">
        <f t="shared" si="88"/>
        <v>79.702999999999989</v>
      </c>
      <c r="AR1368" s="8">
        <f t="shared" si="89"/>
        <v>2.3498194147563944E-2</v>
      </c>
      <c r="AS1368" s="8">
        <f t="shared" si="90"/>
        <v>1</v>
      </c>
      <c r="AT1368" s="6">
        <v>1.716</v>
      </c>
      <c r="AU1368" s="1">
        <v>67.697000000000003</v>
      </c>
      <c r="AV1368" s="3">
        <v>10.111000000000001</v>
      </c>
      <c r="AW1368" s="8">
        <f t="shared" si="91"/>
        <v>-0.12199999999999989</v>
      </c>
      <c r="AY1368">
        <v>1</v>
      </c>
      <c r="BH1368">
        <v>1</v>
      </c>
      <c r="BI1368">
        <v>1</v>
      </c>
      <c r="BK1368">
        <v>1</v>
      </c>
      <c r="BM1368">
        <v>1</v>
      </c>
      <c r="BS1368">
        <v>1</v>
      </c>
      <c r="BZ1368">
        <v>1</v>
      </c>
      <c r="CF1368">
        <v>1</v>
      </c>
      <c r="CR1368">
        <v>1</v>
      </c>
      <c r="DG1368">
        <v>1</v>
      </c>
      <c r="DQ1368">
        <v>1</v>
      </c>
      <c r="DR1368">
        <v>1</v>
      </c>
      <c r="DW1368">
        <v>1</v>
      </c>
      <c r="DZ1368">
        <v>1</v>
      </c>
      <c r="EE1368">
        <v>1</v>
      </c>
      <c r="EY1368">
        <v>1</v>
      </c>
      <c r="FA1368">
        <v>1</v>
      </c>
      <c r="FV1368" t="s">
        <v>4156</v>
      </c>
    </row>
    <row r="1369" spans="1:178" hidden="1" x14ac:dyDescent="0.35">
      <c r="A1369" t="s">
        <v>15050</v>
      </c>
      <c r="B1369" t="s">
        <v>234</v>
      </c>
      <c r="C1369" t="s">
        <v>797</v>
      </c>
      <c r="D1369" t="s">
        <v>1950</v>
      </c>
      <c r="E1369" t="s">
        <v>3830</v>
      </c>
      <c r="F1369" t="s">
        <v>5401</v>
      </c>
      <c r="G1369" t="s">
        <v>15055</v>
      </c>
      <c r="H1369" t="s">
        <v>15056</v>
      </c>
      <c r="K1369" t="s">
        <v>15057</v>
      </c>
      <c r="L1369" t="s">
        <v>342</v>
      </c>
      <c r="M1369" t="s">
        <v>343</v>
      </c>
      <c r="N1369">
        <v>5</v>
      </c>
      <c r="O1369" t="s">
        <v>3183</v>
      </c>
      <c r="P1369" t="s">
        <v>3183</v>
      </c>
      <c r="Q1369">
        <v>2200</v>
      </c>
      <c r="R1369">
        <v>46</v>
      </c>
      <c r="S1369">
        <v>12</v>
      </c>
      <c r="X1369" t="s">
        <v>436</v>
      </c>
      <c r="Y1369" t="s">
        <v>14965</v>
      </c>
      <c r="AA1369" t="s">
        <v>571</v>
      </c>
      <c r="AB1369" t="s">
        <v>188</v>
      </c>
      <c r="AD1369" s="8"/>
      <c r="AF1369">
        <v>1</v>
      </c>
      <c r="AH1369" t="s">
        <v>6289</v>
      </c>
      <c r="AI1369">
        <v>15</v>
      </c>
      <c r="AJ1369">
        <v>0.2</v>
      </c>
      <c r="AN1369" s="6">
        <v>10.342000000000001</v>
      </c>
      <c r="AO1369" s="1">
        <v>41.201999999999998</v>
      </c>
      <c r="AP1369" s="3">
        <v>12.278</v>
      </c>
      <c r="AQ1369" s="8">
        <f t="shared" si="88"/>
        <v>63.821999999999996</v>
      </c>
      <c r="AR1369" s="8">
        <f t="shared" si="89"/>
        <v>0.2510072326586088</v>
      </c>
      <c r="AS1369" s="8">
        <f t="shared" si="90"/>
        <v>1</v>
      </c>
      <c r="AT1369" s="6">
        <v>10.106</v>
      </c>
      <c r="AU1369" s="1">
        <v>40.177999999999997</v>
      </c>
      <c r="AV1369" s="3">
        <v>13.685</v>
      </c>
      <c r="AW1369" s="8">
        <f t="shared" si="91"/>
        <v>0.23600000000000065</v>
      </c>
      <c r="AX1369">
        <v>1</v>
      </c>
      <c r="BD1369">
        <v>1</v>
      </c>
      <c r="BH1369">
        <v>1</v>
      </c>
      <c r="BM1369">
        <v>1</v>
      </c>
      <c r="BP1369">
        <v>1</v>
      </c>
      <c r="BQ1369">
        <v>1</v>
      </c>
      <c r="BX1369">
        <v>1</v>
      </c>
      <c r="BZ1369">
        <v>1</v>
      </c>
      <c r="CG1369">
        <v>1</v>
      </c>
      <c r="CS1369">
        <v>1</v>
      </c>
      <c r="DG1369">
        <v>1</v>
      </c>
      <c r="DQ1369">
        <v>1</v>
      </c>
      <c r="DU1369">
        <v>1</v>
      </c>
      <c r="DZ1369">
        <v>1</v>
      </c>
      <c r="EE1369">
        <v>1</v>
      </c>
      <c r="FK1369">
        <v>1</v>
      </c>
    </row>
    <row r="1370" spans="1:178" hidden="1" x14ac:dyDescent="0.35">
      <c r="A1370" t="s">
        <v>7426</v>
      </c>
      <c r="B1370" t="s">
        <v>234</v>
      </c>
      <c r="C1370" t="s">
        <v>797</v>
      </c>
      <c r="D1370" t="s">
        <v>1950</v>
      </c>
      <c r="E1370" t="s">
        <v>3830</v>
      </c>
      <c r="F1370" t="s">
        <v>4004</v>
      </c>
      <c r="G1370" t="s">
        <v>7427</v>
      </c>
      <c r="H1370" t="s">
        <v>7428</v>
      </c>
      <c r="K1370" t="s">
        <v>7429</v>
      </c>
      <c r="L1370" t="s">
        <v>631</v>
      </c>
      <c r="M1370" t="s">
        <v>343</v>
      </c>
      <c r="N1370">
        <v>5</v>
      </c>
      <c r="O1370" t="s">
        <v>3183</v>
      </c>
      <c r="P1370" t="s">
        <v>3183</v>
      </c>
      <c r="Q1370">
        <v>3650</v>
      </c>
      <c r="R1370">
        <v>35</v>
      </c>
      <c r="S1370">
        <v>-113</v>
      </c>
      <c r="T1370">
        <v>450</v>
      </c>
      <c r="U1370">
        <v>-10</v>
      </c>
      <c r="V1370">
        <v>11</v>
      </c>
      <c r="W1370">
        <v>4</v>
      </c>
      <c r="X1370" t="s">
        <v>2342</v>
      </c>
      <c r="Y1370" t="s">
        <v>7161</v>
      </c>
      <c r="AA1370" t="s">
        <v>489</v>
      </c>
      <c r="AB1370" t="s">
        <v>490</v>
      </c>
      <c r="AD1370" s="8"/>
      <c r="AF1370">
        <v>1</v>
      </c>
      <c r="AH1370" t="s">
        <v>4999</v>
      </c>
      <c r="AI1370">
        <v>16</v>
      </c>
      <c r="AJ1370">
        <v>0.12</v>
      </c>
      <c r="AN1370" s="6" t="s">
        <v>23023</v>
      </c>
      <c r="AO1370" s="1" t="s">
        <v>23023</v>
      </c>
      <c r="AP1370" s="3" t="s">
        <v>23023</v>
      </c>
      <c r="AQ1370" s="8">
        <f t="shared" si="88"/>
        <v>0</v>
      </c>
      <c r="AR1370" s="8" t="e">
        <f t="shared" si="89"/>
        <v>#VALUE!</v>
      </c>
      <c r="AS1370" s="8" t="e">
        <f t="shared" si="90"/>
        <v>#VALUE!</v>
      </c>
      <c r="AW1370" s="8" t="e">
        <f t="shared" si="91"/>
        <v>#VALUE!</v>
      </c>
      <c r="AX1370">
        <v>1</v>
      </c>
      <c r="BC1370">
        <v>1</v>
      </c>
      <c r="BH1370">
        <v>1</v>
      </c>
      <c r="BM1370">
        <v>1</v>
      </c>
      <c r="BP1370">
        <v>1</v>
      </c>
      <c r="BQ1370">
        <v>1</v>
      </c>
      <c r="BX1370">
        <v>1</v>
      </c>
      <c r="CA1370">
        <v>1</v>
      </c>
      <c r="CG1370">
        <v>1</v>
      </c>
      <c r="CR1370">
        <v>1</v>
      </c>
      <c r="DG1370">
        <v>1</v>
      </c>
      <c r="DM1370">
        <v>1</v>
      </c>
      <c r="EE1370">
        <v>1</v>
      </c>
      <c r="FJ1370">
        <v>1</v>
      </c>
      <c r="FK1370">
        <v>1</v>
      </c>
    </row>
    <row r="1371" spans="1:178" hidden="1" x14ac:dyDescent="0.35">
      <c r="A1371" t="s">
        <v>15058</v>
      </c>
      <c r="B1371" t="s">
        <v>573</v>
      </c>
      <c r="C1371" t="s">
        <v>815</v>
      </c>
      <c r="D1371" t="s">
        <v>816</v>
      </c>
      <c r="E1371" t="s">
        <v>1645</v>
      </c>
      <c r="F1371" t="s">
        <v>3064</v>
      </c>
      <c r="G1371" t="s">
        <v>15059</v>
      </c>
      <c r="H1371" t="s">
        <v>15060</v>
      </c>
      <c r="K1371" t="s">
        <v>15061</v>
      </c>
      <c r="L1371" t="s">
        <v>342</v>
      </c>
      <c r="M1371" t="s">
        <v>343</v>
      </c>
      <c r="N1371">
        <v>40</v>
      </c>
      <c r="O1371" t="s">
        <v>3183</v>
      </c>
      <c r="P1371" t="s">
        <v>231</v>
      </c>
      <c r="Q1371">
        <v>2200</v>
      </c>
      <c r="R1371">
        <v>46</v>
      </c>
      <c r="S1371">
        <v>12</v>
      </c>
      <c r="X1371" t="s">
        <v>436</v>
      </c>
      <c r="Y1371" t="s">
        <v>14965</v>
      </c>
      <c r="AA1371" t="s">
        <v>571</v>
      </c>
      <c r="AB1371" t="s">
        <v>188</v>
      </c>
      <c r="AD1371" s="8"/>
      <c r="AF1371">
        <v>1</v>
      </c>
      <c r="AH1371" t="s">
        <v>6289</v>
      </c>
      <c r="AI1371">
        <v>6</v>
      </c>
      <c r="AJ1371">
        <v>0.9</v>
      </c>
      <c r="AN1371" s="6">
        <v>0.25900000000000001</v>
      </c>
      <c r="AO1371" s="1">
        <v>66.984999999999999</v>
      </c>
      <c r="AP1371" s="3">
        <v>13.667999999999999</v>
      </c>
      <c r="AQ1371" s="8">
        <f t="shared" si="88"/>
        <v>80.912000000000006</v>
      </c>
      <c r="AR1371" s="8">
        <f t="shared" si="89"/>
        <v>3.8665372844666718E-3</v>
      </c>
      <c r="AS1371" s="8">
        <f t="shared" si="90"/>
        <v>1</v>
      </c>
      <c r="AT1371" s="6">
        <v>0.13500000000000001</v>
      </c>
      <c r="AU1371" s="1">
        <v>66.844999999999999</v>
      </c>
      <c r="AV1371" s="3">
        <v>13.925000000000001</v>
      </c>
      <c r="AW1371" s="8">
        <f t="shared" si="91"/>
        <v>0.124</v>
      </c>
      <c r="AX1371">
        <v>1</v>
      </c>
      <c r="BC1371">
        <v>1</v>
      </c>
      <c r="BJ1371">
        <v>1</v>
      </c>
      <c r="BM1371">
        <v>1</v>
      </c>
      <c r="BS1371">
        <v>1</v>
      </c>
      <c r="BX1371">
        <v>1</v>
      </c>
      <c r="CA1371">
        <v>1</v>
      </c>
      <c r="CF1371">
        <v>1</v>
      </c>
      <c r="CR1371">
        <v>1</v>
      </c>
      <c r="DB1371">
        <v>1</v>
      </c>
      <c r="DG1371">
        <v>1</v>
      </c>
      <c r="DQ1371">
        <v>1</v>
      </c>
      <c r="DR1371">
        <v>1</v>
      </c>
      <c r="DU1371">
        <v>1</v>
      </c>
      <c r="DZ1371">
        <v>1</v>
      </c>
      <c r="EY1371">
        <v>1</v>
      </c>
      <c r="FA1371">
        <v>1</v>
      </c>
      <c r="FB1371">
        <v>1</v>
      </c>
      <c r="FN1371">
        <v>1</v>
      </c>
      <c r="FR1371">
        <v>1</v>
      </c>
      <c r="FV1371" t="s">
        <v>3172</v>
      </c>
    </row>
    <row r="1372" spans="1:178" hidden="1" x14ac:dyDescent="0.35">
      <c r="A1372" t="s">
        <v>7434</v>
      </c>
      <c r="B1372" t="s">
        <v>288</v>
      </c>
      <c r="C1372" t="s">
        <v>453</v>
      </c>
      <c r="D1372" t="s">
        <v>454</v>
      </c>
      <c r="F1372" t="s">
        <v>4525</v>
      </c>
      <c r="G1372" t="s">
        <v>7435</v>
      </c>
      <c r="H1372" t="s">
        <v>7436</v>
      </c>
      <c r="K1372" t="s">
        <v>7437</v>
      </c>
      <c r="L1372" t="s">
        <v>342</v>
      </c>
      <c r="M1372" t="s">
        <v>343</v>
      </c>
      <c r="N1372">
        <v>20</v>
      </c>
      <c r="O1372" t="s">
        <v>3183</v>
      </c>
      <c r="P1372" t="s">
        <v>198</v>
      </c>
      <c r="Q1372">
        <v>3400</v>
      </c>
      <c r="R1372">
        <v>35</v>
      </c>
      <c r="S1372">
        <v>-113</v>
      </c>
      <c r="T1372">
        <v>450</v>
      </c>
      <c r="U1372">
        <v>-10</v>
      </c>
      <c r="V1372">
        <v>11</v>
      </c>
      <c r="W1372">
        <v>4</v>
      </c>
      <c r="X1372" t="s">
        <v>199</v>
      </c>
      <c r="Y1372" t="s">
        <v>7161</v>
      </c>
      <c r="AA1372" t="s">
        <v>489</v>
      </c>
      <c r="AB1372" t="s">
        <v>490</v>
      </c>
      <c r="AG1372">
        <v>1</v>
      </c>
      <c r="AH1372" t="s">
        <v>12330</v>
      </c>
      <c r="AN1372" s="6" t="s">
        <v>23023</v>
      </c>
      <c r="AO1372" s="1" t="s">
        <v>23023</v>
      </c>
      <c r="AP1372" s="3" t="s">
        <v>23023</v>
      </c>
      <c r="AQ1372" s="8">
        <f t="shared" si="88"/>
        <v>0</v>
      </c>
      <c r="AR1372" s="8" t="e">
        <f t="shared" si="89"/>
        <v>#VALUE!</v>
      </c>
      <c r="AS1372" s="8" t="e">
        <f t="shared" si="90"/>
        <v>#VALUE!</v>
      </c>
      <c r="AW1372" s="8" t="e">
        <f t="shared" si="91"/>
        <v>#VALUE!</v>
      </c>
      <c r="AY1372">
        <v>1</v>
      </c>
      <c r="BK1372">
        <v>1</v>
      </c>
      <c r="BM1372">
        <v>1</v>
      </c>
      <c r="BP1372">
        <v>1</v>
      </c>
      <c r="BZ1372">
        <v>1</v>
      </c>
      <c r="CE1372">
        <v>1</v>
      </c>
      <c r="CR1372">
        <v>1</v>
      </c>
      <c r="DG1372">
        <v>1</v>
      </c>
      <c r="DQ1372">
        <v>1</v>
      </c>
      <c r="DR1372">
        <v>1</v>
      </c>
      <c r="DU1372">
        <v>1</v>
      </c>
      <c r="DZ1372">
        <v>1</v>
      </c>
      <c r="EE1372">
        <v>1</v>
      </c>
      <c r="FK1372">
        <v>1</v>
      </c>
    </row>
    <row r="1373" spans="1:178" hidden="1" x14ac:dyDescent="0.35">
      <c r="A1373" t="s">
        <v>8798</v>
      </c>
      <c r="B1373" t="s">
        <v>175</v>
      </c>
      <c r="C1373" t="s">
        <v>176</v>
      </c>
      <c r="D1373" t="s">
        <v>728</v>
      </c>
      <c r="F1373" t="s">
        <v>729</v>
      </c>
      <c r="G1373" t="s">
        <v>8799</v>
      </c>
      <c r="H1373" t="s">
        <v>8800</v>
      </c>
      <c r="K1373" t="s">
        <v>8801</v>
      </c>
      <c r="L1373" t="s">
        <v>733</v>
      </c>
      <c r="M1373" t="s">
        <v>2016</v>
      </c>
      <c r="N1373">
        <v>5</v>
      </c>
      <c r="O1373" t="s">
        <v>318</v>
      </c>
      <c r="P1373" t="s">
        <v>285</v>
      </c>
      <c r="Q1373">
        <v>300</v>
      </c>
      <c r="R1373">
        <v>44</v>
      </c>
      <c r="S1373">
        <v>7</v>
      </c>
      <c r="T1373">
        <v>1000</v>
      </c>
      <c r="U1373">
        <v>9</v>
      </c>
      <c r="V1373">
        <v>20</v>
      </c>
      <c r="W1373">
        <v>14</v>
      </c>
      <c r="X1373" t="s">
        <v>1110</v>
      </c>
      <c r="Y1373" t="s">
        <v>8784</v>
      </c>
      <c r="AA1373" t="s">
        <v>357</v>
      </c>
      <c r="AB1373" t="s">
        <v>188</v>
      </c>
      <c r="AD1373" s="8"/>
      <c r="AF1373">
        <v>1</v>
      </c>
      <c r="AH1373" t="s">
        <v>10470</v>
      </c>
      <c r="AI1373">
        <v>1</v>
      </c>
      <c r="AJ1373">
        <v>0.5</v>
      </c>
      <c r="AN1373" s="6">
        <v>0.98499999999999999</v>
      </c>
      <c r="AO1373" s="1">
        <v>44.718000000000004</v>
      </c>
      <c r="AP1373" s="3">
        <v>19.547000000000001</v>
      </c>
      <c r="AQ1373" s="8">
        <f t="shared" si="88"/>
        <v>65.25</v>
      </c>
      <c r="AR1373" s="8">
        <f t="shared" si="89"/>
        <v>2.2026924281050134E-2</v>
      </c>
      <c r="AS1373" s="8">
        <f t="shared" si="90"/>
        <v>1</v>
      </c>
      <c r="AT1373" s="6">
        <v>0.60299999999999998</v>
      </c>
      <c r="AU1373" s="1">
        <v>49.116999999999997</v>
      </c>
      <c r="AV1373" s="3">
        <v>15.919</v>
      </c>
      <c r="AW1373" s="8">
        <f t="shared" si="91"/>
        <v>0.38200000000000001</v>
      </c>
      <c r="AZ1373">
        <v>1</v>
      </c>
      <c r="BJ1373">
        <v>1</v>
      </c>
      <c r="BM1373">
        <v>1</v>
      </c>
      <c r="BS1373">
        <v>1</v>
      </c>
      <c r="BX1373">
        <v>1</v>
      </c>
      <c r="CA1373">
        <v>1</v>
      </c>
      <c r="CF1373">
        <v>1</v>
      </c>
      <c r="CS1373">
        <v>1</v>
      </c>
      <c r="CY1373">
        <v>1</v>
      </c>
      <c r="DD1373">
        <v>1</v>
      </c>
      <c r="DN1373">
        <v>1</v>
      </c>
      <c r="DZ1373">
        <v>1</v>
      </c>
      <c r="EE1373">
        <v>1</v>
      </c>
      <c r="FK1373">
        <v>1</v>
      </c>
      <c r="FM1373">
        <v>1</v>
      </c>
    </row>
    <row r="1374" spans="1:178" hidden="1" x14ac:dyDescent="0.35">
      <c r="A1374" t="s">
        <v>7442</v>
      </c>
      <c r="B1374" t="s">
        <v>288</v>
      </c>
      <c r="C1374" t="s">
        <v>453</v>
      </c>
      <c r="D1374" t="s">
        <v>454</v>
      </c>
      <c r="F1374" t="s">
        <v>7443</v>
      </c>
      <c r="G1374" t="s">
        <v>7444</v>
      </c>
      <c r="H1374" t="s">
        <v>7445</v>
      </c>
      <c r="K1374" t="s">
        <v>7446</v>
      </c>
      <c r="L1374" t="s">
        <v>342</v>
      </c>
      <c r="M1374" t="s">
        <v>343</v>
      </c>
      <c r="N1374">
        <v>20</v>
      </c>
      <c r="O1374" t="s">
        <v>3183</v>
      </c>
      <c r="P1374" t="s">
        <v>198</v>
      </c>
      <c r="Q1374">
        <v>3300</v>
      </c>
      <c r="R1374">
        <v>35</v>
      </c>
      <c r="S1374">
        <v>-113</v>
      </c>
      <c r="T1374">
        <v>450</v>
      </c>
      <c r="U1374">
        <v>-10</v>
      </c>
      <c r="V1374">
        <v>11</v>
      </c>
      <c r="W1374">
        <v>4</v>
      </c>
      <c r="X1374" t="s">
        <v>436</v>
      </c>
      <c r="Y1374" t="s">
        <v>7161</v>
      </c>
      <c r="AA1374" t="s">
        <v>489</v>
      </c>
      <c r="AB1374" t="s">
        <v>490</v>
      </c>
      <c r="AF1374">
        <v>1</v>
      </c>
      <c r="AH1374" t="s">
        <v>12330</v>
      </c>
      <c r="AN1374" s="6" t="s">
        <v>23023</v>
      </c>
      <c r="AO1374" s="1" t="s">
        <v>23023</v>
      </c>
      <c r="AP1374" s="3" t="s">
        <v>23023</v>
      </c>
      <c r="AQ1374" s="8">
        <f t="shared" si="88"/>
        <v>0</v>
      </c>
      <c r="AR1374" s="8" t="e">
        <f t="shared" si="89"/>
        <v>#VALUE!</v>
      </c>
      <c r="AS1374" s="8" t="e">
        <f t="shared" si="90"/>
        <v>#VALUE!</v>
      </c>
      <c r="AW1374" s="8" t="e">
        <f t="shared" si="91"/>
        <v>#VALUE!</v>
      </c>
      <c r="AY1374">
        <v>1</v>
      </c>
      <c r="BK1374">
        <v>1</v>
      </c>
      <c r="BM1374">
        <v>1</v>
      </c>
      <c r="BW1374">
        <v>1</v>
      </c>
      <c r="BZ1374">
        <v>1</v>
      </c>
      <c r="CF1374">
        <v>1</v>
      </c>
      <c r="CR1374">
        <v>1</v>
      </c>
      <c r="DG1374">
        <v>1</v>
      </c>
      <c r="DQ1374">
        <v>1</v>
      </c>
      <c r="DR1374">
        <v>1</v>
      </c>
      <c r="DT1374">
        <v>1</v>
      </c>
      <c r="DU1374">
        <v>1</v>
      </c>
      <c r="DZ1374">
        <v>1</v>
      </c>
      <c r="EE1374">
        <v>1</v>
      </c>
      <c r="FK1374">
        <v>1</v>
      </c>
    </row>
    <row r="1375" spans="1:178" hidden="1" x14ac:dyDescent="0.35">
      <c r="A1375" t="s">
        <v>14348</v>
      </c>
      <c r="B1375" t="s">
        <v>573</v>
      </c>
      <c r="C1375" t="s">
        <v>815</v>
      </c>
      <c r="D1375" t="s">
        <v>3165</v>
      </c>
      <c r="E1375" t="s">
        <v>3166</v>
      </c>
      <c r="F1375" t="s">
        <v>3167</v>
      </c>
      <c r="G1375" t="s">
        <v>14349</v>
      </c>
      <c r="H1375" t="s">
        <v>14350</v>
      </c>
      <c r="K1375" t="s">
        <v>14351</v>
      </c>
      <c r="L1375" t="s">
        <v>631</v>
      </c>
      <c r="M1375" t="s">
        <v>2016</v>
      </c>
      <c r="N1375">
        <v>20</v>
      </c>
      <c r="O1375" t="s">
        <v>318</v>
      </c>
      <c r="P1375" t="s">
        <v>318</v>
      </c>
      <c r="Q1375">
        <v>300</v>
      </c>
      <c r="R1375">
        <v>35</v>
      </c>
      <c r="S1375">
        <v>24</v>
      </c>
      <c r="X1375" t="s">
        <v>701</v>
      </c>
      <c r="Y1375" t="s">
        <v>14352</v>
      </c>
      <c r="Z1375" t="s">
        <v>321</v>
      </c>
      <c r="AA1375" t="s">
        <v>322</v>
      </c>
      <c r="AB1375" t="s">
        <v>188</v>
      </c>
      <c r="AD1375" s="8"/>
      <c r="AE1375">
        <v>1</v>
      </c>
      <c r="AH1375" t="s">
        <v>10470</v>
      </c>
      <c r="AI1375">
        <v>1</v>
      </c>
      <c r="AJ1375">
        <v>0.9</v>
      </c>
      <c r="AN1375" s="6">
        <v>5.0999999999999997E-2</v>
      </c>
      <c r="AO1375" s="1">
        <v>42.567</v>
      </c>
      <c r="AP1375" s="3">
        <v>47.383000000000003</v>
      </c>
      <c r="AQ1375" s="8">
        <f t="shared" si="88"/>
        <v>90.001000000000005</v>
      </c>
      <c r="AR1375" s="8">
        <f t="shared" si="89"/>
        <v>1.1981112129114103E-3</v>
      </c>
      <c r="AS1375" s="8">
        <f t="shared" si="90"/>
        <v>1</v>
      </c>
      <c r="AT1375" s="6">
        <v>2.5000000000000001E-2</v>
      </c>
      <c r="AU1375" s="1">
        <v>41.902999999999999</v>
      </c>
      <c r="AV1375" s="3">
        <v>48.042999999999999</v>
      </c>
      <c r="AW1375" s="8">
        <f t="shared" si="91"/>
        <v>2.5999999999999995E-2</v>
      </c>
      <c r="AZ1375">
        <v>1</v>
      </c>
      <c r="BI1375">
        <v>1</v>
      </c>
      <c r="BM1375">
        <v>1</v>
      </c>
      <c r="BS1375">
        <v>1</v>
      </c>
      <c r="BX1375">
        <v>1</v>
      </c>
      <c r="CA1375">
        <v>1</v>
      </c>
      <c r="CE1375">
        <v>1</v>
      </c>
      <c r="CR1375">
        <v>1</v>
      </c>
      <c r="CY1375">
        <v>1</v>
      </c>
      <c r="DB1375">
        <v>1</v>
      </c>
      <c r="DD1375">
        <v>1</v>
      </c>
      <c r="DQ1375">
        <v>1</v>
      </c>
      <c r="DR1375">
        <v>1</v>
      </c>
      <c r="DU1375">
        <v>1</v>
      </c>
      <c r="DZ1375">
        <v>1</v>
      </c>
      <c r="EE1375">
        <v>1</v>
      </c>
      <c r="EY1375">
        <v>1</v>
      </c>
      <c r="FV1375" t="s">
        <v>14231</v>
      </c>
    </row>
    <row r="1376" spans="1:178" hidden="1" x14ac:dyDescent="0.35">
      <c r="A1376" t="s">
        <v>14348</v>
      </c>
      <c r="B1376" t="s">
        <v>573</v>
      </c>
      <c r="C1376" t="s">
        <v>815</v>
      </c>
      <c r="D1376" t="s">
        <v>6597</v>
      </c>
      <c r="E1376" t="s">
        <v>3166</v>
      </c>
      <c r="F1376" t="s">
        <v>3167</v>
      </c>
      <c r="G1376" t="s">
        <v>14349</v>
      </c>
      <c r="H1376" t="s">
        <v>14353</v>
      </c>
      <c r="K1376" t="s">
        <v>14354</v>
      </c>
      <c r="L1376" t="s">
        <v>631</v>
      </c>
      <c r="M1376" t="s">
        <v>2016</v>
      </c>
      <c r="N1376">
        <v>20</v>
      </c>
      <c r="O1376" t="s">
        <v>318</v>
      </c>
      <c r="P1376" t="s">
        <v>318</v>
      </c>
      <c r="Q1376">
        <v>300</v>
      </c>
      <c r="R1376">
        <v>35</v>
      </c>
      <c r="S1376">
        <v>24</v>
      </c>
      <c r="X1376" t="s">
        <v>701</v>
      </c>
      <c r="Y1376" t="s">
        <v>14352</v>
      </c>
      <c r="Z1376" t="s">
        <v>321</v>
      </c>
      <c r="AA1376" t="s">
        <v>322</v>
      </c>
      <c r="AB1376" t="s">
        <v>188</v>
      </c>
      <c r="AD1376" s="8"/>
      <c r="AE1376">
        <v>1</v>
      </c>
      <c r="AH1376" t="s">
        <v>10470</v>
      </c>
      <c r="AI1376">
        <v>1</v>
      </c>
      <c r="AJ1376">
        <v>0.9</v>
      </c>
      <c r="AN1376" s="6">
        <v>5.0999999999999997E-2</v>
      </c>
      <c r="AO1376" s="1">
        <v>42.567</v>
      </c>
      <c r="AP1376" s="3">
        <v>47.383000000000003</v>
      </c>
      <c r="AQ1376" s="8">
        <f t="shared" si="88"/>
        <v>90.001000000000005</v>
      </c>
      <c r="AR1376" s="8">
        <f t="shared" si="89"/>
        <v>1.1981112129114103E-3</v>
      </c>
      <c r="AS1376" s="8">
        <f t="shared" si="90"/>
        <v>1</v>
      </c>
      <c r="AT1376" s="6">
        <v>2.5000000000000001E-2</v>
      </c>
      <c r="AU1376" s="1">
        <v>41.902999999999999</v>
      </c>
      <c r="AV1376" s="3">
        <v>48.042999999999999</v>
      </c>
      <c r="AW1376" s="8">
        <f t="shared" si="91"/>
        <v>2.5999999999999995E-2</v>
      </c>
      <c r="AZ1376">
        <v>1</v>
      </c>
      <c r="BI1376">
        <v>1</v>
      </c>
      <c r="BJ1376">
        <v>1</v>
      </c>
      <c r="BM1376">
        <v>1</v>
      </c>
      <c r="BP1376">
        <v>1</v>
      </c>
      <c r="BX1376">
        <v>1</v>
      </c>
      <c r="CA1376">
        <v>1</v>
      </c>
      <c r="CE1376">
        <v>1</v>
      </c>
      <c r="CS1376">
        <v>1</v>
      </c>
      <c r="DG1376">
        <v>1</v>
      </c>
      <c r="DQ1376">
        <v>1</v>
      </c>
      <c r="DR1376">
        <v>1</v>
      </c>
      <c r="DT1376">
        <v>1</v>
      </c>
      <c r="DU1376">
        <v>1</v>
      </c>
      <c r="DZ1376">
        <v>1</v>
      </c>
      <c r="EE1376">
        <v>1</v>
      </c>
      <c r="EY1376">
        <v>1</v>
      </c>
      <c r="FV1376" t="s">
        <v>14231</v>
      </c>
    </row>
    <row r="1377" spans="1:178" hidden="1" x14ac:dyDescent="0.35">
      <c r="A1377" t="s">
        <v>7450</v>
      </c>
      <c r="B1377" t="s">
        <v>234</v>
      </c>
      <c r="C1377" t="s">
        <v>235</v>
      </c>
      <c r="D1377" t="s">
        <v>3625</v>
      </c>
      <c r="F1377" t="s">
        <v>4835</v>
      </c>
      <c r="G1377" t="s">
        <v>7455</v>
      </c>
      <c r="H1377" t="s">
        <v>7456</v>
      </c>
      <c r="K1377" t="s">
        <v>7457</v>
      </c>
      <c r="L1377" t="s">
        <v>733</v>
      </c>
      <c r="M1377" t="s">
        <v>343</v>
      </c>
      <c r="N1377">
        <v>20</v>
      </c>
      <c r="O1377" t="s">
        <v>3183</v>
      </c>
      <c r="P1377" t="s">
        <v>198</v>
      </c>
      <c r="Q1377">
        <v>3500</v>
      </c>
      <c r="R1377">
        <v>35</v>
      </c>
      <c r="S1377">
        <v>-113</v>
      </c>
      <c r="T1377">
        <v>450</v>
      </c>
      <c r="U1377">
        <v>-10</v>
      </c>
      <c r="V1377">
        <v>11</v>
      </c>
      <c r="W1377">
        <v>4</v>
      </c>
      <c r="X1377" t="s">
        <v>199</v>
      </c>
      <c r="Y1377" t="s">
        <v>7161</v>
      </c>
      <c r="AA1377" t="s">
        <v>489</v>
      </c>
      <c r="AB1377" t="s">
        <v>490</v>
      </c>
      <c r="AD1377" s="8"/>
      <c r="AG1377">
        <v>1</v>
      </c>
      <c r="AH1377" t="s">
        <v>12330</v>
      </c>
      <c r="AN1377" s="6" t="s">
        <v>23023</v>
      </c>
      <c r="AO1377" s="1" t="s">
        <v>23023</v>
      </c>
      <c r="AP1377" s="3" t="s">
        <v>23023</v>
      </c>
      <c r="AQ1377" s="8">
        <f t="shared" si="88"/>
        <v>0</v>
      </c>
      <c r="AR1377" s="8" t="e">
        <f t="shared" si="89"/>
        <v>#VALUE!</v>
      </c>
      <c r="AS1377" s="8" t="e">
        <f t="shared" si="90"/>
        <v>#VALUE!</v>
      </c>
      <c r="AW1377" s="8" t="e">
        <f t="shared" si="91"/>
        <v>#VALUE!</v>
      </c>
      <c r="BA1377">
        <v>1</v>
      </c>
      <c r="BH1377">
        <v>1</v>
      </c>
      <c r="BM1377">
        <v>1</v>
      </c>
      <c r="BW1377">
        <v>1</v>
      </c>
      <c r="BZ1377">
        <v>1</v>
      </c>
      <c r="CF1377">
        <v>1</v>
      </c>
      <c r="CS1377">
        <v>1</v>
      </c>
      <c r="DG1377">
        <v>1</v>
      </c>
      <c r="DR1377">
        <v>1</v>
      </c>
      <c r="EE1377">
        <v>1</v>
      </c>
      <c r="FK1377">
        <v>1</v>
      </c>
      <c r="FP1377">
        <v>1</v>
      </c>
    </row>
    <row r="1378" spans="1:178" hidden="1" x14ac:dyDescent="0.35">
      <c r="A1378" t="s">
        <v>8625</v>
      </c>
      <c r="B1378" t="s">
        <v>309</v>
      </c>
      <c r="C1378" t="s">
        <v>373</v>
      </c>
      <c r="D1378" t="s">
        <v>375</v>
      </c>
      <c r="E1378" t="s">
        <v>375</v>
      </c>
      <c r="F1378" t="s">
        <v>6542</v>
      </c>
      <c r="G1378" t="s">
        <v>8630</v>
      </c>
      <c r="H1378" t="s">
        <v>8631</v>
      </c>
      <c r="K1378" t="s">
        <v>8632</v>
      </c>
      <c r="L1378" t="s">
        <v>733</v>
      </c>
      <c r="M1378" t="s">
        <v>343</v>
      </c>
      <c r="N1378">
        <v>80</v>
      </c>
      <c r="O1378" t="s">
        <v>318</v>
      </c>
      <c r="P1378" t="s">
        <v>3060</v>
      </c>
      <c r="Q1378">
        <v>300</v>
      </c>
      <c r="R1378">
        <v>44</v>
      </c>
      <c r="S1378">
        <v>5</v>
      </c>
      <c r="T1378">
        <v>600</v>
      </c>
      <c r="U1378">
        <v>5</v>
      </c>
      <c r="V1378">
        <v>22</v>
      </c>
      <c r="W1378">
        <v>14</v>
      </c>
      <c r="X1378" t="s">
        <v>8633</v>
      </c>
      <c r="Y1378" t="s">
        <v>8624</v>
      </c>
      <c r="AA1378" t="s">
        <v>357</v>
      </c>
      <c r="AB1378" t="s">
        <v>188</v>
      </c>
      <c r="AD1378" s="8"/>
      <c r="AE1378">
        <v>1</v>
      </c>
      <c r="AF1378">
        <v>1</v>
      </c>
      <c r="AH1378" t="s">
        <v>4999</v>
      </c>
      <c r="AI1378">
        <v>2</v>
      </c>
      <c r="AJ1378">
        <v>1.5</v>
      </c>
      <c r="AN1378" s="6">
        <v>7.0620000000000003</v>
      </c>
      <c r="AO1378" s="1">
        <v>53.817999999999998</v>
      </c>
      <c r="AP1378" s="3">
        <v>15.423999999999999</v>
      </c>
      <c r="AQ1378" s="8">
        <f t="shared" si="88"/>
        <v>76.304000000000002</v>
      </c>
      <c r="AR1378" s="8">
        <f t="shared" si="89"/>
        <v>0.13122003790553347</v>
      </c>
      <c r="AS1378" s="8">
        <f t="shared" si="90"/>
        <v>1</v>
      </c>
      <c r="AT1378" s="6">
        <v>7.0709999999999997</v>
      </c>
      <c r="AU1378" s="1">
        <v>56.44</v>
      </c>
      <c r="AV1378" s="3">
        <v>13.172000000000001</v>
      </c>
      <c r="AW1378" s="8">
        <f t="shared" si="91"/>
        <v>-8.9999999999994529E-3</v>
      </c>
      <c r="AX1378">
        <v>1</v>
      </c>
      <c r="AY1378">
        <v>1</v>
      </c>
      <c r="BC1378">
        <v>1</v>
      </c>
      <c r="BH1378">
        <v>1</v>
      </c>
      <c r="BK1378">
        <v>1</v>
      </c>
      <c r="BM1378">
        <v>1</v>
      </c>
      <c r="BP1378">
        <v>1</v>
      </c>
      <c r="BS1378">
        <v>1</v>
      </c>
      <c r="CB1378">
        <v>1</v>
      </c>
      <c r="CF1378">
        <v>1</v>
      </c>
      <c r="CS1378">
        <v>1</v>
      </c>
      <c r="CY1378">
        <v>1</v>
      </c>
      <c r="DB1378">
        <v>1</v>
      </c>
      <c r="DF1378">
        <v>1</v>
      </c>
      <c r="DG1378">
        <v>1</v>
      </c>
      <c r="DP1378">
        <v>1</v>
      </c>
      <c r="DZ1378">
        <v>1</v>
      </c>
      <c r="EC1378">
        <v>1</v>
      </c>
      <c r="EY1378">
        <v>1</v>
      </c>
      <c r="EZ1378">
        <v>1</v>
      </c>
      <c r="FB1378">
        <v>1</v>
      </c>
    </row>
    <row r="1379" spans="1:178" hidden="1" x14ac:dyDescent="0.35">
      <c r="A1379" t="s">
        <v>8693</v>
      </c>
      <c r="B1379" t="s">
        <v>573</v>
      </c>
      <c r="C1379" t="s">
        <v>815</v>
      </c>
      <c r="D1379" t="s">
        <v>816</v>
      </c>
      <c r="E1379" t="s">
        <v>1366</v>
      </c>
      <c r="F1379" t="s">
        <v>8694</v>
      </c>
      <c r="G1379" t="s">
        <v>8695</v>
      </c>
      <c r="H1379" t="s">
        <v>8696</v>
      </c>
      <c r="K1379" t="s">
        <v>8697</v>
      </c>
      <c r="L1379" t="s">
        <v>3059</v>
      </c>
      <c r="M1379" t="s">
        <v>343</v>
      </c>
      <c r="N1379">
        <v>20</v>
      </c>
      <c r="O1379" t="s">
        <v>318</v>
      </c>
      <c r="P1379" t="s">
        <v>318</v>
      </c>
      <c r="Q1379">
        <v>300</v>
      </c>
      <c r="R1379">
        <v>44</v>
      </c>
      <c r="S1379">
        <v>-6</v>
      </c>
      <c r="T1379">
        <v>700</v>
      </c>
      <c r="U1379">
        <v>0</v>
      </c>
      <c r="V1379">
        <v>18</v>
      </c>
      <c r="W1379">
        <v>7</v>
      </c>
      <c r="X1379" t="s">
        <v>8698</v>
      </c>
      <c r="Y1379" t="s">
        <v>8699</v>
      </c>
      <c r="AA1379" t="s">
        <v>357</v>
      </c>
      <c r="AB1379" t="s">
        <v>188</v>
      </c>
      <c r="AD1379" s="8"/>
      <c r="AE1379">
        <v>1</v>
      </c>
      <c r="AH1379" t="s">
        <v>5745</v>
      </c>
      <c r="AI1379">
        <v>6</v>
      </c>
      <c r="AJ1379">
        <v>0.3</v>
      </c>
      <c r="AN1379" s="6">
        <v>20.009</v>
      </c>
      <c r="AO1379" s="1">
        <v>42.256999999999998</v>
      </c>
      <c r="AP1379" s="3">
        <v>17.053999999999998</v>
      </c>
      <c r="AQ1379" s="8">
        <f t="shared" si="88"/>
        <v>79.319999999999993</v>
      </c>
      <c r="AR1379" s="8">
        <f t="shared" si="89"/>
        <v>0.47350734789502336</v>
      </c>
      <c r="AS1379" s="8">
        <f t="shared" si="90"/>
        <v>1</v>
      </c>
      <c r="AT1379" s="6">
        <v>22.393000000000001</v>
      </c>
      <c r="AU1379" s="1">
        <v>40.142000000000003</v>
      </c>
      <c r="AV1379" s="3">
        <v>16.239000000000001</v>
      </c>
      <c r="AW1379" s="8">
        <f t="shared" si="91"/>
        <v>-2.3840000000000003</v>
      </c>
      <c r="AX1379">
        <v>1</v>
      </c>
      <c r="BC1379">
        <v>1</v>
      </c>
      <c r="BH1379">
        <v>1</v>
      </c>
      <c r="BK1379">
        <v>1</v>
      </c>
      <c r="BM1379">
        <v>1</v>
      </c>
      <c r="BS1379">
        <v>1</v>
      </c>
      <c r="BX1379">
        <v>1</v>
      </c>
      <c r="CA1379">
        <v>1</v>
      </c>
      <c r="CG1379">
        <v>1</v>
      </c>
      <c r="CS1379">
        <v>1</v>
      </c>
      <c r="CY1379">
        <v>1</v>
      </c>
      <c r="DF1379">
        <v>1</v>
      </c>
      <c r="DG1379">
        <v>1</v>
      </c>
      <c r="DK1379">
        <v>1</v>
      </c>
      <c r="DQ1379">
        <v>1</v>
      </c>
      <c r="DR1379">
        <v>1</v>
      </c>
      <c r="DU1379">
        <v>1</v>
      </c>
      <c r="DZ1379">
        <v>1</v>
      </c>
      <c r="EY1379">
        <v>1</v>
      </c>
      <c r="EZ1379">
        <v>1</v>
      </c>
      <c r="FB1379">
        <v>1</v>
      </c>
      <c r="FM1379">
        <v>1</v>
      </c>
      <c r="FU1379">
        <v>1</v>
      </c>
      <c r="FV1379" t="s">
        <v>1151</v>
      </c>
    </row>
    <row r="1380" spans="1:178" hidden="1" x14ac:dyDescent="0.35">
      <c r="A1380" t="s">
        <v>12802</v>
      </c>
      <c r="B1380" t="s">
        <v>175</v>
      </c>
      <c r="C1380" t="s">
        <v>279</v>
      </c>
      <c r="D1380" t="s">
        <v>299</v>
      </c>
      <c r="E1380" t="s">
        <v>300</v>
      </c>
      <c r="F1380" t="s">
        <v>4673</v>
      </c>
      <c r="G1380" t="s">
        <v>12803</v>
      </c>
      <c r="H1380" t="s">
        <v>12804</v>
      </c>
      <c r="K1380" t="s">
        <v>12805</v>
      </c>
      <c r="L1380" t="s">
        <v>733</v>
      </c>
      <c r="M1380" t="s">
        <v>343</v>
      </c>
      <c r="N1380">
        <v>20</v>
      </c>
      <c r="O1380" t="s">
        <v>318</v>
      </c>
      <c r="P1380" t="s">
        <v>391</v>
      </c>
      <c r="Q1380">
        <v>300</v>
      </c>
      <c r="R1380">
        <v>37</v>
      </c>
      <c r="S1380">
        <v>-3</v>
      </c>
      <c r="T1380">
        <v>200</v>
      </c>
      <c r="U1380">
        <v>12</v>
      </c>
      <c r="V1380">
        <v>28</v>
      </c>
      <c r="W1380">
        <v>18</v>
      </c>
      <c r="X1380" t="s">
        <v>345</v>
      </c>
      <c r="Y1380" t="s">
        <v>12806</v>
      </c>
      <c r="Z1380" t="s">
        <v>545</v>
      </c>
      <c r="AA1380" t="s">
        <v>546</v>
      </c>
      <c r="AB1380" t="s">
        <v>188</v>
      </c>
      <c r="AD1380" s="8"/>
      <c r="AE1380">
        <v>1</v>
      </c>
      <c r="AH1380" t="s">
        <v>4999</v>
      </c>
      <c r="AI1380">
        <v>6</v>
      </c>
      <c r="AJ1380">
        <v>0.3</v>
      </c>
      <c r="AN1380" s="6">
        <v>18.457000000000001</v>
      </c>
      <c r="AO1380" s="1">
        <v>48.552999999999997</v>
      </c>
      <c r="AP1380" s="3">
        <v>12.862</v>
      </c>
      <c r="AQ1380" s="8">
        <f t="shared" si="88"/>
        <v>79.871999999999986</v>
      </c>
      <c r="AR1380" s="8">
        <f t="shared" si="89"/>
        <v>0.38014128890078885</v>
      </c>
      <c r="AS1380" s="8">
        <f t="shared" si="90"/>
        <v>1</v>
      </c>
      <c r="AT1380" s="6">
        <v>23.431000000000001</v>
      </c>
      <c r="AU1380" s="1">
        <v>42.31</v>
      </c>
      <c r="AV1380" s="3">
        <v>12.124000000000001</v>
      </c>
      <c r="AW1380" s="8">
        <f t="shared" si="91"/>
        <v>-4.9740000000000002</v>
      </c>
      <c r="AX1380">
        <v>1</v>
      </c>
      <c r="BC1380">
        <v>1</v>
      </c>
      <c r="BD1380">
        <v>1</v>
      </c>
      <c r="BH1380">
        <v>1</v>
      </c>
      <c r="BM1380">
        <v>1</v>
      </c>
      <c r="BS1380">
        <v>1</v>
      </c>
      <c r="BX1380">
        <v>1</v>
      </c>
      <c r="BZ1380">
        <v>1</v>
      </c>
      <c r="CA1380">
        <v>1</v>
      </c>
      <c r="CF1380">
        <v>1</v>
      </c>
      <c r="CR1380">
        <v>1</v>
      </c>
      <c r="CY1380">
        <v>1</v>
      </c>
      <c r="DE1380">
        <v>1</v>
      </c>
      <c r="DG1380">
        <v>1</v>
      </c>
      <c r="DK1380">
        <v>1</v>
      </c>
      <c r="DN1380">
        <v>1</v>
      </c>
      <c r="DQ1380">
        <v>1</v>
      </c>
      <c r="DR1380">
        <v>1</v>
      </c>
      <c r="DU1380">
        <v>1</v>
      </c>
      <c r="DX1380">
        <v>1</v>
      </c>
      <c r="DZ1380">
        <v>1</v>
      </c>
      <c r="ES1380">
        <v>1</v>
      </c>
      <c r="EZ1380">
        <v>1</v>
      </c>
      <c r="FC1380">
        <v>1</v>
      </c>
      <c r="FG1380">
        <v>1</v>
      </c>
      <c r="FR1380">
        <v>1</v>
      </c>
    </row>
    <row r="1381" spans="1:178" hidden="1" x14ac:dyDescent="0.35">
      <c r="A1381" t="s">
        <v>14274</v>
      </c>
      <c r="B1381" t="s">
        <v>175</v>
      </c>
      <c r="C1381" t="s">
        <v>176</v>
      </c>
      <c r="D1381" t="s">
        <v>1343</v>
      </c>
      <c r="F1381" t="s">
        <v>1344</v>
      </c>
      <c r="G1381" t="s">
        <v>14278</v>
      </c>
      <c r="H1381" t="s">
        <v>14279</v>
      </c>
      <c r="K1381" t="s">
        <v>14280</v>
      </c>
      <c r="L1381" t="s">
        <v>631</v>
      </c>
      <c r="M1381" t="s">
        <v>23025</v>
      </c>
      <c r="N1381">
        <v>20</v>
      </c>
      <c r="O1381" t="s">
        <v>318</v>
      </c>
      <c r="P1381" t="s">
        <v>318</v>
      </c>
      <c r="Q1381">
        <v>300</v>
      </c>
      <c r="R1381">
        <v>35</v>
      </c>
      <c r="S1381">
        <v>24</v>
      </c>
      <c r="X1381" t="s">
        <v>795</v>
      </c>
      <c r="Y1381" t="s">
        <v>13854</v>
      </c>
      <c r="Z1381" t="s">
        <v>321</v>
      </c>
      <c r="AA1381" t="s">
        <v>322</v>
      </c>
      <c r="AB1381" t="s">
        <v>188</v>
      </c>
      <c r="AD1381" s="8"/>
      <c r="AE1381">
        <v>1</v>
      </c>
      <c r="AH1381" t="s">
        <v>4999</v>
      </c>
      <c r="AI1381">
        <v>3</v>
      </c>
      <c r="AJ1381">
        <v>1</v>
      </c>
      <c r="AN1381" s="6">
        <v>2.8959999999999999</v>
      </c>
      <c r="AO1381" s="1">
        <v>47.024999999999999</v>
      </c>
      <c r="AP1381" s="3">
        <v>32.880000000000003</v>
      </c>
      <c r="AQ1381" s="8">
        <f t="shared" si="88"/>
        <v>82.801000000000002</v>
      </c>
      <c r="AR1381" s="8">
        <f t="shared" si="89"/>
        <v>6.1584263689526846E-2</v>
      </c>
      <c r="AS1381" s="8">
        <f t="shared" si="90"/>
        <v>1</v>
      </c>
      <c r="AT1381" s="6">
        <v>3.056</v>
      </c>
      <c r="AU1381" s="1">
        <v>45.515999999999998</v>
      </c>
      <c r="AV1381" s="3">
        <v>34.774000000000001</v>
      </c>
      <c r="AW1381" s="8">
        <f t="shared" si="91"/>
        <v>-0.16000000000000014</v>
      </c>
      <c r="AX1381">
        <v>1</v>
      </c>
      <c r="BC1381">
        <v>1</v>
      </c>
      <c r="BH1381">
        <v>1</v>
      </c>
      <c r="BI1381">
        <v>1</v>
      </c>
      <c r="BM1381">
        <v>1</v>
      </c>
      <c r="BS1381">
        <v>1</v>
      </c>
      <c r="CA1381">
        <v>1</v>
      </c>
      <c r="CF1381">
        <v>1</v>
      </c>
      <c r="CS1381">
        <v>1</v>
      </c>
      <c r="CY1381">
        <v>1</v>
      </c>
      <c r="DD1381">
        <v>1</v>
      </c>
      <c r="DN1381">
        <v>1</v>
      </c>
      <c r="DZ1381">
        <v>1</v>
      </c>
      <c r="EY1381">
        <v>1</v>
      </c>
      <c r="FM1381">
        <v>1</v>
      </c>
    </row>
    <row r="1382" spans="1:178" hidden="1" x14ac:dyDescent="0.35">
      <c r="A1382" t="s">
        <v>18826</v>
      </c>
      <c r="B1382" t="s">
        <v>573</v>
      </c>
      <c r="C1382" t="s">
        <v>815</v>
      </c>
      <c r="D1382" t="s">
        <v>816</v>
      </c>
      <c r="F1382" t="s">
        <v>3064</v>
      </c>
      <c r="G1382" t="s">
        <v>18827</v>
      </c>
      <c r="H1382" t="s">
        <v>18827</v>
      </c>
      <c r="I1382" t="s">
        <v>18418</v>
      </c>
      <c r="K1382" t="s">
        <v>18828</v>
      </c>
      <c r="L1382" t="s">
        <v>3059</v>
      </c>
      <c r="M1382" t="s">
        <v>343</v>
      </c>
      <c r="N1382">
        <v>80</v>
      </c>
      <c r="O1382" t="s">
        <v>318</v>
      </c>
      <c r="P1382" t="s">
        <v>318</v>
      </c>
      <c r="Q1382">
        <v>300</v>
      </c>
      <c r="R1382">
        <v>45</v>
      </c>
      <c r="S1382">
        <v>13</v>
      </c>
      <c r="X1382" t="s">
        <v>3248</v>
      </c>
      <c r="Y1382" t="s">
        <v>18829</v>
      </c>
      <c r="Z1382" t="s">
        <v>18824</v>
      </c>
      <c r="AA1382" t="s">
        <v>18825</v>
      </c>
      <c r="AD1382" s="9">
        <v>41065</v>
      </c>
      <c r="AH1382" t="s">
        <v>12330</v>
      </c>
      <c r="AN1382" s="6">
        <v>16.064</v>
      </c>
      <c r="AO1382" s="1">
        <v>57.012</v>
      </c>
      <c r="AP1382" s="3">
        <v>14.273</v>
      </c>
      <c r="AQ1382" s="8">
        <f t="shared" si="88"/>
        <v>87.34899999999999</v>
      </c>
      <c r="AR1382" s="8">
        <f t="shared" si="89"/>
        <v>0.2817652424051077</v>
      </c>
      <c r="AS1382" s="8">
        <f t="shared" si="90"/>
        <v>1</v>
      </c>
      <c r="AT1382" s="6">
        <v>14.801</v>
      </c>
      <c r="AU1382" s="1">
        <v>56.826000000000001</v>
      </c>
      <c r="AV1382" s="3">
        <v>17.411999999999999</v>
      </c>
      <c r="AW1382" s="8">
        <f t="shared" si="91"/>
        <v>1.2629999999999999</v>
      </c>
      <c r="AY1382">
        <v>1</v>
      </c>
      <c r="BF1382">
        <v>1</v>
      </c>
      <c r="BH1382">
        <v>1</v>
      </c>
      <c r="BM1382">
        <v>1</v>
      </c>
      <c r="BP1382">
        <v>1</v>
      </c>
      <c r="CB1382">
        <v>1</v>
      </c>
      <c r="CC1382">
        <v>1</v>
      </c>
      <c r="CE1382">
        <v>1</v>
      </c>
      <c r="CR1382">
        <v>1</v>
      </c>
      <c r="DB1382">
        <v>1</v>
      </c>
      <c r="DG1382">
        <v>1</v>
      </c>
      <c r="EE1382">
        <v>1</v>
      </c>
      <c r="EY1382">
        <v>1</v>
      </c>
      <c r="EZ1382">
        <v>1</v>
      </c>
      <c r="FN1382">
        <v>1</v>
      </c>
      <c r="FR1382">
        <v>1</v>
      </c>
    </row>
    <row r="1383" spans="1:178" hidden="1" x14ac:dyDescent="0.35">
      <c r="A1383" t="s">
        <v>18631</v>
      </c>
      <c r="B1383" t="s">
        <v>234</v>
      </c>
      <c r="C1383" t="s">
        <v>797</v>
      </c>
      <c r="D1383" t="s">
        <v>1950</v>
      </c>
      <c r="E1383" t="s">
        <v>1951</v>
      </c>
      <c r="F1383" t="s">
        <v>1952</v>
      </c>
      <c r="G1383" t="s">
        <v>18632</v>
      </c>
      <c r="H1383" t="s">
        <v>18633</v>
      </c>
      <c r="K1383" t="s">
        <v>18634</v>
      </c>
      <c r="L1383" t="s">
        <v>631</v>
      </c>
      <c r="M1383" t="s">
        <v>23025</v>
      </c>
      <c r="N1383">
        <v>20</v>
      </c>
      <c r="O1383" t="s">
        <v>318</v>
      </c>
      <c r="P1383" t="s">
        <v>318</v>
      </c>
      <c r="Q1383">
        <v>320</v>
      </c>
      <c r="R1383">
        <v>35</v>
      </c>
      <c r="S1383">
        <v>34</v>
      </c>
      <c r="X1383" t="s">
        <v>795</v>
      </c>
      <c r="Y1383" t="s">
        <v>18602</v>
      </c>
      <c r="AA1383" t="s">
        <v>720</v>
      </c>
      <c r="AB1383" t="s">
        <v>188</v>
      </c>
      <c r="AD1383" s="8"/>
      <c r="AE1383">
        <v>1</v>
      </c>
      <c r="AH1383" t="s">
        <v>4999</v>
      </c>
      <c r="AI1383">
        <v>3</v>
      </c>
      <c r="AJ1383">
        <v>0.3</v>
      </c>
      <c r="AN1383" s="6">
        <v>22.085999999999999</v>
      </c>
      <c r="AO1383" s="1">
        <v>54.116</v>
      </c>
      <c r="AP1383" s="3">
        <v>13.227</v>
      </c>
      <c r="AQ1383" s="8">
        <f t="shared" si="88"/>
        <v>89.429000000000002</v>
      </c>
      <c r="AR1383" s="8">
        <f t="shared" si="89"/>
        <v>0.40812329070884762</v>
      </c>
      <c r="AS1383" s="8">
        <f t="shared" si="90"/>
        <v>1</v>
      </c>
      <c r="AT1383" s="6">
        <v>24.111000000000001</v>
      </c>
      <c r="AU1383" s="1">
        <v>52.94</v>
      </c>
      <c r="AV1383" s="3">
        <v>13.13</v>
      </c>
      <c r="AW1383" s="8">
        <f t="shared" si="91"/>
        <v>-2.0250000000000021</v>
      </c>
      <c r="AX1383">
        <v>1</v>
      </c>
      <c r="BH1383">
        <v>1</v>
      </c>
      <c r="BM1383">
        <v>1</v>
      </c>
      <c r="BP1383">
        <v>1</v>
      </c>
      <c r="BQ1383">
        <v>1</v>
      </c>
      <c r="CA1383">
        <v>1</v>
      </c>
      <c r="CG1383">
        <v>1</v>
      </c>
      <c r="CS1383">
        <v>1</v>
      </c>
      <c r="CY1383">
        <v>1</v>
      </c>
      <c r="DF1383">
        <v>1</v>
      </c>
      <c r="DG1383">
        <v>1</v>
      </c>
      <c r="DM1383">
        <v>1</v>
      </c>
      <c r="EE1383">
        <v>1</v>
      </c>
      <c r="EY1383">
        <v>1</v>
      </c>
      <c r="EZ1383">
        <v>1</v>
      </c>
    </row>
    <row r="1384" spans="1:178" hidden="1" x14ac:dyDescent="0.35">
      <c r="A1384" t="s">
        <v>7479</v>
      </c>
      <c r="B1384" t="s">
        <v>288</v>
      </c>
      <c r="C1384" t="s">
        <v>453</v>
      </c>
      <c r="D1384" t="s">
        <v>454</v>
      </c>
      <c r="F1384" t="s">
        <v>3846</v>
      </c>
      <c r="G1384" t="s">
        <v>7483</v>
      </c>
      <c r="H1384" t="s">
        <v>7484</v>
      </c>
      <c r="K1384" t="s">
        <v>7485</v>
      </c>
      <c r="L1384" t="s">
        <v>342</v>
      </c>
      <c r="M1384" t="s">
        <v>343</v>
      </c>
      <c r="N1384">
        <v>5</v>
      </c>
      <c r="O1384" t="s">
        <v>3183</v>
      </c>
      <c r="P1384" t="s">
        <v>231</v>
      </c>
      <c r="Q1384">
        <v>3500</v>
      </c>
      <c r="R1384">
        <v>35</v>
      </c>
      <c r="S1384">
        <v>-113</v>
      </c>
      <c r="T1384">
        <v>450</v>
      </c>
      <c r="U1384">
        <v>-10</v>
      </c>
      <c r="V1384">
        <v>11</v>
      </c>
      <c r="W1384">
        <v>4</v>
      </c>
      <c r="X1384" t="s">
        <v>2342</v>
      </c>
      <c r="Y1384" t="s">
        <v>7475</v>
      </c>
      <c r="AA1384" t="s">
        <v>489</v>
      </c>
      <c r="AB1384" t="s">
        <v>490</v>
      </c>
      <c r="AD1384" s="8"/>
      <c r="AF1384">
        <v>1</v>
      </c>
      <c r="AH1384" t="s">
        <v>12330</v>
      </c>
      <c r="AN1384" s="6" t="s">
        <v>23023</v>
      </c>
      <c r="AO1384" s="1" t="s">
        <v>23023</v>
      </c>
      <c r="AP1384" s="3" t="s">
        <v>23023</v>
      </c>
      <c r="AQ1384" s="8">
        <f t="shared" si="88"/>
        <v>0</v>
      </c>
      <c r="AR1384" s="8" t="e">
        <f t="shared" si="89"/>
        <v>#VALUE!</v>
      </c>
      <c r="AS1384" s="8" t="e">
        <f t="shared" si="90"/>
        <v>#VALUE!</v>
      </c>
      <c r="AW1384" s="8" t="e">
        <f t="shared" si="91"/>
        <v>#VALUE!</v>
      </c>
      <c r="AY1384">
        <v>1</v>
      </c>
      <c r="BA1384">
        <v>1</v>
      </c>
      <c r="BK1384">
        <v>1</v>
      </c>
      <c r="BM1384">
        <v>1</v>
      </c>
      <c r="BW1384">
        <v>1</v>
      </c>
      <c r="BZ1384">
        <v>1</v>
      </c>
      <c r="CE1384">
        <v>1</v>
      </c>
      <c r="CR1384">
        <v>1</v>
      </c>
      <c r="DG1384">
        <v>1</v>
      </c>
      <c r="DR1384">
        <v>1</v>
      </c>
      <c r="DU1384">
        <v>1</v>
      </c>
      <c r="EE1384">
        <v>1</v>
      </c>
      <c r="FK1384">
        <v>1</v>
      </c>
    </row>
    <row r="1385" spans="1:178" hidden="1" x14ac:dyDescent="0.35">
      <c r="A1385" t="s">
        <v>7486</v>
      </c>
      <c r="B1385" t="s">
        <v>384</v>
      </c>
      <c r="C1385" t="s">
        <v>1620</v>
      </c>
      <c r="D1385" t="s">
        <v>1621</v>
      </c>
      <c r="F1385" t="s">
        <v>2167</v>
      </c>
      <c r="G1385" t="s">
        <v>7487</v>
      </c>
      <c r="H1385" t="s">
        <v>7488</v>
      </c>
      <c r="K1385" t="s">
        <v>7489</v>
      </c>
      <c r="L1385" t="s">
        <v>631</v>
      </c>
      <c r="M1385" t="s">
        <v>343</v>
      </c>
      <c r="N1385">
        <v>20</v>
      </c>
      <c r="O1385" t="s">
        <v>3183</v>
      </c>
      <c r="P1385" t="s">
        <v>3508</v>
      </c>
      <c r="Q1385">
        <v>3500</v>
      </c>
      <c r="R1385">
        <v>35</v>
      </c>
      <c r="S1385">
        <v>-113</v>
      </c>
      <c r="T1385">
        <v>450</v>
      </c>
      <c r="U1385">
        <v>-10</v>
      </c>
      <c r="V1385">
        <v>11</v>
      </c>
      <c r="W1385">
        <v>4</v>
      </c>
      <c r="X1385" t="s">
        <v>1350</v>
      </c>
      <c r="Y1385" t="s">
        <v>7475</v>
      </c>
      <c r="AA1385" t="s">
        <v>489</v>
      </c>
      <c r="AB1385" t="s">
        <v>490</v>
      </c>
      <c r="AF1385">
        <v>1</v>
      </c>
      <c r="AH1385" t="s">
        <v>4999</v>
      </c>
      <c r="AI1385">
        <v>3</v>
      </c>
      <c r="AJ1385">
        <v>1.1000000000000001</v>
      </c>
      <c r="AN1385" s="6" t="s">
        <v>23023</v>
      </c>
      <c r="AO1385" s="1" t="s">
        <v>23023</v>
      </c>
      <c r="AP1385" s="3" t="s">
        <v>23023</v>
      </c>
      <c r="AQ1385" s="8">
        <f t="shared" si="88"/>
        <v>0</v>
      </c>
      <c r="AR1385" s="8" t="e">
        <f t="shared" si="89"/>
        <v>#VALUE!</v>
      </c>
      <c r="AS1385" s="8" t="e">
        <f t="shared" si="90"/>
        <v>#VALUE!</v>
      </c>
      <c r="AW1385" s="8" t="e">
        <f t="shared" si="91"/>
        <v>#VALUE!</v>
      </c>
      <c r="AX1385">
        <v>1</v>
      </c>
      <c r="BC1385">
        <v>1</v>
      </c>
      <c r="BJ1385">
        <v>1</v>
      </c>
      <c r="BK1385">
        <v>1</v>
      </c>
      <c r="BM1385">
        <v>1</v>
      </c>
      <c r="BP1385">
        <v>1</v>
      </c>
      <c r="BS1385">
        <v>1</v>
      </c>
      <c r="CA1385">
        <v>1</v>
      </c>
      <c r="CF1385">
        <v>1</v>
      </c>
      <c r="CR1385">
        <v>1</v>
      </c>
      <c r="CY1385">
        <v>1</v>
      </c>
      <c r="CZ1385">
        <v>1</v>
      </c>
      <c r="DB1385">
        <v>1</v>
      </c>
      <c r="DF1385">
        <v>1</v>
      </c>
      <c r="DG1385">
        <v>1</v>
      </c>
      <c r="EE1385">
        <v>1</v>
      </c>
      <c r="EY1385">
        <v>1</v>
      </c>
      <c r="EZ1385">
        <v>1</v>
      </c>
      <c r="FB1385">
        <v>1</v>
      </c>
    </row>
    <row r="1386" spans="1:178" hidden="1" x14ac:dyDescent="0.35">
      <c r="A1386" t="s">
        <v>15066</v>
      </c>
      <c r="B1386" t="s">
        <v>234</v>
      </c>
      <c r="C1386" t="s">
        <v>797</v>
      </c>
      <c r="D1386" t="s">
        <v>1950</v>
      </c>
      <c r="E1386" t="s">
        <v>3830</v>
      </c>
      <c r="F1386" t="s">
        <v>4377</v>
      </c>
      <c r="G1386" t="s">
        <v>15067</v>
      </c>
      <c r="H1386" t="s">
        <v>15068</v>
      </c>
      <c r="K1386" t="s">
        <v>15069</v>
      </c>
      <c r="L1386" t="s">
        <v>631</v>
      </c>
      <c r="M1386" t="s">
        <v>343</v>
      </c>
      <c r="N1386">
        <v>5</v>
      </c>
      <c r="O1386" t="s">
        <v>3183</v>
      </c>
      <c r="P1386" t="s">
        <v>231</v>
      </c>
      <c r="Q1386">
        <v>2200</v>
      </c>
      <c r="R1386">
        <v>46</v>
      </c>
      <c r="S1386">
        <v>12</v>
      </c>
      <c r="X1386" t="s">
        <v>795</v>
      </c>
      <c r="Y1386" t="s">
        <v>15070</v>
      </c>
      <c r="AA1386" t="s">
        <v>571</v>
      </c>
      <c r="AB1386" t="s">
        <v>188</v>
      </c>
      <c r="AD1386" s="8"/>
      <c r="AE1386">
        <v>1</v>
      </c>
      <c r="AH1386" t="s">
        <v>4999</v>
      </c>
      <c r="AI1386">
        <v>3</v>
      </c>
      <c r="AJ1386">
        <v>0.35</v>
      </c>
      <c r="AN1386" s="6">
        <v>0.75600000000000001</v>
      </c>
      <c r="AO1386" s="1">
        <v>70.933000000000007</v>
      </c>
      <c r="AP1386" s="3">
        <v>7.859</v>
      </c>
      <c r="AQ1386" s="8">
        <f t="shared" si="88"/>
        <v>79.548000000000002</v>
      </c>
      <c r="AR1386" s="8">
        <f t="shared" si="89"/>
        <v>1.0657944821169272E-2</v>
      </c>
      <c r="AS1386" s="8">
        <f t="shared" si="90"/>
        <v>1</v>
      </c>
      <c r="AT1386" s="6">
        <v>0.77400000000000002</v>
      </c>
      <c r="AU1386" s="1">
        <v>70.403000000000006</v>
      </c>
      <c r="AV1386" s="3">
        <v>7.57</v>
      </c>
      <c r="AW1386" s="8">
        <f t="shared" si="91"/>
        <v>-1.8000000000000016E-2</v>
      </c>
      <c r="BC1386">
        <v>1</v>
      </c>
      <c r="BH1386">
        <v>1</v>
      </c>
      <c r="BM1386">
        <v>1</v>
      </c>
      <c r="BP1386">
        <v>1</v>
      </c>
      <c r="BQ1386">
        <v>1</v>
      </c>
      <c r="BX1386">
        <v>1</v>
      </c>
      <c r="BZ1386">
        <v>1</v>
      </c>
      <c r="CG1386">
        <v>1</v>
      </c>
      <c r="CR1386">
        <v>1</v>
      </c>
      <c r="DG1386">
        <v>1</v>
      </c>
      <c r="EE1386">
        <v>1</v>
      </c>
      <c r="EY1386">
        <v>1</v>
      </c>
    </row>
    <row r="1387" spans="1:178" hidden="1" x14ac:dyDescent="0.35">
      <c r="A1387" t="s">
        <v>14565</v>
      </c>
      <c r="B1387" t="s">
        <v>175</v>
      </c>
      <c r="C1387" t="s">
        <v>582</v>
      </c>
      <c r="D1387" t="s">
        <v>583</v>
      </c>
      <c r="F1387" t="s">
        <v>5662</v>
      </c>
      <c r="G1387" t="s">
        <v>14566</v>
      </c>
      <c r="H1387" t="s">
        <v>14567</v>
      </c>
      <c r="K1387" t="s">
        <v>14568</v>
      </c>
      <c r="L1387" t="s">
        <v>631</v>
      </c>
      <c r="M1387" t="s">
        <v>2016</v>
      </c>
      <c r="N1387">
        <v>20</v>
      </c>
      <c r="O1387" t="s">
        <v>318</v>
      </c>
      <c r="P1387" t="s">
        <v>318</v>
      </c>
      <c r="Q1387">
        <v>350</v>
      </c>
      <c r="R1387">
        <v>35</v>
      </c>
      <c r="S1387">
        <v>24</v>
      </c>
      <c r="X1387" t="s">
        <v>1110</v>
      </c>
      <c r="Y1387" t="s">
        <v>14078</v>
      </c>
      <c r="Z1387" t="s">
        <v>321</v>
      </c>
      <c r="AA1387" t="s">
        <v>322</v>
      </c>
      <c r="AB1387" t="s">
        <v>188</v>
      </c>
      <c r="AD1387" s="8"/>
      <c r="AE1387">
        <v>1</v>
      </c>
      <c r="AH1387" t="s">
        <v>10470</v>
      </c>
      <c r="AI1387">
        <v>1</v>
      </c>
      <c r="AJ1387">
        <v>0.6</v>
      </c>
      <c r="AN1387" s="6">
        <v>17.212</v>
      </c>
      <c r="AO1387" s="1">
        <v>49.956000000000003</v>
      </c>
      <c r="AP1387" s="3">
        <v>15.282</v>
      </c>
      <c r="AQ1387" s="8">
        <f t="shared" si="88"/>
        <v>82.45</v>
      </c>
      <c r="AR1387" s="8">
        <f t="shared" si="89"/>
        <v>0.34454319801425254</v>
      </c>
      <c r="AS1387" s="8">
        <f t="shared" si="90"/>
        <v>1</v>
      </c>
      <c r="AT1387" s="6">
        <v>17.568000000000001</v>
      </c>
      <c r="AU1387" s="1">
        <v>46.414000000000001</v>
      </c>
      <c r="AV1387" s="3">
        <v>19.39</v>
      </c>
      <c r="AW1387" s="8">
        <f t="shared" si="91"/>
        <v>-0.35600000000000165</v>
      </c>
      <c r="AZ1387">
        <v>1</v>
      </c>
      <c r="BI1387">
        <v>1</v>
      </c>
      <c r="BJ1387">
        <v>1</v>
      </c>
      <c r="BM1387">
        <v>1</v>
      </c>
      <c r="BS1387">
        <v>1</v>
      </c>
      <c r="BX1387">
        <v>1</v>
      </c>
      <c r="CA1387">
        <v>1</v>
      </c>
      <c r="CF1387">
        <v>1</v>
      </c>
      <c r="CS1387">
        <v>1</v>
      </c>
      <c r="CX1387">
        <v>1</v>
      </c>
      <c r="DA1387">
        <v>1</v>
      </c>
      <c r="DF1387">
        <v>1</v>
      </c>
      <c r="DO1387">
        <v>1</v>
      </c>
      <c r="DZ1387">
        <v>1</v>
      </c>
      <c r="EY1387">
        <v>1</v>
      </c>
      <c r="FA1387">
        <v>1</v>
      </c>
      <c r="FC1387">
        <v>1</v>
      </c>
      <c r="FG1387">
        <v>1</v>
      </c>
    </row>
    <row r="1388" spans="1:178" hidden="1" x14ac:dyDescent="0.35">
      <c r="A1388" t="s">
        <v>7497</v>
      </c>
      <c r="B1388" t="s">
        <v>573</v>
      </c>
      <c r="C1388" t="s">
        <v>1685</v>
      </c>
      <c r="D1388" t="s">
        <v>1686</v>
      </c>
      <c r="E1388" t="s">
        <v>1758</v>
      </c>
      <c r="F1388" t="s">
        <v>7498</v>
      </c>
      <c r="G1388" t="s">
        <v>7499</v>
      </c>
      <c r="H1388" t="s">
        <v>7500</v>
      </c>
      <c r="K1388" t="s">
        <v>7501</v>
      </c>
      <c r="L1388" t="s">
        <v>631</v>
      </c>
      <c r="M1388" t="s">
        <v>343</v>
      </c>
      <c r="N1388">
        <v>5</v>
      </c>
      <c r="O1388" t="s">
        <v>3183</v>
      </c>
      <c r="P1388" t="s">
        <v>3183</v>
      </c>
      <c r="Q1388">
        <v>3700</v>
      </c>
      <c r="R1388">
        <v>35</v>
      </c>
      <c r="S1388">
        <v>-113</v>
      </c>
      <c r="T1388">
        <v>450</v>
      </c>
      <c r="U1388">
        <v>-10</v>
      </c>
      <c r="V1388">
        <v>11</v>
      </c>
      <c r="W1388">
        <v>4</v>
      </c>
      <c r="X1388" t="s">
        <v>7502</v>
      </c>
      <c r="Y1388" t="s">
        <v>7503</v>
      </c>
      <c r="AA1388" t="s">
        <v>489</v>
      </c>
      <c r="AB1388" t="s">
        <v>490</v>
      </c>
      <c r="AE1388">
        <v>1</v>
      </c>
      <c r="AH1388" t="s">
        <v>12330</v>
      </c>
      <c r="AN1388" s="6" t="s">
        <v>23023</v>
      </c>
      <c r="AO1388" s="1" t="s">
        <v>23023</v>
      </c>
      <c r="AP1388" s="3" t="s">
        <v>23023</v>
      </c>
      <c r="AQ1388" s="8">
        <f t="shared" si="88"/>
        <v>0</v>
      </c>
      <c r="AR1388" s="8" t="e">
        <f t="shared" si="89"/>
        <v>#VALUE!</v>
      </c>
      <c r="AS1388" s="8" t="e">
        <f t="shared" si="90"/>
        <v>#VALUE!</v>
      </c>
      <c r="AW1388" s="8" t="e">
        <f t="shared" si="91"/>
        <v>#VALUE!</v>
      </c>
      <c r="AY1388">
        <v>1</v>
      </c>
      <c r="BH1388">
        <v>1</v>
      </c>
      <c r="BM1388">
        <v>1</v>
      </c>
      <c r="BP1388">
        <v>1</v>
      </c>
      <c r="BX1388">
        <v>1</v>
      </c>
      <c r="CA1388">
        <v>1</v>
      </c>
      <c r="CG1388">
        <v>1</v>
      </c>
      <c r="CR1388">
        <v>1</v>
      </c>
      <c r="DB1388">
        <v>1</v>
      </c>
      <c r="DG1388">
        <v>1</v>
      </c>
      <c r="DO1388">
        <v>1</v>
      </c>
      <c r="DP1388">
        <v>1</v>
      </c>
      <c r="DT1388">
        <v>1</v>
      </c>
      <c r="DU1388">
        <v>1</v>
      </c>
      <c r="DZ1388">
        <v>1</v>
      </c>
      <c r="EY1388">
        <v>1</v>
      </c>
      <c r="FM1388">
        <v>1</v>
      </c>
      <c r="FR1388">
        <v>1</v>
      </c>
      <c r="FV1388" t="s">
        <v>7504</v>
      </c>
    </row>
    <row r="1389" spans="1:178" hidden="1" x14ac:dyDescent="0.35">
      <c r="A1389" t="s">
        <v>6726</v>
      </c>
      <c r="B1389" t="s">
        <v>573</v>
      </c>
      <c r="C1389" t="s">
        <v>574</v>
      </c>
      <c r="D1389" t="s">
        <v>1098</v>
      </c>
      <c r="F1389" t="s">
        <v>5772</v>
      </c>
      <c r="G1389" t="s">
        <v>6727</v>
      </c>
      <c r="H1389" t="s">
        <v>6728</v>
      </c>
      <c r="K1389" t="s">
        <v>6729</v>
      </c>
      <c r="L1389" t="s">
        <v>342</v>
      </c>
      <c r="M1389" t="s">
        <v>343</v>
      </c>
      <c r="N1389">
        <v>80</v>
      </c>
      <c r="O1389" t="s">
        <v>318</v>
      </c>
      <c r="P1389" t="s">
        <v>318</v>
      </c>
      <c r="Q1389">
        <v>400</v>
      </c>
      <c r="R1389">
        <v>46</v>
      </c>
      <c r="S1389">
        <v>6</v>
      </c>
      <c r="X1389" t="s">
        <v>6036</v>
      </c>
      <c r="Y1389" t="s">
        <v>6037</v>
      </c>
      <c r="AA1389" t="s">
        <v>357</v>
      </c>
      <c r="AB1389" t="s">
        <v>188</v>
      </c>
      <c r="AD1389" s="8"/>
      <c r="AF1389">
        <v>1</v>
      </c>
      <c r="AH1389" t="s">
        <v>4999</v>
      </c>
      <c r="AI1389">
        <v>2</v>
      </c>
      <c r="AJ1389">
        <v>2</v>
      </c>
      <c r="AN1389" s="6">
        <v>4.9749999999999996</v>
      </c>
      <c r="AO1389" s="1">
        <v>76.688000000000002</v>
      </c>
      <c r="AP1389" s="3">
        <v>3.0009999999999999</v>
      </c>
      <c r="AQ1389" s="8">
        <f t="shared" si="88"/>
        <v>84.664000000000001</v>
      </c>
      <c r="AR1389" s="8">
        <f t="shared" si="89"/>
        <v>6.4873252660129346E-2</v>
      </c>
      <c r="AS1389" s="8">
        <f t="shared" si="90"/>
        <v>1</v>
      </c>
      <c r="AT1389" s="6">
        <v>3.9039999999999999</v>
      </c>
      <c r="AU1389" s="1">
        <v>78.257000000000005</v>
      </c>
      <c r="AV1389" s="3">
        <v>2.1659999999999999</v>
      </c>
      <c r="AW1389" s="8">
        <f t="shared" si="91"/>
        <v>1.0709999999999997</v>
      </c>
      <c r="AZ1389">
        <v>1</v>
      </c>
      <c r="BI1389">
        <v>1</v>
      </c>
      <c r="BM1389">
        <v>1</v>
      </c>
      <c r="BS1389">
        <v>1</v>
      </c>
      <c r="CA1389">
        <v>1</v>
      </c>
      <c r="CB1389">
        <v>1</v>
      </c>
      <c r="CE1389">
        <v>1</v>
      </c>
      <c r="CR1389">
        <v>1</v>
      </c>
      <c r="DG1389">
        <v>1</v>
      </c>
      <c r="DO1389">
        <v>1</v>
      </c>
      <c r="DR1389">
        <v>1</v>
      </c>
      <c r="DU1389">
        <v>1</v>
      </c>
      <c r="DZ1389">
        <v>1</v>
      </c>
      <c r="EB1389">
        <v>1</v>
      </c>
      <c r="EU1389">
        <v>1</v>
      </c>
      <c r="EY1389">
        <v>1</v>
      </c>
      <c r="FB1389">
        <v>1</v>
      </c>
      <c r="FI1389">
        <v>1</v>
      </c>
      <c r="FR1389">
        <v>1</v>
      </c>
      <c r="FV1389" t="s">
        <v>318</v>
      </c>
    </row>
    <row r="1390" spans="1:178" hidden="1" x14ac:dyDescent="0.35">
      <c r="A1390" t="s">
        <v>10598</v>
      </c>
      <c r="B1390" t="s">
        <v>309</v>
      </c>
      <c r="C1390" t="s">
        <v>1089</v>
      </c>
      <c r="D1390" t="s">
        <v>1090</v>
      </c>
      <c r="F1390" t="s">
        <v>3037</v>
      </c>
      <c r="G1390" t="s">
        <v>10599</v>
      </c>
      <c r="H1390" t="s">
        <v>10600</v>
      </c>
      <c r="K1390" t="s">
        <v>10601</v>
      </c>
      <c r="L1390" t="s">
        <v>631</v>
      </c>
      <c r="M1390" t="s">
        <v>343</v>
      </c>
      <c r="N1390">
        <v>40</v>
      </c>
      <c r="O1390" t="s">
        <v>318</v>
      </c>
      <c r="P1390" t="s">
        <v>318</v>
      </c>
      <c r="Q1390">
        <v>400</v>
      </c>
      <c r="R1390">
        <v>47</v>
      </c>
      <c r="S1390">
        <v>6</v>
      </c>
      <c r="T1390">
        <v>1100</v>
      </c>
      <c r="U1390">
        <v>2</v>
      </c>
      <c r="V1390">
        <v>20</v>
      </c>
      <c r="W1390">
        <v>10</v>
      </c>
      <c r="X1390" t="s">
        <v>436</v>
      </c>
      <c r="Y1390" t="s">
        <v>10602</v>
      </c>
      <c r="AA1390" t="s">
        <v>357</v>
      </c>
      <c r="AB1390" t="s">
        <v>188</v>
      </c>
      <c r="AD1390" s="8"/>
      <c r="AF1390">
        <v>1</v>
      </c>
      <c r="AG1390">
        <v>1</v>
      </c>
      <c r="AH1390" t="s">
        <v>10470</v>
      </c>
      <c r="AI1390">
        <v>1</v>
      </c>
      <c r="AJ1390">
        <v>2.5</v>
      </c>
      <c r="AN1390" s="6">
        <v>15.507999999999999</v>
      </c>
      <c r="AO1390" s="1">
        <v>45.94</v>
      </c>
      <c r="AP1390" s="3">
        <v>13.728999999999999</v>
      </c>
      <c r="AQ1390" s="8">
        <f t="shared" si="88"/>
        <v>75.176999999999992</v>
      </c>
      <c r="AR1390" s="8">
        <f t="shared" si="89"/>
        <v>0.33757074444928165</v>
      </c>
      <c r="AS1390" s="8">
        <f t="shared" si="90"/>
        <v>1</v>
      </c>
      <c r="AT1390" s="6">
        <v>16.614999999999998</v>
      </c>
      <c r="AU1390" s="1">
        <v>42.808999999999997</v>
      </c>
      <c r="AV1390" s="3">
        <v>15.827</v>
      </c>
      <c r="AW1390" s="8">
        <f t="shared" si="91"/>
        <v>-1.1069999999999993</v>
      </c>
      <c r="AZ1390">
        <v>1</v>
      </c>
      <c r="BJ1390">
        <v>1</v>
      </c>
      <c r="BM1390">
        <v>1</v>
      </c>
      <c r="BR1390">
        <v>1</v>
      </c>
      <c r="BS1390">
        <v>1</v>
      </c>
      <c r="CA1390">
        <v>1</v>
      </c>
      <c r="CF1390">
        <v>1</v>
      </c>
      <c r="CS1390">
        <v>1</v>
      </c>
      <c r="CW1390">
        <v>1</v>
      </c>
      <c r="CY1390">
        <v>1</v>
      </c>
      <c r="DB1390">
        <v>1</v>
      </c>
      <c r="DD1390">
        <v>1</v>
      </c>
      <c r="DO1390">
        <v>1</v>
      </c>
      <c r="DT1390">
        <v>1</v>
      </c>
      <c r="DZ1390">
        <v>1</v>
      </c>
      <c r="EY1390">
        <v>1</v>
      </c>
      <c r="FN1390">
        <v>1</v>
      </c>
    </row>
    <row r="1391" spans="1:178" hidden="1" x14ac:dyDescent="0.35">
      <c r="A1391" t="s">
        <v>15563</v>
      </c>
      <c r="B1391" t="s">
        <v>175</v>
      </c>
      <c r="C1391" t="s">
        <v>582</v>
      </c>
      <c r="D1391" t="s">
        <v>583</v>
      </c>
      <c r="F1391" t="s">
        <v>14233</v>
      </c>
      <c r="G1391" t="s">
        <v>15568</v>
      </c>
      <c r="H1391" t="s">
        <v>15569</v>
      </c>
      <c r="K1391" t="s">
        <v>15570</v>
      </c>
      <c r="L1391" t="s">
        <v>631</v>
      </c>
      <c r="M1391" t="s">
        <v>343</v>
      </c>
      <c r="N1391">
        <v>300</v>
      </c>
      <c r="O1391" t="s">
        <v>318</v>
      </c>
      <c r="P1391" t="s">
        <v>318</v>
      </c>
      <c r="Q1391">
        <v>400</v>
      </c>
      <c r="R1391">
        <v>35</v>
      </c>
      <c r="S1391">
        <v>34</v>
      </c>
      <c r="X1391" t="s">
        <v>319</v>
      </c>
      <c r="Y1391" t="s">
        <v>15567</v>
      </c>
      <c r="AA1391" t="s">
        <v>720</v>
      </c>
      <c r="AB1391" t="s">
        <v>188</v>
      </c>
      <c r="AD1391" s="8"/>
      <c r="AE1391">
        <v>1</v>
      </c>
      <c r="AH1391" t="s">
        <v>4999</v>
      </c>
      <c r="AI1391">
        <v>5</v>
      </c>
      <c r="AJ1391">
        <v>0.12</v>
      </c>
      <c r="AN1391" s="6">
        <v>12.227</v>
      </c>
      <c r="AO1391" s="1">
        <v>43.302</v>
      </c>
      <c r="AP1391" s="3">
        <v>22.466000000000001</v>
      </c>
      <c r="AQ1391" s="8">
        <f t="shared" si="88"/>
        <v>77.995000000000005</v>
      </c>
      <c r="AR1391" s="8">
        <f t="shared" si="89"/>
        <v>0.28236571059073484</v>
      </c>
      <c r="AS1391" s="8">
        <f t="shared" si="90"/>
        <v>1</v>
      </c>
      <c r="AT1391" s="6">
        <v>11.148999999999999</v>
      </c>
      <c r="AU1391" s="1">
        <v>48.375999999999998</v>
      </c>
      <c r="AV1391" s="3">
        <v>18.106000000000002</v>
      </c>
      <c r="AW1391" s="8">
        <f t="shared" si="91"/>
        <v>1.0780000000000012</v>
      </c>
      <c r="AX1391">
        <v>1</v>
      </c>
      <c r="BD1391">
        <v>1</v>
      </c>
      <c r="BE1391">
        <v>1</v>
      </c>
      <c r="BI1391">
        <v>1</v>
      </c>
      <c r="BK1391">
        <v>1</v>
      </c>
      <c r="BM1391">
        <v>1</v>
      </c>
      <c r="BS1391">
        <v>1</v>
      </c>
      <c r="CB1391">
        <v>1</v>
      </c>
      <c r="CF1391">
        <v>1</v>
      </c>
      <c r="CS1391">
        <v>1</v>
      </c>
      <c r="CX1391">
        <v>1</v>
      </c>
      <c r="DA1391">
        <v>1</v>
      </c>
      <c r="DF1391">
        <v>1</v>
      </c>
      <c r="DO1391">
        <v>1</v>
      </c>
      <c r="DZ1391">
        <v>1</v>
      </c>
      <c r="EY1391">
        <v>1</v>
      </c>
      <c r="FA1391">
        <v>1</v>
      </c>
      <c r="FB1391">
        <v>1</v>
      </c>
      <c r="FC1391">
        <v>1</v>
      </c>
      <c r="FG1391">
        <v>1</v>
      </c>
    </row>
    <row r="1392" spans="1:178" hidden="1" x14ac:dyDescent="0.35">
      <c r="A1392" t="s">
        <v>9826</v>
      </c>
      <c r="B1392" t="s">
        <v>573</v>
      </c>
      <c r="C1392" t="s">
        <v>815</v>
      </c>
      <c r="D1392" t="s">
        <v>816</v>
      </c>
      <c r="E1392" t="s">
        <v>1192</v>
      </c>
      <c r="F1392" t="s">
        <v>6773</v>
      </c>
      <c r="G1392" t="s">
        <v>9827</v>
      </c>
      <c r="H1392" t="s">
        <v>9828</v>
      </c>
      <c r="K1392" t="s">
        <v>9829</v>
      </c>
      <c r="L1392" t="s">
        <v>3059</v>
      </c>
      <c r="M1392" t="s">
        <v>343</v>
      </c>
      <c r="N1392">
        <v>20</v>
      </c>
      <c r="O1392" t="s">
        <v>318</v>
      </c>
      <c r="P1392" t="s">
        <v>1636</v>
      </c>
      <c r="Q1392">
        <v>400</v>
      </c>
      <c r="R1392">
        <v>28</v>
      </c>
      <c r="S1392">
        <v>-16</v>
      </c>
      <c r="X1392" t="s">
        <v>1286</v>
      </c>
      <c r="Y1392" t="s">
        <v>9770</v>
      </c>
      <c r="Z1392" t="s">
        <v>9730</v>
      </c>
      <c r="AA1392" t="s">
        <v>825</v>
      </c>
      <c r="AB1392" t="s">
        <v>826</v>
      </c>
      <c r="AD1392" s="8"/>
      <c r="AE1392">
        <v>1</v>
      </c>
      <c r="AF1392">
        <v>1</v>
      </c>
      <c r="AH1392" t="s">
        <v>10470</v>
      </c>
      <c r="AI1392">
        <v>1</v>
      </c>
      <c r="AJ1392">
        <v>0.8</v>
      </c>
      <c r="AN1392" s="6">
        <v>7.3920000000000003</v>
      </c>
      <c r="AO1392" s="1">
        <v>38.326999999999998</v>
      </c>
      <c r="AP1392" s="3">
        <v>11.448</v>
      </c>
      <c r="AQ1392" s="8">
        <f t="shared" si="88"/>
        <v>57.167000000000002</v>
      </c>
      <c r="AR1392" s="8">
        <f t="shared" si="89"/>
        <v>0.1928666475330707</v>
      </c>
      <c r="AS1392" s="8">
        <f t="shared" si="90"/>
        <v>1</v>
      </c>
      <c r="AT1392" s="6">
        <v>7.3789999999999996</v>
      </c>
      <c r="AU1392" s="1">
        <v>38.552999999999997</v>
      </c>
      <c r="AV1392" s="3">
        <v>10.241</v>
      </c>
      <c r="AW1392" s="8">
        <f t="shared" si="91"/>
        <v>1.3000000000000789E-2</v>
      </c>
      <c r="AZ1392">
        <v>1</v>
      </c>
      <c r="BJ1392">
        <v>1</v>
      </c>
      <c r="BM1392">
        <v>1</v>
      </c>
      <c r="BS1392">
        <v>1</v>
      </c>
      <c r="BZ1392">
        <v>1</v>
      </c>
      <c r="CF1392">
        <v>1</v>
      </c>
      <c r="CS1392">
        <v>1</v>
      </c>
      <c r="CY1392">
        <v>1</v>
      </c>
      <c r="DF1392">
        <v>1</v>
      </c>
      <c r="EE1392">
        <v>1</v>
      </c>
      <c r="EY1392">
        <v>1</v>
      </c>
      <c r="FC1392">
        <v>1</v>
      </c>
      <c r="FV1392" t="s">
        <v>3565</v>
      </c>
    </row>
    <row r="1393" spans="1:178" hidden="1" x14ac:dyDescent="0.35">
      <c r="A1393" t="s">
        <v>16037</v>
      </c>
      <c r="B1393" t="s">
        <v>288</v>
      </c>
      <c r="C1393" t="s">
        <v>453</v>
      </c>
      <c r="D1393" t="s">
        <v>454</v>
      </c>
      <c r="F1393" t="s">
        <v>4611</v>
      </c>
      <c r="G1393" t="s">
        <v>16038</v>
      </c>
      <c r="H1393" t="s">
        <v>16039</v>
      </c>
      <c r="I1393" t="s">
        <v>16040</v>
      </c>
      <c r="J1393" t="s">
        <v>16041</v>
      </c>
      <c r="K1393" t="s">
        <v>16042</v>
      </c>
      <c r="L1393" t="s">
        <v>342</v>
      </c>
      <c r="M1393" t="s">
        <v>343</v>
      </c>
      <c r="N1393">
        <v>80</v>
      </c>
      <c r="O1393" t="s">
        <v>2113</v>
      </c>
      <c r="P1393" t="s">
        <v>16022</v>
      </c>
      <c r="Q1393">
        <v>1100</v>
      </c>
      <c r="R1393">
        <v>41</v>
      </c>
      <c r="S1393">
        <v>126</v>
      </c>
      <c r="X1393" t="s">
        <v>15970</v>
      </c>
      <c r="Y1393" t="s">
        <v>15924</v>
      </c>
      <c r="Z1393" t="s">
        <v>15925</v>
      </c>
      <c r="AA1393" t="s">
        <v>15926</v>
      </c>
      <c r="AB1393" t="s">
        <v>188</v>
      </c>
      <c r="AD1393" s="8">
        <v>40391</v>
      </c>
      <c r="AF1393">
        <v>1</v>
      </c>
      <c r="AH1393" t="s">
        <v>4999</v>
      </c>
      <c r="AI1393">
        <v>3</v>
      </c>
      <c r="AJ1393">
        <v>3.3</v>
      </c>
      <c r="AN1393" s="6">
        <v>1.716</v>
      </c>
      <c r="AO1393" s="1">
        <v>93.042000000000002</v>
      </c>
      <c r="AP1393" s="3">
        <v>1.6559999999999999</v>
      </c>
      <c r="AQ1393" s="8">
        <f t="shared" si="88"/>
        <v>96.414000000000001</v>
      </c>
      <c r="AR1393" s="8">
        <f t="shared" si="89"/>
        <v>1.8443283678338813E-2</v>
      </c>
      <c r="AS1393" s="8">
        <f t="shared" si="90"/>
        <v>1</v>
      </c>
      <c r="AT1393" s="6">
        <v>2.9329999999999998</v>
      </c>
      <c r="AU1393" s="1">
        <v>89.789000000000001</v>
      </c>
      <c r="AV1393" s="3">
        <v>2.4319999999999999</v>
      </c>
      <c r="AW1393" s="8">
        <f t="shared" si="91"/>
        <v>-1.2169999999999999</v>
      </c>
      <c r="AX1393">
        <v>1</v>
      </c>
      <c r="BC1393">
        <v>1</v>
      </c>
      <c r="BI1393">
        <v>1</v>
      </c>
      <c r="BK1393">
        <v>1</v>
      </c>
      <c r="BM1393">
        <v>1</v>
      </c>
      <c r="BP1393">
        <v>1</v>
      </c>
      <c r="BS1393">
        <v>1</v>
      </c>
      <c r="CA1393">
        <v>1</v>
      </c>
      <c r="CF1393">
        <v>1</v>
      </c>
      <c r="CR1393">
        <v>1</v>
      </c>
      <c r="DG1393">
        <v>1</v>
      </c>
      <c r="DP1393">
        <v>1</v>
      </c>
      <c r="DR1393">
        <v>1</v>
      </c>
      <c r="DZ1393">
        <v>1</v>
      </c>
      <c r="EU1393">
        <v>1</v>
      </c>
      <c r="EY1393">
        <v>1</v>
      </c>
      <c r="FI1393">
        <v>1</v>
      </c>
      <c r="FR1393">
        <v>1</v>
      </c>
    </row>
    <row r="1394" spans="1:178" hidden="1" x14ac:dyDescent="0.35">
      <c r="A1394" t="s">
        <v>19882</v>
      </c>
      <c r="B1394" t="s">
        <v>348</v>
      </c>
      <c r="C1394" t="s">
        <v>2525</v>
      </c>
      <c r="D1394" t="s">
        <v>2526</v>
      </c>
      <c r="F1394" t="s">
        <v>2527</v>
      </c>
      <c r="G1394" t="s">
        <v>19883</v>
      </c>
      <c r="H1394" t="s">
        <v>19883</v>
      </c>
      <c r="I1394" t="s">
        <v>19884</v>
      </c>
      <c r="K1394" t="s">
        <v>19885</v>
      </c>
      <c r="L1394" t="s">
        <v>19773</v>
      </c>
      <c r="M1394" t="s">
        <v>343</v>
      </c>
      <c r="N1394">
        <v>20</v>
      </c>
      <c r="O1394" t="s">
        <v>318</v>
      </c>
      <c r="P1394" t="s">
        <v>318</v>
      </c>
      <c r="Q1394">
        <v>400</v>
      </c>
      <c r="X1394" t="s">
        <v>19886</v>
      </c>
      <c r="Y1394" t="s">
        <v>19887</v>
      </c>
      <c r="Z1394" t="s">
        <v>19850</v>
      </c>
      <c r="AA1394" t="s">
        <v>571</v>
      </c>
      <c r="AD1394" s="9">
        <v>41380</v>
      </c>
      <c r="AH1394" t="s">
        <v>12330</v>
      </c>
      <c r="AN1394" s="6">
        <v>23.408000000000001</v>
      </c>
      <c r="AO1394" s="1">
        <v>48.798000000000002</v>
      </c>
      <c r="AP1394" s="3">
        <v>14.209</v>
      </c>
      <c r="AQ1394" s="8">
        <f t="shared" si="88"/>
        <v>86.415000000000006</v>
      </c>
      <c r="AR1394" s="8">
        <f t="shared" si="89"/>
        <v>0.47969179064715767</v>
      </c>
      <c r="AS1394" s="8">
        <f t="shared" si="90"/>
        <v>1</v>
      </c>
      <c r="AT1394" s="6">
        <v>23.43</v>
      </c>
      <c r="AU1394" s="1">
        <v>50.34</v>
      </c>
      <c r="AV1394" s="3">
        <v>15.087999999999999</v>
      </c>
      <c r="AW1394" s="8">
        <f t="shared" si="91"/>
        <v>-2.1999999999998465E-2</v>
      </c>
      <c r="AZ1394">
        <v>1</v>
      </c>
      <c r="BH1394">
        <v>1</v>
      </c>
      <c r="BK1394">
        <v>1</v>
      </c>
      <c r="BM1394">
        <v>1</v>
      </c>
      <c r="BX1394">
        <v>1</v>
      </c>
      <c r="CC1394">
        <v>1</v>
      </c>
      <c r="CF1394">
        <v>1</v>
      </c>
      <c r="CR1394">
        <v>1</v>
      </c>
      <c r="DB1394">
        <v>1</v>
      </c>
      <c r="DG1394">
        <v>1</v>
      </c>
      <c r="DP1394">
        <v>1</v>
      </c>
      <c r="DR1394">
        <v>1</v>
      </c>
      <c r="DU1394">
        <v>1</v>
      </c>
      <c r="DZ1394">
        <v>1</v>
      </c>
      <c r="EY1394">
        <v>1</v>
      </c>
      <c r="FC1394">
        <v>1</v>
      </c>
    </row>
    <row r="1395" spans="1:178" hidden="1" x14ac:dyDescent="0.35">
      <c r="A1395" t="s">
        <v>13200</v>
      </c>
      <c r="B1395" t="s">
        <v>175</v>
      </c>
      <c r="C1395" t="s">
        <v>582</v>
      </c>
      <c r="D1395" t="s">
        <v>583</v>
      </c>
      <c r="F1395" t="s">
        <v>3031</v>
      </c>
      <c r="G1395" t="s">
        <v>13201</v>
      </c>
      <c r="H1395" t="s">
        <v>13202</v>
      </c>
      <c r="K1395" t="s">
        <v>13203</v>
      </c>
      <c r="L1395" t="s">
        <v>631</v>
      </c>
      <c r="M1395" t="s">
        <v>343</v>
      </c>
      <c r="N1395">
        <v>20</v>
      </c>
      <c r="O1395" t="s">
        <v>318</v>
      </c>
      <c r="P1395" t="s">
        <v>318</v>
      </c>
      <c r="Q1395">
        <v>450</v>
      </c>
      <c r="R1395">
        <v>38</v>
      </c>
      <c r="S1395">
        <v>25</v>
      </c>
      <c r="T1395">
        <v>20</v>
      </c>
      <c r="U1395">
        <v>16</v>
      </c>
      <c r="V1395">
        <v>32</v>
      </c>
      <c r="W1395">
        <v>28</v>
      </c>
      <c r="X1395" t="s">
        <v>1110</v>
      </c>
      <c r="Y1395" t="s">
        <v>12823</v>
      </c>
      <c r="Z1395" t="s">
        <v>545</v>
      </c>
      <c r="AA1395" t="s">
        <v>546</v>
      </c>
      <c r="AB1395" t="s">
        <v>188</v>
      </c>
      <c r="AD1395" s="8"/>
      <c r="AE1395">
        <v>1</v>
      </c>
      <c r="AH1395" t="s">
        <v>4999</v>
      </c>
      <c r="AI1395">
        <v>2</v>
      </c>
      <c r="AJ1395">
        <v>0.5</v>
      </c>
      <c r="AN1395" s="6">
        <v>20.876000000000001</v>
      </c>
      <c r="AO1395" s="1">
        <v>44.679000000000002</v>
      </c>
      <c r="AP1395" s="3">
        <v>27.266999999999999</v>
      </c>
      <c r="AQ1395" s="8">
        <f t="shared" si="88"/>
        <v>92.822000000000003</v>
      </c>
      <c r="AR1395" s="8">
        <f t="shared" si="89"/>
        <v>0.46724411916112718</v>
      </c>
      <c r="AS1395" s="8">
        <f t="shared" si="90"/>
        <v>1</v>
      </c>
      <c r="AT1395" s="6">
        <v>20.422999999999998</v>
      </c>
      <c r="AU1395" s="1">
        <v>43.12</v>
      </c>
      <c r="AV1395" s="3">
        <v>29.715</v>
      </c>
      <c r="AW1395" s="8">
        <f t="shared" si="91"/>
        <v>0.45300000000000296</v>
      </c>
      <c r="AX1395">
        <v>1</v>
      </c>
      <c r="BD1395">
        <v>1</v>
      </c>
      <c r="BH1395">
        <v>1</v>
      </c>
      <c r="BM1395">
        <v>1</v>
      </c>
      <c r="BS1395">
        <v>1</v>
      </c>
      <c r="BX1395">
        <v>1</v>
      </c>
      <c r="CA1395">
        <v>1</v>
      </c>
      <c r="CF1395">
        <v>1</v>
      </c>
      <c r="CS1395">
        <v>1</v>
      </c>
      <c r="CY1395">
        <v>1</v>
      </c>
      <c r="DF1395">
        <v>1</v>
      </c>
      <c r="DG1395">
        <v>1</v>
      </c>
      <c r="DL1395">
        <v>1</v>
      </c>
      <c r="DP1395">
        <v>1</v>
      </c>
      <c r="DU1395">
        <v>1</v>
      </c>
      <c r="DZ1395">
        <v>1</v>
      </c>
      <c r="ED1395">
        <v>1</v>
      </c>
      <c r="EY1395">
        <v>1</v>
      </c>
      <c r="FB1395">
        <v>1</v>
      </c>
      <c r="FC1395">
        <v>1</v>
      </c>
    </row>
    <row r="1396" spans="1:178" hidden="1" x14ac:dyDescent="0.35">
      <c r="A1396" t="s">
        <v>13204</v>
      </c>
      <c r="B1396" t="s">
        <v>175</v>
      </c>
      <c r="C1396" t="s">
        <v>582</v>
      </c>
      <c r="D1396" t="s">
        <v>583</v>
      </c>
      <c r="F1396" t="s">
        <v>3858</v>
      </c>
      <c r="G1396" t="s">
        <v>13205</v>
      </c>
      <c r="H1396" t="s">
        <v>13206</v>
      </c>
      <c r="K1396" t="s">
        <v>13207</v>
      </c>
      <c r="L1396" t="s">
        <v>631</v>
      </c>
      <c r="M1396" t="s">
        <v>343</v>
      </c>
      <c r="N1396">
        <v>40</v>
      </c>
      <c r="O1396" t="s">
        <v>318</v>
      </c>
      <c r="P1396" t="s">
        <v>318</v>
      </c>
      <c r="Q1396">
        <v>450</v>
      </c>
      <c r="R1396">
        <v>38</v>
      </c>
      <c r="S1396">
        <v>25</v>
      </c>
      <c r="T1396">
        <v>20</v>
      </c>
      <c r="U1396">
        <v>16</v>
      </c>
      <c r="V1396">
        <v>32</v>
      </c>
      <c r="W1396">
        <v>28</v>
      </c>
      <c r="X1396" t="s">
        <v>6920</v>
      </c>
      <c r="Y1396" t="s">
        <v>12823</v>
      </c>
      <c r="Z1396" t="s">
        <v>545</v>
      </c>
      <c r="AA1396" t="s">
        <v>546</v>
      </c>
      <c r="AB1396" t="s">
        <v>188</v>
      </c>
      <c r="AD1396" s="8"/>
      <c r="AE1396">
        <v>1</v>
      </c>
      <c r="AH1396" t="s">
        <v>5745</v>
      </c>
      <c r="AI1396">
        <v>2</v>
      </c>
      <c r="AJ1396">
        <v>0.8</v>
      </c>
      <c r="AN1396" s="6">
        <v>18.577999999999999</v>
      </c>
      <c r="AO1396" s="1">
        <v>46.231000000000002</v>
      </c>
      <c r="AP1396" s="3">
        <v>27.645</v>
      </c>
      <c r="AQ1396" s="8">
        <f t="shared" si="88"/>
        <v>92.453999999999994</v>
      </c>
      <c r="AR1396" s="8">
        <f t="shared" si="89"/>
        <v>0.40185157145638206</v>
      </c>
      <c r="AS1396" s="8">
        <f t="shared" si="90"/>
        <v>1</v>
      </c>
      <c r="AT1396" s="6">
        <v>16.038</v>
      </c>
      <c r="AU1396" s="1">
        <v>49.466999999999999</v>
      </c>
      <c r="AV1396" s="3">
        <v>27.506</v>
      </c>
      <c r="AW1396" s="8">
        <f t="shared" si="91"/>
        <v>2.5399999999999991</v>
      </c>
      <c r="AX1396">
        <v>1</v>
      </c>
      <c r="BC1396">
        <v>1</v>
      </c>
      <c r="BD1396">
        <v>1</v>
      </c>
      <c r="BE1396">
        <v>1</v>
      </c>
      <c r="BK1396">
        <v>1</v>
      </c>
      <c r="BM1396">
        <v>1</v>
      </c>
      <c r="BS1396">
        <v>1</v>
      </c>
      <c r="BU1396">
        <v>1</v>
      </c>
      <c r="CA1396">
        <v>1</v>
      </c>
      <c r="CF1396">
        <v>1</v>
      </c>
      <c r="CS1396">
        <v>1</v>
      </c>
      <c r="CY1396">
        <v>1</v>
      </c>
      <c r="DF1396">
        <v>1</v>
      </c>
      <c r="DP1396">
        <v>1</v>
      </c>
      <c r="DQ1396">
        <v>1</v>
      </c>
      <c r="DU1396">
        <v>1</v>
      </c>
      <c r="DZ1396">
        <v>1</v>
      </c>
      <c r="FB1396">
        <v>1</v>
      </c>
      <c r="FC1396">
        <v>1</v>
      </c>
      <c r="FG1396">
        <v>1</v>
      </c>
    </row>
    <row r="1397" spans="1:178" hidden="1" x14ac:dyDescent="0.35">
      <c r="A1397" t="s">
        <v>14285</v>
      </c>
      <c r="B1397" t="s">
        <v>309</v>
      </c>
      <c r="C1397" t="s">
        <v>373</v>
      </c>
      <c r="D1397" t="s">
        <v>374</v>
      </c>
      <c r="E1397" t="s">
        <v>375</v>
      </c>
      <c r="F1397" t="s">
        <v>3787</v>
      </c>
      <c r="G1397" t="s">
        <v>14286</v>
      </c>
      <c r="H1397" t="s">
        <v>14287</v>
      </c>
      <c r="K1397" t="s">
        <v>14288</v>
      </c>
      <c r="L1397" t="s">
        <v>733</v>
      </c>
      <c r="M1397" t="s">
        <v>2016</v>
      </c>
      <c r="N1397">
        <v>20</v>
      </c>
      <c r="O1397" t="s">
        <v>318</v>
      </c>
      <c r="P1397" t="s">
        <v>318</v>
      </c>
      <c r="Q1397">
        <v>500</v>
      </c>
      <c r="R1397">
        <v>35</v>
      </c>
      <c r="S1397">
        <v>24</v>
      </c>
      <c r="X1397" t="s">
        <v>319</v>
      </c>
      <c r="Y1397" t="s">
        <v>14188</v>
      </c>
      <c r="Z1397" t="s">
        <v>321</v>
      </c>
      <c r="AA1397" t="s">
        <v>322</v>
      </c>
      <c r="AB1397" t="s">
        <v>188</v>
      </c>
      <c r="AD1397" s="8"/>
      <c r="AE1397">
        <v>1</v>
      </c>
      <c r="AH1397" t="s">
        <v>10470</v>
      </c>
      <c r="AI1397">
        <v>1</v>
      </c>
      <c r="AJ1397">
        <v>0.5</v>
      </c>
      <c r="AN1397" s="6">
        <v>6.78</v>
      </c>
      <c r="AO1397" s="1">
        <v>29.968</v>
      </c>
      <c r="AP1397" s="3">
        <v>19.238</v>
      </c>
      <c r="AQ1397" s="8">
        <f t="shared" si="88"/>
        <v>55.985999999999997</v>
      </c>
      <c r="AR1397" s="8">
        <f t="shared" si="89"/>
        <v>0.22624132407901762</v>
      </c>
      <c r="AS1397" s="8">
        <f t="shared" si="90"/>
        <v>1</v>
      </c>
      <c r="AT1397" s="6">
        <v>4.6260000000000003</v>
      </c>
      <c r="AU1397" s="1">
        <v>30.609000000000002</v>
      </c>
      <c r="AV1397" s="3">
        <v>17.925999999999998</v>
      </c>
      <c r="AW1397" s="8">
        <f t="shared" si="91"/>
        <v>2.1539999999999999</v>
      </c>
      <c r="AZ1397">
        <v>1</v>
      </c>
      <c r="BI1397">
        <v>1</v>
      </c>
      <c r="BJ1397">
        <v>1</v>
      </c>
      <c r="BM1397">
        <v>1</v>
      </c>
      <c r="BS1397">
        <v>1</v>
      </c>
      <c r="BZ1397">
        <v>1</v>
      </c>
      <c r="CA1397">
        <v>1</v>
      </c>
      <c r="CF1397">
        <v>1</v>
      </c>
      <c r="CS1397">
        <v>1</v>
      </c>
      <c r="CY1397">
        <v>1</v>
      </c>
      <c r="DB1397">
        <v>1</v>
      </c>
      <c r="DF1397">
        <v>1</v>
      </c>
      <c r="EE1397">
        <v>1</v>
      </c>
      <c r="FK1397">
        <v>1</v>
      </c>
    </row>
    <row r="1398" spans="1:178" hidden="1" x14ac:dyDescent="0.35">
      <c r="A1398" t="s">
        <v>9740</v>
      </c>
      <c r="B1398" t="s">
        <v>309</v>
      </c>
      <c r="C1398" t="s">
        <v>373</v>
      </c>
      <c r="D1398" t="s">
        <v>374</v>
      </c>
      <c r="E1398" t="s">
        <v>374</v>
      </c>
      <c r="F1398" t="s">
        <v>1612</v>
      </c>
      <c r="G1398" t="s">
        <v>9741</v>
      </c>
      <c r="H1398" t="s">
        <v>9742</v>
      </c>
      <c r="K1398" t="s">
        <v>9743</v>
      </c>
      <c r="L1398" t="s">
        <v>733</v>
      </c>
      <c r="M1398" t="s">
        <v>2016</v>
      </c>
      <c r="N1398">
        <v>5</v>
      </c>
      <c r="O1398" t="s">
        <v>318</v>
      </c>
      <c r="P1398" t="s">
        <v>2199</v>
      </c>
      <c r="Q1398">
        <v>500</v>
      </c>
      <c r="R1398">
        <v>28</v>
      </c>
      <c r="S1398">
        <v>-16</v>
      </c>
      <c r="X1398" t="s">
        <v>3729</v>
      </c>
      <c r="Y1398" t="s">
        <v>2227</v>
      </c>
      <c r="Z1398" t="s">
        <v>1265</v>
      </c>
      <c r="AA1398" t="s">
        <v>825</v>
      </c>
      <c r="AB1398" t="s">
        <v>826</v>
      </c>
      <c r="AD1398" s="8"/>
      <c r="AE1398">
        <v>1</v>
      </c>
      <c r="AH1398" t="s">
        <v>10470</v>
      </c>
      <c r="AI1398">
        <v>1</v>
      </c>
      <c r="AJ1398">
        <v>1.1000000000000001</v>
      </c>
      <c r="AN1398" s="6">
        <v>18.193999999999999</v>
      </c>
      <c r="AO1398" s="1">
        <v>47.723999999999997</v>
      </c>
      <c r="AP1398" s="3">
        <v>12.64</v>
      </c>
      <c r="AQ1398" s="8">
        <f t="shared" si="88"/>
        <v>78.557999999999993</v>
      </c>
      <c r="AR1398" s="8">
        <f t="shared" si="89"/>
        <v>0.38123376079121618</v>
      </c>
      <c r="AS1398" s="8">
        <f t="shared" si="90"/>
        <v>1</v>
      </c>
      <c r="AT1398" s="6">
        <v>14.913</v>
      </c>
      <c r="AU1398" s="1">
        <v>47.005000000000003</v>
      </c>
      <c r="AV1398" s="3">
        <v>14.006</v>
      </c>
      <c r="AW1398" s="8">
        <f t="shared" si="91"/>
        <v>3.2809999999999988</v>
      </c>
      <c r="AZ1398">
        <v>1</v>
      </c>
      <c r="BI1398">
        <v>1</v>
      </c>
      <c r="BJ1398">
        <v>1</v>
      </c>
      <c r="BM1398">
        <v>1</v>
      </c>
      <c r="BS1398">
        <v>1</v>
      </c>
      <c r="BZ1398">
        <v>1</v>
      </c>
      <c r="CA1398">
        <v>1</v>
      </c>
      <c r="CF1398">
        <v>1</v>
      </c>
      <c r="CS1398">
        <v>1</v>
      </c>
      <c r="CY1398">
        <v>1</v>
      </c>
      <c r="DF1398">
        <v>1</v>
      </c>
      <c r="DG1398">
        <v>1</v>
      </c>
      <c r="EE1398">
        <v>1</v>
      </c>
      <c r="EY1398">
        <v>1</v>
      </c>
      <c r="FA1398">
        <v>1</v>
      </c>
    </row>
    <row r="1399" spans="1:178" hidden="1" x14ac:dyDescent="0.35">
      <c r="A1399" t="s">
        <v>7552</v>
      </c>
      <c r="B1399" t="s">
        <v>175</v>
      </c>
      <c r="C1399" t="s">
        <v>864</v>
      </c>
      <c r="D1399" t="s">
        <v>3194</v>
      </c>
      <c r="E1399" t="s">
        <v>7382</v>
      </c>
      <c r="F1399" t="s">
        <v>7553</v>
      </c>
      <c r="G1399" t="s">
        <v>7554</v>
      </c>
      <c r="H1399" t="s">
        <v>7555</v>
      </c>
      <c r="K1399" t="s">
        <v>7556</v>
      </c>
      <c r="L1399" t="s">
        <v>631</v>
      </c>
      <c r="M1399" t="s">
        <v>343</v>
      </c>
      <c r="N1399">
        <v>20</v>
      </c>
      <c r="O1399" t="s">
        <v>2113</v>
      </c>
      <c r="P1399" t="s">
        <v>3585</v>
      </c>
      <c r="Q1399">
        <v>1100</v>
      </c>
      <c r="R1399">
        <v>47</v>
      </c>
      <c r="S1399">
        <v>-117</v>
      </c>
      <c r="T1399">
        <v>1200</v>
      </c>
      <c r="U1399">
        <v>0</v>
      </c>
      <c r="V1399">
        <v>18</v>
      </c>
      <c r="W1399">
        <v>8</v>
      </c>
      <c r="X1399" t="s">
        <v>436</v>
      </c>
      <c r="Y1399" t="s">
        <v>7557</v>
      </c>
      <c r="AA1399" t="s">
        <v>489</v>
      </c>
      <c r="AB1399" t="s">
        <v>490</v>
      </c>
      <c r="AD1399" s="8"/>
      <c r="AF1399">
        <v>1</v>
      </c>
      <c r="AH1399" t="s">
        <v>4999</v>
      </c>
      <c r="AI1399">
        <v>2</v>
      </c>
      <c r="AJ1399">
        <v>0.35</v>
      </c>
      <c r="AN1399" s="6" t="s">
        <v>23023</v>
      </c>
      <c r="AO1399" s="1" t="s">
        <v>23023</v>
      </c>
      <c r="AP1399" s="3" t="s">
        <v>23023</v>
      </c>
      <c r="AQ1399" s="8">
        <f t="shared" si="88"/>
        <v>0</v>
      </c>
      <c r="AR1399" s="8" t="e">
        <f t="shared" si="89"/>
        <v>#VALUE!</v>
      </c>
      <c r="AS1399" s="8" t="e">
        <f t="shared" si="90"/>
        <v>#VALUE!</v>
      </c>
      <c r="AW1399" s="8" t="e">
        <f t="shared" si="91"/>
        <v>#VALUE!</v>
      </c>
      <c r="AX1399">
        <v>1</v>
      </c>
      <c r="BD1399">
        <v>1</v>
      </c>
      <c r="BH1399">
        <v>1</v>
      </c>
      <c r="BM1399">
        <v>1</v>
      </c>
      <c r="BQ1399">
        <v>1</v>
      </c>
      <c r="BZ1399">
        <v>1</v>
      </c>
      <c r="CG1399">
        <v>1</v>
      </c>
      <c r="DG1399">
        <v>1</v>
      </c>
      <c r="DM1399">
        <v>1</v>
      </c>
      <c r="EC1399">
        <v>1</v>
      </c>
      <c r="EE1399">
        <v>1</v>
      </c>
      <c r="FH1399">
        <v>1</v>
      </c>
    </row>
    <row r="1400" spans="1:178" hidden="1" x14ac:dyDescent="0.35">
      <c r="A1400" t="s">
        <v>15066</v>
      </c>
      <c r="B1400" t="s">
        <v>573</v>
      </c>
      <c r="C1400" t="s">
        <v>815</v>
      </c>
      <c r="D1400" t="s">
        <v>816</v>
      </c>
      <c r="E1400" t="s">
        <v>1645</v>
      </c>
      <c r="F1400" t="s">
        <v>3333</v>
      </c>
      <c r="G1400" t="s">
        <v>15071</v>
      </c>
      <c r="H1400" t="s">
        <v>15072</v>
      </c>
      <c r="K1400" t="s">
        <v>15073</v>
      </c>
      <c r="L1400" t="s">
        <v>342</v>
      </c>
      <c r="M1400" t="s">
        <v>343</v>
      </c>
      <c r="N1400">
        <v>20</v>
      </c>
      <c r="O1400" t="s">
        <v>3183</v>
      </c>
      <c r="P1400" t="s">
        <v>231</v>
      </c>
      <c r="Q1400">
        <v>2000</v>
      </c>
      <c r="R1400">
        <v>47</v>
      </c>
      <c r="S1400">
        <v>11</v>
      </c>
      <c r="X1400" t="s">
        <v>436</v>
      </c>
      <c r="Y1400" t="s">
        <v>14919</v>
      </c>
      <c r="AA1400" t="s">
        <v>571</v>
      </c>
      <c r="AB1400" t="s">
        <v>188</v>
      </c>
      <c r="AD1400" s="8"/>
      <c r="AF1400">
        <v>1</v>
      </c>
      <c r="AH1400" t="s">
        <v>12330</v>
      </c>
      <c r="AN1400" s="6">
        <v>0.254</v>
      </c>
      <c r="AO1400" s="1">
        <v>80.495999999999995</v>
      </c>
      <c r="AP1400" s="3">
        <v>5.2869999999999999</v>
      </c>
      <c r="AQ1400" s="8">
        <f t="shared" si="88"/>
        <v>86.037000000000006</v>
      </c>
      <c r="AR1400" s="8">
        <f t="shared" si="89"/>
        <v>3.1554362949711787E-3</v>
      </c>
      <c r="AS1400" s="8">
        <f t="shared" si="90"/>
        <v>1</v>
      </c>
      <c r="AT1400" s="6">
        <v>0.221</v>
      </c>
      <c r="AU1400" s="1">
        <v>81.512</v>
      </c>
      <c r="AV1400" s="3">
        <v>4.7880000000000003</v>
      </c>
      <c r="AW1400" s="8">
        <f t="shared" si="91"/>
        <v>3.3000000000000002E-2</v>
      </c>
      <c r="AY1400">
        <v>1</v>
      </c>
      <c r="BH1400">
        <v>1</v>
      </c>
      <c r="BI1400">
        <v>1</v>
      </c>
      <c r="BM1400">
        <v>1</v>
      </c>
      <c r="BS1400">
        <v>1</v>
      </c>
      <c r="BX1400">
        <v>1</v>
      </c>
      <c r="BZ1400">
        <v>1</v>
      </c>
      <c r="CA1400">
        <v>1</v>
      </c>
      <c r="CG1400">
        <v>1</v>
      </c>
      <c r="CR1400">
        <v>1</v>
      </c>
      <c r="DG1400">
        <v>1</v>
      </c>
      <c r="DQ1400">
        <v>1</v>
      </c>
      <c r="DR1400">
        <v>1</v>
      </c>
      <c r="DU1400">
        <v>1</v>
      </c>
      <c r="DZ1400">
        <v>1</v>
      </c>
      <c r="EY1400">
        <v>1</v>
      </c>
      <c r="FB1400">
        <v>1</v>
      </c>
      <c r="FV1400" t="s">
        <v>3172</v>
      </c>
    </row>
    <row r="1401" spans="1:178" hidden="1" x14ac:dyDescent="0.35">
      <c r="A1401" t="s">
        <v>15522</v>
      </c>
      <c r="B1401" t="s">
        <v>175</v>
      </c>
      <c r="C1401" t="s">
        <v>582</v>
      </c>
      <c r="D1401" t="s">
        <v>583</v>
      </c>
      <c r="F1401" t="s">
        <v>8717</v>
      </c>
      <c r="G1401" t="s">
        <v>15523</v>
      </c>
      <c r="H1401" t="s">
        <v>15524</v>
      </c>
      <c r="K1401" t="s">
        <v>15525</v>
      </c>
      <c r="L1401" t="s">
        <v>631</v>
      </c>
      <c r="M1401" t="s">
        <v>2016</v>
      </c>
      <c r="N1401">
        <v>5</v>
      </c>
      <c r="O1401" t="s">
        <v>318</v>
      </c>
      <c r="P1401" t="s">
        <v>934</v>
      </c>
      <c r="Q1401">
        <v>500</v>
      </c>
      <c r="R1401">
        <v>35</v>
      </c>
      <c r="S1401">
        <v>34</v>
      </c>
      <c r="X1401" t="s">
        <v>7897</v>
      </c>
      <c r="Y1401" t="s">
        <v>15462</v>
      </c>
      <c r="AA1401" t="s">
        <v>720</v>
      </c>
      <c r="AB1401" t="s">
        <v>188</v>
      </c>
      <c r="AD1401" s="8"/>
      <c r="AE1401">
        <v>1</v>
      </c>
      <c r="AH1401" t="s">
        <v>10470</v>
      </c>
      <c r="AI1401">
        <v>1</v>
      </c>
      <c r="AJ1401">
        <v>0.3</v>
      </c>
      <c r="AN1401" s="6">
        <v>4.968</v>
      </c>
      <c r="AO1401" s="1">
        <v>63.529000000000003</v>
      </c>
      <c r="AP1401" s="3">
        <v>10.811</v>
      </c>
      <c r="AQ1401" s="8">
        <f t="shared" si="88"/>
        <v>79.307999999999993</v>
      </c>
      <c r="AR1401" s="8">
        <f t="shared" si="89"/>
        <v>7.820050685513702E-2</v>
      </c>
      <c r="AS1401" s="8">
        <f t="shared" si="90"/>
        <v>1</v>
      </c>
      <c r="AT1401" s="6">
        <v>6.05</v>
      </c>
      <c r="AU1401" s="1">
        <v>62.607999999999997</v>
      </c>
      <c r="AV1401" s="3">
        <v>10.234</v>
      </c>
      <c r="AW1401" s="8">
        <f t="shared" si="91"/>
        <v>-1.0819999999999999</v>
      </c>
      <c r="AZ1401">
        <v>1</v>
      </c>
      <c r="BI1401">
        <v>1</v>
      </c>
      <c r="BM1401">
        <v>1</v>
      </c>
      <c r="BP1401">
        <v>1</v>
      </c>
      <c r="BS1401">
        <v>1</v>
      </c>
      <c r="BX1401">
        <v>1</v>
      </c>
      <c r="CA1401">
        <v>1</v>
      </c>
      <c r="CG1401">
        <v>1</v>
      </c>
      <c r="CS1401">
        <v>1</v>
      </c>
      <c r="CY1401">
        <v>1</v>
      </c>
      <c r="DA1401">
        <v>1</v>
      </c>
      <c r="DB1401">
        <v>1</v>
      </c>
      <c r="DF1401">
        <v>1</v>
      </c>
      <c r="EE1401">
        <v>1</v>
      </c>
      <c r="FC1401">
        <v>1</v>
      </c>
      <c r="FG1401">
        <v>1</v>
      </c>
    </row>
    <row r="1402" spans="1:178" hidden="1" x14ac:dyDescent="0.35">
      <c r="A1402" t="s">
        <v>15522</v>
      </c>
      <c r="B1402" t="s">
        <v>175</v>
      </c>
      <c r="C1402" t="s">
        <v>582</v>
      </c>
      <c r="D1402" t="s">
        <v>583</v>
      </c>
      <c r="F1402" t="s">
        <v>15526</v>
      </c>
      <c r="G1402" t="s">
        <v>15527</v>
      </c>
      <c r="H1402" t="s">
        <v>15528</v>
      </c>
      <c r="K1402" t="s">
        <v>15529</v>
      </c>
      <c r="L1402" t="s">
        <v>631</v>
      </c>
      <c r="M1402" t="s">
        <v>2016</v>
      </c>
      <c r="N1402">
        <v>20</v>
      </c>
      <c r="O1402" t="s">
        <v>318</v>
      </c>
      <c r="P1402" t="s">
        <v>318</v>
      </c>
      <c r="Q1402">
        <v>500</v>
      </c>
      <c r="R1402">
        <v>35</v>
      </c>
      <c r="S1402">
        <v>34</v>
      </c>
      <c r="X1402" t="s">
        <v>7897</v>
      </c>
      <c r="Y1402" t="s">
        <v>15462</v>
      </c>
      <c r="AA1402" t="s">
        <v>720</v>
      </c>
      <c r="AB1402" t="s">
        <v>188</v>
      </c>
      <c r="AD1402" s="8"/>
      <c r="AF1402">
        <v>1</v>
      </c>
      <c r="AH1402" t="s">
        <v>10470</v>
      </c>
      <c r="AI1402">
        <v>1</v>
      </c>
      <c r="AJ1402">
        <v>0.5</v>
      </c>
      <c r="AN1402" s="6">
        <v>15.156000000000001</v>
      </c>
      <c r="AO1402" s="1">
        <v>36.334000000000003</v>
      </c>
      <c r="AP1402" s="3">
        <v>17.123000000000001</v>
      </c>
      <c r="AQ1402" s="8">
        <f t="shared" si="88"/>
        <v>68.613</v>
      </c>
      <c r="AR1402" s="8">
        <f t="shared" si="89"/>
        <v>0.41712996091814825</v>
      </c>
      <c r="AS1402" s="8">
        <f t="shared" si="90"/>
        <v>1</v>
      </c>
      <c r="AT1402" s="6">
        <v>12.805999999999999</v>
      </c>
      <c r="AU1402" s="1">
        <v>40.959000000000003</v>
      </c>
      <c r="AV1402" s="3">
        <v>15.23</v>
      </c>
      <c r="AW1402" s="8">
        <f t="shared" si="91"/>
        <v>2.3500000000000014</v>
      </c>
      <c r="AZ1402">
        <v>1</v>
      </c>
      <c r="BI1402">
        <v>1</v>
      </c>
      <c r="BM1402">
        <v>1</v>
      </c>
      <c r="BS1402">
        <v>1</v>
      </c>
      <c r="CA1402">
        <v>1</v>
      </c>
      <c r="CF1402">
        <v>1</v>
      </c>
      <c r="CS1402">
        <v>1</v>
      </c>
      <c r="CY1402">
        <v>1</v>
      </c>
      <c r="DA1402">
        <v>1</v>
      </c>
      <c r="DF1402">
        <v>1</v>
      </c>
      <c r="DO1402">
        <v>1</v>
      </c>
      <c r="DZ1402">
        <v>1</v>
      </c>
      <c r="EY1402">
        <v>1</v>
      </c>
      <c r="FB1402">
        <v>1</v>
      </c>
      <c r="FC1402">
        <v>1</v>
      </c>
      <c r="FG1402">
        <v>1</v>
      </c>
    </row>
    <row r="1403" spans="1:178" hidden="1" x14ac:dyDescent="0.35">
      <c r="A1403" t="s">
        <v>5760</v>
      </c>
      <c r="B1403" t="s">
        <v>234</v>
      </c>
      <c r="C1403" t="s">
        <v>797</v>
      </c>
      <c r="D1403" t="s">
        <v>1498</v>
      </c>
      <c r="F1403" t="s">
        <v>5761</v>
      </c>
      <c r="G1403" t="s">
        <v>5762</v>
      </c>
      <c r="H1403" t="s">
        <v>5763</v>
      </c>
      <c r="K1403" t="s">
        <v>5764</v>
      </c>
      <c r="L1403" t="s">
        <v>182</v>
      </c>
      <c r="M1403" t="s">
        <v>197</v>
      </c>
      <c r="N1403">
        <v>150</v>
      </c>
      <c r="O1403" t="s">
        <v>241</v>
      </c>
      <c r="P1403" t="s">
        <v>459</v>
      </c>
      <c r="Q1403">
        <v>800</v>
      </c>
      <c r="R1403">
        <v>44</v>
      </c>
      <c r="S1403">
        <v>-3</v>
      </c>
      <c r="T1403">
        <v>1000</v>
      </c>
      <c r="U1403">
        <v>4</v>
      </c>
      <c r="V1403">
        <v>18</v>
      </c>
      <c r="W1403">
        <v>12</v>
      </c>
      <c r="X1403" t="s">
        <v>4906</v>
      </c>
      <c r="Y1403" t="s">
        <v>5765</v>
      </c>
      <c r="AA1403" t="s">
        <v>357</v>
      </c>
      <c r="AB1403" t="s">
        <v>188</v>
      </c>
      <c r="AD1403" s="8"/>
      <c r="AG1403">
        <v>1</v>
      </c>
      <c r="AH1403" t="s">
        <v>5745</v>
      </c>
      <c r="AI1403">
        <v>12</v>
      </c>
      <c r="AJ1403">
        <v>0.8</v>
      </c>
      <c r="AN1403" s="6">
        <v>5.7969999999999997</v>
      </c>
      <c r="AO1403" s="1">
        <v>67.141999999999996</v>
      </c>
      <c r="AP1403" s="3">
        <v>10.362</v>
      </c>
      <c r="AQ1403" s="8">
        <f t="shared" si="88"/>
        <v>83.300999999999988</v>
      </c>
      <c r="AR1403" s="8">
        <f t="shared" si="89"/>
        <v>8.6339400077447795E-2</v>
      </c>
      <c r="AS1403" s="8">
        <f t="shared" si="90"/>
        <v>1</v>
      </c>
      <c r="AT1403" s="6">
        <v>4.7480000000000002</v>
      </c>
      <c r="AU1403" s="1">
        <v>66.962999999999994</v>
      </c>
      <c r="AV1403" s="3">
        <v>10.297000000000001</v>
      </c>
      <c r="AW1403" s="8">
        <f t="shared" si="91"/>
        <v>1.0489999999999995</v>
      </c>
      <c r="AX1403">
        <v>1</v>
      </c>
      <c r="BB1403">
        <v>1</v>
      </c>
      <c r="BH1403">
        <v>1</v>
      </c>
      <c r="BM1403">
        <v>1</v>
      </c>
      <c r="BS1403">
        <v>1</v>
      </c>
      <c r="CB1403">
        <v>1</v>
      </c>
      <c r="CF1403">
        <v>1</v>
      </c>
      <c r="CS1403">
        <v>1</v>
      </c>
      <c r="CY1403">
        <v>1</v>
      </c>
      <c r="DF1403">
        <v>1</v>
      </c>
      <c r="DK1403">
        <v>1</v>
      </c>
      <c r="DP1403">
        <v>1</v>
      </c>
      <c r="EA1403">
        <v>1</v>
      </c>
      <c r="ED1403">
        <v>1</v>
      </c>
      <c r="EF1403">
        <v>1</v>
      </c>
      <c r="FB1403">
        <v>1</v>
      </c>
      <c r="FC1403">
        <v>1</v>
      </c>
      <c r="FD1403">
        <v>1</v>
      </c>
      <c r="FE1403">
        <v>1</v>
      </c>
    </row>
    <row r="1404" spans="1:178" hidden="1" x14ac:dyDescent="0.35">
      <c r="A1404" t="s">
        <v>6004</v>
      </c>
      <c r="B1404" t="s">
        <v>309</v>
      </c>
      <c r="C1404" t="s">
        <v>373</v>
      </c>
      <c r="D1404" t="s">
        <v>374</v>
      </c>
      <c r="E1404" t="s">
        <v>375</v>
      </c>
      <c r="F1404" t="s">
        <v>3787</v>
      </c>
      <c r="G1404" t="s">
        <v>6005</v>
      </c>
      <c r="H1404" t="s">
        <v>6006</v>
      </c>
      <c r="K1404" t="s">
        <v>6007</v>
      </c>
      <c r="L1404" t="s">
        <v>733</v>
      </c>
      <c r="M1404" t="s">
        <v>343</v>
      </c>
      <c r="N1404">
        <v>5</v>
      </c>
      <c r="O1404" t="s">
        <v>318</v>
      </c>
      <c r="P1404" t="s">
        <v>1943</v>
      </c>
      <c r="Q1404">
        <v>500</v>
      </c>
      <c r="R1404">
        <v>42</v>
      </c>
      <c r="S1404">
        <v>-2</v>
      </c>
      <c r="T1404">
        <v>600</v>
      </c>
      <c r="U1404">
        <v>5</v>
      </c>
      <c r="V1404">
        <v>25</v>
      </c>
      <c r="W1404">
        <v>16</v>
      </c>
      <c r="X1404" t="s">
        <v>6008</v>
      </c>
      <c r="Y1404" t="s">
        <v>6009</v>
      </c>
      <c r="Z1404" t="s">
        <v>5770</v>
      </c>
      <c r="AA1404" t="s">
        <v>546</v>
      </c>
      <c r="AB1404" t="s">
        <v>188</v>
      </c>
      <c r="AE1404">
        <v>1</v>
      </c>
      <c r="AF1404">
        <v>1</v>
      </c>
      <c r="AH1404" t="s">
        <v>6289</v>
      </c>
      <c r="AI1404">
        <v>2</v>
      </c>
      <c r="AJ1404">
        <v>1.1000000000000001</v>
      </c>
      <c r="AN1404" s="6">
        <v>3.9430000000000001</v>
      </c>
      <c r="AO1404" s="1">
        <v>69.751000000000005</v>
      </c>
      <c r="AP1404" s="3">
        <v>4.1970000000000001</v>
      </c>
      <c r="AQ1404" s="8">
        <f t="shared" si="88"/>
        <v>77.891000000000005</v>
      </c>
      <c r="AR1404" s="8">
        <f t="shared" si="89"/>
        <v>5.6529655488810192E-2</v>
      </c>
      <c r="AS1404" s="8">
        <f t="shared" si="90"/>
        <v>1</v>
      </c>
      <c r="AT1404" s="6">
        <v>5.2249999999999996</v>
      </c>
      <c r="AU1404" s="1">
        <v>69.287999999999997</v>
      </c>
      <c r="AV1404" s="3">
        <v>3.0870000000000002</v>
      </c>
      <c r="AW1404" s="8">
        <f t="shared" si="91"/>
        <v>-1.2819999999999996</v>
      </c>
      <c r="AX1404">
        <v>1</v>
      </c>
      <c r="AZ1404">
        <v>1</v>
      </c>
      <c r="BI1404">
        <v>1</v>
      </c>
      <c r="BJ1404">
        <v>1</v>
      </c>
      <c r="BM1404">
        <v>1</v>
      </c>
      <c r="BS1404">
        <v>1</v>
      </c>
      <c r="CA1404">
        <v>1</v>
      </c>
      <c r="CF1404">
        <v>1</v>
      </c>
      <c r="CS1404">
        <v>1</v>
      </c>
      <c r="CW1404">
        <v>1</v>
      </c>
      <c r="DB1404">
        <v>1</v>
      </c>
      <c r="DF1404">
        <v>1</v>
      </c>
      <c r="DG1404">
        <v>1</v>
      </c>
      <c r="DN1404">
        <v>1</v>
      </c>
      <c r="DP1404">
        <v>1</v>
      </c>
      <c r="DU1404">
        <v>1</v>
      </c>
      <c r="DX1404">
        <v>1</v>
      </c>
      <c r="DZ1404">
        <v>1</v>
      </c>
      <c r="FC1404">
        <v>1</v>
      </c>
    </row>
    <row r="1405" spans="1:178" hidden="1" x14ac:dyDescent="0.35">
      <c r="A1405" t="s">
        <v>15074</v>
      </c>
      <c r="B1405" t="s">
        <v>288</v>
      </c>
      <c r="C1405" t="s">
        <v>453</v>
      </c>
      <c r="D1405" t="s">
        <v>454</v>
      </c>
      <c r="F1405" t="s">
        <v>4890</v>
      </c>
      <c r="G1405" t="s">
        <v>15075</v>
      </c>
      <c r="H1405" t="s">
        <v>15076</v>
      </c>
      <c r="K1405" t="s">
        <v>15077</v>
      </c>
      <c r="L1405" t="s">
        <v>342</v>
      </c>
      <c r="M1405" t="s">
        <v>343</v>
      </c>
      <c r="N1405">
        <v>5</v>
      </c>
      <c r="O1405" t="s">
        <v>3183</v>
      </c>
      <c r="P1405" t="s">
        <v>3183</v>
      </c>
      <c r="Q1405">
        <v>2300</v>
      </c>
      <c r="R1405">
        <v>46</v>
      </c>
      <c r="S1405">
        <v>12</v>
      </c>
      <c r="X1405" t="s">
        <v>436</v>
      </c>
      <c r="Y1405" t="s">
        <v>15070</v>
      </c>
      <c r="AA1405" t="s">
        <v>571</v>
      </c>
      <c r="AB1405" t="s">
        <v>188</v>
      </c>
      <c r="AD1405" s="8"/>
      <c r="AF1405">
        <v>1</v>
      </c>
      <c r="AH1405" t="s">
        <v>6289</v>
      </c>
      <c r="AI1405">
        <v>4</v>
      </c>
      <c r="AJ1405">
        <v>0.1</v>
      </c>
      <c r="AN1405" s="6">
        <v>7.2889999999999997</v>
      </c>
      <c r="AO1405" s="1">
        <v>53.844000000000001</v>
      </c>
      <c r="AP1405" s="3">
        <v>11.516999999999999</v>
      </c>
      <c r="AQ1405" s="8">
        <f t="shared" si="88"/>
        <v>72.650000000000006</v>
      </c>
      <c r="AR1405" s="8">
        <f t="shared" si="89"/>
        <v>0.13537255775945323</v>
      </c>
      <c r="AS1405" s="8">
        <f t="shared" si="90"/>
        <v>1</v>
      </c>
      <c r="AT1405" s="6">
        <v>9.6890000000000001</v>
      </c>
      <c r="AU1405" s="1">
        <v>52.183</v>
      </c>
      <c r="AV1405" s="3">
        <v>12.906000000000001</v>
      </c>
      <c r="AW1405" s="8">
        <f t="shared" si="91"/>
        <v>-2.4000000000000004</v>
      </c>
      <c r="AX1405">
        <v>1</v>
      </c>
      <c r="BD1405">
        <v>1</v>
      </c>
      <c r="BH1405">
        <v>1</v>
      </c>
      <c r="BI1405">
        <v>1</v>
      </c>
      <c r="BP1405">
        <v>1</v>
      </c>
      <c r="BX1405">
        <v>1</v>
      </c>
      <c r="CA1405">
        <v>1</v>
      </c>
      <c r="CG1405">
        <v>1</v>
      </c>
      <c r="CR1405">
        <v>1</v>
      </c>
      <c r="DF1405">
        <v>1</v>
      </c>
      <c r="DG1405">
        <v>1</v>
      </c>
      <c r="DQ1405">
        <v>1</v>
      </c>
      <c r="DR1405">
        <v>1</v>
      </c>
      <c r="DU1405">
        <v>1</v>
      </c>
      <c r="DZ1405">
        <v>1</v>
      </c>
      <c r="EY1405">
        <v>1</v>
      </c>
      <c r="EZ1405">
        <v>1</v>
      </c>
    </row>
    <row r="1406" spans="1:178" hidden="1" x14ac:dyDescent="0.35">
      <c r="A1406" t="s">
        <v>16037</v>
      </c>
      <c r="B1406" t="s">
        <v>175</v>
      </c>
      <c r="C1406" t="s">
        <v>176</v>
      </c>
      <c r="D1406" t="s">
        <v>728</v>
      </c>
      <c r="F1406" t="s">
        <v>729</v>
      </c>
      <c r="G1406" t="s">
        <v>16043</v>
      </c>
      <c r="H1406" t="s">
        <v>16044</v>
      </c>
      <c r="I1406" t="s">
        <v>16045</v>
      </c>
      <c r="J1406" t="s">
        <v>16046</v>
      </c>
      <c r="K1406" t="s">
        <v>16047</v>
      </c>
      <c r="L1406" t="s">
        <v>631</v>
      </c>
      <c r="M1406" t="s">
        <v>343</v>
      </c>
      <c r="N1406">
        <v>50</v>
      </c>
      <c r="O1406" t="s">
        <v>2113</v>
      </c>
      <c r="P1406" t="s">
        <v>16022</v>
      </c>
      <c r="Q1406">
        <v>1100</v>
      </c>
      <c r="R1406">
        <v>41</v>
      </c>
      <c r="S1406">
        <v>126</v>
      </c>
      <c r="X1406" t="s">
        <v>15970</v>
      </c>
      <c r="Y1406" t="s">
        <v>15924</v>
      </c>
      <c r="Z1406" t="s">
        <v>15925</v>
      </c>
      <c r="AA1406" t="s">
        <v>15926</v>
      </c>
      <c r="AB1406" t="s">
        <v>188</v>
      </c>
      <c r="AD1406">
        <v>40391</v>
      </c>
      <c r="AF1406">
        <v>1</v>
      </c>
      <c r="AH1406" t="s">
        <v>12330</v>
      </c>
      <c r="AN1406" s="6">
        <v>0.29799999999999999</v>
      </c>
      <c r="AO1406" s="1">
        <v>82.373000000000005</v>
      </c>
      <c r="AP1406" s="3">
        <v>11.661</v>
      </c>
      <c r="AQ1406" s="8">
        <f t="shared" si="88"/>
        <v>94.332000000000008</v>
      </c>
      <c r="AR1406" s="8">
        <f t="shared" si="89"/>
        <v>3.6176902625860412E-3</v>
      </c>
      <c r="AS1406" s="8">
        <f t="shared" si="90"/>
        <v>1</v>
      </c>
      <c r="AT1406" s="6">
        <v>0.14000000000000001</v>
      </c>
      <c r="AU1406" s="1">
        <v>79.843999999999994</v>
      </c>
      <c r="AV1406" s="3">
        <v>14.475</v>
      </c>
      <c r="AW1406" s="8">
        <f t="shared" si="91"/>
        <v>0.15799999999999997</v>
      </c>
      <c r="AZ1406">
        <v>1</v>
      </c>
      <c r="BI1406">
        <v>1</v>
      </c>
      <c r="BJ1406">
        <v>1</v>
      </c>
      <c r="BM1406">
        <v>1</v>
      </c>
      <c r="BP1406">
        <v>1</v>
      </c>
      <c r="CA1406">
        <v>1</v>
      </c>
      <c r="CF1406">
        <v>1</v>
      </c>
      <c r="CR1406">
        <v>1</v>
      </c>
      <c r="DG1406">
        <v>1</v>
      </c>
      <c r="DP1406">
        <v>1</v>
      </c>
      <c r="DR1406">
        <v>1</v>
      </c>
      <c r="EB1406">
        <v>1</v>
      </c>
      <c r="EY1406">
        <v>1</v>
      </c>
      <c r="FC1406">
        <v>1</v>
      </c>
    </row>
    <row r="1407" spans="1:178" hidden="1" x14ac:dyDescent="0.35">
      <c r="A1407" t="s">
        <v>7591</v>
      </c>
      <c r="B1407" t="s">
        <v>175</v>
      </c>
      <c r="C1407" t="s">
        <v>864</v>
      </c>
      <c r="D1407" t="s">
        <v>3194</v>
      </c>
      <c r="E1407" t="s">
        <v>3195</v>
      </c>
      <c r="F1407" t="s">
        <v>3196</v>
      </c>
      <c r="G1407" t="s">
        <v>7592</v>
      </c>
      <c r="H1407" t="s">
        <v>7593</v>
      </c>
      <c r="K1407" t="s">
        <v>7594</v>
      </c>
      <c r="L1407" t="s">
        <v>631</v>
      </c>
      <c r="M1407" t="s">
        <v>343</v>
      </c>
      <c r="N1407">
        <v>5</v>
      </c>
      <c r="O1407" t="s">
        <v>2113</v>
      </c>
      <c r="P1407" t="s">
        <v>470</v>
      </c>
      <c r="Q1407">
        <v>1100</v>
      </c>
      <c r="R1407">
        <v>47</v>
      </c>
      <c r="S1407">
        <v>-117</v>
      </c>
      <c r="T1407">
        <v>1200</v>
      </c>
      <c r="U1407">
        <v>0</v>
      </c>
      <c r="V1407">
        <v>18</v>
      </c>
      <c r="W1407">
        <v>8</v>
      </c>
      <c r="X1407" t="s">
        <v>3648</v>
      </c>
      <c r="Y1407" t="s">
        <v>7557</v>
      </c>
      <c r="AA1407" t="s">
        <v>489</v>
      </c>
      <c r="AB1407" t="s">
        <v>490</v>
      </c>
      <c r="AF1407">
        <v>1</v>
      </c>
      <c r="AH1407" t="s">
        <v>12330</v>
      </c>
      <c r="AN1407" s="6" t="s">
        <v>23023</v>
      </c>
      <c r="AO1407" s="1" t="s">
        <v>23023</v>
      </c>
      <c r="AP1407" s="3" t="s">
        <v>23023</v>
      </c>
      <c r="AQ1407" s="8">
        <f t="shared" si="88"/>
        <v>0</v>
      </c>
      <c r="AR1407" s="8" t="e">
        <f t="shared" si="89"/>
        <v>#VALUE!</v>
      </c>
      <c r="AS1407" s="8" t="e">
        <f t="shared" si="90"/>
        <v>#VALUE!</v>
      </c>
      <c r="AW1407" s="8" t="e">
        <f t="shared" si="91"/>
        <v>#VALUE!</v>
      </c>
      <c r="AY1407">
        <v>1</v>
      </c>
      <c r="BC1407">
        <v>1</v>
      </c>
      <c r="BH1407">
        <v>1</v>
      </c>
      <c r="BI1407">
        <v>1</v>
      </c>
      <c r="BN1407">
        <v>1</v>
      </c>
      <c r="BZ1407">
        <v>1</v>
      </c>
      <c r="CG1407">
        <v>1</v>
      </c>
      <c r="CS1407">
        <v>1</v>
      </c>
      <c r="CU1407">
        <v>1</v>
      </c>
      <c r="CY1407">
        <v>1</v>
      </c>
      <c r="DK1407">
        <v>1</v>
      </c>
      <c r="DN1407">
        <v>1</v>
      </c>
      <c r="DR1407">
        <v>1</v>
      </c>
      <c r="EC1407">
        <v>1</v>
      </c>
      <c r="FD1407">
        <v>1</v>
      </c>
      <c r="FH1407">
        <v>1</v>
      </c>
      <c r="FJ1407">
        <v>1</v>
      </c>
    </row>
    <row r="1408" spans="1:178" hidden="1" x14ac:dyDescent="0.35">
      <c r="A1408" t="s">
        <v>7598</v>
      </c>
      <c r="B1408" t="s">
        <v>288</v>
      </c>
      <c r="C1408" t="s">
        <v>453</v>
      </c>
      <c r="D1408" t="s">
        <v>3232</v>
      </c>
      <c r="F1408" t="s">
        <v>7599</v>
      </c>
      <c r="G1408" t="s">
        <v>7600</v>
      </c>
      <c r="H1408" t="s">
        <v>7601</v>
      </c>
      <c r="K1408" t="s">
        <v>7602</v>
      </c>
      <c r="L1408" t="s">
        <v>342</v>
      </c>
      <c r="M1408" t="s">
        <v>343</v>
      </c>
      <c r="N1408">
        <v>40</v>
      </c>
      <c r="O1408" t="s">
        <v>2113</v>
      </c>
      <c r="P1408" t="s">
        <v>470</v>
      </c>
      <c r="Q1408">
        <v>1200</v>
      </c>
      <c r="R1408">
        <v>47</v>
      </c>
      <c r="S1408">
        <v>-117</v>
      </c>
      <c r="T1408">
        <v>1200</v>
      </c>
      <c r="U1408">
        <v>0</v>
      </c>
      <c r="V1408">
        <v>18</v>
      </c>
      <c r="W1408">
        <v>8</v>
      </c>
      <c r="X1408" t="s">
        <v>1270</v>
      </c>
      <c r="Y1408" t="s">
        <v>7557</v>
      </c>
      <c r="AA1408" t="s">
        <v>489</v>
      </c>
      <c r="AB1408" t="s">
        <v>490</v>
      </c>
      <c r="AD1408" s="8"/>
      <c r="AF1408">
        <v>1</v>
      </c>
      <c r="AH1408" t="s">
        <v>4999</v>
      </c>
      <c r="AI1408">
        <v>2</v>
      </c>
      <c r="AJ1408">
        <v>0.7</v>
      </c>
      <c r="AN1408" s="6" t="s">
        <v>23023</v>
      </c>
      <c r="AO1408" s="1" t="s">
        <v>23023</v>
      </c>
      <c r="AP1408" s="3" t="s">
        <v>23023</v>
      </c>
      <c r="AQ1408" s="8">
        <f t="shared" si="88"/>
        <v>0</v>
      </c>
      <c r="AR1408" s="8" t="e">
        <f t="shared" si="89"/>
        <v>#VALUE!</v>
      </c>
      <c r="AS1408" s="8" t="e">
        <f t="shared" si="90"/>
        <v>#VALUE!</v>
      </c>
      <c r="AW1408" s="8" t="e">
        <f t="shared" si="91"/>
        <v>#VALUE!</v>
      </c>
      <c r="AX1408">
        <v>1</v>
      </c>
      <c r="AZ1408">
        <v>1</v>
      </c>
      <c r="BD1408">
        <v>1</v>
      </c>
      <c r="BH1408">
        <v>1</v>
      </c>
      <c r="BK1408">
        <v>1</v>
      </c>
      <c r="BM1408">
        <v>1</v>
      </c>
      <c r="CA1408">
        <v>1</v>
      </c>
      <c r="CB1408">
        <v>1</v>
      </c>
      <c r="CG1408">
        <v>1</v>
      </c>
      <c r="CR1408">
        <v>1</v>
      </c>
      <c r="DF1408">
        <v>1</v>
      </c>
      <c r="DG1408">
        <v>1</v>
      </c>
      <c r="DL1408">
        <v>1</v>
      </c>
      <c r="DQ1408">
        <v>1</v>
      </c>
      <c r="DR1408">
        <v>1</v>
      </c>
      <c r="DZ1408">
        <v>1</v>
      </c>
      <c r="FK1408">
        <v>1</v>
      </c>
    </row>
    <row r="1409" spans="1:178" hidden="1" x14ac:dyDescent="0.35">
      <c r="A1409" t="s">
        <v>13979</v>
      </c>
      <c r="B1409" t="s">
        <v>234</v>
      </c>
      <c r="C1409" t="s">
        <v>558</v>
      </c>
      <c r="D1409" t="s">
        <v>2811</v>
      </c>
      <c r="F1409" t="s">
        <v>13702</v>
      </c>
      <c r="G1409" t="s">
        <v>13980</v>
      </c>
      <c r="H1409" t="s">
        <v>13981</v>
      </c>
      <c r="K1409" t="s">
        <v>13982</v>
      </c>
      <c r="L1409" t="s">
        <v>182</v>
      </c>
      <c r="M1409" t="s">
        <v>197</v>
      </c>
      <c r="N1409">
        <v>150</v>
      </c>
      <c r="O1409" t="s">
        <v>241</v>
      </c>
      <c r="P1409" t="s">
        <v>241</v>
      </c>
      <c r="Q1409">
        <v>450</v>
      </c>
      <c r="R1409">
        <v>46</v>
      </c>
      <c r="S1409">
        <v>8</v>
      </c>
      <c r="T1409">
        <v>1900</v>
      </c>
      <c r="U1409">
        <v>3</v>
      </c>
      <c r="V1409">
        <v>21</v>
      </c>
      <c r="W1409">
        <v>12</v>
      </c>
      <c r="X1409" t="s">
        <v>639</v>
      </c>
      <c r="Y1409" t="s">
        <v>13983</v>
      </c>
      <c r="AA1409" t="s">
        <v>187</v>
      </c>
      <c r="AB1409" t="s">
        <v>188</v>
      </c>
      <c r="AD1409" s="8"/>
      <c r="AF1409">
        <v>1</v>
      </c>
      <c r="AH1409" t="s">
        <v>5745</v>
      </c>
      <c r="AI1409">
        <v>5</v>
      </c>
      <c r="AJ1409">
        <v>2</v>
      </c>
      <c r="AN1409" s="6">
        <v>10.853999999999999</v>
      </c>
      <c r="AO1409" s="1">
        <v>34.215000000000003</v>
      </c>
      <c r="AP1409" s="3">
        <v>34.938000000000002</v>
      </c>
      <c r="AQ1409" s="8">
        <f t="shared" si="88"/>
        <v>80.007000000000005</v>
      </c>
      <c r="AR1409" s="8">
        <f t="shared" si="89"/>
        <v>0.31722928540113982</v>
      </c>
      <c r="AS1409" s="8">
        <f t="shared" si="90"/>
        <v>1</v>
      </c>
      <c r="AT1409" s="6">
        <v>11.186</v>
      </c>
      <c r="AU1409" s="1">
        <v>32.290999999999997</v>
      </c>
      <c r="AV1409" s="3">
        <v>36.186</v>
      </c>
      <c r="AW1409" s="8">
        <f t="shared" si="91"/>
        <v>-0.33200000000000074</v>
      </c>
      <c r="AX1409">
        <v>1</v>
      </c>
      <c r="BD1409">
        <v>1</v>
      </c>
      <c r="BH1409">
        <v>1</v>
      </c>
      <c r="BN1409">
        <v>1</v>
      </c>
      <c r="BP1409">
        <v>1</v>
      </c>
      <c r="BS1409">
        <v>1</v>
      </c>
      <c r="CA1409">
        <v>1</v>
      </c>
      <c r="CG1409">
        <v>1</v>
      </c>
      <c r="CS1409">
        <v>1</v>
      </c>
      <c r="CY1409">
        <v>1</v>
      </c>
      <c r="DD1409">
        <v>1</v>
      </c>
      <c r="DP1409">
        <v>1</v>
      </c>
      <c r="EC1409">
        <v>1</v>
      </c>
      <c r="ED1409">
        <v>1</v>
      </c>
      <c r="FK1409">
        <v>1</v>
      </c>
    </row>
    <row r="1410" spans="1:178" hidden="1" x14ac:dyDescent="0.35">
      <c r="A1410" t="s">
        <v>15078</v>
      </c>
      <c r="B1410" t="s">
        <v>234</v>
      </c>
      <c r="C1410" t="s">
        <v>797</v>
      </c>
      <c r="D1410" t="s">
        <v>1950</v>
      </c>
      <c r="E1410" t="s">
        <v>1951</v>
      </c>
      <c r="F1410" t="s">
        <v>1952</v>
      </c>
      <c r="G1410" t="s">
        <v>15079</v>
      </c>
      <c r="H1410" t="s">
        <v>15080</v>
      </c>
      <c r="K1410" t="s">
        <v>15081</v>
      </c>
      <c r="L1410" t="s">
        <v>631</v>
      </c>
      <c r="M1410" t="s">
        <v>343</v>
      </c>
      <c r="N1410">
        <v>5</v>
      </c>
      <c r="O1410" t="s">
        <v>3183</v>
      </c>
      <c r="P1410" t="s">
        <v>3183</v>
      </c>
      <c r="Q1410">
        <v>2300</v>
      </c>
      <c r="R1410">
        <v>46</v>
      </c>
      <c r="S1410">
        <v>12</v>
      </c>
      <c r="X1410" t="s">
        <v>1069</v>
      </c>
      <c r="Y1410" t="s">
        <v>15041</v>
      </c>
      <c r="AA1410" t="s">
        <v>226</v>
      </c>
      <c r="AB1410" t="s">
        <v>188</v>
      </c>
      <c r="AE1410">
        <v>1</v>
      </c>
      <c r="AH1410" t="s">
        <v>4999</v>
      </c>
      <c r="AI1410">
        <v>27</v>
      </c>
      <c r="AJ1410">
        <v>0.15</v>
      </c>
      <c r="AN1410" s="6">
        <v>1.8360000000000001</v>
      </c>
      <c r="AO1410" s="1">
        <v>82.704999999999998</v>
      </c>
      <c r="AP1410" s="3">
        <v>3.2040000000000002</v>
      </c>
      <c r="AQ1410" s="8">
        <f t="shared" si="88"/>
        <v>87.74499999999999</v>
      </c>
      <c r="AR1410" s="8">
        <f t="shared" si="89"/>
        <v>2.2199383350462489E-2</v>
      </c>
      <c r="AS1410" s="8">
        <f t="shared" si="90"/>
        <v>1</v>
      </c>
      <c r="AT1410" s="6">
        <v>1.7849999999999999</v>
      </c>
      <c r="AU1410" s="1">
        <v>84.376000000000005</v>
      </c>
      <c r="AV1410" s="3">
        <v>2.9830000000000001</v>
      </c>
      <c r="AW1410" s="8">
        <f t="shared" si="91"/>
        <v>5.1000000000000156E-2</v>
      </c>
      <c r="AX1410">
        <v>1</v>
      </c>
      <c r="BD1410">
        <v>1</v>
      </c>
      <c r="BH1410">
        <v>1</v>
      </c>
      <c r="BM1410">
        <v>1</v>
      </c>
      <c r="BQ1410">
        <v>1</v>
      </c>
      <c r="BZ1410">
        <v>1</v>
      </c>
      <c r="CG1410">
        <v>1</v>
      </c>
      <c r="CR1410">
        <v>1</v>
      </c>
      <c r="DG1410">
        <v>1</v>
      </c>
      <c r="DM1410">
        <v>1</v>
      </c>
      <c r="EE1410">
        <v>1</v>
      </c>
      <c r="FK1410">
        <v>1</v>
      </c>
    </row>
    <row r="1411" spans="1:178" hidden="1" x14ac:dyDescent="0.35">
      <c r="A1411" t="s">
        <v>7613</v>
      </c>
      <c r="B1411" t="s">
        <v>309</v>
      </c>
      <c r="C1411" t="s">
        <v>1089</v>
      </c>
      <c r="D1411" t="s">
        <v>1090</v>
      </c>
      <c r="F1411" t="s">
        <v>7395</v>
      </c>
      <c r="G1411" t="s">
        <v>7614</v>
      </c>
      <c r="H1411" t="s">
        <v>7615</v>
      </c>
      <c r="K1411" t="s">
        <v>7616</v>
      </c>
      <c r="L1411" t="s">
        <v>342</v>
      </c>
      <c r="M1411" t="s">
        <v>343</v>
      </c>
      <c r="N1411">
        <v>20</v>
      </c>
      <c r="O1411" t="s">
        <v>3183</v>
      </c>
      <c r="P1411" t="s">
        <v>231</v>
      </c>
      <c r="Q1411">
        <v>2700</v>
      </c>
      <c r="R1411">
        <v>38</v>
      </c>
      <c r="S1411">
        <v>-106</v>
      </c>
      <c r="X1411" t="s">
        <v>450</v>
      </c>
      <c r="Y1411" t="s">
        <v>7617</v>
      </c>
      <c r="AA1411" t="s">
        <v>489</v>
      </c>
      <c r="AB1411" t="s">
        <v>490</v>
      </c>
      <c r="AD1411" s="8"/>
      <c r="AE1411">
        <v>1</v>
      </c>
      <c r="AH1411" t="s">
        <v>6289</v>
      </c>
      <c r="AN1411" s="6" t="s">
        <v>23023</v>
      </c>
      <c r="AO1411" s="1" t="s">
        <v>23023</v>
      </c>
      <c r="AP1411" s="3" t="s">
        <v>23023</v>
      </c>
      <c r="AQ1411" s="8">
        <f t="shared" si="88"/>
        <v>0</v>
      </c>
      <c r="AR1411" s="8" t="e">
        <f t="shared" si="89"/>
        <v>#VALUE!</v>
      </c>
      <c r="AS1411" s="8" t="e">
        <f t="shared" si="90"/>
        <v>#VALUE!</v>
      </c>
      <c r="AW1411" s="8" t="e">
        <f t="shared" si="91"/>
        <v>#VALUE!</v>
      </c>
      <c r="AX1411">
        <v>1</v>
      </c>
      <c r="BC1411">
        <v>1</v>
      </c>
      <c r="BH1411">
        <v>1</v>
      </c>
      <c r="BK1411">
        <v>1</v>
      </c>
      <c r="BM1411">
        <v>1</v>
      </c>
      <c r="BP1411">
        <v>1</v>
      </c>
      <c r="BX1411">
        <v>1</v>
      </c>
      <c r="CA1411">
        <v>1</v>
      </c>
      <c r="CF1411">
        <v>1</v>
      </c>
      <c r="CR1411">
        <v>1</v>
      </c>
      <c r="DG1411">
        <v>1</v>
      </c>
      <c r="DQ1411">
        <v>1</v>
      </c>
      <c r="DR1411">
        <v>1</v>
      </c>
      <c r="DT1411">
        <v>1</v>
      </c>
      <c r="DU1411">
        <v>1</v>
      </c>
      <c r="DZ1411">
        <v>1</v>
      </c>
      <c r="EG1411">
        <v>1</v>
      </c>
      <c r="FK1411">
        <v>1</v>
      </c>
      <c r="FN1411">
        <v>1</v>
      </c>
    </row>
    <row r="1412" spans="1:178" hidden="1" x14ac:dyDescent="0.35">
      <c r="A1412" t="s">
        <v>7618</v>
      </c>
      <c r="B1412" t="s">
        <v>309</v>
      </c>
      <c r="C1412" t="s">
        <v>373</v>
      </c>
      <c r="D1412" t="s">
        <v>374</v>
      </c>
      <c r="E1412" t="s">
        <v>375</v>
      </c>
      <c r="F1412" t="s">
        <v>7263</v>
      </c>
      <c r="G1412" t="s">
        <v>7619</v>
      </c>
      <c r="H1412" t="s">
        <v>7620</v>
      </c>
      <c r="K1412" t="s">
        <v>7621</v>
      </c>
      <c r="L1412" t="s">
        <v>342</v>
      </c>
      <c r="M1412" t="s">
        <v>343</v>
      </c>
      <c r="N1412">
        <v>20</v>
      </c>
      <c r="O1412" t="s">
        <v>3183</v>
      </c>
      <c r="P1412" t="s">
        <v>231</v>
      </c>
      <c r="Q1412">
        <v>2900</v>
      </c>
      <c r="R1412">
        <v>38</v>
      </c>
      <c r="S1412">
        <v>-106</v>
      </c>
      <c r="X1412" t="s">
        <v>3248</v>
      </c>
      <c r="Y1412" t="s">
        <v>7622</v>
      </c>
      <c r="AA1412" t="s">
        <v>489</v>
      </c>
      <c r="AB1412" t="s">
        <v>490</v>
      </c>
      <c r="AE1412">
        <v>1</v>
      </c>
      <c r="AH1412" t="s">
        <v>5745</v>
      </c>
      <c r="AI1412">
        <v>8</v>
      </c>
      <c r="AJ1412">
        <v>0.2</v>
      </c>
      <c r="AN1412" s="6" t="s">
        <v>23023</v>
      </c>
      <c r="AO1412" s="1" t="s">
        <v>23023</v>
      </c>
      <c r="AP1412" s="3" t="s">
        <v>23023</v>
      </c>
      <c r="AQ1412" s="8">
        <f t="shared" si="88"/>
        <v>0</v>
      </c>
      <c r="AR1412" s="8" t="e">
        <f t="shared" si="89"/>
        <v>#VALUE!</v>
      </c>
      <c r="AS1412" s="8" t="e">
        <f t="shared" si="90"/>
        <v>#VALUE!</v>
      </c>
      <c r="AW1412" s="8" t="e">
        <f t="shared" si="91"/>
        <v>#VALUE!</v>
      </c>
      <c r="AX1412">
        <v>1</v>
      </c>
      <c r="BC1412">
        <v>1</v>
      </c>
      <c r="BK1412">
        <v>1</v>
      </c>
      <c r="BM1412">
        <v>1</v>
      </c>
      <c r="BP1412">
        <v>1</v>
      </c>
      <c r="BX1412">
        <v>1</v>
      </c>
      <c r="BZ1412">
        <v>1</v>
      </c>
      <c r="CA1412">
        <v>1</v>
      </c>
      <c r="CG1412">
        <v>1</v>
      </c>
      <c r="CS1412">
        <v>1</v>
      </c>
      <c r="CW1412">
        <v>1</v>
      </c>
      <c r="DG1412">
        <v>1</v>
      </c>
      <c r="DQ1412">
        <v>1</v>
      </c>
      <c r="EE1412">
        <v>1</v>
      </c>
      <c r="EY1412">
        <v>1</v>
      </c>
      <c r="EZ1412">
        <v>1</v>
      </c>
      <c r="FR1412">
        <v>1</v>
      </c>
    </row>
    <row r="1413" spans="1:178" hidden="1" x14ac:dyDescent="0.35">
      <c r="A1413" t="s">
        <v>12083</v>
      </c>
      <c r="B1413" t="s">
        <v>175</v>
      </c>
      <c r="C1413" t="s">
        <v>176</v>
      </c>
      <c r="D1413" t="s">
        <v>728</v>
      </c>
      <c r="F1413" t="s">
        <v>729</v>
      </c>
      <c r="G1413" t="s">
        <v>12084</v>
      </c>
      <c r="H1413" t="s">
        <v>12085</v>
      </c>
      <c r="K1413" t="s">
        <v>12086</v>
      </c>
      <c r="L1413" t="s">
        <v>631</v>
      </c>
      <c r="M1413" t="s">
        <v>343</v>
      </c>
      <c r="N1413">
        <v>40</v>
      </c>
      <c r="O1413" t="s">
        <v>1048</v>
      </c>
      <c r="P1413" t="s">
        <v>285</v>
      </c>
      <c r="Q1413">
        <v>700</v>
      </c>
      <c r="R1413">
        <v>43</v>
      </c>
      <c r="S1413">
        <v>45</v>
      </c>
      <c r="T1413">
        <v>500</v>
      </c>
      <c r="U1413">
        <v>1</v>
      </c>
      <c r="V1413">
        <v>23</v>
      </c>
      <c r="W1413">
        <v>12</v>
      </c>
      <c r="X1413" t="s">
        <v>242</v>
      </c>
      <c r="Y1413" t="s">
        <v>11778</v>
      </c>
      <c r="AA1413" t="s">
        <v>4497</v>
      </c>
      <c r="AB1413" t="s">
        <v>188</v>
      </c>
      <c r="AF1413">
        <v>1</v>
      </c>
      <c r="AH1413" t="s">
        <v>4999</v>
      </c>
      <c r="AI1413">
        <v>5</v>
      </c>
      <c r="AJ1413">
        <v>0.8</v>
      </c>
      <c r="AN1413" s="6">
        <v>10.596</v>
      </c>
      <c r="AO1413" s="1">
        <v>29.460999999999999</v>
      </c>
      <c r="AP1413" s="3">
        <v>27.169</v>
      </c>
      <c r="AQ1413" s="8">
        <f t="shared" ref="AQ1413:AQ1476" si="92">IF(OR((AN1413&gt;0),(AO1413&gt;0)),SUM(AN1413:AP1413),"")</f>
        <v>67.225999999999999</v>
      </c>
      <c r="AR1413" s="8">
        <f t="shared" ref="AR1413:AR1476" si="93">IF(OR((AN1413&gt;0),(AO1413&gt;0)),AN1413/AO1413,"")</f>
        <v>0.35966192593598317</v>
      </c>
      <c r="AS1413" s="8">
        <f t="shared" ref="AS1413:AS1476" si="94">IF(AR1413&lt;0.5,1,IF(AR1413&lt;1,2,IF(AR1413&lt;2,3,IF(AR1413&lt;10,4,5))))</f>
        <v>1</v>
      </c>
      <c r="AT1413" s="6">
        <v>12.647</v>
      </c>
      <c r="AU1413" s="1">
        <v>27.827000000000002</v>
      </c>
      <c r="AV1413" s="3">
        <v>26.404</v>
      </c>
      <c r="AW1413" s="8">
        <f t="shared" ref="AW1413:AW1476" si="95">AN1413-AT1413</f>
        <v>-2.0510000000000002</v>
      </c>
      <c r="AX1413">
        <v>1</v>
      </c>
      <c r="BC1413">
        <v>1</v>
      </c>
      <c r="BH1413">
        <v>1</v>
      </c>
      <c r="BI1413">
        <v>1</v>
      </c>
      <c r="BM1413">
        <v>1</v>
      </c>
      <c r="BS1413">
        <v>1</v>
      </c>
      <c r="BX1413">
        <v>1</v>
      </c>
      <c r="CA1413">
        <v>1</v>
      </c>
      <c r="CF1413">
        <v>1</v>
      </c>
      <c r="CS1413">
        <v>1</v>
      </c>
      <c r="CY1413">
        <v>1</v>
      </c>
      <c r="DA1413">
        <v>1</v>
      </c>
      <c r="DF1413">
        <v>1</v>
      </c>
      <c r="DG1413">
        <v>1</v>
      </c>
      <c r="DP1413">
        <v>1</v>
      </c>
      <c r="DU1413">
        <v>1</v>
      </c>
      <c r="DZ1413">
        <v>1</v>
      </c>
      <c r="EY1413">
        <v>1</v>
      </c>
      <c r="FB1413">
        <v>1</v>
      </c>
      <c r="FC1413">
        <v>1</v>
      </c>
      <c r="FM1413">
        <v>1</v>
      </c>
    </row>
    <row r="1414" spans="1:178" hidden="1" x14ac:dyDescent="0.35">
      <c r="A1414" t="s">
        <v>14302</v>
      </c>
      <c r="B1414" t="s">
        <v>309</v>
      </c>
      <c r="C1414" t="s">
        <v>373</v>
      </c>
      <c r="D1414" t="s">
        <v>375</v>
      </c>
      <c r="E1414" t="s">
        <v>375</v>
      </c>
      <c r="F1414" t="s">
        <v>5289</v>
      </c>
      <c r="G1414" t="s">
        <v>14306</v>
      </c>
      <c r="H1414" t="s">
        <v>14307</v>
      </c>
      <c r="K1414" t="s">
        <v>14308</v>
      </c>
      <c r="L1414" t="s">
        <v>733</v>
      </c>
      <c r="M1414" t="s">
        <v>343</v>
      </c>
      <c r="N1414">
        <v>40</v>
      </c>
      <c r="O1414" t="s">
        <v>318</v>
      </c>
      <c r="P1414" t="s">
        <v>318</v>
      </c>
      <c r="Q1414">
        <v>500</v>
      </c>
      <c r="R1414">
        <v>35</v>
      </c>
      <c r="S1414">
        <v>24</v>
      </c>
      <c r="X1414" t="s">
        <v>787</v>
      </c>
      <c r="Y1414" t="s">
        <v>14188</v>
      </c>
      <c r="Z1414" t="s">
        <v>8779</v>
      </c>
      <c r="AA1414" t="s">
        <v>322</v>
      </c>
      <c r="AB1414" t="s">
        <v>188</v>
      </c>
      <c r="AD1414" s="8"/>
      <c r="AE1414">
        <v>1</v>
      </c>
      <c r="AH1414" t="s">
        <v>4999</v>
      </c>
      <c r="AI1414">
        <v>2</v>
      </c>
      <c r="AJ1414">
        <v>2.5</v>
      </c>
      <c r="AN1414" s="6">
        <v>4.2469999999999999</v>
      </c>
      <c r="AO1414" s="1">
        <v>65.195999999999998</v>
      </c>
      <c r="AP1414" s="3">
        <v>6.2930000000000001</v>
      </c>
      <c r="AQ1414" s="8">
        <f t="shared" si="92"/>
        <v>75.736000000000004</v>
      </c>
      <c r="AR1414" s="8">
        <f t="shared" si="93"/>
        <v>6.5142033253573844E-2</v>
      </c>
      <c r="AS1414" s="8">
        <f t="shared" si="94"/>
        <v>1</v>
      </c>
      <c r="AT1414" s="6">
        <v>3.84</v>
      </c>
      <c r="AU1414" s="1">
        <v>67.120999999999995</v>
      </c>
      <c r="AV1414" s="3">
        <v>5.1909999999999998</v>
      </c>
      <c r="AW1414" s="8">
        <f t="shared" si="95"/>
        <v>0.40700000000000003</v>
      </c>
      <c r="AX1414">
        <v>1</v>
      </c>
      <c r="AY1414">
        <v>1</v>
      </c>
      <c r="BD1414">
        <v>1</v>
      </c>
      <c r="BH1414">
        <v>1</v>
      </c>
      <c r="BI1414">
        <v>1</v>
      </c>
      <c r="BM1414">
        <v>1</v>
      </c>
      <c r="BP1414">
        <v>1</v>
      </c>
      <c r="BS1414">
        <v>1</v>
      </c>
      <c r="CA1414">
        <v>1</v>
      </c>
      <c r="CF1414">
        <v>1</v>
      </c>
      <c r="CR1414">
        <v>1</v>
      </c>
      <c r="CY1414">
        <v>1</v>
      </c>
      <c r="DD1414">
        <v>1</v>
      </c>
      <c r="DF1414">
        <v>1</v>
      </c>
      <c r="DO1414">
        <v>1</v>
      </c>
      <c r="DP1414">
        <v>1</v>
      </c>
      <c r="EB1414">
        <v>1</v>
      </c>
      <c r="EY1414">
        <v>1</v>
      </c>
      <c r="EZ1414">
        <v>1</v>
      </c>
    </row>
    <row r="1415" spans="1:178" hidden="1" x14ac:dyDescent="0.35">
      <c r="A1415" t="s">
        <v>14314</v>
      </c>
      <c r="B1415" t="s">
        <v>175</v>
      </c>
      <c r="C1415" t="s">
        <v>582</v>
      </c>
      <c r="D1415" t="s">
        <v>4188</v>
      </c>
      <c r="F1415" t="s">
        <v>4189</v>
      </c>
      <c r="G1415" t="s">
        <v>14318</v>
      </c>
      <c r="H1415" t="s">
        <v>14319</v>
      </c>
      <c r="K1415" t="s">
        <v>14320</v>
      </c>
      <c r="L1415" t="s">
        <v>631</v>
      </c>
      <c r="M1415" t="s">
        <v>23025</v>
      </c>
      <c r="N1415">
        <v>5</v>
      </c>
      <c r="O1415" t="s">
        <v>318</v>
      </c>
      <c r="P1415" t="s">
        <v>318</v>
      </c>
      <c r="Q1415">
        <v>500</v>
      </c>
      <c r="R1415">
        <v>35</v>
      </c>
      <c r="S1415">
        <v>24</v>
      </c>
      <c r="X1415" t="s">
        <v>795</v>
      </c>
      <c r="Y1415" t="s">
        <v>13854</v>
      </c>
      <c r="Z1415" t="s">
        <v>321</v>
      </c>
      <c r="AA1415" t="s">
        <v>322</v>
      </c>
      <c r="AB1415" t="s">
        <v>188</v>
      </c>
      <c r="AD1415" s="8"/>
      <c r="AE1415">
        <v>1</v>
      </c>
      <c r="AH1415" t="s">
        <v>4999</v>
      </c>
      <c r="AI1415">
        <v>6</v>
      </c>
      <c r="AJ1415">
        <v>0.25</v>
      </c>
      <c r="AN1415" s="6">
        <v>8.0180000000000007</v>
      </c>
      <c r="AO1415" s="1">
        <v>27.841000000000001</v>
      </c>
      <c r="AP1415" s="3">
        <v>46.805999999999997</v>
      </c>
      <c r="AQ1415" s="8">
        <f t="shared" si="92"/>
        <v>82.664999999999992</v>
      </c>
      <c r="AR1415" s="8">
        <f t="shared" si="93"/>
        <v>0.28799252900398692</v>
      </c>
      <c r="AS1415" s="8">
        <f t="shared" si="94"/>
        <v>1</v>
      </c>
      <c r="AT1415" s="6">
        <v>6.7919999999999998</v>
      </c>
      <c r="AU1415" s="1">
        <v>32.588999999999999</v>
      </c>
      <c r="AV1415" s="3">
        <v>43.722999999999999</v>
      </c>
      <c r="AW1415" s="8">
        <f t="shared" si="95"/>
        <v>1.2260000000000009</v>
      </c>
      <c r="AX1415">
        <v>1</v>
      </c>
      <c r="BC1415">
        <v>1</v>
      </c>
      <c r="BH1415">
        <v>1</v>
      </c>
      <c r="BM1415">
        <v>1</v>
      </c>
      <c r="BS1415">
        <v>1</v>
      </c>
      <c r="BX1415">
        <v>1</v>
      </c>
      <c r="CA1415">
        <v>1</v>
      </c>
      <c r="CF1415">
        <v>1</v>
      </c>
      <c r="CT1415">
        <v>1</v>
      </c>
      <c r="CY1415">
        <v>1</v>
      </c>
      <c r="DF1415">
        <v>1</v>
      </c>
      <c r="DK1415">
        <v>1</v>
      </c>
      <c r="DN1415">
        <v>1</v>
      </c>
      <c r="DZ1415">
        <v>1</v>
      </c>
      <c r="EY1415">
        <v>1</v>
      </c>
      <c r="FA1415">
        <v>1</v>
      </c>
    </row>
    <row r="1416" spans="1:178" hidden="1" x14ac:dyDescent="0.35">
      <c r="A1416" t="s">
        <v>7633</v>
      </c>
      <c r="B1416" t="s">
        <v>573</v>
      </c>
      <c r="C1416" t="s">
        <v>815</v>
      </c>
      <c r="D1416" t="s">
        <v>816</v>
      </c>
      <c r="E1416" t="s">
        <v>3482</v>
      </c>
      <c r="F1416" t="s">
        <v>7637</v>
      </c>
      <c r="G1416" t="s">
        <v>7638</v>
      </c>
      <c r="H1416" t="s">
        <v>7639</v>
      </c>
      <c r="K1416" t="s">
        <v>7640</v>
      </c>
      <c r="L1416" t="s">
        <v>3059</v>
      </c>
      <c r="M1416" t="s">
        <v>343</v>
      </c>
      <c r="N1416">
        <v>80</v>
      </c>
      <c r="O1416" t="s">
        <v>3183</v>
      </c>
      <c r="P1416" t="s">
        <v>231</v>
      </c>
      <c r="Q1416">
        <v>2800</v>
      </c>
      <c r="R1416">
        <v>35</v>
      </c>
      <c r="S1416">
        <v>-114</v>
      </c>
      <c r="T1416">
        <v>500</v>
      </c>
      <c r="U1416">
        <v>-7</v>
      </c>
      <c r="V1416">
        <v>15</v>
      </c>
      <c r="W1416">
        <v>11</v>
      </c>
      <c r="X1416" t="s">
        <v>199</v>
      </c>
      <c r="Y1416" t="s">
        <v>7399</v>
      </c>
      <c r="AA1416" t="s">
        <v>489</v>
      </c>
      <c r="AB1416" t="s">
        <v>490</v>
      </c>
      <c r="AG1416">
        <v>1</v>
      </c>
      <c r="AH1416" t="s">
        <v>12330</v>
      </c>
      <c r="AN1416" s="6" t="s">
        <v>23023</v>
      </c>
      <c r="AO1416" s="1" t="s">
        <v>23023</v>
      </c>
      <c r="AP1416" s="3" t="s">
        <v>23023</v>
      </c>
      <c r="AQ1416" s="8">
        <f t="shared" si="92"/>
        <v>0</v>
      </c>
      <c r="AR1416" s="8" t="e">
        <f t="shared" si="93"/>
        <v>#VALUE!</v>
      </c>
      <c r="AS1416" s="8" t="e">
        <f t="shared" si="94"/>
        <v>#VALUE!</v>
      </c>
      <c r="AW1416" s="8" t="e">
        <f t="shared" si="95"/>
        <v>#VALUE!</v>
      </c>
      <c r="AY1416">
        <v>1</v>
      </c>
      <c r="BH1416">
        <v>1</v>
      </c>
      <c r="BI1416">
        <v>1</v>
      </c>
      <c r="BK1416">
        <v>1</v>
      </c>
      <c r="BM1416">
        <v>1</v>
      </c>
      <c r="BP1416">
        <v>1</v>
      </c>
      <c r="BX1416">
        <v>1</v>
      </c>
      <c r="CB1416">
        <v>1</v>
      </c>
      <c r="CE1416">
        <v>1</v>
      </c>
      <c r="CR1416">
        <v>1</v>
      </c>
      <c r="DG1416">
        <v>1</v>
      </c>
      <c r="DQ1416">
        <v>1</v>
      </c>
      <c r="DR1416">
        <v>1</v>
      </c>
      <c r="DU1416">
        <v>1</v>
      </c>
      <c r="DZ1416">
        <v>1</v>
      </c>
      <c r="EY1416">
        <v>1</v>
      </c>
      <c r="FB1416">
        <v>1</v>
      </c>
      <c r="FM1416">
        <v>1</v>
      </c>
    </row>
    <row r="1417" spans="1:178" hidden="1" x14ac:dyDescent="0.35">
      <c r="A1417" t="s">
        <v>19895</v>
      </c>
      <c r="B1417" t="s">
        <v>175</v>
      </c>
      <c r="C1417" t="s">
        <v>176</v>
      </c>
      <c r="D1417" t="s">
        <v>728</v>
      </c>
      <c r="F1417" t="s">
        <v>729</v>
      </c>
      <c r="G1417" t="s">
        <v>19896</v>
      </c>
      <c r="H1417" t="s">
        <v>19896</v>
      </c>
      <c r="I1417" t="s">
        <v>17808</v>
      </c>
      <c r="K1417" t="s">
        <v>19897</v>
      </c>
      <c r="L1417" t="s">
        <v>631</v>
      </c>
      <c r="M1417" t="s">
        <v>23025</v>
      </c>
      <c r="N1417">
        <v>30</v>
      </c>
      <c r="O1417" t="s">
        <v>318</v>
      </c>
      <c r="P1417" t="s">
        <v>318</v>
      </c>
      <c r="Q1417">
        <v>500</v>
      </c>
      <c r="X1417" t="s">
        <v>787</v>
      </c>
      <c r="Y1417" t="s">
        <v>19870</v>
      </c>
      <c r="Z1417" t="s">
        <v>19850</v>
      </c>
      <c r="AA1417" t="s">
        <v>571</v>
      </c>
      <c r="AD1417" s="9">
        <v>41380</v>
      </c>
      <c r="AH1417" t="s">
        <v>4999</v>
      </c>
      <c r="AI1417">
        <v>22</v>
      </c>
      <c r="AJ1417">
        <v>0.4</v>
      </c>
      <c r="AN1417" s="6">
        <v>5.3010000000000002</v>
      </c>
      <c r="AO1417" s="1">
        <v>73.847999999999999</v>
      </c>
      <c r="AP1417" s="3">
        <v>10.369</v>
      </c>
      <c r="AQ1417" s="8">
        <f t="shared" si="92"/>
        <v>89.518000000000001</v>
      </c>
      <c r="AR1417" s="8">
        <f t="shared" si="93"/>
        <v>7.1782580435489116E-2</v>
      </c>
      <c r="AS1417" s="8">
        <f t="shared" si="94"/>
        <v>1</v>
      </c>
      <c r="AT1417" s="6">
        <v>5.649</v>
      </c>
      <c r="AU1417" s="1">
        <v>74.528000000000006</v>
      </c>
      <c r="AV1417" s="3">
        <v>9.6880000000000006</v>
      </c>
      <c r="AW1417" s="8">
        <f t="shared" si="95"/>
        <v>-0.34799999999999986</v>
      </c>
      <c r="AX1417">
        <v>1</v>
      </c>
      <c r="BD1417">
        <v>1</v>
      </c>
      <c r="BK1417">
        <v>1</v>
      </c>
      <c r="BM1417">
        <v>1</v>
      </c>
      <c r="BP1417">
        <v>1</v>
      </c>
      <c r="CA1417">
        <v>1</v>
      </c>
      <c r="CF1417">
        <v>1</v>
      </c>
      <c r="CS1417">
        <v>1</v>
      </c>
      <c r="DA1417">
        <v>1</v>
      </c>
      <c r="DC1417">
        <v>1</v>
      </c>
      <c r="DF1417">
        <v>1</v>
      </c>
      <c r="DK1417">
        <v>1</v>
      </c>
      <c r="DN1417">
        <v>1</v>
      </c>
      <c r="DZ1417">
        <v>1</v>
      </c>
      <c r="FM1417">
        <v>1</v>
      </c>
      <c r="FR1417">
        <v>1</v>
      </c>
    </row>
    <row r="1418" spans="1:178" hidden="1" x14ac:dyDescent="0.35">
      <c r="A1418" t="s">
        <v>15725</v>
      </c>
      <c r="B1418" t="s">
        <v>175</v>
      </c>
      <c r="C1418" t="s">
        <v>582</v>
      </c>
      <c r="D1418" t="s">
        <v>583</v>
      </c>
      <c r="F1418" t="s">
        <v>3031</v>
      </c>
      <c r="G1418" t="s">
        <v>15730</v>
      </c>
      <c r="H1418" t="s">
        <v>15731</v>
      </c>
      <c r="K1418" t="s">
        <v>15732</v>
      </c>
      <c r="L1418" t="s">
        <v>631</v>
      </c>
      <c r="M1418" t="s">
        <v>343</v>
      </c>
      <c r="N1418">
        <v>20</v>
      </c>
      <c r="O1418" t="s">
        <v>318</v>
      </c>
      <c r="P1418" t="s">
        <v>318</v>
      </c>
      <c r="Q1418">
        <v>550</v>
      </c>
      <c r="R1418">
        <v>35</v>
      </c>
      <c r="S1418">
        <v>34</v>
      </c>
      <c r="X1418" t="s">
        <v>319</v>
      </c>
      <c r="Y1418" t="s">
        <v>15729</v>
      </c>
      <c r="AA1418" t="s">
        <v>720</v>
      </c>
      <c r="AB1418" t="s">
        <v>188</v>
      </c>
      <c r="AD1418" s="8"/>
      <c r="AE1418">
        <v>1</v>
      </c>
      <c r="AH1418" t="s">
        <v>4999</v>
      </c>
      <c r="AI1418">
        <v>2</v>
      </c>
      <c r="AJ1418">
        <v>0.5</v>
      </c>
      <c r="AN1418" s="6">
        <v>4.9950000000000001</v>
      </c>
      <c r="AO1418" s="1">
        <v>65.872</v>
      </c>
      <c r="AP1418" s="3">
        <v>22.466000000000001</v>
      </c>
      <c r="AQ1418" s="8">
        <f t="shared" si="92"/>
        <v>93.332999999999998</v>
      </c>
      <c r="AR1418" s="8">
        <f t="shared" si="93"/>
        <v>7.5828880252611128E-2</v>
      </c>
      <c r="AS1418" s="8">
        <f t="shared" si="94"/>
        <v>1</v>
      </c>
      <c r="AT1418" s="6">
        <v>4.657</v>
      </c>
      <c r="AU1418" s="1">
        <v>69.67</v>
      </c>
      <c r="AV1418" s="3">
        <v>19.327999999999999</v>
      </c>
      <c r="AW1418" s="8">
        <f t="shared" si="95"/>
        <v>0.33800000000000008</v>
      </c>
      <c r="AX1418">
        <v>1</v>
      </c>
      <c r="BD1418">
        <v>1</v>
      </c>
      <c r="BE1418">
        <v>1</v>
      </c>
      <c r="BK1418">
        <v>1</v>
      </c>
      <c r="BM1418">
        <v>1</v>
      </c>
      <c r="BS1418">
        <v>1</v>
      </c>
      <c r="BU1418">
        <v>1</v>
      </c>
      <c r="CB1418">
        <v>1</v>
      </c>
      <c r="CF1418">
        <v>1</v>
      </c>
      <c r="CS1418">
        <v>1</v>
      </c>
      <c r="CY1418">
        <v>1</v>
      </c>
      <c r="DF1418">
        <v>1</v>
      </c>
      <c r="DP1418">
        <v>1</v>
      </c>
      <c r="DQ1418">
        <v>1</v>
      </c>
      <c r="DR1418">
        <v>1</v>
      </c>
      <c r="DU1418">
        <v>1</v>
      </c>
      <c r="DZ1418">
        <v>1</v>
      </c>
      <c r="ED1418">
        <v>1</v>
      </c>
      <c r="FB1418">
        <v>1</v>
      </c>
      <c r="FC1418">
        <v>1</v>
      </c>
    </row>
    <row r="1419" spans="1:178" hidden="1" x14ac:dyDescent="0.35">
      <c r="A1419" t="s">
        <v>15651</v>
      </c>
      <c r="B1419" t="s">
        <v>175</v>
      </c>
      <c r="C1419" t="s">
        <v>582</v>
      </c>
      <c r="D1419" t="s">
        <v>583</v>
      </c>
      <c r="F1419" t="s">
        <v>5442</v>
      </c>
      <c r="G1419" t="s">
        <v>15652</v>
      </c>
      <c r="H1419" t="s">
        <v>15653</v>
      </c>
      <c r="K1419" t="s">
        <v>15654</v>
      </c>
      <c r="L1419" t="s">
        <v>631</v>
      </c>
      <c r="M1419" t="s">
        <v>2016</v>
      </c>
      <c r="N1419">
        <v>20</v>
      </c>
      <c r="O1419" t="s">
        <v>318</v>
      </c>
      <c r="P1419" t="s">
        <v>318</v>
      </c>
      <c r="Q1419">
        <v>600</v>
      </c>
      <c r="R1419">
        <v>35</v>
      </c>
      <c r="S1419">
        <v>24</v>
      </c>
      <c r="X1419" t="s">
        <v>795</v>
      </c>
      <c r="Y1419" t="s">
        <v>15646</v>
      </c>
      <c r="Z1419" t="s">
        <v>321</v>
      </c>
      <c r="AA1419" t="s">
        <v>322</v>
      </c>
      <c r="AB1419" t="s">
        <v>188</v>
      </c>
      <c r="AD1419" s="8"/>
      <c r="AF1419">
        <v>1</v>
      </c>
      <c r="AH1419" t="s">
        <v>10470</v>
      </c>
      <c r="AI1419">
        <v>1</v>
      </c>
      <c r="AJ1419">
        <v>0.9</v>
      </c>
      <c r="AN1419" s="6">
        <v>10.823</v>
      </c>
      <c r="AO1419" s="1">
        <v>43.112000000000002</v>
      </c>
      <c r="AP1419" s="3">
        <v>14.404999999999999</v>
      </c>
      <c r="AQ1419" s="8">
        <f t="shared" si="92"/>
        <v>68.34</v>
      </c>
      <c r="AR1419" s="8">
        <f t="shared" si="93"/>
        <v>0.25104379291148637</v>
      </c>
      <c r="AS1419" s="8">
        <f t="shared" si="94"/>
        <v>1</v>
      </c>
      <c r="AT1419" s="6">
        <v>11.461</v>
      </c>
      <c r="AU1419" s="1">
        <v>40.520000000000003</v>
      </c>
      <c r="AV1419" s="3">
        <v>15.334</v>
      </c>
      <c r="AW1419" s="8">
        <f t="shared" si="95"/>
        <v>-0.6379999999999999</v>
      </c>
      <c r="AZ1419">
        <v>1</v>
      </c>
      <c r="BJ1419">
        <v>1</v>
      </c>
      <c r="BM1419">
        <v>1</v>
      </c>
      <c r="BS1419">
        <v>1</v>
      </c>
      <c r="BU1419">
        <v>1</v>
      </c>
      <c r="CA1419">
        <v>1</v>
      </c>
      <c r="CF1419">
        <v>1</v>
      </c>
      <c r="CS1419">
        <v>1</v>
      </c>
      <c r="CX1419">
        <v>1</v>
      </c>
      <c r="DA1419">
        <v>1</v>
      </c>
      <c r="DF1419">
        <v>1</v>
      </c>
      <c r="DO1419">
        <v>1</v>
      </c>
      <c r="DZ1419">
        <v>1</v>
      </c>
      <c r="EY1419">
        <v>1</v>
      </c>
      <c r="FB1419">
        <v>1</v>
      </c>
      <c r="FC1419">
        <v>1</v>
      </c>
      <c r="FG1419">
        <v>1</v>
      </c>
    </row>
    <row r="1420" spans="1:178" hidden="1" x14ac:dyDescent="0.35">
      <c r="A1420" t="s">
        <v>17863</v>
      </c>
      <c r="B1420" t="s">
        <v>573</v>
      </c>
      <c r="C1420" t="s">
        <v>815</v>
      </c>
      <c r="D1420" t="s">
        <v>816</v>
      </c>
      <c r="E1420" t="s">
        <v>1645</v>
      </c>
      <c r="F1420" t="s">
        <v>17864</v>
      </c>
      <c r="G1420" t="s">
        <v>17865</v>
      </c>
      <c r="H1420" t="s">
        <v>17866</v>
      </c>
      <c r="I1420" t="s">
        <v>17867</v>
      </c>
      <c r="J1420" t="s">
        <v>17868</v>
      </c>
      <c r="K1420" t="s">
        <v>17869</v>
      </c>
      <c r="L1420" t="s">
        <v>342</v>
      </c>
      <c r="M1420" t="s">
        <v>343</v>
      </c>
      <c r="N1420">
        <v>30</v>
      </c>
      <c r="O1420" t="s">
        <v>318</v>
      </c>
      <c r="P1420" t="s">
        <v>318</v>
      </c>
      <c r="Q1420">
        <v>600</v>
      </c>
      <c r="R1420">
        <v>43</v>
      </c>
      <c r="S1420">
        <v>7</v>
      </c>
      <c r="X1420" t="s">
        <v>3248</v>
      </c>
      <c r="Y1420" t="s">
        <v>17407</v>
      </c>
      <c r="Z1420" t="s">
        <v>16297</v>
      </c>
      <c r="AA1420" t="s">
        <v>571</v>
      </c>
      <c r="AB1420" t="s">
        <v>188</v>
      </c>
      <c r="AD1420" s="8">
        <v>40675</v>
      </c>
      <c r="AH1420" t="s">
        <v>10470</v>
      </c>
      <c r="AI1420">
        <v>1</v>
      </c>
      <c r="AJ1420">
        <v>1.3</v>
      </c>
      <c r="AN1420" s="6">
        <v>5.1429999999999998</v>
      </c>
      <c r="AO1420" s="1">
        <v>73.712000000000003</v>
      </c>
      <c r="AP1420" s="3">
        <v>13.242000000000001</v>
      </c>
      <c r="AQ1420" s="8">
        <f t="shared" si="92"/>
        <v>92.097000000000008</v>
      </c>
      <c r="AR1420" s="8">
        <f t="shared" si="93"/>
        <v>6.9771543303668318E-2</v>
      </c>
      <c r="AS1420" s="8">
        <f t="shared" si="94"/>
        <v>1</v>
      </c>
      <c r="AT1420" s="6">
        <v>2.5390000000000001</v>
      </c>
      <c r="AU1420" s="1">
        <v>76.378</v>
      </c>
      <c r="AV1420" s="3">
        <v>14.379</v>
      </c>
      <c r="AW1420" s="8">
        <f t="shared" si="95"/>
        <v>2.6039999999999996</v>
      </c>
      <c r="AX1420">
        <v>1</v>
      </c>
      <c r="BD1420">
        <v>1</v>
      </c>
      <c r="BJ1420">
        <v>1</v>
      </c>
      <c r="BM1420">
        <v>1</v>
      </c>
      <c r="BP1420">
        <v>1</v>
      </c>
      <c r="BX1420">
        <v>1</v>
      </c>
      <c r="CA1420">
        <v>1</v>
      </c>
      <c r="CF1420">
        <v>1</v>
      </c>
      <c r="CR1420">
        <v>1</v>
      </c>
      <c r="DG1420">
        <v>1</v>
      </c>
      <c r="DQ1420">
        <v>1</v>
      </c>
      <c r="DR1420">
        <v>1</v>
      </c>
      <c r="DT1420">
        <v>1</v>
      </c>
      <c r="DZ1420">
        <v>1</v>
      </c>
      <c r="EY1420">
        <v>1</v>
      </c>
      <c r="FA1420">
        <v>1</v>
      </c>
    </row>
    <row r="1421" spans="1:178" hidden="1" x14ac:dyDescent="0.35">
      <c r="A1421" t="s">
        <v>13590</v>
      </c>
      <c r="B1421" t="s">
        <v>573</v>
      </c>
      <c r="C1421" t="s">
        <v>815</v>
      </c>
      <c r="D1421" t="s">
        <v>816</v>
      </c>
      <c r="E1421" t="s">
        <v>1366</v>
      </c>
      <c r="F1421" t="s">
        <v>13591</v>
      </c>
      <c r="G1421" t="s">
        <v>13592</v>
      </c>
      <c r="H1421" t="s">
        <v>13593</v>
      </c>
      <c r="K1421" t="s">
        <v>13594</v>
      </c>
      <c r="L1421" t="s">
        <v>3059</v>
      </c>
      <c r="M1421" t="s">
        <v>23025</v>
      </c>
      <c r="N1421">
        <v>40</v>
      </c>
      <c r="O1421" t="s">
        <v>318</v>
      </c>
      <c r="P1421" t="s">
        <v>318</v>
      </c>
      <c r="Q1421">
        <v>600</v>
      </c>
      <c r="R1421">
        <v>41</v>
      </c>
      <c r="S1421">
        <v>-6</v>
      </c>
      <c r="T1421">
        <v>300</v>
      </c>
      <c r="U1421">
        <v>4</v>
      </c>
      <c r="V1421">
        <v>22</v>
      </c>
      <c r="W1421">
        <v>12</v>
      </c>
      <c r="X1421" t="s">
        <v>1110</v>
      </c>
      <c r="Y1421" t="s">
        <v>13358</v>
      </c>
      <c r="Z1421" t="s">
        <v>545</v>
      </c>
      <c r="AA1421" t="s">
        <v>546</v>
      </c>
      <c r="AB1421" t="s">
        <v>188</v>
      </c>
      <c r="AD1421" s="8"/>
      <c r="AE1421">
        <v>1</v>
      </c>
      <c r="AH1421" t="s">
        <v>4999</v>
      </c>
      <c r="AI1421">
        <v>2</v>
      </c>
      <c r="AJ1421">
        <v>4</v>
      </c>
      <c r="AN1421" s="6">
        <v>11.055999999999999</v>
      </c>
      <c r="AO1421" s="1">
        <v>40.011000000000003</v>
      </c>
      <c r="AP1421" s="3">
        <v>38.463999999999999</v>
      </c>
      <c r="AQ1421" s="8">
        <f t="shared" si="92"/>
        <v>89.531000000000006</v>
      </c>
      <c r="AR1421" s="8">
        <f t="shared" si="93"/>
        <v>0.27632401089700326</v>
      </c>
      <c r="AS1421" s="8">
        <f t="shared" si="94"/>
        <v>1</v>
      </c>
      <c r="AT1421" s="6">
        <v>8.1850000000000005</v>
      </c>
      <c r="AU1421" s="1">
        <v>41.356999999999999</v>
      </c>
      <c r="AV1421" s="3">
        <v>40.466000000000001</v>
      </c>
      <c r="AW1421" s="8">
        <f t="shared" si="95"/>
        <v>2.8709999999999987</v>
      </c>
      <c r="AX1421">
        <v>1</v>
      </c>
      <c r="BC1421">
        <v>1</v>
      </c>
      <c r="BH1421">
        <v>1</v>
      </c>
      <c r="BK1421">
        <v>1</v>
      </c>
      <c r="BM1421">
        <v>1</v>
      </c>
      <c r="BS1421">
        <v>1</v>
      </c>
      <c r="BX1421">
        <v>1</v>
      </c>
      <c r="CB1421">
        <v>1</v>
      </c>
      <c r="CE1421">
        <v>1</v>
      </c>
      <c r="CS1421">
        <v>1</v>
      </c>
      <c r="CY1421">
        <v>1</v>
      </c>
      <c r="DB1421">
        <v>1</v>
      </c>
      <c r="DF1421">
        <v>1</v>
      </c>
      <c r="DG1421">
        <v>1</v>
      </c>
      <c r="DQ1421">
        <v>1</v>
      </c>
      <c r="DR1421">
        <v>1</v>
      </c>
      <c r="DT1421">
        <v>1</v>
      </c>
      <c r="DU1421">
        <v>1</v>
      </c>
      <c r="DZ1421">
        <v>1</v>
      </c>
      <c r="EY1421">
        <v>1</v>
      </c>
      <c r="FA1421">
        <v>1</v>
      </c>
      <c r="FB1421">
        <v>1</v>
      </c>
      <c r="FV1421" t="s">
        <v>1151</v>
      </c>
    </row>
    <row r="1422" spans="1:178" hidden="1" x14ac:dyDescent="0.35">
      <c r="A1422" t="s">
        <v>8102</v>
      </c>
      <c r="B1422" t="s">
        <v>573</v>
      </c>
      <c r="C1422" t="s">
        <v>815</v>
      </c>
      <c r="D1422" t="s">
        <v>3165</v>
      </c>
      <c r="E1422" t="s">
        <v>3166</v>
      </c>
      <c r="F1422" t="s">
        <v>8103</v>
      </c>
      <c r="G1422" t="s">
        <v>8104</v>
      </c>
      <c r="H1422" t="s">
        <v>8105</v>
      </c>
      <c r="K1422" t="s">
        <v>8106</v>
      </c>
      <c r="L1422" t="s">
        <v>631</v>
      </c>
      <c r="M1422" t="s">
        <v>2016</v>
      </c>
      <c r="N1422">
        <v>20</v>
      </c>
      <c r="O1422" t="s">
        <v>318</v>
      </c>
      <c r="P1422" t="s">
        <v>318</v>
      </c>
      <c r="Q1422">
        <v>700</v>
      </c>
      <c r="R1422">
        <v>28</v>
      </c>
      <c r="S1422" s="8">
        <v>-16</v>
      </c>
      <c r="X1422" t="s">
        <v>1110</v>
      </c>
      <c r="Y1422" t="s">
        <v>6403</v>
      </c>
      <c r="Z1422" t="s">
        <v>2102</v>
      </c>
      <c r="AA1422" t="s">
        <v>825</v>
      </c>
      <c r="AB1422" t="s">
        <v>826</v>
      </c>
      <c r="AD1422" s="8"/>
      <c r="AF1422">
        <v>1</v>
      </c>
      <c r="AH1422" t="s">
        <v>10470</v>
      </c>
      <c r="AI1422">
        <v>1</v>
      </c>
      <c r="AJ1422">
        <v>1</v>
      </c>
      <c r="AN1422" s="6">
        <v>6.9880000000000004</v>
      </c>
      <c r="AO1422" s="1">
        <v>30.963000000000001</v>
      </c>
      <c r="AP1422" s="3">
        <v>24.282</v>
      </c>
      <c r="AQ1422" s="8">
        <f t="shared" si="92"/>
        <v>62.233000000000004</v>
      </c>
      <c r="AR1422" s="8">
        <f t="shared" si="93"/>
        <v>0.22568872525272099</v>
      </c>
      <c r="AS1422" s="8">
        <f t="shared" si="94"/>
        <v>1</v>
      </c>
      <c r="AT1422" s="6">
        <v>5.8029999999999999</v>
      </c>
      <c r="AU1422" s="1">
        <v>31.878</v>
      </c>
      <c r="AV1422" s="3">
        <v>24.356999999999999</v>
      </c>
      <c r="AW1422" s="8">
        <f t="shared" si="95"/>
        <v>1.1850000000000005</v>
      </c>
      <c r="AZ1422">
        <v>1</v>
      </c>
      <c r="BI1422">
        <v>1</v>
      </c>
      <c r="BJ1422">
        <v>1</v>
      </c>
      <c r="BM1422">
        <v>1</v>
      </c>
      <c r="BS1422">
        <v>1</v>
      </c>
      <c r="BZ1422">
        <v>1</v>
      </c>
      <c r="CA1422">
        <v>1</v>
      </c>
      <c r="CF1422">
        <v>1</v>
      </c>
      <c r="CO1422">
        <v>1</v>
      </c>
      <c r="CS1422">
        <v>1</v>
      </c>
      <c r="CY1422">
        <v>1</v>
      </c>
      <c r="DB1422">
        <v>1</v>
      </c>
      <c r="DD1422">
        <v>1</v>
      </c>
      <c r="EE1422">
        <v>1</v>
      </c>
      <c r="EY1422">
        <v>1</v>
      </c>
      <c r="FV1422" t="s">
        <v>1151</v>
      </c>
    </row>
    <row r="1423" spans="1:178" hidden="1" x14ac:dyDescent="0.35">
      <c r="A1423" t="s">
        <v>8293</v>
      </c>
      <c r="B1423" t="s">
        <v>175</v>
      </c>
      <c r="C1423" t="s">
        <v>279</v>
      </c>
      <c r="D1423" t="s">
        <v>760</v>
      </c>
      <c r="F1423" t="s">
        <v>8294</v>
      </c>
      <c r="G1423" t="s">
        <v>8295</v>
      </c>
      <c r="H1423" t="s">
        <v>8296</v>
      </c>
      <c r="K1423" t="s">
        <v>8297</v>
      </c>
      <c r="L1423" t="s">
        <v>182</v>
      </c>
      <c r="M1423" t="s">
        <v>183</v>
      </c>
      <c r="N1423">
        <v>1000</v>
      </c>
      <c r="O1423" t="s">
        <v>241</v>
      </c>
      <c r="P1423" t="s">
        <v>318</v>
      </c>
      <c r="Q1423">
        <v>200</v>
      </c>
      <c r="R1423">
        <v>45</v>
      </c>
      <c r="S1423">
        <v>4</v>
      </c>
      <c r="T1423">
        <v>800</v>
      </c>
      <c r="U1423">
        <v>9</v>
      </c>
      <c r="V1423">
        <v>20</v>
      </c>
      <c r="W1423">
        <v>11</v>
      </c>
      <c r="X1423" t="s">
        <v>1110</v>
      </c>
      <c r="Y1423" t="s">
        <v>8298</v>
      </c>
      <c r="AA1423" t="s">
        <v>357</v>
      </c>
      <c r="AB1423" t="s">
        <v>188</v>
      </c>
      <c r="AD1423" s="8"/>
      <c r="AE1423">
        <v>1</v>
      </c>
      <c r="AH1423" t="s">
        <v>5745</v>
      </c>
      <c r="AN1423" s="6">
        <v>15.294</v>
      </c>
      <c r="AO1423" s="1">
        <v>49.825000000000003</v>
      </c>
      <c r="AP1423" s="3">
        <v>21.565999999999999</v>
      </c>
      <c r="AQ1423" s="8">
        <f t="shared" si="92"/>
        <v>86.685000000000002</v>
      </c>
      <c r="AR1423" s="8">
        <f t="shared" si="93"/>
        <v>0.30695434019066731</v>
      </c>
      <c r="AS1423" s="8">
        <f t="shared" si="94"/>
        <v>1</v>
      </c>
      <c r="AT1423" s="6">
        <v>14.603</v>
      </c>
      <c r="AU1423" s="1">
        <v>51.424999999999997</v>
      </c>
      <c r="AV1423" s="3">
        <v>21.515999999999998</v>
      </c>
      <c r="AW1423" s="8">
        <f t="shared" si="95"/>
        <v>0.69100000000000072</v>
      </c>
      <c r="AX1423">
        <v>1</v>
      </c>
      <c r="BB1423">
        <v>1</v>
      </c>
      <c r="BI1423">
        <v>1</v>
      </c>
      <c r="BM1423">
        <v>1</v>
      </c>
      <c r="BS1423">
        <v>1</v>
      </c>
      <c r="CC1423">
        <v>1</v>
      </c>
      <c r="CE1423">
        <v>1</v>
      </c>
      <c r="CN1423">
        <v>1</v>
      </c>
      <c r="CQ1423">
        <v>1</v>
      </c>
      <c r="CS1423">
        <v>1</v>
      </c>
      <c r="CY1423">
        <v>1</v>
      </c>
      <c r="DA1423">
        <v>1</v>
      </c>
      <c r="DF1423">
        <v>1</v>
      </c>
      <c r="DK1423">
        <v>1</v>
      </c>
      <c r="DP1423">
        <v>1</v>
      </c>
      <c r="EA1423">
        <v>1</v>
      </c>
      <c r="ES1423">
        <v>1</v>
      </c>
      <c r="EZ1423">
        <v>1</v>
      </c>
      <c r="FG1423">
        <v>1</v>
      </c>
      <c r="FM1423">
        <v>1</v>
      </c>
      <c r="FR1423">
        <v>1</v>
      </c>
    </row>
    <row r="1424" spans="1:178" hidden="1" x14ac:dyDescent="0.35">
      <c r="A1424" t="s">
        <v>9442</v>
      </c>
      <c r="B1424" t="s">
        <v>175</v>
      </c>
      <c r="C1424" t="s">
        <v>176</v>
      </c>
      <c r="D1424" t="s">
        <v>177</v>
      </c>
      <c r="F1424" t="s">
        <v>178</v>
      </c>
      <c r="G1424" t="s">
        <v>9447</v>
      </c>
      <c r="H1424" t="s">
        <v>9448</v>
      </c>
      <c r="K1424" t="s">
        <v>9449</v>
      </c>
      <c r="L1424" t="s">
        <v>182</v>
      </c>
      <c r="M1424" t="s">
        <v>183</v>
      </c>
      <c r="N1424">
        <v>1000</v>
      </c>
      <c r="O1424" t="s">
        <v>241</v>
      </c>
      <c r="P1424" t="s">
        <v>184</v>
      </c>
      <c r="Q1424">
        <v>450</v>
      </c>
      <c r="R1424">
        <v>47</v>
      </c>
      <c r="S1424">
        <v>8</v>
      </c>
      <c r="T1424">
        <v>1100</v>
      </c>
      <c r="U1424">
        <v>-1</v>
      </c>
      <c r="V1424">
        <v>16</v>
      </c>
      <c r="W1424">
        <v>8</v>
      </c>
      <c r="X1424" t="s">
        <v>185</v>
      </c>
      <c r="Y1424" t="s">
        <v>511</v>
      </c>
      <c r="AA1424" t="s">
        <v>187</v>
      </c>
      <c r="AB1424" t="s">
        <v>188</v>
      </c>
      <c r="AD1424" s="8"/>
      <c r="AF1424">
        <v>1</v>
      </c>
      <c r="AH1424" t="s">
        <v>5745</v>
      </c>
      <c r="AJ1424">
        <v>8</v>
      </c>
      <c r="AN1424" s="6">
        <v>7.0730000000000004</v>
      </c>
      <c r="AO1424" s="1">
        <v>31.794</v>
      </c>
      <c r="AP1424" s="3">
        <v>26.69</v>
      </c>
      <c r="AQ1424" s="8">
        <f t="shared" si="92"/>
        <v>65.557000000000002</v>
      </c>
      <c r="AR1424" s="8">
        <f t="shared" si="93"/>
        <v>0.22246335786626409</v>
      </c>
      <c r="AS1424" s="8">
        <f t="shared" si="94"/>
        <v>1</v>
      </c>
      <c r="AT1424" s="6">
        <v>6.649</v>
      </c>
      <c r="AU1424" s="1">
        <v>31.498999999999999</v>
      </c>
      <c r="AV1424" s="3">
        <v>31.321999999999999</v>
      </c>
      <c r="AW1424" s="8">
        <f t="shared" si="95"/>
        <v>0.42400000000000038</v>
      </c>
      <c r="AX1424">
        <v>1</v>
      </c>
      <c r="BD1424">
        <v>1</v>
      </c>
      <c r="BH1424">
        <v>1</v>
      </c>
      <c r="BI1424">
        <v>1</v>
      </c>
      <c r="BM1424">
        <v>1</v>
      </c>
      <c r="BS1424">
        <v>1</v>
      </c>
      <c r="BU1424">
        <v>1</v>
      </c>
      <c r="CB1424">
        <v>1</v>
      </c>
      <c r="CC1424">
        <v>1</v>
      </c>
      <c r="CF1424">
        <v>1</v>
      </c>
      <c r="CS1424">
        <v>1</v>
      </c>
      <c r="CY1424">
        <v>1</v>
      </c>
      <c r="DA1424">
        <v>1</v>
      </c>
      <c r="DN1424">
        <v>1</v>
      </c>
      <c r="EB1424">
        <v>1</v>
      </c>
      <c r="EY1424">
        <v>1</v>
      </c>
      <c r="EZ1424">
        <v>1</v>
      </c>
      <c r="FC1424">
        <v>1</v>
      </c>
      <c r="FE1424">
        <v>1</v>
      </c>
      <c r="FG1424">
        <v>1</v>
      </c>
    </row>
    <row r="1425" spans="1:178" hidden="1" x14ac:dyDescent="0.35">
      <c r="A1425" t="s">
        <v>10342</v>
      </c>
      <c r="B1425" t="s">
        <v>384</v>
      </c>
      <c r="C1425" t="s">
        <v>385</v>
      </c>
      <c r="D1425" t="s">
        <v>415</v>
      </c>
      <c r="E1425" t="s">
        <v>10343</v>
      </c>
      <c r="F1425" t="s">
        <v>10344</v>
      </c>
      <c r="G1425" t="s">
        <v>10345</v>
      </c>
      <c r="H1425" t="s">
        <v>10346</v>
      </c>
      <c r="K1425" t="s">
        <v>10347</v>
      </c>
      <c r="L1425" t="s">
        <v>182</v>
      </c>
      <c r="M1425" t="s">
        <v>183</v>
      </c>
      <c r="N1425">
        <v>1000</v>
      </c>
      <c r="O1425" t="s">
        <v>241</v>
      </c>
      <c r="P1425" t="s">
        <v>285</v>
      </c>
      <c r="Q1425">
        <v>200</v>
      </c>
      <c r="R1425">
        <v>46</v>
      </c>
      <c r="S1425">
        <v>17</v>
      </c>
      <c r="T1425">
        <v>650</v>
      </c>
      <c r="U1425">
        <v>0</v>
      </c>
      <c r="V1425">
        <v>19</v>
      </c>
      <c r="W1425">
        <v>9</v>
      </c>
      <c r="X1425" t="s">
        <v>10348</v>
      </c>
      <c r="Y1425" t="s">
        <v>10258</v>
      </c>
      <c r="AA1425" t="s">
        <v>226</v>
      </c>
      <c r="AB1425" t="s">
        <v>188</v>
      </c>
      <c r="AE1425">
        <v>1</v>
      </c>
      <c r="AH1425" t="s">
        <v>5745</v>
      </c>
      <c r="AN1425" s="6">
        <v>7.532</v>
      </c>
      <c r="AO1425" s="1">
        <v>42.198</v>
      </c>
      <c r="AP1425" s="3">
        <v>27.597999999999999</v>
      </c>
      <c r="AQ1425" s="8">
        <f t="shared" si="92"/>
        <v>77.328000000000003</v>
      </c>
      <c r="AR1425" s="8">
        <f t="shared" si="93"/>
        <v>0.17849187165268496</v>
      </c>
      <c r="AS1425" s="8">
        <f t="shared" si="94"/>
        <v>1</v>
      </c>
      <c r="AT1425" s="6">
        <v>7.9349999999999996</v>
      </c>
      <c r="AU1425" s="1">
        <v>41.901000000000003</v>
      </c>
      <c r="AV1425" s="3">
        <v>27.414999999999999</v>
      </c>
      <c r="AW1425" s="8">
        <f t="shared" si="95"/>
        <v>-0.40299999999999958</v>
      </c>
      <c r="AX1425">
        <v>1</v>
      </c>
      <c r="BD1425">
        <v>1</v>
      </c>
      <c r="BI1425">
        <v>1</v>
      </c>
      <c r="BM1425">
        <v>1</v>
      </c>
      <c r="BR1425">
        <v>1</v>
      </c>
      <c r="BS1425">
        <v>1</v>
      </c>
      <c r="BW1425">
        <v>1</v>
      </c>
      <c r="CA1425">
        <v>1</v>
      </c>
      <c r="CB1425">
        <v>1</v>
      </c>
      <c r="CG1425">
        <v>1</v>
      </c>
      <c r="CN1425">
        <v>1</v>
      </c>
      <c r="CS1425">
        <v>1</v>
      </c>
      <c r="CY1425">
        <v>1</v>
      </c>
      <c r="DD1425">
        <v>1</v>
      </c>
      <c r="DN1425">
        <v>1</v>
      </c>
      <c r="DY1425">
        <v>1</v>
      </c>
      <c r="EZ1425">
        <v>1</v>
      </c>
      <c r="FC1425">
        <v>1</v>
      </c>
      <c r="FE1425">
        <v>1</v>
      </c>
      <c r="FG1425">
        <v>1</v>
      </c>
      <c r="FI1425">
        <v>1</v>
      </c>
    </row>
    <row r="1426" spans="1:178" hidden="1" x14ac:dyDescent="0.35">
      <c r="A1426" t="s">
        <v>10713</v>
      </c>
      <c r="B1426" t="s">
        <v>384</v>
      </c>
      <c r="C1426" t="s">
        <v>385</v>
      </c>
      <c r="D1426" t="s">
        <v>686</v>
      </c>
      <c r="F1426" t="s">
        <v>704</v>
      </c>
      <c r="G1426" t="s">
        <v>10714</v>
      </c>
      <c r="H1426" t="s">
        <v>10715</v>
      </c>
      <c r="K1426" t="s">
        <v>10716</v>
      </c>
      <c r="L1426" t="s">
        <v>182</v>
      </c>
      <c r="M1426" t="s">
        <v>183</v>
      </c>
      <c r="N1426">
        <v>300</v>
      </c>
      <c r="O1426" t="s">
        <v>241</v>
      </c>
      <c r="P1426" t="s">
        <v>285</v>
      </c>
      <c r="Q1426">
        <v>450</v>
      </c>
      <c r="R1426">
        <v>47</v>
      </c>
      <c r="S1426">
        <v>8</v>
      </c>
      <c r="T1426">
        <v>1100</v>
      </c>
      <c r="U1426">
        <v>-1</v>
      </c>
      <c r="V1426">
        <v>16</v>
      </c>
      <c r="W1426">
        <v>8</v>
      </c>
      <c r="X1426" t="s">
        <v>2193</v>
      </c>
      <c r="Y1426" t="s">
        <v>511</v>
      </c>
      <c r="AA1426" t="s">
        <v>187</v>
      </c>
      <c r="AB1426" t="s">
        <v>188</v>
      </c>
      <c r="AF1426">
        <v>1</v>
      </c>
      <c r="AH1426" t="s">
        <v>5745</v>
      </c>
      <c r="AI1426">
        <v>5</v>
      </c>
      <c r="AJ1426">
        <v>5</v>
      </c>
      <c r="AN1426" s="6">
        <v>5.8550000000000004</v>
      </c>
      <c r="AO1426" s="1">
        <v>38.374000000000002</v>
      </c>
      <c r="AP1426" s="3">
        <v>20.634</v>
      </c>
      <c r="AQ1426" s="8">
        <f t="shared" si="92"/>
        <v>64.863</v>
      </c>
      <c r="AR1426" s="8">
        <f t="shared" si="93"/>
        <v>0.15257726585709075</v>
      </c>
      <c r="AS1426" s="8">
        <f t="shared" si="94"/>
        <v>1</v>
      </c>
      <c r="AT1426" s="6">
        <v>5.234</v>
      </c>
      <c r="AU1426" s="1">
        <v>38.405000000000001</v>
      </c>
      <c r="AV1426" s="3">
        <v>23.398</v>
      </c>
      <c r="AW1426" s="8">
        <f t="shared" si="95"/>
        <v>0.62100000000000044</v>
      </c>
      <c r="AX1426">
        <v>1</v>
      </c>
      <c r="BB1426">
        <v>1</v>
      </c>
      <c r="BF1426">
        <v>1</v>
      </c>
      <c r="BK1426">
        <v>1</v>
      </c>
      <c r="BM1426">
        <v>1</v>
      </c>
      <c r="BS1426">
        <v>1</v>
      </c>
      <c r="BU1426">
        <v>1</v>
      </c>
      <c r="BW1426">
        <v>1</v>
      </c>
      <c r="CC1426">
        <v>1</v>
      </c>
      <c r="CE1426">
        <v>1</v>
      </c>
      <c r="CN1426">
        <v>1</v>
      </c>
      <c r="CQ1426">
        <v>1</v>
      </c>
      <c r="CS1426">
        <v>1</v>
      </c>
      <c r="CY1426">
        <v>1</v>
      </c>
      <c r="DF1426">
        <v>1</v>
      </c>
      <c r="DO1426">
        <v>1</v>
      </c>
      <c r="EA1426">
        <v>1</v>
      </c>
      <c r="EZ1426">
        <v>1</v>
      </c>
      <c r="FI1426">
        <v>1</v>
      </c>
      <c r="FM1426">
        <v>1</v>
      </c>
      <c r="FU1426">
        <v>1</v>
      </c>
    </row>
    <row r="1427" spans="1:178" hidden="1" x14ac:dyDescent="0.35">
      <c r="A1427" t="s">
        <v>7685</v>
      </c>
      <c r="B1427" t="s">
        <v>309</v>
      </c>
      <c r="C1427" t="s">
        <v>1089</v>
      </c>
      <c r="D1427" t="s">
        <v>1090</v>
      </c>
      <c r="F1427" t="s">
        <v>7686</v>
      </c>
      <c r="G1427" t="s">
        <v>7687</v>
      </c>
      <c r="H1427" t="s">
        <v>7688</v>
      </c>
      <c r="K1427" t="s">
        <v>7689</v>
      </c>
      <c r="L1427" t="s">
        <v>631</v>
      </c>
      <c r="M1427" t="s">
        <v>343</v>
      </c>
      <c r="N1427">
        <v>20</v>
      </c>
      <c r="O1427" t="s">
        <v>3183</v>
      </c>
      <c r="P1427" t="s">
        <v>231</v>
      </c>
      <c r="Q1427">
        <v>2000</v>
      </c>
      <c r="R1427">
        <v>42</v>
      </c>
      <c r="S1427">
        <v>-118</v>
      </c>
      <c r="T1427">
        <v>550</v>
      </c>
      <c r="U1427">
        <v>-3</v>
      </c>
      <c r="V1427">
        <v>20</v>
      </c>
      <c r="W1427">
        <v>9</v>
      </c>
      <c r="X1427" t="s">
        <v>7239</v>
      </c>
      <c r="Y1427" t="s">
        <v>7690</v>
      </c>
      <c r="AA1427" t="s">
        <v>489</v>
      </c>
      <c r="AB1427" t="s">
        <v>490</v>
      </c>
      <c r="AG1427">
        <v>1</v>
      </c>
      <c r="AH1427" t="s">
        <v>6289</v>
      </c>
      <c r="AI1427">
        <v>4</v>
      </c>
      <c r="AJ1427">
        <v>2</v>
      </c>
      <c r="AN1427" s="6" t="s">
        <v>23023</v>
      </c>
      <c r="AO1427" s="1" t="s">
        <v>23023</v>
      </c>
      <c r="AP1427" s="3" t="s">
        <v>23023</v>
      </c>
      <c r="AQ1427" s="8">
        <f t="shared" si="92"/>
        <v>0</v>
      </c>
      <c r="AR1427" s="8" t="e">
        <f t="shared" si="93"/>
        <v>#VALUE!</v>
      </c>
      <c r="AS1427" s="8" t="e">
        <f t="shared" si="94"/>
        <v>#VALUE!</v>
      </c>
      <c r="AW1427" s="8" t="e">
        <f t="shared" si="95"/>
        <v>#VALUE!</v>
      </c>
      <c r="AX1427">
        <v>1</v>
      </c>
      <c r="BD1427">
        <v>1</v>
      </c>
      <c r="BI1427">
        <v>1</v>
      </c>
      <c r="BK1427">
        <v>1</v>
      </c>
      <c r="BM1427">
        <v>1</v>
      </c>
      <c r="BP1427">
        <v>1</v>
      </c>
      <c r="BX1427">
        <v>1</v>
      </c>
      <c r="CA1427">
        <v>1</v>
      </c>
      <c r="CF1427">
        <v>1</v>
      </c>
      <c r="CR1427">
        <v>1</v>
      </c>
      <c r="DG1427">
        <v>1</v>
      </c>
      <c r="DQ1427">
        <v>1</v>
      </c>
      <c r="DT1427">
        <v>1</v>
      </c>
      <c r="DU1427">
        <v>1</v>
      </c>
      <c r="DZ1427">
        <v>1</v>
      </c>
      <c r="EG1427">
        <v>1</v>
      </c>
      <c r="EY1427">
        <v>1</v>
      </c>
      <c r="FK1427">
        <v>1</v>
      </c>
      <c r="FN1427">
        <v>1</v>
      </c>
    </row>
    <row r="1428" spans="1:178" hidden="1" x14ac:dyDescent="0.35">
      <c r="A1428" t="s">
        <v>15093</v>
      </c>
      <c r="B1428" t="s">
        <v>234</v>
      </c>
      <c r="C1428" t="s">
        <v>797</v>
      </c>
      <c r="D1428" t="s">
        <v>1950</v>
      </c>
      <c r="E1428" t="s">
        <v>3830</v>
      </c>
      <c r="F1428" t="s">
        <v>3831</v>
      </c>
      <c r="G1428" t="s">
        <v>15094</v>
      </c>
      <c r="H1428" t="s">
        <v>15095</v>
      </c>
      <c r="K1428" t="s">
        <v>15096</v>
      </c>
      <c r="L1428" t="s">
        <v>631</v>
      </c>
      <c r="M1428" t="s">
        <v>343</v>
      </c>
      <c r="N1428">
        <v>5</v>
      </c>
      <c r="O1428" t="s">
        <v>3183</v>
      </c>
      <c r="P1428" t="s">
        <v>3183</v>
      </c>
      <c r="Q1428">
        <v>2500</v>
      </c>
      <c r="R1428">
        <v>46</v>
      </c>
      <c r="S1428">
        <v>12</v>
      </c>
      <c r="X1428" t="s">
        <v>1069</v>
      </c>
      <c r="Y1428" t="s">
        <v>15041</v>
      </c>
      <c r="AA1428" t="s">
        <v>226</v>
      </c>
      <c r="AB1428" t="s">
        <v>188</v>
      </c>
      <c r="AE1428">
        <v>1</v>
      </c>
      <c r="AH1428" t="s">
        <v>4999</v>
      </c>
      <c r="AI1428">
        <v>12</v>
      </c>
      <c r="AJ1428">
        <v>0.1</v>
      </c>
      <c r="AN1428" s="6">
        <v>1.4039999999999999</v>
      </c>
      <c r="AO1428" s="1">
        <v>87.686000000000007</v>
      </c>
      <c r="AP1428" s="3">
        <v>5.9290000000000003</v>
      </c>
      <c r="AQ1428" s="8">
        <f t="shared" si="92"/>
        <v>95.019000000000005</v>
      </c>
      <c r="AR1428" s="8">
        <f t="shared" si="93"/>
        <v>1.6011678032981317E-2</v>
      </c>
      <c r="AS1428" s="8">
        <f t="shared" si="94"/>
        <v>1</v>
      </c>
      <c r="AT1428" s="6">
        <v>1.2410000000000001</v>
      </c>
      <c r="AU1428" s="1">
        <v>86.177000000000007</v>
      </c>
      <c r="AV1428" s="3">
        <v>6.07</v>
      </c>
      <c r="AW1428" s="8">
        <f t="shared" si="95"/>
        <v>0.16299999999999981</v>
      </c>
      <c r="AX1428">
        <v>1</v>
      </c>
      <c r="BC1428">
        <v>1</v>
      </c>
      <c r="BH1428">
        <v>1</v>
      </c>
      <c r="BM1428">
        <v>1</v>
      </c>
      <c r="BQ1428">
        <v>1</v>
      </c>
      <c r="BX1428">
        <v>1</v>
      </c>
      <c r="BZ1428">
        <v>1</v>
      </c>
      <c r="CG1428">
        <v>1</v>
      </c>
      <c r="CR1428">
        <v>1</v>
      </c>
      <c r="DG1428">
        <v>1</v>
      </c>
      <c r="EE1428">
        <v>1</v>
      </c>
      <c r="FK1428">
        <v>1</v>
      </c>
      <c r="FR1428">
        <v>1</v>
      </c>
    </row>
    <row r="1429" spans="1:178" hidden="1" x14ac:dyDescent="0.35">
      <c r="A1429" t="s">
        <v>7685</v>
      </c>
      <c r="B1429" t="s">
        <v>573</v>
      </c>
      <c r="C1429" t="s">
        <v>815</v>
      </c>
      <c r="D1429" t="s">
        <v>816</v>
      </c>
      <c r="E1429" t="s">
        <v>3482</v>
      </c>
      <c r="F1429" t="s">
        <v>7637</v>
      </c>
      <c r="G1429" t="s">
        <v>7691</v>
      </c>
      <c r="H1429" t="s">
        <v>7692</v>
      </c>
      <c r="K1429" t="s">
        <v>7693</v>
      </c>
      <c r="L1429" t="s">
        <v>3059</v>
      </c>
      <c r="M1429" t="s">
        <v>343</v>
      </c>
      <c r="N1429">
        <v>80</v>
      </c>
      <c r="O1429" t="s">
        <v>3183</v>
      </c>
      <c r="P1429" t="s">
        <v>231</v>
      </c>
      <c r="Q1429">
        <v>2100</v>
      </c>
      <c r="R1429">
        <v>40</v>
      </c>
      <c r="S1429">
        <v>-121</v>
      </c>
      <c r="X1429" t="s">
        <v>199</v>
      </c>
      <c r="Y1429" t="s">
        <v>7694</v>
      </c>
      <c r="AA1429" t="s">
        <v>489</v>
      </c>
      <c r="AB1429" t="s">
        <v>490</v>
      </c>
      <c r="AD1429" s="8"/>
      <c r="AG1429">
        <v>1</v>
      </c>
      <c r="AH1429" t="s">
        <v>12330</v>
      </c>
      <c r="AN1429" s="6" t="s">
        <v>23023</v>
      </c>
      <c r="AO1429" s="1" t="s">
        <v>23023</v>
      </c>
      <c r="AP1429" s="3" t="s">
        <v>23023</v>
      </c>
      <c r="AQ1429" s="8">
        <f t="shared" si="92"/>
        <v>0</v>
      </c>
      <c r="AR1429" s="8" t="e">
        <f t="shared" si="93"/>
        <v>#VALUE!</v>
      </c>
      <c r="AS1429" s="8" t="e">
        <f t="shared" si="94"/>
        <v>#VALUE!</v>
      </c>
      <c r="AW1429" s="8" t="e">
        <f t="shared" si="95"/>
        <v>#VALUE!</v>
      </c>
      <c r="AY1429">
        <v>1</v>
      </c>
      <c r="BH1429">
        <v>1</v>
      </c>
      <c r="BM1429">
        <v>1</v>
      </c>
      <c r="BP1429">
        <v>1</v>
      </c>
      <c r="BX1429">
        <v>1</v>
      </c>
      <c r="CB1429">
        <v>1</v>
      </c>
      <c r="CE1429">
        <v>1</v>
      </c>
      <c r="DG1429">
        <v>1</v>
      </c>
      <c r="DQ1429">
        <v>1</v>
      </c>
      <c r="DR1429">
        <v>1</v>
      </c>
      <c r="DU1429">
        <v>1</v>
      </c>
      <c r="DZ1429">
        <v>1</v>
      </c>
      <c r="EY1429">
        <v>1</v>
      </c>
      <c r="FB1429">
        <v>1</v>
      </c>
    </row>
    <row r="1430" spans="1:178" hidden="1" x14ac:dyDescent="0.35">
      <c r="A1430" t="s">
        <v>12451</v>
      </c>
      <c r="B1430" t="s">
        <v>175</v>
      </c>
      <c r="C1430" t="s">
        <v>582</v>
      </c>
      <c r="D1430" t="s">
        <v>583</v>
      </c>
      <c r="F1430" t="s">
        <v>8717</v>
      </c>
      <c r="G1430" t="s">
        <v>12452</v>
      </c>
      <c r="H1430" t="s">
        <v>12453</v>
      </c>
      <c r="K1430" t="s">
        <v>12454</v>
      </c>
      <c r="L1430" t="s">
        <v>733</v>
      </c>
      <c r="M1430" t="s">
        <v>343</v>
      </c>
      <c r="N1430">
        <v>80</v>
      </c>
      <c r="O1430" t="s">
        <v>1048</v>
      </c>
      <c r="P1430" t="s">
        <v>285</v>
      </c>
      <c r="Q1430">
        <v>500</v>
      </c>
      <c r="R1430">
        <v>47</v>
      </c>
      <c r="S1430">
        <v>8</v>
      </c>
      <c r="T1430">
        <v>1100</v>
      </c>
      <c r="U1430">
        <v>-1</v>
      </c>
      <c r="V1430">
        <v>16</v>
      </c>
      <c r="W1430">
        <v>8</v>
      </c>
      <c r="X1430" t="s">
        <v>10122</v>
      </c>
      <c r="Y1430" t="s">
        <v>511</v>
      </c>
      <c r="AA1430" t="s">
        <v>187</v>
      </c>
      <c r="AB1430" t="s">
        <v>188</v>
      </c>
      <c r="AD1430" s="8"/>
      <c r="AF1430">
        <v>1</v>
      </c>
      <c r="AH1430" t="s">
        <v>6289</v>
      </c>
      <c r="AI1430">
        <v>2</v>
      </c>
      <c r="AJ1430">
        <v>3</v>
      </c>
      <c r="AN1430" s="6">
        <v>4.6219999999999999</v>
      </c>
      <c r="AO1430" s="1">
        <v>55.115000000000002</v>
      </c>
      <c r="AP1430" s="3">
        <v>12.682</v>
      </c>
      <c r="AQ1430" s="8">
        <f t="shared" si="92"/>
        <v>72.418999999999997</v>
      </c>
      <c r="AR1430" s="8">
        <f t="shared" si="93"/>
        <v>8.3861017871722759E-2</v>
      </c>
      <c r="AS1430" s="8">
        <f t="shared" si="94"/>
        <v>1</v>
      </c>
      <c r="AT1430" s="6">
        <v>5.4649999999999999</v>
      </c>
      <c r="AU1430" s="1">
        <v>54.107999999999997</v>
      </c>
      <c r="AV1430" s="3">
        <v>13.837999999999999</v>
      </c>
      <c r="AW1430" s="8">
        <f t="shared" si="95"/>
        <v>-0.84299999999999997</v>
      </c>
      <c r="AX1430">
        <v>1</v>
      </c>
      <c r="BC1430">
        <v>1</v>
      </c>
      <c r="BE1430">
        <v>1</v>
      </c>
      <c r="BI1430">
        <v>1</v>
      </c>
      <c r="BM1430">
        <v>1</v>
      </c>
      <c r="BP1430">
        <v>1</v>
      </c>
      <c r="BS1430">
        <v>1</v>
      </c>
      <c r="BT1430">
        <v>1</v>
      </c>
      <c r="BX1430">
        <v>1</v>
      </c>
      <c r="CB1430">
        <v>1</v>
      </c>
      <c r="CF1430">
        <v>1</v>
      </c>
      <c r="DF1430">
        <v>1</v>
      </c>
      <c r="DG1430">
        <v>1</v>
      </c>
      <c r="DP1430">
        <v>1</v>
      </c>
      <c r="DQ1430">
        <v>1</v>
      </c>
      <c r="DU1430">
        <v>1</v>
      </c>
      <c r="EC1430">
        <v>1</v>
      </c>
      <c r="ED1430">
        <v>1</v>
      </c>
      <c r="ES1430">
        <v>1</v>
      </c>
      <c r="FA1430">
        <v>1</v>
      </c>
      <c r="FB1430">
        <v>1</v>
      </c>
      <c r="FC1430">
        <v>1</v>
      </c>
      <c r="FE1430">
        <v>1</v>
      </c>
      <c r="FG1430">
        <v>1</v>
      </c>
    </row>
    <row r="1431" spans="1:178" hidden="1" x14ac:dyDescent="0.35">
      <c r="A1431" t="s">
        <v>5755</v>
      </c>
      <c r="B1431" t="s">
        <v>175</v>
      </c>
      <c r="C1431" t="s">
        <v>2572</v>
      </c>
      <c r="D1431" t="s">
        <v>2573</v>
      </c>
      <c r="F1431" t="s">
        <v>5756</v>
      </c>
      <c r="G1431" t="s">
        <v>5757</v>
      </c>
      <c r="H1431" t="s">
        <v>5758</v>
      </c>
      <c r="K1431" t="s">
        <v>5759</v>
      </c>
      <c r="L1431" t="s">
        <v>182</v>
      </c>
      <c r="M1431" t="s">
        <v>317</v>
      </c>
      <c r="N1431">
        <v>300</v>
      </c>
      <c r="O1431" t="s">
        <v>241</v>
      </c>
      <c r="P1431" t="s">
        <v>459</v>
      </c>
      <c r="Q1431">
        <v>500</v>
      </c>
      <c r="R1431">
        <v>46</v>
      </c>
      <c r="S1431">
        <v>8</v>
      </c>
      <c r="T1431">
        <v>1900</v>
      </c>
      <c r="U1431">
        <v>3</v>
      </c>
      <c r="V1431">
        <v>20</v>
      </c>
      <c r="W1431">
        <v>11</v>
      </c>
      <c r="X1431" t="s">
        <v>4744</v>
      </c>
      <c r="Y1431" t="s">
        <v>460</v>
      </c>
      <c r="AA1431" t="s">
        <v>187</v>
      </c>
      <c r="AB1431" t="s">
        <v>188</v>
      </c>
      <c r="AD1431" s="8"/>
      <c r="AE1431">
        <v>1</v>
      </c>
      <c r="AH1431" t="s">
        <v>4999</v>
      </c>
      <c r="AN1431" s="6">
        <v>20.367999999999999</v>
      </c>
      <c r="AO1431" s="1">
        <v>46.923999999999999</v>
      </c>
      <c r="AP1431" s="3">
        <v>25.32</v>
      </c>
      <c r="AQ1431" s="8">
        <f t="shared" si="92"/>
        <v>92.611999999999995</v>
      </c>
      <c r="AR1431" s="8">
        <f t="shared" si="93"/>
        <v>0.43406359219162899</v>
      </c>
      <c r="AS1431" s="8">
        <f t="shared" si="94"/>
        <v>1</v>
      </c>
      <c r="AT1431" s="6">
        <v>23.524999999999999</v>
      </c>
      <c r="AU1431" s="1">
        <v>58.26</v>
      </c>
      <c r="AV1431" s="3">
        <v>10.436999999999999</v>
      </c>
      <c r="AW1431" s="8">
        <f t="shared" si="95"/>
        <v>-3.157</v>
      </c>
      <c r="AX1431">
        <v>1</v>
      </c>
      <c r="AY1431">
        <v>1</v>
      </c>
      <c r="BB1431">
        <v>1</v>
      </c>
      <c r="BD1431">
        <v>1</v>
      </c>
      <c r="BH1431">
        <v>1</v>
      </c>
      <c r="BM1431">
        <v>1</v>
      </c>
      <c r="BP1431">
        <v>1</v>
      </c>
      <c r="BV1431">
        <v>1</v>
      </c>
      <c r="CC1431">
        <v>1</v>
      </c>
      <c r="CG1431">
        <v>1</v>
      </c>
      <c r="CN1431">
        <v>1</v>
      </c>
      <c r="CS1431">
        <v>1</v>
      </c>
      <c r="CU1431">
        <v>1</v>
      </c>
      <c r="CY1431">
        <v>1</v>
      </c>
      <c r="DF1431">
        <v>1</v>
      </c>
      <c r="DP1431">
        <v>1</v>
      </c>
      <c r="DQ1431">
        <v>1</v>
      </c>
      <c r="DW1431">
        <v>1</v>
      </c>
      <c r="DY1431">
        <v>1</v>
      </c>
      <c r="EY1431">
        <v>1</v>
      </c>
      <c r="EZ1431">
        <v>1</v>
      </c>
      <c r="FB1431">
        <v>1</v>
      </c>
      <c r="FC1431">
        <v>1</v>
      </c>
      <c r="FG1431">
        <v>1</v>
      </c>
      <c r="FL1431">
        <v>1</v>
      </c>
    </row>
    <row r="1432" spans="1:178" hidden="1" x14ac:dyDescent="0.35">
      <c r="A1432" t="s">
        <v>6661</v>
      </c>
      <c r="B1432" t="s">
        <v>234</v>
      </c>
      <c r="C1432" t="s">
        <v>797</v>
      </c>
      <c r="D1432" t="s">
        <v>1950</v>
      </c>
      <c r="E1432" t="s">
        <v>1951</v>
      </c>
      <c r="F1432" t="s">
        <v>6665</v>
      </c>
      <c r="G1432" t="s">
        <v>6666</v>
      </c>
      <c r="H1432" t="s">
        <v>6667</v>
      </c>
      <c r="K1432" t="s">
        <v>6668</v>
      </c>
      <c r="L1432" t="s">
        <v>342</v>
      </c>
      <c r="M1432" t="s">
        <v>317</v>
      </c>
      <c r="N1432">
        <v>80</v>
      </c>
      <c r="O1432" t="s">
        <v>241</v>
      </c>
      <c r="P1432" t="s">
        <v>344</v>
      </c>
      <c r="Q1432">
        <v>300</v>
      </c>
      <c r="R1432">
        <v>46</v>
      </c>
      <c r="S1432">
        <v>8</v>
      </c>
      <c r="T1432">
        <v>1900</v>
      </c>
      <c r="U1432">
        <v>3</v>
      </c>
      <c r="V1432">
        <v>21</v>
      </c>
      <c r="W1432">
        <v>12</v>
      </c>
      <c r="X1432" t="s">
        <v>5212</v>
      </c>
      <c r="Y1432" t="s">
        <v>6669</v>
      </c>
      <c r="AA1432" t="s">
        <v>187</v>
      </c>
      <c r="AB1432" t="s">
        <v>188</v>
      </c>
      <c r="AD1432" s="8"/>
      <c r="AF1432">
        <v>1</v>
      </c>
      <c r="AH1432" t="s">
        <v>4999</v>
      </c>
      <c r="AI1432">
        <v>4</v>
      </c>
      <c r="AJ1432">
        <v>0.5</v>
      </c>
      <c r="AN1432" s="6">
        <v>23.658000000000001</v>
      </c>
      <c r="AO1432" s="1">
        <v>56.926000000000002</v>
      </c>
      <c r="AP1432" s="3">
        <v>15.199</v>
      </c>
      <c r="AQ1432" s="8">
        <f t="shared" si="92"/>
        <v>95.783000000000001</v>
      </c>
      <c r="AR1432" s="8">
        <f t="shared" si="93"/>
        <v>0.4155921722938552</v>
      </c>
      <c r="AS1432" s="8">
        <f t="shared" si="94"/>
        <v>1</v>
      </c>
      <c r="AT1432" s="6">
        <v>27.545000000000002</v>
      </c>
      <c r="AU1432" s="1">
        <v>51.834000000000003</v>
      </c>
      <c r="AV1432" s="3">
        <v>16.119</v>
      </c>
      <c r="AW1432" s="8">
        <f t="shared" si="95"/>
        <v>-3.8870000000000005</v>
      </c>
      <c r="AX1432">
        <v>1</v>
      </c>
      <c r="BC1432">
        <v>1</v>
      </c>
      <c r="BH1432">
        <v>1</v>
      </c>
      <c r="BM1432">
        <v>1</v>
      </c>
      <c r="BP1432">
        <v>1</v>
      </c>
      <c r="BS1432">
        <v>1</v>
      </c>
      <c r="BX1432">
        <v>1</v>
      </c>
      <c r="CA1432">
        <v>1</v>
      </c>
      <c r="CF1432">
        <v>1</v>
      </c>
      <c r="CG1432">
        <v>1</v>
      </c>
      <c r="CJ1432">
        <v>1</v>
      </c>
      <c r="CS1432">
        <v>1</v>
      </c>
      <c r="CY1432">
        <v>1</v>
      </c>
      <c r="DG1432">
        <v>1</v>
      </c>
      <c r="EE1432">
        <v>1</v>
      </c>
      <c r="EY1432">
        <v>1</v>
      </c>
      <c r="FG1432">
        <v>1</v>
      </c>
      <c r="FK1432">
        <v>1</v>
      </c>
      <c r="FR1432">
        <v>1</v>
      </c>
    </row>
    <row r="1433" spans="1:178" hidden="1" x14ac:dyDescent="0.35">
      <c r="A1433" t="s">
        <v>15128</v>
      </c>
      <c r="B1433" t="s">
        <v>288</v>
      </c>
      <c r="C1433" t="s">
        <v>453</v>
      </c>
      <c r="D1433" t="s">
        <v>454</v>
      </c>
      <c r="F1433" t="s">
        <v>4274</v>
      </c>
      <c r="G1433" t="s">
        <v>15133</v>
      </c>
      <c r="H1433" t="s">
        <v>15134</v>
      </c>
      <c r="K1433" t="s">
        <v>15135</v>
      </c>
      <c r="L1433" t="s">
        <v>342</v>
      </c>
      <c r="M1433" t="s">
        <v>343</v>
      </c>
      <c r="N1433">
        <v>20</v>
      </c>
      <c r="O1433" t="s">
        <v>3183</v>
      </c>
      <c r="P1433" t="s">
        <v>231</v>
      </c>
      <c r="Q1433">
        <v>1600</v>
      </c>
      <c r="R1433">
        <v>46</v>
      </c>
      <c r="S1433">
        <v>14</v>
      </c>
      <c r="X1433" t="s">
        <v>328</v>
      </c>
      <c r="Y1433" t="s">
        <v>15136</v>
      </c>
      <c r="AA1433" t="s">
        <v>1469</v>
      </c>
      <c r="AB1433" t="s">
        <v>188</v>
      </c>
      <c r="AD1433" s="8"/>
      <c r="AF1433">
        <v>1</v>
      </c>
      <c r="AH1433" t="s">
        <v>4999</v>
      </c>
      <c r="AI1433">
        <v>4</v>
      </c>
      <c r="AJ1433">
        <v>0.5</v>
      </c>
      <c r="AN1433" s="6">
        <v>0.25600000000000001</v>
      </c>
      <c r="AO1433" s="1">
        <v>62.936999999999998</v>
      </c>
      <c r="AP1433" s="3">
        <v>19.742999999999999</v>
      </c>
      <c r="AQ1433" s="8">
        <f t="shared" si="92"/>
        <v>82.935999999999993</v>
      </c>
      <c r="AR1433" s="8">
        <f t="shared" si="93"/>
        <v>4.0675596231151785E-3</v>
      </c>
      <c r="AS1433" s="8">
        <f t="shared" si="94"/>
        <v>1</v>
      </c>
      <c r="AT1433" s="6">
        <v>0.215</v>
      </c>
      <c r="AU1433" s="1">
        <v>60.917999999999999</v>
      </c>
      <c r="AV1433" s="3">
        <v>22.146999999999998</v>
      </c>
      <c r="AW1433" s="8">
        <f t="shared" si="95"/>
        <v>4.1000000000000009E-2</v>
      </c>
      <c r="AX1433">
        <v>1</v>
      </c>
      <c r="BD1433">
        <v>1</v>
      </c>
      <c r="BP1433">
        <v>1</v>
      </c>
      <c r="BX1433">
        <v>1</v>
      </c>
      <c r="CA1433">
        <v>1</v>
      </c>
      <c r="CF1433">
        <v>1</v>
      </c>
      <c r="CS1433">
        <v>1</v>
      </c>
      <c r="DF1433">
        <v>1</v>
      </c>
      <c r="DG1433">
        <v>1</v>
      </c>
      <c r="DQ1433">
        <v>1</v>
      </c>
      <c r="DR1433">
        <v>1</v>
      </c>
      <c r="DU1433">
        <v>1</v>
      </c>
      <c r="DZ1433">
        <v>1</v>
      </c>
      <c r="EY1433">
        <v>1</v>
      </c>
      <c r="EZ1433">
        <v>1</v>
      </c>
    </row>
    <row r="1434" spans="1:178" hidden="1" x14ac:dyDescent="0.35">
      <c r="A1434" t="s">
        <v>15238</v>
      </c>
      <c r="B1434" t="s">
        <v>573</v>
      </c>
      <c r="C1434" t="s">
        <v>815</v>
      </c>
      <c r="D1434" t="s">
        <v>816</v>
      </c>
      <c r="E1434" t="s">
        <v>1366</v>
      </c>
      <c r="F1434" t="s">
        <v>3793</v>
      </c>
      <c r="G1434" t="s">
        <v>15239</v>
      </c>
      <c r="H1434" t="s">
        <v>15240</v>
      </c>
      <c r="K1434" t="s">
        <v>15241</v>
      </c>
      <c r="L1434" t="s">
        <v>3059</v>
      </c>
      <c r="M1434" t="s">
        <v>343</v>
      </c>
      <c r="N1434">
        <v>80</v>
      </c>
      <c r="O1434" t="s">
        <v>1048</v>
      </c>
      <c r="P1434" t="s">
        <v>380</v>
      </c>
      <c r="Q1434">
        <v>550</v>
      </c>
      <c r="R1434">
        <v>46</v>
      </c>
      <c r="S1434">
        <v>14</v>
      </c>
      <c r="X1434" t="s">
        <v>199</v>
      </c>
      <c r="Y1434" t="s">
        <v>15242</v>
      </c>
      <c r="AA1434" t="s">
        <v>1469</v>
      </c>
      <c r="AB1434" t="s">
        <v>188</v>
      </c>
      <c r="AD1434" s="8"/>
      <c r="AF1434">
        <v>1</v>
      </c>
      <c r="AH1434" t="s">
        <v>4999</v>
      </c>
      <c r="AI1434">
        <v>2</v>
      </c>
      <c r="AJ1434">
        <v>2</v>
      </c>
      <c r="AN1434" s="6">
        <v>0.36899999999999999</v>
      </c>
      <c r="AO1434" s="1">
        <v>68.629000000000005</v>
      </c>
      <c r="AP1434" s="3">
        <v>13.346</v>
      </c>
      <c r="AQ1434" s="8">
        <f t="shared" si="92"/>
        <v>82.344000000000008</v>
      </c>
      <c r="AR1434" s="8">
        <f t="shared" si="93"/>
        <v>5.3767357822494862E-3</v>
      </c>
      <c r="AS1434" s="8">
        <f t="shared" si="94"/>
        <v>1</v>
      </c>
      <c r="AT1434" s="6">
        <v>0.14899999999999999</v>
      </c>
      <c r="AU1434" s="1">
        <v>70.236000000000004</v>
      </c>
      <c r="AV1434" s="3">
        <v>14.545</v>
      </c>
      <c r="AW1434" s="8">
        <f t="shared" si="95"/>
        <v>0.22</v>
      </c>
      <c r="AX1434">
        <v>1</v>
      </c>
      <c r="BC1434">
        <v>1</v>
      </c>
      <c r="BE1434">
        <v>1</v>
      </c>
      <c r="BK1434">
        <v>1</v>
      </c>
      <c r="BM1434">
        <v>1</v>
      </c>
      <c r="BS1434">
        <v>1</v>
      </c>
      <c r="CA1434">
        <v>1</v>
      </c>
      <c r="CF1434">
        <v>1</v>
      </c>
      <c r="CS1434">
        <v>1</v>
      </c>
      <c r="CY1434">
        <v>1</v>
      </c>
      <c r="DB1434">
        <v>1</v>
      </c>
      <c r="DF1434">
        <v>1</v>
      </c>
      <c r="DG1434">
        <v>1</v>
      </c>
      <c r="DP1434">
        <v>1</v>
      </c>
      <c r="DQ1434">
        <v>1</v>
      </c>
      <c r="EB1434">
        <v>1</v>
      </c>
      <c r="EC1434">
        <v>1</v>
      </c>
      <c r="EY1434">
        <v>1</v>
      </c>
      <c r="FB1434">
        <v>1</v>
      </c>
      <c r="FC1434">
        <v>1</v>
      </c>
      <c r="FE1434">
        <v>1</v>
      </c>
      <c r="FV1434" t="s">
        <v>3917</v>
      </c>
    </row>
    <row r="1435" spans="1:178" hidden="1" x14ac:dyDescent="0.35">
      <c r="A1435" t="s">
        <v>15212</v>
      </c>
      <c r="B1435" t="s">
        <v>573</v>
      </c>
      <c r="C1435" t="s">
        <v>1685</v>
      </c>
      <c r="D1435" t="s">
        <v>1686</v>
      </c>
      <c r="E1435" t="s">
        <v>1758</v>
      </c>
      <c r="F1435" t="s">
        <v>15213</v>
      </c>
      <c r="G1435" t="s">
        <v>15214</v>
      </c>
      <c r="H1435" t="s">
        <v>15215</v>
      </c>
      <c r="K1435" t="s">
        <v>15216</v>
      </c>
      <c r="L1435" t="s">
        <v>631</v>
      </c>
      <c r="M1435" t="s">
        <v>343</v>
      </c>
      <c r="N1435">
        <v>20</v>
      </c>
      <c r="O1435" t="s">
        <v>3183</v>
      </c>
      <c r="P1435" t="s">
        <v>231</v>
      </c>
      <c r="Q1435">
        <v>1800</v>
      </c>
      <c r="R1435">
        <v>46</v>
      </c>
      <c r="S1435">
        <v>12</v>
      </c>
      <c r="X1435" t="s">
        <v>927</v>
      </c>
      <c r="Y1435" t="s">
        <v>15201</v>
      </c>
      <c r="AA1435" t="s">
        <v>226</v>
      </c>
      <c r="AB1435" t="s">
        <v>188</v>
      </c>
      <c r="AD1435" s="8"/>
      <c r="AE1435">
        <v>1</v>
      </c>
      <c r="AH1435" t="s">
        <v>6289</v>
      </c>
      <c r="AI1435">
        <v>4</v>
      </c>
      <c r="AJ1435">
        <v>0.27</v>
      </c>
      <c r="AN1435" s="6">
        <v>4.5490000000000004</v>
      </c>
      <c r="AO1435" s="1">
        <v>46.475000000000001</v>
      </c>
      <c r="AP1435" s="3">
        <v>15.476000000000001</v>
      </c>
      <c r="AQ1435" s="8">
        <f t="shared" si="92"/>
        <v>66.5</v>
      </c>
      <c r="AR1435" s="8">
        <f t="shared" si="93"/>
        <v>9.7880580957504043E-2</v>
      </c>
      <c r="AS1435" s="8">
        <f t="shared" si="94"/>
        <v>1</v>
      </c>
      <c r="AT1435" s="6">
        <v>7.15</v>
      </c>
      <c r="AU1435" s="1">
        <v>42.08</v>
      </c>
      <c r="AV1435" s="3">
        <v>17.401</v>
      </c>
      <c r="AW1435" s="8">
        <f t="shared" si="95"/>
        <v>-2.601</v>
      </c>
      <c r="AX1435">
        <v>1</v>
      </c>
      <c r="AY1435">
        <v>1</v>
      </c>
      <c r="BD1435">
        <v>1</v>
      </c>
      <c r="BH1435">
        <v>1</v>
      </c>
      <c r="BM1435">
        <v>1</v>
      </c>
      <c r="BP1435">
        <v>1</v>
      </c>
      <c r="BX1435">
        <v>1</v>
      </c>
      <c r="CA1435">
        <v>1</v>
      </c>
      <c r="CF1435">
        <v>1</v>
      </c>
      <c r="CR1435">
        <v>1</v>
      </c>
      <c r="DG1435">
        <v>1</v>
      </c>
      <c r="DO1435">
        <v>1</v>
      </c>
      <c r="DU1435">
        <v>1</v>
      </c>
      <c r="DZ1435">
        <v>1</v>
      </c>
      <c r="EY1435">
        <v>1</v>
      </c>
      <c r="EZ1435">
        <v>1</v>
      </c>
      <c r="FM1435">
        <v>1</v>
      </c>
      <c r="FR1435">
        <v>1</v>
      </c>
      <c r="FV1435" t="s">
        <v>3970</v>
      </c>
    </row>
    <row r="1436" spans="1:178" hidden="1" x14ac:dyDescent="0.35">
      <c r="A1436" t="s">
        <v>7722</v>
      </c>
      <c r="B1436" t="s">
        <v>234</v>
      </c>
      <c r="C1436" t="s">
        <v>797</v>
      </c>
      <c r="D1436" t="s">
        <v>1179</v>
      </c>
      <c r="F1436" t="s">
        <v>1180</v>
      </c>
      <c r="G1436" t="s">
        <v>7729</v>
      </c>
      <c r="H1436" t="s">
        <v>7730</v>
      </c>
      <c r="K1436" t="s">
        <v>7731</v>
      </c>
      <c r="L1436" t="s">
        <v>631</v>
      </c>
      <c r="M1436" t="s">
        <v>343</v>
      </c>
      <c r="N1436">
        <v>20</v>
      </c>
      <c r="O1436" t="s">
        <v>3183</v>
      </c>
      <c r="P1436" t="s">
        <v>231</v>
      </c>
      <c r="Q1436">
        <v>2500</v>
      </c>
      <c r="R1436">
        <v>42</v>
      </c>
      <c r="S1436">
        <v>-118</v>
      </c>
      <c r="T1436">
        <v>1200</v>
      </c>
      <c r="U1436">
        <v>-3</v>
      </c>
      <c r="V1436">
        <v>18</v>
      </c>
      <c r="W1436">
        <v>8</v>
      </c>
      <c r="X1436" t="s">
        <v>199</v>
      </c>
      <c r="Y1436" t="s">
        <v>7732</v>
      </c>
      <c r="AA1436" t="s">
        <v>489</v>
      </c>
      <c r="AB1436" t="s">
        <v>490</v>
      </c>
      <c r="AD1436" s="8"/>
      <c r="AG1436">
        <v>1</v>
      </c>
      <c r="AH1436" t="s">
        <v>4999</v>
      </c>
      <c r="AI1436">
        <v>18</v>
      </c>
      <c r="AJ1436">
        <v>0.9</v>
      </c>
      <c r="AN1436" s="6" t="s">
        <v>23023</v>
      </c>
      <c r="AO1436" s="1" t="s">
        <v>23023</v>
      </c>
      <c r="AP1436" s="3" t="s">
        <v>23023</v>
      </c>
      <c r="AQ1436" s="8">
        <f t="shared" si="92"/>
        <v>0</v>
      </c>
      <c r="AR1436" s="8" t="e">
        <f t="shared" si="93"/>
        <v>#VALUE!</v>
      </c>
      <c r="AS1436" s="8" t="e">
        <f t="shared" si="94"/>
        <v>#VALUE!</v>
      </c>
      <c r="AW1436" s="8" t="e">
        <f t="shared" si="95"/>
        <v>#VALUE!</v>
      </c>
      <c r="AX1436">
        <v>1</v>
      </c>
      <c r="BC1436">
        <v>1</v>
      </c>
      <c r="BI1436">
        <v>1</v>
      </c>
      <c r="BM1436">
        <v>1</v>
      </c>
      <c r="BW1436">
        <v>1</v>
      </c>
      <c r="CA1436">
        <v>1</v>
      </c>
      <c r="CF1436">
        <v>1</v>
      </c>
      <c r="CS1436">
        <v>1</v>
      </c>
      <c r="CW1436">
        <v>1</v>
      </c>
      <c r="DD1436">
        <v>1</v>
      </c>
      <c r="DQ1436">
        <v>1</v>
      </c>
      <c r="DR1436">
        <v>1</v>
      </c>
      <c r="DZ1436">
        <v>1</v>
      </c>
      <c r="EP1436">
        <v>1</v>
      </c>
      <c r="FK1436">
        <v>1</v>
      </c>
      <c r="FT1436">
        <v>1</v>
      </c>
    </row>
    <row r="1437" spans="1:178" hidden="1" x14ac:dyDescent="0.35">
      <c r="A1437" t="s">
        <v>7733</v>
      </c>
      <c r="B1437" t="s">
        <v>234</v>
      </c>
      <c r="C1437" t="s">
        <v>797</v>
      </c>
      <c r="D1437" t="s">
        <v>1179</v>
      </c>
      <c r="F1437" t="s">
        <v>3457</v>
      </c>
      <c r="G1437" t="s">
        <v>7734</v>
      </c>
      <c r="H1437" t="s">
        <v>7735</v>
      </c>
      <c r="K1437" t="s">
        <v>7736</v>
      </c>
      <c r="L1437" t="s">
        <v>631</v>
      </c>
      <c r="M1437" t="s">
        <v>343</v>
      </c>
      <c r="N1437">
        <v>20</v>
      </c>
      <c r="O1437" t="s">
        <v>241</v>
      </c>
      <c r="P1437" t="s">
        <v>459</v>
      </c>
      <c r="Q1437">
        <v>2200</v>
      </c>
      <c r="R1437">
        <v>47</v>
      </c>
      <c r="S1437">
        <v>-117</v>
      </c>
      <c r="T1437">
        <v>1200</v>
      </c>
      <c r="U1437">
        <v>0</v>
      </c>
      <c r="V1437">
        <v>18</v>
      </c>
      <c r="W1437">
        <v>8</v>
      </c>
      <c r="X1437" t="s">
        <v>2587</v>
      </c>
      <c r="Y1437" t="s">
        <v>7737</v>
      </c>
      <c r="AA1437" t="s">
        <v>489</v>
      </c>
      <c r="AB1437" t="s">
        <v>490</v>
      </c>
      <c r="AD1437" s="8"/>
      <c r="AE1437">
        <v>1</v>
      </c>
      <c r="AH1437" t="s">
        <v>4999</v>
      </c>
      <c r="AI1437">
        <v>8</v>
      </c>
      <c r="AJ1437">
        <v>1</v>
      </c>
      <c r="AN1437" s="6" t="s">
        <v>23023</v>
      </c>
      <c r="AO1437" s="1" t="s">
        <v>23023</v>
      </c>
      <c r="AP1437" s="3" t="s">
        <v>23023</v>
      </c>
      <c r="AQ1437" s="8">
        <f t="shared" si="92"/>
        <v>0</v>
      </c>
      <c r="AR1437" s="8" t="e">
        <f t="shared" si="93"/>
        <v>#VALUE!</v>
      </c>
      <c r="AS1437" s="8" t="e">
        <f t="shared" si="94"/>
        <v>#VALUE!</v>
      </c>
      <c r="AW1437" s="8" t="e">
        <f t="shared" si="95"/>
        <v>#VALUE!</v>
      </c>
      <c r="AX1437">
        <v>1</v>
      </c>
      <c r="BD1437">
        <v>1</v>
      </c>
      <c r="BH1437">
        <v>1</v>
      </c>
      <c r="BI1437">
        <v>1</v>
      </c>
      <c r="BK1437">
        <v>1</v>
      </c>
      <c r="BM1437">
        <v>1</v>
      </c>
      <c r="CA1437">
        <v>1</v>
      </c>
      <c r="CF1437">
        <v>1</v>
      </c>
      <c r="CO1437">
        <v>1</v>
      </c>
      <c r="CS1437">
        <v>1</v>
      </c>
      <c r="CY1437">
        <v>1</v>
      </c>
      <c r="DF1437">
        <v>1</v>
      </c>
      <c r="DG1437">
        <v>1</v>
      </c>
      <c r="DK1437">
        <v>1</v>
      </c>
      <c r="DQ1437">
        <v>1</v>
      </c>
      <c r="DR1437">
        <v>1</v>
      </c>
      <c r="DZ1437">
        <v>1</v>
      </c>
      <c r="FC1437">
        <v>1</v>
      </c>
      <c r="FI1437">
        <v>1</v>
      </c>
    </row>
    <row r="1438" spans="1:178" hidden="1" x14ac:dyDescent="0.35">
      <c r="A1438" t="s">
        <v>15680</v>
      </c>
      <c r="B1438" t="s">
        <v>234</v>
      </c>
      <c r="C1438" t="s">
        <v>235</v>
      </c>
      <c r="D1438" t="s">
        <v>3625</v>
      </c>
      <c r="F1438" t="s">
        <v>4036</v>
      </c>
      <c r="G1438" t="s">
        <v>15681</v>
      </c>
      <c r="H1438" t="s">
        <v>15682</v>
      </c>
      <c r="K1438" t="s">
        <v>15683</v>
      </c>
      <c r="L1438" t="s">
        <v>631</v>
      </c>
      <c r="M1438" t="s">
        <v>343</v>
      </c>
      <c r="N1438">
        <v>5</v>
      </c>
      <c r="O1438" t="s">
        <v>3183</v>
      </c>
      <c r="P1438" t="s">
        <v>3183</v>
      </c>
      <c r="Q1438">
        <v>3100</v>
      </c>
      <c r="R1438">
        <v>46</v>
      </c>
      <c r="S1438">
        <v>8</v>
      </c>
      <c r="T1438">
        <v>900</v>
      </c>
      <c r="U1438">
        <v>-10</v>
      </c>
      <c r="V1438">
        <v>6</v>
      </c>
      <c r="W1438">
        <v>-2</v>
      </c>
      <c r="X1438" t="s">
        <v>795</v>
      </c>
      <c r="Y1438" t="s">
        <v>15684</v>
      </c>
      <c r="AA1438" t="s">
        <v>187</v>
      </c>
      <c r="AB1438" t="s">
        <v>188</v>
      </c>
      <c r="AD1438" s="8"/>
      <c r="AE1438">
        <v>1</v>
      </c>
      <c r="AH1438" t="s">
        <v>12330</v>
      </c>
      <c r="AI1438">
        <v>4</v>
      </c>
      <c r="AJ1438">
        <v>0.2</v>
      </c>
      <c r="AN1438" s="6">
        <v>3.0030000000000001</v>
      </c>
      <c r="AO1438" s="1">
        <v>75.495000000000005</v>
      </c>
      <c r="AP1438" s="3">
        <v>6.38</v>
      </c>
      <c r="AQ1438" s="8">
        <f t="shared" si="92"/>
        <v>84.878</v>
      </c>
      <c r="AR1438" s="8">
        <f t="shared" si="93"/>
        <v>3.9777468706536853E-2</v>
      </c>
      <c r="AS1438" s="8">
        <f t="shared" si="94"/>
        <v>1</v>
      </c>
      <c r="AT1438" s="6">
        <v>2.4990000000000001</v>
      </c>
      <c r="AU1438" s="1">
        <v>79.242000000000004</v>
      </c>
      <c r="AV1438" s="3">
        <v>5.7990000000000004</v>
      </c>
      <c r="AW1438" s="8">
        <f t="shared" si="95"/>
        <v>0.504</v>
      </c>
      <c r="AX1438">
        <v>1</v>
      </c>
      <c r="BD1438">
        <v>1</v>
      </c>
      <c r="BH1438">
        <v>1</v>
      </c>
      <c r="BM1438">
        <v>1</v>
      </c>
      <c r="BQ1438">
        <v>1</v>
      </c>
      <c r="BX1438">
        <v>1</v>
      </c>
      <c r="CG1438">
        <v>1</v>
      </c>
      <c r="CR1438">
        <v>1</v>
      </c>
      <c r="DG1438">
        <v>1</v>
      </c>
      <c r="EE1438">
        <v>1</v>
      </c>
      <c r="EY1438">
        <v>1</v>
      </c>
    </row>
    <row r="1439" spans="1:178" hidden="1" x14ac:dyDescent="0.35">
      <c r="A1439" t="s">
        <v>15918</v>
      </c>
      <c r="B1439" t="s">
        <v>573</v>
      </c>
      <c r="C1439" t="s">
        <v>1685</v>
      </c>
      <c r="D1439" t="s">
        <v>1686</v>
      </c>
      <c r="E1439" t="s">
        <v>1758</v>
      </c>
      <c r="F1439" t="s">
        <v>1759</v>
      </c>
      <c r="G1439" t="s">
        <v>15927</v>
      </c>
      <c r="H1439" t="s">
        <v>15928</v>
      </c>
      <c r="I1439" t="s">
        <v>15929</v>
      </c>
      <c r="J1439" t="s">
        <v>15930</v>
      </c>
      <c r="K1439" t="s">
        <v>15931</v>
      </c>
      <c r="L1439" t="s">
        <v>631</v>
      </c>
      <c r="M1439" t="s">
        <v>343</v>
      </c>
      <c r="N1439">
        <v>20</v>
      </c>
      <c r="O1439" t="s">
        <v>3183</v>
      </c>
      <c r="P1439" t="s">
        <v>231</v>
      </c>
      <c r="Q1439">
        <v>2100</v>
      </c>
      <c r="R1439">
        <v>41</v>
      </c>
      <c r="S1439">
        <v>126</v>
      </c>
      <c r="X1439" t="s">
        <v>436</v>
      </c>
      <c r="Y1439" t="s">
        <v>15924</v>
      </c>
      <c r="Z1439" t="s">
        <v>15925</v>
      </c>
      <c r="AA1439" t="s">
        <v>15926</v>
      </c>
      <c r="AB1439" t="s">
        <v>188</v>
      </c>
      <c r="AD1439" s="8">
        <v>40388</v>
      </c>
      <c r="AF1439">
        <v>1</v>
      </c>
      <c r="AH1439" t="s">
        <v>6289</v>
      </c>
      <c r="AI1439">
        <v>12</v>
      </c>
      <c r="AJ1439">
        <v>0.05</v>
      </c>
      <c r="AN1439" s="6">
        <v>18.591000000000001</v>
      </c>
      <c r="AO1439" s="1">
        <v>42.006</v>
      </c>
      <c r="AP1439" s="3">
        <v>14.173999999999999</v>
      </c>
      <c r="AQ1439" s="8">
        <f t="shared" si="92"/>
        <v>74.771000000000001</v>
      </c>
      <c r="AR1439" s="8">
        <f t="shared" si="93"/>
        <v>0.44257963148121698</v>
      </c>
      <c r="AS1439" s="8">
        <f t="shared" si="94"/>
        <v>1</v>
      </c>
      <c r="AT1439" s="6">
        <v>16.228999999999999</v>
      </c>
      <c r="AU1439" s="1">
        <v>45.02</v>
      </c>
      <c r="AV1439" s="3">
        <v>12.516999999999999</v>
      </c>
      <c r="AW1439" s="8">
        <f t="shared" si="95"/>
        <v>2.3620000000000019</v>
      </c>
      <c r="AX1439">
        <v>1</v>
      </c>
      <c r="BC1439">
        <v>1</v>
      </c>
      <c r="BH1439">
        <v>1</v>
      </c>
      <c r="BM1439">
        <v>1</v>
      </c>
      <c r="BP1439">
        <v>1</v>
      </c>
      <c r="BX1439">
        <v>1</v>
      </c>
      <c r="BZ1439">
        <v>1</v>
      </c>
      <c r="CA1439">
        <v>1</v>
      </c>
      <c r="CF1439">
        <v>1</v>
      </c>
      <c r="CS1439">
        <v>1</v>
      </c>
      <c r="CY1439">
        <v>1</v>
      </c>
      <c r="DB1439">
        <v>1</v>
      </c>
      <c r="DF1439">
        <v>1</v>
      </c>
      <c r="EY1439">
        <v>1</v>
      </c>
      <c r="EZ1439">
        <v>1</v>
      </c>
      <c r="FR1439">
        <v>1</v>
      </c>
    </row>
    <row r="1440" spans="1:178" hidden="1" x14ac:dyDescent="0.35">
      <c r="A1440" t="s">
        <v>15956</v>
      </c>
      <c r="B1440" t="s">
        <v>384</v>
      </c>
      <c r="C1440" t="s">
        <v>3596</v>
      </c>
      <c r="D1440" t="s">
        <v>3597</v>
      </c>
      <c r="F1440" t="s">
        <v>3598</v>
      </c>
      <c r="G1440" t="s">
        <v>15957</v>
      </c>
      <c r="H1440" t="s">
        <v>15958</v>
      </c>
      <c r="I1440" t="s">
        <v>15959</v>
      </c>
      <c r="K1440" t="s">
        <v>15960</v>
      </c>
      <c r="L1440" t="s">
        <v>631</v>
      </c>
      <c r="M1440" t="s">
        <v>343</v>
      </c>
      <c r="N1440">
        <v>5</v>
      </c>
      <c r="O1440" t="s">
        <v>3183</v>
      </c>
      <c r="P1440" t="s">
        <v>3183</v>
      </c>
      <c r="Q1440">
        <v>2350</v>
      </c>
      <c r="R1440">
        <v>46</v>
      </c>
      <c r="S1440">
        <v>9</v>
      </c>
      <c r="X1440" t="s">
        <v>199</v>
      </c>
      <c r="Y1440" t="s">
        <v>15961</v>
      </c>
      <c r="Z1440" t="s">
        <v>3510</v>
      </c>
      <c r="AA1440" t="s">
        <v>187</v>
      </c>
      <c r="AB1440" t="s">
        <v>188</v>
      </c>
      <c r="AD1440" s="8">
        <v>40438</v>
      </c>
      <c r="AG1440">
        <v>1</v>
      </c>
      <c r="AH1440" t="s">
        <v>4999</v>
      </c>
      <c r="AI1440">
        <v>3</v>
      </c>
      <c r="AJ1440">
        <v>1</v>
      </c>
      <c r="AM1440" t="s">
        <v>15962</v>
      </c>
      <c r="AN1440" s="6">
        <v>7.4279999999999999</v>
      </c>
      <c r="AO1440" s="1">
        <v>46.655999999999999</v>
      </c>
      <c r="AP1440" s="3">
        <v>14.193</v>
      </c>
      <c r="AQ1440" s="8">
        <f t="shared" si="92"/>
        <v>68.277000000000001</v>
      </c>
      <c r="AR1440" s="8">
        <f t="shared" si="93"/>
        <v>0.15920781893004116</v>
      </c>
      <c r="AS1440" s="8">
        <f t="shared" si="94"/>
        <v>1</v>
      </c>
      <c r="AT1440" s="6">
        <v>6.4619999999999997</v>
      </c>
      <c r="AU1440" s="1">
        <v>47.173999999999999</v>
      </c>
      <c r="AV1440" s="3">
        <v>17.582999999999998</v>
      </c>
      <c r="AW1440" s="8">
        <f t="shared" si="95"/>
        <v>0.96600000000000019</v>
      </c>
      <c r="AX1440">
        <v>1</v>
      </c>
      <c r="BC1440">
        <v>1</v>
      </c>
      <c r="BI1440">
        <v>1</v>
      </c>
      <c r="BM1440">
        <v>1</v>
      </c>
      <c r="BP1440">
        <v>1</v>
      </c>
      <c r="BS1440">
        <v>1</v>
      </c>
      <c r="BZ1440">
        <v>1</v>
      </c>
      <c r="CG1440">
        <v>1</v>
      </c>
      <c r="CR1440">
        <v>1</v>
      </c>
      <c r="DG1440">
        <v>1</v>
      </c>
      <c r="EE1440">
        <v>1</v>
      </c>
      <c r="EY1440">
        <v>1</v>
      </c>
      <c r="FL1440">
        <v>1</v>
      </c>
    </row>
    <row r="1441" spans="1:174" hidden="1" x14ac:dyDescent="0.35">
      <c r="A1441" t="s">
        <v>7752</v>
      </c>
      <c r="B1441" t="s">
        <v>234</v>
      </c>
      <c r="C1441" t="s">
        <v>797</v>
      </c>
      <c r="D1441" t="s">
        <v>798</v>
      </c>
      <c r="F1441" t="s">
        <v>1771</v>
      </c>
      <c r="G1441" t="s">
        <v>7753</v>
      </c>
      <c r="H1441" t="s">
        <v>7754</v>
      </c>
      <c r="K1441" t="s">
        <v>7755</v>
      </c>
      <c r="L1441" t="s">
        <v>631</v>
      </c>
      <c r="M1441" t="s">
        <v>2016</v>
      </c>
      <c r="N1441">
        <v>20</v>
      </c>
      <c r="O1441" t="s">
        <v>2650</v>
      </c>
      <c r="P1441" t="s">
        <v>2686</v>
      </c>
      <c r="Q1441">
        <v>1300</v>
      </c>
      <c r="R1441">
        <v>42</v>
      </c>
      <c r="S1441">
        <v>-111</v>
      </c>
      <c r="T1441">
        <v>250</v>
      </c>
      <c r="U1441">
        <v>-2</v>
      </c>
      <c r="V1441">
        <v>21</v>
      </c>
      <c r="W1441">
        <v>8</v>
      </c>
      <c r="X1441" t="s">
        <v>803</v>
      </c>
      <c r="Y1441" t="s">
        <v>7756</v>
      </c>
      <c r="AA1441" t="s">
        <v>489</v>
      </c>
      <c r="AB1441" t="s">
        <v>490</v>
      </c>
      <c r="AD1441" s="8"/>
      <c r="AG1441">
        <v>1</v>
      </c>
      <c r="AH1441" t="s">
        <v>10470</v>
      </c>
      <c r="AI1441">
        <v>1</v>
      </c>
      <c r="AN1441" s="6" t="s">
        <v>23023</v>
      </c>
      <c r="AO1441" s="1" t="s">
        <v>23023</v>
      </c>
      <c r="AP1441" s="3" t="s">
        <v>23023</v>
      </c>
      <c r="AQ1441" s="8">
        <f t="shared" si="92"/>
        <v>0</v>
      </c>
      <c r="AR1441" s="8" t="e">
        <f t="shared" si="93"/>
        <v>#VALUE!</v>
      </c>
      <c r="AS1441" s="8" t="e">
        <f t="shared" si="94"/>
        <v>#VALUE!</v>
      </c>
      <c r="AW1441" s="8" t="e">
        <f t="shared" si="95"/>
        <v>#VALUE!</v>
      </c>
      <c r="AY1441">
        <v>1</v>
      </c>
      <c r="BH1441">
        <v>1</v>
      </c>
      <c r="BI1441">
        <v>1</v>
      </c>
      <c r="BM1441">
        <v>1</v>
      </c>
      <c r="CA1441">
        <v>1</v>
      </c>
      <c r="CG1441">
        <v>1</v>
      </c>
      <c r="CS1441">
        <v>1</v>
      </c>
      <c r="CY1441">
        <v>1</v>
      </c>
      <c r="DF1441">
        <v>1</v>
      </c>
      <c r="EE1441">
        <v>1</v>
      </c>
      <c r="EM1441">
        <v>1</v>
      </c>
      <c r="EO1441">
        <v>1</v>
      </c>
      <c r="EX1441">
        <v>1</v>
      </c>
      <c r="FJ1441">
        <v>1</v>
      </c>
      <c r="FK1441">
        <v>1</v>
      </c>
    </row>
    <row r="1442" spans="1:174" hidden="1" x14ac:dyDescent="0.35">
      <c r="A1442" t="s">
        <v>16413</v>
      </c>
      <c r="B1442" t="s">
        <v>175</v>
      </c>
      <c r="C1442" t="s">
        <v>864</v>
      </c>
      <c r="D1442" t="s">
        <v>1698</v>
      </c>
      <c r="F1442" t="s">
        <v>16414</v>
      </c>
      <c r="G1442" t="s">
        <v>16415</v>
      </c>
      <c r="H1442" t="s">
        <v>16416</v>
      </c>
      <c r="I1442" t="s">
        <v>16417</v>
      </c>
      <c r="J1442" t="s">
        <v>15930</v>
      </c>
      <c r="K1442" t="s">
        <v>16418</v>
      </c>
      <c r="L1442" t="s">
        <v>631</v>
      </c>
      <c r="M1442" t="s">
        <v>343</v>
      </c>
      <c r="N1442">
        <v>10</v>
      </c>
      <c r="O1442" t="s">
        <v>3183</v>
      </c>
      <c r="P1442" t="s">
        <v>3183</v>
      </c>
      <c r="Q1442">
        <v>2600</v>
      </c>
      <c r="R1442">
        <v>41</v>
      </c>
      <c r="S1442">
        <v>126</v>
      </c>
      <c r="X1442" t="s">
        <v>436</v>
      </c>
      <c r="Y1442" t="s">
        <v>15924</v>
      </c>
      <c r="Z1442" t="s">
        <v>15925</v>
      </c>
      <c r="AA1442" t="s">
        <v>15926</v>
      </c>
      <c r="AB1442" t="s">
        <v>188</v>
      </c>
      <c r="AD1442" s="8">
        <v>40388</v>
      </c>
      <c r="AF1442">
        <v>1</v>
      </c>
      <c r="AH1442" t="s">
        <v>4999</v>
      </c>
      <c r="AI1442">
        <v>2</v>
      </c>
      <c r="AJ1442">
        <v>0.5</v>
      </c>
      <c r="AN1442" s="6">
        <v>2.7429999999999999</v>
      </c>
      <c r="AO1442" s="1">
        <v>45.348999999999997</v>
      </c>
      <c r="AP1442" s="3">
        <v>16.727</v>
      </c>
      <c r="AQ1442" s="8">
        <f t="shared" si="92"/>
        <v>64.819000000000003</v>
      </c>
      <c r="AR1442" s="8">
        <f t="shared" si="93"/>
        <v>6.0486449535822183E-2</v>
      </c>
      <c r="AS1442" s="8">
        <f t="shared" si="94"/>
        <v>1</v>
      </c>
      <c r="AT1442" s="6">
        <v>2.1110000000000002</v>
      </c>
      <c r="AU1442" s="1">
        <v>46.646999999999998</v>
      </c>
      <c r="AV1442" s="3">
        <v>17.681000000000001</v>
      </c>
      <c r="AW1442" s="8">
        <f t="shared" si="95"/>
        <v>0.63199999999999967</v>
      </c>
      <c r="AX1442">
        <v>1</v>
      </c>
      <c r="BC1442">
        <v>1</v>
      </c>
      <c r="BH1442">
        <v>1</v>
      </c>
      <c r="BM1442">
        <v>1</v>
      </c>
      <c r="BQ1442">
        <v>1</v>
      </c>
      <c r="CA1442">
        <v>1</v>
      </c>
      <c r="CF1442">
        <v>1</v>
      </c>
      <c r="CS1442">
        <v>1</v>
      </c>
      <c r="DG1442">
        <v>1</v>
      </c>
      <c r="DQ1442">
        <v>1</v>
      </c>
      <c r="DR1442">
        <v>1</v>
      </c>
      <c r="DU1442">
        <v>1</v>
      </c>
      <c r="DZ1442">
        <v>1</v>
      </c>
      <c r="EY1442">
        <v>1</v>
      </c>
      <c r="FA1442">
        <v>1</v>
      </c>
      <c r="FB1442">
        <v>1</v>
      </c>
      <c r="FR1442">
        <v>1</v>
      </c>
    </row>
    <row r="1443" spans="1:174" hidden="1" x14ac:dyDescent="0.35">
      <c r="A1443" t="s">
        <v>16424</v>
      </c>
      <c r="B1443" t="s">
        <v>288</v>
      </c>
      <c r="C1443" t="s">
        <v>453</v>
      </c>
      <c r="D1443" t="s">
        <v>3232</v>
      </c>
      <c r="F1443" t="s">
        <v>3233</v>
      </c>
      <c r="G1443" t="s">
        <v>16425</v>
      </c>
      <c r="H1443" t="s">
        <v>16426</v>
      </c>
      <c r="I1443" t="s">
        <v>16427</v>
      </c>
      <c r="J1443" t="s">
        <v>16428</v>
      </c>
      <c r="K1443" t="s">
        <v>16429</v>
      </c>
      <c r="L1443" t="s">
        <v>631</v>
      </c>
      <c r="M1443" t="s">
        <v>343</v>
      </c>
      <c r="N1443">
        <v>10</v>
      </c>
      <c r="O1443" t="s">
        <v>3183</v>
      </c>
      <c r="P1443" t="s">
        <v>3183</v>
      </c>
      <c r="Q1443">
        <v>2600</v>
      </c>
      <c r="R1443">
        <v>41</v>
      </c>
      <c r="S1443">
        <v>126</v>
      </c>
      <c r="X1443" t="s">
        <v>436</v>
      </c>
      <c r="Y1443" t="s">
        <v>15924</v>
      </c>
      <c r="Z1443" t="s">
        <v>15925</v>
      </c>
      <c r="AA1443" t="s">
        <v>15926</v>
      </c>
      <c r="AB1443" t="s">
        <v>188</v>
      </c>
      <c r="AD1443" s="8">
        <v>40388</v>
      </c>
      <c r="AF1443">
        <v>1</v>
      </c>
      <c r="AH1443" t="s">
        <v>4999</v>
      </c>
      <c r="AI1443">
        <v>3</v>
      </c>
      <c r="AJ1443">
        <v>0.15</v>
      </c>
      <c r="AN1443" s="6">
        <v>1.1160000000000001</v>
      </c>
      <c r="AO1443" s="1">
        <v>72.34</v>
      </c>
      <c r="AP1443" s="3">
        <v>4.8120000000000003</v>
      </c>
      <c r="AQ1443" s="8">
        <f t="shared" si="92"/>
        <v>78.268000000000001</v>
      </c>
      <c r="AR1443" s="8">
        <f t="shared" si="93"/>
        <v>1.5427149571468068E-2</v>
      </c>
      <c r="AS1443" s="8">
        <f t="shared" si="94"/>
        <v>1</v>
      </c>
      <c r="AT1443" s="6">
        <v>1.3939999999999999</v>
      </c>
      <c r="AU1443" s="1">
        <v>75.680000000000007</v>
      </c>
      <c r="AV1443" s="3">
        <v>3.8210000000000002</v>
      </c>
      <c r="AW1443" s="8">
        <f t="shared" si="95"/>
        <v>-0.2779999999999998</v>
      </c>
      <c r="AX1443">
        <v>1</v>
      </c>
      <c r="BC1443">
        <v>1</v>
      </c>
      <c r="BH1443">
        <v>1</v>
      </c>
      <c r="BK1443">
        <v>1</v>
      </c>
      <c r="BM1443">
        <v>1</v>
      </c>
      <c r="BQ1443">
        <v>1</v>
      </c>
      <c r="BZ1443">
        <v>1</v>
      </c>
      <c r="CG1443">
        <v>1</v>
      </c>
      <c r="CR1443">
        <v>1</v>
      </c>
      <c r="DG1443">
        <v>1</v>
      </c>
      <c r="EE1443">
        <v>1</v>
      </c>
      <c r="FK1443">
        <v>1</v>
      </c>
    </row>
    <row r="1444" spans="1:174" hidden="1" x14ac:dyDescent="0.35">
      <c r="A1444" t="s">
        <v>16655</v>
      </c>
      <c r="B1444" t="s">
        <v>384</v>
      </c>
      <c r="C1444" t="s">
        <v>1620</v>
      </c>
      <c r="D1444" t="s">
        <v>1621</v>
      </c>
      <c r="F1444" t="s">
        <v>4201</v>
      </c>
      <c r="G1444" t="s">
        <v>16661</v>
      </c>
      <c r="H1444" t="s">
        <v>16662</v>
      </c>
      <c r="K1444" t="s">
        <v>16663</v>
      </c>
      <c r="L1444" t="s">
        <v>631</v>
      </c>
      <c r="M1444" t="s">
        <v>343</v>
      </c>
      <c r="N1444">
        <v>20</v>
      </c>
      <c r="O1444" t="s">
        <v>3183</v>
      </c>
      <c r="P1444" t="s">
        <v>3508</v>
      </c>
      <c r="Q1444">
        <v>1515</v>
      </c>
      <c r="R1444">
        <v>46</v>
      </c>
      <c r="S1444">
        <v>7</v>
      </c>
      <c r="T1444">
        <v>1100</v>
      </c>
      <c r="U1444">
        <v>-5</v>
      </c>
      <c r="V1444">
        <v>17</v>
      </c>
      <c r="W1444">
        <v>6</v>
      </c>
      <c r="X1444" t="s">
        <v>3648</v>
      </c>
      <c r="Y1444" t="s">
        <v>16664</v>
      </c>
      <c r="Z1444" t="s">
        <v>3510</v>
      </c>
      <c r="AA1444" t="s">
        <v>187</v>
      </c>
      <c r="AB1444" t="s">
        <v>188</v>
      </c>
      <c r="AD1444" s="8"/>
      <c r="AF1444">
        <v>1</v>
      </c>
      <c r="AH1444" t="s">
        <v>5745</v>
      </c>
      <c r="AI1444">
        <v>3</v>
      </c>
      <c r="AJ1444">
        <v>0.28999999999999998</v>
      </c>
      <c r="AN1444" s="6">
        <v>6.3959999999999999</v>
      </c>
      <c r="AO1444" s="1">
        <v>75.424999999999997</v>
      </c>
      <c r="AP1444" s="3">
        <v>7.5830000000000002</v>
      </c>
      <c r="AQ1444" s="8">
        <f t="shared" si="92"/>
        <v>89.403999999999996</v>
      </c>
      <c r="AR1444" s="8">
        <f t="shared" si="93"/>
        <v>8.4799469671859459E-2</v>
      </c>
      <c r="AS1444" s="8">
        <f t="shared" si="94"/>
        <v>1</v>
      </c>
      <c r="AT1444" s="6">
        <v>5.0540000000000003</v>
      </c>
      <c r="AU1444" s="1">
        <v>80.174000000000007</v>
      </c>
      <c r="AV1444" s="3">
        <v>5.5129999999999999</v>
      </c>
      <c r="AW1444" s="8">
        <f t="shared" si="95"/>
        <v>1.3419999999999996</v>
      </c>
      <c r="AX1444">
        <v>1</v>
      </c>
      <c r="BC1444">
        <v>1</v>
      </c>
      <c r="BJ1444">
        <v>1</v>
      </c>
      <c r="BM1444">
        <v>1</v>
      </c>
      <c r="BP1444">
        <v>1</v>
      </c>
      <c r="BX1444">
        <v>1</v>
      </c>
      <c r="CA1444">
        <v>1</v>
      </c>
      <c r="CG1444">
        <v>1</v>
      </c>
      <c r="CR1444">
        <v>1</v>
      </c>
      <c r="DG1444">
        <v>1</v>
      </c>
      <c r="DK1444">
        <v>1</v>
      </c>
      <c r="EE1444">
        <v>1</v>
      </c>
      <c r="EY1444">
        <v>1</v>
      </c>
      <c r="EZ1444">
        <v>1</v>
      </c>
    </row>
    <row r="1445" spans="1:174" hidden="1" x14ac:dyDescent="0.35">
      <c r="A1445" t="s">
        <v>9063</v>
      </c>
      <c r="B1445" t="s">
        <v>175</v>
      </c>
      <c r="C1445" t="s">
        <v>176</v>
      </c>
      <c r="D1445" t="s">
        <v>1343</v>
      </c>
      <c r="F1445" t="s">
        <v>1344</v>
      </c>
      <c r="G1445" t="s">
        <v>9069</v>
      </c>
      <c r="H1445" t="s">
        <v>9070</v>
      </c>
      <c r="K1445" t="s">
        <v>9071</v>
      </c>
      <c r="L1445" t="s">
        <v>342</v>
      </c>
      <c r="M1445" t="s">
        <v>23025</v>
      </c>
      <c r="N1445">
        <v>20</v>
      </c>
      <c r="O1445" t="s">
        <v>3183</v>
      </c>
      <c r="P1445" t="s">
        <v>231</v>
      </c>
      <c r="Q1445">
        <v>2250</v>
      </c>
      <c r="R1445">
        <v>46</v>
      </c>
      <c r="S1445">
        <v>6</v>
      </c>
      <c r="T1445">
        <v>2100</v>
      </c>
      <c r="U1445">
        <v>5</v>
      </c>
      <c r="V1445">
        <v>6</v>
      </c>
      <c r="W1445">
        <v>0</v>
      </c>
      <c r="X1445" t="s">
        <v>199</v>
      </c>
      <c r="Y1445" t="s">
        <v>9072</v>
      </c>
      <c r="AA1445" t="s">
        <v>357</v>
      </c>
      <c r="AB1445" t="s">
        <v>188</v>
      </c>
      <c r="AD1445" s="8"/>
      <c r="AG1445">
        <v>1</v>
      </c>
      <c r="AH1445" t="s">
        <v>4999</v>
      </c>
      <c r="AI1445">
        <v>3</v>
      </c>
      <c r="AJ1445">
        <v>1.2</v>
      </c>
      <c r="AN1445" s="6">
        <v>11.053000000000001</v>
      </c>
      <c r="AO1445" s="1">
        <v>29.03</v>
      </c>
      <c r="AP1445" s="3">
        <v>18.811</v>
      </c>
      <c r="AQ1445" s="8">
        <f t="shared" si="92"/>
        <v>58.893999999999998</v>
      </c>
      <c r="AR1445" s="8">
        <f t="shared" si="93"/>
        <v>0.38074405787116777</v>
      </c>
      <c r="AS1445" s="8">
        <f t="shared" si="94"/>
        <v>1</v>
      </c>
      <c r="AT1445" s="6">
        <v>9.9689999999999994</v>
      </c>
      <c r="AU1445" s="1">
        <v>29.617000000000001</v>
      </c>
      <c r="AV1445" s="3">
        <v>16.853000000000002</v>
      </c>
      <c r="AW1445" s="8">
        <f t="shared" si="95"/>
        <v>1.0840000000000014</v>
      </c>
      <c r="AX1445">
        <v>1</v>
      </c>
      <c r="BC1445">
        <v>1</v>
      </c>
      <c r="BH1445">
        <v>1</v>
      </c>
      <c r="BK1445">
        <v>1</v>
      </c>
      <c r="BM1445">
        <v>1</v>
      </c>
      <c r="BS1445">
        <v>1</v>
      </c>
      <c r="BZ1445">
        <v>1</v>
      </c>
      <c r="CG1445">
        <v>1</v>
      </c>
      <c r="CS1445">
        <v>1</v>
      </c>
      <c r="CU1445">
        <v>1</v>
      </c>
      <c r="CW1445">
        <v>1</v>
      </c>
      <c r="DD1445">
        <v>1</v>
      </c>
      <c r="DN1445">
        <v>1</v>
      </c>
      <c r="DZ1445">
        <v>1</v>
      </c>
      <c r="FL1445">
        <v>1</v>
      </c>
      <c r="FO1445">
        <v>1</v>
      </c>
    </row>
    <row r="1446" spans="1:174" hidden="1" x14ac:dyDescent="0.35">
      <c r="A1446" t="s">
        <v>9063</v>
      </c>
      <c r="B1446" t="s">
        <v>175</v>
      </c>
      <c r="C1446" t="s">
        <v>176</v>
      </c>
      <c r="D1446" t="s">
        <v>1343</v>
      </c>
      <c r="F1446" t="s">
        <v>1344</v>
      </c>
      <c r="G1446" t="s">
        <v>9069</v>
      </c>
      <c r="H1446" t="s">
        <v>9070</v>
      </c>
      <c r="K1446" t="s">
        <v>9071</v>
      </c>
      <c r="L1446" t="s">
        <v>342</v>
      </c>
      <c r="M1446" t="s">
        <v>23025</v>
      </c>
      <c r="N1446">
        <v>40</v>
      </c>
      <c r="O1446" t="s">
        <v>3183</v>
      </c>
      <c r="P1446" t="s">
        <v>231</v>
      </c>
      <c r="Q1446">
        <v>2250</v>
      </c>
      <c r="R1446">
        <v>44</v>
      </c>
      <c r="S1446">
        <v>6</v>
      </c>
      <c r="X1446" t="s">
        <v>436</v>
      </c>
      <c r="Y1446" t="s">
        <v>9073</v>
      </c>
      <c r="AA1446" t="s">
        <v>357</v>
      </c>
      <c r="AB1446" t="s">
        <v>188</v>
      </c>
      <c r="AD1446" s="8"/>
      <c r="AG1446">
        <v>1</v>
      </c>
      <c r="AH1446" t="s">
        <v>4999</v>
      </c>
      <c r="AI1446">
        <v>3</v>
      </c>
      <c r="AJ1446">
        <v>1.2</v>
      </c>
      <c r="AN1446" s="6">
        <v>11.053000000000001</v>
      </c>
      <c r="AO1446" s="1">
        <v>29.03</v>
      </c>
      <c r="AP1446" s="3">
        <v>18.811</v>
      </c>
      <c r="AQ1446" s="8">
        <f t="shared" si="92"/>
        <v>58.893999999999998</v>
      </c>
      <c r="AR1446" s="8">
        <f t="shared" si="93"/>
        <v>0.38074405787116777</v>
      </c>
      <c r="AS1446" s="8">
        <f t="shared" si="94"/>
        <v>1</v>
      </c>
      <c r="AT1446" s="6">
        <v>9.9689999999999994</v>
      </c>
      <c r="AU1446" s="1">
        <v>29.617000000000001</v>
      </c>
      <c r="AV1446" s="3">
        <v>16.853000000000002</v>
      </c>
      <c r="AW1446" s="8">
        <f t="shared" si="95"/>
        <v>1.0840000000000014</v>
      </c>
      <c r="AX1446">
        <v>1</v>
      </c>
      <c r="BC1446">
        <v>1</v>
      </c>
      <c r="BH1446">
        <v>1</v>
      </c>
      <c r="BI1446">
        <v>1</v>
      </c>
      <c r="BK1446">
        <v>1</v>
      </c>
      <c r="BM1446">
        <v>1</v>
      </c>
      <c r="BS1446">
        <v>1</v>
      </c>
      <c r="CA1446">
        <v>1</v>
      </c>
      <c r="CF1446">
        <v>1</v>
      </c>
      <c r="CS1446">
        <v>1</v>
      </c>
      <c r="CY1446">
        <v>1</v>
      </c>
      <c r="DA1446">
        <v>1</v>
      </c>
      <c r="DD1446">
        <v>1</v>
      </c>
      <c r="DN1446">
        <v>1</v>
      </c>
      <c r="DZ1446">
        <v>1</v>
      </c>
      <c r="FM1446">
        <v>1</v>
      </c>
      <c r="FR1446">
        <v>1</v>
      </c>
    </row>
    <row r="1447" spans="1:174" hidden="1" x14ac:dyDescent="0.35">
      <c r="A1447" t="s">
        <v>7777</v>
      </c>
      <c r="B1447" t="s">
        <v>288</v>
      </c>
      <c r="C1447" t="s">
        <v>453</v>
      </c>
      <c r="D1447" t="s">
        <v>3232</v>
      </c>
      <c r="F1447" t="s">
        <v>7778</v>
      </c>
      <c r="G1447" t="s">
        <v>7779</v>
      </c>
      <c r="H1447" t="s">
        <v>7780</v>
      </c>
      <c r="K1447" t="s">
        <v>7781</v>
      </c>
      <c r="L1447" t="s">
        <v>631</v>
      </c>
      <c r="M1447" t="s">
        <v>343</v>
      </c>
      <c r="N1447">
        <v>80</v>
      </c>
      <c r="O1447" t="s">
        <v>2650</v>
      </c>
      <c r="P1447" t="s">
        <v>2686</v>
      </c>
      <c r="Q1447">
        <v>1600</v>
      </c>
      <c r="R1447">
        <v>33</v>
      </c>
      <c r="S1447">
        <v>-115</v>
      </c>
      <c r="T1447">
        <v>300</v>
      </c>
      <c r="U1447">
        <v>7</v>
      </c>
      <c r="V1447">
        <v>25</v>
      </c>
      <c r="W1447">
        <v>18</v>
      </c>
      <c r="X1447" t="s">
        <v>410</v>
      </c>
      <c r="Y1447" t="s">
        <v>7782</v>
      </c>
      <c r="AA1447" t="s">
        <v>489</v>
      </c>
      <c r="AB1447" t="s">
        <v>490</v>
      </c>
      <c r="AD1447" s="8"/>
      <c r="AE1447">
        <v>1</v>
      </c>
      <c r="AH1447" t="s">
        <v>4999</v>
      </c>
      <c r="AI1447">
        <v>3</v>
      </c>
      <c r="AJ1447">
        <v>1</v>
      </c>
      <c r="AN1447" s="6" t="s">
        <v>23023</v>
      </c>
      <c r="AO1447" s="1" t="s">
        <v>23023</v>
      </c>
      <c r="AP1447" s="3" t="s">
        <v>23023</v>
      </c>
      <c r="AQ1447" s="8">
        <f t="shared" si="92"/>
        <v>0</v>
      </c>
      <c r="AR1447" s="8" t="e">
        <f t="shared" si="93"/>
        <v>#VALUE!</v>
      </c>
      <c r="AS1447" s="8" t="e">
        <f t="shared" si="94"/>
        <v>#VALUE!</v>
      </c>
      <c r="AW1447" s="8" t="e">
        <f t="shared" si="95"/>
        <v>#VALUE!</v>
      </c>
      <c r="AX1447">
        <v>1</v>
      </c>
      <c r="BD1447">
        <v>1</v>
      </c>
      <c r="BH1447">
        <v>1</v>
      </c>
      <c r="BM1447">
        <v>1</v>
      </c>
      <c r="CA1447">
        <v>1</v>
      </c>
      <c r="CG1447">
        <v>1</v>
      </c>
      <c r="CQ1447">
        <v>1</v>
      </c>
      <c r="CS1447">
        <v>1</v>
      </c>
      <c r="CX1447">
        <v>1</v>
      </c>
      <c r="DF1447">
        <v>1</v>
      </c>
      <c r="DL1447">
        <v>1</v>
      </c>
      <c r="DP1447">
        <v>1</v>
      </c>
      <c r="DU1447">
        <v>1</v>
      </c>
      <c r="DZ1447">
        <v>1</v>
      </c>
      <c r="ED1447">
        <v>1</v>
      </c>
      <c r="FC1447">
        <v>1</v>
      </c>
      <c r="FJ1447">
        <v>1</v>
      </c>
    </row>
    <row r="1448" spans="1:174" hidden="1" x14ac:dyDescent="0.35">
      <c r="A1448" t="s">
        <v>16178</v>
      </c>
      <c r="B1448" t="s">
        <v>234</v>
      </c>
      <c r="C1448" t="s">
        <v>797</v>
      </c>
      <c r="D1448" t="s">
        <v>1950</v>
      </c>
      <c r="E1448" t="s">
        <v>3830</v>
      </c>
      <c r="F1448" t="s">
        <v>4004</v>
      </c>
      <c r="G1448" t="s">
        <v>16183</v>
      </c>
      <c r="H1448" t="s">
        <v>16184</v>
      </c>
      <c r="I1448" t="s">
        <v>16185</v>
      </c>
      <c r="J1448" t="s">
        <v>16186</v>
      </c>
      <c r="K1448" t="s">
        <v>16187</v>
      </c>
      <c r="L1448" t="s">
        <v>631</v>
      </c>
      <c r="M1448" t="s">
        <v>343</v>
      </c>
      <c r="N1448">
        <v>10</v>
      </c>
      <c r="O1448" t="s">
        <v>2113</v>
      </c>
      <c r="P1448" t="s">
        <v>16022</v>
      </c>
      <c r="Q1448">
        <v>1400</v>
      </c>
      <c r="R1448">
        <v>41</v>
      </c>
      <c r="S1448">
        <v>126</v>
      </c>
      <c r="X1448" t="s">
        <v>3027</v>
      </c>
      <c r="Y1448" t="s">
        <v>15924</v>
      </c>
      <c r="Z1448" t="s">
        <v>15925</v>
      </c>
      <c r="AA1448" t="s">
        <v>15926</v>
      </c>
      <c r="AB1448" t="s">
        <v>188</v>
      </c>
      <c r="AD1448" s="8">
        <v>40389</v>
      </c>
      <c r="AF1448">
        <v>1</v>
      </c>
      <c r="AH1448" t="s">
        <v>6289</v>
      </c>
      <c r="AI1448">
        <v>9</v>
      </c>
      <c r="AJ1448">
        <v>0.05</v>
      </c>
      <c r="AN1448" s="6">
        <v>4.0339999999999998</v>
      </c>
      <c r="AO1448" s="1">
        <v>66.781999999999996</v>
      </c>
      <c r="AP1448" s="3">
        <v>7.7859999999999996</v>
      </c>
      <c r="AQ1448" s="8">
        <f t="shared" si="92"/>
        <v>78.602000000000004</v>
      </c>
      <c r="AR1448" s="8">
        <f t="shared" si="93"/>
        <v>6.0405498487616421E-2</v>
      </c>
      <c r="AS1448" s="8">
        <f t="shared" si="94"/>
        <v>1</v>
      </c>
      <c r="AT1448" s="6">
        <v>4.0140000000000002</v>
      </c>
      <c r="AU1448" s="1">
        <v>67.352999999999994</v>
      </c>
      <c r="AV1448" s="3">
        <v>6.726</v>
      </c>
      <c r="AW1448" s="8">
        <f t="shared" si="95"/>
        <v>1.9999999999999574E-2</v>
      </c>
      <c r="AX1448">
        <v>1</v>
      </c>
      <c r="BC1448">
        <v>1</v>
      </c>
      <c r="BH1448">
        <v>1</v>
      </c>
      <c r="BM1448">
        <v>1</v>
      </c>
      <c r="BQ1448">
        <v>1</v>
      </c>
      <c r="BZ1448">
        <v>1</v>
      </c>
      <c r="CG1448">
        <v>1</v>
      </c>
      <c r="CS1448">
        <v>1</v>
      </c>
      <c r="CY1448">
        <v>1</v>
      </c>
      <c r="DG1448">
        <v>1</v>
      </c>
      <c r="EE1448">
        <v>1</v>
      </c>
      <c r="FK1448">
        <v>1</v>
      </c>
      <c r="FR1448">
        <v>1</v>
      </c>
    </row>
    <row r="1449" spans="1:174" hidden="1" x14ac:dyDescent="0.35">
      <c r="A1449" t="s">
        <v>16188</v>
      </c>
      <c r="B1449" t="s">
        <v>288</v>
      </c>
      <c r="C1449" t="s">
        <v>453</v>
      </c>
      <c r="D1449" t="s">
        <v>454</v>
      </c>
      <c r="F1449" t="s">
        <v>4525</v>
      </c>
      <c r="G1449" t="s">
        <v>16189</v>
      </c>
      <c r="H1449" t="s">
        <v>16190</v>
      </c>
      <c r="I1449" t="s">
        <v>16191</v>
      </c>
      <c r="J1449" t="s">
        <v>16192</v>
      </c>
      <c r="K1449" t="s">
        <v>16193</v>
      </c>
      <c r="L1449" t="s">
        <v>342</v>
      </c>
      <c r="M1449" t="s">
        <v>343</v>
      </c>
      <c r="N1449">
        <v>100</v>
      </c>
      <c r="O1449" t="s">
        <v>2113</v>
      </c>
      <c r="P1449" t="s">
        <v>16022</v>
      </c>
      <c r="Q1449">
        <v>1200</v>
      </c>
      <c r="R1449">
        <v>41</v>
      </c>
      <c r="S1449">
        <v>126</v>
      </c>
      <c r="X1449" t="s">
        <v>3027</v>
      </c>
      <c r="Y1449" t="s">
        <v>15924</v>
      </c>
      <c r="Z1449" t="s">
        <v>15925</v>
      </c>
      <c r="AA1449" t="s">
        <v>15926</v>
      </c>
      <c r="AB1449" t="s">
        <v>188</v>
      </c>
      <c r="AD1449" s="8">
        <v>40389</v>
      </c>
      <c r="AF1449">
        <v>1</v>
      </c>
      <c r="AH1449" t="s">
        <v>6289</v>
      </c>
      <c r="AI1449">
        <v>2</v>
      </c>
      <c r="AJ1449">
        <v>0.25</v>
      </c>
      <c r="AN1449" s="6">
        <v>18.042999999999999</v>
      </c>
      <c r="AO1449" s="1">
        <v>70.918000000000006</v>
      </c>
      <c r="AP1449" s="3">
        <v>4.1130000000000004</v>
      </c>
      <c r="AQ1449" s="8">
        <f t="shared" si="92"/>
        <v>93.074000000000012</v>
      </c>
      <c r="AR1449" s="8">
        <f t="shared" si="93"/>
        <v>0.25442059843763215</v>
      </c>
      <c r="AS1449" s="8">
        <f t="shared" si="94"/>
        <v>1</v>
      </c>
      <c r="AT1449" s="6">
        <v>21.425000000000001</v>
      </c>
      <c r="AU1449" s="1">
        <v>68.768000000000001</v>
      </c>
      <c r="AV1449" s="3">
        <v>3.4039999999999999</v>
      </c>
      <c r="AW1449" s="8">
        <f t="shared" si="95"/>
        <v>-3.3820000000000014</v>
      </c>
      <c r="AZ1449">
        <v>1</v>
      </c>
      <c r="BH1449">
        <v>1</v>
      </c>
      <c r="BM1449">
        <v>1</v>
      </c>
      <c r="BP1449">
        <v>1</v>
      </c>
      <c r="BZ1449">
        <v>1</v>
      </c>
      <c r="CF1449">
        <v>1</v>
      </c>
      <c r="CR1449">
        <v>1</v>
      </c>
      <c r="DG1449">
        <v>1</v>
      </c>
      <c r="DQ1449">
        <v>1</v>
      </c>
      <c r="DR1449">
        <v>1</v>
      </c>
      <c r="DZ1449">
        <v>1</v>
      </c>
      <c r="EY1449">
        <v>1</v>
      </c>
    </row>
    <row r="1450" spans="1:174" hidden="1" x14ac:dyDescent="0.35">
      <c r="A1450" t="s">
        <v>15982</v>
      </c>
      <c r="B1450" t="s">
        <v>288</v>
      </c>
      <c r="C1450" t="s">
        <v>453</v>
      </c>
      <c r="D1450" t="s">
        <v>1012</v>
      </c>
      <c r="F1450" t="s">
        <v>15983</v>
      </c>
      <c r="G1450" t="s">
        <v>15984</v>
      </c>
      <c r="H1450" t="s">
        <v>15985</v>
      </c>
      <c r="I1450" t="s">
        <v>15986</v>
      </c>
      <c r="J1450" t="s">
        <v>15987</v>
      </c>
      <c r="K1450" t="s">
        <v>15988</v>
      </c>
      <c r="L1450" t="s">
        <v>631</v>
      </c>
      <c r="M1450" t="s">
        <v>343</v>
      </c>
      <c r="N1450">
        <v>60</v>
      </c>
      <c r="O1450" t="s">
        <v>1048</v>
      </c>
      <c r="P1450" t="s">
        <v>15969</v>
      </c>
      <c r="Q1450">
        <v>750</v>
      </c>
      <c r="R1450">
        <v>41</v>
      </c>
      <c r="S1450">
        <v>126</v>
      </c>
      <c r="X1450" t="s">
        <v>15970</v>
      </c>
      <c r="Y1450" t="s">
        <v>15924</v>
      </c>
      <c r="Z1450" t="s">
        <v>15925</v>
      </c>
      <c r="AA1450" t="s">
        <v>15926</v>
      </c>
      <c r="AB1450" t="s">
        <v>188</v>
      </c>
      <c r="AD1450" s="8">
        <v>40391</v>
      </c>
      <c r="AF1450">
        <v>1</v>
      </c>
      <c r="AH1450" t="s">
        <v>4999</v>
      </c>
      <c r="AI1450">
        <v>2</v>
      </c>
      <c r="AJ1450">
        <v>0.7</v>
      </c>
      <c r="AN1450" s="6">
        <v>11.67</v>
      </c>
      <c r="AO1450" s="1">
        <v>69.308000000000007</v>
      </c>
      <c r="AP1450" s="3">
        <v>5.2050000000000001</v>
      </c>
      <c r="AQ1450" s="8">
        <f t="shared" si="92"/>
        <v>86.183000000000007</v>
      </c>
      <c r="AR1450" s="8">
        <f t="shared" si="93"/>
        <v>0.16837883072661164</v>
      </c>
      <c r="AS1450" s="8">
        <f t="shared" si="94"/>
        <v>1</v>
      </c>
      <c r="AT1450" s="6">
        <v>10.782</v>
      </c>
      <c r="AU1450" s="1">
        <v>72.998999999999995</v>
      </c>
      <c r="AV1450" s="3">
        <v>4.3029999999999999</v>
      </c>
      <c r="AW1450" s="8">
        <f t="shared" si="95"/>
        <v>0.8879999999999999</v>
      </c>
      <c r="AX1450">
        <v>1</v>
      </c>
      <c r="BD1450">
        <v>1</v>
      </c>
      <c r="BI1450">
        <v>1</v>
      </c>
      <c r="BM1450">
        <v>1</v>
      </c>
      <c r="BS1450">
        <v>1</v>
      </c>
      <c r="CA1450">
        <v>1</v>
      </c>
      <c r="CF1450">
        <v>1</v>
      </c>
      <c r="CS1450">
        <v>1</v>
      </c>
      <c r="CY1450">
        <v>1</v>
      </c>
      <c r="DF1450">
        <v>1</v>
      </c>
      <c r="DO1450">
        <v>1</v>
      </c>
      <c r="DR1450">
        <v>1</v>
      </c>
      <c r="DZ1450">
        <v>1</v>
      </c>
      <c r="EY1450">
        <v>1</v>
      </c>
    </row>
    <row r="1451" spans="1:174" hidden="1" x14ac:dyDescent="0.35">
      <c r="A1451" t="s">
        <v>7798</v>
      </c>
      <c r="B1451" t="s">
        <v>309</v>
      </c>
      <c r="C1451" t="s">
        <v>1089</v>
      </c>
      <c r="D1451" t="s">
        <v>1090</v>
      </c>
      <c r="F1451" t="s">
        <v>7395</v>
      </c>
      <c r="G1451" t="s">
        <v>7799</v>
      </c>
      <c r="H1451" t="s">
        <v>7800</v>
      </c>
      <c r="K1451" t="s">
        <v>7801</v>
      </c>
      <c r="L1451" t="s">
        <v>631</v>
      </c>
      <c r="M1451" t="s">
        <v>343</v>
      </c>
      <c r="N1451">
        <v>40</v>
      </c>
      <c r="O1451" t="s">
        <v>241</v>
      </c>
      <c r="P1451" t="s">
        <v>285</v>
      </c>
      <c r="Q1451">
        <v>800</v>
      </c>
      <c r="R1451">
        <v>43</v>
      </c>
      <c r="S1451">
        <v>-115</v>
      </c>
      <c r="T1451">
        <v>1200</v>
      </c>
      <c r="U1451">
        <v>0</v>
      </c>
      <c r="V1451">
        <v>18</v>
      </c>
      <c r="W1451">
        <v>8</v>
      </c>
      <c r="X1451" t="s">
        <v>7239</v>
      </c>
      <c r="Y1451" t="s">
        <v>7802</v>
      </c>
      <c r="AA1451" t="s">
        <v>489</v>
      </c>
      <c r="AB1451" t="s">
        <v>490</v>
      </c>
      <c r="AD1451" s="8"/>
      <c r="AG1451">
        <v>1</v>
      </c>
      <c r="AH1451" t="s">
        <v>4999</v>
      </c>
      <c r="AI1451">
        <v>2</v>
      </c>
      <c r="AJ1451">
        <v>0.4</v>
      </c>
      <c r="AN1451" s="6" t="s">
        <v>23023</v>
      </c>
      <c r="AO1451" s="1" t="s">
        <v>23023</v>
      </c>
      <c r="AP1451" s="3" t="s">
        <v>23023</v>
      </c>
      <c r="AQ1451" s="8">
        <f t="shared" si="92"/>
        <v>0</v>
      </c>
      <c r="AR1451" s="8" t="e">
        <f t="shared" si="93"/>
        <v>#VALUE!</v>
      </c>
      <c r="AS1451" s="8" t="e">
        <f t="shared" si="94"/>
        <v>#VALUE!</v>
      </c>
      <c r="AW1451" s="8" t="e">
        <f t="shared" si="95"/>
        <v>#VALUE!</v>
      </c>
      <c r="AX1451">
        <v>1</v>
      </c>
      <c r="BC1451">
        <v>1</v>
      </c>
      <c r="BH1451">
        <v>1</v>
      </c>
      <c r="BK1451">
        <v>1</v>
      </c>
      <c r="BM1451">
        <v>1</v>
      </c>
      <c r="BP1451">
        <v>1</v>
      </c>
      <c r="BX1451">
        <v>1</v>
      </c>
      <c r="CA1451">
        <v>1</v>
      </c>
      <c r="CF1451">
        <v>1</v>
      </c>
      <c r="CS1451">
        <v>1</v>
      </c>
      <c r="DB1451">
        <v>1</v>
      </c>
      <c r="DG1451">
        <v>1</v>
      </c>
      <c r="DR1451">
        <v>1</v>
      </c>
      <c r="DT1451">
        <v>1</v>
      </c>
      <c r="DU1451">
        <v>1</v>
      </c>
      <c r="DZ1451">
        <v>1</v>
      </c>
      <c r="EG1451">
        <v>1</v>
      </c>
      <c r="EY1451">
        <v>1</v>
      </c>
      <c r="FN1451">
        <v>1</v>
      </c>
    </row>
    <row r="1452" spans="1:174" hidden="1" x14ac:dyDescent="0.35">
      <c r="A1452" t="s">
        <v>14269</v>
      </c>
      <c r="B1452" t="s">
        <v>175</v>
      </c>
      <c r="C1452" t="s">
        <v>582</v>
      </c>
      <c r="D1452" t="s">
        <v>583</v>
      </c>
      <c r="F1452" t="s">
        <v>14270</v>
      </c>
      <c r="G1452" t="s">
        <v>14271</v>
      </c>
      <c r="H1452" t="s">
        <v>14272</v>
      </c>
      <c r="K1452" t="s">
        <v>14273</v>
      </c>
      <c r="L1452" t="s">
        <v>631</v>
      </c>
      <c r="M1452" t="s">
        <v>317</v>
      </c>
      <c r="N1452">
        <v>300</v>
      </c>
      <c r="O1452" t="s">
        <v>241</v>
      </c>
      <c r="P1452" t="s">
        <v>1048</v>
      </c>
      <c r="Q1452">
        <v>450</v>
      </c>
      <c r="R1452">
        <v>47</v>
      </c>
      <c r="S1452">
        <v>8</v>
      </c>
      <c r="T1452">
        <v>1100</v>
      </c>
      <c r="U1452">
        <v>-1</v>
      </c>
      <c r="V1452">
        <v>16</v>
      </c>
      <c r="W1452">
        <v>8</v>
      </c>
      <c r="X1452" t="s">
        <v>639</v>
      </c>
      <c r="Y1452" t="s">
        <v>511</v>
      </c>
      <c r="Z1452" t="s">
        <v>3822</v>
      </c>
      <c r="AA1452" t="s">
        <v>187</v>
      </c>
      <c r="AB1452" t="s">
        <v>188</v>
      </c>
      <c r="AD1452" s="8"/>
      <c r="AF1452">
        <v>1</v>
      </c>
      <c r="AH1452" t="s">
        <v>10470</v>
      </c>
      <c r="AI1452">
        <v>1</v>
      </c>
      <c r="AJ1452">
        <v>1</v>
      </c>
      <c r="AN1452" s="6">
        <v>8.4540000000000006</v>
      </c>
      <c r="AO1452" s="1">
        <v>26.021999999999998</v>
      </c>
      <c r="AP1452" s="3">
        <v>30.114999999999998</v>
      </c>
      <c r="AQ1452" s="8">
        <f t="shared" si="92"/>
        <v>64.590999999999994</v>
      </c>
      <c r="AR1452" s="8">
        <f t="shared" si="93"/>
        <v>0.32487894858196914</v>
      </c>
      <c r="AS1452" s="8">
        <f t="shared" si="94"/>
        <v>1</v>
      </c>
      <c r="AT1452" s="6">
        <v>8.3940000000000001</v>
      </c>
      <c r="AU1452" s="1">
        <v>19.89</v>
      </c>
      <c r="AV1452" s="3">
        <v>41.079000000000001</v>
      </c>
      <c r="AW1452" s="8">
        <f t="shared" si="95"/>
        <v>6.0000000000000497E-2</v>
      </c>
      <c r="AZ1452">
        <v>1</v>
      </c>
      <c r="BI1452">
        <v>1</v>
      </c>
      <c r="BK1452">
        <v>1</v>
      </c>
      <c r="BM1452">
        <v>1</v>
      </c>
      <c r="BS1452">
        <v>1</v>
      </c>
      <c r="CB1452">
        <v>1</v>
      </c>
      <c r="CF1452">
        <v>1</v>
      </c>
      <c r="CS1452">
        <v>1</v>
      </c>
      <c r="CY1452">
        <v>1</v>
      </c>
      <c r="DA1452">
        <v>1</v>
      </c>
      <c r="DF1452">
        <v>1</v>
      </c>
      <c r="DO1452">
        <v>1</v>
      </c>
      <c r="DZ1452">
        <v>1</v>
      </c>
      <c r="FB1452">
        <v>1</v>
      </c>
      <c r="FC1452">
        <v>1</v>
      </c>
      <c r="FG1452">
        <v>1</v>
      </c>
    </row>
    <row r="1453" spans="1:174" hidden="1" x14ac:dyDescent="0.35">
      <c r="A1453" t="s">
        <v>14741</v>
      </c>
      <c r="B1453" t="s">
        <v>288</v>
      </c>
      <c r="C1453" t="s">
        <v>453</v>
      </c>
      <c r="D1453" t="s">
        <v>454</v>
      </c>
      <c r="F1453" t="s">
        <v>722</v>
      </c>
      <c r="G1453" t="s">
        <v>14742</v>
      </c>
      <c r="H1453" t="s">
        <v>14743</v>
      </c>
      <c r="K1453" t="s">
        <v>14744</v>
      </c>
      <c r="L1453" t="s">
        <v>182</v>
      </c>
      <c r="M1453" t="s">
        <v>317</v>
      </c>
      <c r="N1453">
        <v>1000</v>
      </c>
      <c r="O1453" t="s">
        <v>241</v>
      </c>
      <c r="P1453" t="s">
        <v>1048</v>
      </c>
      <c r="Q1453">
        <v>400</v>
      </c>
      <c r="R1453">
        <v>47</v>
      </c>
      <c r="S1453">
        <v>8</v>
      </c>
      <c r="T1453">
        <v>1100</v>
      </c>
      <c r="U1453">
        <v>-1</v>
      </c>
      <c r="V1453">
        <v>16</v>
      </c>
      <c r="W1453">
        <v>8</v>
      </c>
      <c r="X1453" t="s">
        <v>381</v>
      </c>
      <c r="Y1453" t="s">
        <v>14737</v>
      </c>
      <c r="Z1453" t="s">
        <v>3822</v>
      </c>
      <c r="AA1453" t="s">
        <v>187</v>
      </c>
      <c r="AB1453" t="s">
        <v>188</v>
      </c>
      <c r="AD1453" s="8"/>
      <c r="AF1453">
        <v>1</v>
      </c>
      <c r="AH1453" t="s">
        <v>5745</v>
      </c>
      <c r="AI1453">
        <v>3</v>
      </c>
      <c r="AJ1453">
        <v>0.4</v>
      </c>
      <c r="AN1453" s="6">
        <v>4.5890000000000004</v>
      </c>
      <c r="AO1453" s="1">
        <v>22.463999999999999</v>
      </c>
      <c r="AP1453" s="3">
        <v>24.367000000000001</v>
      </c>
      <c r="AQ1453" s="8">
        <f t="shared" si="92"/>
        <v>51.42</v>
      </c>
      <c r="AR1453" s="8">
        <f t="shared" si="93"/>
        <v>0.20428240740740744</v>
      </c>
      <c r="AS1453" s="8">
        <f t="shared" si="94"/>
        <v>1</v>
      </c>
      <c r="AT1453" s="6">
        <v>3.802</v>
      </c>
      <c r="AU1453" s="1">
        <v>20.7</v>
      </c>
      <c r="AV1453" s="3">
        <v>27.835999999999999</v>
      </c>
      <c r="AW1453" s="8">
        <f t="shared" si="95"/>
        <v>0.78700000000000037</v>
      </c>
      <c r="AX1453">
        <v>1</v>
      </c>
      <c r="BB1453">
        <v>1</v>
      </c>
      <c r="BK1453">
        <v>1</v>
      </c>
      <c r="BM1453">
        <v>1</v>
      </c>
      <c r="BS1453">
        <v>1</v>
      </c>
      <c r="CC1453">
        <v>1</v>
      </c>
      <c r="CF1453">
        <v>1</v>
      </c>
      <c r="CT1453">
        <v>1</v>
      </c>
      <c r="CY1453">
        <v>1</v>
      </c>
      <c r="DF1453">
        <v>1</v>
      </c>
      <c r="DQ1453">
        <v>1</v>
      </c>
      <c r="DR1453">
        <v>1</v>
      </c>
      <c r="DU1453">
        <v>1</v>
      </c>
      <c r="DW1453">
        <v>1</v>
      </c>
      <c r="DY1453">
        <v>1</v>
      </c>
      <c r="ED1453">
        <v>1</v>
      </c>
      <c r="EF1453">
        <v>1</v>
      </c>
      <c r="FC1453">
        <v>1</v>
      </c>
      <c r="FR1453">
        <v>1</v>
      </c>
    </row>
    <row r="1454" spans="1:174" hidden="1" x14ac:dyDescent="0.35">
      <c r="A1454" t="s">
        <v>6795</v>
      </c>
      <c r="B1454" t="s">
        <v>309</v>
      </c>
      <c r="C1454" t="s">
        <v>373</v>
      </c>
      <c r="D1454" t="s">
        <v>429</v>
      </c>
      <c r="E1454" t="s">
        <v>430</v>
      </c>
      <c r="F1454" t="s">
        <v>3473</v>
      </c>
      <c r="G1454" t="s">
        <v>6799</v>
      </c>
      <c r="H1454" t="s">
        <v>6800</v>
      </c>
      <c r="I1454" t="s">
        <v>6801</v>
      </c>
      <c r="K1454" t="s">
        <v>6802</v>
      </c>
      <c r="L1454" t="s">
        <v>342</v>
      </c>
      <c r="M1454" t="s">
        <v>5903</v>
      </c>
      <c r="N1454">
        <v>80</v>
      </c>
      <c r="O1454" t="s">
        <v>241</v>
      </c>
      <c r="P1454" t="s">
        <v>285</v>
      </c>
      <c r="Q1454">
        <v>1200</v>
      </c>
      <c r="R1454">
        <v>46</v>
      </c>
      <c r="S1454">
        <v>10</v>
      </c>
      <c r="T1454">
        <v>800</v>
      </c>
      <c r="U1454">
        <v>-7</v>
      </c>
      <c r="V1454">
        <v>12</v>
      </c>
      <c r="W1454">
        <v>4</v>
      </c>
      <c r="X1454" t="s">
        <v>676</v>
      </c>
      <c r="Y1454" t="s">
        <v>6803</v>
      </c>
      <c r="Z1454" t="s">
        <v>3510</v>
      </c>
      <c r="AA1454" t="s">
        <v>187</v>
      </c>
      <c r="AB1454" t="s">
        <v>188</v>
      </c>
      <c r="AD1454" s="8"/>
      <c r="AF1454">
        <v>1</v>
      </c>
      <c r="AH1454" t="s">
        <v>4999</v>
      </c>
      <c r="AI1454">
        <v>2</v>
      </c>
      <c r="AJ1454">
        <v>0.6</v>
      </c>
      <c r="AN1454" s="6">
        <v>8.3390000000000004</v>
      </c>
      <c r="AO1454" s="1">
        <v>58.119</v>
      </c>
      <c r="AP1454" s="3">
        <v>23.632000000000001</v>
      </c>
      <c r="AQ1454" s="8">
        <f t="shared" si="92"/>
        <v>90.09</v>
      </c>
      <c r="AR1454" s="8">
        <f t="shared" si="93"/>
        <v>0.14348147765790878</v>
      </c>
      <c r="AS1454" s="8">
        <f t="shared" si="94"/>
        <v>1</v>
      </c>
      <c r="AT1454" s="6">
        <v>8.1210000000000004</v>
      </c>
      <c r="AU1454" s="1">
        <v>54.173000000000002</v>
      </c>
      <c r="AV1454" s="3">
        <v>27.035</v>
      </c>
      <c r="AW1454" s="8">
        <f t="shared" si="95"/>
        <v>0.21799999999999997</v>
      </c>
      <c r="AX1454">
        <v>1</v>
      </c>
      <c r="BC1454">
        <v>1</v>
      </c>
      <c r="BD1454">
        <v>1</v>
      </c>
      <c r="BH1454">
        <v>1</v>
      </c>
      <c r="BM1454">
        <v>1</v>
      </c>
      <c r="BS1454">
        <v>1</v>
      </c>
      <c r="CA1454">
        <v>1</v>
      </c>
      <c r="CB1454">
        <v>1</v>
      </c>
      <c r="CF1454">
        <v>1</v>
      </c>
      <c r="CS1454">
        <v>1</v>
      </c>
      <c r="CU1454">
        <v>1</v>
      </c>
      <c r="CW1454">
        <v>1</v>
      </c>
      <c r="CY1454">
        <v>1</v>
      </c>
      <c r="DF1454">
        <v>1</v>
      </c>
      <c r="DN1454">
        <v>1</v>
      </c>
      <c r="DZ1454">
        <v>1</v>
      </c>
      <c r="FI1454">
        <v>1</v>
      </c>
      <c r="FK1454">
        <v>1</v>
      </c>
      <c r="FP1454">
        <v>1</v>
      </c>
    </row>
    <row r="1455" spans="1:174" hidden="1" x14ac:dyDescent="0.35">
      <c r="A1455" t="s">
        <v>8342</v>
      </c>
      <c r="B1455" t="s">
        <v>234</v>
      </c>
      <c r="C1455" t="s">
        <v>797</v>
      </c>
      <c r="D1455" t="s">
        <v>1179</v>
      </c>
      <c r="F1455" t="s">
        <v>3457</v>
      </c>
      <c r="G1455" t="s">
        <v>8346</v>
      </c>
      <c r="H1455" t="s">
        <v>8347</v>
      </c>
      <c r="K1455" t="s">
        <v>8348</v>
      </c>
      <c r="L1455" t="s">
        <v>631</v>
      </c>
      <c r="M1455" t="s">
        <v>5903</v>
      </c>
      <c r="N1455">
        <v>80</v>
      </c>
      <c r="O1455" t="s">
        <v>241</v>
      </c>
      <c r="P1455" t="s">
        <v>459</v>
      </c>
      <c r="Q1455">
        <v>1600</v>
      </c>
      <c r="R1455">
        <v>45</v>
      </c>
      <c r="S1455">
        <v>6</v>
      </c>
      <c r="T1455">
        <v>1500</v>
      </c>
      <c r="U1455">
        <v>-2</v>
      </c>
      <c r="V1455">
        <v>18</v>
      </c>
      <c r="W1455">
        <v>4</v>
      </c>
      <c r="X1455" t="s">
        <v>199</v>
      </c>
      <c r="Y1455" t="s">
        <v>8309</v>
      </c>
      <c r="AA1455" t="s">
        <v>357</v>
      </c>
      <c r="AB1455" t="s">
        <v>188</v>
      </c>
      <c r="AD1455" s="8"/>
      <c r="AG1455">
        <v>1</v>
      </c>
      <c r="AH1455" t="s">
        <v>4999</v>
      </c>
      <c r="AI1455">
        <v>5</v>
      </c>
      <c r="AJ1455">
        <v>6</v>
      </c>
      <c r="AN1455" s="6">
        <v>0.37</v>
      </c>
      <c r="AO1455" s="1">
        <v>57.984999999999999</v>
      </c>
      <c r="AP1455" s="3">
        <v>31.324000000000002</v>
      </c>
      <c r="AQ1455" s="8">
        <f t="shared" si="92"/>
        <v>89.679000000000002</v>
      </c>
      <c r="AR1455" s="8">
        <f t="shared" si="93"/>
        <v>6.3809605932568765E-3</v>
      </c>
      <c r="AS1455" s="8">
        <f t="shared" si="94"/>
        <v>1</v>
      </c>
      <c r="AT1455" s="6">
        <v>0.311</v>
      </c>
      <c r="AU1455" s="1">
        <v>59.232999999999997</v>
      </c>
      <c r="AV1455" s="3">
        <v>30.745999999999999</v>
      </c>
      <c r="AW1455" s="8">
        <f t="shared" si="95"/>
        <v>5.8999999999999997E-2</v>
      </c>
      <c r="AX1455">
        <v>1</v>
      </c>
      <c r="BC1455">
        <v>1</v>
      </c>
      <c r="BH1455">
        <v>1</v>
      </c>
      <c r="BI1455">
        <v>1</v>
      </c>
      <c r="BK1455">
        <v>1</v>
      </c>
      <c r="BM1455">
        <v>1</v>
      </c>
      <c r="BP1455">
        <v>1</v>
      </c>
      <c r="CA1455">
        <v>1</v>
      </c>
      <c r="CF1455">
        <v>1</v>
      </c>
      <c r="CS1455">
        <v>1</v>
      </c>
      <c r="CY1455">
        <v>1</v>
      </c>
      <c r="DF1455">
        <v>1</v>
      </c>
      <c r="DG1455">
        <v>1</v>
      </c>
      <c r="DQ1455">
        <v>1</v>
      </c>
      <c r="DR1455">
        <v>1</v>
      </c>
      <c r="DU1455">
        <v>1</v>
      </c>
      <c r="DZ1455">
        <v>1</v>
      </c>
      <c r="EY1455">
        <v>1</v>
      </c>
      <c r="FB1455">
        <v>1</v>
      </c>
      <c r="FC1455">
        <v>1</v>
      </c>
      <c r="FI1455">
        <v>1</v>
      </c>
    </row>
    <row r="1456" spans="1:174" hidden="1" x14ac:dyDescent="0.35">
      <c r="A1456" t="s">
        <v>15756</v>
      </c>
      <c r="B1456" t="s">
        <v>288</v>
      </c>
      <c r="C1456" t="s">
        <v>453</v>
      </c>
      <c r="D1456" t="s">
        <v>3232</v>
      </c>
      <c r="F1456" t="s">
        <v>3233</v>
      </c>
      <c r="G1456" t="s">
        <v>15757</v>
      </c>
      <c r="H1456" t="s">
        <v>15758</v>
      </c>
      <c r="K1456" t="s">
        <v>15759</v>
      </c>
      <c r="L1456" t="s">
        <v>631</v>
      </c>
      <c r="M1456" t="s">
        <v>343</v>
      </c>
      <c r="N1456">
        <v>20</v>
      </c>
      <c r="O1456" t="s">
        <v>2469</v>
      </c>
      <c r="P1456" t="s">
        <v>12354</v>
      </c>
      <c r="Q1456">
        <v>10</v>
      </c>
      <c r="R1456">
        <v>80</v>
      </c>
      <c r="S1456">
        <v>53</v>
      </c>
      <c r="T1456">
        <v>120</v>
      </c>
      <c r="U1456">
        <v>-15</v>
      </c>
      <c r="V1456">
        <v>1</v>
      </c>
      <c r="W1456">
        <v>-10</v>
      </c>
      <c r="X1456" t="s">
        <v>9520</v>
      </c>
      <c r="Y1456" t="s">
        <v>12356</v>
      </c>
      <c r="Z1456" t="s">
        <v>12357</v>
      </c>
      <c r="AA1456" t="s">
        <v>12358</v>
      </c>
      <c r="AB1456" t="s">
        <v>188</v>
      </c>
      <c r="AD1456" s="8"/>
      <c r="AF1456">
        <v>1</v>
      </c>
      <c r="AH1456" t="s">
        <v>12330</v>
      </c>
      <c r="AN1456" s="6">
        <v>3.6669999999999998</v>
      </c>
      <c r="AO1456" s="1">
        <v>43.012999999999998</v>
      </c>
      <c r="AP1456" s="3">
        <v>19.501999999999999</v>
      </c>
      <c r="AQ1456" s="8">
        <f t="shared" si="92"/>
        <v>66.182000000000002</v>
      </c>
      <c r="AR1456" s="8">
        <f t="shared" si="93"/>
        <v>8.525329551530933E-2</v>
      </c>
      <c r="AS1456" s="8">
        <f t="shared" si="94"/>
        <v>1</v>
      </c>
      <c r="AT1456" s="6">
        <v>2.3370000000000002</v>
      </c>
      <c r="AU1456" s="1">
        <v>46.253999999999998</v>
      </c>
      <c r="AV1456" s="3">
        <v>17.805</v>
      </c>
      <c r="AW1456" s="8">
        <f t="shared" si="95"/>
        <v>1.3299999999999996</v>
      </c>
      <c r="AY1456">
        <v>1</v>
      </c>
      <c r="BH1456">
        <v>1</v>
      </c>
      <c r="BM1456">
        <v>1</v>
      </c>
      <c r="BP1456">
        <v>1</v>
      </c>
      <c r="BX1456">
        <v>1</v>
      </c>
      <c r="BZ1456">
        <v>1</v>
      </c>
      <c r="CG1456">
        <v>1</v>
      </c>
      <c r="CR1456">
        <v>1</v>
      </c>
      <c r="DG1456">
        <v>1</v>
      </c>
      <c r="EE1456">
        <v>1</v>
      </c>
      <c r="FK1456">
        <v>1</v>
      </c>
    </row>
    <row r="1457" spans="1:176" hidden="1" x14ac:dyDescent="0.35">
      <c r="A1457" t="s">
        <v>15756</v>
      </c>
      <c r="B1457" t="s">
        <v>175</v>
      </c>
      <c r="C1457" t="s">
        <v>864</v>
      </c>
      <c r="D1457" t="s">
        <v>3194</v>
      </c>
      <c r="E1457" t="s">
        <v>3195</v>
      </c>
      <c r="F1457" t="s">
        <v>3196</v>
      </c>
      <c r="G1457" t="s">
        <v>15760</v>
      </c>
      <c r="H1457" t="s">
        <v>15761</v>
      </c>
      <c r="K1457" t="s">
        <v>7594</v>
      </c>
      <c r="L1457" t="s">
        <v>631</v>
      </c>
      <c r="M1457" t="s">
        <v>343</v>
      </c>
      <c r="N1457">
        <v>5</v>
      </c>
      <c r="O1457" t="s">
        <v>2469</v>
      </c>
      <c r="P1457" t="s">
        <v>12354</v>
      </c>
      <c r="Q1457">
        <v>10</v>
      </c>
      <c r="R1457">
        <v>80</v>
      </c>
      <c r="S1457">
        <v>53</v>
      </c>
      <c r="T1457">
        <v>120</v>
      </c>
      <c r="U1457">
        <v>-15</v>
      </c>
      <c r="V1457">
        <v>1</v>
      </c>
      <c r="W1457">
        <v>-10</v>
      </c>
      <c r="X1457" t="s">
        <v>12408</v>
      </c>
      <c r="Y1457" t="s">
        <v>12356</v>
      </c>
      <c r="Z1457" t="s">
        <v>12357</v>
      </c>
      <c r="AA1457" t="s">
        <v>12358</v>
      </c>
      <c r="AB1457" t="s">
        <v>188</v>
      </c>
      <c r="AD1457" s="8"/>
      <c r="AF1457">
        <v>1</v>
      </c>
      <c r="AH1457" t="s">
        <v>12330</v>
      </c>
      <c r="AN1457" s="6">
        <v>2.1850000000000001</v>
      </c>
      <c r="AO1457" s="1">
        <v>39.56</v>
      </c>
      <c r="AP1457" s="3">
        <v>16.218</v>
      </c>
      <c r="AQ1457" s="8">
        <f t="shared" si="92"/>
        <v>57.963000000000008</v>
      </c>
      <c r="AR1457" s="8">
        <f t="shared" si="93"/>
        <v>5.5232558139534885E-2</v>
      </c>
      <c r="AS1457" s="8">
        <f t="shared" si="94"/>
        <v>1</v>
      </c>
      <c r="AT1457" s="6">
        <v>1.919</v>
      </c>
      <c r="AU1457" s="1">
        <v>41.179000000000002</v>
      </c>
      <c r="AV1457" s="3">
        <v>16.751999999999999</v>
      </c>
      <c r="AW1457" s="8">
        <f t="shared" si="95"/>
        <v>0.26600000000000001</v>
      </c>
      <c r="AX1457">
        <v>1</v>
      </c>
      <c r="BD1457">
        <v>1</v>
      </c>
      <c r="BH1457">
        <v>1</v>
      </c>
      <c r="BQ1457">
        <v>1</v>
      </c>
      <c r="BX1457">
        <v>1</v>
      </c>
      <c r="BZ1457">
        <v>1</v>
      </c>
      <c r="CG1457">
        <v>1</v>
      </c>
      <c r="CR1457">
        <v>1</v>
      </c>
      <c r="DG1457">
        <v>1</v>
      </c>
      <c r="DM1457">
        <v>1</v>
      </c>
      <c r="EE1457">
        <v>1</v>
      </c>
      <c r="FK1457">
        <v>1</v>
      </c>
    </row>
    <row r="1458" spans="1:176" hidden="1" x14ac:dyDescent="0.35">
      <c r="A1458" t="s">
        <v>7823</v>
      </c>
      <c r="B1458" t="s">
        <v>234</v>
      </c>
      <c r="C1458" t="s">
        <v>797</v>
      </c>
      <c r="D1458" t="s">
        <v>1950</v>
      </c>
      <c r="E1458" t="s">
        <v>3830</v>
      </c>
      <c r="F1458" t="s">
        <v>7824</v>
      </c>
      <c r="G1458" t="s">
        <v>7825</v>
      </c>
      <c r="H1458" t="s">
        <v>7826</v>
      </c>
      <c r="K1458" t="s">
        <v>7827</v>
      </c>
      <c r="L1458" t="s">
        <v>631</v>
      </c>
      <c r="M1458" t="s">
        <v>343</v>
      </c>
      <c r="N1458">
        <v>5</v>
      </c>
      <c r="O1458" t="s">
        <v>1384</v>
      </c>
      <c r="P1458" t="s">
        <v>1262</v>
      </c>
      <c r="Q1458">
        <v>600</v>
      </c>
      <c r="R1458">
        <v>28</v>
      </c>
      <c r="S1458">
        <v>-16</v>
      </c>
      <c r="T1458">
        <v>300</v>
      </c>
      <c r="U1458">
        <v>17</v>
      </c>
      <c r="V1458">
        <v>22</v>
      </c>
      <c r="W1458">
        <v>20</v>
      </c>
      <c r="X1458" t="s">
        <v>319</v>
      </c>
      <c r="Y1458" t="s">
        <v>1605</v>
      </c>
      <c r="Z1458" t="s">
        <v>1408</v>
      </c>
      <c r="AA1458" t="s">
        <v>825</v>
      </c>
      <c r="AB1458" t="s">
        <v>826</v>
      </c>
      <c r="AD1458" s="8"/>
      <c r="AF1458">
        <v>1</v>
      </c>
      <c r="AH1458" t="s">
        <v>12330</v>
      </c>
      <c r="AN1458" s="6" t="s">
        <v>23023</v>
      </c>
      <c r="AO1458" s="1" t="s">
        <v>23023</v>
      </c>
      <c r="AP1458" s="3" t="s">
        <v>23023</v>
      </c>
      <c r="AQ1458" s="8">
        <f t="shared" si="92"/>
        <v>0</v>
      </c>
      <c r="AR1458" s="8" t="e">
        <f t="shared" si="93"/>
        <v>#VALUE!</v>
      </c>
      <c r="AS1458" s="8" t="e">
        <f t="shared" si="94"/>
        <v>#VALUE!</v>
      </c>
      <c r="AW1458" s="8" t="e">
        <f t="shared" si="95"/>
        <v>#VALUE!</v>
      </c>
      <c r="AZ1458">
        <v>1</v>
      </c>
      <c r="BI1458">
        <v>1</v>
      </c>
      <c r="BM1458">
        <v>1</v>
      </c>
      <c r="BQ1458">
        <v>1</v>
      </c>
      <c r="BX1458">
        <v>1</v>
      </c>
      <c r="BZ1458">
        <v>1</v>
      </c>
      <c r="CG1458">
        <v>1</v>
      </c>
      <c r="CS1458">
        <v>1</v>
      </c>
      <c r="CY1458">
        <v>1</v>
      </c>
      <c r="DF1458">
        <v>1</v>
      </c>
      <c r="EE1458">
        <v>1</v>
      </c>
      <c r="EK1458">
        <v>1</v>
      </c>
      <c r="ES1458">
        <v>1</v>
      </c>
      <c r="EY1458">
        <v>1</v>
      </c>
      <c r="FJ1458">
        <v>1</v>
      </c>
      <c r="FK1458">
        <v>1</v>
      </c>
    </row>
    <row r="1459" spans="1:176" hidden="1" x14ac:dyDescent="0.35">
      <c r="A1459" t="s">
        <v>16281</v>
      </c>
      <c r="B1459" t="s">
        <v>175</v>
      </c>
      <c r="C1459" t="s">
        <v>864</v>
      </c>
      <c r="D1459" t="s">
        <v>1698</v>
      </c>
      <c r="F1459" t="s">
        <v>2460</v>
      </c>
      <c r="G1459" t="s">
        <v>16282</v>
      </c>
      <c r="H1459" t="s">
        <v>16283</v>
      </c>
      <c r="I1459" t="s">
        <v>16284</v>
      </c>
      <c r="K1459" t="s">
        <v>16285</v>
      </c>
      <c r="L1459" t="s">
        <v>631</v>
      </c>
      <c r="M1459" t="s">
        <v>343</v>
      </c>
      <c r="N1459">
        <v>10</v>
      </c>
      <c r="O1459" t="s">
        <v>1048</v>
      </c>
      <c r="P1459" t="s">
        <v>380</v>
      </c>
      <c r="Q1459">
        <v>500</v>
      </c>
      <c r="R1459">
        <v>47</v>
      </c>
      <c r="S1459">
        <v>8</v>
      </c>
      <c r="T1459">
        <v>1100</v>
      </c>
      <c r="U1459">
        <v>-1</v>
      </c>
      <c r="V1459">
        <v>16</v>
      </c>
      <c r="W1459">
        <v>8</v>
      </c>
      <c r="X1459" t="s">
        <v>381</v>
      </c>
      <c r="Y1459" t="s">
        <v>580</v>
      </c>
      <c r="Z1459" t="s">
        <v>3822</v>
      </c>
      <c r="AA1459" t="s">
        <v>187</v>
      </c>
      <c r="AB1459" t="s">
        <v>188</v>
      </c>
      <c r="AD1459" s="8">
        <v>40663</v>
      </c>
      <c r="AF1459">
        <v>1</v>
      </c>
      <c r="AH1459" t="s">
        <v>12330</v>
      </c>
      <c r="AN1459" s="6">
        <v>4.5999999999999999E-2</v>
      </c>
      <c r="AO1459" s="1">
        <v>85.686999999999998</v>
      </c>
      <c r="AP1459" s="3">
        <v>3.1560000000000001</v>
      </c>
      <c r="AQ1459" s="8">
        <f t="shared" si="92"/>
        <v>88.88900000000001</v>
      </c>
      <c r="AR1459" s="8">
        <f t="shared" si="93"/>
        <v>5.3683755995658617E-4</v>
      </c>
      <c r="AS1459" s="8">
        <f t="shared" si="94"/>
        <v>1</v>
      </c>
      <c r="AT1459" s="6">
        <v>2.1999999999999999E-2</v>
      </c>
      <c r="AU1459" s="1">
        <v>85.694000000000003</v>
      </c>
      <c r="AV1459" s="3">
        <v>3.653</v>
      </c>
      <c r="AW1459" s="8">
        <f t="shared" si="95"/>
        <v>2.4E-2</v>
      </c>
      <c r="AY1459">
        <v>1</v>
      </c>
      <c r="BH1459">
        <v>1</v>
      </c>
      <c r="BM1459">
        <v>1</v>
      </c>
      <c r="BQ1459">
        <v>1</v>
      </c>
      <c r="BX1459">
        <v>1</v>
      </c>
      <c r="BZ1459">
        <v>1</v>
      </c>
      <c r="CG1459">
        <v>1</v>
      </c>
      <c r="CS1459">
        <v>1</v>
      </c>
      <c r="CW1459">
        <v>1</v>
      </c>
      <c r="DG1459">
        <v>1</v>
      </c>
      <c r="EE1459">
        <v>1</v>
      </c>
      <c r="EY1459">
        <v>1</v>
      </c>
      <c r="EZ1459">
        <v>1</v>
      </c>
      <c r="FR1459">
        <v>1</v>
      </c>
    </row>
    <row r="1460" spans="1:176" hidden="1" x14ac:dyDescent="0.35">
      <c r="A1460" t="s">
        <v>7836</v>
      </c>
      <c r="B1460" t="s">
        <v>384</v>
      </c>
      <c r="C1460" t="s">
        <v>1620</v>
      </c>
      <c r="D1460" t="s">
        <v>1621</v>
      </c>
      <c r="F1460" t="s">
        <v>3818</v>
      </c>
      <c r="G1460" t="s">
        <v>7837</v>
      </c>
      <c r="H1460" t="s">
        <v>7838</v>
      </c>
      <c r="K1460" t="s">
        <v>7839</v>
      </c>
      <c r="L1460" t="s">
        <v>631</v>
      </c>
      <c r="M1460" t="s">
        <v>2016</v>
      </c>
      <c r="N1460">
        <v>40</v>
      </c>
      <c r="O1460" t="s">
        <v>2650</v>
      </c>
      <c r="P1460" t="s">
        <v>2199</v>
      </c>
      <c r="Q1460">
        <v>450</v>
      </c>
      <c r="R1460">
        <v>28</v>
      </c>
      <c r="S1460" s="8">
        <v>-16</v>
      </c>
      <c r="T1460">
        <v>100</v>
      </c>
      <c r="U1460">
        <v>18</v>
      </c>
      <c r="V1460">
        <v>23</v>
      </c>
      <c r="W1460">
        <v>22</v>
      </c>
      <c r="X1460" t="s">
        <v>734</v>
      </c>
      <c r="Y1460" t="s">
        <v>1408</v>
      </c>
      <c r="Z1460" t="s">
        <v>1408</v>
      </c>
      <c r="AA1460" t="s">
        <v>825</v>
      </c>
      <c r="AB1460" t="s">
        <v>826</v>
      </c>
      <c r="AD1460" s="8"/>
      <c r="AE1460">
        <v>1</v>
      </c>
      <c r="AH1460" t="s">
        <v>10470</v>
      </c>
      <c r="AI1460">
        <v>1</v>
      </c>
      <c r="AJ1460">
        <v>1.2</v>
      </c>
      <c r="AN1460" s="6" t="s">
        <v>23023</v>
      </c>
      <c r="AO1460" s="1" t="s">
        <v>23023</v>
      </c>
      <c r="AP1460" s="3" t="s">
        <v>23023</v>
      </c>
      <c r="AQ1460" s="8">
        <f t="shared" si="92"/>
        <v>0</v>
      </c>
      <c r="AR1460" s="8" t="e">
        <f t="shared" si="93"/>
        <v>#VALUE!</v>
      </c>
      <c r="AS1460" s="8" t="e">
        <f t="shared" si="94"/>
        <v>#VALUE!</v>
      </c>
      <c r="AW1460" s="8" t="e">
        <f t="shared" si="95"/>
        <v>#VALUE!</v>
      </c>
      <c r="AZ1460">
        <v>1</v>
      </c>
      <c r="BE1460">
        <v>1</v>
      </c>
      <c r="BI1460">
        <v>1</v>
      </c>
      <c r="BM1460">
        <v>1</v>
      </c>
      <c r="BS1460">
        <v>1</v>
      </c>
      <c r="CA1460">
        <v>1</v>
      </c>
      <c r="CF1460">
        <v>1</v>
      </c>
      <c r="CS1460">
        <v>1</v>
      </c>
      <c r="DF1460">
        <v>1</v>
      </c>
      <c r="DO1460">
        <v>1</v>
      </c>
      <c r="DZ1460">
        <v>1</v>
      </c>
      <c r="FB1460">
        <v>1</v>
      </c>
      <c r="FC1460">
        <v>1</v>
      </c>
      <c r="FE1460">
        <v>1</v>
      </c>
      <c r="FG1460">
        <v>1</v>
      </c>
    </row>
    <row r="1461" spans="1:176" hidden="1" x14ac:dyDescent="0.35">
      <c r="A1461" t="s">
        <v>16332</v>
      </c>
      <c r="B1461" t="s">
        <v>573</v>
      </c>
      <c r="C1461" t="s">
        <v>815</v>
      </c>
      <c r="D1461" t="s">
        <v>816</v>
      </c>
      <c r="E1461" t="s">
        <v>1645</v>
      </c>
      <c r="F1461" t="s">
        <v>16337</v>
      </c>
      <c r="G1461" t="s">
        <v>16338</v>
      </c>
      <c r="H1461" t="s">
        <v>16339</v>
      </c>
      <c r="I1461" t="s">
        <v>16340</v>
      </c>
      <c r="J1461" t="s">
        <v>16035</v>
      </c>
      <c r="K1461" t="s">
        <v>16341</v>
      </c>
      <c r="L1461" t="s">
        <v>342</v>
      </c>
      <c r="M1461" t="s">
        <v>343</v>
      </c>
      <c r="N1461">
        <v>120</v>
      </c>
      <c r="O1461" t="s">
        <v>1048</v>
      </c>
      <c r="P1461" t="s">
        <v>15969</v>
      </c>
      <c r="Q1461">
        <v>750</v>
      </c>
      <c r="R1461">
        <v>41</v>
      </c>
      <c r="S1461">
        <v>126</v>
      </c>
      <c r="X1461" t="s">
        <v>1144</v>
      </c>
      <c r="Y1461" t="s">
        <v>15924</v>
      </c>
      <c r="Z1461" t="s">
        <v>15925</v>
      </c>
      <c r="AA1461" t="s">
        <v>15926</v>
      </c>
      <c r="AB1461" t="s">
        <v>188</v>
      </c>
      <c r="AD1461" s="8">
        <v>40389</v>
      </c>
      <c r="AF1461">
        <v>1</v>
      </c>
      <c r="AH1461" t="s">
        <v>4999</v>
      </c>
      <c r="AI1461">
        <v>2</v>
      </c>
      <c r="AJ1461">
        <v>3</v>
      </c>
      <c r="AN1461" s="6">
        <v>10.673999999999999</v>
      </c>
      <c r="AO1461" s="1">
        <v>69.325999999999993</v>
      </c>
      <c r="AP1461" s="3">
        <v>8.9250000000000007</v>
      </c>
      <c r="AQ1461" s="8">
        <f t="shared" si="92"/>
        <v>88.924999999999997</v>
      </c>
      <c r="AR1461" s="8">
        <f t="shared" si="93"/>
        <v>0.15396820817586476</v>
      </c>
      <c r="AS1461" s="8">
        <f t="shared" si="94"/>
        <v>1</v>
      </c>
      <c r="AT1461" s="6">
        <v>10.71</v>
      </c>
      <c r="AU1461" s="1">
        <v>68.119</v>
      </c>
      <c r="AV1461" s="3">
        <v>9.7210000000000001</v>
      </c>
      <c r="AW1461" s="8">
        <f t="shared" si="95"/>
        <v>-3.6000000000001364E-2</v>
      </c>
      <c r="AY1461">
        <v>1</v>
      </c>
      <c r="BI1461">
        <v>1</v>
      </c>
      <c r="BM1461">
        <v>1</v>
      </c>
      <c r="BS1461">
        <v>1</v>
      </c>
      <c r="CA1461">
        <v>1</v>
      </c>
      <c r="CF1461">
        <v>1</v>
      </c>
      <c r="CS1461">
        <v>1</v>
      </c>
      <c r="CW1461">
        <v>1</v>
      </c>
      <c r="DF1461">
        <v>1</v>
      </c>
      <c r="DO1461">
        <v>1</v>
      </c>
      <c r="DZ1461">
        <v>1</v>
      </c>
      <c r="EY1461">
        <v>1</v>
      </c>
      <c r="FA1461">
        <v>1</v>
      </c>
      <c r="FB1461">
        <v>1</v>
      </c>
    </row>
    <row r="1462" spans="1:176" hidden="1" x14ac:dyDescent="0.35">
      <c r="A1462" t="s">
        <v>14718</v>
      </c>
      <c r="B1462" t="s">
        <v>234</v>
      </c>
      <c r="C1462" t="s">
        <v>235</v>
      </c>
      <c r="D1462" t="s">
        <v>3625</v>
      </c>
      <c r="F1462" t="s">
        <v>3626</v>
      </c>
      <c r="G1462" t="s">
        <v>14719</v>
      </c>
      <c r="H1462" t="s">
        <v>14720</v>
      </c>
      <c r="K1462" t="s">
        <v>14721</v>
      </c>
      <c r="L1462" t="s">
        <v>342</v>
      </c>
      <c r="M1462" t="s">
        <v>5903</v>
      </c>
      <c r="N1462">
        <v>40</v>
      </c>
      <c r="O1462" t="s">
        <v>241</v>
      </c>
      <c r="P1462" t="s">
        <v>1048</v>
      </c>
      <c r="Q1462">
        <v>450</v>
      </c>
      <c r="R1462">
        <v>47</v>
      </c>
      <c r="S1462">
        <v>8</v>
      </c>
      <c r="T1462">
        <v>1100</v>
      </c>
      <c r="U1462">
        <v>-1</v>
      </c>
      <c r="V1462">
        <v>16</v>
      </c>
      <c r="W1462">
        <v>8</v>
      </c>
      <c r="X1462" t="s">
        <v>242</v>
      </c>
      <c r="Y1462" t="s">
        <v>297</v>
      </c>
      <c r="Z1462" t="s">
        <v>3822</v>
      </c>
      <c r="AA1462" t="s">
        <v>187</v>
      </c>
      <c r="AB1462" t="s">
        <v>188</v>
      </c>
      <c r="AD1462" s="8"/>
      <c r="AG1462">
        <v>1</v>
      </c>
      <c r="AH1462" t="s">
        <v>10470</v>
      </c>
      <c r="AI1462">
        <v>1</v>
      </c>
      <c r="AJ1462">
        <v>1</v>
      </c>
      <c r="AN1462" s="6">
        <v>10.638999999999999</v>
      </c>
      <c r="AO1462" s="1">
        <v>27.097000000000001</v>
      </c>
      <c r="AP1462" s="3">
        <v>14.563000000000001</v>
      </c>
      <c r="AQ1462" s="8">
        <f t="shared" si="92"/>
        <v>52.299000000000007</v>
      </c>
      <c r="AR1462" s="8">
        <f t="shared" si="93"/>
        <v>0.39262649001734506</v>
      </c>
      <c r="AS1462" s="8">
        <f t="shared" si="94"/>
        <v>1</v>
      </c>
      <c r="AT1462" s="6">
        <v>9.0039999999999996</v>
      </c>
      <c r="AU1462" s="1">
        <v>28.475000000000001</v>
      </c>
      <c r="AV1462" s="3">
        <v>16.466000000000001</v>
      </c>
      <c r="AW1462" s="8">
        <f t="shared" si="95"/>
        <v>1.6349999999999998</v>
      </c>
      <c r="AZ1462">
        <v>1</v>
      </c>
      <c r="BI1462">
        <v>1</v>
      </c>
      <c r="BJ1462">
        <v>1</v>
      </c>
      <c r="BM1462">
        <v>1</v>
      </c>
      <c r="BS1462">
        <v>1</v>
      </c>
      <c r="CA1462">
        <v>1</v>
      </c>
      <c r="CF1462">
        <v>1</v>
      </c>
      <c r="CS1462">
        <v>1</v>
      </c>
      <c r="CY1462">
        <v>1</v>
      </c>
      <c r="DD1462">
        <v>1</v>
      </c>
      <c r="EE1462">
        <v>1</v>
      </c>
      <c r="FC1462">
        <v>1</v>
      </c>
      <c r="FK1462">
        <v>1</v>
      </c>
      <c r="FP1462">
        <v>1</v>
      </c>
    </row>
    <row r="1463" spans="1:176" hidden="1" x14ac:dyDescent="0.35">
      <c r="A1463" t="s">
        <v>15858</v>
      </c>
      <c r="B1463" t="s">
        <v>288</v>
      </c>
      <c r="C1463" t="s">
        <v>453</v>
      </c>
      <c r="D1463" t="s">
        <v>3232</v>
      </c>
      <c r="F1463" t="s">
        <v>3233</v>
      </c>
      <c r="G1463" t="s">
        <v>15859</v>
      </c>
      <c r="H1463" t="s">
        <v>15860</v>
      </c>
      <c r="K1463" t="s">
        <v>15861</v>
      </c>
      <c r="L1463" t="s">
        <v>631</v>
      </c>
      <c r="M1463" t="s">
        <v>343</v>
      </c>
      <c r="N1463">
        <v>20</v>
      </c>
      <c r="O1463" t="s">
        <v>1328</v>
      </c>
      <c r="P1463" t="s">
        <v>1328</v>
      </c>
      <c r="Q1463">
        <v>100</v>
      </c>
      <c r="R1463">
        <v>66</v>
      </c>
      <c r="S1463">
        <v>29</v>
      </c>
      <c r="T1463">
        <v>500</v>
      </c>
      <c r="U1463">
        <v>-12</v>
      </c>
      <c r="V1463">
        <v>12</v>
      </c>
      <c r="W1463">
        <v>0</v>
      </c>
      <c r="X1463" t="s">
        <v>381</v>
      </c>
      <c r="Y1463" t="s">
        <v>15857</v>
      </c>
      <c r="AA1463" t="s">
        <v>1330</v>
      </c>
      <c r="AB1463" t="s">
        <v>188</v>
      </c>
      <c r="AD1463" s="8"/>
      <c r="AF1463">
        <v>1</v>
      </c>
      <c r="AH1463" t="s">
        <v>4999</v>
      </c>
      <c r="AI1463">
        <v>8</v>
      </c>
      <c r="AJ1463">
        <v>0.35</v>
      </c>
      <c r="AN1463" s="6">
        <v>1.2010000000000001</v>
      </c>
      <c r="AO1463" s="1">
        <v>69.215999999999994</v>
      </c>
      <c r="AP1463" s="3">
        <v>16.649000000000001</v>
      </c>
      <c r="AQ1463" s="8">
        <f t="shared" si="92"/>
        <v>87.065999999999988</v>
      </c>
      <c r="AR1463" s="8">
        <f t="shared" si="93"/>
        <v>1.7351479426722147E-2</v>
      </c>
      <c r="AS1463" s="8">
        <f t="shared" si="94"/>
        <v>1</v>
      </c>
      <c r="AT1463" s="6">
        <v>0.88200000000000001</v>
      </c>
      <c r="AU1463" s="1">
        <v>70.813999999999993</v>
      </c>
      <c r="AV1463" s="3">
        <v>16.347999999999999</v>
      </c>
      <c r="AW1463" s="8">
        <f t="shared" si="95"/>
        <v>0.31900000000000006</v>
      </c>
      <c r="AX1463">
        <v>1</v>
      </c>
      <c r="BC1463">
        <v>1</v>
      </c>
      <c r="BD1463">
        <v>1</v>
      </c>
      <c r="BK1463">
        <v>1</v>
      </c>
      <c r="BM1463">
        <v>1</v>
      </c>
      <c r="BP1463">
        <v>1</v>
      </c>
      <c r="BZ1463">
        <v>1</v>
      </c>
      <c r="CA1463">
        <v>1</v>
      </c>
      <c r="CE1463">
        <v>1</v>
      </c>
      <c r="CR1463">
        <v>1</v>
      </c>
      <c r="DG1463">
        <v>1</v>
      </c>
      <c r="EE1463">
        <v>1</v>
      </c>
      <c r="EY1463">
        <v>1</v>
      </c>
      <c r="EZ1463">
        <v>1</v>
      </c>
    </row>
    <row r="1464" spans="1:176" hidden="1" x14ac:dyDescent="0.35">
      <c r="A1464" t="s">
        <v>15862</v>
      </c>
      <c r="B1464" t="s">
        <v>175</v>
      </c>
      <c r="C1464" t="s">
        <v>176</v>
      </c>
      <c r="D1464" t="s">
        <v>482</v>
      </c>
      <c r="F1464" t="s">
        <v>483</v>
      </c>
      <c r="G1464" t="s">
        <v>15866</v>
      </c>
      <c r="H1464" t="s">
        <v>15867</v>
      </c>
      <c r="K1464" t="s">
        <v>15868</v>
      </c>
      <c r="L1464" t="s">
        <v>631</v>
      </c>
      <c r="M1464" t="s">
        <v>343</v>
      </c>
      <c r="N1464">
        <v>5</v>
      </c>
      <c r="O1464" t="s">
        <v>1328</v>
      </c>
      <c r="P1464" t="s">
        <v>1328</v>
      </c>
      <c r="Q1464">
        <v>100</v>
      </c>
      <c r="R1464">
        <v>66</v>
      </c>
      <c r="S1464">
        <v>29</v>
      </c>
      <c r="T1464">
        <v>500</v>
      </c>
      <c r="U1464">
        <v>-12</v>
      </c>
      <c r="V1464">
        <v>12</v>
      </c>
      <c r="W1464">
        <v>0</v>
      </c>
      <c r="X1464" t="s">
        <v>381</v>
      </c>
      <c r="Y1464" t="s">
        <v>15857</v>
      </c>
      <c r="AA1464" t="s">
        <v>1330</v>
      </c>
      <c r="AB1464" t="s">
        <v>188</v>
      </c>
      <c r="AD1464" s="8"/>
      <c r="AF1464">
        <v>1</v>
      </c>
      <c r="AH1464" t="s">
        <v>6289</v>
      </c>
      <c r="AI1464">
        <v>3</v>
      </c>
      <c r="AJ1464">
        <v>0.3</v>
      </c>
      <c r="AN1464" s="6">
        <v>1.7749999999999999</v>
      </c>
      <c r="AO1464" s="1">
        <v>66.432000000000002</v>
      </c>
      <c r="AP1464" s="3">
        <v>9.7729999999999997</v>
      </c>
      <c r="AQ1464" s="8">
        <f t="shared" si="92"/>
        <v>77.98</v>
      </c>
      <c r="AR1464" s="8">
        <f t="shared" si="93"/>
        <v>2.6719051059730249E-2</v>
      </c>
      <c r="AS1464" s="8">
        <f t="shared" si="94"/>
        <v>1</v>
      </c>
      <c r="AT1464" s="6">
        <v>1.2470000000000001</v>
      </c>
      <c r="AU1464" s="1">
        <v>65.004999999999995</v>
      </c>
      <c r="AV1464" s="3">
        <v>10.378</v>
      </c>
      <c r="AW1464" s="8">
        <f t="shared" si="95"/>
        <v>0.5279999999999998</v>
      </c>
      <c r="AX1464">
        <v>1</v>
      </c>
      <c r="BD1464">
        <v>1</v>
      </c>
      <c r="BH1464">
        <v>1</v>
      </c>
      <c r="BM1464">
        <v>1</v>
      </c>
      <c r="BP1464">
        <v>1</v>
      </c>
      <c r="BQ1464">
        <v>1</v>
      </c>
      <c r="BX1464">
        <v>1</v>
      </c>
      <c r="BZ1464">
        <v>1</v>
      </c>
      <c r="CA1464">
        <v>1</v>
      </c>
      <c r="CF1464">
        <v>1</v>
      </c>
      <c r="CS1464">
        <v>1</v>
      </c>
      <c r="DG1464">
        <v>1</v>
      </c>
      <c r="EE1464">
        <v>1</v>
      </c>
      <c r="FK1464">
        <v>1</v>
      </c>
    </row>
    <row r="1465" spans="1:176" hidden="1" x14ac:dyDescent="0.35">
      <c r="A1465" t="s">
        <v>16342</v>
      </c>
      <c r="B1465" t="s">
        <v>234</v>
      </c>
      <c r="C1465" t="s">
        <v>797</v>
      </c>
      <c r="D1465" t="s">
        <v>1950</v>
      </c>
      <c r="E1465" t="s">
        <v>1951</v>
      </c>
      <c r="F1465" t="s">
        <v>15006</v>
      </c>
      <c r="G1465" t="s">
        <v>16348</v>
      </c>
      <c r="H1465" t="s">
        <v>16349</v>
      </c>
      <c r="I1465" t="s">
        <v>16350</v>
      </c>
      <c r="J1465" t="s">
        <v>16351</v>
      </c>
      <c r="K1465" t="s">
        <v>16352</v>
      </c>
      <c r="L1465" t="s">
        <v>631</v>
      </c>
      <c r="M1465" t="s">
        <v>343</v>
      </c>
      <c r="N1465">
        <v>80</v>
      </c>
      <c r="O1465" t="s">
        <v>1048</v>
      </c>
      <c r="P1465" t="s">
        <v>15969</v>
      </c>
      <c r="Q1465">
        <v>750</v>
      </c>
      <c r="R1465">
        <v>41</v>
      </c>
      <c r="S1465">
        <v>126</v>
      </c>
      <c r="X1465" t="s">
        <v>1144</v>
      </c>
      <c r="Y1465" t="s">
        <v>15924</v>
      </c>
      <c r="Z1465" t="s">
        <v>15925</v>
      </c>
      <c r="AA1465" t="s">
        <v>15926</v>
      </c>
      <c r="AB1465" t="s">
        <v>188</v>
      </c>
      <c r="AD1465" s="8">
        <v>40389</v>
      </c>
      <c r="AF1465">
        <v>1</v>
      </c>
      <c r="AH1465" t="s">
        <v>4999</v>
      </c>
      <c r="AI1465">
        <v>3</v>
      </c>
      <c r="AJ1465">
        <v>1</v>
      </c>
      <c r="AN1465" s="6">
        <v>12.708</v>
      </c>
      <c r="AO1465" s="1">
        <v>56.686999999999998</v>
      </c>
      <c r="AP1465" s="3">
        <v>15.462999999999999</v>
      </c>
      <c r="AQ1465" s="8">
        <f t="shared" si="92"/>
        <v>84.85799999999999</v>
      </c>
      <c r="AR1465" s="8">
        <f t="shared" si="93"/>
        <v>0.22417838305078766</v>
      </c>
      <c r="AS1465" s="8">
        <f t="shared" si="94"/>
        <v>1</v>
      </c>
      <c r="AT1465" s="6">
        <v>13.724</v>
      </c>
      <c r="AU1465" s="1">
        <v>55.889000000000003</v>
      </c>
      <c r="AV1465" s="3">
        <v>15.234999999999999</v>
      </c>
      <c r="AW1465" s="8">
        <f t="shared" si="95"/>
        <v>-1.016</v>
      </c>
      <c r="AX1465">
        <v>1</v>
      </c>
      <c r="BC1465">
        <v>1</v>
      </c>
      <c r="BI1465">
        <v>1</v>
      </c>
      <c r="BJ1465">
        <v>1</v>
      </c>
      <c r="BM1465">
        <v>1</v>
      </c>
      <c r="BP1465">
        <v>1</v>
      </c>
      <c r="CA1465">
        <v>1</v>
      </c>
      <c r="CF1465">
        <v>1</v>
      </c>
      <c r="CS1465">
        <v>1</v>
      </c>
      <c r="CW1465">
        <v>1</v>
      </c>
      <c r="DF1465">
        <v>1</v>
      </c>
      <c r="EE1465">
        <v>1</v>
      </c>
      <c r="EY1465">
        <v>1</v>
      </c>
      <c r="FB1465">
        <v>1</v>
      </c>
      <c r="FI1465">
        <v>1</v>
      </c>
    </row>
    <row r="1466" spans="1:176" hidden="1" x14ac:dyDescent="0.35">
      <c r="A1466" t="s">
        <v>7861</v>
      </c>
      <c r="B1466" t="s">
        <v>384</v>
      </c>
      <c r="C1466" t="s">
        <v>1620</v>
      </c>
      <c r="D1466" t="s">
        <v>1621</v>
      </c>
      <c r="F1466" t="s">
        <v>7862</v>
      </c>
      <c r="G1466" t="s">
        <v>7863</v>
      </c>
      <c r="H1466" t="s">
        <v>7864</v>
      </c>
      <c r="K1466" t="s">
        <v>7865</v>
      </c>
      <c r="L1466" t="s">
        <v>631</v>
      </c>
      <c r="M1466" t="s">
        <v>2016</v>
      </c>
      <c r="N1466">
        <v>20</v>
      </c>
      <c r="O1466" t="s">
        <v>2650</v>
      </c>
      <c r="P1466" t="s">
        <v>2199</v>
      </c>
      <c r="Q1466">
        <v>350</v>
      </c>
      <c r="R1466">
        <v>28</v>
      </c>
      <c r="S1466">
        <v>-16</v>
      </c>
      <c r="T1466">
        <v>200</v>
      </c>
      <c r="U1466">
        <v>17</v>
      </c>
      <c r="V1466">
        <v>22</v>
      </c>
      <c r="W1466">
        <v>20</v>
      </c>
      <c r="X1466" t="s">
        <v>734</v>
      </c>
      <c r="Y1466" t="s">
        <v>1408</v>
      </c>
      <c r="Z1466" t="s">
        <v>1408</v>
      </c>
      <c r="AA1466" t="s">
        <v>825</v>
      </c>
      <c r="AB1466" t="s">
        <v>826</v>
      </c>
      <c r="AD1466" s="8"/>
      <c r="AE1466">
        <v>1</v>
      </c>
      <c r="AH1466" t="s">
        <v>10470</v>
      </c>
      <c r="AI1466">
        <v>1</v>
      </c>
      <c r="AJ1466">
        <v>0.5</v>
      </c>
      <c r="AN1466" s="6" t="s">
        <v>23023</v>
      </c>
      <c r="AO1466" s="1" t="s">
        <v>23023</v>
      </c>
      <c r="AP1466" s="3" t="s">
        <v>23023</v>
      </c>
      <c r="AQ1466" s="8">
        <f t="shared" si="92"/>
        <v>0</v>
      </c>
      <c r="AR1466" s="8" t="e">
        <f t="shared" si="93"/>
        <v>#VALUE!</v>
      </c>
      <c r="AS1466" s="8" t="e">
        <f t="shared" si="94"/>
        <v>#VALUE!</v>
      </c>
      <c r="AW1466" s="8" t="e">
        <f t="shared" si="95"/>
        <v>#VALUE!</v>
      </c>
      <c r="AZ1466">
        <v>1</v>
      </c>
      <c r="BI1466">
        <v>1</v>
      </c>
      <c r="BJ1466">
        <v>1</v>
      </c>
      <c r="BM1466">
        <v>1</v>
      </c>
      <c r="BP1466">
        <v>1</v>
      </c>
      <c r="CA1466">
        <v>1</v>
      </c>
      <c r="CF1466">
        <v>1</v>
      </c>
      <c r="CS1466">
        <v>1</v>
      </c>
      <c r="CY1466">
        <v>1</v>
      </c>
      <c r="DB1466">
        <v>1</v>
      </c>
      <c r="DF1466">
        <v>1</v>
      </c>
      <c r="EE1466">
        <v>1</v>
      </c>
      <c r="EY1466">
        <v>1</v>
      </c>
      <c r="FB1466">
        <v>1</v>
      </c>
    </row>
    <row r="1467" spans="1:176" hidden="1" x14ac:dyDescent="0.35">
      <c r="A1467" t="s">
        <v>16479</v>
      </c>
      <c r="B1467" t="s">
        <v>573</v>
      </c>
      <c r="C1467" t="s">
        <v>574</v>
      </c>
      <c r="D1467" t="s">
        <v>3278</v>
      </c>
      <c r="F1467" t="s">
        <v>4483</v>
      </c>
      <c r="G1467" t="s">
        <v>16485</v>
      </c>
      <c r="H1467" t="s">
        <v>16486</v>
      </c>
      <c r="I1467" t="s">
        <v>16487</v>
      </c>
      <c r="J1467" t="s">
        <v>16066</v>
      </c>
      <c r="K1467" t="s">
        <v>16488</v>
      </c>
      <c r="L1467" t="s">
        <v>631</v>
      </c>
      <c r="M1467" t="s">
        <v>343</v>
      </c>
      <c r="N1467">
        <v>100</v>
      </c>
      <c r="O1467" t="s">
        <v>1048</v>
      </c>
      <c r="P1467" t="s">
        <v>15969</v>
      </c>
      <c r="Q1467">
        <v>740</v>
      </c>
      <c r="R1467">
        <v>41</v>
      </c>
      <c r="S1467">
        <v>126</v>
      </c>
      <c r="X1467" t="s">
        <v>15970</v>
      </c>
      <c r="Y1467" t="s">
        <v>15924</v>
      </c>
      <c r="Z1467" t="s">
        <v>15925</v>
      </c>
      <c r="AA1467" t="s">
        <v>15926</v>
      </c>
      <c r="AB1467" t="s">
        <v>188</v>
      </c>
      <c r="AD1467" s="8">
        <v>40386</v>
      </c>
      <c r="AF1467">
        <v>1</v>
      </c>
      <c r="AH1467" t="s">
        <v>4999</v>
      </c>
      <c r="AI1467">
        <v>2</v>
      </c>
      <c r="AJ1467">
        <v>1.5</v>
      </c>
      <c r="AN1467" s="6">
        <v>12.506</v>
      </c>
      <c r="AO1467" s="1">
        <v>25.521000000000001</v>
      </c>
      <c r="AP1467" s="3">
        <v>23.667999999999999</v>
      </c>
      <c r="AQ1467" s="8">
        <f t="shared" si="92"/>
        <v>61.695</v>
      </c>
      <c r="AR1467" s="8">
        <f t="shared" si="93"/>
        <v>0.49002782022648017</v>
      </c>
      <c r="AS1467" s="8">
        <f t="shared" si="94"/>
        <v>1</v>
      </c>
      <c r="AT1467" s="6">
        <v>13.208</v>
      </c>
      <c r="AU1467" s="1">
        <v>24.068000000000001</v>
      </c>
      <c r="AV1467" s="3">
        <v>24.756</v>
      </c>
      <c r="AW1467" s="8">
        <f t="shared" si="95"/>
        <v>-0.70199999999999996</v>
      </c>
      <c r="AX1467">
        <v>1</v>
      </c>
      <c r="BC1467">
        <v>1</v>
      </c>
      <c r="BI1467">
        <v>1</v>
      </c>
      <c r="BK1467">
        <v>1</v>
      </c>
      <c r="BM1467">
        <v>1</v>
      </c>
      <c r="BN1467">
        <v>1</v>
      </c>
      <c r="BS1467">
        <v>1</v>
      </c>
      <c r="CA1467">
        <v>1</v>
      </c>
      <c r="CF1467">
        <v>1</v>
      </c>
      <c r="CY1467">
        <v>1</v>
      </c>
      <c r="DF1467">
        <v>1</v>
      </c>
      <c r="DO1467">
        <v>1</v>
      </c>
      <c r="DZ1467">
        <v>1</v>
      </c>
      <c r="FG1467">
        <v>1</v>
      </c>
      <c r="FK1467">
        <v>1</v>
      </c>
    </row>
    <row r="1468" spans="1:176" hidden="1" x14ac:dyDescent="0.35">
      <c r="A1468" t="s">
        <v>16489</v>
      </c>
      <c r="B1468" t="s">
        <v>288</v>
      </c>
      <c r="C1468" t="s">
        <v>453</v>
      </c>
      <c r="D1468" t="s">
        <v>454</v>
      </c>
      <c r="F1468" t="s">
        <v>10781</v>
      </c>
      <c r="G1468" t="s">
        <v>16494</v>
      </c>
      <c r="H1468" t="s">
        <v>16495</v>
      </c>
      <c r="I1468" t="s">
        <v>16496</v>
      </c>
      <c r="J1468" t="s">
        <v>12212</v>
      </c>
      <c r="K1468" t="s">
        <v>16497</v>
      </c>
      <c r="L1468" t="s">
        <v>342</v>
      </c>
      <c r="M1468" t="s">
        <v>343</v>
      </c>
      <c r="N1468">
        <v>60</v>
      </c>
      <c r="O1468" t="s">
        <v>1048</v>
      </c>
      <c r="P1468" t="s">
        <v>15969</v>
      </c>
      <c r="Q1468">
        <v>740</v>
      </c>
      <c r="R1468">
        <v>41</v>
      </c>
      <c r="S1468">
        <v>126</v>
      </c>
      <c r="X1468" t="s">
        <v>15970</v>
      </c>
      <c r="Y1468" t="s">
        <v>15924</v>
      </c>
      <c r="Z1468" t="s">
        <v>15925</v>
      </c>
      <c r="AA1468" t="s">
        <v>15926</v>
      </c>
      <c r="AB1468" t="s">
        <v>188</v>
      </c>
      <c r="AD1468" s="8">
        <v>40386</v>
      </c>
      <c r="AF1468">
        <v>1</v>
      </c>
      <c r="AH1468" t="s">
        <v>4999</v>
      </c>
      <c r="AI1468">
        <v>3</v>
      </c>
      <c r="AJ1468">
        <v>0.2</v>
      </c>
      <c r="AN1468" s="6">
        <v>24.943999999999999</v>
      </c>
      <c r="AO1468" s="1">
        <v>50.161000000000001</v>
      </c>
      <c r="AP1468" s="3">
        <v>7.3819999999999997</v>
      </c>
      <c r="AQ1468" s="8">
        <f t="shared" si="92"/>
        <v>82.487000000000009</v>
      </c>
      <c r="AR1468" s="8">
        <f t="shared" si="93"/>
        <v>0.49727876238511987</v>
      </c>
      <c r="AS1468" s="8">
        <f t="shared" si="94"/>
        <v>1</v>
      </c>
      <c r="AT1468" s="6">
        <v>23.536000000000001</v>
      </c>
      <c r="AU1468" s="1">
        <v>52.902000000000001</v>
      </c>
      <c r="AV1468" s="3">
        <v>7.6849999999999996</v>
      </c>
      <c r="AW1468" s="8">
        <f t="shared" si="95"/>
        <v>1.4079999999999977</v>
      </c>
      <c r="AX1468">
        <v>1</v>
      </c>
      <c r="BC1468">
        <v>1</v>
      </c>
      <c r="BH1468">
        <v>1</v>
      </c>
      <c r="BI1468">
        <v>1</v>
      </c>
      <c r="BM1468">
        <v>1</v>
      </c>
      <c r="BS1468">
        <v>1</v>
      </c>
      <c r="CA1468">
        <v>1</v>
      </c>
      <c r="CF1468">
        <v>1</v>
      </c>
      <c r="CT1468">
        <v>1</v>
      </c>
      <c r="CY1468">
        <v>1</v>
      </c>
      <c r="DD1468">
        <v>1</v>
      </c>
      <c r="DK1468">
        <v>1</v>
      </c>
      <c r="DO1468">
        <v>1</v>
      </c>
      <c r="DZ1468">
        <v>1</v>
      </c>
      <c r="EY1468">
        <v>1</v>
      </c>
      <c r="FI1468">
        <v>1</v>
      </c>
      <c r="FR1468">
        <v>1</v>
      </c>
    </row>
    <row r="1469" spans="1:176" hidden="1" x14ac:dyDescent="0.35">
      <c r="A1469" t="s">
        <v>14722</v>
      </c>
      <c r="B1469" t="s">
        <v>384</v>
      </c>
      <c r="C1469" t="s">
        <v>3596</v>
      </c>
      <c r="D1469" t="s">
        <v>3597</v>
      </c>
      <c r="F1469" t="s">
        <v>14729</v>
      </c>
      <c r="G1469" t="s">
        <v>14730</v>
      </c>
      <c r="H1469" t="s">
        <v>14731</v>
      </c>
      <c r="K1469" t="s">
        <v>14732</v>
      </c>
      <c r="L1469" t="s">
        <v>342</v>
      </c>
      <c r="M1469" t="s">
        <v>5903</v>
      </c>
      <c r="N1469">
        <v>20</v>
      </c>
      <c r="O1469" t="s">
        <v>241</v>
      </c>
      <c r="P1469" t="s">
        <v>380</v>
      </c>
      <c r="Q1469">
        <v>450</v>
      </c>
      <c r="R1469">
        <v>47</v>
      </c>
      <c r="S1469">
        <v>8</v>
      </c>
      <c r="T1469">
        <v>1100</v>
      </c>
      <c r="U1469">
        <v>-1</v>
      </c>
      <c r="V1469">
        <v>16</v>
      </c>
      <c r="W1469">
        <v>8</v>
      </c>
      <c r="X1469" t="s">
        <v>242</v>
      </c>
      <c r="Y1469" t="s">
        <v>297</v>
      </c>
      <c r="Z1469" t="s">
        <v>3822</v>
      </c>
      <c r="AA1469" t="s">
        <v>187</v>
      </c>
      <c r="AB1469" t="s">
        <v>188</v>
      </c>
      <c r="AD1469" s="9">
        <v>40036</v>
      </c>
      <c r="AG1469">
        <v>1</v>
      </c>
      <c r="AH1469" t="s">
        <v>10470</v>
      </c>
      <c r="AI1469">
        <v>1</v>
      </c>
      <c r="AJ1469">
        <v>0.5</v>
      </c>
      <c r="AN1469" s="6">
        <v>10</v>
      </c>
      <c r="AO1469" s="1">
        <v>56.331000000000003</v>
      </c>
      <c r="AP1469" s="3">
        <v>6.6050000000000004</v>
      </c>
      <c r="AQ1469" s="8">
        <f t="shared" si="92"/>
        <v>72.936000000000007</v>
      </c>
      <c r="AR1469" s="8">
        <f t="shared" si="93"/>
        <v>0.17752214588769949</v>
      </c>
      <c r="AS1469" s="8">
        <f t="shared" si="94"/>
        <v>1</v>
      </c>
      <c r="AT1469" s="6">
        <v>9.7469999999999999</v>
      </c>
      <c r="AU1469" s="1">
        <v>55.488</v>
      </c>
      <c r="AV1469" s="3">
        <v>9.5609999999999999</v>
      </c>
      <c r="AW1469" s="8">
        <f t="shared" si="95"/>
        <v>0.25300000000000011</v>
      </c>
      <c r="AZ1469">
        <v>1</v>
      </c>
      <c r="BH1469">
        <v>1</v>
      </c>
      <c r="BM1469">
        <v>1</v>
      </c>
      <c r="BN1469">
        <v>1</v>
      </c>
      <c r="BO1469">
        <v>1</v>
      </c>
      <c r="BS1469">
        <v>1</v>
      </c>
      <c r="CA1469">
        <v>1</v>
      </c>
      <c r="CE1469">
        <v>1</v>
      </c>
      <c r="CS1469">
        <v>1</v>
      </c>
      <c r="CY1469">
        <v>1</v>
      </c>
      <c r="DB1469">
        <v>1</v>
      </c>
      <c r="DD1469">
        <v>1</v>
      </c>
      <c r="EE1469">
        <v>1</v>
      </c>
      <c r="EV1469">
        <v>1</v>
      </c>
      <c r="EY1469">
        <v>1</v>
      </c>
      <c r="FC1469">
        <v>1</v>
      </c>
      <c r="FK1469">
        <v>1</v>
      </c>
      <c r="FL1469">
        <v>1</v>
      </c>
      <c r="FP1469">
        <v>1</v>
      </c>
      <c r="FT1469">
        <v>1</v>
      </c>
    </row>
    <row r="1470" spans="1:176" hidden="1" x14ac:dyDescent="0.35">
      <c r="A1470" t="s">
        <v>7880</v>
      </c>
      <c r="B1470" t="s">
        <v>175</v>
      </c>
      <c r="C1470" t="s">
        <v>279</v>
      </c>
      <c r="D1470" t="s">
        <v>299</v>
      </c>
      <c r="E1470" t="s">
        <v>500</v>
      </c>
      <c r="F1470" t="s">
        <v>7885</v>
      </c>
      <c r="G1470" t="s">
        <v>7886</v>
      </c>
      <c r="H1470" t="s">
        <v>7887</v>
      </c>
      <c r="K1470" t="s">
        <v>7888</v>
      </c>
      <c r="L1470" t="s">
        <v>182</v>
      </c>
      <c r="M1470" t="s">
        <v>183</v>
      </c>
      <c r="N1470">
        <v>300</v>
      </c>
      <c r="O1470" t="s">
        <v>1384</v>
      </c>
      <c r="P1470" t="s">
        <v>1262</v>
      </c>
      <c r="Q1470">
        <v>550</v>
      </c>
      <c r="R1470">
        <v>28</v>
      </c>
      <c r="S1470">
        <v>-16</v>
      </c>
      <c r="T1470">
        <v>500</v>
      </c>
      <c r="U1470">
        <v>17</v>
      </c>
      <c r="V1470">
        <v>22</v>
      </c>
      <c r="W1470">
        <v>20</v>
      </c>
      <c r="X1470" t="s">
        <v>296</v>
      </c>
      <c r="Y1470" t="s">
        <v>1408</v>
      </c>
      <c r="Z1470" t="s">
        <v>1408</v>
      </c>
      <c r="AA1470" t="s">
        <v>825</v>
      </c>
      <c r="AB1470" t="s">
        <v>826</v>
      </c>
      <c r="AD1470" s="8"/>
      <c r="AF1470">
        <v>1</v>
      </c>
      <c r="AH1470" t="s">
        <v>5745</v>
      </c>
      <c r="AJ1470">
        <v>3</v>
      </c>
      <c r="AN1470" s="6" t="s">
        <v>23023</v>
      </c>
      <c r="AO1470" s="1" t="s">
        <v>23023</v>
      </c>
      <c r="AP1470" s="3" t="s">
        <v>23023</v>
      </c>
      <c r="AQ1470" s="8">
        <f t="shared" si="92"/>
        <v>0</v>
      </c>
      <c r="AR1470" s="8" t="e">
        <f t="shared" si="93"/>
        <v>#VALUE!</v>
      </c>
      <c r="AS1470" s="8" t="e">
        <f t="shared" si="94"/>
        <v>#VALUE!</v>
      </c>
      <c r="AW1470" s="8" t="e">
        <f t="shared" si="95"/>
        <v>#VALUE!</v>
      </c>
      <c r="AX1470">
        <v>1</v>
      </c>
      <c r="BD1470">
        <v>1</v>
      </c>
      <c r="BH1470">
        <v>1</v>
      </c>
      <c r="BM1470">
        <v>1</v>
      </c>
      <c r="BS1470">
        <v>1</v>
      </c>
      <c r="BW1470">
        <v>1</v>
      </c>
      <c r="CA1470">
        <v>1</v>
      </c>
      <c r="CF1470">
        <v>1</v>
      </c>
      <c r="CT1470">
        <v>1</v>
      </c>
      <c r="CX1470">
        <v>1</v>
      </c>
      <c r="DE1470">
        <v>1</v>
      </c>
      <c r="DO1470">
        <v>1</v>
      </c>
      <c r="EB1470">
        <v>1</v>
      </c>
      <c r="FB1470">
        <v>1</v>
      </c>
      <c r="FC1470">
        <v>1</v>
      </c>
      <c r="FE1470">
        <v>1</v>
      </c>
      <c r="FG1470">
        <v>1</v>
      </c>
      <c r="FM1470">
        <v>1</v>
      </c>
      <c r="FR1470">
        <v>1</v>
      </c>
    </row>
    <row r="1471" spans="1:176" hidden="1" x14ac:dyDescent="0.35">
      <c r="A1471" t="s">
        <v>16221</v>
      </c>
      <c r="B1471" t="s">
        <v>573</v>
      </c>
      <c r="C1471" t="s">
        <v>815</v>
      </c>
      <c r="D1471" t="s">
        <v>3165</v>
      </c>
      <c r="E1471" t="s">
        <v>3166</v>
      </c>
      <c r="F1471" t="s">
        <v>16222</v>
      </c>
      <c r="G1471" t="s">
        <v>16223</v>
      </c>
      <c r="H1471" t="s">
        <v>16224</v>
      </c>
      <c r="I1471" t="s">
        <v>16225</v>
      </c>
      <c r="J1471" t="s">
        <v>16226</v>
      </c>
      <c r="K1471" t="s">
        <v>16227</v>
      </c>
      <c r="L1471" t="s">
        <v>631</v>
      </c>
      <c r="M1471" t="s">
        <v>343</v>
      </c>
      <c r="N1471">
        <v>100</v>
      </c>
      <c r="O1471" t="s">
        <v>2113</v>
      </c>
      <c r="P1471" t="s">
        <v>16022</v>
      </c>
      <c r="Q1471">
        <v>1300</v>
      </c>
      <c r="R1471">
        <v>41</v>
      </c>
      <c r="S1471">
        <v>126</v>
      </c>
      <c r="X1471" t="s">
        <v>3027</v>
      </c>
      <c r="Y1471" t="s">
        <v>15924</v>
      </c>
      <c r="Z1471" t="s">
        <v>15925</v>
      </c>
      <c r="AA1471" t="s">
        <v>15926</v>
      </c>
      <c r="AB1471" t="s">
        <v>188</v>
      </c>
      <c r="AD1471" s="8">
        <v>40389</v>
      </c>
      <c r="AF1471">
        <v>1</v>
      </c>
      <c r="AH1471" t="s">
        <v>6289</v>
      </c>
      <c r="AI1471">
        <v>3</v>
      </c>
      <c r="AJ1471">
        <v>0.7</v>
      </c>
      <c r="AN1471" s="6">
        <v>1.504</v>
      </c>
      <c r="AO1471" s="1">
        <v>74.783000000000001</v>
      </c>
      <c r="AP1471" s="3">
        <v>7.476</v>
      </c>
      <c r="AQ1471" s="8">
        <f t="shared" si="92"/>
        <v>83.763000000000005</v>
      </c>
      <c r="AR1471" s="8">
        <f t="shared" si="93"/>
        <v>2.0111522672265087E-2</v>
      </c>
      <c r="AS1471" s="8">
        <f t="shared" si="94"/>
        <v>1</v>
      </c>
      <c r="AT1471" s="6">
        <v>2.766</v>
      </c>
      <c r="AU1471" s="1">
        <v>74.823999999999998</v>
      </c>
      <c r="AV1471" s="3">
        <v>7.3620000000000001</v>
      </c>
      <c r="AW1471" s="8">
        <f t="shared" si="95"/>
        <v>-1.262</v>
      </c>
      <c r="AX1471">
        <v>1</v>
      </c>
      <c r="BC1471">
        <v>1</v>
      </c>
      <c r="BK1471">
        <v>1</v>
      </c>
      <c r="BM1471">
        <v>1</v>
      </c>
      <c r="BP1471">
        <v>1</v>
      </c>
      <c r="CA1471">
        <v>1</v>
      </c>
      <c r="CF1471">
        <v>1</v>
      </c>
      <c r="CS1471">
        <v>1</v>
      </c>
      <c r="DG1471">
        <v>1</v>
      </c>
      <c r="EE1471">
        <v>1</v>
      </c>
      <c r="FK1471">
        <v>1</v>
      </c>
      <c r="FS1471">
        <v>1</v>
      </c>
    </row>
    <row r="1472" spans="1:176" hidden="1" x14ac:dyDescent="0.35">
      <c r="A1472" t="s">
        <v>16245</v>
      </c>
      <c r="B1472" t="s">
        <v>175</v>
      </c>
      <c r="C1472" t="s">
        <v>582</v>
      </c>
      <c r="D1472" t="s">
        <v>583</v>
      </c>
      <c r="F1472" t="s">
        <v>5442</v>
      </c>
      <c r="G1472" t="s">
        <v>16246</v>
      </c>
      <c r="H1472" t="s">
        <v>16247</v>
      </c>
      <c r="I1472" t="s">
        <v>16248</v>
      </c>
      <c r="J1472" t="s">
        <v>16249</v>
      </c>
      <c r="K1472" t="s">
        <v>16250</v>
      </c>
      <c r="L1472" t="s">
        <v>631</v>
      </c>
      <c r="M1472" t="s">
        <v>343</v>
      </c>
      <c r="N1472">
        <v>30</v>
      </c>
      <c r="O1472" t="s">
        <v>2113</v>
      </c>
      <c r="P1472" t="s">
        <v>16022</v>
      </c>
      <c r="Q1472">
        <v>1300</v>
      </c>
      <c r="R1472">
        <v>41</v>
      </c>
      <c r="S1472">
        <v>126</v>
      </c>
      <c r="X1472" t="s">
        <v>3027</v>
      </c>
      <c r="Y1472" t="s">
        <v>15924</v>
      </c>
      <c r="Z1472" t="s">
        <v>15925</v>
      </c>
      <c r="AA1472" t="s">
        <v>15926</v>
      </c>
      <c r="AB1472" t="s">
        <v>188</v>
      </c>
      <c r="AD1472" s="8">
        <v>40389</v>
      </c>
      <c r="AF1472">
        <v>1</v>
      </c>
      <c r="AH1472" t="s">
        <v>4999</v>
      </c>
      <c r="AI1472">
        <v>3</v>
      </c>
      <c r="AJ1472">
        <v>0.7</v>
      </c>
      <c r="AN1472" s="6">
        <v>4.3810000000000002</v>
      </c>
      <c r="AO1472" s="1">
        <v>84.581999999999994</v>
      </c>
      <c r="AP1472" s="3">
        <v>6.968</v>
      </c>
      <c r="AQ1472" s="8">
        <f t="shared" si="92"/>
        <v>95.930999999999997</v>
      </c>
      <c r="AR1472" s="8">
        <f t="shared" si="93"/>
        <v>5.179589037856755E-2</v>
      </c>
      <c r="AS1472" s="8">
        <f t="shared" si="94"/>
        <v>1</v>
      </c>
      <c r="AT1472" s="6">
        <v>4.7610000000000001</v>
      </c>
      <c r="AU1472" s="1">
        <v>82.721000000000004</v>
      </c>
      <c r="AV1472" s="3">
        <v>7.6379999999999999</v>
      </c>
      <c r="AW1472" s="8">
        <f t="shared" si="95"/>
        <v>-0.37999999999999989</v>
      </c>
      <c r="AX1472">
        <v>1</v>
      </c>
      <c r="BC1472">
        <v>1</v>
      </c>
      <c r="BI1472">
        <v>1</v>
      </c>
      <c r="BM1472">
        <v>1</v>
      </c>
      <c r="BP1472">
        <v>1</v>
      </c>
      <c r="BX1472">
        <v>1</v>
      </c>
      <c r="CB1472">
        <v>1</v>
      </c>
      <c r="CF1472">
        <v>1</v>
      </c>
      <c r="CS1472">
        <v>1</v>
      </c>
      <c r="CX1472">
        <v>1</v>
      </c>
      <c r="DG1472">
        <v>1</v>
      </c>
      <c r="DQ1472">
        <v>1</v>
      </c>
      <c r="EC1472">
        <v>1</v>
      </c>
      <c r="EY1472">
        <v>1</v>
      </c>
      <c r="FC1472">
        <v>1</v>
      </c>
      <c r="FE1472">
        <v>1</v>
      </c>
      <c r="FG1472">
        <v>1</v>
      </c>
      <c r="FR1472">
        <v>1</v>
      </c>
    </row>
    <row r="1473" spans="1:175" hidden="1" x14ac:dyDescent="0.35">
      <c r="A1473" t="s">
        <v>16276</v>
      </c>
      <c r="B1473" t="s">
        <v>573</v>
      </c>
      <c r="C1473" t="s">
        <v>815</v>
      </c>
      <c r="D1473" t="s">
        <v>816</v>
      </c>
      <c r="E1473" t="s">
        <v>1645</v>
      </c>
      <c r="F1473" t="s">
        <v>3064</v>
      </c>
      <c r="G1473" t="s">
        <v>16277</v>
      </c>
      <c r="H1473" t="s">
        <v>16278</v>
      </c>
      <c r="I1473" t="s">
        <v>16279</v>
      </c>
      <c r="J1473" t="s">
        <v>16066</v>
      </c>
      <c r="K1473" t="s">
        <v>16280</v>
      </c>
      <c r="L1473" t="s">
        <v>631</v>
      </c>
      <c r="M1473" t="s">
        <v>343</v>
      </c>
      <c r="N1473">
        <v>100</v>
      </c>
      <c r="O1473" t="s">
        <v>2113</v>
      </c>
      <c r="P1473" t="s">
        <v>16022</v>
      </c>
      <c r="Q1473">
        <v>1300</v>
      </c>
      <c r="R1473">
        <v>41</v>
      </c>
      <c r="S1473">
        <v>126</v>
      </c>
      <c r="X1473" t="s">
        <v>3027</v>
      </c>
      <c r="Y1473" t="s">
        <v>15924</v>
      </c>
      <c r="Z1473" t="s">
        <v>15925</v>
      </c>
      <c r="AA1473" t="s">
        <v>15926</v>
      </c>
      <c r="AB1473" t="s">
        <v>188</v>
      </c>
      <c r="AD1473" s="8">
        <v>40389</v>
      </c>
      <c r="AF1473">
        <v>1</v>
      </c>
      <c r="AH1473" t="s">
        <v>4999</v>
      </c>
      <c r="AI1473">
        <v>2</v>
      </c>
      <c r="AJ1473">
        <v>1</v>
      </c>
      <c r="AN1473" s="6">
        <v>7.3259999999999996</v>
      </c>
      <c r="AO1473" s="1">
        <v>43.475999999999999</v>
      </c>
      <c r="AP1473" s="3">
        <v>12.246</v>
      </c>
      <c r="AQ1473" s="8">
        <f t="shared" si="92"/>
        <v>63.048000000000002</v>
      </c>
      <c r="AR1473" s="8">
        <f t="shared" si="93"/>
        <v>0.16850676235164228</v>
      </c>
      <c r="AS1473" s="8">
        <f t="shared" si="94"/>
        <v>1</v>
      </c>
      <c r="AT1473" s="6">
        <v>7.6340000000000003</v>
      </c>
      <c r="AU1473" s="1">
        <v>42.933999999999997</v>
      </c>
      <c r="AV1473" s="3">
        <v>14.128</v>
      </c>
      <c r="AW1473" s="8">
        <f t="shared" si="95"/>
        <v>-0.30800000000000072</v>
      </c>
      <c r="AX1473">
        <v>1</v>
      </c>
      <c r="BC1473">
        <v>1</v>
      </c>
      <c r="BK1473">
        <v>1</v>
      </c>
      <c r="BM1473">
        <v>1</v>
      </c>
      <c r="BP1473">
        <v>1</v>
      </c>
      <c r="CA1473">
        <v>1</v>
      </c>
      <c r="CG1473">
        <v>1</v>
      </c>
      <c r="CS1473">
        <v>1</v>
      </c>
      <c r="CY1473">
        <v>1</v>
      </c>
      <c r="DG1473">
        <v>1</v>
      </c>
      <c r="DQ1473">
        <v>1</v>
      </c>
      <c r="DR1473">
        <v>1</v>
      </c>
      <c r="DZ1473">
        <v>1</v>
      </c>
      <c r="FA1473">
        <v>1</v>
      </c>
      <c r="FB1473">
        <v>1</v>
      </c>
      <c r="FM1473">
        <v>1</v>
      </c>
      <c r="FR1473">
        <v>1</v>
      </c>
    </row>
    <row r="1474" spans="1:175" hidden="1" x14ac:dyDescent="0.35">
      <c r="A1474" t="s">
        <v>7899</v>
      </c>
      <c r="B1474" t="s">
        <v>309</v>
      </c>
      <c r="C1474" t="s">
        <v>373</v>
      </c>
      <c r="D1474" t="s">
        <v>679</v>
      </c>
      <c r="F1474" t="s">
        <v>680</v>
      </c>
      <c r="G1474" t="s">
        <v>7903</v>
      </c>
      <c r="H1474" t="s">
        <v>7904</v>
      </c>
      <c r="K1474" t="s">
        <v>7905</v>
      </c>
      <c r="L1474" t="s">
        <v>182</v>
      </c>
      <c r="M1474" t="s">
        <v>197</v>
      </c>
      <c r="N1474">
        <v>150</v>
      </c>
      <c r="O1474" t="s">
        <v>1384</v>
      </c>
      <c r="P1474" t="s">
        <v>1384</v>
      </c>
      <c r="Q1474">
        <v>500</v>
      </c>
      <c r="R1474">
        <v>28</v>
      </c>
      <c r="S1474">
        <v>-16</v>
      </c>
      <c r="X1474" t="s">
        <v>676</v>
      </c>
      <c r="Y1474" t="s">
        <v>2222</v>
      </c>
      <c r="Z1474" t="s">
        <v>2102</v>
      </c>
      <c r="AA1474" t="s">
        <v>825</v>
      </c>
      <c r="AB1474" t="s">
        <v>826</v>
      </c>
      <c r="AD1474" s="8"/>
      <c r="AH1474" t="s">
        <v>12330</v>
      </c>
      <c r="AJ1474">
        <v>3</v>
      </c>
      <c r="AN1474" s="6" t="s">
        <v>23023</v>
      </c>
      <c r="AO1474" s="1" t="s">
        <v>23023</v>
      </c>
      <c r="AP1474" s="3" t="s">
        <v>23023</v>
      </c>
      <c r="AQ1474" s="8">
        <f t="shared" si="92"/>
        <v>0</v>
      </c>
      <c r="AR1474" s="8" t="e">
        <f t="shared" si="93"/>
        <v>#VALUE!</v>
      </c>
      <c r="AS1474" s="8" t="e">
        <f t="shared" si="94"/>
        <v>#VALUE!</v>
      </c>
      <c r="AW1474" s="8" t="e">
        <f t="shared" si="95"/>
        <v>#VALUE!</v>
      </c>
      <c r="AY1474">
        <v>1</v>
      </c>
      <c r="BI1474">
        <v>1</v>
      </c>
      <c r="BM1474">
        <v>1</v>
      </c>
      <c r="BS1474">
        <v>1</v>
      </c>
      <c r="BX1474">
        <v>1</v>
      </c>
      <c r="CA1474">
        <v>1</v>
      </c>
      <c r="CB1474">
        <v>1</v>
      </c>
      <c r="CE1474">
        <v>1</v>
      </c>
      <c r="CF1474">
        <v>1</v>
      </c>
      <c r="CS1474">
        <v>1</v>
      </c>
      <c r="CX1474">
        <v>1</v>
      </c>
      <c r="DE1474">
        <v>1</v>
      </c>
      <c r="DF1474">
        <v>1</v>
      </c>
      <c r="DO1474">
        <v>1</v>
      </c>
      <c r="EA1474">
        <v>1</v>
      </c>
      <c r="EB1474">
        <v>1</v>
      </c>
      <c r="EY1474">
        <v>1</v>
      </c>
      <c r="EZ1474">
        <v>1</v>
      </c>
      <c r="FB1474">
        <v>1</v>
      </c>
      <c r="FC1474">
        <v>1</v>
      </c>
      <c r="FE1474">
        <v>1</v>
      </c>
      <c r="FJ1474">
        <v>1</v>
      </c>
    </row>
    <row r="1475" spans="1:175" hidden="1" x14ac:dyDescent="0.35">
      <c r="A1475" t="s">
        <v>7899</v>
      </c>
      <c r="B1475" t="s">
        <v>175</v>
      </c>
      <c r="C1475" t="s">
        <v>279</v>
      </c>
      <c r="D1475" t="s">
        <v>299</v>
      </c>
      <c r="E1475" t="s">
        <v>492</v>
      </c>
      <c r="F1475" t="s">
        <v>493</v>
      </c>
      <c r="G1475" t="s">
        <v>7900</v>
      </c>
      <c r="H1475" t="s">
        <v>7901</v>
      </c>
      <c r="K1475" t="s">
        <v>7902</v>
      </c>
      <c r="L1475" t="s">
        <v>182</v>
      </c>
      <c r="M1475" t="s">
        <v>197</v>
      </c>
      <c r="N1475">
        <v>80</v>
      </c>
      <c r="O1475" t="s">
        <v>1384</v>
      </c>
      <c r="P1475" t="s">
        <v>1405</v>
      </c>
      <c r="Q1475">
        <v>1100</v>
      </c>
      <c r="R1475">
        <v>28</v>
      </c>
      <c r="S1475">
        <v>-16</v>
      </c>
      <c r="T1475">
        <v>500</v>
      </c>
      <c r="U1475">
        <v>16</v>
      </c>
      <c r="V1475">
        <v>21</v>
      </c>
      <c r="W1475">
        <v>20</v>
      </c>
      <c r="X1475" t="s">
        <v>296</v>
      </c>
      <c r="Y1475" t="s">
        <v>6403</v>
      </c>
      <c r="Z1475" t="s">
        <v>1408</v>
      </c>
      <c r="AA1475" t="s">
        <v>825</v>
      </c>
      <c r="AB1475" t="s">
        <v>826</v>
      </c>
      <c r="AD1475" s="8"/>
      <c r="AF1475">
        <v>1</v>
      </c>
      <c r="AH1475" t="s">
        <v>6289</v>
      </c>
      <c r="AI1475">
        <v>19</v>
      </c>
      <c r="AJ1475">
        <v>2</v>
      </c>
      <c r="AN1475" s="6" t="s">
        <v>23023</v>
      </c>
      <c r="AO1475" s="1" t="s">
        <v>23023</v>
      </c>
      <c r="AP1475" s="3" t="s">
        <v>23023</v>
      </c>
      <c r="AQ1475" s="8">
        <f t="shared" si="92"/>
        <v>0</v>
      </c>
      <c r="AR1475" s="8" t="e">
        <f t="shared" si="93"/>
        <v>#VALUE!</v>
      </c>
      <c r="AS1475" s="8" t="e">
        <f t="shared" si="94"/>
        <v>#VALUE!</v>
      </c>
      <c r="AW1475" s="8" t="e">
        <f t="shared" si="95"/>
        <v>#VALUE!</v>
      </c>
      <c r="AX1475">
        <v>1</v>
      </c>
      <c r="BB1475">
        <v>1</v>
      </c>
      <c r="BC1475">
        <v>1</v>
      </c>
      <c r="BJ1475">
        <v>1</v>
      </c>
      <c r="BM1475">
        <v>1</v>
      </c>
      <c r="BS1475">
        <v>1</v>
      </c>
      <c r="BW1475">
        <v>1</v>
      </c>
      <c r="CC1475">
        <v>1</v>
      </c>
      <c r="CF1475">
        <v>1</v>
      </c>
      <c r="CO1475">
        <v>1</v>
      </c>
      <c r="CT1475">
        <v>1</v>
      </c>
      <c r="CX1475">
        <v>1</v>
      </c>
      <c r="DE1475">
        <v>1</v>
      </c>
      <c r="DN1475">
        <v>1</v>
      </c>
      <c r="DP1475">
        <v>1</v>
      </c>
      <c r="DX1475">
        <v>1</v>
      </c>
      <c r="EB1475">
        <v>1</v>
      </c>
      <c r="EY1475">
        <v>1</v>
      </c>
      <c r="FC1475">
        <v>1</v>
      </c>
      <c r="FI1475">
        <v>1</v>
      </c>
      <c r="FR1475">
        <v>1</v>
      </c>
    </row>
    <row r="1476" spans="1:175" hidden="1" x14ac:dyDescent="0.35">
      <c r="A1476" t="s">
        <v>7906</v>
      </c>
      <c r="B1476" t="s">
        <v>175</v>
      </c>
      <c r="C1476" t="s">
        <v>582</v>
      </c>
      <c r="D1476" t="s">
        <v>583</v>
      </c>
      <c r="F1476" t="s">
        <v>914</v>
      </c>
      <c r="G1476" t="s">
        <v>7907</v>
      </c>
      <c r="H1476" t="s">
        <v>7908</v>
      </c>
      <c r="K1476" t="s">
        <v>7909</v>
      </c>
      <c r="L1476" t="s">
        <v>182</v>
      </c>
      <c r="M1476" t="s">
        <v>197</v>
      </c>
      <c r="N1476">
        <v>150</v>
      </c>
      <c r="O1476" t="s">
        <v>1384</v>
      </c>
      <c r="P1476" t="s">
        <v>1262</v>
      </c>
      <c r="Q1476">
        <v>600</v>
      </c>
      <c r="R1476">
        <v>28</v>
      </c>
      <c r="S1476">
        <v>-16</v>
      </c>
      <c r="T1476">
        <v>300</v>
      </c>
      <c r="U1476">
        <v>17</v>
      </c>
      <c r="V1476">
        <v>22</v>
      </c>
      <c r="W1476">
        <v>20</v>
      </c>
      <c r="X1476" t="s">
        <v>5555</v>
      </c>
      <c r="Y1476" t="s">
        <v>7910</v>
      </c>
      <c r="Z1476" t="s">
        <v>1408</v>
      </c>
      <c r="AA1476" t="s">
        <v>825</v>
      </c>
      <c r="AB1476" t="s">
        <v>826</v>
      </c>
      <c r="AD1476" s="8"/>
      <c r="AE1476">
        <v>1</v>
      </c>
      <c r="AH1476" t="s">
        <v>12330</v>
      </c>
      <c r="AN1476" s="6" t="s">
        <v>23023</v>
      </c>
      <c r="AO1476" s="1" t="s">
        <v>23023</v>
      </c>
      <c r="AP1476" s="3" t="s">
        <v>23023</v>
      </c>
      <c r="AQ1476" s="8">
        <f t="shared" si="92"/>
        <v>0</v>
      </c>
      <c r="AR1476" s="8" t="e">
        <f t="shared" si="93"/>
        <v>#VALUE!</v>
      </c>
      <c r="AS1476" s="8" t="e">
        <f t="shared" si="94"/>
        <v>#VALUE!</v>
      </c>
      <c r="AW1476" s="8" t="e">
        <f t="shared" si="95"/>
        <v>#VALUE!</v>
      </c>
      <c r="AY1476">
        <v>1</v>
      </c>
      <c r="BH1476">
        <v>1</v>
      </c>
      <c r="BI1476">
        <v>1</v>
      </c>
      <c r="BM1476">
        <v>1</v>
      </c>
      <c r="BS1476">
        <v>1</v>
      </c>
      <c r="BT1476">
        <v>1</v>
      </c>
      <c r="BW1476">
        <v>1</v>
      </c>
      <c r="BX1476">
        <v>1</v>
      </c>
      <c r="CB1476">
        <v>1</v>
      </c>
      <c r="CE1476">
        <v>1</v>
      </c>
      <c r="CS1476">
        <v>1</v>
      </c>
      <c r="CX1476">
        <v>1</v>
      </c>
      <c r="DF1476">
        <v>1</v>
      </c>
      <c r="DO1476">
        <v>1</v>
      </c>
      <c r="DY1476">
        <v>1</v>
      </c>
      <c r="ED1476">
        <v>1</v>
      </c>
      <c r="EF1476">
        <v>1</v>
      </c>
      <c r="FA1476">
        <v>1</v>
      </c>
      <c r="FB1476">
        <v>1</v>
      </c>
      <c r="FC1476">
        <v>1</v>
      </c>
      <c r="FE1476">
        <v>1</v>
      </c>
      <c r="FG1476">
        <v>1</v>
      </c>
      <c r="FI1476">
        <v>1</v>
      </c>
    </row>
    <row r="1477" spans="1:175" hidden="1" x14ac:dyDescent="0.35">
      <c r="A1477" t="s">
        <v>16561</v>
      </c>
      <c r="B1477" t="s">
        <v>234</v>
      </c>
      <c r="C1477" t="s">
        <v>797</v>
      </c>
      <c r="D1477" t="s">
        <v>1950</v>
      </c>
      <c r="E1477" t="s">
        <v>1951</v>
      </c>
      <c r="F1477" t="s">
        <v>16567</v>
      </c>
      <c r="G1477" t="s">
        <v>16568</v>
      </c>
      <c r="H1477" t="s">
        <v>16569</v>
      </c>
      <c r="I1477" t="s">
        <v>16570</v>
      </c>
      <c r="J1477" t="s">
        <v>16571</v>
      </c>
      <c r="K1477" t="s">
        <v>16572</v>
      </c>
      <c r="L1477" t="s">
        <v>631</v>
      </c>
      <c r="M1477" t="s">
        <v>343</v>
      </c>
      <c r="N1477">
        <v>60</v>
      </c>
      <c r="O1477" t="s">
        <v>1048</v>
      </c>
      <c r="P1477" t="s">
        <v>15969</v>
      </c>
      <c r="Q1477">
        <v>740</v>
      </c>
      <c r="R1477">
        <v>41</v>
      </c>
      <c r="S1477">
        <v>126</v>
      </c>
      <c r="X1477" t="s">
        <v>16535</v>
      </c>
      <c r="Y1477" t="s">
        <v>15924</v>
      </c>
      <c r="Z1477" t="s">
        <v>15925</v>
      </c>
      <c r="AA1477" t="s">
        <v>15926</v>
      </c>
      <c r="AB1477" t="s">
        <v>188</v>
      </c>
      <c r="AD1477" s="8">
        <v>40383</v>
      </c>
      <c r="AF1477">
        <v>1</v>
      </c>
      <c r="AH1477" t="s">
        <v>4999</v>
      </c>
      <c r="AI1477">
        <v>4</v>
      </c>
      <c r="AJ1477">
        <v>0.5</v>
      </c>
      <c r="AN1477" s="6">
        <v>1.2130000000000001</v>
      </c>
      <c r="AO1477" s="1">
        <v>80.477000000000004</v>
      </c>
      <c r="AP1477" s="3">
        <v>5.7270000000000003</v>
      </c>
      <c r="AQ1477" s="8">
        <f t="shared" ref="AQ1477:AQ1540" si="96">IF(OR((AN1477&gt;0),(AO1477&gt;0)),SUM(AN1477:AP1477),"")</f>
        <v>87.417000000000002</v>
      </c>
      <c r="AR1477" s="8">
        <f t="shared" ref="AR1477:AR1540" si="97">IF(OR((AN1477&gt;0),(AO1477&gt;0)),AN1477/AO1477,"")</f>
        <v>1.5072629446922723E-2</v>
      </c>
      <c r="AS1477" s="8">
        <f t="shared" ref="AS1477:AS1540" si="98">IF(AR1477&lt;0.5,1,IF(AR1477&lt;1,2,IF(AR1477&lt;2,3,IF(AR1477&lt;10,4,5))))</f>
        <v>1</v>
      </c>
      <c r="AT1477" s="6">
        <v>1.145</v>
      </c>
      <c r="AU1477" s="1">
        <v>80.754999999999995</v>
      </c>
      <c r="AV1477" s="3">
        <v>6.16</v>
      </c>
      <c r="AW1477" s="8">
        <f t="shared" ref="AW1477:AW1540" si="99">AN1477-AT1477</f>
        <v>6.800000000000006E-2</v>
      </c>
      <c r="AX1477">
        <v>1</v>
      </c>
      <c r="BC1477">
        <v>1</v>
      </c>
      <c r="BH1477">
        <v>1</v>
      </c>
      <c r="BM1477">
        <v>1</v>
      </c>
      <c r="BP1477">
        <v>1</v>
      </c>
      <c r="BQ1477">
        <v>1</v>
      </c>
      <c r="CA1477">
        <v>1</v>
      </c>
      <c r="CF1477">
        <v>1</v>
      </c>
      <c r="CS1477">
        <v>1</v>
      </c>
      <c r="DG1477">
        <v>1</v>
      </c>
      <c r="EE1477">
        <v>1</v>
      </c>
      <c r="FR1477">
        <v>1</v>
      </c>
    </row>
    <row r="1478" spans="1:175" hidden="1" x14ac:dyDescent="0.35">
      <c r="A1478" t="s">
        <v>16573</v>
      </c>
      <c r="B1478" t="s">
        <v>234</v>
      </c>
      <c r="C1478" t="s">
        <v>797</v>
      </c>
      <c r="D1478" t="s">
        <v>1950</v>
      </c>
      <c r="E1478" t="s">
        <v>1951</v>
      </c>
      <c r="F1478" t="s">
        <v>1963</v>
      </c>
      <c r="G1478" t="s">
        <v>16574</v>
      </c>
      <c r="H1478" t="s">
        <v>16575</v>
      </c>
      <c r="I1478" t="s">
        <v>16065</v>
      </c>
      <c r="J1478" t="s">
        <v>5742</v>
      </c>
      <c r="K1478" t="s">
        <v>16576</v>
      </c>
      <c r="L1478" t="s">
        <v>631</v>
      </c>
      <c r="M1478" t="s">
        <v>343</v>
      </c>
      <c r="N1478">
        <v>100</v>
      </c>
      <c r="O1478" t="s">
        <v>1048</v>
      </c>
      <c r="P1478" t="s">
        <v>15969</v>
      </c>
      <c r="Q1478">
        <v>740</v>
      </c>
      <c r="R1478">
        <v>41</v>
      </c>
      <c r="S1478">
        <v>126</v>
      </c>
      <c r="X1478" t="s">
        <v>1110</v>
      </c>
      <c r="Y1478" t="s">
        <v>15924</v>
      </c>
      <c r="Z1478" t="s">
        <v>15925</v>
      </c>
      <c r="AA1478" t="s">
        <v>15926</v>
      </c>
      <c r="AB1478" t="s">
        <v>188</v>
      </c>
      <c r="AD1478" s="8">
        <v>40383</v>
      </c>
      <c r="AF1478">
        <v>1</v>
      </c>
      <c r="AH1478" t="s">
        <v>4999</v>
      </c>
      <c r="AI1478">
        <v>6</v>
      </c>
      <c r="AJ1478">
        <v>0.35</v>
      </c>
      <c r="AN1478" s="6">
        <v>3.7450000000000001</v>
      </c>
      <c r="AO1478" s="1">
        <v>80.147999999999996</v>
      </c>
      <c r="AP1478" s="3">
        <v>4.5270000000000001</v>
      </c>
      <c r="AQ1478" s="8">
        <f t="shared" si="96"/>
        <v>88.42</v>
      </c>
      <c r="AR1478" s="8">
        <f t="shared" si="97"/>
        <v>4.6726056794929381E-2</v>
      </c>
      <c r="AS1478" s="8">
        <f t="shared" si="98"/>
        <v>1</v>
      </c>
      <c r="AT1478" s="6">
        <v>4.0060000000000002</v>
      </c>
      <c r="AU1478" s="1">
        <v>81.260999999999996</v>
      </c>
      <c r="AV1478" s="3">
        <v>4.4930000000000003</v>
      </c>
      <c r="AW1478" s="8">
        <f t="shared" si="99"/>
        <v>-0.26100000000000012</v>
      </c>
      <c r="AX1478">
        <v>1</v>
      </c>
      <c r="BC1478">
        <v>1</v>
      </c>
      <c r="BH1478">
        <v>1</v>
      </c>
      <c r="BM1478">
        <v>1</v>
      </c>
      <c r="BP1478">
        <v>1</v>
      </c>
      <c r="BQ1478">
        <v>1</v>
      </c>
      <c r="CA1478">
        <v>1</v>
      </c>
      <c r="CG1478">
        <v>1</v>
      </c>
      <c r="CS1478">
        <v>1</v>
      </c>
      <c r="CY1478">
        <v>1</v>
      </c>
      <c r="CZ1478">
        <v>1</v>
      </c>
      <c r="DF1478">
        <v>1</v>
      </c>
      <c r="DG1478">
        <v>1</v>
      </c>
      <c r="EE1478">
        <v>1</v>
      </c>
      <c r="FA1478">
        <v>1</v>
      </c>
      <c r="FR1478">
        <v>1</v>
      </c>
    </row>
    <row r="1479" spans="1:175" hidden="1" x14ac:dyDescent="0.35">
      <c r="A1479" t="s">
        <v>16635</v>
      </c>
      <c r="B1479" t="s">
        <v>309</v>
      </c>
      <c r="C1479" t="s">
        <v>373</v>
      </c>
      <c r="D1479" t="s">
        <v>375</v>
      </c>
      <c r="F1479" t="s">
        <v>6542</v>
      </c>
      <c r="G1479" t="s">
        <v>16636</v>
      </c>
      <c r="H1479" t="s">
        <v>16637</v>
      </c>
      <c r="I1479" t="s">
        <v>16638</v>
      </c>
      <c r="J1479" t="s">
        <v>16130</v>
      </c>
      <c r="K1479" t="s">
        <v>16639</v>
      </c>
      <c r="L1479" t="s">
        <v>631</v>
      </c>
      <c r="M1479" t="s">
        <v>343</v>
      </c>
      <c r="N1479">
        <v>60</v>
      </c>
      <c r="O1479" t="s">
        <v>2113</v>
      </c>
      <c r="P1479" t="s">
        <v>3345</v>
      </c>
      <c r="Q1479">
        <v>1450</v>
      </c>
      <c r="R1479">
        <v>47</v>
      </c>
      <c r="S1479">
        <v>11</v>
      </c>
      <c r="X1479" t="s">
        <v>345</v>
      </c>
      <c r="Y1479" t="s">
        <v>16640</v>
      </c>
      <c r="Z1479" t="s">
        <v>3510</v>
      </c>
      <c r="AA1479" t="s">
        <v>187</v>
      </c>
      <c r="AB1479" t="s">
        <v>188</v>
      </c>
      <c r="AD1479" s="8">
        <v>40709</v>
      </c>
      <c r="AE1479">
        <v>1</v>
      </c>
      <c r="AH1479" t="s">
        <v>4999</v>
      </c>
      <c r="AI1479">
        <v>2</v>
      </c>
      <c r="AJ1479">
        <v>1</v>
      </c>
      <c r="AN1479" s="6">
        <v>20.646000000000001</v>
      </c>
      <c r="AO1479" s="1">
        <v>56.529000000000003</v>
      </c>
      <c r="AP1479" s="3">
        <v>8.4689999999999994</v>
      </c>
      <c r="AQ1479" s="8">
        <f t="shared" si="96"/>
        <v>85.644000000000005</v>
      </c>
      <c r="AR1479" s="8">
        <f t="shared" si="97"/>
        <v>0.36522846680464893</v>
      </c>
      <c r="AS1479" s="8">
        <f t="shared" si="98"/>
        <v>1</v>
      </c>
      <c r="AT1479" s="6">
        <v>23.48</v>
      </c>
      <c r="AU1479" s="1">
        <v>55.628999999999998</v>
      </c>
      <c r="AV1479" s="3">
        <v>8.048</v>
      </c>
      <c r="AW1479" s="8">
        <f t="shared" si="99"/>
        <v>-2.8339999999999996</v>
      </c>
      <c r="AX1479">
        <v>1</v>
      </c>
      <c r="BD1479">
        <v>1</v>
      </c>
      <c r="BH1479">
        <v>1</v>
      </c>
      <c r="BK1479">
        <v>1</v>
      </c>
      <c r="BM1479">
        <v>1</v>
      </c>
      <c r="BP1479">
        <v>1</v>
      </c>
      <c r="BX1479">
        <v>1</v>
      </c>
      <c r="BZ1479">
        <v>1</v>
      </c>
      <c r="CA1479">
        <v>1</v>
      </c>
      <c r="CG1479">
        <v>1</v>
      </c>
      <c r="CR1479">
        <v>1</v>
      </c>
      <c r="DG1479">
        <v>1</v>
      </c>
      <c r="DP1479">
        <v>1</v>
      </c>
      <c r="EB1479">
        <v>1</v>
      </c>
      <c r="ED1479">
        <v>1</v>
      </c>
      <c r="EY1479">
        <v>1</v>
      </c>
      <c r="EZ1479">
        <v>1</v>
      </c>
      <c r="FB1479">
        <v>1</v>
      </c>
    </row>
    <row r="1480" spans="1:175" hidden="1" x14ac:dyDescent="0.35">
      <c r="A1480" t="s">
        <v>16650</v>
      </c>
      <c r="B1480" t="s">
        <v>384</v>
      </c>
      <c r="C1480" t="s">
        <v>1620</v>
      </c>
      <c r="D1480" t="s">
        <v>1621</v>
      </c>
      <c r="F1480" t="s">
        <v>3504</v>
      </c>
      <c r="G1480" t="s">
        <v>16651</v>
      </c>
      <c r="H1480" t="s">
        <v>16652</v>
      </c>
      <c r="I1480" t="s">
        <v>16653</v>
      </c>
      <c r="J1480" t="s">
        <v>5742</v>
      </c>
      <c r="K1480" t="s">
        <v>16654</v>
      </c>
      <c r="L1480" t="s">
        <v>631</v>
      </c>
      <c r="M1480" t="s">
        <v>343</v>
      </c>
      <c r="N1480">
        <v>30</v>
      </c>
      <c r="O1480" t="s">
        <v>2113</v>
      </c>
      <c r="P1480" t="s">
        <v>3345</v>
      </c>
      <c r="Q1480">
        <v>1520</v>
      </c>
      <c r="R1480">
        <v>47</v>
      </c>
      <c r="S1480">
        <v>11</v>
      </c>
      <c r="X1480" t="s">
        <v>345</v>
      </c>
      <c r="Y1480" t="s">
        <v>16640</v>
      </c>
      <c r="Z1480" t="s">
        <v>3510</v>
      </c>
      <c r="AA1480" t="s">
        <v>187</v>
      </c>
      <c r="AB1480" t="s">
        <v>188</v>
      </c>
      <c r="AD1480" s="8">
        <v>40687</v>
      </c>
      <c r="AF1480">
        <v>1</v>
      </c>
      <c r="AH1480" t="s">
        <v>5745</v>
      </c>
      <c r="AI1480">
        <v>2</v>
      </c>
      <c r="AJ1480">
        <v>0.7</v>
      </c>
      <c r="AN1480" s="6">
        <v>5.0599999999999996</v>
      </c>
      <c r="AO1480" s="1">
        <v>79.852000000000004</v>
      </c>
      <c r="AP1480" s="3">
        <v>8.2270000000000003</v>
      </c>
      <c r="AQ1480" s="8">
        <f t="shared" si="96"/>
        <v>93.13900000000001</v>
      </c>
      <c r="AR1480" s="8">
        <f t="shared" si="97"/>
        <v>6.3367229374342526E-2</v>
      </c>
      <c r="AS1480" s="8">
        <f t="shared" si="98"/>
        <v>1</v>
      </c>
      <c r="AT1480" s="6">
        <v>4.9409999999999998</v>
      </c>
      <c r="AU1480" s="1">
        <v>83.155000000000001</v>
      </c>
      <c r="AV1480" s="3">
        <v>6.492</v>
      </c>
      <c r="AW1480" s="8">
        <f t="shared" si="99"/>
        <v>0.11899999999999977</v>
      </c>
      <c r="AX1480">
        <v>1</v>
      </c>
      <c r="BC1480">
        <v>1</v>
      </c>
      <c r="BJ1480">
        <v>1</v>
      </c>
      <c r="BM1480">
        <v>1</v>
      </c>
      <c r="BP1480">
        <v>1</v>
      </c>
      <c r="BS1480">
        <v>1</v>
      </c>
      <c r="CA1480">
        <v>1</v>
      </c>
      <c r="CF1480">
        <v>1</v>
      </c>
      <c r="CS1480">
        <v>1</v>
      </c>
      <c r="CY1480">
        <v>1</v>
      </c>
      <c r="DB1480">
        <v>1</v>
      </c>
      <c r="DF1480">
        <v>1</v>
      </c>
      <c r="DG1480">
        <v>1</v>
      </c>
      <c r="EE1480">
        <v>1</v>
      </c>
      <c r="EY1480">
        <v>1</v>
      </c>
      <c r="EZ1480">
        <v>1</v>
      </c>
    </row>
    <row r="1481" spans="1:175" hidden="1" x14ac:dyDescent="0.35">
      <c r="A1481" t="s">
        <v>16693</v>
      </c>
      <c r="B1481" t="s">
        <v>573</v>
      </c>
      <c r="C1481" t="s">
        <v>815</v>
      </c>
      <c r="D1481" t="s">
        <v>816</v>
      </c>
      <c r="E1481" t="s">
        <v>1645</v>
      </c>
      <c r="F1481" t="s">
        <v>4518</v>
      </c>
      <c r="G1481" t="s">
        <v>16698</v>
      </c>
      <c r="H1481" t="s">
        <v>16699</v>
      </c>
      <c r="I1481" t="s">
        <v>16700</v>
      </c>
      <c r="J1481" t="s">
        <v>16701</v>
      </c>
      <c r="K1481" t="s">
        <v>16702</v>
      </c>
      <c r="L1481" t="s">
        <v>342</v>
      </c>
      <c r="M1481" t="s">
        <v>343</v>
      </c>
      <c r="N1481">
        <v>40</v>
      </c>
      <c r="O1481" t="s">
        <v>2113</v>
      </c>
      <c r="P1481" t="s">
        <v>3345</v>
      </c>
      <c r="Q1481">
        <v>1500</v>
      </c>
      <c r="R1481">
        <v>47</v>
      </c>
      <c r="S1481">
        <v>10</v>
      </c>
      <c r="T1481">
        <v>790</v>
      </c>
      <c r="U1481">
        <v>-5</v>
      </c>
      <c r="V1481">
        <v>9</v>
      </c>
      <c r="W1481">
        <v>3</v>
      </c>
      <c r="X1481" t="s">
        <v>16691</v>
      </c>
      <c r="Y1481" t="s">
        <v>16692</v>
      </c>
      <c r="Z1481" t="s">
        <v>3510</v>
      </c>
      <c r="AA1481" t="s">
        <v>187</v>
      </c>
      <c r="AB1481" t="s">
        <v>188</v>
      </c>
      <c r="AD1481" s="8"/>
      <c r="AE1481">
        <v>1</v>
      </c>
      <c r="AH1481" t="s">
        <v>4999</v>
      </c>
      <c r="AI1481">
        <v>2</v>
      </c>
      <c r="AJ1481">
        <v>2</v>
      </c>
      <c r="AN1481" s="6">
        <v>0.114</v>
      </c>
      <c r="AO1481" s="1">
        <v>71.817999999999998</v>
      </c>
      <c r="AP1481" s="3">
        <v>15.866</v>
      </c>
      <c r="AQ1481" s="8">
        <f t="shared" si="96"/>
        <v>87.798000000000002</v>
      </c>
      <c r="AR1481" s="8">
        <f t="shared" si="97"/>
        <v>1.5873457907488375E-3</v>
      </c>
      <c r="AS1481" s="8">
        <f t="shared" si="98"/>
        <v>1</v>
      </c>
      <c r="AT1481" s="6">
        <v>8.4000000000000005E-2</v>
      </c>
      <c r="AU1481" s="1">
        <v>71.563999999999993</v>
      </c>
      <c r="AV1481" s="3">
        <v>16.254999999999999</v>
      </c>
      <c r="AW1481" s="8">
        <f t="shared" si="99"/>
        <v>0.03</v>
      </c>
      <c r="AX1481">
        <v>1</v>
      </c>
      <c r="BC1481">
        <v>1</v>
      </c>
      <c r="BH1481">
        <v>1</v>
      </c>
      <c r="BJ1481">
        <v>1</v>
      </c>
      <c r="BM1481">
        <v>1</v>
      </c>
      <c r="BP1481">
        <v>1</v>
      </c>
      <c r="BX1481">
        <v>1</v>
      </c>
      <c r="CA1481">
        <v>1</v>
      </c>
      <c r="CF1481">
        <v>1</v>
      </c>
      <c r="CS1481">
        <v>1</v>
      </c>
      <c r="DG1481">
        <v>1</v>
      </c>
      <c r="DP1481">
        <v>1</v>
      </c>
      <c r="DQ1481">
        <v>1</v>
      </c>
      <c r="DR1481">
        <v>1</v>
      </c>
      <c r="DZ1481">
        <v>1</v>
      </c>
      <c r="FK1481">
        <v>1</v>
      </c>
      <c r="FM1481">
        <v>1</v>
      </c>
    </row>
    <row r="1482" spans="1:175" hidden="1" x14ac:dyDescent="0.35">
      <c r="A1482" t="s">
        <v>8386</v>
      </c>
      <c r="B1482" t="s">
        <v>573</v>
      </c>
      <c r="C1482" t="s">
        <v>574</v>
      </c>
      <c r="D1482" t="s">
        <v>3278</v>
      </c>
      <c r="F1482" t="s">
        <v>3279</v>
      </c>
      <c r="G1482" t="s">
        <v>8391</v>
      </c>
      <c r="H1482" t="s">
        <v>8392</v>
      </c>
      <c r="K1482" t="s">
        <v>8393</v>
      </c>
      <c r="L1482" t="s">
        <v>733</v>
      </c>
      <c r="M1482" t="s">
        <v>23025</v>
      </c>
      <c r="N1482">
        <v>80</v>
      </c>
      <c r="O1482" t="s">
        <v>2113</v>
      </c>
      <c r="P1482" t="s">
        <v>318</v>
      </c>
      <c r="Q1482">
        <v>1400</v>
      </c>
      <c r="R1482">
        <v>45</v>
      </c>
      <c r="S1482">
        <v>6</v>
      </c>
      <c r="X1482" t="s">
        <v>1144</v>
      </c>
      <c r="Y1482" t="s">
        <v>8309</v>
      </c>
      <c r="AA1482" t="s">
        <v>357</v>
      </c>
      <c r="AB1482" t="s">
        <v>188</v>
      </c>
      <c r="AD1482" s="8"/>
      <c r="AF1482">
        <v>1</v>
      </c>
      <c r="AH1482" t="s">
        <v>4999</v>
      </c>
      <c r="AI1482">
        <v>6</v>
      </c>
      <c r="AJ1482">
        <v>1</v>
      </c>
      <c r="AN1482" s="6">
        <v>2.1030000000000002</v>
      </c>
      <c r="AO1482" s="1">
        <v>39.771999999999998</v>
      </c>
      <c r="AP1482" s="3">
        <v>19.652999999999999</v>
      </c>
      <c r="AQ1482" s="8">
        <f t="shared" si="96"/>
        <v>61.527999999999999</v>
      </c>
      <c r="AR1482" s="8">
        <f t="shared" si="97"/>
        <v>5.2876395454088308E-2</v>
      </c>
      <c r="AS1482" s="8">
        <f t="shared" si="98"/>
        <v>1</v>
      </c>
      <c r="AT1482" s="6">
        <v>2.669</v>
      </c>
      <c r="AU1482" s="1">
        <v>37.887999999999998</v>
      </c>
      <c r="AV1482" s="3">
        <v>19.567</v>
      </c>
      <c r="AW1482" s="8">
        <f t="shared" si="99"/>
        <v>-0.56599999999999984</v>
      </c>
      <c r="AX1482">
        <v>1</v>
      </c>
      <c r="BC1482">
        <v>1</v>
      </c>
      <c r="BF1482">
        <v>1</v>
      </c>
      <c r="BK1482">
        <v>1</v>
      </c>
      <c r="BM1482">
        <v>1</v>
      </c>
      <c r="BP1482">
        <v>1</v>
      </c>
      <c r="BS1482">
        <v>1</v>
      </c>
      <c r="CB1482">
        <v>1</v>
      </c>
      <c r="CE1482">
        <v>1</v>
      </c>
      <c r="CO1482">
        <v>1</v>
      </c>
      <c r="CW1482">
        <v>1</v>
      </c>
      <c r="DG1482">
        <v>1</v>
      </c>
      <c r="DR1482">
        <v>1</v>
      </c>
      <c r="DU1482">
        <v>1</v>
      </c>
      <c r="DZ1482">
        <v>1</v>
      </c>
      <c r="EY1482">
        <v>1</v>
      </c>
      <c r="FB1482">
        <v>1</v>
      </c>
      <c r="FK1482">
        <v>1</v>
      </c>
    </row>
    <row r="1483" spans="1:175" hidden="1" x14ac:dyDescent="0.35">
      <c r="A1483" t="s">
        <v>9139</v>
      </c>
      <c r="B1483" t="s">
        <v>309</v>
      </c>
      <c r="C1483" t="s">
        <v>373</v>
      </c>
      <c r="D1483" t="s">
        <v>429</v>
      </c>
      <c r="E1483" t="s">
        <v>430</v>
      </c>
      <c r="F1483" t="s">
        <v>5961</v>
      </c>
      <c r="G1483" t="s">
        <v>9143</v>
      </c>
      <c r="H1483" t="s">
        <v>9144</v>
      </c>
      <c r="K1483" t="s">
        <v>9145</v>
      </c>
      <c r="L1483" t="s">
        <v>631</v>
      </c>
      <c r="M1483" t="s">
        <v>23025</v>
      </c>
      <c r="N1483">
        <v>40</v>
      </c>
      <c r="O1483" t="s">
        <v>2113</v>
      </c>
      <c r="P1483" t="s">
        <v>2113</v>
      </c>
      <c r="Q1483">
        <v>1600</v>
      </c>
      <c r="R1483">
        <v>45</v>
      </c>
      <c r="S1483">
        <v>8</v>
      </c>
      <c r="T1483">
        <v>900</v>
      </c>
      <c r="U1483">
        <v>-1</v>
      </c>
      <c r="V1483">
        <v>19</v>
      </c>
      <c r="W1483">
        <v>10</v>
      </c>
      <c r="X1483" t="s">
        <v>3248</v>
      </c>
      <c r="Y1483" t="s">
        <v>4516</v>
      </c>
      <c r="AA1483" t="s">
        <v>571</v>
      </c>
      <c r="AB1483" t="s">
        <v>188</v>
      </c>
      <c r="AD1483" s="8"/>
      <c r="AE1483">
        <v>1</v>
      </c>
      <c r="AH1483" t="s">
        <v>5745</v>
      </c>
      <c r="AI1483">
        <v>8</v>
      </c>
      <c r="AJ1483">
        <v>0.4</v>
      </c>
      <c r="AN1483" s="6">
        <v>16.02</v>
      </c>
      <c r="AO1483" s="1">
        <v>39.253</v>
      </c>
      <c r="AP1483" s="3">
        <v>16.585999999999999</v>
      </c>
      <c r="AQ1483" s="8">
        <f t="shared" si="96"/>
        <v>71.858999999999995</v>
      </c>
      <c r="AR1483" s="8">
        <f t="shared" si="97"/>
        <v>0.40812167222887419</v>
      </c>
      <c r="AS1483" s="8">
        <f t="shared" si="98"/>
        <v>1</v>
      </c>
      <c r="AT1483" s="6">
        <v>14.428000000000001</v>
      </c>
      <c r="AU1483" s="1">
        <v>37.162999999999997</v>
      </c>
      <c r="AV1483" s="3">
        <v>18.635000000000002</v>
      </c>
      <c r="AW1483" s="8">
        <f t="shared" si="99"/>
        <v>1.5919999999999987</v>
      </c>
      <c r="AX1483">
        <v>1</v>
      </c>
      <c r="BC1483">
        <v>1</v>
      </c>
      <c r="BH1483">
        <v>1</v>
      </c>
      <c r="BK1483">
        <v>1</v>
      </c>
      <c r="BM1483">
        <v>1</v>
      </c>
      <c r="BS1483">
        <v>1</v>
      </c>
      <c r="CA1483">
        <v>1</v>
      </c>
      <c r="CB1483">
        <v>1</v>
      </c>
      <c r="CF1483">
        <v>1</v>
      </c>
      <c r="CG1483">
        <v>1</v>
      </c>
      <c r="CR1483">
        <v>1</v>
      </c>
      <c r="CY1483">
        <v>1</v>
      </c>
      <c r="DG1483">
        <v>1</v>
      </c>
      <c r="DK1483">
        <v>1</v>
      </c>
      <c r="DN1483">
        <v>1</v>
      </c>
      <c r="DQ1483">
        <v>1</v>
      </c>
      <c r="DR1483">
        <v>1</v>
      </c>
      <c r="DU1483">
        <v>1</v>
      </c>
      <c r="DX1483">
        <v>1</v>
      </c>
      <c r="DZ1483">
        <v>1</v>
      </c>
      <c r="ED1483">
        <v>1</v>
      </c>
      <c r="FK1483">
        <v>1</v>
      </c>
      <c r="FS1483">
        <v>1</v>
      </c>
    </row>
    <row r="1484" spans="1:175" hidden="1" x14ac:dyDescent="0.35">
      <c r="A1484" t="s">
        <v>10565</v>
      </c>
      <c r="B1484" t="s">
        <v>234</v>
      </c>
      <c r="C1484" t="s">
        <v>235</v>
      </c>
      <c r="D1484" t="s">
        <v>236</v>
      </c>
      <c r="E1484" t="s">
        <v>236</v>
      </c>
      <c r="F1484" t="s">
        <v>10569</v>
      </c>
      <c r="G1484" t="s">
        <v>10570</v>
      </c>
      <c r="H1484" t="s">
        <v>10571</v>
      </c>
      <c r="K1484" t="s">
        <v>10572</v>
      </c>
      <c r="L1484" t="s">
        <v>182</v>
      </c>
      <c r="M1484" t="s">
        <v>217</v>
      </c>
      <c r="N1484">
        <v>5</v>
      </c>
      <c r="O1484" t="s">
        <v>2113</v>
      </c>
      <c r="P1484" t="s">
        <v>470</v>
      </c>
      <c r="Q1484">
        <v>500</v>
      </c>
      <c r="R1484">
        <v>47</v>
      </c>
      <c r="S1484">
        <v>8</v>
      </c>
      <c r="T1484">
        <v>1000</v>
      </c>
      <c r="U1484">
        <v>-1</v>
      </c>
      <c r="V1484">
        <v>16</v>
      </c>
      <c r="W1484">
        <v>8</v>
      </c>
      <c r="X1484" t="s">
        <v>10573</v>
      </c>
      <c r="Y1484" t="s">
        <v>365</v>
      </c>
      <c r="AA1484" t="s">
        <v>187</v>
      </c>
      <c r="AB1484" t="s">
        <v>188</v>
      </c>
      <c r="AD1484" s="8"/>
      <c r="AE1484">
        <v>1</v>
      </c>
      <c r="AH1484" t="s">
        <v>5745</v>
      </c>
      <c r="AI1484">
        <v>9</v>
      </c>
      <c r="AJ1484">
        <v>0.7</v>
      </c>
      <c r="AN1484" s="6">
        <v>7.8360000000000003</v>
      </c>
      <c r="AO1484" s="1">
        <v>36.112000000000002</v>
      </c>
      <c r="AP1484" s="3">
        <v>28.675999999999998</v>
      </c>
      <c r="AQ1484" s="8">
        <f t="shared" si="96"/>
        <v>72.623999999999995</v>
      </c>
      <c r="AR1484" s="8">
        <f t="shared" si="97"/>
        <v>0.21699158174568009</v>
      </c>
      <c r="AS1484" s="8">
        <f t="shared" si="98"/>
        <v>1</v>
      </c>
      <c r="AT1484" s="6">
        <v>7.2169999999999996</v>
      </c>
      <c r="AU1484" s="1">
        <v>37.460999999999999</v>
      </c>
      <c r="AV1484" s="3">
        <v>27.617999999999999</v>
      </c>
      <c r="AW1484" s="8">
        <f t="shared" si="99"/>
        <v>0.61900000000000066</v>
      </c>
      <c r="AX1484">
        <v>1</v>
      </c>
      <c r="BC1484">
        <v>1</v>
      </c>
      <c r="BH1484">
        <v>1</v>
      </c>
      <c r="BN1484">
        <v>1</v>
      </c>
      <c r="BP1484">
        <v>1</v>
      </c>
      <c r="BR1484">
        <v>1</v>
      </c>
      <c r="BS1484">
        <v>1</v>
      </c>
      <c r="BZ1484">
        <v>1</v>
      </c>
      <c r="CG1484">
        <v>1</v>
      </c>
      <c r="CS1484">
        <v>1</v>
      </c>
      <c r="CT1484">
        <v>1</v>
      </c>
      <c r="CX1484">
        <v>1</v>
      </c>
      <c r="DF1484">
        <v>1</v>
      </c>
      <c r="DN1484">
        <v>1</v>
      </c>
      <c r="DZ1484">
        <v>1</v>
      </c>
      <c r="FK1484">
        <v>1</v>
      </c>
    </row>
    <row r="1485" spans="1:175" hidden="1" x14ac:dyDescent="0.35">
      <c r="A1485" t="s">
        <v>4795</v>
      </c>
      <c r="B1485" t="s">
        <v>175</v>
      </c>
      <c r="C1485" t="s">
        <v>864</v>
      </c>
      <c r="D1485" t="s">
        <v>865</v>
      </c>
      <c r="E1485" t="s">
        <v>866</v>
      </c>
      <c r="F1485" t="s">
        <v>867</v>
      </c>
      <c r="G1485" t="s">
        <v>4796</v>
      </c>
      <c r="H1485" t="s">
        <v>4797</v>
      </c>
      <c r="K1485" t="s">
        <v>4798</v>
      </c>
      <c r="L1485" t="s">
        <v>182</v>
      </c>
      <c r="M1485" t="s">
        <v>197</v>
      </c>
      <c r="N1485">
        <v>80</v>
      </c>
      <c r="O1485" t="s">
        <v>2113</v>
      </c>
      <c r="P1485" t="s">
        <v>470</v>
      </c>
      <c r="Q1485">
        <v>1300</v>
      </c>
      <c r="R1485">
        <v>46</v>
      </c>
      <c r="S1485">
        <v>10</v>
      </c>
      <c r="T1485">
        <v>750</v>
      </c>
      <c r="U1485">
        <v>-5</v>
      </c>
      <c r="V1485">
        <v>11</v>
      </c>
      <c r="W1485">
        <v>5</v>
      </c>
      <c r="X1485" t="s">
        <v>4615</v>
      </c>
      <c r="Y1485" t="s">
        <v>4799</v>
      </c>
      <c r="AA1485" t="s">
        <v>187</v>
      </c>
      <c r="AB1485" t="s">
        <v>188</v>
      </c>
      <c r="AD1485" s="8"/>
      <c r="AG1485">
        <v>1</v>
      </c>
      <c r="AH1485" t="s">
        <v>5745</v>
      </c>
      <c r="AN1485" s="6">
        <v>3.1829999999999998</v>
      </c>
      <c r="AO1485" s="1">
        <v>32.844999999999999</v>
      </c>
      <c r="AP1485" s="3">
        <v>50.927</v>
      </c>
      <c r="AQ1485" s="8">
        <f t="shared" si="96"/>
        <v>86.954999999999998</v>
      </c>
      <c r="AR1485" s="8">
        <f t="shared" si="97"/>
        <v>9.690972750799208E-2</v>
      </c>
      <c r="AS1485" s="8">
        <f t="shared" si="98"/>
        <v>1</v>
      </c>
      <c r="AT1485" s="6">
        <v>3.55</v>
      </c>
      <c r="AU1485" s="1">
        <v>32.390999999999998</v>
      </c>
      <c r="AV1485" s="3">
        <v>50.984999999999999</v>
      </c>
      <c r="AW1485" s="8">
        <f t="shared" si="99"/>
        <v>-0.36699999999999999</v>
      </c>
      <c r="AX1485">
        <v>1</v>
      </c>
      <c r="BE1485">
        <v>1</v>
      </c>
      <c r="BK1485">
        <v>1</v>
      </c>
      <c r="BN1485">
        <v>1</v>
      </c>
      <c r="CA1485">
        <v>1</v>
      </c>
      <c r="CB1485">
        <v>1</v>
      </c>
      <c r="CG1485">
        <v>1</v>
      </c>
      <c r="CQ1485">
        <v>1</v>
      </c>
      <c r="CT1485">
        <v>1</v>
      </c>
      <c r="CY1485">
        <v>1</v>
      </c>
      <c r="DD1485">
        <v>1</v>
      </c>
      <c r="DE1485">
        <v>1</v>
      </c>
      <c r="DX1485">
        <v>1</v>
      </c>
      <c r="FA1485">
        <v>1</v>
      </c>
      <c r="FI1485">
        <v>1</v>
      </c>
    </row>
    <row r="1486" spans="1:175" hidden="1" x14ac:dyDescent="0.35">
      <c r="A1486" t="s">
        <v>16573</v>
      </c>
      <c r="B1486" t="s">
        <v>175</v>
      </c>
      <c r="C1486" t="s">
        <v>582</v>
      </c>
      <c r="D1486" t="s">
        <v>583</v>
      </c>
      <c r="F1486" t="s">
        <v>3385</v>
      </c>
      <c r="G1486" t="s">
        <v>16577</v>
      </c>
      <c r="H1486" t="s">
        <v>16578</v>
      </c>
      <c r="I1486" t="s">
        <v>16302</v>
      </c>
      <c r="J1486" t="s">
        <v>16579</v>
      </c>
      <c r="K1486" t="s">
        <v>16580</v>
      </c>
      <c r="L1486" t="s">
        <v>631</v>
      </c>
      <c r="M1486" t="s">
        <v>343</v>
      </c>
      <c r="N1486">
        <v>40</v>
      </c>
      <c r="O1486" t="s">
        <v>1048</v>
      </c>
      <c r="P1486" t="s">
        <v>15969</v>
      </c>
      <c r="Q1486">
        <v>740</v>
      </c>
      <c r="R1486">
        <v>41</v>
      </c>
      <c r="S1486">
        <v>126</v>
      </c>
      <c r="X1486" t="s">
        <v>436</v>
      </c>
      <c r="Y1486" t="s">
        <v>15924</v>
      </c>
      <c r="Z1486" t="s">
        <v>15925</v>
      </c>
      <c r="AA1486" t="s">
        <v>15926</v>
      </c>
      <c r="AB1486" t="s">
        <v>188</v>
      </c>
      <c r="AD1486" s="8">
        <v>40383</v>
      </c>
      <c r="AF1486">
        <v>1</v>
      </c>
      <c r="AH1486" t="s">
        <v>12330</v>
      </c>
      <c r="AN1486" s="6">
        <v>13.222</v>
      </c>
      <c r="AO1486" s="1">
        <v>29.626000000000001</v>
      </c>
      <c r="AP1486" s="3">
        <v>31.4</v>
      </c>
      <c r="AQ1486" s="8">
        <f t="shared" si="96"/>
        <v>74.24799999999999</v>
      </c>
      <c r="AR1486" s="8">
        <f t="shared" si="97"/>
        <v>0.4462971714034969</v>
      </c>
      <c r="AS1486" s="8">
        <f t="shared" si="98"/>
        <v>1</v>
      </c>
      <c r="AT1486" s="6">
        <v>14.076000000000001</v>
      </c>
      <c r="AU1486" s="1">
        <v>25.928999999999998</v>
      </c>
      <c r="AV1486" s="3">
        <v>37.444000000000003</v>
      </c>
      <c r="AW1486" s="8">
        <f t="shared" si="99"/>
        <v>-0.85400000000000098</v>
      </c>
      <c r="AZ1486">
        <v>1</v>
      </c>
      <c r="BK1486">
        <v>1</v>
      </c>
      <c r="BM1486">
        <v>1</v>
      </c>
      <c r="BS1486">
        <v>1</v>
      </c>
      <c r="CB1486">
        <v>1</v>
      </c>
      <c r="CG1486">
        <v>1</v>
      </c>
      <c r="CS1486">
        <v>1</v>
      </c>
      <c r="CX1486">
        <v>1</v>
      </c>
      <c r="DF1486">
        <v>1</v>
      </c>
      <c r="DP1486">
        <v>1</v>
      </c>
      <c r="DZ1486">
        <v>1</v>
      </c>
      <c r="FB1486">
        <v>1</v>
      </c>
      <c r="FC1486">
        <v>1</v>
      </c>
      <c r="FE1486">
        <v>1</v>
      </c>
      <c r="FG1486">
        <v>1</v>
      </c>
    </row>
    <row r="1487" spans="1:175" hidden="1" x14ac:dyDescent="0.35">
      <c r="A1487" t="s">
        <v>16603</v>
      </c>
      <c r="B1487" t="s">
        <v>175</v>
      </c>
      <c r="C1487" t="s">
        <v>176</v>
      </c>
      <c r="D1487" t="s">
        <v>1343</v>
      </c>
      <c r="F1487" t="s">
        <v>1344</v>
      </c>
      <c r="G1487" t="s">
        <v>16604</v>
      </c>
      <c r="H1487" t="s">
        <v>16605</v>
      </c>
      <c r="I1487" t="s">
        <v>16606</v>
      </c>
      <c r="J1487" t="s">
        <v>5742</v>
      </c>
      <c r="K1487" t="s">
        <v>16607</v>
      </c>
      <c r="L1487" t="s">
        <v>631</v>
      </c>
      <c r="M1487" t="s">
        <v>343</v>
      </c>
      <c r="N1487">
        <v>60</v>
      </c>
      <c r="O1487" t="s">
        <v>1048</v>
      </c>
      <c r="P1487" t="s">
        <v>15969</v>
      </c>
      <c r="Q1487">
        <v>740</v>
      </c>
      <c r="R1487">
        <v>41</v>
      </c>
      <c r="S1487">
        <v>126</v>
      </c>
      <c r="X1487" t="s">
        <v>1110</v>
      </c>
      <c r="Y1487" t="s">
        <v>15924</v>
      </c>
      <c r="Z1487" t="s">
        <v>15925</v>
      </c>
      <c r="AA1487" t="s">
        <v>15926</v>
      </c>
      <c r="AB1487" t="s">
        <v>188</v>
      </c>
      <c r="AD1487" s="8">
        <v>40383</v>
      </c>
      <c r="AF1487">
        <v>1</v>
      </c>
      <c r="AH1487" t="s">
        <v>10470</v>
      </c>
      <c r="AI1487">
        <v>1</v>
      </c>
      <c r="AJ1487">
        <v>1.8</v>
      </c>
      <c r="AN1487" s="6">
        <v>14.773999999999999</v>
      </c>
      <c r="AO1487" s="1">
        <v>33.728999999999999</v>
      </c>
      <c r="AP1487" s="3">
        <v>36.773000000000003</v>
      </c>
      <c r="AQ1487" s="8">
        <f t="shared" si="96"/>
        <v>85.27600000000001</v>
      </c>
      <c r="AR1487" s="8">
        <f t="shared" si="97"/>
        <v>0.43802069435797086</v>
      </c>
      <c r="AS1487" s="8">
        <f t="shared" si="98"/>
        <v>1</v>
      </c>
      <c r="AT1487" s="6">
        <v>14.784000000000001</v>
      </c>
      <c r="AU1487" s="1">
        <v>33.094000000000001</v>
      </c>
      <c r="AV1487" s="3">
        <v>37.918999999999997</v>
      </c>
      <c r="AW1487" s="8">
        <f t="shared" si="99"/>
        <v>-1.0000000000001563E-2</v>
      </c>
      <c r="AX1487">
        <v>1</v>
      </c>
      <c r="BD1487">
        <v>1</v>
      </c>
      <c r="BH1487">
        <v>1</v>
      </c>
      <c r="BJ1487">
        <v>1</v>
      </c>
      <c r="BM1487">
        <v>1</v>
      </c>
      <c r="BS1487">
        <v>1</v>
      </c>
      <c r="CA1487">
        <v>1</v>
      </c>
      <c r="CG1487">
        <v>1</v>
      </c>
      <c r="CT1487">
        <v>1</v>
      </c>
      <c r="CW1487">
        <v>1</v>
      </c>
      <c r="DD1487">
        <v>1</v>
      </c>
      <c r="DN1487">
        <v>1</v>
      </c>
      <c r="DO1487">
        <v>1</v>
      </c>
      <c r="DZ1487">
        <v>1</v>
      </c>
      <c r="EY1487">
        <v>1</v>
      </c>
    </row>
    <row r="1488" spans="1:175" hidden="1" x14ac:dyDescent="0.35">
      <c r="A1488" t="s">
        <v>7962</v>
      </c>
      <c r="B1488" t="s">
        <v>175</v>
      </c>
      <c r="C1488" t="s">
        <v>864</v>
      </c>
      <c r="D1488" t="s">
        <v>1698</v>
      </c>
      <c r="F1488" t="s">
        <v>7963</v>
      </c>
      <c r="G1488" t="s">
        <v>7964</v>
      </c>
      <c r="H1488" t="s">
        <v>7965</v>
      </c>
      <c r="K1488" t="s">
        <v>7966</v>
      </c>
      <c r="L1488" t="s">
        <v>631</v>
      </c>
      <c r="M1488" t="s">
        <v>343</v>
      </c>
      <c r="N1488">
        <v>5</v>
      </c>
      <c r="O1488" t="s">
        <v>1384</v>
      </c>
      <c r="P1488" t="s">
        <v>1262</v>
      </c>
      <c r="Q1488">
        <v>600</v>
      </c>
      <c r="R1488">
        <v>28</v>
      </c>
      <c r="S1488">
        <v>-16</v>
      </c>
      <c r="T1488">
        <v>500</v>
      </c>
      <c r="U1488">
        <v>17</v>
      </c>
      <c r="V1488">
        <v>22</v>
      </c>
      <c r="W1488">
        <v>20</v>
      </c>
      <c r="X1488" t="s">
        <v>2193</v>
      </c>
      <c r="Y1488" t="s">
        <v>2194</v>
      </c>
      <c r="Z1488" t="s">
        <v>1408</v>
      </c>
      <c r="AA1488" t="s">
        <v>825</v>
      </c>
      <c r="AB1488" t="s">
        <v>826</v>
      </c>
      <c r="AD1488" s="8"/>
      <c r="AF1488">
        <v>1</v>
      </c>
      <c r="AH1488" t="s">
        <v>12330</v>
      </c>
      <c r="AN1488" s="6" t="s">
        <v>23023</v>
      </c>
      <c r="AO1488" s="1" t="s">
        <v>23023</v>
      </c>
      <c r="AP1488" s="3" t="s">
        <v>23023</v>
      </c>
      <c r="AQ1488" s="8">
        <f t="shared" si="96"/>
        <v>0</v>
      </c>
      <c r="AR1488" s="8" t="e">
        <f t="shared" si="97"/>
        <v>#VALUE!</v>
      </c>
      <c r="AS1488" s="8" t="e">
        <f t="shared" si="98"/>
        <v>#VALUE!</v>
      </c>
      <c r="AW1488" s="8" t="e">
        <f t="shared" si="99"/>
        <v>#VALUE!</v>
      </c>
      <c r="AZ1488">
        <v>1</v>
      </c>
      <c r="BH1488">
        <v>1</v>
      </c>
      <c r="BK1488">
        <v>1</v>
      </c>
      <c r="BM1488">
        <v>1</v>
      </c>
      <c r="BQ1488">
        <v>1</v>
      </c>
      <c r="CA1488">
        <v>1</v>
      </c>
      <c r="CG1488">
        <v>1</v>
      </c>
      <c r="CS1488">
        <v>1</v>
      </c>
      <c r="CY1488">
        <v>1</v>
      </c>
      <c r="DP1488">
        <v>1</v>
      </c>
      <c r="EB1488">
        <v>1</v>
      </c>
      <c r="ES1488">
        <v>1</v>
      </c>
      <c r="FD1488">
        <v>1</v>
      </c>
    </row>
    <row r="1489" spans="1:178" hidden="1" x14ac:dyDescent="0.35">
      <c r="A1489" t="s">
        <v>16628</v>
      </c>
      <c r="B1489" t="s">
        <v>573</v>
      </c>
      <c r="C1489" t="s">
        <v>815</v>
      </c>
      <c r="D1489" t="s">
        <v>816</v>
      </c>
      <c r="E1489" t="s">
        <v>1645</v>
      </c>
      <c r="F1489" t="s">
        <v>14939</v>
      </c>
      <c r="G1489" t="s">
        <v>16629</v>
      </c>
      <c r="H1489" t="s">
        <v>16630</v>
      </c>
      <c r="I1489" t="s">
        <v>16631</v>
      </c>
      <c r="J1489" t="s">
        <v>5742</v>
      </c>
      <c r="K1489" t="s">
        <v>14942</v>
      </c>
      <c r="L1489" t="s">
        <v>631</v>
      </c>
      <c r="M1489" t="s">
        <v>343</v>
      </c>
      <c r="N1489">
        <v>40</v>
      </c>
      <c r="O1489" t="s">
        <v>1048</v>
      </c>
      <c r="P1489" t="s">
        <v>380</v>
      </c>
      <c r="Q1489">
        <v>450</v>
      </c>
      <c r="R1489">
        <v>47</v>
      </c>
      <c r="S1489">
        <v>8</v>
      </c>
      <c r="T1489">
        <v>1100</v>
      </c>
      <c r="U1489">
        <v>-1</v>
      </c>
      <c r="V1489">
        <v>16</v>
      </c>
      <c r="W1489">
        <v>8</v>
      </c>
      <c r="X1489" t="s">
        <v>1110</v>
      </c>
      <c r="Y1489" t="s">
        <v>580</v>
      </c>
      <c r="Z1489" t="s">
        <v>3822</v>
      </c>
      <c r="AA1489" t="s">
        <v>187</v>
      </c>
      <c r="AB1489" t="s">
        <v>188</v>
      </c>
      <c r="AD1489" s="8">
        <v>40706</v>
      </c>
      <c r="AF1489">
        <v>1</v>
      </c>
      <c r="AH1489" t="s">
        <v>5745</v>
      </c>
      <c r="AI1489">
        <v>2</v>
      </c>
      <c r="AJ1489">
        <v>0.7</v>
      </c>
      <c r="AN1489" s="6">
        <v>10.606</v>
      </c>
      <c r="AO1489" s="1">
        <v>68.325000000000003</v>
      </c>
      <c r="AP1489" s="3">
        <v>5.6950000000000003</v>
      </c>
      <c r="AQ1489" s="8">
        <f t="shared" si="96"/>
        <v>84.626000000000005</v>
      </c>
      <c r="AR1489" s="8">
        <f t="shared" si="97"/>
        <v>0.15522868642517379</v>
      </c>
      <c r="AS1489" s="8">
        <f t="shared" si="98"/>
        <v>1</v>
      </c>
      <c r="AT1489" s="6">
        <v>14.375</v>
      </c>
      <c r="AU1489" s="1">
        <v>64.602000000000004</v>
      </c>
      <c r="AV1489" s="3">
        <v>4.8310000000000004</v>
      </c>
      <c r="AW1489" s="8">
        <f t="shared" si="99"/>
        <v>-3.7690000000000001</v>
      </c>
      <c r="AX1489">
        <v>1</v>
      </c>
      <c r="BD1489">
        <v>1</v>
      </c>
      <c r="BJ1489">
        <v>1</v>
      </c>
      <c r="BK1489">
        <v>1</v>
      </c>
      <c r="BM1489">
        <v>1</v>
      </c>
      <c r="BP1489">
        <v>1</v>
      </c>
      <c r="BS1489">
        <v>1</v>
      </c>
      <c r="CA1489">
        <v>1</v>
      </c>
      <c r="CF1489">
        <v>1</v>
      </c>
      <c r="CS1489">
        <v>1</v>
      </c>
      <c r="CY1489">
        <v>1</v>
      </c>
      <c r="CZ1489">
        <v>1</v>
      </c>
      <c r="DF1489">
        <v>1</v>
      </c>
      <c r="DG1489">
        <v>1</v>
      </c>
      <c r="DT1489">
        <v>1</v>
      </c>
      <c r="DZ1489">
        <v>1</v>
      </c>
      <c r="EE1489">
        <v>1</v>
      </c>
      <c r="EY1489">
        <v>1</v>
      </c>
      <c r="EZ1489">
        <v>1</v>
      </c>
      <c r="FA1489">
        <v>1</v>
      </c>
    </row>
    <row r="1490" spans="1:178" hidden="1" x14ac:dyDescent="0.35">
      <c r="A1490" t="s">
        <v>7962</v>
      </c>
      <c r="B1490" t="s">
        <v>175</v>
      </c>
      <c r="C1490" t="s">
        <v>582</v>
      </c>
      <c r="D1490" t="s">
        <v>583</v>
      </c>
      <c r="F1490" t="s">
        <v>2229</v>
      </c>
      <c r="G1490" t="s">
        <v>7972</v>
      </c>
      <c r="H1490" t="s">
        <v>7973</v>
      </c>
      <c r="I1490" t="s">
        <v>7974</v>
      </c>
      <c r="K1490" t="s">
        <v>7975</v>
      </c>
      <c r="L1490" t="s">
        <v>182</v>
      </c>
      <c r="M1490" t="s">
        <v>183</v>
      </c>
      <c r="N1490">
        <v>2000</v>
      </c>
      <c r="O1490" t="s">
        <v>3183</v>
      </c>
      <c r="P1490" t="s">
        <v>231</v>
      </c>
      <c r="Q1490">
        <v>2200</v>
      </c>
      <c r="X1490" t="s">
        <v>1286</v>
      </c>
      <c r="Y1490" t="s">
        <v>1408</v>
      </c>
      <c r="Z1490" t="s">
        <v>1408</v>
      </c>
      <c r="AA1490" t="s">
        <v>825</v>
      </c>
      <c r="AB1490" t="s">
        <v>826</v>
      </c>
      <c r="AD1490" s="8"/>
      <c r="AE1490">
        <v>1</v>
      </c>
      <c r="AH1490" t="s">
        <v>4999</v>
      </c>
      <c r="AI1490">
        <v>14</v>
      </c>
      <c r="AJ1490">
        <v>0.15</v>
      </c>
      <c r="AN1490" s="6" t="s">
        <v>23023</v>
      </c>
      <c r="AO1490" s="1" t="s">
        <v>23023</v>
      </c>
      <c r="AP1490" s="3" t="s">
        <v>23023</v>
      </c>
      <c r="AQ1490" s="8">
        <f t="shared" si="96"/>
        <v>0</v>
      </c>
      <c r="AR1490" s="8" t="e">
        <f t="shared" si="97"/>
        <v>#VALUE!</v>
      </c>
      <c r="AS1490" s="8" t="e">
        <f t="shared" si="98"/>
        <v>#VALUE!</v>
      </c>
      <c r="AW1490" s="8" t="e">
        <f t="shared" si="99"/>
        <v>#VALUE!</v>
      </c>
      <c r="CS1490">
        <v>1</v>
      </c>
    </row>
    <row r="1491" spans="1:178" hidden="1" x14ac:dyDescent="0.35">
      <c r="A1491" t="s">
        <v>16739</v>
      </c>
      <c r="B1491" t="s">
        <v>175</v>
      </c>
      <c r="C1491" t="s">
        <v>582</v>
      </c>
      <c r="D1491" t="s">
        <v>583</v>
      </c>
      <c r="F1491" t="s">
        <v>3031</v>
      </c>
      <c r="G1491" t="s">
        <v>16740</v>
      </c>
      <c r="H1491" t="s">
        <v>16741</v>
      </c>
      <c r="I1491" t="s">
        <v>16742</v>
      </c>
      <c r="J1491" t="s">
        <v>16743</v>
      </c>
      <c r="K1491" t="s">
        <v>16744</v>
      </c>
      <c r="L1491" t="s">
        <v>631</v>
      </c>
      <c r="M1491" t="s">
        <v>343</v>
      </c>
      <c r="N1491">
        <v>5</v>
      </c>
      <c r="O1491" t="s">
        <v>1048</v>
      </c>
      <c r="P1491" t="s">
        <v>380</v>
      </c>
      <c r="Q1491">
        <v>300</v>
      </c>
      <c r="R1491">
        <v>51</v>
      </c>
      <c r="S1491">
        <v>11</v>
      </c>
      <c r="X1491" t="s">
        <v>3248</v>
      </c>
      <c r="Y1491" t="s">
        <v>16745</v>
      </c>
      <c r="Z1491" t="s">
        <v>14013</v>
      </c>
      <c r="AA1491" t="s">
        <v>244</v>
      </c>
      <c r="AB1491" t="s">
        <v>188</v>
      </c>
      <c r="AD1491" s="8">
        <v>40700</v>
      </c>
      <c r="AE1491">
        <v>1</v>
      </c>
      <c r="AH1491" t="s">
        <v>4999</v>
      </c>
      <c r="AI1491">
        <v>2</v>
      </c>
      <c r="AJ1491">
        <v>0.3</v>
      </c>
      <c r="AN1491" s="6">
        <v>25.975999999999999</v>
      </c>
      <c r="AO1491" s="1">
        <v>57.055999999999997</v>
      </c>
      <c r="AP1491" s="3">
        <v>8.3789999999999996</v>
      </c>
      <c r="AQ1491" s="8">
        <f t="shared" si="96"/>
        <v>91.411000000000001</v>
      </c>
      <c r="AR1491" s="8">
        <f t="shared" si="97"/>
        <v>0.45527201346045992</v>
      </c>
      <c r="AS1491" s="8">
        <f t="shared" si="98"/>
        <v>1</v>
      </c>
      <c r="AT1491" s="6">
        <v>27.074999999999999</v>
      </c>
      <c r="AU1491" s="1">
        <v>54.703000000000003</v>
      </c>
      <c r="AV1491" s="3">
        <v>9.5950000000000006</v>
      </c>
      <c r="AW1491" s="8">
        <f t="shared" si="99"/>
        <v>-1.0990000000000002</v>
      </c>
      <c r="AX1491">
        <v>1</v>
      </c>
      <c r="BC1491">
        <v>1</v>
      </c>
      <c r="BK1491">
        <v>1</v>
      </c>
      <c r="BM1491">
        <v>1</v>
      </c>
      <c r="BP1491">
        <v>1</v>
      </c>
      <c r="BX1491">
        <v>1</v>
      </c>
      <c r="CA1491">
        <v>1</v>
      </c>
      <c r="CG1491">
        <v>1</v>
      </c>
      <c r="CS1491">
        <v>1</v>
      </c>
      <c r="CX1491">
        <v>1</v>
      </c>
      <c r="DB1491">
        <v>1</v>
      </c>
      <c r="DF1491">
        <v>1</v>
      </c>
      <c r="DG1491">
        <v>1</v>
      </c>
      <c r="DK1491">
        <v>1</v>
      </c>
      <c r="DP1491">
        <v>1</v>
      </c>
      <c r="DR1491">
        <v>1</v>
      </c>
      <c r="DZ1491">
        <v>1</v>
      </c>
      <c r="EY1491">
        <v>1</v>
      </c>
      <c r="FB1491">
        <v>1</v>
      </c>
      <c r="FC1491">
        <v>1</v>
      </c>
      <c r="FR1491">
        <v>1</v>
      </c>
    </row>
    <row r="1492" spans="1:178" hidden="1" x14ac:dyDescent="0.35">
      <c r="A1492" t="s">
        <v>16757</v>
      </c>
      <c r="B1492" t="s">
        <v>573</v>
      </c>
      <c r="C1492" t="s">
        <v>815</v>
      </c>
      <c r="D1492" t="s">
        <v>816</v>
      </c>
      <c r="E1492" t="s">
        <v>1645</v>
      </c>
      <c r="F1492" t="s">
        <v>4518</v>
      </c>
      <c r="G1492" t="s">
        <v>16763</v>
      </c>
      <c r="H1492" t="s">
        <v>16764</v>
      </c>
      <c r="I1492" t="s">
        <v>16765</v>
      </c>
      <c r="J1492" t="s">
        <v>16766</v>
      </c>
      <c r="K1492" t="s">
        <v>16767</v>
      </c>
      <c r="L1492" t="s">
        <v>631</v>
      </c>
      <c r="M1492" t="s">
        <v>343</v>
      </c>
      <c r="N1492">
        <v>40</v>
      </c>
      <c r="O1492" t="s">
        <v>1048</v>
      </c>
      <c r="P1492" t="s">
        <v>380</v>
      </c>
      <c r="Q1492">
        <v>300</v>
      </c>
      <c r="R1492">
        <v>51</v>
      </c>
      <c r="S1492">
        <v>11</v>
      </c>
      <c r="X1492" t="s">
        <v>3248</v>
      </c>
      <c r="Y1492" t="s">
        <v>16745</v>
      </c>
      <c r="Z1492" t="s">
        <v>14013</v>
      </c>
      <c r="AA1492" t="s">
        <v>244</v>
      </c>
      <c r="AB1492" t="s">
        <v>188</v>
      </c>
      <c r="AD1492" s="8">
        <v>40700</v>
      </c>
      <c r="AE1492">
        <v>1</v>
      </c>
      <c r="AH1492" t="s">
        <v>12330</v>
      </c>
      <c r="AN1492" s="6">
        <v>8.8930000000000007</v>
      </c>
      <c r="AO1492" s="1">
        <v>58.643999999999998</v>
      </c>
      <c r="AP1492" s="3">
        <v>13.132999999999999</v>
      </c>
      <c r="AQ1492" s="8">
        <f t="shared" si="96"/>
        <v>80.67</v>
      </c>
      <c r="AR1492" s="8">
        <f t="shared" si="97"/>
        <v>0.15164381692926815</v>
      </c>
      <c r="AS1492" s="8">
        <f t="shared" si="98"/>
        <v>1</v>
      </c>
      <c r="AT1492" s="6">
        <v>9.0760000000000005</v>
      </c>
      <c r="AU1492" s="1">
        <v>57.835999999999999</v>
      </c>
      <c r="AV1492" s="3">
        <v>14.04</v>
      </c>
      <c r="AW1492" s="8">
        <f t="shared" si="99"/>
        <v>-0.18299999999999983</v>
      </c>
      <c r="AX1492">
        <v>1</v>
      </c>
      <c r="BC1492">
        <v>1</v>
      </c>
      <c r="BH1492">
        <v>1</v>
      </c>
      <c r="BJ1492">
        <v>1</v>
      </c>
      <c r="BM1492">
        <v>1</v>
      </c>
      <c r="BP1492">
        <v>1</v>
      </c>
      <c r="BX1492">
        <v>1</v>
      </c>
      <c r="CA1492">
        <v>1</v>
      </c>
      <c r="CF1492">
        <v>1</v>
      </c>
      <c r="CR1492">
        <v>1</v>
      </c>
      <c r="DG1492">
        <v>1</v>
      </c>
      <c r="DQ1492">
        <v>1</v>
      </c>
      <c r="DR1492">
        <v>1</v>
      </c>
      <c r="DZ1492">
        <v>1</v>
      </c>
      <c r="EY1492">
        <v>1</v>
      </c>
      <c r="FA1492">
        <v>1</v>
      </c>
      <c r="FR1492">
        <v>1</v>
      </c>
    </row>
    <row r="1493" spans="1:178" hidden="1" x14ac:dyDescent="0.35">
      <c r="A1493" t="s">
        <v>16978</v>
      </c>
      <c r="B1493" t="s">
        <v>234</v>
      </c>
      <c r="C1493" t="s">
        <v>797</v>
      </c>
      <c r="D1493" t="s">
        <v>1950</v>
      </c>
      <c r="E1493" t="s">
        <v>4773</v>
      </c>
      <c r="F1493" t="s">
        <v>8752</v>
      </c>
      <c r="G1493" t="s">
        <v>16984</v>
      </c>
      <c r="H1493" t="s">
        <v>16985</v>
      </c>
      <c r="I1493" t="s">
        <v>16820</v>
      </c>
      <c r="J1493" t="s">
        <v>16986</v>
      </c>
      <c r="K1493" t="s">
        <v>16987</v>
      </c>
      <c r="L1493" t="s">
        <v>631</v>
      </c>
      <c r="M1493" t="s">
        <v>343</v>
      </c>
      <c r="N1493">
        <v>5</v>
      </c>
      <c r="O1493" t="s">
        <v>1048</v>
      </c>
      <c r="P1493" t="s">
        <v>380</v>
      </c>
      <c r="Q1493">
        <v>2</v>
      </c>
      <c r="R1493">
        <v>47</v>
      </c>
      <c r="S1493">
        <v>3</v>
      </c>
      <c r="X1493" t="s">
        <v>1839</v>
      </c>
      <c r="Y1493" t="s">
        <v>16969</v>
      </c>
      <c r="Z1493" t="s">
        <v>16873</v>
      </c>
      <c r="AA1493" t="s">
        <v>357</v>
      </c>
      <c r="AB1493" t="s">
        <v>188</v>
      </c>
      <c r="AD1493" s="8">
        <v>40722</v>
      </c>
      <c r="AG1493">
        <v>1</v>
      </c>
      <c r="AH1493" t="s">
        <v>6289</v>
      </c>
      <c r="AI1493">
        <v>4</v>
      </c>
      <c r="AJ1493">
        <v>0.3</v>
      </c>
      <c r="AN1493" s="6">
        <v>2.504</v>
      </c>
      <c r="AO1493" s="1">
        <v>52.789000000000001</v>
      </c>
      <c r="AP1493" s="3">
        <v>34.731000000000002</v>
      </c>
      <c r="AQ1493" s="8">
        <f t="shared" si="96"/>
        <v>90.024000000000001</v>
      </c>
      <c r="AR1493" s="8">
        <f t="shared" si="97"/>
        <v>4.7434124533520243E-2</v>
      </c>
      <c r="AS1493" s="8">
        <f t="shared" si="98"/>
        <v>1</v>
      </c>
      <c r="AT1493" s="6">
        <v>2.0550000000000002</v>
      </c>
      <c r="AU1493" s="1">
        <v>49.645000000000003</v>
      </c>
      <c r="AV1493" s="3">
        <v>38.186</v>
      </c>
      <c r="AW1493" s="8">
        <f t="shared" si="99"/>
        <v>0.44899999999999984</v>
      </c>
      <c r="AX1493">
        <v>1</v>
      </c>
      <c r="BC1493">
        <v>1</v>
      </c>
      <c r="BH1493">
        <v>1</v>
      </c>
      <c r="BM1493">
        <v>1</v>
      </c>
      <c r="BP1493">
        <v>1</v>
      </c>
      <c r="BX1493">
        <v>1</v>
      </c>
      <c r="BZ1493">
        <v>1</v>
      </c>
      <c r="CA1493">
        <v>1</v>
      </c>
      <c r="CG1493">
        <v>1</v>
      </c>
      <c r="DG1493">
        <v>1</v>
      </c>
      <c r="EE1493">
        <v>1</v>
      </c>
      <c r="EY1493">
        <v>1</v>
      </c>
      <c r="FC1493">
        <v>1</v>
      </c>
      <c r="FR1493">
        <v>1</v>
      </c>
    </row>
    <row r="1494" spans="1:178" hidden="1" x14ac:dyDescent="0.35">
      <c r="A1494" t="s">
        <v>4825</v>
      </c>
      <c r="B1494" t="s">
        <v>175</v>
      </c>
      <c r="C1494" t="s">
        <v>176</v>
      </c>
      <c r="D1494" t="s">
        <v>177</v>
      </c>
      <c r="F1494" t="s">
        <v>178</v>
      </c>
      <c r="G1494" t="s">
        <v>4826</v>
      </c>
      <c r="H1494" t="s">
        <v>4827</v>
      </c>
      <c r="K1494" t="s">
        <v>4828</v>
      </c>
      <c r="L1494" t="s">
        <v>182</v>
      </c>
      <c r="M1494" t="s">
        <v>197</v>
      </c>
      <c r="N1494">
        <v>300</v>
      </c>
      <c r="O1494" t="s">
        <v>3183</v>
      </c>
      <c r="P1494" t="s">
        <v>2335</v>
      </c>
      <c r="Q1494">
        <v>1300</v>
      </c>
      <c r="R1494">
        <v>46</v>
      </c>
      <c r="S1494">
        <v>10</v>
      </c>
      <c r="T1494">
        <v>750</v>
      </c>
      <c r="U1494">
        <v>-5</v>
      </c>
      <c r="V1494">
        <v>11</v>
      </c>
      <c r="W1494">
        <v>5</v>
      </c>
      <c r="X1494" t="s">
        <v>199</v>
      </c>
      <c r="Y1494" t="s">
        <v>4734</v>
      </c>
      <c r="AA1494" t="s">
        <v>187</v>
      </c>
      <c r="AB1494" t="s">
        <v>188</v>
      </c>
      <c r="AD1494" s="8"/>
      <c r="AG1494">
        <v>1</v>
      </c>
      <c r="AH1494" t="s">
        <v>5745</v>
      </c>
      <c r="AI1494">
        <v>40</v>
      </c>
      <c r="AJ1494">
        <v>1</v>
      </c>
      <c r="AN1494" s="6">
        <v>26.934000000000001</v>
      </c>
      <c r="AO1494" s="1">
        <v>65.783000000000001</v>
      </c>
      <c r="AP1494" s="3">
        <v>1.0569999999999999</v>
      </c>
      <c r="AQ1494" s="8">
        <f t="shared" si="96"/>
        <v>93.774000000000001</v>
      </c>
      <c r="AR1494" s="8">
        <f t="shared" si="97"/>
        <v>0.40943708860951916</v>
      </c>
      <c r="AS1494" s="8">
        <f t="shared" si="98"/>
        <v>1</v>
      </c>
      <c r="AT1494" s="6">
        <v>26.300999999999998</v>
      </c>
      <c r="AU1494" s="1">
        <v>67.018000000000001</v>
      </c>
      <c r="AV1494" s="3">
        <v>0.88100000000000001</v>
      </c>
      <c r="AW1494" s="8">
        <f t="shared" si="99"/>
        <v>0.63300000000000267</v>
      </c>
      <c r="AX1494">
        <v>1</v>
      </c>
      <c r="BD1494">
        <v>1</v>
      </c>
      <c r="BH1494">
        <v>1</v>
      </c>
      <c r="BI1494">
        <v>1</v>
      </c>
      <c r="BM1494">
        <v>1</v>
      </c>
      <c r="BS1494">
        <v>1</v>
      </c>
      <c r="BU1494">
        <v>1</v>
      </c>
      <c r="CB1494">
        <v>1</v>
      </c>
      <c r="CF1494">
        <v>1</v>
      </c>
      <c r="CS1494">
        <v>1</v>
      </c>
      <c r="CY1494">
        <v>1</v>
      </c>
      <c r="DA1494">
        <v>1</v>
      </c>
      <c r="DD1494">
        <v>1</v>
      </c>
      <c r="DK1494">
        <v>1</v>
      </c>
      <c r="DN1494">
        <v>1</v>
      </c>
      <c r="EB1494">
        <v>1</v>
      </c>
      <c r="EY1494">
        <v>1</v>
      </c>
      <c r="EZ1494">
        <v>1</v>
      </c>
      <c r="FB1494">
        <v>1</v>
      </c>
      <c r="FC1494">
        <v>1</v>
      </c>
      <c r="FE1494">
        <v>1</v>
      </c>
      <c r="FI1494">
        <v>1</v>
      </c>
    </row>
    <row r="1495" spans="1:178" hidden="1" x14ac:dyDescent="0.35">
      <c r="A1495" t="s">
        <v>17043</v>
      </c>
      <c r="B1495" t="s">
        <v>234</v>
      </c>
      <c r="C1495" t="s">
        <v>797</v>
      </c>
      <c r="D1495" t="s">
        <v>999</v>
      </c>
      <c r="E1495" t="s">
        <v>1000</v>
      </c>
      <c r="F1495" t="s">
        <v>1993</v>
      </c>
      <c r="G1495" t="s">
        <v>17044</v>
      </c>
      <c r="H1495" t="s">
        <v>17045</v>
      </c>
      <c r="I1495" t="s">
        <v>17046</v>
      </c>
      <c r="J1495" t="s">
        <v>17047</v>
      </c>
      <c r="K1495" t="s">
        <v>17048</v>
      </c>
      <c r="L1495" t="s">
        <v>342</v>
      </c>
      <c r="M1495" t="s">
        <v>343</v>
      </c>
      <c r="N1495">
        <v>20</v>
      </c>
      <c r="O1495" t="s">
        <v>1048</v>
      </c>
      <c r="P1495" t="s">
        <v>380</v>
      </c>
      <c r="Q1495">
        <v>5</v>
      </c>
      <c r="R1495">
        <v>47</v>
      </c>
      <c r="S1495">
        <v>3</v>
      </c>
      <c r="X1495" t="s">
        <v>17049</v>
      </c>
      <c r="Y1495" t="s">
        <v>16969</v>
      </c>
      <c r="Z1495" t="s">
        <v>16873</v>
      </c>
      <c r="AA1495" t="s">
        <v>357</v>
      </c>
      <c r="AB1495" t="s">
        <v>188</v>
      </c>
      <c r="AD1495" s="8">
        <v>40721</v>
      </c>
      <c r="AG1495">
        <v>1</v>
      </c>
      <c r="AH1495" t="s">
        <v>4999</v>
      </c>
      <c r="AI1495">
        <v>2</v>
      </c>
      <c r="AJ1495">
        <v>0.8</v>
      </c>
      <c r="AN1495" s="6">
        <v>17.027999999999999</v>
      </c>
      <c r="AO1495" s="1">
        <v>35.973999999999997</v>
      </c>
      <c r="AP1495" s="3">
        <v>22.452000000000002</v>
      </c>
      <c r="AQ1495" s="8">
        <f t="shared" si="96"/>
        <v>75.453999999999994</v>
      </c>
      <c r="AR1495" s="8">
        <f t="shared" si="97"/>
        <v>0.47334185800856177</v>
      </c>
      <c r="AS1495" s="8">
        <f t="shared" si="98"/>
        <v>1</v>
      </c>
      <c r="AT1495" s="6">
        <v>17.623999999999999</v>
      </c>
      <c r="AU1495" s="1">
        <v>38.582999999999998</v>
      </c>
      <c r="AV1495" s="3">
        <v>19.332999999999998</v>
      </c>
      <c r="AW1495" s="8">
        <f t="shared" si="99"/>
        <v>-0.59600000000000009</v>
      </c>
      <c r="AX1495">
        <v>1</v>
      </c>
      <c r="BH1495">
        <v>1</v>
      </c>
      <c r="BI1495">
        <v>1</v>
      </c>
      <c r="BM1495">
        <v>1</v>
      </c>
      <c r="BS1495">
        <v>1</v>
      </c>
      <c r="BX1495">
        <v>1</v>
      </c>
      <c r="CA1495">
        <v>1</v>
      </c>
      <c r="CF1495">
        <v>1</v>
      </c>
      <c r="CS1495">
        <v>1</v>
      </c>
      <c r="CX1495">
        <v>1</v>
      </c>
      <c r="CY1495">
        <v>1</v>
      </c>
      <c r="DB1495">
        <v>1</v>
      </c>
      <c r="DG1495">
        <v>1</v>
      </c>
      <c r="DQ1495">
        <v>1</v>
      </c>
      <c r="DZ1495">
        <v>1</v>
      </c>
      <c r="EF1495">
        <v>1</v>
      </c>
      <c r="EY1495">
        <v>1</v>
      </c>
      <c r="FB1495">
        <v>1</v>
      </c>
      <c r="FC1495">
        <v>1</v>
      </c>
      <c r="FR1495">
        <v>1</v>
      </c>
    </row>
    <row r="1496" spans="1:178" hidden="1" x14ac:dyDescent="0.35">
      <c r="A1496" t="s">
        <v>17088</v>
      </c>
      <c r="B1496" t="s">
        <v>175</v>
      </c>
      <c r="C1496" t="s">
        <v>864</v>
      </c>
      <c r="D1496" t="s">
        <v>1698</v>
      </c>
      <c r="F1496" t="s">
        <v>2460</v>
      </c>
      <c r="G1496" t="s">
        <v>17089</v>
      </c>
      <c r="H1496" t="s">
        <v>17090</v>
      </c>
      <c r="I1496" t="s">
        <v>17091</v>
      </c>
      <c r="J1496" t="s">
        <v>17092</v>
      </c>
      <c r="K1496" t="s">
        <v>17093</v>
      </c>
      <c r="L1496" t="s">
        <v>631</v>
      </c>
      <c r="M1496" t="s">
        <v>343</v>
      </c>
      <c r="N1496">
        <v>5</v>
      </c>
      <c r="O1496" t="s">
        <v>1048</v>
      </c>
      <c r="P1496" t="s">
        <v>380</v>
      </c>
      <c r="Q1496">
        <v>25</v>
      </c>
      <c r="R1496">
        <v>47</v>
      </c>
      <c r="S1496">
        <v>3</v>
      </c>
      <c r="X1496" t="s">
        <v>795</v>
      </c>
      <c r="Y1496" t="s">
        <v>17058</v>
      </c>
      <c r="Z1496" t="s">
        <v>17011</v>
      </c>
      <c r="AA1496" t="s">
        <v>357</v>
      </c>
      <c r="AB1496" t="s">
        <v>188</v>
      </c>
      <c r="AD1496" s="8">
        <v>40724</v>
      </c>
      <c r="AH1496" t="s">
        <v>4999</v>
      </c>
      <c r="AI1496">
        <v>2</v>
      </c>
      <c r="AJ1496">
        <v>0.2</v>
      </c>
      <c r="AN1496" s="6">
        <v>12.923999999999999</v>
      </c>
      <c r="AO1496" s="1">
        <v>33.881</v>
      </c>
      <c r="AP1496" s="3">
        <v>14.414</v>
      </c>
      <c r="AQ1496" s="8">
        <f t="shared" si="96"/>
        <v>61.219000000000001</v>
      </c>
      <c r="AR1496" s="8">
        <f t="shared" si="97"/>
        <v>0.38145273161949173</v>
      </c>
      <c r="AS1496" s="8">
        <f t="shared" si="98"/>
        <v>1</v>
      </c>
      <c r="AT1496" s="6">
        <v>11.396000000000001</v>
      </c>
      <c r="AU1496" s="1">
        <v>35.655000000000001</v>
      </c>
      <c r="AV1496" s="3">
        <v>13.634</v>
      </c>
      <c r="AW1496" s="8">
        <f t="shared" si="99"/>
        <v>1.5279999999999987</v>
      </c>
      <c r="AX1496">
        <v>1</v>
      </c>
      <c r="BD1496">
        <v>1</v>
      </c>
      <c r="BH1496">
        <v>1</v>
      </c>
      <c r="BI1496">
        <v>1</v>
      </c>
      <c r="BM1496">
        <v>1</v>
      </c>
      <c r="BQ1496">
        <v>1</v>
      </c>
      <c r="BZ1496">
        <v>1</v>
      </c>
      <c r="CG1496">
        <v>1</v>
      </c>
      <c r="CS1496">
        <v>1</v>
      </c>
      <c r="CX1496">
        <v>1</v>
      </c>
      <c r="CZ1496">
        <v>1</v>
      </c>
      <c r="DB1496">
        <v>1</v>
      </c>
      <c r="DG1496">
        <v>1</v>
      </c>
      <c r="DK1496">
        <v>1</v>
      </c>
      <c r="EE1496">
        <v>1</v>
      </c>
      <c r="EY1496">
        <v>1</v>
      </c>
      <c r="FR1496">
        <v>1</v>
      </c>
    </row>
    <row r="1497" spans="1:178" hidden="1" x14ac:dyDescent="0.35">
      <c r="A1497" t="s">
        <v>17094</v>
      </c>
      <c r="B1497" t="s">
        <v>234</v>
      </c>
      <c r="C1497" t="s">
        <v>797</v>
      </c>
      <c r="D1497" t="s">
        <v>999</v>
      </c>
      <c r="E1497" t="s">
        <v>1000</v>
      </c>
      <c r="F1497" t="s">
        <v>1993</v>
      </c>
      <c r="G1497" t="s">
        <v>17095</v>
      </c>
      <c r="H1497" t="s">
        <v>17096</v>
      </c>
      <c r="I1497" t="s">
        <v>17097</v>
      </c>
      <c r="J1497" t="s">
        <v>16766</v>
      </c>
      <c r="K1497" t="s">
        <v>17098</v>
      </c>
      <c r="L1497" t="s">
        <v>631</v>
      </c>
      <c r="M1497" t="s">
        <v>343</v>
      </c>
      <c r="N1497">
        <v>20</v>
      </c>
      <c r="O1497" t="s">
        <v>1048</v>
      </c>
      <c r="P1497" t="s">
        <v>380</v>
      </c>
      <c r="Q1497">
        <v>1</v>
      </c>
      <c r="R1497">
        <v>47</v>
      </c>
      <c r="S1497">
        <v>3</v>
      </c>
      <c r="X1497" t="s">
        <v>17087</v>
      </c>
      <c r="Y1497" t="s">
        <v>16969</v>
      </c>
      <c r="Z1497" t="s">
        <v>16873</v>
      </c>
      <c r="AA1497" t="s">
        <v>357</v>
      </c>
      <c r="AB1497" t="s">
        <v>188</v>
      </c>
      <c r="AD1497">
        <v>40721</v>
      </c>
      <c r="AH1497" t="s">
        <v>4999</v>
      </c>
      <c r="AI1497">
        <v>2</v>
      </c>
      <c r="AJ1497">
        <v>0.8</v>
      </c>
      <c r="AN1497" s="6">
        <v>12.005000000000001</v>
      </c>
      <c r="AO1497" s="1">
        <v>53.713000000000001</v>
      </c>
      <c r="AP1497" s="3">
        <v>26.048999999999999</v>
      </c>
      <c r="AQ1497" s="8">
        <f t="shared" si="96"/>
        <v>91.766999999999996</v>
      </c>
      <c r="AR1497" s="8">
        <f t="shared" si="97"/>
        <v>0.22350269022396813</v>
      </c>
      <c r="AS1497" s="8">
        <f t="shared" si="98"/>
        <v>1</v>
      </c>
      <c r="AT1497" s="6">
        <v>14.529</v>
      </c>
      <c r="AU1497" s="1">
        <v>50.314999999999998</v>
      </c>
      <c r="AV1497" s="3">
        <v>26.754999999999999</v>
      </c>
      <c r="AW1497" s="8">
        <f t="shared" si="99"/>
        <v>-2.5239999999999991</v>
      </c>
      <c r="AY1497">
        <v>1</v>
      </c>
      <c r="BH1497">
        <v>1</v>
      </c>
      <c r="BM1497">
        <v>1</v>
      </c>
      <c r="BS1497">
        <v>1</v>
      </c>
      <c r="BX1497">
        <v>1</v>
      </c>
      <c r="CA1497">
        <v>1</v>
      </c>
      <c r="CF1497">
        <v>1</v>
      </c>
      <c r="CS1497">
        <v>1</v>
      </c>
      <c r="CY1497">
        <v>1</v>
      </c>
      <c r="DG1497">
        <v>1</v>
      </c>
      <c r="DR1497">
        <v>1</v>
      </c>
      <c r="DZ1497">
        <v>1</v>
      </c>
      <c r="EF1497">
        <v>1</v>
      </c>
      <c r="EY1497">
        <v>1</v>
      </c>
      <c r="FB1497">
        <v>1</v>
      </c>
      <c r="FC1497">
        <v>1</v>
      </c>
      <c r="FJ1497">
        <v>1</v>
      </c>
      <c r="FR1497">
        <v>1</v>
      </c>
      <c r="FT1497">
        <v>1</v>
      </c>
    </row>
    <row r="1498" spans="1:178" hidden="1" x14ac:dyDescent="0.35">
      <c r="A1498" t="s">
        <v>17099</v>
      </c>
      <c r="B1498" t="s">
        <v>309</v>
      </c>
      <c r="C1498" t="s">
        <v>373</v>
      </c>
      <c r="D1498" t="s">
        <v>374</v>
      </c>
      <c r="F1498" t="s">
        <v>3787</v>
      </c>
      <c r="G1498" t="s">
        <v>17100</v>
      </c>
      <c r="H1498" t="s">
        <v>17101</v>
      </c>
      <c r="I1498" t="s">
        <v>17102</v>
      </c>
      <c r="J1498" t="s">
        <v>17103</v>
      </c>
      <c r="K1498" t="s">
        <v>17104</v>
      </c>
      <c r="L1498" t="s">
        <v>631</v>
      </c>
      <c r="M1498" t="s">
        <v>343</v>
      </c>
      <c r="N1498">
        <v>5</v>
      </c>
      <c r="O1498" t="s">
        <v>1048</v>
      </c>
      <c r="P1498" t="s">
        <v>380</v>
      </c>
      <c r="Q1498">
        <v>3</v>
      </c>
      <c r="R1498">
        <v>47</v>
      </c>
      <c r="S1498">
        <v>3</v>
      </c>
      <c r="X1498" t="s">
        <v>2291</v>
      </c>
      <c r="Y1498" t="s">
        <v>16969</v>
      </c>
      <c r="Z1498" t="s">
        <v>16873</v>
      </c>
      <c r="AA1498" t="s">
        <v>357</v>
      </c>
      <c r="AB1498" t="s">
        <v>188</v>
      </c>
      <c r="AD1498">
        <v>40721</v>
      </c>
      <c r="AH1498" t="s">
        <v>4999</v>
      </c>
      <c r="AI1498">
        <v>2</v>
      </c>
      <c r="AJ1498">
        <v>0.5</v>
      </c>
      <c r="AN1498" s="6">
        <v>6.8250000000000002</v>
      </c>
      <c r="AO1498" s="1">
        <v>62.423999999999999</v>
      </c>
      <c r="AP1498" s="3">
        <v>17.707000000000001</v>
      </c>
      <c r="AQ1498" s="8">
        <f t="shared" si="96"/>
        <v>86.955999999999989</v>
      </c>
      <c r="AR1498" s="8">
        <f t="shared" si="97"/>
        <v>0.10933294886582084</v>
      </c>
      <c r="AS1498" s="8">
        <f t="shared" si="98"/>
        <v>1</v>
      </c>
      <c r="AT1498" s="6">
        <v>5.7750000000000004</v>
      </c>
      <c r="AU1498" s="1">
        <v>65.375</v>
      </c>
      <c r="AV1498" s="3">
        <v>16.294</v>
      </c>
      <c r="AW1498" s="8">
        <f t="shared" si="99"/>
        <v>1.0499999999999998</v>
      </c>
      <c r="AZ1498">
        <v>1</v>
      </c>
      <c r="BJ1498">
        <v>1</v>
      </c>
      <c r="BM1498">
        <v>1</v>
      </c>
      <c r="BS1498">
        <v>1</v>
      </c>
      <c r="CA1498">
        <v>1</v>
      </c>
      <c r="CG1498">
        <v>1</v>
      </c>
      <c r="CS1498">
        <v>1</v>
      </c>
      <c r="CY1498">
        <v>1</v>
      </c>
      <c r="DF1498">
        <v>1</v>
      </c>
      <c r="DO1498">
        <v>1</v>
      </c>
      <c r="DT1498">
        <v>1</v>
      </c>
      <c r="DZ1498">
        <v>1</v>
      </c>
      <c r="EY1498">
        <v>1</v>
      </c>
      <c r="FA1498">
        <v>1</v>
      </c>
      <c r="FC1498">
        <v>1</v>
      </c>
      <c r="FI1498">
        <v>1</v>
      </c>
    </row>
    <row r="1499" spans="1:178" hidden="1" x14ac:dyDescent="0.35">
      <c r="A1499" t="s">
        <v>8016</v>
      </c>
      <c r="B1499" t="s">
        <v>573</v>
      </c>
      <c r="C1499" t="s">
        <v>1685</v>
      </c>
      <c r="D1499" t="s">
        <v>1686</v>
      </c>
      <c r="E1499" t="s">
        <v>3964</v>
      </c>
      <c r="F1499" t="s">
        <v>8017</v>
      </c>
      <c r="G1499" t="s">
        <v>8018</v>
      </c>
      <c r="H1499" t="s">
        <v>8019</v>
      </c>
      <c r="K1499" t="s">
        <v>8020</v>
      </c>
      <c r="L1499" t="s">
        <v>631</v>
      </c>
      <c r="M1499" t="s">
        <v>2016</v>
      </c>
      <c r="N1499">
        <v>20</v>
      </c>
      <c r="O1499" t="s">
        <v>1384</v>
      </c>
      <c r="P1499" t="s">
        <v>2199</v>
      </c>
      <c r="Q1499">
        <v>900</v>
      </c>
      <c r="R1499">
        <v>28</v>
      </c>
      <c r="S1499">
        <v>-16</v>
      </c>
      <c r="X1499" t="s">
        <v>1110</v>
      </c>
      <c r="Y1499" t="s">
        <v>8021</v>
      </c>
      <c r="Z1499" t="s">
        <v>2102</v>
      </c>
      <c r="AA1499" t="s">
        <v>825</v>
      </c>
      <c r="AB1499" t="s">
        <v>826</v>
      </c>
      <c r="AD1499" s="8"/>
      <c r="AF1499">
        <v>1</v>
      </c>
      <c r="AH1499" t="s">
        <v>10470</v>
      </c>
      <c r="AI1499">
        <v>1</v>
      </c>
      <c r="AJ1499">
        <v>0.2</v>
      </c>
      <c r="AN1499" s="6" t="s">
        <v>23023</v>
      </c>
      <c r="AO1499" s="1" t="s">
        <v>23023</v>
      </c>
      <c r="AP1499" s="3" t="s">
        <v>23023</v>
      </c>
      <c r="AQ1499" s="8">
        <f t="shared" si="96"/>
        <v>0</v>
      </c>
      <c r="AR1499" s="8" t="e">
        <f t="shared" si="97"/>
        <v>#VALUE!</v>
      </c>
      <c r="AS1499" s="8" t="e">
        <f t="shared" si="98"/>
        <v>#VALUE!</v>
      </c>
      <c r="AW1499" s="8" t="e">
        <f t="shared" si="99"/>
        <v>#VALUE!</v>
      </c>
      <c r="AZ1499">
        <v>1</v>
      </c>
      <c r="BH1499">
        <v>1</v>
      </c>
      <c r="BM1499">
        <v>1</v>
      </c>
      <c r="BS1499">
        <v>1</v>
      </c>
      <c r="CB1499">
        <v>1</v>
      </c>
      <c r="CF1499">
        <v>1</v>
      </c>
      <c r="CR1499">
        <v>1</v>
      </c>
      <c r="DG1499">
        <v>1</v>
      </c>
      <c r="EE1499">
        <v>1</v>
      </c>
      <c r="FK1499">
        <v>1</v>
      </c>
      <c r="FV1499" t="s">
        <v>1691</v>
      </c>
    </row>
    <row r="1500" spans="1:178" hidden="1" x14ac:dyDescent="0.35">
      <c r="A1500" t="s">
        <v>17110</v>
      </c>
      <c r="B1500" t="s">
        <v>234</v>
      </c>
      <c r="C1500" t="s">
        <v>797</v>
      </c>
      <c r="D1500" t="s">
        <v>1950</v>
      </c>
      <c r="E1500" t="s">
        <v>1951</v>
      </c>
      <c r="F1500" t="s">
        <v>1952</v>
      </c>
      <c r="G1500" t="s">
        <v>17111</v>
      </c>
      <c r="H1500" t="s">
        <v>17112</v>
      </c>
      <c r="I1500" t="s">
        <v>16820</v>
      </c>
      <c r="J1500" t="s">
        <v>17113</v>
      </c>
      <c r="K1500" t="s">
        <v>8281</v>
      </c>
      <c r="L1500" t="s">
        <v>631</v>
      </c>
      <c r="M1500" t="s">
        <v>343</v>
      </c>
      <c r="N1500">
        <v>10</v>
      </c>
      <c r="O1500" t="s">
        <v>1048</v>
      </c>
      <c r="P1500" t="s">
        <v>380</v>
      </c>
      <c r="Q1500">
        <v>3</v>
      </c>
      <c r="R1500">
        <v>47</v>
      </c>
      <c r="S1500">
        <v>3</v>
      </c>
      <c r="X1500" t="s">
        <v>2291</v>
      </c>
      <c r="Y1500" t="s">
        <v>16969</v>
      </c>
      <c r="Z1500" t="s">
        <v>16873</v>
      </c>
      <c r="AA1500" t="s">
        <v>357</v>
      </c>
      <c r="AB1500" t="s">
        <v>188</v>
      </c>
      <c r="AD1500" s="8">
        <v>40721</v>
      </c>
      <c r="AH1500" t="s">
        <v>4999</v>
      </c>
      <c r="AI1500">
        <v>8</v>
      </c>
      <c r="AJ1500">
        <v>0.8</v>
      </c>
      <c r="AN1500" s="6">
        <v>17.335999999999999</v>
      </c>
      <c r="AO1500" s="1">
        <v>36.414000000000001</v>
      </c>
      <c r="AP1500" s="3">
        <v>14.106</v>
      </c>
      <c r="AQ1500" s="8">
        <f t="shared" si="96"/>
        <v>67.855999999999995</v>
      </c>
      <c r="AR1500" s="8">
        <f t="shared" si="97"/>
        <v>0.47608062832976322</v>
      </c>
      <c r="AS1500" s="8">
        <f t="shared" si="98"/>
        <v>1</v>
      </c>
      <c r="AT1500" s="6">
        <v>15.896000000000001</v>
      </c>
      <c r="AU1500" s="1">
        <v>38.396999999999998</v>
      </c>
      <c r="AV1500" s="3">
        <v>14.917999999999999</v>
      </c>
      <c r="AW1500" s="8">
        <f t="shared" si="99"/>
        <v>1.4399999999999977</v>
      </c>
      <c r="AX1500">
        <v>1</v>
      </c>
      <c r="BD1500">
        <v>1</v>
      </c>
      <c r="BH1500">
        <v>1</v>
      </c>
      <c r="BM1500">
        <v>1</v>
      </c>
      <c r="BQ1500">
        <v>1</v>
      </c>
      <c r="BX1500">
        <v>1</v>
      </c>
      <c r="CA1500">
        <v>1</v>
      </c>
      <c r="CG1500">
        <v>1</v>
      </c>
      <c r="CS1500">
        <v>1</v>
      </c>
      <c r="CY1500">
        <v>1</v>
      </c>
      <c r="CZ1500">
        <v>1</v>
      </c>
      <c r="DB1500">
        <v>1</v>
      </c>
      <c r="DF1500">
        <v>1</v>
      </c>
      <c r="DG1500">
        <v>1</v>
      </c>
      <c r="EE1500">
        <v>1</v>
      </c>
      <c r="EY1500">
        <v>1</v>
      </c>
      <c r="FA1500">
        <v>1</v>
      </c>
      <c r="FB1500">
        <v>1</v>
      </c>
      <c r="FR1500">
        <v>1</v>
      </c>
    </row>
    <row r="1501" spans="1:178" hidden="1" x14ac:dyDescent="0.35">
      <c r="A1501" t="s">
        <v>17152</v>
      </c>
      <c r="B1501" t="s">
        <v>234</v>
      </c>
      <c r="C1501" t="s">
        <v>797</v>
      </c>
      <c r="D1501" t="s">
        <v>999</v>
      </c>
      <c r="E1501" t="s">
        <v>1000</v>
      </c>
      <c r="F1501" t="s">
        <v>1993</v>
      </c>
      <c r="G1501" t="s">
        <v>17157</v>
      </c>
      <c r="H1501" t="s">
        <v>17158</v>
      </c>
      <c r="I1501" t="s">
        <v>17046</v>
      </c>
      <c r="J1501" t="s">
        <v>17047</v>
      </c>
      <c r="K1501" t="s">
        <v>17048</v>
      </c>
      <c r="L1501" t="s">
        <v>631</v>
      </c>
      <c r="M1501" t="s">
        <v>343</v>
      </c>
      <c r="N1501">
        <v>20</v>
      </c>
      <c r="O1501" t="s">
        <v>1048</v>
      </c>
      <c r="P1501" t="s">
        <v>380</v>
      </c>
      <c r="Q1501">
        <v>1</v>
      </c>
      <c r="R1501">
        <v>47</v>
      </c>
      <c r="S1501" s="8">
        <v>3</v>
      </c>
      <c r="X1501" t="s">
        <v>17119</v>
      </c>
      <c r="Y1501" t="s">
        <v>16969</v>
      </c>
      <c r="Z1501" t="s">
        <v>16873</v>
      </c>
      <c r="AA1501" t="s">
        <v>357</v>
      </c>
      <c r="AB1501" t="s">
        <v>188</v>
      </c>
      <c r="AD1501" s="8">
        <v>40722</v>
      </c>
      <c r="AH1501" t="s">
        <v>6289</v>
      </c>
      <c r="AI1501">
        <v>2</v>
      </c>
      <c r="AJ1501">
        <v>2</v>
      </c>
      <c r="AN1501" s="6">
        <v>4.9480000000000004</v>
      </c>
      <c r="AO1501" s="1">
        <v>71.623000000000005</v>
      </c>
      <c r="AP1501" s="3">
        <v>16.95</v>
      </c>
      <c r="AQ1501" s="8">
        <f t="shared" si="96"/>
        <v>93.521000000000001</v>
      </c>
      <c r="AR1501" s="8">
        <f t="shared" si="97"/>
        <v>6.9083953478631166E-2</v>
      </c>
      <c r="AS1501" s="8">
        <f t="shared" si="98"/>
        <v>1</v>
      </c>
      <c r="AT1501" s="6">
        <v>5.7270000000000003</v>
      </c>
      <c r="AU1501" s="1">
        <v>71.593999999999994</v>
      </c>
      <c r="AV1501" s="3">
        <v>16.576000000000001</v>
      </c>
      <c r="AW1501" s="8">
        <f t="shared" si="99"/>
        <v>-0.77899999999999991</v>
      </c>
      <c r="BM1501">
        <v>1</v>
      </c>
      <c r="BS1501">
        <v>1</v>
      </c>
    </row>
    <row r="1502" spans="1:178" hidden="1" x14ac:dyDescent="0.35">
      <c r="A1502" t="s">
        <v>9123</v>
      </c>
      <c r="B1502" t="s">
        <v>175</v>
      </c>
      <c r="C1502" t="s">
        <v>582</v>
      </c>
      <c r="D1502" t="s">
        <v>583</v>
      </c>
      <c r="F1502" t="s">
        <v>9124</v>
      </c>
      <c r="G1502" t="s">
        <v>9125</v>
      </c>
      <c r="H1502" t="s">
        <v>9126</v>
      </c>
      <c r="I1502" t="s">
        <v>9127</v>
      </c>
      <c r="J1502" t="s">
        <v>5742</v>
      </c>
      <c r="K1502" t="s">
        <v>9128</v>
      </c>
      <c r="M1502" t="s">
        <v>343</v>
      </c>
      <c r="N1502">
        <v>20</v>
      </c>
      <c r="O1502" t="s">
        <v>2113</v>
      </c>
      <c r="P1502" t="s">
        <v>3345</v>
      </c>
      <c r="Q1502">
        <v>1700</v>
      </c>
      <c r="X1502" t="s">
        <v>3797</v>
      </c>
      <c r="Y1502" t="s">
        <v>9129</v>
      </c>
      <c r="Z1502" t="s">
        <v>9130</v>
      </c>
      <c r="AA1502" t="s">
        <v>357</v>
      </c>
      <c r="AD1502" s="8"/>
      <c r="AH1502" t="s">
        <v>5745</v>
      </c>
      <c r="AI1502">
        <v>6</v>
      </c>
      <c r="AJ1502">
        <v>0.34</v>
      </c>
      <c r="AN1502" s="6">
        <v>9.8740000000000006</v>
      </c>
      <c r="AO1502" s="1">
        <v>33.987000000000002</v>
      </c>
      <c r="AP1502" s="3">
        <v>24.712</v>
      </c>
      <c r="AQ1502" s="8">
        <f t="shared" si="96"/>
        <v>68.573000000000008</v>
      </c>
      <c r="AR1502" s="8">
        <f t="shared" si="97"/>
        <v>0.29052284697090064</v>
      </c>
      <c r="AS1502" s="8">
        <f t="shared" si="98"/>
        <v>1</v>
      </c>
      <c r="AT1502" s="6">
        <v>9.2349999999999994</v>
      </c>
      <c r="AU1502" s="1">
        <v>35.701000000000001</v>
      </c>
      <c r="AV1502" s="3">
        <v>23.893999999999998</v>
      </c>
      <c r="AW1502" s="8">
        <f t="shared" si="99"/>
        <v>0.63900000000000112</v>
      </c>
      <c r="AX1502">
        <v>1</v>
      </c>
      <c r="BC1502">
        <v>1</v>
      </c>
      <c r="BH1502">
        <v>1</v>
      </c>
      <c r="BM1502">
        <v>1</v>
      </c>
      <c r="BS1502">
        <v>1</v>
      </c>
      <c r="BX1502">
        <v>1</v>
      </c>
      <c r="CA1502">
        <v>1</v>
      </c>
      <c r="CF1502">
        <v>1</v>
      </c>
      <c r="CS1502">
        <v>1</v>
      </c>
      <c r="CY1502">
        <v>1</v>
      </c>
      <c r="DE1502">
        <v>1</v>
      </c>
      <c r="DF1502">
        <v>1</v>
      </c>
      <c r="DP1502">
        <v>1</v>
      </c>
      <c r="DU1502">
        <v>1</v>
      </c>
      <c r="DZ1502">
        <v>1</v>
      </c>
      <c r="ET1502">
        <v>1</v>
      </c>
      <c r="EY1502">
        <v>1</v>
      </c>
      <c r="EZ1502">
        <v>1</v>
      </c>
      <c r="FB1502">
        <v>1</v>
      </c>
      <c r="FG1502">
        <v>1</v>
      </c>
    </row>
    <row r="1503" spans="1:178" hidden="1" x14ac:dyDescent="0.35">
      <c r="A1503" t="s">
        <v>17243</v>
      </c>
      <c r="B1503" t="s">
        <v>573</v>
      </c>
      <c r="C1503" t="s">
        <v>1685</v>
      </c>
      <c r="D1503" t="s">
        <v>1686</v>
      </c>
      <c r="F1503" t="s">
        <v>17249</v>
      </c>
      <c r="G1503" t="s">
        <v>17250</v>
      </c>
      <c r="H1503" t="s">
        <v>17251</v>
      </c>
      <c r="I1503" t="s">
        <v>16219</v>
      </c>
      <c r="J1503" t="s">
        <v>17252</v>
      </c>
      <c r="K1503" t="s">
        <v>17253</v>
      </c>
      <c r="L1503" t="s">
        <v>631</v>
      </c>
      <c r="M1503" t="s">
        <v>343</v>
      </c>
      <c r="N1503">
        <v>20</v>
      </c>
      <c r="O1503" t="s">
        <v>1048</v>
      </c>
      <c r="P1503" t="s">
        <v>380</v>
      </c>
      <c r="Q1503">
        <v>30</v>
      </c>
      <c r="R1503">
        <v>45</v>
      </c>
      <c r="S1503">
        <v>12</v>
      </c>
      <c r="Y1503" t="s">
        <v>17219</v>
      </c>
      <c r="Z1503" t="s">
        <v>17199</v>
      </c>
      <c r="AA1503" t="s">
        <v>571</v>
      </c>
      <c r="AB1503" t="s">
        <v>188</v>
      </c>
      <c r="AD1503" s="8">
        <v>40668</v>
      </c>
      <c r="AH1503" t="s">
        <v>10470</v>
      </c>
      <c r="AI1503">
        <v>1</v>
      </c>
      <c r="AJ1503">
        <v>0.5</v>
      </c>
      <c r="AN1503" s="6">
        <v>6.0140000000000002</v>
      </c>
      <c r="AO1503" s="1">
        <v>38.357999999999997</v>
      </c>
      <c r="AP1503" s="3">
        <v>25.050999999999998</v>
      </c>
      <c r="AQ1503" s="8">
        <f t="shared" si="96"/>
        <v>69.423000000000002</v>
      </c>
      <c r="AR1503" s="8">
        <f t="shared" si="97"/>
        <v>0.15678606809531259</v>
      </c>
      <c r="AS1503" s="8">
        <f t="shared" si="98"/>
        <v>1</v>
      </c>
      <c r="AT1503" s="6">
        <v>6.5890000000000004</v>
      </c>
      <c r="AU1503" s="1">
        <v>38.293999999999997</v>
      </c>
      <c r="AV1503" s="3">
        <v>24.472000000000001</v>
      </c>
      <c r="AW1503" s="8">
        <f t="shared" si="99"/>
        <v>-0.57500000000000018</v>
      </c>
      <c r="AX1503">
        <v>1</v>
      </c>
      <c r="BK1503">
        <v>1</v>
      </c>
      <c r="BM1503">
        <v>1</v>
      </c>
      <c r="BS1503">
        <v>1</v>
      </c>
      <c r="CB1503">
        <v>1</v>
      </c>
      <c r="CF1503">
        <v>1</v>
      </c>
      <c r="CS1503">
        <v>1</v>
      </c>
      <c r="DF1503">
        <v>1</v>
      </c>
      <c r="DQ1503">
        <v>1</v>
      </c>
      <c r="DR1503">
        <v>1</v>
      </c>
      <c r="DZ1503">
        <v>1</v>
      </c>
      <c r="EY1503">
        <v>1</v>
      </c>
      <c r="FC1503">
        <v>1</v>
      </c>
      <c r="FI1503">
        <v>1</v>
      </c>
      <c r="FM1503">
        <v>1</v>
      </c>
    </row>
    <row r="1504" spans="1:178" hidden="1" x14ac:dyDescent="0.35">
      <c r="A1504" t="s">
        <v>17270</v>
      </c>
      <c r="B1504" t="s">
        <v>175</v>
      </c>
      <c r="C1504" t="s">
        <v>176</v>
      </c>
      <c r="D1504" t="s">
        <v>482</v>
      </c>
      <c r="F1504" t="s">
        <v>483</v>
      </c>
      <c r="G1504" t="s">
        <v>17271</v>
      </c>
      <c r="H1504" t="s">
        <v>17272</v>
      </c>
      <c r="I1504" t="s">
        <v>16526</v>
      </c>
      <c r="J1504" t="s">
        <v>5742</v>
      </c>
      <c r="K1504" t="s">
        <v>17273</v>
      </c>
      <c r="L1504" t="s">
        <v>631</v>
      </c>
      <c r="M1504" t="s">
        <v>343</v>
      </c>
      <c r="N1504">
        <v>10</v>
      </c>
      <c r="O1504" t="s">
        <v>1048</v>
      </c>
      <c r="P1504" t="s">
        <v>380</v>
      </c>
      <c r="Q1504">
        <v>30</v>
      </c>
      <c r="R1504">
        <v>45</v>
      </c>
      <c r="S1504">
        <v>12</v>
      </c>
      <c r="Y1504" t="s">
        <v>17219</v>
      </c>
      <c r="Z1504" t="s">
        <v>17199</v>
      </c>
      <c r="AA1504" t="s">
        <v>571</v>
      </c>
      <c r="AB1504" t="s">
        <v>188</v>
      </c>
      <c r="AD1504" s="8">
        <v>40668</v>
      </c>
      <c r="AH1504" t="s">
        <v>4999</v>
      </c>
      <c r="AI1504">
        <v>2</v>
      </c>
      <c r="AJ1504">
        <v>0.2</v>
      </c>
      <c r="AN1504" s="6">
        <v>0.91800000000000004</v>
      </c>
      <c r="AO1504" s="1">
        <v>79.756</v>
      </c>
      <c r="AP1504" s="3">
        <v>8.5489999999999995</v>
      </c>
      <c r="AQ1504" s="8">
        <f t="shared" si="96"/>
        <v>89.223000000000013</v>
      </c>
      <c r="AR1504" s="8">
        <f t="shared" si="97"/>
        <v>1.1510105822759418E-2</v>
      </c>
      <c r="AS1504" s="8">
        <f t="shared" si="98"/>
        <v>1</v>
      </c>
      <c r="AT1504" s="6">
        <v>1.2809999999999999</v>
      </c>
      <c r="AU1504" s="1">
        <v>80.13</v>
      </c>
      <c r="AV1504" s="3">
        <v>7.1050000000000004</v>
      </c>
      <c r="AW1504" s="8">
        <f t="shared" si="99"/>
        <v>-0.36299999999999988</v>
      </c>
      <c r="AY1504">
        <v>1</v>
      </c>
      <c r="BH1504">
        <v>1</v>
      </c>
      <c r="BK1504">
        <v>1</v>
      </c>
      <c r="BM1504">
        <v>1</v>
      </c>
      <c r="BS1504">
        <v>1</v>
      </c>
      <c r="BX1504">
        <v>1</v>
      </c>
      <c r="BZ1504">
        <v>1</v>
      </c>
      <c r="CG1504">
        <v>1</v>
      </c>
      <c r="DG1504">
        <v>1</v>
      </c>
      <c r="DQ1504">
        <v>1</v>
      </c>
      <c r="DR1504">
        <v>1</v>
      </c>
      <c r="DZ1504">
        <v>1</v>
      </c>
      <c r="EY1504">
        <v>1</v>
      </c>
    </row>
    <row r="1505" spans="1:178" hidden="1" x14ac:dyDescent="0.35">
      <c r="A1505" t="s">
        <v>17925</v>
      </c>
      <c r="B1505" t="s">
        <v>175</v>
      </c>
      <c r="C1505" t="s">
        <v>582</v>
      </c>
      <c r="D1505" t="s">
        <v>583</v>
      </c>
      <c r="F1505" t="s">
        <v>3858</v>
      </c>
      <c r="G1505" t="s">
        <v>17926</v>
      </c>
      <c r="H1505" t="s">
        <v>17927</v>
      </c>
      <c r="I1505" t="s">
        <v>17928</v>
      </c>
      <c r="K1505" t="s">
        <v>17929</v>
      </c>
      <c r="L1505" t="s">
        <v>631</v>
      </c>
      <c r="M1505" t="s">
        <v>343</v>
      </c>
      <c r="N1505">
        <v>20</v>
      </c>
      <c r="O1505" t="s">
        <v>1048</v>
      </c>
      <c r="P1505" t="s">
        <v>380</v>
      </c>
      <c r="Q1505">
        <v>380</v>
      </c>
      <c r="R1505">
        <v>47</v>
      </c>
      <c r="S1505">
        <v>8</v>
      </c>
      <c r="X1505" t="s">
        <v>17930</v>
      </c>
      <c r="Y1505" t="s">
        <v>17931</v>
      </c>
      <c r="Z1505" t="s">
        <v>3822</v>
      </c>
      <c r="AA1505" t="s">
        <v>187</v>
      </c>
      <c r="AB1505" t="s">
        <v>188</v>
      </c>
      <c r="AD1505" s="8">
        <v>40650</v>
      </c>
      <c r="AH1505" t="s">
        <v>4999</v>
      </c>
      <c r="AI1505">
        <v>2</v>
      </c>
      <c r="AJ1505">
        <v>1</v>
      </c>
      <c r="AN1505" s="6">
        <v>8.7059999999999995</v>
      </c>
      <c r="AO1505" s="1">
        <v>46.003</v>
      </c>
      <c r="AP1505" s="3">
        <v>10.984999999999999</v>
      </c>
      <c r="AQ1505" s="8">
        <f t="shared" si="96"/>
        <v>65.694000000000003</v>
      </c>
      <c r="AR1505" s="8">
        <f t="shared" si="97"/>
        <v>0.18924852726996064</v>
      </c>
      <c r="AS1505" s="8">
        <f t="shared" si="98"/>
        <v>1</v>
      </c>
      <c r="AT1505" s="6">
        <v>7.59</v>
      </c>
      <c r="AU1505" s="1">
        <v>44.375</v>
      </c>
      <c r="AV1505" s="3">
        <v>13.532999999999999</v>
      </c>
      <c r="AW1505" s="8">
        <f t="shared" si="99"/>
        <v>1.1159999999999997</v>
      </c>
      <c r="AX1505">
        <v>1</v>
      </c>
      <c r="BC1505">
        <v>1</v>
      </c>
      <c r="BI1505">
        <v>1</v>
      </c>
      <c r="BM1505">
        <v>1</v>
      </c>
      <c r="BS1505">
        <v>1</v>
      </c>
      <c r="CA1505">
        <v>1</v>
      </c>
      <c r="CG1505">
        <v>1</v>
      </c>
      <c r="CI1505">
        <v>1</v>
      </c>
      <c r="CS1505">
        <v>1</v>
      </c>
      <c r="CY1505">
        <v>1</v>
      </c>
      <c r="DF1505">
        <v>1</v>
      </c>
      <c r="DP1505">
        <v>1</v>
      </c>
      <c r="DZ1505">
        <v>1</v>
      </c>
      <c r="ED1505">
        <v>1</v>
      </c>
      <c r="EY1505">
        <v>1</v>
      </c>
      <c r="FB1505">
        <v>1</v>
      </c>
      <c r="FG1505">
        <v>1</v>
      </c>
    </row>
    <row r="1506" spans="1:178" hidden="1" x14ac:dyDescent="0.35">
      <c r="A1506" t="s">
        <v>17987</v>
      </c>
      <c r="B1506" t="s">
        <v>175</v>
      </c>
      <c r="C1506" t="s">
        <v>864</v>
      </c>
      <c r="D1506" t="s">
        <v>3194</v>
      </c>
      <c r="E1506" t="s">
        <v>3195</v>
      </c>
      <c r="F1506" t="s">
        <v>3196</v>
      </c>
      <c r="G1506" t="s">
        <v>17988</v>
      </c>
      <c r="H1506" t="s">
        <v>17989</v>
      </c>
      <c r="I1506" t="s">
        <v>17990</v>
      </c>
      <c r="K1506" t="s">
        <v>17991</v>
      </c>
      <c r="L1506" t="s">
        <v>631</v>
      </c>
      <c r="M1506" t="s">
        <v>343</v>
      </c>
      <c r="N1506">
        <v>5</v>
      </c>
      <c r="O1506" t="s">
        <v>1048</v>
      </c>
      <c r="P1506" t="s">
        <v>380</v>
      </c>
      <c r="Q1506">
        <v>450</v>
      </c>
      <c r="R1506">
        <v>47</v>
      </c>
      <c r="S1506">
        <v>8</v>
      </c>
      <c r="T1506">
        <v>1100</v>
      </c>
      <c r="U1506">
        <v>-1</v>
      </c>
      <c r="V1506">
        <v>16</v>
      </c>
      <c r="W1506">
        <v>8</v>
      </c>
      <c r="X1506" t="s">
        <v>17992</v>
      </c>
      <c r="Y1506" t="s">
        <v>297</v>
      </c>
      <c r="Z1506" t="s">
        <v>3822</v>
      </c>
      <c r="AA1506" t="s">
        <v>187</v>
      </c>
      <c r="AB1506" t="s">
        <v>188</v>
      </c>
      <c r="AD1506" s="8">
        <v>40646</v>
      </c>
      <c r="AH1506" t="s">
        <v>10470</v>
      </c>
      <c r="AI1506">
        <v>1</v>
      </c>
      <c r="AJ1506">
        <v>0.1</v>
      </c>
      <c r="AN1506" s="6">
        <v>14.959</v>
      </c>
      <c r="AO1506" s="1">
        <v>48.634999999999998</v>
      </c>
      <c r="AP1506" s="3">
        <v>10.5</v>
      </c>
      <c r="AQ1506" s="8">
        <f t="shared" si="96"/>
        <v>74.093999999999994</v>
      </c>
      <c r="AR1506" s="8">
        <f t="shared" si="97"/>
        <v>0.30757684794900791</v>
      </c>
      <c r="AS1506" s="8">
        <f t="shared" si="98"/>
        <v>1</v>
      </c>
      <c r="AT1506" s="6">
        <v>15.625</v>
      </c>
      <c r="AU1506" s="1">
        <v>46.481000000000002</v>
      </c>
      <c r="AV1506" s="3">
        <v>12.904999999999999</v>
      </c>
      <c r="AW1506" s="8">
        <f t="shared" si="99"/>
        <v>-0.66600000000000037</v>
      </c>
      <c r="AZ1506">
        <v>1</v>
      </c>
      <c r="BH1506">
        <v>1</v>
      </c>
      <c r="BM1506">
        <v>1</v>
      </c>
      <c r="BP1506">
        <v>1</v>
      </c>
      <c r="BZ1506">
        <v>1</v>
      </c>
      <c r="CG1506">
        <v>1</v>
      </c>
      <c r="CR1506">
        <v>1</v>
      </c>
      <c r="DG1506">
        <v>1</v>
      </c>
      <c r="EE1506">
        <v>1</v>
      </c>
      <c r="FK1506">
        <v>1</v>
      </c>
    </row>
    <row r="1507" spans="1:178" hidden="1" x14ac:dyDescent="0.35">
      <c r="A1507" t="s">
        <v>16048</v>
      </c>
      <c r="B1507" t="s">
        <v>175</v>
      </c>
      <c r="C1507" t="s">
        <v>1352</v>
      </c>
      <c r="D1507" t="s">
        <v>5324</v>
      </c>
      <c r="F1507" t="s">
        <v>16052</v>
      </c>
      <c r="G1507" t="s">
        <v>16053</v>
      </c>
      <c r="H1507" t="s">
        <v>16054</v>
      </c>
      <c r="I1507" t="s">
        <v>16055</v>
      </c>
      <c r="J1507" t="s">
        <v>16035</v>
      </c>
      <c r="K1507" t="s">
        <v>16056</v>
      </c>
      <c r="L1507" t="s">
        <v>631</v>
      </c>
      <c r="M1507" t="s">
        <v>317</v>
      </c>
      <c r="N1507">
        <v>100</v>
      </c>
      <c r="O1507" t="s">
        <v>2113</v>
      </c>
      <c r="P1507" t="s">
        <v>16022</v>
      </c>
      <c r="Q1507">
        <v>1000</v>
      </c>
      <c r="R1507">
        <v>41</v>
      </c>
      <c r="S1507">
        <v>126</v>
      </c>
      <c r="X1507" t="s">
        <v>15970</v>
      </c>
      <c r="Y1507" t="s">
        <v>15924</v>
      </c>
      <c r="Z1507" t="s">
        <v>15925</v>
      </c>
      <c r="AA1507" t="s">
        <v>15926</v>
      </c>
      <c r="AB1507" t="s">
        <v>188</v>
      </c>
      <c r="AD1507" s="8">
        <v>40391</v>
      </c>
      <c r="AF1507">
        <v>1</v>
      </c>
      <c r="AH1507" t="s">
        <v>10470</v>
      </c>
      <c r="AI1507">
        <v>1</v>
      </c>
      <c r="AJ1507">
        <v>0.3</v>
      </c>
      <c r="AM1507" s="8"/>
      <c r="AN1507" s="6">
        <v>0.214</v>
      </c>
      <c r="AO1507" s="1">
        <v>42.923000000000002</v>
      </c>
      <c r="AP1507" s="3">
        <v>9.73</v>
      </c>
      <c r="AQ1507" s="8">
        <f t="shared" si="96"/>
        <v>52.867000000000004</v>
      </c>
      <c r="AR1507" s="8">
        <f t="shared" si="97"/>
        <v>4.9856720173333639E-3</v>
      </c>
      <c r="AS1507" s="8">
        <f t="shared" si="98"/>
        <v>1</v>
      </c>
      <c r="AT1507" s="6">
        <v>0.104</v>
      </c>
      <c r="AU1507" s="1">
        <v>40.302</v>
      </c>
      <c r="AV1507" s="3">
        <v>10.305</v>
      </c>
      <c r="AW1507" s="8">
        <f t="shared" si="99"/>
        <v>0.11</v>
      </c>
      <c r="AZ1507">
        <v>1</v>
      </c>
      <c r="BK1507">
        <v>1</v>
      </c>
      <c r="BM1507">
        <v>1</v>
      </c>
      <c r="BS1507">
        <v>1</v>
      </c>
      <c r="CC1507">
        <v>1</v>
      </c>
      <c r="CF1507">
        <v>1</v>
      </c>
      <c r="CR1507">
        <v>1</v>
      </c>
      <c r="DG1507">
        <v>1</v>
      </c>
      <c r="DP1507">
        <v>1</v>
      </c>
      <c r="DR1507">
        <v>1</v>
      </c>
      <c r="DZ1507">
        <v>1</v>
      </c>
      <c r="FK1507">
        <v>1</v>
      </c>
    </row>
    <row r="1508" spans="1:178" hidden="1" x14ac:dyDescent="0.35">
      <c r="A1508" t="s">
        <v>10304</v>
      </c>
      <c r="B1508" t="s">
        <v>573</v>
      </c>
      <c r="C1508" t="s">
        <v>815</v>
      </c>
      <c r="D1508" t="s">
        <v>10305</v>
      </c>
      <c r="F1508" t="s">
        <v>10306</v>
      </c>
      <c r="G1508" t="s">
        <v>10307</v>
      </c>
      <c r="H1508" t="s">
        <v>10308</v>
      </c>
      <c r="K1508" t="s">
        <v>10309</v>
      </c>
      <c r="L1508" t="s">
        <v>182</v>
      </c>
      <c r="M1508" t="s">
        <v>5903</v>
      </c>
      <c r="N1508">
        <v>20</v>
      </c>
      <c r="O1508" t="s">
        <v>2113</v>
      </c>
      <c r="P1508" t="s">
        <v>3585</v>
      </c>
      <c r="Q1508">
        <v>900</v>
      </c>
      <c r="R1508">
        <v>47</v>
      </c>
      <c r="S1508">
        <v>9</v>
      </c>
      <c r="T1508">
        <v>1600</v>
      </c>
      <c r="U1508">
        <v>0</v>
      </c>
      <c r="V1508">
        <v>18</v>
      </c>
      <c r="W1508">
        <v>9</v>
      </c>
      <c r="X1508" t="s">
        <v>10310</v>
      </c>
      <c r="Y1508" t="s">
        <v>10311</v>
      </c>
      <c r="AA1508" t="s">
        <v>187</v>
      </c>
      <c r="AB1508" t="s">
        <v>188</v>
      </c>
      <c r="AD1508" s="8"/>
      <c r="AG1508">
        <v>1</v>
      </c>
      <c r="AH1508" t="s">
        <v>12330</v>
      </c>
      <c r="AN1508" s="6">
        <v>0.16500000000000001</v>
      </c>
      <c r="AO1508" s="1">
        <v>54.343000000000004</v>
      </c>
      <c r="AP1508" s="3">
        <v>9.5860000000000003</v>
      </c>
      <c r="AQ1508" s="8">
        <f t="shared" si="96"/>
        <v>64.094000000000008</v>
      </c>
      <c r="AR1508" s="8">
        <f t="shared" si="97"/>
        <v>3.036269620742322E-3</v>
      </c>
      <c r="AS1508" s="8">
        <f t="shared" si="98"/>
        <v>1</v>
      </c>
      <c r="AT1508" s="6">
        <v>0.23100000000000001</v>
      </c>
      <c r="AU1508" s="1">
        <v>53.308</v>
      </c>
      <c r="AV1508" s="3">
        <v>8.8130000000000006</v>
      </c>
      <c r="AW1508" s="8">
        <f t="shared" si="99"/>
        <v>-6.6000000000000003E-2</v>
      </c>
      <c r="AY1508">
        <v>1</v>
      </c>
      <c r="AZ1508">
        <v>1</v>
      </c>
      <c r="BI1508">
        <v>1</v>
      </c>
      <c r="BN1508">
        <v>1</v>
      </c>
      <c r="BP1508">
        <v>1</v>
      </c>
      <c r="BQ1508">
        <v>1</v>
      </c>
      <c r="BW1508">
        <v>1</v>
      </c>
      <c r="CA1508">
        <v>1</v>
      </c>
      <c r="CF1508">
        <v>1</v>
      </c>
      <c r="CR1508">
        <v>1</v>
      </c>
      <c r="DG1508">
        <v>1</v>
      </c>
      <c r="DQ1508">
        <v>1</v>
      </c>
      <c r="DR1508">
        <v>1</v>
      </c>
      <c r="DT1508">
        <v>1</v>
      </c>
      <c r="EE1508">
        <v>1</v>
      </c>
      <c r="EY1508">
        <v>1</v>
      </c>
      <c r="FP1508">
        <v>1</v>
      </c>
    </row>
    <row r="1509" spans="1:178" hidden="1" x14ac:dyDescent="0.35">
      <c r="A1509" t="s">
        <v>8065</v>
      </c>
      <c r="B1509" t="s">
        <v>288</v>
      </c>
      <c r="C1509" t="s">
        <v>453</v>
      </c>
      <c r="D1509" t="s">
        <v>3232</v>
      </c>
      <c r="F1509" t="s">
        <v>7778</v>
      </c>
      <c r="G1509" t="s">
        <v>8066</v>
      </c>
      <c r="H1509" t="s">
        <v>8067</v>
      </c>
      <c r="K1509" t="s">
        <v>8068</v>
      </c>
      <c r="L1509" t="s">
        <v>631</v>
      </c>
      <c r="M1509" t="s">
        <v>343</v>
      </c>
      <c r="N1509">
        <v>40</v>
      </c>
      <c r="O1509" t="s">
        <v>1384</v>
      </c>
      <c r="P1509" t="s">
        <v>1262</v>
      </c>
      <c r="Q1509">
        <v>800</v>
      </c>
      <c r="R1509">
        <v>28</v>
      </c>
      <c r="S1509">
        <v>-16</v>
      </c>
      <c r="T1509">
        <v>500</v>
      </c>
      <c r="U1509">
        <v>17</v>
      </c>
      <c r="V1509">
        <v>22</v>
      </c>
      <c r="W1509">
        <v>20</v>
      </c>
      <c r="X1509" t="s">
        <v>2210</v>
      </c>
      <c r="Y1509" t="s">
        <v>2194</v>
      </c>
      <c r="Z1509" t="s">
        <v>1408</v>
      </c>
      <c r="AA1509" t="s">
        <v>825</v>
      </c>
      <c r="AB1509" t="s">
        <v>826</v>
      </c>
      <c r="AD1509" s="8"/>
      <c r="AE1509">
        <v>1</v>
      </c>
      <c r="AH1509" t="s">
        <v>6289</v>
      </c>
      <c r="AI1509">
        <v>2</v>
      </c>
      <c r="AJ1509">
        <v>2.5</v>
      </c>
      <c r="AN1509" s="6" t="s">
        <v>23023</v>
      </c>
      <c r="AO1509" s="1" t="s">
        <v>23023</v>
      </c>
      <c r="AP1509" s="3" t="s">
        <v>23023</v>
      </c>
      <c r="AQ1509" s="8">
        <f t="shared" si="96"/>
        <v>0</v>
      </c>
      <c r="AR1509" s="8" t="e">
        <f t="shared" si="97"/>
        <v>#VALUE!</v>
      </c>
      <c r="AS1509" s="8" t="e">
        <f t="shared" si="98"/>
        <v>#VALUE!</v>
      </c>
      <c r="AW1509" s="8" t="e">
        <f t="shared" si="99"/>
        <v>#VALUE!</v>
      </c>
      <c r="AX1509">
        <v>1</v>
      </c>
      <c r="BE1509">
        <v>1</v>
      </c>
      <c r="BH1509">
        <v>1</v>
      </c>
      <c r="BK1509">
        <v>1</v>
      </c>
      <c r="BM1509">
        <v>1</v>
      </c>
      <c r="BW1509">
        <v>1</v>
      </c>
      <c r="CB1509">
        <v>1</v>
      </c>
      <c r="CG1509">
        <v>1</v>
      </c>
      <c r="CR1509">
        <v>1</v>
      </c>
      <c r="CW1509">
        <v>1</v>
      </c>
      <c r="DB1509">
        <v>1</v>
      </c>
      <c r="DF1509">
        <v>1</v>
      </c>
      <c r="DP1509">
        <v>1</v>
      </c>
      <c r="DU1509">
        <v>1</v>
      </c>
      <c r="DZ1509">
        <v>1</v>
      </c>
      <c r="EY1509">
        <v>1</v>
      </c>
      <c r="EZ1509">
        <v>1</v>
      </c>
      <c r="FB1509">
        <v>1</v>
      </c>
      <c r="FK1509">
        <v>1</v>
      </c>
    </row>
    <row r="1510" spans="1:178" hidden="1" x14ac:dyDescent="0.35">
      <c r="A1510" t="s">
        <v>8065</v>
      </c>
      <c r="B1510" t="s">
        <v>175</v>
      </c>
      <c r="C1510" t="s">
        <v>279</v>
      </c>
      <c r="D1510" t="s">
        <v>299</v>
      </c>
      <c r="E1510" t="s">
        <v>300</v>
      </c>
      <c r="F1510" t="s">
        <v>4673</v>
      </c>
      <c r="G1510" t="s">
        <v>8069</v>
      </c>
      <c r="H1510" t="s">
        <v>8070</v>
      </c>
      <c r="K1510" t="s">
        <v>8071</v>
      </c>
      <c r="L1510" t="s">
        <v>733</v>
      </c>
      <c r="M1510" t="s">
        <v>343</v>
      </c>
      <c r="N1510">
        <v>20</v>
      </c>
      <c r="O1510" t="s">
        <v>1384</v>
      </c>
      <c r="P1510" t="s">
        <v>2233</v>
      </c>
      <c r="Q1510">
        <v>500</v>
      </c>
      <c r="R1510">
        <v>28</v>
      </c>
      <c r="S1510">
        <v>-16</v>
      </c>
      <c r="T1510">
        <v>100</v>
      </c>
      <c r="U1510">
        <v>18</v>
      </c>
      <c r="V1510">
        <v>23</v>
      </c>
      <c r="W1510">
        <v>22</v>
      </c>
      <c r="X1510" t="s">
        <v>345</v>
      </c>
      <c r="Y1510" t="s">
        <v>6403</v>
      </c>
      <c r="Z1510" t="s">
        <v>1408</v>
      </c>
      <c r="AA1510" t="s">
        <v>825</v>
      </c>
      <c r="AB1510" t="s">
        <v>826</v>
      </c>
      <c r="AD1510" s="8"/>
      <c r="AE1510">
        <v>1</v>
      </c>
      <c r="AH1510" t="s">
        <v>6289</v>
      </c>
      <c r="AI1510">
        <v>7</v>
      </c>
      <c r="AJ1510">
        <v>0.4</v>
      </c>
      <c r="AN1510" s="6" t="s">
        <v>23023</v>
      </c>
      <c r="AO1510" s="1" t="s">
        <v>23023</v>
      </c>
      <c r="AP1510" s="3" t="s">
        <v>23023</v>
      </c>
      <c r="AQ1510" s="8">
        <f t="shared" si="96"/>
        <v>0</v>
      </c>
      <c r="AR1510" s="8" t="e">
        <f t="shared" si="97"/>
        <v>#VALUE!</v>
      </c>
      <c r="AS1510" s="8" t="e">
        <f t="shared" si="98"/>
        <v>#VALUE!</v>
      </c>
      <c r="AW1510" s="8" t="e">
        <f t="shared" si="99"/>
        <v>#VALUE!</v>
      </c>
      <c r="AY1510">
        <v>1</v>
      </c>
      <c r="BD1510">
        <v>1</v>
      </c>
      <c r="BH1510">
        <v>1</v>
      </c>
      <c r="BM1510">
        <v>1</v>
      </c>
      <c r="BS1510">
        <v>1</v>
      </c>
      <c r="BX1510">
        <v>1</v>
      </c>
      <c r="BZ1510">
        <v>1</v>
      </c>
      <c r="CA1510">
        <v>1</v>
      </c>
      <c r="CF1510">
        <v>1</v>
      </c>
      <c r="CS1510">
        <v>1</v>
      </c>
      <c r="DG1510">
        <v>1</v>
      </c>
      <c r="DN1510">
        <v>1</v>
      </c>
      <c r="DQ1510">
        <v>1</v>
      </c>
      <c r="DR1510">
        <v>1</v>
      </c>
      <c r="DU1510">
        <v>1</v>
      </c>
      <c r="DX1510">
        <v>1</v>
      </c>
      <c r="DZ1510">
        <v>1</v>
      </c>
      <c r="ES1510">
        <v>1</v>
      </c>
      <c r="EZ1510">
        <v>1</v>
      </c>
      <c r="FB1510">
        <v>1</v>
      </c>
      <c r="FG1510">
        <v>1</v>
      </c>
      <c r="FR1510">
        <v>1</v>
      </c>
    </row>
    <row r="1511" spans="1:178" hidden="1" x14ac:dyDescent="0.35">
      <c r="A1511" t="s">
        <v>5927</v>
      </c>
      <c r="B1511" t="s">
        <v>175</v>
      </c>
      <c r="C1511" t="s">
        <v>582</v>
      </c>
      <c r="D1511" t="s">
        <v>583</v>
      </c>
      <c r="F1511" t="s">
        <v>1826</v>
      </c>
      <c r="G1511" t="s">
        <v>5928</v>
      </c>
      <c r="H1511" t="s">
        <v>5929</v>
      </c>
      <c r="K1511" t="s">
        <v>5930</v>
      </c>
      <c r="L1511" t="s">
        <v>182</v>
      </c>
      <c r="M1511" t="s">
        <v>23025</v>
      </c>
      <c r="N1511">
        <v>40</v>
      </c>
      <c r="O1511" t="s">
        <v>1048</v>
      </c>
      <c r="P1511" t="s">
        <v>285</v>
      </c>
      <c r="Q1511">
        <v>900</v>
      </c>
      <c r="R1511">
        <v>46</v>
      </c>
      <c r="S1511">
        <v>10</v>
      </c>
      <c r="T1511">
        <v>1000</v>
      </c>
      <c r="U1511">
        <v>0</v>
      </c>
      <c r="V1511">
        <v>18</v>
      </c>
      <c r="W1511">
        <v>8</v>
      </c>
      <c r="X1511" t="s">
        <v>4283</v>
      </c>
      <c r="Y1511" t="s">
        <v>5931</v>
      </c>
      <c r="AA1511" t="s">
        <v>226</v>
      </c>
      <c r="AB1511" t="s">
        <v>188</v>
      </c>
      <c r="AD1511" s="8"/>
      <c r="AE1511">
        <v>1</v>
      </c>
      <c r="AH1511" t="s">
        <v>5745</v>
      </c>
      <c r="AI1511">
        <v>4</v>
      </c>
      <c r="AJ1511">
        <v>1.4</v>
      </c>
      <c r="AN1511" s="6">
        <v>2.391</v>
      </c>
      <c r="AO1511" s="1">
        <v>71.17</v>
      </c>
      <c r="AP1511" s="3">
        <v>20.565000000000001</v>
      </c>
      <c r="AQ1511" s="8">
        <f t="shared" si="96"/>
        <v>94.126000000000005</v>
      </c>
      <c r="AR1511" s="8">
        <f t="shared" si="97"/>
        <v>3.3595616130392018E-2</v>
      </c>
      <c r="AS1511" s="8">
        <f t="shared" si="98"/>
        <v>1</v>
      </c>
      <c r="AT1511" s="6">
        <v>1.9410000000000001</v>
      </c>
      <c r="AU1511" s="1">
        <v>68.614999999999995</v>
      </c>
      <c r="AV1511" s="3">
        <v>23.867000000000001</v>
      </c>
      <c r="AW1511" s="8">
        <f t="shared" si="99"/>
        <v>0.44999999999999996</v>
      </c>
      <c r="AX1511">
        <v>1</v>
      </c>
      <c r="BE1511">
        <v>1</v>
      </c>
      <c r="BK1511">
        <v>1</v>
      </c>
      <c r="BM1511">
        <v>1</v>
      </c>
      <c r="BS1511">
        <v>1</v>
      </c>
      <c r="BT1511">
        <v>1</v>
      </c>
      <c r="CB1511">
        <v>1</v>
      </c>
      <c r="CF1511">
        <v>1</v>
      </c>
      <c r="CS1511">
        <v>1</v>
      </c>
      <c r="CX1511">
        <v>1</v>
      </c>
      <c r="DF1511">
        <v>1</v>
      </c>
      <c r="DK1511">
        <v>1</v>
      </c>
      <c r="DP1511">
        <v>1</v>
      </c>
      <c r="DZ1511">
        <v>1</v>
      </c>
      <c r="ED1511">
        <v>1</v>
      </c>
      <c r="ES1511">
        <v>1</v>
      </c>
      <c r="FB1511">
        <v>1</v>
      </c>
      <c r="FC1511">
        <v>1</v>
      </c>
      <c r="FE1511">
        <v>1</v>
      </c>
      <c r="FG1511">
        <v>1</v>
      </c>
    </row>
    <row r="1512" spans="1:178" hidden="1" x14ac:dyDescent="0.35">
      <c r="A1512" t="s">
        <v>6091</v>
      </c>
      <c r="B1512" t="s">
        <v>175</v>
      </c>
      <c r="C1512" t="s">
        <v>582</v>
      </c>
      <c r="D1512" t="s">
        <v>583</v>
      </c>
      <c r="F1512" t="s">
        <v>1826</v>
      </c>
      <c r="G1512" t="s">
        <v>6095</v>
      </c>
      <c r="H1512" t="s">
        <v>6096</v>
      </c>
      <c r="K1512" t="s">
        <v>6097</v>
      </c>
      <c r="L1512" t="s">
        <v>182</v>
      </c>
      <c r="M1512" t="s">
        <v>23025</v>
      </c>
      <c r="N1512">
        <v>40</v>
      </c>
      <c r="O1512" t="s">
        <v>1048</v>
      </c>
      <c r="P1512" t="s">
        <v>285</v>
      </c>
      <c r="Q1512">
        <v>400</v>
      </c>
      <c r="R1512">
        <v>50</v>
      </c>
      <c r="S1512">
        <v>12</v>
      </c>
      <c r="T1512">
        <v>650</v>
      </c>
      <c r="U1512">
        <v>-1</v>
      </c>
      <c r="V1512">
        <v>20</v>
      </c>
      <c r="W1512">
        <v>8</v>
      </c>
      <c r="X1512" t="s">
        <v>296</v>
      </c>
      <c r="Y1512" t="s">
        <v>6098</v>
      </c>
      <c r="AA1512" t="s">
        <v>244</v>
      </c>
      <c r="AB1512" t="s">
        <v>188</v>
      </c>
      <c r="AD1512" s="8"/>
      <c r="AF1512">
        <v>1</v>
      </c>
      <c r="AH1512" t="s">
        <v>4999</v>
      </c>
      <c r="AI1512">
        <v>3</v>
      </c>
      <c r="AJ1512">
        <v>4</v>
      </c>
      <c r="AN1512" s="6">
        <v>19.173999999999999</v>
      </c>
      <c r="AO1512" s="1">
        <v>38.534999999999997</v>
      </c>
      <c r="AP1512" s="3">
        <v>13.39</v>
      </c>
      <c r="AQ1512" s="8">
        <f t="shared" si="96"/>
        <v>71.09899999999999</v>
      </c>
      <c r="AR1512" s="8">
        <f t="shared" si="97"/>
        <v>0.49757363435837554</v>
      </c>
      <c r="AS1512" s="8">
        <f t="shared" si="98"/>
        <v>1</v>
      </c>
      <c r="AT1512" s="6">
        <v>18.878</v>
      </c>
      <c r="AU1512" s="1">
        <v>40.091999999999999</v>
      </c>
      <c r="AV1512" s="3">
        <v>13.961</v>
      </c>
      <c r="AW1512" s="8">
        <f t="shared" si="99"/>
        <v>0.29599999999999937</v>
      </c>
      <c r="AX1512">
        <v>1</v>
      </c>
      <c r="BC1512">
        <v>1</v>
      </c>
      <c r="BH1512">
        <v>1</v>
      </c>
      <c r="BI1512">
        <v>1</v>
      </c>
      <c r="BM1512">
        <v>1</v>
      </c>
      <c r="BS1512">
        <v>1</v>
      </c>
      <c r="BT1512">
        <v>1</v>
      </c>
      <c r="BX1512">
        <v>1</v>
      </c>
      <c r="CB1512">
        <v>1</v>
      </c>
      <c r="CF1512">
        <v>1</v>
      </c>
      <c r="CS1512">
        <v>1</v>
      </c>
      <c r="CX1512">
        <v>1</v>
      </c>
      <c r="DE1512">
        <v>1</v>
      </c>
      <c r="DF1512">
        <v>1</v>
      </c>
      <c r="DK1512">
        <v>1</v>
      </c>
      <c r="DO1512">
        <v>1</v>
      </c>
      <c r="DP1512">
        <v>1</v>
      </c>
      <c r="DZ1512">
        <v>1</v>
      </c>
      <c r="ES1512">
        <v>1</v>
      </c>
      <c r="FB1512">
        <v>1</v>
      </c>
      <c r="FC1512">
        <v>1</v>
      </c>
      <c r="FE1512">
        <v>1</v>
      </c>
      <c r="FG1512">
        <v>1</v>
      </c>
    </row>
    <row r="1513" spans="1:178" hidden="1" x14ac:dyDescent="0.35">
      <c r="A1513" t="s">
        <v>6715</v>
      </c>
      <c r="B1513" t="s">
        <v>175</v>
      </c>
      <c r="C1513" t="s">
        <v>176</v>
      </c>
      <c r="D1513" t="s">
        <v>728</v>
      </c>
      <c r="F1513" t="s">
        <v>729</v>
      </c>
      <c r="G1513" t="s">
        <v>6716</v>
      </c>
      <c r="H1513" t="s">
        <v>6717</v>
      </c>
      <c r="K1513" t="s">
        <v>6718</v>
      </c>
      <c r="L1513" t="s">
        <v>733</v>
      </c>
      <c r="M1513" t="s">
        <v>23025</v>
      </c>
      <c r="N1513">
        <v>40</v>
      </c>
      <c r="O1513" t="s">
        <v>1048</v>
      </c>
      <c r="P1513" t="s">
        <v>380</v>
      </c>
      <c r="Q1513">
        <v>300</v>
      </c>
      <c r="R1513">
        <v>44</v>
      </c>
      <c r="S1513">
        <v>-6</v>
      </c>
      <c r="T1513">
        <v>700</v>
      </c>
      <c r="U1513">
        <v>0</v>
      </c>
      <c r="V1513">
        <v>18</v>
      </c>
      <c r="W1513">
        <v>7</v>
      </c>
      <c r="X1513" t="s">
        <v>734</v>
      </c>
      <c r="Y1513" t="s">
        <v>6719</v>
      </c>
      <c r="AA1513" t="s">
        <v>357</v>
      </c>
      <c r="AB1513" t="s">
        <v>188</v>
      </c>
      <c r="AD1513" s="8"/>
      <c r="AE1513">
        <v>1</v>
      </c>
      <c r="AH1513" t="s">
        <v>5745</v>
      </c>
      <c r="AI1513">
        <v>6</v>
      </c>
      <c r="AJ1513">
        <v>1.1000000000000001</v>
      </c>
      <c r="AN1513" s="6">
        <v>8.5909999999999993</v>
      </c>
      <c r="AO1513" s="1">
        <v>40.829000000000001</v>
      </c>
      <c r="AP1513" s="3">
        <v>39.845999999999997</v>
      </c>
      <c r="AQ1513" s="8">
        <f t="shared" si="96"/>
        <v>89.265999999999991</v>
      </c>
      <c r="AR1513" s="8">
        <f t="shared" si="97"/>
        <v>0.21041416640133237</v>
      </c>
      <c r="AS1513" s="8">
        <f t="shared" si="98"/>
        <v>1</v>
      </c>
      <c r="AT1513" s="6">
        <v>8.4269999999999996</v>
      </c>
      <c r="AU1513" s="1">
        <v>43.616</v>
      </c>
      <c r="AV1513" s="3">
        <v>38.131999999999998</v>
      </c>
      <c r="AW1513" s="8">
        <f t="shared" si="99"/>
        <v>0.1639999999999997</v>
      </c>
      <c r="AY1513">
        <v>1</v>
      </c>
      <c r="BC1513">
        <v>1</v>
      </c>
      <c r="BF1513">
        <v>1</v>
      </c>
      <c r="BJ1513">
        <v>1</v>
      </c>
      <c r="BM1513">
        <v>1</v>
      </c>
      <c r="BS1513">
        <v>1</v>
      </c>
      <c r="CB1513">
        <v>1</v>
      </c>
      <c r="CE1513">
        <v>1</v>
      </c>
      <c r="CO1513">
        <v>1</v>
      </c>
      <c r="CS1513">
        <v>1</v>
      </c>
      <c r="CW1513">
        <v>1</v>
      </c>
      <c r="DE1513">
        <v>1</v>
      </c>
      <c r="DF1513">
        <v>1</v>
      </c>
      <c r="DK1513">
        <v>1</v>
      </c>
      <c r="DO1513">
        <v>1</v>
      </c>
      <c r="DZ1513">
        <v>1</v>
      </c>
      <c r="EY1513">
        <v>1</v>
      </c>
      <c r="FC1513">
        <v>1</v>
      </c>
      <c r="FD1513">
        <v>1</v>
      </c>
    </row>
    <row r="1514" spans="1:178" hidden="1" x14ac:dyDescent="0.35">
      <c r="A1514" t="s">
        <v>8085</v>
      </c>
      <c r="B1514" t="s">
        <v>234</v>
      </c>
      <c r="C1514" t="s">
        <v>797</v>
      </c>
      <c r="D1514" t="s">
        <v>1950</v>
      </c>
      <c r="E1514" t="s">
        <v>1951</v>
      </c>
      <c r="F1514" t="s">
        <v>1952</v>
      </c>
      <c r="G1514" t="s">
        <v>8086</v>
      </c>
      <c r="H1514" t="s">
        <v>8087</v>
      </c>
      <c r="K1514" t="s">
        <v>8088</v>
      </c>
      <c r="L1514" t="s">
        <v>631</v>
      </c>
      <c r="M1514" t="s">
        <v>343</v>
      </c>
      <c r="N1514">
        <v>20</v>
      </c>
      <c r="O1514" t="s">
        <v>1384</v>
      </c>
      <c r="P1514" t="s">
        <v>7831</v>
      </c>
      <c r="Q1514">
        <v>1100</v>
      </c>
      <c r="R1514">
        <v>28</v>
      </c>
      <c r="S1514">
        <v>-16</v>
      </c>
      <c r="T1514">
        <v>700</v>
      </c>
      <c r="U1514">
        <v>16</v>
      </c>
      <c r="V1514">
        <v>21</v>
      </c>
      <c r="W1514">
        <v>20</v>
      </c>
      <c r="X1514" t="s">
        <v>345</v>
      </c>
      <c r="Y1514" t="s">
        <v>8089</v>
      </c>
      <c r="Z1514" t="s">
        <v>1408</v>
      </c>
      <c r="AA1514" t="s">
        <v>825</v>
      </c>
      <c r="AB1514" t="s">
        <v>826</v>
      </c>
      <c r="AD1514" s="8"/>
      <c r="AE1514">
        <v>1</v>
      </c>
      <c r="AH1514" t="s">
        <v>10470</v>
      </c>
      <c r="AI1514">
        <v>1</v>
      </c>
      <c r="AJ1514">
        <v>0.45</v>
      </c>
      <c r="AN1514" s="6" t="s">
        <v>23023</v>
      </c>
      <c r="AO1514" s="1" t="s">
        <v>23023</v>
      </c>
      <c r="AP1514" s="3" t="s">
        <v>23023</v>
      </c>
      <c r="AQ1514" s="8">
        <f t="shared" si="96"/>
        <v>0</v>
      </c>
      <c r="AR1514" s="8" t="e">
        <f t="shared" si="97"/>
        <v>#VALUE!</v>
      </c>
      <c r="AS1514" s="8" t="e">
        <f t="shared" si="98"/>
        <v>#VALUE!</v>
      </c>
      <c r="AW1514" s="8" t="e">
        <f t="shared" si="99"/>
        <v>#VALUE!</v>
      </c>
      <c r="AX1514">
        <v>1</v>
      </c>
      <c r="BC1514">
        <v>1</v>
      </c>
      <c r="BH1514">
        <v>1</v>
      </c>
      <c r="BM1514">
        <v>1</v>
      </c>
      <c r="BX1514">
        <v>1</v>
      </c>
      <c r="BZ1514">
        <v>1</v>
      </c>
      <c r="CF1514">
        <v>1</v>
      </c>
      <c r="CT1514">
        <v>1</v>
      </c>
      <c r="CW1514">
        <v>1</v>
      </c>
      <c r="DG1514">
        <v>1</v>
      </c>
      <c r="EE1514">
        <v>1</v>
      </c>
      <c r="FG1514">
        <v>1</v>
      </c>
      <c r="FK1514">
        <v>1</v>
      </c>
    </row>
    <row r="1515" spans="1:178" hidden="1" x14ac:dyDescent="0.35">
      <c r="A1515" t="s">
        <v>8090</v>
      </c>
      <c r="B1515" t="s">
        <v>309</v>
      </c>
      <c r="C1515" t="s">
        <v>373</v>
      </c>
      <c r="D1515" t="s">
        <v>429</v>
      </c>
      <c r="E1515" t="s">
        <v>430</v>
      </c>
      <c r="F1515" t="s">
        <v>930</v>
      </c>
      <c r="G1515" t="s">
        <v>8091</v>
      </c>
      <c r="H1515" t="s">
        <v>8092</v>
      </c>
      <c r="K1515" t="s">
        <v>8093</v>
      </c>
      <c r="L1515" t="s">
        <v>182</v>
      </c>
      <c r="M1515" t="s">
        <v>197</v>
      </c>
      <c r="N1515">
        <v>150</v>
      </c>
      <c r="O1515" t="s">
        <v>1384</v>
      </c>
      <c r="P1515" t="s">
        <v>1584</v>
      </c>
      <c r="Q1515">
        <v>400</v>
      </c>
      <c r="R1515">
        <v>28</v>
      </c>
      <c r="S1515">
        <v>-16</v>
      </c>
      <c r="X1515" t="s">
        <v>1110</v>
      </c>
      <c r="Y1515" t="s">
        <v>2101</v>
      </c>
      <c r="Z1515" t="s">
        <v>1408</v>
      </c>
      <c r="AA1515" t="s">
        <v>825</v>
      </c>
      <c r="AB1515" t="s">
        <v>826</v>
      </c>
      <c r="AD1515" s="8"/>
      <c r="AF1515">
        <v>1</v>
      </c>
      <c r="AH1515" t="s">
        <v>5745</v>
      </c>
      <c r="AI1515">
        <v>4</v>
      </c>
      <c r="AJ1515">
        <v>1.7</v>
      </c>
      <c r="AN1515" s="6" t="s">
        <v>23023</v>
      </c>
      <c r="AO1515" s="1" t="s">
        <v>23023</v>
      </c>
      <c r="AP1515" s="3" t="s">
        <v>23023</v>
      </c>
      <c r="AQ1515" s="8">
        <f t="shared" si="96"/>
        <v>0</v>
      </c>
      <c r="AR1515" s="8" t="e">
        <f t="shared" si="97"/>
        <v>#VALUE!</v>
      </c>
      <c r="AS1515" s="8" t="e">
        <f t="shared" si="98"/>
        <v>#VALUE!</v>
      </c>
      <c r="AW1515" s="8" t="e">
        <f t="shared" si="99"/>
        <v>#VALUE!</v>
      </c>
      <c r="AX1515">
        <v>1</v>
      </c>
      <c r="BB1515">
        <v>1</v>
      </c>
      <c r="BC1515">
        <v>1</v>
      </c>
      <c r="BI1515">
        <v>1</v>
      </c>
      <c r="BM1515">
        <v>1</v>
      </c>
      <c r="BS1515">
        <v>1</v>
      </c>
      <c r="CB1515">
        <v>1</v>
      </c>
      <c r="CC1515">
        <v>1</v>
      </c>
      <c r="CE1515">
        <v>1</v>
      </c>
      <c r="CS1515">
        <v>1</v>
      </c>
      <c r="CY1515">
        <v>1</v>
      </c>
      <c r="DF1515">
        <v>1</v>
      </c>
      <c r="DN1515">
        <v>1</v>
      </c>
      <c r="DQ1515">
        <v>1</v>
      </c>
      <c r="DX1515">
        <v>1</v>
      </c>
      <c r="DZ1515">
        <v>1</v>
      </c>
      <c r="EC1515">
        <v>1</v>
      </c>
      <c r="ED1515">
        <v>1</v>
      </c>
      <c r="EY1515">
        <v>1</v>
      </c>
      <c r="FB1515">
        <v>1</v>
      </c>
      <c r="FC1515">
        <v>1</v>
      </c>
      <c r="FG1515">
        <v>1</v>
      </c>
      <c r="FH1515">
        <v>1</v>
      </c>
      <c r="FS1515">
        <v>1</v>
      </c>
    </row>
    <row r="1516" spans="1:178" hidden="1" x14ac:dyDescent="0.35">
      <c r="A1516" t="s">
        <v>6905</v>
      </c>
      <c r="B1516" t="s">
        <v>309</v>
      </c>
      <c r="C1516" t="s">
        <v>373</v>
      </c>
      <c r="D1516" t="s">
        <v>429</v>
      </c>
      <c r="E1516" t="s">
        <v>430</v>
      </c>
      <c r="F1516" t="s">
        <v>6911</v>
      </c>
      <c r="G1516" t="s">
        <v>6912</v>
      </c>
      <c r="H1516" t="s">
        <v>6913</v>
      </c>
      <c r="K1516" t="s">
        <v>6914</v>
      </c>
      <c r="L1516" t="s">
        <v>342</v>
      </c>
      <c r="M1516" t="s">
        <v>23025</v>
      </c>
      <c r="N1516">
        <v>40</v>
      </c>
      <c r="O1516" t="s">
        <v>1048</v>
      </c>
      <c r="P1516" t="s">
        <v>1048</v>
      </c>
      <c r="Q1516">
        <v>450</v>
      </c>
      <c r="R1516">
        <v>47</v>
      </c>
      <c r="S1516">
        <v>8</v>
      </c>
      <c r="T1516">
        <v>1800</v>
      </c>
      <c r="U1516">
        <v>-6</v>
      </c>
      <c r="V1516">
        <v>8</v>
      </c>
      <c r="W1516">
        <v>3</v>
      </c>
      <c r="X1516" t="s">
        <v>795</v>
      </c>
      <c r="Y1516" t="s">
        <v>6915</v>
      </c>
      <c r="AA1516" t="s">
        <v>187</v>
      </c>
      <c r="AB1516" t="s">
        <v>188</v>
      </c>
      <c r="AD1516" s="8"/>
      <c r="AE1516">
        <v>1</v>
      </c>
      <c r="AH1516" t="s">
        <v>4999</v>
      </c>
      <c r="AI1516">
        <v>8</v>
      </c>
      <c r="AJ1516">
        <v>0.7</v>
      </c>
      <c r="AN1516" s="6">
        <v>2.0430000000000001</v>
      </c>
      <c r="AO1516" s="1">
        <v>67.650000000000006</v>
      </c>
      <c r="AP1516" s="3">
        <v>12.95</v>
      </c>
      <c r="AQ1516" s="8">
        <f t="shared" si="96"/>
        <v>82.643000000000015</v>
      </c>
      <c r="AR1516" s="8">
        <f t="shared" si="97"/>
        <v>3.0199556541019957E-2</v>
      </c>
      <c r="AS1516" s="8">
        <f t="shared" si="98"/>
        <v>1</v>
      </c>
      <c r="AT1516" s="6">
        <v>2.1859999999999999</v>
      </c>
      <c r="AU1516" s="1">
        <v>68.027000000000001</v>
      </c>
      <c r="AV1516" s="3">
        <v>10.909000000000001</v>
      </c>
      <c r="AW1516" s="8">
        <f t="shared" si="99"/>
        <v>-0.14299999999999979</v>
      </c>
      <c r="AX1516">
        <v>1</v>
      </c>
      <c r="BD1516">
        <v>1</v>
      </c>
      <c r="BF1516">
        <v>1</v>
      </c>
      <c r="BI1516">
        <v>1</v>
      </c>
      <c r="BM1516">
        <v>1</v>
      </c>
      <c r="BS1516">
        <v>1</v>
      </c>
      <c r="BX1516">
        <v>1</v>
      </c>
      <c r="CA1516">
        <v>1</v>
      </c>
      <c r="CB1516">
        <v>1</v>
      </c>
      <c r="CF1516">
        <v>1</v>
      </c>
      <c r="CS1516">
        <v>1</v>
      </c>
      <c r="CW1516">
        <v>1</v>
      </c>
      <c r="DF1516">
        <v>1</v>
      </c>
      <c r="DK1516">
        <v>1</v>
      </c>
      <c r="DN1516">
        <v>1</v>
      </c>
      <c r="DZ1516">
        <v>1</v>
      </c>
      <c r="EY1516">
        <v>1</v>
      </c>
      <c r="FS1516">
        <v>1</v>
      </c>
    </row>
    <row r="1517" spans="1:178" hidden="1" x14ac:dyDescent="0.35">
      <c r="A1517" t="s">
        <v>8094</v>
      </c>
      <c r="B1517" t="s">
        <v>573</v>
      </c>
      <c r="C1517" t="s">
        <v>815</v>
      </c>
      <c r="D1517" t="s">
        <v>816</v>
      </c>
      <c r="E1517" t="s">
        <v>1306</v>
      </c>
      <c r="F1517" t="s">
        <v>1307</v>
      </c>
      <c r="G1517" t="s">
        <v>8099</v>
      </c>
      <c r="H1517" t="s">
        <v>8100</v>
      </c>
      <c r="K1517" t="s">
        <v>8101</v>
      </c>
      <c r="L1517" t="s">
        <v>182</v>
      </c>
      <c r="M1517" t="s">
        <v>197</v>
      </c>
      <c r="N1517">
        <v>80</v>
      </c>
      <c r="O1517" t="s">
        <v>1384</v>
      </c>
      <c r="P1517" t="s">
        <v>2199</v>
      </c>
      <c r="Q1517">
        <v>400</v>
      </c>
      <c r="R1517">
        <v>28</v>
      </c>
      <c r="S1517">
        <v>-16</v>
      </c>
      <c r="X1517" t="s">
        <v>1110</v>
      </c>
      <c r="Y1517" t="s">
        <v>7875</v>
      </c>
      <c r="Z1517" t="s">
        <v>2102</v>
      </c>
      <c r="AA1517" t="s">
        <v>825</v>
      </c>
      <c r="AB1517" t="s">
        <v>826</v>
      </c>
      <c r="AD1517" s="8"/>
      <c r="AF1517">
        <v>1</v>
      </c>
      <c r="AH1517" t="s">
        <v>4999</v>
      </c>
      <c r="AI1517">
        <v>12</v>
      </c>
      <c r="AJ1517">
        <v>0.7</v>
      </c>
      <c r="AN1517" s="6" t="s">
        <v>23023</v>
      </c>
      <c r="AO1517" s="1" t="s">
        <v>23023</v>
      </c>
      <c r="AP1517" s="3" t="s">
        <v>23023</v>
      </c>
      <c r="AQ1517" s="8">
        <f t="shared" si="96"/>
        <v>0</v>
      </c>
      <c r="AR1517" s="8" t="e">
        <f t="shared" si="97"/>
        <v>#VALUE!</v>
      </c>
      <c r="AS1517" s="8" t="e">
        <f t="shared" si="98"/>
        <v>#VALUE!</v>
      </c>
      <c r="AW1517" s="8" t="e">
        <f t="shared" si="99"/>
        <v>#VALUE!</v>
      </c>
      <c r="AX1517">
        <v>1</v>
      </c>
      <c r="BC1517">
        <v>1</v>
      </c>
      <c r="BH1517">
        <v>1</v>
      </c>
      <c r="BI1517">
        <v>1</v>
      </c>
      <c r="BM1517">
        <v>1</v>
      </c>
      <c r="BS1517">
        <v>1</v>
      </c>
      <c r="BX1517">
        <v>1</v>
      </c>
      <c r="CA1517">
        <v>1</v>
      </c>
      <c r="CF1517">
        <v>1</v>
      </c>
      <c r="CS1517">
        <v>1</v>
      </c>
      <c r="CX1517">
        <v>1</v>
      </c>
      <c r="DF1517">
        <v>1</v>
      </c>
      <c r="DO1517">
        <v>1</v>
      </c>
      <c r="DZ1517">
        <v>1</v>
      </c>
      <c r="EC1517">
        <v>1</v>
      </c>
      <c r="EY1517">
        <v>1</v>
      </c>
      <c r="EZ1517">
        <v>1</v>
      </c>
      <c r="FB1517">
        <v>1</v>
      </c>
      <c r="FC1517">
        <v>1</v>
      </c>
      <c r="FD1517">
        <v>1</v>
      </c>
      <c r="FF1517">
        <v>1</v>
      </c>
      <c r="FM1517">
        <v>1</v>
      </c>
      <c r="FV1517" t="s">
        <v>1593</v>
      </c>
    </row>
    <row r="1518" spans="1:178" hidden="1" x14ac:dyDescent="0.35">
      <c r="A1518" t="s">
        <v>8492</v>
      </c>
      <c r="B1518" t="s">
        <v>175</v>
      </c>
      <c r="C1518" t="s">
        <v>582</v>
      </c>
      <c r="D1518" t="s">
        <v>583</v>
      </c>
      <c r="F1518" t="s">
        <v>1826</v>
      </c>
      <c r="G1518" t="s">
        <v>8497</v>
      </c>
      <c r="H1518" t="s">
        <v>8498</v>
      </c>
      <c r="K1518" t="s">
        <v>8499</v>
      </c>
      <c r="L1518" t="s">
        <v>733</v>
      </c>
      <c r="M1518" t="s">
        <v>23025</v>
      </c>
      <c r="N1518">
        <v>40</v>
      </c>
      <c r="O1518" t="s">
        <v>1048</v>
      </c>
      <c r="P1518" t="s">
        <v>285</v>
      </c>
      <c r="Q1518">
        <v>800</v>
      </c>
      <c r="R1518">
        <v>47</v>
      </c>
      <c r="S1518">
        <v>8</v>
      </c>
      <c r="T1518">
        <v>800</v>
      </c>
      <c r="U1518">
        <v>0</v>
      </c>
      <c r="V1518">
        <v>18</v>
      </c>
      <c r="W1518">
        <v>8</v>
      </c>
      <c r="X1518" t="s">
        <v>345</v>
      </c>
      <c r="Y1518" t="s">
        <v>8500</v>
      </c>
      <c r="AA1518" t="s">
        <v>187</v>
      </c>
      <c r="AB1518" t="s">
        <v>188</v>
      </c>
      <c r="AD1518" s="8"/>
      <c r="AE1518">
        <v>1</v>
      </c>
      <c r="AH1518" t="s">
        <v>4999</v>
      </c>
      <c r="AI1518">
        <v>3</v>
      </c>
      <c r="AJ1518">
        <v>1.4</v>
      </c>
      <c r="AN1518" s="6">
        <v>7.2469999999999999</v>
      </c>
      <c r="AO1518" s="1">
        <v>32.43</v>
      </c>
      <c r="AP1518" s="3">
        <v>18.440999999999999</v>
      </c>
      <c r="AQ1518" s="8">
        <f t="shared" si="96"/>
        <v>58.117999999999995</v>
      </c>
      <c r="AR1518" s="8">
        <f t="shared" si="97"/>
        <v>0.22346592661116249</v>
      </c>
      <c r="AS1518" s="8">
        <f t="shared" si="98"/>
        <v>1</v>
      </c>
      <c r="AT1518" s="6">
        <v>7.9210000000000003</v>
      </c>
      <c r="AU1518" s="1">
        <v>33.030999999999999</v>
      </c>
      <c r="AV1518" s="3">
        <v>15.387</v>
      </c>
      <c r="AW1518" s="8">
        <f t="shared" si="99"/>
        <v>-0.67400000000000038</v>
      </c>
      <c r="AX1518">
        <v>1</v>
      </c>
      <c r="BC1518">
        <v>1</v>
      </c>
      <c r="BE1518">
        <v>1</v>
      </c>
      <c r="BK1518">
        <v>1</v>
      </c>
      <c r="BM1518">
        <v>1</v>
      </c>
      <c r="BS1518">
        <v>1</v>
      </c>
      <c r="BT1518">
        <v>1</v>
      </c>
      <c r="CA1518">
        <v>1</v>
      </c>
      <c r="CB1518">
        <v>1</v>
      </c>
      <c r="CF1518">
        <v>1</v>
      </c>
      <c r="CS1518">
        <v>1</v>
      </c>
      <c r="CX1518">
        <v>1</v>
      </c>
      <c r="CZ1518">
        <v>1</v>
      </c>
      <c r="DF1518">
        <v>1</v>
      </c>
      <c r="DP1518">
        <v>1</v>
      </c>
      <c r="EB1518">
        <v>1</v>
      </c>
      <c r="ED1518">
        <v>1</v>
      </c>
      <c r="ES1518">
        <v>1</v>
      </c>
      <c r="FC1518">
        <v>1</v>
      </c>
      <c r="FD1518">
        <v>1</v>
      </c>
      <c r="FG1518">
        <v>1</v>
      </c>
    </row>
    <row r="1519" spans="1:178" hidden="1" x14ac:dyDescent="0.35">
      <c r="A1519" t="s">
        <v>10290</v>
      </c>
      <c r="B1519" t="s">
        <v>175</v>
      </c>
      <c r="C1519" t="s">
        <v>176</v>
      </c>
      <c r="D1519" t="s">
        <v>728</v>
      </c>
      <c r="F1519" t="s">
        <v>729</v>
      </c>
      <c r="G1519" t="s">
        <v>10294</v>
      </c>
      <c r="H1519" t="s">
        <v>10295</v>
      </c>
      <c r="K1519" t="s">
        <v>10296</v>
      </c>
      <c r="L1519" t="s">
        <v>733</v>
      </c>
      <c r="M1519" t="s">
        <v>23025</v>
      </c>
      <c r="N1519">
        <v>40</v>
      </c>
      <c r="O1519" t="s">
        <v>1048</v>
      </c>
      <c r="P1519" t="s">
        <v>285</v>
      </c>
      <c r="Q1519">
        <v>250</v>
      </c>
      <c r="R1519">
        <v>46</v>
      </c>
      <c r="S1519">
        <v>17</v>
      </c>
      <c r="T1519">
        <v>650</v>
      </c>
      <c r="U1519">
        <v>0</v>
      </c>
      <c r="V1519">
        <v>19</v>
      </c>
      <c r="W1519">
        <v>9</v>
      </c>
      <c r="X1519" t="s">
        <v>1967</v>
      </c>
      <c r="Y1519" t="s">
        <v>10258</v>
      </c>
      <c r="AA1519" t="s">
        <v>226</v>
      </c>
      <c r="AB1519" t="s">
        <v>188</v>
      </c>
      <c r="AD1519" s="8"/>
      <c r="AE1519">
        <v>1</v>
      </c>
      <c r="AH1519" t="s">
        <v>6289</v>
      </c>
      <c r="AN1519" s="6">
        <v>10.561</v>
      </c>
      <c r="AO1519" s="1">
        <v>52.43</v>
      </c>
      <c r="AP1519" s="3">
        <v>7.1959999999999997</v>
      </c>
      <c r="AQ1519" s="8">
        <f t="shared" si="96"/>
        <v>70.186999999999998</v>
      </c>
      <c r="AR1519" s="8">
        <f t="shared" si="97"/>
        <v>0.2014304787335495</v>
      </c>
      <c r="AS1519" s="8">
        <f t="shared" si="98"/>
        <v>1</v>
      </c>
      <c r="AT1519" s="6">
        <v>9.0860000000000003</v>
      </c>
      <c r="AU1519" s="1">
        <v>55.177999999999997</v>
      </c>
      <c r="AV1519" s="3">
        <v>7.8680000000000003</v>
      </c>
      <c r="AW1519" s="8">
        <f t="shared" si="99"/>
        <v>1.4749999999999996</v>
      </c>
      <c r="AX1519">
        <v>1</v>
      </c>
      <c r="BC1519">
        <v>1</v>
      </c>
      <c r="BH1519">
        <v>1</v>
      </c>
      <c r="BI1519">
        <v>1</v>
      </c>
      <c r="BM1519">
        <v>1</v>
      </c>
      <c r="BS1519">
        <v>1</v>
      </c>
      <c r="BX1519">
        <v>1</v>
      </c>
      <c r="CC1519">
        <v>1</v>
      </c>
      <c r="CF1519">
        <v>1</v>
      </c>
      <c r="CS1519">
        <v>1</v>
      </c>
      <c r="CY1519">
        <v>1</v>
      </c>
      <c r="DA1519">
        <v>1</v>
      </c>
      <c r="DF1519">
        <v>1</v>
      </c>
      <c r="DG1519">
        <v>1</v>
      </c>
      <c r="DN1519">
        <v>1</v>
      </c>
      <c r="DU1519">
        <v>1</v>
      </c>
      <c r="DZ1519">
        <v>1</v>
      </c>
      <c r="EY1519">
        <v>1</v>
      </c>
      <c r="FD1519">
        <v>1</v>
      </c>
      <c r="FM1519">
        <v>1</v>
      </c>
    </row>
    <row r="1520" spans="1:178" hidden="1" x14ac:dyDescent="0.35">
      <c r="A1520" t="s">
        <v>9242</v>
      </c>
      <c r="B1520" t="s">
        <v>573</v>
      </c>
      <c r="C1520" t="s">
        <v>1685</v>
      </c>
      <c r="D1520" t="s">
        <v>1686</v>
      </c>
      <c r="E1520" t="s">
        <v>3964</v>
      </c>
      <c r="F1520" t="s">
        <v>5955</v>
      </c>
      <c r="G1520" t="s">
        <v>9243</v>
      </c>
      <c r="H1520" t="s">
        <v>9244</v>
      </c>
      <c r="K1520" t="s">
        <v>9245</v>
      </c>
      <c r="L1520" t="s">
        <v>342</v>
      </c>
      <c r="M1520" t="s">
        <v>343</v>
      </c>
      <c r="N1520">
        <v>20</v>
      </c>
      <c r="O1520" t="s">
        <v>318</v>
      </c>
      <c r="P1520" t="s">
        <v>318</v>
      </c>
      <c r="Q1520">
        <v>700</v>
      </c>
      <c r="R1520">
        <v>44</v>
      </c>
      <c r="S1520">
        <v>6</v>
      </c>
      <c r="T1520">
        <v>700</v>
      </c>
      <c r="U1520">
        <v>0</v>
      </c>
      <c r="V1520">
        <v>18</v>
      </c>
      <c r="W1520">
        <v>7</v>
      </c>
      <c r="X1520" t="s">
        <v>3729</v>
      </c>
      <c r="Y1520" t="s">
        <v>9246</v>
      </c>
      <c r="AA1520" t="s">
        <v>357</v>
      </c>
      <c r="AB1520" t="s">
        <v>188</v>
      </c>
      <c r="AD1520" s="8"/>
      <c r="AF1520">
        <v>1</v>
      </c>
      <c r="AH1520" t="s">
        <v>12330</v>
      </c>
      <c r="AN1520" s="6">
        <v>9.1039999999999992</v>
      </c>
      <c r="AO1520" s="1">
        <v>66.17</v>
      </c>
      <c r="AP1520" s="3">
        <v>8.4860000000000007</v>
      </c>
      <c r="AQ1520" s="8">
        <f t="shared" si="96"/>
        <v>83.76</v>
      </c>
      <c r="AR1520" s="8">
        <f t="shared" si="97"/>
        <v>0.13758500831192383</v>
      </c>
      <c r="AS1520" s="8">
        <f t="shared" si="98"/>
        <v>1</v>
      </c>
      <c r="AT1520" s="6">
        <v>10.866</v>
      </c>
      <c r="AU1520" s="1">
        <v>64.97</v>
      </c>
      <c r="AV1520" s="3">
        <v>7.2850000000000001</v>
      </c>
      <c r="AW1520" s="8">
        <f t="shared" si="99"/>
        <v>-1.7620000000000005</v>
      </c>
      <c r="AY1520">
        <v>1</v>
      </c>
      <c r="BH1520">
        <v>1</v>
      </c>
      <c r="BM1520">
        <v>1</v>
      </c>
      <c r="BP1520">
        <v>1</v>
      </c>
      <c r="BX1520">
        <v>1</v>
      </c>
      <c r="CB1520">
        <v>1</v>
      </c>
      <c r="CF1520">
        <v>1</v>
      </c>
      <c r="CR1520">
        <v>1</v>
      </c>
      <c r="DB1520">
        <v>1</v>
      </c>
      <c r="DG1520">
        <v>1</v>
      </c>
      <c r="DP1520">
        <v>1</v>
      </c>
      <c r="DZ1520">
        <v>1</v>
      </c>
      <c r="EU1520">
        <v>1</v>
      </c>
      <c r="EY1520">
        <v>1</v>
      </c>
      <c r="FG1520">
        <v>1</v>
      </c>
      <c r="FI1520">
        <v>1</v>
      </c>
      <c r="FM1520">
        <v>1</v>
      </c>
      <c r="FR1520">
        <v>1</v>
      </c>
      <c r="FV1520" t="s">
        <v>3250</v>
      </c>
    </row>
    <row r="1521" spans="1:178" hidden="1" x14ac:dyDescent="0.35">
      <c r="A1521" t="s">
        <v>9242</v>
      </c>
      <c r="B1521" t="s">
        <v>309</v>
      </c>
      <c r="C1521" t="s">
        <v>373</v>
      </c>
      <c r="D1521" t="s">
        <v>429</v>
      </c>
      <c r="E1521" t="s">
        <v>430</v>
      </c>
      <c r="F1521" t="s">
        <v>4319</v>
      </c>
      <c r="G1521" t="s">
        <v>9247</v>
      </c>
      <c r="H1521" t="s">
        <v>9248</v>
      </c>
      <c r="K1521" t="s">
        <v>9249</v>
      </c>
      <c r="L1521" t="s">
        <v>342</v>
      </c>
      <c r="M1521" t="s">
        <v>343</v>
      </c>
      <c r="N1521">
        <v>20</v>
      </c>
      <c r="O1521" t="s">
        <v>318</v>
      </c>
      <c r="Q1521">
        <v>700</v>
      </c>
      <c r="R1521">
        <v>44</v>
      </c>
      <c r="S1521">
        <v>6</v>
      </c>
      <c r="T1521">
        <v>700</v>
      </c>
      <c r="U1521">
        <v>0</v>
      </c>
      <c r="V1521">
        <v>18</v>
      </c>
      <c r="W1521">
        <v>7</v>
      </c>
      <c r="X1521" t="s">
        <v>997</v>
      </c>
      <c r="Y1521" t="s">
        <v>9250</v>
      </c>
      <c r="AA1521" t="s">
        <v>357</v>
      </c>
      <c r="AB1521" t="s">
        <v>188</v>
      </c>
      <c r="AD1521" s="8"/>
      <c r="AF1521">
        <v>1</v>
      </c>
      <c r="AH1521" t="s">
        <v>4999</v>
      </c>
      <c r="AI1521">
        <v>3</v>
      </c>
      <c r="AJ1521">
        <v>0.3</v>
      </c>
      <c r="AN1521" s="6">
        <v>4.915</v>
      </c>
      <c r="AO1521" s="1">
        <v>35.597000000000001</v>
      </c>
      <c r="AP1521" s="3">
        <v>22.227</v>
      </c>
      <c r="AQ1521" s="8">
        <f t="shared" si="96"/>
        <v>62.739000000000004</v>
      </c>
      <c r="AR1521" s="8">
        <f t="shared" si="97"/>
        <v>0.13807343315447931</v>
      </c>
      <c r="AS1521" s="8">
        <f t="shared" si="98"/>
        <v>1</v>
      </c>
      <c r="AT1521" s="6">
        <v>5.343</v>
      </c>
      <c r="AU1521" s="1">
        <v>36.020000000000003</v>
      </c>
      <c r="AV1521" s="3">
        <v>22.783000000000001</v>
      </c>
      <c r="AW1521" s="8">
        <f t="shared" si="99"/>
        <v>-0.42799999999999994</v>
      </c>
      <c r="AX1521">
        <v>1</v>
      </c>
      <c r="BD1521">
        <v>1</v>
      </c>
      <c r="BH1521">
        <v>1</v>
      </c>
      <c r="BM1521">
        <v>1</v>
      </c>
      <c r="BS1521">
        <v>1</v>
      </c>
      <c r="BX1521">
        <v>1</v>
      </c>
      <c r="BZ1521">
        <v>1</v>
      </c>
      <c r="CA1521">
        <v>1</v>
      </c>
      <c r="CG1521">
        <v>1</v>
      </c>
      <c r="CS1521">
        <v>1</v>
      </c>
      <c r="CY1521">
        <v>1</v>
      </c>
      <c r="DG1521">
        <v>1</v>
      </c>
      <c r="EE1521">
        <v>1</v>
      </c>
      <c r="EY1521">
        <v>1</v>
      </c>
      <c r="FI1521">
        <v>1</v>
      </c>
      <c r="FK1521">
        <v>1</v>
      </c>
    </row>
    <row r="1522" spans="1:178" hidden="1" x14ac:dyDescent="0.35">
      <c r="A1522" t="s">
        <v>13909</v>
      </c>
      <c r="B1522" t="s">
        <v>573</v>
      </c>
      <c r="C1522" t="s">
        <v>815</v>
      </c>
      <c r="D1522" t="s">
        <v>816</v>
      </c>
      <c r="E1522" t="s">
        <v>1306</v>
      </c>
      <c r="F1522" t="s">
        <v>13913</v>
      </c>
      <c r="G1522" t="s">
        <v>13914</v>
      </c>
      <c r="H1522" t="s">
        <v>13915</v>
      </c>
      <c r="K1522" t="s">
        <v>13916</v>
      </c>
      <c r="L1522" t="s">
        <v>342</v>
      </c>
      <c r="M1522" t="s">
        <v>23025</v>
      </c>
      <c r="N1522">
        <v>80</v>
      </c>
      <c r="O1522" t="s">
        <v>1048</v>
      </c>
      <c r="P1522" t="s">
        <v>380</v>
      </c>
      <c r="Q1522">
        <v>557</v>
      </c>
      <c r="R1522">
        <v>48</v>
      </c>
      <c r="S1522">
        <v>11</v>
      </c>
      <c r="T1522">
        <v>850</v>
      </c>
      <c r="U1522">
        <v>-1</v>
      </c>
      <c r="V1522">
        <v>19</v>
      </c>
      <c r="W1522">
        <v>8</v>
      </c>
      <c r="X1522" t="s">
        <v>242</v>
      </c>
      <c r="Y1522" t="s">
        <v>243</v>
      </c>
      <c r="AA1522" t="s">
        <v>244</v>
      </c>
      <c r="AB1522" t="s">
        <v>188</v>
      </c>
      <c r="AD1522" s="8"/>
      <c r="AF1522">
        <v>1</v>
      </c>
      <c r="AH1522" t="s">
        <v>6289</v>
      </c>
      <c r="AI1522">
        <v>3</v>
      </c>
      <c r="AJ1522">
        <v>0.7</v>
      </c>
      <c r="AN1522" s="6">
        <v>11.286</v>
      </c>
      <c r="AO1522" s="1">
        <v>65.646000000000001</v>
      </c>
      <c r="AP1522" s="3">
        <v>15.454000000000001</v>
      </c>
      <c r="AQ1522" s="8">
        <f t="shared" si="96"/>
        <v>92.385999999999996</v>
      </c>
      <c r="AR1522" s="8">
        <f t="shared" si="97"/>
        <v>0.17192212777625446</v>
      </c>
      <c r="AS1522" s="8">
        <f t="shared" si="98"/>
        <v>1</v>
      </c>
      <c r="AT1522" s="6">
        <v>7.1449999999999996</v>
      </c>
      <c r="AU1522" s="1">
        <v>65.712999999999994</v>
      </c>
      <c r="AV1522" s="3">
        <v>19.331</v>
      </c>
      <c r="AW1522" s="8">
        <f t="shared" si="99"/>
        <v>4.141</v>
      </c>
      <c r="AX1522">
        <v>1</v>
      </c>
      <c r="AY1522">
        <v>1</v>
      </c>
      <c r="BI1522">
        <v>1</v>
      </c>
      <c r="BK1522">
        <v>1</v>
      </c>
      <c r="BM1522">
        <v>1</v>
      </c>
      <c r="BS1522">
        <v>1</v>
      </c>
      <c r="BZ1522">
        <v>1</v>
      </c>
      <c r="CE1522">
        <v>1</v>
      </c>
      <c r="CS1522">
        <v>1</v>
      </c>
      <c r="CX1522">
        <v>1</v>
      </c>
      <c r="CZ1522">
        <v>1</v>
      </c>
      <c r="DG1522">
        <v>1</v>
      </c>
      <c r="DQ1522">
        <v>1</v>
      </c>
      <c r="DR1522">
        <v>1</v>
      </c>
      <c r="DU1522">
        <v>1</v>
      </c>
      <c r="DZ1522">
        <v>1</v>
      </c>
      <c r="EY1522">
        <v>1</v>
      </c>
      <c r="FC1522">
        <v>1</v>
      </c>
      <c r="FM1522">
        <v>1</v>
      </c>
      <c r="FV1522" t="s">
        <v>8337</v>
      </c>
    </row>
    <row r="1523" spans="1:178" hidden="1" x14ac:dyDescent="0.35">
      <c r="A1523" t="s">
        <v>5816</v>
      </c>
      <c r="B1523" t="s">
        <v>175</v>
      </c>
      <c r="C1523" t="s">
        <v>582</v>
      </c>
      <c r="D1523" t="s">
        <v>583</v>
      </c>
      <c r="F1523" t="s">
        <v>748</v>
      </c>
      <c r="G1523" t="s">
        <v>5817</v>
      </c>
      <c r="H1523" t="s">
        <v>5818</v>
      </c>
      <c r="K1523" t="s">
        <v>5819</v>
      </c>
      <c r="L1523" t="s">
        <v>182</v>
      </c>
      <c r="M1523" t="s">
        <v>217</v>
      </c>
      <c r="N1523">
        <v>20</v>
      </c>
      <c r="O1523" t="s">
        <v>1048</v>
      </c>
      <c r="P1523" t="s">
        <v>285</v>
      </c>
      <c r="Q1523">
        <v>600</v>
      </c>
      <c r="R1523">
        <v>45</v>
      </c>
      <c r="S1523">
        <v>6</v>
      </c>
      <c r="T1523">
        <v>800</v>
      </c>
      <c r="U1523">
        <v>9</v>
      </c>
      <c r="V1523">
        <v>20</v>
      </c>
      <c r="W1523">
        <v>11</v>
      </c>
      <c r="X1523" t="s">
        <v>345</v>
      </c>
      <c r="Y1523" t="s">
        <v>5815</v>
      </c>
      <c r="AA1523" t="s">
        <v>357</v>
      </c>
      <c r="AB1523" t="s">
        <v>188</v>
      </c>
      <c r="AD1523" s="8"/>
      <c r="AE1523">
        <v>1</v>
      </c>
      <c r="AH1523" t="s">
        <v>5745</v>
      </c>
      <c r="AI1523">
        <v>13</v>
      </c>
      <c r="AJ1523">
        <v>0.25</v>
      </c>
      <c r="AN1523" s="6">
        <v>9.8350000000000009</v>
      </c>
      <c r="AO1523" s="1">
        <v>23.096</v>
      </c>
      <c r="AP1523" s="3">
        <v>27.302</v>
      </c>
      <c r="AQ1523" s="8">
        <f t="shared" si="96"/>
        <v>60.232999999999997</v>
      </c>
      <c r="AR1523" s="8">
        <f t="shared" si="97"/>
        <v>0.42583131278143405</v>
      </c>
      <c r="AS1523" s="8">
        <f t="shared" si="98"/>
        <v>1</v>
      </c>
      <c r="AT1523" s="6">
        <v>8.3330000000000002</v>
      </c>
      <c r="AU1523" s="1">
        <v>24.960999999999999</v>
      </c>
      <c r="AV1523" s="3">
        <v>24.338000000000001</v>
      </c>
      <c r="AW1523" s="8">
        <f t="shared" si="99"/>
        <v>1.5020000000000007</v>
      </c>
      <c r="AX1523">
        <v>1</v>
      </c>
      <c r="BC1523">
        <v>1</v>
      </c>
      <c r="BF1523">
        <v>1</v>
      </c>
      <c r="BK1523">
        <v>1</v>
      </c>
      <c r="BM1523">
        <v>1</v>
      </c>
      <c r="BS1523">
        <v>1</v>
      </c>
      <c r="BT1523">
        <v>1</v>
      </c>
      <c r="BW1523">
        <v>1</v>
      </c>
      <c r="CA1523">
        <v>1</v>
      </c>
      <c r="CB1523">
        <v>1</v>
      </c>
      <c r="CF1523">
        <v>1</v>
      </c>
      <c r="CO1523">
        <v>1</v>
      </c>
      <c r="CS1523">
        <v>1</v>
      </c>
      <c r="CX1523">
        <v>1</v>
      </c>
      <c r="DF1523">
        <v>1</v>
      </c>
      <c r="DK1523">
        <v>1</v>
      </c>
      <c r="DO1523">
        <v>1</v>
      </c>
      <c r="EA1523">
        <v>1</v>
      </c>
      <c r="FB1523">
        <v>1</v>
      </c>
      <c r="FC1523">
        <v>1</v>
      </c>
    </row>
    <row r="1524" spans="1:178" hidden="1" x14ac:dyDescent="0.35">
      <c r="A1524" t="s">
        <v>10286</v>
      </c>
      <c r="B1524" t="s">
        <v>175</v>
      </c>
      <c r="C1524" t="s">
        <v>279</v>
      </c>
      <c r="D1524" t="s">
        <v>299</v>
      </c>
      <c r="E1524" t="s">
        <v>492</v>
      </c>
      <c r="F1524" t="s">
        <v>493</v>
      </c>
      <c r="G1524" t="s">
        <v>10287</v>
      </c>
      <c r="H1524" t="s">
        <v>10288</v>
      </c>
      <c r="K1524" t="s">
        <v>10289</v>
      </c>
      <c r="L1524" t="s">
        <v>182</v>
      </c>
      <c r="M1524" t="s">
        <v>197</v>
      </c>
      <c r="N1524">
        <v>80</v>
      </c>
      <c r="O1524" t="s">
        <v>1048</v>
      </c>
      <c r="P1524" t="s">
        <v>497</v>
      </c>
      <c r="Q1524">
        <v>200</v>
      </c>
      <c r="R1524">
        <v>46</v>
      </c>
      <c r="S1524">
        <v>17</v>
      </c>
      <c r="T1524">
        <v>650</v>
      </c>
      <c r="U1524">
        <v>0</v>
      </c>
      <c r="V1524">
        <v>19</v>
      </c>
      <c r="W1524">
        <v>9</v>
      </c>
      <c r="X1524" t="s">
        <v>1437</v>
      </c>
      <c r="Y1524" t="s">
        <v>5630</v>
      </c>
      <c r="AA1524" t="s">
        <v>226</v>
      </c>
      <c r="AB1524" t="s">
        <v>188</v>
      </c>
      <c r="AD1524" s="8"/>
      <c r="AE1524">
        <v>1</v>
      </c>
      <c r="AH1524" t="s">
        <v>5745</v>
      </c>
      <c r="AI1524">
        <v>9</v>
      </c>
      <c r="AJ1524">
        <v>0.5</v>
      </c>
      <c r="AN1524" s="6">
        <v>6.6630000000000003</v>
      </c>
      <c r="AO1524" s="1">
        <v>30.937000000000001</v>
      </c>
      <c r="AP1524" s="3">
        <v>11.268000000000001</v>
      </c>
      <c r="AQ1524" s="8">
        <f t="shared" si="96"/>
        <v>48.868000000000002</v>
      </c>
      <c r="AR1524" s="8">
        <f t="shared" si="97"/>
        <v>0.21537317774832723</v>
      </c>
      <c r="AS1524" s="8">
        <f t="shared" si="98"/>
        <v>1</v>
      </c>
      <c r="AT1524" s="6">
        <v>7.0389999999999997</v>
      </c>
      <c r="AU1524" s="1">
        <v>32.177999999999997</v>
      </c>
      <c r="AV1524" s="3">
        <v>11.932</v>
      </c>
      <c r="AW1524" s="8">
        <f t="shared" si="99"/>
        <v>-0.37599999999999945</v>
      </c>
      <c r="AX1524">
        <v>1</v>
      </c>
      <c r="BC1524">
        <v>1</v>
      </c>
      <c r="BH1524">
        <v>1</v>
      </c>
      <c r="BI1524">
        <v>1</v>
      </c>
      <c r="BM1524">
        <v>1</v>
      </c>
      <c r="BS1524">
        <v>1</v>
      </c>
      <c r="BW1524">
        <v>1</v>
      </c>
      <c r="CB1524">
        <v>1</v>
      </c>
      <c r="CF1524">
        <v>1</v>
      </c>
      <c r="CT1524">
        <v>1</v>
      </c>
      <c r="CY1524">
        <v>1</v>
      </c>
      <c r="DA1524">
        <v>1</v>
      </c>
      <c r="DE1524">
        <v>1</v>
      </c>
      <c r="DN1524">
        <v>1</v>
      </c>
      <c r="DO1524">
        <v>1</v>
      </c>
      <c r="DX1524">
        <v>1</v>
      </c>
      <c r="EC1524">
        <v>1</v>
      </c>
      <c r="EY1524">
        <v>1</v>
      </c>
      <c r="FC1524">
        <v>1</v>
      </c>
      <c r="FE1524">
        <v>1</v>
      </c>
      <c r="FI1524">
        <v>1</v>
      </c>
      <c r="FR1524">
        <v>1</v>
      </c>
    </row>
    <row r="1525" spans="1:178" hidden="1" x14ac:dyDescent="0.35">
      <c r="A1525" t="s">
        <v>18061</v>
      </c>
      <c r="B1525" t="s">
        <v>175</v>
      </c>
      <c r="C1525" t="s">
        <v>269</v>
      </c>
      <c r="D1525" t="s">
        <v>1031</v>
      </c>
      <c r="F1525" t="s">
        <v>1032</v>
      </c>
      <c r="G1525" t="s">
        <v>18062</v>
      </c>
      <c r="H1525" t="s">
        <v>18063</v>
      </c>
      <c r="I1525" t="s">
        <v>18064</v>
      </c>
      <c r="K1525" t="s">
        <v>18065</v>
      </c>
      <c r="L1525" t="s">
        <v>182</v>
      </c>
      <c r="M1525" t="s">
        <v>197</v>
      </c>
      <c r="N1525">
        <v>200</v>
      </c>
      <c r="O1525" t="s">
        <v>1048</v>
      </c>
      <c r="P1525" t="s">
        <v>380</v>
      </c>
      <c r="Q1525">
        <v>50</v>
      </c>
      <c r="R1525">
        <v>52</v>
      </c>
      <c r="S1525">
        <v>13</v>
      </c>
      <c r="X1525" t="s">
        <v>18066</v>
      </c>
      <c r="Y1525" t="s">
        <v>18054</v>
      </c>
      <c r="Z1525" t="s">
        <v>18055</v>
      </c>
      <c r="AA1525" t="s">
        <v>244</v>
      </c>
      <c r="AB1525" t="s">
        <v>188</v>
      </c>
      <c r="AD1525" s="8">
        <v>41041</v>
      </c>
      <c r="AG1525">
        <v>1</v>
      </c>
      <c r="AH1525" t="s">
        <v>4999</v>
      </c>
      <c r="AI1525">
        <v>6</v>
      </c>
      <c r="AJ1525">
        <v>1.1000000000000001</v>
      </c>
      <c r="AN1525" s="6">
        <v>15.926</v>
      </c>
      <c r="AO1525" s="1">
        <v>34.191000000000003</v>
      </c>
      <c r="AP1525" s="3">
        <v>33.265999999999998</v>
      </c>
      <c r="AQ1525" s="8">
        <f t="shared" si="96"/>
        <v>83.38300000000001</v>
      </c>
      <c r="AR1525" s="8">
        <f t="shared" si="97"/>
        <v>0.46579509227574506</v>
      </c>
      <c r="AS1525" s="8">
        <f t="shared" si="98"/>
        <v>1</v>
      </c>
      <c r="AT1525" s="6">
        <v>15.571</v>
      </c>
      <c r="AU1525" s="1">
        <v>35.04</v>
      </c>
      <c r="AV1525" s="3">
        <v>32.496000000000002</v>
      </c>
      <c r="AW1525" s="8">
        <f t="shared" si="99"/>
        <v>0.35500000000000043</v>
      </c>
      <c r="AX1525">
        <v>1</v>
      </c>
      <c r="BC1525">
        <v>1</v>
      </c>
      <c r="BK1525">
        <v>1</v>
      </c>
      <c r="BM1525">
        <v>1</v>
      </c>
      <c r="BN1525">
        <v>1</v>
      </c>
      <c r="BS1525">
        <v>1</v>
      </c>
      <c r="CB1525">
        <v>1</v>
      </c>
      <c r="CE1525">
        <v>1</v>
      </c>
      <c r="CS1525">
        <v>1</v>
      </c>
      <c r="CY1525">
        <v>1</v>
      </c>
      <c r="DE1525">
        <v>1</v>
      </c>
      <c r="DO1525">
        <v>1</v>
      </c>
      <c r="EB1525">
        <v>1</v>
      </c>
      <c r="EY1525">
        <v>1</v>
      </c>
      <c r="FC1525">
        <v>1</v>
      </c>
      <c r="FI1525">
        <v>1</v>
      </c>
      <c r="FR1525">
        <v>1</v>
      </c>
    </row>
    <row r="1526" spans="1:178" hidden="1" x14ac:dyDescent="0.35">
      <c r="A1526" t="s">
        <v>14189</v>
      </c>
      <c r="B1526" t="s">
        <v>175</v>
      </c>
      <c r="C1526" t="s">
        <v>176</v>
      </c>
      <c r="D1526" t="s">
        <v>1343</v>
      </c>
      <c r="F1526" t="s">
        <v>1344</v>
      </c>
      <c r="G1526" t="s">
        <v>14190</v>
      </c>
      <c r="H1526" t="s">
        <v>14193</v>
      </c>
      <c r="K1526" t="s">
        <v>14194</v>
      </c>
      <c r="L1526" t="s">
        <v>182</v>
      </c>
      <c r="M1526" t="s">
        <v>197</v>
      </c>
      <c r="N1526">
        <v>80</v>
      </c>
      <c r="O1526" t="s">
        <v>318</v>
      </c>
      <c r="P1526" t="s">
        <v>318</v>
      </c>
      <c r="Q1526">
        <v>700</v>
      </c>
      <c r="X1526" t="s">
        <v>837</v>
      </c>
      <c r="Y1526" t="s">
        <v>14195</v>
      </c>
      <c r="Z1526" t="s">
        <v>8779</v>
      </c>
      <c r="AA1526" t="s">
        <v>322</v>
      </c>
      <c r="AB1526" t="s">
        <v>188</v>
      </c>
      <c r="AD1526" s="8"/>
      <c r="AG1526">
        <v>1</v>
      </c>
      <c r="AH1526" t="s">
        <v>5745</v>
      </c>
      <c r="AI1526">
        <v>9</v>
      </c>
      <c r="AJ1526">
        <v>0.7</v>
      </c>
      <c r="AN1526" s="6">
        <v>8.4849999999999994</v>
      </c>
      <c r="AO1526" s="1">
        <v>45.887999999999998</v>
      </c>
      <c r="AP1526" s="3">
        <v>14.121</v>
      </c>
      <c r="AQ1526" s="8">
        <f t="shared" si="96"/>
        <v>68.494</v>
      </c>
      <c r="AR1526" s="8">
        <f t="shared" si="97"/>
        <v>0.18490672942817293</v>
      </c>
      <c r="AS1526" s="8">
        <f t="shared" si="98"/>
        <v>1</v>
      </c>
      <c r="AT1526" s="6">
        <v>8.359</v>
      </c>
      <c r="AU1526" s="1">
        <v>44.761000000000003</v>
      </c>
      <c r="AV1526" s="3">
        <v>16.170000000000002</v>
      </c>
      <c r="AW1526" s="8">
        <f t="shared" si="99"/>
        <v>0.12599999999999945</v>
      </c>
      <c r="AX1526">
        <v>1</v>
      </c>
      <c r="BC1526">
        <v>1</v>
      </c>
      <c r="BH1526">
        <v>1</v>
      </c>
      <c r="BM1526">
        <v>1</v>
      </c>
      <c r="BS1526">
        <v>1</v>
      </c>
      <c r="CB1526">
        <v>1</v>
      </c>
      <c r="CF1526">
        <v>1</v>
      </c>
      <c r="CT1526">
        <v>1</v>
      </c>
      <c r="CU1526">
        <v>1</v>
      </c>
      <c r="CY1526">
        <v>1</v>
      </c>
      <c r="DD1526">
        <v>1</v>
      </c>
      <c r="DE1526">
        <v>1</v>
      </c>
      <c r="DO1526">
        <v>1</v>
      </c>
      <c r="EA1526">
        <v>1</v>
      </c>
      <c r="EB1526">
        <v>1</v>
      </c>
      <c r="FM1526">
        <v>1</v>
      </c>
      <c r="FR1526">
        <v>1</v>
      </c>
    </row>
    <row r="1527" spans="1:178" hidden="1" x14ac:dyDescent="0.35">
      <c r="A1527" t="s">
        <v>17270</v>
      </c>
      <c r="B1527" t="s">
        <v>175</v>
      </c>
      <c r="C1527" t="s">
        <v>582</v>
      </c>
      <c r="D1527" t="s">
        <v>583</v>
      </c>
      <c r="F1527" t="s">
        <v>13721</v>
      </c>
      <c r="G1527" t="s">
        <v>17274</v>
      </c>
      <c r="H1527" t="s">
        <v>17275</v>
      </c>
      <c r="I1527" t="s">
        <v>17276</v>
      </c>
      <c r="J1527" t="s">
        <v>17277</v>
      </c>
      <c r="K1527" t="s">
        <v>17278</v>
      </c>
      <c r="L1527" t="s">
        <v>631</v>
      </c>
      <c r="M1527" t="s">
        <v>317</v>
      </c>
      <c r="N1527">
        <v>150</v>
      </c>
      <c r="O1527" t="s">
        <v>1048</v>
      </c>
      <c r="P1527" t="s">
        <v>380</v>
      </c>
      <c r="Q1527">
        <v>30</v>
      </c>
      <c r="R1527">
        <v>45</v>
      </c>
      <c r="S1527">
        <v>12</v>
      </c>
      <c r="Y1527" t="s">
        <v>17219</v>
      </c>
      <c r="Z1527" t="s">
        <v>17199</v>
      </c>
      <c r="AA1527" t="s">
        <v>571</v>
      </c>
      <c r="AB1527" t="s">
        <v>188</v>
      </c>
      <c r="AD1527" s="8">
        <v>40668</v>
      </c>
      <c r="AH1527" t="s">
        <v>12330</v>
      </c>
      <c r="AN1527" s="6">
        <v>14.416</v>
      </c>
      <c r="AO1527" s="1">
        <v>57.485999999999997</v>
      </c>
      <c r="AP1527" s="3">
        <v>11.366</v>
      </c>
      <c r="AQ1527" s="8">
        <f t="shared" si="96"/>
        <v>83.268000000000001</v>
      </c>
      <c r="AR1527" s="8">
        <f t="shared" si="97"/>
        <v>0.25077410152037022</v>
      </c>
      <c r="AS1527" s="8">
        <f t="shared" si="98"/>
        <v>1</v>
      </c>
      <c r="AT1527" s="6">
        <v>17.364999999999998</v>
      </c>
      <c r="AU1527" s="1">
        <v>53.521000000000001</v>
      </c>
      <c r="AV1527" s="3">
        <v>12.253</v>
      </c>
      <c r="AW1527" s="8">
        <f t="shared" si="99"/>
        <v>-2.9489999999999981</v>
      </c>
      <c r="AZ1527">
        <v>1</v>
      </c>
      <c r="BK1527">
        <v>1</v>
      </c>
      <c r="BM1527">
        <v>1</v>
      </c>
      <c r="BS1527">
        <v>1</v>
      </c>
      <c r="CB1527">
        <v>1</v>
      </c>
      <c r="CF1527">
        <v>1</v>
      </c>
      <c r="CR1527">
        <v>1</v>
      </c>
      <c r="CY1527">
        <v>1</v>
      </c>
      <c r="DF1527">
        <v>1</v>
      </c>
      <c r="DQ1527">
        <v>1</v>
      </c>
      <c r="DR1527">
        <v>1</v>
      </c>
      <c r="DZ1527">
        <v>1</v>
      </c>
      <c r="EY1527">
        <v>1</v>
      </c>
      <c r="FM1527">
        <v>1</v>
      </c>
    </row>
    <row r="1528" spans="1:178" hidden="1" x14ac:dyDescent="0.35">
      <c r="A1528" t="s">
        <v>10361</v>
      </c>
      <c r="B1528" t="s">
        <v>309</v>
      </c>
      <c r="C1528" t="s">
        <v>373</v>
      </c>
      <c r="D1528" t="s">
        <v>374</v>
      </c>
      <c r="E1528" t="s">
        <v>375</v>
      </c>
      <c r="F1528" t="s">
        <v>10366</v>
      </c>
      <c r="G1528" t="s">
        <v>10367</v>
      </c>
      <c r="H1528" t="s">
        <v>10368</v>
      </c>
      <c r="K1528" t="s">
        <v>10369</v>
      </c>
      <c r="L1528" t="s">
        <v>733</v>
      </c>
      <c r="M1528" t="s">
        <v>5903</v>
      </c>
      <c r="N1528">
        <v>40</v>
      </c>
      <c r="O1528" t="s">
        <v>1048</v>
      </c>
      <c r="P1528" t="s">
        <v>380</v>
      </c>
      <c r="Q1528">
        <v>450</v>
      </c>
      <c r="R1528">
        <v>47</v>
      </c>
      <c r="S1528">
        <v>8</v>
      </c>
      <c r="T1528">
        <v>800</v>
      </c>
      <c r="U1528">
        <v>0</v>
      </c>
      <c r="V1528">
        <v>17</v>
      </c>
      <c r="W1528">
        <v>9</v>
      </c>
      <c r="X1528" t="s">
        <v>10370</v>
      </c>
      <c r="Y1528" t="s">
        <v>365</v>
      </c>
      <c r="Z1528" t="s">
        <v>6646</v>
      </c>
      <c r="AA1528" t="s">
        <v>187</v>
      </c>
      <c r="AB1528" t="s">
        <v>188</v>
      </c>
      <c r="AD1528" s="8"/>
      <c r="AG1528">
        <v>1</v>
      </c>
      <c r="AH1528" t="s">
        <v>4999</v>
      </c>
      <c r="AJ1528">
        <v>2</v>
      </c>
      <c r="AN1528" s="6">
        <v>12.917</v>
      </c>
      <c r="AO1528" s="1">
        <v>39.853999999999999</v>
      </c>
      <c r="AP1528" s="3">
        <v>15.683</v>
      </c>
      <c r="AQ1528" s="8">
        <f t="shared" si="96"/>
        <v>68.454000000000008</v>
      </c>
      <c r="AR1528" s="8">
        <f t="shared" si="97"/>
        <v>0.32410799417875247</v>
      </c>
      <c r="AS1528" s="8">
        <f t="shared" si="98"/>
        <v>1</v>
      </c>
      <c r="AT1528" s="6">
        <v>14.398</v>
      </c>
      <c r="AU1528" s="1">
        <v>41.494999999999997</v>
      </c>
      <c r="AV1528" s="3">
        <v>12.837</v>
      </c>
      <c r="AW1528" s="8">
        <f t="shared" si="99"/>
        <v>-1.4809999999999999</v>
      </c>
      <c r="AX1528">
        <v>1</v>
      </c>
      <c r="BC1528">
        <v>1</v>
      </c>
      <c r="BH1528">
        <v>1</v>
      </c>
      <c r="BM1528">
        <v>1</v>
      </c>
      <c r="BS1528">
        <v>1</v>
      </c>
      <c r="CA1528">
        <v>1</v>
      </c>
      <c r="CG1528">
        <v>1</v>
      </c>
      <c r="CI1528">
        <v>1</v>
      </c>
      <c r="CJ1528">
        <v>1</v>
      </c>
      <c r="CS1528">
        <v>1</v>
      </c>
      <c r="CY1528">
        <v>1</v>
      </c>
      <c r="DF1528">
        <v>1</v>
      </c>
      <c r="DK1528">
        <v>1</v>
      </c>
      <c r="DN1528">
        <v>1</v>
      </c>
      <c r="DZ1528">
        <v>1</v>
      </c>
      <c r="EE1528">
        <v>1</v>
      </c>
      <c r="EY1528">
        <v>1</v>
      </c>
      <c r="FC1528">
        <v>1</v>
      </c>
      <c r="FP1528">
        <v>1</v>
      </c>
    </row>
    <row r="1529" spans="1:178" hidden="1" x14ac:dyDescent="0.35">
      <c r="A1529" t="s">
        <v>9434</v>
      </c>
      <c r="B1529" t="s">
        <v>175</v>
      </c>
      <c r="C1529" t="s">
        <v>279</v>
      </c>
      <c r="D1529" t="s">
        <v>299</v>
      </c>
      <c r="E1529" t="s">
        <v>300</v>
      </c>
      <c r="F1529" t="s">
        <v>3318</v>
      </c>
      <c r="G1529" t="s">
        <v>9439</v>
      </c>
      <c r="H1529" t="s">
        <v>9440</v>
      </c>
      <c r="K1529" t="s">
        <v>9441</v>
      </c>
      <c r="L1529" t="s">
        <v>342</v>
      </c>
      <c r="M1529" t="s">
        <v>343</v>
      </c>
      <c r="N1529">
        <v>40</v>
      </c>
      <c r="O1529" t="s">
        <v>3183</v>
      </c>
      <c r="P1529" t="s">
        <v>198</v>
      </c>
      <c r="Q1529">
        <v>3300</v>
      </c>
      <c r="R1529">
        <v>35</v>
      </c>
      <c r="S1529">
        <v>-113</v>
      </c>
      <c r="T1529">
        <v>350</v>
      </c>
      <c r="U1529">
        <v>-9</v>
      </c>
      <c r="V1529">
        <v>12</v>
      </c>
      <c r="W1529">
        <v>4</v>
      </c>
      <c r="X1529" t="s">
        <v>199</v>
      </c>
      <c r="Y1529" t="s">
        <v>8248</v>
      </c>
      <c r="AA1529" t="s">
        <v>489</v>
      </c>
      <c r="AB1529" t="s">
        <v>490</v>
      </c>
      <c r="AD1529" s="8"/>
      <c r="AG1529">
        <v>1</v>
      </c>
      <c r="AH1529" t="s">
        <v>4999</v>
      </c>
      <c r="AI1529">
        <v>3</v>
      </c>
      <c r="AJ1529">
        <v>0.3</v>
      </c>
      <c r="AN1529" s="6">
        <v>21.614000000000001</v>
      </c>
      <c r="AO1529" s="1">
        <v>71.503</v>
      </c>
      <c r="AP1529" s="3">
        <v>0.28999999999999998</v>
      </c>
      <c r="AQ1529" s="8">
        <f t="shared" si="96"/>
        <v>93.407000000000011</v>
      </c>
      <c r="AR1529" s="8">
        <f t="shared" si="97"/>
        <v>0.30228102317385286</v>
      </c>
      <c r="AS1529" s="8">
        <f t="shared" si="98"/>
        <v>1</v>
      </c>
      <c r="AT1529" s="6">
        <v>21.462</v>
      </c>
      <c r="AU1529" s="1">
        <v>71.222999999999999</v>
      </c>
      <c r="AV1529" s="3">
        <v>0.22900000000000001</v>
      </c>
      <c r="AW1529" s="8">
        <f t="shared" si="99"/>
        <v>0.15200000000000102</v>
      </c>
      <c r="AX1529">
        <v>1</v>
      </c>
      <c r="BD1529">
        <v>1</v>
      </c>
      <c r="BH1529">
        <v>1</v>
      </c>
      <c r="BM1529">
        <v>1</v>
      </c>
      <c r="BP1529">
        <v>1</v>
      </c>
      <c r="BS1529">
        <v>1</v>
      </c>
      <c r="BX1529">
        <v>1</v>
      </c>
      <c r="BZ1529">
        <v>1</v>
      </c>
      <c r="CA1529">
        <v>1</v>
      </c>
      <c r="CG1529">
        <v>1</v>
      </c>
      <c r="CS1529">
        <v>1</v>
      </c>
      <c r="CT1529">
        <v>1</v>
      </c>
      <c r="DE1529">
        <v>1</v>
      </c>
      <c r="DG1529">
        <v>1</v>
      </c>
      <c r="DQ1529">
        <v>1</v>
      </c>
      <c r="DR1529">
        <v>1</v>
      </c>
      <c r="EE1529">
        <v>1</v>
      </c>
      <c r="EU1529">
        <v>1</v>
      </c>
      <c r="FI1529">
        <v>1</v>
      </c>
      <c r="FK1529">
        <v>1</v>
      </c>
      <c r="FR1529">
        <v>1</v>
      </c>
    </row>
    <row r="1530" spans="1:178" hidden="1" x14ac:dyDescent="0.35">
      <c r="A1530" t="s">
        <v>9434</v>
      </c>
      <c r="B1530" t="s">
        <v>309</v>
      </c>
      <c r="C1530" t="s">
        <v>373</v>
      </c>
      <c r="D1530" t="s">
        <v>374</v>
      </c>
      <c r="E1530" t="s">
        <v>375</v>
      </c>
      <c r="F1530" t="s">
        <v>3666</v>
      </c>
      <c r="G1530" t="s">
        <v>9435</v>
      </c>
      <c r="H1530" t="s">
        <v>9436</v>
      </c>
      <c r="K1530" t="s">
        <v>9437</v>
      </c>
      <c r="L1530" t="s">
        <v>733</v>
      </c>
      <c r="M1530" t="s">
        <v>2016</v>
      </c>
      <c r="N1530">
        <v>5</v>
      </c>
      <c r="O1530" t="s">
        <v>241</v>
      </c>
      <c r="P1530" t="s">
        <v>4952</v>
      </c>
      <c r="Q1530">
        <v>2500</v>
      </c>
      <c r="R1530">
        <v>35</v>
      </c>
      <c r="S1530">
        <v>-113</v>
      </c>
      <c r="T1530">
        <v>300</v>
      </c>
      <c r="U1530">
        <v>-2</v>
      </c>
      <c r="V1530">
        <v>13</v>
      </c>
      <c r="W1530">
        <v>6</v>
      </c>
      <c r="X1530" t="s">
        <v>1110</v>
      </c>
      <c r="Y1530" t="s">
        <v>9438</v>
      </c>
      <c r="AA1530" t="s">
        <v>489</v>
      </c>
      <c r="AB1530" t="s">
        <v>490</v>
      </c>
      <c r="AD1530" s="8"/>
      <c r="AE1530">
        <v>1</v>
      </c>
      <c r="AH1530" t="s">
        <v>10470</v>
      </c>
      <c r="AI1530">
        <v>1</v>
      </c>
      <c r="AJ1530">
        <v>1</v>
      </c>
      <c r="AN1530" s="6">
        <v>9.0510000000000002</v>
      </c>
      <c r="AO1530" s="1">
        <v>28.553000000000001</v>
      </c>
      <c r="AP1530" s="3">
        <v>25.545000000000002</v>
      </c>
      <c r="AQ1530" s="8">
        <f t="shared" si="96"/>
        <v>63.149000000000001</v>
      </c>
      <c r="AR1530" s="8">
        <f t="shared" si="97"/>
        <v>0.31698945820053936</v>
      </c>
      <c r="AS1530" s="8">
        <f t="shared" si="98"/>
        <v>1</v>
      </c>
      <c r="AT1530" s="6">
        <v>9.2710000000000008</v>
      </c>
      <c r="AU1530" s="1">
        <v>29.498000000000001</v>
      </c>
      <c r="AV1530" s="3">
        <v>25.416</v>
      </c>
      <c r="AW1530" s="8">
        <f t="shared" si="99"/>
        <v>-0.22000000000000064</v>
      </c>
      <c r="AZ1530">
        <v>1</v>
      </c>
      <c r="BH1530">
        <v>1</v>
      </c>
      <c r="BI1530">
        <v>1</v>
      </c>
      <c r="BM1530">
        <v>1</v>
      </c>
      <c r="BS1530">
        <v>1</v>
      </c>
      <c r="BZ1530">
        <v>1</v>
      </c>
      <c r="CA1530">
        <v>1</v>
      </c>
      <c r="CG1530">
        <v>1</v>
      </c>
      <c r="CR1530">
        <v>1</v>
      </c>
      <c r="CY1530">
        <v>1</v>
      </c>
      <c r="DD1530">
        <v>1</v>
      </c>
      <c r="EE1530">
        <v>1</v>
      </c>
      <c r="EY1530">
        <v>1</v>
      </c>
    </row>
    <row r="1531" spans="1:178" hidden="1" x14ac:dyDescent="0.35">
      <c r="A1531" t="s">
        <v>9485</v>
      </c>
      <c r="B1531" t="s">
        <v>234</v>
      </c>
      <c r="C1531" t="s">
        <v>797</v>
      </c>
      <c r="D1531" t="s">
        <v>1950</v>
      </c>
      <c r="E1531" t="s">
        <v>1951</v>
      </c>
      <c r="F1531" t="s">
        <v>1952</v>
      </c>
      <c r="G1531" t="s">
        <v>9486</v>
      </c>
      <c r="H1531" t="s">
        <v>9487</v>
      </c>
      <c r="K1531" t="s">
        <v>9488</v>
      </c>
      <c r="L1531" t="s">
        <v>631</v>
      </c>
      <c r="M1531" t="s">
        <v>343</v>
      </c>
      <c r="N1531">
        <v>5</v>
      </c>
      <c r="O1531" t="s">
        <v>1328</v>
      </c>
      <c r="P1531" t="s">
        <v>9489</v>
      </c>
      <c r="Q1531">
        <v>350</v>
      </c>
      <c r="R1531">
        <v>69</v>
      </c>
      <c r="S1531">
        <v>95</v>
      </c>
      <c r="T1531">
        <v>150</v>
      </c>
      <c r="U1531">
        <v>-18</v>
      </c>
      <c r="V1531">
        <v>13</v>
      </c>
      <c r="W1531">
        <v>-1</v>
      </c>
      <c r="X1531" t="s">
        <v>9490</v>
      </c>
      <c r="Y1531" t="s">
        <v>9479</v>
      </c>
      <c r="AA1531" t="s">
        <v>480</v>
      </c>
      <c r="AB1531" t="s">
        <v>188</v>
      </c>
      <c r="AD1531" s="8"/>
      <c r="AE1531">
        <v>1</v>
      </c>
      <c r="AH1531" t="s">
        <v>4999</v>
      </c>
      <c r="AI1531">
        <v>11</v>
      </c>
      <c r="AJ1531">
        <v>0.14000000000000001</v>
      </c>
      <c r="AN1531" s="6">
        <v>1.0129999999999999</v>
      </c>
      <c r="AO1531" s="1">
        <v>76.754999999999995</v>
      </c>
      <c r="AP1531" s="3">
        <v>6.4169999999999998</v>
      </c>
      <c r="AQ1531" s="8">
        <f t="shared" si="96"/>
        <v>84.185000000000002</v>
      </c>
      <c r="AR1531" s="8">
        <f t="shared" si="97"/>
        <v>1.3197837274444662E-2</v>
      </c>
      <c r="AS1531" s="8">
        <f t="shared" si="98"/>
        <v>1</v>
      </c>
      <c r="AT1531" s="6">
        <v>1.028</v>
      </c>
      <c r="AU1531" s="1">
        <v>77.100999999999999</v>
      </c>
      <c r="AV1531" s="3">
        <v>5.7949999999999999</v>
      </c>
      <c r="AW1531" s="8">
        <f t="shared" si="99"/>
        <v>-1.5000000000000124E-2</v>
      </c>
      <c r="AX1531">
        <v>1</v>
      </c>
      <c r="BC1531">
        <v>1</v>
      </c>
      <c r="BH1531">
        <v>1</v>
      </c>
      <c r="BM1531">
        <v>1</v>
      </c>
      <c r="BP1531">
        <v>1</v>
      </c>
      <c r="BQ1531">
        <v>1</v>
      </c>
      <c r="BX1531">
        <v>1</v>
      </c>
      <c r="BZ1531">
        <v>1</v>
      </c>
      <c r="CG1531">
        <v>1</v>
      </c>
      <c r="CR1531">
        <v>1</v>
      </c>
      <c r="DG1531">
        <v>1</v>
      </c>
      <c r="EE1531">
        <v>1</v>
      </c>
      <c r="FK1531">
        <v>1</v>
      </c>
    </row>
    <row r="1532" spans="1:178" hidden="1" x14ac:dyDescent="0.35">
      <c r="A1532" t="s">
        <v>9491</v>
      </c>
      <c r="B1532" t="s">
        <v>175</v>
      </c>
      <c r="C1532" t="s">
        <v>864</v>
      </c>
      <c r="D1532" t="s">
        <v>3194</v>
      </c>
      <c r="E1532" t="s">
        <v>3195</v>
      </c>
      <c r="F1532" t="s">
        <v>3196</v>
      </c>
      <c r="G1532" t="s">
        <v>9492</v>
      </c>
      <c r="H1532" t="s">
        <v>9493</v>
      </c>
      <c r="K1532" t="s">
        <v>9494</v>
      </c>
      <c r="L1532" t="s">
        <v>631</v>
      </c>
      <c r="M1532" t="s">
        <v>343</v>
      </c>
      <c r="N1532">
        <v>5</v>
      </c>
      <c r="O1532" t="s">
        <v>1328</v>
      </c>
      <c r="P1532" t="s">
        <v>1328</v>
      </c>
      <c r="Q1532">
        <v>350</v>
      </c>
      <c r="R1532">
        <v>69</v>
      </c>
      <c r="S1532">
        <v>95</v>
      </c>
      <c r="T1532">
        <v>150</v>
      </c>
      <c r="U1532">
        <v>-18</v>
      </c>
      <c r="V1532">
        <v>13</v>
      </c>
      <c r="W1532">
        <v>-1</v>
      </c>
      <c r="X1532" t="s">
        <v>1350</v>
      </c>
      <c r="Y1532" t="s">
        <v>9495</v>
      </c>
      <c r="AA1532" t="s">
        <v>480</v>
      </c>
      <c r="AB1532" t="s">
        <v>188</v>
      </c>
      <c r="AD1532" s="8"/>
      <c r="AF1532">
        <v>1</v>
      </c>
      <c r="AH1532" t="s">
        <v>6289</v>
      </c>
      <c r="AI1532">
        <v>5</v>
      </c>
      <c r="AJ1532">
        <v>0.8</v>
      </c>
      <c r="AN1532" s="6">
        <v>0.34100000000000003</v>
      </c>
      <c r="AO1532" s="1">
        <v>69.644000000000005</v>
      </c>
      <c r="AP1532" s="3">
        <v>7.3090000000000002</v>
      </c>
      <c r="AQ1532" s="8">
        <f t="shared" si="96"/>
        <v>77.293999999999997</v>
      </c>
      <c r="AR1532" s="8">
        <f t="shared" si="97"/>
        <v>4.8963299063810237E-3</v>
      </c>
      <c r="AS1532" s="8">
        <f t="shared" si="98"/>
        <v>1</v>
      </c>
      <c r="AT1532" s="6">
        <v>0.34</v>
      </c>
      <c r="AU1532" s="1">
        <v>70.75</v>
      </c>
      <c r="AV1532" s="3">
        <v>8.2260000000000009</v>
      </c>
      <c r="AW1532" s="8">
        <f t="shared" si="99"/>
        <v>1.0000000000000009E-3</v>
      </c>
      <c r="AX1532">
        <v>1</v>
      </c>
      <c r="BD1532">
        <v>1</v>
      </c>
      <c r="BH1532">
        <v>1</v>
      </c>
      <c r="BM1532">
        <v>1</v>
      </c>
      <c r="BQ1532">
        <v>1</v>
      </c>
      <c r="BZ1532">
        <v>1</v>
      </c>
      <c r="CG1532">
        <v>1</v>
      </c>
      <c r="CR1532">
        <v>1</v>
      </c>
      <c r="DG1532">
        <v>1</v>
      </c>
      <c r="DM1532">
        <v>1</v>
      </c>
      <c r="EC1532">
        <v>1</v>
      </c>
      <c r="EE1532">
        <v>1</v>
      </c>
      <c r="FH1532">
        <v>1</v>
      </c>
    </row>
    <row r="1533" spans="1:178" hidden="1" x14ac:dyDescent="0.35">
      <c r="A1533" t="s">
        <v>9522</v>
      </c>
      <c r="B1533" t="s">
        <v>175</v>
      </c>
      <c r="C1533" t="s">
        <v>279</v>
      </c>
      <c r="D1533" t="s">
        <v>299</v>
      </c>
      <c r="E1533" t="s">
        <v>300</v>
      </c>
      <c r="F1533" t="s">
        <v>301</v>
      </c>
      <c r="G1533" t="s">
        <v>9523</v>
      </c>
      <c r="H1533" t="s">
        <v>9524</v>
      </c>
      <c r="K1533" t="s">
        <v>9525</v>
      </c>
      <c r="L1533" t="s">
        <v>342</v>
      </c>
      <c r="M1533" t="s">
        <v>23025</v>
      </c>
      <c r="N1533">
        <v>20</v>
      </c>
      <c r="O1533" t="s">
        <v>1328</v>
      </c>
      <c r="P1533" t="s">
        <v>2329</v>
      </c>
      <c r="Q1533">
        <v>36</v>
      </c>
      <c r="R1533">
        <v>66</v>
      </c>
      <c r="S1533">
        <v>70</v>
      </c>
      <c r="T1533">
        <v>250</v>
      </c>
      <c r="U1533">
        <v>-25</v>
      </c>
      <c r="V1533">
        <v>11</v>
      </c>
      <c r="W1533">
        <v>-7</v>
      </c>
      <c r="X1533" t="s">
        <v>224</v>
      </c>
      <c r="Y1533" t="s">
        <v>9526</v>
      </c>
      <c r="AA1533" t="s">
        <v>480</v>
      </c>
      <c r="AB1533" t="s">
        <v>188</v>
      </c>
      <c r="AD1533" s="8"/>
      <c r="AG1533">
        <v>1</v>
      </c>
      <c r="AH1533" t="s">
        <v>4999</v>
      </c>
      <c r="AI1533">
        <v>33</v>
      </c>
      <c r="AJ1533">
        <v>0.05</v>
      </c>
      <c r="AN1533" s="6">
        <v>6.8929999999999998</v>
      </c>
      <c r="AO1533" s="1">
        <v>36.374000000000002</v>
      </c>
      <c r="AP1533" s="3">
        <v>24.696000000000002</v>
      </c>
      <c r="AQ1533" s="8">
        <f t="shared" si="96"/>
        <v>67.963000000000008</v>
      </c>
      <c r="AR1533" s="8">
        <f t="shared" si="97"/>
        <v>0.18950349150492107</v>
      </c>
      <c r="AS1533" s="8">
        <f t="shared" si="98"/>
        <v>1</v>
      </c>
      <c r="AT1533" s="6">
        <v>6.375</v>
      </c>
      <c r="AU1533" s="1">
        <v>36.844999999999999</v>
      </c>
      <c r="AV1533" s="3">
        <v>24.526</v>
      </c>
      <c r="AW1533" s="8">
        <f t="shared" si="99"/>
        <v>0.51799999999999979</v>
      </c>
      <c r="AX1533">
        <v>1</v>
      </c>
      <c r="BD1533">
        <v>1</v>
      </c>
      <c r="BH1533">
        <v>1</v>
      </c>
      <c r="BK1533">
        <v>1</v>
      </c>
      <c r="BM1533">
        <v>1</v>
      </c>
      <c r="BN1533">
        <v>1</v>
      </c>
      <c r="BS1533">
        <v>1</v>
      </c>
      <c r="BZ1533">
        <v>1</v>
      </c>
      <c r="CA1533">
        <v>1</v>
      </c>
      <c r="CG1533">
        <v>1</v>
      </c>
      <c r="CT1533">
        <v>1</v>
      </c>
      <c r="CW1533">
        <v>1</v>
      </c>
      <c r="DD1533">
        <v>1</v>
      </c>
      <c r="DN1533">
        <v>1</v>
      </c>
      <c r="DU1533">
        <v>1</v>
      </c>
      <c r="DZ1533">
        <v>1</v>
      </c>
      <c r="FB1533">
        <v>1</v>
      </c>
      <c r="FK1533">
        <v>1</v>
      </c>
      <c r="FR1533">
        <v>1</v>
      </c>
    </row>
    <row r="1534" spans="1:178" hidden="1" x14ac:dyDescent="0.35">
      <c r="A1534" t="s">
        <v>8169</v>
      </c>
      <c r="B1534" t="s">
        <v>573</v>
      </c>
      <c r="C1534" t="s">
        <v>1685</v>
      </c>
      <c r="D1534" t="s">
        <v>1686</v>
      </c>
      <c r="F1534" t="s">
        <v>8170</v>
      </c>
      <c r="G1534" t="s">
        <v>8171</v>
      </c>
      <c r="H1534" t="s">
        <v>8172</v>
      </c>
      <c r="K1534" t="s">
        <v>8173</v>
      </c>
      <c r="L1534" t="s">
        <v>631</v>
      </c>
      <c r="M1534" t="s">
        <v>343</v>
      </c>
      <c r="N1534">
        <v>40</v>
      </c>
      <c r="O1534" t="s">
        <v>1384</v>
      </c>
      <c r="P1534" t="s">
        <v>1636</v>
      </c>
      <c r="Q1534">
        <v>5</v>
      </c>
      <c r="R1534">
        <v>28</v>
      </c>
      <c r="S1534">
        <v>-16</v>
      </c>
      <c r="X1534" t="s">
        <v>8174</v>
      </c>
      <c r="Y1534" t="s">
        <v>8175</v>
      </c>
      <c r="Z1534" t="s">
        <v>2102</v>
      </c>
      <c r="AA1534" t="s">
        <v>825</v>
      </c>
      <c r="AB1534" t="s">
        <v>826</v>
      </c>
      <c r="AD1534" s="8"/>
      <c r="AE1534">
        <v>1</v>
      </c>
      <c r="AH1534" t="s">
        <v>6289</v>
      </c>
      <c r="AI1534">
        <v>3</v>
      </c>
      <c r="AJ1534">
        <v>1</v>
      </c>
      <c r="AN1534" s="6" t="s">
        <v>23023</v>
      </c>
      <c r="AO1534" s="1" t="s">
        <v>23023</v>
      </c>
      <c r="AP1534" s="3" t="s">
        <v>23023</v>
      </c>
      <c r="AQ1534" s="8">
        <f t="shared" si="96"/>
        <v>0</v>
      </c>
      <c r="AR1534" s="8" t="e">
        <f t="shared" si="97"/>
        <v>#VALUE!</v>
      </c>
      <c r="AS1534" s="8" t="e">
        <f t="shared" si="98"/>
        <v>#VALUE!</v>
      </c>
      <c r="AW1534" s="8" t="e">
        <f t="shared" si="99"/>
        <v>#VALUE!</v>
      </c>
      <c r="AX1534">
        <v>1</v>
      </c>
      <c r="AY1534">
        <v>1</v>
      </c>
      <c r="BD1534">
        <v>1</v>
      </c>
      <c r="BH1534">
        <v>1</v>
      </c>
      <c r="BI1534">
        <v>1</v>
      </c>
      <c r="BJ1534">
        <v>1</v>
      </c>
      <c r="BM1534">
        <v>1</v>
      </c>
      <c r="BP1534">
        <v>1</v>
      </c>
      <c r="BX1534">
        <v>1</v>
      </c>
      <c r="CA1534">
        <v>1</v>
      </c>
      <c r="CB1534">
        <v>1</v>
      </c>
      <c r="CF1534">
        <v>1</v>
      </c>
      <c r="CR1534">
        <v>1</v>
      </c>
      <c r="CS1534">
        <v>1</v>
      </c>
      <c r="CY1534">
        <v>1</v>
      </c>
      <c r="DB1534">
        <v>1</v>
      </c>
      <c r="DG1534">
        <v>1</v>
      </c>
      <c r="DO1534">
        <v>1</v>
      </c>
      <c r="DT1534">
        <v>1</v>
      </c>
      <c r="DU1534">
        <v>1</v>
      </c>
      <c r="DZ1534">
        <v>1</v>
      </c>
      <c r="EU1534">
        <v>1</v>
      </c>
      <c r="EY1534">
        <v>1</v>
      </c>
      <c r="FA1534">
        <v>1</v>
      </c>
      <c r="FB1534">
        <v>1</v>
      </c>
      <c r="FM1534">
        <v>1</v>
      </c>
      <c r="FR1534">
        <v>1</v>
      </c>
      <c r="FV1534" t="s">
        <v>1691</v>
      </c>
    </row>
    <row r="1535" spans="1:178" hidden="1" x14ac:dyDescent="0.35">
      <c r="A1535" t="s">
        <v>9496</v>
      </c>
      <c r="B1535" t="s">
        <v>234</v>
      </c>
      <c r="C1535" t="s">
        <v>797</v>
      </c>
      <c r="D1535" t="s">
        <v>1950</v>
      </c>
      <c r="E1535" t="s">
        <v>3830</v>
      </c>
      <c r="F1535" t="s">
        <v>4004</v>
      </c>
      <c r="G1535" t="s">
        <v>9497</v>
      </c>
      <c r="H1535" t="s">
        <v>9498</v>
      </c>
      <c r="K1535" t="s">
        <v>9499</v>
      </c>
      <c r="L1535" t="s">
        <v>631</v>
      </c>
      <c r="M1535" t="s">
        <v>343</v>
      </c>
      <c r="N1535">
        <v>5</v>
      </c>
      <c r="O1535" t="s">
        <v>2469</v>
      </c>
      <c r="P1535" t="s">
        <v>9489</v>
      </c>
      <c r="Q1535">
        <v>350</v>
      </c>
      <c r="R1535">
        <v>53</v>
      </c>
      <c r="S1535">
        <v>105</v>
      </c>
      <c r="T1535">
        <v>150</v>
      </c>
      <c r="U1535">
        <v>-18</v>
      </c>
      <c r="V1535">
        <v>13</v>
      </c>
      <c r="W1535">
        <v>-1</v>
      </c>
      <c r="X1535" t="s">
        <v>9490</v>
      </c>
      <c r="Y1535" t="s">
        <v>9500</v>
      </c>
      <c r="AA1535" t="s">
        <v>480</v>
      </c>
      <c r="AB1535" t="s">
        <v>188</v>
      </c>
      <c r="AE1535">
        <v>1</v>
      </c>
      <c r="AH1535" t="s">
        <v>12330</v>
      </c>
      <c r="AN1535" s="6">
        <v>4.7229999999999999</v>
      </c>
      <c r="AO1535" s="1">
        <v>59.918999999999997</v>
      </c>
      <c r="AP1535" s="3">
        <v>6.8470000000000004</v>
      </c>
      <c r="AQ1535" s="8">
        <f t="shared" si="96"/>
        <v>71.48899999999999</v>
      </c>
      <c r="AR1535" s="8">
        <f t="shared" si="97"/>
        <v>7.8823077821725998E-2</v>
      </c>
      <c r="AS1535" s="8">
        <f t="shared" si="98"/>
        <v>1</v>
      </c>
      <c r="AT1535" s="6">
        <v>4.048</v>
      </c>
      <c r="AU1535" s="1">
        <v>61.969000000000001</v>
      </c>
      <c r="AV1535" s="3">
        <v>7.2770000000000001</v>
      </c>
      <c r="AW1535" s="8">
        <f t="shared" si="99"/>
        <v>0.67499999999999982</v>
      </c>
      <c r="AY1535">
        <v>1</v>
      </c>
      <c r="BH1535">
        <v>1</v>
      </c>
      <c r="BM1535">
        <v>1</v>
      </c>
      <c r="BP1535">
        <v>1</v>
      </c>
      <c r="BQ1535">
        <v>1</v>
      </c>
      <c r="BX1535">
        <v>1</v>
      </c>
      <c r="BZ1535">
        <v>1</v>
      </c>
      <c r="CG1535">
        <v>1</v>
      </c>
      <c r="CR1535">
        <v>1</v>
      </c>
      <c r="DG1535">
        <v>1</v>
      </c>
      <c r="EE1535">
        <v>1</v>
      </c>
      <c r="EK1535">
        <v>1</v>
      </c>
      <c r="FK1535">
        <v>1</v>
      </c>
    </row>
    <row r="1536" spans="1:178" hidden="1" x14ac:dyDescent="0.35">
      <c r="A1536" t="s">
        <v>9527</v>
      </c>
      <c r="B1536" t="s">
        <v>234</v>
      </c>
      <c r="C1536" t="s">
        <v>235</v>
      </c>
      <c r="D1536" t="s">
        <v>9528</v>
      </c>
      <c r="F1536" t="s">
        <v>9529</v>
      </c>
      <c r="G1536" t="s">
        <v>9530</v>
      </c>
      <c r="H1536" t="s">
        <v>9531</v>
      </c>
      <c r="K1536" t="s">
        <v>9532</v>
      </c>
      <c r="L1536" t="s">
        <v>342</v>
      </c>
      <c r="M1536" t="s">
        <v>343</v>
      </c>
      <c r="N1536">
        <v>5</v>
      </c>
      <c r="O1536" t="s">
        <v>2469</v>
      </c>
      <c r="P1536" t="s">
        <v>2469</v>
      </c>
      <c r="Q1536">
        <v>50</v>
      </c>
      <c r="R1536">
        <v>66</v>
      </c>
      <c r="S1536">
        <v>70</v>
      </c>
      <c r="T1536">
        <v>250</v>
      </c>
      <c r="U1536">
        <v>-25</v>
      </c>
      <c r="V1536">
        <v>11</v>
      </c>
      <c r="W1536">
        <v>-7</v>
      </c>
      <c r="X1536" t="s">
        <v>436</v>
      </c>
      <c r="Y1536" t="s">
        <v>9533</v>
      </c>
      <c r="AA1536" t="s">
        <v>480</v>
      </c>
      <c r="AB1536" t="s">
        <v>188</v>
      </c>
      <c r="AD1536" s="8"/>
      <c r="AF1536">
        <v>1</v>
      </c>
      <c r="AH1536" t="s">
        <v>4999</v>
      </c>
      <c r="AI1536">
        <v>20</v>
      </c>
      <c r="AJ1536">
        <v>0.2</v>
      </c>
      <c r="AN1536" s="6">
        <v>1.129</v>
      </c>
      <c r="AO1536" s="1">
        <v>62.12</v>
      </c>
      <c r="AP1536" s="3">
        <v>5.8129999999999997</v>
      </c>
      <c r="AQ1536" s="8">
        <f t="shared" si="96"/>
        <v>69.061999999999998</v>
      </c>
      <c r="AR1536" s="8">
        <f t="shared" si="97"/>
        <v>1.8174500965872507E-2</v>
      </c>
      <c r="AS1536" s="8">
        <f t="shared" si="98"/>
        <v>1</v>
      </c>
      <c r="AT1536" s="6">
        <v>0.88500000000000001</v>
      </c>
      <c r="AU1536" s="1">
        <v>64.694000000000003</v>
      </c>
      <c r="AV1536" s="3">
        <v>4.9820000000000002</v>
      </c>
      <c r="AW1536" s="8">
        <f t="shared" si="99"/>
        <v>0.24399999999999999</v>
      </c>
      <c r="AX1536">
        <v>1</v>
      </c>
      <c r="BC1536">
        <v>1</v>
      </c>
      <c r="BH1536">
        <v>1</v>
      </c>
      <c r="BM1536">
        <v>1</v>
      </c>
      <c r="BR1536">
        <v>1</v>
      </c>
      <c r="BS1536">
        <v>1</v>
      </c>
      <c r="BZ1536">
        <v>1</v>
      </c>
      <c r="CG1536">
        <v>1</v>
      </c>
      <c r="CS1536">
        <v>1</v>
      </c>
      <c r="CW1536">
        <v>1</v>
      </c>
      <c r="DE1536">
        <v>1</v>
      </c>
      <c r="DF1536">
        <v>1</v>
      </c>
      <c r="DO1536">
        <v>1</v>
      </c>
      <c r="DZ1536">
        <v>1</v>
      </c>
      <c r="FK1536">
        <v>1</v>
      </c>
      <c r="FR1536">
        <v>1</v>
      </c>
    </row>
    <row r="1537" spans="1:178" hidden="1" x14ac:dyDescent="0.35">
      <c r="A1537" t="s">
        <v>8184</v>
      </c>
      <c r="B1537" t="s">
        <v>573</v>
      </c>
      <c r="C1537" t="s">
        <v>1685</v>
      </c>
      <c r="D1537" t="s">
        <v>1686</v>
      </c>
      <c r="E1537" t="s">
        <v>1758</v>
      </c>
      <c r="F1537" t="s">
        <v>8189</v>
      </c>
      <c r="G1537" t="s">
        <v>8190</v>
      </c>
      <c r="H1537" t="s">
        <v>8191</v>
      </c>
      <c r="K1537" t="s">
        <v>8192</v>
      </c>
      <c r="L1537" t="s">
        <v>631</v>
      </c>
      <c r="M1537" t="s">
        <v>343</v>
      </c>
      <c r="N1537">
        <v>20</v>
      </c>
      <c r="O1537" t="s">
        <v>318</v>
      </c>
      <c r="P1537" t="s">
        <v>3068</v>
      </c>
      <c r="Q1537">
        <v>1</v>
      </c>
      <c r="R1537">
        <v>37</v>
      </c>
      <c r="S1537">
        <v>-7</v>
      </c>
      <c r="T1537">
        <v>800</v>
      </c>
      <c r="U1537">
        <v>12</v>
      </c>
      <c r="V1537">
        <v>23</v>
      </c>
      <c r="W1537">
        <v>17</v>
      </c>
      <c r="X1537" t="s">
        <v>1095</v>
      </c>
      <c r="Y1537" t="s">
        <v>8193</v>
      </c>
      <c r="Z1537" t="s">
        <v>3062</v>
      </c>
      <c r="AA1537" t="s">
        <v>1809</v>
      </c>
      <c r="AB1537" t="s">
        <v>188</v>
      </c>
      <c r="AD1537" s="8"/>
      <c r="AF1537">
        <v>1</v>
      </c>
      <c r="AH1537" t="s">
        <v>4999</v>
      </c>
      <c r="AI1537">
        <v>2</v>
      </c>
      <c r="AJ1537">
        <v>0.3</v>
      </c>
      <c r="AN1537" s="6" t="s">
        <v>23023</v>
      </c>
      <c r="AO1537" s="1" t="s">
        <v>23023</v>
      </c>
      <c r="AP1537" s="3" t="s">
        <v>23023</v>
      </c>
      <c r="AQ1537" s="8">
        <f t="shared" si="96"/>
        <v>0</v>
      </c>
      <c r="AR1537" s="8" t="e">
        <f t="shared" si="97"/>
        <v>#VALUE!</v>
      </c>
      <c r="AS1537" s="8" t="e">
        <f t="shared" si="98"/>
        <v>#VALUE!</v>
      </c>
      <c r="AW1537" s="8" t="e">
        <f t="shared" si="99"/>
        <v>#VALUE!</v>
      </c>
      <c r="AX1537">
        <v>1</v>
      </c>
      <c r="BD1537">
        <v>1</v>
      </c>
      <c r="BH1537">
        <v>1</v>
      </c>
      <c r="BM1537">
        <v>1</v>
      </c>
      <c r="BP1537">
        <v>1</v>
      </c>
      <c r="BX1537">
        <v>1</v>
      </c>
      <c r="CB1537">
        <v>1</v>
      </c>
      <c r="CF1537">
        <v>1</v>
      </c>
      <c r="CS1537">
        <v>1</v>
      </c>
      <c r="CY1537">
        <v>1</v>
      </c>
      <c r="DF1537">
        <v>1</v>
      </c>
      <c r="DK1537">
        <v>1</v>
      </c>
      <c r="DP1537">
        <v>1</v>
      </c>
      <c r="DW1537">
        <v>1</v>
      </c>
      <c r="DZ1537">
        <v>1</v>
      </c>
      <c r="EC1537">
        <v>1</v>
      </c>
      <c r="EY1537">
        <v>1</v>
      </c>
      <c r="FA1537">
        <v>1</v>
      </c>
      <c r="FB1537">
        <v>1</v>
      </c>
      <c r="FM1537">
        <v>1</v>
      </c>
      <c r="FR1537">
        <v>1</v>
      </c>
      <c r="FV1537" t="s">
        <v>3732</v>
      </c>
    </row>
    <row r="1538" spans="1:178" hidden="1" x14ac:dyDescent="0.35">
      <c r="A1538" t="s">
        <v>9542</v>
      </c>
      <c r="B1538" t="s">
        <v>175</v>
      </c>
      <c r="C1538" t="s">
        <v>279</v>
      </c>
      <c r="D1538" t="s">
        <v>299</v>
      </c>
      <c r="E1538" t="s">
        <v>300</v>
      </c>
      <c r="F1538" t="s">
        <v>4673</v>
      </c>
      <c r="G1538" t="s">
        <v>9543</v>
      </c>
      <c r="H1538" t="s">
        <v>9544</v>
      </c>
      <c r="K1538" t="s">
        <v>9545</v>
      </c>
      <c r="L1538" t="s">
        <v>342</v>
      </c>
      <c r="M1538" t="s">
        <v>343</v>
      </c>
      <c r="N1538">
        <v>40</v>
      </c>
      <c r="O1538" t="s">
        <v>1328</v>
      </c>
      <c r="P1538" t="s">
        <v>205</v>
      </c>
      <c r="Q1538">
        <v>950</v>
      </c>
      <c r="R1538">
        <v>66</v>
      </c>
      <c r="S1538">
        <v>60</v>
      </c>
      <c r="T1538">
        <v>250</v>
      </c>
      <c r="U1538">
        <v>-30</v>
      </c>
      <c r="V1538">
        <v>8</v>
      </c>
      <c r="W1538" t="s">
        <v>2377</v>
      </c>
      <c r="X1538" t="s">
        <v>2480</v>
      </c>
      <c r="Y1538" t="s">
        <v>9546</v>
      </c>
      <c r="AA1538" t="s">
        <v>480</v>
      </c>
      <c r="AB1538" t="s">
        <v>188</v>
      </c>
      <c r="AD1538" s="8"/>
      <c r="AG1538">
        <v>1</v>
      </c>
      <c r="AH1538" t="s">
        <v>4999</v>
      </c>
      <c r="AI1538">
        <v>14</v>
      </c>
      <c r="AJ1538">
        <v>0.3</v>
      </c>
      <c r="AN1538" s="6">
        <v>3.18</v>
      </c>
      <c r="AO1538" s="1">
        <v>54.948</v>
      </c>
      <c r="AP1538" s="3">
        <v>16.331</v>
      </c>
      <c r="AQ1538" s="8">
        <f t="shared" si="96"/>
        <v>74.459000000000003</v>
      </c>
      <c r="AR1538" s="8">
        <f t="shared" si="97"/>
        <v>5.7872898012666527E-2</v>
      </c>
      <c r="AS1538" s="8">
        <f t="shared" si="98"/>
        <v>1</v>
      </c>
      <c r="AT1538" s="6">
        <v>3.15</v>
      </c>
      <c r="AU1538" s="1">
        <v>56.427</v>
      </c>
      <c r="AV1538" s="3">
        <v>15.978</v>
      </c>
      <c r="AW1538" s="8">
        <f t="shared" si="99"/>
        <v>3.0000000000000249E-2</v>
      </c>
      <c r="AX1538">
        <v>1</v>
      </c>
      <c r="BC1538">
        <v>1</v>
      </c>
      <c r="BH1538">
        <v>1</v>
      </c>
      <c r="BK1538">
        <v>1</v>
      </c>
      <c r="BM1538">
        <v>1</v>
      </c>
      <c r="BP1538">
        <v>1</v>
      </c>
      <c r="BS1538">
        <v>1</v>
      </c>
      <c r="BX1538">
        <v>1</v>
      </c>
      <c r="CA1538">
        <v>1</v>
      </c>
      <c r="CF1538">
        <v>1</v>
      </c>
      <c r="CT1538">
        <v>1</v>
      </c>
      <c r="CX1538">
        <v>1</v>
      </c>
      <c r="DG1538">
        <v>1</v>
      </c>
      <c r="DN1538">
        <v>1</v>
      </c>
      <c r="DQ1538">
        <v>1</v>
      </c>
      <c r="DR1538">
        <v>1</v>
      </c>
      <c r="DU1538">
        <v>1</v>
      </c>
      <c r="DX1538">
        <v>1</v>
      </c>
      <c r="DZ1538">
        <v>1</v>
      </c>
      <c r="EU1538">
        <v>1</v>
      </c>
      <c r="EY1538">
        <v>1</v>
      </c>
      <c r="FI1538">
        <v>1</v>
      </c>
      <c r="FK1538">
        <v>1</v>
      </c>
      <c r="FR1538">
        <v>1</v>
      </c>
    </row>
    <row r="1539" spans="1:178" hidden="1" x14ac:dyDescent="0.35">
      <c r="A1539" t="s">
        <v>20090</v>
      </c>
      <c r="B1539" t="s">
        <v>573</v>
      </c>
      <c r="C1539" t="s">
        <v>815</v>
      </c>
      <c r="D1539" t="s">
        <v>816</v>
      </c>
      <c r="F1539" t="s">
        <v>5506</v>
      </c>
      <c r="G1539" t="s">
        <v>20095</v>
      </c>
      <c r="H1539" t="s">
        <v>20095</v>
      </c>
      <c r="I1539" t="s">
        <v>17753</v>
      </c>
      <c r="K1539" t="s">
        <v>20096</v>
      </c>
      <c r="L1539" t="s">
        <v>631</v>
      </c>
      <c r="M1539" t="s">
        <v>2016</v>
      </c>
      <c r="N1539">
        <v>100</v>
      </c>
      <c r="O1539" t="s">
        <v>1048</v>
      </c>
      <c r="P1539" t="s">
        <v>380</v>
      </c>
      <c r="Q1539">
        <v>500</v>
      </c>
      <c r="X1539" t="s">
        <v>319</v>
      </c>
      <c r="Y1539" t="s">
        <v>20097</v>
      </c>
      <c r="Z1539" t="s">
        <v>10994</v>
      </c>
      <c r="AA1539" t="s">
        <v>244</v>
      </c>
      <c r="AD1539" s="9">
        <v>41493</v>
      </c>
      <c r="AH1539" t="s">
        <v>10470</v>
      </c>
      <c r="AI1539">
        <v>1</v>
      </c>
      <c r="AJ1539">
        <v>5</v>
      </c>
      <c r="AN1539" s="6">
        <v>13.76</v>
      </c>
      <c r="AO1539" s="1">
        <v>67.47</v>
      </c>
      <c r="AP1539" s="3">
        <v>8.4049999999999994</v>
      </c>
      <c r="AQ1539" s="8">
        <f t="shared" si="96"/>
        <v>89.635000000000005</v>
      </c>
      <c r="AR1539" s="8">
        <f t="shared" si="97"/>
        <v>0.20394249295983399</v>
      </c>
      <c r="AS1539" s="8">
        <f t="shared" si="98"/>
        <v>1</v>
      </c>
      <c r="AT1539" s="6">
        <v>9.74</v>
      </c>
      <c r="AU1539" s="1">
        <v>71.718999999999994</v>
      </c>
      <c r="AV1539" s="3">
        <v>8.2639999999999993</v>
      </c>
      <c r="AW1539" s="8">
        <f t="shared" si="99"/>
        <v>4.0199999999999996</v>
      </c>
      <c r="AZ1539">
        <v>1</v>
      </c>
      <c r="BE1539">
        <v>1</v>
      </c>
      <c r="BI1539">
        <v>1</v>
      </c>
      <c r="BJ1539">
        <v>1</v>
      </c>
      <c r="BM1539">
        <v>1</v>
      </c>
      <c r="BN1539">
        <v>1</v>
      </c>
      <c r="BS1539">
        <v>1</v>
      </c>
      <c r="CB1539">
        <v>1</v>
      </c>
      <c r="CT1539">
        <v>1</v>
      </c>
      <c r="CY1539">
        <v>1</v>
      </c>
      <c r="DB1539">
        <v>1</v>
      </c>
      <c r="DF1539">
        <v>1</v>
      </c>
      <c r="DG1539">
        <v>1</v>
      </c>
      <c r="DP1539">
        <v>1</v>
      </c>
      <c r="DU1539">
        <v>1</v>
      </c>
      <c r="DZ1539">
        <v>1</v>
      </c>
      <c r="EY1539">
        <v>1</v>
      </c>
      <c r="FB1539">
        <v>1</v>
      </c>
    </row>
    <row r="1540" spans="1:178" hidden="1" x14ac:dyDescent="0.35">
      <c r="A1540" t="s">
        <v>8199</v>
      </c>
      <c r="B1540" t="s">
        <v>234</v>
      </c>
      <c r="C1540" t="s">
        <v>797</v>
      </c>
      <c r="D1540" t="s">
        <v>1950</v>
      </c>
      <c r="E1540" t="s">
        <v>4773</v>
      </c>
      <c r="F1540" t="s">
        <v>6879</v>
      </c>
      <c r="G1540" t="s">
        <v>8200</v>
      </c>
      <c r="H1540" t="s">
        <v>8201</v>
      </c>
      <c r="K1540" t="s">
        <v>8202</v>
      </c>
      <c r="L1540" t="s">
        <v>631</v>
      </c>
      <c r="M1540" t="s">
        <v>343</v>
      </c>
      <c r="N1540">
        <v>5</v>
      </c>
      <c r="O1540" t="s">
        <v>241</v>
      </c>
      <c r="P1540" t="s">
        <v>878</v>
      </c>
      <c r="Q1540">
        <v>50</v>
      </c>
      <c r="R1540">
        <v>50</v>
      </c>
      <c r="S1540">
        <v>-4</v>
      </c>
      <c r="T1540">
        <v>1000</v>
      </c>
      <c r="U1540">
        <v>5</v>
      </c>
      <c r="V1540">
        <v>16</v>
      </c>
      <c r="W1540">
        <v>10</v>
      </c>
      <c r="X1540" t="s">
        <v>803</v>
      </c>
      <c r="Y1540" t="s">
        <v>6883</v>
      </c>
      <c r="AA1540" t="s">
        <v>880</v>
      </c>
      <c r="AB1540" t="s">
        <v>188</v>
      </c>
      <c r="AD1540" s="8"/>
      <c r="AG1540">
        <v>1</v>
      </c>
      <c r="AH1540" t="s">
        <v>6289</v>
      </c>
      <c r="AI1540">
        <v>4</v>
      </c>
      <c r="AJ1540">
        <v>0.4</v>
      </c>
      <c r="AN1540" s="6" t="s">
        <v>23023</v>
      </c>
      <c r="AO1540" s="1" t="s">
        <v>23023</v>
      </c>
      <c r="AP1540" s="3" t="s">
        <v>23023</v>
      </c>
      <c r="AQ1540" s="8">
        <f t="shared" si="96"/>
        <v>0</v>
      </c>
      <c r="AR1540" s="8" t="e">
        <f t="shared" si="97"/>
        <v>#VALUE!</v>
      </c>
      <c r="AS1540" s="8" t="e">
        <f t="shared" si="98"/>
        <v>#VALUE!</v>
      </c>
      <c r="AW1540" s="8" t="e">
        <f t="shared" si="99"/>
        <v>#VALUE!</v>
      </c>
      <c r="AX1540">
        <v>1</v>
      </c>
      <c r="BH1540">
        <v>1</v>
      </c>
      <c r="BI1540">
        <v>1</v>
      </c>
      <c r="BM1540">
        <v>1</v>
      </c>
      <c r="BQ1540">
        <v>1</v>
      </c>
      <c r="BZ1540">
        <v>1</v>
      </c>
      <c r="CG1540">
        <v>1</v>
      </c>
      <c r="CI1540">
        <v>1</v>
      </c>
      <c r="CR1540">
        <v>1</v>
      </c>
      <c r="DF1540">
        <v>1</v>
      </c>
      <c r="DG1540">
        <v>1</v>
      </c>
      <c r="EE1540">
        <v>1</v>
      </c>
      <c r="EK1540">
        <v>1</v>
      </c>
      <c r="ES1540">
        <v>1</v>
      </c>
      <c r="EY1540">
        <v>1</v>
      </c>
      <c r="FJ1540">
        <v>1</v>
      </c>
      <c r="FP1540">
        <v>1</v>
      </c>
    </row>
    <row r="1541" spans="1:178" hidden="1" x14ac:dyDescent="0.35">
      <c r="A1541" t="s">
        <v>8203</v>
      </c>
      <c r="B1541" t="s">
        <v>175</v>
      </c>
      <c r="C1541" t="s">
        <v>279</v>
      </c>
      <c r="D1541" t="s">
        <v>299</v>
      </c>
      <c r="E1541" t="s">
        <v>300</v>
      </c>
      <c r="F1541" t="s">
        <v>8204</v>
      </c>
      <c r="G1541" t="s">
        <v>8205</v>
      </c>
      <c r="H1541" t="s">
        <v>8206</v>
      </c>
      <c r="K1541" t="s">
        <v>8207</v>
      </c>
      <c r="L1541" t="s">
        <v>182</v>
      </c>
      <c r="M1541" t="s">
        <v>197</v>
      </c>
      <c r="N1541">
        <v>80</v>
      </c>
      <c r="O1541" t="s">
        <v>2650</v>
      </c>
      <c r="P1541" t="s">
        <v>4980</v>
      </c>
      <c r="Q1541">
        <v>2600</v>
      </c>
      <c r="R1541">
        <v>35</v>
      </c>
      <c r="S1541">
        <v>-113</v>
      </c>
      <c r="T1541">
        <v>300</v>
      </c>
      <c r="U1541">
        <v>-2</v>
      </c>
      <c r="V1541">
        <v>13</v>
      </c>
      <c r="W1541">
        <v>6</v>
      </c>
      <c r="X1541" t="s">
        <v>1967</v>
      </c>
      <c r="Y1541" t="s">
        <v>8208</v>
      </c>
      <c r="AA1541" t="s">
        <v>489</v>
      </c>
      <c r="AB1541" t="s">
        <v>490</v>
      </c>
      <c r="AD1541" s="8"/>
      <c r="AE1541">
        <v>1</v>
      </c>
      <c r="AH1541" t="s">
        <v>5745</v>
      </c>
      <c r="AI1541">
        <v>11</v>
      </c>
      <c r="AJ1541">
        <v>0.9</v>
      </c>
      <c r="AN1541" s="6" t="s">
        <v>23023</v>
      </c>
      <c r="AO1541" s="1" t="s">
        <v>23023</v>
      </c>
      <c r="AP1541" s="3" t="s">
        <v>23023</v>
      </c>
      <c r="AQ1541" s="8">
        <f t="shared" ref="AQ1541:AQ1604" si="100">IF(OR((AN1541&gt;0),(AO1541&gt;0)),SUM(AN1541:AP1541),"")</f>
        <v>0</v>
      </c>
      <c r="AR1541" s="8" t="e">
        <f t="shared" ref="AR1541:AR1604" si="101">IF(OR((AN1541&gt;0),(AO1541&gt;0)),AN1541/AO1541,"")</f>
        <v>#VALUE!</v>
      </c>
      <c r="AS1541" s="8" t="e">
        <f t="shared" ref="AS1541:AS1604" si="102">IF(AR1541&lt;0.5,1,IF(AR1541&lt;1,2,IF(AR1541&lt;2,3,IF(AR1541&lt;10,4,5))))</f>
        <v>#VALUE!</v>
      </c>
      <c r="AW1541" s="8" t="e">
        <f t="shared" ref="AW1541:AW1604" si="103">AN1541-AT1541</f>
        <v>#VALUE!</v>
      </c>
      <c r="AX1541">
        <v>1</v>
      </c>
      <c r="BC1541">
        <v>1</v>
      </c>
      <c r="BH1541">
        <v>1</v>
      </c>
      <c r="BM1541">
        <v>1</v>
      </c>
      <c r="BS1541">
        <v>1</v>
      </c>
      <c r="CA1541">
        <v>1</v>
      </c>
      <c r="CF1541">
        <v>1</v>
      </c>
      <c r="CT1541">
        <v>1</v>
      </c>
      <c r="CY1541">
        <v>1</v>
      </c>
      <c r="DE1541">
        <v>1</v>
      </c>
      <c r="DO1541">
        <v>1</v>
      </c>
      <c r="DY1541">
        <v>1</v>
      </c>
      <c r="EY1541">
        <v>1</v>
      </c>
      <c r="EZ1541">
        <v>1</v>
      </c>
      <c r="FC1541">
        <v>1</v>
      </c>
      <c r="FE1541">
        <v>1</v>
      </c>
      <c r="FI1541">
        <v>1</v>
      </c>
      <c r="FR1541">
        <v>1</v>
      </c>
    </row>
    <row r="1542" spans="1:178" hidden="1" x14ac:dyDescent="0.35">
      <c r="A1542" t="s">
        <v>8209</v>
      </c>
      <c r="B1542" t="s">
        <v>234</v>
      </c>
      <c r="C1542" t="s">
        <v>558</v>
      </c>
      <c r="D1542" t="s">
        <v>2811</v>
      </c>
      <c r="F1542" t="s">
        <v>2812</v>
      </c>
      <c r="G1542" t="s">
        <v>8214</v>
      </c>
      <c r="H1542" t="s">
        <v>8215</v>
      </c>
      <c r="K1542" t="s">
        <v>8216</v>
      </c>
      <c r="L1542" t="s">
        <v>182</v>
      </c>
      <c r="M1542" t="s">
        <v>197</v>
      </c>
      <c r="N1542">
        <v>300</v>
      </c>
      <c r="O1542" t="s">
        <v>241</v>
      </c>
      <c r="P1542" t="s">
        <v>241</v>
      </c>
      <c r="Q1542">
        <v>450</v>
      </c>
      <c r="R1542">
        <v>47</v>
      </c>
      <c r="S1542">
        <v>8</v>
      </c>
      <c r="T1542">
        <v>1100</v>
      </c>
      <c r="U1542">
        <v>-1</v>
      </c>
      <c r="V1542">
        <v>16</v>
      </c>
      <c r="W1542">
        <v>8</v>
      </c>
      <c r="X1542" t="s">
        <v>639</v>
      </c>
      <c r="Y1542" t="s">
        <v>8217</v>
      </c>
      <c r="AA1542" t="s">
        <v>187</v>
      </c>
      <c r="AB1542" t="s">
        <v>188</v>
      </c>
      <c r="AD1542" s="8"/>
      <c r="AF1542">
        <v>1</v>
      </c>
      <c r="AH1542" t="s">
        <v>5745</v>
      </c>
      <c r="AI1542">
        <v>11</v>
      </c>
      <c r="AJ1542">
        <v>0.7</v>
      </c>
      <c r="AN1542" s="6" t="s">
        <v>23023</v>
      </c>
      <c r="AO1542" s="1" t="s">
        <v>23023</v>
      </c>
      <c r="AP1542" s="3" t="s">
        <v>23023</v>
      </c>
      <c r="AQ1542" s="8">
        <f t="shared" si="100"/>
        <v>0</v>
      </c>
      <c r="AR1542" s="8" t="e">
        <f t="shared" si="101"/>
        <v>#VALUE!</v>
      </c>
      <c r="AS1542" s="8" t="e">
        <f t="shared" si="102"/>
        <v>#VALUE!</v>
      </c>
      <c r="AW1542" s="8" t="e">
        <f t="shared" si="103"/>
        <v>#VALUE!</v>
      </c>
      <c r="AX1542">
        <v>1</v>
      </c>
      <c r="BC1542">
        <v>1</v>
      </c>
      <c r="BH1542">
        <v>1</v>
      </c>
      <c r="BN1542">
        <v>1</v>
      </c>
      <c r="BS1542">
        <v>1</v>
      </c>
      <c r="CA1542">
        <v>1</v>
      </c>
      <c r="CG1542">
        <v>1</v>
      </c>
      <c r="CT1542">
        <v>1</v>
      </c>
      <c r="CY1542">
        <v>1</v>
      </c>
      <c r="DF1542">
        <v>1</v>
      </c>
      <c r="DP1542">
        <v>1</v>
      </c>
      <c r="DX1542">
        <v>1</v>
      </c>
      <c r="EB1542">
        <v>1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O1542">
        <v>0</v>
      </c>
      <c r="FP1542">
        <v>0</v>
      </c>
      <c r="FQ1542">
        <v>0</v>
      </c>
      <c r="FR1542">
        <v>0</v>
      </c>
    </row>
    <row r="1543" spans="1:178" hidden="1" x14ac:dyDescent="0.35">
      <c r="A1543" t="s">
        <v>9551</v>
      </c>
      <c r="B1543" t="s">
        <v>309</v>
      </c>
      <c r="C1543" t="s">
        <v>373</v>
      </c>
      <c r="D1543" t="s">
        <v>2040</v>
      </c>
      <c r="F1543" t="s">
        <v>7273</v>
      </c>
      <c r="G1543" t="s">
        <v>9552</v>
      </c>
      <c r="H1543" t="s">
        <v>9553</v>
      </c>
      <c r="K1543" t="s">
        <v>9554</v>
      </c>
      <c r="L1543" t="s">
        <v>733</v>
      </c>
      <c r="M1543" t="s">
        <v>343</v>
      </c>
      <c r="N1543">
        <v>20</v>
      </c>
      <c r="O1543" t="s">
        <v>1328</v>
      </c>
      <c r="P1543" t="s">
        <v>9555</v>
      </c>
      <c r="Q1543">
        <v>20</v>
      </c>
      <c r="R1543">
        <v>57</v>
      </c>
      <c r="S1543">
        <v>57</v>
      </c>
      <c r="W1543">
        <v>-1</v>
      </c>
      <c r="X1543" t="s">
        <v>9556</v>
      </c>
      <c r="Y1543" t="s">
        <v>9557</v>
      </c>
      <c r="AA1543" t="s">
        <v>480</v>
      </c>
      <c r="AB1543" t="s">
        <v>188</v>
      </c>
      <c r="AD1543" s="8"/>
      <c r="AF1543">
        <v>1</v>
      </c>
      <c r="AH1543" t="s">
        <v>5745</v>
      </c>
      <c r="AI1543">
        <v>7</v>
      </c>
      <c r="AJ1543">
        <v>0.25</v>
      </c>
      <c r="AN1543" s="6">
        <v>0.11700000000000001</v>
      </c>
      <c r="AO1543" s="1">
        <v>58.177</v>
      </c>
      <c r="AP1543" s="3">
        <v>14.182</v>
      </c>
      <c r="AQ1543" s="8">
        <f t="shared" si="100"/>
        <v>72.475999999999999</v>
      </c>
      <c r="AR1543" s="8">
        <f t="shared" si="101"/>
        <v>2.0111040445536898E-3</v>
      </c>
      <c r="AS1543" s="8">
        <f t="shared" si="102"/>
        <v>1</v>
      </c>
      <c r="AT1543" s="6">
        <v>9.0999999999999998E-2</v>
      </c>
      <c r="AU1543" s="1">
        <v>57.247999999999998</v>
      </c>
      <c r="AV1543" s="3">
        <v>15.58</v>
      </c>
      <c r="AW1543" s="8">
        <f t="shared" si="103"/>
        <v>2.6000000000000009E-2</v>
      </c>
      <c r="AX1543">
        <v>1</v>
      </c>
      <c r="BC1543">
        <v>1</v>
      </c>
      <c r="BH1543">
        <v>1</v>
      </c>
      <c r="BI1543">
        <v>1</v>
      </c>
      <c r="BM1543">
        <v>1</v>
      </c>
      <c r="BP1543">
        <v>1</v>
      </c>
      <c r="BZ1543">
        <v>1</v>
      </c>
      <c r="CA1543">
        <v>1</v>
      </c>
      <c r="CG1543">
        <v>1</v>
      </c>
      <c r="CI1543">
        <v>1</v>
      </c>
      <c r="CS1543">
        <v>1</v>
      </c>
      <c r="CY1543">
        <v>1</v>
      </c>
      <c r="DF1543">
        <v>1</v>
      </c>
      <c r="DG1543">
        <v>1</v>
      </c>
      <c r="DN1543">
        <v>1</v>
      </c>
      <c r="DZ1543">
        <v>1</v>
      </c>
      <c r="EY1543">
        <v>1</v>
      </c>
    </row>
    <row r="1544" spans="1:178" hidden="1" x14ac:dyDescent="0.35">
      <c r="A1544" t="s">
        <v>8218</v>
      </c>
      <c r="B1544" t="s">
        <v>384</v>
      </c>
      <c r="C1544" t="s">
        <v>1620</v>
      </c>
      <c r="D1544" t="s">
        <v>1621</v>
      </c>
      <c r="F1544" t="s">
        <v>8219</v>
      </c>
      <c r="G1544" t="s">
        <v>8220</v>
      </c>
      <c r="H1544" t="s">
        <v>8221</v>
      </c>
      <c r="K1544" t="s">
        <v>8222</v>
      </c>
      <c r="L1544" t="s">
        <v>342</v>
      </c>
      <c r="M1544" t="s">
        <v>2016</v>
      </c>
      <c r="N1544">
        <v>40</v>
      </c>
      <c r="O1544" t="s">
        <v>241</v>
      </c>
      <c r="P1544" t="s">
        <v>344</v>
      </c>
      <c r="Q1544">
        <v>2</v>
      </c>
      <c r="R1544">
        <v>47</v>
      </c>
      <c r="S1544">
        <v>-124</v>
      </c>
      <c r="T1544">
        <v>1100</v>
      </c>
      <c r="U1544">
        <v>5</v>
      </c>
      <c r="V1544">
        <v>19</v>
      </c>
      <c r="W1544">
        <v>11</v>
      </c>
      <c r="X1544" t="s">
        <v>803</v>
      </c>
      <c r="Y1544" t="s">
        <v>8213</v>
      </c>
      <c r="Z1544" t="s">
        <v>7537</v>
      </c>
      <c r="AA1544" t="s">
        <v>489</v>
      </c>
      <c r="AB1544" t="s">
        <v>490</v>
      </c>
      <c r="AG1544">
        <v>1</v>
      </c>
      <c r="AH1544" t="s">
        <v>10470</v>
      </c>
      <c r="AI1544">
        <v>1</v>
      </c>
      <c r="AJ1544">
        <v>1.5</v>
      </c>
      <c r="AN1544" s="6" t="s">
        <v>23023</v>
      </c>
      <c r="AO1544" s="1" t="s">
        <v>23023</v>
      </c>
      <c r="AP1544" s="3" t="s">
        <v>23023</v>
      </c>
      <c r="AQ1544" s="8">
        <f t="shared" si="100"/>
        <v>0</v>
      </c>
      <c r="AR1544" s="8" t="e">
        <f t="shared" si="101"/>
        <v>#VALUE!</v>
      </c>
      <c r="AS1544" s="8" t="e">
        <f t="shared" si="102"/>
        <v>#VALUE!</v>
      </c>
      <c r="AW1544" s="8" t="e">
        <f t="shared" si="103"/>
        <v>#VALUE!</v>
      </c>
      <c r="AZ1544">
        <v>1</v>
      </c>
      <c r="BH1544">
        <v>1</v>
      </c>
      <c r="BI1544">
        <v>1</v>
      </c>
      <c r="BK1544">
        <v>1</v>
      </c>
      <c r="BM1544">
        <v>1</v>
      </c>
      <c r="BS1544">
        <v>1</v>
      </c>
      <c r="CB1544">
        <v>1</v>
      </c>
      <c r="CF1544">
        <v>1</v>
      </c>
      <c r="CS1544">
        <v>1</v>
      </c>
      <c r="CY1544">
        <v>1</v>
      </c>
      <c r="DF1544">
        <v>1</v>
      </c>
      <c r="DO1544">
        <v>1</v>
      </c>
      <c r="DZ1544">
        <v>1</v>
      </c>
      <c r="FC1544">
        <v>1</v>
      </c>
      <c r="FK1544">
        <v>1</v>
      </c>
    </row>
    <row r="1545" spans="1:178" hidden="1" x14ac:dyDescent="0.35">
      <c r="A1545" t="s">
        <v>8223</v>
      </c>
      <c r="B1545" t="s">
        <v>234</v>
      </c>
      <c r="C1545" t="s">
        <v>797</v>
      </c>
      <c r="D1545" t="s">
        <v>1257</v>
      </c>
      <c r="F1545" t="s">
        <v>7349</v>
      </c>
      <c r="G1545" t="s">
        <v>8228</v>
      </c>
      <c r="H1545" t="s">
        <v>8229</v>
      </c>
      <c r="K1545" t="s">
        <v>8230</v>
      </c>
      <c r="L1545" t="s">
        <v>631</v>
      </c>
      <c r="M1545" t="s">
        <v>317</v>
      </c>
      <c r="N1545">
        <v>150</v>
      </c>
      <c r="O1545" t="s">
        <v>241</v>
      </c>
      <c r="P1545" t="s">
        <v>344</v>
      </c>
      <c r="Q1545">
        <v>1</v>
      </c>
      <c r="R1545">
        <v>47</v>
      </c>
      <c r="S1545">
        <v>-124</v>
      </c>
      <c r="T1545">
        <v>1100</v>
      </c>
      <c r="U1545">
        <v>5</v>
      </c>
      <c r="V1545">
        <v>19</v>
      </c>
      <c r="W1545">
        <v>11</v>
      </c>
      <c r="X1545" t="s">
        <v>803</v>
      </c>
      <c r="Y1545" t="s">
        <v>8231</v>
      </c>
      <c r="AA1545" t="s">
        <v>489</v>
      </c>
      <c r="AB1545" t="s">
        <v>490</v>
      </c>
      <c r="AD1545" s="8"/>
      <c r="AG1545">
        <v>1</v>
      </c>
      <c r="AH1545" t="s">
        <v>12330</v>
      </c>
      <c r="AN1545" s="6" t="s">
        <v>23023</v>
      </c>
      <c r="AO1545" s="1" t="s">
        <v>23023</v>
      </c>
      <c r="AP1545" s="3" t="s">
        <v>23023</v>
      </c>
      <c r="AQ1545" s="8">
        <f t="shared" si="100"/>
        <v>0</v>
      </c>
      <c r="AR1545" s="8" t="e">
        <f t="shared" si="101"/>
        <v>#VALUE!</v>
      </c>
      <c r="AS1545" s="8" t="e">
        <f t="shared" si="102"/>
        <v>#VALUE!</v>
      </c>
      <c r="AW1545" s="8" t="e">
        <f t="shared" si="103"/>
        <v>#VALUE!</v>
      </c>
      <c r="AY1545">
        <v>1</v>
      </c>
      <c r="BH1545">
        <v>1</v>
      </c>
      <c r="BM1545">
        <v>1</v>
      </c>
      <c r="BW1545">
        <v>1</v>
      </c>
      <c r="CA1545">
        <v>1</v>
      </c>
      <c r="CF1545">
        <v>1</v>
      </c>
      <c r="CS1545">
        <v>1</v>
      </c>
      <c r="CW1545">
        <v>1</v>
      </c>
      <c r="DG1545">
        <v>1</v>
      </c>
      <c r="DP1545">
        <v>1</v>
      </c>
      <c r="DT1545">
        <v>1</v>
      </c>
      <c r="DZ1545">
        <v>1</v>
      </c>
      <c r="EF1545">
        <v>1</v>
      </c>
      <c r="EL1545">
        <v>1</v>
      </c>
      <c r="EO1545">
        <v>1</v>
      </c>
      <c r="EV1545">
        <v>1</v>
      </c>
      <c r="FK1545">
        <v>1</v>
      </c>
      <c r="FL1545">
        <v>1</v>
      </c>
      <c r="FT1545">
        <v>1</v>
      </c>
    </row>
    <row r="1546" spans="1:178" hidden="1" x14ac:dyDescent="0.35">
      <c r="A1546" t="s">
        <v>8223</v>
      </c>
      <c r="B1546" t="s">
        <v>175</v>
      </c>
      <c r="C1546" t="s">
        <v>279</v>
      </c>
      <c r="D1546" t="s">
        <v>299</v>
      </c>
      <c r="E1546" t="s">
        <v>300</v>
      </c>
      <c r="F1546" t="s">
        <v>301</v>
      </c>
      <c r="G1546" t="s">
        <v>8224</v>
      </c>
      <c r="H1546" t="s">
        <v>8225</v>
      </c>
      <c r="K1546" t="s">
        <v>8226</v>
      </c>
      <c r="L1546" t="s">
        <v>342</v>
      </c>
      <c r="M1546" t="s">
        <v>197</v>
      </c>
      <c r="N1546">
        <v>150</v>
      </c>
      <c r="O1546" t="s">
        <v>1048</v>
      </c>
      <c r="P1546" t="s">
        <v>305</v>
      </c>
      <c r="Q1546">
        <v>200</v>
      </c>
      <c r="R1546">
        <v>47</v>
      </c>
      <c r="S1546">
        <v>-124</v>
      </c>
      <c r="T1546">
        <v>1100</v>
      </c>
      <c r="U1546">
        <v>5</v>
      </c>
      <c r="V1546">
        <v>19</v>
      </c>
      <c r="W1546">
        <v>11</v>
      </c>
      <c r="X1546" t="s">
        <v>8227</v>
      </c>
      <c r="Y1546" t="s">
        <v>8213</v>
      </c>
      <c r="AA1546" t="s">
        <v>489</v>
      </c>
      <c r="AB1546" t="s">
        <v>490</v>
      </c>
      <c r="AD1546" s="8"/>
      <c r="AF1546">
        <v>1</v>
      </c>
      <c r="AH1546" t="s">
        <v>5745</v>
      </c>
      <c r="AI1546">
        <v>9</v>
      </c>
      <c r="AJ1546">
        <v>1.1000000000000001</v>
      </c>
      <c r="AN1546" s="6" t="s">
        <v>23023</v>
      </c>
      <c r="AO1546" s="1" t="s">
        <v>23023</v>
      </c>
      <c r="AP1546" s="3" t="s">
        <v>23023</v>
      </c>
      <c r="AQ1546" s="8">
        <f t="shared" si="100"/>
        <v>0</v>
      </c>
      <c r="AR1546" s="8" t="e">
        <f t="shared" si="101"/>
        <v>#VALUE!</v>
      </c>
      <c r="AS1546" s="8" t="e">
        <f t="shared" si="102"/>
        <v>#VALUE!</v>
      </c>
      <c r="AW1546" s="8" t="e">
        <f t="shared" si="103"/>
        <v>#VALUE!</v>
      </c>
      <c r="AX1546">
        <v>1</v>
      </c>
      <c r="BC1546">
        <v>1</v>
      </c>
      <c r="BD1546">
        <v>1</v>
      </c>
      <c r="BH1546">
        <v>1</v>
      </c>
      <c r="BJ1546">
        <v>1</v>
      </c>
      <c r="BM1546">
        <v>1</v>
      </c>
      <c r="BS1546">
        <v>1</v>
      </c>
      <c r="CA1546">
        <v>1</v>
      </c>
      <c r="CE1546">
        <v>1</v>
      </c>
      <c r="CS1546">
        <v>1</v>
      </c>
      <c r="CT1546">
        <v>1</v>
      </c>
      <c r="CU1546">
        <v>1</v>
      </c>
      <c r="CX1546">
        <v>1</v>
      </c>
      <c r="DE1546">
        <v>1</v>
      </c>
      <c r="DN1546">
        <v>1</v>
      </c>
      <c r="DQ1546">
        <v>1</v>
      </c>
      <c r="DX1546">
        <v>1</v>
      </c>
      <c r="DZ1546">
        <v>1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O1546">
        <v>0</v>
      </c>
      <c r="FP1546">
        <v>0</v>
      </c>
      <c r="FQ1546">
        <v>0</v>
      </c>
      <c r="FR1546">
        <v>0</v>
      </c>
      <c r="FT1546">
        <v>0</v>
      </c>
      <c r="FU1546">
        <v>0</v>
      </c>
    </row>
    <row r="1547" spans="1:178" hidden="1" x14ac:dyDescent="0.35">
      <c r="A1547" t="s">
        <v>9551</v>
      </c>
      <c r="B1547" t="s">
        <v>234</v>
      </c>
      <c r="C1547" t="s">
        <v>797</v>
      </c>
      <c r="D1547" t="s">
        <v>1950</v>
      </c>
      <c r="E1547" t="s">
        <v>1951</v>
      </c>
      <c r="F1547" t="s">
        <v>1963</v>
      </c>
      <c r="G1547" t="s">
        <v>9558</v>
      </c>
      <c r="H1547" t="s">
        <v>9559</v>
      </c>
      <c r="K1547" t="s">
        <v>9560</v>
      </c>
      <c r="L1547" t="s">
        <v>631</v>
      </c>
      <c r="M1547" t="s">
        <v>343</v>
      </c>
      <c r="N1547">
        <v>5</v>
      </c>
      <c r="O1547" t="s">
        <v>2469</v>
      </c>
      <c r="P1547" t="s">
        <v>9489</v>
      </c>
      <c r="Q1547">
        <v>150</v>
      </c>
      <c r="R1547">
        <v>68</v>
      </c>
      <c r="S1547">
        <v>100</v>
      </c>
      <c r="T1547">
        <v>150</v>
      </c>
      <c r="U1547">
        <v>-18</v>
      </c>
      <c r="V1547">
        <v>13</v>
      </c>
      <c r="W1547" t="s">
        <v>275</v>
      </c>
      <c r="X1547" t="s">
        <v>734</v>
      </c>
      <c r="Y1547" t="s">
        <v>9561</v>
      </c>
      <c r="AA1547" t="s">
        <v>480</v>
      </c>
      <c r="AB1547" t="s">
        <v>188</v>
      </c>
      <c r="AD1547" s="8"/>
      <c r="AE1547">
        <v>1</v>
      </c>
      <c r="AH1547" t="s">
        <v>4999</v>
      </c>
      <c r="AI1547">
        <v>9</v>
      </c>
      <c r="AJ1547">
        <v>0.3</v>
      </c>
      <c r="AN1547" s="6">
        <v>3.1659999999999999</v>
      </c>
      <c r="AO1547" s="1">
        <v>50.277999999999999</v>
      </c>
      <c r="AP1547" s="3">
        <v>9.8970000000000002</v>
      </c>
      <c r="AQ1547" s="8">
        <f t="shared" si="100"/>
        <v>63.340999999999994</v>
      </c>
      <c r="AR1547" s="8">
        <f t="shared" si="101"/>
        <v>6.2969887425911933E-2</v>
      </c>
      <c r="AS1547" s="8">
        <f t="shared" si="102"/>
        <v>1</v>
      </c>
      <c r="AT1547" s="6">
        <v>2.9180000000000001</v>
      </c>
      <c r="AU1547" s="1">
        <v>50.698999999999998</v>
      </c>
      <c r="AV1547" s="3">
        <v>9.859</v>
      </c>
      <c r="AW1547" s="8">
        <f t="shared" si="103"/>
        <v>0.24799999999999978</v>
      </c>
      <c r="AX1547">
        <v>1</v>
      </c>
      <c r="BC1547">
        <v>1</v>
      </c>
      <c r="BH1547">
        <v>1</v>
      </c>
      <c r="BM1547">
        <v>1</v>
      </c>
      <c r="BP1547">
        <v>1</v>
      </c>
      <c r="BQ1547">
        <v>1</v>
      </c>
      <c r="BX1547">
        <v>1</v>
      </c>
      <c r="BZ1547">
        <v>1</v>
      </c>
      <c r="CG1547">
        <v>1</v>
      </c>
      <c r="CR1547">
        <v>1</v>
      </c>
      <c r="DG1547">
        <v>1</v>
      </c>
      <c r="EE1547">
        <v>1</v>
      </c>
      <c r="EF1547">
        <v>1</v>
      </c>
      <c r="FK1547">
        <v>1</v>
      </c>
    </row>
    <row r="1548" spans="1:178" hidden="1" x14ac:dyDescent="0.35">
      <c r="A1548" t="s">
        <v>9574</v>
      </c>
      <c r="B1548" t="s">
        <v>573</v>
      </c>
      <c r="C1548" t="s">
        <v>815</v>
      </c>
      <c r="D1548" t="s">
        <v>816</v>
      </c>
      <c r="E1548" t="s">
        <v>1366</v>
      </c>
      <c r="F1548" t="s">
        <v>5429</v>
      </c>
      <c r="G1548" t="s">
        <v>9579</v>
      </c>
      <c r="H1548" t="s">
        <v>9580</v>
      </c>
      <c r="K1548" t="s">
        <v>9581</v>
      </c>
      <c r="L1548" t="s">
        <v>3059</v>
      </c>
      <c r="M1548" t="s">
        <v>343</v>
      </c>
      <c r="N1548">
        <v>5</v>
      </c>
      <c r="O1548" t="s">
        <v>1328</v>
      </c>
      <c r="Q1548">
        <v>500</v>
      </c>
      <c r="R1548">
        <v>69</v>
      </c>
      <c r="S1548">
        <v>90</v>
      </c>
      <c r="X1548" t="s">
        <v>9582</v>
      </c>
      <c r="Y1548" t="s">
        <v>9583</v>
      </c>
      <c r="AA1548" t="s">
        <v>480</v>
      </c>
      <c r="AB1548" t="s">
        <v>188</v>
      </c>
      <c r="AD1548" s="8"/>
      <c r="AE1548">
        <v>1</v>
      </c>
      <c r="AF1548">
        <v>1</v>
      </c>
      <c r="AH1548" t="s">
        <v>4999</v>
      </c>
      <c r="AI1548">
        <v>9</v>
      </c>
      <c r="AJ1548">
        <v>0.2</v>
      </c>
      <c r="AN1548" s="6">
        <v>3.7749999999999999</v>
      </c>
      <c r="AO1548" s="1">
        <v>49.396999999999998</v>
      </c>
      <c r="AP1548" s="3">
        <v>17.73</v>
      </c>
      <c r="AQ1548" s="8">
        <f t="shared" si="100"/>
        <v>70.902000000000001</v>
      </c>
      <c r="AR1548" s="8">
        <f t="shared" si="101"/>
        <v>7.6421645039172426E-2</v>
      </c>
      <c r="AS1548" s="8">
        <f t="shared" si="102"/>
        <v>1</v>
      </c>
      <c r="AT1548" s="6">
        <v>3.3439999999999999</v>
      </c>
      <c r="AU1548" s="1">
        <v>47.856999999999999</v>
      </c>
      <c r="AV1548" s="3">
        <v>19.111999999999998</v>
      </c>
      <c r="AW1548" s="8">
        <f t="shared" si="103"/>
        <v>0.43100000000000005</v>
      </c>
      <c r="AX1548">
        <v>1</v>
      </c>
      <c r="BC1548">
        <v>1</v>
      </c>
      <c r="BH1548">
        <v>1</v>
      </c>
      <c r="BK1548">
        <v>1</v>
      </c>
      <c r="BM1548">
        <v>1</v>
      </c>
      <c r="BP1548">
        <v>1</v>
      </c>
      <c r="CR1548">
        <v>1</v>
      </c>
      <c r="CS1548">
        <v>1</v>
      </c>
      <c r="CX1548">
        <v>1</v>
      </c>
      <c r="DG1548">
        <v>1</v>
      </c>
      <c r="DQ1548">
        <v>1</v>
      </c>
      <c r="DR1548">
        <v>1</v>
      </c>
      <c r="DU1548">
        <v>1</v>
      </c>
      <c r="DZ1548">
        <v>1</v>
      </c>
      <c r="EY1548">
        <v>1</v>
      </c>
      <c r="FB1548">
        <v>1</v>
      </c>
      <c r="FM1548">
        <v>1</v>
      </c>
      <c r="FV1548" t="s">
        <v>9584</v>
      </c>
    </row>
    <row r="1549" spans="1:178" hidden="1" x14ac:dyDescent="0.35">
      <c r="A1549" t="s">
        <v>9600</v>
      </c>
      <c r="B1549" t="s">
        <v>175</v>
      </c>
      <c r="C1549" t="s">
        <v>269</v>
      </c>
      <c r="D1549" t="s">
        <v>270</v>
      </c>
      <c r="F1549" t="s">
        <v>396</v>
      </c>
      <c r="G1549" t="s">
        <v>9601</v>
      </c>
      <c r="H1549" t="s">
        <v>9602</v>
      </c>
      <c r="K1549" t="s">
        <v>9603</v>
      </c>
      <c r="L1549" t="s">
        <v>182</v>
      </c>
      <c r="M1549" t="s">
        <v>217</v>
      </c>
      <c r="N1549">
        <v>80</v>
      </c>
      <c r="O1549" t="s">
        <v>1328</v>
      </c>
      <c r="P1549" t="s">
        <v>400</v>
      </c>
      <c r="Q1549">
        <v>350</v>
      </c>
      <c r="R1549">
        <v>66</v>
      </c>
      <c r="S1549">
        <v>60</v>
      </c>
      <c r="T1549">
        <v>250</v>
      </c>
      <c r="U1549">
        <v>-25</v>
      </c>
      <c r="V1549">
        <v>10</v>
      </c>
      <c r="W1549">
        <v>-8</v>
      </c>
      <c r="X1549" t="s">
        <v>9520</v>
      </c>
      <c r="Y1549" t="s">
        <v>9508</v>
      </c>
      <c r="AA1549" t="s">
        <v>480</v>
      </c>
      <c r="AB1549" t="s">
        <v>188</v>
      </c>
      <c r="AD1549" s="8"/>
      <c r="AF1549">
        <v>1</v>
      </c>
      <c r="AH1549" t="s">
        <v>4999</v>
      </c>
      <c r="AI1549">
        <v>61</v>
      </c>
      <c r="AJ1549">
        <v>0.3</v>
      </c>
      <c r="AN1549" s="6">
        <v>14.791</v>
      </c>
      <c r="AO1549" s="1">
        <v>32.76</v>
      </c>
      <c r="AP1549" s="3">
        <v>23.443000000000001</v>
      </c>
      <c r="AQ1549" s="8">
        <f t="shared" si="100"/>
        <v>70.994</v>
      </c>
      <c r="AR1549" s="8">
        <f t="shared" si="101"/>
        <v>0.45149572649572656</v>
      </c>
      <c r="AS1549" s="8">
        <f t="shared" si="102"/>
        <v>1</v>
      </c>
      <c r="AT1549" s="6">
        <v>15.451000000000001</v>
      </c>
      <c r="AU1549" s="1">
        <v>31.853000000000002</v>
      </c>
      <c r="AV1549" s="3">
        <v>22.742000000000001</v>
      </c>
      <c r="AW1549" s="8">
        <f t="shared" si="103"/>
        <v>-0.66000000000000014</v>
      </c>
      <c r="AX1549">
        <v>1</v>
      </c>
      <c r="BD1549">
        <v>1</v>
      </c>
      <c r="BI1549">
        <v>1</v>
      </c>
      <c r="BN1549">
        <v>1</v>
      </c>
      <c r="BS1549">
        <v>1</v>
      </c>
      <c r="CA1549">
        <v>1</v>
      </c>
      <c r="CF1549">
        <v>1</v>
      </c>
      <c r="CL1549">
        <v>1</v>
      </c>
      <c r="CS1549">
        <v>1</v>
      </c>
      <c r="CY1549">
        <v>1</v>
      </c>
      <c r="DA1549">
        <v>1</v>
      </c>
      <c r="DE1549">
        <v>1</v>
      </c>
      <c r="DO1549">
        <v>1</v>
      </c>
      <c r="DY1549">
        <v>1</v>
      </c>
      <c r="EY1549">
        <v>1</v>
      </c>
      <c r="FC1549">
        <v>1</v>
      </c>
      <c r="FK1549">
        <v>1</v>
      </c>
      <c r="FR1549">
        <v>1</v>
      </c>
    </row>
    <row r="1550" spans="1:178" hidden="1" x14ac:dyDescent="0.35">
      <c r="A1550" t="s">
        <v>8244</v>
      </c>
      <c r="B1550" t="s">
        <v>175</v>
      </c>
      <c r="C1550" t="s">
        <v>279</v>
      </c>
      <c r="D1550" t="s">
        <v>299</v>
      </c>
      <c r="E1550" t="s">
        <v>300</v>
      </c>
      <c r="F1550" t="s">
        <v>3318</v>
      </c>
      <c r="G1550" t="s">
        <v>8245</v>
      </c>
      <c r="H1550" t="s">
        <v>8246</v>
      </c>
      <c r="K1550" t="s">
        <v>8247</v>
      </c>
      <c r="L1550" t="s">
        <v>342</v>
      </c>
      <c r="M1550" t="s">
        <v>343</v>
      </c>
      <c r="N1550">
        <v>40</v>
      </c>
      <c r="O1550" t="s">
        <v>1048</v>
      </c>
      <c r="P1550" t="s">
        <v>595</v>
      </c>
      <c r="Q1550">
        <v>3000</v>
      </c>
      <c r="R1550">
        <v>35</v>
      </c>
      <c r="S1550">
        <v>-113</v>
      </c>
      <c r="T1550">
        <v>350</v>
      </c>
      <c r="U1550">
        <v>-9</v>
      </c>
      <c r="V1550">
        <v>12</v>
      </c>
      <c r="W1550">
        <v>4</v>
      </c>
      <c r="X1550" t="s">
        <v>199</v>
      </c>
      <c r="Y1550" t="s">
        <v>8248</v>
      </c>
      <c r="AA1550" t="s">
        <v>489</v>
      </c>
      <c r="AB1550" t="s">
        <v>490</v>
      </c>
      <c r="AD1550" s="8"/>
      <c r="AG1550">
        <v>1</v>
      </c>
      <c r="AH1550" t="s">
        <v>6289</v>
      </c>
      <c r="AI1550">
        <v>2</v>
      </c>
      <c r="AJ1550">
        <v>0.5</v>
      </c>
      <c r="AN1550" s="6" t="s">
        <v>23023</v>
      </c>
      <c r="AO1550" s="1" t="s">
        <v>23023</v>
      </c>
      <c r="AP1550" s="3" t="s">
        <v>23023</v>
      </c>
      <c r="AQ1550" s="8">
        <f t="shared" si="100"/>
        <v>0</v>
      </c>
      <c r="AR1550" s="8" t="e">
        <f t="shared" si="101"/>
        <v>#VALUE!</v>
      </c>
      <c r="AS1550" s="8" t="e">
        <f t="shared" si="102"/>
        <v>#VALUE!</v>
      </c>
      <c r="AW1550" s="8" t="e">
        <f t="shared" si="103"/>
        <v>#VALUE!</v>
      </c>
      <c r="AX1550">
        <v>1</v>
      </c>
      <c r="BD1550">
        <v>1</v>
      </c>
      <c r="BH1550">
        <v>1</v>
      </c>
      <c r="BM1550">
        <v>1</v>
      </c>
      <c r="BP1550">
        <v>1</v>
      </c>
      <c r="BS1550">
        <v>1</v>
      </c>
      <c r="BX1550">
        <v>1</v>
      </c>
      <c r="BZ1550">
        <v>1</v>
      </c>
      <c r="CG1550">
        <v>1</v>
      </c>
      <c r="CR1550">
        <v>1</v>
      </c>
      <c r="CT1550">
        <v>1</v>
      </c>
      <c r="DE1550">
        <v>1</v>
      </c>
      <c r="DG1550">
        <v>1</v>
      </c>
      <c r="DQ1550">
        <v>1</v>
      </c>
      <c r="DR1550">
        <v>1</v>
      </c>
      <c r="EE1550">
        <v>1</v>
      </c>
      <c r="EU1550">
        <v>1</v>
      </c>
      <c r="FB1550">
        <v>1</v>
      </c>
      <c r="FI1550">
        <v>1</v>
      </c>
      <c r="FK1550">
        <v>1</v>
      </c>
      <c r="FR1550">
        <v>1</v>
      </c>
    </row>
    <row r="1551" spans="1:178" hidden="1" x14ac:dyDescent="0.35">
      <c r="A1551" t="s">
        <v>20110</v>
      </c>
      <c r="B1551" t="s">
        <v>175</v>
      </c>
      <c r="C1551" t="s">
        <v>582</v>
      </c>
      <c r="D1551" t="s">
        <v>583</v>
      </c>
      <c r="F1551" t="s">
        <v>3385</v>
      </c>
      <c r="G1551" t="s">
        <v>20113</v>
      </c>
      <c r="H1551" t="s">
        <v>20113</v>
      </c>
      <c r="I1551" t="s">
        <v>20114</v>
      </c>
      <c r="K1551" t="s">
        <v>20115</v>
      </c>
      <c r="L1551" t="s">
        <v>18867</v>
      </c>
      <c r="M1551" t="s">
        <v>2016</v>
      </c>
      <c r="N1551">
        <v>30</v>
      </c>
      <c r="O1551" t="s">
        <v>1048</v>
      </c>
      <c r="P1551" t="s">
        <v>380</v>
      </c>
      <c r="Q1551">
        <v>720</v>
      </c>
      <c r="X1551" t="s">
        <v>1110</v>
      </c>
      <c r="Y1551" t="s">
        <v>20116</v>
      </c>
      <c r="Z1551" t="s">
        <v>19795</v>
      </c>
      <c r="AA1551" t="s">
        <v>19796</v>
      </c>
      <c r="AD1551" s="9">
        <v>41465</v>
      </c>
      <c r="AH1551" t="s">
        <v>10470</v>
      </c>
      <c r="AI1551">
        <v>1</v>
      </c>
      <c r="AJ1551">
        <v>0.2</v>
      </c>
      <c r="AN1551" s="6">
        <v>1.2869999999999999</v>
      </c>
      <c r="AO1551" s="1">
        <v>65.599999999999994</v>
      </c>
      <c r="AP1551" s="3">
        <v>9.3179999999999996</v>
      </c>
      <c r="AQ1551" s="8">
        <f t="shared" si="100"/>
        <v>76.204999999999998</v>
      </c>
      <c r="AR1551" s="8">
        <f t="shared" si="101"/>
        <v>1.961890243902439E-2</v>
      </c>
      <c r="AS1551" s="8">
        <f t="shared" si="102"/>
        <v>1</v>
      </c>
      <c r="AT1551" s="6">
        <v>1.2130000000000001</v>
      </c>
      <c r="AU1551" s="1">
        <v>65.228999999999999</v>
      </c>
      <c r="AV1551" s="3">
        <v>10.382999999999999</v>
      </c>
      <c r="AW1551" s="8">
        <f t="shared" si="103"/>
        <v>7.3999999999999844E-2</v>
      </c>
      <c r="AZ1551">
        <v>1</v>
      </c>
      <c r="BH1551">
        <v>1</v>
      </c>
      <c r="BM1551">
        <v>1</v>
      </c>
      <c r="BS1551">
        <v>1</v>
      </c>
      <c r="CC1551">
        <v>1</v>
      </c>
      <c r="CG1551">
        <v>1</v>
      </c>
      <c r="CS1551">
        <v>1</v>
      </c>
      <c r="CY1551">
        <v>1</v>
      </c>
      <c r="DF1551">
        <v>1</v>
      </c>
      <c r="DN1551">
        <v>1</v>
      </c>
      <c r="DO1551">
        <v>1</v>
      </c>
      <c r="DZ1551">
        <v>1</v>
      </c>
      <c r="FC1551">
        <v>1</v>
      </c>
      <c r="FG1551">
        <v>1</v>
      </c>
    </row>
    <row r="1552" spans="1:178" hidden="1" x14ac:dyDescent="0.35">
      <c r="A1552" t="s">
        <v>20121</v>
      </c>
      <c r="B1552" t="s">
        <v>175</v>
      </c>
      <c r="C1552" t="s">
        <v>582</v>
      </c>
      <c r="D1552" t="s">
        <v>583</v>
      </c>
      <c r="F1552" t="s">
        <v>3385</v>
      </c>
      <c r="G1552" t="s">
        <v>20122</v>
      </c>
      <c r="H1552" t="s">
        <v>20122</v>
      </c>
      <c r="I1552" t="s">
        <v>18917</v>
      </c>
      <c r="K1552" t="s">
        <v>20123</v>
      </c>
      <c r="L1552" t="s">
        <v>19198</v>
      </c>
      <c r="M1552" t="s">
        <v>2016</v>
      </c>
      <c r="N1552">
        <v>80</v>
      </c>
      <c r="O1552" t="s">
        <v>1048</v>
      </c>
      <c r="P1552" t="s">
        <v>380</v>
      </c>
      <c r="Q1552">
        <v>200</v>
      </c>
      <c r="X1552" t="s">
        <v>319</v>
      </c>
      <c r="Y1552" t="s">
        <v>20124</v>
      </c>
      <c r="Z1552" t="s">
        <v>20077</v>
      </c>
      <c r="AA1552" t="s">
        <v>539</v>
      </c>
      <c r="AD1552" s="9">
        <v>41472</v>
      </c>
      <c r="AH1552" t="s">
        <v>10470</v>
      </c>
      <c r="AI1552">
        <v>1</v>
      </c>
      <c r="AJ1552">
        <v>0.1</v>
      </c>
      <c r="AN1552" s="6">
        <v>2.944</v>
      </c>
      <c r="AO1552" s="1">
        <v>65.459999999999994</v>
      </c>
      <c r="AP1552" s="3">
        <v>20.51</v>
      </c>
      <c r="AQ1552" s="8">
        <f t="shared" si="100"/>
        <v>88.914000000000001</v>
      </c>
      <c r="AR1552" s="8">
        <f t="shared" si="101"/>
        <v>4.4974029941949288E-2</v>
      </c>
      <c r="AS1552" s="8">
        <f t="shared" si="102"/>
        <v>1</v>
      </c>
      <c r="AT1552" s="6">
        <v>3.3580000000000001</v>
      </c>
      <c r="AU1552" s="1">
        <v>63.305</v>
      </c>
      <c r="AV1552" s="3">
        <v>22.376000000000001</v>
      </c>
      <c r="AW1552" s="8">
        <f t="shared" si="103"/>
        <v>-0.41400000000000015</v>
      </c>
      <c r="AZ1552">
        <v>1</v>
      </c>
      <c r="BI1552">
        <v>1</v>
      </c>
      <c r="BK1552">
        <v>1</v>
      </c>
      <c r="BM1552">
        <v>1</v>
      </c>
      <c r="BS1552">
        <v>1</v>
      </c>
      <c r="CB1552">
        <v>1</v>
      </c>
      <c r="CG1552">
        <v>1</v>
      </c>
      <c r="CS1552">
        <v>1</v>
      </c>
      <c r="CY1552">
        <v>1</v>
      </c>
      <c r="DF1552">
        <v>1</v>
      </c>
      <c r="DQ1552">
        <v>1</v>
      </c>
      <c r="DR1552">
        <v>1</v>
      </c>
      <c r="DU1552">
        <v>1</v>
      </c>
      <c r="DZ1552">
        <v>1</v>
      </c>
      <c r="EY1552">
        <v>1</v>
      </c>
      <c r="FB1552">
        <v>1</v>
      </c>
      <c r="FC1552">
        <v>1</v>
      </c>
    </row>
    <row r="1553" spans="1:178" hidden="1" x14ac:dyDescent="0.35">
      <c r="A1553" t="s">
        <v>9766</v>
      </c>
      <c r="B1553" t="s">
        <v>573</v>
      </c>
      <c r="C1553" t="s">
        <v>815</v>
      </c>
      <c r="D1553" t="s">
        <v>816</v>
      </c>
      <c r="E1553" t="s">
        <v>1366</v>
      </c>
      <c r="F1553" t="s">
        <v>3793</v>
      </c>
      <c r="G1553" t="s">
        <v>9767</v>
      </c>
      <c r="H1553" t="s">
        <v>9768</v>
      </c>
      <c r="K1553" t="s">
        <v>9769</v>
      </c>
      <c r="L1553" t="s">
        <v>3059</v>
      </c>
      <c r="M1553" t="s">
        <v>2016</v>
      </c>
      <c r="N1553">
        <v>80</v>
      </c>
      <c r="O1553" t="s">
        <v>1384</v>
      </c>
      <c r="P1553" t="s">
        <v>1636</v>
      </c>
      <c r="Q1553">
        <v>500</v>
      </c>
      <c r="R1553">
        <v>28</v>
      </c>
      <c r="S1553" s="8">
        <v>-16</v>
      </c>
      <c r="X1553" t="s">
        <v>907</v>
      </c>
      <c r="Y1553" t="s">
        <v>9770</v>
      </c>
      <c r="Z1553" t="s">
        <v>9730</v>
      </c>
      <c r="AA1553" t="s">
        <v>825</v>
      </c>
      <c r="AB1553" t="s">
        <v>826</v>
      </c>
      <c r="AD1553" s="8"/>
      <c r="AF1553">
        <v>1</v>
      </c>
      <c r="AH1553" t="s">
        <v>10470</v>
      </c>
      <c r="AI1553">
        <v>1</v>
      </c>
      <c r="AJ1553">
        <v>2</v>
      </c>
      <c r="AN1553" s="6">
        <v>14.843999999999999</v>
      </c>
      <c r="AO1553" s="1">
        <v>33.607999999999997</v>
      </c>
      <c r="AP1553" s="3">
        <v>13.194000000000001</v>
      </c>
      <c r="AQ1553" s="8">
        <f t="shared" si="100"/>
        <v>61.646000000000001</v>
      </c>
      <c r="AR1553" s="8">
        <f t="shared" si="101"/>
        <v>0.44168055224946445</v>
      </c>
      <c r="AS1553" s="8">
        <f t="shared" si="102"/>
        <v>1</v>
      </c>
      <c r="AT1553" s="6">
        <v>13.515000000000001</v>
      </c>
      <c r="AU1553" s="1">
        <v>30.946000000000002</v>
      </c>
      <c r="AV1553" s="3">
        <v>15.375999999999999</v>
      </c>
      <c r="AW1553" s="8">
        <f t="shared" si="103"/>
        <v>1.3289999999999988</v>
      </c>
      <c r="AZ1553">
        <v>1</v>
      </c>
      <c r="BI1553">
        <v>1</v>
      </c>
      <c r="BM1553">
        <v>1</v>
      </c>
      <c r="BS1553">
        <v>1</v>
      </c>
      <c r="CA1553">
        <v>1</v>
      </c>
      <c r="CF1553">
        <v>1</v>
      </c>
      <c r="CS1553">
        <v>1</v>
      </c>
      <c r="CY1553">
        <v>1</v>
      </c>
      <c r="DB1553">
        <v>1</v>
      </c>
      <c r="DF1553">
        <v>1</v>
      </c>
      <c r="DG1553">
        <v>1</v>
      </c>
      <c r="DQ1553">
        <v>1</v>
      </c>
      <c r="EC1553">
        <v>1</v>
      </c>
      <c r="ED1553">
        <v>1</v>
      </c>
      <c r="EJ1553">
        <v>1</v>
      </c>
      <c r="EY1553">
        <v>1</v>
      </c>
      <c r="FA1553">
        <v>1</v>
      </c>
      <c r="FB1553">
        <v>1</v>
      </c>
      <c r="FV1553" t="s">
        <v>3565</v>
      </c>
    </row>
    <row r="1554" spans="1:178" hidden="1" x14ac:dyDescent="0.35">
      <c r="A1554" t="s">
        <v>8268</v>
      </c>
      <c r="B1554" t="s">
        <v>175</v>
      </c>
      <c r="C1554" t="s">
        <v>176</v>
      </c>
      <c r="D1554" t="s">
        <v>728</v>
      </c>
      <c r="F1554" t="s">
        <v>729</v>
      </c>
      <c r="G1554" t="s">
        <v>8269</v>
      </c>
      <c r="H1554" t="s">
        <v>8270</v>
      </c>
      <c r="K1554" t="s">
        <v>8271</v>
      </c>
      <c r="L1554" t="s">
        <v>631</v>
      </c>
      <c r="M1554" t="s">
        <v>343</v>
      </c>
      <c r="N1554">
        <v>40</v>
      </c>
      <c r="O1554" t="s">
        <v>1048</v>
      </c>
      <c r="P1554" t="s">
        <v>878</v>
      </c>
      <c r="Q1554">
        <v>5</v>
      </c>
      <c r="R1554">
        <v>50</v>
      </c>
      <c r="S1554">
        <v>-4</v>
      </c>
      <c r="T1554">
        <v>1000</v>
      </c>
      <c r="U1554">
        <v>5</v>
      </c>
      <c r="V1554">
        <v>16</v>
      </c>
      <c r="W1554">
        <v>10</v>
      </c>
      <c r="X1554" t="s">
        <v>199</v>
      </c>
      <c r="Y1554" t="s">
        <v>8272</v>
      </c>
      <c r="AA1554" t="s">
        <v>880</v>
      </c>
      <c r="AB1554" t="s">
        <v>188</v>
      </c>
      <c r="AD1554" s="8"/>
      <c r="AG1554">
        <v>1</v>
      </c>
      <c r="AH1554" t="s">
        <v>5745</v>
      </c>
      <c r="AI1554">
        <v>2</v>
      </c>
      <c r="AJ1554">
        <v>2.2000000000000002</v>
      </c>
      <c r="AN1554" s="6" t="s">
        <v>23023</v>
      </c>
      <c r="AO1554" s="1" t="s">
        <v>23023</v>
      </c>
      <c r="AP1554" s="3" t="s">
        <v>23023</v>
      </c>
      <c r="AQ1554" s="8">
        <f t="shared" si="100"/>
        <v>0</v>
      </c>
      <c r="AR1554" s="8" t="e">
        <f t="shared" si="101"/>
        <v>#VALUE!</v>
      </c>
      <c r="AS1554" s="8" t="e">
        <f t="shared" si="102"/>
        <v>#VALUE!</v>
      </c>
      <c r="AW1554" s="8" t="e">
        <f t="shared" si="103"/>
        <v>#VALUE!</v>
      </c>
      <c r="AX1554">
        <v>1</v>
      </c>
      <c r="BD1554">
        <v>1</v>
      </c>
      <c r="BJ1554">
        <v>1</v>
      </c>
      <c r="BM1554">
        <v>1</v>
      </c>
      <c r="BS1554">
        <v>1</v>
      </c>
      <c r="CA1554">
        <v>1</v>
      </c>
      <c r="CF1554">
        <v>1</v>
      </c>
      <c r="CS1554">
        <v>1</v>
      </c>
      <c r="CU1554">
        <v>1</v>
      </c>
      <c r="DK1554">
        <v>1</v>
      </c>
      <c r="DU1554">
        <v>1</v>
      </c>
      <c r="DZ1554">
        <v>1</v>
      </c>
      <c r="FB1554">
        <v>1</v>
      </c>
      <c r="FK1554">
        <v>1</v>
      </c>
      <c r="FM1554">
        <v>1</v>
      </c>
    </row>
    <row r="1555" spans="1:178" hidden="1" x14ac:dyDescent="0.35">
      <c r="A1555" t="s">
        <v>10058</v>
      </c>
      <c r="B1555" t="s">
        <v>384</v>
      </c>
      <c r="C1555" t="s">
        <v>1620</v>
      </c>
      <c r="D1555" t="s">
        <v>1621</v>
      </c>
      <c r="F1555" t="s">
        <v>10059</v>
      </c>
      <c r="G1555" t="s">
        <v>10060</v>
      </c>
      <c r="H1555" t="s">
        <v>10061</v>
      </c>
      <c r="K1555" t="s">
        <v>10062</v>
      </c>
      <c r="L1555" t="s">
        <v>182</v>
      </c>
      <c r="M1555" t="s">
        <v>343</v>
      </c>
      <c r="N1555">
        <v>5</v>
      </c>
      <c r="O1555" t="s">
        <v>3183</v>
      </c>
      <c r="P1555" t="s">
        <v>3508</v>
      </c>
      <c r="Q1555">
        <v>3700</v>
      </c>
      <c r="R1555">
        <v>35</v>
      </c>
      <c r="S1555">
        <v>-113</v>
      </c>
      <c r="T1555">
        <v>450</v>
      </c>
      <c r="U1555">
        <v>-10</v>
      </c>
      <c r="V1555">
        <v>11</v>
      </c>
      <c r="W1555">
        <v>4</v>
      </c>
      <c r="X1555" t="s">
        <v>2342</v>
      </c>
      <c r="Y1555" t="s">
        <v>10063</v>
      </c>
      <c r="Z1555" t="s">
        <v>7171</v>
      </c>
      <c r="AA1555" t="s">
        <v>489</v>
      </c>
      <c r="AB1555" t="s">
        <v>490</v>
      </c>
      <c r="AF1555">
        <v>1</v>
      </c>
      <c r="AH1555" t="s">
        <v>4999</v>
      </c>
      <c r="AI1555">
        <v>26</v>
      </c>
      <c r="AJ1555">
        <v>0.2</v>
      </c>
      <c r="AN1555" s="6">
        <v>11.179</v>
      </c>
      <c r="AO1555" s="1">
        <v>26.242000000000001</v>
      </c>
      <c r="AP1555" s="3">
        <v>7.1539999999999999</v>
      </c>
      <c r="AQ1555" s="8">
        <f t="shared" si="100"/>
        <v>44.575000000000003</v>
      </c>
      <c r="AR1555" s="8">
        <f t="shared" si="101"/>
        <v>0.42599649416965168</v>
      </c>
      <c r="AS1555" s="8">
        <f t="shared" si="102"/>
        <v>1</v>
      </c>
      <c r="AT1555" s="6">
        <v>11.153</v>
      </c>
      <c r="AU1555" s="1">
        <v>26.55</v>
      </c>
      <c r="AV1555" s="3">
        <v>11.127000000000001</v>
      </c>
      <c r="AW1555" s="8">
        <f t="shared" si="103"/>
        <v>2.5999999999999801E-2</v>
      </c>
      <c r="AX1555">
        <v>1</v>
      </c>
      <c r="BC1555">
        <v>1</v>
      </c>
      <c r="BH1555">
        <v>1</v>
      </c>
      <c r="BM1555">
        <v>1</v>
      </c>
      <c r="BP1555">
        <v>1</v>
      </c>
      <c r="BX1555">
        <v>1</v>
      </c>
      <c r="BZ1555">
        <v>1</v>
      </c>
      <c r="CG1555">
        <v>1</v>
      </c>
      <c r="CR1555">
        <v>1</v>
      </c>
      <c r="DF1555">
        <v>1</v>
      </c>
      <c r="DG1555">
        <v>1</v>
      </c>
      <c r="DK1555">
        <v>1</v>
      </c>
      <c r="DL1555">
        <v>1</v>
      </c>
      <c r="DR1555">
        <v>1</v>
      </c>
      <c r="DT1555">
        <v>1</v>
      </c>
      <c r="DU1555">
        <v>1</v>
      </c>
      <c r="DZ1555">
        <v>1</v>
      </c>
      <c r="EY1555">
        <v>1</v>
      </c>
      <c r="EZ1555">
        <v>1</v>
      </c>
    </row>
    <row r="1556" spans="1:178" hidden="1" x14ac:dyDescent="0.35">
      <c r="A1556" t="s">
        <v>8273</v>
      </c>
      <c r="B1556" t="s">
        <v>234</v>
      </c>
      <c r="C1556" t="s">
        <v>797</v>
      </c>
      <c r="D1556" t="s">
        <v>1950</v>
      </c>
      <c r="E1556" t="s">
        <v>1951</v>
      </c>
      <c r="F1556" t="s">
        <v>1952</v>
      </c>
      <c r="G1556" t="s">
        <v>8279</v>
      </c>
      <c r="H1556" t="s">
        <v>8280</v>
      </c>
      <c r="K1556" t="s">
        <v>8281</v>
      </c>
      <c r="L1556" t="s">
        <v>631</v>
      </c>
      <c r="M1556" t="s">
        <v>343</v>
      </c>
      <c r="N1556">
        <v>40</v>
      </c>
      <c r="O1556" t="s">
        <v>241</v>
      </c>
      <c r="P1556" t="s">
        <v>878</v>
      </c>
      <c r="Q1556">
        <v>50</v>
      </c>
      <c r="R1556">
        <v>50</v>
      </c>
      <c r="S1556">
        <v>-4</v>
      </c>
      <c r="T1556">
        <v>1000</v>
      </c>
      <c r="U1556">
        <v>5</v>
      </c>
      <c r="V1556">
        <v>16</v>
      </c>
      <c r="W1556">
        <v>10</v>
      </c>
      <c r="X1556" t="s">
        <v>803</v>
      </c>
      <c r="Y1556" t="s">
        <v>8282</v>
      </c>
      <c r="AA1556" t="s">
        <v>880</v>
      </c>
      <c r="AB1556" t="s">
        <v>188</v>
      </c>
      <c r="AD1556" s="8"/>
      <c r="AG1556">
        <v>1</v>
      </c>
      <c r="AH1556" t="s">
        <v>5745</v>
      </c>
      <c r="AI1556">
        <v>6</v>
      </c>
      <c r="AJ1556">
        <v>0.5</v>
      </c>
      <c r="AN1556" s="6" t="s">
        <v>23023</v>
      </c>
      <c r="AO1556" s="1" t="s">
        <v>23023</v>
      </c>
      <c r="AP1556" s="3" t="s">
        <v>23023</v>
      </c>
      <c r="AQ1556" s="8">
        <f t="shared" si="100"/>
        <v>0</v>
      </c>
      <c r="AR1556" s="8" t="e">
        <f t="shared" si="101"/>
        <v>#VALUE!</v>
      </c>
      <c r="AS1556" s="8" t="e">
        <f t="shared" si="102"/>
        <v>#VALUE!</v>
      </c>
      <c r="AW1556" s="8" t="e">
        <f t="shared" si="103"/>
        <v>#VALUE!</v>
      </c>
      <c r="AX1556">
        <v>1</v>
      </c>
      <c r="BC1556">
        <v>1</v>
      </c>
      <c r="BH1556">
        <v>1</v>
      </c>
      <c r="BM1556">
        <v>1</v>
      </c>
      <c r="BP1556">
        <v>1</v>
      </c>
      <c r="BX1556">
        <v>1</v>
      </c>
      <c r="CA1556">
        <v>1</v>
      </c>
      <c r="CS1556">
        <v>1</v>
      </c>
      <c r="CX1556">
        <v>1</v>
      </c>
      <c r="CY1556">
        <v>1</v>
      </c>
      <c r="DB1556">
        <v>1</v>
      </c>
      <c r="DF1556">
        <v>1</v>
      </c>
      <c r="DG1556">
        <v>1</v>
      </c>
      <c r="EE1556">
        <v>1</v>
      </c>
      <c r="EF1556">
        <v>1</v>
      </c>
      <c r="FJ1556">
        <v>1</v>
      </c>
      <c r="FK1556">
        <v>1</v>
      </c>
    </row>
    <row r="1557" spans="1:178" hidden="1" x14ac:dyDescent="0.35">
      <c r="A1557" t="s">
        <v>10064</v>
      </c>
      <c r="B1557" t="s">
        <v>384</v>
      </c>
      <c r="C1557" t="s">
        <v>1620</v>
      </c>
      <c r="D1557" t="s">
        <v>1621</v>
      </c>
      <c r="F1557" t="s">
        <v>8592</v>
      </c>
      <c r="G1557" t="s">
        <v>10065</v>
      </c>
      <c r="H1557" t="s">
        <v>10066</v>
      </c>
      <c r="K1557" t="s">
        <v>10067</v>
      </c>
      <c r="L1557" t="s">
        <v>631</v>
      </c>
      <c r="M1557" t="s">
        <v>343</v>
      </c>
      <c r="N1557">
        <v>5</v>
      </c>
      <c r="O1557" t="s">
        <v>3183</v>
      </c>
      <c r="P1557" t="s">
        <v>3508</v>
      </c>
      <c r="Q1557">
        <v>3700</v>
      </c>
      <c r="R1557">
        <v>35</v>
      </c>
      <c r="S1557">
        <v>-113</v>
      </c>
      <c r="T1557">
        <v>450</v>
      </c>
      <c r="U1557">
        <v>-10</v>
      </c>
      <c r="V1557">
        <v>11</v>
      </c>
      <c r="W1557">
        <v>4</v>
      </c>
      <c r="X1557" t="s">
        <v>2342</v>
      </c>
      <c r="Y1557" t="s">
        <v>10063</v>
      </c>
      <c r="AA1557" t="s">
        <v>489</v>
      </c>
      <c r="AB1557" t="s">
        <v>490</v>
      </c>
      <c r="AD1557" s="8"/>
      <c r="AF1557">
        <v>1</v>
      </c>
      <c r="AH1557" t="s">
        <v>4999</v>
      </c>
      <c r="AI1557">
        <v>6</v>
      </c>
      <c r="AJ1557">
        <v>0.6</v>
      </c>
      <c r="AN1557" s="6">
        <v>0.71099999999999997</v>
      </c>
      <c r="AO1557" s="1">
        <v>87.875</v>
      </c>
      <c r="AP1557" s="3">
        <v>4.3979999999999997</v>
      </c>
      <c r="AQ1557" s="8">
        <f t="shared" si="100"/>
        <v>92.983999999999995</v>
      </c>
      <c r="AR1557" s="8">
        <f t="shared" si="101"/>
        <v>8.0910384068278805E-3</v>
      </c>
      <c r="AS1557" s="8">
        <f t="shared" si="102"/>
        <v>1</v>
      </c>
      <c r="AT1557" s="6">
        <v>0.33500000000000002</v>
      </c>
      <c r="AU1557" s="1">
        <v>87.638999999999996</v>
      </c>
      <c r="AV1557" s="3">
        <v>3.677</v>
      </c>
      <c r="AW1557" s="8">
        <f t="shared" si="103"/>
        <v>0.37599999999999995</v>
      </c>
      <c r="AX1557">
        <v>1</v>
      </c>
      <c r="BC1557">
        <v>1</v>
      </c>
      <c r="BK1557">
        <v>1</v>
      </c>
      <c r="BM1557">
        <v>1</v>
      </c>
      <c r="BP1557">
        <v>1</v>
      </c>
      <c r="CA1557">
        <v>1</v>
      </c>
      <c r="CF1557">
        <v>1</v>
      </c>
      <c r="CR1557">
        <v>1</v>
      </c>
      <c r="DF1557">
        <v>1</v>
      </c>
      <c r="DQ1557">
        <v>1</v>
      </c>
      <c r="DR1557">
        <v>1</v>
      </c>
      <c r="DT1557">
        <v>1</v>
      </c>
      <c r="DU1557">
        <v>1</v>
      </c>
      <c r="DZ1557">
        <v>1</v>
      </c>
      <c r="EY1557">
        <v>1</v>
      </c>
      <c r="EZ1557">
        <v>1</v>
      </c>
      <c r="FB1557">
        <v>1</v>
      </c>
    </row>
    <row r="1558" spans="1:178" hidden="1" x14ac:dyDescent="0.35">
      <c r="A1558" t="s">
        <v>22906</v>
      </c>
      <c r="D1558" t="s">
        <v>583</v>
      </c>
      <c r="F1558" t="s">
        <v>3385</v>
      </c>
      <c r="G1558" t="s">
        <v>22907</v>
      </c>
      <c r="H1558" t="s">
        <v>22907</v>
      </c>
      <c r="I1558" t="s">
        <v>19020</v>
      </c>
      <c r="K1558" t="s">
        <v>22908</v>
      </c>
      <c r="L1558" t="s">
        <v>631</v>
      </c>
      <c r="M1558" t="s">
        <v>2016</v>
      </c>
      <c r="N1558">
        <v>20</v>
      </c>
      <c r="O1558" t="s">
        <v>1048</v>
      </c>
      <c r="Q1558">
        <v>300</v>
      </c>
      <c r="X1558" t="s">
        <v>436</v>
      </c>
      <c r="Y1558" t="s">
        <v>22909</v>
      </c>
      <c r="Z1558" t="s">
        <v>22760</v>
      </c>
      <c r="AA1558" t="s">
        <v>1422</v>
      </c>
      <c r="AD1558" s="9">
        <v>42161</v>
      </c>
      <c r="AH1558" t="s">
        <v>10470</v>
      </c>
      <c r="AI1558">
        <v>1</v>
      </c>
      <c r="AJ1558">
        <v>0.7</v>
      </c>
      <c r="AN1558" s="6">
        <v>18.07</v>
      </c>
      <c r="AO1558" s="1">
        <v>39.750999999999998</v>
      </c>
      <c r="AP1558" s="3">
        <v>16.245000000000001</v>
      </c>
      <c r="AQ1558" s="8">
        <f t="shared" si="100"/>
        <v>74.066000000000003</v>
      </c>
      <c r="AR1558" s="8">
        <f t="shared" si="101"/>
        <v>0.4545797589997736</v>
      </c>
      <c r="AS1558" s="8">
        <f t="shared" si="102"/>
        <v>1</v>
      </c>
      <c r="AT1558" s="6">
        <v>17.300999999999998</v>
      </c>
      <c r="AU1558" s="1">
        <v>39.555999999999997</v>
      </c>
      <c r="AV1558" s="3">
        <v>17.073</v>
      </c>
      <c r="AW1558" s="8">
        <f t="shared" si="103"/>
        <v>0.7690000000000019</v>
      </c>
      <c r="AZ1558">
        <v>1</v>
      </c>
      <c r="BI1558">
        <v>1</v>
      </c>
      <c r="BK1558">
        <v>1</v>
      </c>
      <c r="BL1558">
        <v>1</v>
      </c>
      <c r="BM1558">
        <v>1</v>
      </c>
      <c r="BR1558">
        <v>1</v>
      </c>
      <c r="CB1558">
        <v>1</v>
      </c>
      <c r="CE1558">
        <v>1</v>
      </c>
      <c r="CJ1558">
        <v>1</v>
      </c>
      <c r="CS1558">
        <v>1</v>
      </c>
      <c r="CY1558">
        <v>1</v>
      </c>
      <c r="DA1558">
        <v>1</v>
      </c>
      <c r="DF1558">
        <v>1</v>
      </c>
      <c r="DO1558">
        <v>1</v>
      </c>
      <c r="DU1558">
        <v>1</v>
      </c>
      <c r="DZ1558">
        <v>1</v>
      </c>
      <c r="EY1558">
        <v>1</v>
      </c>
      <c r="FB1558">
        <v>1</v>
      </c>
      <c r="FG1558">
        <v>1</v>
      </c>
    </row>
    <row r="1559" spans="1:178" hidden="1" x14ac:dyDescent="0.35">
      <c r="A1559" t="s">
        <v>22925</v>
      </c>
      <c r="D1559" t="s">
        <v>3232</v>
      </c>
      <c r="F1559" t="s">
        <v>8305</v>
      </c>
      <c r="G1559" t="s">
        <v>22929</v>
      </c>
      <c r="H1559" t="s">
        <v>22929</v>
      </c>
      <c r="I1559" t="s">
        <v>22930</v>
      </c>
      <c r="K1559" t="s">
        <v>22931</v>
      </c>
      <c r="L1559" t="s">
        <v>631</v>
      </c>
      <c r="M1559" t="s">
        <v>2016</v>
      </c>
      <c r="N1559">
        <v>30</v>
      </c>
      <c r="O1559" t="s">
        <v>1048</v>
      </c>
      <c r="Q1559">
        <v>300</v>
      </c>
      <c r="X1559" t="s">
        <v>1110</v>
      </c>
      <c r="Y1559" t="s">
        <v>22909</v>
      </c>
      <c r="Z1559" t="s">
        <v>22760</v>
      </c>
      <c r="AA1559" t="s">
        <v>1422</v>
      </c>
      <c r="AD1559" s="9">
        <v>42161</v>
      </c>
      <c r="AH1559" t="s">
        <v>10470</v>
      </c>
      <c r="AI1559">
        <v>1</v>
      </c>
      <c r="AJ1559">
        <v>1.3</v>
      </c>
      <c r="AN1559" s="6">
        <v>0.56599999999999995</v>
      </c>
      <c r="AO1559" s="1">
        <v>48.951999999999998</v>
      </c>
      <c r="AP1559" s="3">
        <v>18.782</v>
      </c>
      <c r="AQ1559" s="8">
        <f t="shared" si="100"/>
        <v>68.3</v>
      </c>
      <c r="AR1559" s="8">
        <f t="shared" si="101"/>
        <v>1.1562346788690963E-2</v>
      </c>
      <c r="AS1559" s="8">
        <f t="shared" si="102"/>
        <v>1</v>
      </c>
      <c r="AT1559" s="6">
        <v>0.28199999999999997</v>
      </c>
      <c r="AU1559" s="1">
        <v>44.944000000000003</v>
      </c>
      <c r="AV1559" s="3">
        <v>24.914999999999999</v>
      </c>
      <c r="AW1559" s="8">
        <f t="shared" si="103"/>
        <v>0.28399999999999997</v>
      </c>
      <c r="AZ1559">
        <v>1</v>
      </c>
      <c r="BJ1559">
        <v>1</v>
      </c>
      <c r="BM1559">
        <v>1</v>
      </c>
      <c r="CA1559">
        <v>1</v>
      </c>
      <c r="CB1559">
        <v>1</v>
      </c>
      <c r="CG1559">
        <v>1</v>
      </c>
      <c r="CJ1559">
        <v>1</v>
      </c>
      <c r="CS1559">
        <v>1</v>
      </c>
      <c r="DD1559">
        <v>1</v>
      </c>
      <c r="DO1559">
        <v>1</v>
      </c>
      <c r="DT1559">
        <v>1</v>
      </c>
      <c r="DZ1559">
        <v>1</v>
      </c>
      <c r="EY1559">
        <v>1</v>
      </c>
      <c r="FB1559">
        <v>1</v>
      </c>
    </row>
    <row r="1560" spans="1:178" hidden="1" x14ac:dyDescent="0.35">
      <c r="A1560" t="s">
        <v>10888</v>
      </c>
      <c r="B1560" t="s">
        <v>175</v>
      </c>
      <c r="C1560" t="s">
        <v>582</v>
      </c>
      <c r="D1560" t="s">
        <v>583</v>
      </c>
      <c r="E1560" t="s">
        <v>584</v>
      </c>
      <c r="F1560" t="s">
        <v>3186</v>
      </c>
      <c r="G1560" t="s">
        <v>10889</v>
      </c>
      <c r="H1560" t="s">
        <v>10890</v>
      </c>
      <c r="K1560" t="s">
        <v>10891</v>
      </c>
      <c r="L1560" t="s">
        <v>733</v>
      </c>
      <c r="M1560" t="s">
        <v>2016</v>
      </c>
      <c r="N1560">
        <v>20</v>
      </c>
      <c r="O1560" t="s">
        <v>1328</v>
      </c>
      <c r="P1560" t="s">
        <v>2329</v>
      </c>
      <c r="Q1560">
        <v>200</v>
      </c>
      <c r="R1560">
        <v>57</v>
      </c>
      <c r="S1560">
        <v>60</v>
      </c>
      <c r="T1560">
        <v>400</v>
      </c>
      <c r="U1560">
        <v>-15</v>
      </c>
      <c r="V1560">
        <v>18</v>
      </c>
      <c r="W1560">
        <v>2</v>
      </c>
      <c r="X1560" t="s">
        <v>436</v>
      </c>
      <c r="Y1560" t="s">
        <v>10892</v>
      </c>
      <c r="AA1560" t="s">
        <v>480</v>
      </c>
      <c r="AB1560" t="s">
        <v>188</v>
      </c>
      <c r="AD1560" s="8"/>
      <c r="AH1560" t="s">
        <v>10470</v>
      </c>
      <c r="AI1560">
        <v>1</v>
      </c>
      <c r="AJ1560">
        <v>1</v>
      </c>
      <c r="AN1560" s="6">
        <v>13.16</v>
      </c>
      <c r="AO1560" s="1">
        <v>49.539000000000001</v>
      </c>
      <c r="AP1560" s="3">
        <v>13.718</v>
      </c>
      <c r="AQ1560" s="8">
        <f t="shared" si="100"/>
        <v>76.417000000000002</v>
      </c>
      <c r="AR1560" s="8">
        <f t="shared" si="101"/>
        <v>0.26564928642079977</v>
      </c>
      <c r="AS1560" s="8">
        <f t="shared" si="102"/>
        <v>1</v>
      </c>
      <c r="AT1560" s="6">
        <v>13.096</v>
      </c>
      <c r="AU1560" s="1">
        <v>52.012999999999998</v>
      </c>
      <c r="AV1560" s="3">
        <v>12.725</v>
      </c>
      <c r="AW1560" s="8">
        <f t="shared" si="103"/>
        <v>6.4000000000000057E-2</v>
      </c>
      <c r="AZ1560">
        <v>1</v>
      </c>
      <c r="BI1560">
        <v>1</v>
      </c>
      <c r="BM1560">
        <v>1</v>
      </c>
      <c r="BS1560">
        <v>1</v>
      </c>
      <c r="BX1560">
        <v>1</v>
      </c>
      <c r="BZ1560">
        <v>1</v>
      </c>
      <c r="CA1560">
        <v>1</v>
      </c>
      <c r="CF1560">
        <v>1</v>
      </c>
      <c r="CS1560">
        <v>1</v>
      </c>
      <c r="CY1560">
        <v>1</v>
      </c>
      <c r="DD1560">
        <v>1</v>
      </c>
      <c r="DM1560">
        <v>1</v>
      </c>
      <c r="DO1560">
        <v>1</v>
      </c>
      <c r="DZ1560">
        <v>1</v>
      </c>
      <c r="EY1560">
        <v>1</v>
      </c>
      <c r="FB1560">
        <v>1</v>
      </c>
    </row>
    <row r="1561" spans="1:178" hidden="1" x14ac:dyDescent="0.35">
      <c r="A1561" t="s">
        <v>11149</v>
      </c>
      <c r="B1561" t="s">
        <v>309</v>
      </c>
      <c r="C1561" t="s">
        <v>310</v>
      </c>
      <c r="D1561" t="s">
        <v>986</v>
      </c>
      <c r="F1561" t="s">
        <v>8195</v>
      </c>
      <c r="G1561" t="s">
        <v>11150</v>
      </c>
      <c r="H1561" t="s">
        <v>11151</v>
      </c>
      <c r="K1561" t="s">
        <v>11152</v>
      </c>
      <c r="L1561" t="s">
        <v>733</v>
      </c>
      <c r="M1561" t="s">
        <v>2016</v>
      </c>
      <c r="N1561">
        <v>40</v>
      </c>
      <c r="O1561" t="s">
        <v>2650</v>
      </c>
      <c r="P1561" t="s">
        <v>2650</v>
      </c>
      <c r="Q1561">
        <v>550</v>
      </c>
      <c r="R1561">
        <v>25</v>
      </c>
      <c r="S1561">
        <v>13</v>
      </c>
      <c r="T1561">
        <v>20</v>
      </c>
      <c r="U1561">
        <v>12</v>
      </c>
      <c r="V1561">
        <v>32</v>
      </c>
      <c r="W1561">
        <v>23</v>
      </c>
      <c r="X1561" t="s">
        <v>1110</v>
      </c>
      <c r="Y1561" t="s">
        <v>11153</v>
      </c>
      <c r="AA1561" t="s">
        <v>5485</v>
      </c>
      <c r="AB1561" t="s">
        <v>394</v>
      </c>
      <c r="AD1561" s="8"/>
      <c r="AE1561">
        <v>1</v>
      </c>
      <c r="AH1561" t="s">
        <v>10470</v>
      </c>
      <c r="AI1561">
        <v>1</v>
      </c>
      <c r="AJ1561">
        <v>5</v>
      </c>
      <c r="AN1561" s="6">
        <v>15.773999999999999</v>
      </c>
      <c r="AO1561" s="1">
        <v>35.131999999999998</v>
      </c>
      <c r="AP1561" s="3">
        <v>32.908999999999999</v>
      </c>
      <c r="AQ1561" s="8">
        <f t="shared" si="100"/>
        <v>83.814999999999998</v>
      </c>
      <c r="AR1561" s="8">
        <f t="shared" si="101"/>
        <v>0.44899237162700673</v>
      </c>
      <c r="AS1561" s="8">
        <f t="shared" si="102"/>
        <v>1</v>
      </c>
      <c r="AT1561" s="6">
        <v>17.173999999999999</v>
      </c>
      <c r="AU1561" s="1">
        <v>34.39</v>
      </c>
      <c r="AV1561" s="3">
        <v>32.701999999999998</v>
      </c>
      <c r="AW1561" s="8">
        <f t="shared" si="103"/>
        <v>-1.4000000000000004</v>
      </c>
      <c r="AZ1561">
        <v>1</v>
      </c>
      <c r="BH1561">
        <v>1</v>
      </c>
      <c r="BI1561">
        <v>1</v>
      </c>
      <c r="BK1561">
        <v>1</v>
      </c>
      <c r="BM1561">
        <v>1</v>
      </c>
      <c r="BR1561">
        <v>1</v>
      </c>
      <c r="CB1561">
        <v>1</v>
      </c>
      <c r="CF1561">
        <v>1</v>
      </c>
      <c r="CS1561">
        <v>1</v>
      </c>
      <c r="CW1561">
        <v>1</v>
      </c>
      <c r="CY1561">
        <v>1</v>
      </c>
      <c r="DB1561">
        <v>1</v>
      </c>
      <c r="DF1561">
        <v>1</v>
      </c>
      <c r="DG1561">
        <v>1</v>
      </c>
      <c r="DP1561">
        <v>1</v>
      </c>
      <c r="DR1561">
        <v>1</v>
      </c>
      <c r="DT1561">
        <v>1</v>
      </c>
      <c r="DU1561">
        <v>1</v>
      </c>
      <c r="DZ1561">
        <v>1</v>
      </c>
      <c r="ED1561">
        <v>1</v>
      </c>
      <c r="EY1561">
        <v>1</v>
      </c>
      <c r="FB1561">
        <v>1</v>
      </c>
      <c r="FJ1561">
        <v>1</v>
      </c>
      <c r="FT1561">
        <v>1</v>
      </c>
    </row>
    <row r="1562" spans="1:178" hidden="1" x14ac:dyDescent="0.35">
      <c r="A1562" t="s">
        <v>11176</v>
      </c>
      <c r="B1562" t="s">
        <v>175</v>
      </c>
      <c r="C1562" t="s">
        <v>279</v>
      </c>
      <c r="D1562" t="s">
        <v>6155</v>
      </c>
      <c r="F1562" t="s">
        <v>6173</v>
      </c>
      <c r="G1562" t="s">
        <v>11181</v>
      </c>
      <c r="H1562" t="s">
        <v>11182</v>
      </c>
      <c r="K1562" t="s">
        <v>11183</v>
      </c>
      <c r="L1562" t="s">
        <v>342</v>
      </c>
      <c r="M1562" t="s">
        <v>343</v>
      </c>
      <c r="N1562">
        <v>40</v>
      </c>
      <c r="O1562" t="s">
        <v>2650</v>
      </c>
      <c r="P1562" t="s">
        <v>2063</v>
      </c>
      <c r="Q1562">
        <v>500</v>
      </c>
      <c r="R1562">
        <v>25</v>
      </c>
      <c r="S1562">
        <v>13</v>
      </c>
      <c r="T1562">
        <v>20</v>
      </c>
      <c r="U1562">
        <v>12</v>
      </c>
      <c r="V1562">
        <v>32</v>
      </c>
      <c r="W1562">
        <v>23</v>
      </c>
      <c r="X1562" t="s">
        <v>11184</v>
      </c>
      <c r="Y1562" t="s">
        <v>11140</v>
      </c>
      <c r="AA1562" t="s">
        <v>5485</v>
      </c>
      <c r="AB1562" t="s">
        <v>394</v>
      </c>
      <c r="AD1562" s="8"/>
      <c r="AE1562">
        <v>1</v>
      </c>
      <c r="AF1562">
        <v>1</v>
      </c>
      <c r="AH1562" t="s">
        <v>6289</v>
      </c>
      <c r="AI1562">
        <v>2</v>
      </c>
      <c r="AJ1562">
        <v>5</v>
      </c>
      <c r="AN1562" s="6">
        <v>5.91</v>
      </c>
      <c r="AO1562" s="1">
        <v>47.609000000000002</v>
      </c>
      <c r="AP1562" s="3">
        <v>21.11</v>
      </c>
      <c r="AQ1562" s="8">
        <f t="shared" si="100"/>
        <v>74.629000000000005</v>
      </c>
      <c r="AR1562" s="8">
        <f t="shared" si="101"/>
        <v>0.12413619273666744</v>
      </c>
      <c r="AS1562" s="8">
        <f t="shared" si="102"/>
        <v>1</v>
      </c>
      <c r="AT1562" s="6">
        <v>7.77</v>
      </c>
      <c r="AU1562" s="1">
        <v>46.064999999999998</v>
      </c>
      <c r="AV1562" s="3">
        <v>19.395</v>
      </c>
      <c r="AW1562" s="8">
        <f t="shared" si="103"/>
        <v>-1.8599999999999994</v>
      </c>
      <c r="AX1562">
        <v>1</v>
      </c>
      <c r="BD1562">
        <v>1</v>
      </c>
      <c r="BE1562">
        <v>1</v>
      </c>
      <c r="BI1562">
        <v>1</v>
      </c>
      <c r="BM1562">
        <v>1</v>
      </c>
      <c r="BP1562">
        <v>1</v>
      </c>
      <c r="BS1562">
        <v>1</v>
      </c>
      <c r="CB1562">
        <v>1</v>
      </c>
      <c r="CE1562">
        <v>1</v>
      </c>
      <c r="CN1562">
        <v>1</v>
      </c>
      <c r="CS1562">
        <v>1</v>
      </c>
      <c r="CY1562">
        <v>1</v>
      </c>
      <c r="DA1562">
        <v>1</v>
      </c>
      <c r="DB1562">
        <v>1</v>
      </c>
      <c r="DF1562">
        <v>1</v>
      </c>
      <c r="DK1562">
        <v>1</v>
      </c>
      <c r="DP1562">
        <v>1</v>
      </c>
      <c r="DZ1562">
        <v>1</v>
      </c>
      <c r="ED1562">
        <v>1</v>
      </c>
      <c r="EY1562">
        <v>1</v>
      </c>
      <c r="FC1562">
        <v>1</v>
      </c>
      <c r="FI1562">
        <v>1</v>
      </c>
    </row>
    <row r="1563" spans="1:178" hidden="1" x14ac:dyDescent="0.35">
      <c r="A1563" t="s">
        <v>11574</v>
      </c>
      <c r="B1563" t="s">
        <v>175</v>
      </c>
      <c r="C1563" t="s">
        <v>582</v>
      </c>
      <c r="D1563" t="s">
        <v>583</v>
      </c>
      <c r="E1563" t="s">
        <v>584</v>
      </c>
      <c r="F1563" t="s">
        <v>10709</v>
      </c>
      <c r="G1563" t="s">
        <v>11575</v>
      </c>
      <c r="H1563" t="s">
        <v>11576</v>
      </c>
      <c r="K1563" t="s">
        <v>11577</v>
      </c>
      <c r="L1563" t="s">
        <v>342</v>
      </c>
      <c r="M1563" t="s">
        <v>343</v>
      </c>
      <c r="N1563">
        <v>20</v>
      </c>
      <c r="O1563" t="s">
        <v>2113</v>
      </c>
      <c r="P1563" t="s">
        <v>285</v>
      </c>
      <c r="Q1563">
        <v>2300</v>
      </c>
      <c r="R1563">
        <v>35</v>
      </c>
      <c r="S1563">
        <v>-113</v>
      </c>
      <c r="T1563">
        <v>550</v>
      </c>
      <c r="U1563">
        <v>0</v>
      </c>
      <c r="V1563">
        <v>20</v>
      </c>
      <c r="W1563">
        <v>9</v>
      </c>
      <c r="X1563" t="s">
        <v>11578</v>
      </c>
      <c r="Y1563" t="s">
        <v>11413</v>
      </c>
      <c r="AA1563" t="s">
        <v>489</v>
      </c>
      <c r="AB1563" t="s">
        <v>490</v>
      </c>
      <c r="AD1563" s="8"/>
      <c r="AH1563" t="s">
        <v>12330</v>
      </c>
      <c r="AN1563" s="6">
        <v>8.0350000000000001</v>
      </c>
      <c r="AO1563" s="1">
        <v>37.465000000000003</v>
      </c>
      <c r="AP1563" s="3">
        <v>43.615000000000002</v>
      </c>
      <c r="AQ1563" s="8">
        <f t="shared" si="100"/>
        <v>89.115000000000009</v>
      </c>
      <c r="AR1563" s="8">
        <f t="shared" si="101"/>
        <v>0.21446683571333242</v>
      </c>
      <c r="AS1563" s="8">
        <f t="shared" si="102"/>
        <v>1</v>
      </c>
      <c r="AT1563" s="6">
        <v>8.6940000000000008</v>
      </c>
      <c r="AU1563" s="1">
        <v>32.484999999999999</v>
      </c>
      <c r="AV1563" s="3">
        <v>47.508000000000003</v>
      </c>
      <c r="AW1563" s="8">
        <f t="shared" si="103"/>
        <v>-0.6590000000000007</v>
      </c>
      <c r="AX1563">
        <v>1</v>
      </c>
      <c r="BC1563">
        <v>1</v>
      </c>
      <c r="BH1563">
        <v>1</v>
      </c>
      <c r="BM1563">
        <v>1</v>
      </c>
      <c r="BS1563">
        <v>1</v>
      </c>
      <c r="CC1563">
        <v>1</v>
      </c>
      <c r="CF1563">
        <v>1</v>
      </c>
      <c r="CS1563">
        <v>1</v>
      </c>
      <c r="CX1563">
        <v>1</v>
      </c>
      <c r="DE1563">
        <v>1</v>
      </c>
      <c r="DF1563">
        <v>1</v>
      </c>
      <c r="DQ1563">
        <v>1</v>
      </c>
      <c r="DR1563">
        <v>1</v>
      </c>
      <c r="DT1563">
        <v>1</v>
      </c>
      <c r="DU1563">
        <v>1</v>
      </c>
      <c r="DZ1563">
        <v>1</v>
      </c>
      <c r="ES1563">
        <v>1</v>
      </c>
      <c r="FB1563">
        <v>1</v>
      </c>
      <c r="FG1563">
        <v>1</v>
      </c>
      <c r="FK1563">
        <v>1</v>
      </c>
    </row>
    <row r="1564" spans="1:178" hidden="1" x14ac:dyDescent="0.35">
      <c r="A1564" t="s">
        <v>11756</v>
      </c>
      <c r="B1564" t="s">
        <v>288</v>
      </c>
      <c r="C1564" t="s">
        <v>453</v>
      </c>
      <c r="D1564" t="s">
        <v>454</v>
      </c>
      <c r="F1564" t="s">
        <v>4264</v>
      </c>
      <c r="G1564" t="s">
        <v>11757</v>
      </c>
      <c r="H1564" t="s">
        <v>11758</v>
      </c>
      <c r="K1564" t="s">
        <v>11759</v>
      </c>
      <c r="L1564" t="s">
        <v>342</v>
      </c>
      <c r="M1564" t="s">
        <v>343</v>
      </c>
      <c r="N1564">
        <v>40</v>
      </c>
      <c r="O1564" t="s">
        <v>3183</v>
      </c>
      <c r="P1564" t="s">
        <v>231</v>
      </c>
      <c r="Q1564">
        <v>2900</v>
      </c>
      <c r="R1564">
        <v>35</v>
      </c>
      <c r="S1564" s="8">
        <v>-113</v>
      </c>
      <c r="T1564">
        <v>550</v>
      </c>
      <c r="U1564">
        <v>0</v>
      </c>
      <c r="V1564">
        <v>20</v>
      </c>
      <c r="W1564">
        <v>9</v>
      </c>
      <c r="X1564" t="s">
        <v>11760</v>
      </c>
      <c r="Y1564" t="s">
        <v>2337</v>
      </c>
      <c r="AA1564" t="s">
        <v>489</v>
      </c>
      <c r="AB1564" t="s">
        <v>490</v>
      </c>
      <c r="AD1564" s="8"/>
      <c r="AF1564">
        <v>1</v>
      </c>
      <c r="AH1564" t="s">
        <v>6289</v>
      </c>
      <c r="AI1564">
        <v>10</v>
      </c>
      <c r="AJ1564">
        <v>1</v>
      </c>
      <c r="AN1564" s="6">
        <v>18.943999999999999</v>
      </c>
      <c r="AO1564" s="1">
        <v>39.692999999999998</v>
      </c>
      <c r="AP1564" s="3">
        <v>17.91</v>
      </c>
      <c r="AQ1564" s="8">
        <f t="shared" si="100"/>
        <v>76.546999999999997</v>
      </c>
      <c r="AR1564" s="8">
        <f t="shared" si="101"/>
        <v>0.47726299347492002</v>
      </c>
      <c r="AS1564" s="8">
        <f t="shared" si="102"/>
        <v>1</v>
      </c>
      <c r="AT1564" s="6">
        <v>18.584</v>
      </c>
      <c r="AU1564" s="1">
        <v>40.012</v>
      </c>
      <c r="AV1564" s="3">
        <v>18.36</v>
      </c>
      <c r="AW1564" s="8">
        <f t="shared" si="103"/>
        <v>0.35999999999999943</v>
      </c>
      <c r="AX1564">
        <v>1</v>
      </c>
      <c r="BD1564">
        <v>1</v>
      </c>
      <c r="BI1564">
        <v>1</v>
      </c>
      <c r="BJ1564">
        <v>1</v>
      </c>
      <c r="BK1564">
        <v>1</v>
      </c>
      <c r="BM1564">
        <v>1</v>
      </c>
      <c r="BP1564">
        <v>1</v>
      </c>
      <c r="CA1564">
        <v>1</v>
      </c>
      <c r="CF1564">
        <v>1</v>
      </c>
      <c r="CR1564">
        <v>1</v>
      </c>
      <c r="DF1564">
        <v>1</v>
      </c>
      <c r="DG1564">
        <v>1</v>
      </c>
      <c r="DQ1564">
        <v>1</v>
      </c>
      <c r="DR1564">
        <v>1</v>
      </c>
      <c r="DT1564">
        <v>1</v>
      </c>
      <c r="DZ1564">
        <v>1</v>
      </c>
      <c r="EY1564">
        <v>1</v>
      </c>
      <c r="EZ1564">
        <v>1</v>
      </c>
      <c r="FR1564">
        <v>1</v>
      </c>
    </row>
    <row r="1565" spans="1:178" hidden="1" x14ac:dyDescent="0.35">
      <c r="A1565" t="s">
        <v>8318</v>
      </c>
      <c r="B1565" t="s">
        <v>573</v>
      </c>
      <c r="C1565" t="s">
        <v>1685</v>
      </c>
      <c r="D1565" t="s">
        <v>1686</v>
      </c>
      <c r="E1565" t="s">
        <v>1758</v>
      </c>
      <c r="F1565" t="s">
        <v>4679</v>
      </c>
      <c r="G1565" t="s">
        <v>8319</v>
      </c>
      <c r="H1565" t="s">
        <v>8320</v>
      </c>
      <c r="K1565" t="s">
        <v>8321</v>
      </c>
      <c r="L1565" t="s">
        <v>631</v>
      </c>
      <c r="M1565" t="s">
        <v>343</v>
      </c>
      <c r="N1565">
        <v>40</v>
      </c>
      <c r="O1565" t="s">
        <v>318</v>
      </c>
      <c r="P1565" t="s">
        <v>3345</v>
      </c>
      <c r="Q1565">
        <v>1600</v>
      </c>
      <c r="R1565">
        <v>45</v>
      </c>
      <c r="S1565">
        <v>6</v>
      </c>
      <c r="T1565">
        <v>1500</v>
      </c>
      <c r="U1565">
        <v>-2</v>
      </c>
      <c r="V1565">
        <v>18</v>
      </c>
      <c r="W1565">
        <v>4</v>
      </c>
      <c r="X1565" t="s">
        <v>3248</v>
      </c>
      <c r="Y1565" t="s">
        <v>8322</v>
      </c>
      <c r="AA1565" t="s">
        <v>357</v>
      </c>
      <c r="AB1565" t="s">
        <v>188</v>
      </c>
      <c r="AD1565" s="8"/>
      <c r="AE1565">
        <v>1</v>
      </c>
      <c r="AH1565" t="s">
        <v>6289</v>
      </c>
      <c r="AI1565">
        <v>4</v>
      </c>
      <c r="AJ1565">
        <v>1</v>
      </c>
      <c r="AN1565" s="6" t="s">
        <v>23023</v>
      </c>
      <c r="AO1565" s="1" t="s">
        <v>23023</v>
      </c>
      <c r="AP1565" s="3" t="s">
        <v>23023</v>
      </c>
      <c r="AQ1565" s="8">
        <f t="shared" si="100"/>
        <v>0</v>
      </c>
      <c r="AR1565" s="8" t="e">
        <f t="shared" si="101"/>
        <v>#VALUE!</v>
      </c>
      <c r="AS1565" s="8" t="e">
        <f t="shared" si="102"/>
        <v>#VALUE!</v>
      </c>
      <c r="AW1565" s="8" t="e">
        <f t="shared" si="103"/>
        <v>#VALUE!</v>
      </c>
      <c r="AX1565">
        <v>1</v>
      </c>
      <c r="BC1565">
        <v>1</v>
      </c>
      <c r="BH1565">
        <v>1</v>
      </c>
      <c r="BM1565">
        <v>1</v>
      </c>
      <c r="BS1565">
        <v>1</v>
      </c>
      <c r="BX1565">
        <v>1</v>
      </c>
      <c r="CA1565">
        <v>1</v>
      </c>
      <c r="CF1565">
        <v>1</v>
      </c>
      <c r="CS1565">
        <v>1</v>
      </c>
      <c r="DB1565">
        <v>1</v>
      </c>
      <c r="DG1565">
        <v>1</v>
      </c>
      <c r="DQ1565">
        <v>1</v>
      </c>
      <c r="DW1565">
        <v>1</v>
      </c>
      <c r="DZ1565">
        <v>1</v>
      </c>
      <c r="EY1565">
        <v>1</v>
      </c>
      <c r="FM1565">
        <v>1</v>
      </c>
      <c r="FR1565">
        <v>1</v>
      </c>
      <c r="FV1565" t="s">
        <v>3250</v>
      </c>
    </row>
    <row r="1566" spans="1:178" hidden="1" x14ac:dyDescent="0.35">
      <c r="A1566" t="s">
        <v>6172</v>
      </c>
      <c r="B1566" t="s">
        <v>175</v>
      </c>
      <c r="C1566" t="s">
        <v>279</v>
      </c>
      <c r="D1566" t="s">
        <v>6155</v>
      </c>
      <c r="F1566" t="s">
        <v>6173</v>
      </c>
      <c r="G1566" t="s">
        <v>6174</v>
      </c>
      <c r="H1566" t="s">
        <v>6175</v>
      </c>
      <c r="K1566" t="s">
        <v>6176</v>
      </c>
      <c r="L1566" t="s">
        <v>342</v>
      </c>
      <c r="M1566" t="s">
        <v>343</v>
      </c>
      <c r="N1566">
        <v>40</v>
      </c>
      <c r="O1566" t="s">
        <v>1384</v>
      </c>
      <c r="P1566" t="s">
        <v>2233</v>
      </c>
      <c r="Q1566">
        <v>500</v>
      </c>
      <c r="R1566">
        <v>28</v>
      </c>
      <c r="S1566">
        <v>-16</v>
      </c>
      <c r="T1566">
        <v>100</v>
      </c>
      <c r="U1566">
        <v>18</v>
      </c>
      <c r="V1566">
        <v>23</v>
      </c>
      <c r="W1566">
        <v>22</v>
      </c>
      <c r="X1566" t="s">
        <v>6177</v>
      </c>
      <c r="Y1566" t="s">
        <v>3123</v>
      </c>
      <c r="Z1566" t="s">
        <v>3124</v>
      </c>
      <c r="AA1566" t="s">
        <v>825</v>
      </c>
      <c r="AB1566" t="s">
        <v>826</v>
      </c>
      <c r="AD1566" s="8"/>
      <c r="AE1566">
        <v>1</v>
      </c>
      <c r="AH1566" t="s">
        <v>4999</v>
      </c>
      <c r="AI1566">
        <v>3</v>
      </c>
      <c r="AJ1566">
        <v>3</v>
      </c>
      <c r="AN1566" s="6">
        <v>8.0790000000000006</v>
      </c>
      <c r="AO1566" s="1">
        <v>77.731999999999999</v>
      </c>
      <c r="AP1566" s="3">
        <v>5.367</v>
      </c>
      <c r="AQ1566" s="8">
        <f t="shared" si="100"/>
        <v>91.178000000000011</v>
      </c>
      <c r="AR1566" s="8">
        <f t="shared" si="101"/>
        <v>0.1039340297432203</v>
      </c>
      <c r="AS1566" s="8">
        <f t="shared" si="102"/>
        <v>1</v>
      </c>
      <c r="AT1566" s="6">
        <v>10.749000000000001</v>
      </c>
      <c r="AU1566" s="1">
        <v>72.44</v>
      </c>
      <c r="AV1566" s="3">
        <v>7.4290000000000003</v>
      </c>
      <c r="AW1566" s="8">
        <f t="shared" si="103"/>
        <v>-2.67</v>
      </c>
      <c r="AX1566">
        <v>1</v>
      </c>
      <c r="BC1566">
        <v>1</v>
      </c>
      <c r="BE1566">
        <v>1</v>
      </c>
      <c r="BI1566">
        <v>1</v>
      </c>
      <c r="BM1566">
        <v>1</v>
      </c>
      <c r="BP1566">
        <v>1</v>
      </c>
      <c r="BS1566">
        <v>1</v>
      </c>
      <c r="CB1566">
        <v>1</v>
      </c>
      <c r="CN1566">
        <v>1</v>
      </c>
      <c r="CS1566">
        <v>1</v>
      </c>
      <c r="CY1566">
        <v>1</v>
      </c>
      <c r="DA1566">
        <v>1</v>
      </c>
      <c r="DB1566">
        <v>1</v>
      </c>
      <c r="DF1566">
        <v>1</v>
      </c>
      <c r="DK1566">
        <v>1</v>
      </c>
      <c r="DP1566">
        <v>1</v>
      </c>
      <c r="DZ1566">
        <v>1</v>
      </c>
      <c r="ED1566">
        <v>1</v>
      </c>
      <c r="EY1566">
        <v>1</v>
      </c>
      <c r="FB1566">
        <v>1</v>
      </c>
      <c r="FC1566">
        <v>1</v>
      </c>
      <c r="FI1566">
        <v>1</v>
      </c>
    </row>
    <row r="1567" spans="1:178" hidden="1" x14ac:dyDescent="0.35">
      <c r="A1567" t="s">
        <v>12376</v>
      </c>
      <c r="B1567" t="s">
        <v>573</v>
      </c>
      <c r="C1567" t="s">
        <v>574</v>
      </c>
      <c r="D1567" t="s">
        <v>3278</v>
      </c>
      <c r="F1567" t="s">
        <v>4483</v>
      </c>
      <c r="G1567" t="s">
        <v>12377</v>
      </c>
      <c r="H1567" t="s">
        <v>12378</v>
      </c>
      <c r="K1567" t="s">
        <v>12379</v>
      </c>
      <c r="L1567" t="s">
        <v>733</v>
      </c>
      <c r="M1567" t="s">
        <v>343</v>
      </c>
      <c r="N1567">
        <v>5</v>
      </c>
      <c r="O1567" t="s">
        <v>1328</v>
      </c>
      <c r="P1567" t="s">
        <v>1328</v>
      </c>
      <c r="Q1567">
        <v>20</v>
      </c>
      <c r="R1567">
        <v>66</v>
      </c>
      <c r="S1567">
        <v>70</v>
      </c>
      <c r="T1567">
        <v>250</v>
      </c>
      <c r="U1567">
        <v>-25</v>
      </c>
      <c r="V1567">
        <v>11</v>
      </c>
      <c r="W1567">
        <v>-7</v>
      </c>
      <c r="X1567" t="s">
        <v>9520</v>
      </c>
      <c r="Y1567" t="s">
        <v>9521</v>
      </c>
      <c r="AA1567" t="s">
        <v>480</v>
      </c>
      <c r="AB1567" t="s">
        <v>188</v>
      </c>
      <c r="AD1567" s="8"/>
      <c r="AF1567">
        <v>1</v>
      </c>
      <c r="AH1567" t="s">
        <v>12330</v>
      </c>
      <c r="AN1567" s="6">
        <v>13.209</v>
      </c>
      <c r="AO1567" s="1">
        <v>50.249000000000002</v>
      </c>
      <c r="AP1567" s="3">
        <v>16.677</v>
      </c>
      <c r="AQ1567" s="8">
        <f t="shared" si="100"/>
        <v>80.134999999999991</v>
      </c>
      <c r="AR1567" s="8">
        <f t="shared" si="101"/>
        <v>0.26287090290354037</v>
      </c>
      <c r="AS1567" s="8">
        <f t="shared" si="102"/>
        <v>1</v>
      </c>
      <c r="AT1567" s="6">
        <v>15.714</v>
      </c>
      <c r="AU1567" s="1">
        <v>47.378</v>
      </c>
      <c r="AV1567" s="3">
        <v>17.385000000000002</v>
      </c>
      <c r="AW1567" s="8">
        <f t="shared" si="103"/>
        <v>-2.5050000000000008</v>
      </c>
      <c r="AY1567">
        <v>1</v>
      </c>
      <c r="BH1567">
        <v>1</v>
      </c>
      <c r="BI1567">
        <v>1</v>
      </c>
      <c r="BM1567">
        <v>1</v>
      </c>
      <c r="BS1567">
        <v>1</v>
      </c>
      <c r="BX1567">
        <v>1</v>
      </c>
      <c r="BZ1567">
        <v>1</v>
      </c>
      <c r="CR1567">
        <v>1</v>
      </c>
      <c r="DG1567">
        <v>1</v>
      </c>
      <c r="DQ1567">
        <v>1</v>
      </c>
      <c r="DR1567">
        <v>1</v>
      </c>
      <c r="DZ1567">
        <v>1</v>
      </c>
      <c r="EY1567">
        <v>1</v>
      </c>
    </row>
    <row r="1568" spans="1:178" hidden="1" x14ac:dyDescent="0.35">
      <c r="A1568" t="s">
        <v>12388</v>
      </c>
      <c r="B1568" t="s">
        <v>234</v>
      </c>
      <c r="C1568" t="s">
        <v>235</v>
      </c>
      <c r="D1568" t="s">
        <v>6577</v>
      </c>
      <c r="F1568" t="s">
        <v>6578</v>
      </c>
      <c r="G1568" t="s">
        <v>12389</v>
      </c>
      <c r="H1568" t="s">
        <v>12390</v>
      </c>
      <c r="K1568" t="s">
        <v>12391</v>
      </c>
      <c r="L1568" t="s">
        <v>733</v>
      </c>
      <c r="M1568" t="s">
        <v>343</v>
      </c>
      <c r="N1568">
        <v>5</v>
      </c>
      <c r="O1568" t="s">
        <v>1328</v>
      </c>
      <c r="P1568" t="s">
        <v>1328</v>
      </c>
      <c r="Q1568">
        <v>50</v>
      </c>
      <c r="R1568">
        <v>66</v>
      </c>
      <c r="S1568">
        <v>70</v>
      </c>
      <c r="T1568">
        <v>250</v>
      </c>
      <c r="U1568">
        <v>-25</v>
      </c>
      <c r="V1568">
        <v>11</v>
      </c>
      <c r="W1568">
        <v>-7</v>
      </c>
      <c r="X1568" t="s">
        <v>2552</v>
      </c>
      <c r="Y1568" t="s">
        <v>9521</v>
      </c>
      <c r="AA1568" t="s">
        <v>480</v>
      </c>
      <c r="AB1568" t="s">
        <v>188</v>
      </c>
      <c r="AD1568" s="8"/>
      <c r="AE1568">
        <v>1</v>
      </c>
      <c r="AH1568" t="s">
        <v>6289</v>
      </c>
      <c r="AI1568">
        <v>3</v>
      </c>
      <c r="AJ1568">
        <v>0.3</v>
      </c>
      <c r="AN1568" s="6">
        <v>10.313000000000001</v>
      </c>
      <c r="AO1568" s="1">
        <v>35.957999999999998</v>
      </c>
      <c r="AP1568" s="3">
        <v>17.256</v>
      </c>
      <c r="AQ1568" s="8">
        <f t="shared" si="100"/>
        <v>63.527000000000001</v>
      </c>
      <c r="AR1568" s="8">
        <f t="shared" si="101"/>
        <v>0.28680683019077818</v>
      </c>
      <c r="AS1568" s="8">
        <f t="shared" si="102"/>
        <v>1</v>
      </c>
      <c r="AT1568" s="6">
        <v>8.1809999999999992</v>
      </c>
      <c r="AU1568" s="1">
        <v>39.345999999999997</v>
      </c>
      <c r="AV1568" s="3">
        <v>15.253</v>
      </c>
      <c r="AW1568" s="8">
        <f t="shared" si="103"/>
        <v>2.1320000000000014</v>
      </c>
      <c r="AX1568">
        <v>1</v>
      </c>
      <c r="BC1568">
        <v>1</v>
      </c>
      <c r="BJ1568">
        <v>1</v>
      </c>
      <c r="BM1568">
        <v>1</v>
      </c>
      <c r="BS1568">
        <v>1</v>
      </c>
      <c r="CA1568">
        <v>1</v>
      </c>
      <c r="CG1568">
        <v>1</v>
      </c>
      <c r="CS1568">
        <v>1</v>
      </c>
      <c r="CY1568">
        <v>1</v>
      </c>
      <c r="DF1568">
        <v>1</v>
      </c>
      <c r="DG1568">
        <v>1</v>
      </c>
      <c r="DN1568">
        <v>1</v>
      </c>
      <c r="DO1568">
        <v>1</v>
      </c>
      <c r="DS1568">
        <v>1</v>
      </c>
      <c r="DZ1568">
        <v>1</v>
      </c>
      <c r="EE1568">
        <v>1</v>
      </c>
      <c r="EY1568">
        <v>1</v>
      </c>
    </row>
    <row r="1569" spans="1:178" hidden="1" x14ac:dyDescent="0.35">
      <c r="A1569" t="s">
        <v>14996</v>
      </c>
      <c r="B1569" t="s">
        <v>234</v>
      </c>
      <c r="C1569" t="s">
        <v>797</v>
      </c>
      <c r="D1569" t="s">
        <v>1950</v>
      </c>
      <c r="E1569" t="s">
        <v>3830</v>
      </c>
      <c r="F1569" t="s">
        <v>4377</v>
      </c>
      <c r="G1569" t="s">
        <v>14997</v>
      </c>
      <c r="H1569" t="s">
        <v>14998</v>
      </c>
      <c r="K1569" t="s">
        <v>14999</v>
      </c>
      <c r="L1569" t="s">
        <v>631</v>
      </c>
      <c r="M1569" t="s">
        <v>343</v>
      </c>
      <c r="N1569">
        <v>5</v>
      </c>
      <c r="O1569" t="s">
        <v>2469</v>
      </c>
      <c r="P1569" t="s">
        <v>12354</v>
      </c>
      <c r="Q1569">
        <v>67</v>
      </c>
      <c r="R1569">
        <v>55</v>
      </c>
      <c r="S1569">
        <v>-24</v>
      </c>
      <c r="T1569">
        <v>500</v>
      </c>
      <c r="U1569">
        <v>-22</v>
      </c>
      <c r="V1569">
        <v>20</v>
      </c>
      <c r="W1569">
        <v>1</v>
      </c>
      <c r="X1569" t="s">
        <v>12408</v>
      </c>
      <c r="Y1569" t="s">
        <v>12711</v>
      </c>
      <c r="AA1569" t="s">
        <v>12712</v>
      </c>
      <c r="AB1569" t="s">
        <v>490</v>
      </c>
      <c r="AD1569" s="8"/>
      <c r="AE1569">
        <v>1</v>
      </c>
      <c r="AH1569" t="s">
        <v>4999</v>
      </c>
      <c r="AI1569">
        <v>4</v>
      </c>
      <c r="AJ1569">
        <v>0.25</v>
      </c>
      <c r="AN1569" s="6">
        <v>1.772</v>
      </c>
      <c r="AO1569" s="1">
        <v>52.075000000000003</v>
      </c>
      <c r="AP1569" s="3">
        <v>15.106</v>
      </c>
      <c r="AQ1569" s="8">
        <f t="shared" si="100"/>
        <v>68.953000000000003</v>
      </c>
      <c r="AR1569" s="8">
        <f t="shared" si="101"/>
        <v>3.4027844455112817E-2</v>
      </c>
      <c r="AS1569" s="8">
        <f t="shared" si="102"/>
        <v>1</v>
      </c>
      <c r="AT1569" s="6">
        <v>1.927</v>
      </c>
      <c r="AU1569" s="1">
        <v>52.466000000000001</v>
      </c>
      <c r="AV1569" s="3">
        <v>12.752000000000001</v>
      </c>
      <c r="AW1569" s="8">
        <f t="shared" si="103"/>
        <v>-0.15500000000000003</v>
      </c>
      <c r="AX1569">
        <v>1</v>
      </c>
      <c r="BD1569">
        <v>1</v>
      </c>
      <c r="BH1569">
        <v>1</v>
      </c>
      <c r="BM1569">
        <v>1</v>
      </c>
      <c r="BP1569">
        <v>1</v>
      </c>
      <c r="BQ1569">
        <v>1</v>
      </c>
      <c r="BX1569">
        <v>1</v>
      </c>
      <c r="BZ1569">
        <v>1</v>
      </c>
      <c r="CG1569">
        <v>1</v>
      </c>
      <c r="CR1569">
        <v>1</v>
      </c>
      <c r="DG1569">
        <v>1</v>
      </c>
      <c r="EE1569">
        <v>1</v>
      </c>
      <c r="EY1569">
        <v>1</v>
      </c>
    </row>
    <row r="1570" spans="1:178" hidden="1" x14ac:dyDescent="0.35">
      <c r="A1570" t="s">
        <v>11634</v>
      </c>
      <c r="B1570" t="s">
        <v>309</v>
      </c>
      <c r="C1570" t="s">
        <v>373</v>
      </c>
      <c r="D1570" t="s">
        <v>7401</v>
      </c>
      <c r="E1570" t="s">
        <v>375</v>
      </c>
      <c r="F1570" t="s">
        <v>7402</v>
      </c>
      <c r="G1570" t="s">
        <v>11635</v>
      </c>
      <c r="H1570" t="s">
        <v>11636</v>
      </c>
      <c r="K1570" t="s">
        <v>11637</v>
      </c>
      <c r="L1570" t="s">
        <v>182</v>
      </c>
      <c r="M1570" t="s">
        <v>217</v>
      </c>
      <c r="N1570">
        <v>80</v>
      </c>
      <c r="O1570" t="s">
        <v>318</v>
      </c>
      <c r="P1570" t="s">
        <v>11638</v>
      </c>
      <c r="Q1570">
        <v>720</v>
      </c>
      <c r="R1570">
        <v>35</v>
      </c>
      <c r="S1570">
        <v>-120</v>
      </c>
      <c r="T1570">
        <v>500</v>
      </c>
      <c r="U1570">
        <v>12</v>
      </c>
      <c r="V1570">
        <v>17</v>
      </c>
      <c r="W1570">
        <v>15</v>
      </c>
      <c r="X1570" t="s">
        <v>11639</v>
      </c>
      <c r="Y1570" t="s">
        <v>11640</v>
      </c>
      <c r="AA1570" t="s">
        <v>489</v>
      </c>
      <c r="AB1570" t="s">
        <v>490</v>
      </c>
      <c r="AD1570" s="8"/>
      <c r="AE1570">
        <v>1</v>
      </c>
      <c r="AH1570" t="s">
        <v>5745</v>
      </c>
      <c r="AI1570">
        <v>6</v>
      </c>
      <c r="AJ1570">
        <v>2.4</v>
      </c>
      <c r="AN1570" s="6">
        <v>10.702999999999999</v>
      </c>
      <c r="AO1570" s="1">
        <v>34.201000000000001</v>
      </c>
      <c r="AP1570" s="3">
        <v>36.473999999999997</v>
      </c>
      <c r="AQ1570" s="8">
        <f t="shared" si="100"/>
        <v>81.377999999999986</v>
      </c>
      <c r="AR1570" s="8">
        <f t="shared" si="101"/>
        <v>0.31294406596298352</v>
      </c>
      <c r="AS1570" s="8">
        <f t="shared" si="102"/>
        <v>1</v>
      </c>
      <c r="AT1570" s="6">
        <v>11.558999999999999</v>
      </c>
      <c r="AU1570" s="1">
        <v>33.798999999999999</v>
      </c>
      <c r="AV1570" s="3">
        <v>36.253999999999998</v>
      </c>
      <c r="AW1570" s="8">
        <f t="shared" si="103"/>
        <v>-0.85599999999999987</v>
      </c>
      <c r="AX1570">
        <v>1</v>
      </c>
      <c r="BC1570">
        <v>1</v>
      </c>
      <c r="BH1570">
        <v>1</v>
      </c>
      <c r="BI1570">
        <v>1</v>
      </c>
      <c r="BJ1570">
        <v>1</v>
      </c>
      <c r="BM1570">
        <v>1</v>
      </c>
      <c r="BS1570">
        <v>1</v>
      </c>
      <c r="CA1570">
        <v>1</v>
      </c>
      <c r="CF1570">
        <v>1</v>
      </c>
      <c r="CS1570">
        <v>1</v>
      </c>
      <c r="CU1570">
        <v>1</v>
      </c>
      <c r="CY1570">
        <v>1</v>
      </c>
      <c r="DD1570">
        <v>1</v>
      </c>
      <c r="DN1570">
        <v>1</v>
      </c>
      <c r="DO1570">
        <v>1</v>
      </c>
      <c r="DZ1570">
        <v>1</v>
      </c>
      <c r="EY1570">
        <v>1</v>
      </c>
    </row>
    <row r="1571" spans="1:178" hidden="1" x14ac:dyDescent="0.35">
      <c r="A1571" t="s">
        <v>12756</v>
      </c>
      <c r="B1571" t="s">
        <v>309</v>
      </c>
      <c r="C1571" t="s">
        <v>373</v>
      </c>
      <c r="D1571" t="s">
        <v>374</v>
      </c>
      <c r="E1571" t="s">
        <v>375</v>
      </c>
      <c r="F1571" t="s">
        <v>3787</v>
      </c>
      <c r="G1571" t="s">
        <v>12757</v>
      </c>
      <c r="H1571" t="s">
        <v>12758</v>
      </c>
      <c r="K1571" t="s">
        <v>12759</v>
      </c>
      <c r="L1571" t="s">
        <v>733</v>
      </c>
      <c r="M1571" t="s">
        <v>2016</v>
      </c>
      <c r="N1571">
        <v>20</v>
      </c>
      <c r="O1571" t="s">
        <v>318</v>
      </c>
      <c r="P1571" t="s">
        <v>934</v>
      </c>
      <c r="Q1571">
        <v>800</v>
      </c>
      <c r="R1571">
        <v>37</v>
      </c>
      <c r="S1571">
        <v>-2</v>
      </c>
      <c r="X1571" t="s">
        <v>436</v>
      </c>
      <c r="Y1571" t="s">
        <v>12760</v>
      </c>
      <c r="Z1571" t="s">
        <v>545</v>
      </c>
      <c r="AA1571" t="s">
        <v>546</v>
      </c>
      <c r="AB1571" t="s">
        <v>188</v>
      </c>
      <c r="AD1571" s="8"/>
      <c r="AE1571">
        <v>1</v>
      </c>
      <c r="AH1571" t="s">
        <v>10470</v>
      </c>
      <c r="AI1571">
        <v>1</v>
      </c>
      <c r="AJ1571">
        <v>1.5</v>
      </c>
      <c r="AN1571" s="6">
        <v>9.3659999999999997</v>
      </c>
      <c r="AO1571" s="1">
        <v>61.779000000000003</v>
      </c>
      <c r="AP1571" s="3">
        <v>9.7319999999999993</v>
      </c>
      <c r="AQ1571" s="8">
        <f t="shared" si="100"/>
        <v>80.87700000000001</v>
      </c>
      <c r="AR1571" s="8">
        <f t="shared" si="101"/>
        <v>0.15160491429126402</v>
      </c>
      <c r="AS1571" s="8">
        <f t="shared" si="102"/>
        <v>1</v>
      </c>
      <c r="AT1571" s="6">
        <v>9.1349999999999998</v>
      </c>
      <c r="AU1571" s="1">
        <v>62.07</v>
      </c>
      <c r="AV1571" s="3">
        <v>9.9390000000000001</v>
      </c>
      <c r="AW1571" s="8">
        <f t="shared" si="103"/>
        <v>0.23099999999999987</v>
      </c>
      <c r="AZ1571">
        <v>1</v>
      </c>
      <c r="BE1571">
        <v>1</v>
      </c>
      <c r="BJ1571">
        <v>1</v>
      </c>
      <c r="BM1571">
        <v>1</v>
      </c>
      <c r="BS1571">
        <v>1</v>
      </c>
      <c r="CA1571">
        <v>1</v>
      </c>
      <c r="CF1571">
        <v>1</v>
      </c>
      <c r="CR1571">
        <v>1</v>
      </c>
      <c r="CW1571">
        <v>1</v>
      </c>
      <c r="DF1571">
        <v>1</v>
      </c>
      <c r="DG1571">
        <v>1</v>
      </c>
      <c r="DP1571">
        <v>1</v>
      </c>
      <c r="DT1571">
        <v>1</v>
      </c>
      <c r="DU1571">
        <v>1</v>
      </c>
      <c r="DZ1571">
        <v>1</v>
      </c>
      <c r="EY1571">
        <v>1</v>
      </c>
      <c r="EZ1571">
        <v>1</v>
      </c>
    </row>
    <row r="1572" spans="1:178" hidden="1" x14ac:dyDescent="0.35">
      <c r="A1572" t="s">
        <v>15458</v>
      </c>
      <c r="B1572" t="s">
        <v>234</v>
      </c>
      <c r="C1572" t="s">
        <v>797</v>
      </c>
      <c r="D1572" t="s">
        <v>1950</v>
      </c>
      <c r="E1572" t="s">
        <v>1951</v>
      </c>
      <c r="F1572" t="s">
        <v>1963</v>
      </c>
      <c r="G1572" t="s">
        <v>15459</v>
      </c>
      <c r="H1572" t="s">
        <v>15460</v>
      </c>
      <c r="K1572" t="s">
        <v>15461</v>
      </c>
      <c r="L1572" t="s">
        <v>631</v>
      </c>
      <c r="M1572" t="s">
        <v>2016</v>
      </c>
      <c r="N1572">
        <v>20</v>
      </c>
      <c r="O1572" t="s">
        <v>318</v>
      </c>
      <c r="P1572" t="s">
        <v>1878</v>
      </c>
      <c r="Q1572">
        <v>800</v>
      </c>
      <c r="R1572">
        <v>35</v>
      </c>
      <c r="S1572">
        <v>34</v>
      </c>
      <c r="X1572" t="s">
        <v>7897</v>
      </c>
      <c r="Y1572" t="s">
        <v>15462</v>
      </c>
      <c r="AA1572" t="s">
        <v>720</v>
      </c>
      <c r="AB1572" t="s">
        <v>188</v>
      </c>
      <c r="AD1572" s="8"/>
      <c r="AE1572">
        <v>1</v>
      </c>
      <c r="AH1572" t="s">
        <v>10470</v>
      </c>
      <c r="AI1572">
        <v>1</v>
      </c>
      <c r="AJ1572">
        <v>0.5</v>
      </c>
      <c r="AN1572" s="6">
        <v>0.52800000000000002</v>
      </c>
      <c r="AO1572" s="1">
        <v>55.408999999999999</v>
      </c>
      <c r="AP1572" s="3">
        <v>11.589</v>
      </c>
      <c r="AQ1572" s="8">
        <f t="shared" si="100"/>
        <v>67.525999999999996</v>
      </c>
      <c r="AR1572" s="8">
        <f t="shared" si="101"/>
        <v>9.5291378656896901E-3</v>
      </c>
      <c r="AS1572" s="8">
        <f t="shared" si="102"/>
        <v>1</v>
      </c>
      <c r="AT1572" s="6">
        <v>0.58599999999999997</v>
      </c>
      <c r="AU1572" s="1">
        <v>54.756999999999998</v>
      </c>
      <c r="AV1572" s="3">
        <v>13.009</v>
      </c>
      <c r="AW1572" s="8">
        <f t="shared" si="103"/>
        <v>-5.799999999999994E-2</v>
      </c>
      <c r="AZ1572">
        <v>1</v>
      </c>
      <c r="BI1572">
        <v>1</v>
      </c>
      <c r="BM1572">
        <v>1</v>
      </c>
      <c r="BS1572">
        <v>1</v>
      </c>
      <c r="BZ1572">
        <v>1</v>
      </c>
      <c r="CA1572">
        <v>1</v>
      </c>
      <c r="CF1572">
        <v>1</v>
      </c>
      <c r="CT1572">
        <v>1</v>
      </c>
      <c r="CY1572">
        <v>1</v>
      </c>
      <c r="DF1572">
        <v>1</v>
      </c>
      <c r="EE1572">
        <v>1</v>
      </c>
      <c r="FK1572">
        <v>1</v>
      </c>
    </row>
    <row r="1573" spans="1:178" hidden="1" x14ac:dyDescent="0.35">
      <c r="A1573" t="s">
        <v>15515</v>
      </c>
      <c r="B1573" t="s">
        <v>288</v>
      </c>
      <c r="C1573" t="s">
        <v>453</v>
      </c>
      <c r="D1573" t="s">
        <v>3232</v>
      </c>
      <c r="F1573" t="s">
        <v>3233</v>
      </c>
      <c r="G1573" t="s">
        <v>15519</v>
      </c>
      <c r="H1573" t="s">
        <v>15520</v>
      </c>
      <c r="K1573" t="s">
        <v>15521</v>
      </c>
      <c r="L1573" t="s">
        <v>631</v>
      </c>
      <c r="M1573" t="s">
        <v>2016</v>
      </c>
      <c r="N1573">
        <v>20</v>
      </c>
      <c r="O1573" t="s">
        <v>318</v>
      </c>
      <c r="P1573" t="s">
        <v>2113</v>
      </c>
      <c r="Q1573">
        <v>800</v>
      </c>
      <c r="R1573">
        <v>35</v>
      </c>
      <c r="S1573">
        <v>34</v>
      </c>
      <c r="X1573" t="s">
        <v>7897</v>
      </c>
      <c r="Y1573" t="s">
        <v>15462</v>
      </c>
      <c r="AA1573" t="s">
        <v>720</v>
      </c>
      <c r="AB1573" t="s">
        <v>188</v>
      </c>
      <c r="AD1573" s="8"/>
      <c r="AF1573">
        <v>1</v>
      </c>
      <c r="AH1573" t="s">
        <v>10470</v>
      </c>
      <c r="AI1573">
        <v>1</v>
      </c>
      <c r="AJ1573">
        <v>0.9</v>
      </c>
      <c r="AN1573" s="6">
        <v>7.67</v>
      </c>
      <c r="AO1573" s="1">
        <v>32.197000000000003</v>
      </c>
      <c r="AP1573" s="3">
        <v>23.983000000000001</v>
      </c>
      <c r="AQ1573" s="8">
        <f t="shared" si="100"/>
        <v>63.850000000000009</v>
      </c>
      <c r="AR1573" s="8">
        <f t="shared" si="101"/>
        <v>0.23822095226263315</v>
      </c>
      <c r="AS1573" s="8">
        <f t="shared" si="102"/>
        <v>1</v>
      </c>
      <c r="AT1573" s="6">
        <v>7.859</v>
      </c>
      <c r="AU1573" s="1">
        <v>33.508000000000003</v>
      </c>
      <c r="AV1573" s="3">
        <v>24.605</v>
      </c>
      <c r="AW1573" s="8">
        <f t="shared" si="103"/>
        <v>-0.18900000000000006</v>
      </c>
      <c r="AZ1573">
        <v>1</v>
      </c>
      <c r="BH1573">
        <v>1</v>
      </c>
      <c r="BI1573">
        <v>1</v>
      </c>
      <c r="BM1573">
        <v>1</v>
      </c>
      <c r="BP1573">
        <v>1</v>
      </c>
      <c r="BS1573">
        <v>1</v>
      </c>
      <c r="CA1573">
        <v>1</v>
      </c>
      <c r="CF1573">
        <v>1</v>
      </c>
      <c r="CS1573">
        <v>1</v>
      </c>
      <c r="DB1573">
        <v>1</v>
      </c>
      <c r="DF1573">
        <v>1</v>
      </c>
      <c r="DG1573">
        <v>1</v>
      </c>
      <c r="DO1573">
        <v>1</v>
      </c>
      <c r="DT1573">
        <v>1</v>
      </c>
      <c r="DU1573">
        <v>1</v>
      </c>
      <c r="DZ1573">
        <v>1</v>
      </c>
      <c r="EY1573">
        <v>1</v>
      </c>
      <c r="FA1573">
        <v>1</v>
      </c>
    </row>
    <row r="1574" spans="1:178" hidden="1" x14ac:dyDescent="0.35">
      <c r="A1574" t="s">
        <v>9661</v>
      </c>
      <c r="B1574" t="s">
        <v>348</v>
      </c>
      <c r="C1574" t="s">
        <v>349</v>
      </c>
      <c r="D1574" t="s">
        <v>350</v>
      </c>
      <c r="F1574" t="s">
        <v>1401</v>
      </c>
      <c r="G1574" t="s">
        <v>9662</v>
      </c>
      <c r="H1574" t="s">
        <v>9663</v>
      </c>
      <c r="K1574" t="s">
        <v>9664</v>
      </c>
      <c r="L1574" t="s">
        <v>182</v>
      </c>
      <c r="M1574" t="s">
        <v>183</v>
      </c>
      <c r="N1574">
        <v>1000</v>
      </c>
      <c r="O1574" t="s">
        <v>1384</v>
      </c>
      <c r="P1574" t="s">
        <v>1405</v>
      </c>
      <c r="Q1574">
        <v>500</v>
      </c>
      <c r="R1574">
        <v>28</v>
      </c>
      <c r="S1574">
        <v>-16</v>
      </c>
      <c r="T1574">
        <v>500</v>
      </c>
      <c r="U1574">
        <v>17</v>
      </c>
      <c r="V1574">
        <v>22</v>
      </c>
      <c r="W1574">
        <v>20</v>
      </c>
      <c r="X1574" t="s">
        <v>296</v>
      </c>
      <c r="Y1574" t="s">
        <v>9665</v>
      </c>
      <c r="Z1574" t="s">
        <v>1265</v>
      </c>
      <c r="AA1574" t="s">
        <v>825</v>
      </c>
      <c r="AB1574" t="s">
        <v>826</v>
      </c>
      <c r="AD1574" s="8"/>
      <c r="AF1574">
        <v>1</v>
      </c>
      <c r="AH1574" t="s">
        <v>12330</v>
      </c>
      <c r="AN1574" s="6">
        <v>15.234</v>
      </c>
      <c r="AO1574" s="1">
        <v>38.421999999999997</v>
      </c>
      <c r="AP1574" s="3">
        <v>21.25</v>
      </c>
      <c r="AQ1574" s="8">
        <f t="shared" si="100"/>
        <v>74.906000000000006</v>
      </c>
      <c r="AR1574" s="8">
        <f t="shared" si="101"/>
        <v>0.39649159335797202</v>
      </c>
      <c r="AS1574" s="8">
        <f t="shared" si="102"/>
        <v>1</v>
      </c>
      <c r="AT1574" s="6">
        <v>14.074999999999999</v>
      </c>
      <c r="AU1574" s="1">
        <v>39.781999999999996</v>
      </c>
      <c r="AV1574" s="3">
        <v>19.838999999999999</v>
      </c>
      <c r="AW1574" s="8">
        <f t="shared" si="103"/>
        <v>1.1590000000000007</v>
      </c>
      <c r="AY1574">
        <v>1</v>
      </c>
      <c r="BH1574">
        <v>1</v>
      </c>
      <c r="BI1574">
        <v>1</v>
      </c>
      <c r="BM1574">
        <v>1</v>
      </c>
      <c r="BU1574">
        <v>1</v>
      </c>
      <c r="CC1574">
        <v>1</v>
      </c>
      <c r="CE1574">
        <v>1</v>
      </c>
      <c r="CN1574">
        <v>1</v>
      </c>
      <c r="CS1574">
        <v>1</v>
      </c>
      <c r="CY1574">
        <v>1</v>
      </c>
      <c r="DA1574">
        <v>1</v>
      </c>
      <c r="DF1574">
        <v>1</v>
      </c>
      <c r="DO1574">
        <v>1</v>
      </c>
      <c r="EB1574">
        <v>1</v>
      </c>
      <c r="ES1574">
        <v>1</v>
      </c>
      <c r="FC1574">
        <v>1</v>
      </c>
      <c r="FG1574">
        <v>1</v>
      </c>
      <c r="FM1574">
        <v>1</v>
      </c>
      <c r="FU1574">
        <v>1</v>
      </c>
    </row>
    <row r="1575" spans="1:178" hidden="1" x14ac:dyDescent="0.35">
      <c r="A1575" t="s">
        <v>8361</v>
      </c>
      <c r="B1575" t="s">
        <v>309</v>
      </c>
      <c r="C1575" t="s">
        <v>1089</v>
      </c>
      <c r="D1575" t="s">
        <v>1090</v>
      </c>
      <c r="F1575" t="s">
        <v>4593</v>
      </c>
      <c r="G1575" t="s">
        <v>8365</v>
      </c>
      <c r="H1575" t="s">
        <v>8366</v>
      </c>
      <c r="K1575" t="s">
        <v>8367</v>
      </c>
      <c r="L1575" t="s">
        <v>342</v>
      </c>
      <c r="M1575" t="s">
        <v>343</v>
      </c>
      <c r="N1575">
        <v>20</v>
      </c>
      <c r="O1575" t="s">
        <v>241</v>
      </c>
      <c r="P1575" t="s">
        <v>285</v>
      </c>
      <c r="Q1575">
        <v>1700</v>
      </c>
      <c r="R1575">
        <v>45</v>
      </c>
      <c r="S1575">
        <v>6</v>
      </c>
      <c r="T1575">
        <v>800</v>
      </c>
      <c r="U1575">
        <v>1</v>
      </c>
      <c r="V1575">
        <v>11</v>
      </c>
      <c r="W1575">
        <v>-2</v>
      </c>
      <c r="X1575" t="s">
        <v>436</v>
      </c>
      <c r="Y1575" t="s">
        <v>6785</v>
      </c>
      <c r="AA1575" t="s">
        <v>357</v>
      </c>
      <c r="AB1575" t="s">
        <v>188</v>
      </c>
      <c r="AD1575" s="8"/>
      <c r="AE1575">
        <v>1</v>
      </c>
      <c r="AF1575">
        <v>1</v>
      </c>
      <c r="AH1575" t="s">
        <v>6289</v>
      </c>
      <c r="AI1575">
        <v>4</v>
      </c>
      <c r="AJ1575">
        <v>0.9</v>
      </c>
      <c r="AN1575" s="6" t="s">
        <v>23023</v>
      </c>
      <c r="AO1575" s="1" t="s">
        <v>23023</v>
      </c>
      <c r="AP1575" s="3" t="s">
        <v>23023</v>
      </c>
      <c r="AQ1575" s="8">
        <f t="shared" si="100"/>
        <v>0</v>
      </c>
      <c r="AR1575" s="8" t="e">
        <f t="shared" si="101"/>
        <v>#VALUE!</v>
      </c>
      <c r="AS1575" s="8" t="e">
        <f t="shared" si="102"/>
        <v>#VALUE!</v>
      </c>
      <c r="AW1575" s="8" t="e">
        <f t="shared" si="103"/>
        <v>#VALUE!</v>
      </c>
      <c r="AX1575">
        <v>1</v>
      </c>
      <c r="BD1575">
        <v>1</v>
      </c>
      <c r="BH1575">
        <v>1</v>
      </c>
      <c r="BK1575">
        <v>1</v>
      </c>
      <c r="BM1575">
        <v>1</v>
      </c>
      <c r="BS1575">
        <v>1</v>
      </c>
      <c r="BX1575">
        <v>1</v>
      </c>
      <c r="CA1575">
        <v>1</v>
      </c>
      <c r="CG1575">
        <v>1</v>
      </c>
      <c r="CS1575">
        <v>1</v>
      </c>
      <c r="DG1575">
        <v>1</v>
      </c>
      <c r="EE1575">
        <v>1</v>
      </c>
      <c r="EG1575">
        <v>1</v>
      </c>
      <c r="EY1575">
        <v>1</v>
      </c>
      <c r="FN1575">
        <v>1</v>
      </c>
    </row>
    <row r="1576" spans="1:178" hidden="1" x14ac:dyDescent="0.35">
      <c r="A1576" t="s">
        <v>15633</v>
      </c>
      <c r="B1576" t="s">
        <v>175</v>
      </c>
      <c r="C1576" t="s">
        <v>582</v>
      </c>
      <c r="D1576" t="s">
        <v>583</v>
      </c>
      <c r="F1576" t="s">
        <v>3031</v>
      </c>
      <c r="G1576" t="s">
        <v>15634</v>
      </c>
      <c r="H1576" t="s">
        <v>15635</v>
      </c>
      <c r="K1576" t="s">
        <v>15636</v>
      </c>
      <c r="L1576" t="s">
        <v>631</v>
      </c>
      <c r="M1576" t="s">
        <v>23025</v>
      </c>
      <c r="N1576">
        <v>40</v>
      </c>
      <c r="O1576" t="s">
        <v>318</v>
      </c>
      <c r="P1576" t="s">
        <v>318</v>
      </c>
      <c r="Q1576">
        <v>800</v>
      </c>
      <c r="R1576">
        <v>35</v>
      </c>
      <c r="S1576">
        <v>34</v>
      </c>
      <c r="X1576" t="s">
        <v>450</v>
      </c>
      <c r="Y1576" t="s">
        <v>15462</v>
      </c>
      <c r="AA1576" t="s">
        <v>720</v>
      </c>
      <c r="AB1576" t="s">
        <v>188</v>
      </c>
      <c r="AD1576" s="8"/>
      <c r="AE1576">
        <v>1</v>
      </c>
      <c r="AH1576" t="s">
        <v>6289</v>
      </c>
      <c r="AI1576">
        <v>40</v>
      </c>
      <c r="AJ1576">
        <v>0.3</v>
      </c>
      <c r="AN1576" s="6">
        <v>11.782999999999999</v>
      </c>
      <c r="AO1576" s="1">
        <v>47.603999999999999</v>
      </c>
      <c r="AP1576" s="3">
        <v>18.937000000000001</v>
      </c>
      <c r="AQ1576" s="8">
        <f t="shared" si="100"/>
        <v>78.323999999999998</v>
      </c>
      <c r="AR1576" s="8">
        <f t="shared" si="101"/>
        <v>0.2475212167044786</v>
      </c>
      <c r="AS1576" s="8">
        <f t="shared" si="102"/>
        <v>1</v>
      </c>
      <c r="AT1576" s="6">
        <v>10.946</v>
      </c>
      <c r="AU1576" s="1">
        <v>46.338000000000001</v>
      </c>
      <c r="AV1576" s="3">
        <v>21.895</v>
      </c>
      <c r="AW1576" s="8">
        <f t="shared" si="103"/>
        <v>0.83699999999999974</v>
      </c>
      <c r="AX1576">
        <v>1</v>
      </c>
      <c r="BH1576">
        <v>1</v>
      </c>
      <c r="BK1576">
        <v>1</v>
      </c>
      <c r="BM1576">
        <v>1</v>
      </c>
      <c r="BP1576">
        <v>1</v>
      </c>
      <c r="BS1576">
        <v>1</v>
      </c>
      <c r="BX1576">
        <v>1</v>
      </c>
      <c r="CB1576">
        <v>1</v>
      </c>
      <c r="CF1576">
        <v>1</v>
      </c>
      <c r="CS1576">
        <v>1</v>
      </c>
      <c r="CX1576">
        <v>1</v>
      </c>
      <c r="DF1576">
        <v>1</v>
      </c>
      <c r="DL1576">
        <v>1</v>
      </c>
      <c r="DP1576">
        <v>1</v>
      </c>
      <c r="DR1576">
        <v>1</v>
      </c>
      <c r="DU1576">
        <v>1</v>
      </c>
      <c r="DZ1576">
        <v>1</v>
      </c>
      <c r="ED1576">
        <v>1</v>
      </c>
      <c r="FB1576">
        <v>1</v>
      </c>
      <c r="FC1576">
        <v>1</v>
      </c>
      <c r="FD1576">
        <v>1</v>
      </c>
    </row>
    <row r="1577" spans="1:178" hidden="1" x14ac:dyDescent="0.35">
      <c r="A1577" t="s">
        <v>8768</v>
      </c>
      <c r="B1577" t="s">
        <v>573</v>
      </c>
      <c r="C1577" t="s">
        <v>815</v>
      </c>
      <c r="D1577" t="s">
        <v>816</v>
      </c>
      <c r="E1577" t="s">
        <v>1366</v>
      </c>
      <c r="F1577" t="s">
        <v>8769</v>
      </c>
      <c r="G1577" t="s">
        <v>8770</v>
      </c>
      <c r="H1577" t="s">
        <v>8771</v>
      </c>
      <c r="K1577" t="s">
        <v>8772</v>
      </c>
      <c r="L1577" t="s">
        <v>3059</v>
      </c>
      <c r="M1577" t="s">
        <v>343</v>
      </c>
      <c r="N1577">
        <v>40</v>
      </c>
      <c r="O1577" t="s">
        <v>318</v>
      </c>
      <c r="P1577" t="s">
        <v>318</v>
      </c>
      <c r="Q1577">
        <v>901</v>
      </c>
      <c r="R1577">
        <v>44</v>
      </c>
      <c r="S1577">
        <v>6</v>
      </c>
      <c r="X1577" t="s">
        <v>436</v>
      </c>
      <c r="Y1577" t="s">
        <v>8773</v>
      </c>
      <c r="AA1577" t="s">
        <v>8774</v>
      </c>
      <c r="AB1577" t="s">
        <v>188</v>
      </c>
      <c r="AD1577" s="8"/>
      <c r="AE1577">
        <v>1</v>
      </c>
      <c r="AH1577" t="s">
        <v>5745</v>
      </c>
      <c r="AI1577">
        <v>18</v>
      </c>
      <c r="AJ1577">
        <v>0.3</v>
      </c>
      <c r="AN1577" s="6">
        <v>17.518999999999998</v>
      </c>
      <c r="AO1577" s="1">
        <v>36.097000000000001</v>
      </c>
      <c r="AP1577" s="3">
        <v>23.512</v>
      </c>
      <c r="AQ1577" s="8">
        <f t="shared" si="100"/>
        <v>77.128</v>
      </c>
      <c r="AR1577" s="8">
        <f t="shared" si="101"/>
        <v>0.48533119095769728</v>
      </c>
      <c r="AS1577" s="8">
        <f t="shared" si="102"/>
        <v>1</v>
      </c>
      <c r="AT1577" s="6">
        <v>16.916</v>
      </c>
      <c r="AU1577" s="1">
        <v>37.216999999999999</v>
      </c>
      <c r="AV1577" s="3">
        <v>21.564</v>
      </c>
      <c r="AW1577" s="8">
        <f t="shared" si="103"/>
        <v>0.60299999999999798</v>
      </c>
      <c r="AX1577">
        <v>1</v>
      </c>
      <c r="BC1577">
        <v>1</v>
      </c>
      <c r="BH1577">
        <v>1</v>
      </c>
      <c r="BK1577">
        <v>1</v>
      </c>
      <c r="BM1577">
        <v>1</v>
      </c>
      <c r="BP1577">
        <v>1</v>
      </c>
      <c r="BS1577">
        <v>1</v>
      </c>
      <c r="CB1577">
        <v>1</v>
      </c>
      <c r="CF1577">
        <v>1</v>
      </c>
      <c r="CS1577">
        <v>1</v>
      </c>
      <c r="CY1577">
        <v>1</v>
      </c>
      <c r="DF1577">
        <v>1</v>
      </c>
      <c r="DG1577">
        <v>1</v>
      </c>
      <c r="DK1577">
        <v>1</v>
      </c>
      <c r="DQ1577">
        <v>1</v>
      </c>
      <c r="DR1577">
        <v>1</v>
      </c>
      <c r="DU1577">
        <v>1</v>
      </c>
      <c r="DZ1577">
        <v>1</v>
      </c>
      <c r="EY1577">
        <v>1</v>
      </c>
      <c r="EZ1577">
        <v>1</v>
      </c>
      <c r="FV1577" t="s">
        <v>3250</v>
      </c>
    </row>
    <row r="1578" spans="1:178" hidden="1" x14ac:dyDescent="0.35">
      <c r="A1578" t="s">
        <v>18946</v>
      </c>
      <c r="B1578" t="s">
        <v>573</v>
      </c>
      <c r="C1578" t="s">
        <v>815</v>
      </c>
      <c r="D1578" t="s">
        <v>3165</v>
      </c>
      <c r="E1578" t="s">
        <v>3166</v>
      </c>
      <c r="F1578" t="s">
        <v>3167</v>
      </c>
      <c r="G1578" t="s">
        <v>18947</v>
      </c>
      <c r="H1578" t="s">
        <v>18948</v>
      </c>
      <c r="I1578" t="s">
        <v>18949</v>
      </c>
      <c r="K1578" t="s">
        <v>18950</v>
      </c>
      <c r="L1578" t="s">
        <v>3059</v>
      </c>
      <c r="M1578" t="s">
        <v>343</v>
      </c>
      <c r="N1578">
        <v>80</v>
      </c>
      <c r="O1578" t="s">
        <v>318</v>
      </c>
      <c r="P1578" t="s">
        <v>318</v>
      </c>
      <c r="Q1578">
        <v>950</v>
      </c>
      <c r="R1578">
        <v>45</v>
      </c>
      <c r="S1578">
        <v>18</v>
      </c>
      <c r="X1578" t="s">
        <v>787</v>
      </c>
      <c r="Y1578" t="s">
        <v>18834</v>
      </c>
      <c r="AA1578" t="s">
        <v>18825</v>
      </c>
      <c r="AD1578" s="9">
        <v>41067</v>
      </c>
      <c r="AH1578" t="s">
        <v>6289</v>
      </c>
      <c r="AI1578">
        <v>12</v>
      </c>
      <c r="AJ1578">
        <v>0.7</v>
      </c>
      <c r="AN1578" s="6">
        <v>17.898</v>
      </c>
      <c r="AO1578" s="1">
        <v>37.247999999999998</v>
      </c>
      <c r="AP1578" s="3">
        <v>11.914999999999999</v>
      </c>
      <c r="AQ1578" s="8">
        <f t="shared" si="100"/>
        <v>67.061000000000007</v>
      </c>
      <c r="AR1578" s="8">
        <f t="shared" si="101"/>
        <v>0.48050902061855671</v>
      </c>
      <c r="AS1578" s="8">
        <f t="shared" si="102"/>
        <v>1</v>
      </c>
      <c r="AT1578" s="6">
        <v>19.696999999999999</v>
      </c>
      <c r="AU1578" s="1">
        <v>36.064</v>
      </c>
      <c r="AV1578" s="3">
        <v>13.411</v>
      </c>
      <c r="AW1578" s="8">
        <f t="shared" si="103"/>
        <v>-1.7989999999999995</v>
      </c>
      <c r="AX1578">
        <v>1</v>
      </c>
      <c r="BC1578">
        <v>1</v>
      </c>
      <c r="BI1578">
        <v>1</v>
      </c>
      <c r="BM1578">
        <v>1</v>
      </c>
      <c r="BS1578">
        <v>1</v>
      </c>
      <c r="CB1578">
        <v>1</v>
      </c>
      <c r="CE1578">
        <v>1</v>
      </c>
      <c r="CS1578">
        <v>1</v>
      </c>
      <c r="CW1578">
        <v>1</v>
      </c>
      <c r="DD1578">
        <v>1</v>
      </c>
      <c r="DP1578">
        <v>1</v>
      </c>
      <c r="DQ1578">
        <v>1</v>
      </c>
      <c r="DR1578">
        <v>1</v>
      </c>
      <c r="DZ1578">
        <v>1</v>
      </c>
      <c r="EY1578">
        <v>1</v>
      </c>
      <c r="FA1578">
        <v>1</v>
      </c>
      <c r="FB1578">
        <v>1</v>
      </c>
      <c r="FR1578">
        <v>1</v>
      </c>
    </row>
    <row r="1579" spans="1:178" hidden="1" x14ac:dyDescent="0.35">
      <c r="A1579" t="s">
        <v>13073</v>
      </c>
      <c r="B1579" t="s">
        <v>175</v>
      </c>
      <c r="C1579" t="s">
        <v>582</v>
      </c>
      <c r="D1579" t="s">
        <v>583</v>
      </c>
      <c r="F1579" t="s">
        <v>8717</v>
      </c>
      <c r="G1579" t="s">
        <v>13074</v>
      </c>
      <c r="H1579" t="s">
        <v>13075</v>
      </c>
      <c r="K1579" t="s">
        <v>13076</v>
      </c>
      <c r="L1579" t="s">
        <v>631</v>
      </c>
      <c r="M1579" t="s">
        <v>2016</v>
      </c>
      <c r="N1579">
        <v>20</v>
      </c>
      <c r="O1579" t="s">
        <v>318</v>
      </c>
      <c r="P1579" t="s">
        <v>934</v>
      </c>
      <c r="Q1579">
        <v>1000</v>
      </c>
      <c r="R1579">
        <v>37</v>
      </c>
      <c r="S1579">
        <v>-4</v>
      </c>
      <c r="T1579">
        <v>550</v>
      </c>
      <c r="U1579">
        <v>7</v>
      </c>
      <c r="V1579">
        <v>24</v>
      </c>
      <c r="W1579">
        <v>17</v>
      </c>
      <c r="X1579" t="s">
        <v>1110</v>
      </c>
      <c r="Y1579" t="s">
        <v>13064</v>
      </c>
      <c r="Z1579" t="s">
        <v>545</v>
      </c>
      <c r="AA1579" t="s">
        <v>546</v>
      </c>
      <c r="AB1579" t="s">
        <v>188</v>
      </c>
      <c r="AD1579" s="8"/>
      <c r="AF1579">
        <v>1</v>
      </c>
      <c r="AH1579" t="s">
        <v>10470</v>
      </c>
      <c r="AI1579">
        <v>1</v>
      </c>
      <c r="AJ1579">
        <v>0.5</v>
      </c>
      <c r="AN1579" s="6">
        <v>3.2709999999999999</v>
      </c>
      <c r="AO1579" s="1">
        <v>43.307000000000002</v>
      </c>
      <c r="AP1579" s="3">
        <v>27.501999999999999</v>
      </c>
      <c r="AQ1579" s="8">
        <f t="shared" si="100"/>
        <v>74.08</v>
      </c>
      <c r="AR1579" s="8">
        <f t="shared" si="101"/>
        <v>7.5530514697393025E-2</v>
      </c>
      <c r="AS1579" s="8">
        <f t="shared" si="102"/>
        <v>1</v>
      </c>
      <c r="AT1579" s="6">
        <v>2.7360000000000002</v>
      </c>
      <c r="AU1579" s="1">
        <v>47.390999999999998</v>
      </c>
      <c r="AV1579" s="3">
        <v>24.216999999999999</v>
      </c>
      <c r="AW1579" s="8">
        <f t="shared" si="103"/>
        <v>0.5349999999999997</v>
      </c>
      <c r="AZ1579">
        <v>1</v>
      </c>
      <c r="BI1579">
        <v>1</v>
      </c>
      <c r="BM1579">
        <v>1</v>
      </c>
      <c r="BS1579">
        <v>1</v>
      </c>
      <c r="BX1579">
        <v>1</v>
      </c>
      <c r="CA1579">
        <v>1</v>
      </c>
      <c r="CB1579">
        <v>1</v>
      </c>
      <c r="CG1579">
        <v>1</v>
      </c>
      <c r="CS1579">
        <v>1</v>
      </c>
      <c r="CX1579">
        <v>1</v>
      </c>
      <c r="DF1579">
        <v>1</v>
      </c>
      <c r="DO1579">
        <v>1</v>
      </c>
      <c r="DQ1579">
        <v>1</v>
      </c>
      <c r="DR1579">
        <v>1</v>
      </c>
      <c r="DU1579">
        <v>1</v>
      </c>
      <c r="DZ1579">
        <v>1</v>
      </c>
      <c r="FC1579">
        <v>1</v>
      </c>
    </row>
    <row r="1580" spans="1:178" hidden="1" x14ac:dyDescent="0.35">
      <c r="A1580" t="s">
        <v>15647</v>
      </c>
      <c r="B1580" t="s">
        <v>175</v>
      </c>
      <c r="C1580" t="s">
        <v>582</v>
      </c>
      <c r="D1580" t="s">
        <v>583</v>
      </c>
      <c r="F1580" t="s">
        <v>8717</v>
      </c>
      <c r="G1580" t="s">
        <v>15648</v>
      </c>
      <c r="H1580" t="s">
        <v>15649</v>
      </c>
      <c r="K1580" t="s">
        <v>15650</v>
      </c>
      <c r="L1580" t="s">
        <v>631</v>
      </c>
      <c r="M1580" t="s">
        <v>2016</v>
      </c>
      <c r="N1580">
        <v>5</v>
      </c>
      <c r="O1580" t="s">
        <v>318</v>
      </c>
      <c r="P1580" t="s">
        <v>318</v>
      </c>
      <c r="Q1580">
        <v>1000</v>
      </c>
      <c r="R1580">
        <v>35</v>
      </c>
      <c r="S1580">
        <v>34</v>
      </c>
      <c r="X1580" t="s">
        <v>436</v>
      </c>
      <c r="Y1580" t="s">
        <v>15462</v>
      </c>
      <c r="AA1580" t="s">
        <v>720</v>
      </c>
      <c r="AB1580" t="s">
        <v>188</v>
      </c>
      <c r="AD1580" s="8"/>
      <c r="AF1580">
        <v>1</v>
      </c>
      <c r="AH1580" t="s">
        <v>10470</v>
      </c>
      <c r="AI1580">
        <v>1</v>
      </c>
      <c r="AJ1580">
        <v>0.5</v>
      </c>
      <c r="AN1580" s="6">
        <v>11.446999999999999</v>
      </c>
      <c r="AO1580" s="1">
        <v>56.37</v>
      </c>
      <c r="AP1580" s="3">
        <v>14.214</v>
      </c>
      <c r="AQ1580" s="8">
        <f t="shared" si="100"/>
        <v>82.030999999999992</v>
      </c>
      <c r="AR1580" s="8">
        <f t="shared" si="101"/>
        <v>0.20306900833776831</v>
      </c>
      <c r="AS1580" s="8">
        <f t="shared" si="102"/>
        <v>1</v>
      </c>
      <c r="AT1580" s="6">
        <v>9.9649999999999999</v>
      </c>
      <c r="AU1580" s="1">
        <v>58.098999999999997</v>
      </c>
      <c r="AV1580" s="3">
        <v>13.77</v>
      </c>
      <c r="AW1580" s="8">
        <f t="shared" si="103"/>
        <v>1.4819999999999993</v>
      </c>
      <c r="AZ1580">
        <v>1</v>
      </c>
      <c r="BI1580">
        <v>1</v>
      </c>
      <c r="BJ1580">
        <v>1</v>
      </c>
      <c r="BM1580">
        <v>1</v>
      </c>
      <c r="BS1580">
        <v>1</v>
      </c>
      <c r="BX1580">
        <v>1</v>
      </c>
      <c r="CB1580">
        <v>1</v>
      </c>
      <c r="CF1580">
        <v>1</v>
      </c>
      <c r="CS1580">
        <v>1</v>
      </c>
      <c r="CX1580">
        <v>1</v>
      </c>
      <c r="DA1580">
        <v>1</v>
      </c>
      <c r="DF1580">
        <v>1</v>
      </c>
      <c r="DO1580">
        <v>1</v>
      </c>
      <c r="DU1580">
        <v>1</v>
      </c>
      <c r="DZ1580">
        <v>1</v>
      </c>
      <c r="EY1580">
        <v>1</v>
      </c>
      <c r="FB1580">
        <v>1</v>
      </c>
      <c r="FC1580">
        <v>1</v>
      </c>
    </row>
    <row r="1581" spans="1:178" hidden="1" x14ac:dyDescent="0.35">
      <c r="A1581" t="s">
        <v>13098</v>
      </c>
      <c r="B1581" t="s">
        <v>175</v>
      </c>
      <c r="C1581" t="s">
        <v>582</v>
      </c>
      <c r="D1581" t="s">
        <v>583</v>
      </c>
      <c r="F1581" t="s">
        <v>8717</v>
      </c>
      <c r="G1581" t="s">
        <v>13099</v>
      </c>
      <c r="H1581" t="s">
        <v>13100</v>
      </c>
      <c r="K1581" t="s">
        <v>13101</v>
      </c>
      <c r="L1581" t="s">
        <v>631</v>
      </c>
      <c r="M1581" t="s">
        <v>343</v>
      </c>
      <c r="N1581">
        <v>5</v>
      </c>
      <c r="O1581" t="s">
        <v>318</v>
      </c>
      <c r="P1581" t="s">
        <v>934</v>
      </c>
      <c r="Q1581">
        <v>1000</v>
      </c>
      <c r="R1581">
        <v>37</v>
      </c>
      <c r="S1581">
        <v>-4</v>
      </c>
      <c r="T1581">
        <v>550</v>
      </c>
      <c r="U1581">
        <v>7</v>
      </c>
      <c r="V1581">
        <v>24</v>
      </c>
      <c r="W1581">
        <v>17</v>
      </c>
      <c r="X1581" t="s">
        <v>1110</v>
      </c>
      <c r="Y1581" t="s">
        <v>13064</v>
      </c>
      <c r="Z1581" t="s">
        <v>545</v>
      </c>
      <c r="AA1581" t="s">
        <v>546</v>
      </c>
      <c r="AB1581" t="s">
        <v>188</v>
      </c>
      <c r="AD1581" s="8"/>
      <c r="AF1581">
        <v>1</v>
      </c>
      <c r="AH1581" t="s">
        <v>5745</v>
      </c>
      <c r="AI1581">
        <v>2</v>
      </c>
      <c r="AJ1581">
        <v>1</v>
      </c>
      <c r="AN1581" s="6">
        <v>11.484999999999999</v>
      </c>
      <c r="AO1581" s="1">
        <v>60.79</v>
      </c>
      <c r="AP1581" s="3">
        <v>21.094000000000001</v>
      </c>
      <c r="AQ1581" s="8">
        <f t="shared" si="100"/>
        <v>93.369</v>
      </c>
      <c r="AR1581" s="8">
        <f t="shared" si="101"/>
        <v>0.1889291001809508</v>
      </c>
      <c r="AS1581" s="8">
        <f t="shared" si="102"/>
        <v>1</v>
      </c>
      <c r="AT1581" s="6">
        <v>9.9580000000000002</v>
      </c>
      <c r="AU1581" s="1">
        <v>63.710999999999999</v>
      </c>
      <c r="AV1581" s="3">
        <v>19.466000000000001</v>
      </c>
      <c r="AW1581" s="8">
        <f t="shared" si="103"/>
        <v>1.5269999999999992</v>
      </c>
      <c r="AZ1581">
        <v>1</v>
      </c>
      <c r="BI1581">
        <v>1</v>
      </c>
      <c r="BJ1581">
        <v>1</v>
      </c>
      <c r="BM1581">
        <v>1</v>
      </c>
      <c r="BP1581">
        <v>1</v>
      </c>
      <c r="BS1581">
        <v>1</v>
      </c>
      <c r="CA1581">
        <v>1</v>
      </c>
      <c r="CG1581">
        <v>1</v>
      </c>
      <c r="CS1581">
        <v>1</v>
      </c>
      <c r="CX1581">
        <v>1</v>
      </c>
      <c r="DA1581">
        <v>1</v>
      </c>
      <c r="DF1581">
        <v>1</v>
      </c>
      <c r="DP1581">
        <v>1</v>
      </c>
      <c r="DU1581">
        <v>1</v>
      </c>
      <c r="DZ1581">
        <v>1</v>
      </c>
      <c r="EY1581">
        <v>1</v>
      </c>
      <c r="FC1581">
        <v>1</v>
      </c>
    </row>
    <row r="1582" spans="1:178" hidden="1" x14ac:dyDescent="0.35">
      <c r="A1582" t="s">
        <v>8386</v>
      </c>
      <c r="B1582" t="s">
        <v>175</v>
      </c>
      <c r="C1582" t="s">
        <v>864</v>
      </c>
      <c r="D1582" t="s">
        <v>865</v>
      </c>
      <c r="E1582" t="s">
        <v>866</v>
      </c>
      <c r="F1582" t="s">
        <v>867</v>
      </c>
      <c r="G1582" t="s">
        <v>8394</v>
      </c>
      <c r="H1582" t="s">
        <v>8395</v>
      </c>
      <c r="K1582" t="s">
        <v>8396</v>
      </c>
      <c r="L1582" t="s">
        <v>182</v>
      </c>
      <c r="M1582" t="s">
        <v>197</v>
      </c>
      <c r="N1582">
        <v>80</v>
      </c>
      <c r="O1582" t="s">
        <v>241</v>
      </c>
      <c r="P1582" t="s">
        <v>459</v>
      </c>
      <c r="Q1582">
        <v>1600</v>
      </c>
      <c r="R1582">
        <v>45</v>
      </c>
      <c r="S1582">
        <v>6</v>
      </c>
      <c r="T1582">
        <v>1500</v>
      </c>
      <c r="U1582">
        <v>-2</v>
      </c>
      <c r="V1582">
        <v>18</v>
      </c>
      <c r="W1582">
        <v>4</v>
      </c>
      <c r="X1582" t="s">
        <v>726</v>
      </c>
      <c r="Y1582" t="s">
        <v>8397</v>
      </c>
      <c r="AA1582" t="s">
        <v>357</v>
      </c>
      <c r="AB1582" t="s">
        <v>188</v>
      </c>
      <c r="AH1582" t="s">
        <v>5745</v>
      </c>
      <c r="AN1582" s="6" t="s">
        <v>23023</v>
      </c>
      <c r="AO1582" s="1" t="s">
        <v>23023</v>
      </c>
      <c r="AP1582" s="3" t="s">
        <v>23023</v>
      </c>
      <c r="AQ1582" s="8">
        <f t="shared" si="100"/>
        <v>0</v>
      </c>
      <c r="AR1582" s="8" t="e">
        <f t="shared" si="101"/>
        <v>#VALUE!</v>
      </c>
      <c r="AS1582" s="8" t="e">
        <f t="shared" si="102"/>
        <v>#VALUE!</v>
      </c>
      <c r="AW1582" s="8" t="e">
        <f t="shared" si="103"/>
        <v>#VALUE!</v>
      </c>
      <c r="AX1582">
        <v>1</v>
      </c>
      <c r="BK1582">
        <v>1</v>
      </c>
      <c r="BN1582">
        <v>1</v>
      </c>
      <c r="CA1582">
        <v>1</v>
      </c>
      <c r="CG1582">
        <v>1</v>
      </c>
      <c r="CS1582">
        <v>1</v>
      </c>
      <c r="CT1582">
        <v>1</v>
      </c>
      <c r="CY1582">
        <v>1</v>
      </c>
      <c r="DD1582">
        <v>1</v>
      </c>
      <c r="DE1582">
        <v>1</v>
      </c>
      <c r="DX1582">
        <v>1</v>
      </c>
      <c r="EB1582">
        <v>1</v>
      </c>
      <c r="FA1582">
        <v>1</v>
      </c>
      <c r="FI1582">
        <v>1</v>
      </c>
    </row>
    <row r="1583" spans="1:178" hidden="1" x14ac:dyDescent="0.35">
      <c r="A1583" t="s">
        <v>8968</v>
      </c>
      <c r="B1583" t="s">
        <v>175</v>
      </c>
      <c r="C1583" t="s">
        <v>176</v>
      </c>
      <c r="D1583" t="s">
        <v>728</v>
      </c>
      <c r="F1583" t="s">
        <v>729</v>
      </c>
      <c r="G1583" t="s">
        <v>8973</v>
      </c>
      <c r="H1583" t="s">
        <v>8974</v>
      </c>
      <c r="K1583" t="s">
        <v>8975</v>
      </c>
      <c r="L1583" t="s">
        <v>733</v>
      </c>
      <c r="M1583" t="s">
        <v>23025</v>
      </c>
      <c r="N1583">
        <v>20</v>
      </c>
      <c r="O1583" t="s">
        <v>318</v>
      </c>
      <c r="P1583" t="s">
        <v>285</v>
      </c>
      <c r="Q1583">
        <v>1100</v>
      </c>
      <c r="R1583">
        <v>44</v>
      </c>
      <c r="S1583">
        <v>6</v>
      </c>
      <c r="T1583">
        <v>700</v>
      </c>
      <c r="U1583">
        <v>0</v>
      </c>
      <c r="V1583">
        <v>18</v>
      </c>
      <c r="W1583">
        <v>7</v>
      </c>
      <c r="X1583" t="s">
        <v>3408</v>
      </c>
      <c r="Y1583" t="s">
        <v>8939</v>
      </c>
      <c r="AA1583" t="s">
        <v>357</v>
      </c>
      <c r="AB1583" t="s">
        <v>188</v>
      </c>
      <c r="AD1583" s="8"/>
      <c r="AE1583">
        <v>1</v>
      </c>
      <c r="AH1583" t="s">
        <v>4999</v>
      </c>
      <c r="AI1583">
        <v>10</v>
      </c>
      <c r="AJ1583">
        <v>0.3</v>
      </c>
      <c r="AN1583" s="6">
        <v>6.7480000000000002</v>
      </c>
      <c r="AO1583" s="1">
        <v>32.439</v>
      </c>
      <c r="AP1583" s="3">
        <v>28.262</v>
      </c>
      <c r="AQ1583" s="8">
        <f t="shared" si="100"/>
        <v>67.448999999999998</v>
      </c>
      <c r="AR1583" s="8">
        <f t="shared" si="101"/>
        <v>0.20802120903850305</v>
      </c>
      <c r="AS1583" s="8">
        <f t="shared" si="102"/>
        <v>1</v>
      </c>
      <c r="AT1583" s="6">
        <v>8.2460000000000004</v>
      </c>
      <c r="AU1583" s="1">
        <v>30.574000000000002</v>
      </c>
      <c r="AV1583" s="3">
        <v>27.024000000000001</v>
      </c>
      <c r="AW1583" s="8">
        <f t="shared" si="103"/>
        <v>-1.4980000000000002</v>
      </c>
      <c r="AX1583">
        <v>1</v>
      </c>
      <c r="BD1583">
        <v>1</v>
      </c>
      <c r="BH1583">
        <v>1</v>
      </c>
      <c r="BK1583">
        <v>1</v>
      </c>
      <c r="BM1583">
        <v>1</v>
      </c>
      <c r="BS1583">
        <v>1</v>
      </c>
      <c r="BX1583">
        <v>1</v>
      </c>
      <c r="CB1583">
        <v>1</v>
      </c>
      <c r="CF1583">
        <v>1</v>
      </c>
      <c r="CS1583">
        <v>1</v>
      </c>
      <c r="CW1583">
        <v>1</v>
      </c>
      <c r="DE1583">
        <v>1</v>
      </c>
      <c r="DF1583">
        <v>1</v>
      </c>
      <c r="DK1583">
        <v>1</v>
      </c>
      <c r="DO1583">
        <v>1</v>
      </c>
      <c r="DU1583">
        <v>1</v>
      </c>
      <c r="DZ1583">
        <v>1</v>
      </c>
      <c r="EJ1583">
        <v>1</v>
      </c>
      <c r="EY1583">
        <v>1</v>
      </c>
      <c r="FB1583">
        <v>1</v>
      </c>
      <c r="FM1583">
        <v>1</v>
      </c>
    </row>
    <row r="1584" spans="1:178" hidden="1" x14ac:dyDescent="0.35">
      <c r="A1584" t="s">
        <v>9087</v>
      </c>
      <c r="B1584" t="s">
        <v>573</v>
      </c>
      <c r="C1584" t="s">
        <v>1685</v>
      </c>
      <c r="D1584" t="s">
        <v>1686</v>
      </c>
      <c r="E1584" t="s">
        <v>1758</v>
      </c>
      <c r="F1584" t="s">
        <v>3982</v>
      </c>
      <c r="G1584" t="s">
        <v>9088</v>
      </c>
      <c r="H1584" t="s">
        <v>9089</v>
      </c>
      <c r="K1584" t="s">
        <v>9090</v>
      </c>
      <c r="L1584" t="s">
        <v>631</v>
      </c>
      <c r="M1584" t="s">
        <v>343</v>
      </c>
      <c r="N1584">
        <v>40</v>
      </c>
      <c r="O1584" t="s">
        <v>318</v>
      </c>
      <c r="P1584" t="s">
        <v>3345</v>
      </c>
      <c r="Q1584">
        <v>1400</v>
      </c>
      <c r="R1584">
        <v>44</v>
      </c>
      <c r="S1584">
        <v>4</v>
      </c>
      <c r="X1584" t="s">
        <v>3248</v>
      </c>
      <c r="Y1584" t="s">
        <v>9091</v>
      </c>
      <c r="AA1584" t="s">
        <v>357</v>
      </c>
      <c r="AB1584" t="s">
        <v>188</v>
      </c>
      <c r="AD1584" s="8"/>
      <c r="AE1584">
        <v>1</v>
      </c>
      <c r="AH1584" t="s">
        <v>4999</v>
      </c>
      <c r="AI1584">
        <v>7</v>
      </c>
      <c r="AJ1584">
        <v>2</v>
      </c>
      <c r="AN1584" s="6">
        <v>10.42</v>
      </c>
      <c r="AO1584" s="1">
        <v>35.645000000000003</v>
      </c>
      <c r="AP1584" s="3">
        <v>28.381</v>
      </c>
      <c r="AQ1584" s="8">
        <f t="shared" si="100"/>
        <v>74.445999999999998</v>
      </c>
      <c r="AR1584" s="8">
        <f t="shared" si="101"/>
        <v>0.29232711460232846</v>
      </c>
      <c r="AS1584" s="8">
        <f t="shared" si="102"/>
        <v>1</v>
      </c>
      <c r="AT1584" s="6">
        <v>9.6980000000000004</v>
      </c>
      <c r="AU1584" s="1">
        <v>36.524000000000001</v>
      </c>
      <c r="AV1584" s="3">
        <v>29.739000000000001</v>
      </c>
      <c r="AW1584" s="8">
        <f t="shared" si="103"/>
        <v>0.72199999999999953</v>
      </c>
      <c r="AX1584">
        <v>1</v>
      </c>
      <c r="BC1584">
        <v>1</v>
      </c>
      <c r="BH1584">
        <v>1</v>
      </c>
      <c r="BI1584">
        <v>1</v>
      </c>
      <c r="BM1584">
        <v>1</v>
      </c>
      <c r="BP1584">
        <v>1</v>
      </c>
      <c r="BX1584">
        <v>1</v>
      </c>
      <c r="CB1584">
        <v>1</v>
      </c>
      <c r="CF1584">
        <v>1</v>
      </c>
      <c r="CR1584">
        <v>1</v>
      </c>
      <c r="DB1584">
        <v>1</v>
      </c>
      <c r="DG1584">
        <v>1</v>
      </c>
      <c r="DP1584">
        <v>1</v>
      </c>
      <c r="DU1584">
        <v>1</v>
      </c>
      <c r="EC1584">
        <v>1</v>
      </c>
      <c r="FK1584">
        <v>1</v>
      </c>
      <c r="FM1584">
        <v>1</v>
      </c>
      <c r="FR1584">
        <v>1</v>
      </c>
      <c r="FV1584" t="s">
        <v>1765</v>
      </c>
    </row>
    <row r="1585" spans="1:178" hidden="1" x14ac:dyDescent="0.35">
      <c r="A1585" t="s">
        <v>11318</v>
      </c>
      <c r="B1585" t="s">
        <v>234</v>
      </c>
      <c r="C1585" t="s">
        <v>235</v>
      </c>
      <c r="D1585" t="s">
        <v>3625</v>
      </c>
      <c r="F1585" t="s">
        <v>4835</v>
      </c>
      <c r="G1585" t="s">
        <v>11319</v>
      </c>
      <c r="H1585" t="s">
        <v>11320</v>
      </c>
      <c r="K1585" t="s">
        <v>11321</v>
      </c>
      <c r="L1585" t="s">
        <v>733</v>
      </c>
      <c r="M1585" t="s">
        <v>343</v>
      </c>
      <c r="N1585">
        <v>20</v>
      </c>
      <c r="O1585" t="s">
        <v>3183</v>
      </c>
      <c r="P1585" t="s">
        <v>198</v>
      </c>
      <c r="Q1585">
        <v>1500</v>
      </c>
      <c r="R1585">
        <v>46</v>
      </c>
      <c r="S1585">
        <v>8</v>
      </c>
      <c r="T1585">
        <v>1800</v>
      </c>
      <c r="U1585">
        <v>-4</v>
      </c>
      <c r="V1585">
        <v>12</v>
      </c>
      <c r="W1585">
        <v>8</v>
      </c>
      <c r="X1585" t="s">
        <v>795</v>
      </c>
      <c r="Y1585" t="s">
        <v>11322</v>
      </c>
      <c r="AA1585" t="s">
        <v>187</v>
      </c>
      <c r="AB1585" t="s">
        <v>188</v>
      </c>
      <c r="AD1585" s="8"/>
      <c r="AF1585">
        <v>1</v>
      </c>
      <c r="AH1585" t="s">
        <v>12330</v>
      </c>
      <c r="AN1585" s="6" t="s">
        <v>23023</v>
      </c>
      <c r="AO1585" s="1" t="s">
        <v>23023</v>
      </c>
      <c r="AP1585" s="3" t="s">
        <v>23023</v>
      </c>
      <c r="AQ1585" s="8">
        <f t="shared" si="100"/>
        <v>0</v>
      </c>
      <c r="AR1585" s="8" t="e">
        <f t="shared" si="101"/>
        <v>#VALUE!</v>
      </c>
      <c r="AS1585" s="8" t="e">
        <f t="shared" si="102"/>
        <v>#VALUE!</v>
      </c>
      <c r="AW1585" s="8" t="e">
        <f t="shared" si="103"/>
        <v>#VALUE!</v>
      </c>
      <c r="BA1585">
        <v>1</v>
      </c>
      <c r="BH1585">
        <v>1</v>
      </c>
      <c r="BM1585">
        <v>1</v>
      </c>
      <c r="BW1585">
        <v>1</v>
      </c>
      <c r="BZ1585">
        <v>1</v>
      </c>
      <c r="CF1585">
        <v>1</v>
      </c>
      <c r="CR1585">
        <v>1</v>
      </c>
      <c r="DG1585">
        <v>1</v>
      </c>
      <c r="DR1585">
        <v>1</v>
      </c>
      <c r="EE1585">
        <v>1</v>
      </c>
      <c r="EY1585">
        <v>1</v>
      </c>
      <c r="FK1585">
        <v>1</v>
      </c>
    </row>
    <row r="1586" spans="1:178" hidden="1" x14ac:dyDescent="0.35">
      <c r="A1586" t="s">
        <v>14807</v>
      </c>
      <c r="D1586" t="s">
        <v>3597</v>
      </c>
      <c r="F1586" t="s">
        <v>3598</v>
      </c>
      <c r="G1586" t="s">
        <v>14811</v>
      </c>
      <c r="H1586" t="s">
        <v>14812</v>
      </c>
      <c r="I1586" t="s">
        <v>14813</v>
      </c>
      <c r="J1586" t="s">
        <v>14814</v>
      </c>
      <c r="K1586" t="s">
        <v>14815</v>
      </c>
      <c r="M1586" t="s">
        <v>343</v>
      </c>
      <c r="N1586">
        <v>80</v>
      </c>
      <c r="O1586" t="s">
        <v>1048</v>
      </c>
      <c r="P1586" t="s">
        <v>380</v>
      </c>
      <c r="Q1586">
        <v>420</v>
      </c>
      <c r="X1586" t="s">
        <v>1110</v>
      </c>
      <c r="Y1586" t="s">
        <v>14791</v>
      </c>
      <c r="Z1586" t="s">
        <v>3822</v>
      </c>
      <c r="AA1586" t="s">
        <v>187</v>
      </c>
      <c r="AD1586" s="9">
        <v>40029</v>
      </c>
      <c r="AH1586" t="s">
        <v>10470</v>
      </c>
      <c r="AI1586">
        <v>1</v>
      </c>
      <c r="AJ1586">
        <v>2.5</v>
      </c>
      <c r="AK1586" t="s">
        <v>14816</v>
      </c>
      <c r="AN1586" s="6">
        <v>13.65</v>
      </c>
      <c r="AO1586" s="1">
        <v>36.442</v>
      </c>
      <c r="AP1586" s="3">
        <v>18.501999999999999</v>
      </c>
      <c r="AQ1586" s="8">
        <f t="shared" si="100"/>
        <v>68.593999999999994</v>
      </c>
      <c r="AR1586" s="8">
        <f t="shared" si="101"/>
        <v>0.37456780637725701</v>
      </c>
      <c r="AS1586" s="8">
        <f t="shared" si="102"/>
        <v>1</v>
      </c>
      <c r="AT1586" s="6">
        <v>12.87</v>
      </c>
      <c r="AU1586" s="1">
        <v>36.527000000000001</v>
      </c>
      <c r="AV1586" s="3">
        <v>19.728000000000002</v>
      </c>
      <c r="AW1586" s="8">
        <f t="shared" si="103"/>
        <v>0.78000000000000114</v>
      </c>
      <c r="AX1586">
        <v>1</v>
      </c>
      <c r="BD1586">
        <v>1</v>
      </c>
      <c r="BH1586">
        <v>1</v>
      </c>
      <c r="BI1586">
        <v>1</v>
      </c>
      <c r="BM1586">
        <v>1</v>
      </c>
      <c r="BS1586">
        <v>1</v>
      </c>
      <c r="CA1586">
        <v>1</v>
      </c>
      <c r="CE1586">
        <v>1</v>
      </c>
      <c r="CS1586">
        <v>1</v>
      </c>
      <c r="CY1586">
        <v>1</v>
      </c>
      <c r="DA1586">
        <v>1</v>
      </c>
      <c r="DD1586">
        <v>1</v>
      </c>
      <c r="DO1586">
        <v>1</v>
      </c>
      <c r="EY1586">
        <v>1</v>
      </c>
      <c r="FL1586">
        <v>1</v>
      </c>
      <c r="FR1586">
        <v>1</v>
      </c>
      <c r="FT1586">
        <v>1</v>
      </c>
    </row>
    <row r="1587" spans="1:178" hidden="1" x14ac:dyDescent="0.35">
      <c r="A1587" t="s">
        <v>15028</v>
      </c>
      <c r="B1587" t="s">
        <v>309</v>
      </c>
      <c r="C1587" t="s">
        <v>373</v>
      </c>
      <c r="D1587" t="s">
        <v>2040</v>
      </c>
      <c r="F1587" t="s">
        <v>4062</v>
      </c>
      <c r="G1587" t="s">
        <v>15029</v>
      </c>
      <c r="H1587" t="s">
        <v>15030</v>
      </c>
      <c r="K1587" t="s">
        <v>15031</v>
      </c>
      <c r="L1587" t="s">
        <v>733</v>
      </c>
      <c r="M1587" t="s">
        <v>343</v>
      </c>
      <c r="N1587">
        <v>5</v>
      </c>
      <c r="O1587" t="s">
        <v>2469</v>
      </c>
      <c r="P1587" t="s">
        <v>12354</v>
      </c>
      <c r="Q1587">
        <v>72</v>
      </c>
      <c r="R1587">
        <v>55</v>
      </c>
      <c r="S1587">
        <v>-24</v>
      </c>
      <c r="T1587">
        <v>500</v>
      </c>
      <c r="U1587">
        <v>-22</v>
      </c>
      <c r="V1587">
        <v>20</v>
      </c>
      <c r="W1587">
        <v>1</v>
      </c>
      <c r="X1587" t="s">
        <v>12408</v>
      </c>
      <c r="Y1587" t="s">
        <v>12711</v>
      </c>
      <c r="AA1587" t="s">
        <v>12712</v>
      </c>
      <c r="AB1587" t="s">
        <v>490</v>
      </c>
      <c r="AD1587" s="8"/>
      <c r="AF1587">
        <v>1</v>
      </c>
      <c r="AH1587" t="s">
        <v>4999</v>
      </c>
      <c r="AI1587">
        <v>5</v>
      </c>
      <c r="AJ1587">
        <v>0.3</v>
      </c>
      <c r="AN1587" s="6">
        <v>1.6359999999999999</v>
      </c>
      <c r="AO1587" s="1">
        <v>85.736000000000004</v>
      </c>
      <c r="AP1587" s="3">
        <v>4.68</v>
      </c>
      <c r="AQ1587" s="8">
        <f t="shared" si="100"/>
        <v>92.051999999999992</v>
      </c>
      <c r="AR1587" s="8">
        <f t="shared" si="101"/>
        <v>1.9081832602407388E-2</v>
      </c>
      <c r="AS1587" s="8">
        <f t="shared" si="102"/>
        <v>1</v>
      </c>
      <c r="AT1587" s="6">
        <v>2.3370000000000002</v>
      </c>
      <c r="AU1587" s="1">
        <v>84.025000000000006</v>
      </c>
      <c r="AV1587" s="3">
        <v>5.3010000000000002</v>
      </c>
      <c r="AW1587" s="8">
        <f t="shared" si="103"/>
        <v>-0.70100000000000029</v>
      </c>
      <c r="AX1587">
        <v>1</v>
      </c>
      <c r="BC1587">
        <v>1</v>
      </c>
      <c r="BH1587">
        <v>1</v>
      </c>
      <c r="BK1587">
        <v>1</v>
      </c>
      <c r="BM1587">
        <v>1</v>
      </c>
      <c r="BP1587">
        <v>1</v>
      </c>
      <c r="BX1587">
        <v>1</v>
      </c>
      <c r="BZ1587">
        <v>1</v>
      </c>
      <c r="CA1587">
        <v>1</v>
      </c>
      <c r="CF1587">
        <v>1</v>
      </c>
      <c r="CI1587">
        <v>1</v>
      </c>
      <c r="CR1587">
        <v>1</v>
      </c>
      <c r="DF1587">
        <v>1</v>
      </c>
      <c r="DG1587">
        <v>1</v>
      </c>
      <c r="DQ1587">
        <v>1</v>
      </c>
      <c r="DR1587">
        <v>1</v>
      </c>
      <c r="DU1587">
        <v>1</v>
      </c>
      <c r="DZ1587">
        <v>1</v>
      </c>
      <c r="EY1587">
        <v>1</v>
      </c>
      <c r="FB1587">
        <v>1</v>
      </c>
    </row>
    <row r="1588" spans="1:178" hidden="1" x14ac:dyDescent="0.35">
      <c r="A1588" t="s">
        <v>11318</v>
      </c>
      <c r="B1588" t="s">
        <v>234</v>
      </c>
      <c r="C1588" t="s">
        <v>235</v>
      </c>
      <c r="D1588" t="s">
        <v>3625</v>
      </c>
      <c r="F1588" t="s">
        <v>4835</v>
      </c>
      <c r="G1588" t="s">
        <v>11319</v>
      </c>
      <c r="H1588" t="s">
        <v>11323</v>
      </c>
      <c r="K1588" t="s">
        <v>11324</v>
      </c>
      <c r="L1588" t="s">
        <v>733</v>
      </c>
      <c r="M1588" t="s">
        <v>343</v>
      </c>
      <c r="N1588">
        <v>5</v>
      </c>
      <c r="O1588" t="s">
        <v>3183</v>
      </c>
      <c r="P1588" t="s">
        <v>198</v>
      </c>
      <c r="Q1588">
        <v>1700</v>
      </c>
      <c r="R1588">
        <v>46</v>
      </c>
      <c r="S1588">
        <v>8</v>
      </c>
      <c r="T1588">
        <v>1800</v>
      </c>
      <c r="U1588">
        <v>-4</v>
      </c>
      <c r="V1588">
        <v>12</v>
      </c>
      <c r="W1588">
        <v>8</v>
      </c>
      <c r="X1588" t="s">
        <v>436</v>
      </c>
      <c r="Y1588" t="s">
        <v>11322</v>
      </c>
      <c r="AA1588" t="s">
        <v>187</v>
      </c>
      <c r="AB1588" t="s">
        <v>188</v>
      </c>
      <c r="AD1588" s="8"/>
      <c r="AF1588">
        <v>1</v>
      </c>
      <c r="AH1588" t="s">
        <v>12330</v>
      </c>
      <c r="AN1588" s="6" t="s">
        <v>23023</v>
      </c>
      <c r="AO1588" s="1" t="s">
        <v>23023</v>
      </c>
      <c r="AP1588" s="3" t="s">
        <v>23023</v>
      </c>
      <c r="AQ1588" s="8">
        <f t="shared" si="100"/>
        <v>0</v>
      </c>
      <c r="AR1588" s="8" t="e">
        <f t="shared" si="101"/>
        <v>#VALUE!</v>
      </c>
      <c r="AS1588" s="8" t="e">
        <f t="shared" si="102"/>
        <v>#VALUE!</v>
      </c>
      <c r="AW1588" s="8" t="e">
        <f t="shared" si="103"/>
        <v>#VALUE!</v>
      </c>
      <c r="BA1588">
        <v>1</v>
      </c>
      <c r="BH1588">
        <v>1</v>
      </c>
      <c r="BM1588">
        <v>1</v>
      </c>
      <c r="BW1588">
        <v>1</v>
      </c>
      <c r="BZ1588">
        <v>1</v>
      </c>
      <c r="CF1588">
        <v>1</v>
      </c>
      <c r="CR1588">
        <v>1</v>
      </c>
      <c r="DG1588">
        <v>1</v>
      </c>
      <c r="DR1588">
        <v>1</v>
      </c>
      <c r="EE1588">
        <v>1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O1588">
        <v>0</v>
      </c>
      <c r="FP1588">
        <v>0</v>
      </c>
      <c r="FQ1588">
        <v>0</v>
      </c>
      <c r="FR1588">
        <v>0</v>
      </c>
    </row>
    <row r="1589" spans="1:178" hidden="1" x14ac:dyDescent="0.35">
      <c r="A1589" t="s">
        <v>15032</v>
      </c>
      <c r="B1589" t="s">
        <v>573</v>
      </c>
      <c r="C1589" t="s">
        <v>815</v>
      </c>
      <c r="D1589" t="s">
        <v>3165</v>
      </c>
      <c r="E1589" t="s">
        <v>3166</v>
      </c>
      <c r="F1589" t="s">
        <v>3167</v>
      </c>
      <c r="G1589" t="s">
        <v>15033</v>
      </c>
      <c r="H1589" t="s">
        <v>15034</v>
      </c>
      <c r="K1589" t="s">
        <v>15035</v>
      </c>
      <c r="L1589" t="s">
        <v>631</v>
      </c>
      <c r="M1589" t="s">
        <v>343</v>
      </c>
      <c r="N1589">
        <v>5</v>
      </c>
      <c r="O1589" t="s">
        <v>2469</v>
      </c>
      <c r="P1589" t="s">
        <v>12354</v>
      </c>
      <c r="Q1589">
        <v>68</v>
      </c>
      <c r="R1589">
        <v>55</v>
      </c>
      <c r="S1589">
        <v>-24</v>
      </c>
      <c r="T1589">
        <v>500</v>
      </c>
      <c r="U1589">
        <v>-22</v>
      </c>
      <c r="V1589">
        <v>20</v>
      </c>
      <c r="W1589">
        <v>1</v>
      </c>
      <c r="X1589" t="s">
        <v>4995</v>
      </c>
      <c r="Y1589" t="s">
        <v>12711</v>
      </c>
      <c r="AA1589" t="s">
        <v>12712</v>
      </c>
      <c r="AB1589" t="s">
        <v>490</v>
      </c>
      <c r="AD1589" s="8"/>
      <c r="AF1589">
        <v>1</v>
      </c>
      <c r="AH1589" t="s">
        <v>6289</v>
      </c>
      <c r="AI1589">
        <v>8</v>
      </c>
      <c r="AJ1589">
        <v>0.15</v>
      </c>
      <c r="AN1589" s="6">
        <v>0.89200000000000002</v>
      </c>
      <c r="AO1589" s="1">
        <v>46.558999999999997</v>
      </c>
      <c r="AP1589" s="3">
        <v>19.370999999999999</v>
      </c>
      <c r="AQ1589" s="8">
        <f t="shared" si="100"/>
        <v>66.822000000000003</v>
      </c>
      <c r="AR1589" s="8">
        <f t="shared" si="101"/>
        <v>1.9158487080908098E-2</v>
      </c>
      <c r="AS1589" s="8">
        <f t="shared" si="102"/>
        <v>1</v>
      </c>
      <c r="AT1589" s="6">
        <v>0.96499999999999997</v>
      </c>
      <c r="AU1589" s="1">
        <v>47.369</v>
      </c>
      <c r="AV1589" s="3">
        <v>16.178000000000001</v>
      </c>
      <c r="AW1589" s="8">
        <f t="shared" si="103"/>
        <v>-7.2999999999999954E-2</v>
      </c>
      <c r="AX1589">
        <v>1</v>
      </c>
      <c r="BD1589">
        <v>1</v>
      </c>
      <c r="BH1589">
        <v>1</v>
      </c>
      <c r="BM1589">
        <v>1</v>
      </c>
      <c r="BP1589">
        <v>1</v>
      </c>
      <c r="BX1589">
        <v>1</v>
      </c>
      <c r="BZ1589">
        <v>1</v>
      </c>
      <c r="CA1589">
        <v>1</v>
      </c>
      <c r="CF1589">
        <v>1</v>
      </c>
      <c r="CR1589">
        <v>1</v>
      </c>
      <c r="DG1589">
        <v>1</v>
      </c>
      <c r="DR1589">
        <v>1</v>
      </c>
      <c r="DT1589">
        <v>1</v>
      </c>
      <c r="DU1589">
        <v>1</v>
      </c>
      <c r="DZ1589">
        <v>1</v>
      </c>
      <c r="EE1589">
        <v>1</v>
      </c>
      <c r="FK1589">
        <v>1</v>
      </c>
      <c r="FR1589">
        <v>1</v>
      </c>
      <c r="FV1589" t="s">
        <v>15036</v>
      </c>
    </row>
    <row r="1590" spans="1:178" hidden="1" x14ac:dyDescent="0.35">
      <c r="A1590" t="s">
        <v>15705</v>
      </c>
      <c r="B1590" t="s">
        <v>573</v>
      </c>
      <c r="C1590" t="s">
        <v>815</v>
      </c>
      <c r="D1590" t="s">
        <v>816</v>
      </c>
      <c r="E1590" t="s">
        <v>3054</v>
      </c>
      <c r="F1590" t="s">
        <v>3055</v>
      </c>
      <c r="G1590" t="s">
        <v>15710</v>
      </c>
      <c r="H1590" t="s">
        <v>15711</v>
      </c>
      <c r="K1590" t="s">
        <v>15712</v>
      </c>
      <c r="L1590" t="s">
        <v>3059</v>
      </c>
      <c r="M1590" t="s">
        <v>343</v>
      </c>
      <c r="N1590">
        <v>5</v>
      </c>
      <c r="O1590" t="s">
        <v>2469</v>
      </c>
      <c r="P1590" t="s">
        <v>12354</v>
      </c>
      <c r="Q1590">
        <v>50</v>
      </c>
      <c r="R1590">
        <v>55</v>
      </c>
      <c r="S1590">
        <v>-24</v>
      </c>
      <c r="T1590">
        <v>500</v>
      </c>
      <c r="U1590">
        <v>-22</v>
      </c>
      <c r="V1590">
        <v>20</v>
      </c>
      <c r="W1590">
        <v>1</v>
      </c>
      <c r="X1590" t="s">
        <v>12408</v>
      </c>
      <c r="Y1590" t="s">
        <v>12711</v>
      </c>
      <c r="AA1590" t="s">
        <v>12712</v>
      </c>
      <c r="AB1590" t="s">
        <v>490</v>
      </c>
      <c r="AD1590" s="8"/>
      <c r="AE1590">
        <v>1</v>
      </c>
      <c r="AH1590" t="s">
        <v>4999</v>
      </c>
      <c r="AI1590">
        <v>6</v>
      </c>
      <c r="AJ1590">
        <v>0.15</v>
      </c>
      <c r="AN1590" s="6">
        <v>2.7410000000000001</v>
      </c>
      <c r="AO1590" s="1">
        <v>73.599999999999994</v>
      </c>
      <c r="AP1590" s="3">
        <v>7.9489999999999998</v>
      </c>
      <c r="AQ1590" s="8">
        <f t="shared" si="100"/>
        <v>84.289999999999992</v>
      </c>
      <c r="AR1590" s="8">
        <f t="shared" si="101"/>
        <v>3.7241847826086964E-2</v>
      </c>
      <c r="AS1590" s="8">
        <f t="shared" si="102"/>
        <v>1</v>
      </c>
      <c r="AT1590" s="6">
        <v>3.1629999999999998</v>
      </c>
      <c r="AU1590" s="1">
        <v>73.468000000000004</v>
      </c>
      <c r="AV1590" s="3">
        <v>7.5430000000000001</v>
      </c>
      <c r="AW1590" s="8">
        <f t="shared" si="103"/>
        <v>-0.42199999999999971</v>
      </c>
      <c r="AX1590">
        <v>1</v>
      </c>
      <c r="BD1590">
        <v>1</v>
      </c>
      <c r="BH1590">
        <v>1</v>
      </c>
      <c r="BM1590">
        <v>1</v>
      </c>
      <c r="BS1590">
        <v>1</v>
      </c>
      <c r="BX1590">
        <v>1</v>
      </c>
      <c r="BZ1590">
        <v>1</v>
      </c>
      <c r="CG1590">
        <v>1</v>
      </c>
      <c r="CQ1590">
        <v>1</v>
      </c>
      <c r="DG1590">
        <v>1</v>
      </c>
      <c r="DK1590">
        <v>1</v>
      </c>
      <c r="DQ1590">
        <v>1</v>
      </c>
      <c r="DT1590">
        <v>1</v>
      </c>
      <c r="DZ1590">
        <v>1</v>
      </c>
      <c r="EY1590">
        <v>1</v>
      </c>
      <c r="FB1590">
        <v>1</v>
      </c>
      <c r="FM1590">
        <v>1</v>
      </c>
      <c r="FV1590" t="s">
        <v>2469</v>
      </c>
    </row>
    <row r="1591" spans="1:178" hidden="1" x14ac:dyDescent="0.35">
      <c r="A1591" t="s">
        <v>7793</v>
      </c>
      <c r="B1591" t="s">
        <v>309</v>
      </c>
      <c r="C1591" t="s">
        <v>373</v>
      </c>
      <c r="D1591" t="s">
        <v>374</v>
      </c>
      <c r="E1591" t="s">
        <v>375</v>
      </c>
      <c r="F1591" t="s">
        <v>3787</v>
      </c>
      <c r="G1591" t="s">
        <v>7794</v>
      </c>
      <c r="H1591" t="s">
        <v>7795</v>
      </c>
      <c r="K1591" t="s">
        <v>7796</v>
      </c>
      <c r="L1591" t="s">
        <v>733</v>
      </c>
      <c r="M1591" t="s">
        <v>343</v>
      </c>
      <c r="N1591">
        <v>40</v>
      </c>
      <c r="O1591" t="s">
        <v>318</v>
      </c>
      <c r="P1591" t="s">
        <v>4952</v>
      </c>
      <c r="Q1591">
        <v>1900</v>
      </c>
      <c r="R1591">
        <v>34</v>
      </c>
      <c r="S1591">
        <v>-112</v>
      </c>
      <c r="T1591">
        <v>200</v>
      </c>
      <c r="U1591">
        <v>10</v>
      </c>
      <c r="V1591">
        <v>31</v>
      </c>
      <c r="W1591">
        <v>20</v>
      </c>
      <c r="X1591" t="s">
        <v>1110</v>
      </c>
      <c r="Y1591" t="s">
        <v>7797</v>
      </c>
      <c r="AA1591" t="s">
        <v>489</v>
      </c>
      <c r="AB1591" t="s">
        <v>490</v>
      </c>
      <c r="AD1591" s="8"/>
      <c r="AE1591">
        <v>1</v>
      </c>
      <c r="AH1591" t="s">
        <v>6289</v>
      </c>
      <c r="AI1591">
        <v>2</v>
      </c>
      <c r="AJ1591">
        <v>3</v>
      </c>
      <c r="AN1591" s="6">
        <v>1.708</v>
      </c>
      <c r="AO1591" s="1">
        <v>73.302999999999997</v>
      </c>
      <c r="AP1591" s="3">
        <v>5.5339999999999998</v>
      </c>
      <c r="AQ1591" s="8">
        <f t="shared" si="100"/>
        <v>80.545000000000002</v>
      </c>
      <c r="AR1591" s="8">
        <f t="shared" si="101"/>
        <v>2.3300547044459299E-2</v>
      </c>
      <c r="AS1591" s="8">
        <f t="shared" si="102"/>
        <v>1</v>
      </c>
      <c r="AT1591" s="6">
        <v>1.913</v>
      </c>
      <c r="AU1591" s="1">
        <v>73.478999999999999</v>
      </c>
      <c r="AV1591" s="3">
        <v>4.5810000000000004</v>
      </c>
      <c r="AW1591" s="8">
        <f t="shared" si="103"/>
        <v>-0.20500000000000007</v>
      </c>
      <c r="AX1591">
        <v>1</v>
      </c>
      <c r="AY1591">
        <v>1</v>
      </c>
      <c r="BH1591">
        <v>1</v>
      </c>
      <c r="BK1591">
        <v>1</v>
      </c>
      <c r="BM1591">
        <v>1</v>
      </c>
      <c r="BS1591">
        <v>1</v>
      </c>
      <c r="CA1591">
        <v>1</v>
      </c>
      <c r="CB1591">
        <v>1</v>
      </c>
      <c r="CF1591">
        <v>1</v>
      </c>
      <c r="CS1591">
        <v>1</v>
      </c>
      <c r="CY1591">
        <v>1</v>
      </c>
      <c r="DB1591">
        <v>1</v>
      </c>
      <c r="DF1591">
        <v>1</v>
      </c>
      <c r="DP1591">
        <v>1</v>
      </c>
      <c r="EB1591">
        <v>1</v>
      </c>
      <c r="EY1591">
        <v>1</v>
      </c>
      <c r="EZ1591">
        <v>1</v>
      </c>
      <c r="FB1591">
        <v>1</v>
      </c>
      <c r="FC1591">
        <v>1</v>
      </c>
    </row>
    <row r="1592" spans="1:178" hidden="1" x14ac:dyDescent="0.35">
      <c r="A1592" t="s">
        <v>15762</v>
      </c>
      <c r="B1592" t="s">
        <v>234</v>
      </c>
      <c r="C1592" t="s">
        <v>797</v>
      </c>
      <c r="D1592" t="s">
        <v>1950</v>
      </c>
      <c r="E1592" t="s">
        <v>3830</v>
      </c>
      <c r="F1592" t="s">
        <v>4377</v>
      </c>
      <c r="G1592" t="s">
        <v>15766</v>
      </c>
      <c r="H1592" t="s">
        <v>15767</v>
      </c>
      <c r="K1592" t="s">
        <v>15768</v>
      </c>
      <c r="L1592" t="s">
        <v>631</v>
      </c>
      <c r="M1592" t="s">
        <v>343</v>
      </c>
      <c r="N1592">
        <v>5</v>
      </c>
      <c r="O1592" t="s">
        <v>2469</v>
      </c>
      <c r="P1592" t="s">
        <v>12354</v>
      </c>
      <c r="Q1592">
        <v>67</v>
      </c>
      <c r="R1592">
        <v>55</v>
      </c>
      <c r="S1592">
        <v>-24</v>
      </c>
      <c r="T1592">
        <v>500</v>
      </c>
      <c r="U1592">
        <v>-22</v>
      </c>
      <c r="V1592">
        <v>20</v>
      </c>
      <c r="W1592">
        <v>1</v>
      </c>
      <c r="X1592" t="s">
        <v>12408</v>
      </c>
      <c r="Y1592" t="s">
        <v>12711</v>
      </c>
      <c r="AA1592" t="s">
        <v>12712</v>
      </c>
      <c r="AB1592" t="s">
        <v>490</v>
      </c>
      <c r="AD1592" s="8"/>
      <c r="AH1592" t="s">
        <v>4999</v>
      </c>
      <c r="AI1592">
        <v>6</v>
      </c>
      <c r="AJ1592">
        <v>0.1</v>
      </c>
      <c r="AN1592" s="6">
        <v>1.611</v>
      </c>
      <c r="AO1592" s="1">
        <v>75.518000000000001</v>
      </c>
      <c r="AP1592" s="3">
        <v>8.0980000000000008</v>
      </c>
      <c r="AQ1592" s="8">
        <f t="shared" si="100"/>
        <v>85.227000000000004</v>
      </c>
      <c r="AR1592" s="8">
        <f t="shared" si="101"/>
        <v>2.1332662411610477E-2</v>
      </c>
      <c r="AS1592" s="8">
        <f t="shared" si="102"/>
        <v>1</v>
      </c>
      <c r="AT1592" s="6">
        <v>1.7729999999999999</v>
      </c>
      <c r="AU1592" s="1">
        <v>76.307000000000002</v>
      </c>
      <c r="AV1592" s="3">
        <v>8.9730000000000008</v>
      </c>
      <c r="AW1592" s="8">
        <f t="shared" si="103"/>
        <v>-0.16199999999999992</v>
      </c>
      <c r="AX1592">
        <v>1</v>
      </c>
      <c r="BC1592">
        <v>1</v>
      </c>
      <c r="BH1592">
        <v>1</v>
      </c>
      <c r="BM1592">
        <v>1</v>
      </c>
      <c r="BP1592">
        <v>1</v>
      </c>
      <c r="BQ1592">
        <v>1</v>
      </c>
      <c r="BX1592">
        <v>1</v>
      </c>
      <c r="BZ1592">
        <v>1</v>
      </c>
      <c r="CG1592">
        <v>1</v>
      </c>
      <c r="CR1592">
        <v>1</v>
      </c>
      <c r="DG1592">
        <v>1</v>
      </c>
      <c r="EE1592">
        <v>1</v>
      </c>
      <c r="EY1592">
        <v>1</v>
      </c>
    </row>
    <row r="1593" spans="1:178" hidden="1" x14ac:dyDescent="0.35">
      <c r="A1593" t="s">
        <v>15762</v>
      </c>
      <c r="B1593" t="s">
        <v>234</v>
      </c>
      <c r="C1593" t="s">
        <v>797</v>
      </c>
      <c r="D1593" t="s">
        <v>1950</v>
      </c>
      <c r="E1593" t="s">
        <v>1951</v>
      </c>
      <c r="F1593" t="s">
        <v>1952</v>
      </c>
      <c r="G1593" t="s">
        <v>15763</v>
      </c>
      <c r="H1593" t="s">
        <v>15764</v>
      </c>
      <c r="K1593" t="s">
        <v>15765</v>
      </c>
      <c r="L1593" t="s">
        <v>631</v>
      </c>
      <c r="M1593" t="s">
        <v>343</v>
      </c>
      <c r="N1593">
        <v>5</v>
      </c>
      <c r="O1593" t="s">
        <v>2469</v>
      </c>
      <c r="P1593" t="s">
        <v>12354</v>
      </c>
      <c r="Q1593">
        <v>50</v>
      </c>
      <c r="R1593">
        <v>55</v>
      </c>
      <c r="S1593">
        <v>-24</v>
      </c>
      <c r="T1593">
        <v>500</v>
      </c>
      <c r="U1593">
        <v>-22</v>
      </c>
      <c r="V1593">
        <v>20</v>
      </c>
      <c r="W1593">
        <v>1</v>
      </c>
      <c r="X1593" t="s">
        <v>9520</v>
      </c>
      <c r="Y1593" t="s">
        <v>12711</v>
      </c>
      <c r="AA1593" t="s">
        <v>12712</v>
      </c>
      <c r="AB1593" t="s">
        <v>490</v>
      </c>
      <c r="AD1593" s="8"/>
      <c r="AF1593">
        <v>1</v>
      </c>
      <c r="AH1593" t="s">
        <v>6289</v>
      </c>
      <c r="AI1593">
        <v>4</v>
      </c>
      <c r="AJ1593">
        <v>0.4</v>
      </c>
      <c r="AN1593" s="6">
        <v>4.4960000000000004</v>
      </c>
      <c r="AO1593" s="1">
        <v>57.898000000000003</v>
      </c>
      <c r="AP1593" s="3">
        <v>9.1170000000000009</v>
      </c>
      <c r="AQ1593" s="8">
        <f t="shared" si="100"/>
        <v>71.51100000000001</v>
      </c>
      <c r="AR1593" s="8">
        <f t="shared" si="101"/>
        <v>7.7653804967356382E-2</v>
      </c>
      <c r="AS1593" s="8">
        <f t="shared" si="102"/>
        <v>1</v>
      </c>
      <c r="AT1593" s="6">
        <v>6.1529999999999996</v>
      </c>
      <c r="AU1593" s="1">
        <v>55.44</v>
      </c>
      <c r="AV1593" s="3">
        <v>9.3409999999999993</v>
      </c>
      <c r="AW1593" s="8">
        <f t="shared" si="103"/>
        <v>-1.6569999999999991</v>
      </c>
      <c r="AX1593">
        <v>1</v>
      </c>
      <c r="BD1593">
        <v>1</v>
      </c>
      <c r="BH1593">
        <v>1</v>
      </c>
      <c r="BM1593">
        <v>1</v>
      </c>
      <c r="BS1593">
        <v>1</v>
      </c>
      <c r="BX1593">
        <v>1</v>
      </c>
      <c r="BZ1593">
        <v>1</v>
      </c>
      <c r="CF1593">
        <v>1</v>
      </c>
      <c r="CR1593">
        <v>1</v>
      </c>
      <c r="DG1593">
        <v>1</v>
      </c>
      <c r="DQ1593">
        <v>1</v>
      </c>
      <c r="DR1593">
        <v>1</v>
      </c>
      <c r="DU1593">
        <v>1</v>
      </c>
      <c r="DZ1593">
        <v>1</v>
      </c>
      <c r="EU1593">
        <v>1</v>
      </c>
      <c r="EY1593">
        <v>1</v>
      </c>
      <c r="FR1593">
        <v>1</v>
      </c>
    </row>
    <row r="1594" spans="1:178" hidden="1" x14ac:dyDescent="0.35">
      <c r="A1594" t="s">
        <v>15776</v>
      </c>
      <c r="B1594" t="s">
        <v>175</v>
      </c>
      <c r="C1594" t="s">
        <v>279</v>
      </c>
      <c r="D1594" t="s">
        <v>299</v>
      </c>
      <c r="E1594" t="s">
        <v>300</v>
      </c>
      <c r="F1594" t="s">
        <v>3214</v>
      </c>
      <c r="G1594" t="s">
        <v>15777</v>
      </c>
      <c r="H1594" t="s">
        <v>15778</v>
      </c>
      <c r="K1594" t="s">
        <v>15779</v>
      </c>
      <c r="L1594" t="s">
        <v>342</v>
      </c>
      <c r="M1594" t="s">
        <v>343</v>
      </c>
      <c r="N1594">
        <v>20</v>
      </c>
      <c r="O1594" t="s">
        <v>2469</v>
      </c>
      <c r="P1594" t="s">
        <v>12354</v>
      </c>
      <c r="Q1594">
        <v>50</v>
      </c>
      <c r="R1594">
        <v>55</v>
      </c>
      <c r="S1594">
        <v>-24</v>
      </c>
      <c r="T1594">
        <v>500</v>
      </c>
      <c r="U1594">
        <v>-22</v>
      </c>
      <c r="V1594">
        <v>20</v>
      </c>
      <c r="W1594">
        <v>1</v>
      </c>
      <c r="X1594" t="s">
        <v>9520</v>
      </c>
      <c r="Y1594" t="s">
        <v>12711</v>
      </c>
      <c r="AA1594" t="s">
        <v>12712</v>
      </c>
      <c r="AB1594" t="s">
        <v>490</v>
      </c>
      <c r="AD1594" s="8"/>
      <c r="AF1594">
        <v>1</v>
      </c>
      <c r="AH1594" t="s">
        <v>6289</v>
      </c>
      <c r="AI1594">
        <v>20</v>
      </c>
      <c r="AJ1594">
        <v>0.1</v>
      </c>
      <c r="AN1594" s="6">
        <v>7.48</v>
      </c>
      <c r="AO1594" s="1">
        <v>53.893999999999998</v>
      </c>
      <c r="AP1594" s="3">
        <v>11.385999999999999</v>
      </c>
      <c r="AQ1594" s="8">
        <f t="shared" si="100"/>
        <v>72.759999999999991</v>
      </c>
      <c r="AR1594" s="8">
        <f t="shared" si="101"/>
        <v>0.1387909600326567</v>
      </c>
      <c r="AS1594" s="8">
        <f t="shared" si="102"/>
        <v>1</v>
      </c>
      <c r="AT1594" s="6">
        <v>8.3620000000000001</v>
      </c>
      <c r="AU1594" s="1">
        <v>55.786999999999999</v>
      </c>
      <c r="AV1594" s="3">
        <v>9.4309999999999992</v>
      </c>
      <c r="AW1594" s="8">
        <f t="shared" si="103"/>
        <v>-0.88199999999999967</v>
      </c>
      <c r="AX1594">
        <v>1</v>
      </c>
      <c r="BC1594">
        <v>1</v>
      </c>
      <c r="BH1594">
        <v>1</v>
      </c>
      <c r="BM1594">
        <v>1</v>
      </c>
      <c r="BP1594">
        <v>1</v>
      </c>
      <c r="BS1594">
        <v>1</v>
      </c>
      <c r="BX1594">
        <v>1</v>
      </c>
      <c r="BZ1594">
        <v>1</v>
      </c>
      <c r="CG1594">
        <v>1</v>
      </c>
      <c r="CQ1594">
        <v>1</v>
      </c>
      <c r="CT1594">
        <v>1</v>
      </c>
      <c r="CX1594">
        <v>1</v>
      </c>
      <c r="DB1594">
        <v>1</v>
      </c>
      <c r="DF1594">
        <v>1</v>
      </c>
      <c r="DG1594">
        <v>1</v>
      </c>
      <c r="DQ1594">
        <v>1</v>
      </c>
      <c r="DR1594">
        <v>1</v>
      </c>
      <c r="DU1594">
        <v>1</v>
      </c>
      <c r="DZ1594">
        <v>1</v>
      </c>
      <c r="EU1594">
        <v>1</v>
      </c>
      <c r="FR1594">
        <v>1</v>
      </c>
    </row>
    <row r="1595" spans="1:178" hidden="1" x14ac:dyDescent="0.35">
      <c r="A1595" t="s">
        <v>20000</v>
      </c>
      <c r="B1595" t="s">
        <v>573</v>
      </c>
      <c r="C1595" t="s">
        <v>815</v>
      </c>
      <c r="D1595" t="s">
        <v>816</v>
      </c>
      <c r="F1595" t="s">
        <v>3608</v>
      </c>
      <c r="G1595" t="s">
        <v>20001</v>
      </c>
      <c r="H1595" t="s">
        <v>20001</v>
      </c>
      <c r="I1595" t="s">
        <v>20002</v>
      </c>
      <c r="K1595" t="s">
        <v>20003</v>
      </c>
      <c r="L1595" t="s">
        <v>10467</v>
      </c>
      <c r="M1595" t="s">
        <v>343</v>
      </c>
      <c r="N1595">
        <v>60</v>
      </c>
      <c r="O1595" t="s">
        <v>1048</v>
      </c>
      <c r="P1595" t="s">
        <v>380</v>
      </c>
      <c r="Q1595">
        <v>450</v>
      </c>
      <c r="X1595" t="s">
        <v>890</v>
      </c>
      <c r="Y1595" t="s">
        <v>3560</v>
      </c>
      <c r="Z1595" t="s">
        <v>3822</v>
      </c>
      <c r="AA1595" t="s">
        <v>187</v>
      </c>
      <c r="AD1595" s="9">
        <v>41437</v>
      </c>
      <c r="AH1595" t="s">
        <v>4999</v>
      </c>
      <c r="AI1595">
        <v>3</v>
      </c>
      <c r="AJ1595">
        <v>0.2</v>
      </c>
      <c r="AN1595" s="6">
        <v>1.9790000000000001</v>
      </c>
      <c r="AO1595" s="1">
        <v>81.938000000000002</v>
      </c>
      <c r="AP1595" s="3">
        <v>5.0129999999999999</v>
      </c>
      <c r="AQ1595" s="8">
        <f t="shared" si="100"/>
        <v>88.93</v>
      </c>
      <c r="AR1595" s="8">
        <f t="shared" si="101"/>
        <v>2.4152407918182042E-2</v>
      </c>
      <c r="AS1595" s="8">
        <f t="shared" si="102"/>
        <v>1</v>
      </c>
      <c r="AT1595" s="6">
        <v>1.579</v>
      </c>
      <c r="AU1595" s="1">
        <v>83.727999999999994</v>
      </c>
      <c r="AV1595" s="3">
        <v>5.3010000000000002</v>
      </c>
      <c r="AW1595" s="8">
        <f t="shared" si="103"/>
        <v>0.40000000000000013</v>
      </c>
      <c r="AX1595">
        <v>1</v>
      </c>
      <c r="BD1595">
        <v>1</v>
      </c>
      <c r="BK1595">
        <v>1</v>
      </c>
      <c r="BM1595">
        <v>1</v>
      </c>
      <c r="BP1595">
        <v>1</v>
      </c>
      <c r="BS1595">
        <v>1</v>
      </c>
      <c r="CA1595">
        <v>1</v>
      </c>
      <c r="CG1595">
        <v>1</v>
      </c>
      <c r="CO1595">
        <v>1</v>
      </c>
      <c r="CS1595">
        <v>1</v>
      </c>
      <c r="CY1595">
        <v>1</v>
      </c>
      <c r="DF1595">
        <v>1</v>
      </c>
      <c r="DQ1595">
        <v>1</v>
      </c>
      <c r="DR1595">
        <v>1</v>
      </c>
      <c r="DZ1595">
        <v>1</v>
      </c>
      <c r="EY1595">
        <v>1</v>
      </c>
      <c r="FB1595">
        <v>1</v>
      </c>
    </row>
    <row r="1596" spans="1:178" hidden="1" x14ac:dyDescent="0.35">
      <c r="A1596" t="s">
        <v>11476</v>
      </c>
      <c r="B1596" t="s">
        <v>309</v>
      </c>
      <c r="C1596" t="s">
        <v>373</v>
      </c>
      <c r="D1596" t="s">
        <v>2040</v>
      </c>
      <c r="F1596" t="s">
        <v>9756</v>
      </c>
      <c r="G1596" t="s">
        <v>11477</v>
      </c>
      <c r="H1596" t="s">
        <v>11478</v>
      </c>
      <c r="K1596" t="s">
        <v>11479</v>
      </c>
      <c r="L1596" t="s">
        <v>733</v>
      </c>
      <c r="M1596" t="s">
        <v>343</v>
      </c>
      <c r="N1596">
        <v>20</v>
      </c>
      <c r="O1596" t="s">
        <v>3183</v>
      </c>
      <c r="P1596" t="s">
        <v>231</v>
      </c>
      <c r="Q1596">
        <v>1800</v>
      </c>
      <c r="R1596">
        <v>46</v>
      </c>
      <c r="S1596">
        <v>8</v>
      </c>
      <c r="T1596">
        <v>1900</v>
      </c>
      <c r="U1596">
        <v>-4</v>
      </c>
      <c r="V1596">
        <v>11</v>
      </c>
      <c r="W1596">
        <v>8</v>
      </c>
      <c r="X1596" t="s">
        <v>436</v>
      </c>
      <c r="Y1596" t="s">
        <v>11322</v>
      </c>
      <c r="AA1596" t="s">
        <v>187</v>
      </c>
      <c r="AB1596" t="s">
        <v>188</v>
      </c>
      <c r="AD1596" s="8"/>
      <c r="AH1596" t="s">
        <v>10470</v>
      </c>
      <c r="AI1596">
        <v>1</v>
      </c>
      <c r="AN1596" s="6" t="s">
        <v>23023</v>
      </c>
      <c r="AO1596" s="1" t="s">
        <v>23023</v>
      </c>
      <c r="AP1596" s="3" t="s">
        <v>23023</v>
      </c>
      <c r="AQ1596" s="8">
        <f t="shared" si="100"/>
        <v>0</v>
      </c>
      <c r="AR1596" s="8" t="e">
        <f t="shared" si="101"/>
        <v>#VALUE!</v>
      </c>
      <c r="AS1596" s="8" t="e">
        <f t="shared" si="102"/>
        <v>#VALUE!</v>
      </c>
      <c r="AW1596" s="8" t="e">
        <f t="shared" si="103"/>
        <v>#VALUE!</v>
      </c>
      <c r="AZ1596">
        <v>1</v>
      </c>
      <c r="BK1596">
        <v>1</v>
      </c>
      <c r="BM1596">
        <v>1</v>
      </c>
      <c r="BP1596">
        <v>1</v>
      </c>
      <c r="BQ1596">
        <v>1</v>
      </c>
      <c r="BZ1596">
        <v>1</v>
      </c>
      <c r="CE1596">
        <v>1</v>
      </c>
      <c r="CF1596">
        <v>1</v>
      </c>
      <c r="CI1596">
        <v>1</v>
      </c>
      <c r="CR1596">
        <v>1</v>
      </c>
      <c r="DG1596">
        <v>1</v>
      </c>
      <c r="DR1596">
        <v>1</v>
      </c>
      <c r="EE1596">
        <v>1</v>
      </c>
      <c r="EY1596">
        <v>1</v>
      </c>
    </row>
    <row r="1597" spans="1:178" hidden="1" x14ac:dyDescent="0.35">
      <c r="A1597" t="s">
        <v>20004</v>
      </c>
      <c r="B1597" t="s">
        <v>288</v>
      </c>
      <c r="C1597" t="s">
        <v>453</v>
      </c>
      <c r="D1597" t="s">
        <v>3232</v>
      </c>
      <c r="F1597" t="s">
        <v>3233</v>
      </c>
      <c r="G1597" t="s">
        <v>20005</v>
      </c>
      <c r="H1597" t="s">
        <v>20005</v>
      </c>
      <c r="I1597" t="s">
        <v>20006</v>
      </c>
      <c r="K1597" t="s">
        <v>20007</v>
      </c>
      <c r="L1597" t="s">
        <v>10467</v>
      </c>
      <c r="M1597" t="s">
        <v>343</v>
      </c>
      <c r="N1597">
        <v>100</v>
      </c>
      <c r="O1597" t="s">
        <v>1048</v>
      </c>
      <c r="P1597" t="s">
        <v>380</v>
      </c>
      <c r="Q1597">
        <v>450</v>
      </c>
      <c r="X1597" t="s">
        <v>890</v>
      </c>
      <c r="Y1597" t="s">
        <v>3560</v>
      </c>
      <c r="Z1597" t="s">
        <v>3822</v>
      </c>
      <c r="AA1597" t="s">
        <v>187</v>
      </c>
      <c r="AD1597" s="9">
        <v>41437</v>
      </c>
      <c r="AH1597" t="s">
        <v>4999</v>
      </c>
      <c r="AI1597">
        <v>2</v>
      </c>
      <c r="AJ1597">
        <v>3.5</v>
      </c>
      <c r="AN1597" s="6">
        <v>15.622999999999999</v>
      </c>
      <c r="AO1597" s="1">
        <v>62.061999999999998</v>
      </c>
      <c r="AP1597" s="3">
        <v>13.622</v>
      </c>
      <c r="AQ1597" s="8">
        <f t="shared" si="100"/>
        <v>91.307000000000002</v>
      </c>
      <c r="AR1597" s="8">
        <f t="shared" si="101"/>
        <v>0.25173213882891304</v>
      </c>
      <c r="AS1597" s="8">
        <f t="shared" si="102"/>
        <v>1</v>
      </c>
      <c r="AT1597" s="6">
        <v>12.468999999999999</v>
      </c>
      <c r="AU1597" s="1">
        <v>63.597999999999999</v>
      </c>
      <c r="AV1597" s="3">
        <v>15.927</v>
      </c>
      <c r="AW1597" s="8">
        <f t="shared" si="103"/>
        <v>3.1539999999999999</v>
      </c>
      <c r="AX1597">
        <v>1</v>
      </c>
      <c r="BC1597">
        <v>1</v>
      </c>
      <c r="BH1597">
        <v>1</v>
      </c>
      <c r="BK1597">
        <v>1</v>
      </c>
      <c r="BM1597">
        <v>1</v>
      </c>
      <c r="BP1597">
        <v>1</v>
      </c>
      <c r="BZ1597">
        <v>1</v>
      </c>
      <c r="CF1597">
        <v>1</v>
      </c>
      <c r="CO1597">
        <v>1</v>
      </c>
      <c r="CR1597">
        <v>1</v>
      </c>
      <c r="DG1597">
        <v>1</v>
      </c>
      <c r="DQ1597">
        <v>1</v>
      </c>
      <c r="DT1597">
        <v>1</v>
      </c>
      <c r="DU1597">
        <v>1</v>
      </c>
      <c r="DZ1597">
        <v>1</v>
      </c>
      <c r="EY1597">
        <v>1</v>
      </c>
      <c r="EZ1597">
        <v>1</v>
      </c>
    </row>
    <row r="1598" spans="1:178" hidden="1" x14ac:dyDescent="0.35">
      <c r="A1598" t="s">
        <v>11480</v>
      </c>
      <c r="B1598" t="s">
        <v>175</v>
      </c>
      <c r="C1598" t="s">
        <v>582</v>
      </c>
      <c r="D1598" t="s">
        <v>583</v>
      </c>
      <c r="F1598" t="s">
        <v>3858</v>
      </c>
      <c r="G1598" t="s">
        <v>11481</v>
      </c>
      <c r="H1598" t="s">
        <v>11482</v>
      </c>
      <c r="K1598" t="s">
        <v>11483</v>
      </c>
      <c r="L1598" t="s">
        <v>342</v>
      </c>
      <c r="M1598" t="s">
        <v>343</v>
      </c>
      <c r="N1598">
        <v>40</v>
      </c>
      <c r="O1598" t="s">
        <v>3183</v>
      </c>
      <c r="P1598" t="s">
        <v>470</v>
      </c>
      <c r="Q1598">
        <v>1800</v>
      </c>
      <c r="R1598">
        <v>46</v>
      </c>
      <c r="S1598">
        <v>8</v>
      </c>
      <c r="T1598">
        <v>1900</v>
      </c>
      <c r="U1598">
        <v>-4</v>
      </c>
      <c r="V1598">
        <v>11</v>
      </c>
      <c r="W1598">
        <v>8</v>
      </c>
      <c r="X1598" t="s">
        <v>199</v>
      </c>
      <c r="Y1598" t="s">
        <v>11322</v>
      </c>
      <c r="AA1598" t="s">
        <v>187</v>
      </c>
      <c r="AB1598" t="s">
        <v>188</v>
      </c>
      <c r="AD1598" s="8"/>
      <c r="AG1598">
        <v>1</v>
      </c>
      <c r="AH1598" t="s">
        <v>6289</v>
      </c>
      <c r="AI1598">
        <v>3</v>
      </c>
      <c r="AJ1598">
        <v>0.7</v>
      </c>
      <c r="AN1598" s="6" t="s">
        <v>23023</v>
      </c>
      <c r="AO1598" s="1" t="s">
        <v>23023</v>
      </c>
      <c r="AP1598" s="3" t="s">
        <v>23023</v>
      </c>
      <c r="AQ1598" s="8">
        <f t="shared" si="100"/>
        <v>0</v>
      </c>
      <c r="AR1598" s="8" t="e">
        <f t="shared" si="101"/>
        <v>#VALUE!</v>
      </c>
      <c r="AS1598" s="8" t="e">
        <f t="shared" si="102"/>
        <v>#VALUE!</v>
      </c>
      <c r="AW1598" s="8" t="e">
        <f t="shared" si="103"/>
        <v>#VALUE!</v>
      </c>
      <c r="AX1598">
        <v>1</v>
      </c>
      <c r="BC1598">
        <v>1</v>
      </c>
      <c r="BJ1598">
        <v>1</v>
      </c>
      <c r="BK1598">
        <v>1</v>
      </c>
      <c r="BM1598">
        <v>1</v>
      </c>
      <c r="BS1598">
        <v>1</v>
      </c>
      <c r="BT1598">
        <v>1</v>
      </c>
      <c r="CA1598">
        <v>1</v>
      </c>
      <c r="CF1598">
        <v>1</v>
      </c>
      <c r="CN1598">
        <v>1</v>
      </c>
      <c r="CS1598">
        <v>1</v>
      </c>
      <c r="CX1598">
        <v>1</v>
      </c>
      <c r="DF1598">
        <v>1</v>
      </c>
      <c r="DQ1598">
        <v>1</v>
      </c>
      <c r="DR1598">
        <v>1</v>
      </c>
      <c r="DU1598">
        <v>1</v>
      </c>
      <c r="DZ1598">
        <v>1</v>
      </c>
      <c r="FB1598">
        <v>1</v>
      </c>
      <c r="FC1598">
        <v>1</v>
      </c>
      <c r="FD1598">
        <v>1</v>
      </c>
      <c r="FG1598">
        <v>1</v>
      </c>
    </row>
    <row r="1599" spans="1:178" hidden="1" x14ac:dyDescent="0.35">
      <c r="A1599" t="s">
        <v>11488</v>
      </c>
      <c r="B1599" t="s">
        <v>309</v>
      </c>
      <c r="C1599" t="s">
        <v>373</v>
      </c>
      <c r="D1599" t="s">
        <v>374</v>
      </c>
      <c r="E1599" t="s">
        <v>782</v>
      </c>
      <c r="F1599" t="s">
        <v>783</v>
      </c>
      <c r="G1599" t="s">
        <v>11489</v>
      </c>
      <c r="H1599" t="s">
        <v>11490</v>
      </c>
      <c r="K1599" t="s">
        <v>11491</v>
      </c>
      <c r="L1599" t="s">
        <v>733</v>
      </c>
      <c r="M1599" t="s">
        <v>343</v>
      </c>
      <c r="N1599">
        <v>20</v>
      </c>
      <c r="O1599" t="s">
        <v>3183</v>
      </c>
      <c r="P1599" t="s">
        <v>231</v>
      </c>
      <c r="Q1599">
        <v>1600</v>
      </c>
      <c r="R1599">
        <v>46</v>
      </c>
      <c r="S1599">
        <v>9</v>
      </c>
      <c r="T1599">
        <v>1000</v>
      </c>
      <c r="U1599">
        <v>-5</v>
      </c>
      <c r="V1599">
        <v>11</v>
      </c>
      <c r="W1599">
        <v>3</v>
      </c>
      <c r="X1599" t="s">
        <v>787</v>
      </c>
      <c r="Y1599" t="s">
        <v>11322</v>
      </c>
      <c r="AA1599" t="s">
        <v>187</v>
      </c>
      <c r="AB1599" t="s">
        <v>188</v>
      </c>
      <c r="AD1599" s="8"/>
      <c r="AE1599">
        <v>1</v>
      </c>
      <c r="AH1599" t="s">
        <v>5745</v>
      </c>
      <c r="AI1599">
        <v>11</v>
      </c>
      <c r="AJ1599">
        <v>0.3</v>
      </c>
      <c r="AN1599" s="6" t="s">
        <v>23023</v>
      </c>
      <c r="AO1599" s="1" t="s">
        <v>23023</v>
      </c>
      <c r="AP1599" s="3" t="s">
        <v>23023</v>
      </c>
      <c r="AQ1599" s="8">
        <f t="shared" si="100"/>
        <v>0</v>
      </c>
      <c r="AR1599" s="8" t="e">
        <f t="shared" si="101"/>
        <v>#VALUE!</v>
      </c>
      <c r="AS1599" s="8" t="e">
        <f t="shared" si="102"/>
        <v>#VALUE!</v>
      </c>
      <c r="AW1599" s="8" t="e">
        <f t="shared" si="103"/>
        <v>#VALUE!</v>
      </c>
      <c r="AX1599">
        <v>1</v>
      </c>
      <c r="BC1599">
        <v>1</v>
      </c>
      <c r="BH1599">
        <v>1</v>
      </c>
      <c r="BM1599">
        <v>1</v>
      </c>
      <c r="BS1599">
        <v>1</v>
      </c>
      <c r="CA1599">
        <v>1</v>
      </c>
      <c r="CG1599">
        <v>1</v>
      </c>
      <c r="CT1599">
        <v>1</v>
      </c>
      <c r="CY1599">
        <v>1</v>
      </c>
      <c r="DE1599">
        <v>1</v>
      </c>
      <c r="DN1599">
        <v>1</v>
      </c>
      <c r="DZ1599">
        <v>1</v>
      </c>
      <c r="FK1599">
        <v>1</v>
      </c>
    </row>
    <row r="1600" spans="1:178" hidden="1" x14ac:dyDescent="0.35">
      <c r="A1600" t="s">
        <v>16848</v>
      </c>
      <c r="B1600" t="s">
        <v>234</v>
      </c>
      <c r="C1600" t="s">
        <v>797</v>
      </c>
      <c r="D1600" t="s">
        <v>999</v>
      </c>
      <c r="E1600" t="s">
        <v>1000</v>
      </c>
      <c r="F1600" t="s">
        <v>8250</v>
      </c>
      <c r="G1600" t="s">
        <v>16849</v>
      </c>
      <c r="H1600" t="s">
        <v>16850</v>
      </c>
      <c r="K1600" t="s">
        <v>16851</v>
      </c>
      <c r="L1600" t="s">
        <v>631</v>
      </c>
      <c r="M1600" t="s">
        <v>343</v>
      </c>
      <c r="N1600">
        <v>5</v>
      </c>
      <c r="O1600" t="s">
        <v>2469</v>
      </c>
      <c r="P1600" t="s">
        <v>12354</v>
      </c>
      <c r="Q1600">
        <v>5</v>
      </c>
      <c r="R1600">
        <v>55</v>
      </c>
      <c r="S1600">
        <v>-24</v>
      </c>
      <c r="T1600">
        <v>500</v>
      </c>
      <c r="U1600">
        <v>-22</v>
      </c>
      <c r="V1600">
        <v>20</v>
      </c>
      <c r="W1600">
        <v>1</v>
      </c>
      <c r="X1600" t="s">
        <v>12355</v>
      </c>
      <c r="Y1600" t="s">
        <v>15815</v>
      </c>
      <c r="AA1600" t="s">
        <v>12712</v>
      </c>
      <c r="AB1600" t="s">
        <v>12712</v>
      </c>
      <c r="AD1600" s="8"/>
      <c r="AE1600">
        <v>1</v>
      </c>
      <c r="AH1600" t="s">
        <v>4999</v>
      </c>
      <c r="AI1600">
        <v>1</v>
      </c>
      <c r="AJ1600">
        <v>0.2</v>
      </c>
      <c r="AN1600" s="6">
        <v>7.2210000000000001</v>
      </c>
      <c r="AO1600" s="1">
        <v>63.338999999999999</v>
      </c>
      <c r="AP1600" s="3">
        <v>6.7990000000000004</v>
      </c>
      <c r="AQ1600" s="8">
        <f t="shared" si="100"/>
        <v>77.359000000000009</v>
      </c>
      <c r="AR1600" s="8">
        <f t="shared" si="101"/>
        <v>0.11400558897361815</v>
      </c>
      <c r="AS1600" s="8">
        <f t="shared" si="102"/>
        <v>1</v>
      </c>
      <c r="AT1600" s="6">
        <v>7.0110000000000001</v>
      </c>
      <c r="AU1600" s="1">
        <v>64.260999999999996</v>
      </c>
      <c r="AV1600" s="3">
        <v>4.7320000000000002</v>
      </c>
      <c r="AW1600" s="8">
        <f t="shared" si="103"/>
        <v>0.20999999999999996</v>
      </c>
      <c r="BM1600">
        <v>1</v>
      </c>
      <c r="BX1600">
        <v>1</v>
      </c>
    </row>
    <row r="1601" spans="1:174" hidden="1" x14ac:dyDescent="0.35">
      <c r="A1601" t="s">
        <v>16852</v>
      </c>
      <c r="B1601" t="s">
        <v>384</v>
      </c>
      <c r="C1601" t="s">
        <v>1620</v>
      </c>
      <c r="D1601" t="s">
        <v>1621</v>
      </c>
      <c r="F1601" t="s">
        <v>3644</v>
      </c>
      <c r="G1601" t="s">
        <v>16853</v>
      </c>
      <c r="H1601" t="s">
        <v>16854</v>
      </c>
      <c r="J1601" t="s">
        <v>16134</v>
      </c>
      <c r="K1601" t="s">
        <v>16855</v>
      </c>
      <c r="L1601" t="s">
        <v>631</v>
      </c>
      <c r="M1601" t="s">
        <v>343</v>
      </c>
      <c r="N1601">
        <v>5</v>
      </c>
      <c r="O1601" t="s">
        <v>2469</v>
      </c>
      <c r="P1601" t="s">
        <v>12354</v>
      </c>
      <c r="Q1601">
        <v>20</v>
      </c>
      <c r="R1601">
        <v>55</v>
      </c>
      <c r="S1601">
        <v>-24</v>
      </c>
      <c r="T1601">
        <v>500</v>
      </c>
      <c r="U1601">
        <v>-22</v>
      </c>
      <c r="V1601">
        <v>20</v>
      </c>
      <c r="W1601">
        <v>1</v>
      </c>
      <c r="X1601" t="s">
        <v>15914</v>
      </c>
      <c r="Y1601" t="s">
        <v>15815</v>
      </c>
      <c r="AA1601" t="s">
        <v>12712</v>
      </c>
      <c r="AB1601" t="s">
        <v>12712</v>
      </c>
      <c r="AD1601" s="8"/>
      <c r="AE1601">
        <v>1</v>
      </c>
      <c r="AH1601" t="s">
        <v>4999</v>
      </c>
      <c r="AI1601">
        <v>11</v>
      </c>
      <c r="AJ1601">
        <v>0.1</v>
      </c>
      <c r="AN1601" s="6">
        <v>13.148</v>
      </c>
      <c r="AO1601" s="1">
        <v>47.488</v>
      </c>
      <c r="AP1601" s="3">
        <v>11.189</v>
      </c>
      <c r="AQ1601" s="8">
        <f t="shared" si="100"/>
        <v>71.824999999999989</v>
      </c>
      <c r="AR1601" s="8">
        <f t="shared" si="101"/>
        <v>0.27686994609164423</v>
      </c>
      <c r="AS1601" s="8">
        <f t="shared" si="102"/>
        <v>1</v>
      </c>
      <c r="AT1601" s="6">
        <v>11.311</v>
      </c>
      <c r="AU1601" s="1">
        <v>49.15</v>
      </c>
      <c r="AV1601" s="3">
        <v>10.807</v>
      </c>
      <c r="AW1601" s="8">
        <f t="shared" si="103"/>
        <v>1.8369999999999997</v>
      </c>
      <c r="AX1601">
        <v>1</v>
      </c>
      <c r="BC1601">
        <v>1</v>
      </c>
      <c r="BH1601">
        <v>1</v>
      </c>
      <c r="BM1601">
        <v>1</v>
      </c>
      <c r="BP1601">
        <v>1</v>
      </c>
      <c r="BS1601">
        <v>1</v>
      </c>
      <c r="BZ1601">
        <v>1</v>
      </c>
      <c r="CG1601">
        <v>1</v>
      </c>
      <c r="CR1601">
        <v>1</v>
      </c>
      <c r="CX1601">
        <v>1</v>
      </c>
      <c r="CZ1601">
        <v>1</v>
      </c>
      <c r="DF1601">
        <v>1</v>
      </c>
      <c r="DG1601">
        <v>1</v>
      </c>
      <c r="EE1601">
        <v>1</v>
      </c>
      <c r="EY1601">
        <v>1</v>
      </c>
      <c r="EZ1601">
        <v>1</v>
      </c>
      <c r="FR1601">
        <v>1</v>
      </c>
    </row>
    <row r="1602" spans="1:174" hidden="1" x14ac:dyDescent="0.35">
      <c r="A1602" t="s">
        <v>16860</v>
      </c>
      <c r="B1602" t="s">
        <v>234</v>
      </c>
      <c r="C1602" t="s">
        <v>797</v>
      </c>
      <c r="D1602" t="s">
        <v>1950</v>
      </c>
      <c r="E1602" t="s">
        <v>3830</v>
      </c>
      <c r="F1602" t="s">
        <v>4004</v>
      </c>
      <c r="G1602" t="s">
        <v>16861</v>
      </c>
      <c r="H1602" t="s">
        <v>16862</v>
      </c>
      <c r="J1602" t="s">
        <v>16863</v>
      </c>
      <c r="K1602" t="s">
        <v>16864</v>
      </c>
      <c r="L1602" t="s">
        <v>631</v>
      </c>
      <c r="M1602" t="s">
        <v>343</v>
      </c>
      <c r="N1602">
        <v>5</v>
      </c>
      <c r="O1602" t="s">
        <v>2469</v>
      </c>
      <c r="P1602" t="s">
        <v>12354</v>
      </c>
      <c r="Q1602">
        <v>1</v>
      </c>
      <c r="R1602">
        <v>55</v>
      </c>
      <c r="S1602">
        <v>-24</v>
      </c>
      <c r="T1602">
        <v>500</v>
      </c>
      <c r="U1602">
        <v>-22</v>
      </c>
      <c r="V1602">
        <v>20</v>
      </c>
      <c r="W1602">
        <v>1</v>
      </c>
      <c r="X1602" t="s">
        <v>199</v>
      </c>
      <c r="Y1602" t="s">
        <v>16806</v>
      </c>
      <c r="Z1602" t="s">
        <v>16847</v>
      </c>
      <c r="AA1602" t="s">
        <v>12712</v>
      </c>
      <c r="AB1602" t="s">
        <v>12712</v>
      </c>
      <c r="AD1602" s="8"/>
      <c r="AG1602">
        <v>1</v>
      </c>
      <c r="AH1602" t="s">
        <v>10470</v>
      </c>
      <c r="AI1602">
        <v>1</v>
      </c>
      <c r="AN1602" s="6">
        <v>7.9950000000000001</v>
      </c>
      <c r="AO1602" s="1">
        <v>49.679000000000002</v>
      </c>
      <c r="AP1602" s="3">
        <v>14.065</v>
      </c>
      <c r="AQ1602" s="8">
        <f t="shared" si="100"/>
        <v>71.739000000000004</v>
      </c>
      <c r="AR1602" s="8">
        <f t="shared" si="101"/>
        <v>0.16093319108677712</v>
      </c>
      <c r="AS1602" s="8">
        <f t="shared" si="102"/>
        <v>1</v>
      </c>
      <c r="AT1602" s="6">
        <v>7.8630000000000004</v>
      </c>
      <c r="AU1602" s="1">
        <v>45.94</v>
      </c>
      <c r="AV1602" s="3">
        <v>15.914999999999999</v>
      </c>
      <c r="AW1602" s="8">
        <f t="shared" si="103"/>
        <v>0.13199999999999967</v>
      </c>
      <c r="AY1602">
        <v>1</v>
      </c>
      <c r="BH1602">
        <v>1</v>
      </c>
      <c r="BM1602">
        <v>1</v>
      </c>
      <c r="BQ1602">
        <v>1</v>
      </c>
      <c r="BY1602">
        <v>1</v>
      </c>
      <c r="BZ1602">
        <v>1</v>
      </c>
      <c r="CF1602">
        <v>1</v>
      </c>
      <c r="CR1602">
        <v>1</v>
      </c>
      <c r="DG1602">
        <v>1</v>
      </c>
      <c r="EE1602">
        <v>1</v>
      </c>
      <c r="FK1602">
        <v>1</v>
      </c>
    </row>
    <row r="1603" spans="1:174" hidden="1" x14ac:dyDescent="0.35">
      <c r="A1603" t="s">
        <v>16881</v>
      </c>
      <c r="B1603" t="s">
        <v>234</v>
      </c>
      <c r="C1603" t="s">
        <v>235</v>
      </c>
      <c r="D1603" t="s">
        <v>236</v>
      </c>
      <c r="E1603" t="s">
        <v>4410</v>
      </c>
      <c r="F1603" t="s">
        <v>4411</v>
      </c>
      <c r="G1603" t="s">
        <v>16882</v>
      </c>
      <c r="H1603" t="s">
        <v>16883</v>
      </c>
      <c r="J1603" t="s">
        <v>5742</v>
      </c>
      <c r="K1603" t="s">
        <v>16884</v>
      </c>
      <c r="L1603" t="s">
        <v>631</v>
      </c>
      <c r="M1603" t="s">
        <v>343</v>
      </c>
      <c r="N1603">
        <v>5</v>
      </c>
      <c r="O1603" t="s">
        <v>2469</v>
      </c>
      <c r="P1603" t="s">
        <v>12354</v>
      </c>
      <c r="Q1603">
        <v>20</v>
      </c>
      <c r="R1603">
        <v>55</v>
      </c>
      <c r="S1603">
        <v>-24</v>
      </c>
      <c r="T1603">
        <v>500</v>
      </c>
      <c r="U1603">
        <v>-22</v>
      </c>
      <c r="V1603">
        <v>20</v>
      </c>
      <c r="W1603">
        <v>1</v>
      </c>
      <c r="X1603" t="s">
        <v>410</v>
      </c>
      <c r="Y1603" t="s">
        <v>16806</v>
      </c>
      <c r="AA1603" t="s">
        <v>12712</v>
      </c>
      <c r="AB1603" t="s">
        <v>12712</v>
      </c>
      <c r="AD1603" s="8"/>
      <c r="AE1603">
        <v>1</v>
      </c>
      <c r="AG1603">
        <v>1</v>
      </c>
      <c r="AH1603" t="s">
        <v>6289</v>
      </c>
      <c r="AI1603">
        <v>2</v>
      </c>
      <c r="AJ1603">
        <v>0.15</v>
      </c>
      <c r="AN1603" s="6">
        <v>7.673</v>
      </c>
      <c r="AO1603" s="1">
        <v>65.394999999999996</v>
      </c>
      <c r="AP1603" s="3">
        <v>6.3630000000000004</v>
      </c>
      <c r="AQ1603" s="8">
        <f t="shared" si="100"/>
        <v>79.430999999999997</v>
      </c>
      <c r="AR1603" s="8">
        <f t="shared" si="101"/>
        <v>0.11733312944414712</v>
      </c>
      <c r="AS1603" s="8">
        <f t="shared" si="102"/>
        <v>1</v>
      </c>
      <c r="AT1603" s="6">
        <v>7.6920000000000002</v>
      </c>
      <c r="AU1603" s="1">
        <v>69.784999999999997</v>
      </c>
      <c r="AV1603" s="3">
        <v>4.7460000000000004</v>
      </c>
      <c r="AW1603" s="8">
        <f t="shared" si="103"/>
        <v>-1.9000000000000128E-2</v>
      </c>
      <c r="AX1603">
        <v>1</v>
      </c>
      <c r="BD1603">
        <v>1</v>
      </c>
      <c r="BK1603">
        <v>1</v>
      </c>
      <c r="BN1603">
        <v>1</v>
      </c>
      <c r="BS1603">
        <v>2</v>
      </c>
      <c r="BZ1603">
        <v>1</v>
      </c>
      <c r="CA1603">
        <v>1</v>
      </c>
      <c r="CG1603">
        <v>1</v>
      </c>
      <c r="CY1603">
        <v>1</v>
      </c>
      <c r="DF1603">
        <v>1</v>
      </c>
      <c r="DN1603">
        <v>1</v>
      </c>
      <c r="DZ1603">
        <v>1</v>
      </c>
      <c r="EY1603">
        <v>1</v>
      </c>
    </row>
    <row r="1604" spans="1:174" hidden="1" x14ac:dyDescent="0.35">
      <c r="A1604" t="s">
        <v>20058</v>
      </c>
      <c r="B1604" t="s">
        <v>573</v>
      </c>
      <c r="C1604" t="s">
        <v>815</v>
      </c>
      <c r="D1604" t="s">
        <v>3165</v>
      </c>
      <c r="E1604" t="s">
        <v>3166</v>
      </c>
      <c r="F1604" t="s">
        <v>13650</v>
      </c>
      <c r="G1604" t="s">
        <v>20059</v>
      </c>
      <c r="H1604" t="s">
        <v>20059</v>
      </c>
      <c r="I1604" t="s">
        <v>17216</v>
      </c>
      <c r="K1604" t="s">
        <v>20060</v>
      </c>
      <c r="L1604" t="s">
        <v>631</v>
      </c>
      <c r="M1604" t="s">
        <v>343</v>
      </c>
      <c r="N1604">
        <v>60</v>
      </c>
      <c r="O1604" t="s">
        <v>1048</v>
      </c>
      <c r="P1604" t="s">
        <v>380</v>
      </c>
      <c r="Q1604">
        <v>300</v>
      </c>
      <c r="X1604" t="s">
        <v>20055</v>
      </c>
      <c r="Y1604" t="s">
        <v>20056</v>
      </c>
      <c r="Z1604" t="s">
        <v>20057</v>
      </c>
      <c r="AA1604" t="s">
        <v>539</v>
      </c>
      <c r="AD1604" s="9">
        <v>41473</v>
      </c>
      <c r="AH1604" t="s">
        <v>4999</v>
      </c>
      <c r="AI1604">
        <v>2</v>
      </c>
      <c r="AJ1604">
        <v>1</v>
      </c>
      <c r="AN1604" s="6">
        <v>21.591000000000001</v>
      </c>
      <c r="AO1604" s="1">
        <v>67.81</v>
      </c>
      <c r="AP1604" s="3">
        <v>7.4390000000000001</v>
      </c>
      <c r="AQ1604" s="8">
        <f t="shared" si="100"/>
        <v>96.84</v>
      </c>
      <c r="AR1604" s="8">
        <f t="shared" si="101"/>
        <v>0.31840436513788528</v>
      </c>
      <c r="AS1604" s="8">
        <f t="shared" si="102"/>
        <v>1</v>
      </c>
      <c r="AT1604" s="6">
        <v>29.856999999999999</v>
      </c>
      <c r="AU1604" s="1">
        <v>63.363999999999997</v>
      </c>
      <c r="AV1604" s="3">
        <v>4.0960000000000001</v>
      </c>
      <c r="AW1604" s="8">
        <f t="shared" si="103"/>
        <v>-8.2659999999999982</v>
      </c>
      <c r="AX1604">
        <v>1</v>
      </c>
      <c r="BC1604">
        <v>1</v>
      </c>
      <c r="BH1604">
        <v>1</v>
      </c>
      <c r="BI1604">
        <v>1</v>
      </c>
      <c r="BM1604">
        <v>1</v>
      </c>
      <c r="BP1604">
        <v>1</v>
      </c>
      <c r="BS1604">
        <v>1</v>
      </c>
      <c r="BX1604">
        <v>1</v>
      </c>
      <c r="CA1604">
        <v>1</v>
      </c>
      <c r="CG1604">
        <v>1</v>
      </c>
      <c r="CR1604">
        <v>1</v>
      </c>
      <c r="CY1604">
        <v>1</v>
      </c>
      <c r="DB1604">
        <v>1</v>
      </c>
      <c r="DF1604">
        <v>1</v>
      </c>
      <c r="DG1604">
        <v>1</v>
      </c>
      <c r="DO1604">
        <v>1</v>
      </c>
      <c r="DZ1604">
        <v>1</v>
      </c>
      <c r="ED1604">
        <v>1</v>
      </c>
      <c r="EY1604">
        <v>1</v>
      </c>
      <c r="EZ1604">
        <v>1</v>
      </c>
      <c r="FB1604">
        <v>1</v>
      </c>
    </row>
    <row r="1605" spans="1:174" hidden="1" x14ac:dyDescent="0.35">
      <c r="A1605" t="s">
        <v>16903</v>
      </c>
      <c r="B1605" t="s">
        <v>573</v>
      </c>
      <c r="C1605" t="s">
        <v>815</v>
      </c>
      <c r="D1605" t="s">
        <v>3165</v>
      </c>
      <c r="E1605" t="s">
        <v>3166</v>
      </c>
      <c r="F1605" t="s">
        <v>3167</v>
      </c>
      <c r="G1605" t="s">
        <v>16904</v>
      </c>
      <c r="H1605" t="s">
        <v>16905</v>
      </c>
      <c r="J1605" t="s">
        <v>5742</v>
      </c>
      <c r="K1605" t="s">
        <v>16906</v>
      </c>
      <c r="L1605" t="s">
        <v>631</v>
      </c>
      <c r="M1605" t="s">
        <v>343</v>
      </c>
      <c r="N1605">
        <v>10</v>
      </c>
      <c r="O1605" t="s">
        <v>2469</v>
      </c>
      <c r="P1605" t="s">
        <v>12354</v>
      </c>
      <c r="Q1605">
        <v>50</v>
      </c>
      <c r="R1605">
        <v>55</v>
      </c>
      <c r="S1605">
        <v>-24</v>
      </c>
      <c r="T1605">
        <v>500</v>
      </c>
      <c r="U1605">
        <v>-22</v>
      </c>
      <c r="V1605">
        <v>20</v>
      </c>
      <c r="W1605">
        <v>1</v>
      </c>
      <c r="X1605" t="s">
        <v>410</v>
      </c>
      <c r="Y1605" t="s">
        <v>16806</v>
      </c>
      <c r="AA1605" t="s">
        <v>12712</v>
      </c>
      <c r="AB1605" t="s">
        <v>12712</v>
      </c>
      <c r="AD1605" s="8"/>
      <c r="AE1605">
        <v>1</v>
      </c>
      <c r="AH1605" t="s">
        <v>4999</v>
      </c>
      <c r="AI1605">
        <v>18</v>
      </c>
      <c r="AJ1605">
        <v>0.15</v>
      </c>
      <c r="AN1605" s="6">
        <v>0.252</v>
      </c>
      <c r="AO1605" s="1">
        <v>83.268000000000001</v>
      </c>
      <c r="AP1605" s="3">
        <v>9.4909999999999997</v>
      </c>
      <c r="AQ1605" s="8">
        <f t="shared" ref="AQ1605:AQ1668" si="104">IF(OR((AN1605&gt;0),(AO1605&gt;0)),SUM(AN1605:AP1605),"")</f>
        <v>93.010999999999996</v>
      </c>
      <c r="AR1605" s="8">
        <f t="shared" ref="AR1605:AR1668" si="105">IF(OR((AN1605&gt;0),(AO1605&gt;0)),AN1605/AO1605,"")</f>
        <v>3.0263726761781237E-3</v>
      </c>
      <c r="AS1605" s="8">
        <f t="shared" ref="AS1605:AS1668" si="106">IF(AR1605&lt;0.5,1,IF(AR1605&lt;1,2,IF(AR1605&lt;2,3,IF(AR1605&lt;10,4,5))))</f>
        <v>1</v>
      </c>
      <c r="AT1605" s="6">
        <v>0.10100000000000001</v>
      </c>
      <c r="AU1605" s="1">
        <v>86.620999999999995</v>
      </c>
      <c r="AV1605" s="3">
        <v>6.9669999999999996</v>
      </c>
      <c r="AW1605" s="8">
        <f t="shared" ref="AW1605:AW1668" si="107">AN1605-AT1605</f>
        <v>0.151</v>
      </c>
      <c r="AX1605">
        <v>1</v>
      </c>
      <c r="BC1605">
        <v>1</v>
      </c>
      <c r="BH1605">
        <v>1</v>
      </c>
      <c r="BM1605">
        <v>1</v>
      </c>
      <c r="BQ1605">
        <v>1</v>
      </c>
      <c r="BZ1605">
        <v>1</v>
      </c>
      <c r="CA1605">
        <v>1</v>
      </c>
      <c r="CF1605">
        <v>1</v>
      </c>
      <c r="CR1605">
        <v>1</v>
      </c>
      <c r="DR1605">
        <v>1</v>
      </c>
      <c r="DZ1605">
        <v>1</v>
      </c>
      <c r="EE1605">
        <v>1</v>
      </c>
      <c r="FK1605">
        <v>1</v>
      </c>
      <c r="FR1605">
        <v>1</v>
      </c>
    </row>
    <row r="1606" spans="1:174" hidden="1" x14ac:dyDescent="0.35">
      <c r="A1606" t="s">
        <v>16921</v>
      </c>
      <c r="B1606" t="s">
        <v>234</v>
      </c>
      <c r="C1606" t="s">
        <v>797</v>
      </c>
      <c r="D1606" t="s">
        <v>1950</v>
      </c>
      <c r="E1606" t="s">
        <v>3830</v>
      </c>
      <c r="F1606" t="s">
        <v>7824</v>
      </c>
      <c r="G1606" t="s">
        <v>16922</v>
      </c>
      <c r="H1606" t="s">
        <v>16923</v>
      </c>
      <c r="J1606" t="s">
        <v>16924</v>
      </c>
      <c r="K1606" t="s">
        <v>16925</v>
      </c>
      <c r="L1606" t="s">
        <v>631</v>
      </c>
      <c r="M1606" t="s">
        <v>343</v>
      </c>
      <c r="N1606">
        <v>5</v>
      </c>
      <c r="O1606" t="s">
        <v>2469</v>
      </c>
      <c r="P1606" t="s">
        <v>12354</v>
      </c>
      <c r="Q1606">
        <v>10</v>
      </c>
      <c r="R1606">
        <v>55</v>
      </c>
      <c r="S1606">
        <v>-24</v>
      </c>
      <c r="T1606">
        <v>500</v>
      </c>
      <c r="U1606">
        <v>-22</v>
      </c>
      <c r="V1606">
        <v>20</v>
      </c>
      <c r="W1606">
        <v>1</v>
      </c>
      <c r="X1606" t="s">
        <v>12408</v>
      </c>
      <c r="Y1606" t="s">
        <v>15815</v>
      </c>
      <c r="AA1606" t="s">
        <v>12712</v>
      </c>
      <c r="AB1606" t="s">
        <v>12712</v>
      </c>
      <c r="AD1606" s="8"/>
      <c r="AF1606">
        <v>1</v>
      </c>
      <c r="AH1606" t="s">
        <v>6289</v>
      </c>
      <c r="AI1606">
        <v>4</v>
      </c>
      <c r="AJ1606">
        <v>0.15</v>
      </c>
      <c r="AN1606" s="6">
        <v>0.65500000000000003</v>
      </c>
      <c r="AO1606" s="1">
        <v>53.445999999999998</v>
      </c>
      <c r="AP1606" s="3">
        <v>12.696</v>
      </c>
      <c r="AQ1606" s="8">
        <f t="shared" si="104"/>
        <v>66.796999999999997</v>
      </c>
      <c r="AR1606" s="8">
        <f t="shared" si="105"/>
        <v>1.2255360550836359E-2</v>
      </c>
      <c r="AS1606" s="8">
        <f t="shared" si="106"/>
        <v>1</v>
      </c>
      <c r="AT1606" s="6">
        <v>0.57299999999999995</v>
      </c>
      <c r="AU1606" s="1">
        <v>51.985999999999997</v>
      </c>
      <c r="AV1606" s="3">
        <v>14.59</v>
      </c>
      <c r="AW1606" s="8">
        <f t="shared" si="107"/>
        <v>8.2000000000000073E-2</v>
      </c>
      <c r="AY1606">
        <v>1</v>
      </c>
      <c r="BH1606">
        <v>1</v>
      </c>
      <c r="BM1606">
        <v>1</v>
      </c>
      <c r="BQ1606">
        <v>1</v>
      </c>
      <c r="BX1606">
        <v>1</v>
      </c>
      <c r="BY1606">
        <v>1</v>
      </c>
      <c r="BZ1606">
        <v>1</v>
      </c>
      <c r="CG1606">
        <v>1</v>
      </c>
      <c r="CR1606">
        <v>1</v>
      </c>
      <c r="DG1606">
        <v>1</v>
      </c>
      <c r="EE1606">
        <v>1</v>
      </c>
      <c r="FK1606">
        <v>1</v>
      </c>
      <c r="FR1606">
        <v>1</v>
      </c>
    </row>
    <row r="1607" spans="1:174" hidden="1" x14ac:dyDescent="0.35">
      <c r="A1607" t="s">
        <v>8492</v>
      </c>
      <c r="B1607" t="s">
        <v>309</v>
      </c>
      <c r="C1607" t="s">
        <v>373</v>
      </c>
      <c r="D1607" t="s">
        <v>374</v>
      </c>
      <c r="E1607" t="s">
        <v>374</v>
      </c>
      <c r="F1607" t="s">
        <v>1612</v>
      </c>
      <c r="G1607" t="s">
        <v>8493</v>
      </c>
      <c r="H1607" t="s">
        <v>8494</v>
      </c>
      <c r="K1607" t="s">
        <v>8495</v>
      </c>
      <c r="L1607" t="s">
        <v>733</v>
      </c>
      <c r="M1607" t="s">
        <v>343</v>
      </c>
      <c r="N1607">
        <v>5</v>
      </c>
      <c r="O1607" t="s">
        <v>1384</v>
      </c>
      <c r="P1607" t="s">
        <v>2199</v>
      </c>
      <c r="Q1607">
        <v>5</v>
      </c>
      <c r="R1607">
        <v>28</v>
      </c>
      <c r="S1607">
        <v>-16</v>
      </c>
      <c r="X1607" t="s">
        <v>1839</v>
      </c>
      <c r="Y1607" t="s">
        <v>8496</v>
      </c>
      <c r="Z1607" t="s">
        <v>2102</v>
      </c>
      <c r="AA1607" t="s">
        <v>825</v>
      </c>
      <c r="AB1607" t="s">
        <v>826</v>
      </c>
      <c r="AD1607" s="8"/>
      <c r="AF1607">
        <v>1</v>
      </c>
      <c r="AH1607" t="s">
        <v>10470</v>
      </c>
      <c r="AI1607">
        <v>1</v>
      </c>
      <c r="AJ1607">
        <v>0.8</v>
      </c>
      <c r="AN1607" s="6" t="s">
        <v>23023</v>
      </c>
      <c r="AO1607" s="1" t="s">
        <v>23023</v>
      </c>
      <c r="AP1607" s="3" t="s">
        <v>23023</v>
      </c>
      <c r="AQ1607" s="8">
        <f t="shared" si="104"/>
        <v>0</v>
      </c>
      <c r="AR1607" s="8" t="e">
        <f t="shared" si="105"/>
        <v>#VALUE!</v>
      </c>
      <c r="AS1607" s="8" t="e">
        <f t="shared" si="106"/>
        <v>#VALUE!</v>
      </c>
      <c r="AW1607" s="8" t="e">
        <f t="shared" si="107"/>
        <v>#VALUE!</v>
      </c>
      <c r="AZ1607">
        <v>1</v>
      </c>
      <c r="BJ1607">
        <v>1</v>
      </c>
      <c r="BM1607">
        <v>1</v>
      </c>
      <c r="BS1607">
        <v>1</v>
      </c>
      <c r="BZ1607">
        <v>1</v>
      </c>
      <c r="CA1607">
        <v>1</v>
      </c>
      <c r="CG1607">
        <v>1</v>
      </c>
      <c r="CO1607">
        <v>1</v>
      </c>
      <c r="CS1607">
        <v>1</v>
      </c>
      <c r="CY1607">
        <v>1</v>
      </c>
      <c r="DD1607">
        <v>1</v>
      </c>
      <c r="EE1607">
        <v>1</v>
      </c>
      <c r="EP1607">
        <v>1</v>
      </c>
      <c r="EY1607">
        <v>1</v>
      </c>
    </row>
    <row r="1608" spans="1:174" hidden="1" x14ac:dyDescent="0.35">
      <c r="A1608" t="s">
        <v>16930</v>
      </c>
      <c r="B1608" t="s">
        <v>573</v>
      </c>
      <c r="C1608" t="s">
        <v>815</v>
      </c>
      <c r="D1608" t="s">
        <v>816</v>
      </c>
      <c r="E1608" t="s">
        <v>3054</v>
      </c>
      <c r="F1608" t="s">
        <v>3055</v>
      </c>
      <c r="G1608" t="s">
        <v>16931</v>
      </c>
      <c r="H1608" t="s">
        <v>16932</v>
      </c>
      <c r="J1608" t="s">
        <v>16933</v>
      </c>
      <c r="K1608" t="s">
        <v>16934</v>
      </c>
      <c r="L1608" t="s">
        <v>631</v>
      </c>
      <c r="M1608" t="s">
        <v>343</v>
      </c>
      <c r="N1608">
        <v>5</v>
      </c>
      <c r="O1608" t="s">
        <v>2469</v>
      </c>
      <c r="P1608" t="s">
        <v>12354</v>
      </c>
      <c r="Q1608">
        <v>20</v>
      </c>
      <c r="R1608">
        <v>55</v>
      </c>
      <c r="S1608">
        <v>-24</v>
      </c>
      <c r="T1608">
        <v>500</v>
      </c>
      <c r="U1608">
        <v>-22</v>
      </c>
      <c r="V1608">
        <v>20</v>
      </c>
      <c r="W1608">
        <v>1</v>
      </c>
      <c r="X1608" t="s">
        <v>12408</v>
      </c>
      <c r="Y1608" t="s">
        <v>15815</v>
      </c>
      <c r="AA1608" t="s">
        <v>12712</v>
      </c>
      <c r="AB1608" t="s">
        <v>12712</v>
      </c>
      <c r="AD1608" s="8"/>
      <c r="AE1608">
        <v>1</v>
      </c>
      <c r="AH1608" t="s">
        <v>4999</v>
      </c>
      <c r="AI1608">
        <v>3</v>
      </c>
      <c r="AJ1608">
        <v>0.1</v>
      </c>
      <c r="AN1608" s="6">
        <v>8.51</v>
      </c>
      <c r="AO1608" s="1">
        <v>57.776000000000003</v>
      </c>
      <c r="AP1608" s="3">
        <v>14.164</v>
      </c>
      <c r="AQ1608" s="8">
        <f t="shared" si="104"/>
        <v>80.45</v>
      </c>
      <c r="AR1608" s="8">
        <f t="shared" si="105"/>
        <v>0.14729299363057324</v>
      </c>
      <c r="AS1608" s="8">
        <f t="shared" si="106"/>
        <v>1</v>
      </c>
      <c r="AT1608" s="6">
        <v>6.6369999999999996</v>
      </c>
      <c r="AU1608" s="1">
        <v>61.027000000000001</v>
      </c>
      <c r="AV1608" s="3">
        <v>13.952999999999999</v>
      </c>
      <c r="AW1608" s="8">
        <f t="shared" si="107"/>
        <v>1.8730000000000002</v>
      </c>
      <c r="AX1608">
        <v>1</v>
      </c>
      <c r="BC1608">
        <v>1</v>
      </c>
      <c r="BK1608">
        <v>1</v>
      </c>
      <c r="BM1608">
        <v>1</v>
      </c>
      <c r="BP1608">
        <v>1</v>
      </c>
      <c r="BZ1608">
        <v>1</v>
      </c>
      <c r="CG1608">
        <v>1</v>
      </c>
      <c r="CX1608">
        <v>1</v>
      </c>
      <c r="DF1608">
        <v>1</v>
      </c>
      <c r="DG1608">
        <v>1</v>
      </c>
      <c r="EE1608">
        <v>1</v>
      </c>
      <c r="EY1608">
        <v>1</v>
      </c>
    </row>
    <row r="1609" spans="1:174" hidden="1" x14ac:dyDescent="0.35">
      <c r="A1609" t="s">
        <v>8501</v>
      </c>
      <c r="B1609" t="s">
        <v>175</v>
      </c>
      <c r="C1609" t="s">
        <v>279</v>
      </c>
      <c r="D1609" t="s">
        <v>299</v>
      </c>
      <c r="E1609" t="s">
        <v>300</v>
      </c>
      <c r="F1609" t="s">
        <v>3214</v>
      </c>
      <c r="G1609" t="s">
        <v>8502</v>
      </c>
      <c r="H1609" t="s">
        <v>8503</v>
      </c>
      <c r="K1609" t="s">
        <v>8504</v>
      </c>
      <c r="L1609" t="s">
        <v>342</v>
      </c>
      <c r="M1609" t="s">
        <v>343</v>
      </c>
      <c r="N1609">
        <v>40</v>
      </c>
      <c r="O1609" t="s">
        <v>1048</v>
      </c>
      <c r="P1609" t="s">
        <v>3866</v>
      </c>
      <c r="Q1609">
        <v>1000</v>
      </c>
      <c r="R1609">
        <v>44</v>
      </c>
      <c r="S1609">
        <v>11</v>
      </c>
      <c r="T1609">
        <v>750</v>
      </c>
      <c r="U1609">
        <v>3</v>
      </c>
      <c r="V1609">
        <v>21</v>
      </c>
      <c r="W1609">
        <v>13</v>
      </c>
      <c r="X1609" t="s">
        <v>345</v>
      </c>
      <c r="Y1609" t="s">
        <v>5217</v>
      </c>
      <c r="AA1609" t="s">
        <v>571</v>
      </c>
      <c r="AB1609" t="s">
        <v>188</v>
      </c>
      <c r="AD1609" s="8"/>
      <c r="AE1609">
        <v>1</v>
      </c>
      <c r="AH1609" t="s">
        <v>5745</v>
      </c>
      <c r="AI1609">
        <v>5</v>
      </c>
      <c r="AJ1609">
        <v>0.5</v>
      </c>
      <c r="AN1609" s="6" t="s">
        <v>23023</v>
      </c>
      <c r="AO1609" s="1" t="s">
        <v>23023</v>
      </c>
      <c r="AP1609" s="3" t="s">
        <v>23023</v>
      </c>
      <c r="AQ1609" s="8">
        <f t="shared" si="104"/>
        <v>0</v>
      </c>
      <c r="AR1609" s="8" t="e">
        <f t="shared" si="105"/>
        <v>#VALUE!</v>
      </c>
      <c r="AS1609" s="8" t="e">
        <f t="shared" si="106"/>
        <v>#VALUE!</v>
      </c>
      <c r="AW1609" s="8" t="e">
        <f t="shared" si="107"/>
        <v>#VALUE!</v>
      </c>
      <c r="AX1609">
        <v>1</v>
      </c>
      <c r="BD1609">
        <v>1</v>
      </c>
      <c r="BH1609">
        <v>1</v>
      </c>
      <c r="BM1609">
        <v>1</v>
      </c>
      <c r="BS1609">
        <v>1</v>
      </c>
      <c r="BX1609">
        <v>1</v>
      </c>
      <c r="CA1609">
        <v>1</v>
      </c>
      <c r="CF1609">
        <v>1</v>
      </c>
      <c r="CS1609">
        <v>1</v>
      </c>
      <c r="CT1609">
        <v>1</v>
      </c>
      <c r="CX1609">
        <v>1</v>
      </c>
      <c r="DB1609">
        <v>1</v>
      </c>
      <c r="DE1609">
        <v>1</v>
      </c>
      <c r="DF1609">
        <v>1</v>
      </c>
      <c r="DK1609">
        <v>1</v>
      </c>
      <c r="DQ1609">
        <v>1</v>
      </c>
      <c r="DR1609">
        <v>1</v>
      </c>
      <c r="DU1609">
        <v>1</v>
      </c>
      <c r="DZ1609">
        <v>1</v>
      </c>
      <c r="EE1609">
        <v>1</v>
      </c>
      <c r="ES1609">
        <v>1</v>
      </c>
      <c r="FK1609">
        <v>1</v>
      </c>
      <c r="FR1609">
        <v>1</v>
      </c>
    </row>
    <row r="1610" spans="1:174" hidden="1" x14ac:dyDescent="0.35">
      <c r="A1610" t="s">
        <v>16935</v>
      </c>
      <c r="B1610" t="s">
        <v>234</v>
      </c>
      <c r="C1610" t="s">
        <v>797</v>
      </c>
      <c r="D1610" t="s">
        <v>1950</v>
      </c>
      <c r="E1610" t="s">
        <v>1951</v>
      </c>
      <c r="F1610" t="s">
        <v>1952</v>
      </c>
      <c r="G1610" t="s">
        <v>16936</v>
      </c>
      <c r="H1610" t="s">
        <v>16937</v>
      </c>
      <c r="K1610" t="s">
        <v>16938</v>
      </c>
      <c r="L1610" t="s">
        <v>631</v>
      </c>
      <c r="M1610" t="s">
        <v>343</v>
      </c>
      <c r="N1610">
        <v>10</v>
      </c>
      <c r="O1610" t="s">
        <v>2469</v>
      </c>
      <c r="P1610" t="s">
        <v>12354</v>
      </c>
      <c r="Q1610">
        <v>10</v>
      </c>
      <c r="R1610">
        <v>64</v>
      </c>
      <c r="S1610">
        <v>-21</v>
      </c>
      <c r="X1610" t="s">
        <v>16939</v>
      </c>
      <c r="Y1610" t="s">
        <v>13761</v>
      </c>
      <c r="AA1610" t="s">
        <v>13762</v>
      </c>
      <c r="AB1610" t="s">
        <v>188</v>
      </c>
      <c r="AD1610" s="8"/>
      <c r="AF1610">
        <v>1</v>
      </c>
      <c r="AH1610" t="s">
        <v>4999</v>
      </c>
      <c r="AI1610">
        <v>12</v>
      </c>
      <c r="AJ1610">
        <v>0.2</v>
      </c>
      <c r="AN1610" s="6">
        <v>1.355</v>
      </c>
      <c r="AO1610" s="1">
        <v>87.126000000000005</v>
      </c>
      <c r="AP1610" s="3">
        <v>6.5330000000000004</v>
      </c>
      <c r="AQ1610" s="8">
        <f t="shared" si="104"/>
        <v>95.01400000000001</v>
      </c>
      <c r="AR1610" s="8">
        <f t="shared" si="105"/>
        <v>1.5552188784059865E-2</v>
      </c>
      <c r="AS1610" s="8">
        <f t="shared" si="106"/>
        <v>1</v>
      </c>
      <c r="AT1610" s="6">
        <v>1.032</v>
      </c>
      <c r="AU1610" s="1">
        <v>87.248000000000005</v>
      </c>
      <c r="AV1610" s="3">
        <v>6.9020000000000001</v>
      </c>
      <c r="AW1610" s="8">
        <f t="shared" si="107"/>
        <v>0.32299999999999995</v>
      </c>
      <c r="AX1610">
        <v>1</v>
      </c>
      <c r="BC1610">
        <v>1</v>
      </c>
      <c r="BH1610">
        <v>1</v>
      </c>
      <c r="BM1610">
        <v>1</v>
      </c>
      <c r="BQ1610">
        <v>1</v>
      </c>
      <c r="BX1610">
        <v>1</v>
      </c>
      <c r="CA1610">
        <v>1</v>
      </c>
      <c r="CG1610">
        <v>1</v>
      </c>
      <c r="CR1610">
        <v>1</v>
      </c>
      <c r="DG1610">
        <v>1</v>
      </c>
      <c r="EE1610">
        <v>1</v>
      </c>
      <c r="EU1610">
        <v>1</v>
      </c>
      <c r="EY1610">
        <v>1</v>
      </c>
    </row>
    <row r="1611" spans="1:174" hidden="1" x14ac:dyDescent="0.35">
      <c r="A1611" t="s">
        <v>16944</v>
      </c>
      <c r="B1611" t="s">
        <v>384</v>
      </c>
      <c r="C1611" t="s">
        <v>1620</v>
      </c>
      <c r="D1611" t="s">
        <v>1621</v>
      </c>
      <c r="F1611" t="s">
        <v>3644</v>
      </c>
      <c r="G1611" t="s">
        <v>16945</v>
      </c>
      <c r="H1611" t="s">
        <v>16946</v>
      </c>
      <c r="J1611" t="s">
        <v>16947</v>
      </c>
      <c r="K1611" t="s">
        <v>16948</v>
      </c>
      <c r="L1611" t="s">
        <v>631</v>
      </c>
      <c r="M1611" t="s">
        <v>343</v>
      </c>
      <c r="N1611">
        <v>20</v>
      </c>
      <c r="O1611" t="s">
        <v>2469</v>
      </c>
      <c r="P1611" t="s">
        <v>12354</v>
      </c>
      <c r="Q1611">
        <v>20</v>
      </c>
      <c r="R1611">
        <v>55</v>
      </c>
      <c r="S1611">
        <v>-24</v>
      </c>
      <c r="T1611">
        <v>500</v>
      </c>
      <c r="U1611">
        <v>-22</v>
      </c>
      <c r="V1611">
        <v>20</v>
      </c>
      <c r="W1611">
        <v>1</v>
      </c>
      <c r="X1611" t="s">
        <v>410</v>
      </c>
      <c r="Y1611" t="s">
        <v>16949</v>
      </c>
      <c r="AA1611" t="s">
        <v>12712</v>
      </c>
      <c r="AB1611" t="s">
        <v>12712</v>
      </c>
      <c r="AD1611" s="8"/>
      <c r="AE1611">
        <v>1</v>
      </c>
      <c r="AH1611" t="s">
        <v>4999</v>
      </c>
      <c r="AI1611">
        <v>4</v>
      </c>
      <c r="AJ1611">
        <v>0.1</v>
      </c>
      <c r="AN1611" s="6">
        <v>8.2789999999999999</v>
      </c>
      <c r="AO1611" s="1">
        <v>37.847999999999999</v>
      </c>
      <c r="AP1611" s="3">
        <v>16.82</v>
      </c>
      <c r="AQ1611" s="8">
        <f t="shared" si="104"/>
        <v>62.946999999999996</v>
      </c>
      <c r="AR1611" s="8">
        <f t="shared" si="105"/>
        <v>0.21874339463115622</v>
      </c>
      <c r="AS1611" s="8">
        <f t="shared" si="106"/>
        <v>1</v>
      </c>
      <c r="AT1611" s="6">
        <v>8.6259999999999994</v>
      </c>
      <c r="AU1611" s="1">
        <v>37.015000000000001</v>
      </c>
      <c r="AV1611" s="3">
        <v>17.577000000000002</v>
      </c>
      <c r="AW1611" s="8">
        <f t="shared" si="107"/>
        <v>-0.34699999999999953</v>
      </c>
      <c r="AX1611">
        <v>1</v>
      </c>
      <c r="BC1611">
        <v>1</v>
      </c>
      <c r="BH1611">
        <v>1</v>
      </c>
      <c r="BM1611">
        <v>1</v>
      </c>
      <c r="BP1611">
        <v>1</v>
      </c>
      <c r="BS1611">
        <v>1</v>
      </c>
      <c r="CA1611">
        <v>1</v>
      </c>
      <c r="CG1611">
        <v>1</v>
      </c>
      <c r="CS1611">
        <v>1</v>
      </c>
      <c r="CY1611">
        <v>1</v>
      </c>
      <c r="DB1611">
        <v>1</v>
      </c>
      <c r="DF1611">
        <v>1</v>
      </c>
      <c r="DG1611">
        <v>1</v>
      </c>
      <c r="DK1611">
        <v>1</v>
      </c>
      <c r="EE1611">
        <v>1</v>
      </c>
      <c r="EY1611">
        <v>1</v>
      </c>
      <c r="EZ1611">
        <v>1</v>
      </c>
    </row>
    <row r="1612" spans="1:174" hidden="1" x14ac:dyDescent="0.35">
      <c r="A1612" t="s">
        <v>8518</v>
      </c>
      <c r="B1612" t="s">
        <v>288</v>
      </c>
      <c r="C1612" t="s">
        <v>453</v>
      </c>
      <c r="D1612" t="s">
        <v>454</v>
      </c>
      <c r="F1612" t="s">
        <v>3846</v>
      </c>
      <c r="G1612" t="s">
        <v>8523</v>
      </c>
      <c r="H1612" t="s">
        <v>8524</v>
      </c>
      <c r="K1612" t="s">
        <v>8525</v>
      </c>
      <c r="L1612" t="s">
        <v>342</v>
      </c>
      <c r="M1612" t="s">
        <v>5903</v>
      </c>
      <c r="N1612">
        <v>40</v>
      </c>
      <c r="O1612" t="s">
        <v>2113</v>
      </c>
      <c r="P1612" t="s">
        <v>470</v>
      </c>
      <c r="Q1612">
        <v>2100</v>
      </c>
      <c r="R1612">
        <v>46</v>
      </c>
      <c r="S1612">
        <v>8</v>
      </c>
      <c r="T1612">
        <v>1200</v>
      </c>
      <c r="U1612">
        <v>-6</v>
      </c>
      <c r="V1612">
        <v>10</v>
      </c>
      <c r="W1612">
        <v>1</v>
      </c>
      <c r="X1612" t="s">
        <v>4615</v>
      </c>
      <c r="Y1612" t="s">
        <v>8526</v>
      </c>
      <c r="AA1612" t="s">
        <v>187</v>
      </c>
      <c r="AB1612" t="s">
        <v>188</v>
      </c>
      <c r="AD1612" s="8"/>
      <c r="AG1612">
        <v>1</v>
      </c>
      <c r="AH1612" t="s">
        <v>12330</v>
      </c>
      <c r="AN1612" s="6" t="s">
        <v>23023</v>
      </c>
      <c r="AO1612" s="1" t="s">
        <v>23023</v>
      </c>
      <c r="AP1612" s="3" t="s">
        <v>23023</v>
      </c>
      <c r="AQ1612" s="8">
        <f t="shared" si="104"/>
        <v>0</v>
      </c>
      <c r="AR1612" s="8" t="e">
        <f t="shared" si="105"/>
        <v>#VALUE!</v>
      </c>
      <c r="AS1612" s="8" t="e">
        <f t="shared" si="106"/>
        <v>#VALUE!</v>
      </c>
      <c r="AW1612" s="8" t="e">
        <f t="shared" si="107"/>
        <v>#VALUE!</v>
      </c>
      <c r="AY1612">
        <v>1</v>
      </c>
      <c r="AZ1612">
        <v>1</v>
      </c>
      <c r="BK1612">
        <v>1</v>
      </c>
      <c r="BL1612">
        <v>1</v>
      </c>
      <c r="BM1612">
        <v>1</v>
      </c>
      <c r="BW1612">
        <v>1</v>
      </c>
      <c r="BZ1612">
        <v>1</v>
      </c>
      <c r="CE1612">
        <v>1</v>
      </c>
      <c r="CR1612">
        <v>1</v>
      </c>
      <c r="DG1612">
        <v>1</v>
      </c>
      <c r="DR1612">
        <v>1</v>
      </c>
      <c r="DU1612">
        <v>1</v>
      </c>
      <c r="EE1612">
        <v>1</v>
      </c>
      <c r="FK1612">
        <v>1</v>
      </c>
      <c r="FP1612">
        <v>1</v>
      </c>
    </row>
    <row r="1613" spans="1:174" hidden="1" x14ac:dyDescent="0.35">
      <c r="A1613" t="s">
        <v>8518</v>
      </c>
      <c r="B1613" t="s">
        <v>288</v>
      </c>
      <c r="C1613" t="s">
        <v>453</v>
      </c>
      <c r="D1613" t="s">
        <v>454</v>
      </c>
      <c r="F1613" t="s">
        <v>3846</v>
      </c>
      <c r="G1613" t="s">
        <v>8523</v>
      </c>
      <c r="H1613" t="s">
        <v>8524</v>
      </c>
      <c r="K1613" t="s">
        <v>8525</v>
      </c>
      <c r="L1613" t="s">
        <v>8527</v>
      </c>
      <c r="M1613" t="s">
        <v>5903</v>
      </c>
      <c r="N1613">
        <v>40</v>
      </c>
      <c r="O1613" t="s">
        <v>2113</v>
      </c>
      <c r="P1613" t="s">
        <v>470</v>
      </c>
      <c r="Q1613">
        <v>2100</v>
      </c>
      <c r="R1613">
        <v>46</v>
      </c>
      <c r="S1613" s="8">
        <v>8</v>
      </c>
      <c r="T1613">
        <v>1200</v>
      </c>
      <c r="U1613">
        <v>-6</v>
      </c>
      <c r="V1613">
        <v>10</v>
      </c>
      <c r="W1613">
        <v>1</v>
      </c>
      <c r="X1613" t="s">
        <v>4615</v>
      </c>
      <c r="Y1613" t="s">
        <v>8526</v>
      </c>
      <c r="AA1613" t="s">
        <v>187</v>
      </c>
      <c r="AB1613" t="s">
        <v>188</v>
      </c>
      <c r="AD1613" s="8"/>
      <c r="AG1613">
        <v>1</v>
      </c>
      <c r="AH1613" t="s">
        <v>12330</v>
      </c>
      <c r="AN1613" s="6" t="s">
        <v>23023</v>
      </c>
      <c r="AO1613" s="1" t="s">
        <v>23023</v>
      </c>
      <c r="AP1613" s="3" t="s">
        <v>23023</v>
      </c>
      <c r="AQ1613" s="8">
        <f t="shared" si="104"/>
        <v>0</v>
      </c>
      <c r="AR1613" s="8" t="e">
        <f t="shared" si="105"/>
        <v>#VALUE!</v>
      </c>
      <c r="AS1613" s="8" t="e">
        <f t="shared" si="106"/>
        <v>#VALUE!</v>
      </c>
      <c r="AW1613" s="8" t="e">
        <f t="shared" si="107"/>
        <v>#VALUE!</v>
      </c>
      <c r="AY1613">
        <v>1</v>
      </c>
      <c r="AZ1613">
        <v>1</v>
      </c>
      <c r="BA1613">
        <v>1</v>
      </c>
      <c r="BK1613">
        <v>1</v>
      </c>
      <c r="BL1613">
        <v>1</v>
      </c>
      <c r="BM1613">
        <v>1</v>
      </c>
      <c r="BW1613">
        <v>1</v>
      </c>
      <c r="BZ1613">
        <v>1</v>
      </c>
      <c r="CE1613">
        <v>1</v>
      </c>
      <c r="CR1613">
        <v>1</v>
      </c>
      <c r="DG1613">
        <v>1</v>
      </c>
      <c r="DR1613">
        <v>1</v>
      </c>
      <c r="DU1613">
        <v>1</v>
      </c>
      <c r="EE1613">
        <v>1</v>
      </c>
      <c r="FK1613">
        <v>1</v>
      </c>
      <c r="FP1613">
        <v>1</v>
      </c>
    </row>
    <row r="1614" spans="1:174" hidden="1" x14ac:dyDescent="0.35">
      <c r="A1614" t="s">
        <v>8518</v>
      </c>
      <c r="B1614" t="s">
        <v>175</v>
      </c>
      <c r="C1614" t="s">
        <v>582</v>
      </c>
      <c r="D1614" t="s">
        <v>583</v>
      </c>
      <c r="E1614" t="s">
        <v>584</v>
      </c>
      <c r="F1614" t="s">
        <v>3385</v>
      </c>
      <c r="G1614" t="s">
        <v>8519</v>
      </c>
      <c r="H1614" t="s">
        <v>8520</v>
      </c>
      <c r="K1614" t="s">
        <v>8521</v>
      </c>
      <c r="L1614" t="s">
        <v>733</v>
      </c>
      <c r="M1614" t="s">
        <v>343</v>
      </c>
      <c r="N1614">
        <v>40</v>
      </c>
      <c r="O1614" t="s">
        <v>2113</v>
      </c>
      <c r="P1614" t="s">
        <v>285</v>
      </c>
      <c r="Q1614">
        <v>1400</v>
      </c>
      <c r="R1614">
        <v>46</v>
      </c>
      <c r="S1614">
        <v>8</v>
      </c>
      <c r="T1614">
        <v>600</v>
      </c>
      <c r="U1614">
        <v>0</v>
      </c>
      <c r="V1614">
        <v>20</v>
      </c>
      <c r="W1614">
        <v>11</v>
      </c>
      <c r="X1614" t="s">
        <v>7066</v>
      </c>
      <c r="Y1614" t="s">
        <v>8522</v>
      </c>
      <c r="AA1614" t="s">
        <v>571</v>
      </c>
      <c r="AB1614" t="s">
        <v>188</v>
      </c>
      <c r="AD1614" s="8"/>
      <c r="AH1614" t="s">
        <v>10470</v>
      </c>
      <c r="AI1614">
        <v>1</v>
      </c>
      <c r="AJ1614">
        <v>0.5</v>
      </c>
      <c r="AN1614" s="6" t="s">
        <v>23023</v>
      </c>
      <c r="AO1614" s="1" t="s">
        <v>23023</v>
      </c>
      <c r="AP1614" s="3" t="s">
        <v>23023</v>
      </c>
      <c r="AQ1614" s="8">
        <f t="shared" si="104"/>
        <v>0</v>
      </c>
      <c r="AR1614" s="8" t="e">
        <f t="shared" si="105"/>
        <v>#VALUE!</v>
      </c>
      <c r="AS1614" s="8" t="e">
        <f t="shared" si="106"/>
        <v>#VALUE!</v>
      </c>
      <c r="AW1614" s="8" t="e">
        <f t="shared" si="107"/>
        <v>#VALUE!</v>
      </c>
      <c r="AX1614">
        <v>1</v>
      </c>
      <c r="BC1614">
        <v>1</v>
      </c>
      <c r="BK1614">
        <v>1</v>
      </c>
      <c r="BM1614">
        <v>1</v>
      </c>
      <c r="BS1614">
        <v>1</v>
      </c>
      <c r="CB1614">
        <v>1</v>
      </c>
      <c r="CC1614">
        <v>1</v>
      </c>
      <c r="CF1614">
        <v>1</v>
      </c>
      <c r="CR1614">
        <v>1</v>
      </c>
      <c r="CX1614">
        <v>1</v>
      </c>
      <c r="DG1614">
        <v>1</v>
      </c>
      <c r="DP1614">
        <v>1</v>
      </c>
      <c r="DU1614">
        <v>1</v>
      </c>
      <c r="DZ1614">
        <v>1</v>
      </c>
      <c r="EY1614">
        <v>1</v>
      </c>
      <c r="FB1614">
        <v>1</v>
      </c>
      <c r="FC1614">
        <v>1</v>
      </c>
      <c r="FG1614">
        <v>1</v>
      </c>
    </row>
    <row r="1615" spans="1:174" hidden="1" x14ac:dyDescent="0.35">
      <c r="A1615" t="s">
        <v>16950</v>
      </c>
      <c r="B1615" t="s">
        <v>384</v>
      </c>
      <c r="C1615" t="s">
        <v>1620</v>
      </c>
      <c r="D1615" t="s">
        <v>1621</v>
      </c>
      <c r="F1615" t="s">
        <v>16951</v>
      </c>
      <c r="G1615" t="s">
        <v>16952</v>
      </c>
      <c r="H1615" t="s">
        <v>16953</v>
      </c>
      <c r="K1615" t="s">
        <v>16954</v>
      </c>
      <c r="L1615" t="s">
        <v>631</v>
      </c>
      <c r="M1615" t="s">
        <v>343</v>
      </c>
      <c r="N1615">
        <v>5</v>
      </c>
      <c r="O1615" t="s">
        <v>2469</v>
      </c>
      <c r="P1615" t="s">
        <v>12354</v>
      </c>
      <c r="Q1615">
        <v>2</v>
      </c>
      <c r="R1615">
        <v>55</v>
      </c>
      <c r="S1615">
        <v>-24</v>
      </c>
      <c r="T1615">
        <v>500</v>
      </c>
      <c r="U1615">
        <v>-22</v>
      </c>
      <c r="V1615">
        <v>20</v>
      </c>
      <c r="W1615">
        <v>1</v>
      </c>
      <c r="X1615" t="s">
        <v>345</v>
      </c>
      <c r="Y1615" t="s">
        <v>15815</v>
      </c>
      <c r="AA1615" t="s">
        <v>12712</v>
      </c>
      <c r="AB1615" t="s">
        <v>12712</v>
      </c>
      <c r="AD1615" s="8"/>
      <c r="AG1615">
        <v>1</v>
      </c>
      <c r="AH1615" t="s">
        <v>4999</v>
      </c>
      <c r="AI1615">
        <v>2</v>
      </c>
      <c r="AJ1615">
        <v>0.1</v>
      </c>
      <c r="AN1615" s="6">
        <v>3.859</v>
      </c>
      <c r="AO1615" s="1">
        <v>80.012</v>
      </c>
      <c r="AP1615" s="3">
        <v>8.6050000000000004</v>
      </c>
      <c r="AQ1615" s="8">
        <f t="shared" si="104"/>
        <v>92.475999999999999</v>
      </c>
      <c r="AR1615" s="8">
        <f t="shared" si="105"/>
        <v>4.8230265460180971E-2</v>
      </c>
      <c r="AS1615" s="8">
        <f t="shared" si="106"/>
        <v>1</v>
      </c>
      <c r="AT1615" s="6">
        <v>3.746</v>
      </c>
      <c r="AU1615" s="1">
        <v>80.947999999999993</v>
      </c>
      <c r="AV1615" s="3">
        <v>7.7729999999999997</v>
      </c>
      <c r="AW1615" s="8">
        <f t="shared" si="107"/>
        <v>0.11299999999999999</v>
      </c>
      <c r="AY1615">
        <v>1</v>
      </c>
      <c r="BI1615">
        <v>1</v>
      </c>
      <c r="BM1615">
        <v>1</v>
      </c>
      <c r="BP1615">
        <v>1</v>
      </c>
      <c r="BQ1615">
        <v>1</v>
      </c>
      <c r="BZ1615">
        <v>1</v>
      </c>
      <c r="CG1615">
        <v>1</v>
      </c>
      <c r="CR1615">
        <v>1</v>
      </c>
      <c r="DG1615">
        <v>1</v>
      </c>
      <c r="EE1615">
        <v>1</v>
      </c>
      <c r="EY1615">
        <v>1</v>
      </c>
      <c r="EZ1615">
        <v>1</v>
      </c>
    </row>
    <row r="1616" spans="1:174" hidden="1" x14ac:dyDescent="0.35">
      <c r="A1616" t="s">
        <v>17346</v>
      </c>
      <c r="B1616" t="s">
        <v>288</v>
      </c>
      <c r="C1616" t="s">
        <v>453</v>
      </c>
      <c r="D1616" t="s">
        <v>454</v>
      </c>
      <c r="F1616" t="s">
        <v>4706</v>
      </c>
      <c r="G1616" t="s">
        <v>17347</v>
      </c>
      <c r="H1616" t="s">
        <v>17348</v>
      </c>
      <c r="K1616" t="s">
        <v>17349</v>
      </c>
      <c r="L1616" t="s">
        <v>631</v>
      </c>
      <c r="M1616" t="s">
        <v>343</v>
      </c>
      <c r="N1616">
        <v>5</v>
      </c>
      <c r="O1616" t="s">
        <v>2469</v>
      </c>
      <c r="P1616" t="s">
        <v>12354</v>
      </c>
      <c r="Q1616">
        <v>300</v>
      </c>
      <c r="R1616">
        <v>60</v>
      </c>
      <c r="S1616">
        <v>151</v>
      </c>
      <c r="X1616" t="s">
        <v>13760</v>
      </c>
      <c r="Y1616" t="s">
        <v>17350</v>
      </c>
      <c r="Z1616" t="s">
        <v>3028</v>
      </c>
      <c r="AA1616" t="s">
        <v>480</v>
      </c>
      <c r="AB1616" t="s">
        <v>188</v>
      </c>
      <c r="AD1616" s="8"/>
      <c r="AE1616">
        <v>1</v>
      </c>
      <c r="AH1616" t="s">
        <v>12330</v>
      </c>
      <c r="AM1616" t="s">
        <v>3029</v>
      </c>
      <c r="AN1616" s="6">
        <v>0.128</v>
      </c>
      <c r="AO1616" s="1">
        <v>76.096999999999994</v>
      </c>
      <c r="AP1616" s="3">
        <v>8.6349999999999998</v>
      </c>
      <c r="AQ1616" s="8">
        <f t="shared" si="104"/>
        <v>84.86</v>
      </c>
      <c r="AR1616" s="8">
        <f t="shared" si="105"/>
        <v>1.6820636818797063E-3</v>
      </c>
      <c r="AS1616" s="8">
        <f t="shared" si="106"/>
        <v>1</v>
      </c>
      <c r="AT1616" s="6">
        <v>5.2999999999999999E-2</v>
      </c>
      <c r="AU1616" s="1">
        <v>76.662999999999997</v>
      </c>
      <c r="AV1616" s="3">
        <v>9.74</v>
      </c>
      <c r="AW1616" s="8">
        <f t="shared" si="107"/>
        <v>7.5000000000000011E-2</v>
      </c>
      <c r="AY1616">
        <v>1</v>
      </c>
      <c r="BH1616">
        <v>1</v>
      </c>
      <c r="BK1616">
        <v>1</v>
      </c>
      <c r="BM1616">
        <v>1</v>
      </c>
      <c r="BQ1616">
        <v>1</v>
      </c>
      <c r="BZ1616">
        <v>1</v>
      </c>
      <c r="CF1616">
        <v>1</v>
      </c>
      <c r="CR1616">
        <v>1</v>
      </c>
      <c r="DG1616">
        <v>1</v>
      </c>
      <c r="DR1616">
        <v>1</v>
      </c>
      <c r="EC1616">
        <v>1</v>
      </c>
      <c r="EY1616">
        <v>1</v>
      </c>
    </row>
    <row r="1617" spans="1:176" hidden="1" x14ac:dyDescent="0.35">
      <c r="A1617" t="s">
        <v>20110</v>
      </c>
      <c r="B1617" t="s">
        <v>309</v>
      </c>
      <c r="C1617" t="s">
        <v>373</v>
      </c>
      <c r="D1617" t="s">
        <v>429</v>
      </c>
      <c r="F1617" t="s">
        <v>4556</v>
      </c>
      <c r="G1617" t="s">
        <v>20111</v>
      </c>
      <c r="H1617" t="s">
        <v>20111</v>
      </c>
      <c r="I1617" t="s">
        <v>17545</v>
      </c>
      <c r="K1617" t="s">
        <v>20112</v>
      </c>
      <c r="L1617" t="s">
        <v>19198</v>
      </c>
      <c r="M1617" t="s">
        <v>343</v>
      </c>
      <c r="N1617">
        <v>80</v>
      </c>
      <c r="O1617" t="s">
        <v>1048</v>
      </c>
      <c r="P1617" t="s">
        <v>380</v>
      </c>
      <c r="Q1617">
        <v>200</v>
      </c>
      <c r="X1617" t="s">
        <v>3875</v>
      </c>
      <c r="Y1617" t="s">
        <v>20076</v>
      </c>
      <c r="Z1617" t="s">
        <v>20077</v>
      </c>
      <c r="AA1617" t="s">
        <v>539</v>
      </c>
      <c r="AD1617" s="9">
        <v>41472</v>
      </c>
      <c r="AH1617" t="s">
        <v>10470</v>
      </c>
      <c r="AI1617">
        <v>1</v>
      </c>
      <c r="AJ1617">
        <v>0.12</v>
      </c>
      <c r="AN1617" s="6">
        <v>18.091000000000001</v>
      </c>
      <c r="AO1617" s="1">
        <v>37.792999999999999</v>
      </c>
      <c r="AP1617" s="3">
        <v>13.397</v>
      </c>
      <c r="AQ1617" s="8">
        <f t="shared" si="104"/>
        <v>69.281000000000006</v>
      </c>
      <c r="AR1617" s="8">
        <f t="shared" si="105"/>
        <v>0.47868652925144872</v>
      </c>
      <c r="AS1617" s="8">
        <f t="shared" si="106"/>
        <v>1</v>
      </c>
      <c r="AT1617" s="6">
        <v>18.748000000000001</v>
      </c>
      <c r="AU1617" s="1">
        <v>37.656999999999996</v>
      </c>
      <c r="AV1617" s="3">
        <v>8.7769999999999992</v>
      </c>
      <c r="AW1617" s="8">
        <f t="shared" si="107"/>
        <v>-0.65700000000000003</v>
      </c>
      <c r="AZ1617">
        <v>1</v>
      </c>
      <c r="BH1617">
        <v>1</v>
      </c>
      <c r="BI1617">
        <v>1</v>
      </c>
      <c r="BM1617">
        <v>1</v>
      </c>
      <c r="BS1617">
        <v>1</v>
      </c>
      <c r="CA1617">
        <v>1</v>
      </c>
      <c r="CF1617">
        <v>1</v>
      </c>
      <c r="CS1617">
        <v>1</v>
      </c>
      <c r="CU1617">
        <v>1</v>
      </c>
      <c r="CY1617">
        <v>1</v>
      </c>
      <c r="DF1617">
        <v>1</v>
      </c>
      <c r="DN1617">
        <v>1</v>
      </c>
      <c r="DO1617">
        <v>1</v>
      </c>
      <c r="DR1617">
        <v>1</v>
      </c>
      <c r="DT1617">
        <v>1</v>
      </c>
      <c r="DZ1617">
        <v>1</v>
      </c>
      <c r="EY1617">
        <v>1</v>
      </c>
      <c r="FB1617">
        <v>1</v>
      </c>
      <c r="FC1617">
        <v>1</v>
      </c>
      <c r="FH1617">
        <v>1</v>
      </c>
    </row>
    <row r="1618" spans="1:176" hidden="1" x14ac:dyDescent="0.35">
      <c r="A1618" t="s">
        <v>19686</v>
      </c>
      <c r="B1618" t="s">
        <v>573</v>
      </c>
      <c r="C1618" t="s">
        <v>574</v>
      </c>
      <c r="D1618" t="s">
        <v>3278</v>
      </c>
      <c r="F1618" t="s">
        <v>4483</v>
      </c>
      <c r="G1618" t="s">
        <v>19687</v>
      </c>
      <c r="H1618" t="s">
        <v>19687</v>
      </c>
      <c r="I1618" t="s">
        <v>19688</v>
      </c>
      <c r="K1618" t="s">
        <v>19689</v>
      </c>
      <c r="L1618" t="s">
        <v>631</v>
      </c>
      <c r="M1618" t="s">
        <v>2016</v>
      </c>
      <c r="N1618">
        <v>30</v>
      </c>
      <c r="O1618" t="s">
        <v>3183</v>
      </c>
      <c r="P1618" t="s">
        <v>3183</v>
      </c>
      <c r="Q1618">
        <v>5000</v>
      </c>
      <c r="Y1618" t="s">
        <v>19390</v>
      </c>
      <c r="Z1618" t="s">
        <v>19370</v>
      </c>
      <c r="AA1618" t="s">
        <v>19371</v>
      </c>
      <c r="AD1618" s="9">
        <v>41126</v>
      </c>
      <c r="AH1618" t="s">
        <v>10470</v>
      </c>
      <c r="AI1618">
        <v>1</v>
      </c>
      <c r="AJ1618">
        <v>0.15</v>
      </c>
      <c r="AM1618">
        <v>134</v>
      </c>
      <c r="AN1618" s="6">
        <v>9.7579999999999991</v>
      </c>
      <c r="AO1618" s="1">
        <v>37.613999999999997</v>
      </c>
      <c r="AP1618" s="3">
        <v>10.313000000000001</v>
      </c>
      <c r="AQ1618" s="8">
        <f t="shared" si="104"/>
        <v>57.685000000000002</v>
      </c>
      <c r="AR1618" s="8">
        <f t="shared" si="105"/>
        <v>0.25942468229914395</v>
      </c>
      <c r="AS1618" s="8">
        <f t="shared" si="106"/>
        <v>1</v>
      </c>
      <c r="AT1618" s="6">
        <v>11.956</v>
      </c>
      <c r="AU1618" s="1">
        <v>35.865000000000002</v>
      </c>
      <c r="AV1618" s="3">
        <v>13.717000000000001</v>
      </c>
      <c r="AW1618" s="8">
        <f t="shared" si="107"/>
        <v>-2.1980000000000004</v>
      </c>
      <c r="AZ1618">
        <v>1</v>
      </c>
      <c r="BK1618">
        <v>1</v>
      </c>
      <c r="BL1618">
        <v>1</v>
      </c>
      <c r="BM1618">
        <v>1</v>
      </c>
      <c r="BP1618">
        <v>1</v>
      </c>
      <c r="BZ1618">
        <v>1</v>
      </c>
      <c r="CG1618">
        <v>1</v>
      </c>
      <c r="CI1618">
        <v>1</v>
      </c>
      <c r="CR1618">
        <v>1</v>
      </c>
      <c r="DF1618">
        <v>1</v>
      </c>
      <c r="DG1618">
        <v>1</v>
      </c>
      <c r="DP1618">
        <v>1</v>
      </c>
      <c r="DR1618">
        <v>1</v>
      </c>
      <c r="DU1618">
        <v>1</v>
      </c>
      <c r="DZ1618">
        <v>1</v>
      </c>
      <c r="FK1618" t="s">
        <v>219</v>
      </c>
    </row>
    <row r="1619" spans="1:176" hidden="1" x14ac:dyDescent="0.35">
      <c r="A1619" t="s">
        <v>11690</v>
      </c>
      <c r="B1619" t="s">
        <v>175</v>
      </c>
      <c r="C1619" t="s">
        <v>279</v>
      </c>
      <c r="D1619" t="s">
        <v>299</v>
      </c>
      <c r="E1619" t="s">
        <v>300</v>
      </c>
      <c r="F1619" t="s">
        <v>4148</v>
      </c>
      <c r="G1619" t="s">
        <v>11691</v>
      </c>
      <c r="H1619" t="s">
        <v>11695</v>
      </c>
      <c r="K1619" t="s">
        <v>11696</v>
      </c>
      <c r="L1619" t="s">
        <v>342</v>
      </c>
      <c r="M1619" t="s">
        <v>343</v>
      </c>
      <c r="N1619">
        <v>5</v>
      </c>
      <c r="O1619" t="s">
        <v>3183</v>
      </c>
      <c r="P1619" t="s">
        <v>198</v>
      </c>
      <c r="Q1619">
        <v>2100</v>
      </c>
      <c r="R1619">
        <v>46</v>
      </c>
      <c r="S1619">
        <v>8</v>
      </c>
      <c r="T1619">
        <v>1200</v>
      </c>
      <c r="U1619">
        <v>-6</v>
      </c>
      <c r="V1619">
        <v>10</v>
      </c>
      <c r="W1619">
        <v>1</v>
      </c>
      <c r="X1619" t="s">
        <v>2841</v>
      </c>
      <c r="Y1619" t="s">
        <v>11694</v>
      </c>
      <c r="AA1619" t="s">
        <v>187</v>
      </c>
      <c r="AB1619" t="s">
        <v>188</v>
      </c>
      <c r="AD1619" s="8"/>
      <c r="AG1619">
        <v>1</v>
      </c>
      <c r="AH1619" t="s">
        <v>12330</v>
      </c>
      <c r="AN1619" s="6" t="s">
        <v>23023</v>
      </c>
      <c r="AO1619" s="1" t="s">
        <v>23023</v>
      </c>
      <c r="AP1619" s="3" t="s">
        <v>23023</v>
      </c>
      <c r="AQ1619" s="8">
        <f t="shared" si="104"/>
        <v>0</v>
      </c>
      <c r="AR1619" s="8" t="e">
        <f t="shared" si="105"/>
        <v>#VALUE!</v>
      </c>
      <c r="AS1619" s="8" t="e">
        <f t="shared" si="106"/>
        <v>#VALUE!</v>
      </c>
      <c r="AW1619" s="8" t="e">
        <f t="shared" si="107"/>
        <v>#VALUE!</v>
      </c>
      <c r="AY1619">
        <v>1</v>
      </c>
      <c r="BH1619">
        <v>1</v>
      </c>
      <c r="BM1619">
        <v>1</v>
      </c>
      <c r="BS1619">
        <v>1</v>
      </c>
      <c r="BX1619">
        <v>1</v>
      </c>
      <c r="BZ1619">
        <v>1</v>
      </c>
      <c r="CG1619">
        <v>1</v>
      </c>
      <c r="CT1619">
        <v>1</v>
      </c>
      <c r="CY1619">
        <v>1</v>
      </c>
      <c r="DE1619">
        <v>1</v>
      </c>
      <c r="DN1619">
        <v>1</v>
      </c>
      <c r="DQ1619">
        <v>1</v>
      </c>
      <c r="DR1619">
        <v>1</v>
      </c>
      <c r="DZ1619">
        <v>1</v>
      </c>
      <c r="FK1619">
        <v>1</v>
      </c>
      <c r="FR1619">
        <v>1</v>
      </c>
    </row>
    <row r="1620" spans="1:176" hidden="1" x14ac:dyDescent="0.35">
      <c r="A1620" t="s">
        <v>8550</v>
      </c>
      <c r="B1620" t="s">
        <v>384</v>
      </c>
      <c r="C1620" t="s">
        <v>1620</v>
      </c>
      <c r="D1620" t="s">
        <v>1621</v>
      </c>
      <c r="F1620" t="s">
        <v>8551</v>
      </c>
      <c r="G1620" t="s">
        <v>8552</v>
      </c>
      <c r="H1620" t="s">
        <v>8553</v>
      </c>
      <c r="K1620" t="s">
        <v>8554</v>
      </c>
      <c r="L1620" t="s">
        <v>182</v>
      </c>
      <c r="M1620" t="s">
        <v>217</v>
      </c>
      <c r="N1620">
        <v>40</v>
      </c>
      <c r="O1620" t="s">
        <v>318</v>
      </c>
      <c r="P1620" t="s">
        <v>708</v>
      </c>
      <c r="Q1620">
        <v>700</v>
      </c>
      <c r="R1620">
        <v>37</v>
      </c>
      <c r="S1620" s="8">
        <v>-3</v>
      </c>
      <c r="T1620">
        <v>200</v>
      </c>
      <c r="U1620">
        <v>12</v>
      </c>
      <c r="V1620">
        <v>28</v>
      </c>
      <c r="W1620">
        <v>18</v>
      </c>
      <c r="X1620" t="s">
        <v>734</v>
      </c>
      <c r="Y1620" t="s">
        <v>8555</v>
      </c>
      <c r="Z1620" t="s">
        <v>545</v>
      </c>
      <c r="AA1620" t="s">
        <v>546</v>
      </c>
      <c r="AB1620" t="s">
        <v>188</v>
      </c>
      <c r="AD1620" s="8"/>
      <c r="AE1620">
        <v>1</v>
      </c>
      <c r="AH1620" t="s">
        <v>5745</v>
      </c>
      <c r="AI1620">
        <v>10</v>
      </c>
      <c r="AJ1620">
        <v>0.1</v>
      </c>
      <c r="AN1620" s="6" t="s">
        <v>23023</v>
      </c>
      <c r="AO1620" s="1" t="s">
        <v>23023</v>
      </c>
      <c r="AP1620" s="3" t="s">
        <v>23023</v>
      </c>
      <c r="AQ1620" s="8">
        <f t="shared" si="104"/>
        <v>0</v>
      </c>
      <c r="AR1620" s="8" t="e">
        <f t="shared" si="105"/>
        <v>#VALUE!</v>
      </c>
      <c r="AS1620" s="8" t="e">
        <f t="shared" si="106"/>
        <v>#VALUE!</v>
      </c>
      <c r="AW1620" s="8" t="e">
        <f t="shared" si="107"/>
        <v>#VALUE!</v>
      </c>
      <c r="AX1620">
        <v>1</v>
      </c>
      <c r="BD1620">
        <v>1</v>
      </c>
      <c r="BH1620">
        <v>1</v>
      </c>
      <c r="BM1620">
        <v>1</v>
      </c>
      <c r="BP1620">
        <v>1</v>
      </c>
      <c r="BS1620">
        <v>1</v>
      </c>
      <c r="BX1620">
        <v>1</v>
      </c>
      <c r="CA1620">
        <v>1</v>
      </c>
      <c r="CF1620">
        <v>1</v>
      </c>
      <c r="CO1620">
        <v>1</v>
      </c>
      <c r="CS1620">
        <v>1</v>
      </c>
      <c r="CX1620">
        <v>1</v>
      </c>
      <c r="DF1620">
        <v>1</v>
      </c>
      <c r="DK1620">
        <v>1</v>
      </c>
      <c r="EE1620">
        <v>1</v>
      </c>
      <c r="EY1620">
        <v>1</v>
      </c>
      <c r="FC1620">
        <v>1</v>
      </c>
      <c r="FR1620">
        <v>1</v>
      </c>
    </row>
    <row r="1621" spans="1:176" hidden="1" x14ac:dyDescent="0.35">
      <c r="A1621" t="s">
        <v>20217</v>
      </c>
      <c r="B1621" t="s">
        <v>175</v>
      </c>
      <c r="C1621" t="s">
        <v>176</v>
      </c>
      <c r="D1621" t="s">
        <v>482</v>
      </c>
      <c r="F1621" t="s">
        <v>483</v>
      </c>
      <c r="G1621" t="s">
        <v>20218</v>
      </c>
      <c r="H1621" t="s">
        <v>20218</v>
      </c>
      <c r="I1621" t="s">
        <v>20219</v>
      </c>
      <c r="K1621" t="s">
        <v>6994</v>
      </c>
      <c r="L1621" t="s">
        <v>631</v>
      </c>
      <c r="M1621" t="s">
        <v>343</v>
      </c>
      <c r="N1621">
        <v>40</v>
      </c>
      <c r="O1621" t="s">
        <v>1048</v>
      </c>
      <c r="P1621" t="s">
        <v>380</v>
      </c>
      <c r="Q1621">
        <v>5</v>
      </c>
      <c r="S1621" s="8"/>
      <c r="X1621" t="s">
        <v>19906</v>
      </c>
      <c r="Y1621" t="s">
        <v>20207</v>
      </c>
      <c r="Z1621" t="s">
        <v>20186</v>
      </c>
      <c r="AA1621" t="s">
        <v>539</v>
      </c>
      <c r="AD1621" s="9">
        <v>41477</v>
      </c>
      <c r="AH1621" t="s">
        <v>4999</v>
      </c>
      <c r="AI1621">
        <v>2</v>
      </c>
      <c r="AJ1621">
        <v>0.8</v>
      </c>
      <c r="AN1621" s="6">
        <v>19.134</v>
      </c>
      <c r="AO1621" s="1">
        <v>55.942</v>
      </c>
      <c r="AP1621" s="3">
        <v>5.92</v>
      </c>
      <c r="AQ1621" s="8">
        <f t="shared" si="104"/>
        <v>80.995999999999995</v>
      </c>
      <c r="AR1621" s="8">
        <f t="shared" si="105"/>
        <v>0.3420328197061242</v>
      </c>
      <c r="AS1621" s="8">
        <f t="shared" si="106"/>
        <v>1</v>
      </c>
      <c r="AT1621" s="6">
        <v>19.949000000000002</v>
      </c>
      <c r="AU1621" s="1">
        <v>55.03</v>
      </c>
      <c r="AV1621" s="3">
        <v>6.1260000000000003</v>
      </c>
      <c r="AW1621" s="8">
        <f t="shared" si="107"/>
        <v>-0.81500000000000128</v>
      </c>
      <c r="AX1621">
        <v>1</v>
      </c>
      <c r="BH1621">
        <v>1</v>
      </c>
      <c r="BI1621">
        <v>1</v>
      </c>
      <c r="BM1621">
        <v>1</v>
      </c>
      <c r="BP1621">
        <v>1</v>
      </c>
      <c r="BS1621">
        <v>1</v>
      </c>
      <c r="CA1621">
        <v>1</v>
      </c>
      <c r="CF1621">
        <v>1</v>
      </c>
      <c r="CS1621">
        <v>1</v>
      </c>
      <c r="CY1621">
        <v>1</v>
      </c>
      <c r="DB1621">
        <v>1</v>
      </c>
      <c r="DF1621">
        <v>1</v>
      </c>
      <c r="DG1621">
        <v>1</v>
      </c>
      <c r="DK1621">
        <v>1</v>
      </c>
      <c r="DN1621">
        <v>1</v>
      </c>
      <c r="DZ1621">
        <v>1</v>
      </c>
      <c r="EY1621">
        <v>1</v>
      </c>
      <c r="FB1621">
        <v>1</v>
      </c>
    </row>
    <row r="1622" spans="1:176" hidden="1" x14ac:dyDescent="0.35">
      <c r="A1622" t="s">
        <v>20220</v>
      </c>
      <c r="B1622" t="s">
        <v>309</v>
      </c>
      <c r="C1622" t="s">
        <v>373</v>
      </c>
      <c r="D1622" t="s">
        <v>429</v>
      </c>
      <c r="F1622" t="s">
        <v>5961</v>
      </c>
      <c r="G1622" t="s">
        <v>20221</v>
      </c>
      <c r="H1622" t="s">
        <v>20221</v>
      </c>
      <c r="I1622" t="s">
        <v>18917</v>
      </c>
      <c r="K1622" t="s">
        <v>20222</v>
      </c>
      <c r="L1622" t="s">
        <v>19198</v>
      </c>
      <c r="M1622" t="s">
        <v>343</v>
      </c>
      <c r="N1622">
        <v>120</v>
      </c>
      <c r="O1622" t="s">
        <v>1048</v>
      </c>
      <c r="P1622" t="s">
        <v>380</v>
      </c>
      <c r="Q1622">
        <v>200</v>
      </c>
      <c r="S1622" s="8"/>
      <c r="X1622" t="s">
        <v>12131</v>
      </c>
      <c r="Y1622" t="s">
        <v>20212</v>
      </c>
      <c r="Z1622" t="s">
        <v>20186</v>
      </c>
      <c r="AA1622" t="s">
        <v>539</v>
      </c>
      <c r="AD1622" s="9">
        <v>41476</v>
      </c>
      <c r="AH1622" t="s">
        <v>4999</v>
      </c>
      <c r="AI1622">
        <v>3</v>
      </c>
      <c r="AJ1622">
        <v>0.6</v>
      </c>
      <c r="AN1622" s="6">
        <v>18.943999999999999</v>
      </c>
      <c r="AO1622" s="1">
        <v>40.914000000000001</v>
      </c>
      <c r="AP1622" s="3">
        <v>30.02</v>
      </c>
      <c r="AQ1622" s="8">
        <f t="shared" si="104"/>
        <v>89.878</v>
      </c>
      <c r="AR1622" s="8">
        <f t="shared" si="105"/>
        <v>0.46301999315637676</v>
      </c>
      <c r="AS1622" s="8">
        <f t="shared" si="106"/>
        <v>1</v>
      </c>
      <c r="AT1622" s="6">
        <v>19.184000000000001</v>
      </c>
      <c r="AU1622" s="1">
        <v>40.529000000000003</v>
      </c>
      <c r="AV1622" s="3">
        <v>30.702999999999999</v>
      </c>
      <c r="AW1622" s="8">
        <f t="shared" si="107"/>
        <v>-0.24000000000000199</v>
      </c>
      <c r="AX1622">
        <v>1</v>
      </c>
      <c r="BC1622">
        <v>1</v>
      </c>
      <c r="BH1622">
        <v>1</v>
      </c>
      <c r="BI1622">
        <v>1</v>
      </c>
      <c r="BM1622">
        <v>1</v>
      </c>
      <c r="BS1622">
        <v>1</v>
      </c>
      <c r="CB1622">
        <v>1</v>
      </c>
      <c r="CF1622">
        <v>1</v>
      </c>
      <c r="CS1622">
        <v>1</v>
      </c>
      <c r="CY1622">
        <v>1</v>
      </c>
      <c r="DF1622">
        <v>1</v>
      </c>
      <c r="DO1622">
        <v>1</v>
      </c>
      <c r="DR1622">
        <v>1</v>
      </c>
      <c r="DZ1622">
        <v>1</v>
      </c>
      <c r="FK1622">
        <v>1</v>
      </c>
    </row>
    <row r="1623" spans="1:176" hidden="1" x14ac:dyDescent="0.35">
      <c r="A1623" t="s">
        <v>21796</v>
      </c>
      <c r="D1623" t="s">
        <v>2040</v>
      </c>
      <c r="F1623" t="s">
        <v>6525</v>
      </c>
      <c r="G1623" t="s">
        <v>21797</v>
      </c>
      <c r="H1623" t="s">
        <v>21797</v>
      </c>
      <c r="I1623" t="s">
        <v>21798</v>
      </c>
      <c r="K1623" t="s">
        <v>21799</v>
      </c>
      <c r="L1623" t="s">
        <v>182</v>
      </c>
      <c r="M1623" t="s">
        <v>343</v>
      </c>
      <c r="N1623" t="s">
        <v>21800</v>
      </c>
      <c r="O1623" t="s">
        <v>1048</v>
      </c>
      <c r="P1623" t="s">
        <v>380</v>
      </c>
      <c r="Q1623">
        <v>450</v>
      </c>
      <c r="X1623" t="s">
        <v>1144</v>
      </c>
      <c r="Y1623" t="s">
        <v>580</v>
      </c>
      <c r="Z1623" t="s">
        <v>3822</v>
      </c>
      <c r="AA1623" t="s">
        <v>187</v>
      </c>
      <c r="AD1623" s="9">
        <v>42109</v>
      </c>
      <c r="AH1623" t="s">
        <v>10470</v>
      </c>
      <c r="AJ1623">
        <v>0.1</v>
      </c>
      <c r="AN1623" s="6">
        <v>1.55</v>
      </c>
      <c r="AO1623" s="1">
        <v>43.670999999999999</v>
      </c>
      <c r="AP1623" s="3">
        <v>5.3440000000000003</v>
      </c>
      <c r="AQ1623" s="8">
        <f t="shared" si="104"/>
        <v>50.564999999999998</v>
      </c>
      <c r="AR1623" s="8">
        <f t="shared" si="105"/>
        <v>3.5492661033637886E-2</v>
      </c>
      <c r="AS1623" s="8">
        <f t="shared" si="106"/>
        <v>1</v>
      </c>
      <c r="AT1623" s="6">
        <v>1.323</v>
      </c>
      <c r="AU1623" s="1">
        <v>43.783999999999999</v>
      </c>
      <c r="AV1623" s="3">
        <v>7.2110000000000003</v>
      </c>
      <c r="AW1623" s="8">
        <f t="shared" si="107"/>
        <v>0.22700000000000009</v>
      </c>
      <c r="AY1623">
        <v>1</v>
      </c>
      <c r="BM1623">
        <v>1</v>
      </c>
      <c r="BP1623">
        <v>1</v>
      </c>
      <c r="CI1623">
        <v>1</v>
      </c>
    </row>
    <row r="1624" spans="1:176" hidden="1" x14ac:dyDescent="0.35">
      <c r="A1624" t="s">
        <v>22581</v>
      </c>
      <c r="D1624" t="s">
        <v>2154</v>
      </c>
      <c r="F1624" t="s">
        <v>22582</v>
      </c>
      <c r="G1624" t="s">
        <v>22583</v>
      </c>
      <c r="H1624" t="s">
        <v>22584</v>
      </c>
      <c r="I1624" t="s">
        <v>19699</v>
      </c>
      <c r="K1624" t="s">
        <v>22585</v>
      </c>
      <c r="L1624" t="s">
        <v>22586</v>
      </c>
      <c r="M1624" t="s">
        <v>343</v>
      </c>
      <c r="N1624">
        <v>60</v>
      </c>
      <c r="O1624" t="s">
        <v>1048</v>
      </c>
      <c r="P1624" t="s">
        <v>11206</v>
      </c>
      <c r="Q1624">
        <v>430</v>
      </c>
      <c r="X1624" t="s">
        <v>242</v>
      </c>
      <c r="Y1624" t="s">
        <v>297</v>
      </c>
      <c r="Z1624" t="s">
        <v>3822</v>
      </c>
      <c r="AA1624" t="s">
        <v>187</v>
      </c>
      <c r="AD1624" s="9">
        <v>42195</v>
      </c>
      <c r="AH1624" t="s">
        <v>12330</v>
      </c>
      <c r="AN1624" s="6">
        <v>22.792000000000002</v>
      </c>
      <c r="AO1624" s="1">
        <v>46.472000000000001</v>
      </c>
      <c r="AP1624" s="3">
        <v>8.516</v>
      </c>
      <c r="AQ1624" s="8">
        <f t="shared" si="104"/>
        <v>77.780000000000015</v>
      </c>
      <c r="AR1624" s="8">
        <f t="shared" si="105"/>
        <v>0.49044585987261147</v>
      </c>
      <c r="AS1624" s="8">
        <f t="shared" si="106"/>
        <v>1</v>
      </c>
      <c r="AT1624" s="6">
        <v>22.774000000000001</v>
      </c>
      <c r="AU1624" s="1">
        <v>48.725000000000001</v>
      </c>
      <c r="AV1624" s="3">
        <v>6.2720000000000002</v>
      </c>
      <c r="AW1624" s="8">
        <f t="shared" si="107"/>
        <v>1.8000000000000682E-2</v>
      </c>
      <c r="AY1624">
        <v>1</v>
      </c>
      <c r="BJ1624">
        <v>1</v>
      </c>
      <c r="BM1624">
        <v>1</v>
      </c>
      <c r="BO1624">
        <v>1</v>
      </c>
      <c r="BP1624">
        <v>1</v>
      </c>
      <c r="BS1624">
        <v>1</v>
      </c>
      <c r="BZ1624">
        <v>1</v>
      </c>
      <c r="CF1624">
        <v>1</v>
      </c>
      <c r="CJ1624">
        <v>1</v>
      </c>
      <c r="CS1624">
        <v>1</v>
      </c>
      <c r="CX1624">
        <v>1</v>
      </c>
      <c r="DB1624">
        <v>1</v>
      </c>
      <c r="DD1624">
        <v>1</v>
      </c>
      <c r="DN1624">
        <v>1</v>
      </c>
      <c r="DZ1624">
        <v>1</v>
      </c>
      <c r="EY1624">
        <v>1</v>
      </c>
      <c r="FP1624">
        <v>1</v>
      </c>
      <c r="FT1624">
        <v>1</v>
      </c>
    </row>
    <row r="1625" spans="1:176" hidden="1" x14ac:dyDescent="0.35">
      <c r="A1625" t="s">
        <v>8574</v>
      </c>
      <c r="B1625" t="s">
        <v>384</v>
      </c>
      <c r="C1625" t="s">
        <v>1620</v>
      </c>
      <c r="D1625" t="s">
        <v>1621</v>
      </c>
      <c r="F1625" t="s">
        <v>8575</v>
      </c>
      <c r="G1625" t="s">
        <v>8576</v>
      </c>
      <c r="H1625" t="s">
        <v>8577</v>
      </c>
      <c r="K1625" t="s">
        <v>8578</v>
      </c>
      <c r="L1625" t="s">
        <v>631</v>
      </c>
      <c r="M1625" t="s">
        <v>343</v>
      </c>
      <c r="N1625">
        <v>20</v>
      </c>
      <c r="O1625" t="s">
        <v>2113</v>
      </c>
      <c r="P1625" t="s">
        <v>3585</v>
      </c>
      <c r="Q1625">
        <v>1500</v>
      </c>
      <c r="R1625">
        <v>46</v>
      </c>
      <c r="S1625">
        <v>7</v>
      </c>
      <c r="T1625">
        <v>1100</v>
      </c>
      <c r="U1625">
        <v>-5</v>
      </c>
      <c r="V1625">
        <v>17</v>
      </c>
      <c r="W1625">
        <v>6</v>
      </c>
      <c r="X1625" t="s">
        <v>242</v>
      </c>
      <c r="Y1625" t="s">
        <v>8549</v>
      </c>
      <c r="Z1625" t="s">
        <v>3577</v>
      </c>
      <c r="AA1625" t="s">
        <v>187</v>
      </c>
      <c r="AB1625" t="s">
        <v>188</v>
      </c>
      <c r="AD1625" s="8"/>
      <c r="AF1625">
        <v>1</v>
      </c>
      <c r="AH1625" t="s">
        <v>4999</v>
      </c>
      <c r="AI1625">
        <v>2</v>
      </c>
      <c r="AJ1625">
        <v>1.5</v>
      </c>
      <c r="AN1625" s="6" t="s">
        <v>23023</v>
      </c>
      <c r="AO1625" s="1" t="s">
        <v>23023</v>
      </c>
      <c r="AP1625" s="3" t="s">
        <v>23023</v>
      </c>
      <c r="AQ1625" s="8">
        <f t="shared" si="104"/>
        <v>0</v>
      </c>
      <c r="AR1625" s="8" t="e">
        <f t="shared" si="105"/>
        <v>#VALUE!</v>
      </c>
      <c r="AS1625" s="8" t="e">
        <f t="shared" si="106"/>
        <v>#VALUE!</v>
      </c>
      <c r="AW1625" s="8" t="e">
        <f t="shared" si="107"/>
        <v>#VALUE!</v>
      </c>
      <c r="AX1625">
        <v>1</v>
      </c>
      <c r="BD1625">
        <v>1</v>
      </c>
      <c r="BJ1625">
        <v>1</v>
      </c>
      <c r="BM1625">
        <v>1</v>
      </c>
      <c r="BP1625">
        <v>1</v>
      </c>
      <c r="BS1625">
        <v>1</v>
      </c>
      <c r="CA1625">
        <v>1</v>
      </c>
      <c r="CF1625">
        <v>1</v>
      </c>
      <c r="CS1625">
        <v>1</v>
      </c>
      <c r="CY1625">
        <v>1</v>
      </c>
      <c r="DB1625">
        <v>1</v>
      </c>
      <c r="DF1625">
        <v>1</v>
      </c>
      <c r="EE1625">
        <v>1</v>
      </c>
      <c r="EY1625">
        <v>1</v>
      </c>
      <c r="EZ1625">
        <v>1</v>
      </c>
      <c r="FC1625">
        <v>1</v>
      </c>
      <c r="FE1625">
        <v>1</v>
      </c>
    </row>
    <row r="1626" spans="1:176" hidden="1" x14ac:dyDescent="0.35">
      <c r="A1626" t="s">
        <v>22691</v>
      </c>
      <c r="D1626" t="s">
        <v>999</v>
      </c>
      <c r="F1626" t="s">
        <v>1993</v>
      </c>
      <c r="G1626" t="s">
        <v>22692</v>
      </c>
      <c r="H1626" t="s">
        <v>22692</v>
      </c>
      <c r="I1626" t="s">
        <v>22693</v>
      </c>
      <c r="K1626" t="s">
        <v>22694</v>
      </c>
      <c r="L1626" t="s">
        <v>22586</v>
      </c>
      <c r="M1626" t="s">
        <v>343</v>
      </c>
      <c r="N1626">
        <v>80</v>
      </c>
      <c r="O1626" t="s">
        <v>1048</v>
      </c>
      <c r="P1626" t="s">
        <v>11206</v>
      </c>
      <c r="Q1626">
        <v>450</v>
      </c>
      <c r="X1626" t="s">
        <v>381</v>
      </c>
      <c r="Y1626" t="s">
        <v>580</v>
      </c>
      <c r="Z1626" t="s">
        <v>3822</v>
      </c>
      <c r="AA1626" t="s">
        <v>187</v>
      </c>
      <c r="AD1626" s="9">
        <v>42165</v>
      </c>
      <c r="AH1626" t="s">
        <v>12330</v>
      </c>
      <c r="AN1626" s="6">
        <v>13.657999999999999</v>
      </c>
      <c r="AO1626" s="1">
        <v>46.993000000000002</v>
      </c>
      <c r="AP1626" s="3">
        <v>11.018000000000001</v>
      </c>
      <c r="AQ1626" s="8">
        <f t="shared" si="104"/>
        <v>71.669000000000011</v>
      </c>
      <c r="AR1626" s="8">
        <f t="shared" si="105"/>
        <v>0.29063903134509395</v>
      </c>
      <c r="AS1626" s="8">
        <f t="shared" si="106"/>
        <v>1</v>
      </c>
      <c r="AT1626" s="6">
        <v>15.010999999999999</v>
      </c>
      <c r="AU1626" s="1">
        <v>45.127000000000002</v>
      </c>
      <c r="AV1626" s="3">
        <v>10.739000000000001</v>
      </c>
      <c r="AW1626" s="8">
        <f t="shared" si="107"/>
        <v>-1.3529999999999998</v>
      </c>
      <c r="BA1626">
        <v>1</v>
      </c>
      <c r="BH1626">
        <v>1</v>
      </c>
      <c r="BL1626">
        <v>1</v>
      </c>
      <c r="BM1626">
        <v>1</v>
      </c>
      <c r="BP1626">
        <v>1</v>
      </c>
      <c r="BX1626">
        <v>1</v>
      </c>
      <c r="CA1626">
        <v>1</v>
      </c>
      <c r="CF1626">
        <v>1</v>
      </c>
      <c r="CI1626">
        <v>1</v>
      </c>
      <c r="CR1626">
        <v>1</v>
      </c>
      <c r="DG1626">
        <v>1</v>
      </c>
      <c r="DQ1626">
        <v>1</v>
      </c>
      <c r="DR1626">
        <v>1</v>
      </c>
      <c r="DT1626">
        <v>1</v>
      </c>
      <c r="DU1626">
        <v>1</v>
      </c>
      <c r="DZ1626">
        <v>1</v>
      </c>
      <c r="EY1626">
        <v>1</v>
      </c>
      <c r="FC1626">
        <v>1</v>
      </c>
      <c r="FT1626">
        <v>1</v>
      </c>
    </row>
    <row r="1627" spans="1:176" hidden="1" x14ac:dyDescent="0.35">
      <c r="A1627" t="s">
        <v>22699</v>
      </c>
      <c r="D1627" t="s">
        <v>728</v>
      </c>
      <c r="F1627" t="s">
        <v>729</v>
      </c>
      <c r="G1627" t="s">
        <v>22700</v>
      </c>
      <c r="H1627" t="s">
        <v>22700</v>
      </c>
      <c r="I1627" t="s">
        <v>22701</v>
      </c>
      <c r="K1627" t="s">
        <v>22702</v>
      </c>
      <c r="L1627" t="s">
        <v>631</v>
      </c>
      <c r="M1627" t="s">
        <v>343</v>
      </c>
      <c r="N1627">
        <v>30</v>
      </c>
      <c r="O1627" t="s">
        <v>1048</v>
      </c>
      <c r="P1627" t="s">
        <v>11206</v>
      </c>
      <c r="Q1627">
        <v>450</v>
      </c>
      <c r="X1627" t="s">
        <v>890</v>
      </c>
      <c r="Y1627" t="s">
        <v>3560</v>
      </c>
      <c r="Z1627" t="s">
        <v>3822</v>
      </c>
      <c r="AA1627" t="s">
        <v>187</v>
      </c>
      <c r="AD1627" s="9">
        <v>42165</v>
      </c>
      <c r="AH1627" t="s">
        <v>4999</v>
      </c>
      <c r="AI1627">
        <v>2</v>
      </c>
      <c r="AJ1627">
        <v>0.6</v>
      </c>
      <c r="AN1627" s="6">
        <v>9.6000000000000002E-2</v>
      </c>
      <c r="AO1627" s="1">
        <v>77.239000000000004</v>
      </c>
      <c r="AP1627" s="3">
        <v>5.1230000000000002</v>
      </c>
      <c r="AQ1627" s="8">
        <f t="shared" si="104"/>
        <v>82.458000000000013</v>
      </c>
      <c r="AR1627" s="8">
        <f t="shared" si="105"/>
        <v>1.2428954284752522E-3</v>
      </c>
      <c r="AS1627" s="8">
        <f t="shared" si="106"/>
        <v>1</v>
      </c>
      <c r="AT1627" s="6">
        <v>0.26900000000000002</v>
      </c>
      <c r="AU1627" s="1">
        <v>79.108999999999995</v>
      </c>
      <c r="AV1627" s="3">
        <v>5.0679999999999996</v>
      </c>
      <c r="AW1627" s="8">
        <f t="shared" si="107"/>
        <v>-0.17300000000000001</v>
      </c>
      <c r="AZ1627">
        <v>1</v>
      </c>
      <c r="BJ1627">
        <v>1</v>
      </c>
      <c r="BL1627">
        <v>1</v>
      </c>
      <c r="BM1627">
        <v>1</v>
      </c>
      <c r="BS1627">
        <v>1</v>
      </c>
      <c r="CA1627">
        <v>1</v>
      </c>
      <c r="CE1627">
        <v>1</v>
      </c>
      <c r="CI1627">
        <v>1</v>
      </c>
      <c r="CT1627">
        <v>1</v>
      </c>
      <c r="CW1627">
        <v>1</v>
      </c>
      <c r="DA1627">
        <v>1</v>
      </c>
      <c r="DD1627">
        <v>1</v>
      </c>
      <c r="DO1627">
        <v>1</v>
      </c>
      <c r="DZ1627">
        <v>1</v>
      </c>
      <c r="EY1627">
        <v>1</v>
      </c>
      <c r="FC1627">
        <v>1</v>
      </c>
      <c r="FP1627">
        <v>1</v>
      </c>
    </row>
    <row r="1628" spans="1:176" hidden="1" x14ac:dyDescent="0.35">
      <c r="A1628" t="s">
        <v>22732</v>
      </c>
      <c r="D1628" t="s">
        <v>728</v>
      </c>
      <c r="F1628" t="s">
        <v>729</v>
      </c>
      <c r="G1628" t="s">
        <v>22733</v>
      </c>
      <c r="H1628" t="s">
        <v>22733</v>
      </c>
      <c r="I1628" t="s">
        <v>22734</v>
      </c>
      <c r="K1628" t="s">
        <v>22735</v>
      </c>
      <c r="L1628" t="s">
        <v>631</v>
      </c>
      <c r="M1628" t="s">
        <v>343</v>
      </c>
      <c r="N1628">
        <v>25</v>
      </c>
      <c r="O1628" t="s">
        <v>1048</v>
      </c>
      <c r="P1628" t="s">
        <v>11206</v>
      </c>
      <c r="Q1628">
        <v>430</v>
      </c>
      <c r="X1628" t="s">
        <v>242</v>
      </c>
      <c r="Y1628" t="s">
        <v>297</v>
      </c>
      <c r="Z1628" t="s">
        <v>3822</v>
      </c>
      <c r="AA1628" t="s">
        <v>187</v>
      </c>
      <c r="AD1628" s="9">
        <v>42195</v>
      </c>
      <c r="AH1628" t="s">
        <v>4999</v>
      </c>
      <c r="AI1628">
        <v>2</v>
      </c>
      <c r="AJ1628">
        <v>1.1000000000000001</v>
      </c>
      <c r="AN1628" s="6">
        <v>14.746</v>
      </c>
      <c r="AO1628" s="1">
        <v>64.981999999999999</v>
      </c>
      <c r="AP1628" s="3">
        <v>6.1369999999999996</v>
      </c>
      <c r="AQ1628" s="8">
        <f t="shared" si="104"/>
        <v>85.864999999999995</v>
      </c>
      <c r="AR1628" s="8">
        <f t="shared" si="105"/>
        <v>0.22692437905881629</v>
      </c>
      <c r="AS1628" s="8">
        <f t="shared" si="106"/>
        <v>1</v>
      </c>
      <c r="AT1628" s="6">
        <v>16.213999999999999</v>
      </c>
      <c r="AU1628" s="1">
        <v>61.051000000000002</v>
      </c>
      <c r="AV1628" s="3">
        <v>7.7190000000000003</v>
      </c>
      <c r="AW1628" s="8">
        <f t="shared" si="107"/>
        <v>-1.4679999999999982</v>
      </c>
      <c r="AX1628">
        <v>1</v>
      </c>
      <c r="BD1628">
        <v>1</v>
      </c>
      <c r="BJ1628">
        <v>1</v>
      </c>
      <c r="BM1628">
        <v>1</v>
      </c>
      <c r="BS1628">
        <v>1</v>
      </c>
      <c r="CA1628">
        <v>1</v>
      </c>
      <c r="CG1628">
        <v>1</v>
      </c>
      <c r="CJ1628">
        <v>1</v>
      </c>
      <c r="CS1628">
        <v>1</v>
      </c>
      <c r="CY1628">
        <v>1</v>
      </c>
      <c r="DA1628">
        <v>1</v>
      </c>
      <c r="DF1628">
        <v>1</v>
      </c>
      <c r="DO1628">
        <v>1</v>
      </c>
      <c r="DU1628">
        <v>1</v>
      </c>
      <c r="DZ1628">
        <v>1</v>
      </c>
      <c r="FK1628">
        <v>1</v>
      </c>
      <c r="FN1628">
        <v>1</v>
      </c>
      <c r="FR1628">
        <v>1</v>
      </c>
    </row>
    <row r="1629" spans="1:176" hidden="1" x14ac:dyDescent="0.35">
      <c r="A1629" t="s">
        <v>22739</v>
      </c>
      <c r="D1629" t="s">
        <v>1090</v>
      </c>
      <c r="F1629" t="s">
        <v>17064</v>
      </c>
      <c r="G1629" t="s">
        <v>22744</v>
      </c>
      <c r="H1629" t="s">
        <v>22744</v>
      </c>
      <c r="I1629" t="s">
        <v>22745</v>
      </c>
      <c r="K1629" t="s">
        <v>22746</v>
      </c>
      <c r="L1629" t="s">
        <v>22586</v>
      </c>
      <c r="M1629" t="s">
        <v>343</v>
      </c>
      <c r="N1629">
        <v>40</v>
      </c>
      <c r="O1629" t="s">
        <v>1048</v>
      </c>
      <c r="P1629" t="s">
        <v>11206</v>
      </c>
      <c r="Q1629">
        <v>430</v>
      </c>
      <c r="X1629" t="s">
        <v>242</v>
      </c>
      <c r="Y1629" t="s">
        <v>297</v>
      </c>
      <c r="Z1629" t="s">
        <v>3822</v>
      </c>
      <c r="AA1629" t="s">
        <v>187</v>
      </c>
      <c r="AD1629" s="9">
        <v>42195</v>
      </c>
      <c r="AH1629" t="s">
        <v>12330</v>
      </c>
      <c r="AN1629" s="6">
        <v>5.99</v>
      </c>
      <c r="AO1629" s="1">
        <v>58.636000000000003</v>
      </c>
      <c r="AP1629" s="3">
        <v>9.0269999999999992</v>
      </c>
      <c r="AQ1629" s="8">
        <f t="shared" si="104"/>
        <v>73.653000000000006</v>
      </c>
      <c r="AR1629" s="8">
        <f t="shared" si="105"/>
        <v>0.10215567228323896</v>
      </c>
      <c r="AS1629" s="8">
        <f t="shared" si="106"/>
        <v>1</v>
      </c>
      <c r="AT1629" s="6">
        <v>6.0739999999999998</v>
      </c>
      <c r="AU1629" s="1">
        <v>61.536000000000001</v>
      </c>
      <c r="AV1629" s="3">
        <v>8.6069999999999993</v>
      </c>
      <c r="AW1629" s="8">
        <f t="shared" si="107"/>
        <v>-8.3999999999999631E-2</v>
      </c>
      <c r="AZ1629">
        <v>1</v>
      </c>
      <c r="BE1629">
        <v>1</v>
      </c>
      <c r="BI1629">
        <v>1</v>
      </c>
      <c r="BJ1629">
        <v>1</v>
      </c>
      <c r="BM1629">
        <v>1</v>
      </c>
      <c r="BS1629">
        <v>1</v>
      </c>
      <c r="CB1629">
        <v>1</v>
      </c>
      <c r="CF1629">
        <v>1</v>
      </c>
      <c r="CJ1629">
        <v>1</v>
      </c>
      <c r="CS1629">
        <v>1</v>
      </c>
      <c r="CY1629">
        <v>1</v>
      </c>
      <c r="DD1629">
        <v>1</v>
      </c>
      <c r="DP1629">
        <v>1</v>
      </c>
      <c r="DT1629">
        <v>1</v>
      </c>
      <c r="DU1629">
        <v>1</v>
      </c>
      <c r="DZ1629">
        <v>1</v>
      </c>
      <c r="EY1629">
        <v>1</v>
      </c>
      <c r="FN1629">
        <v>1</v>
      </c>
    </row>
    <row r="1630" spans="1:176" hidden="1" x14ac:dyDescent="0.35">
      <c r="A1630" t="s">
        <v>22771</v>
      </c>
      <c r="D1630" t="s">
        <v>583</v>
      </c>
      <c r="F1630" t="s">
        <v>22772</v>
      </c>
      <c r="G1630" t="s">
        <v>22773</v>
      </c>
      <c r="H1630" t="s">
        <v>22773</v>
      </c>
      <c r="I1630" t="s">
        <v>16814</v>
      </c>
      <c r="K1630" t="s">
        <v>22774</v>
      </c>
      <c r="L1630" t="s">
        <v>22586</v>
      </c>
      <c r="M1630" t="s">
        <v>343</v>
      </c>
      <c r="N1630">
        <v>80</v>
      </c>
      <c r="O1630" t="s">
        <v>1048</v>
      </c>
      <c r="P1630" t="s">
        <v>344</v>
      </c>
      <c r="Q1630">
        <v>450</v>
      </c>
      <c r="X1630" t="s">
        <v>436</v>
      </c>
      <c r="Y1630" t="s">
        <v>580</v>
      </c>
      <c r="Z1630" t="s">
        <v>3822</v>
      </c>
      <c r="AA1630" t="s">
        <v>187</v>
      </c>
      <c r="AD1630" s="9">
        <v>42204</v>
      </c>
      <c r="AH1630" t="s">
        <v>4999</v>
      </c>
      <c r="AI1630">
        <v>3</v>
      </c>
      <c r="AJ1630">
        <v>2</v>
      </c>
      <c r="AN1630" s="6">
        <v>11.224</v>
      </c>
      <c r="AO1630" s="1">
        <v>47.915999999999997</v>
      </c>
      <c r="AP1630" s="3">
        <v>14.907999999999999</v>
      </c>
      <c r="AQ1630" s="8">
        <f t="shared" si="104"/>
        <v>74.048000000000002</v>
      </c>
      <c r="AR1630" s="8">
        <f t="shared" si="105"/>
        <v>0.2342432590366475</v>
      </c>
      <c r="AS1630" s="8">
        <f t="shared" si="106"/>
        <v>1</v>
      </c>
      <c r="AT1630" s="6">
        <v>10.679</v>
      </c>
      <c r="AU1630" s="1">
        <v>46.948999999999998</v>
      </c>
      <c r="AV1630" s="3">
        <v>14.875999999999999</v>
      </c>
      <c r="AW1630" s="8">
        <f t="shared" si="107"/>
        <v>0.54499999999999993</v>
      </c>
      <c r="AX1630">
        <v>1</v>
      </c>
      <c r="BC1630">
        <v>1</v>
      </c>
      <c r="BK1630">
        <v>1</v>
      </c>
      <c r="BM1630">
        <v>1</v>
      </c>
      <c r="BS1630">
        <v>1</v>
      </c>
      <c r="CB1630">
        <v>1</v>
      </c>
      <c r="CG1630">
        <v>1</v>
      </c>
      <c r="CJ1630">
        <v>1</v>
      </c>
      <c r="CS1630">
        <v>1</v>
      </c>
      <c r="CX1630">
        <v>1</v>
      </c>
      <c r="CY1630">
        <v>1</v>
      </c>
      <c r="DA1630">
        <v>1</v>
      </c>
      <c r="DF1630">
        <v>1</v>
      </c>
      <c r="DP1630">
        <v>1</v>
      </c>
      <c r="DQ1630">
        <v>1</v>
      </c>
      <c r="DU1630">
        <v>1</v>
      </c>
      <c r="DZ1630">
        <v>1</v>
      </c>
      <c r="ED1630">
        <v>1</v>
      </c>
      <c r="ES1630">
        <v>1</v>
      </c>
      <c r="EY1630">
        <v>1</v>
      </c>
      <c r="FA1630">
        <v>1</v>
      </c>
      <c r="FB1630">
        <v>1</v>
      </c>
      <c r="FC1630">
        <v>1</v>
      </c>
      <c r="FG1630">
        <v>1</v>
      </c>
    </row>
    <row r="1631" spans="1:176" hidden="1" x14ac:dyDescent="0.35">
      <c r="A1631" t="s">
        <v>22847</v>
      </c>
      <c r="D1631" t="s">
        <v>728</v>
      </c>
      <c r="F1631" t="s">
        <v>729</v>
      </c>
      <c r="G1631" t="s">
        <v>22848</v>
      </c>
      <c r="H1631" t="s">
        <v>22848</v>
      </c>
      <c r="I1631" t="s">
        <v>18418</v>
      </c>
      <c r="K1631" t="s">
        <v>22849</v>
      </c>
      <c r="L1631" t="s">
        <v>631</v>
      </c>
      <c r="M1631" t="s">
        <v>343</v>
      </c>
      <c r="N1631">
        <v>80</v>
      </c>
      <c r="O1631" t="s">
        <v>1048</v>
      </c>
      <c r="Q1631">
        <v>300</v>
      </c>
      <c r="X1631" t="s">
        <v>3248</v>
      </c>
      <c r="Y1631" t="s">
        <v>22846</v>
      </c>
      <c r="Z1631" t="s">
        <v>22826</v>
      </c>
      <c r="AA1631" t="s">
        <v>1422</v>
      </c>
      <c r="AD1631" s="9">
        <v>42158</v>
      </c>
      <c r="AH1631" t="s">
        <v>6289</v>
      </c>
      <c r="AI1631">
        <v>5</v>
      </c>
      <c r="AJ1631">
        <v>0.7</v>
      </c>
      <c r="AN1631" s="6">
        <v>0.69499999999999995</v>
      </c>
      <c r="AO1631" s="1">
        <v>95.763000000000005</v>
      </c>
      <c r="AP1631" s="3">
        <v>0.23300000000000001</v>
      </c>
      <c r="AQ1631" s="8">
        <f t="shared" si="104"/>
        <v>96.691000000000003</v>
      </c>
      <c r="AR1631" s="8">
        <f t="shared" si="105"/>
        <v>7.257500287167277E-3</v>
      </c>
      <c r="AS1631" s="8">
        <f t="shared" si="106"/>
        <v>1</v>
      </c>
      <c r="AT1631" s="6">
        <v>0.53100000000000003</v>
      </c>
      <c r="AU1631" s="1">
        <v>95.805999999999997</v>
      </c>
      <c r="AV1631" s="3">
        <v>0.33400000000000002</v>
      </c>
      <c r="AW1631" s="8">
        <f t="shared" si="107"/>
        <v>0.16399999999999992</v>
      </c>
      <c r="AX1631">
        <v>1</v>
      </c>
      <c r="BC1631">
        <v>1</v>
      </c>
      <c r="BH1631">
        <v>1</v>
      </c>
      <c r="BM1631">
        <v>1</v>
      </c>
      <c r="BP1631">
        <v>1</v>
      </c>
      <c r="CA1631">
        <v>1</v>
      </c>
      <c r="CF1631">
        <v>1</v>
      </c>
      <c r="CK1631">
        <v>1</v>
      </c>
      <c r="CS1631">
        <v>1</v>
      </c>
      <c r="CY1631">
        <v>1</v>
      </c>
      <c r="DA1631">
        <v>1</v>
      </c>
      <c r="DF1631">
        <v>1</v>
      </c>
      <c r="DQ1631">
        <v>1</v>
      </c>
      <c r="DT1631">
        <v>1</v>
      </c>
      <c r="DU1631">
        <v>1</v>
      </c>
      <c r="DW1631">
        <v>1</v>
      </c>
      <c r="DZ1631">
        <v>1</v>
      </c>
      <c r="EU1631">
        <v>1</v>
      </c>
      <c r="EY1631">
        <v>1</v>
      </c>
      <c r="FI1631">
        <v>1</v>
      </c>
      <c r="FM1631">
        <v>1</v>
      </c>
    </row>
    <row r="1632" spans="1:176" hidden="1" x14ac:dyDescent="0.35">
      <c r="A1632" t="s">
        <v>22858</v>
      </c>
      <c r="D1632" t="s">
        <v>583</v>
      </c>
      <c r="F1632" t="s">
        <v>3186</v>
      </c>
      <c r="G1632" t="s">
        <v>22859</v>
      </c>
      <c r="H1632" t="s">
        <v>22859</v>
      </c>
      <c r="I1632" t="s">
        <v>22860</v>
      </c>
      <c r="K1632" t="s">
        <v>22861</v>
      </c>
      <c r="L1632" t="s">
        <v>10467</v>
      </c>
      <c r="M1632" t="s">
        <v>343</v>
      </c>
      <c r="N1632">
        <v>40</v>
      </c>
      <c r="O1632" t="s">
        <v>1048</v>
      </c>
      <c r="Q1632">
        <v>300</v>
      </c>
      <c r="X1632" t="s">
        <v>795</v>
      </c>
      <c r="Y1632" t="s">
        <v>22846</v>
      </c>
      <c r="Z1632" t="s">
        <v>22826</v>
      </c>
      <c r="AA1632" t="s">
        <v>1422</v>
      </c>
      <c r="AD1632" s="9">
        <v>42158</v>
      </c>
      <c r="AH1632" t="s">
        <v>4999</v>
      </c>
      <c r="AI1632">
        <v>3</v>
      </c>
      <c r="AJ1632">
        <v>0.1</v>
      </c>
      <c r="AN1632" s="6">
        <v>1.387</v>
      </c>
      <c r="AO1632" s="1">
        <v>84.305000000000007</v>
      </c>
      <c r="AP1632" s="3">
        <v>2.27</v>
      </c>
      <c r="AQ1632" s="8">
        <f t="shared" si="104"/>
        <v>87.962000000000003</v>
      </c>
      <c r="AR1632" s="8">
        <f t="shared" si="105"/>
        <v>1.6452167724334263E-2</v>
      </c>
      <c r="AS1632" s="8">
        <f t="shared" si="106"/>
        <v>1</v>
      </c>
      <c r="AT1632" s="6">
        <v>0.91</v>
      </c>
      <c r="AU1632" s="1">
        <v>84.097999999999999</v>
      </c>
      <c r="AV1632" s="3">
        <v>3.2229999999999999</v>
      </c>
      <c r="AW1632" s="8">
        <f t="shared" si="107"/>
        <v>0.47699999999999998</v>
      </c>
      <c r="AX1632">
        <v>1</v>
      </c>
      <c r="BC1632">
        <v>1</v>
      </c>
      <c r="BH1632">
        <v>1</v>
      </c>
      <c r="BK1632">
        <v>1</v>
      </c>
      <c r="BM1632">
        <v>1</v>
      </c>
      <c r="BR1632">
        <v>1</v>
      </c>
      <c r="BX1632">
        <v>1</v>
      </c>
      <c r="CA1632">
        <v>1</v>
      </c>
      <c r="CG1632">
        <v>1</v>
      </c>
      <c r="CI1632">
        <v>1</v>
      </c>
      <c r="CS1632">
        <v>1</v>
      </c>
      <c r="CX1632">
        <v>1</v>
      </c>
      <c r="DK1632">
        <v>1</v>
      </c>
      <c r="DR1632">
        <v>1</v>
      </c>
      <c r="DU1632">
        <v>1</v>
      </c>
      <c r="DZ1632">
        <v>1</v>
      </c>
      <c r="EY1632">
        <v>1</v>
      </c>
      <c r="FA1632">
        <v>1</v>
      </c>
      <c r="FC1632">
        <v>1</v>
      </c>
      <c r="FH1632">
        <v>1</v>
      </c>
    </row>
    <row r="1633" spans="1:176" hidden="1" x14ac:dyDescent="0.35">
      <c r="A1633" t="s">
        <v>8611</v>
      </c>
      <c r="B1633" t="s">
        <v>234</v>
      </c>
      <c r="C1633" t="s">
        <v>797</v>
      </c>
      <c r="D1633" t="s">
        <v>798</v>
      </c>
      <c r="F1633" t="s">
        <v>3783</v>
      </c>
      <c r="G1633" t="s">
        <v>8612</v>
      </c>
      <c r="H1633" t="s">
        <v>8613</v>
      </c>
      <c r="K1633" t="s">
        <v>8614</v>
      </c>
      <c r="L1633" t="s">
        <v>631</v>
      </c>
      <c r="M1633" t="s">
        <v>2016</v>
      </c>
      <c r="N1633">
        <v>40</v>
      </c>
      <c r="O1633" t="s">
        <v>241</v>
      </c>
      <c r="P1633" t="s">
        <v>344</v>
      </c>
      <c r="Q1633">
        <v>300</v>
      </c>
      <c r="R1633">
        <v>44</v>
      </c>
      <c r="S1633">
        <v>5</v>
      </c>
      <c r="T1633">
        <v>600</v>
      </c>
      <c r="U1633">
        <v>5</v>
      </c>
      <c r="V1633">
        <v>22</v>
      </c>
      <c r="W1633">
        <v>14</v>
      </c>
      <c r="X1633" t="s">
        <v>1243</v>
      </c>
      <c r="Y1633" t="s">
        <v>8615</v>
      </c>
      <c r="AA1633" t="s">
        <v>357</v>
      </c>
      <c r="AB1633" t="s">
        <v>188</v>
      </c>
      <c r="AD1633" s="8"/>
      <c r="AE1633">
        <v>1</v>
      </c>
      <c r="AH1633" t="s">
        <v>10470</v>
      </c>
      <c r="AI1633">
        <v>1</v>
      </c>
      <c r="AN1633" s="6" t="s">
        <v>23023</v>
      </c>
      <c r="AO1633" s="1" t="s">
        <v>23023</v>
      </c>
      <c r="AP1633" s="3" t="s">
        <v>23023</v>
      </c>
      <c r="AQ1633" s="8">
        <f t="shared" si="104"/>
        <v>0</v>
      </c>
      <c r="AR1633" s="8" t="e">
        <f t="shared" si="105"/>
        <v>#VALUE!</v>
      </c>
      <c r="AS1633" s="8" t="e">
        <f t="shared" si="106"/>
        <v>#VALUE!</v>
      </c>
      <c r="AW1633" s="8" t="e">
        <f t="shared" si="107"/>
        <v>#VALUE!</v>
      </c>
      <c r="AY1633">
        <v>1</v>
      </c>
      <c r="BH1633">
        <v>1</v>
      </c>
      <c r="BK1633">
        <v>1</v>
      </c>
      <c r="BM1633">
        <v>1</v>
      </c>
      <c r="BP1633">
        <v>1</v>
      </c>
      <c r="BX1633">
        <v>1</v>
      </c>
      <c r="CA1633">
        <v>1</v>
      </c>
      <c r="CF1633">
        <v>1</v>
      </c>
      <c r="CS1633">
        <v>1</v>
      </c>
      <c r="DG1633">
        <v>1</v>
      </c>
      <c r="DQ1633">
        <v>1</v>
      </c>
      <c r="DZ1633">
        <v>1</v>
      </c>
      <c r="EL1633">
        <v>1</v>
      </c>
      <c r="EO1633">
        <v>1</v>
      </c>
      <c r="EX1633">
        <v>1</v>
      </c>
      <c r="FJ1633">
        <v>1</v>
      </c>
      <c r="FK1633">
        <v>1</v>
      </c>
      <c r="FT1633">
        <v>1</v>
      </c>
    </row>
    <row r="1634" spans="1:176" hidden="1" x14ac:dyDescent="0.35">
      <c r="A1634" t="s">
        <v>22865</v>
      </c>
      <c r="D1634" t="s">
        <v>1090</v>
      </c>
      <c r="F1634" t="s">
        <v>6698</v>
      </c>
      <c r="G1634" t="s">
        <v>22866</v>
      </c>
      <c r="H1634" t="s">
        <v>22866</v>
      </c>
      <c r="I1634" t="s">
        <v>22867</v>
      </c>
      <c r="K1634" t="s">
        <v>22868</v>
      </c>
      <c r="L1634" t="s">
        <v>631</v>
      </c>
      <c r="M1634" t="s">
        <v>343</v>
      </c>
      <c r="N1634">
        <v>30</v>
      </c>
      <c r="O1634" t="s">
        <v>1048</v>
      </c>
      <c r="Q1634">
        <v>800</v>
      </c>
      <c r="X1634" t="s">
        <v>1110</v>
      </c>
      <c r="Y1634" t="s">
        <v>22869</v>
      </c>
      <c r="Z1634" t="s">
        <v>22826</v>
      </c>
      <c r="AA1634" t="s">
        <v>1422</v>
      </c>
      <c r="AD1634" s="9">
        <v>42158</v>
      </c>
      <c r="AH1634" t="s">
        <v>4999</v>
      </c>
      <c r="AI1634">
        <v>2</v>
      </c>
      <c r="AJ1634">
        <v>0.15</v>
      </c>
      <c r="AN1634" s="6">
        <v>2.9000000000000001E-2</v>
      </c>
      <c r="AO1634" s="1">
        <v>71.179000000000002</v>
      </c>
      <c r="AP1634" s="3">
        <v>10.49</v>
      </c>
      <c r="AQ1634" s="8">
        <f t="shared" si="104"/>
        <v>81.697999999999993</v>
      </c>
      <c r="AR1634" s="8">
        <f t="shared" si="105"/>
        <v>4.0742353784121722E-4</v>
      </c>
      <c r="AS1634" s="8">
        <f t="shared" si="106"/>
        <v>1</v>
      </c>
      <c r="AT1634" s="6">
        <v>1.6E-2</v>
      </c>
      <c r="AU1634" s="1">
        <v>68.816999999999993</v>
      </c>
      <c r="AV1634" s="3">
        <v>14.782</v>
      </c>
      <c r="AW1634" s="8">
        <f t="shared" si="107"/>
        <v>1.3000000000000001E-2</v>
      </c>
      <c r="AX1634">
        <v>1</v>
      </c>
      <c r="BH1634">
        <v>1</v>
      </c>
      <c r="BL1634">
        <v>1</v>
      </c>
      <c r="BM1634">
        <v>1</v>
      </c>
      <c r="BR1634">
        <v>1</v>
      </c>
      <c r="CA1634">
        <v>1</v>
      </c>
      <c r="CG1634">
        <v>1</v>
      </c>
      <c r="CI1634">
        <v>1</v>
      </c>
      <c r="CS1634">
        <v>1</v>
      </c>
      <c r="CW1634">
        <v>1</v>
      </c>
      <c r="DB1634">
        <v>1</v>
      </c>
      <c r="DD1634">
        <v>1</v>
      </c>
      <c r="EE1634">
        <v>1</v>
      </c>
      <c r="FK1634">
        <v>1</v>
      </c>
    </row>
    <row r="1635" spans="1:176" hidden="1" x14ac:dyDescent="0.35">
      <c r="A1635" t="s">
        <v>22870</v>
      </c>
      <c r="D1635" t="s">
        <v>3360</v>
      </c>
      <c r="F1635" t="s">
        <v>3361</v>
      </c>
      <c r="G1635" t="s">
        <v>22871</v>
      </c>
      <c r="H1635" t="s">
        <v>22871</v>
      </c>
      <c r="I1635" t="s">
        <v>22872</v>
      </c>
      <c r="K1635" t="s">
        <v>22873</v>
      </c>
      <c r="L1635" t="s">
        <v>10467</v>
      </c>
      <c r="M1635" t="s">
        <v>343</v>
      </c>
      <c r="N1635">
        <v>40</v>
      </c>
      <c r="O1635" t="s">
        <v>1048</v>
      </c>
      <c r="Q1635">
        <v>550</v>
      </c>
      <c r="X1635" t="s">
        <v>1110</v>
      </c>
      <c r="Y1635" t="s">
        <v>22874</v>
      </c>
      <c r="Z1635" t="s">
        <v>22875</v>
      </c>
      <c r="AA1635" t="s">
        <v>1422</v>
      </c>
      <c r="AD1635" s="9">
        <v>42154</v>
      </c>
      <c r="AH1635" t="s">
        <v>12330</v>
      </c>
      <c r="AN1635" s="6">
        <v>4.0019999999999998</v>
      </c>
      <c r="AO1635" s="1">
        <v>78.248999999999995</v>
      </c>
      <c r="AP1635" s="3">
        <v>3.4910000000000001</v>
      </c>
      <c r="AQ1635" s="8">
        <f t="shared" si="104"/>
        <v>85.74199999999999</v>
      </c>
      <c r="AR1635" s="8">
        <f t="shared" si="105"/>
        <v>5.1144423570908253E-2</v>
      </c>
      <c r="AS1635" s="8">
        <f t="shared" si="106"/>
        <v>1</v>
      </c>
      <c r="AT1635" s="6">
        <v>3.4039999999999999</v>
      </c>
      <c r="AU1635" s="1">
        <v>79.022000000000006</v>
      </c>
      <c r="AV1635" s="3">
        <v>3.3450000000000002</v>
      </c>
      <c r="AW1635" s="8">
        <f t="shared" si="107"/>
        <v>0.59799999999999986</v>
      </c>
      <c r="AX1635">
        <v>1</v>
      </c>
      <c r="BC1635">
        <v>1</v>
      </c>
      <c r="BK1635">
        <v>1</v>
      </c>
      <c r="BL1635">
        <v>1</v>
      </c>
      <c r="BM1635">
        <v>1</v>
      </c>
      <c r="BP1635">
        <v>1</v>
      </c>
      <c r="CA1635">
        <v>1</v>
      </c>
      <c r="CG1635">
        <v>1</v>
      </c>
      <c r="CI1635">
        <v>1</v>
      </c>
      <c r="CR1635">
        <v>1</v>
      </c>
      <c r="DQ1635">
        <v>1</v>
      </c>
      <c r="DR1635">
        <v>1</v>
      </c>
      <c r="DU1635">
        <v>1</v>
      </c>
      <c r="DZ1635">
        <v>1</v>
      </c>
      <c r="EU1635">
        <v>1</v>
      </c>
      <c r="EY1635">
        <v>1</v>
      </c>
      <c r="FI1635">
        <v>1</v>
      </c>
      <c r="FR1635">
        <v>1</v>
      </c>
    </row>
    <row r="1636" spans="1:176" hidden="1" x14ac:dyDescent="0.35">
      <c r="A1636" t="s">
        <v>22870</v>
      </c>
      <c r="D1636" t="s">
        <v>1621</v>
      </c>
      <c r="F1636" t="s">
        <v>22876</v>
      </c>
      <c r="G1636" t="s">
        <v>22877</v>
      </c>
      <c r="H1636" t="s">
        <v>22877</v>
      </c>
      <c r="I1636" t="s">
        <v>22878</v>
      </c>
      <c r="K1636" t="s">
        <v>22879</v>
      </c>
      <c r="L1636" t="s">
        <v>631</v>
      </c>
      <c r="M1636" t="s">
        <v>343</v>
      </c>
      <c r="N1636">
        <v>50</v>
      </c>
      <c r="O1636" t="s">
        <v>1048</v>
      </c>
      <c r="Q1636">
        <v>550</v>
      </c>
      <c r="X1636" t="s">
        <v>1110</v>
      </c>
      <c r="Y1636" t="s">
        <v>22874</v>
      </c>
      <c r="Z1636" t="s">
        <v>22875</v>
      </c>
      <c r="AA1636" t="s">
        <v>1422</v>
      </c>
      <c r="AD1636" s="9">
        <v>42154</v>
      </c>
      <c r="AH1636" t="s">
        <v>4999</v>
      </c>
      <c r="AI1636">
        <v>3</v>
      </c>
      <c r="AJ1636">
        <v>1.3</v>
      </c>
      <c r="AN1636" s="6">
        <v>9.7210000000000001</v>
      </c>
      <c r="AO1636" s="1">
        <v>82.641999999999996</v>
      </c>
      <c r="AP1636" s="3">
        <v>1.121</v>
      </c>
      <c r="AQ1636" s="8">
        <f t="shared" si="104"/>
        <v>93.483999999999995</v>
      </c>
      <c r="AR1636" s="8">
        <f t="shared" si="105"/>
        <v>0.11762784056532999</v>
      </c>
      <c r="AS1636" s="8">
        <f t="shared" si="106"/>
        <v>1</v>
      </c>
      <c r="AT1636" s="6">
        <v>9.7560000000000002</v>
      </c>
      <c r="AU1636" s="1">
        <v>83.900999999999996</v>
      </c>
      <c r="AV1636" s="3">
        <v>0.54</v>
      </c>
      <c r="AW1636" s="8">
        <f t="shared" si="107"/>
        <v>-3.5000000000000142E-2</v>
      </c>
      <c r="AX1636">
        <v>1</v>
      </c>
      <c r="BD1636">
        <v>1</v>
      </c>
      <c r="BH1636">
        <v>1</v>
      </c>
      <c r="BI1636">
        <v>1</v>
      </c>
      <c r="BM1636">
        <v>1</v>
      </c>
      <c r="BP1636">
        <v>1</v>
      </c>
      <c r="BR1636">
        <v>1</v>
      </c>
      <c r="CC1636">
        <v>1</v>
      </c>
      <c r="CI1636">
        <v>1</v>
      </c>
      <c r="CO1636">
        <v>1</v>
      </c>
      <c r="CS1636">
        <v>1</v>
      </c>
      <c r="CY1636">
        <v>1</v>
      </c>
      <c r="CZ1636">
        <v>1</v>
      </c>
      <c r="DF1636">
        <v>1</v>
      </c>
      <c r="DG1636">
        <v>1</v>
      </c>
      <c r="EE1636">
        <v>1</v>
      </c>
      <c r="EY1636">
        <v>1</v>
      </c>
      <c r="FB1636">
        <v>1</v>
      </c>
      <c r="FC1636">
        <v>1</v>
      </c>
    </row>
    <row r="1637" spans="1:176" hidden="1" x14ac:dyDescent="0.35">
      <c r="A1637" t="s">
        <v>22901</v>
      </c>
      <c r="D1637" t="s">
        <v>816</v>
      </c>
      <c r="F1637" t="s">
        <v>4137</v>
      </c>
      <c r="G1637" t="s">
        <v>22902</v>
      </c>
      <c r="H1637" t="s">
        <v>22902</v>
      </c>
      <c r="I1637" t="s">
        <v>22903</v>
      </c>
      <c r="K1637" t="s">
        <v>22904</v>
      </c>
      <c r="L1637" t="s">
        <v>631</v>
      </c>
      <c r="M1637" t="s">
        <v>343</v>
      </c>
      <c r="N1637">
        <v>80</v>
      </c>
      <c r="O1637" t="s">
        <v>1048</v>
      </c>
      <c r="Q1637">
        <v>500</v>
      </c>
      <c r="X1637" t="s">
        <v>3248</v>
      </c>
      <c r="Y1637" t="s">
        <v>22905</v>
      </c>
      <c r="Z1637" t="s">
        <v>22760</v>
      </c>
      <c r="AA1637" t="s">
        <v>1422</v>
      </c>
      <c r="AD1637" s="9">
        <v>42159</v>
      </c>
      <c r="AH1637" t="s">
        <v>6289</v>
      </c>
      <c r="AI1637">
        <v>3</v>
      </c>
      <c r="AJ1637">
        <v>0.3</v>
      </c>
      <c r="AN1637" s="6">
        <v>16.771999999999998</v>
      </c>
      <c r="AO1637" s="1">
        <v>70.369</v>
      </c>
      <c r="AP1637" s="3">
        <v>2.0750000000000002</v>
      </c>
      <c r="AQ1637" s="8">
        <f t="shared" si="104"/>
        <v>89.215999999999994</v>
      </c>
      <c r="AR1637" s="8">
        <f t="shared" si="105"/>
        <v>0.23834358879620285</v>
      </c>
      <c r="AS1637" s="8">
        <f t="shared" si="106"/>
        <v>1</v>
      </c>
      <c r="AT1637" s="6">
        <v>19.472999999999999</v>
      </c>
      <c r="AU1637" s="1">
        <v>69.454999999999998</v>
      </c>
      <c r="AV1637" s="3">
        <v>1.4419999999999999</v>
      </c>
      <c r="AW1637" s="8">
        <f t="shared" si="107"/>
        <v>-2.7010000000000005</v>
      </c>
      <c r="AX1637">
        <v>1</v>
      </c>
      <c r="BD1637">
        <v>1</v>
      </c>
      <c r="BH1637">
        <v>1</v>
      </c>
      <c r="BK1637">
        <v>1</v>
      </c>
      <c r="BL1637">
        <v>1</v>
      </c>
      <c r="BM1637">
        <v>1</v>
      </c>
      <c r="CA1637">
        <v>1</v>
      </c>
      <c r="CE1637">
        <v>1</v>
      </c>
      <c r="CS1637">
        <v>1</v>
      </c>
      <c r="CX1637">
        <v>1</v>
      </c>
      <c r="DF1637">
        <v>1</v>
      </c>
      <c r="DG1637">
        <v>1</v>
      </c>
      <c r="DQ1637">
        <v>1</v>
      </c>
      <c r="DR1637">
        <v>1</v>
      </c>
      <c r="DZ1637">
        <v>1</v>
      </c>
      <c r="EY1637">
        <v>1</v>
      </c>
      <c r="FC1637">
        <v>1</v>
      </c>
      <c r="FK1637">
        <v>1</v>
      </c>
      <c r="FP1637">
        <v>1</v>
      </c>
    </row>
    <row r="1638" spans="1:176" hidden="1" x14ac:dyDescent="0.35">
      <c r="A1638" t="s">
        <v>22913</v>
      </c>
      <c r="D1638" t="s">
        <v>1950</v>
      </c>
      <c r="F1638" t="s">
        <v>9190</v>
      </c>
      <c r="G1638" t="s">
        <v>22914</v>
      </c>
      <c r="H1638" t="s">
        <v>22915</v>
      </c>
      <c r="I1638" t="s">
        <v>22916</v>
      </c>
      <c r="K1638" t="s">
        <v>22917</v>
      </c>
      <c r="L1638" t="s">
        <v>631</v>
      </c>
      <c r="M1638" t="s">
        <v>343</v>
      </c>
      <c r="N1638">
        <v>8</v>
      </c>
      <c r="O1638" t="s">
        <v>1048</v>
      </c>
      <c r="Q1638">
        <v>300</v>
      </c>
      <c r="X1638" t="s">
        <v>436</v>
      </c>
      <c r="Y1638" t="s">
        <v>22909</v>
      </c>
      <c r="Z1638" t="s">
        <v>22760</v>
      </c>
      <c r="AA1638" t="s">
        <v>1422</v>
      </c>
      <c r="AD1638" s="9">
        <v>42161</v>
      </c>
      <c r="AH1638" t="s">
        <v>10470</v>
      </c>
      <c r="AI1638">
        <v>1</v>
      </c>
      <c r="AJ1638">
        <v>0.7</v>
      </c>
      <c r="AN1638" s="6">
        <v>20.922999999999998</v>
      </c>
      <c r="AO1638" s="1">
        <v>62.387</v>
      </c>
      <c r="AP1638" s="3">
        <v>7.3230000000000004</v>
      </c>
      <c r="AQ1638" s="8">
        <f t="shared" si="104"/>
        <v>90.63300000000001</v>
      </c>
      <c r="AR1638" s="8">
        <f t="shared" si="105"/>
        <v>0.33537435683716155</v>
      </c>
      <c r="AS1638" s="8">
        <f t="shared" si="106"/>
        <v>1</v>
      </c>
      <c r="AT1638" s="6">
        <v>20.254000000000001</v>
      </c>
      <c r="AU1638" s="1">
        <v>64.956999999999994</v>
      </c>
      <c r="AV1638" s="3">
        <v>5.0629999999999997</v>
      </c>
      <c r="AW1638" s="8">
        <f t="shared" si="107"/>
        <v>0.66899999999999693</v>
      </c>
      <c r="AZ1638">
        <v>1</v>
      </c>
      <c r="BH1638">
        <v>1</v>
      </c>
      <c r="BM1638">
        <v>1</v>
      </c>
      <c r="BP1638">
        <v>1</v>
      </c>
      <c r="BX1638">
        <v>1</v>
      </c>
      <c r="BZ1638">
        <v>1</v>
      </c>
      <c r="CE1638">
        <v>1</v>
      </c>
      <c r="CK1638">
        <v>1</v>
      </c>
      <c r="CS1638">
        <v>1</v>
      </c>
      <c r="CY1638">
        <v>1</v>
      </c>
      <c r="DB1638">
        <v>1</v>
      </c>
      <c r="DD1638">
        <v>1</v>
      </c>
      <c r="DG1638">
        <v>1</v>
      </c>
      <c r="EE1638">
        <v>1</v>
      </c>
      <c r="FK1638">
        <v>1</v>
      </c>
    </row>
    <row r="1639" spans="1:176" hidden="1" x14ac:dyDescent="0.35">
      <c r="A1639" t="s">
        <v>22922</v>
      </c>
      <c r="D1639" t="s">
        <v>299</v>
      </c>
      <c r="F1639" t="s">
        <v>3214</v>
      </c>
      <c r="G1639" t="s">
        <v>22923</v>
      </c>
      <c r="H1639" t="s">
        <v>22923</v>
      </c>
      <c r="I1639" t="s">
        <v>19998</v>
      </c>
      <c r="K1639" t="s">
        <v>22924</v>
      </c>
      <c r="L1639" t="s">
        <v>631</v>
      </c>
      <c r="M1639" t="s">
        <v>343</v>
      </c>
      <c r="N1639">
        <v>10</v>
      </c>
      <c r="O1639" t="s">
        <v>1048</v>
      </c>
      <c r="Q1639">
        <v>300</v>
      </c>
      <c r="X1639" t="s">
        <v>436</v>
      </c>
      <c r="Y1639" t="s">
        <v>22909</v>
      </c>
      <c r="Z1639" t="s">
        <v>22760</v>
      </c>
      <c r="AA1639" t="s">
        <v>1422</v>
      </c>
      <c r="AD1639" s="9">
        <v>42161</v>
      </c>
      <c r="AH1639" t="s">
        <v>4999</v>
      </c>
      <c r="AI1639">
        <v>2</v>
      </c>
      <c r="AJ1639">
        <v>0.8</v>
      </c>
      <c r="AN1639" s="6">
        <v>10.712</v>
      </c>
      <c r="AO1639" s="1">
        <v>74.197999999999993</v>
      </c>
      <c r="AP1639" s="3">
        <v>5.3410000000000002</v>
      </c>
      <c r="AQ1639" s="8">
        <f t="shared" si="104"/>
        <v>90.250999999999991</v>
      </c>
      <c r="AR1639" s="8">
        <f t="shared" si="105"/>
        <v>0.14437046820669022</v>
      </c>
      <c r="AS1639" s="8">
        <f t="shared" si="106"/>
        <v>1</v>
      </c>
      <c r="AT1639" s="6">
        <v>10.585000000000001</v>
      </c>
      <c r="AU1639" s="1">
        <v>75.06</v>
      </c>
      <c r="AV1639" s="3">
        <v>6.7460000000000004</v>
      </c>
      <c r="AW1639" s="8">
        <f t="shared" si="107"/>
        <v>0.12699999999999889</v>
      </c>
      <c r="AX1639">
        <v>1</v>
      </c>
      <c r="BC1639">
        <v>1</v>
      </c>
      <c r="BH1639">
        <v>1</v>
      </c>
      <c r="BM1639">
        <v>1</v>
      </c>
      <c r="BP1639">
        <v>1</v>
      </c>
      <c r="BS1639">
        <v>1</v>
      </c>
      <c r="CA1639">
        <v>1</v>
      </c>
      <c r="CF1639">
        <v>1</v>
      </c>
      <c r="CI1639" t="s">
        <v>219</v>
      </c>
      <c r="CJ1639">
        <v>1</v>
      </c>
      <c r="CS1639">
        <v>1</v>
      </c>
      <c r="CY1639">
        <v>1</v>
      </c>
      <c r="DB1639">
        <v>1</v>
      </c>
      <c r="DF1639">
        <v>1</v>
      </c>
      <c r="DG1639">
        <v>1</v>
      </c>
      <c r="DQ1639">
        <v>1</v>
      </c>
      <c r="DR1639">
        <v>1</v>
      </c>
      <c r="DU1639">
        <v>1</v>
      </c>
      <c r="DZ1639">
        <v>1</v>
      </c>
      <c r="EY1639">
        <v>1</v>
      </c>
    </row>
    <row r="1640" spans="1:176" hidden="1" x14ac:dyDescent="0.35">
      <c r="A1640" t="s">
        <v>8643</v>
      </c>
      <c r="B1640" t="s">
        <v>234</v>
      </c>
      <c r="C1640" t="s">
        <v>797</v>
      </c>
      <c r="D1640" t="s">
        <v>1950</v>
      </c>
      <c r="E1640" t="s">
        <v>4773</v>
      </c>
      <c r="F1640" t="s">
        <v>6879</v>
      </c>
      <c r="G1640" t="s">
        <v>8644</v>
      </c>
      <c r="H1640" t="s">
        <v>8645</v>
      </c>
      <c r="K1640" t="s">
        <v>8646</v>
      </c>
      <c r="L1640" t="s">
        <v>631</v>
      </c>
      <c r="M1640" t="s">
        <v>2016</v>
      </c>
      <c r="N1640">
        <v>5</v>
      </c>
      <c r="O1640" t="s">
        <v>241</v>
      </c>
      <c r="P1640" t="s">
        <v>344</v>
      </c>
      <c r="Q1640">
        <v>300</v>
      </c>
      <c r="R1640">
        <v>44</v>
      </c>
      <c r="S1640">
        <v>5</v>
      </c>
      <c r="T1640">
        <v>600</v>
      </c>
      <c r="U1640">
        <v>5</v>
      </c>
      <c r="V1640">
        <v>22</v>
      </c>
      <c r="W1640">
        <v>14</v>
      </c>
      <c r="X1640" t="s">
        <v>1110</v>
      </c>
      <c r="Y1640" t="s">
        <v>8647</v>
      </c>
      <c r="AA1640" t="s">
        <v>357</v>
      </c>
      <c r="AB1640" t="s">
        <v>188</v>
      </c>
      <c r="AD1640" s="8"/>
      <c r="AF1640">
        <v>1</v>
      </c>
      <c r="AH1640" t="s">
        <v>10470</v>
      </c>
      <c r="AI1640">
        <v>1</v>
      </c>
      <c r="AJ1640">
        <v>0.5</v>
      </c>
      <c r="AN1640" s="6" t="s">
        <v>23023</v>
      </c>
      <c r="AO1640" s="1" t="s">
        <v>23023</v>
      </c>
      <c r="AP1640" s="3" t="s">
        <v>23023</v>
      </c>
      <c r="AQ1640" s="8">
        <f t="shared" si="104"/>
        <v>0</v>
      </c>
      <c r="AR1640" s="8" t="e">
        <f t="shared" si="105"/>
        <v>#VALUE!</v>
      </c>
      <c r="AS1640" s="8" t="e">
        <f t="shared" si="106"/>
        <v>#VALUE!</v>
      </c>
      <c r="AW1640" s="8" t="e">
        <f t="shared" si="107"/>
        <v>#VALUE!</v>
      </c>
      <c r="AY1640">
        <v>1</v>
      </c>
      <c r="AZ1640">
        <v>1</v>
      </c>
      <c r="BH1640">
        <v>1</v>
      </c>
      <c r="BM1640">
        <v>1</v>
      </c>
      <c r="CA1640">
        <v>1</v>
      </c>
      <c r="CG1640">
        <v>1</v>
      </c>
      <c r="CR1640">
        <v>1</v>
      </c>
      <c r="DG1640">
        <v>1</v>
      </c>
      <c r="EE1640">
        <v>1</v>
      </c>
      <c r="FG1640">
        <v>1</v>
      </c>
      <c r="FK1640">
        <v>1</v>
      </c>
    </row>
    <row r="1641" spans="1:176" hidden="1" x14ac:dyDescent="0.35">
      <c r="A1641" t="s">
        <v>22932</v>
      </c>
      <c r="D1641" t="s">
        <v>1621</v>
      </c>
      <c r="F1641" t="s">
        <v>8723</v>
      </c>
      <c r="G1641" t="s">
        <v>22933</v>
      </c>
      <c r="H1641" t="s">
        <v>22933</v>
      </c>
      <c r="I1641" t="s">
        <v>16700</v>
      </c>
      <c r="K1641" t="s">
        <v>21040</v>
      </c>
      <c r="L1641" t="s">
        <v>631</v>
      </c>
      <c r="M1641" t="s">
        <v>343</v>
      </c>
      <c r="N1641">
        <v>100</v>
      </c>
      <c r="O1641" t="s">
        <v>1048</v>
      </c>
      <c r="Q1641">
        <v>300</v>
      </c>
      <c r="X1641" t="s">
        <v>1110</v>
      </c>
      <c r="Y1641" t="s">
        <v>22909</v>
      </c>
      <c r="Z1641" t="s">
        <v>22760</v>
      </c>
      <c r="AA1641" t="s">
        <v>1422</v>
      </c>
      <c r="AD1641" s="9">
        <v>42161</v>
      </c>
      <c r="AH1641" t="s">
        <v>4999</v>
      </c>
      <c r="AI1641">
        <v>3</v>
      </c>
      <c r="AJ1641">
        <v>3</v>
      </c>
      <c r="AN1641" s="6">
        <v>13.032999999999999</v>
      </c>
      <c r="AO1641" s="1">
        <v>79.364999999999995</v>
      </c>
      <c r="AP1641" s="3">
        <v>3.722</v>
      </c>
      <c r="AQ1641" s="8">
        <f t="shared" si="104"/>
        <v>96.11999999999999</v>
      </c>
      <c r="AR1641" s="8">
        <f t="shared" si="105"/>
        <v>0.16421596421596421</v>
      </c>
      <c r="AS1641" s="8">
        <f t="shared" si="106"/>
        <v>1</v>
      </c>
      <c r="AT1641" s="6">
        <v>14.377000000000001</v>
      </c>
      <c r="AU1641" s="1">
        <v>79.731999999999999</v>
      </c>
      <c r="AV1641" s="3">
        <v>2.4489999999999998</v>
      </c>
      <c r="AW1641" s="8">
        <f t="shared" si="107"/>
        <v>-1.3440000000000012</v>
      </c>
      <c r="AX1641">
        <v>1</v>
      </c>
      <c r="BC1641">
        <v>1</v>
      </c>
      <c r="BH1641">
        <v>1</v>
      </c>
      <c r="BI1641">
        <v>1</v>
      </c>
      <c r="BJ1641">
        <v>1</v>
      </c>
      <c r="BM1641">
        <v>1</v>
      </c>
      <c r="BS1641">
        <v>1</v>
      </c>
      <c r="CA1641">
        <v>1</v>
      </c>
      <c r="CE1641">
        <v>1</v>
      </c>
      <c r="CJ1641">
        <v>1</v>
      </c>
      <c r="CO1641">
        <v>1</v>
      </c>
      <c r="CS1641">
        <v>1</v>
      </c>
      <c r="CY1641">
        <v>1</v>
      </c>
      <c r="DF1641">
        <v>1</v>
      </c>
      <c r="DG1641">
        <v>1</v>
      </c>
      <c r="DQ1641">
        <v>1</v>
      </c>
      <c r="DT1641">
        <v>1</v>
      </c>
      <c r="DU1641">
        <v>1</v>
      </c>
      <c r="DZ1641">
        <v>1</v>
      </c>
      <c r="EY1641">
        <v>1</v>
      </c>
      <c r="FA1641">
        <v>1</v>
      </c>
    </row>
    <row r="1642" spans="1:176" hidden="1" x14ac:dyDescent="0.35">
      <c r="A1642" t="s">
        <v>17573</v>
      </c>
      <c r="B1642" t="s">
        <v>234</v>
      </c>
      <c r="C1642" t="s">
        <v>797</v>
      </c>
      <c r="D1642" t="s">
        <v>1950</v>
      </c>
      <c r="E1642" t="s">
        <v>1951</v>
      </c>
      <c r="F1642" t="s">
        <v>1952</v>
      </c>
      <c r="G1642" t="s">
        <v>17574</v>
      </c>
      <c r="H1642" t="s">
        <v>17575</v>
      </c>
      <c r="K1642" t="s">
        <v>17576</v>
      </c>
      <c r="L1642" t="s">
        <v>631</v>
      </c>
      <c r="M1642" t="s">
        <v>343</v>
      </c>
      <c r="N1642">
        <v>20</v>
      </c>
      <c r="O1642" t="s">
        <v>2469</v>
      </c>
      <c r="P1642" t="s">
        <v>17401</v>
      </c>
      <c r="Q1642">
        <v>250</v>
      </c>
      <c r="R1642">
        <v>60</v>
      </c>
      <c r="S1642">
        <v>151</v>
      </c>
      <c r="X1642" t="s">
        <v>13760</v>
      </c>
      <c r="Y1642" t="s">
        <v>17577</v>
      </c>
      <c r="Z1642" t="s">
        <v>3028</v>
      </c>
      <c r="AA1642" t="s">
        <v>480</v>
      </c>
      <c r="AB1642" t="s">
        <v>188</v>
      </c>
      <c r="AD1642" s="8"/>
      <c r="AF1642">
        <v>1</v>
      </c>
      <c r="AH1642" t="s">
        <v>6289</v>
      </c>
      <c r="AI1642">
        <v>25</v>
      </c>
      <c r="AJ1642">
        <v>0.12</v>
      </c>
      <c r="AM1642" t="s">
        <v>3029</v>
      </c>
      <c r="AN1642" s="6">
        <v>10.220000000000001</v>
      </c>
      <c r="AO1642" s="1">
        <v>64.447999999999993</v>
      </c>
      <c r="AP1642" s="3">
        <v>16.497</v>
      </c>
      <c r="AQ1642" s="8">
        <f t="shared" si="104"/>
        <v>91.164999999999992</v>
      </c>
      <c r="AR1642" s="8">
        <f t="shared" si="105"/>
        <v>0.158577457795432</v>
      </c>
      <c r="AS1642" s="8">
        <f t="shared" si="106"/>
        <v>1</v>
      </c>
      <c r="AT1642" s="6">
        <v>10.246</v>
      </c>
      <c r="AU1642" s="1">
        <v>65.733999999999995</v>
      </c>
      <c r="AV1642" s="3">
        <v>15.02</v>
      </c>
      <c r="AW1642" s="8">
        <f t="shared" si="107"/>
        <v>-2.5999999999999801E-2</v>
      </c>
      <c r="AY1642">
        <v>1</v>
      </c>
      <c r="BH1642">
        <v>1</v>
      </c>
      <c r="BM1642">
        <v>1</v>
      </c>
      <c r="BQ1642">
        <v>1</v>
      </c>
      <c r="BZ1642">
        <v>1</v>
      </c>
      <c r="CG1642">
        <v>1</v>
      </c>
      <c r="CR1642">
        <v>1</v>
      </c>
      <c r="DG1642">
        <v>1</v>
      </c>
      <c r="EE1642">
        <v>1</v>
      </c>
      <c r="EU1642">
        <v>1</v>
      </c>
      <c r="EY1642">
        <v>1</v>
      </c>
    </row>
    <row r="1643" spans="1:176" hidden="1" x14ac:dyDescent="0.35">
      <c r="A1643" t="s">
        <v>17359</v>
      </c>
      <c r="B1643" t="s">
        <v>384</v>
      </c>
      <c r="C1643" t="s">
        <v>3359</v>
      </c>
      <c r="D1643" t="s">
        <v>3360</v>
      </c>
      <c r="F1643" t="s">
        <v>17369</v>
      </c>
      <c r="G1643" t="s">
        <v>17370</v>
      </c>
      <c r="H1643" t="s">
        <v>17371</v>
      </c>
      <c r="I1643" t="s">
        <v>17372</v>
      </c>
      <c r="J1643" t="s">
        <v>17373</v>
      </c>
      <c r="K1643" t="s">
        <v>17374</v>
      </c>
      <c r="L1643" t="s">
        <v>631</v>
      </c>
      <c r="M1643" t="s">
        <v>343</v>
      </c>
      <c r="N1643">
        <v>20</v>
      </c>
      <c r="O1643" t="s">
        <v>1328</v>
      </c>
      <c r="P1643" t="s">
        <v>17366</v>
      </c>
      <c r="Q1643">
        <v>10</v>
      </c>
      <c r="R1643">
        <v>60</v>
      </c>
      <c r="S1643">
        <v>151</v>
      </c>
      <c r="X1643" t="s">
        <v>436</v>
      </c>
      <c r="Y1643" t="s">
        <v>17368</v>
      </c>
      <c r="Z1643" t="s">
        <v>3028</v>
      </c>
      <c r="AA1643" t="s">
        <v>480</v>
      </c>
      <c r="AB1643" t="s">
        <v>188</v>
      </c>
      <c r="AD1643" s="8" t="s">
        <v>17375</v>
      </c>
      <c r="AH1643" t="s">
        <v>12330</v>
      </c>
      <c r="AM1643" t="s">
        <v>3029</v>
      </c>
      <c r="AN1643" s="6">
        <v>10.122</v>
      </c>
      <c r="AO1643" s="1">
        <v>40.659999999999997</v>
      </c>
      <c r="AP1643" s="3">
        <v>19.123000000000001</v>
      </c>
      <c r="AQ1643" s="8">
        <f t="shared" si="104"/>
        <v>69.905000000000001</v>
      </c>
      <c r="AR1643" s="8">
        <f t="shared" si="105"/>
        <v>0.24894244958189868</v>
      </c>
      <c r="AS1643" s="8">
        <f t="shared" si="106"/>
        <v>1</v>
      </c>
      <c r="AT1643" s="6">
        <v>12.58</v>
      </c>
      <c r="AU1643" s="1">
        <v>40.65</v>
      </c>
      <c r="AV1643" s="3">
        <v>16.207000000000001</v>
      </c>
      <c r="AW1643" s="8">
        <f t="shared" si="107"/>
        <v>-2.4580000000000002</v>
      </c>
      <c r="AZ1643">
        <v>1</v>
      </c>
      <c r="BH1643">
        <v>1</v>
      </c>
      <c r="BK1643">
        <v>1</v>
      </c>
      <c r="BM1643">
        <v>1</v>
      </c>
      <c r="BS1643">
        <v>1</v>
      </c>
      <c r="BX1643">
        <v>1</v>
      </c>
      <c r="BZ1643">
        <v>1</v>
      </c>
      <c r="CG1643">
        <v>1</v>
      </c>
      <c r="CR1643">
        <v>1</v>
      </c>
      <c r="DF1643">
        <v>1</v>
      </c>
      <c r="DG1643">
        <v>1</v>
      </c>
      <c r="DN1643">
        <v>1</v>
      </c>
      <c r="DQ1643">
        <v>1</v>
      </c>
      <c r="DR1643">
        <v>1</v>
      </c>
      <c r="DZ1643">
        <v>1</v>
      </c>
      <c r="EU1643">
        <v>1</v>
      </c>
      <c r="EY1643">
        <v>1</v>
      </c>
      <c r="FI1643">
        <v>1</v>
      </c>
      <c r="FR1643">
        <v>1</v>
      </c>
    </row>
    <row r="1644" spans="1:176" hidden="1" x14ac:dyDescent="0.35">
      <c r="A1644" t="s">
        <v>17359</v>
      </c>
      <c r="B1644" t="s">
        <v>175</v>
      </c>
      <c r="C1644" t="s">
        <v>864</v>
      </c>
      <c r="D1644" t="s">
        <v>1698</v>
      </c>
      <c r="F1644" t="s">
        <v>17360</v>
      </c>
      <c r="G1644" t="s">
        <v>17361</v>
      </c>
      <c r="H1644" t="s">
        <v>17362</v>
      </c>
      <c r="I1644" t="s">
        <v>17363</v>
      </c>
      <c r="J1644" t="s">
        <v>17364</v>
      </c>
      <c r="K1644" t="s">
        <v>17365</v>
      </c>
      <c r="L1644" t="s">
        <v>631</v>
      </c>
      <c r="M1644" t="s">
        <v>2016</v>
      </c>
      <c r="N1644">
        <v>5</v>
      </c>
      <c r="O1644" t="s">
        <v>1328</v>
      </c>
      <c r="P1644" t="s">
        <v>17366</v>
      </c>
      <c r="Q1644">
        <v>10</v>
      </c>
      <c r="R1644">
        <v>60</v>
      </c>
      <c r="S1644">
        <v>151</v>
      </c>
      <c r="X1644" t="s">
        <v>17367</v>
      </c>
      <c r="Y1644" t="s">
        <v>17368</v>
      </c>
      <c r="Z1644" t="s">
        <v>3028</v>
      </c>
      <c r="AA1644" t="s">
        <v>480</v>
      </c>
      <c r="AB1644" t="s">
        <v>188</v>
      </c>
      <c r="AD1644" s="8">
        <v>40708</v>
      </c>
      <c r="AH1644" t="s">
        <v>10470</v>
      </c>
      <c r="AI1644">
        <v>1</v>
      </c>
      <c r="AJ1644">
        <v>0.5</v>
      </c>
      <c r="AM1644" t="s">
        <v>3029</v>
      </c>
      <c r="AN1644" s="6">
        <v>13.118</v>
      </c>
      <c r="AO1644" s="1">
        <v>46.936</v>
      </c>
      <c r="AP1644" s="3">
        <v>14.763</v>
      </c>
      <c r="AQ1644" s="8">
        <f t="shared" si="104"/>
        <v>74.817000000000007</v>
      </c>
      <c r="AR1644" s="8">
        <f t="shared" si="105"/>
        <v>0.27948696096812681</v>
      </c>
      <c r="AS1644" s="8">
        <f t="shared" si="106"/>
        <v>1</v>
      </c>
      <c r="AT1644" s="6">
        <v>12.313000000000001</v>
      </c>
      <c r="AU1644" s="1">
        <v>48.728000000000002</v>
      </c>
      <c r="AV1644" s="3">
        <v>12.457000000000001</v>
      </c>
      <c r="AW1644" s="8">
        <f t="shared" si="107"/>
        <v>0.80499999999999972</v>
      </c>
      <c r="AZ1644">
        <v>1</v>
      </c>
      <c r="BH1644">
        <v>1</v>
      </c>
      <c r="BM1644">
        <v>1</v>
      </c>
      <c r="BQ1644">
        <v>1</v>
      </c>
      <c r="BX1644">
        <v>1</v>
      </c>
      <c r="BZ1644">
        <v>1</v>
      </c>
      <c r="CF1644">
        <v>1</v>
      </c>
      <c r="CS1644">
        <v>1</v>
      </c>
      <c r="CY1644">
        <v>1</v>
      </c>
      <c r="DB1644">
        <v>1</v>
      </c>
      <c r="DD1644">
        <v>1</v>
      </c>
      <c r="EE1644">
        <v>1</v>
      </c>
      <c r="EY1644">
        <v>1</v>
      </c>
    </row>
    <row r="1645" spans="1:176" hidden="1" x14ac:dyDescent="0.35">
      <c r="A1645" t="s">
        <v>17383</v>
      </c>
      <c r="B1645" t="s">
        <v>175</v>
      </c>
      <c r="C1645" t="s">
        <v>582</v>
      </c>
      <c r="D1645" t="s">
        <v>583</v>
      </c>
      <c r="F1645" t="s">
        <v>3031</v>
      </c>
      <c r="G1645" t="s">
        <v>17384</v>
      </c>
      <c r="H1645" t="s">
        <v>17385</v>
      </c>
      <c r="I1645" t="s">
        <v>17386</v>
      </c>
      <c r="J1645" t="s">
        <v>16096</v>
      </c>
      <c r="K1645" t="s">
        <v>17387</v>
      </c>
      <c r="L1645" t="s">
        <v>631</v>
      </c>
      <c r="M1645" t="s">
        <v>343</v>
      </c>
      <c r="N1645">
        <v>40</v>
      </c>
      <c r="O1645" t="s">
        <v>1328</v>
      </c>
      <c r="P1645" t="s">
        <v>17366</v>
      </c>
      <c r="Q1645">
        <v>10</v>
      </c>
      <c r="R1645">
        <v>60</v>
      </c>
      <c r="S1645">
        <v>151</v>
      </c>
      <c r="X1645" t="s">
        <v>12355</v>
      </c>
      <c r="Y1645" t="s">
        <v>17388</v>
      </c>
      <c r="Z1645" t="s">
        <v>3028</v>
      </c>
      <c r="AA1645" t="s">
        <v>480</v>
      </c>
      <c r="AB1645" t="s">
        <v>188</v>
      </c>
      <c r="AD1645" s="8">
        <v>40708</v>
      </c>
      <c r="AH1645" t="s">
        <v>4999</v>
      </c>
      <c r="AI1645">
        <v>6</v>
      </c>
      <c r="AJ1645">
        <v>0.2</v>
      </c>
      <c r="AM1645" t="s">
        <v>3029</v>
      </c>
      <c r="AN1645" s="6">
        <v>13.364000000000001</v>
      </c>
      <c r="AO1645" s="1">
        <v>70.909000000000006</v>
      </c>
      <c r="AP1645" s="3">
        <v>10.53</v>
      </c>
      <c r="AQ1645" s="8">
        <f t="shared" si="104"/>
        <v>94.803000000000011</v>
      </c>
      <c r="AR1645" s="8">
        <f t="shared" si="105"/>
        <v>0.18846690829090806</v>
      </c>
      <c r="AS1645" s="8">
        <f t="shared" si="106"/>
        <v>1</v>
      </c>
      <c r="AT1645" s="6">
        <v>14.285</v>
      </c>
      <c r="AU1645" s="1">
        <v>72.477999999999994</v>
      </c>
      <c r="AV1645" s="3">
        <v>7.766</v>
      </c>
      <c r="AW1645" s="8">
        <f t="shared" si="107"/>
        <v>-0.92099999999999937</v>
      </c>
      <c r="BC1645">
        <v>1</v>
      </c>
      <c r="BK1645">
        <v>1</v>
      </c>
      <c r="BM1645">
        <v>1</v>
      </c>
      <c r="BS1645">
        <v>1</v>
      </c>
      <c r="CA1645">
        <v>1</v>
      </c>
      <c r="CB1645">
        <v>1</v>
      </c>
      <c r="CF1645">
        <v>1</v>
      </c>
      <c r="CS1645">
        <v>1</v>
      </c>
      <c r="CX1645">
        <v>1</v>
      </c>
      <c r="DF1645">
        <v>1</v>
      </c>
      <c r="DG1645">
        <v>1</v>
      </c>
      <c r="DP1645">
        <v>1</v>
      </c>
      <c r="EC1645">
        <v>1</v>
      </c>
      <c r="ED1645">
        <v>1</v>
      </c>
      <c r="EY1645">
        <v>1</v>
      </c>
      <c r="FB1645">
        <v>1</v>
      </c>
      <c r="FC1645">
        <v>1</v>
      </c>
      <c r="FR1645">
        <v>1</v>
      </c>
    </row>
    <row r="1646" spans="1:176" hidden="1" x14ac:dyDescent="0.35">
      <c r="A1646" t="s">
        <v>17389</v>
      </c>
      <c r="B1646" t="s">
        <v>234</v>
      </c>
      <c r="C1646" t="s">
        <v>797</v>
      </c>
      <c r="D1646" t="s">
        <v>1179</v>
      </c>
      <c r="F1646" t="s">
        <v>1180</v>
      </c>
      <c r="G1646" t="s">
        <v>17390</v>
      </c>
      <c r="H1646" t="s">
        <v>17391</v>
      </c>
      <c r="I1646" t="s">
        <v>17392</v>
      </c>
      <c r="J1646" t="s">
        <v>16061</v>
      </c>
      <c r="K1646" t="s">
        <v>17393</v>
      </c>
      <c r="L1646" t="s">
        <v>631</v>
      </c>
      <c r="M1646" t="s">
        <v>343</v>
      </c>
      <c r="N1646">
        <v>40</v>
      </c>
      <c r="O1646" t="s">
        <v>1328</v>
      </c>
      <c r="P1646" t="s">
        <v>17366</v>
      </c>
      <c r="Q1646">
        <v>30</v>
      </c>
      <c r="R1646">
        <v>60</v>
      </c>
      <c r="S1646">
        <v>151</v>
      </c>
      <c r="X1646" t="s">
        <v>17394</v>
      </c>
      <c r="Y1646" t="s">
        <v>17368</v>
      </c>
      <c r="Z1646" t="s">
        <v>3028</v>
      </c>
      <c r="AA1646" t="s">
        <v>480</v>
      </c>
      <c r="AB1646" t="s">
        <v>188</v>
      </c>
      <c r="AD1646" s="8">
        <v>40712</v>
      </c>
      <c r="AH1646" t="s">
        <v>12330</v>
      </c>
      <c r="AM1646" t="s">
        <v>3029</v>
      </c>
      <c r="AN1646" s="6">
        <v>2.524</v>
      </c>
      <c r="AO1646" s="1">
        <v>71.215000000000003</v>
      </c>
      <c r="AP1646" s="3">
        <v>4.7880000000000003</v>
      </c>
      <c r="AQ1646" s="8">
        <f t="shared" si="104"/>
        <v>78.527000000000001</v>
      </c>
      <c r="AR1646" s="8">
        <f t="shared" si="105"/>
        <v>3.544197149476936E-2</v>
      </c>
      <c r="AS1646" s="8">
        <f t="shared" si="106"/>
        <v>1</v>
      </c>
      <c r="AT1646" s="6">
        <v>2.4159999999999999</v>
      </c>
      <c r="AU1646" s="1">
        <v>72.186000000000007</v>
      </c>
      <c r="AV1646" s="3">
        <v>4.7039999999999997</v>
      </c>
      <c r="AW1646" s="8">
        <f t="shared" si="107"/>
        <v>0.1080000000000001</v>
      </c>
      <c r="AZ1646">
        <v>1</v>
      </c>
      <c r="BK1646">
        <v>1</v>
      </c>
      <c r="BM1646">
        <v>1</v>
      </c>
      <c r="BS1646">
        <v>1</v>
      </c>
      <c r="BZ1646">
        <v>1</v>
      </c>
      <c r="CA1646">
        <v>1</v>
      </c>
      <c r="CG1646">
        <v>1</v>
      </c>
      <c r="CR1646">
        <v>1</v>
      </c>
      <c r="DG1646">
        <v>1</v>
      </c>
      <c r="DQ1646">
        <v>1</v>
      </c>
      <c r="DR1646">
        <v>1</v>
      </c>
      <c r="DZ1646">
        <v>1</v>
      </c>
      <c r="EU1646">
        <v>1</v>
      </c>
      <c r="EY1646">
        <v>1</v>
      </c>
      <c r="FI1646">
        <v>1</v>
      </c>
      <c r="FP1646">
        <v>1</v>
      </c>
    </row>
    <row r="1647" spans="1:176" hidden="1" x14ac:dyDescent="0.35">
      <c r="A1647" t="s">
        <v>17408</v>
      </c>
      <c r="B1647" t="s">
        <v>175</v>
      </c>
      <c r="C1647" t="s">
        <v>279</v>
      </c>
      <c r="D1647" t="s">
        <v>299</v>
      </c>
      <c r="E1647" t="s">
        <v>300</v>
      </c>
      <c r="F1647" t="s">
        <v>3214</v>
      </c>
      <c r="G1647" t="s">
        <v>17409</v>
      </c>
      <c r="H1647" t="s">
        <v>17410</v>
      </c>
      <c r="I1647" t="s">
        <v>17411</v>
      </c>
      <c r="J1647" t="s">
        <v>17412</v>
      </c>
      <c r="K1647" t="s">
        <v>17413</v>
      </c>
      <c r="L1647" t="s">
        <v>342</v>
      </c>
      <c r="M1647" t="s">
        <v>343</v>
      </c>
      <c r="N1647">
        <v>20</v>
      </c>
      <c r="O1647" t="s">
        <v>1328</v>
      </c>
      <c r="P1647" t="s">
        <v>17366</v>
      </c>
      <c r="Q1647">
        <v>30</v>
      </c>
      <c r="R1647">
        <v>60</v>
      </c>
      <c r="S1647">
        <v>151</v>
      </c>
      <c r="X1647" t="s">
        <v>17414</v>
      </c>
      <c r="Y1647" t="s">
        <v>17415</v>
      </c>
      <c r="Z1647" t="s">
        <v>3028</v>
      </c>
      <c r="AA1647" t="s">
        <v>480</v>
      </c>
      <c r="AB1647" t="s">
        <v>188</v>
      </c>
      <c r="AD1647" s="8" t="s">
        <v>17416</v>
      </c>
      <c r="AH1647" t="s">
        <v>6289</v>
      </c>
      <c r="AI1647">
        <v>15</v>
      </c>
      <c r="AJ1647">
        <v>0.15</v>
      </c>
      <c r="AM1647" t="s">
        <v>3029</v>
      </c>
      <c r="AN1647" s="6">
        <v>6.8869999999999996</v>
      </c>
      <c r="AO1647" s="1">
        <v>54.411000000000001</v>
      </c>
      <c r="AP1647" s="3">
        <v>11.627000000000001</v>
      </c>
      <c r="AQ1647" s="8">
        <f t="shared" si="104"/>
        <v>72.924999999999997</v>
      </c>
      <c r="AR1647" s="8">
        <f t="shared" si="105"/>
        <v>0.12657367076510265</v>
      </c>
      <c r="AS1647" s="8">
        <f t="shared" si="106"/>
        <v>1</v>
      </c>
      <c r="AT1647" s="6">
        <v>5.8070000000000004</v>
      </c>
      <c r="AU1647" s="1">
        <v>52.957000000000001</v>
      </c>
      <c r="AV1647" s="3">
        <v>13.907</v>
      </c>
      <c r="AW1647" s="8">
        <f t="shared" si="107"/>
        <v>1.0799999999999992</v>
      </c>
      <c r="BC1647">
        <v>1</v>
      </c>
      <c r="BH1647">
        <v>1</v>
      </c>
      <c r="BM1647">
        <v>1</v>
      </c>
      <c r="BP1647">
        <v>1</v>
      </c>
      <c r="BX1647">
        <v>1</v>
      </c>
      <c r="CA1647">
        <v>1</v>
      </c>
      <c r="CG1647">
        <v>1</v>
      </c>
      <c r="CS1647">
        <v>1</v>
      </c>
      <c r="DG1647">
        <v>1</v>
      </c>
      <c r="DQ1647">
        <v>1</v>
      </c>
      <c r="DR1647">
        <v>1</v>
      </c>
      <c r="EA1647">
        <v>1</v>
      </c>
      <c r="EU1647">
        <v>1</v>
      </c>
      <c r="EY1647">
        <v>1</v>
      </c>
      <c r="EZ1647">
        <v>1</v>
      </c>
      <c r="FR1647">
        <v>1</v>
      </c>
    </row>
    <row r="1648" spans="1:176" hidden="1" x14ac:dyDescent="0.35">
      <c r="A1648" t="s">
        <v>8673</v>
      </c>
      <c r="B1648" t="s">
        <v>309</v>
      </c>
      <c r="C1648" t="s">
        <v>1089</v>
      </c>
      <c r="D1648" t="s">
        <v>1090</v>
      </c>
      <c r="F1648" t="s">
        <v>6438</v>
      </c>
      <c r="G1648" t="s">
        <v>8674</v>
      </c>
      <c r="H1648" t="s">
        <v>8675</v>
      </c>
      <c r="K1648" t="s">
        <v>8676</v>
      </c>
      <c r="L1648" t="s">
        <v>631</v>
      </c>
      <c r="M1648" t="s">
        <v>2016</v>
      </c>
      <c r="N1648">
        <v>20</v>
      </c>
      <c r="O1648" t="s">
        <v>318</v>
      </c>
      <c r="P1648" t="s">
        <v>318</v>
      </c>
      <c r="Q1648">
        <v>500</v>
      </c>
      <c r="R1648">
        <v>45</v>
      </c>
      <c r="S1648">
        <v>6</v>
      </c>
      <c r="T1648">
        <v>800</v>
      </c>
      <c r="U1648">
        <v>9</v>
      </c>
      <c r="V1648">
        <v>20</v>
      </c>
      <c r="W1648">
        <v>11</v>
      </c>
      <c r="X1648" t="s">
        <v>319</v>
      </c>
      <c r="Y1648" t="s">
        <v>8677</v>
      </c>
      <c r="AA1648" t="s">
        <v>357</v>
      </c>
      <c r="AB1648" t="s">
        <v>188</v>
      </c>
      <c r="AD1648" s="8"/>
      <c r="AE1648">
        <v>1</v>
      </c>
      <c r="AH1648" t="s">
        <v>10470</v>
      </c>
      <c r="AI1648">
        <v>1</v>
      </c>
      <c r="AJ1648">
        <v>1.5</v>
      </c>
      <c r="AN1648" s="6" t="s">
        <v>23023</v>
      </c>
      <c r="AO1648" s="1" t="s">
        <v>23023</v>
      </c>
      <c r="AP1648" s="3" t="s">
        <v>23023</v>
      </c>
      <c r="AQ1648" s="8">
        <f t="shared" si="104"/>
        <v>0</v>
      </c>
      <c r="AR1648" s="8" t="e">
        <f t="shared" si="105"/>
        <v>#VALUE!</v>
      </c>
      <c r="AS1648" s="8" t="e">
        <f t="shared" si="106"/>
        <v>#VALUE!</v>
      </c>
      <c r="AW1648" s="8" t="e">
        <f t="shared" si="107"/>
        <v>#VALUE!</v>
      </c>
      <c r="AZ1648">
        <v>1</v>
      </c>
      <c r="BI1648">
        <v>1</v>
      </c>
      <c r="BM1648">
        <v>1</v>
      </c>
      <c r="BS1648">
        <v>1</v>
      </c>
      <c r="BU1648">
        <v>1</v>
      </c>
      <c r="CA1648">
        <v>1</v>
      </c>
      <c r="CF1648">
        <v>1</v>
      </c>
      <c r="CS1648">
        <v>1</v>
      </c>
      <c r="CW1648">
        <v>1</v>
      </c>
      <c r="CY1648">
        <v>1</v>
      </c>
      <c r="DF1648">
        <v>1</v>
      </c>
      <c r="DO1648">
        <v>1</v>
      </c>
      <c r="DZ1648">
        <v>1</v>
      </c>
      <c r="EY1648">
        <v>1</v>
      </c>
      <c r="FB1648">
        <v>1</v>
      </c>
    </row>
    <row r="1649" spans="1:178" hidden="1" x14ac:dyDescent="0.35">
      <c r="A1649" t="s">
        <v>8681</v>
      </c>
      <c r="B1649" t="s">
        <v>573</v>
      </c>
      <c r="C1649" t="s">
        <v>574</v>
      </c>
      <c r="D1649" t="s">
        <v>1098</v>
      </c>
      <c r="F1649" t="s">
        <v>3811</v>
      </c>
      <c r="G1649" t="s">
        <v>8685</v>
      </c>
      <c r="H1649" t="s">
        <v>8686</v>
      </c>
      <c r="K1649" t="s">
        <v>8687</v>
      </c>
      <c r="L1649" t="s">
        <v>631</v>
      </c>
      <c r="M1649" t="s">
        <v>343</v>
      </c>
      <c r="N1649">
        <v>80</v>
      </c>
      <c r="O1649" t="s">
        <v>318</v>
      </c>
      <c r="P1649" t="s">
        <v>318</v>
      </c>
      <c r="Q1649">
        <v>500</v>
      </c>
      <c r="R1649">
        <v>45</v>
      </c>
      <c r="S1649">
        <v>6</v>
      </c>
      <c r="T1649">
        <v>800</v>
      </c>
      <c r="U1649">
        <v>9</v>
      </c>
      <c r="V1649">
        <v>20</v>
      </c>
      <c r="W1649">
        <v>11</v>
      </c>
      <c r="X1649" t="s">
        <v>3248</v>
      </c>
      <c r="Y1649" t="s">
        <v>8672</v>
      </c>
      <c r="AA1649" t="s">
        <v>357</v>
      </c>
      <c r="AB1649" t="s">
        <v>188</v>
      </c>
      <c r="AD1649" s="8"/>
      <c r="AE1649">
        <v>1</v>
      </c>
      <c r="AH1649" t="s">
        <v>6289</v>
      </c>
      <c r="AI1649">
        <v>3</v>
      </c>
      <c r="AJ1649">
        <v>1</v>
      </c>
      <c r="AN1649" s="6" t="s">
        <v>23023</v>
      </c>
      <c r="AO1649" s="1" t="s">
        <v>23023</v>
      </c>
      <c r="AP1649" s="3" t="s">
        <v>23023</v>
      </c>
      <c r="AQ1649" s="8">
        <f t="shared" si="104"/>
        <v>0</v>
      </c>
      <c r="AR1649" s="8" t="e">
        <f t="shared" si="105"/>
        <v>#VALUE!</v>
      </c>
      <c r="AS1649" s="8" t="e">
        <f t="shared" si="106"/>
        <v>#VALUE!</v>
      </c>
      <c r="AW1649" s="8" t="e">
        <f t="shared" si="107"/>
        <v>#VALUE!</v>
      </c>
      <c r="AX1649">
        <v>1</v>
      </c>
      <c r="BD1649">
        <v>1</v>
      </c>
      <c r="BH1649">
        <v>1</v>
      </c>
      <c r="BM1649">
        <v>1</v>
      </c>
      <c r="BP1649">
        <v>1</v>
      </c>
      <c r="BS1649">
        <v>1</v>
      </c>
      <c r="CA1649">
        <v>1</v>
      </c>
      <c r="CB1649">
        <v>1</v>
      </c>
      <c r="CF1649">
        <v>1</v>
      </c>
      <c r="CS1649">
        <v>1</v>
      </c>
      <c r="CY1649">
        <v>1</v>
      </c>
      <c r="DF1649">
        <v>1</v>
      </c>
      <c r="DG1649">
        <v>1</v>
      </c>
      <c r="DO1649">
        <v>1</v>
      </c>
      <c r="DQ1649">
        <v>1</v>
      </c>
      <c r="DR1649">
        <v>1</v>
      </c>
      <c r="DU1649">
        <v>1</v>
      </c>
      <c r="DX1649">
        <v>1</v>
      </c>
      <c r="DZ1649">
        <v>1</v>
      </c>
      <c r="EU1649">
        <v>1</v>
      </c>
      <c r="FB1649">
        <v>1</v>
      </c>
      <c r="FI1649">
        <v>1</v>
      </c>
      <c r="FK1649">
        <v>1</v>
      </c>
      <c r="FV1649" t="s">
        <v>5777</v>
      </c>
    </row>
    <row r="1650" spans="1:178" hidden="1" x14ac:dyDescent="0.35">
      <c r="A1650" t="s">
        <v>18812</v>
      </c>
      <c r="B1650" t="s">
        <v>384</v>
      </c>
      <c r="C1650" t="s">
        <v>1620</v>
      </c>
      <c r="D1650" t="s">
        <v>1621</v>
      </c>
      <c r="F1650" t="s">
        <v>17160</v>
      </c>
      <c r="G1650" t="s">
        <v>18813</v>
      </c>
      <c r="H1650" t="s">
        <v>18814</v>
      </c>
      <c r="I1650" t="s">
        <v>18815</v>
      </c>
      <c r="K1650" t="s">
        <v>18816</v>
      </c>
      <c r="L1650" t="s">
        <v>631</v>
      </c>
      <c r="M1650" t="s">
        <v>343</v>
      </c>
      <c r="N1650">
        <v>10</v>
      </c>
      <c r="O1650" t="s">
        <v>2469</v>
      </c>
      <c r="P1650" t="s">
        <v>12354</v>
      </c>
      <c r="Q1650">
        <v>20</v>
      </c>
      <c r="X1650" t="s">
        <v>12131</v>
      </c>
      <c r="Y1650" t="s">
        <v>16949</v>
      </c>
      <c r="Z1650" t="s">
        <v>12712</v>
      </c>
      <c r="AA1650" t="s">
        <v>12712</v>
      </c>
      <c r="AB1650" t="s">
        <v>12712</v>
      </c>
      <c r="AD1650" s="9">
        <v>41110</v>
      </c>
      <c r="AH1650" t="s">
        <v>6289</v>
      </c>
      <c r="AI1650">
        <v>2</v>
      </c>
      <c r="AJ1650">
        <v>0.3</v>
      </c>
      <c r="AN1650" s="6">
        <v>4.8529999999999998</v>
      </c>
      <c r="AO1650" s="1">
        <v>48.845999999999997</v>
      </c>
      <c r="AP1650" s="3">
        <v>11.506</v>
      </c>
      <c r="AQ1650" s="8">
        <f t="shared" si="104"/>
        <v>65.204999999999998</v>
      </c>
      <c r="AR1650" s="8">
        <f t="shared" si="105"/>
        <v>9.9353068828563249E-2</v>
      </c>
      <c r="AS1650" s="8">
        <f t="shared" si="106"/>
        <v>1</v>
      </c>
      <c r="AT1650" s="6">
        <v>5.17</v>
      </c>
      <c r="AU1650" s="1">
        <v>46.277999999999999</v>
      </c>
      <c r="AV1650" s="3">
        <v>13.122</v>
      </c>
      <c r="AW1650" s="8">
        <f t="shared" si="107"/>
        <v>-0.31700000000000017</v>
      </c>
      <c r="AX1650">
        <v>1</v>
      </c>
      <c r="BD1650">
        <v>1</v>
      </c>
      <c r="BK1650">
        <v>1</v>
      </c>
      <c r="BM1650">
        <v>1</v>
      </c>
      <c r="BP1650">
        <v>1</v>
      </c>
      <c r="BZ1650">
        <v>1</v>
      </c>
      <c r="CG1650">
        <v>1</v>
      </c>
      <c r="CR1650">
        <v>1</v>
      </c>
      <c r="DB1650">
        <v>1</v>
      </c>
      <c r="DQ1650">
        <v>1</v>
      </c>
      <c r="DR1650">
        <v>1</v>
      </c>
      <c r="DT1650">
        <v>1</v>
      </c>
      <c r="DU1650">
        <v>1</v>
      </c>
      <c r="DZ1650">
        <v>1</v>
      </c>
      <c r="EY1650">
        <v>1</v>
      </c>
      <c r="EZ1650">
        <v>1</v>
      </c>
      <c r="FB1650" t="s">
        <v>18817</v>
      </c>
    </row>
    <row r="1651" spans="1:178" hidden="1" x14ac:dyDescent="0.35">
      <c r="A1651" t="s">
        <v>17433</v>
      </c>
      <c r="B1651" t="s">
        <v>234</v>
      </c>
      <c r="C1651" t="s">
        <v>797</v>
      </c>
      <c r="D1651" t="s">
        <v>1950</v>
      </c>
      <c r="E1651" t="s">
        <v>3830</v>
      </c>
      <c r="F1651" t="s">
        <v>6875</v>
      </c>
      <c r="G1651" t="s">
        <v>17434</v>
      </c>
      <c r="H1651" t="s">
        <v>17435</v>
      </c>
      <c r="I1651" t="s">
        <v>17436</v>
      </c>
      <c r="J1651" t="s">
        <v>17437</v>
      </c>
      <c r="K1651" t="s">
        <v>17438</v>
      </c>
      <c r="L1651" t="s">
        <v>631</v>
      </c>
      <c r="M1651" t="s">
        <v>343</v>
      </c>
      <c r="N1651">
        <v>5</v>
      </c>
      <c r="O1651" t="s">
        <v>1328</v>
      </c>
      <c r="P1651" t="s">
        <v>17366</v>
      </c>
      <c r="Q1651">
        <v>1</v>
      </c>
      <c r="R1651">
        <v>60</v>
      </c>
      <c r="S1651">
        <v>151</v>
      </c>
      <c r="X1651" t="s">
        <v>17439</v>
      </c>
      <c r="Y1651" t="s">
        <v>17388</v>
      </c>
      <c r="Z1651" t="s">
        <v>3028</v>
      </c>
      <c r="AA1651" t="s">
        <v>480</v>
      </c>
      <c r="AB1651" t="s">
        <v>188</v>
      </c>
      <c r="AD1651" s="8">
        <v>40708</v>
      </c>
      <c r="AH1651" t="s">
        <v>6289</v>
      </c>
      <c r="AI1651">
        <v>3</v>
      </c>
      <c r="AJ1651">
        <v>0.2</v>
      </c>
      <c r="AM1651" t="s">
        <v>3029</v>
      </c>
      <c r="AN1651" s="6">
        <v>2.0880000000000001</v>
      </c>
      <c r="AO1651" s="1">
        <v>71.575999999999993</v>
      </c>
      <c r="AP1651" s="3">
        <v>22.658000000000001</v>
      </c>
      <c r="AQ1651" s="8">
        <f t="shared" si="104"/>
        <v>96.321999999999989</v>
      </c>
      <c r="AR1651" s="8">
        <f t="shared" si="105"/>
        <v>2.9171789426623452E-2</v>
      </c>
      <c r="AS1651" s="8">
        <f t="shared" si="106"/>
        <v>1</v>
      </c>
      <c r="AT1651" s="6">
        <v>2.839</v>
      </c>
      <c r="AU1651" s="1">
        <v>64.162000000000006</v>
      </c>
      <c r="AV1651" s="3">
        <v>28.907</v>
      </c>
      <c r="AW1651" s="8">
        <f t="shared" si="107"/>
        <v>-0.75099999999999989</v>
      </c>
      <c r="AY1651">
        <v>1</v>
      </c>
      <c r="BH1651">
        <v>1</v>
      </c>
      <c r="BM1651">
        <v>1</v>
      </c>
      <c r="BS1651">
        <v>1</v>
      </c>
      <c r="CA1651">
        <v>1</v>
      </c>
      <c r="CG1651">
        <v>1</v>
      </c>
      <c r="CR1651">
        <v>1</v>
      </c>
      <c r="DG1651">
        <v>1</v>
      </c>
      <c r="EE1651">
        <v>1</v>
      </c>
      <c r="FK1651">
        <v>1</v>
      </c>
    </row>
    <row r="1652" spans="1:178" hidden="1" x14ac:dyDescent="0.35">
      <c r="A1652" t="s">
        <v>17466</v>
      </c>
      <c r="B1652" t="s">
        <v>573</v>
      </c>
      <c r="C1652" t="s">
        <v>1685</v>
      </c>
      <c r="D1652" t="s">
        <v>1686</v>
      </c>
      <c r="E1652" t="s">
        <v>1758</v>
      </c>
      <c r="F1652" t="s">
        <v>17467</v>
      </c>
      <c r="G1652" t="s">
        <v>17468</v>
      </c>
      <c r="H1652" t="s">
        <v>17469</v>
      </c>
      <c r="I1652" t="s">
        <v>17470</v>
      </c>
      <c r="J1652" t="s">
        <v>5742</v>
      </c>
      <c r="K1652" t="s">
        <v>17471</v>
      </c>
      <c r="L1652" t="s">
        <v>631</v>
      </c>
      <c r="M1652" t="s">
        <v>343</v>
      </c>
      <c r="N1652">
        <v>40</v>
      </c>
      <c r="O1652" t="s">
        <v>1328</v>
      </c>
      <c r="P1652" t="s">
        <v>17366</v>
      </c>
      <c r="Q1652">
        <v>1</v>
      </c>
      <c r="R1652">
        <v>60</v>
      </c>
      <c r="S1652">
        <v>151</v>
      </c>
      <c r="X1652" t="s">
        <v>17472</v>
      </c>
      <c r="Y1652" t="s">
        <v>17368</v>
      </c>
      <c r="Z1652" t="s">
        <v>3028</v>
      </c>
      <c r="AA1652" t="s">
        <v>480</v>
      </c>
      <c r="AB1652" t="s">
        <v>188</v>
      </c>
      <c r="AD1652" s="8">
        <v>40708</v>
      </c>
      <c r="AH1652" t="s">
        <v>12330</v>
      </c>
      <c r="AM1652" t="s">
        <v>3029</v>
      </c>
      <c r="AN1652" s="6">
        <v>3.1349999999999998</v>
      </c>
      <c r="AO1652" s="1">
        <v>47.179000000000002</v>
      </c>
      <c r="AP1652" s="3">
        <v>19.405999999999999</v>
      </c>
      <c r="AQ1652" s="8">
        <f t="shared" si="104"/>
        <v>69.72</v>
      </c>
      <c r="AR1652" s="8">
        <f t="shared" si="105"/>
        <v>6.6449055723944966E-2</v>
      </c>
      <c r="AS1652" s="8">
        <f t="shared" si="106"/>
        <v>1</v>
      </c>
      <c r="AT1652" s="6">
        <v>2.4620000000000002</v>
      </c>
      <c r="AU1652" s="1">
        <v>48.598999999999997</v>
      </c>
      <c r="AV1652" s="3">
        <v>17.736000000000001</v>
      </c>
      <c r="AW1652" s="8">
        <f t="shared" si="107"/>
        <v>0.6729999999999996</v>
      </c>
      <c r="BC1652">
        <v>1</v>
      </c>
      <c r="BK1652">
        <v>1</v>
      </c>
      <c r="BM1652">
        <v>1</v>
      </c>
      <c r="BQ1652">
        <v>1</v>
      </c>
      <c r="CA1652">
        <v>1</v>
      </c>
      <c r="CG1652">
        <v>1</v>
      </c>
      <c r="DG1652">
        <v>1</v>
      </c>
      <c r="DQ1652">
        <v>1</v>
      </c>
      <c r="DR1652">
        <v>1</v>
      </c>
      <c r="DZ1652">
        <v>1</v>
      </c>
      <c r="EY1652">
        <v>1</v>
      </c>
      <c r="FB1652">
        <v>1</v>
      </c>
      <c r="FM1652">
        <v>1</v>
      </c>
    </row>
    <row r="1653" spans="1:178" hidden="1" x14ac:dyDescent="0.35">
      <c r="A1653" t="s">
        <v>17529</v>
      </c>
      <c r="B1653" t="s">
        <v>234</v>
      </c>
      <c r="C1653" t="s">
        <v>235</v>
      </c>
      <c r="D1653" t="s">
        <v>9528</v>
      </c>
      <c r="F1653" t="s">
        <v>9529</v>
      </c>
      <c r="G1653" t="s">
        <v>17530</v>
      </c>
      <c r="H1653" t="s">
        <v>17531</v>
      </c>
      <c r="I1653" t="s">
        <v>17532</v>
      </c>
      <c r="J1653" t="s">
        <v>17533</v>
      </c>
      <c r="K1653" t="s">
        <v>17534</v>
      </c>
      <c r="L1653" t="s">
        <v>631</v>
      </c>
      <c r="M1653" t="s">
        <v>217</v>
      </c>
      <c r="N1653">
        <v>5</v>
      </c>
      <c r="O1653" t="s">
        <v>3183</v>
      </c>
      <c r="P1653" t="s">
        <v>17401</v>
      </c>
      <c r="Q1653">
        <v>400</v>
      </c>
      <c r="R1653">
        <v>60</v>
      </c>
      <c r="S1653">
        <v>151</v>
      </c>
      <c r="X1653" t="s">
        <v>17446</v>
      </c>
      <c r="Y1653" t="s">
        <v>17447</v>
      </c>
      <c r="Z1653" t="s">
        <v>3028</v>
      </c>
      <c r="AA1653" t="s">
        <v>480</v>
      </c>
      <c r="AB1653" t="s">
        <v>188</v>
      </c>
      <c r="AD1653" s="8">
        <v>40712</v>
      </c>
      <c r="AH1653" t="s">
        <v>6289</v>
      </c>
      <c r="AI1653">
        <v>12</v>
      </c>
      <c r="AJ1653">
        <v>0.05</v>
      </c>
      <c r="AM1653" t="s">
        <v>3029</v>
      </c>
      <c r="AN1653" s="6">
        <v>10.29</v>
      </c>
      <c r="AO1653" s="1">
        <v>33.002000000000002</v>
      </c>
      <c r="AP1653" s="3">
        <v>21.98</v>
      </c>
      <c r="AQ1653" s="8">
        <f t="shared" si="104"/>
        <v>65.272000000000006</v>
      </c>
      <c r="AR1653" s="8">
        <f t="shared" si="105"/>
        <v>0.31179928489182468</v>
      </c>
      <c r="AS1653" s="8">
        <f t="shared" si="106"/>
        <v>1</v>
      </c>
      <c r="AT1653" s="6">
        <v>10.003</v>
      </c>
      <c r="AU1653" s="1">
        <v>34.043999999999997</v>
      </c>
      <c r="AV1653" s="3">
        <v>22.619</v>
      </c>
      <c r="AW1653" s="8">
        <f t="shared" si="107"/>
        <v>0.28699999999999903</v>
      </c>
      <c r="AY1653">
        <v>1</v>
      </c>
      <c r="BH1653">
        <v>1</v>
      </c>
      <c r="BM1653">
        <v>1</v>
      </c>
      <c r="BS1653">
        <v>1</v>
      </c>
      <c r="BZ1653">
        <v>1</v>
      </c>
      <c r="CG1653">
        <v>1</v>
      </c>
      <c r="CS1653">
        <v>1</v>
      </c>
      <c r="CW1653">
        <v>1</v>
      </c>
      <c r="DF1653">
        <v>1</v>
      </c>
      <c r="DN1653">
        <v>1</v>
      </c>
      <c r="DZ1653">
        <v>1</v>
      </c>
      <c r="EY1653">
        <v>1</v>
      </c>
      <c r="FR1653">
        <v>1</v>
      </c>
    </row>
    <row r="1654" spans="1:178" hidden="1" x14ac:dyDescent="0.35">
      <c r="A1654" t="s">
        <v>17535</v>
      </c>
      <c r="B1654" t="s">
        <v>175</v>
      </c>
      <c r="C1654" t="s">
        <v>582</v>
      </c>
      <c r="D1654" t="s">
        <v>583</v>
      </c>
      <c r="F1654" t="s">
        <v>17536</v>
      </c>
      <c r="G1654" t="s">
        <v>17537</v>
      </c>
      <c r="H1654" t="s">
        <v>17538</v>
      </c>
      <c r="I1654" t="s">
        <v>16532</v>
      </c>
      <c r="J1654" t="s">
        <v>16061</v>
      </c>
      <c r="K1654" t="s">
        <v>17539</v>
      </c>
      <c r="L1654" t="s">
        <v>631</v>
      </c>
      <c r="M1654" t="s">
        <v>343</v>
      </c>
      <c r="N1654">
        <v>40</v>
      </c>
      <c r="O1654" t="s">
        <v>1328</v>
      </c>
      <c r="P1654" t="s">
        <v>17366</v>
      </c>
      <c r="Q1654">
        <v>1</v>
      </c>
      <c r="R1654">
        <v>60</v>
      </c>
      <c r="S1654">
        <v>151</v>
      </c>
      <c r="X1654" t="s">
        <v>17540</v>
      </c>
      <c r="Y1654" t="s">
        <v>17541</v>
      </c>
      <c r="Z1654" t="s">
        <v>3028</v>
      </c>
      <c r="AA1654" t="s">
        <v>480</v>
      </c>
      <c r="AB1654" t="s">
        <v>188</v>
      </c>
      <c r="AD1654" s="8">
        <v>40686</v>
      </c>
      <c r="AH1654" t="s">
        <v>12330</v>
      </c>
      <c r="AM1654" t="s">
        <v>3029</v>
      </c>
      <c r="AN1654" s="6">
        <v>8.3970000000000002</v>
      </c>
      <c r="AO1654" s="1">
        <v>37.783999999999999</v>
      </c>
      <c r="AP1654" s="3">
        <v>16.344999999999999</v>
      </c>
      <c r="AQ1654" s="8">
        <f t="shared" si="104"/>
        <v>62.525999999999996</v>
      </c>
      <c r="AR1654" s="8">
        <f t="shared" si="105"/>
        <v>0.22223692568282871</v>
      </c>
      <c r="AS1654" s="8">
        <f t="shared" si="106"/>
        <v>1</v>
      </c>
      <c r="AT1654" s="6">
        <v>12.201000000000001</v>
      </c>
      <c r="AU1654" s="1">
        <v>36.085999999999999</v>
      </c>
      <c r="AV1654" s="3">
        <v>15.984999999999999</v>
      </c>
      <c r="AW1654" s="8">
        <f t="shared" si="107"/>
        <v>-3.8040000000000003</v>
      </c>
      <c r="AZ1654">
        <v>1</v>
      </c>
      <c r="BH1654">
        <v>1</v>
      </c>
      <c r="BI1654">
        <v>1</v>
      </c>
      <c r="BM1654">
        <v>1</v>
      </c>
      <c r="BS1654">
        <v>1</v>
      </c>
      <c r="CB1654">
        <v>1</v>
      </c>
      <c r="CF1654">
        <v>1</v>
      </c>
      <c r="CS1654">
        <v>1</v>
      </c>
      <c r="CY1654">
        <v>1</v>
      </c>
      <c r="DF1654">
        <v>1</v>
      </c>
      <c r="DG1654">
        <v>1</v>
      </c>
      <c r="EE1654">
        <v>1</v>
      </c>
      <c r="EY1654">
        <v>1</v>
      </c>
      <c r="FB1654">
        <v>1</v>
      </c>
      <c r="FC1654">
        <v>1</v>
      </c>
    </row>
    <row r="1655" spans="1:178" hidden="1" x14ac:dyDescent="0.35">
      <c r="A1655" t="s">
        <v>17564</v>
      </c>
      <c r="B1655" t="s">
        <v>384</v>
      </c>
      <c r="C1655" t="s">
        <v>1620</v>
      </c>
      <c r="D1655" t="s">
        <v>1621</v>
      </c>
      <c r="F1655" t="s">
        <v>16709</v>
      </c>
      <c r="G1655" t="s">
        <v>17565</v>
      </c>
      <c r="H1655" t="s">
        <v>17566</v>
      </c>
      <c r="I1655" t="s">
        <v>17567</v>
      </c>
      <c r="J1655" t="s">
        <v>5742</v>
      </c>
      <c r="K1655" t="s">
        <v>17568</v>
      </c>
      <c r="L1655" t="s">
        <v>631</v>
      </c>
      <c r="M1655" t="s">
        <v>343</v>
      </c>
      <c r="N1655">
        <v>40</v>
      </c>
      <c r="O1655" t="s">
        <v>1328</v>
      </c>
      <c r="P1655" t="s">
        <v>17366</v>
      </c>
      <c r="Q1655">
        <v>30</v>
      </c>
      <c r="R1655">
        <v>60</v>
      </c>
      <c r="S1655">
        <v>151</v>
      </c>
      <c r="X1655" t="s">
        <v>17499</v>
      </c>
      <c r="Y1655" t="s">
        <v>17368</v>
      </c>
      <c r="Z1655" t="s">
        <v>3028</v>
      </c>
      <c r="AA1655" t="s">
        <v>480</v>
      </c>
      <c r="AB1655" t="s">
        <v>188</v>
      </c>
      <c r="AD1655" s="8" t="s">
        <v>17416</v>
      </c>
      <c r="AH1655" t="s">
        <v>4999</v>
      </c>
      <c r="AI1655">
        <v>3</v>
      </c>
      <c r="AJ1655">
        <v>0.12</v>
      </c>
      <c r="AM1655" t="s">
        <v>3029</v>
      </c>
      <c r="AN1655" s="6">
        <v>5.758</v>
      </c>
      <c r="AO1655" s="1">
        <v>36.692</v>
      </c>
      <c r="AP1655" s="3">
        <v>15.327999999999999</v>
      </c>
      <c r="AQ1655" s="8">
        <f t="shared" si="104"/>
        <v>57.778000000000006</v>
      </c>
      <c r="AR1655" s="8">
        <f t="shared" si="105"/>
        <v>0.15692794069551946</v>
      </c>
      <c r="AS1655" s="8">
        <f t="shared" si="106"/>
        <v>1</v>
      </c>
      <c r="AT1655" s="6">
        <v>6.7729999999999997</v>
      </c>
      <c r="AU1655" s="1">
        <v>38.484000000000002</v>
      </c>
      <c r="AV1655" s="3">
        <v>12.839</v>
      </c>
      <c r="AW1655" s="8">
        <f t="shared" si="107"/>
        <v>-1.0149999999999997</v>
      </c>
      <c r="AX1655">
        <v>1</v>
      </c>
      <c r="BC1655">
        <v>1</v>
      </c>
      <c r="BH1655">
        <v>1</v>
      </c>
      <c r="BM1655">
        <v>1</v>
      </c>
      <c r="BS1655">
        <v>1</v>
      </c>
      <c r="BX1655">
        <v>1</v>
      </c>
      <c r="CA1655">
        <v>1</v>
      </c>
      <c r="CF1655">
        <v>1</v>
      </c>
      <c r="CS1655">
        <v>1</v>
      </c>
      <c r="CY1655">
        <v>1</v>
      </c>
      <c r="DB1655">
        <v>1</v>
      </c>
      <c r="DF1655">
        <v>1</v>
      </c>
      <c r="DK1655">
        <v>1</v>
      </c>
      <c r="EE1655">
        <v>1</v>
      </c>
      <c r="EY1655">
        <v>1</v>
      </c>
    </row>
    <row r="1656" spans="1:178" hidden="1" x14ac:dyDescent="0.35">
      <c r="A1656" t="s">
        <v>22673</v>
      </c>
      <c r="D1656" t="s">
        <v>482</v>
      </c>
      <c r="F1656" t="s">
        <v>483</v>
      </c>
      <c r="G1656" t="s">
        <v>22677</v>
      </c>
      <c r="H1656" t="s">
        <v>22677</v>
      </c>
      <c r="I1656" t="s">
        <v>22678</v>
      </c>
      <c r="K1656" t="s">
        <v>22679</v>
      </c>
      <c r="L1656" t="s">
        <v>10467</v>
      </c>
      <c r="M1656" t="s">
        <v>343</v>
      </c>
      <c r="N1656">
        <v>10</v>
      </c>
      <c r="O1656" t="s">
        <v>2469</v>
      </c>
      <c r="P1656" t="s">
        <v>436</v>
      </c>
      <c r="Q1656">
        <v>85</v>
      </c>
      <c r="R1656" t="s">
        <v>22670</v>
      </c>
      <c r="S1656" t="s">
        <v>22671</v>
      </c>
      <c r="X1656" t="s">
        <v>436</v>
      </c>
      <c r="Y1656" t="s">
        <v>22672</v>
      </c>
      <c r="Z1656" t="s">
        <v>9521</v>
      </c>
      <c r="AA1656" t="s">
        <v>480</v>
      </c>
      <c r="AD1656" s="8" t="s">
        <v>22610</v>
      </c>
      <c r="AH1656" t="s">
        <v>4999</v>
      </c>
      <c r="AI1656">
        <v>4</v>
      </c>
      <c r="AJ1656">
        <v>0.05</v>
      </c>
      <c r="AN1656" s="6">
        <v>11.989000000000001</v>
      </c>
      <c r="AO1656" s="1">
        <v>24.667999999999999</v>
      </c>
      <c r="AP1656" s="3">
        <v>23.007000000000001</v>
      </c>
      <c r="AQ1656" s="8">
        <f t="shared" si="104"/>
        <v>59.664000000000001</v>
      </c>
      <c r="AR1656" s="8">
        <f t="shared" si="105"/>
        <v>0.48601426949894605</v>
      </c>
      <c r="AS1656" s="8">
        <f t="shared" si="106"/>
        <v>1</v>
      </c>
      <c r="AT1656" s="6">
        <v>11.587</v>
      </c>
      <c r="AU1656" s="1">
        <v>24.169</v>
      </c>
      <c r="AV1656" s="3">
        <v>23.312000000000001</v>
      </c>
      <c r="AW1656" s="8">
        <f t="shared" si="107"/>
        <v>0.40200000000000102</v>
      </c>
      <c r="AX1656">
        <v>1</v>
      </c>
      <c r="BC1656">
        <v>1</v>
      </c>
      <c r="BH1656">
        <v>1</v>
      </c>
      <c r="BL1656">
        <v>1</v>
      </c>
      <c r="BM1656">
        <v>1</v>
      </c>
      <c r="BS1656">
        <v>1</v>
      </c>
      <c r="BZ1656">
        <v>1</v>
      </c>
      <c r="CG1656">
        <v>1</v>
      </c>
      <c r="CI1656">
        <v>1</v>
      </c>
      <c r="CS1656">
        <v>1</v>
      </c>
      <c r="CY1656">
        <v>1</v>
      </c>
      <c r="DF1656">
        <v>1</v>
      </c>
      <c r="EE1656">
        <v>1</v>
      </c>
      <c r="FI1656">
        <v>1</v>
      </c>
      <c r="FK1656">
        <v>1</v>
      </c>
    </row>
    <row r="1657" spans="1:178" hidden="1" x14ac:dyDescent="0.35">
      <c r="A1657" t="s">
        <v>17578</v>
      </c>
      <c r="B1657" t="s">
        <v>234</v>
      </c>
      <c r="C1657" t="s">
        <v>797</v>
      </c>
      <c r="D1657" t="s">
        <v>1950</v>
      </c>
      <c r="E1657" t="s">
        <v>3830</v>
      </c>
      <c r="F1657" t="s">
        <v>17579</v>
      </c>
      <c r="G1657" t="s">
        <v>17580</v>
      </c>
      <c r="H1657" t="s">
        <v>17581</v>
      </c>
      <c r="I1657" t="s">
        <v>17582</v>
      </c>
      <c r="J1657" t="s">
        <v>17412</v>
      </c>
      <c r="K1657" t="s">
        <v>17583</v>
      </c>
      <c r="L1657" t="s">
        <v>631</v>
      </c>
      <c r="M1657" t="s">
        <v>343</v>
      </c>
      <c r="N1657">
        <v>5</v>
      </c>
      <c r="O1657" t="s">
        <v>3183</v>
      </c>
      <c r="P1657" t="s">
        <v>17401</v>
      </c>
      <c r="Q1657">
        <v>600</v>
      </c>
      <c r="R1657">
        <v>60</v>
      </c>
      <c r="S1657">
        <v>151</v>
      </c>
      <c r="X1657" t="s">
        <v>17461</v>
      </c>
      <c r="Y1657" t="s">
        <v>17584</v>
      </c>
      <c r="Z1657" t="s">
        <v>3028</v>
      </c>
      <c r="AA1657" t="s">
        <v>480</v>
      </c>
      <c r="AB1657" t="s">
        <v>188</v>
      </c>
      <c r="AD1657" s="8" t="s">
        <v>17416</v>
      </c>
      <c r="AH1657" t="s">
        <v>6289</v>
      </c>
      <c r="AI1657">
        <v>45</v>
      </c>
      <c r="AJ1657">
        <v>0.05</v>
      </c>
      <c r="AM1657" t="s">
        <v>3029</v>
      </c>
      <c r="AN1657" s="6">
        <v>10.087999999999999</v>
      </c>
      <c r="AO1657" s="1">
        <v>55.287999999999997</v>
      </c>
      <c r="AP1657" s="3">
        <v>4.6360000000000001</v>
      </c>
      <c r="AQ1657" s="8">
        <f t="shared" si="104"/>
        <v>70.011999999999986</v>
      </c>
      <c r="AR1657" s="8">
        <f t="shared" si="105"/>
        <v>0.18246274055852987</v>
      </c>
      <c r="AS1657" s="8">
        <f t="shared" si="106"/>
        <v>1</v>
      </c>
      <c r="AT1657" s="6">
        <v>8.9930000000000003</v>
      </c>
      <c r="AU1657" s="1">
        <v>57.381</v>
      </c>
      <c r="AV1657" s="3">
        <v>3.9449999999999998</v>
      </c>
      <c r="AW1657" s="8">
        <f t="shared" si="107"/>
        <v>1.0949999999999989</v>
      </c>
      <c r="BD1657">
        <v>1</v>
      </c>
      <c r="BH1657">
        <v>1</v>
      </c>
      <c r="BM1657">
        <v>1</v>
      </c>
      <c r="BQ1657">
        <v>1</v>
      </c>
      <c r="BZ1657">
        <v>1</v>
      </c>
      <c r="CF1657">
        <v>1</v>
      </c>
      <c r="CR1657">
        <v>1</v>
      </c>
      <c r="DG1657">
        <v>1</v>
      </c>
      <c r="DP1657">
        <v>1</v>
      </c>
      <c r="DR1657">
        <v>1</v>
      </c>
      <c r="EE1657">
        <v>1</v>
      </c>
      <c r="FR1657">
        <v>1</v>
      </c>
    </row>
    <row r="1658" spans="1:178" hidden="1" x14ac:dyDescent="0.35">
      <c r="A1658" t="s">
        <v>9514</v>
      </c>
      <c r="B1658" t="s">
        <v>573</v>
      </c>
      <c r="C1658" t="s">
        <v>574</v>
      </c>
      <c r="D1658" t="s">
        <v>9515</v>
      </c>
      <c r="F1658" t="s">
        <v>9516</v>
      </c>
      <c r="G1658" t="s">
        <v>9517</v>
      </c>
      <c r="H1658" t="s">
        <v>9518</v>
      </c>
      <c r="K1658" t="s">
        <v>9519</v>
      </c>
      <c r="L1658" t="s">
        <v>182</v>
      </c>
      <c r="M1658" t="s">
        <v>23025</v>
      </c>
      <c r="N1658">
        <v>5</v>
      </c>
      <c r="O1658" t="s">
        <v>2469</v>
      </c>
      <c r="P1658" t="s">
        <v>2469</v>
      </c>
      <c r="Q1658">
        <v>36</v>
      </c>
      <c r="R1658">
        <v>66</v>
      </c>
      <c r="S1658">
        <v>70</v>
      </c>
      <c r="T1658">
        <v>250</v>
      </c>
      <c r="U1658">
        <v>-25</v>
      </c>
      <c r="V1658">
        <v>11</v>
      </c>
      <c r="W1658">
        <v>-7</v>
      </c>
      <c r="X1658" t="s">
        <v>9520</v>
      </c>
      <c r="Y1658" t="s">
        <v>9521</v>
      </c>
      <c r="AA1658" t="s">
        <v>480</v>
      </c>
      <c r="AB1658" t="s">
        <v>188</v>
      </c>
      <c r="AD1658" s="8"/>
      <c r="AF1658">
        <v>1</v>
      </c>
      <c r="AH1658" t="s">
        <v>4999</v>
      </c>
      <c r="AI1658">
        <v>16</v>
      </c>
      <c r="AJ1658">
        <v>0.03</v>
      </c>
      <c r="AN1658" s="6">
        <v>5.415</v>
      </c>
      <c r="AO1658" s="1">
        <v>41.566000000000003</v>
      </c>
      <c r="AP1658" s="3">
        <v>16.108000000000001</v>
      </c>
      <c r="AQ1658" s="8">
        <f t="shared" si="104"/>
        <v>63.088999999999999</v>
      </c>
      <c r="AR1658" s="8">
        <f t="shared" si="105"/>
        <v>0.13027474378097484</v>
      </c>
      <c r="AS1658" s="8">
        <f t="shared" si="106"/>
        <v>1</v>
      </c>
      <c r="AT1658" s="6">
        <v>4.2290000000000001</v>
      </c>
      <c r="AU1658" s="1">
        <v>43.271000000000001</v>
      </c>
      <c r="AV1658" s="3">
        <v>16.483000000000001</v>
      </c>
      <c r="AW1658" s="8">
        <f t="shared" si="107"/>
        <v>1.1859999999999999</v>
      </c>
      <c r="AX1658">
        <v>1</v>
      </c>
      <c r="AY1658">
        <v>1</v>
      </c>
      <c r="BD1658">
        <v>1</v>
      </c>
      <c r="BH1658">
        <v>1</v>
      </c>
      <c r="BN1658">
        <v>1</v>
      </c>
      <c r="BS1658">
        <v>1</v>
      </c>
      <c r="BZ1658">
        <v>1</v>
      </c>
      <c r="CG1658">
        <v>1</v>
      </c>
      <c r="CO1658">
        <v>1</v>
      </c>
      <c r="CS1658">
        <v>1</v>
      </c>
      <c r="CY1658">
        <v>1</v>
      </c>
      <c r="DF1658">
        <v>1</v>
      </c>
      <c r="DN1658">
        <v>1</v>
      </c>
      <c r="DZ1658">
        <v>1</v>
      </c>
      <c r="EB1658">
        <v>1</v>
      </c>
      <c r="EC1658">
        <v>1</v>
      </c>
      <c r="ED1658">
        <v>1</v>
      </c>
      <c r="EE1658">
        <v>1</v>
      </c>
      <c r="EY1658">
        <v>1</v>
      </c>
      <c r="FK1658">
        <v>1</v>
      </c>
    </row>
    <row r="1659" spans="1:178" hidden="1" x14ac:dyDescent="0.35">
      <c r="A1659" t="s">
        <v>8729</v>
      </c>
      <c r="B1659" t="s">
        <v>234</v>
      </c>
      <c r="C1659" t="s">
        <v>797</v>
      </c>
      <c r="D1659" t="s">
        <v>1950</v>
      </c>
      <c r="E1659" t="s">
        <v>1951</v>
      </c>
      <c r="F1659" t="s">
        <v>1963</v>
      </c>
      <c r="G1659" t="s">
        <v>8730</v>
      </c>
      <c r="H1659" t="s">
        <v>8731</v>
      </c>
      <c r="K1659" t="s">
        <v>8732</v>
      </c>
      <c r="L1659" t="s">
        <v>631</v>
      </c>
      <c r="M1659" t="s">
        <v>343</v>
      </c>
      <c r="N1659">
        <v>20</v>
      </c>
      <c r="O1659" t="s">
        <v>318</v>
      </c>
      <c r="P1659" t="s">
        <v>318</v>
      </c>
      <c r="Q1659">
        <v>150</v>
      </c>
      <c r="R1659">
        <v>44</v>
      </c>
      <c r="S1659">
        <v>6</v>
      </c>
      <c r="T1659">
        <v>1000</v>
      </c>
      <c r="U1659">
        <v>9</v>
      </c>
      <c r="V1659">
        <v>20</v>
      </c>
      <c r="W1659">
        <v>14</v>
      </c>
      <c r="X1659" t="s">
        <v>1888</v>
      </c>
      <c r="Y1659" t="s">
        <v>1889</v>
      </c>
      <c r="AA1659" t="s">
        <v>357</v>
      </c>
      <c r="AB1659" t="s">
        <v>188</v>
      </c>
      <c r="AD1659" s="8"/>
      <c r="AE1659">
        <v>1</v>
      </c>
      <c r="AH1659" t="s">
        <v>4999</v>
      </c>
      <c r="AI1659">
        <v>3</v>
      </c>
      <c r="AJ1659">
        <v>2</v>
      </c>
      <c r="AN1659" s="6" t="s">
        <v>23023</v>
      </c>
      <c r="AO1659" s="1" t="s">
        <v>23023</v>
      </c>
      <c r="AP1659" s="3" t="s">
        <v>23023</v>
      </c>
      <c r="AQ1659" s="8">
        <f t="shared" si="104"/>
        <v>0</v>
      </c>
      <c r="AR1659" s="8" t="e">
        <f t="shared" si="105"/>
        <v>#VALUE!</v>
      </c>
      <c r="AS1659" s="8" t="e">
        <f t="shared" si="106"/>
        <v>#VALUE!</v>
      </c>
      <c r="AW1659" s="8" t="e">
        <f t="shared" si="107"/>
        <v>#VALUE!</v>
      </c>
      <c r="AX1659">
        <v>1</v>
      </c>
      <c r="BC1659">
        <v>1</v>
      </c>
      <c r="BH1659">
        <v>1</v>
      </c>
      <c r="BM1659">
        <v>1</v>
      </c>
      <c r="BP1659">
        <v>1</v>
      </c>
      <c r="BQ1659">
        <v>1</v>
      </c>
      <c r="BX1659">
        <v>1</v>
      </c>
      <c r="CA1659">
        <v>1</v>
      </c>
      <c r="CF1659">
        <v>1</v>
      </c>
      <c r="DG1659">
        <v>1</v>
      </c>
      <c r="EE1659">
        <v>1</v>
      </c>
      <c r="EU1659">
        <v>1</v>
      </c>
      <c r="FJ1659">
        <v>1</v>
      </c>
      <c r="FK1659">
        <v>1</v>
      </c>
    </row>
    <row r="1660" spans="1:178" hidden="1" x14ac:dyDescent="0.35">
      <c r="A1660" t="s">
        <v>17596</v>
      </c>
      <c r="B1660" t="s">
        <v>175</v>
      </c>
      <c r="C1660" t="s">
        <v>279</v>
      </c>
      <c r="D1660" t="s">
        <v>299</v>
      </c>
      <c r="E1660" t="s">
        <v>300</v>
      </c>
      <c r="F1660" t="s">
        <v>3214</v>
      </c>
      <c r="G1660" t="s">
        <v>17597</v>
      </c>
      <c r="H1660" t="s">
        <v>17598</v>
      </c>
      <c r="I1660" t="s">
        <v>17599</v>
      </c>
      <c r="J1660" t="s">
        <v>17600</v>
      </c>
      <c r="K1660" t="s">
        <v>17601</v>
      </c>
      <c r="L1660" t="s">
        <v>342</v>
      </c>
      <c r="M1660" t="s">
        <v>343</v>
      </c>
      <c r="N1660">
        <v>20</v>
      </c>
      <c r="O1660" t="s">
        <v>1328</v>
      </c>
      <c r="P1660" t="s">
        <v>17366</v>
      </c>
      <c r="Q1660">
        <v>1</v>
      </c>
      <c r="R1660">
        <v>60</v>
      </c>
      <c r="S1660">
        <v>151</v>
      </c>
      <c r="X1660" t="s">
        <v>17602</v>
      </c>
      <c r="Y1660" t="s">
        <v>17511</v>
      </c>
      <c r="Z1660" t="s">
        <v>3028</v>
      </c>
      <c r="AA1660" t="s">
        <v>480</v>
      </c>
      <c r="AB1660" t="s">
        <v>188</v>
      </c>
      <c r="AD1660" s="8">
        <v>40698</v>
      </c>
      <c r="AH1660" t="s">
        <v>4999</v>
      </c>
      <c r="AI1660">
        <v>4</v>
      </c>
      <c r="AJ1660">
        <v>0.4</v>
      </c>
      <c r="AM1660" t="s">
        <v>3029</v>
      </c>
      <c r="AN1660" s="6">
        <v>12.696</v>
      </c>
      <c r="AO1660" s="1">
        <v>45.057000000000002</v>
      </c>
      <c r="AP1660" s="3">
        <v>9.6969999999999992</v>
      </c>
      <c r="AQ1660" s="8">
        <f t="shared" si="104"/>
        <v>67.45</v>
      </c>
      <c r="AR1660" s="8">
        <f t="shared" si="105"/>
        <v>0.2817764165390505</v>
      </c>
      <c r="AS1660" s="8">
        <f t="shared" si="106"/>
        <v>1</v>
      </c>
      <c r="AT1660" s="6">
        <v>12.55</v>
      </c>
      <c r="AU1660" s="1">
        <v>47.073999999999998</v>
      </c>
      <c r="AV1660" s="3">
        <v>10.930999999999999</v>
      </c>
      <c r="AW1660" s="8">
        <f t="shared" si="107"/>
        <v>0.14599999999999902</v>
      </c>
      <c r="BC1660">
        <v>1</v>
      </c>
      <c r="BJ1660">
        <v>1</v>
      </c>
      <c r="BM1660">
        <v>1</v>
      </c>
      <c r="BP1660">
        <v>1</v>
      </c>
      <c r="BX1660">
        <v>1</v>
      </c>
      <c r="BZ1660">
        <v>1</v>
      </c>
      <c r="CG1660">
        <v>1</v>
      </c>
      <c r="CR1660">
        <v>1</v>
      </c>
      <c r="DG1660">
        <v>1</v>
      </c>
      <c r="DQ1660">
        <v>1</v>
      </c>
      <c r="DR1660">
        <v>1</v>
      </c>
      <c r="DZ1660">
        <v>1</v>
      </c>
      <c r="EU1660">
        <v>1</v>
      </c>
      <c r="FK1660">
        <v>1</v>
      </c>
    </row>
    <row r="1661" spans="1:178" hidden="1" x14ac:dyDescent="0.35">
      <c r="A1661" t="s">
        <v>17610</v>
      </c>
      <c r="B1661" t="s">
        <v>573</v>
      </c>
      <c r="C1661" t="s">
        <v>1685</v>
      </c>
      <c r="D1661" t="s">
        <v>1686</v>
      </c>
      <c r="E1661" t="s">
        <v>1758</v>
      </c>
      <c r="F1661" t="s">
        <v>11730</v>
      </c>
      <c r="G1661" t="s">
        <v>17611</v>
      </c>
      <c r="H1661" t="s">
        <v>17612</v>
      </c>
      <c r="I1661" t="s">
        <v>17613</v>
      </c>
      <c r="J1661" t="s">
        <v>17614</v>
      </c>
      <c r="K1661" t="s">
        <v>17615</v>
      </c>
      <c r="L1661" t="s">
        <v>342</v>
      </c>
      <c r="M1661" t="s">
        <v>343</v>
      </c>
      <c r="N1661">
        <v>80</v>
      </c>
      <c r="O1661" t="s">
        <v>1328</v>
      </c>
      <c r="P1661" t="s">
        <v>17366</v>
      </c>
      <c r="Q1661">
        <v>10</v>
      </c>
      <c r="R1661">
        <v>60</v>
      </c>
      <c r="S1661">
        <v>151</v>
      </c>
      <c r="X1661" t="s">
        <v>17616</v>
      </c>
      <c r="Y1661" t="s">
        <v>17388</v>
      </c>
      <c r="Z1661" t="s">
        <v>3028</v>
      </c>
      <c r="AA1661" t="s">
        <v>480</v>
      </c>
      <c r="AB1661" t="s">
        <v>188</v>
      </c>
      <c r="AD1661" s="8">
        <v>40702</v>
      </c>
      <c r="AH1661" t="s">
        <v>6289</v>
      </c>
      <c r="AI1661">
        <v>2</v>
      </c>
      <c r="AJ1661">
        <v>0.5</v>
      </c>
      <c r="AM1661" t="s">
        <v>3029</v>
      </c>
      <c r="AN1661" s="6">
        <v>5.5880000000000001</v>
      </c>
      <c r="AO1661" s="1">
        <v>57.884</v>
      </c>
      <c r="AP1661" s="3">
        <v>26.222999999999999</v>
      </c>
      <c r="AQ1661" s="8">
        <f t="shared" si="104"/>
        <v>89.694999999999993</v>
      </c>
      <c r="AR1661" s="8">
        <f t="shared" si="105"/>
        <v>9.6537903392992883E-2</v>
      </c>
      <c r="AS1661" s="8">
        <f t="shared" si="106"/>
        <v>1</v>
      </c>
      <c r="AT1661" s="6">
        <v>5.3479999999999999</v>
      </c>
      <c r="AU1661" s="1">
        <v>56.773000000000003</v>
      </c>
      <c r="AV1661" s="3">
        <v>27.39</v>
      </c>
      <c r="AW1661" s="8">
        <f t="shared" si="107"/>
        <v>0.24000000000000021</v>
      </c>
      <c r="BC1661">
        <v>1</v>
      </c>
      <c r="BH1661">
        <v>1</v>
      </c>
      <c r="BK1661">
        <v>1</v>
      </c>
      <c r="BM1661">
        <v>1</v>
      </c>
      <c r="BP1661">
        <v>1</v>
      </c>
      <c r="CA1661">
        <v>1</v>
      </c>
      <c r="CF1661">
        <v>1</v>
      </c>
      <c r="CR1661">
        <v>1</v>
      </c>
      <c r="DF1661">
        <v>1</v>
      </c>
      <c r="DG1661">
        <v>1</v>
      </c>
      <c r="DQ1661">
        <v>1</v>
      </c>
      <c r="DR1661">
        <v>1</v>
      </c>
      <c r="DT1661">
        <v>1</v>
      </c>
      <c r="DZ1661">
        <v>1</v>
      </c>
      <c r="EY1661">
        <v>1</v>
      </c>
      <c r="FB1661">
        <v>1</v>
      </c>
      <c r="FM1661">
        <v>1</v>
      </c>
      <c r="FR1661">
        <v>1</v>
      </c>
    </row>
    <row r="1662" spans="1:178" hidden="1" x14ac:dyDescent="0.35">
      <c r="A1662" t="s">
        <v>17636</v>
      </c>
      <c r="B1662" t="s">
        <v>175</v>
      </c>
      <c r="C1662" t="s">
        <v>279</v>
      </c>
      <c r="D1662" t="s">
        <v>299</v>
      </c>
      <c r="E1662" t="s">
        <v>300</v>
      </c>
      <c r="F1662" t="s">
        <v>3214</v>
      </c>
      <c r="G1662" t="s">
        <v>17645</v>
      </c>
      <c r="H1662" t="s">
        <v>17646</v>
      </c>
      <c r="I1662" t="s">
        <v>17647</v>
      </c>
      <c r="J1662" t="s">
        <v>16834</v>
      </c>
      <c r="K1662" t="s">
        <v>17648</v>
      </c>
      <c r="L1662" t="s">
        <v>342</v>
      </c>
      <c r="M1662" t="s">
        <v>343</v>
      </c>
      <c r="N1662">
        <v>20</v>
      </c>
      <c r="O1662" t="s">
        <v>1328</v>
      </c>
      <c r="P1662" t="s">
        <v>17366</v>
      </c>
      <c r="Q1662">
        <v>10</v>
      </c>
      <c r="R1662">
        <v>60</v>
      </c>
      <c r="S1662">
        <v>151</v>
      </c>
      <c r="X1662" t="s">
        <v>17649</v>
      </c>
      <c r="Y1662" t="s">
        <v>17388</v>
      </c>
      <c r="Z1662" t="s">
        <v>3028</v>
      </c>
      <c r="AA1662" t="s">
        <v>480</v>
      </c>
      <c r="AB1662" t="s">
        <v>188</v>
      </c>
      <c r="AD1662" s="8">
        <v>40708</v>
      </c>
      <c r="AH1662" t="s">
        <v>4999</v>
      </c>
      <c r="AI1662">
        <v>2</v>
      </c>
      <c r="AJ1662">
        <v>0.1</v>
      </c>
      <c r="AM1662" t="s">
        <v>3029</v>
      </c>
      <c r="AN1662" s="6">
        <v>11.481</v>
      </c>
      <c r="AO1662" s="1">
        <v>36.152000000000001</v>
      </c>
      <c r="AP1662" s="3">
        <v>14.718999999999999</v>
      </c>
      <c r="AQ1662" s="8">
        <f t="shared" si="104"/>
        <v>62.352000000000004</v>
      </c>
      <c r="AR1662" s="8">
        <f t="shared" si="105"/>
        <v>0.31757579110422657</v>
      </c>
      <c r="AS1662" s="8">
        <f t="shared" si="106"/>
        <v>1</v>
      </c>
      <c r="AT1662" s="6">
        <v>13.603</v>
      </c>
      <c r="AU1662" s="1">
        <v>32.884999999999998</v>
      </c>
      <c r="AV1662" s="3">
        <v>18.166</v>
      </c>
      <c r="AW1662" s="8">
        <f t="shared" si="107"/>
        <v>-2.1219999999999999</v>
      </c>
      <c r="BC1662">
        <v>1</v>
      </c>
      <c r="BH1662">
        <v>1</v>
      </c>
      <c r="BM1662">
        <v>1</v>
      </c>
      <c r="BS1662">
        <v>1</v>
      </c>
      <c r="BX1662">
        <v>1</v>
      </c>
      <c r="BZ1662">
        <v>1</v>
      </c>
      <c r="CF1662">
        <v>1</v>
      </c>
      <c r="CS1662">
        <v>1</v>
      </c>
      <c r="DG1662">
        <v>1</v>
      </c>
      <c r="DQ1662">
        <v>1</v>
      </c>
      <c r="DR1662">
        <v>1</v>
      </c>
      <c r="DZ1662">
        <v>1</v>
      </c>
      <c r="EY1662">
        <v>1</v>
      </c>
      <c r="FR1662">
        <v>1</v>
      </c>
    </row>
    <row r="1663" spans="1:178" hidden="1" x14ac:dyDescent="0.35">
      <c r="A1663" t="s">
        <v>17650</v>
      </c>
      <c r="B1663" t="s">
        <v>573</v>
      </c>
      <c r="C1663" t="s">
        <v>815</v>
      </c>
      <c r="D1663" t="s">
        <v>816</v>
      </c>
      <c r="E1663" t="s">
        <v>1306</v>
      </c>
      <c r="F1663" t="s">
        <v>13913</v>
      </c>
      <c r="G1663" t="s">
        <v>17651</v>
      </c>
      <c r="H1663" t="s">
        <v>17652</v>
      </c>
      <c r="I1663" t="s">
        <v>17653</v>
      </c>
      <c r="K1663" t="s">
        <v>17654</v>
      </c>
      <c r="L1663" t="s">
        <v>631</v>
      </c>
      <c r="M1663" t="s">
        <v>343</v>
      </c>
      <c r="N1663">
        <v>10</v>
      </c>
      <c r="O1663" t="s">
        <v>1328</v>
      </c>
      <c r="P1663" t="s">
        <v>17401</v>
      </c>
      <c r="Q1663">
        <v>300</v>
      </c>
      <c r="R1663">
        <v>60</v>
      </c>
      <c r="S1663">
        <v>151</v>
      </c>
      <c r="Y1663" t="s">
        <v>2501</v>
      </c>
      <c r="Z1663" t="s">
        <v>3028</v>
      </c>
      <c r="AA1663" t="s">
        <v>480</v>
      </c>
      <c r="AB1663" t="s">
        <v>188</v>
      </c>
      <c r="AD1663" s="8">
        <v>40710</v>
      </c>
      <c r="AH1663" t="s">
        <v>6289</v>
      </c>
      <c r="AI1663">
        <v>5</v>
      </c>
      <c r="AJ1663">
        <v>0.15</v>
      </c>
      <c r="AM1663" t="s">
        <v>3029</v>
      </c>
      <c r="AN1663" s="6">
        <v>7.5049999999999999</v>
      </c>
      <c r="AO1663" s="1">
        <v>52.482999999999997</v>
      </c>
      <c r="AP1663" s="3">
        <v>12.224</v>
      </c>
      <c r="AQ1663" s="8">
        <f t="shared" si="104"/>
        <v>72.212000000000003</v>
      </c>
      <c r="AR1663" s="8">
        <f t="shared" si="105"/>
        <v>0.14299868528856963</v>
      </c>
      <c r="AS1663" s="8">
        <f t="shared" si="106"/>
        <v>1</v>
      </c>
      <c r="AT1663" s="6">
        <v>8.8970000000000002</v>
      </c>
      <c r="AU1663" s="1">
        <v>51.795000000000002</v>
      </c>
      <c r="AV1663" s="3">
        <v>11.956</v>
      </c>
      <c r="AW1663" s="8">
        <f t="shared" si="107"/>
        <v>-1.3920000000000003</v>
      </c>
      <c r="AY1663">
        <v>1</v>
      </c>
      <c r="BD1663">
        <v>1</v>
      </c>
      <c r="BK1663">
        <v>1</v>
      </c>
      <c r="BM1663">
        <v>1</v>
      </c>
      <c r="BP1663">
        <v>1</v>
      </c>
      <c r="CA1663">
        <v>1</v>
      </c>
      <c r="CG1663">
        <v>1</v>
      </c>
      <c r="CR1663">
        <v>1</v>
      </c>
      <c r="DG1663">
        <v>1</v>
      </c>
      <c r="DK1663">
        <v>1</v>
      </c>
      <c r="DQ1663">
        <v>1</v>
      </c>
      <c r="DR1663">
        <v>1</v>
      </c>
      <c r="DZ1663">
        <v>1</v>
      </c>
      <c r="EY1663">
        <v>1</v>
      </c>
      <c r="FJ1663">
        <v>1</v>
      </c>
      <c r="FR1663">
        <v>1</v>
      </c>
    </row>
    <row r="1664" spans="1:178" hidden="1" x14ac:dyDescent="0.35">
      <c r="A1664" t="s">
        <v>17655</v>
      </c>
      <c r="B1664" t="s">
        <v>175</v>
      </c>
      <c r="C1664" t="s">
        <v>864</v>
      </c>
      <c r="D1664" t="s">
        <v>3194</v>
      </c>
      <c r="E1664" t="s">
        <v>3195</v>
      </c>
      <c r="F1664" t="s">
        <v>17603</v>
      </c>
      <c r="G1664" t="s">
        <v>17656</v>
      </c>
      <c r="H1664" t="s">
        <v>17657</v>
      </c>
      <c r="I1664" t="s">
        <v>16467</v>
      </c>
      <c r="J1664" t="s">
        <v>5742</v>
      </c>
      <c r="K1664" t="s">
        <v>17658</v>
      </c>
      <c r="L1664" t="s">
        <v>631</v>
      </c>
      <c r="M1664" t="s">
        <v>343</v>
      </c>
      <c r="N1664">
        <v>20</v>
      </c>
      <c r="O1664" t="s">
        <v>1328</v>
      </c>
      <c r="P1664" t="s">
        <v>17366</v>
      </c>
      <c r="Q1664">
        <v>10</v>
      </c>
      <c r="R1664">
        <v>60</v>
      </c>
      <c r="S1664">
        <v>151</v>
      </c>
      <c r="X1664" t="s">
        <v>17382</v>
      </c>
      <c r="Y1664" t="s">
        <v>17368</v>
      </c>
      <c r="Z1664" t="s">
        <v>3028</v>
      </c>
      <c r="AA1664" t="s">
        <v>480</v>
      </c>
      <c r="AB1664" t="s">
        <v>188</v>
      </c>
      <c r="AD1664" s="8">
        <v>1468.615278</v>
      </c>
      <c r="AH1664" t="s">
        <v>4999</v>
      </c>
      <c r="AI1664">
        <v>6</v>
      </c>
      <c r="AJ1664">
        <v>0.1</v>
      </c>
      <c r="AM1664" t="s">
        <v>3029</v>
      </c>
      <c r="AN1664" s="6">
        <v>2.6909999999999998</v>
      </c>
      <c r="AO1664" s="1">
        <v>57.094999999999999</v>
      </c>
      <c r="AP1664" s="3">
        <v>17.344000000000001</v>
      </c>
      <c r="AQ1664" s="8">
        <f t="shared" si="104"/>
        <v>77.13</v>
      </c>
      <c r="AR1664" s="8">
        <f t="shared" si="105"/>
        <v>4.7131973027410456E-2</v>
      </c>
      <c r="AS1664" s="8">
        <f t="shared" si="106"/>
        <v>1</v>
      </c>
      <c r="AT1664" s="6">
        <v>2.7040000000000002</v>
      </c>
      <c r="AU1664" s="1">
        <v>57.112000000000002</v>
      </c>
      <c r="AV1664" s="3">
        <v>17.797000000000001</v>
      </c>
      <c r="AW1664" s="8">
        <f t="shared" si="107"/>
        <v>-1.3000000000000345E-2</v>
      </c>
      <c r="AY1664">
        <v>1</v>
      </c>
      <c r="BD1664">
        <v>1</v>
      </c>
      <c r="BH1664">
        <v>1</v>
      </c>
      <c r="BM1664">
        <v>1</v>
      </c>
      <c r="BP1664">
        <v>1</v>
      </c>
      <c r="BX1664">
        <v>1</v>
      </c>
      <c r="BZ1664">
        <v>1</v>
      </c>
      <c r="CG1664">
        <v>1</v>
      </c>
      <c r="CR1664">
        <v>1</v>
      </c>
      <c r="DG1664">
        <v>1</v>
      </c>
      <c r="DM1664">
        <v>1</v>
      </c>
      <c r="DR1664">
        <v>1</v>
      </c>
      <c r="EE1664">
        <v>1</v>
      </c>
      <c r="FK1664">
        <v>1</v>
      </c>
    </row>
    <row r="1665" spans="1:174" hidden="1" x14ac:dyDescent="0.35">
      <c r="A1665" t="s">
        <v>8751</v>
      </c>
      <c r="B1665" t="s">
        <v>234</v>
      </c>
      <c r="C1665" t="s">
        <v>797</v>
      </c>
      <c r="D1665" t="s">
        <v>1950</v>
      </c>
      <c r="E1665" t="s">
        <v>4773</v>
      </c>
      <c r="F1665" t="s">
        <v>8752</v>
      </c>
      <c r="G1665" t="s">
        <v>8753</v>
      </c>
      <c r="H1665" t="s">
        <v>8754</v>
      </c>
      <c r="K1665" t="s">
        <v>8755</v>
      </c>
      <c r="L1665" t="s">
        <v>631</v>
      </c>
      <c r="M1665" t="s">
        <v>343</v>
      </c>
      <c r="N1665">
        <v>5</v>
      </c>
      <c r="O1665" t="s">
        <v>2113</v>
      </c>
      <c r="P1665" t="s">
        <v>3585</v>
      </c>
      <c r="Q1665">
        <v>1100</v>
      </c>
      <c r="R1665">
        <v>44</v>
      </c>
      <c r="S1665">
        <v>6</v>
      </c>
      <c r="T1665">
        <v>1000</v>
      </c>
      <c r="U1665">
        <v>9</v>
      </c>
      <c r="V1665">
        <v>20</v>
      </c>
      <c r="W1665">
        <v>14</v>
      </c>
      <c r="X1665" t="s">
        <v>1350</v>
      </c>
      <c r="Y1665" t="s">
        <v>8756</v>
      </c>
      <c r="AA1665" t="s">
        <v>357</v>
      </c>
      <c r="AB1665" t="s">
        <v>188</v>
      </c>
      <c r="AD1665" s="8"/>
      <c r="AF1665">
        <v>1</v>
      </c>
      <c r="AH1665" t="s">
        <v>5745</v>
      </c>
      <c r="AI1665">
        <v>4</v>
      </c>
      <c r="AJ1665">
        <v>0.3</v>
      </c>
      <c r="AN1665" s="6" t="s">
        <v>23023</v>
      </c>
      <c r="AO1665" s="1" t="s">
        <v>23023</v>
      </c>
      <c r="AP1665" s="3" t="s">
        <v>23023</v>
      </c>
      <c r="AQ1665" s="8">
        <f t="shared" si="104"/>
        <v>0</v>
      </c>
      <c r="AR1665" s="8" t="e">
        <f t="shared" si="105"/>
        <v>#VALUE!</v>
      </c>
      <c r="AS1665" s="8" t="e">
        <f t="shared" si="106"/>
        <v>#VALUE!</v>
      </c>
      <c r="AW1665" s="8" t="e">
        <f t="shared" si="107"/>
        <v>#VALUE!</v>
      </c>
      <c r="AX1665">
        <v>1</v>
      </c>
      <c r="BC1665">
        <v>1</v>
      </c>
      <c r="BH1665">
        <v>1</v>
      </c>
      <c r="BM1665">
        <v>1</v>
      </c>
      <c r="BP1665">
        <v>1</v>
      </c>
      <c r="BQ1665">
        <v>1</v>
      </c>
      <c r="BX1665">
        <v>1</v>
      </c>
      <c r="CA1665">
        <v>1</v>
      </c>
      <c r="CG1665">
        <v>1</v>
      </c>
      <c r="CS1665">
        <v>1</v>
      </c>
      <c r="DG1665">
        <v>1</v>
      </c>
      <c r="EE1665">
        <v>1</v>
      </c>
      <c r="FE1665">
        <v>1</v>
      </c>
      <c r="FI1665">
        <v>1</v>
      </c>
      <c r="FK1665">
        <v>1</v>
      </c>
    </row>
    <row r="1666" spans="1:174" hidden="1" x14ac:dyDescent="0.35">
      <c r="A1666" t="s">
        <v>17659</v>
      </c>
      <c r="B1666" t="s">
        <v>175</v>
      </c>
      <c r="C1666" t="s">
        <v>864</v>
      </c>
      <c r="D1666" t="s">
        <v>3194</v>
      </c>
      <c r="E1666" t="s">
        <v>3195</v>
      </c>
      <c r="F1666" t="s">
        <v>17603</v>
      </c>
      <c r="G1666" t="s">
        <v>17660</v>
      </c>
      <c r="H1666" t="s">
        <v>17661</v>
      </c>
      <c r="I1666" t="s">
        <v>17662</v>
      </c>
      <c r="J1666" t="s">
        <v>17663</v>
      </c>
      <c r="K1666" t="s">
        <v>17664</v>
      </c>
      <c r="L1666" t="s">
        <v>631</v>
      </c>
      <c r="M1666" t="s">
        <v>343</v>
      </c>
      <c r="N1666">
        <v>20</v>
      </c>
      <c r="O1666" t="s">
        <v>1328</v>
      </c>
      <c r="P1666" t="s">
        <v>17366</v>
      </c>
      <c r="Q1666">
        <v>10</v>
      </c>
      <c r="R1666">
        <v>60</v>
      </c>
      <c r="S1666">
        <v>151</v>
      </c>
      <c r="X1666" t="s">
        <v>17665</v>
      </c>
      <c r="Y1666" t="s">
        <v>17415</v>
      </c>
      <c r="Z1666" t="s">
        <v>3028</v>
      </c>
      <c r="AA1666" t="s">
        <v>480</v>
      </c>
      <c r="AB1666" t="s">
        <v>188</v>
      </c>
      <c r="AD1666" s="8">
        <v>40710</v>
      </c>
      <c r="AH1666" t="s">
        <v>4999</v>
      </c>
      <c r="AI1666">
        <v>2</v>
      </c>
      <c r="AJ1666">
        <v>0.1</v>
      </c>
      <c r="AM1666" t="s">
        <v>3029</v>
      </c>
      <c r="AN1666" s="6">
        <v>1.905</v>
      </c>
      <c r="AO1666" s="1">
        <v>73.853999999999999</v>
      </c>
      <c r="AP1666" s="3">
        <v>5.5380000000000003</v>
      </c>
      <c r="AQ1666" s="8">
        <f t="shared" si="104"/>
        <v>81.296999999999997</v>
      </c>
      <c r="AR1666" s="8">
        <f t="shared" si="105"/>
        <v>2.5794134373222845E-2</v>
      </c>
      <c r="AS1666" s="8">
        <f t="shared" si="106"/>
        <v>1</v>
      </c>
      <c r="AT1666" s="6">
        <v>1.958</v>
      </c>
      <c r="AU1666" s="1">
        <v>76.5</v>
      </c>
      <c r="AV1666" s="3">
        <v>6.6020000000000003</v>
      </c>
      <c r="AW1666" s="8">
        <f t="shared" si="107"/>
        <v>-5.2999999999999936E-2</v>
      </c>
      <c r="AY1666">
        <v>1</v>
      </c>
      <c r="BD1666">
        <v>1</v>
      </c>
      <c r="BH1666">
        <v>1</v>
      </c>
      <c r="BM1666">
        <v>1</v>
      </c>
      <c r="BP1666">
        <v>1</v>
      </c>
      <c r="BX1666">
        <v>1</v>
      </c>
      <c r="BZ1666">
        <v>1</v>
      </c>
      <c r="CG1666">
        <v>1</v>
      </c>
      <c r="CR1666">
        <v>1</v>
      </c>
      <c r="DG1666">
        <v>1</v>
      </c>
      <c r="DM1666">
        <v>1</v>
      </c>
      <c r="EE1666">
        <v>1</v>
      </c>
      <c r="FK1666">
        <v>1</v>
      </c>
      <c r="FR1666">
        <v>1</v>
      </c>
    </row>
    <row r="1667" spans="1:174" hidden="1" x14ac:dyDescent="0.35">
      <c r="A1667" t="s">
        <v>22934</v>
      </c>
      <c r="D1667" t="s">
        <v>816</v>
      </c>
      <c r="F1667" t="s">
        <v>12526</v>
      </c>
      <c r="G1667" t="s">
        <v>22935</v>
      </c>
      <c r="H1667" t="s">
        <v>22936</v>
      </c>
      <c r="I1667" t="s">
        <v>16390</v>
      </c>
      <c r="K1667" t="s">
        <v>22937</v>
      </c>
      <c r="L1667" t="s">
        <v>631</v>
      </c>
      <c r="M1667" t="s">
        <v>343</v>
      </c>
      <c r="N1667">
        <v>60</v>
      </c>
      <c r="O1667" t="s">
        <v>1048</v>
      </c>
      <c r="Q1667">
        <v>30</v>
      </c>
      <c r="X1667" t="s">
        <v>3248</v>
      </c>
      <c r="Y1667" t="s">
        <v>22938</v>
      </c>
      <c r="AA1667" t="s">
        <v>1458</v>
      </c>
      <c r="AD1667" s="9">
        <v>42162</v>
      </c>
      <c r="AH1667" t="s">
        <v>6289</v>
      </c>
      <c r="AI1667">
        <v>2</v>
      </c>
      <c r="AJ1667">
        <v>0.8</v>
      </c>
      <c r="AN1667" s="6">
        <v>7.8079999999999998</v>
      </c>
      <c r="AO1667" s="1">
        <v>75.015000000000001</v>
      </c>
      <c r="AP1667" s="3">
        <v>5.3390000000000004</v>
      </c>
      <c r="AQ1667" s="8">
        <f t="shared" si="104"/>
        <v>88.162000000000006</v>
      </c>
      <c r="AR1667" s="8">
        <f t="shared" si="105"/>
        <v>0.10408584949676732</v>
      </c>
      <c r="AS1667" s="8">
        <f t="shared" si="106"/>
        <v>1</v>
      </c>
      <c r="AT1667" s="6">
        <v>5.5069999999999997</v>
      </c>
      <c r="AU1667" s="1">
        <v>82.481999999999999</v>
      </c>
      <c r="AV1667" s="3">
        <v>3.66</v>
      </c>
      <c r="AW1667" s="8">
        <f t="shared" si="107"/>
        <v>2.3010000000000002</v>
      </c>
      <c r="AX1667">
        <v>1</v>
      </c>
      <c r="BD1667">
        <v>1</v>
      </c>
      <c r="BH1667">
        <v>1</v>
      </c>
      <c r="BL1667">
        <v>1</v>
      </c>
      <c r="BM1667">
        <v>1</v>
      </c>
      <c r="BS1667">
        <v>1</v>
      </c>
      <c r="CB1667">
        <v>1</v>
      </c>
      <c r="CG1667">
        <v>1</v>
      </c>
      <c r="CJ1667">
        <v>1</v>
      </c>
      <c r="CR1667">
        <v>1</v>
      </c>
      <c r="DG1667">
        <v>1</v>
      </c>
      <c r="DQ1667">
        <v>1</v>
      </c>
      <c r="DR1667">
        <v>1</v>
      </c>
      <c r="DT1667">
        <v>1</v>
      </c>
      <c r="DU1667">
        <v>1</v>
      </c>
      <c r="DZ1667">
        <v>1</v>
      </c>
      <c r="EY1667">
        <v>1</v>
      </c>
      <c r="FA1667">
        <v>1</v>
      </c>
      <c r="FR1667" t="s">
        <v>22939</v>
      </c>
    </row>
    <row r="1668" spans="1:174" hidden="1" x14ac:dyDescent="0.35">
      <c r="A1668" t="s">
        <v>22944</v>
      </c>
      <c r="D1668" t="s">
        <v>583</v>
      </c>
      <c r="F1668" t="s">
        <v>5662</v>
      </c>
      <c r="G1668" t="s">
        <v>22945</v>
      </c>
      <c r="H1668" t="s">
        <v>22946</v>
      </c>
      <c r="I1668" t="s">
        <v>21713</v>
      </c>
      <c r="K1668" t="s">
        <v>22947</v>
      </c>
      <c r="L1668" t="s">
        <v>631</v>
      </c>
      <c r="M1668" t="s">
        <v>343</v>
      </c>
      <c r="N1668">
        <v>20</v>
      </c>
      <c r="O1668" t="s">
        <v>1048</v>
      </c>
      <c r="Q1668">
        <v>1700</v>
      </c>
      <c r="X1668" t="s">
        <v>199</v>
      </c>
      <c r="Y1668" t="s">
        <v>22948</v>
      </c>
      <c r="Z1668" t="s">
        <v>3510</v>
      </c>
      <c r="AA1668" t="s">
        <v>187</v>
      </c>
      <c r="AD1668" s="9">
        <v>41875</v>
      </c>
      <c r="AH1668" t="s">
        <v>6289</v>
      </c>
      <c r="AI1668">
        <v>4</v>
      </c>
      <c r="AJ1668">
        <v>0.5</v>
      </c>
      <c r="AN1668" s="6">
        <v>19.559000000000001</v>
      </c>
      <c r="AO1668" s="1">
        <v>44.686</v>
      </c>
      <c r="AP1668" s="3">
        <v>21.417999999999999</v>
      </c>
      <c r="AQ1668" s="8">
        <f t="shared" si="104"/>
        <v>85.663000000000011</v>
      </c>
      <c r="AR1668" s="8">
        <f t="shared" si="105"/>
        <v>0.43769860806516586</v>
      </c>
      <c r="AS1668" s="8">
        <f t="shared" si="106"/>
        <v>1</v>
      </c>
      <c r="AT1668" s="6">
        <v>19.890999999999998</v>
      </c>
      <c r="AU1668" s="1">
        <v>43.81</v>
      </c>
      <c r="AV1668" s="3">
        <v>22.213999999999999</v>
      </c>
      <c r="AW1668" s="8">
        <f t="shared" si="107"/>
        <v>-0.33199999999999719</v>
      </c>
      <c r="AX1668">
        <v>1</v>
      </c>
      <c r="BC1668">
        <v>1</v>
      </c>
      <c r="BH1668">
        <v>1</v>
      </c>
      <c r="BM1668">
        <v>1</v>
      </c>
      <c r="BP1668">
        <v>1</v>
      </c>
      <c r="BR1668">
        <v>1</v>
      </c>
      <c r="CB1668">
        <v>1</v>
      </c>
      <c r="CI1668">
        <v>1</v>
      </c>
      <c r="CS1668">
        <v>1</v>
      </c>
      <c r="CX1668">
        <v>1</v>
      </c>
      <c r="DF1668">
        <v>1</v>
      </c>
      <c r="DG1668">
        <v>1</v>
      </c>
      <c r="DO1668">
        <v>1</v>
      </c>
      <c r="DP1668">
        <v>1</v>
      </c>
      <c r="DU1668">
        <v>1</v>
      </c>
      <c r="DZ1668">
        <v>1</v>
      </c>
      <c r="EY1668">
        <v>1</v>
      </c>
      <c r="FB1668">
        <v>1</v>
      </c>
      <c r="FC1668">
        <v>1</v>
      </c>
      <c r="FG1668">
        <v>1</v>
      </c>
    </row>
    <row r="1669" spans="1:174" hidden="1" x14ac:dyDescent="0.35">
      <c r="A1669" t="s">
        <v>22999</v>
      </c>
      <c r="D1669" t="s">
        <v>1686</v>
      </c>
      <c r="F1669" t="s">
        <v>23000</v>
      </c>
      <c r="G1669" t="s">
        <v>23001</v>
      </c>
      <c r="H1669" t="s">
        <v>23001</v>
      </c>
      <c r="I1669" t="s">
        <v>23002</v>
      </c>
      <c r="K1669" t="s">
        <v>23003</v>
      </c>
      <c r="L1669" t="s">
        <v>631</v>
      </c>
      <c r="M1669" t="s">
        <v>343</v>
      </c>
      <c r="N1669">
        <v>40</v>
      </c>
      <c r="O1669" t="s">
        <v>1048</v>
      </c>
      <c r="Q1669">
        <v>450</v>
      </c>
      <c r="X1669" t="s">
        <v>3248</v>
      </c>
      <c r="Y1669" t="s">
        <v>23004</v>
      </c>
      <c r="Z1669" t="s">
        <v>22954</v>
      </c>
      <c r="AA1669" t="s">
        <v>571</v>
      </c>
      <c r="AD1669" s="9">
        <v>41878</v>
      </c>
      <c r="AH1669" t="s">
        <v>6289</v>
      </c>
      <c r="AI1669">
        <v>5</v>
      </c>
      <c r="AJ1669">
        <v>0.6</v>
      </c>
      <c r="AN1669" s="6">
        <v>25.821000000000002</v>
      </c>
      <c r="AO1669" s="1">
        <v>52.04</v>
      </c>
      <c r="AP1669" s="3">
        <v>2.7370000000000001</v>
      </c>
      <c r="AQ1669" s="8">
        <f t="shared" ref="AQ1669:AQ1732" si="108">IF(OR((AN1669&gt;0),(AO1669&gt;0)),SUM(AN1669:AP1669),"")</f>
        <v>80.597999999999999</v>
      </c>
      <c r="AR1669" s="8">
        <f t="shared" ref="AR1669:AR1732" si="109">IF(OR((AN1669&gt;0),(AO1669&gt;0)),AN1669/AO1669,"")</f>
        <v>0.49617601844734821</v>
      </c>
      <c r="AS1669" s="8">
        <f t="shared" ref="AS1669:AS1732" si="110">IF(AR1669&lt;0.5,1,IF(AR1669&lt;1,2,IF(AR1669&lt;2,3,IF(AR1669&lt;10,4,5))))</f>
        <v>1</v>
      </c>
      <c r="AT1669" s="6">
        <v>26.545999999999999</v>
      </c>
      <c r="AU1669" s="1">
        <v>50.363999999999997</v>
      </c>
      <c r="AV1669" s="3">
        <v>2.7549999999999999</v>
      </c>
      <c r="AW1669" s="8">
        <f t="shared" ref="AW1669:AW1732" si="111">AN1669-AT1669</f>
        <v>-0.72499999999999787</v>
      </c>
      <c r="AX1669">
        <v>1</v>
      </c>
      <c r="BC1669">
        <v>1</v>
      </c>
      <c r="BH1669">
        <v>1</v>
      </c>
      <c r="BI1669">
        <v>1</v>
      </c>
      <c r="BM1669">
        <v>1</v>
      </c>
      <c r="BR1669">
        <v>1</v>
      </c>
      <c r="BX1669">
        <v>1</v>
      </c>
      <c r="CA1669">
        <v>1</v>
      </c>
      <c r="CF1669">
        <v>1</v>
      </c>
      <c r="CJ1669">
        <v>1</v>
      </c>
      <c r="CS1669">
        <v>1</v>
      </c>
      <c r="CY1669">
        <v>1</v>
      </c>
      <c r="DB1669">
        <v>1</v>
      </c>
      <c r="DF1669">
        <v>1</v>
      </c>
      <c r="DG1669">
        <v>1</v>
      </c>
      <c r="DP1669">
        <v>1</v>
      </c>
      <c r="DQ1669">
        <v>1</v>
      </c>
      <c r="DR1669">
        <v>1</v>
      </c>
      <c r="DU1669">
        <v>1</v>
      </c>
      <c r="DZ1669">
        <v>1</v>
      </c>
      <c r="EY1669">
        <v>1</v>
      </c>
      <c r="FG1669">
        <v>1</v>
      </c>
      <c r="FM1669">
        <v>1</v>
      </c>
    </row>
    <row r="1670" spans="1:174" hidden="1" x14ac:dyDescent="0.35">
      <c r="A1670" t="s">
        <v>21146</v>
      </c>
      <c r="B1670" t="s">
        <v>573</v>
      </c>
      <c r="C1670" t="s">
        <v>815</v>
      </c>
      <c r="D1670" t="s">
        <v>816</v>
      </c>
      <c r="F1670" t="s">
        <v>3157</v>
      </c>
      <c r="G1670" t="s">
        <v>21147</v>
      </c>
      <c r="H1670" t="s">
        <v>21147</v>
      </c>
      <c r="I1670" t="s">
        <v>21148</v>
      </c>
      <c r="K1670" t="s">
        <v>21149</v>
      </c>
      <c r="L1670" t="s">
        <v>10467</v>
      </c>
      <c r="M1670" t="s">
        <v>343</v>
      </c>
      <c r="N1670">
        <v>30</v>
      </c>
      <c r="O1670" t="s">
        <v>1384</v>
      </c>
      <c r="P1670" t="s">
        <v>21127</v>
      </c>
      <c r="Q1670">
        <v>600</v>
      </c>
      <c r="X1670" t="s">
        <v>436</v>
      </c>
      <c r="Y1670" t="s">
        <v>21150</v>
      </c>
      <c r="Z1670" t="s">
        <v>21129</v>
      </c>
      <c r="AA1670" t="s">
        <v>1387</v>
      </c>
      <c r="AB1670" t="s">
        <v>826</v>
      </c>
      <c r="AD1670" s="9">
        <v>41876</v>
      </c>
      <c r="AH1670" t="s">
        <v>4999</v>
      </c>
      <c r="AI1670">
        <v>3</v>
      </c>
      <c r="AJ1670">
        <v>0.7</v>
      </c>
      <c r="AN1670" s="6">
        <v>22.79</v>
      </c>
      <c r="AO1670" s="1">
        <v>63.789000000000001</v>
      </c>
      <c r="AP1670" s="3">
        <v>3.6920000000000002</v>
      </c>
      <c r="AQ1670" s="8">
        <f t="shared" si="108"/>
        <v>90.271000000000015</v>
      </c>
      <c r="AR1670" s="8">
        <f t="shared" si="109"/>
        <v>0.35727162990484251</v>
      </c>
      <c r="AS1670" s="8">
        <f t="shared" si="110"/>
        <v>1</v>
      </c>
      <c r="AT1670" s="6">
        <v>27.207000000000001</v>
      </c>
      <c r="AU1670" s="1">
        <v>57.134</v>
      </c>
      <c r="AV1670" s="3">
        <v>4.3630000000000004</v>
      </c>
      <c r="AW1670" s="8">
        <f t="shared" si="111"/>
        <v>-4.4170000000000016</v>
      </c>
      <c r="AX1670">
        <v>1</v>
      </c>
      <c r="BD1670">
        <v>1</v>
      </c>
      <c r="BH1670">
        <v>1</v>
      </c>
      <c r="BI1670">
        <v>1</v>
      </c>
      <c r="BM1670">
        <v>1</v>
      </c>
      <c r="BP1670">
        <v>1</v>
      </c>
      <c r="BS1670">
        <v>1</v>
      </c>
      <c r="CA1670">
        <v>1</v>
      </c>
      <c r="CF1670">
        <v>1</v>
      </c>
      <c r="CI1670">
        <v>1</v>
      </c>
      <c r="CS1670">
        <v>1</v>
      </c>
      <c r="CY1670">
        <v>1</v>
      </c>
      <c r="DB1670">
        <v>1</v>
      </c>
      <c r="DF1670">
        <v>1</v>
      </c>
      <c r="DG1670">
        <v>1</v>
      </c>
      <c r="DK1670">
        <v>1</v>
      </c>
      <c r="DQ1670">
        <v>1</v>
      </c>
      <c r="DR1670">
        <v>1</v>
      </c>
      <c r="DU1670">
        <v>1</v>
      </c>
      <c r="DZ1670">
        <v>1</v>
      </c>
      <c r="EY1670">
        <v>1</v>
      </c>
      <c r="FA1670">
        <v>1</v>
      </c>
      <c r="FB1670">
        <v>1</v>
      </c>
    </row>
    <row r="1671" spans="1:174" hidden="1" x14ac:dyDescent="0.35">
      <c r="A1671" t="s">
        <v>6509</v>
      </c>
      <c r="B1671" t="s">
        <v>175</v>
      </c>
      <c r="C1671" t="s">
        <v>176</v>
      </c>
      <c r="D1671" t="s">
        <v>728</v>
      </c>
      <c r="F1671" t="s">
        <v>729</v>
      </c>
      <c r="G1671" t="s">
        <v>6510</v>
      </c>
      <c r="H1671" t="s">
        <v>6511</v>
      </c>
      <c r="K1671" t="s">
        <v>6512</v>
      </c>
      <c r="L1671" t="s">
        <v>182</v>
      </c>
      <c r="M1671" t="s">
        <v>197</v>
      </c>
      <c r="N1671">
        <v>80</v>
      </c>
      <c r="O1671" t="s">
        <v>1384</v>
      </c>
      <c r="P1671" t="s">
        <v>2650</v>
      </c>
      <c r="Q1671">
        <v>600</v>
      </c>
      <c r="R1671">
        <v>17</v>
      </c>
      <c r="S1671">
        <v>55</v>
      </c>
      <c r="T1671">
        <v>90</v>
      </c>
      <c r="U1671">
        <v>22</v>
      </c>
      <c r="V1671">
        <v>24</v>
      </c>
      <c r="W1671">
        <v>25</v>
      </c>
      <c r="X1671" t="s">
        <v>2601</v>
      </c>
      <c r="Y1671" t="s">
        <v>411</v>
      </c>
      <c r="Z1671" t="s">
        <v>412</v>
      </c>
      <c r="AA1671" t="s">
        <v>413</v>
      </c>
      <c r="AB1671" t="s">
        <v>394</v>
      </c>
      <c r="AD1671" s="8"/>
      <c r="AE1671">
        <v>1</v>
      </c>
      <c r="AH1671" t="s">
        <v>12330</v>
      </c>
      <c r="AN1671" s="6">
        <v>14.606999999999999</v>
      </c>
      <c r="AO1671" s="1">
        <v>33.409999999999997</v>
      </c>
      <c r="AP1671" s="3">
        <v>31.425999999999998</v>
      </c>
      <c r="AQ1671" s="8">
        <f t="shared" si="108"/>
        <v>79.442999999999998</v>
      </c>
      <c r="AR1671" s="8">
        <f t="shared" si="109"/>
        <v>0.4372044298114337</v>
      </c>
      <c r="AS1671" s="8">
        <f t="shared" si="110"/>
        <v>1</v>
      </c>
      <c r="AT1671" s="6">
        <v>13.722</v>
      </c>
      <c r="AU1671" s="1">
        <v>35.051000000000002</v>
      </c>
      <c r="AV1671" s="3">
        <v>31.332000000000001</v>
      </c>
      <c r="AW1671" s="8">
        <f t="shared" si="111"/>
        <v>0.88499999999999979</v>
      </c>
      <c r="AY1671">
        <v>1</v>
      </c>
      <c r="BI1671">
        <v>1</v>
      </c>
      <c r="BM1671">
        <v>1</v>
      </c>
      <c r="BP1671">
        <v>1</v>
      </c>
      <c r="BV1671">
        <v>1</v>
      </c>
      <c r="CA1671">
        <v>1</v>
      </c>
      <c r="CE1671">
        <v>1</v>
      </c>
      <c r="CS1671">
        <v>1</v>
      </c>
      <c r="CY1671">
        <v>1</v>
      </c>
      <c r="DF1671">
        <v>1</v>
      </c>
      <c r="DO1671">
        <v>1</v>
      </c>
      <c r="DZ1671">
        <v>1</v>
      </c>
      <c r="EJ1671">
        <v>1</v>
      </c>
      <c r="EY1671">
        <v>1</v>
      </c>
      <c r="FM1671">
        <v>1</v>
      </c>
    </row>
    <row r="1672" spans="1:174" hidden="1" x14ac:dyDescent="0.35">
      <c r="A1672" t="s">
        <v>7920</v>
      </c>
      <c r="B1672" t="s">
        <v>175</v>
      </c>
      <c r="C1672" t="s">
        <v>176</v>
      </c>
      <c r="D1672" t="s">
        <v>728</v>
      </c>
      <c r="F1672" t="s">
        <v>729</v>
      </c>
      <c r="G1672" t="s">
        <v>7921</v>
      </c>
      <c r="H1672" t="s">
        <v>7922</v>
      </c>
      <c r="K1672" t="s">
        <v>7923</v>
      </c>
      <c r="L1672" t="s">
        <v>182</v>
      </c>
      <c r="M1672" t="s">
        <v>197</v>
      </c>
      <c r="N1672">
        <v>150</v>
      </c>
      <c r="O1672" t="s">
        <v>1384</v>
      </c>
      <c r="P1672" t="s">
        <v>1262</v>
      </c>
      <c r="Q1672">
        <v>600</v>
      </c>
      <c r="R1672">
        <v>28</v>
      </c>
      <c r="S1672">
        <v>-16</v>
      </c>
      <c r="T1672">
        <v>500</v>
      </c>
      <c r="U1672">
        <v>17</v>
      </c>
      <c r="V1672">
        <v>22</v>
      </c>
      <c r="W1672">
        <v>20</v>
      </c>
      <c r="X1672" t="s">
        <v>2210</v>
      </c>
      <c r="Y1672" t="s">
        <v>1408</v>
      </c>
      <c r="Z1672" t="s">
        <v>1408</v>
      </c>
      <c r="AA1672" t="s">
        <v>825</v>
      </c>
      <c r="AB1672" t="s">
        <v>826</v>
      </c>
      <c r="AD1672" s="8"/>
      <c r="AE1672">
        <v>1</v>
      </c>
      <c r="AH1672" t="s">
        <v>12330</v>
      </c>
      <c r="AN1672" s="6">
        <v>0.44</v>
      </c>
      <c r="AO1672" s="1">
        <v>34.366</v>
      </c>
      <c r="AP1672" s="3">
        <v>22.969000000000001</v>
      </c>
      <c r="AQ1672" s="8">
        <f t="shared" si="108"/>
        <v>57.774999999999999</v>
      </c>
      <c r="AR1672" s="8">
        <f t="shared" si="109"/>
        <v>1.2803352150381191E-2</v>
      </c>
      <c r="AS1672" s="8">
        <f t="shared" si="110"/>
        <v>1</v>
      </c>
      <c r="AT1672" s="6">
        <v>0.19400000000000001</v>
      </c>
      <c r="AU1672" s="1">
        <v>35.875</v>
      </c>
      <c r="AV1672" s="3">
        <v>20.596</v>
      </c>
      <c r="AW1672" s="8">
        <f t="shared" si="111"/>
        <v>0.246</v>
      </c>
      <c r="AX1672">
        <v>1</v>
      </c>
      <c r="AY1672">
        <v>1</v>
      </c>
      <c r="BH1672">
        <v>1</v>
      </c>
      <c r="BM1672">
        <v>1</v>
      </c>
      <c r="BS1672">
        <v>1</v>
      </c>
      <c r="CB1672">
        <v>1</v>
      </c>
      <c r="CE1672">
        <v>1</v>
      </c>
      <c r="CS1672">
        <v>1</v>
      </c>
      <c r="CW1672">
        <v>1</v>
      </c>
      <c r="DA1672">
        <v>1</v>
      </c>
      <c r="DE1672">
        <v>1</v>
      </c>
      <c r="DO1672">
        <v>1</v>
      </c>
      <c r="EC1672">
        <v>1</v>
      </c>
      <c r="EZ1672">
        <v>1</v>
      </c>
      <c r="FC1672">
        <v>1</v>
      </c>
      <c r="FO1672">
        <v>1</v>
      </c>
    </row>
    <row r="1673" spans="1:174" hidden="1" x14ac:dyDescent="0.35">
      <c r="A1673" t="s">
        <v>8790</v>
      </c>
      <c r="B1673" t="s">
        <v>234</v>
      </c>
      <c r="C1673" t="s">
        <v>797</v>
      </c>
      <c r="D1673" t="s">
        <v>1950</v>
      </c>
      <c r="E1673" t="s">
        <v>3830</v>
      </c>
      <c r="F1673" t="s">
        <v>4004</v>
      </c>
      <c r="G1673" t="s">
        <v>8791</v>
      </c>
      <c r="H1673" t="s">
        <v>8792</v>
      </c>
      <c r="K1673" t="s">
        <v>8793</v>
      </c>
      <c r="L1673" t="s">
        <v>631</v>
      </c>
      <c r="M1673" t="s">
        <v>343</v>
      </c>
      <c r="N1673">
        <v>5</v>
      </c>
      <c r="O1673" t="s">
        <v>2113</v>
      </c>
      <c r="P1673" t="s">
        <v>3585</v>
      </c>
      <c r="Q1673">
        <v>1100</v>
      </c>
      <c r="R1673">
        <v>44</v>
      </c>
      <c r="S1673">
        <v>6</v>
      </c>
      <c r="T1673">
        <v>700</v>
      </c>
      <c r="U1673">
        <v>0</v>
      </c>
      <c r="V1673">
        <v>18</v>
      </c>
      <c r="W1673">
        <v>7</v>
      </c>
      <c r="X1673" t="s">
        <v>734</v>
      </c>
      <c r="Y1673" t="s">
        <v>8756</v>
      </c>
      <c r="AA1673" t="s">
        <v>357</v>
      </c>
      <c r="AB1673" t="s">
        <v>188</v>
      </c>
      <c r="AD1673" s="8"/>
      <c r="AE1673">
        <v>1</v>
      </c>
      <c r="AH1673" t="s">
        <v>4999</v>
      </c>
      <c r="AI1673">
        <v>5</v>
      </c>
      <c r="AJ1673">
        <v>0.2</v>
      </c>
      <c r="AN1673" s="6" t="s">
        <v>23023</v>
      </c>
      <c r="AO1673" s="1" t="s">
        <v>23023</v>
      </c>
      <c r="AP1673" s="3" t="s">
        <v>23023</v>
      </c>
      <c r="AQ1673" s="8">
        <f t="shared" si="108"/>
        <v>0</v>
      </c>
      <c r="AR1673" s="8" t="e">
        <f t="shared" si="109"/>
        <v>#VALUE!</v>
      </c>
      <c r="AS1673" s="8" t="e">
        <f t="shared" si="110"/>
        <v>#VALUE!</v>
      </c>
      <c r="AW1673" s="8" t="e">
        <f t="shared" si="111"/>
        <v>#VALUE!</v>
      </c>
      <c r="AX1673">
        <v>1</v>
      </c>
      <c r="BC1673">
        <v>1</v>
      </c>
      <c r="BH1673">
        <v>1</v>
      </c>
      <c r="BK1673">
        <v>1</v>
      </c>
      <c r="BM1673">
        <v>1</v>
      </c>
      <c r="BP1673">
        <v>1</v>
      </c>
      <c r="BQ1673">
        <v>1</v>
      </c>
      <c r="BX1673">
        <v>1</v>
      </c>
      <c r="CA1673">
        <v>1</v>
      </c>
      <c r="CG1673">
        <v>1</v>
      </c>
      <c r="CS1673">
        <v>1</v>
      </c>
      <c r="CY1673">
        <v>1</v>
      </c>
      <c r="DB1673">
        <v>1</v>
      </c>
      <c r="DG1673">
        <v>1</v>
      </c>
      <c r="DM1673">
        <v>1</v>
      </c>
      <c r="EE1673">
        <v>1</v>
      </c>
      <c r="EF1673">
        <v>1</v>
      </c>
      <c r="FG1673">
        <v>1</v>
      </c>
      <c r="FK1673">
        <v>1</v>
      </c>
    </row>
    <row r="1674" spans="1:174" hidden="1" x14ac:dyDescent="0.35">
      <c r="A1674" t="s">
        <v>19236</v>
      </c>
      <c r="B1674" t="s">
        <v>234</v>
      </c>
      <c r="C1674" t="s">
        <v>797</v>
      </c>
      <c r="D1674" t="s">
        <v>1950</v>
      </c>
      <c r="F1674" t="s">
        <v>7824</v>
      </c>
      <c r="G1674" t="s">
        <v>19237</v>
      </c>
      <c r="H1674" t="s">
        <v>19238</v>
      </c>
      <c r="I1674" t="s">
        <v>19239</v>
      </c>
      <c r="K1674" t="s">
        <v>19240</v>
      </c>
      <c r="L1674" t="s">
        <v>3059</v>
      </c>
      <c r="M1674" t="s">
        <v>2016</v>
      </c>
      <c r="N1674">
        <v>5</v>
      </c>
      <c r="O1674" t="s">
        <v>2469</v>
      </c>
      <c r="P1674" t="s">
        <v>13759</v>
      </c>
      <c r="Q1674">
        <v>10</v>
      </c>
      <c r="X1674" t="s">
        <v>9760</v>
      </c>
      <c r="Y1674" t="s">
        <v>19162</v>
      </c>
      <c r="Z1674" t="s">
        <v>19156</v>
      </c>
      <c r="AA1674" t="s">
        <v>19157</v>
      </c>
      <c r="AD1674" s="9">
        <v>41100</v>
      </c>
      <c r="AH1674" t="s">
        <v>10470</v>
      </c>
      <c r="AI1674">
        <v>1</v>
      </c>
      <c r="AJ1674">
        <v>0.15</v>
      </c>
      <c r="AL1674" t="s">
        <v>19241</v>
      </c>
      <c r="AN1674" s="6">
        <v>3.09</v>
      </c>
      <c r="AO1674" s="1">
        <v>75.046999999999997</v>
      </c>
      <c r="AP1674" s="3">
        <v>5.548</v>
      </c>
      <c r="AQ1674" s="8">
        <f t="shared" si="108"/>
        <v>83.685000000000002</v>
      </c>
      <c r="AR1674" s="8">
        <f t="shared" si="109"/>
        <v>4.1174197502898184E-2</v>
      </c>
      <c r="AS1674" s="8">
        <f t="shared" si="110"/>
        <v>1</v>
      </c>
      <c r="AT1674" s="6">
        <v>3.6429999999999998</v>
      </c>
      <c r="AU1674" s="1">
        <v>74.141999999999996</v>
      </c>
      <c r="AV1674" s="3">
        <v>5.2080000000000002</v>
      </c>
      <c r="AW1674" s="8">
        <f t="shared" si="111"/>
        <v>-0.55299999999999994</v>
      </c>
      <c r="AX1674">
        <v>1</v>
      </c>
      <c r="BH1674">
        <v>1</v>
      </c>
      <c r="BM1674">
        <v>1</v>
      </c>
      <c r="BP1674">
        <v>1</v>
      </c>
      <c r="BZ1674">
        <v>1</v>
      </c>
      <c r="CF1674">
        <v>1</v>
      </c>
      <c r="CS1674">
        <v>1</v>
      </c>
      <c r="EE1674">
        <v>1</v>
      </c>
      <c r="FK1674">
        <v>1</v>
      </c>
    </row>
    <row r="1675" spans="1:174" hidden="1" x14ac:dyDescent="0.35">
      <c r="A1675" t="s">
        <v>19254</v>
      </c>
      <c r="B1675" t="s">
        <v>234</v>
      </c>
      <c r="C1675" t="s">
        <v>797</v>
      </c>
      <c r="D1675" t="s">
        <v>1179</v>
      </c>
      <c r="F1675" t="s">
        <v>3457</v>
      </c>
      <c r="G1675" t="s">
        <v>19255</v>
      </c>
      <c r="H1675" t="s">
        <v>19256</v>
      </c>
      <c r="I1675" t="s">
        <v>19257</v>
      </c>
      <c r="K1675" t="s">
        <v>19258</v>
      </c>
      <c r="L1675" t="s">
        <v>18867</v>
      </c>
      <c r="M1675" t="s">
        <v>343</v>
      </c>
      <c r="N1675">
        <v>60</v>
      </c>
      <c r="O1675" t="s">
        <v>2469</v>
      </c>
      <c r="P1675" t="s">
        <v>13759</v>
      </c>
      <c r="Q1675">
        <v>20</v>
      </c>
      <c r="X1675" t="s">
        <v>1110</v>
      </c>
      <c r="Y1675" t="s">
        <v>19155</v>
      </c>
      <c r="Z1675" t="s">
        <v>19156</v>
      </c>
      <c r="AA1675" t="s">
        <v>19157</v>
      </c>
      <c r="AD1675" s="9">
        <v>41103</v>
      </c>
      <c r="AH1675" t="s">
        <v>4999</v>
      </c>
      <c r="AI1675">
        <v>3</v>
      </c>
      <c r="AJ1675">
        <v>1</v>
      </c>
      <c r="AN1675" s="6">
        <v>11.324</v>
      </c>
      <c r="AO1675" s="1">
        <v>29.530999999999999</v>
      </c>
      <c r="AP1675" s="3">
        <v>5.6769999999999996</v>
      </c>
      <c r="AQ1675" s="8">
        <f t="shared" si="108"/>
        <v>46.531999999999996</v>
      </c>
      <c r="AR1675" s="8">
        <f t="shared" si="109"/>
        <v>0.38346144729267551</v>
      </c>
      <c r="AS1675" s="8">
        <f t="shared" si="110"/>
        <v>1</v>
      </c>
      <c r="AT1675" s="6">
        <v>11.632</v>
      </c>
      <c r="AU1675" s="1">
        <v>30.63</v>
      </c>
      <c r="AV1675" s="3">
        <v>5.4850000000000003</v>
      </c>
      <c r="AW1675" s="8">
        <f t="shared" si="111"/>
        <v>-0.30799999999999983</v>
      </c>
      <c r="AX1675">
        <v>1</v>
      </c>
      <c r="BD1675">
        <v>1</v>
      </c>
      <c r="BH1675">
        <v>1</v>
      </c>
      <c r="BI1675">
        <v>1</v>
      </c>
      <c r="BM1675">
        <v>1</v>
      </c>
      <c r="BP1675">
        <v>1</v>
      </c>
      <c r="CA1675">
        <v>1</v>
      </c>
      <c r="CB1675">
        <v>1</v>
      </c>
      <c r="CE1675">
        <v>1</v>
      </c>
      <c r="CS1675">
        <v>1</v>
      </c>
      <c r="CW1675">
        <v>1</v>
      </c>
      <c r="DF1675">
        <v>1</v>
      </c>
      <c r="DG1675">
        <v>1</v>
      </c>
      <c r="DQ1675">
        <v>1</v>
      </c>
      <c r="DZ1675">
        <v>1</v>
      </c>
      <c r="ED1675">
        <v>1</v>
      </c>
      <c r="EX1675">
        <v>1</v>
      </c>
      <c r="EY1675">
        <v>1</v>
      </c>
      <c r="FB1675">
        <v>1</v>
      </c>
      <c r="FG1675">
        <v>1</v>
      </c>
      <c r="FP1675">
        <v>1</v>
      </c>
    </row>
    <row r="1676" spans="1:174" hidden="1" x14ac:dyDescent="0.35">
      <c r="A1676" t="s">
        <v>19259</v>
      </c>
      <c r="B1676" t="s">
        <v>175</v>
      </c>
      <c r="C1676" t="s">
        <v>864</v>
      </c>
      <c r="D1676" t="s">
        <v>3194</v>
      </c>
      <c r="F1676" t="s">
        <v>17603</v>
      </c>
      <c r="G1676" t="s">
        <v>19260</v>
      </c>
      <c r="H1676" t="s">
        <v>19261</v>
      </c>
      <c r="I1676" t="s">
        <v>19262</v>
      </c>
      <c r="K1676" t="s">
        <v>19263</v>
      </c>
      <c r="L1676" t="s">
        <v>342</v>
      </c>
      <c r="M1676" t="s">
        <v>343</v>
      </c>
      <c r="N1676">
        <v>5</v>
      </c>
      <c r="O1676" t="s">
        <v>2469</v>
      </c>
      <c r="P1676" t="s">
        <v>13759</v>
      </c>
      <c r="Q1676">
        <v>100</v>
      </c>
      <c r="X1676" t="s">
        <v>7897</v>
      </c>
      <c r="Y1676" t="s">
        <v>19187</v>
      </c>
      <c r="Z1676" t="s">
        <v>19156</v>
      </c>
      <c r="AA1676" t="s">
        <v>19157</v>
      </c>
      <c r="AD1676" s="9">
        <v>41102</v>
      </c>
      <c r="AH1676" t="s">
        <v>4999</v>
      </c>
      <c r="AI1676">
        <v>2</v>
      </c>
      <c r="AJ1676">
        <v>0.2</v>
      </c>
      <c r="AN1676" s="6">
        <v>9.6679999999999993</v>
      </c>
      <c r="AO1676" s="1">
        <v>32.585000000000001</v>
      </c>
      <c r="AP1676" s="3">
        <v>18.914000000000001</v>
      </c>
      <c r="AQ1676" s="8">
        <f t="shared" si="108"/>
        <v>61.167000000000002</v>
      </c>
      <c r="AR1676" s="8">
        <f t="shared" si="109"/>
        <v>0.29670093601350311</v>
      </c>
      <c r="AS1676" s="8">
        <f t="shared" si="110"/>
        <v>1</v>
      </c>
      <c r="AT1676" s="6">
        <v>8.8260000000000005</v>
      </c>
      <c r="AU1676" s="1">
        <v>30.774000000000001</v>
      </c>
      <c r="AV1676" s="3">
        <v>20.683</v>
      </c>
      <c r="AW1676" s="8">
        <f t="shared" si="111"/>
        <v>0.84199999999999875</v>
      </c>
      <c r="AX1676">
        <v>1</v>
      </c>
      <c r="BD1676">
        <v>1</v>
      </c>
      <c r="BH1676">
        <v>1</v>
      </c>
      <c r="BM1676">
        <v>1</v>
      </c>
      <c r="BQ1676">
        <v>1</v>
      </c>
      <c r="BZ1676">
        <v>1</v>
      </c>
      <c r="CA1676">
        <v>1</v>
      </c>
      <c r="CG1676">
        <v>1</v>
      </c>
      <c r="CR1676">
        <v>1</v>
      </c>
      <c r="DG1676">
        <v>1</v>
      </c>
      <c r="EE1676">
        <v>1</v>
      </c>
      <c r="FK1676">
        <v>1</v>
      </c>
    </row>
    <row r="1677" spans="1:174" hidden="1" x14ac:dyDescent="0.35">
      <c r="A1677" t="s">
        <v>19286</v>
      </c>
      <c r="B1677" t="s">
        <v>309</v>
      </c>
      <c r="C1677" t="s">
        <v>373</v>
      </c>
      <c r="D1677" t="s">
        <v>429</v>
      </c>
      <c r="F1677" t="s">
        <v>19287</v>
      </c>
      <c r="G1677" t="s">
        <v>19288</v>
      </c>
      <c r="H1677" t="s">
        <v>19289</v>
      </c>
      <c r="I1677" t="s">
        <v>18103</v>
      </c>
      <c r="K1677" t="s">
        <v>19290</v>
      </c>
      <c r="L1677" t="s">
        <v>3059</v>
      </c>
      <c r="M1677" t="s">
        <v>343</v>
      </c>
      <c r="N1677">
        <v>80</v>
      </c>
      <c r="O1677" t="s">
        <v>487</v>
      </c>
      <c r="P1677" t="s">
        <v>19291</v>
      </c>
      <c r="Q1677">
        <v>2250</v>
      </c>
      <c r="X1677" t="s">
        <v>436</v>
      </c>
      <c r="Y1677" t="s">
        <v>19292</v>
      </c>
      <c r="AA1677" t="s">
        <v>19293</v>
      </c>
      <c r="AB1677" t="s">
        <v>2762</v>
      </c>
      <c r="AD1677" s="10">
        <v>41214</v>
      </c>
      <c r="AH1677" t="s">
        <v>4999</v>
      </c>
      <c r="AI1677">
        <v>6</v>
      </c>
      <c r="AJ1677">
        <v>1.6</v>
      </c>
      <c r="AM1677" t="s">
        <v>19294</v>
      </c>
      <c r="AN1677" s="6">
        <v>20.367000000000001</v>
      </c>
      <c r="AO1677" s="1">
        <v>62.302999999999997</v>
      </c>
      <c r="AP1677" s="3">
        <v>5.1070000000000002</v>
      </c>
      <c r="AQ1677" s="8">
        <f t="shared" si="108"/>
        <v>87.777000000000001</v>
      </c>
      <c r="AR1677" s="8">
        <f t="shared" si="109"/>
        <v>0.32690239635330565</v>
      </c>
      <c r="AS1677" s="8">
        <f t="shared" si="110"/>
        <v>1</v>
      </c>
      <c r="AT1677" s="6">
        <v>24.664000000000001</v>
      </c>
      <c r="AU1677" s="1">
        <v>56.372</v>
      </c>
      <c r="AV1677" s="3">
        <v>5.9139999999999997</v>
      </c>
      <c r="AW1677" s="8">
        <f t="shared" si="111"/>
        <v>-4.2970000000000006</v>
      </c>
      <c r="AX1677">
        <v>1</v>
      </c>
      <c r="BD1677">
        <v>1</v>
      </c>
      <c r="BH1677">
        <v>1</v>
      </c>
      <c r="BI1677">
        <v>1</v>
      </c>
      <c r="BK1677">
        <v>1</v>
      </c>
      <c r="BM1677">
        <v>1</v>
      </c>
      <c r="BN1677">
        <v>1</v>
      </c>
      <c r="BS1677">
        <v>1</v>
      </c>
      <c r="CA1677">
        <v>1</v>
      </c>
      <c r="CE1677">
        <v>1</v>
      </c>
      <c r="CS1677">
        <v>1</v>
      </c>
      <c r="CU1677">
        <v>1</v>
      </c>
      <c r="CY1677">
        <v>1</v>
      </c>
      <c r="DF1677">
        <v>1</v>
      </c>
      <c r="DO1677">
        <v>1</v>
      </c>
      <c r="DQ1677">
        <v>1</v>
      </c>
      <c r="DU1677">
        <v>1</v>
      </c>
      <c r="DX1677">
        <v>1</v>
      </c>
      <c r="DZ1677">
        <v>1</v>
      </c>
      <c r="EY1677">
        <v>1</v>
      </c>
      <c r="FA1677">
        <v>1</v>
      </c>
      <c r="FB1677">
        <v>1</v>
      </c>
      <c r="FJ1677">
        <v>1</v>
      </c>
    </row>
    <row r="1678" spans="1:174" hidden="1" x14ac:dyDescent="0.35">
      <c r="A1678" t="s">
        <v>19295</v>
      </c>
      <c r="B1678" t="s">
        <v>573</v>
      </c>
      <c r="C1678" t="s">
        <v>815</v>
      </c>
      <c r="D1678" t="s">
        <v>816</v>
      </c>
      <c r="F1678" t="s">
        <v>3392</v>
      </c>
      <c r="G1678" t="s">
        <v>19296</v>
      </c>
      <c r="H1678" t="s">
        <v>19297</v>
      </c>
      <c r="I1678" t="s">
        <v>19298</v>
      </c>
      <c r="K1678" t="s">
        <v>19299</v>
      </c>
      <c r="L1678" t="s">
        <v>3059</v>
      </c>
      <c r="M1678" t="s">
        <v>343</v>
      </c>
      <c r="N1678">
        <v>40</v>
      </c>
      <c r="O1678" t="s">
        <v>487</v>
      </c>
      <c r="P1678" t="s">
        <v>19291</v>
      </c>
      <c r="Q1678">
        <v>2250</v>
      </c>
      <c r="R1678">
        <v>4</v>
      </c>
      <c r="S1678">
        <v>9</v>
      </c>
      <c r="X1678" t="s">
        <v>436</v>
      </c>
      <c r="Y1678" t="s">
        <v>19292</v>
      </c>
      <c r="AA1678" t="s">
        <v>19293</v>
      </c>
      <c r="AB1678" t="s">
        <v>2762</v>
      </c>
      <c r="AD1678" s="10">
        <v>41214</v>
      </c>
      <c r="AH1678" t="s">
        <v>4999</v>
      </c>
      <c r="AI1678">
        <v>2</v>
      </c>
      <c r="AJ1678">
        <v>3.5</v>
      </c>
      <c r="AM1678" t="s">
        <v>19294</v>
      </c>
      <c r="AN1678" s="6">
        <v>15.298999999999999</v>
      </c>
      <c r="AO1678" s="1">
        <v>70.72</v>
      </c>
      <c r="AP1678" s="3">
        <v>10.785</v>
      </c>
      <c r="AQ1678" s="8">
        <f t="shared" si="108"/>
        <v>96.804000000000002</v>
      </c>
      <c r="AR1678" s="8">
        <f t="shared" si="109"/>
        <v>0.21633201357466064</v>
      </c>
      <c r="AS1678" s="8">
        <f t="shared" si="110"/>
        <v>1</v>
      </c>
      <c r="AT1678" s="6">
        <v>15.763999999999999</v>
      </c>
      <c r="AU1678" s="1">
        <v>68.718999999999994</v>
      </c>
      <c r="AV1678" s="3">
        <v>11.712</v>
      </c>
      <c r="AW1678" s="8">
        <f t="shared" si="111"/>
        <v>-0.46499999999999986</v>
      </c>
      <c r="AX1678">
        <v>1</v>
      </c>
      <c r="BD1678">
        <v>1</v>
      </c>
      <c r="BH1678">
        <v>1</v>
      </c>
      <c r="BI1678">
        <v>1</v>
      </c>
      <c r="BJ1678">
        <v>1</v>
      </c>
      <c r="BM1678">
        <v>1</v>
      </c>
      <c r="BS1678">
        <v>1</v>
      </c>
      <c r="CA1678">
        <v>1</v>
      </c>
      <c r="CE1678">
        <v>1</v>
      </c>
      <c r="CS1678">
        <v>1</v>
      </c>
      <c r="CY1678">
        <v>1</v>
      </c>
      <c r="DF1678">
        <v>1</v>
      </c>
      <c r="DN1678">
        <v>1</v>
      </c>
      <c r="DQ1678">
        <v>1</v>
      </c>
      <c r="DU1678">
        <v>1</v>
      </c>
      <c r="DX1678">
        <v>1</v>
      </c>
      <c r="DZ1678">
        <v>1</v>
      </c>
      <c r="EY1678">
        <v>1</v>
      </c>
      <c r="FA1678">
        <v>1</v>
      </c>
      <c r="FB1678">
        <v>1</v>
      </c>
    </row>
    <row r="1679" spans="1:174" hidden="1" x14ac:dyDescent="0.35">
      <c r="A1679" t="s">
        <v>22155</v>
      </c>
      <c r="D1679" t="s">
        <v>454</v>
      </c>
      <c r="F1679" t="s">
        <v>3846</v>
      </c>
      <c r="G1679" t="s">
        <v>22156</v>
      </c>
      <c r="H1679" t="s">
        <v>22156</v>
      </c>
      <c r="I1679" t="s">
        <v>16288</v>
      </c>
      <c r="K1679" t="s">
        <v>22157</v>
      </c>
      <c r="L1679" t="s">
        <v>10467</v>
      </c>
      <c r="M1679" t="s">
        <v>2016</v>
      </c>
      <c r="N1679">
        <v>28</v>
      </c>
      <c r="O1679" t="s">
        <v>3183</v>
      </c>
      <c r="P1679" t="s">
        <v>3183</v>
      </c>
      <c r="Q1679">
        <v>4593</v>
      </c>
      <c r="Y1679" t="s">
        <v>22148</v>
      </c>
      <c r="Z1679" t="s">
        <v>19370</v>
      </c>
      <c r="AA1679" t="s">
        <v>22078</v>
      </c>
      <c r="AD1679" s="9">
        <v>41813</v>
      </c>
      <c r="AH1679" t="s">
        <v>10470</v>
      </c>
      <c r="AI1679">
        <v>1</v>
      </c>
      <c r="AJ1679">
        <v>0.05</v>
      </c>
      <c r="AM1679" t="s">
        <v>22158</v>
      </c>
      <c r="AN1679" s="6">
        <v>8.6189999999999998</v>
      </c>
      <c r="AO1679" s="1">
        <v>32.350999999999999</v>
      </c>
      <c r="AP1679" s="3">
        <v>20.303000000000001</v>
      </c>
      <c r="AQ1679" s="8">
        <f t="shared" si="108"/>
        <v>61.272999999999996</v>
      </c>
      <c r="AR1679" s="8">
        <f t="shared" si="109"/>
        <v>0.26642143983184446</v>
      </c>
      <c r="AS1679" s="8">
        <f t="shared" si="110"/>
        <v>1</v>
      </c>
      <c r="AT1679" s="6">
        <v>8.3539999999999992</v>
      </c>
      <c r="AU1679" s="1">
        <v>29.288</v>
      </c>
      <c r="AV1679" s="3">
        <v>22.402999999999999</v>
      </c>
      <c r="AW1679" s="8">
        <f t="shared" si="111"/>
        <v>0.26500000000000057</v>
      </c>
      <c r="AY1679">
        <v>1</v>
      </c>
      <c r="BH1679">
        <v>1</v>
      </c>
      <c r="BK1679">
        <v>1</v>
      </c>
      <c r="BM1679">
        <v>1</v>
      </c>
      <c r="BP1679">
        <v>1</v>
      </c>
      <c r="BS1679">
        <v>1</v>
      </c>
      <c r="BZ1679">
        <v>1</v>
      </c>
      <c r="CF1679">
        <v>1</v>
      </c>
      <c r="CI1679">
        <v>1</v>
      </c>
      <c r="CR1679">
        <v>1</v>
      </c>
      <c r="DG1679">
        <v>1</v>
      </c>
      <c r="DP1679">
        <v>1</v>
      </c>
      <c r="DQ1679">
        <v>1</v>
      </c>
      <c r="DR1679">
        <v>1</v>
      </c>
      <c r="DT1679">
        <v>1</v>
      </c>
      <c r="DU1679">
        <v>1</v>
      </c>
      <c r="DZ1679">
        <v>1</v>
      </c>
    </row>
    <row r="1680" spans="1:174" hidden="1" x14ac:dyDescent="0.35">
      <c r="A1680" t="s">
        <v>19364</v>
      </c>
      <c r="B1680" t="s">
        <v>175</v>
      </c>
      <c r="C1680" t="s">
        <v>582</v>
      </c>
      <c r="D1680" t="s">
        <v>583</v>
      </c>
      <c r="F1680" t="s">
        <v>3031</v>
      </c>
      <c r="G1680" t="s">
        <v>19365</v>
      </c>
      <c r="H1680" t="s">
        <v>19366</v>
      </c>
      <c r="I1680" t="s">
        <v>19367</v>
      </c>
      <c r="K1680" t="s">
        <v>19368</v>
      </c>
      <c r="L1680" t="s">
        <v>631</v>
      </c>
      <c r="M1680" t="s">
        <v>343</v>
      </c>
      <c r="N1680">
        <v>2</v>
      </c>
      <c r="O1680" t="s">
        <v>3183</v>
      </c>
      <c r="P1680" t="s">
        <v>3183</v>
      </c>
      <c r="Q1680">
        <v>5630</v>
      </c>
      <c r="Y1680" t="s">
        <v>19369</v>
      </c>
      <c r="Z1680" t="s">
        <v>19370</v>
      </c>
      <c r="AA1680" t="s">
        <v>19371</v>
      </c>
      <c r="AD1680" s="9">
        <v>41078</v>
      </c>
      <c r="AH1680" t="s">
        <v>4999</v>
      </c>
      <c r="AI1680">
        <v>14</v>
      </c>
      <c r="AJ1680">
        <v>0.16</v>
      </c>
      <c r="AM1680">
        <v>175</v>
      </c>
      <c r="AN1680" s="6">
        <v>1.113</v>
      </c>
      <c r="AO1680" s="1">
        <v>96.156999999999996</v>
      </c>
      <c r="AP1680" s="3">
        <v>0.308</v>
      </c>
      <c r="AQ1680" s="8">
        <f t="shared" si="108"/>
        <v>97.578000000000003</v>
      </c>
      <c r="AR1680" s="8">
        <f t="shared" si="109"/>
        <v>1.1574820345892654E-2</v>
      </c>
      <c r="AS1680" s="8">
        <f t="shared" si="110"/>
        <v>1</v>
      </c>
      <c r="AT1680" s="6">
        <v>0.46400000000000002</v>
      </c>
      <c r="AU1680" s="1">
        <v>98.066999999999993</v>
      </c>
      <c r="AV1680" s="3">
        <v>0.129</v>
      </c>
      <c r="AW1680" s="8">
        <f t="shared" si="111"/>
        <v>0.64900000000000002</v>
      </c>
      <c r="AX1680">
        <v>1</v>
      </c>
      <c r="BC1680">
        <v>1</v>
      </c>
      <c r="BH1680">
        <v>1</v>
      </c>
      <c r="BK1680">
        <v>1</v>
      </c>
      <c r="BM1680">
        <v>1</v>
      </c>
      <c r="BP1680">
        <v>1</v>
      </c>
      <c r="BX1680">
        <v>1</v>
      </c>
      <c r="BY1680">
        <v>1</v>
      </c>
      <c r="CA1680">
        <v>1</v>
      </c>
      <c r="CG1680">
        <v>1</v>
      </c>
      <c r="CI1680">
        <v>1</v>
      </c>
      <c r="CS1680">
        <v>1</v>
      </c>
      <c r="CX1680">
        <v>1</v>
      </c>
      <c r="DC1680">
        <v>1</v>
      </c>
      <c r="DG1680">
        <v>1</v>
      </c>
      <c r="DP1680">
        <v>1</v>
      </c>
      <c r="DR1680">
        <v>1</v>
      </c>
      <c r="DU1680">
        <v>1</v>
      </c>
      <c r="DZ1680">
        <v>1</v>
      </c>
      <c r="ED1680">
        <v>1</v>
      </c>
      <c r="ER1680">
        <v>1</v>
      </c>
      <c r="EY1680">
        <v>1</v>
      </c>
      <c r="EZ1680">
        <v>1</v>
      </c>
      <c r="FR1680">
        <v>1</v>
      </c>
    </row>
    <row r="1681" spans="1:175" hidden="1" x14ac:dyDescent="0.35">
      <c r="A1681" t="s">
        <v>8826</v>
      </c>
      <c r="B1681" t="s">
        <v>234</v>
      </c>
      <c r="C1681" t="s">
        <v>797</v>
      </c>
      <c r="D1681" t="s">
        <v>798</v>
      </c>
      <c r="F1681" t="s">
        <v>1007</v>
      </c>
      <c r="G1681" t="s">
        <v>8830</v>
      </c>
      <c r="H1681" t="s">
        <v>8831</v>
      </c>
      <c r="K1681" t="s">
        <v>8832</v>
      </c>
      <c r="L1681" t="s">
        <v>182</v>
      </c>
      <c r="M1681" t="s">
        <v>217</v>
      </c>
      <c r="N1681">
        <v>80</v>
      </c>
      <c r="O1681" t="s">
        <v>2650</v>
      </c>
      <c r="P1681" t="s">
        <v>6477</v>
      </c>
      <c r="Q1681">
        <v>10</v>
      </c>
      <c r="R1681">
        <v>25</v>
      </c>
      <c r="S1681">
        <v>-30</v>
      </c>
      <c r="T1681">
        <v>20</v>
      </c>
      <c r="U1681">
        <v>15</v>
      </c>
      <c r="V1681">
        <v>33</v>
      </c>
      <c r="W1681">
        <v>21</v>
      </c>
      <c r="X1681" t="s">
        <v>2064</v>
      </c>
      <c r="Y1681" t="s">
        <v>2096</v>
      </c>
      <c r="AA1681" t="s">
        <v>8833</v>
      </c>
      <c r="AB1681" t="s">
        <v>394</v>
      </c>
      <c r="AG1681">
        <v>1</v>
      </c>
      <c r="AH1681" t="s">
        <v>12330</v>
      </c>
      <c r="AN1681" s="6" t="s">
        <v>23023</v>
      </c>
      <c r="AO1681" s="1" t="s">
        <v>23023</v>
      </c>
      <c r="AP1681" s="3" t="s">
        <v>23023</v>
      </c>
      <c r="AQ1681" s="8">
        <f t="shared" si="108"/>
        <v>0</v>
      </c>
      <c r="AR1681" s="8" t="e">
        <f t="shared" si="109"/>
        <v>#VALUE!</v>
      </c>
      <c r="AS1681" s="8" t="e">
        <f t="shared" si="110"/>
        <v>#VALUE!</v>
      </c>
      <c r="AW1681" s="8" t="e">
        <f t="shared" si="111"/>
        <v>#VALUE!</v>
      </c>
      <c r="AY1681">
        <v>1</v>
      </c>
      <c r="BH1681">
        <v>1</v>
      </c>
      <c r="BI1681">
        <v>1</v>
      </c>
      <c r="BM1681">
        <v>1</v>
      </c>
      <c r="BX1681">
        <v>1</v>
      </c>
      <c r="BZ1681">
        <v>1</v>
      </c>
      <c r="CF1681">
        <v>1</v>
      </c>
      <c r="CS1681">
        <v>1</v>
      </c>
      <c r="CX1681">
        <v>1</v>
      </c>
      <c r="DF1681">
        <v>1</v>
      </c>
      <c r="EE1681">
        <v>1</v>
      </c>
      <c r="EM1681">
        <v>1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O1681">
        <v>0</v>
      </c>
      <c r="FP1681">
        <v>0</v>
      </c>
      <c r="FQ1681">
        <v>0</v>
      </c>
      <c r="FR1681">
        <v>0</v>
      </c>
    </row>
    <row r="1682" spans="1:175" hidden="1" x14ac:dyDescent="0.35">
      <c r="A1682" t="s">
        <v>19364</v>
      </c>
      <c r="B1682" t="s">
        <v>573</v>
      </c>
      <c r="C1682" t="s">
        <v>815</v>
      </c>
      <c r="D1682" t="s">
        <v>816</v>
      </c>
      <c r="F1682" t="s">
        <v>5429</v>
      </c>
      <c r="G1682" t="s">
        <v>19372</v>
      </c>
      <c r="H1682" t="s">
        <v>19372</v>
      </c>
      <c r="I1682" t="s">
        <v>19373</v>
      </c>
      <c r="K1682" t="s">
        <v>19374</v>
      </c>
      <c r="L1682" t="s">
        <v>631</v>
      </c>
      <c r="M1682" t="s">
        <v>343</v>
      </c>
      <c r="N1682">
        <v>7</v>
      </c>
      <c r="O1682" t="s">
        <v>3183</v>
      </c>
      <c r="P1682" t="s">
        <v>3183</v>
      </c>
      <c r="Q1682">
        <v>5550</v>
      </c>
      <c r="S1682" s="8"/>
      <c r="Y1682" t="s">
        <v>19369</v>
      </c>
      <c r="Z1682" t="s">
        <v>19370</v>
      </c>
      <c r="AA1682" t="s">
        <v>19371</v>
      </c>
      <c r="AD1682" s="9">
        <v>41078</v>
      </c>
      <c r="AH1682" t="s">
        <v>4999</v>
      </c>
      <c r="AI1682">
        <v>8</v>
      </c>
      <c r="AJ1682">
        <v>0.13</v>
      </c>
      <c r="AM1682">
        <v>210</v>
      </c>
      <c r="AN1682" s="6">
        <v>8.5000000000000006E-2</v>
      </c>
      <c r="AO1682" s="1">
        <v>93.087999999999994</v>
      </c>
      <c r="AP1682" s="3">
        <v>0.70599999999999996</v>
      </c>
      <c r="AQ1682" s="8">
        <f t="shared" si="108"/>
        <v>93.878999999999991</v>
      </c>
      <c r="AR1682" s="8">
        <f t="shared" si="109"/>
        <v>9.1311447232726034E-4</v>
      </c>
      <c r="AS1682" s="8">
        <f t="shared" si="110"/>
        <v>1</v>
      </c>
      <c r="AT1682" s="6">
        <v>8.3000000000000004E-2</v>
      </c>
      <c r="AU1682" s="1">
        <v>92.703999999999994</v>
      </c>
      <c r="AV1682" s="3">
        <v>0.75</v>
      </c>
      <c r="AW1682" s="8">
        <f t="shared" si="111"/>
        <v>2.0000000000000018E-3</v>
      </c>
      <c r="AX1682">
        <v>1</v>
      </c>
      <c r="BC1682">
        <v>1</v>
      </c>
      <c r="BH1682">
        <v>1</v>
      </c>
      <c r="BK1682">
        <v>1</v>
      </c>
      <c r="BM1682">
        <v>1</v>
      </c>
      <c r="BP1682">
        <v>1</v>
      </c>
      <c r="CA1682">
        <v>1</v>
      </c>
      <c r="CG1682">
        <v>1</v>
      </c>
      <c r="CI1682">
        <v>1</v>
      </c>
      <c r="CR1682">
        <v>1</v>
      </c>
      <c r="DG1682">
        <v>1</v>
      </c>
      <c r="DQ1682">
        <v>1</v>
      </c>
      <c r="DR1682">
        <v>1</v>
      </c>
      <c r="DT1682">
        <v>1</v>
      </c>
      <c r="DU1682">
        <v>1</v>
      </c>
      <c r="DZ1682">
        <v>1</v>
      </c>
      <c r="ER1682">
        <v>1</v>
      </c>
      <c r="EY1682">
        <v>1</v>
      </c>
      <c r="FA1682">
        <v>1</v>
      </c>
    </row>
    <row r="1683" spans="1:175" hidden="1" x14ac:dyDescent="0.35">
      <c r="A1683" t="s">
        <v>19395</v>
      </c>
      <c r="B1683" t="s">
        <v>175</v>
      </c>
      <c r="C1683" t="s">
        <v>582</v>
      </c>
      <c r="D1683" t="s">
        <v>583</v>
      </c>
      <c r="F1683" t="s">
        <v>3174</v>
      </c>
      <c r="G1683" t="s">
        <v>19396</v>
      </c>
      <c r="H1683" t="s">
        <v>19397</v>
      </c>
      <c r="I1683" t="s">
        <v>19398</v>
      </c>
      <c r="K1683" t="s">
        <v>19399</v>
      </c>
      <c r="L1683" t="s">
        <v>631</v>
      </c>
      <c r="M1683" t="s">
        <v>343</v>
      </c>
      <c r="N1683">
        <v>13</v>
      </c>
      <c r="O1683" t="s">
        <v>3183</v>
      </c>
      <c r="P1683" t="s">
        <v>3183</v>
      </c>
      <c r="Q1683">
        <v>5100</v>
      </c>
      <c r="Y1683" t="s">
        <v>19400</v>
      </c>
      <c r="Z1683" t="s">
        <v>19370</v>
      </c>
      <c r="AA1683" t="s">
        <v>19371</v>
      </c>
      <c r="AD1683" s="9">
        <v>41125</v>
      </c>
      <c r="AH1683" t="s">
        <v>4999</v>
      </c>
      <c r="AI1683">
        <v>24</v>
      </c>
      <c r="AJ1683">
        <v>0.1</v>
      </c>
      <c r="AM1683">
        <v>65</v>
      </c>
      <c r="AN1683" s="6">
        <v>2E-3</v>
      </c>
      <c r="AO1683" s="1">
        <v>99.171000000000006</v>
      </c>
      <c r="AP1683" s="3">
        <v>0.113</v>
      </c>
      <c r="AQ1683" s="8">
        <f t="shared" si="108"/>
        <v>99.286000000000001</v>
      </c>
      <c r="AR1683" s="8">
        <f t="shared" si="109"/>
        <v>2.0167185971705438E-5</v>
      </c>
      <c r="AS1683" s="8">
        <f t="shared" si="110"/>
        <v>1</v>
      </c>
      <c r="AT1683" s="6">
        <v>5.1500000000000005E-4</v>
      </c>
      <c r="AU1683" s="1">
        <v>99.320999999999998</v>
      </c>
      <c r="AV1683" s="3">
        <v>0.12</v>
      </c>
      <c r="AW1683" s="8">
        <f t="shared" si="111"/>
        <v>1.485E-3</v>
      </c>
      <c r="AX1683">
        <v>1</v>
      </c>
      <c r="BC1683">
        <v>1</v>
      </c>
      <c r="BH1683">
        <v>1</v>
      </c>
      <c r="BM1683">
        <v>1</v>
      </c>
      <c r="BP1683">
        <v>1</v>
      </c>
      <c r="BX1683">
        <v>1</v>
      </c>
      <c r="CB1683">
        <v>1</v>
      </c>
      <c r="CG1683">
        <v>1</v>
      </c>
      <c r="CI1683">
        <v>1</v>
      </c>
      <c r="CS1683">
        <v>1</v>
      </c>
      <c r="CX1683">
        <v>1</v>
      </c>
      <c r="DG1683">
        <v>1</v>
      </c>
      <c r="DP1683">
        <v>1</v>
      </c>
      <c r="DT1683">
        <v>1</v>
      </c>
      <c r="DU1683">
        <v>1</v>
      </c>
      <c r="DZ1683">
        <v>1</v>
      </c>
      <c r="EW1683">
        <v>1</v>
      </c>
      <c r="EY1683">
        <v>1</v>
      </c>
      <c r="EZ1683">
        <v>1</v>
      </c>
      <c r="FB1683">
        <v>1</v>
      </c>
      <c r="FR1683">
        <v>1</v>
      </c>
    </row>
    <row r="1684" spans="1:175" hidden="1" x14ac:dyDescent="0.35">
      <c r="A1684" t="s">
        <v>19395</v>
      </c>
      <c r="B1684" t="s">
        <v>234</v>
      </c>
      <c r="C1684" t="s">
        <v>797</v>
      </c>
      <c r="D1684" t="s">
        <v>1950</v>
      </c>
      <c r="F1684" t="s">
        <v>19401</v>
      </c>
      <c r="G1684" t="s">
        <v>19402</v>
      </c>
      <c r="H1684" t="s">
        <v>19403</v>
      </c>
      <c r="I1684" t="s">
        <v>19404</v>
      </c>
      <c r="K1684" t="s">
        <v>19405</v>
      </c>
      <c r="L1684" t="s">
        <v>631</v>
      </c>
      <c r="M1684" t="s">
        <v>343</v>
      </c>
      <c r="N1684">
        <v>30</v>
      </c>
      <c r="O1684" t="s">
        <v>3183</v>
      </c>
      <c r="P1684" t="s">
        <v>3183</v>
      </c>
      <c r="Q1684">
        <v>5700</v>
      </c>
      <c r="Y1684" t="s">
        <v>19369</v>
      </c>
      <c r="Z1684" t="s">
        <v>19370</v>
      </c>
      <c r="AA1684" t="s">
        <v>19371</v>
      </c>
      <c r="AD1684" s="9">
        <v>41138</v>
      </c>
      <c r="AH1684" t="s">
        <v>12330</v>
      </c>
      <c r="AK1684" t="s">
        <v>19406</v>
      </c>
      <c r="AM1684">
        <v>212</v>
      </c>
      <c r="AN1684" s="6">
        <v>4.1300000000000001E-4</v>
      </c>
      <c r="AO1684" s="1">
        <v>98.016000000000005</v>
      </c>
      <c r="AP1684" s="3">
        <v>4.4099999999999999E-4</v>
      </c>
      <c r="AQ1684" s="8">
        <f t="shared" si="108"/>
        <v>98.016853999999995</v>
      </c>
      <c r="AR1684" s="8">
        <f t="shared" si="109"/>
        <v>4.213597779954293E-6</v>
      </c>
      <c r="AS1684" s="8">
        <f t="shared" si="110"/>
        <v>1</v>
      </c>
      <c r="AT1684" s="6">
        <v>0</v>
      </c>
      <c r="AU1684" s="1">
        <v>98.62</v>
      </c>
      <c r="AV1684" s="3">
        <v>9.19E-4</v>
      </c>
      <c r="AW1684" s="8">
        <f t="shared" si="111"/>
        <v>4.1300000000000001E-4</v>
      </c>
      <c r="AY1684">
        <v>1</v>
      </c>
      <c r="BH1684">
        <v>1</v>
      </c>
      <c r="BM1684">
        <v>1</v>
      </c>
      <c r="BQ1684">
        <v>1</v>
      </c>
      <c r="BX1684">
        <v>1</v>
      </c>
      <c r="BY1684">
        <v>1</v>
      </c>
      <c r="BZ1684">
        <v>1</v>
      </c>
      <c r="CG1684">
        <v>1</v>
      </c>
      <c r="CJ1684">
        <v>1</v>
      </c>
      <c r="CR1684">
        <v>1</v>
      </c>
      <c r="DG1684">
        <v>1</v>
      </c>
      <c r="EE1684">
        <v>1</v>
      </c>
      <c r="FK1684">
        <v>1</v>
      </c>
    </row>
    <row r="1685" spans="1:175" hidden="1" x14ac:dyDescent="0.35">
      <c r="A1685" t="s">
        <v>19407</v>
      </c>
      <c r="B1685" t="s">
        <v>175</v>
      </c>
      <c r="C1685" t="s">
        <v>582</v>
      </c>
      <c r="D1685" t="s">
        <v>583</v>
      </c>
      <c r="F1685" t="s">
        <v>3031</v>
      </c>
      <c r="G1685" t="s">
        <v>19408</v>
      </c>
      <c r="H1685" t="s">
        <v>19409</v>
      </c>
      <c r="I1685" t="s">
        <v>19410</v>
      </c>
      <c r="K1685" t="s">
        <v>19411</v>
      </c>
      <c r="L1685" t="s">
        <v>631</v>
      </c>
      <c r="M1685" t="s">
        <v>343</v>
      </c>
      <c r="N1685">
        <v>12</v>
      </c>
      <c r="O1685" t="s">
        <v>3183</v>
      </c>
      <c r="P1685" t="s">
        <v>3183</v>
      </c>
      <c r="Q1685">
        <v>4300</v>
      </c>
      <c r="Y1685" t="s">
        <v>19412</v>
      </c>
      <c r="Z1685" t="s">
        <v>19370</v>
      </c>
      <c r="AA1685" t="s">
        <v>19371</v>
      </c>
      <c r="AD1685" s="9">
        <v>41147</v>
      </c>
      <c r="AH1685" t="s">
        <v>4999</v>
      </c>
      <c r="AI1685">
        <v>30</v>
      </c>
      <c r="AJ1685">
        <v>0.18</v>
      </c>
      <c r="AM1685">
        <v>217</v>
      </c>
      <c r="AN1685" s="6">
        <v>8.9999999999999993E-3</v>
      </c>
      <c r="AO1685" s="1">
        <v>98.706999999999994</v>
      </c>
      <c r="AP1685" s="3">
        <v>3.2000000000000001E-2</v>
      </c>
      <c r="AQ1685" s="8">
        <f t="shared" si="108"/>
        <v>98.74799999999999</v>
      </c>
      <c r="AR1685" s="8">
        <f t="shared" si="109"/>
        <v>9.1178943742591711E-5</v>
      </c>
      <c r="AS1685" s="8">
        <f t="shared" si="110"/>
        <v>1</v>
      </c>
      <c r="AT1685" s="6">
        <v>8.1000000000000003E-2</v>
      </c>
      <c r="AU1685" s="1">
        <v>98.031999999999996</v>
      </c>
      <c r="AV1685" s="3">
        <v>2E-3</v>
      </c>
      <c r="AW1685" s="8">
        <f t="shared" si="111"/>
        <v>-7.2000000000000008E-2</v>
      </c>
      <c r="AX1685">
        <v>1</v>
      </c>
      <c r="BB1685">
        <v>1</v>
      </c>
      <c r="BC1685">
        <v>1</v>
      </c>
      <c r="BH1685">
        <v>1</v>
      </c>
      <c r="BK1685">
        <v>1</v>
      </c>
      <c r="BM1685">
        <v>1</v>
      </c>
      <c r="BP1685">
        <v>1</v>
      </c>
      <c r="BX1685">
        <v>1</v>
      </c>
      <c r="CB1685">
        <v>1</v>
      </c>
      <c r="CG1685">
        <v>1</v>
      </c>
      <c r="CI1685">
        <v>1</v>
      </c>
      <c r="CJ1685">
        <v>1</v>
      </c>
      <c r="CS1685">
        <v>1</v>
      </c>
      <c r="CX1685">
        <v>1</v>
      </c>
      <c r="DG1685">
        <v>1</v>
      </c>
      <c r="DP1685">
        <v>1</v>
      </c>
      <c r="DU1685">
        <v>1</v>
      </c>
      <c r="DZ1685">
        <v>1</v>
      </c>
      <c r="EY1685">
        <v>1</v>
      </c>
      <c r="EZ1685">
        <v>1</v>
      </c>
      <c r="FB1685">
        <v>1</v>
      </c>
      <c r="FC1685">
        <v>1</v>
      </c>
      <c r="FF1685">
        <v>1</v>
      </c>
      <c r="FR1685">
        <v>1</v>
      </c>
    </row>
    <row r="1686" spans="1:175" hidden="1" x14ac:dyDescent="0.35">
      <c r="A1686" t="s">
        <v>19418</v>
      </c>
      <c r="B1686" t="s">
        <v>384</v>
      </c>
      <c r="C1686" t="s">
        <v>1620</v>
      </c>
      <c r="D1686" t="s">
        <v>1621</v>
      </c>
      <c r="F1686" t="s">
        <v>19419</v>
      </c>
      <c r="G1686" t="s">
        <v>19420</v>
      </c>
      <c r="H1686" t="s">
        <v>19421</v>
      </c>
      <c r="I1686" t="s">
        <v>19422</v>
      </c>
      <c r="K1686" t="s">
        <v>19423</v>
      </c>
      <c r="L1686" t="s">
        <v>631</v>
      </c>
      <c r="M1686" t="s">
        <v>343</v>
      </c>
      <c r="N1686">
        <v>16</v>
      </c>
      <c r="O1686" t="s">
        <v>3183</v>
      </c>
      <c r="P1686" t="s">
        <v>3183</v>
      </c>
      <c r="Q1686">
        <v>4100</v>
      </c>
      <c r="Y1686" t="s">
        <v>19390</v>
      </c>
      <c r="Z1686" t="s">
        <v>19370</v>
      </c>
      <c r="AA1686" t="s">
        <v>19371</v>
      </c>
      <c r="AD1686" s="9">
        <v>41126</v>
      </c>
      <c r="AH1686" t="s">
        <v>4999</v>
      </c>
      <c r="AI1686">
        <v>20</v>
      </c>
      <c r="AJ1686">
        <v>0.15</v>
      </c>
      <c r="AM1686">
        <v>122</v>
      </c>
      <c r="AN1686" s="6">
        <v>3.5999999999999997E-2</v>
      </c>
      <c r="AO1686" s="1">
        <v>97.472999999999999</v>
      </c>
      <c r="AP1686" s="3">
        <v>0.33400000000000002</v>
      </c>
      <c r="AQ1686" s="8">
        <f t="shared" si="108"/>
        <v>97.843000000000004</v>
      </c>
      <c r="AR1686" s="8">
        <f t="shared" si="109"/>
        <v>3.6933304607429749E-4</v>
      </c>
      <c r="AS1686" s="8">
        <f t="shared" si="110"/>
        <v>1</v>
      </c>
      <c r="AT1686" s="6">
        <v>2.5000000000000001E-2</v>
      </c>
      <c r="AU1686" s="1">
        <v>97.367999999999995</v>
      </c>
      <c r="AV1686" s="3">
        <v>0.3</v>
      </c>
      <c r="AW1686" s="8">
        <f t="shared" si="111"/>
        <v>1.0999999999999996E-2</v>
      </c>
      <c r="AX1686">
        <v>1</v>
      </c>
      <c r="BC1686">
        <v>1</v>
      </c>
      <c r="BK1686">
        <v>1</v>
      </c>
      <c r="BM1686">
        <v>1</v>
      </c>
      <c r="BP1686">
        <v>1</v>
      </c>
      <c r="BS1686">
        <v>1</v>
      </c>
      <c r="BX1686">
        <v>1</v>
      </c>
      <c r="CA1686">
        <v>1</v>
      </c>
      <c r="CG1686">
        <v>1</v>
      </c>
      <c r="CH1686">
        <v>1</v>
      </c>
      <c r="CR1686">
        <v>1</v>
      </c>
      <c r="DG1686">
        <v>1</v>
      </c>
      <c r="DP1686">
        <v>1</v>
      </c>
      <c r="DR1686">
        <v>1</v>
      </c>
      <c r="DT1686">
        <v>1</v>
      </c>
      <c r="DU1686">
        <v>1</v>
      </c>
      <c r="DZ1686">
        <v>1</v>
      </c>
      <c r="ER1686">
        <v>1</v>
      </c>
      <c r="EY1686">
        <v>1</v>
      </c>
      <c r="EZ1686">
        <v>1</v>
      </c>
      <c r="FI1686">
        <v>1</v>
      </c>
    </row>
    <row r="1687" spans="1:175" hidden="1" x14ac:dyDescent="0.35">
      <c r="A1687" t="s">
        <v>19431</v>
      </c>
      <c r="B1687" t="s">
        <v>234</v>
      </c>
      <c r="C1687" t="s">
        <v>797</v>
      </c>
      <c r="D1687" t="s">
        <v>1950</v>
      </c>
      <c r="F1687" t="s">
        <v>5401</v>
      </c>
      <c r="G1687" t="s">
        <v>19432</v>
      </c>
      <c r="H1687" t="s">
        <v>19433</v>
      </c>
      <c r="I1687" t="s">
        <v>19434</v>
      </c>
      <c r="K1687" t="s">
        <v>19435</v>
      </c>
      <c r="L1687" t="s">
        <v>631</v>
      </c>
      <c r="M1687" t="s">
        <v>343</v>
      </c>
      <c r="N1687">
        <v>6</v>
      </c>
      <c r="O1687" t="s">
        <v>3183</v>
      </c>
      <c r="P1687" t="s">
        <v>3183</v>
      </c>
      <c r="Q1687">
        <v>5600</v>
      </c>
      <c r="Y1687" t="s">
        <v>19369</v>
      </c>
      <c r="Z1687" t="s">
        <v>19370</v>
      </c>
      <c r="AA1687" t="s">
        <v>19371</v>
      </c>
      <c r="AD1687" s="9">
        <v>41139</v>
      </c>
      <c r="AH1687" t="s">
        <v>6289</v>
      </c>
      <c r="AI1687">
        <v>40</v>
      </c>
      <c r="AJ1687">
        <v>0.05</v>
      </c>
      <c r="AM1687">
        <v>161</v>
      </c>
      <c r="AN1687" s="6">
        <v>0</v>
      </c>
      <c r="AO1687" s="1">
        <v>99.68</v>
      </c>
      <c r="AP1687" s="3">
        <v>1.73E-4</v>
      </c>
      <c r="AQ1687" s="8">
        <f t="shared" si="108"/>
        <v>99.680173000000011</v>
      </c>
      <c r="AR1687" s="8">
        <f t="shared" si="109"/>
        <v>0</v>
      </c>
      <c r="AS1687" s="8">
        <f t="shared" si="110"/>
        <v>1</v>
      </c>
      <c r="AT1687" s="6">
        <v>0</v>
      </c>
      <c r="AU1687" s="1">
        <v>99.77</v>
      </c>
      <c r="AV1687" s="3">
        <v>0</v>
      </c>
      <c r="AW1687" s="8">
        <f t="shared" si="111"/>
        <v>0</v>
      </c>
      <c r="AX1687">
        <v>1</v>
      </c>
      <c r="BD1687">
        <v>1</v>
      </c>
      <c r="BH1687">
        <v>1</v>
      </c>
      <c r="BM1687">
        <v>1</v>
      </c>
      <c r="BP1687">
        <v>1</v>
      </c>
      <c r="BY1687">
        <v>1</v>
      </c>
      <c r="BZ1687">
        <v>1</v>
      </c>
      <c r="CA1687">
        <v>1</v>
      </c>
      <c r="CG1687">
        <v>1</v>
      </c>
      <c r="CI1687">
        <v>1</v>
      </c>
      <c r="CR1687">
        <v>1</v>
      </c>
      <c r="DG1687">
        <v>1</v>
      </c>
      <c r="DR1687">
        <v>1</v>
      </c>
      <c r="EE1687">
        <v>1</v>
      </c>
      <c r="EK1687">
        <v>1</v>
      </c>
      <c r="EU1687">
        <v>1</v>
      </c>
      <c r="FI1687">
        <v>1</v>
      </c>
      <c r="FK1687">
        <v>1</v>
      </c>
    </row>
    <row r="1688" spans="1:175" hidden="1" x14ac:dyDescent="0.35">
      <c r="A1688" t="s">
        <v>19449</v>
      </c>
      <c r="B1688" t="s">
        <v>234</v>
      </c>
      <c r="C1688" t="s">
        <v>797</v>
      </c>
      <c r="D1688" t="s">
        <v>1950</v>
      </c>
      <c r="F1688" t="s">
        <v>1952</v>
      </c>
      <c r="G1688" t="s">
        <v>19454</v>
      </c>
      <c r="H1688" t="s">
        <v>19455</v>
      </c>
      <c r="I1688" t="s">
        <v>19456</v>
      </c>
      <c r="K1688" t="s">
        <v>19457</v>
      </c>
      <c r="L1688" t="s">
        <v>631</v>
      </c>
      <c r="M1688" t="s">
        <v>343</v>
      </c>
      <c r="N1688">
        <v>18</v>
      </c>
      <c r="O1688" t="s">
        <v>3183</v>
      </c>
      <c r="P1688" t="s">
        <v>3183</v>
      </c>
      <c r="Q1688">
        <v>4240</v>
      </c>
      <c r="Y1688" t="s">
        <v>19448</v>
      </c>
      <c r="Z1688" t="s">
        <v>19370</v>
      </c>
      <c r="AA1688" t="s">
        <v>19371</v>
      </c>
      <c r="AD1688" s="9">
        <v>41124</v>
      </c>
      <c r="AH1688" t="s">
        <v>4999</v>
      </c>
      <c r="AI1688">
        <v>25</v>
      </c>
      <c r="AJ1688">
        <v>0.12</v>
      </c>
      <c r="AM1688">
        <v>50</v>
      </c>
      <c r="AN1688" s="6">
        <v>6.0000000000000001E-3</v>
      </c>
      <c r="AO1688" s="1">
        <v>96.117999999999995</v>
      </c>
      <c r="AP1688" s="3">
        <v>7.4999999999999997E-2</v>
      </c>
      <c r="AQ1688" s="8">
        <f t="shared" si="108"/>
        <v>96.198999999999998</v>
      </c>
      <c r="AR1688" s="8">
        <f t="shared" si="109"/>
        <v>6.2423271395576282E-5</v>
      </c>
      <c r="AS1688" s="8">
        <f t="shared" si="110"/>
        <v>1</v>
      </c>
      <c r="AT1688" s="6">
        <v>6.0000000000000001E-3</v>
      </c>
      <c r="AU1688" s="1">
        <v>95.290999999999997</v>
      </c>
      <c r="AV1688" s="3">
        <v>7.8E-2</v>
      </c>
      <c r="AW1688" s="8">
        <f t="shared" si="111"/>
        <v>0</v>
      </c>
      <c r="AX1688">
        <v>1</v>
      </c>
      <c r="BD1688">
        <v>1</v>
      </c>
      <c r="BH1688">
        <v>1</v>
      </c>
      <c r="BM1688">
        <v>1</v>
      </c>
      <c r="BP1688">
        <v>1</v>
      </c>
      <c r="BQ1688">
        <v>1</v>
      </c>
      <c r="BY1688">
        <v>1</v>
      </c>
      <c r="BZ1688">
        <v>1</v>
      </c>
      <c r="CA1688">
        <v>1</v>
      </c>
      <c r="CG1688">
        <v>1</v>
      </c>
      <c r="CI1688">
        <v>1</v>
      </c>
      <c r="CR1688">
        <v>1</v>
      </c>
      <c r="DG1688">
        <v>1</v>
      </c>
      <c r="DQ1688">
        <v>1</v>
      </c>
      <c r="DR1688">
        <v>1</v>
      </c>
      <c r="DT1688">
        <v>1</v>
      </c>
      <c r="DU1688">
        <v>1</v>
      </c>
      <c r="EE1688">
        <v>1</v>
      </c>
      <c r="EU1688">
        <v>1</v>
      </c>
      <c r="EY1688">
        <v>1</v>
      </c>
      <c r="FI1688">
        <v>1</v>
      </c>
      <c r="FR1688">
        <v>1</v>
      </c>
    </row>
    <row r="1689" spans="1:175" hidden="1" x14ac:dyDescent="0.35">
      <c r="A1689" t="s">
        <v>11690</v>
      </c>
      <c r="B1689" t="s">
        <v>175</v>
      </c>
      <c r="C1689" t="s">
        <v>279</v>
      </c>
      <c r="D1689" t="s">
        <v>299</v>
      </c>
      <c r="E1689" t="s">
        <v>300</v>
      </c>
      <c r="F1689" t="s">
        <v>4148</v>
      </c>
      <c r="G1689" t="s">
        <v>11691</v>
      </c>
      <c r="H1689" t="s">
        <v>11692</v>
      </c>
      <c r="K1689" t="s">
        <v>11693</v>
      </c>
      <c r="L1689" t="s">
        <v>342</v>
      </c>
      <c r="M1689" t="s">
        <v>343</v>
      </c>
      <c r="N1689">
        <v>5</v>
      </c>
      <c r="O1689" t="s">
        <v>3183</v>
      </c>
      <c r="P1689" t="s">
        <v>198</v>
      </c>
      <c r="Q1689">
        <v>2000</v>
      </c>
      <c r="R1689">
        <v>46</v>
      </c>
      <c r="S1689">
        <v>8</v>
      </c>
      <c r="T1689">
        <v>1200</v>
      </c>
      <c r="U1689">
        <v>-6</v>
      </c>
      <c r="V1689">
        <v>10</v>
      </c>
      <c r="W1689">
        <v>1</v>
      </c>
      <c r="X1689" t="s">
        <v>2841</v>
      </c>
      <c r="Y1689" t="s">
        <v>11694</v>
      </c>
      <c r="AA1689" t="s">
        <v>187</v>
      </c>
      <c r="AB1689" t="s">
        <v>188</v>
      </c>
      <c r="AD1689" s="8"/>
      <c r="AG1689">
        <v>1</v>
      </c>
      <c r="AH1689" t="s">
        <v>4999</v>
      </c>
      <c r="AI1689">
        <v>3</v>
      </c>
      <c r="AJ1689">
        <v>0.1</v>
      </c>
      <c r="AN1689" s="6" t="s">
        <v>23023</v>
      </c>
      <c r="AO1689" s="1" t="s">
        <v>23023</v>
      </c>
      <c r="AP1689" s="3" t="s">
        <v>23023</v>
      </c>
      <c r="AQ1689" s="8">
        <f t="shared" si="108"/>
        <v>0</v>
      </c>
      <c r="AR1689" s="8" t="e">
        <f t="shared" si="109"/>
        <v>#VALUE!</v>
      </c>
      <c r="AS1689" s="8" t="e">
        <f t="shared" si="110"/>
        <v>#VALUE!</v>
      </c>
      <c r="AW1689" s="8" t="e">
        <f t="shared" si="111"/>
        <v>#VALUE!</v>
      </c>
      <c r="AX1689">
        <v>1</v>
      </c>
      <c r="BC1689">
        <v>1</v>
      </c>
      <c r="BH1689">
        <v>1</v>
      </c>
      <c r="BM1689">
        <v>1</v>
      </c>
      <c r="BS1689">
        <v>1</v>
      </c>
      <c r="CA1689">
        <v>1</v>
      </c>
      <c r="CG1689">
        <v>1</v>
      </c>
      <c r="CT1689">
        <v>1</v>
      </c>
      <c r="CY1689">
        <v>1</v>
      </c>
      <c r="DE1689">
        <v>1</v>
      </c>
      <c r="EE1689">
        <v>1</v>
      </c>
      <c r="FK1689">
        <v>1</v>
      </c>
      <c r="FR1689">
        <v>1</v>
      </c>
    </row>
    <row r="1690" spans="1:175" hidden="1" x14ac:dyDescent="0.35">
      <c r="A1690" t="s">
        <v>19458</v>
      </c>
      <c r="B1690" t="s">
        <v>309</v>
      </c>
      <c r="C1690" t="s">
        <v>373</v>
      </c>
      <c r="D1690" t="s">
        <v>429</v>
      </c>
      <c r="F1690" t="s">
        <v>16666</v>
      </c>
      <c r="G1690" t="s">
        <v>19459</v>
      </c>
      <c r="H1690" t="s">
        <v>19460</v>
      </c>
      <c r="I1690" t="s">
        <v>19461</v>
      </c>
      <c r="K1690" t="s">
        <v>19462</v>
      </c>
      <c r="L1690" t="s">
        <v>631</v>
      </c>
      <c r="M1690" t="s">
        <v>343</v>
      </c>
      <c r="N1690">
        <v>20</v>
      </c>
      <c r="O1690" t="s">
        <v>3183</v>
      </c>
      <c r="P1690" t="s">
        <v>3183</v>
      </c>
      <c r="Q1690">
        <v>3400</v>
      </c>
      <c r="Y1690" t="s">
        <v>19441</v>
      </c>
      <c r="Z1690" t="s">
        <v>19370</v>
      </c>
      <c r="AA1690" t="s">
        <v>19371</v>
      </c>
      <c r="AD1690" s="9">
        <v>41121</v>
      </c>
      <c r="AH1690" t="s">
        <v>4999</v>
      </c>
      <c r="AI1690">
        <v>5</v>
      </c>
      <c r="AJ1690">
        <v>0.59</v>
      </c>
      <c r="AM1690">
        <v>10</v>
      </c>
      <c r="AN1690" s="6">
        <v>4.8000000000000001E-2</v>
      </c>
      <c r="AO1690" s="1">
        <v>90.992000000000004</v>
      </c>
      <c r="AP1690" s="3">
        <v>0.46</v>
      </c>
      <c r="AQ1690" s="8">
        <f t="shared" si="108"/>
        <v>91.5</v>
      </c>
      <c r="AR1690" s="8">
        <f t="shared" si="109"/>
        <v>5.2751890276068222E-4</v>
      </c>
      <c r="AS1690" s="8">
        <f t="shared" si="110"/>
        <v>1</v>
      </c>
      <c r="AT1690" s="6">
        <v>3.5000000000000003E-2</v>
      </c>
      <c r="AU1690" s="1">
        <v>90.438999999999993</v>
      </c>
      <c r="AV1690" s="3">
        <v>0.54100000000000004</v>
      </c>
      <c r="AW1690" s="8">
        <f t="shared" si="111"/>
        <v>1.2999999999999998E-2</v>
      </c>
      <c r="AX1690">
        <v>1</v>
      </c>
      <c r="BC1690">
        <v>1</v>
      </c>
      <c r="BH1690">
        <v>1</v>
      </c>
      <c r="BK1690">
        <v>1</v>
      </c>
      <c r="BM1690">
        <v>1</v>
      </c>
      <c r="BP1690">
        <v>1</v>
      </c>
      <c r="BS1690">
        <v>1</v>
      </c>
      <c r="CA1690">
        <v>1</v>
      </c>
      <c r="CG1690">
        <v>1</v>
      </c>
      <c r="CI1690">
        <v>1</v>
      </c>
      <c r="CR1690">
        <v>1</v>
      </c>
      <c r="DG1690">
        <v>1</v>
      </c>
      <c r="DQ1690">
        <v>1</v>
      </c>
      <c r="DR1690">
        <v>1</v>
      </c>
      <c r="DT1690">
        <v>1</v>
      </c>
      <c r="DU1690">
        <v>1</v>
      </c>
      <c r="EY1690">
        <v>1</v>
      </c>
      <c r="FG1690">
        <v>1</v>
      </c>
    </row>
    <row r="1691" spans="1:175" hidden="1" x14ac:dyDescent="0.35">
      <c r="A1691" t="s">
        <v>19468</v>
      </c>
      <c r="D1691" t="s">
        <v>19469</v>
      </c>
      <c r="F1691" t="s">
        <v>19470</v>
      </c>
      <c r="G1691" t="s">
        <v>19471</v>
      </c>
      <c r="H1691" t="s">
        <v>19472</v>
      </c>
      <c r="I1691" t="s">
        <v>19473</v>
      </c>
      <c r="K1691" t="s">
        <v>19474</v>
      </c>
      <c r="L1691" t="s">
        <v>631</v>
      </c>
      <c r="M1691" t="s">
        <v>343</v>
      </c>
      <c r="N1691">
        <v>10</v>
      </c>
      <c r="O1691" t="s">
        <v>3183</v>
      </c>
      <c r="P1691" t="s">
        <v>3183</v>
      </c>
      <c r="Q1691">
        <v>5000</v>
      </c>
      <c r="Y1691" t="s">
        <v>19390</v>
      </c>
      <c r="Z1691" t="s">
        <v>19370</v>
      </c>
      <c r="AA1691" t="s">
        <v>19371</v>
      </c>
      <c r="AD1691" s="9">
        <v>41126</v>
      </c>
      <c r="AH1691" t="s">
        <v>4999</v>
      </c>
      <c r="AI1691">
        <v>20</v>
      </c>
      <c r="AJ1691">
        <v>0.1</v>
      </c>
      <c r="AM1691">
        <v>96</v>
      </c>
      <c r="AN1691" s="6">
        <v>0.20899999999999999</v>
      </c>
      <c r="AO1691" s="1">
        <v>47.392000000000003</v>
      </c>
      <c r="AP1691" s="3">
        <v>10.629</v>
      </c>
      <c r="AQ1691" s="8">
        <f t="shared" si="108"/>
        <v>58.230000000000004</v>
      </c>
      <c r="AR1691" s="8">
        <f t="shared" si="109"/>
        <v>4.4100270087778521E-3</v>
      </c>
      <c r="AS1691" s="8">
        <f t="shared" si="110"/>
        <v>1</v>
      </c>
      <c r="AT1691" s="6">
        <v>0.252</v>
      </c>
      <c r="AU1691" s="1">
        <v>44.698999999999998</v>
      </c>
      <c r="AV1691" s="3">
        <v>11.612</v>
      </c>
      <c r="AW1691" s="8">
        <f t="shared" si="111"/>
        <v>-4.300000000000001E-2</v>
      </c>
      <c r="AX1691">
        <v>1</v>
      </c>
      <c r="BH1691">
        <v>1</v>
      </c>
      <c r="BK1691">
        <v>1</v>
      </c>
      <c r="BM1691">
        <v>1</v>
      </c>
      <c r="BP1691">
        <v>1</v>
      </c>
      <c r="BY1691">
        <v>1</v>
      </c>
      <c r="CA1691">
        <v>1</v>
      </c>
      <c r="CF1691">
        <v>1</v>
      </c>
      <c r="CJ1691">
        <v>1</v>
      </c>
      <c r="CR1691">
        <v>1</v>
      </c>
      <c r="DG1691">
        <v>1</v>
      </c>
      <c r="DQ1691">
        <v>1</v>
      </c>
      <c r="DR1691">
        <v>1</v>
      </c>
      <c r="DT1691">
        <v>1</v>
      </c>
      <c r="DU1691">
        <v>1</v>
      </c>
      <c r="DZ1691">
        <v>1</v>
      </c>
      <c r="EQ1691">
        <v>1</v>
      </c>
      <c r="EU1691">
        <v>1</v>
      </c>
      <c r="FI1691">
        <v>1</v>
      </c>
      <c r="FK1691">
        <v>1</v>
      </c>
      <c r="FR1691">
        <v>1</v>
      </c>
    </row>
    <row r="1692" spans="1:175" hidden="1" x14ac:dyDescent="0.35">
      <c r="A1692" t="s">
        <v>19475</v>
      </c>
      <c r="B1692" t="s">
        <v>384</v>
      </c>
      <c r="C1692" t="s">
        <v>3359</v>
      </c>
      <c r="D1692" t="s">
        <v>3360</v>
      </c>
      <c r="F1692" t="s">
        <v>6241</v>
      </c>
      <c r="G1692" t="s">
        <v>19479</v>
      </c>
      <c r="H1692" t="s">
        <v>19480</v>
      </c>
      <c r="I1692" t="s">
        <v>19481</v>
      </c>
      <c r="K1692" t="s">
        <v>19482</v>
      </c>
      <c r="L1692" t="s">
        <v>631</v>
      </c>
      <c r="M1692" t="s">
        <v>343</v>
      </c>
      <c r="N1692">
        <v>7</v>
      </c>
      <c r="O1692" t="s">
        <v>3183</v>
      </c>
      <c r="P1692" t="s">
        <v>3183</v>
      </c>
      <c r="Q1692">
        <v>4100</v>
      </c>
      <c r="Y1692" t="s">
        <v>19412</v>
      </c>
      <c r="Z1692" t="s">
        <v>19370</v>
      </c>
      <c r="AA1692" t="s">
        <v>19371</v>
      </c>
      <c r="AD1692" s="9">
        <v>41146</v>
      </c>
      <c r="AH1692" t="s">
        <v>4999</v>
      </c>
      <c r="AI1692">
        <v>3</v>
      </c>
      <c r="AJ1692">
        <v>0.5</v>
      </c>
      <c r="AM1692">
        <v>225</v>
      </c>
      <c r="AN1692" s="6">
        <v>0.47499999999999998</v>
      </c>
      <c r="AO1692" s="1">
        <v>96.807000000000002</v>
      </c>
      <c r="AP1692" s="3">
        <v>1.0780000000000001</v>
      </c>
      <c r="AQ1692" s="8">
        <f t="shared" si="108"/>
        <v>98.36</v>
      </c>
      <c r="AR1692" s="8">
        <f t="shared" si="109"/>
        <v>4.9066699722127528E-3</v>
      </c>
      <c r="AS1692" s="8">
        <f t="shared" si="110"/>
        <v>1</v>
      </c>
      <c r="AT1692" s="6">
        <v>0.72799999999999998</v>
      </c>
      <c r="AU1692" s="1">
        <v>96.653000000000006</v>
      </c>
      <c r="AV1692" s="3">
        <v>1.022</v>
      </c>
      <c r="AW1692" s="8">
        <f t="shared" si="111"/>
        <v>-0.253</v>
      </c>
      <c r="AY1692">
        <v>1</v>
      </c>
      <c r="BC1692">
        <v>1</v>
      </c>
      <c r="BJ1692">
        <v>1</v>
      </c>
      <c r="BK1692">
        <v>1</v>
      </c>
      <c r="BM1692">
        <v>1</v>
      </c>
      <c r="BP1692">
        <v>1</v>
      </c>
      <c r="BS1692">
        <v>1</v>
      </c>
      <c r="CA1692">
        <v>1</v>
      </c>
      <c r="CF1692">
        <v>1</v>
      </c>
      <c r="CI1692">
        <v>1</v>
      </c>
      <c r="CR1692">
        <v>1</v>
      </c>
      <c r="DG1692">
        <v>1</v>
      </c>
      <c r="DP1692">
        <v>1</v>
      </c>
      <c r="DU1692">
        <v>1</v>
      </c>
      <c r="DZ1692">
        <v>1</v>
      </c>
      <c r="EU1692">
        <v>1</v>
      </c>
      <c r="EY1692">
        <v>1</v>
      </c>
      <c r="FI1692">
        <v>1</v>
      </c>
    </row>
    <row r="1693" spans="1:175" hidden="1" x14ac:dyDescent="0.35">
      <c r="A1693" t="s">
        <v>19483</v>
      </c>
      <c r="B1693" t="s">
        <v>573</v>
      </c>
      <c r="C1693" t="s">
        <v>815</v>
      </c>
      <c r="D1693" t="s">
        <v>816</v>
      </c>
      <c r="F1693" t="s">
        <v>19484</v>
      </c>
      <c r="G1693" t="s">
        <v>19485</v>
      </c>
      <c r="H1693" t="s">
        <v>19486</v>
      </c>
      <c r="I1693" t="s">
        <v>19487</v>
      </c>
      <c r="K1693" t="s">
        <v>19488</v>
      </c>
      <c r="L1693" t="s">
        <v>631</v>
      </c>
      <c r="M1693" t="s">
        <v>343</v>
      </c>
      <c r="N1693">
        <v>3</v>
      </c>
      <c r="O1693" t="s">
        <v>3183</v>
      </c>
      <c r="P1693" t="s">
        <v>3183</v>
      </c>
      <c r="Q1693">
        <v>6150</v>
      </c>
      <c r="Y1693" t="s">
        <v>19489</v>
      </c>
      <c r="Z1693" t="s">
        <v>19370</v>
      </c>
      <c r="AA1693" t="s">
        <v>19371</v>
      </c>
      <c r="AD1693" s="9">
        <v>41137</v>
      </c>
      <c r="AH1693" t="s">
        <v>6289</v>
      </c>
      <c r="AI1693">
        <v>4</v>
      </c>
      <c r="AJ1693">
        <v>0.1</v>
      </c>
      <c r="AM1693">
        <v>156</v>
      </c>
      <c r="AN1693" s="6">
        <v>0</v>
      </c>
      <c r="AO1693" s="1">
        <v>99.21</v>
      </c>
      <c r="AP1693" s="3">
        <v>1.2999999999999999E-2</v>
      </c>
      <c r="AQ1693" s="8">
        <f t="shared" si="108"/>
        <v>99.222999999999999</v>
      </c>
      <c r="AR1693" s="8">
        <f t="shared" si="109"/>
        <v>0</v>
      </c>
      <c r="AS1693" s="8">
        <f t="shared" si="110"/>
        <v>1</v>
      </c>
      <c r="AT1693" s="6">
        <v>0</v>
      </c>
      <c r="AU1693" s="1">
        <v>98.457999999999998</v>
      </c>
      <c r="AV1693" s="3">
        <v>4.2999999999999997E-2</v>
      </c>
      <c r="AW1693" s="8">
        <f t="shared" si="111"/>
        <v>0</v>
      </c>
      <c r="AX1693">
        <v>1</v>
      </c>
      <c r="BC1693">
        <v>1</v>
      </c>
      <c r="BH1693">
        <v>1</v>
      </c>
      <c r="BK1693">
        <v>1</v>
      </c>
      <c r="BL1693">
        <v>1</v>
      </c>
      <c r="BM1693">
        <v>1</v>
      </c>
      <c r="BP1693">
        <v>1</v>
      </c>
      <c r="BS1693">
        <v>1</v>
      </c>
      <c r="CA1693">
        <v>1</v>
      </c>
      <c r="CG1693">
        <v>1</v>
      </c>
      <c r="CJ1693">
        <v>1</v>
      </c>
      <c r="CS1693">
        <v>1</v>
      </c>
      <c r="CY1693">
        <v>1</v>
      </c>
      <c r="DF1693">
        <v>1</v>
      </c>
      <c r="DP1693">
        <v>1</v>
      </c>
      <c r="DQ1693">
        <v>1</v>
      </c>
      <c r="DR1693">
        <v>1</v>
      </c>
      <c r="DU1693">
        <v>1</v>
      </c>
      <c r="DW1693">
        <v>1</v>
      </c>
      <c r="DZ1693">
        <v>1</v>
      </c>
      <c r="EY1693">
        <v>1</v>
      </c>
      <c r="FM1693">
        <v>1</v>
      </c>
    </row>
    <row r="1694" spans="1:175" hidden="1" x14ac:dyDescent="0.35">
      <c r="A1694" t="s">
        <v>19505</v>
      </c>
      <c r="B1694" t="s">
        <v>175</v>
      </c>
      <c r="C1694" t="s">
        <v>582</v>
      </c>
      <c r="D1694" t="s">
        <v>583</v>
      </c>
      <c r="F1694" t="s">
        <v>3031</v>
      </c>
      <c r="G1694" t="s">
        <v>19506</v>
      </c>
      <c r="H1694" t="s">
        <v>19507</v>
      </c>
      <c r="I1694" t="s">
        <v>19508</v>
      </c>
      <c r="K1694" t="s">
        <v>19509</v>
      </c>
      <c r="L1694" t="s">
        <v>631</v>
      </c>
      <c r="M1694" t="s">
        <v>343</v>
      </c>
      <c r="N1694">
        <v>5</v>
      </c>
      <c r="O1694" t="s">
        <v>3183</v>
      </c>
      <c r="P1694" t="s">
        <v>3183</v>
      </c>
      <c r="Q1694">
        <v>5630</v>
      </c>
      <c r="Y1694" t="s">
        <v>19369</v>
      </c>
      <c r="Z1694" t="s">
        <v>19370</v>
      </c>
      <c r="AA1694" t="s">
        <v>19371</v>
      </c>
      <c r="AD1694" s="9">
        <v>41139</v>
      </c>
      <c r="AH1694" t="s">
        <v>12330</v>
      </c>
      <c r="AM1694">
        <v>176</v>
      </c>
      <c r="AN1694" s="6">
        <v>0</v>
      </c>
      <c r="AO1694" s="1">
        <v>99.533000000000001</v>
      </c>
      <c r="AP1694" s="3">
        <v>4.0000000000000001E-3</v>
      </c>
      <c r="AQ1694" s="8">
        <f t="shared" si="108"/>
        <v>99.537000000000006</v>
      </c>
      <c r="AR1694" s="8">
        <f t="shared" si="109"/>
        <v>0</v>
      </c>
      <c r="AS1694" s="8">
        <f t="shared" si="110"/>
        <v>1</v>
      </c>
      <c r="AT1694" s="6">
        <v>0</v>
      </c>
      <c r="AU1694" s="1">
        <v>99.542000000000002</v>
      </c>
      <c r="AV1694" s="3">
        <v>1E-3</v>
      </c>
      <c r="AW1694" s="8">
        <f t="shared" si="111"/>
        <v>0</v>
      </c>
      <c r="AX1694">
        <v>1</v>
      </c>
      <c r="BC1694">
        <v>1</v>
      </c>
      <c r="BD1694">
        <v>1</v>
      </c>
      <c r="BH1694">
        <v>1</v>
      </c>
      <c r="BL1694">
        <v>1</v>
      </c>
      <c r="BM1694">
        <v>1</v>
      </c>
      <c r="BP1694">
        <v>1</v>
      </c>
      <c r="BY1694">
        <v>1</v>
      </c>
      <c r="CA1694">
        <v>1</v>
      </c>
      <c r="CG1694">
        <v>1</v>
      </c>
      <c r="CI1694">
        <v>1</v>
      </c>
      <c r="CR1694">
        <v>1</v>
      </c>
      <c r="DG1694">
        <v>1</v>
      </c>
      <c r="DP1694">
        <v>1</v>
      </c>
      <c r="DU1694">
        <v>1</v>
      </c>
      <c r="DW1694">
        <v>1</v>
      </c>
      <c r="DZ1694">
        <v>1</v>
      </c>
      <c r="ER1694">
        <v>1</v>
      </c>
      <c r="EY1694">
        <v>1</v>
      </c>
      <c r="EZ1694">
        <v>1</v>
      </c>
      <c r="FB1694">
        <v>1</v>
      </c>
      <c r="FC1694">
        <v>1</v>
      </c>
      <c r="FD1694">
        <v>1</v>
      </c>
      <c r="FR1694">
        <v>1</v>
      </c>
    </row>
    <row r="1695" spans="1:175" hidden="1" x14ac:dyDescent="0.35">
      <c r="A1695" t="s">
        <v>8886</v>
      </c>
      <c r="B1695" t="s">
        <v>309</v>
      </c>
      <c r="C1695" t="s">
        <v>373</v>
      </c>
      <c r="D1695" t="s">
        <v>429</v>
      </c>
      <c r="E1695" t="s">
        <v>430</v>
      </c>
      <c r="F1695" t="s">
        <v>930</v>
      </c>
      <c r="G1695" t="s">
        <v>8891</v>
      </c>
      <c r="H1695" t="s">
        <v>8892</v>
      </c>
      <c r="K1695" t="s">
        <v>8893</v>
      </c>
      <c r="L1695" t="s">
        <v>631</v>
      </c>
      <c r="M1695" t="s">
        <v>343</v>
      </c>
      <c r="N1695">
        <v>40</v>
      </c>
      <c r="O1695" t="s">
        <v>1048</v>
      </c>
      <c r="P1695" t="s">
        <v>1048</v>
      </c>
      <c r="Q1695">
        <v>700</v>
      </c>
      <c r="R1695">
        <v>44</v>
      </c>
      <c r="S1695">
        <v>6</v>
      </c>
      <c r="T1695">
        <v>1000</v>
      </c>
      <c r="U1695">
        <v>9</v>
      </c>
      <c r="V1695">
        <v>20</v>
      </c>
      <c r="W1695">
        <v>14</v>
      </c>
      <c r="X1695" t="s">
        <v>3248</v>
      </c>
      <c r="Y1695" t="s">
        <v>7612</v>
      </c>
      <c r="AA1695" t="s">
        <v>357</v>
      </c>
      <c r="AB1695" t="s">
        <v>188</v>
      </c>
      <c r="AE1695">
        <v>1</v>
      </c>
      <c r="AH1695" t="s">
        <v>4999</v>
      </c>
      <c r="AI1695">
        <v>4</v>
      </c>
      <c r="AJ1695">
        <v>1.2</v>
      </c>
      <c r="AN1695" s="6" t="s">
        <v>23023</v>
      </c>
      <c r="AO1695" s="1" t="s">
        <v>23023</v>
      </c>
      <c r="AP1695" s="3" t="s">
        <v>23023</v>
      </c>
      <c r="AQ1695" s="8">
        <f t="shared" si="108"/>
        <v>0</v>
      </c>
      <c r="AR1695" s="8" t="e">
        <f t="shared" si="109"/>
        <v>#VALUE!</v>
      </c>
      <c r="AS1695" s="8" t="e">
        <f t="shared" si="110"/>
        <v>#VALUE!</v>
      </c>
      <c r="AW1695" s="8" t="e">
        <f t="shared" si="111"/>
        <v>#VALUE!</v>
      </c>
      <c r="AX1695">
        <v>1</v>
      </c>
      <c r="BD1695">
        <v>1</v>
      </c>
      <c r="BF1695">
        <v>1</v>
      </c>
      <c r="BH1695">
        <v>1</v>
      </c>
      <c r="BK1695">
        <v>1</v>
      </c>
      <c r="BM1695">
        <v>1</v>
      </c>
      <c r="BP1695">
        <v>1</v>
      </c>
      <c r="BS1695">
        <v>1</v>
      </c>
      <c r="CB1695">
        <v>1</v>
      </c>
      <c r="CF1695">
        <v>1</v>
      </c>
      <c r="CS1695">
        <v>1</v>
      </c>
      <c r="CW1695">
        <v>1</v>
      </c>
      <c r="DF1695">
        <v>1</v>
      </c>
      <c r="DK1695">
        <v>1</v>
      </c>
      <c r="DO1695">
        <v>1</v>
      </c>
      <c r="DQ1695">
        <v>1</v>
      </c>
      <c r="DR1695">
        <v>1</v>
      </c>
      <c r="DU1695">
        <v>1</v>
      </c>
      <c r="DZ1695">
        <v>1</v>
      </c>
      <c r="EC1695">
        <v>1</v>
      </c>
      <c r="EY1695">
        <v>1</v>
      </c>
      <c r="FB1695">
        <v>1</v>
      </c>
      <c r="FC1695">
        <v>1</v>
      </c>
      <c r="FH1695">
        <v>1</v>
      </c>
      <c r="FI1695">
        <v>1</v>
      </c>
      <c r="FS1695">
        <v>1</v>
      </c>
    </row>
    <row r="1696" spans="1:175" hidden="1" x14ac:dyDescent="0.35">
      <c r="A1696" t="s">
        <v>19505</v>
      </c>
      <c r="B1696" t="s">
        <v>573</v>
      </c>
      <c r="C1696" t="s">
        <v>815</v>
      </c>
      <c r="D1696" t="s">
        <v>816</v>
      </c>
      <c r="F1696" t="s">
        <v>5429</v>
      </c>
      <c r="G1696" t="s">
        <v>19510</v>
      </c>
      <c r="H1696" t="s">
        <v>19511</v>
      </c>
      <c r="I1696" t="s">
        <v>19512</v>
      </c>
      <c r="K1696" t="s">
        <v>19513</v>
      </c>
      <c r="L1696" t="s">
        <v>19514</v>
      </c>
      <c r="M1696" t="s">
        <v>343</v>
      </c>
      <c r="N1696">
        <v>8</v>
      </c>
      <c r="O1696" t="s">
        <v>3183</v>
      </c>
      <c r="P1696" t="s">
        <v>3183</v>
      </c>
      <c r="Q1696">
        <v>5650</v>
      </c>
      <c r="Y1696" t="s">
        <v>19515</v>
      </c>
      <c r="Z1696" t="s">
        <v>19370</v>
      </c>
      <c r="AA1696" t="s">
        <v>19371</v>
      </c>
      <c r="AD1696" s="9">
        <v>41133</v>
      </c>
      <c r="AH1696" t="s">
        <v>4999</v>
      </c>
      <c r="AI1696">
        <v>10</v>
      </c>
      <c r="AJ1696">
        <v>0.15</v>
      </c>
      <c r="AM1696">
        <v>137</v>
      </c>
      <c r="AN1696" s="6">
        <v>0</v>
      </c>
      <c r="AO1696" s="1">
        <v>99.313999999999993</v>
      </c>
      <c r="AP1696" s="3">
        <v>0</v>
      </c>
      <c r="AQ1696" s="8">
        <f t="shared" si="108"/>
        <v>99.313999999999993</v>
      </c>
      <c r="AR1696" s="8">
        <f t="shared" si="109"/>
        <v>0</v>
      </c>
      <c r="AS1696" s="8">
        <f t="shared" si="110"/>
        <v>1</v>
      </c>
      <c r="AT1696" s="6">
        <v>0</v>
      </c>
      <c r="AU1696" s="1">
        <v>99.728999999999999</v>
      </c>
      <c r="AV1696" s="3">
        <v>0</v>
      </c>
      <c r="AW1696" s="8">
        <f t="shared" si="111"/>
        <v>0</v>
      </c>
      <c r="BH1696">
        <v>1</v>
      </c>
      <c r="BK1696">
        <v>1</v>
      </c>
      <c r="BM1696">
        <v>1</v>
      </c>
      <c r="BP1696">
        <v>1</v>
      </c>
      <c r="CB1696">
        <v>1</v>
      </c>
      <c r="CG1696">
        <v>1</v>
      </c>
      <c r="CI1696">
        <v>1</v>
      </c>
      <c r="CJ1696">
        <v>1</v>
      </c>
      <c r="CR1696">
        <v>1</v>
      </c>
      <c r="DG1696">
        <v>1</v>
      </c>
      <c r="DQ1696">
        <v>1</v>
      </c>
      <c r="DR1696">
        <v>1</v>
      </c>
      <c r="DT1696">
        <v>1</v>
      </c>
      <c r="DU1696">
        <v>1</v>
      </c>
      <c r="DZ1696">
        <v>1</v>
      </c>
      <c r="ER1696">
        <v>1</v>
      </c>
    </row>
    <row r="1697" spans="1:176" hidden="1" x14ac:dyDescent="0.35">
      <c r="A1697" t="s">
        <v>19516</v>
      </c>
      <c r="B1697" t="s">
        <v>384</v>
      </c>
      <c r="C1697" t="s">
        <v>1620</v>
      </c>
      <c r="D1697" t="s">
        <v>1621</v>
      </c>
      <c r="F1697" t="s">
        <v>7862</v>
      </c>
      <c r="G1697" t="s">
        <v>19517</v>
      </c>
      <c r="H1697" t="s">
        <v>19517</v>
      </c>
      <c r="I1697" t="s">
        <v>19518</v>
      </c>
      <c r="K1697" t="s">
        <v>19519</v>
      </c>
      <c r="L1697" t="s">
        <v>631</v>
      </c>
      <c r="M1697" t="s">
        <v>343</v>
      </c>
      <c r="N1697">
        <v>6</v>
      </c>
      <c r="O1697" t="s">
        <v>3183</v>
      </c>
      <c r="P1697" t="s">
        <v>3183</v>
      </c>
      <c r="Q1697">
        <v>3400</v>
      </c>
      <c r="Y1697" t="s">
        <v>19441</v>
      </c>
      <c r="Z1697" t="s">
        <v>19370</v>
      </c>
      <c r="AA1697" t="s">
        <v>19371</v>
      </c>
      <c r="AD1697" s="9">
        <v>41122</v>
      </c>
      <c r="AH1697" t="s">
        <v>6289</v>
      </c>
      <c r="AI1697">
        <v>6</v>
      </c>
      <c r="AJ1697">
        <v>0.8</v>
      </c>
      <c r="AM1697">
        <v>22</v>
      </c>
      <c r="AN1697" s="6">
        <v>0</v>
      </c>
      <c r="AO1697" s="1">
        <v>92.010999999999996</v>
      </c>
      <c r="AP1697" s="3">
        <v>4.2060000000000004</v>
      </c>
      <c r="AQ1697" s="8">
        <f t="shared" si="108"/>
        <v>96.216999999999999</v>
      </c>
      <c r="AR1697" s="8">
        <f t="shared" si="109"/>
        <v>0</v>
      </c>
      <c r="AS1697" s="8">
        <f t="shared" si="110"/>
        <v>1</v>
      </c>
      <c r="AT1697" s="6">
        <v>0</v>
      </c>
      <c r="AU1697" s="1">
        <v>91.477000000000004</v>
      </c>
      <c r="AV1697" s="3">
        <v>4.5519999999999996</v>
      </c>
      <c r="AW1697" s="8">
        <f t="shared" si="111"/>
        <v>0</v>
      </c>
      <c r="AX1697">
        <v>1</v>
      </c>
      <c r="BC1697">
        <v>1</v>
      </c>
      <c r="BH1697">
        <v>1</v>
      </c>
      <c r="BI1697">
        <v>1</v>
      </c>
      <c r="BM1697">
        <v>1</v>
      </c>
      <c r="BS1697">
        <v>1</v>
      </c>
      <c r="BZ1697">
        <v>1</v>
      </c>
      <c r="CG1697">
        <v>1</v>
      </c>
      <c r="CJ1697">
        <v>1</v>
      </c>
      <c r="CS1697">
        <v>1</v>
      </c>
      <c r="CY1697">
        <v>1</v>
      </c>
      <c r="DG1697">
        <v>1</v>
      </c>
      <c r="DP1697">
        <v>1</v>
      </c>
      <c r="DT1697">
        <v>1</v>
      </c>
      <c r="DZ1697">
        <v>1</v>
      </c>
    </row>
    <row r="1698" spans="1:176" hidden="1" x14ac:dyDescent="0.35">
      <c r="A1698" t="s">
        <v>19520</v>
      </c>
      <c r="B1698" t="s">
        <v>573</v>
      </c>
      <c r="C1698" t="s">
        <v>815</v>
      </c>
      <c r="D1698" t="s">
        <v>816</v>
      </c>
      <c r="F1698" t="s">
        <v>3392</v>
      </c>
      <c r="G1698" t="s">
        <v>19521</v>
      </c>
      <c r="H1698" t="s">
        <v>19522</v>
      </c>
      <c r="I1698" t="s">
        <v>19398</v>
      </c>
      <c r="K1698" t="s">
        <v>19523</v>
      </c>
      <c r="L1698" t="s">
        <v>631</v>
      </c>
      <c r="M1698" t="s">
        <v>343</v>
      </c>
      <c r="N1698">
        <v>40</v>
      </c>
      <c r="O1698" t="s">
        <v>3183</v>
      </c>
      <c r="P1698" t="s">
        <v>3183</v>
      </c>
      <c r="Q1698">
        <v>3400</v>
      </c>
      <c r="Y1698" t="s">
        <v>19412</v>
      </c>
      <c r="Z1698" t="s">
        <v>19370</v>
      </c>
      <c r="AA1698" t="s">
        <v>19371</v>
      </c>
      <c r="AD1698" s="9">
        <v>41144</v>
      </c>
      <c r="AH1698" t="s">
        <v>4999</v>
      </c>
      <c r="AI1698">
        <v>3</v>
      </c>
      <c r="AJ1698">
        <v>0.21</v>
      </c>
      <c r="AM1698">
        <v>237</v>
      </c>
      <c r="AN1698" s="6">
        <v>0.73199999999999998</v>
      </c>
      <c r="AO1698" s="1">
        <v>87.87</v>
      </c>
      <c r="AP1698" s="3">
        <v>4.3230000000000004</v>
      </c>
      <c r="AQ1698" s="8">
        <f t="shared" si="108"/>
        <v>92.925000000000011</v>
      </c>
      <c r="AR1698" s="8">
        <f t="shared" si="109"/>
        <v>8.3304882212359155E-3</v>
      </c>
      <c r="AS1698" s="8">
        <f t="shared" si="110"/>
        <v>1</v>
      </c>
      <c r="AT1698" s="6">
        <v>0.73099999999999998</v>
      </c>
      <c r="AU1698" s="1">
        <v>86.817999999999998</v>
      </c>
      <c r="AV1698" s="3">
        <v>4.4210000000000003</v>
      </c>
      <c r="AW1698" s="8">
        <f t="shared" si="111"/>
        <v>1.0000000000000009E-3</v>
      </c>
      <c r="AX1698">
        <v>1</v>
      </c>
      <c r="BC1698">
        <v>1</v>
      </c>
      <c r="BH1698">
        <v>1</v>
      </c>
      <c r="BJ1698">
        <v>1</v>
      </c>
      <c r="BM1698">
        <v>1</v>
      </c>
      <c r="BP1698">
        <v>1</v>
      </c>
      <c r="BS1698">
        <v>1</v>
      </c>
      <c r="CB1698">
        <v>1</v>
      </c>
      <c r="CF1698">
        <v>1</v>
      </c>
      <c r="CJ1698">
        <v>1</v>
      </c>
      <c r="CR1698">
        <v>1</v>
      </c>
      <c r="DB1698">
        <v>1</v>
      </c>
      <c r="DF1698">
        <v>1</v>
      </c>
      <c r="DG1698">
        <v>1</v>
      </c>
      <c r="DP1698">
        <v>1</v>
      </c>
      <c r="DQ1698">
        <v>1</v>
      </c>
      <c r="DU1698">
        <v>1</v>
      </c>
      <c r="DW1698">
        <v>1</v>
      </c>
      <c r="DZ1698">
        <v>1</v>
      </c>
      <c r="EY1698">
        <v>1</v>
      </c>
      <c r="FP1698">
        <v>1</v>
      </c>
      <c r="FR1698">
        <v>1</v>
      </c>
      <c r="FT1698">
        <v>1</v>
      </c>
    </row>
    <row r="1699" spans="1:176" x14ac:dyDescent="0.35">
      <c r="A1699" t="s">
        <v>19524</v>
      </c>
      <c r="B1699" t="s">
        <v>234</v>
      </c>
      <c r="C1699" t="s">
        <v>797</v>
      </c>
      <c r="D1699" t="s">
        <v>798</v>
      </c>
      <c r="F1699" t="s">
        <v>19525</v>
      </c>
      <c r="G1699" t="s">
        <v>19526</v>
      </c>
      <c r="H1699" t="s">
        <v>19526</v>
      </c>
      <c r="I1699" t="s">
        <v>19527</v>
      </c>
      <c r="K1699" t="s">
        <v>19528</v>
      </c>
      <c r="L1699" t="s">
        <v>631</v>
      </c>
      <c r="M1699" t="s">
        <v>343</v>
      </c>
      <c r="N1699">
        <v>27</v>
      </c>
      <c r="O1699" t="s">
        <v>3183</v>
      </c>
      <c r="P1699" t="s">
        <v>3183</v>
      </c>
      <c r="Q1699">
        <v>3400</v>
      </c>
      <c r="Y1699" t="s">
        <v>19441</v>
      </c>
      <c r="Z1699" t="s">
        <v>19370</v>
      </c>
      <c r="AA1699" t="s">
        <v>19371</v>
      </c>
      <c r="AD1699" s="9">
        <v>41121</v>
      </c>
      <c r="AH1699" t="s">
        <v>4999</v>
      </c>
      <c r="AI1699">
        <v>7</v>
      </c>
      <c r="AJ1699">
        <v>0.22</v>
      </c>
      <c r="AM1699">
        <v>13</v>
      </c>
      <c r="AN1699" s="6">
        <v>1.5149999999999999</v>
      </c>
      <c r="AO1699" s="1">
        <v>85.212000000000003</v>
      </c>
      <c r="AP1699" s="3">
        <v>2.246</v>
      </c>
      <c r="AQ1699" s="8">
        <f t="shared" si="108"/>
        <v>88.972999999999999</v>
      </c>
      <c r="AR1699" s="8">
        <f t="shared" si="109"/>
        <v>1.7779186030136597E-2</v>
      </c>
      <c r="AS1699" s="8">
        <f t="shared" si="110"/>
        <v>1</v>
      </c>
      <c r="AT1699" s="6">
        <v>1.0649999999999999</v>
      </c>
      <c r="AU1699" s="1">
        <v>86.650999999999996</v>
      </c>
      <c r="AV1699" s="3">
        <v>2.0659999999999998</v>
      </c>
      <c r="AW1699" s="8">
        <f t="shared" si="111"/>
        <v>0.44999999999999996</v>
      </c>
      <c r="AZ1699">
        <v>1</v>
      </c>
      <c r="BH1699">
        <v>1</v>
      </c>
      <c r="BI1699">
        <v>1</v>
      </c>
      <c r="BK1699">
        <v>1</v>
      </c>
      <c r="BM1699">
        <v>1</v>
      </c>
      <c r="BS1699">
        <v>1</v>
      </c>
      <c r="BY1699">
        <v>1</v>
      </c>
      <c r="CA1699">
        <v>1</v>
      </c>
      <c r="CB1699">
        <v>1</v>
      </c>
      <c r="CG1699">
        <v>1</v>
      </c>
      <c r="CJ1699">
        <v>1</v>
      </c>
      <c r="CS1699">
        <v>1</v>
      </c>
      <c r="CY1699">
        <v>1</v>
      </c>
      <c r="DF1699">
        <v>1</v>
      </c>
      <c r="DG1699">
        <v>1</v>
      </c>
      <c r="DO1699">
        <v>1</v>
      </c>
      <c r="DZ1699">
        <v>1</v>
      </c>
      <c r="EM1699">
        <v>1</v>
      </c>
      <c r="EO1699">
        <v>1</v>
      </c>
      <c r="EU1699">
        <v>1</v>
      </c>
    </row>
    <row r="1700" spans="1:176" hidden="1" x14ac:dyDescent="0.35">
      <c r="A1700" t="s">
        <v>19529</v>
      </c>
      <c r="B1700" t="s">
        <v>384</v>
      </c>
      <c r="C1700" t="s">
        <v>1620</v>
      </c>
      <c r="D1700" t="s">
        <v>1621</v>
      </c>
      <c r="F1700" t="s">
        <v>19530</v>
      </c>
      <c r="G1700" t="s">
        <v>19531</v>
      </c>
      <c r="H1700" t="s">
        <v>19531</v>
      </c>
      <c r="I1700" t="s">
        <v>19532</v>
      </c>
      <c r="K1700" t="s">
        <v>19533</v>
      </c>
      <c r="L1700" t="s">
        <v>631</v>
      </c>
      <c r="M1700" t="s">
        <v>343</v>
      </c>
      <c r="N1700">
        <v>8</v>
      </c>
      <c r="O1700" t="s">
        <v>3183</v>
      </c>
      <c r="P1700" t="s">
        <v>3183</v>
      </c>
      <c r="Q1700">
        <v>5700</v>
      </c>
      <c r="Y1700" t="s">
        <v>19369</v>
      </c>
      <c r="Z1700" t="s">
        <v>19370</v>
      </c>
      <c r="AA1700" t="s">
        <v>19371</v>
      </c>
      <c r="AD1700" s="9">
        <v>41138</v>
      </c>
      <c r="AH1700" t="s">
        <v>4999</v>
      </c>
      <c r="AI1700" t="s">
        <v>19534</v>
      </c>
      <c r="AJ1700">
        <v>0.35</v>
      </c>
      <c r="AM1700">
        <v>193</v>
      </c>
      <c r="AN1700" s="6">
        <v>2E-3</v>
      </c>
      <c r="AO1700" s="1">
        <v>94.611000000000004</v>
      </c>
      <c r="AP1700" s="3">
        <v>0.13600000000000001</v>
      </c>
      <c r="AQ1700" s="8">
        <f t="shared" si="108"/>
        <v>94.748999999999995</v>
      </c>
      <c r="AR1700" s="8">
        <f t="shared" si="109"/>
        <v>2.1139191003160308E-5</v>
      </c>
      <c r="AS1700" s="8">
        <f t="shared" si="110"/>
        <v>1</v>
      </c>
      <c r="AT1700" s="6">
        <v>0</v>
      </c>
      <c r="AU1700" s="1">
        <v>94.655000000000001</v>
      </c>
      <c r="AV1700" s="3">
        <v>0.1</v>
      </c>
      <c r="AW1700" s="8">
        <f t="shared" si="111"/>
        <v>2E-3</v>
      </c>
      <c r="AX1700">
        <v>1</v>
      </c>
      <c r="BC1700">
        <v>1</v>
      </c>
      <c r="BH1700">
        <v>1</v>
      </c>
      <c r="BK1700">
        <v>1</v>
      </c>
      <c r="BM1700">
        <v>1</v>
      </c>
      <c r="BP1700">
        <v>1</v>
      </c>
      <c r="CA1700">
        <v>1</v>
      </c>
      <c r="CG1700">
        <v>1</v>
      </c>
      <c r="CJ1700">
        <v>1</v>
      </c>
      <c r="CR1700">
        <v>1</v>
      </c>
      <c r="DG1700">
        <v>1</v>
      </c>
      <c r="DP1700">
        <v>1</v>
      </c>
      <c r="DR1700">
        <v>1</v>
      </c>
      <c r="DT1700">
        <v>1</v>
      </c>
      <c r="DU1700">
        <v>1</v>
      </c>
      <c r="DZ1700">
        <v>1</v>
      </c>
      <c r="EY1700">
        <v>1</v>
      </c>
      <c r="EZ1700">
        <v>1</v>
      </c>
    </row>
    <row r="1701" spans="1:176" hidden="1" x14ac:dyDescent="0.35">
      <c r="A1701" t="s">
        <v>19539</v>
      </c>
      <c r="B1701" t="s">
        <v>384</v>
      </c>
      <c r="C1701" t="s">
        <v>1620</v>
      </c>
      <c r="D1701" t="s">
        <v>1621</v>
      </c>
      <c r="F1701" t="s">
        <v>7367</v>
      </c>
      <c r="G1701" t="s">
        <v>19540</v>
      </c>
      <c r="H1701" t="s">
        <v>19541</v>
      </c>
      <c r="I1701" t="s">
        <v>19542</v>
      </c>
      <c r="K1701" t="s">
        <v>19543</v>
      </c>
      <c r="L1701" t="s">
        <v>631</v>
      </c>
      <c r="M1701" t="s">
        <v>343</v>
      </c>
      <c r="N1701">
        <v>65</v>
      </c>
      <c r="O1701" t="s">
        <v>3183</v>
      </c>
      <c r="P1701" t="s">
        <v>3183</v>
      </c>
      <c r="Q1701">
        <v>3400</v>
      </c>
      <c r="Y1701" t="s">
        <v>19441</v>
      </c>
      <c r="Z1701" t="s">
        <v>19370</v>
      </c>
      <c r="AA1701" t="s">
        <v>19371</v>
      </c>
      <c r="AD1701" s="9">
        <v>41121</v>
      </c>
      <c r="AH1701" t="s">
        <v>5745</v>
      </c>
      <c r="AI1701">
        <v>10</v>
      </c>
      <c r="AJ1701">
        <v>0.6</v>
      </c>
      <c r="AM1701">
        <v>17</v>
      </c>
      <c r="AN1701" s="6">
        <v>2.7320000000000002</v>
      </c>
      <c r="AO1701" s="1">
        <v>88.460999999999999</v>
      </c>
      <c r="AP1701" s="3">
        <v>3.214</v>
      </c>
      <c r="AQ1701" s="8">
        <f t="shared" si="108"/>
        <v>94.406999999999996</v>
      </c>
      <c r="AR1701" s="8">
        <f t="shared" si="109"/>
        <v>3.0883666248403253E-2</v>
      </c>
      <c r="AS1701" s="8">
        <f t="shared" si="110"/>
        <v>1</v>
      </c>
      <c r="AT1701" s="6">
        <v>2.238</v>
      </c>
      <c r="AU1701" s="1">
        <v>87.159000000000006</v>
      </c>
      <c r="AV1701" s="3">
        <v>5.7450000000000001</v>
      </c>
      <c r="AW1701" s="8">
        <f t="shared" si="111"/>
        <v>0.49400000000000022</v>
      </c>
      <c r="AX1701">
        <v>1</v>
      </c>
      <c r="BD1701">
        <v>1</v>
      </c>
      <c r="BH1701">
        <v>1</v>
      </c>
      <c r="BI1701">
        <v>1</v>
      </c>
      <c r="BM1701">
        <v>1</v>
      </c>
      <c r="BS1701">
        <v>1</v>
      </c>
      <c r="BX1701">
        <v>1</v>
      </c>
      <c r="CB1701">
        <v>1</v>
      </c>
      <c r="CF1701">
        <v>1</v>
      </c>
      <c r="CJ1701">
        <v>1</v>
      </c>
      <c r="CS1701">
        <v>1</v>
      </c>
      <c r="CX1701">
        <v>1</v>
      </c>
      <c r="DB1701">
        <v>1</v>
      </c>
      <c r="DF1701">
        <v>1</v>
      </c>
      <c r="DG1701">
        <v>1</v>
      </c>
      <c r="DK1701">
        <v>1</v>
      </c>
      <c r="DP1701">
        <v>1</v>
      </c>
      <c r="DU1701">
        <v>1</v>
      </c>
      <c r="DZ1701">
        <v>1</v>
      </c>
      <c r="ED1701">
        <v>1</v>
      </c>
      <c r="EY1701">
        <v>1</v>
      </c>
      <c r="EZ1701">
        <v>1</v>
      </c>
      <c r="FB1701">
        <v>1</v>
      </c>
      <c r="FC1701">
        <v>1</v>
      </c>
      <c r="FE1701">
        <v>1</v>
      </c>
    </row>
    <row r="1702" spans="1:176" hidden="1" x14ac:dyDescent="0.35">
      <c r="A1702" t="s">
        <v>19544</v>
      </c>
      <c r="B1702" t="s">
        <v>175</v>
      </c>
      <c r="C1702" t="s">
        <v>582</v>
      </c>
      <c r="D1702" t="s">
        <v>583</v>
      </c>
      <c r="F1702" t="s">
        <v>3174</v>
      </c>
      <c r="G1702" t="s">
        <v>19545</v>
      </c>
      <c r="H1702" t="s">
        <v>19546</v>
      </c>
      <c r="I1702" t="s">
        <v>16722</v>
      </c>
      <c r="K1702" t="s">
        <v>19547</v>
      </c>
      <c r="L1702" t="s">
        <v>631</v>
      </c>
      <c r="M1702" t="s">
        <v>343</v>
      </c>
      <c r="N1702">
        <v>8</v>
      </c>
      <c r="O1702" t="s">
        <v>3183</v>
      </c>
      <c r="P1702" t="s">
        <v>3183</v>
      </c>
      <c r="Q1702">
        <v>4200</v>
      </c>
      <c r="Y1702" t="s">
        <v>19412</v>
      </c>
      <c r="Z1702" t="s">
        <v>19370</v>
      </c>
      <c r="AA1702" t="s">
        <v>19371</v>
      </c>
      <c r="AD1702" s="9">
        <v>41148</v>
      </c>
      <c r="AH1702" t="s">
        <v>4999</v>
      </c>
      <c r="AI1702">
        <v>9</v>
      </c>
      <c r="AJ1702">
        <v>0.28000000000000003</v>
      </c>
      <c r="AM1702" t="s">
        <v>19548</v>
      </c>
      <c r="AN1702" s="6">
        <v>0</v>
      </c>
      <c r="AO1702" s="1">
        <v>99.974999999999994</v>
      </c>
      <c r="AP1702" s="3">
        <v>0</v>
      </c>
      <c r="AQ1702" s="8">
        <f t="shared" si="108"/>
        <v>99.974999999999994</v>
      </c>
      <c r="AR1702" s="8">
        <f t="shared" si="109"/>
        <v>0</v>
      </c>
      <c r="AS1702" s="8">
        <f t="shared" si="110"/>
        <v>1</v>
      </c>
      <c r="AT1702" s="6">
        <v>0</v>
      </c>
      <c r="AU1702" s="1">
        <v>99.998000000000005</v>
      </c>
      <c r="AV1702" s="3">
        <v>0</v>
      </c>
      <c r="AW1702" s="8">
        <f t="shared" si="111"/>
        <v>0</v>
      </c>
      <c r="AX1702">
        <v>1</v>
      </c>
      <c r="BC1702">
        <v>1</v>
      </c>
      <c r="BH1702">
        <v>1</v>
      </c>
      <c r="BI1702">
        <v>1</v>
      </c>
      <c r="BM1702">
        <v>1</v>
      </c>
      <c r="BP1702">
        <v>1</v>
      </c>
      <c r="BY1702">
        <v>1</v>
      </c>
      <c r="CA1702">
        <v>1</v>
      </c>
      <c r="CG1702">
        <v>1</v>
      </c>
      <c r="CI1702">
        <v>1</v>
      </c>
      <c r="CR1702">
        <v>1</v>
      </c>
      <c r="DG1702">
        <v>1</v>
      </c>
      <c r="DP1702">
        <v>1</v>
      </c>
      <c r="DT1702">
        <v>1</v>
      </c>
      <c r="DU1702">
        <v>1</v>
      </c>
      <c r="DZ1702">
        <v>1</v>
      </c>
      <c r="EY1702">
        <v>1</v>
      </c>
      <c r="EZ1702">
        <v>1</v>
      </c>
      <c r="FB1702">
        <v>1</v>
      </c>
      <c r="FC1702">
        <v>1</v>
      </c>
    </row>
    <row r="1703" spans="1:176" hidden="1" x14ac:dyDescent="0.35">
      <c r="A1703" t="s">
        <v>19554</v>
      </c>
      <c r="B1703" t="s">
        <v>175</v>
      </c>
      <c r="C1703" t="s">
        <v>176</v>
      </c>
      <c r="D1703" t="s">
        <v>728</v>
      </c>
      <c r="F1703" t="s">
        <v>729</v>
      </c>
      <c r="G1703" t="s">
        <v>19555</v>
      </c>
      <c r="H1703" t="s">
        <v>19556</v>
      </c>
      <c r="I1703" t="s">
        <v>19552</v>
      </c>
      <c r="K1703" t="s">
        <v>19557</v>
      </c>
      <c r="L1703" t="s">
        <v>631</v>
      </c>
      <c r="M1703" t="s">
        <v>343</v>
      </c>
      <c r="N1703">
        <v>18</v>
      </c>
      <c r="O1703" t="s">
        <v>3183</v>
      </c>
      <c r="P1703" t="s">
        <v>3183</v>
      </c>
      <c r="Q1703">
        <v>4240</v>
      </c>
      <c r="Y1703" t="s">
        <v>19448</v>
      </c>
      <c r="Z1703" t="s">
        <v>19370</v>
      </c>
      <c r="AA1703" t="s">
        <v>19371</v>
      </c>
      <c r="AD1703" s="9">
        <v>41123</v>
      </c>
      <c r="AH1703" t="s">
        <v>12330</v>
      </c>
      <c r="AM1703">
        <v>42</v>
      </c>
      <c r="AN1703" s="6">
        <v>8.9999999999999993E-3</v>
      </c>
      <c r="AO1703" s="1">
        <v>99.013999999999996</v>
      </c>
      <c r="AP1703" s="3">
        <v>0.19700000000000001</v>
      </c>
      <c r="AQ1703" s="8">
        <f t="shared" si="108"/>
        <v>99.22</v>
      </c>
      <c r="AR1703" s="8">
        <f t="shared" si="109"/>
        <v>9.0896236895792511E-5</v>
      </c>
      <c r="AS1703" s="8">
        <f t="shared" si="110"/>
        <v>1</v>
      </c>
      <c r="AT1703" s="6">
        <v>1E-3</v>
      </c>
      <c r="AU1703" s="1">
        <v>99.286000000000001</v>
      </c>
      <c r="AV1703" s="3">
        <v>0.126</v>
      </c>
      <c r="AW1703" s="8">
        <f t="shared" si="111"/>
        <v>8.0000000000000002E-3</v>
      </c>
      <c r="AY1703">
        <v>1</v>
      </c>
      <c r="BK1703">
        <v>1</v>
      </c>
      <c r="BM1703">
        <v>1</v>
      </c>
      <c r="BS1703">
        <v>1</v>
      </c>
      <c r="BY1703">
        <v>1</v>
      </c>
      <c r="CA1703">
        <v>1</v>
      </c>
      <c r="CF1703">
        <v>1</v>
      </c>
      <c r="CR1703">
        <v>1</v>
      </c>
      <c r="DG1703">
        <v>1</v>
      </c>
      <c r="DO1703">
        <v>1</v>
      </c>
      <c r="DT1703">
        <v>1</v>
      </c>
      <c r="DU1703">
        <v>1</v>
      </c>
      <c r="DZ1703">
        <v>1</v>
      </c>
      <c r="EQ1703">
        <v>1</v>
      </c>
      <c r="EY1703">
        <v>1</v>
      </c>
      <c r="FN1703">
        <v>1</v>
      </c>
      <c r="FR1703">
        <v>1</v>
      </c>
    </row>
    <row r="1704" spans="1:176" hidden="1" x14ac:dyDescent="0.35">
      <c r="A1704" t="s">
        <v>19558</v>
      </c>
      <c r="B1704" t="s">
        <v>309</v>
      </c>
      <c r="C1704" t="s">
        <v>373</v>
      </c>
      <c r="D1704" t="s">
        <v>2040</v>
      </c>
      <c r="F1704" t="s">
        <v>19559</v>
      </c>
      <c r="G1704" t="s">
        <v>19560</v>
      </c>
      <c r="H1704" t="s">
        <v>19561</v>
      </c>
      <c r="I1704" t="s">
        <v>19562</v>
      </c>
      <c r="K1704" t="s">
        <v>19563</v>
      </c>
      <c r="L1704" t="s">
        <v>631</v>
      </c>
      <c r="M1704" t="s">
        <v>343</v>
      </c>
      <c r="N1704">
        <v>22</v>
      </c>
      <c r="O1704" t="s">
        <v>3183</v>
      </c>
      <c r="P1704" t="s">
        <v>3183</v>
      </c>
      <c r="Q1704">
        <v>4240</v>
      </c>
      <c r="Y1704" t="s">
        <v>19448</v>
      </c>
      <c r="Z1704" t="s">
        <v>19370</v>
      </c>
      <c r="AA1704" t="s">
        <v>19371</v>
      </c>
      <c r="AD1704" s="9">
        <v>41123</v>
      </c>
      <c r="AH1704" t="s">
        <v>5745</v>
      </c>
      <c r="AI1704">
        <v>4</v>
      </c>
      <c r="AJ1704">
        <v>0.4</v>
      </c>
      <c r="AM1704">
        <v>43</v>
      </c>
      <c r="AN1704" s="6">
        <v>0.156</v>
      </c>
      <c r="AO1704" s="1">
        <v>91.391999999999996</v>
      </c>
      <c r="AP1704" s="3">
        <v>0.76500000000000001</v>
      </c>
      <c r="AQ1704" s="8">
        <f t="shared" si="108"/>
        <v>92.313000000000002</v>
      </c>
      <c r="AR1704" s="8">
        <f t="shared" si="109"/>
        <v>1.7069327731092437E-3</v>
      </c>
      <c r="AS1704" s="8">
        <f t="shared" si="110"/>
        <v>1</v>
      </c>
      <c r="AT1704" s="6">
        <v>2.9000000000000001E-2</v>
      </c>
      <c r="AU1704" s="1">
        <v>92.430999999999997</v>
      </c>
      <c r="AV1704" s="3">
        <v>0.51100000000000001</v>
      </c>
      <c r="AW1704" s="8">
        <f t="shared" si="111"/>
        <v>0.127</v>
      </c>
      <c r="AX1704">
        <v>1</v>
      </c>
      <c r="BC1704">
        <v>1</v>
      </c>
      <c r="BI1704">
        <v>1</v>
      </c>
      <c r="BK1704">
        <v>1</v>
      </c>
      <c r="BM1704">
        <v>1</v>
      </c>
      <c r="BP1704">
        <v>1</v>
      </c>
      <c r="BS1704">
        <v>1</v>
      </c>
      <c r="CA1704">
        <v>1</v>
      </c>
      <c r="CG1704">
        <v>1</v>
      </c>
      <c r="CJ1704">
        <v>1</v>
      </c>
      <c r="CR1704">
        <v>1</v>
      </c>
      <c r="CS1704">
        <v>1</v>
      </c>
      <c r="CY1704">
        <v>1</v>
      </c>
      <c r="DG1704">
        <v>1</v>
      </c>
      <c r="DP1704">
        <v>1</v>
      </c>
      <c r="DQ1704">
        <v>1</v>
      </c>
      <c r="DR1704">
        <v>1</v>
      </c>
      <c r="DT1704">
        <v>1</v>
      </c>
      <c r="DU1704">
        <v>1</v>
      </c>
      <c r="DZ1704">
        <v>1</v>
      </c>
      <c r="ED1704">
        <v>1</v>
      </c>
      <c r="EY1704">
        <v>1</v>
      </c>
    </row>
    <row r="1705" spans="1:176" hidden="1" x14ac:dyDescent="0.35">
      <c r="A1705" t="s">
        <v>19564</v>
      </c>
      <c r="B1705" t="s">
        <v>309</v>
      </c>
      <c r="C1705" t="s">
        <v>373</v>
      </c>
      <c r="D1705" t="s">
        <v>429</v>
      </c>
      <c r="F1705" t="s">
        <v>5961</v>
      </c>
      <c r="G1705" t="s">
        <v>19565</v>
      </c>
      <c r="H1705" t="s">
        <v>19566</v>
      </c>
      <c r="I1705" t="s">
        <v>19567</v>
      </c>
      <c r="K1705" t="s">
        <v>19568</v>
      </c>
      <c r="L1705" t="s">
        <v>631</v>
      </c>
      <c r="M1705" t="s">
        <v>343</v>
      </c>
      <c r="N1705">
        <v>42</v>
      </c>
      <c r="O1705" t="s">
        <v>3183</v>
      </c>
      <c r="P1705" t="s">
        <v>3183</v>
      </c>
      <c r="Q1705">
        <v>3380</v>
      </c>
      <c r="Y1705" t="s">
        <v>19569</v>
      </c>
      <c r="Z1705" t="s">
        <v>19370</v>
      </c>
      <c r="AA1705" t="s">
        <v>19371</v>
      </c>
      <c r="AD1705" s="9">
        <v>41122</v>
      </c>
      <c r="AH1705" t="s">
        <v>4999</v>
      </c>
      <c r="AI1705">
        <v>5</v>
      </c>
      <c r="AJ1705">
        <v>0.3</v>
      </c>
      <c r="AM1705">
        <v>29</v>
      </c>
      <c r="AN1705" s="6">
        <v>0.33600000000000002</v>
      </c>
      <c r="AO1705" s="1">
        <v>58.689</v>
      </c>
      <c r="AP1705" s="3">
        <v>1.429</v>
      </c>
      <c r="AQ1705" s="8">
        <f t="shared" si="108"/>
        <v>60.454000000000001</v>
      </c>
      <c r="AR1705" s="8">
        <f t="shared" si="109"/>
        <v>5.7250932883504578E-3</v>
      </c>
      <c r="AS1705" s="8">
        <f t="shared" si="110"/>
        <v>1</v>
      </c>
      <c r="AT1705" s="6">
        <v>0.40799999999999997</v>
      </c>
      <c r="AU1705" s="1">
        <v>56.106000000000002</v>
      </c>
      <c r="AV1705" s="3">
        <v>1.577</v>
      </c>
      <c r="AW1705" s="8">
        <f t="shared" si="111"/>
        <v>-7.1999999999999953E-2</v>
      </c>
      <c r="AX1705">
        <v>1</v>
      </c>
      <c r="BD1705">
        <v>1</v>
      </c>
      <c r="BH1705">
        <v>1</v>
      </c>
      <c r="BK1705">
        <v>1</v>
      </c>
      <c r="BM1705">
        <v>1</v>
      </c>
      <c r="BS1705">
        <v>1</v>
      </c>
      <c r="BY1705">
        <v>1</v>
      </c>
      <c r="CB1705">
        <v>1</v>
      </c>
      <c r="CF1705">
        <v>1</v>
      </c>
      <c r="CG1705">
        <v>1</v>
      </c>
      <c r="CJ1705">
        <v>1</v>
      </c>
      <c r="CS1705">
        <v>1</v>
      </c>
      <c r="CY1705">
        <v>1</v>
      </c>
      <c r="DF1705">
        <v>1</v>
      </c>
      <c r="DP1705">
        <v>1</v>
      </c>
      <c r="DU1705">
        <v>1</v>
      </c>
      <c r="DZ1705">
        <v>1</v>
      </c>
      <c r="ER1705">
        <v>1</v>
      </c>
      <c r="FK1705">
        <v>1</v>
      </c>
      <c r="FS1705">
        <v>1</v>
      </c>
    </row>
    <row r="1706" spans="1:176" hidden="1" x14ac:dyDescent="0.35">
      <c r="A1706" t="s">
        <v>19577</v>
      </c>
      <c r="B1706" t="s">
        <v>573</v>
      </c>
      <c r="C1706" t="s">
        <v>815</v>
      </c>
      <c r="D1706" t="s">
        <v>816</v>
      </c>
      <c r="F1706" t="s">
        <v>1307</v>
      </c>
      <c r="G1706" t="s">
        <v>19578</v>
      </c>
      <c r="H1706" t="s">
        <v>19578</v>
      </c>
      <c r="I1706" t="s">
        <v>17940</v>
      </c>
      <c r="K1706" t="s">
        <v>19579</v>
      </c>
      <c r="L1706" t="s">
        <v>631</v>
      </c>
      <c r="M1706" t="s">
        <v>343</v>
      </c>
      <c r="N1706">
        <v>10</v>
      </c>
      <c r="O1706" t="s">
        <v>3183</v>
      </c>
      <c r="P1706" t="s">
        <v>3183</v>
      </c>
      <c r="Q1706">
        <v>5000</v>
      </c>
      <c r="Y1706" t="s">
        <v>19369</v>
      </c>
      <c r="Z1706" t="s">
        <v>19370</v>
      </c>
      <c r="AA1706" t="s">
        <v>19371</v>
      </c>
      <c r="AD1706" s="9">
        <v>41139</v>
      </c>
      <c r="AH1706" t="s">
        <v>6289</v>
      </c>
      <c r="AI1706">
        <v>8</v>
      </c>
      <c r="AJ1706">
        <v>0.2</v>
      </c>
      <c r="AM1706">
        <v>154</v>
      </c>
      <c r="AN1706" s="6">
        <v>0.60799999999999998</v>
      </c>
      <c r="AO1706" s="1">
        <v>82.212999999999994</v>
      </c>
      <c r="AP1706" s="3">
        <v>10.048999999999999</v>
      </c>
      <c r="AQ1706" s="8">
        <f t="shared" si="108"/>
        <v>92.87</v>
      </c>
      <c r="AR1706" s="8">
        <f t="shared" si="109"/>
        <v>7.3954240813496651E-3</v>
      </c>
      <c r="AS1706" s="8">
        <f t="shared" si="110"/>
        <v>1</v>
      </c>
      <c r="AT1706" s="6">
        <v>0.85499999999999998</v>
      </c>
      <c r="AU1706" s="1">
        <v>80.808000000000007</v>
      </c>
      <c r="AV1706" s="3">
        <v>12.526</v>
      </c>
      <c r="AW1706" s="8">
        <f t="shared" si="111"/>
        <v>-0.247</v>
      </c>
      <c r="AX1706">
        <v>1</v>
      </c>
      <c r="BD1706">
        <v>1</v>
      </c>
      <c r="BH1706">
        <v>1</v>
      </c>
      <c r="BM1706">
        <v>1</v>
      </c>
      <c r="BS1706">
        <v>1</v>
      </c>
      <c r="BZ1706">
        <v>1</v>
      </c>
      <c r="CF1706">
        <v>1</v>
      </c>
      <c r="CG1706">
        <v>1</v>
      </c>
      <c r="CJ1706">
        <v>1</v>
      </c>
      <c r="CS1706">
        <v>1</v>
      </c>
      <c r="CX1706">
        <v>1</v>
      </c>
      <c r="CZ1706">
        <v>1</v>
      </c>
      <c r="DF1706">
        <v>1</v>
      </c>
      <c r="DG1706">
        <v>1</v>
      </c>
      <c r="DP1706">
        <v>1</v>
      </c>
      <c r="DU1706">
        <v>1</v>
      </c>
      <c r="DZ1706">
        <v>1</v>
      </c>
      <c r="EQ1706">
        <v>1</v>
      </c>
      <c r="ER1706">
        <v>1</v>
      </c>
    </row>
    <row r="1707" spans="1:176" hidden="1" x14ac:dyDescent="0.35">
      <c r="A1707" t="s">
        <v>19580</v>
      </c>
      <c r="B1707" t="s">
        <v>384</v>
      </c>
      <c r="C1707" t="s">
        <v>1620</v>
      </c>
      <c r="D1707" t="s">
        <v>1621</v>
      </c>
      <c r="F1707" t="s">
        <v>19581</v>
      </c>
      <c r="G1707" t="s">
        <v>19582</v>
      </c>
      <c r="H1707" t="s">
        <v>19583</v>
      </c>
      <c r="I1707" t="s">
        <v>19584</v>
      </c>
      <c r="K1707" t="s">
        <v>19585</v>
      </c>
      <c r="L1707" t="s">
        <v>631</v>
      </c>
      <c r="M1707" t="s">
        <v>343</v>
      </c>
      <c r="N1707">
        <v>6</v>
      </c>
      <c r="O1707" t="s">
        <v>3183</v>
      </c>
      <c r="P1707" t="s">
        <v>3183</v>
      </c>
      <c r="Q1707">
        <v>4450</v>
      </c>
      <c r="Y1707" t="s">
        <v>19390</v>
      </c>
      <c r="Z1707" t="s">
        <v>19370</v>
      </c>
      <c r="AA1707" t="s">
        <v>19371</v>
      </c>
      <c r="AD1707" s="9">
        <v>41126</v>
      </c>
      <c r="AH1707" t="s">
        <v>4999</v>
      </c>
      <c r="AI1707">
        <v>8</v>
      </c>
      <c r="AJ1707">
        <v>0.1</v>
      </c>
      <c r="AM1707">
        <v>103</v>
      </c>
      <c r="AN1707" s="6">
        <v>2E-3</v>
      </c>
      <c r="AO1707" s="1">
        <v>91.802000000000007</v>
      </c>
      <c r="AP1707" s="3">
        <v>0.218</v>
      </c>
      <c r="AQ1707" s="8">
        <f t="shared" si="108"/>
        <v>92.022000000000006</v>
      </c>
      <c r="AR1707" s="8">
        <f t="shared" si="109"/>
        <v>2.1786017733818433E-5</v>
      </c>
      <c r="AS1707" s="8">
        <f t="shared" si="110"/>
        <v>1</v>
      </c>
      <c r="AT1707" s="6">
        <v>0</v>
      </c>
      <c r="AU1707" s="1">
        <v>90.78</v>
      </c>
      <c r="AV1707" s="3">
        <v>0.19400000000000001</v>
      </c>
      <c r="AW1707" s="8">
        <f t="shared" si="111"/>
        <v>2E-3</v>
      </c>
      <c r="AX1707">
        <v>1</v>
      </c>
      <c r="BC1707">
        <v>1</v>
      </c>
      <c r="BH1707">
        <v>1</v>
      </c>
      <c r="BI1707">
        <v>1</v>
      </c>
      <c r="BM1707">
        <v>1</v>
      </c>
      <c r="BQ1707">
        <v>1</v>
      </c>
      <c r="BX1707">
        <v>1</v>
      </c>
      <c r="BY1707">
        <v>1</v>
      </c>
      <c r="BZ1707">
        <v>1</v>
      </c>
      <c r="CG1707">
        <v>1</v>
      </c>
      <c r="CL1707">
        <v>1</v>
      </c>
      <c r="CR1707">
        <v>1</v>
      </c>
      <c r="DC1707">
        <v>1</v>
      </c>
      <c r="DF1707">
        <v>1</v>
      </c>
      <c r="DG1707">
        <v>1</v>
      </c>
      <c r="DP1707">
        <v>1</v>
      </c>
      <c r="DR1707">
        <v>1</v>
      </c>
      <c r="DU1707">
        <v>1</v>
      </c>
      <c r="DZ1707">
        <v>1</v>
      </c>
      <c r="EY1707">
        <v>1</v>
      </c>
      <c r="EZ1707">
        <v>1</v>
      </c>
      <c r="FB1707">
        <v>1</v>
      </c>
      <c r="FS1707">
        <v>1</v>
      </c>
    </row>
    <row r="1708" spans="1:176" hidden="1" x14ac:dyDescent="0.35">
      <c r="A1708" t="s">
        <v>19586</v>
      </c>
      <c r="B1708" t="s">
        <v>309</v>
      </c>
      <c r="C1708" t="s">
        <v>1089</v>
      </c>
      <c r="D1708" t="s">
        <v>1090</v>
      </c>
      <c r="F1708" t="s">
        <v>19587</v>
      </c>
      <c r="G1708" t="s">
        <v>19588</v>
      </c>
      <c r="H1708" t="s">
        <v>19589</v>
      </c>
      <c r="I1708" t="s">
        <v>19590</v>
      </c>
      <c r="K1708" t="s">
        <v>19591</v>
      </c>
      <c r="L1708" t="s">
        <v>631</v>
      </c>
      <c r="M1708" t="s">
        <v>343</v>
      </c>
      <c r="N1708">
        <v>95</v>
      </c>
      <c r="O1708" t="s">
        <v>3183</v>
      </c>
      <c r="P1708" t="s">
        <v>3183</v>
      </c>
      <c r="Q1708">
        <v>4000</v>
      </c>
      <c r="Y1708" t="s">
        <v>19390</v>
      </c>
      <c r="Z1708" t="s">
        <v>19370</v>
      </c>
      <c r="AA1708" t="s">
        <v>19371</v>
      </c>
      <c r="AD1708" s="9">
        <v>41126</v>
      </c>
      <c r="AH1708" t="s">
        <v>12330</v>
      </c>
      <c r="AM1708">
        <v>114</v>
      </c>
      <c r="AN1708" s="6">
        <v>20.161999999999999</v>
      </c>
      <c r="AO1708" s="1">
        <v>52.527999999999999</v>
      </c>
      <c r="AP1708" s="3">
        <v>1.6120000000000001</v>
      </c>
      <c r="AQ1708" s="8">
        <f t="shared" si="108"/>
        <v>74.301999999999992</v>
      </c>
      <c r="AR1708" s="8">
        <f t="shared" si="109"/>
        <v>0.38383338409990864</v>
      </c>
      <c r="AS1708" s="8">
        <f t="shared" si="110"/>
        <v>1</v>
      </c>
      <c r="AT1708" s="6">
        <v>19.478999999999999</v>
      </c>
      <c r="AU1708" s="1">
        <v>53.341000000000001</v>
      </c>
      <c r="AV1708" s="3">
        <v>1.698</v>
      </c>
      <c r="AW1708" s="8">
        <f t="shared" si="111"/>
        <v>0.68299999999999983</v>
      </c>
      <c r="AX1708">
        <v>1</v>
      </c>
      <c r="BC1708">
        <v>1</v>
      </c>
      <c r="BJ1708">
        <v>1</v>
      </c>
      <c r="BM1708">
        <v>1</v>
      </c>
      <c r="BP1708">
        <v>1</v>
      </c>
      <c r="BS1708">
        <v>1</v>
      </c>
      <c r="CB1708">
        <v>1</v>
      </c>
      <c r="CG1708">
        <v>1</v>
      </c>
      <c r="CJ1708">
        <v>1</v>
      </c>
      <c r="CR1708">
        <v>1</v>
      </c>
      <c r="DF1708">
        <v>1</v>
      </c>
      <c r="DG1708">
        <v>1</v>
      </c>
      <c r="DP1708">
        <v>1</v>
      </c>
      <c r="DT1708">
        <v>1</v>
      </c>
      <c r="DU1708">
        <v>1</v>
      </c>
      <c r="DZ1708">
        <v>1</v>
      </c>
      <c r="EG1708">
        <v>1</v>
      </c>
      <c r="ER1708">
        <v>1</v>
      </c>
    </row>
    <row r="1709" spans="1:176" hidden="1" x14ac:dyDescent="0.35">
      <c r="A1709" t="s">
        <v>19592</v>
      </c>
      <c r="B1709" t="s">
        <v>234</v>
      </c>
      <c r="C1709" t="s">
        <v>797</v>
      </c>
      <c r="D1709" t="s">
        <v>1179</v>
      </c>
      <c r="F1709" t="s">
        <v>6844</v>
      </c>
      <c r="G1709" t="s">
        <v>19598</v>
      </c>
      <c r="H1709" t="s">
        <v>19599</v>
      </c>
      <c r="I1709" t="s">
        <v>19600</v>
      </c>
      <c r="K1709" t="s">
        <v>19601</v>
      </c>
      <c r="L1709" t="s">
        <v>631</v>
      </c>
      <c r="M1709" t="s">
        <v>343</v>
      </c>
      <c r="N1709">
        <v>20</v>
      </c>
      <c r="O1709" t="s">
        <v>3183</v>
      </c>
      <c r="P1709" t="s">
        <v>3183</v>
      </c>
      <c r="Q1709">
        <v>5000</v>
      </c>
      <c r="Y1709" t="s">
        <v>19369</v>
      </c>
      <c r="Z1709" t="s">
        <v>19370</v>
      </c>
      <c r="AA1709" t="s">
        <v>19371</v>
      </c>
      <c r="AD1709" s="9">
        <v>41140</v>
      </c>
      <c r="AH1709" t="s">
        <v>4999</v>
      </c>
      <c r="AI1709">
        <v>7</v>
      </c>
      <c r="AJ1709">
        <v>0.7</v>
      </c>
      <c r="AM1709">
        <v>185</v>
      </c>
      <c r="AN1709" s="6">
        <v>2.198</v>
      </c>
      <c r="AO1709" s="1">
        <v>61.39</v>
      </c>
      <c r="AP1709" s="3">
        <v>1.907</v>
      </c>
      <c r="AQ1709" s="8">
        <f t="shared" si="108"/>
        <v>65.495000000000005</v>
      </c>
      <c r="AR1709" s="8">
        <f t="shared" si="109"/>
        <v>3.5803876852907639E-2</v>
      </c>
      <c r="AS1709" s="8">
        <f t="shared" si="110"/>
        <v>1</v>
      </c>
      <c r="AT1709" s="6">
        <v>2.6520000000000001</v>
      </c>
      <c r="AU1709" s="1">
        <v>61.13</v>
      </c>
      <c r="AV1709" s="3">
        <v>1.748</v>
      </c>
      <c r="AW1709" s="8">
        <f t="shared" si="111"/>
        <v>-0.45400000000000018</v>
      </c>
      <c r="AX1709">
        <v>1</v>
      </c>
      <c r="BC1709">
        <v>1</v>
      </c>
      <c r="BK1709">
        <v>1</v>
      </c>
      <c r="BM1709">
        <v>1</v>
      </c>
      <c r="BS1709">
        <v>1</v>
      </c>
      <c r="CA1709">
        <v>1</v>
      </c>
      <c r="CG1709">
        <v>1</v>
      </c>
      <c r="CI1709">
        <v>1</v>
      </c>
      <c r="CR1709">
        <v>1</v>
      </c>
      <c r="DG1709">
        <v>1</v>
      </c>
      <c r="DQ1709">
        <v>1</v>
      </c>
      <c r="DR1709">
        <v>1</v>
      </c>
      <c r="DT1709">
        <v>1</v>
      </c>
      <c r="DU1709">
        <v>1</v>
      </c>
      <c r="DZ1709">
        <v>1</v>
      </c>
      <c r="EU1709">
        <v>1</v>
      </c>
      <c r="EY1709">
        <v>1</v>
      </c>
      <c r="FB1709">
        <v>1</v>
      </c>
    </row>
    <row r="1710" spans="1:176" hidden="1" x14ac:dyDescent="0.35">
      <c r="A1710" t="s">
        <v>19618</v>
      </c>
      <c r="B1710" t="s">
        <v>384</v>
      </c>
      <c r="C1710" t="s">
        <v>1620</v>
      </c>
      <c r="D1710" t="s">
        <v>1621</v>
      </c>
      <c r="F1710" t="s">
        <v>4201</v>
      </c>
      <c r="G1710" t="s">
        <v>19619</v>
      </c>
      <c r="H1710" t="s">
        <v>19620</v>
      </c>
      <c r="I1710" t="s">
        <v>19552</v>
      </c>
      <c r="K1710" t="s">
        <v>19621</v>
      </c>
      <c r="L1710" t="s">
        <v>631</v>
      </c>
      <c r="M1710" t="s">
        <v>343</v>
      </c>
      <c r="N1710">
        <v>17</v>
      </c>
      <c r="O1710" t="s">
        <v>3183</v>
      </c>
      <c r="P1710" t="s">
        <v>3183</v>
      </c>
      <c r="Q1710">
        <v>5000</v>
      </c>
      <c r="Y1710" t="s">
        <v>19390</v>
      </c>
      <c r="Z1710" t="s">
        <v>19370</v>
      </c>
      <c r="AA1710" t="s">
        <v>19371</v>
      </c>
      <c r="AD1710" s="9">
        <v>41126</v>
      </c>
      <c r="AH1710" t="s">
        <v>4999</v>
      </c>
      <c r="AI1710">
        <v>3</v>
      </c>
      <c r="AJ1710">
        <v>0.25</v>
      </c>
      <c r="AM1710">
        <v>89</v>
      </c>
      <c r="AN1710" s="6">
        <v>21.28</v>
      </c>
      <c r="AO1710" s="1">
        <v>51.9</v>
      </c>
      <c r="AP1710" s="3">
        <v>7.74</v>
      </c>
      <c r="AQ1710" s="8">
        <f t="shared" si="108"/>
        <v>80.92</v>
      </c>
      <c r="AR1710" s="8">
        <f t="shared" si="109"/>
        <v>0.41001926782273607</v>
      </c>
      <c r="AS1710" s="8">
        <f t="shared" si="110"/>
        <v>1</v>
      </c>
      <c r="AT1710" s="6">
        <v>20.384</v>
      </c>
      <c r="AU1710" s="1">
        <v>51.610999999999997</v>
      </c>
      <c r="AV1710" s="3">
        <v>8.8179999999999996</v>
      </c>
      <c r="AW1710" s="8">
        <f t="shared" si="111"/>
        <v>0.8960000000000008</v>
      </c>
      <c r="AX1710">
        <v>1</v>
      </c>
      <c r="BC1710">
        <v>1</v>
      </c>
      <c r="BI1710">
        <v>1</v>
      </c>
      <c r="BJ1710">
        <v>1</v>
      </c>
      <c r="BM1710">
        <v>1</v>
      </c>
      <c r="BP1710">
        <v>1</v>
      </c>
      <c r="BS1710">
        <v>1</v>
      </c>
      <c r="CA1710">
        <v>1</v>
      </c>
      <c r="CG1710">
        <v>1</v>
      </c>
      <c r="CI1710">
        <v>1</v>
      </c>
      <c r="CS1710">
        <v>1</v>
      </c>
      <c r="CY1710">
        <v>1</v>
      </c>
      <c r="DB1710">
        <v>1</v>
      </c>
      <c r="DF1710">
        <v>1</v>
      </c>
      <c r="DG1710">
        <v>1</v>
      </c>
      <c r="EE1710">
        <v>1</v>
      </c>
      <c r="EY1710">
        <v>1</v>
      </c>
      <c r="EZ1710">
        <v>1</v>
      </c>
    </row>
    <row r="1711" spans="1:176" hidden="1" x14ac:dyDescent="0.35">
      <c r="A1711" t="s">
        <v>19636</v>
      </c>
      <c r="B1711" t="s">
        <v>573</v>
      </c>
      <c r="C1711" t="s">
        <v>1685</v>
      </c>
      <c r="D1711" t="s">
        <v>1686</v>
      </c>
      <c r="F1711" t="s">
        <v>10218</v>
      </c>
      <c r="G1711" t="s">
        <v>19637</v>
      </c>
      <c r="H1711" t="s">
        <v>19638</v>
      </c>
      <c r="I1711" t="s">
        <v>19639</v>
      </c>
      <c r="K1711" t="s">
        <v>19640</v>
      </c>
      <c r="L1711" t="s">
        <v>19641</v>
      </c>
      <c r="M1711" t="s">
        <v>343</v>
      </c>
      <c r="N1711">
        <v>33</v>
      </c>
      <c r="O1711" t="s">
        <v>3183</v>
      </c>
      <c r="P1711" t="s">
        <v>3183</v>
      </c>
      <c r="Q1711">
        <v>5000</v>
      </c>
      <c r="Y1711" t="s">
        <v>19369</v>
      </c>
      <c r="Z1711" t="s">
        <v>19370</v>
      </c>
      <c r="AA1711" t="s">
        <v>19371</v>
      </c>
      <c r="AD1711" s="9">
        <v>41140</v>
      </c>
      <c r="AH1711" t="s">
        <v>4999</v>
      </c>
      <c r="AI1711">
        <v>10</v>
      </c>
      <c r="AJ1711">
        <v>0.3</v>
      </c>
      <c r="AM1711">
        <v>196</v>
      </c>
      <c r="AN1711" s="6">
        <v>1.8859999999999999</v>
      </c>
      <c r="AO1711" s="1">
        <v>87.608999999999995</v>
      </c>
      <c r="AP1711" s="3">
        <v>0.71799999999999997</v>
      </c>
      <c r="AQ1711" s="8">
        <f t="shared" si="108"/>
        <v>90.212999999999994</v>
      </c>
      <c r="AR1711" s="8">
        <f t="shared" si="109"/>
        <v>2.1527468639066762E-2</v>
      </c>
      <c r="AS1711" s="8">
        <f t="shared" si="110"/>
        <v>1</v>
      </c>
      <c r="AT1711" s="6">
        <v>1.405</v>
      </c>
      <c r="AU1711" s="1">
        <v>86.900999999999996</v>
      </c>
      <c r="AV1711" s="3">
        <v>0.83499999999999996</v>
      </c>
      <c r="AW1711" s="8">
        <f t="shared" si="111"/>
        <v>0.48099999999999987</v>
      </c>
      <c r="AX1711">
        <v>1</v>
      </c>
      <c r="BC1711">
        <v>1</v>
      </c>
      <c r="BH1711">
        <v>1</v>
      </c>
      <c r="BK1711">
        <v>1</v>
      </c>
      <c r="BM1711">
        <v>1</v>
      </c>
      <c r="BP1711">
        <v>1</v>
      </c>
      <c r="CA1711">
        <v>1</v>
      </c>
      <c r="CF1711">
        <v>1</v>
      </c>
      <c r="CG1711">
        <v>1</v>
      </c>
      <c r="CJ1711">
        <v>1</v>
      </c>
      <c r="CR1711">
        <v>1</v>
      </c>
      <c r="DG1711">
        <v>1</v>
      </c>
      <c r="DP1711">
        <v>1</v>
      </c>
      <c r="DQ1711">
        <v>1</v>
      </c>
      <c r="DT1711">
        <v>1</v>
      </c>
      <c r="DU1711">
        <v>1</v>
      </c>
      <c r="DZ1711">
        <v>1</v>
      </c>
    </row>
    <row r="1712" spans="1:176" hidden="1" x14ac:dyDescent="0.35">
      <c r="A1712" t="s">
        <v>19653</v>
      </c>
      <c r="B1712" t="s">
        <v>384</v>
      </c>
      <c r="C1712" t="s">
        <v>1620</v>
      </c>
      <c r="D1712" t="s">
        <v>1621</v>
      </c>
      <c r="F1712" t="s">
        <v>19654</v>
      </c>
      <c r="G1712" t="s">
        <v>19655</v>
      </c>
      <c r="H1712" t="s">
        <v>19656</v>
      </c>
      <c r="I1712" t="s">
        <v>19657</v>
      </c>
      <c r="K1712" t="s">
        <v>19658</v>
      </c>
      <c r="L1712" t="s">
        <v>631</v>
      </c>
      <c r="M1712" t="s">
        <v>343</v>
      </c>
      <c r="N1712">
        <v>2</v>
      </c>
      <c r="O1712" t="s">
        <v>3183</v>
      </c>
      <c r="P1712" t="s">
        <v>3183</v>
      </c>
      <c r="Q1712">
        <v>5700</v>
      </c>
      <c r="Y1712" t="s">
        <v>19369</v>
      </c>
      <c r="Z1712" t="s">
        <v>19370</v>
      </c>
      <c r="AA1712" t="s">
        <v>19371</v>
      </c>
      <c r="AD1712" s="9">
        <v>41138</v>
      </c>
      <c r="AH1712" t="s">
        <v>4999</v>
      </c>
      <c r="AI1712">
        <v>12</v>
      </c>
      <c r="AJ1712">
        <v>0.02</v>
      </c>
      <c r="AM1712">
        <v>160</v>
      </c>
      <c r="AN1712" s="6">
        <v>3.0000000000000001E-3</v>
      </c>
      <c r="AO1712" s="1">
        <v>99.980999999999995</v>
      </c>
      <c r="AP1712" s="3">
        <v>7.6400000000000003E-4</v>
      </c>
      <c r="AQ1712" s="8">
        <f t="shared" si="108"/>
        <v>99.984763999999998</v>
      </c>
      <c r="AR1712" s="8">
        <f t="shared" si="109"/>
        <v>3.0005701083205811E-5</v>
      </c>
      <c r="AS1712" s="8">
        <f t="shared" si="110"/>
        <v>1</v>
      </c>
      <c r="AT1712" s="6">
        <v>0</v>
      </c>
      <c r="AU1712" s="1">
        <v>100</v>
      </c>
      <c r="AV1712" s="3">
        <v>0</v>
      </c>
      <c r="AW1712" s="8">
        <f t="shared" si="111"/>
        <v>3.0000000000000001E-3</v>
      </c>
      <c r="AX1712">
        <v>1</v>
      </c>
      <c r="BC1712">
        <v>1</v>
      </c>
      <c r="BH1712">
        <v>1</v>
      </c>
      <c r="BM1712">
        <v>1</v>
      </c>
      <c r="BP1712">
        <v>1</v>
      </c>
      <c r="BX1712">
        <v>1</v>
      </c>
      <c r="BY1712">
        <v>1</v>
      </c>
      <c r="BZ1712">
        <v>1</v>
      </c>
      <c r="CG1712">
        <v>1</v>
      </c>
      <c r="CH1712">
        <v>1</v>
      </c>
      <c r="CR1712">
        <v>1</v>
      </c>
      <c r="DG1712">
        <v>1</v>
      </c>
      <c r="DQ1712">
        <v>1</v>
      </c>
      <c r="DR1712">
        <v>1</v>
      </c>
      <c r="DU1712">
        <v>1</v>
      </c>
      <c r="DZ1712">
        <v>1</v>
      </c>
      <c r="EY1712">
        <v>1</v>
      </c>
      <c r="EZ1712">
        <v>1</v>
      </c>
      <c r="FA1712">
        <v>1</v>
      </c>
    </row>
    <row r="1713" spans="1:178" hidden="1" x14ac:dyDescent="0.35">
      <c r="A1713" t="s">
        <v>19710</v>
      </c>
      <c r="B1713" t="s">
        <v>384</v>
      </c>
      <c r="C1713" t="s">
        <v>3359</v>
      </c>
      <c r="D1713" t="s">
        <v>3360</v>
      </c>
      <c r="F1713" t="s">
        <v>3361</v>
      </c>
      <c r="G1713" t="s">
        <v>19711</v>
      </c>
      <c r="H1713" t="s">
        <v>19711</v>
      </c>
      <c r="I1713" t="s">
        <v>19712</v>
      </c>
      <c r="K1713" t="s">
        <v>19713</v>
      </c>
      <c r="L1713" t="s">
        <v>631</v>
      </c>
      <c r="M1713" t="s">
        <v>343</v>
      </c>
      <c r="N1713">
        <v>45</v>
      </c>
      <c r="O1713" t="s">
        <v>3183</v>
      </c>
      <c r="P1713" t="s">
        <v>3183</v>
      </c>
      <c r="Q1713">
        <v>4000</v>
      </c>
      <c r="Y1713" t="s">
        <v>19390</v>
      </c>
      <c r="Z1713" t="s">
        <v>19370</v>
      </c>
      <c r="AA1713" t="s">
        <v>19371</v>
      </c>
      <c r="AD1713" s="9">
        <v>41126</v>
      </c>
      <c r="AH1713" t="s">
        <v>5745</v>
      </c>
      <c r="AI1713">
        <v>5</v>
      </c>
      <c r="AJ1713">
        <v>0.2</v>
      </c>
      <c r="AM1713">
        <v>108</v>
      </c>
      <c r="AN1713" s="6">
        <v>11.948</v>
      </c>
      <c r="AO1713" s="1">
        <v>42.213000000000001</v>
      </c>
      <c r="AP1713" s="3">
        <v>2.6720000000000002</v>
      </c>
      <c r="AQ1713" s="8">
        <f t="shared" si="108"/>
        <v>56.832999999999998</v>
      </c>
      <c r="AR1713" s="8">
        <f t="shared" si="109"/>
        <v>0.28304076943121786</v>
      </c>
      <c r="AS1713" s="8">
        <f t="shared" si="110"/>
        <v>1</v>
      </c>
      <c r="AT1713" s="6">
        <v>13.449</v>
      </c>
      <c r="AU1713" s="1">
        <v>38.594999999999999</v>
      </c>
      <c r="AV1713" s="3">
        <v>2.63</v>
      </c>
      <c r="AW1713" s="8">
        <f t="shared" si="111"/>
        <v>-1.5009999999999994</v>
      </c>
      <c r="AX1713">
        <v>1</v>
      </c>
      <c r="BC1713">
        <v>1</v>
      </c>
      <c r="BH1713">
        <v>1</v>
      </c>
      <c r="BK1713">
        <v>1</v>
      </c>
      <c r="BL1713">
        <v>1</v>
      </c>
      <c r="BM1713">
        <v>1</v>
      </c>
      <c r="BP1713">
        <v>1</v>
      </c>
      <c r="BS1713">
        <v>1</v>
      </c>
      <c r="CB1713">
        <v>1</v>
      </c>
      <c r="CF1713">
        <v>1</v>
      </c>
      <c r="CI1713">
        <v>1</v>
      </c>
      <c r="CR1713">
        <v>1</v>
      </c>
      <c r="DG1713">
        <v>1</v>
      </c>
      <c r="DQ1713">
        <v>1</v>
      </c>
      <c r="DR1713">
        <v>1</v>
      </c>
      <c r="DT1713">
        <v>1</v>
      </c>
      <c r="DU1713">
        <v>1</v>
      </c>
      <c r="DZ1713">
        <v>1</v>
      </c>
      <c r="EU1713">
        <v>1</v>
      </c>
      <c r="EY1713">
        <v>1</v>
      </c>
      <c r="FI1713">
        <v>1</v>
      </c>
    </row>
    <row r="1714" spans="1:178" hidden="1" x14ac:dyDescent="0.35">
      <c r="A1714" t="s">
        <v>19719</v>
      </c>
      <c r="B1714" t="s">
        <v>175</v>
      </c>
      <c r="C1714" t="s">
        <v>582</v>
      </c>
      <c r="D1714" t="s">
        <v>583</v>
      </c>
      <c r="F1714" t="s">
        <v>3031</v>
      </c>
      <c r="G1714" t="s">
        <v>19720</v>
      </c>
      <c r="H1714" t="s">
        <v>19720</v>
      </c>
      <c r="I1714" t="s">
        <v>19721</v>
      </c>
      <c r="K1714" t="s">
        <v>19722</v>
      </c>
      <c r="L1714" t="s">
        <v>631</v>
      </c>
      <c r="M1714" t="s">
        <v>343</v>
      </c>
      <c r="N1714">
        <v>38</v>
      </c>
      <c r="O1714" t="s">
        <v>3183</v>
      </c>
      <c r="P1714" t="s">
        <v>3183</v>
      </c>
      <c r="Q1714">
        <v>4450</v>
      </c>
      <c r="Y1714" t="s">
        <v>19390</v>
      </c>
      <c r="Z1714" t="s">
        <v>19370</v>
      </c>
      <c r="AA1714" t="s">
        <v>19371</v>
      </c>
      <c r="AD1714" s="9">
        <v>41126</v>
      </c>
      <c r="AH1714" t="s">
        <v>5745</v>
      </c>
      <c r="AI1714" t="s">
        <v>19723</v>
      </c>
      <c r="AJ1714">
        <v>0.35</v>
      </c>
      <c r="AM1714">
        <v>92</v>
      </c>
      <c r="AN1714" s="6">
        <v>0.83799999999999997</v>
      </c>
      <c r="AO1714" s="1">
        <v>88.367000000000004</v>
      </c>
      <c r="AP1714" s="3">
        <v>1.8320000000000001</v>
      </c>
      <c r="AQ1714" s="8">
        <f t="shared" si="108"/>
        <v>91.036999999999992</v>
      </c>
      <c r="AR1714" s="8">
        <f t="shared" si="109"/>
        <v>9.4831781094752553E-3</v>
      </c>
      <c r="AS1714" s="8">
        <f t="shared" si="110"/>
        <v>1</v>
      </c>
      <c r="AT1714" s="6">
        <v>0.874</v>
      </c>
      <c r="AU1714" s="1">
        <v>88.820999999999998</v>
      </c>
      <c r="AV1714" s="3">
        <v>1.64</v>
      </c>
      <c r="AW1714" s="8">
        <f t="shared" si="111"/>
        <v>-3.6000000000000032E-2</v>
      </c>
      <c r="AX1714">
        <v>1</v>
      </c>
      <c r="BC1714">
        <v>1</v>
      </c>
      <c r="BH1714">
        <v>1</v>
      </c>
      <c r="BM1714">
        <v>1</v>
      </c>
      <c r="BP1714">
        <v>1</v>
      </c>
      <c r="BX1714">
        <v>1</v>
      </c>
      <c r="BY1714">
        <v>1</v>
      </c>
      <c r="CB1714">
        <v>1</v>
      </c>
      <c r="CF1714">
        <v>1</v>
      </c>
      <c r="CI1714">
        <v>1</v>
      </c>
      <c r="CS1714">
        <v>1</v>
      </c>
      <c r="CX1714">
        <v>1</v>
      </c>
      <c r="DG1714">
        <v>1</v>
      </c>
      <c r="DP1714">
        <v>1</v>
      </c>
      <c r="DU1714">
        <v>1</v>
      </c>
      <c r="DZ1714">
        <v>1</v>
      </c>
      <c r="ER1714">
        <v>1</v>
      </c>
      <c r="EY1714">
        <v>1</v>
      </c>
      <c r="EZ1714">
        <v>1</v>
      </c>
      <c r="FC1714">
        <v>1</v>
      </c>
    </row>
    <row r="1715" spans="1:178" hidden="1" x14ac:dyDescent="0.35">
      <c r="A1715" t="s">
        <v>19724</v>
      </c>
      <c r="B1715" t="s">
        <v>309</v>
      </c>
      <c r="C1715" t="s">
        <v>1089</v>
      </c>
      <c r="D1715" t="s">
        <v>1090</v>
      </c>
      <c r="F1715" t="s">
        <v>19725</v>
      </c>
      <c r="G1715" t="s">
        <v>19726</v>
      </c>
      <c r="H1715" t="s">
        <v>19726</v>
      </c>
      <c r="I1715" t="s">
        <v>19388</v>
      </c>
      <c r="K1715" t="s">
        <v>19727</v>
      </c>
      <c r="L1715" t="s">
        <v>631</v>
      </c>
      <c r="M1715" t="s">
        <v>343</v>
      </c>
      <c r="N1715">
        <v>22</v>
      </c>
      <c r="O1715" t="s">
        <v>3183</v>
      </c>
      <c r="P1715" t="s">
        <v>3183</v>
      </c>
      <c r="Q1715">
        <v>4450</v>
      </c>
      <c r="Y1715" t="s">
        <v>19390</v>
      </c>
      <c r="Z1715" t="s">
        <v>19370</v>
      </c>
      <c r="AA1715" t="s">
        <v>19371</v>
      </c>
      <c r="AD1715" s="9">
        <v>41126</v>
      </c>
      <c r="AH1715" t="s">
        <v>4999</v>
      </c>
      <c r="AI1715" t="s">
        <v>19723</v>
      </c>
      <c r="AJ1715">
        <v>0.3</v>
      </c>
      <c r="AM1715">
        <v>90</v>
      </c>
      <c r="AN1715" s="6">
        <v>5.6180000000000003</v>
      </c>
      <c r="AO1715" s="1">
        <v>45.868000000000002</v>
      </c>
      <c r="AP1715" s="3">
        <v>14.67</v>
      </c>
      <c r="AQ1715" s="8">
        <f t="shared" si="108"/>
        <v>66.156000000000006</v>
      </c>
      <c r="AR1715" s="8">
        <f t="shared" si="109"/>
        <v>0.12248190459579664</v>
      </c>
      <c r="AS1715" s="8">
        <f t="shared" si="110"/>
        <v>1</v>
      </c>
      <c r="AT1715" s="6">
        <v>4.3869999999999996</v>
      </c>
      <c r="AU1715" s="1">
        <v>45.956000000000003</v>
      </c>
      <c r="AV1715" s="3">
        <v>15.279</v>
      </c>
      <c r="AW1715" s="8">
        <f t="shared" si="111"/>
        <v>1.2310000000000008</v>
      </c>
      <c r="AX1715">
        <v>1</v>
      </c>
      <c r="BC1715">
        <v>1</v>
      </c>
      <c r="BH1715">
        <v>1</v>
      </c>
      <c r="BM1715">
        <v>1</v>
      </c>
      <c r="BP1715">
        <v>1</v>
      </c>
      <c r="BS1715">
        <v>1</v>
      </c>
      <c r="CB1715">
        <v>1</v>
      </c>
      <c r="CF1715">
        <v>1</v>
      </c>
      <c r="CJ1715">
        <v>1</v>
      </c>
      <c r="CR1715">
        <v>1</v>
      </c>
      <c r="DG1715">
        <v>1</v>
      </c>
      <c r="DQ1715">
        <v>1</v>
      </c>
      <c r="DR1715">
        <v>1</v>
      </c>
      <c r="DU1715">
        <v>1</v>
      </c>
      <c r="DZ1715">
        <v>1</v>
      </c>
      <c r="ER1715">
        <v>1</v>
      </c>
    </row>
    <row r="1716" spans="1:178" hidden="1" x14ac:dyDescent="0.35">
      <c r="A1716" t="s">
        <v>19728</v>
      </c>
      <c r="B1716" t="s">
        <v>573</v>
      </c>
      <c r="C1716" t="s">
        <v>815</v>
      </c>
      <c r="D1716" t="s">
        <v>816</v>
      </c>
      <c r="F1716" t="s">
        <v>19484</v>
      </c>
      <c r="G1716" t="s">
        <v>19729</v>
      </c>
      <c r="H1716" t="s">
        <v>19729</v>
      </c>
      <c r="I1716" t="s">
        <v>19730</v>
      </c>
      <c r="K1716" t="s">
        <v>19731</v>
      </c>
      <c r="L1716" t="s">
        <v>631</v>
      </c>
      <c r="M1716" t="s">
        <v>343</v>
      </c>
      <c r="N1716">
        <v>7</v>
      </c>
      <c r="O1716" t="s">
        <v>3183</v>
      </c>
      <c r="P1716" t="s">
        <v>3183</v>
      </c>
      <c r="Q1716">
        <v>4150</v>
      </c>
      <c r="Y1716" t="s">
        <v>19412</v>
      </c>
      <c r="Z1716" t="s">
        <v>19370</v>
      </c>
      <c r="AA1716" t="s">
        <v>19371</v>
      </c>
      <c r="AD1716" s="9">
        <v>41148</v>
      </c>
      <c r="AH1716" t="s">
        <v>4999</v>
      </c>
      <c r="AI1716">
        <v>8</v>
      </c>
      <c r="AJ1716">
        <v>0.08</v>
      </c>
      <c r="AM1716">
        <v>244</v>
      </c>
      <c r="AN1716" s="6">
        <v>1E-3</v>
      </c>
      <c r="AO1716" s="1">
        <v>95.896000000000001</v>
      </c>
      <c r="AP1716" s="3">
        <v>0.125</v>
      </c>
      <c r="AQ1716" s="8">
        <f t="shared" si="108"/>
        <v>96.022000000000006</v>
      </c>
      <c r="AR1716" s="8">
        <f t="shared" si="109"/>
        <v>1.0427963627262868E-5</v>
      </c>
      <c r="AS1716" s="8">
        <f t="shared" si="110"/>
        <v>1</v>
      </c>
      <c r="AT1716" s="6">
        <v>5.1999999999999995E-4</v>
      </c>
      <c r="AU1716" s="1">
        <v>95.634</v>
      </c>
      <c r="AV1716" s="3">
        <v>0.121</v>
      </c>
      <c r="AW1716" s="8">
        <f t="shared" si="111"/>
        <v>4.8000000000000007E-4</v>
      </c>
      <c r="AX1716">
        <v>1</v>
      </c>
      <c r="BC1716">
        <v>1</v>
      </c>
      <c r="BH1716">
        <v>1</v>
      </c>
      <c r="BL1716">
        <v>1</v>
      </c>
      <c r="BM1716">
        <v>1</v>
      </c>
      <c r="BP1716">
        <v>1</v>
      </c>
      <c r="CA1716">
        <v>1</v>
      </c>
      <c r="CG1716">
        <v>1</v>
      </c>
      <c r="CJ1716">
        <v>1</v>
      </c>
      <c r="CT1716">
        <v>1</v>
      </c>
      <c r="CY1716">
        <v>1</v>
      </c>
      <c r="DF1716">
        <v>1</v>
      </c>
      <c r="DN1716">
        <v>1</v>
      </c>
      <c r="DP1716">
        <v>1</v>
      </c>
      <c r="DZ1716">
        <v>1</v>
      </c>
      <c r="EY1716">
        <v>1</v>
      </c>
      <c r="FB1716">
        <v>1</v>
      </c>
      <c r="FM1716">
        <v>1</v>
      </c>
    </row>
    <row r="1717" spans="1:178" hidden="1" x14ac:dyDescent="0.35">
      <c r="A1717" t="s">
        <v>19728</v>
      </c>
      <c r="D1717" t="s">
        <v>816</v>
      </c>
      <c r="F1717" t="s">
        <v>19484</v>
      </c>
      <c r="G1717" t="s">
        <v>19729</v>
      </c>
      <c r="H1717" t="s">
        <v>19729</v>
      </c>
      <c r="I1717" t="s">
        <v>19730</v>
      </c>
      <c r="K1717" t="s">
        <v>19731</v>
      </c>
      <c r="L1717" t="s">
        <v>631</v>
      </c>
      <c r="M1717" t="s">
        <v>343</v>
      </c>
      <c r="N1717">
        <v>7</v>
      </c>
      <c r="O1717" t="s">
        <v>3183</v>
      </c>
      <c r="P1717" t="s">
        <v>3183</v>
      </c>
      <c r="Q1717">
        <v>4150</v>
      </c>
      <c r="Y1717" t="s">
        <v>19412</v>
      </c>
      <c r="Z1717" t="s">
        <v>19370</v>
      </c>
      <c r="AA1717" t="s">
        <v>19371</v>
      </c>
      <c r="AD1717" s="9">
        <v>41148</v>
      </c>
      <c r="AH1717" t="s">
        <v>4999</v>
      </c>
      <c r="AI1717">
        <v>8</v>
      </c>
      <c r="AJ1717">
        <v>0.08</v>
      </c>
      <c r="AM1717">
        <v>244</v>
      </c>
      <c r="AN1717" s="6">
        <v>1E-3</v>
      </c>
      <c r="AO1717" s="1">
        <v>95.896000000000001</v>
      </c>
      <c r="AP1717" s="3">
        <v>0.125</v>
      </c>
      <c r="AQ1717" s="8">
        <f t="shared" si="108"/>
        <v>96.022000000000006</v>
      </c>
      <c r="AR1717" s="8">
        <f t="shared" si="109"/>
        <v>1.0427963627262868E-5</v>
      </c>
      <c r="AS1717" s="8">
        <f t="shared" si="110"/>
        <v>1</v>
      </c>
      <c r="AT1717" s="6">
        <v>5.1999999999999995E-4</v>
      </c>
      <c r="AU1717" s="1">
        <v>95.634</v>
      </c>
      <c r="AV1717" s="3">
        <v>0.121</v>
      </c>
      <c r="AW1717" s="8">
        <f t="shared" si="111"/>
        <v>4.8000000000000007E-4</v>
      </c>
      <c r="AX1717">
        <v>1</v>
      </c>
      <c r="BC1717">
        <v>1</v>
      </c>
      <c r="BH1717">
        <v>1</v>
      </c>
      <c r="BL1717">
        <v>1</v>
      </c>
      <c r="BM1717">
        <v>1</v>
      </c>
      <c r="BP1717">
        <v>1</v>
      </c>
      <c r="CA1717">
        <v>1</v>
      </c>
      <c r="CG1717">
        <v>1</v>
      </c>
      <c r="CJ1717">
        <v>1</v>
      </c>
      <c r="CS1717">
        <v>1</v>
      </c>
      <c r="CY1717">
        <v>1</v>
      </c>
      <c r="DE1717">
        <v>1</v>
      </c>
      <c r="DP1717">
        <v>1</v>
      </c>
      <c r="DQ1717">
        <v>1</v>
      </c>
      <c r="DU1717">
        <v>1</v>
      </c>
      <c r="DZ1717">
        <v>1</v>
      </c>
      <c r="ED1717">
        <v>1</v>
      </c>
    </row>
    <row r="1718" spans="1:178" hidden="1" x14ac:dyDescent="0.35">
      <c r="A1718" t="s">
        <v>8988</v>
      </c>
      <c r="B1718" t="s">
        <v>573</v>
      </c>
      <c r="C1718" t="s">
        <v>815</v>
      </c>
      <c r="D1718" t="s">
        <v>816</v>
      </c>
      <c r="E1718" t="s">
        <v>1366</v>
      </c>
      <c r="F1718" t="s">
        <v>3377</v>
      </c>
      <c r="G1718" t="s">
        <v>8994</v>
      </c>
      <c r="H1718" t="s">
        <v>8995</v>
      </c>
      <c r="K1718" t="s">
        <v>8996</v>
      </c>
      <c r="L1718" t="s">
        <v>3059</v>
      </c>
      <c r="M1718" t="s">
        <v>2016</v>
      </c>
      <c r="N1718">
        <v>40</v>
      </c>
      <c r="O1718" t="s">
        <v>318</v>
      </c>
      <c r="P1718" t="s">
        <v>1943</v>
      </c>
      <c r="Q1718">
        <v>1000</v>
      </c>
      <c r="R1718">
        <v>44</v>
      </c>
      <c r="S1718">
        <v>6</v>
      </c>
      <c r="T1718">
        <v>700</v>
      </c>
      <c r="U1718">
        <v>0</v>
      </c>
      <c r="V1718">
        <v>18</v>
      </c>
      <c r="W1718">
        <v>7</v>
      </c>
      <c r="X1718" t="s">
        <v>8788</v>
      </c>
      <c r="Y1718" t="s">
        <v>8992</v>
      </c>
      <c r="AA1718" t="s">
        <v>357</v>
      </c>
      <c r="AB1718" t="s">
        <v>188</v>
      </c>
      <c r="AF1718">
        <v>1</v>
      </c>
      <c r="AH1718" t="s">
        <v>10470</v>
      </c>
      <c r="AI1718">
        <v>1</v>
      </c>
      <c r="AJ1718">
        <v>1.6</v>
      </c>
      <c r="AN1718" s="6" t="s">
        <v>23023</v>
      </c>
      <c r="AO1718" s="1" t="s">
        <v>23023</v>
      </c>
      <c r="AP1718" s="3" t="s">
        <v>23023</v>
      </c>
      <c r="AQ1718" s="8">
        <f t="shared" si="108"/>
        <v>0</v>
      </c>
      <c r="AR1718" s="8" t="e">
        <f t="shared" si="109"/>
        <v>#VALUE!</v>
      </c>
      <c r="AS1718" s="8" t="e">
        <f t="shared" si="110"/>
        <v>#VALUE!</v>
      </c>
      <c r="AW1718" s="8" t="e">
        <f t="shared" si="111"/>
        <v>#VALUE!</v>
      </c>
      <c r="AZ1718">
        <v>1</v>
      </c>
      <c r="BI1718">
        <v>1</v>
      </c>
      <c r="BK1718">
        <v>1</v>
      </c>
      <c r="BM1718">
        <v>1</v>
      </c>
      <c r="BS1718">
        <v>1</v>
      </c>
      <c r="CB1718">
        <v>1</v>
      </c>
      <c r="CF1718">
        <v>1</v>
      </c>
      <c r="CS1718">
        <v>1</v>
      </c>
      <c r="CY1718">
        <v>1</v>
      </c>
      <c r="DB1718">
        <v>1</v>
      </c>
      <c r="DF1718">
        <v>1</v>
      </c>
      <c r="DO1718">
        <v>1</v>
      </c>
      <c r="DZ1718">
        <v>1</v>
      </c>
      <c r="EY1718">
        <v>1</v>
      </c>
      <c r="FA1718">
        <v>1</v>
      </c>
      <c r="FB1718">
        <v>1</v>
      </c>
      <c r="FC1718">
        <v>1</v>
      </c>
      <c r="FM1718">
        <v>1</v>
      </c>
      <c r="FV1718" t="s">
        <v>1151</v>
      </c>
    </row>
    <row r="1719" spans="1:178" hidden="1" x14ac:dyDescent="0.35">
      <c r="A1719" t="s">
        <v>19750</v>
      </c>
      <c r="B1719" t="s">
        <v>384</v>
      </c>
      <c r="C1719" t="s">
        <v>1620</v>
      </c>
      <c r="D1719" t="s">
        <v>1621</v>
      </c>
      <c r="F1719" t="s">
        <v>19751</v>
      </c>
      <c r="G1719" t="s">
        <v>19752</v>
      </c>
      <c r="H1719" t="s">
        <v>19753</v>
      </c>
      <c r="I1719" t="s">
        <v>19754</v>
      </c>
      <c r="K1719" t="s">
        <v>19755</v>
      </c>
      <c r="L1719" t="s">
        <v>631</v>
      </c>
      <c r="M1719" t="s">
        <v>343</v>
      </c>
      <c r="N1719">
        <v>32</v>
      </c>
      <c r="O1719" t="s">
        <v>3183</v>
      </c>
      <c r="P1719" t="s">
        <v>3183</v>
      </c>
      <c r="Q1719">
        <v>3400</v>
      </c>
      <c r="Y1719" t="s">
        <v>19441</v>
      </c>
      <c r="Z1719" t="s">
        <v>19370</v>
      </c>
      <c r="AA1719" t="s">
        <v>19371</v>
      </c>
      <c r="AD1719" s="9">
        <v>41126</v>
      </c>
      <c r="AH1719" t="s">
        <v>6289</v>
      </c>
      <c r="AI1719">
        <v>11</v>
      </c>
      <c r="AJ1719">
        <v>0.55000000000000004</v>
      </c>
      <c r="AM1719">
        <v>1</v>
      </c>
      <c r="AN1719" s="6">
        <v>16.847999999999999</v>
      </c>
      <c r="AO1719" s="1">
        <v>60.68</v>
      </c>
      <c r="AP1719" s="3">
        <v>14.159000000000001</v>
      </c>
      <c r="AQ1719" s="8">
        <f t="shared" si="108"/>
        <v>91.686999999999998</v>
      </c>
      <c r="AR1719" s="8">
        <f t="shared" si="109"/>
        <v>0.27765326301911664</v>
      </c>
      <c r="AS1719" s="8">
        <f t="shared" si="110"/>
        <v>1</v>
      </c>
      <c r="AT1719" s="6">
        <v>16.385000000000002</v>
      </c>
      <c r="AU1719" s="1">
        <v>61.88</v>
      </c>
      <c r="AV1719" s="3">
        <v>13.348000000000001</v>
      </c>
      <c r="AW1719" s="8">
        <f t="shared" si="111"/>
        <v>0.46299999999999741</v>
      </c>
      <c r="AX1719">
        <v>1</v>
      </c>
      <c r="BC1719">
        <v>1</v>
      </c>
      <c r="BH1719">
        <v>1</v>
      </c>
      <c r="BI1719">
        <v>1</v>
      </c>
      <c r="BM1719">
        <v>1</v>
      </c>
      <c r="BS1719">
        <v>1</v>
      </c>
      <c r="BW1719">
        <v>1</v>
      </c>
      <c r="BX1719">
        <v>1</v>
      </c>
      <c r="CB1719">
        <v>1</v>
      </c>
      <c r="CF1719">
        <v>1</v>
      </c>
      <c r="CI1719">
        <v>1</v>
      </c>
      <c r="CS1719">
        <v>1</v>
      </c>
      <c r="CY1719">
        <v>1</v>
      </c>
      <c r="DF1719">
        <v>1</v>
      </c>
      <c r="DG1719">
        <v>1</v>
      </c>
      <c r="DP1719">
        <v>1</v>
      </c>
      <c r="DT1719">
        <v>1</v>
      </c>
      <c r="DU1719">
        <v>1</v>
      </c>
      <c r="DZ1719">
        <v>1</v>
      </c>
      <c r="ER1719">
        <v>1</v>
      </c>
      <c r="FB1719">
        <v>1</v>
      </c>
      <c r="FC1719">
        <v>1</v>
      </c>
      <c r="FD1719">
        <v>1</v>
      </c>
    </row>
    <row r="1720" spans="1:178" hidden="1" x14ac:dyDescent="0.35">
      <c r="A1720" t="s">
        <v>19762</v>
      </c>
      <c r="B1720" t="s">
        <v>573</v>
      </c>
      <c r="C1720" t="s">
        <v>815</v>
      </c>
      <c r="D1720" t="s">
        <v>816</v>
      </c>
      <c r="F1720" t="s">
        <v>19763</v>
      </c>
      <c r="G1720" t="s">
        <v>19764</v>
      </c>
      <c r="H1720" t="s">
        <v>19765</v>
      </c>
      <c r="I1720" t="s">
        <v>19766</v>
      </c>
      <c r="K1720" t="s">
        <v>19767</v>
      </c>
      <c r="L1720" t="s">
        <v>631</v>
      </c>
      <c r="M1720" t="s">
        <v>343</v>
      </c>
      <c r="N1720">
        <v>9</v>
      </c>
      <c r="O1720" t="s">
        <v>3183</v>
      </c>
      <c r="P1720" t="s">
        <v>3183</v>
      </c>
      <c r="Q1720">
        <v>5200</v>
      </c>
      <c r="Y1720" t="s">
        <v>19400</v>
      </c>
      <c r="Z1720" t="s">
        <v>19370</v>
      </c>
      <c r="AA1720" t="s">
        <v>19371</v>
      </c>
      <c r="AD1720" s="9">
        <v>41125</v>
      </c>
      <c r="AH1720" t="s">
        <v>5745</v>
      </c>
      <c r="AI1720">
        <v>4</v>
      </c>
      <c r="AJ1720">
        <v>0.05</v>
      </c>
      <c r="AM1720">
        <v>55</v>
      </c>
      <c r="AN1720" s="6">
        <v>17.032</v>
      </c>
      <c r="AO1720" s="1">
        <v>43.738</v>
      </c>
      <c r="AP1720" s="3">
        <v>8.6869999999999994</v>
      </c>
      <c r="AQ1720" s="8">
        <f t="shared" si="108"/>
        <v>69.456999999999994</v>
      </c>
      <c r="AR1720" s="8">
        <f t="shared" si="109"/>
        <v>0.3894096666514244</v>
      </c>
      <c r="AS1720" s="8">
        <f t="shared" si="110"/>
        <v>1</v>
      </c>
      <c r="AT1720" s="6">
        <v>13.244</v>
      </c>
      <c r="AU1720" s="1">
        <v>48.046999999999997</v>
      </c>
      <c r="AV1720" s="3">
        <v>8.8759999999999994</v>
      </c>
      <c r="AW1720" s="8">
        <f t="shared" si="111"/>
        <v>3.7880000000000003</v>
      </c>
      <c r="AX1720">
        <v>1</v>
      </c>
      <c r="BC1720">
        <v>1</v>
      </c>
      <c r="BD1720">
        <v>1</v>
      </c>
      <c r="BH1720">
        <v>1</v>
      </c>
      <c r="BM1720">
        <v>1</v>
      </c>
      <c r="BS1720">
        <v>1</v>
      </c>
      <c r="BZ1720">
        <v>1</v>
      </c>
      <c r="CG1720">
        <v>1</v>
      </c>
      <c r="CJ1720">
        <v>1</v>
      </c>
      <c r="CS1720">
        <v>1</v>
      </c>
      <c r="CX1720">
        <v>1</v>
      </c>
      <c r="DF1720">
        <v>1</v>
      </c>
      <c r="DG1720">
        <v>1</v>
      </c>
      <c r="DQ1720">
        <v>1</v>
      </c>
      <c r="DR1720">
        <v>1</v>
      </c>
      <c r="DU1720">
        <v>1</v>
      </c>
      <c r="DZ1720">
        <v>1</v>
      </c>
      <c r="EY1720">
        <v>1</v>
      </c>
      <c r="FM1720">
        <v>1</v>
      </c>
      <c r="FR1720">
        <v>1</v>
      </c>
    </row>
    <row r="1721" spans="1:178" hidden="1" x14ac:dyDescent="0.35">
      <c r="A1721" t="s">
        <v>19762</v>
      </c>
      <c r="B1721" t="s">
        <v>573</v>
      </c>
      <c r="C1721" t="s">
        <v>1685</v>
      </c>
      <c r="D1721" t="s">
        <v>1686</v>
      </c>
      <c r="F1721" t="s">
        <v>19763</v>
      </c>
      <c r="G1721" t="s">
        <v>19764</v>
      </c>
      <c r="H1721" t="s">
        <v>19765</v>
      </c>
      <c r="I1721" t="s">
        <v>19766</v>
      </c>
      <c r="K1721" t="s">
        <v>19767</v>
      </c>
      <c r="L1721" t="s">
        <v>631</v>
      </c>
      <c r="M1721" t="s">
        <v>343</v>
      </c>
      <c r="N1721">
        <v>11</v>
      </c>
      <c r="O1721" t="s">
        <v>3183</v>
      </c>
      <c r="P1721" t="s">
        <v>3183</v>
      </c>
      <c r="Q1721">
        <v>5150</v>
      </c>
      <c r="Y1721" t="s">
        <v>19400</v>
      </c>
      <c r="Z1721" t="s">
        <v>19370</v>
      </c>
      <c r="AA1721" t="s">
        <v>19371</v>
      </c>
      <c r="AD1721" s="9">
        <v>41125</v>
      </c>
      <c r="AH1721" t="s">
        <v>4999</v>
      </c>
      <c r="AI1721">
        <v>8</v>
      </c>
      <c r="AJ1721">
        <v>0.05</v>
      </c>
      <c r="AM1721">
        <v>55</v>
      </c>
      <c r="AN1721" s="6">
        <v>17.032</v>
      </c>
      <c r="AO1721" s="1">
        <v>43.738</v>
      </c>
      <c r="AP1721" s="3">
        <v>8.6869999999999994</v>
      </c>
      <c r="AQ1721" s="8">
        <f t="shared" si="108"/>
        <v>69.456999999999994</v>
      </c>
      <c r="AR1721" s="8">
        <f t="shared" si="109"/>
        <v>0.3894096666514244</v>
      </c>
      <c r="AS1721" s="8">
        <f t="shared" si="110"/>
        <v>1</v>
      </c>
      <c r="AT1721" s="6">
        <v>13.244</v>
      </c>
      <c r="AU1721" s="1">
        <v>48.046999999999997</v>
      </c>
      <c r="AV1721" s="3">
        <v>8.8759999999999994</v>
      </c>
      <c r="AW1721" s="8">
        <f t="shared" si="111"/>
        <v>3.7880000000000003</v>
      </c>
      <c r="AX1721">
        <v>1</v>
      </c>
      <c r="BD1721">
        <v>1</v>
      </c>
      <c r="BH1721">
        <v>1</v>
      </c>
      <c r="BM1721">
        <v>1</v>
      </c>
      <c r="BS1721">
        <v>1</v>
      </c>
      <c r="BZ1721">
        <v>1</v>
      </c>
      <c r="CG1721">
        <v>1</v>
      </c>
      <c r="CJ1721">
        <v>1</v>
      </c>
      <c r="CT1721">
        <v>1</v>
      </c>
      <c r="CX1721">
        <v>1</v>
      </c>
      <c r="DF1721">
        <v>1</v>
      </c>
      <c r="DQ1721">
        <v>1</v>
      </c>
      <c r="DR1721">
        <v>1</v>
      </c>
      <c r="DU1721">
        <v>1</v>
      </c>
      <c r="DZ1721">
        <v>1</v>
      </c>
      <c r="EY1721">
        <v>1</v>
      </c>
      <c r="FM1721">
        <v>1</v>
      </c>
      <c r="FR1721">
        <v>1</v>
      </c>
    </row>
    <row r="1722" spans="1:178" hidden="1" x14ac:dyDescent="0.35">
      <c r="A1722" t="s">
        <v>9006</v>
      </c>
      <c r="B1722" t="s">
        <v>573</v>
      </c>
      <c r="C1722" t="s">
        <v>815</v>
      </c>
      <c r="D1722" t="s">
        <v>816</v>
      </c>
      <c r="E1722" t="s">
        <v>1306</v>
      </c>
      <c r="F1722" t="s">
        <v>1307</v>
      </c>
      <c r="G1722" t="s">
        <v>9011</v>
      </c>
      <c r="H1722" t="s">
        <v>9012</v>
      </c>
      <c r="K1722" t="s">
        <v>9013</v>
      </c>
      <c r="L1722" t="s">
        <v>342</v>
      </c>
      <c r="M1722" t="s">
        <v>23025</v>
      </c>
      <c r="N1722">
        <v>40</v>
      </c>
      <c r="O1722" t="s">
        <v>2113</v>
      </c>
      <c r="P1722" t="s">
        <v>9014</v>
      </c>
      <c r="Q1722">
        <v>1300</v>
      </c>
      <c r="R1722">
        <v>44</v>
      </c>
      <c r="S1722">
        <v>6</v>
      </c>
      <c r="T1722">
        <v>1000</v>
      </c>
      <c r="U1722">
        <v>9</v>
      </c>
      <c r="V1722">
        <v>20</v>
      </c>
      <c r="W1722">
        <v>14</v>
      </c>
      <c r="X1722" t="s">
        <v>3797</v>
      </c>
      <c r="Y1722" t="s">
        <v>9005</v>
      </c>
      <c r="AA1722" t="s">
        <v>357</v>
      </c>
      <c r="AB1722" t="s">
        <v>188</v>
      </c>
      <c r="AD1722" s="8"/>
      <c r="AE1722">
        <v>1</v>
      </c>
      <c r="AH1722" t="s">
        <v>5745</v>
      </c>
      <c r="AI1722">
        <v>6</v>
      </c>
      <c r="AJ1722">
        <v>0.35</v>
      </c>
      <c r="AN1722" s="6" t="s">
        <v>23023</v>
      </c>
      <c r="AO1722" s="1" t="s">
        <v>23023</v>
      </c>
      <c r="AP1722" s="3" t="s">
        <v>23023</v>
      </c>
      <c r="AQ1722" s="8">
        <f t="shared" si="108"/>
        <v>0</v>
      </c>
      <c r="AR1722" s="8" t="e">
        <f t="shared" si="109"/>
        <v>#VALUE!</v>
      </c>
      <c r="AS1722" s="8" t="e">
        <f t="shared" si="110"/>
        <v>#VALUE!</v>
      </c>
      <c r="AW1722" s="8" t="e">
        <f t="shared" si="111"/>
        <v>#VALUE!</v>
      </c>
      <c r="AX1722">
        <v>1</v>
      </c>
      <c r="BC1722">
        <v>1</v>
      </c>
      <c r="BH1722">
        <v>1</v>
      </c>
      <c r="BK1722">
        <v>1</v>
      </c>
      <c r="BM1722">
        <v>1</v>
      </c>
      <c r="BS1722">
        <v>1</v>
      </c>
      <c r="BX1722">
        <v>1</v>
      </c>
      <c r="CB1722">
        <v>1</v>
      </c>
      <c r="CF1722">
        <v>1</v>
      </c>
      <c r="CS1722">
        <v>1</v>
      </c>
      <c r="CX1722">
        <v>1</v>
      </c>
      <c r="DF1722">
        <v>1</v>
      </c>
      <c r="DK1722">
        <v>1</v>
      </c>
      <c r="DP1722">
        <v>1</v>
      </c>
      <c r="DU1722">
        <v>1</v>
      </c>
      <c r="DZ1722">
        <v>1</v>
      </c>
      <c r="EE1722">
        <v>1</v>
      </c>
      <c r="FC1722">
        <v>1</v>
      </c>
      <c r="FE1722">
        <v>1</v>
      </c>
      <c r="FM1722">
        <v>1</v>
      </c>
      <c r="FV1722" t="s">
        <v>3816</v>
      </c>
    </row>
    <row r="1723" spans="1:178" hidden="1" x14ac:dyDescent="0.35">
      <c r="A1723" t="s">
        <v>19768</v>
      </c>
      <c r="B1723" t="s">
        <v>234</v>
      </c>
      <c r="C1723" t="s">
        <v>797</v>
      </c>
      <c r="D1723" t="s">
        <v>1179</v>
      </c>
      <c r="F1723" t="s">
        <v>19603</v>
      </c>
      <c r="G1723" t="s">
        <v>19769</v>
      </c>
      <c r="H1723" t="s">
        <v>19770</v>
      </c>
      <c r="I1723" t="s">
        <v>19771</v>
      </c>
      <c r="K1723" t="s">
        <v>19772</v>
      </c>
      <c r="L1723" t="s">
        <v>19773</v>
      </c>
      <c r="M1723" t="s">
        <v>343</v>
      </c>
      <c r="N1723">
        <v>11</v>
      </c>
      <c r="O1723" t="s">
        <v>3183</v>
      </c>
      <c r="P1723" t="s">
        <v>3183</v>
      </c>
      <c r="Q1723">
        <v>5200</v>
      </c>
      <c r="Y1723" t="s">
        <v>19400</v>
      </c>
      <c r="Z1723" t="s">
        <v>19370</v>
      </c>
      <c r="AA1723" t="s">
        <v>19371</v>
      </c>
      <c r="AD1723" s="9">
        <v>41125</v>
      </c>
      <c r="AH1723" t="s">
        <v>12330</v>
      </c>
      <c r="AM1723">
        <v>57</v>
      </c>
      <c r="AN1723" s="6">
        <v>0.58699999999999997</v>
      </c>
      <c r="AO1723" s="1">
        <v>80.111000000000004</v>
      </c>
      <c r="AP1723" s="3">
        <v>5.9409999999999998</v>
      </c>
      <c r="AQ1723" s="8">
        <f t="shared" si="108"/>
        <v>86.63900000000001</v>
      </c>
      <c r="AR1723" s="8">
        <f t="shared" si="109"/>
        <v>7.3273333250115456E-3</v>
      </c>
      <c r="AS1723" s="8">
        <f t="shared" si="110"/>
        <v>1</v>
      </c>
      <c r="AT1723" s="6">
        <v>0.51700000000000002</v>
      </c>
      <c r="AU1723" s="1">
        <v>81.156999999999996</v>
      </c>
      <c r="AV1723" s="3">
        <v>6.64</v>
      </c>
      <c r="AW1723" s="8">
        <f t="shared" si="111"/>
        <v>6.9999999999999951E-2</v>
      </c>
      <c r="AY1723">
        <v>1</v>
      </c>
      <c r="BH1723">
        <v>1</v>
      </c>
      <c r="BM1723">
        <v>1</v>
      </c>
      <c r="BS1723">
        <v>1</v>
      </c>
      <c r="BZ1723">
        <v>1</v>
      </c>
      <c r="CG1723">
        <v>1</v>
      </c>
      <c r="CH1723">
        <v>1</v>
      </c>
      <c r="CR1723">
        <v>1</v>
      </c>
      <c r="CY1723">
        <v>1</v>
      </c>
      <c r="DF1723">
        <v>1</v>
      </c>
      <c r="DQ1723">
        <v>1</v>
      </c>
      <c r="DR1723">
        <v>1</v>
      </c>
      <c r="DT1723">
        <v>1</v>
      </c>
      <c r="DU1723">
        <v>1</v>
      </c>
      <c r="DZ1723">
        <v>1</v>
      </c>
      <c r="EU1723">
        <v>1</v>
      </c>
      <c r="EY1723">
        <v>1</v>
      </c>
      <c r="FB1723">
        <v>1</v>
      </c>
      <c r="FI1723">
        <v>1</v>
      </c>
      <c r="FP1723">
        <v>1</v>
      </c>
    </row>
    <row r="1724" spans="1:178" hidden="1" x14ac:dyDescent="0.35">
      <c r="A1724" t="s">
        <v>19805</v>
      </c>
      <c r="B1724" t="s">
        <v>573</v>
      </c>
      <c r="C1724" t="s">
        <v>815</v>
      </c>
      <c r="D1724" t="s">
        <v>816</v>
      </c>
      <c r="F1724" t="s">
        <v>5429</v>
      </c>
      <c r="G1724" t="s">
        <v>19806</v>
      </c>
      <c r="H1724" t="s">
        <v>19806</v>
      </c>
      <c r="I1724" t="s">
        <v>19807</v>
      </c>
      <c r="K1724" t="s">
        <v>19808</v>
      </c>
      <c r="L1724" t="s">
        <v>10467</v>
      </c>
      <c r="M1724" t="s">
        <v>343</v>
      </c>
      <c r="N1724">
        <v>6</v>
      </c>
      <c r="O1724" t="s">
        <v>3183</v>
      </c>
      <c r="P1724" t="s">
        <v>3183</v>
      </c>
      <c r="Q1724">
        <v>5100</v>
      </c>
      <c r="Y1724" t="s">
        <v>19400</v>
      </c>
      <c r="Z1724" t="s">
        <v>19370</v>
      </c>
      <c r="AA1724" t="s">
        <v>19371</v>
      </c>
      <c r="AD1724" s="9">
        <v>41125</v>
      </c>
      <c r="AH1724" t="s">
        <v>4999</v>
      </c>
      <c r="AI1724">
        <v>4</v>
      </c>
      <c r="AJ1724">
        <v>0.2</v>
      </c>
      <c r="AM1724">
        <v>75</v>
      </c>
      <c r="AN1724" s="6">
        <v>2.4780000000000002</v>
      </c>
      <c r="AO1724" s="1">
        <v>75.022999999999996</v>
      </c>
      <c r="AP1724" s="3">
        <v>9.5459999999999994</v>
      </c>
      <c r="AQ1724" s="8">
        <f t="shared" si="108"/>
        <v>87.046999999999997</v>
      </c>
      <c r="AR1724" s="8">
        <f t="shared" si="109"/>
        <v>3.3029870839609191E-2</v>
      </c>
      <c r="AS1724" s="8">
        <f t="shared" si="110"/>
        <v>1</v>
      </c>
      <c r="AT1724" s="6">
        <v>3.6150000000000002</v>
      </c>
      <c r="AU1724" s="1">
        <v>74.364999999999995</v>
      </c>
      <c r="AV1724" s="3">
        <v>10.622999999999999</v>
      </c>
      <c r="AW1724" s="8">
        <f t="shared" si="111"/>
        <v>-1.137</v>
      </c>
      <c r="AX1724">
        <v>1</v>
      </c>
      <c r="BC1724">
        <v>1</v>
      </c>
      <c r="BH1724">
        <v>1</v>
      </c>
      <c r="BK1724">
        <v>1</v>
      </c>
      <c r="BM1724">
        <v>1</v>
      </c>
      <c r="BP1724">
        <v>1</v>
      </c>
      <c r="CA1724">
        <v>1</v>
      </c>
      <c r="CF1724">
        <v>1</v>
      </c>
      <c r="CJ1724">
        <v>1</v>
      </c>
      <c r="CR1724">
        <v>1</v>
      </c>
      <c r="DG1724">
        <v>1</v>
      </c>
      <c r="DK1724">
        <v>1</v>
      </c>
      <c r="DQ1724">
        <v>1</v>
      </c>
      <c r="DR1724">
        <v>1</v>
      </c>
      <c r="DT1724">
        <v>1</v>
      </c>
      <c r="DU1724">
        <v>1</v>
      </c>
      <c r="DZ1724">
        <v>1</v>
      </c>
      <c r="ER1724">
        <v>1</v>
      </c>
      <c r="EY1724">
        <v>1</v>
      </c>
      <c r="FS1724">
        <v>1</v>
      </c>
    </row>
    <row r="1725" spans="1:178" hidden="1" x14ac:dyDescent="0.35">
      <c r="A1725" t="s">
        <v>19812</v>
      </c>
      <c r="B1725" t="s">
        <v>234</v>
      </c>
      <c r="C1725" t="s">
        <v>797</v>
      </c>
      <c r="D1725" t="s">
        <v>1950</v>
      </c>
      <c r="F1725" t="s">
        <v>1952</v>
      </c>
      <c r="G1725" t="s">
        <v>19813</v>
      </c>
      <c r="H1725" t="s">
        <v>19813</v>
      </c>
      <c r="I1725" t="s">
        <v>19814</v>
      </c>
      <c r="K1725" t="s">
        <v>19815</v>
      </c>
      <c r="L1725" t="s">
        <v>631</v>
      </c>
      <c r="M1725" t="s">
        <v>343</v>
      </c>
      <c r="N1725">
        <v>10</v>
      </c>
      <c r="O1725" t="s">
        <v>3183</v>
      </c>
      <c r="P1725" t="s">
        <v>3183</v>
      </c>
      <c r="Q1725">
        <v>5200</v>
      </c>
      <c r="Y1725" t="s">
        <v>19400</v>
      </c>
      <c r="Z1725" t="s">
        <v>19370</v>
      </c>
      <c r="AA1725" t="s">
        <v>19371</v>
      </c>
      <c r="AD1725" s="9">
        <v>41125</v>
      </c>
      <c r="AH1725" t="s">
        <v>4999</v>
      </c>
      <c r="AI1725">
        <v>14</v>
      </c>
      <c r="AJ1725">
        <v>0.3</v>
      </c>
      <c r="AM1725">
        <v>81</v>
      </c>
      <c r="AN1725" s="6">
        <v>1.0329999999999999</v>
      </c>
      <c r="AO1725" s="1">
        <v>78.540999999999997</v>
      </c>
      <c r="AP1725" s="3">
        <v>8.0210000000000008</v>
      </c>
      <c r="AQ1725" s="8">
        <f t="shared" si="108"/>
        <v>87.594999999999999</v>
      </c>
      <c r="AR1725" s="8">
        <f t="shared" si="109"/>
        <v>1.3152366280032085E-2</v>
      </c>
      <c r="AS1725" s="8">
        <f t="shared" si="110"/>
        <v>1</v>
      </c>
      <c r="AT1725" s="6">
        <v>0.66400000000000003</v>
      </c>
      <c r="AU1725" s="1">
        <v>78.269000000000005</v>
      </c>
      <c r="AV1725" s="3">
        <v>9.5459999999999994</v>
      </c>
      <c r="AW1725" s="8">
        <f t="shared" si="111"/>
        <v>0.36899999999999988</v>
      </c>
      <c r="AX1725">
        <v>1</v>
      </c>
      <c r="BC1725">
        <v>1</v>
      </c>
      <c r="BH1725">
        <v>1</v>
      </c>
      <c r="BL1725">
        <v>1</v>
      </c>
      <c r="BM1725">
        <v>1</v>
      </c>
      <c r="BP1725">
        <v>1</v>
      </c>
      <c r="BZ1725">
        <v>1</v>
      </c>
      <c r="CA1725">
        <v>1</v>
      </c>
      <c r="CG1725">
        <v>1</v>
      </c>
      <c r="CI1725">
        <v>1</v>
      </c>
      <c r="CR1725">
        <v>1</v>
      </c>
      <c r="DG1725">
        <v>1</v>
      </c>
      <c r="DQ1725">
        <v>1</v>
      </c>
      <c r="DR1725">
        <v>1</v>
      </c>
      <c r="DU1725">
        <v>1</v>
      </c>
      <c r="DZ1725">
        <v>1</v>
      </c>
      <c r="EE1725">
        <v>1</v>
      </c>
      <c r="EU1725">
        <v>1</v>
      </c>
      <c r="EY1725">
        <v>1</v>
      </c>
      <c r="FI1725">
        <v>1</v>
      </c>
      <c r="FR1725">
        <v>1</v>
      </c>
    </row>
    <row r="1726" spans="1:178" hidden="1" x14ac:dyDescent="0.35">
      <c r="A1726" t="s">
        <v>19816</v>
      </c>
      <c r="B1726" t="s">
        <v>175</v>
      </c>
      <c r="C1726" t="s">
        <v>582</v>
      </c>
      <c r="D1726" t="s">
        <v>583</v>
      </c>
      <c r="F1726" t="s">
        <v>3031</v>
      </c>
      <c r="G1726" t="s">
        <v>19817</v>
      </c>
      <c r="H1726" t="s">
        <v>19817</v>
      </c>
      <c r="I1726" t="s">
        <v>19818</v>
      </c>
      <c r="K1726" t="s">
        <v>19819</v>
      </c>
      <c r="L1726" t="s">
        <v>631</v>
      </c>
      <c r="M1726" t="s">
        <v>343</v>
      </c>
      <c r="N1726">
        <v>25</v>
      </c>
      <c r="O1726" t="s">
        <v>3183</v>
      </c>
      <c r="P1726" t="s">
        <v>3183</v>
      </c>
      <c r="Q1726">
        <v>4200</v>
      </c>
      <c r="Y1726" t="s">
        <v>19412</v>
      </c>
      <c r="Z1726" t="s">
        <v>19370</v>
      </c>
      <c r="AA1726" t="s">
        <v>19371</v>
      </c>
      <c r="AD1726" s="9">
        <v>41146</v>
      </c>
      <c r="AH1726" t="s">
        <v>6289</v>
      </c>
      <c r="AI1726" t="s">
        <v>19820</v>
      </c>
      <c r="AJ1726">
        <v>0.16</v>
      </c>
      <c r="AM1726">
        <v>220</v>
      </c>
      <c r="AN1726" s="6">
        <v>10.959</v>
      </c>
      <c r="AO1726" s="1">
        <v>73.304000000000002</v>
      </c>
      <c r="AP1726" s="3">
        <v>2.7440000000000002</v>
      </c>
      <c r="AQ1726" s="8">
        <f t="shared" si="108"/>
        <v>87.007000000000005</v>
      </c>
      <c r="AR1726" s="8">
        <f t="shared" si="109"/>
        <v>0.14950070937465895</v>
      </c>
      <c r="AS1726" s="8">
        <f t="shared" si="110"/>
        <v>1</v>
      </c>
      <c r="AT1726" s="6">
        <v>11.808</v>
      </c>
      <c r="AU1726" s="1">
        <v>74.284000000000006</v>
      </c>
      <c r="AV1726" s="3">
        <v>2.3050000000000002</v>
      </c>
      <c r="AW1726" s="8">
        <f t="shared" si="111"/>
        <v>-0.8490000000000002</v>
      </c>
      <c r="AX1726">
        <v>1</v>
      </c>
      <c r="BC1726">
        <v>1</v>
      </c>
      <c r="BD1726">
        <v>1</v>
      </c>
      <c r="BH1726">
        <v>1</v>
      </c>
      <c r="BM1726">
        <v>1</v>
      </c>
      <c r="BP1726">
        <v>1</v>
      </c>
      <c r="CA1726">
        <v>1</v>
      </c>
      <c r="CG1726">
        <v>1</v>
      </c>
      <c r="CI1726">
        <v>1</v>
      </c>
      <c r="CO1726">
        <v>1</v>
      </c>
      <c r="CS1726">
        <v>1</v>
      </c>
      <c r="CX1726">
        <v>1</v>
      </c>
      <c r="DF1726">
        <v>1</v>
      </c>
      <c r="DG1726">
        <v>1</v>
      </c>
      <c r="DP1726">
        <v>1</v>
      </c>
      <c r="DU1726">
        <v>1</v>
      </c>
      <c r="DZ1726">
        <v>1</v>
      </c>
      <c r="ED1726">
        <v>1</v>
      </c>
      <c r="EY1726">
        <v>1</v>
      </c>
      <c r="FC1726">
        <v>1</v>
      </c>
      <c r="FF1726">
        <v>1</v>
      </c>
      <c r="FR1726">
        <v>1</v>
      </c>
    </row>
    <row r="1727" spans="1:178" hidden="1" x14ac:dyDescent="0.35">
      <c r="A1727" t="s">
        <v>19821</v>
      </c>
      <c r="B1727" t="s">
        <v>288</v>
      </c>
      <c r="C1727" t="s">
        <v>453</v>
      </c>
      <c r="D1727" t="s">
        <v>454</v>
      </c>
      <c r="F1727" t="s">
        <v>19822</v>
      </c>
      <c r="G1727" t="s">
        <v>19823</v>
      </c>
      <c r="H1727" t="s">
        <v>19824</v>
      </c>
      <c r="I1727" t="s">
        <v>19825</v>
      </c>
      <c r="K1727" t="s">
        <v>19826</v>
      </c>
      <c r="L1727" t="s">
        <v>631</v>
      </c>
      <c r="M1727" t="s">
        <v>343</v>
      </c>
      <c r="N1727">
        <v>6</v>
      </c>
      <c r="O1727" t="s">
        <v>3183</v>
      </c>
      <c r="P1727" t="s">
        <v>3183</v>
      </c>
      <c r="Q1727">
        <v>4150</v>
      </c>
      <c r="Y1727" t="s">
        <v>19412</v>
      </c>
      <c r="Z1727" t="s">
        <v>19370</v>
      </c>
      <c r="AA1727" t="s">
        <v>19371</v>
      </c>
      <c r="AD1727" s="9">
        <v>41146</v>
      </c>
      <c r="AH1727" t="s">
        <v>12330</v>
      </c>
      <c r="AM1727">
        <v>229</v>
      </c>
      <c r="AN1727" s="6">
        <v>4.3620000000000001</v>
      </c>
      <c r="AO1727" s="1">
        <v>50.957000000000001</v>
      </c>
      <c r="AP1727" s="3">
        <v>8.9640000000000004</v>
      </c>
      <c r="AQ1727" s="8">
        <f t="shared" si="108"/>
        <v>64.283000000000001</v>
      </c>
      <c r="AR1727" s="8">
        <f t="shared" si="109"/>
        <v>8.5601585650646628E-2</v>
      </c>
      <c r="AS1727" s="8">
        <f t="shared" si="110"/>
        <v>1</v>
      </c>
      <c r="AT1727" s="6">
        <v>3.9870000000000001</v>
      </c>
      <c r="AU1727" s="1">
        <v>52.381</v>
      </c>
      <c r="AV1727" s="3">
        <v>8.5340000000000007</v>
      </c>
      <c r="AW1727" s="8">
        <f t="shared" si="111"/>
        <v>0.375</v>
      </c>
      <c r="AY1727">
        <v>1</v>
      </c>
      <c r="BH1727">
        <v>1</v>
      </c>
      <c r="BK1727">
        <v>1</v>
      </c>
      <c r="BM1727">
        <v>1</v>
      </c>
      <c r="BP1727">
        <v>1</v>
      </c>
      <c r="BS1727">
        <v>1</v>
      </c>
      <c r="BZ1727">
        <v>1</v>
      </c>
      <c r="CF1727">
        <v>1</v>
      </c>
      <c r="CH1727">
        <v>1</v>
      </c>
      <c r="CR1727">
        <v>1</v>
      </c>
      <c r="DG1727">
        <v>1</v>
      </c>
      <c r="DP1727">
        <v>1</v>
      </c>
      <c r="DQ1727">
        <v>1</v>
      </c>
      <c r="DR1727">
        <v>1</v>
      </c>
      <c r="DT1727">
        <v>1</v>
      </c>
      <c r="DU1727">
        <v>1</v>
      </c>
      <c r="DZ1727">
        <v>1</v>
      </c>
      <c r="EY1727">
        <v>1</v>
      </c>
      <c r="FS1727">
        <v>1</v>
      </c>
    </row>
    <row r="1728" spans="1:178" hidden="1" x14ac:dyDescent="0.35">
      <c r="A1728" t="s">
        <v>19833</v>
      </c>
      <c r="B1728" t="s">
        <v>309</v>
      </c>
      <c r="C1728" t="s">
        <v>1089</v>
      </c>
      <c r="D1728" t="s">
        <v>1090</v>
      </c>
      <c r="F1728" t="s">
        <v>19385</v>
      </c>
      <c r="G1728" t="s">
        <v>19834</v>
      </c>
      <c r="H1728" t="s">
        <v>19835</v>
      </c>
      <c r="I1728" t="s">
        <v>17135</v>
      </c>
      <c r="K1728" t="s">
        <v>19836</v>
      </c>
      <c r="L1728" t="s">
        <v>631</v>
      </c>
      <c r="M1728" t="s">
        <v>343</v>
      </c>
      <c r="N1728">
        <v>12</v>
      </c>
      <c r="O1728" t="s">
        <v>3183</v>
      </c>
      <c r="P1728" t="s">
        <v>3183</v>
      </c>
      <c r="Q1728">
        <v>4100</v>
      </c>
      <c r="Y1728" t="s">
        <v>19412</v>
      </c>
      <c r="Z1728" t="s">
        <v>19370</v>
      </c>
      <c r="AA1728" t="s">
        <v>19371</v>
      </c>
      <c r="AD1728" s="9">
        <v>41148</v>
      </c>
      <c r="AH1728" t="s">
        <v>4999</v>
      </c>
      <c r="AI1728" t="s">
        <v>19723</v>
      </c>
      <c r="AJ1728">
        <v>0.4</v>
      </c>
      <c r="AM1728">
        <v>213</v>
      </c>
      <c r="AN1728" s="6">
        <v>23.802</v>
      </c>
      <c r="AO1728" s="1">
        <v>50.982999999999997</v>
      </c>
      <c r="AP1728" s="3">
        <v>9.8979999999999997</v>
      </c>
      <c r="AQ1728" s="8">
        <f t="shared" si="108"/>
        <v>84.682999999999993</v>
      </c>
      <c r="AR1728" s="8">
        <f t="shared" si="109"/>
        <v>0.4668615028538925</v>
      </c>
      <c r="AS1728" s="8">
        <f t="shared" si="110"/>
        <v>1</v>
      </c>
      <c r="AT1728" s="6">
        <v>22.058</v>
      </c>
      <c r="AU1728" s="1">
        <v>49.052</v>
      </c>
      <c r="AV1728" s="3">
        <v>14.798999999999999</v>
      </c>
      <c r="AW1728" s="8">
        <f t="shared" si="111"/>
        <v>1.7439999999999998</v>
      </c>
      <c r="AY1728">
        <v>1</v>
      </c>
      <c r="BH1728">
        <v>1</v>
      </c>
      <c r="BM1728">
        <v>1</v>
      </c>
      <c r="BP1728">
        <v>1</v>
      </c>
      <c r="BS1728">
        <v>1</v>
      </c>
      <c r="CB1728">
        <v>1</v>
      </c>
      <c r="CF1728">
        <v>1</v>
      </c>
      <c r="CJ1728">
        <v>1</v>
      </c>
      <c r="CR1728">
        <v>1</v>
      </c>
      <c r="DG1728">
        <v>1</v>
      </c>
      <c r="DQ1728">
        <v>1</v>
      </c>
      <c r="DR1728">
        <v>1</v>
      </c>
      <c r="DU1728">
        <v>1</v>
      </c>
      <c r="DZ1728">
        <v>1</v>
      </c>
      <c r="ER1728">
        <v>1</v>
      </c>
    </row>
    <row r="1729" spans="1:178" hidden="1" x14ac:dyDescent="0.35">
      <c r="A1729" t="s">
        <v>20348</v>
      </c>
      <c r="B1729" t="s">
        <v>175</v>
      </c>
      <c r="C1729" t="s">
        <v>582</v>
      </c>
      <c r="D1729" t="s">
        <v>583</v>
      </c>
      <c r="F1729" t="s">
        <v>20349</v>
      </c>
      <c r="G1729" t="s">
        <v>20350</v>
      </c>
      <c r="H1729" t="s">
        <v>20350</v>
      </c>
      <c r="I1729" t="s">
        <v>20351</v>
      </c>
      <c r="K1729" t="s">
        <v>20352</v>
      </c>
      <c r="L1729" t="s">
        <v>20353</v>
      </c>
      <c r="M1729" t="s">
        <v>343</v>
      </c>
      <c r="N1729">
        <v>35</v>
      </c>
      <c r="O1729" t="s">
        <v>3183</v>
      </c>
      <c r="P1729" t="s">
        <v>3183</v>
      </c>
      <c r="Q1729">
        <v>4752</v>
      </c>
      <c r="Z1729" t="s">
        <v>19370</v>
      </c>
      <c r="AA1729" t="s">
        <v>19371</v>
      </c>
      <c r="AD1729" s="9">
        <v>41506</v>
      </c>
      <c r="AH1729" t="s">
        <v>4999</v>
      </c>
      <c r="AI1729" t="s">
        <v>20354</v>
      </c>
      <c r="AJ1729">
        <v>0.6</v>
      </c>
      <c r="AM1729" t="s">
        <v>20355</v>
      </c>
      <c r="AN1729" s="6">
        <v>2.2519999999999998</v>
      </c>
      <c r="AO1729" s="1">
        <v>29.72</v>
      </c>
      <c r="AP1729" s="3">
        <v>30.285</v>
      </c>
      <c r="AQ1729" s="8">
        <f t="shared" si="108"/>
        <v>62.256999999999998</v>
      </c>
      <c r="AR1729" s="8">
        <f t="shared" si="109"/>
        <v>7.5773889636608346E-2</v>
      </c>
      <c r="AS1729" s="8">
        <f t="shared" si="110"/>
        <v>1</v>
      </c>
      <c r="AT1729" s="6">
        <v>3.4929999999999999</v>
      </c>
      <c r="AU1729" s="1">
        <v>27.256</v>
      </c>
      <c r="AV1729" s="3">
        <v>34.093000000000004</v>
      </c>
      <c r="AW1729" s="8">
        <f t="shared" si="111"/>
        <v>-1.2410000000000001</v>
      </c>
      <c r="AX1729">
        <v>1</v>
      </c>
      <c r="BB1729">
        <v>1</v>
      </c>
      <c r="BC1729">
        <v>1</v>
      </c>
      <c r="BH1729">
        <v>1</v>
      </c>
      <c r="BK1729">
        <v>1</v>
      </c>
      <c r="BM1729">
        <v>1</v>
      </c>
      <c r="BS1729">
        <v>1</v>
      </c>
      <c r="CB1729">
        <v>1</v>
      </c>
      <c r="CC1729">
        <v>1</v>
      </c>
      <c r="CG1729">
        <v>1</v>
      </c>
      <c r="CJ1729">
        <v>1</v>
      </c>
      <c r="CS1729">
        <v>1</v>
      </c>
      <c r="CX1729">
        <v>1</v>
      </c>
      <c r="DG1729">
        <v>1</v>
      </c>
      <c r="DP1729">
        <v>1</v>
      </c>
      <c r="DU1729">
        <v>1</v>
      </c>
      <c r="DZ1729">
        <v>1</v>
      </c>
      <c r="ER1729">
        <v>1</v>
      </c>
      <c r="EY1729">
        <v>1</v>
      </c>
      <c r="FA1729">
        <v>1</v>
      </c>
    </row>
    <row r="1730" spans="1:178" hidden="1" x14ac:dyDescent="0.35">
      <c r="A1730" t="s">
        <v>11711</v>
      </c>
      <c r="B1730" t="s">
        <v>234</v>
      </c>
      <c r="C1730" t="s">
        <v>235</v>
      </c>
      <c r="D1730" t="s">
        <v>3625</v>
      </c>
      <c r="F1730" t="s">
        <v>4036</v>
      </c>
      <c r="G1730" t="s">
        <v>11712</v>
      </c>
      <c r="H1730" t="s">
        <v>11713</v>
      </c>
      <c r="K1730" t="s">
        <v>11714</v>
      </c>
      <c r="L1730" t="s">
        <v>733</v>
      </c>
      <c r="M1730" t="s">
        <v>343</v>
      </c>
      <c r="N1730">
        <v>5</v>
      </c>
      <c r="O1730" t="s">
        <v>3183</v>
      </c>
      <c r="P1730" t="s">
        <v>3183</v>
      </c>
      <c r="Q1730">
        <v>2500</v>
      </c>
      <c r="R1730">
        <v>46</v>
      </c>
      <c r="S1730">
        <v>9</v>
      </c>
      <c r="T1730">
        <v>1400</v>
      </c>
      <c r="U1730">
        <v>-5</v>
      </c>
      <c r="V1730">
        <v>9</v>
      </c>
      <c r="W1730">
        <v>1</v>
      </c>
      <c r="X1730" t="s">
        <v>795</v>
      </c>
      <c r="Y1730" t="s">
        <v>5454</v>
      </c>
      <c r="AA1730" t="s">
        <v>187</v>
      </c>
      <c r="AB1730" t="s">
        <v>188</v>
      </c>
      <c r="AD1730" s="8"/>
      <c r="AF1730">
        <v>1</v>
      </c>
      <c r="AH1730" t="s">
        <v>12330</v>
      </c>
      <c r="AN1730" s="6" t="s">
        <v>23023</v>
      </c>
      <c r="AO1730" s="1" t="s">
        <v>23023</v>
      </c>
      <c r="AP1730" s="3" t="s">
        <v>23023</v>
      </c>
      <c r="AQ1730" s="8">
        <f t="shared" si="108"/>
        <v>0</v>
      </c>
      <c r="AR1730" s="8" t="e">
        <f t="shared" si="109"/>
        <v>#VALUE!</v>
      </c>
      <c r="AS1730" s="8" t="e">
        <f t="shared" si="110"/>
        <v>#VALUE!</v>
      </c>
      <c r="AW1730" s="8" t="e">
        <f t="shared" si="111"/>
        <v>#VALUE!</v>
      </c>
      <c r="AX1730">
        <v>1</v>
      </c>
      <c r="BD1730">
        <v>1</v>
      </c>
      <c r="BH1730">
        <v>1</v>
      </c>
      <c r="BM1730">
        <v>1</v>
      </c>
      <c r="BQ1730">
        <v>1</v>
      </c>
      <c r="BX1730">
        <v>1</v>
      </c>
      <c r="BZ1730">
        <v>1</v>
      </c>
      <c r="CF1730">
        <v>1</v>
      </c>
      <c r="CR1730">
        <v>1</v>
      </c>
      <c r="DG1730">
        <v>1</v>
      </c>
      <c r="DM1730">
        <v>1</v>
      </c>
      <c r="DQ1730">
        <v>1</v>
      </c>
      <c r="DR1730">
        <v>1</v>
      </c>
      <c r="DZ1730">
        <v>1</v>
      </c>
      <c r="EE1730">
        <v>1</v>
      </c>
      <c r="FK1730">
        <v>1</v>
      </c>
    </row>
    <row r="1731" spans="1:178" hidden="1" x14ac:dyDescent="0.35">
      <c r="A1731" t="s">
        <v>20371</v>
      </c>
      <c r="D1731" t="s">
        <v>1179</v>
      </c>
      <c r="F1731" t="s">
        <v>22009</v>
      </c>
      <c r="G1731" t="s">
        <v>20372</v>
      </c>
      <c r="H1731" t="s">
        <v>20372</v>
      </c>
      <c r="I1731" t="s">
        <v>19382</v>
      </c>
      <c r="K1731" t="s">
        <v>20373</v>
      </c>
      <c r="L1731" t="s">
        <v>631</v>
      </c>
      <c r="M1731" t="s">
        <v>343</v>
      </c>
      <c r="N1731">
        <v>16</v>
      </c>
      <c r="O1731" t="s">
        <v>3183</v>
      </c>
      <c r="P1731" t="s">
        <v>3183</v>
      </c>
      <c r="Q1731">
        <v>4700</v>
      </c>
      <c r="Z1731" t="s">
        <v>19370</v>
      </c>
      <c r="AA1731" t="s">
        <v>19371</v>
      </c>
      <c r="AD1731" s="9">
        <v>41525</v>
      </c>
      <c r="AH1731" t="s">
        <v>10470</v>
      </c>
      <c r="AI1731">
        <v>1</v>
      </c>
      <c r="AJ1731">
        <v>0.4</v>
      </c>
      <c r="AM1731" t="s">
        <v>20374</v>
      </c>
      <c r="AN1731" s="6">
        <v>11.581</v>
      </c>
      <c r="AO1731" s="1">
        <v>28.204999999999998</v>
      </c>
      <c r="AP1731" s="3">
        <v>17.045000000000002</v>
      </c>
      <c r="AQ1731" s="8">
        <f t="shared" si="108"/>
        <v>56.831000000000003</v>
      </c>
      <c r="AR1731" s="8">
        <f t="shared" si="109"/>
        <v>0.41060095727707852</v>
      </c>
      <c r="AS1731" s="8">
        <f t="shared" si="110"/>
        <v>1</v>
      </c>
      <c r="AT1731" s="6">
        <v>10.28</v>
      </c>
      <c r="AU1731" s="1">
        <v>32.219000000000001</v>
      </c>
      <c r="AV1731" s="3">
        <v>16.524999999999999</v>
      </c>
      <c r="AW1731" s="8">
        <f t="shared" si="111"/>
        <v>1.3010000000000002</v>
      </c>
      <c r="AZ1731">
        <v>1</v>
      </c>
      <c r="BH1731">
        <v>1</v>
      </c>
      <c r="BM1731">
        <v>1</v>
      </c>
      <c r="BS1731">
        <v>1</v>
      </c>
      <c r="CA1731">
        <v>1</v>
      </c>
      <c r="CG1731">
        <v>1</v>
      </c>
      <c r="CK1731">
        <v>1</v>
      </c>
      <c r="CX1731">
        <v>1</v>
      </c>
      <c r="DF1731">
        <v>1</v>
      </c>
      <c r="DG1731">
        <v>1</v>
      </c>
      <c r="DQ1731">
        <v>1</v>
      </c>
      <c r="DR1731">
        <v>1</v>
      </c>
      <c r="DZ1731">
        <v>1</v>
      </c>
      <c r="EU1731">
        <v>1</v>
      </c>
      <c r="FI1731">
        <v>1</v>
      </c>
      <c r="FK1731">
        <v>1</v>
      </c>
    </row>
    <row r="1732" spans="1:178" hidden="1" x14ac:dyDescent="0.35">
      <c r="A1732" t="s">
        <v>20393</v>
      </c>
      <c r="B1732" t="s">
        <v>309</v>
      </c>
      <c r="C1732" t="s">
        <v>310</v>
      </c>
      <c r="D1732" t="s">
        <v>986</v>
      </c>
      <c r="F1732" t="s">
        <v>20394</v>
      </c>
      <c r="G1732" t="s">
        <v>20395</v>
      </c>
      <c r="H1732" t="s">
        <v>20396</v>
      </c>
      <c r="I1732" t="s">
        <v>20397</v>
      </c>
      <c r="K1732" t="s">
        <v>20398</v>
      </c>
      <c r="L1732" t="s">
        <v>631</v>
      </c>
      <c r="M1732" t="s">
        <v>343</v>
      </c>
      <c r="N1732">
        <v>35</v>
      </c>
      <c r="O1732" t="s">
        <v>3183</v>
      </c>
      <c r="P1732" t="s">
        <v>3183</v>
      </c>
      <c r="Q1732">
        <v>4700</v>
      </c>
      <c r="Z1732" t="s">
        <v>19370</v>
      </c>
      <c r="AA1732" t="s">
        <v>19371</v>
      </c>
      <c r="AD1732" s="9">
        <v>41525</v>
      </c>
      <c r="AH1732" t="s">
        <v>4999</v>
      </c>
      <c r="AI1732">
        <v>9</v>
      </c>
      <c r="AJ1732">
        <v>0.4</v>
      </c>
      <c r="AM1732" t="s">
        <v>20399</v>
      </c>
      <c r="AN1732" s="6">
        <v>6.6040000000000001</v>
      </c>
      <c r="AO1732" s="1">
        <v>33.350999999999999</v>
      </c>
      <c r="AP1732" s="3">
        <v>36.591999999999999</v>
      </c>
      <c r="AQ1732" s="8">
        <f t="shared" si="108"/>
        <v>76.546999999999997</v>
      </c>
      <c r="AR1732" s="8">
        <f t="shared" si="109"/>
        <v>0.19801505202242811</v>
      </c>
      <c r="AS1732" s="8">
        <f t="shared" si="110"/>
        <v>1</v>
      </c>
      <c r="AT1732" s="6">
        <v>8.8179999999999996</v>
      </c>
      <c r="AU1732" s="1">
        <v>30.474</v>
      </c>
      <c r="AV1732" s="3">
        <v>37.713000000000001</v>
      </c>
      <c r="AW1732" s="8">
        <f t="shared" si="111"/>
        <v>-2.2139999999999995</v>
      </c>
      <c r="AX1732">
        <v>1</v>
      </c>
      <c r="BC1732">
        <v>1</v>
      </c>
      <c r="BH1732">
        <v>1</v>
      </c>
      <c r="BK1732">
        <v>1</v>
      </c>
      <c r="BM1732">
        <v>1</v>
      </c>
      <c r="BP1732">
        <v>1</v>
      </c>
      <c r="BS1732">
        <v>1</v>
      </c>
      <c r="CC1732">
        <v>1</v>
      </c>
      <c r="CF1732">
        <v>1</v>
      </c>
      <c r="CJ1732">
        <v>1</v>
      </c>
      <c r="CR1732">
        <v>1</v>
      </c>
      <c r="DG1732">
        <v>1</v>
      </c>
      <c r="DP1732">
        <v>1</v>
      </c>
      <c r="DQ1732">
        <v>1</v>
      </c>
      <c r="DT1732">
        <v>1</v>
      </c>
      <c r="DU1732">
        <v>1</v>
      </c>
      <c r="DZ1732">
        <v>1</v>
      </c>
      <c r="EP1732">
        <v>1</v>
      </c>
      <c r="EX1732">
        <v>1</v>
      </c>
      <c r="EY1732">
        <v>1</v>
      </c>
      <c r="FA1732">
        <v>1</v>
      </c>
      <c r="FB1732">
        <v>1</v>
      </c>
    </row>
    <row r="1733" spans="1:178" hidden="1" x14ac:dyDescent="0.35">
      <c r="A1733" t="s">
        <v>20400</v>
      </c>
      <c r="B1733" t="s">
        <v>573</v>
      </c>
      <c r="C1733" t="s">
        <v>815</v>
      </c>
      <c r="D1733" t="s">
        <v>3165</v>
      </c>
      <c r="E1733" t="s">
        <v>3166</v>
      </c>
      <c r="F1733" t="s">
        <v>3167</v>
      </c>
      <c r="G1733" t="s">
        <v>20401</v>
      </c>
      <c r="H1733" t="s">
        <v>20402</v>
      </c>
      <c r="I1733" t="s">
        <v>20403</v>
      </c>
      <c r="K1733" t="s">
        <v>20404</v>
      </c>
      <c r="L1733" t="s">
        <v>631</v>
      </c>
      <c r="M1733" t="s">
        <v>343</v>
      </c>
      <c r="N1733">
        <v>23</v>
      </c>
      <c r="O1733" t="s">
        <v>3183</v>
      </c>
      <c r="P1733" t="s">
        <v>3183</v>
      </c>
      <c r="Q1733">
        <v>4330</v>
      </c>
      <c r="Z1733" t="s">
        <v>19370</v>
      </c>
      <c r="AA1733" t="s">
        <v>19371</v>
      </c>
      <c r="AD1733" s="9">
        <v>41506</v>
      </c>
      <c r="AH1733" t="s">
        <v>4999</v>
      </c>
      <c r="AI1733">
        <v>10</v>
      </c>
      <c r="AJ1733">
        <v>0.25</v>
      </c>
      <c r="AM1733" t="s">
        <v>20405</v>
      </c>
      <c r="AN1733" s="6">
        <v>18.471</v>
      </c>
      <c r="AO1733" s="1">
        <v>37.905999999999999</v>
      </c>
      <c r="AP1733" s="3">
        <v>20.128</v>
      </c>
      <c r="AQ1733" s="8">
        <f t="shared" ref="AQ1733:AQ1796" si="112">IF(OR((AN1733&gt;0),(AO1733&gt;0)),SUM(AN1733:AP1733),"")</f>
        <v>76.504999999999995</v>
      </c>
      <c r="AR1733" s="8">
        <f t="shared" ref="AR1733:AR1796" si="113">IF(OR((AN1733&gt;0),(AO1733&gt;0)),AN1733/AO1733,"")</f>
        <v>0.48728433493378359</v>
      </c>
      <c r="AS1733" s="8">
        <f t="shared" ref="AS1733:AS1796" si="114">IF(AR1733&lt;0.5,1,IF(AR1733&lt;1,2,IF(AR1733&lt;2,3,IF(AR1733&lt;10,4,5))))</f>
        <v>1</v>
      </c>
      <c r="AT1733" s="6">
        <v>17.094999999999999</v>
      </c>
      <c r="AU1733" s="1">
        <v>36.822000000000003</v>
      </c>
      <c r="AV1733" s="3">
        <v>23.574000000000002</v>
      </c>
      <c r="AW1733" s="8">
        <f t="shared" ref="AW1733:AW1796" si="115">AN1733-AT1733</f>
        <v>1.3760000000000012</v>
      </c>
      <c r="AX1733">
        <v>1</v>
      </c>
      <c r="BC1733">
        <v>1</v>
      </c>
      <c r="BH1733">
        <v>1</v>
      </c>
      <c r="BM1733">
        <v>1</v>
      </c>
      <c r="BS1733">
        <v>1</v>
      </c>
      <c r="CA1733">
        <v>1</v>
      </c>
      <c r="CG1733">
        <v>1</v>
      </c>
      <c r="CJ1733">
        <v>1</v>
      </c>
      <c r="CS1733">
        <v>1</v>
      </c>
      <c r="CY1733">
        <v>1</v>
      </c>
      <c r="DG1733">
        <v>1</v>
      </c>
      <c r="DP1733">
        <v>1</v>
      </c>
      <c r="DQ1733">
        <v>1</v>
      </c>
      <c r="DR1733">
        <v>1</v>
      </c>
      <c r="DU1733">
        <v>1</v>
      </c>
      <c r="DZ1733">
        <v>1</v>
      </c>
      <c r="ED1733">
        <v>1</v>
      </c>
      <c r="EY1733">
        <v>1</v>
      </c>
      <c r="FA1733">
        <v>1</v>
      </c>
      <c r="FB1733">
        <v>1</v>
      </c>
    </row>
    <row r="1734" spans="1:178" hidden="1" x14ac:dyDescent="0.35">
      <c r="A1734" t="s">
        <v>22719</v>
      </c>
      <c r="D1734" t="s">
        <v>1698</v>
      </c>
      <c r="F1734" t="s">
        <v>2460</v>
      </c>
      <c r="G1734" t="s">
        <v>22720</v>
      </c>
      <c r="H1734" t="s">
        <v>22720</v>
      </c>
      <c r="I1734" t="s">
        <v>22721</v>
      </c>
      <c r="K1734" t="s">
        <v>22722</v>
      </c>
      <c r="L1734" t="s">
        <v>182</v>
      </c>
      <c r="M1734" t="s">
        <v>23025</v>
      </c>
      <c r="N1734">
        <v>30</v>
      </c>
      <c r="O1734" t="s">
        <v>1048</v>
      </c>
      <c r="P1734" t="s">
        <v>11206</v>
      </c>
      <c r="Q1734">
        <v>430</v>
      </c>
      <c r="X1734" t="s">
        <v>242</v>
      </c>
      <c r="Y1734" t="s">
        <v>297</v>
      </c>
      <c r="Z1734" t="s">
        <v>3822</v>
      </c>
      <c r="AA1734" t="s">
        <v>187</v>
      </c>
      <c r="AD1734" s="9">
        <v>42195</v>
      </c>
      <c r="AH1734" t="s">
        <v>6289</v>
      </c>
      <c r="AI1734">
        <v>2</v>
      </c>
      <c r="AJ1734">
        <v>0.6</v>
      </c>
      <c r="AN1734" s="6">
        <v>11.497</v>
      </c>
      <c r="AO1734" s="1">
        <v>44.570999999999998</v>
      </c>
      <c r="AP1734" s="3">
        <v>12.518000000000001</v>
      </c>
      <c r="AQ1734" s="8">
        <f t="shared" si="112"/>
        <v>68.585999999999999</v>
      </c>
      <c r="AR1734" s="8">
        <f t="shared" si="113"/>
        <v>0.25794799308967714</v>
      </c>
      <c r="AS1734" s="8">
        <f t="shared" si="114"/>
        <v>1</v>
      </c>
      <c r="AT1734" s="6">
        <v>10.65</v>
      </c>
      <c r="AU1734" s="1">
        <v>50.07</v>
      </c>
      <c r="AV1734" s="3">
        <v>9.702</v>
      </c>
      <c r="AW1734" s="8">
        <f t="shared" si="115"/>
        <v>0.84699999999999953</v>
      </c>
      <c r="AX1734">
        <v>1</v>
      </c>
      <c r="BD1734">
        <v>1</v>
      </c>
      <c r="BK1734">
        <v>1</v>
      </c>
      <c r="BM1734">
        <v>1</v>
      </c>
      <c r="BQ1734">
        <v>1</v>
      </c>
      <c r="BS1734">
        <v>1</v>
      </c>
      <c r="CA1734">
        <v>1</v>
      </c>
      <c r="CF1734">
        <v>1</v>
      </c>
      <c r="CI1734">
        <v>1</v>
      </c>
      <c r="CR1734">
        <v>1</v>
      </c>
      <c r="CS1734">
        <v>1</v>
      </c>
      <c r="CX1734">
        <v>1</v>
      </c>
      <c r="CZ1734">
        <v>1</v>
      </c>
      <c r="DB1734">
        <v>1</v>
      </c>
      <c r="DG1734">
        <v>1</v>
      </c>
      <c r="DH1734">
        <v>1</v>
      </c>
      <c r="DK1734">
        <v>1</v>
      </c>
      <c r="EE1734">
        <v>1</v>
      </c>
      <c r="EQ1734">
        <v>1</v>
      </c>
      <c r="FR1734">
        <v>1</v>
      </c>
    </row>
    <row r="1735" spans="1:178" hidden="1" x14ac:dyDescent="0.35">
      <c r="A1735" t="s">
        <v>20090</v>
      </c>
      <c r="B1735" t="s">
        <v>573</v>
      </c>
      <c r="C1735" t="s">
        <v>815</v>
      </c>
      <c r="D1735" t="s">
        <v>816</v>
      </c>
      <c r="F1735" t="s">
        <v>20091</v>
      </c>
      <c r="G1735" t="s">
        <v>20092</v>
      </c>
      <c r="H1735" t="s">
        <v>20092</v>
      </c>
      <c r="I1735" t="s">
        <v>3873</v>
      </c>
      <c r="K1735" t="s">
        <v>20093</v>
      </c>
      <c r="L1735" t="s">
        <v>19198</v>
      </c>
      <c r="M1735" t="s">
        <v>343</v>
      </c>
      <c r="N1735">
        <v>100</v>
      </c>
      <c r="O1735" t="s">
        <v>2113</v>
      </c>
      <c r="P1735" t="s">
        <v>380</v>
      </c>
      <c r="Q1735">
        <v>1100</v>
      </c>
      <c r="X1735" t="s">
        <v>11743</v>
      </c>
      <c r="Y1735" t="s">
        <v>20094</v>
      </c>
      <c r="Z1735" t="s">
        <v>10994</v>
      </c>
      <c r="AA1735" t="s">
        <v>244</v>
      </c>
      <c r="AD1735" s="9">
        <v>41465</v>
      </c>
      <c r="AH1735" t="s">
        <v>4999</v>
      </c>
      <c r="AI1735">
        <v>2</v>
      </c>
      <c r="AJ1735">
        <v>0.3</v>
      </c>
      <c r="AN1735" s="6">
        <v>18.777999999999999</v>
      </c>
      <c r="AO1735" s="1">
        <v>56.804000000000002</v>
      </c>
      <c r="AP1735" s="3">
        <v>5.242</v>
      </c>
      <c r="AQ1735" s="8">
        <f t="shared" si="112"/>
        <v>80.823999999999998</v>
      </c>
      <c r="AR1735" s="8">
        <f t="shared" si="113"/>
        <v>0.33057531159777476</v>
      </c>
      <c r="AS1735" s="8">
        <f t="shared" si="114"/>
        <v>1</v>
      </c>
      <c r="AT1735" s="6">
        <v>14.365</v>
      </c>
      <c r="AU1735" s="1">
        <v>62.978999999999999</v>
      </c>
      <c r="AV1735" s="3">
        <v>3.2360000000000002</v>
      </c>
      <c r="AW1735" s="8">
        <f t="shared" si="115"/>
        <v>4.4129999999999985</v>
      </c>
      <c r="AX1735">
        <v>1</v>
      </c>
      <c r="BD1735">
        <v>1</v>
      </c>
      <c r="BH1735">
        <v>1</v>
      </c>
      <c r="BI1735">
        <v>1</v>
      </c>
      <c r="BM1735">
        <v>1</v>
      </c>
      <c r="BS1735">
        <v>1</v>
      </c>
      <c r="CA1735">
        <v>1</v>
      </c>
      <c r="CF1735">
        <v>1</v>
      </c>
      <c r="CJ1735">
        <v>1</v>
      </c>
      <c r="CS1735">
        <v>1</v>
      </c>
      <c r="CY1735">
        <v>1</v>
      </c>
      <c r="DF1735">
        <v>1</v>
      </c>
      <c r="DQ1735">
        <v>1</v>
      </c>
      <c r="DR1735">
        <v>1</v>
      </c>
      <c r="DU1735">
        <v>1</v>
      </c>
      <c r="DW1735">
        <v>1</v>
      </c>
      <c r="DZ1735">
        <v>1</v>
      </c>
      <c r="EY1735">
        <v>1</v>
      </c>
      <c r="FB1735">
        <v>1</v>
      </c>
    </row>
    <row r="1736" spans="1:178" hidden="1" x14ac:dyDescent="0.35">
      <c r="A1736" t="s">
        <v>20262</v>
      </c>
      <c r="B1736" t="s">
        <v>288</v>
      </c>
      <c r="C1736" t="s">
        <v>453</v>
      </c>
      <c r="D1736" t="s">
        <v>454</v>
      </c>
      <c r="F1736" t="s">
        <v>4264</v>
      </c>
      <c r="G1736" t="s">
        <v>20263</v>
      </c>
      <c r="H1736" t="s">
        <v>20263</v>
      </c>
      <c r="I1736" t="s">
        <v>20264</v>
      </c>
      <c r="K1736" t="s">
        <v>20265</v>
      </c>
      <c r="L1736" t="s">
        <v>631</v>
      </c>
      <c r="M1736" t="s">
        <v>343</v>
      </c>
      <c r="N1736">
        <v>20</v>
      </c>
      <c r="O1736" t="s">
        <v>2113</v>
      </c>
      <c r="P1736" t="s">
        <v>20260</v>
      </c>
      <c r="Q1736">
        <v>1106</v>
      </c>
      <c r="X1736" t="s">
        <v>787</v>
      </c>
      <c r="Y1736" t="s">
        <v>20261</v>
      </c>
      <c r="Z1736" t="s">
        <v>17205</v>
      </c>
      <c r="AA1736" t="s">
        <v>571</v>
      </c>
      <c r="AD1736" s="9">
        <v>41514</v>
      </c>
      <c r="AH1736" t="s">
        <v>6289</v>
      </c>
      <c r="AI1736">
        <v>5</v>
      </c>
      <c r="AJ1736">
        <v>0.3</v>
      </c>
      <c r="AN1736" s="6">
        <v>4.4000000000000004</v>
      </c>
      <c r="AO1736" s="1">
        <v>49.536000000000001</v>
      </c>
      <c r="AP1736" s="3">
        <v>17.931999999999999</v>
      </c>
      <c r="AQ1736" s="8">
        <f t="shared" si="112"/>
        <v>71.867999999999995</v>
      </c>
      <c r="AR1736" s="8">
        <f t="shared" si="113"/>
        <v>8.8824289405684764E-2</v>
      </c>
      <c r="AS1736" s="8">
        <f t="shared" si="114"/>
        <v>1</v>
      </c>
      <c r="AT1736" s="6">
        <v>5.9880000000000004</v>
      </c>
      <c r="AU1736" s="1">
        <v>47.526000000000003</v>
      </c>
      <c r="AV1736" s="3">
        <v>19.667999999999999</v>
      </c>
      <c r="AW1736" s="8">
        <f t="shared" si="115"/>
        <v>-1.5880000000000001</v>
      </c>
      <c r="AX1736">
        <v>1</v>
      </c>
      <c r="BD1736">
        <v>1</v>
      </c>
      <c r="BK1736">
        <v>1</v>
      </c>
      <c r="BM1736">
        <v>1</v>
      </c>
      <c r="BP1736">
        <v>1</v>
      </c>
      <c r="CA1736">
        <v>1</v>
      </c>
      <c r="CG1736">
        <v>1</v>
      </c>
      <c r="CJ1736">
        <v>1</v>
      </c>
      <c r="CR1736">
        <v>1</v>
      </c>
      <c r="DF1736">
        <v>1</v>
      </c>
      <c r="DG1736">
        <v>1</v>
      </c>
      <c r="DQ1736">
        <v>1</v>
      </c>
      <c r="DR1736">
        <v>1</v>
      </c>
      <c r="DT1736">
        <v>1</v>
      </c>
      <c r="DU1736">
        <v>1</v>
      </c>
      <c r="DZ1736">
        <v>1</v>
      </c>
      <c r="EY1736">
        <v>1</v>
      </c>
      <c r="EZ1736">
        <v>1</v>
      </c>
    </row>
    <row r="1737" spans="1:178" hidden="1" x14ac:dyDescent="0.35">
      <c r="A1737" t="s">
        <v>9063</v>
      </c>
      <c r="B1737" t="s">
        <v>175</v>
      </c>
      <c r="C1737" t="s">
        <v>582</v>
      </c>
      <c r="D1737" t="s">
        <v>583</v>
      </c>
      <c r="F1737" t="s">
        <v>3186</v>
      </c>
      <c r="G1737" t="s">
        <v>9064</v>
      </c>
      <c r="H1737" t="s">
        <v>9065</v>
      </c>
      <c r="K1737" t="s">
        <v>9066</v>
      </c>
      <c r="L1737" t="s">
        <v>3059</v>
      </c>
      <c r="M1737" t="s">
        <v>343</v>
      </c>
      <c r="N1737">
        <v>20</v>
      </c>
      <c r="O1737" t="s">
        <v>318</v>
      </c>
      <c r="P1737" t="s">
        <v>318</v>
      </c>
      <c r="Q1737">
        <v>1700</v>
      </c>
      <c r="X1737" t="s">
        <v>3248</v>
      </c>
      <c r="Y1737" t="s">
        <v>9067</v>
      </c>
      <c r="Z1737" t="s">
        <v>9068</v>
      </c>
      <c r="AA1737" t="s">
        <v>357</v>
      </c>
      <c r="AD1737" s="8"/>
      <c r="AE1737">
        <v>1</v>
      </c>
      <c r="AH1737" t="s">
        <v>5745</v>
      </c>
      <c r="AI1737">
        <v>6</v>
      </c>
      <c r="AJ1737">
        <v>0.35</v>
      </c>
      <c r="AN1737" s="6" t="s">
        <v>23023</v>
      </c>
      <c r="AO1737" s="1" t="s">
        <v>23023</v>
      </c>
      <c r="AP1737" s="3" t="s">
        <v>23023</v>
      </c>
      <c r="AQ1737" s="8">
        <f t="shared" si="112"/>
        <v>0</v>
      </c>
      <c r="AR1737" s="8" t="e">
        <f t="shared" si="113"/>
        <v>#VALUE!</v>
      </c>
      <c r="AS1737" s="8" t="e">
        <f t="shared" si="114"/>
        <v>#VALUE!</v>
      </c>
      <c r="AW1737" s="8" t="e">
        <f t="shared" si="115"/>
        <v>#VALUE!</v>
      </c>
    </row>
    <row r="1738" spans="1:178" hidden="1" x14ac:dyDescent="0.35">
      <c r="A1738" t="s">
        <v>20266</v>
      </c>
      <c r="B1738" t="s">
        <v>384</v>
      </c>
      <c r="C1738" t="s">
        <v>1620</v>
      </c>
      <c r="D1738" t="s">
        <v>1621</v>
      </c>
      <c r="F1738" t="s">
        <v>3269</v>
      </c>
      <c r="G1738" t="s">
        <v>20267</v>
      </c>
      <c r="H1738" t="s">
        <v>20268</v>
      </c>
      <c r="I1738" t="s">
        <v>18264</v>
      </c>
      <c r="K1738" t="s">
        <v>20269</v>
      </c>
      <c r="L1738" t="s">
        <v>631</v>
      </c>
      <c r="M1738" t="s">
        <v>343</v>
      </c>
      <c r="N1738">
        <v>20</v>
      </c>
      <c r="O1738" t="s">
        <v>2113</v>
      </c>
      <c r="P1738" t="s">
        <v>20260</v>
      </c>
      <c r="Q1738">
        <v>1100</v>
      </c>
      <c r="X1738" t="s">
        <v>787</v>
      </c>
      <c r="Y1738" t="s">
        <v>20261</v>
      </c>
      <c r="Z1738" t="s">
        <v>17205</v>
      </c>
      <c r="AA1738" t="s">
        <v>571</v>
      </c>
      <c r="AD1738" s="9">
        <v>41514</v>
      </c>
      <c r="AH1738" t="s">
        <v>6289</v>
      </c>
      <c r="AI1738">
        <v>9</v>
      </c>
      <c r="AJ1738">
        <v>0.2</v>
      </c>
      <c r="AN1738" s="6">
        <v>3.94</v>
      </c>
      <c r="AO1738" s="1">
        <v>82.716999999999999</v>
      </c>
      <c r="AP1738" s="3">
        <v>11.241</v>
      </c>
      <c r="AQ1738" s="8">
        <f t="shared" si="112"/>
        <v>97.897999999999996</v>
      </c>
      <c r="AR1738" s="8">
        <f t="shared" si="113"/>
        <v>4.7632288405043702E-2</v>
      </c>
      <c r="AS1738" s="8">
        <f t="shared" si="114"/>
        <v>1</v>
      </c>
      <c r="AT1738" s="6">
        <v>2.6110000000000002</v>
      </c>
      <c r="AU1738" s="1">
        <v>84.992000000000004</v>
      </c>
      <c r="AV1738" s="3">
        <v>10.329000000000001</v>
      </c>
      <c r="AW1738" s="8">
        <f t="shared" si="115"/>
        <v>1.3289999999999997</v>
      </c>
      <c r="AY1738">
        <v>1</v>
      </c>
      <c r="BC1738">
        <v>1</v>
      </c>
      <c r="BK1738">
        <v>1</v>
      </c>
      <c r="BM1738">
        <v>1</v>
      </c>
      <c r="BP1738">
        <v>1</v>
      </c>
      <c r="BS1738">
        <v>1</v>
      </c>
      <c r="CA1738">
        <v>1</v>
      </c>
      <c r="CG1738">
        <v>1</v>
      </c>
      <c r="CJ1738">
        <v>1</v>
      </c>
      <c r="CR1738">
        <v>1</v>
      </c>
      <c r="DF1738">
        <v>1</v>
      </c>
      <c r="DG1738">
        <v>1</v>
      </c>
      <c r="EY1738">
        <v>1</v>
      </c>
      <c r="EZ1738">
        <v>1</v>
      </c>
      <c r="FC1738">
        <v>1</v>
      </c>
      <c r="FE1738">
        <v>1</v>
      </c>
      <c r="FG1738">
        <v>1</v>
      </c>
    </row>
    <row r="1739" spans="1:178" hidden="1" x14ac:dyDescent="0.35">
      <c r="A1739" t="s">
        <v>20294</v>
      </c>
      <c r="B1739" t="s">
        <v>309</v>
      </c>
      <c r="C1739" t="s">
        <v>373</v>
      </c>
      <c r="D1739" t="s">
        <v>2040</v>
      </c>
      <c r="F1739" t="s">
        <v>4062</v>
      </c>
      <c r="G1739" t="s">
        <v>20295</v>
      </c>
      <c r="H1739" t="s">
        <v>20295</v>
      </c>
      <c r="I1739" t="s">
        <v>20296</v>
      </c>
      <c r="K1739" t="s">
        <v>20297</v>
      </c>
      <c r="L1739" t="s">
        <v>631</v>
      </c>
      <c r="M1739" t="s">
        <v>343</v>
      </c>
      <c r="N1739">
        <v>20</v>
      </c>
      <c r="O1739" t="s">
        <v>2113</v>
      </c>
      <c r="P1739" t="s">
        <v>20260</v>
      </c>
      <c r="Q1739">
        <v>730</v>
      </c>
      <c r="S1739" s="8"/>
      <c r="Y1739" t="s">
        <v>20298</v>
      </c>
      <c r="Z1739" t="s">
        <v>9521</v>
      </c>
      <c r="AA1739" t="s">
        <v>480</v>
      </c>
      <c r="AD1739" s="9">
        <v>41105</v>
      </c>
      <c r="AF1739" t="s">
        <v>20299</v>
      </c>
      <c r="AH1739" t="s">
        <v>6289</v>
      </c>
      <c r="AI1739">
        <v>2</v>
      </c>
      <c r="AJ1739">
        <v>0.5</v>
      </c>
      <c r="AL1739" t="s">
        <v>20300</v>
      </c>
      <c r="AN1739" s="6">
        <v>13.853999999999999</v>
      </c>
      <c r="AO1739" s="1">
        <v>64.103999999999999</v>
      </c>
      <c r="AP1739" s="3">
        <v>3.1339999999999999</v>
      </c>
      <c r="AQ1739" s="8">
        <f t="shared" si="112"/>
        <v>81.091999999999999</v>
      </c>
      <c r="AR1739" s="8">
        <f t="shared" si="113"/>
        <v>0.21611755896667914</v>
      </c>
      <c r="AS1739" s="8">
        <f t="shared" si="114"/>
        <v>1</v>
      </c>
      <c r="AT1739" s="6">
        <v>16.071999999999999</v>
      </c>
      <c r="AU1739" s="1">
        <v>64.251000000000005</v>
      </c>
      <c r="AV1739" s="3">
        <v>1.885</v>
      </c>
      <c r="AW1739" s="8">
        <f t="shared" si="115"/>
        <v>-2.218</v>
      </c>
      <c r="AX1739">
        <v>1</v>
      </c>
      <c r="BC1739">
        <v>1</v>
      </c>
      <c r="BH1739">
        <v>1</v>
      </c>
      <c r="BI1739">
        <v>1</v>
      </c>
      <c r="BM1739">
        <v>1</v>
      </c>
      <c r="BP1739">
        <v>1</v>
      </c>
      <c r="BS1739">
        <v>1</v>
      </c>
      <c r="CA1739">
        <v>1</v>
      </c>
      <c r="CG1739">
        <v>1</v>
      </c>
      <c r="CI1739">
        <v>1</v>
      </c>
      <c r="CS1739">
        <v>1</v>
      </c>
      <c r="CY1739">
        <v>1</v>
      </c>
      <c r="DB1739">
        <v>1</v>
      </c>
      <c r="DF1739">
        <v>1</v>
      </c>
      <c r="DG1739">
        <v>1</v>
      </c>
      <c r="DQ1739">
        <v>1</v>
      </c>
      <c r="DR1739">
        <v>1</v>
      </c>
      <c r="EY1739">
        <v>1</v>
      </c>
      <c r="FB1739">
        <v>1</v>
      </c>
    </row>
    <row r="1740" spans="1:178" hidden="1" x14ac:dyDescent="0.35">
      <c r="A1740" t="s">
        <v>11715</v>
      </c>
      <c r="B1740" t="s">
        <v>234</v>
      </c>
      <c r="C1740" t="s">
        <v>235</v>
      </c>
      <c r="D1740" t="s">
        <v>3625</v>
      </c>
      <c r="F1740" t="s">
        <v>4835</v>
      </c>
      <c r="G1740" t="s">
        <v>11716</v>
      </c>
      <c r="H1740" t="s">
        <v>11717</v>
      </c>
      <c r="K1740" t="s">
        <v>11718</v>
      </c>
      <c r="L1740" t="s">
        <v>733</v>
      </c>
      <c r="M1740" t="s">
        <v>343</v>
      </c>
      <c r="N1740">
        <v>5</v>
      </c>
      <c r="O1740" t="s">
        <v>3183</v>
      </c>
      <c r="P1740" t="s">
        <v>3183</v>
      </c>
      <c r="Q1740">
        <v>2500</v>
      </c>
      <c r="R1740">
        <v>46</v>
      </c>
      <c r="S1740">
        <v>9</v>
      </c>
      <c r="T1740">
        <v>1400</v>
      </c>
      <c r="U1740">
        <v>-5</v>
      </c>
      <c r="V1740">
        <v>9</v>
      </c>
      <c r="W1740">
        <v>1</v>
      </c>
      <c r="X1740" t="s">
        <v>436</v>
      </c>
      <c r="Y1740" t="s">
        <v>5454</v>
      </c>
      <c r="AA1740" t="s">
        <v>187</v>
      </c>
      <c r="AB1740" t="s">
        <v>188</v>
      </c>
      <c r="AD1740" s="8"/>
      <c r="AE1740">
        <v>1</v>
      </c>
      <c r="AH1740" t="s">
        <v>12330</v>
      </c>
      <c r="AN1740" s="6" t="s">
        <v>23023</v>
      </c>
      <c r="AO1740" s="1" t="s">
        <v>23023</v>
      </c>
      <c r="AP1740" s="3" t="s">
        <v>23023</v>
      </c>
      <c r="AQ1740" s="8">
        <f t="shared" si="112"/>
        <v>0</v>
      </c>
      <c r="AR1740" s="8" t="e">
        <f t="shared" si="113"/>
        <v>#VALUE!</v>
      </c>
      <c r="AS1740" s="8" t="e">
        <f t="shared" si="114"/>
        <v>#VALUE!</v>
      </c>
      <c r="AW1740" s="8" t="e">
        <f t="shared" si="115"/>
        <v>#VALUE!</v>
      </c>
      <c r="BA1740">
        <v>1</v>
      </c>
      <c r="BH1740">
        <v>1</v>
      </c>
      <c r="BM1740">
        <v>1</v>
      </c>
      <c r="BW1740">
        <v>1</v>
      </c>
      <c r="BZ1740">
        <v>1</v>
      </c>
      <c r="CF1740">
        <v>1</v>
      </c>
      <c r="CR1740">
        <v>1</v>
      </c>
      <c r="DG1740">
        <v>1</v>
      </c>
      <c r="DR1740">
        <v>1</v>
      </c>
      <c r="EE1740">
        <v>1</v>
      </c>
      <c r="EY1740">
        <v>1</v>
      </c>
      <c r="FK1740">
        <v>1</v>
      </c>
    </row>
    <row r="1741" spans="1:178" hidden="1" x14ac:dyDescent="0.35">
      <c r="A1741" t="s">
        <v>11719</v>
      </c>
      <c r="B1741" t="s">
        <v>573</v>
      </c>
      <c r="C1741" t="s">
        <v>815</v>
      </c>
      <c r="D1741" t="s">
        <v>816</v>
      </c>
      <c r="E1741" t="s">
        <v>1645</v>
      </c>
      <c r="F1741" t="s">
        <v>3333</v>
      </c>
      <c r="G1741" t="s">
        <v>11720</v>
      </c>
      <c r="H1741" t="s">
        <v>11721</v>
      </c>
      <c r="K1741" t="s">
        <v>11722</v>
      </c>
      <c r="L1741" t="s">
        <v>342</v>
      </c>
      <c r="M1741" t="s">
        <v>343</v>
      </c>
      <c r="N1741">
        <v>5</v>
      </c>
      <c r="O1741" t="s">
        <v>3183</v>
      </c>
      <c r="P1741" t="s">
        <v>3183</v>
      </c>
      <c r="Q1741">
        <v>2500</v>
      </c>
      <c r="R1741">
        <v>46</v>
      </c>
      <c r="S1741">
        <v>9</v>
      </c>
      <c r="T1741">
        <v>1400</v>
      </c>
      <c r="U1741">
        <v>-5</v>
      </c>
      <c r="V1741">
        <v>9</v>
      </c>
      <c r="W1741">
        <v>1</v>
      </c>
      <c r="X1741" t="s">
        <v>11723</v>
      </c>
      <c r="Y1741" t="s">
        <v>5454</v>
      </c>
      <c r="AA1741" t="s">
        <v>187</v>
      </c>
      <c r="AB1741" t="s">
        <v>188</v>
      </c>
      <c r="AD1741" s="8"/>
      <c r="AE1741">
        <v>1</v>
      </c>
      <c r="AH1741" t="s">
        <v>6289</v>
      </c>
      <c r="AI1741">
        <v>2</v>
      </c>
      <c r="AJ1741">
        <v>0.2</v>
      </c>
      <c r="AN1741" s="6" t="s">
        <v>23023</v>
      </c>
      <c r="AO1741" s="1" t="s">
        <v>23023</v>
      </c>
      <c r="AP1741" s="3" t="s">
        <v>23023</v>
      </c>
      <c r="AQ1741" s="8">
        <f t="shared" si="112"/>
        <v>0</v>
      </c>
      <c r="AR1741" s="8" t="e">
        <f t="shared" si="113"/>
        <v>#VALUE!</v>
      </c>
      <c r="AS1741" s="8" t="e">
        <f t="shared" si="114"/>
        <v>#VALUE!</v>
      </c>
      <c r="AW1741" s="8" t="e">
        <f t="shared" si="115"/>
        <v>#VALUE!</v>
      </c>
      <c r="AX1741">
        <v>1</v>
      </c>
      <c r="BD1741">
        <v>1</v>
      </c>
      <c r="BH1741">
        <v>1</v>
      </c>
      <c r="BM1741">
        <v>1</v>
      </c>
      <c r="BS1741">
        <v>1</v>
      </c>
      <c r="BX1741">
        <v>1</v>
      </c>
      <c r="BZ1741">
        <v>1</v>
      </c>
      <c r="CG1741">
        <v>1</v>
      </c>
      <c r="CR1741">
        <v>1</v>
      </c>
      <c r="DG1741">
        <v>1</v>
      </c>
      <c r="DQ1741">
        <v>1</v>
      </c>
      <c r="DR1741">
        <v>1</v>
      </c>
      <c r="DU1741">
        <v>1</v>
      </c>
      <c r="DZ1741">
        <v>1</v>
      </c>
      <c r="EY1741">
        <v>1</v>
      </c>
      <c r="FV1741" t="s">
        <v>3163</v>
      </c>
    </row>
    <row r="1742" spans="1:178" hidden="1" x14ac:dyDescent="0.35">
      <c r="A1742" t="s">
        <v>20412</v>
      </c>
      <c r="B1742" t="s">
        <v>175</v>
      </c>
      <c r="C1742" t="s">
        <v>582</v>
      </c>
      <c r="D1742" t="s">
        <v>583</v>
      </c>
      <c r="F1742" t="s">
        <v>3031</v>
      </c>
      <c r="G1742" t="s">
        <v>20413</v>
      </c>
      <c r="H1742" t="s">
        <v>20413</v>
      </c>
      <c r="I1742" t="s">
        <v>20414</v>
      </c>
      <c r="K1742" t="s">
        <v>20415</v>
      </c>
      <c r="L1742" t="s">
        <v>631</v>
      </c>
      <c r="M1742" t="s">
        <v>343</v>
      </c>
      <c r="N1742">
        <v>10</v>
      </c>
      <c r="O1742" t="s">
        <v>3183</v>
      </c>
      <c r="P1742" t="s">
        <v>3183</v>
      </c>
      <c r="Q1742">
        <v>4330</v>
      </c>
      <c r="Z1742" t="s">
        <v>19370</v>
      </c>
      <c r="AA1742" t="s">
        <v>19371</v>
      </c>
      <c r="AD1742" s="9">
        <v>41506</v>
      </c>
      <c r="AH1742" t="s">
        <v>4999</v>
      </c>
      <c r="AI1742">
        <v>5</v>
      </c>
      <c r="AJ1742">
        <v>0.5</v>
      </c>
      <c r="AM1742" t="s">
        <v>20416</v>
      </c>
      <c r="AN1742" s="6">
        <v>19.896999999999998</v>
      </c>
      <c r="AO1742" s="1">
        <v>56.566000000000003</v>
      </c>
      <c r="AP1742" s="3">
        <v>10.451000000000001</v>
      </c>
      <c r="AQ1742" s="8">
        <f t="shared" si="112"/>
        <v>86.913999999999987</v>
      </c>
      <c r="AR1742" s="8">
        <f t="shared" si="113"/>
        <v>0.35174840009899938</v>
      </c>
      <c r="AS1742" s="8">
        <f t="shared" si="114"/>
        <v>1</v>
      </c>
      <c r="AT1742" s="6">
        <v>19.503</v>
      </c>
      <c r="AU1742" s="1">
        <v>60.103999999999999</v>
      </c>
      <c r="AV1742" s="3">
        <v>7.44</v>
      </c>
      <c r="AW1742" s="8">
        <f t="shared" si="115"/>
        <v>0.39399999999999835</v>
      </c>
      <c r="AX1742">
        <v>1</v>
      </c>
      <c r="BC1742">
        <v>1</v>
      </c>
      <c r="BH1742">
        <v>1</v>
      </c>
      <c r="BK1742">
        <v>1</v>
      </c>
      <c r="BM1742">
        <v>1</v>
      </c>
      <c r="BP1742">
        <v>1</v>
      </c>
      <c r="BX1742">
        <v>1</v>
      </c>
      <c r="CA1742">
        <v>1</v>
      </c>
      <c r="CG1742">
        <v>1</v>
      </c>
      <c r="CI1742">
        <v>1</v>
      </c>
      <c r="CS1742">
        <v>1</v>
      </c>
      <c r="CX1742">
        <v>1</v>
      </c>
      <c r="DF1742">
        <v>1</v>
      </c>
      <c r="DG1742">
        <v>1</v>
      </c>
      <c r="DP1742">
        <v>1</v>
      </c>
      <c r="DU1742">
        <v>1</v>
      </c>
      <c r="DZ1742">
        <v>1</v>
      </c>
      <c r="ER1742">
        <v>1</v>
      </c>
      <c r="EY1742">
        <v>1</v>
      </c>
      <c r="EZ1742">
        <v>1</v>
      </c>
      <c r="FB1742">
        <v>1</v>
      </c>
      <c r="FC1742">
        <v>1</v>
      </c>
      <c r="FE1742">
        <v>1</v>
      </c>
    </row>
    <row r="1743" spans="1:178" hidden="1" x14ac:dyDescent="0.35">
      <c r="A1743" t="s">
        <v>20421</v>
      </c>
      <c r="B1743" t="s">
        <v>384</v>
      </c>
      <c r="C1743" t="s">
        <v>3359</v>
      </c>
      <c r="D1743" t="s">
        <v>3360</v>
      </c>
      <c r="F1743" t="s">
        <v>3361</v>
      </c>
      <c r="G1743" t="s">
        <v>20422</v>
      </c>
      <c r="H1743" t="s">
        <v>20422</v>
      </c>
      <c r="I1743" t="s">
        <v>20423</v>
      </c>
      <c r="K1743" t="s">
        <v>20424</v>
      </c>
      <c r="L1743" t="s">
        <v>631</v>
      </c>
      <c r="M1743" t="s">
        <v>343</v>
      </c>
      <c r="N1743">
        <v>20</v>
      </c>
      <c r="O1743" t="s">
        <v>3183</v>
      </c>
      <c r="P1743" t="s">
        <v>3183</v>
      </c>
      <c r="Q1743">
        <v>4503</v>
      </c>
      <c r="Z1743" t="s">
        <v>19370</v>
      </c>
      <c r="AA1743" t="s">
        <v>19371</v>
      </c>
      <c r="AD1743" s="9">
        <v>41502</v>
      </c>
      <c r="AH1743" t="s">
        <v>4999</v>
      </c>
      <c r="AI1743">
        <v>2</v>
      </c>
      <c r="AJ1743">
        <v>0.25</v>
      </c>
      <c r="AM1743" t="s">
        <v>20425</v>
      </c>
      <c r="AN1743" s="6">
        <v>17.100000000000001</v>
      </c>
      <c r="AO1743" s="1">
        <v>35.906999999999996</v>
      </c>
      <c r="AP1743" s="3">
        <v>14.824999999999999</v>
      </c>
      <c r="AQ1743" s="8">
        <f t="shared" si="112"/>
        <v>67.831999999999994</v>
      </c>
      <c r="AR1743" s="8">
        <f t="shared" si="113"/>
        <v>0.47623026150889808</v>
      </c>
      <c r="AS1743" s="8">
        <f t="shared" si="114"/>
        <v>1</v>
      </c>
      <c r="AT1743" s="6">
        <v>21.234999999999999</v>
      </c>
      <c r="AU1743" s="1">
        <v>33.616</v>
      </c>
      <c r="AV1743" s="3">
        <v>13.271000000000001</v>
      </c>
      <c r="AW1743" s="8">
        <f t="shared" si="115"/>
        <v>-4.134999999999998</v>
      </c>
      <c r="AX1743">
        <v>1</v>
      </c>
      <c r="BC1743">
        <v>1</v>
      </c>
      <c r="BH1743">
        <v>1</v>
      </c>
      <c r="BK1743">
        <v>1</v>
      </c>
      <c r="BL1743">
        <v>1</v>
      </c>
      <c r="BM1743">
        <v>1</v>
      </c>
      <c r="BP1743">
        <v>1</v>
      </c>
      <c r="BS1743">
        <v>1</v>
      </c>
      <c r="CA1743">
        <v>1</v>
      </c>
      <c r="CF1743">
        <v>1</v>
      </c>
      <c r="CI1743">
        <v>1</v>
      </c>
      <c r="CS1743">
        <v>1</v>
      </c>
      <c r="CY1743">
        <v>1</v>
      </c>
      <c r="DG1743">
        <v>1</v>
      </c>
      <c r="DQ1743">
        <v>1</v>
      </c>
      <c r="DR1743">
        <v>1</v>
      </c>
      <c r="DT1743">
        <v>1</v>
      </c>
      <c r="DU1743">
        <v>1</v>
      </c>
      <c r="DZ1743">
        <v>1</v>
      </c>
      <c r="EU1743">
        <v>1</v>
      </c>
      <c r="EY1743">
        <v>1</v>
      </c>
    </row>
    <row r="1744" spans="1:178" hidden="1" x14ac:dyDescent="0.35">
      <c r="A1744" t="s">
        <v>20435</v>
      </c>
      <c r="B1744" t="s">
        <v>175</v>
      </c>
      <c r="C1744" t="s">
        <v>582</v>
      </c>
      <c r="D1744" t="s">
        <v>583</v>
      </c>
      <c r="F1744" t="s">
        <v>20436</v>
      </c>
      <c r="G1744" t="s">
        <v>20437</v>
      </c>
      <c r="H1744" t="s">
        <v>20437</v>
      </c>
      <c r="I1744" t="s">
        <v>20438</v>
      </c>
      <c r="K1744" t="s">
        <v>20439</v>
      </c>
      <c r="L1744" t="s">
        <v>631</v>
      </c>
      <c r="M1744" t="s">
        <v>343</v>
      </c>
      <c r="N1744">
        <v>5</v>
      </c>
      <c r="O1744" t="s">
        <v>3183</v>
      </c>
      <c r="P1744" t="s">
        <v>3183</v>
      </c>
      <c r="Q1744">
        <v>3810</v>
      </c>
      <c r="Z1744" t="s">
        <v>19370</v>
      </c>
      <c r="AA1744" t="s">
        <v>19371</v>
      </c>
      <c r="AD1744" s="9">
        <v>41499</v>
      </c>
      <c r="AH1744" t="s">
        <v>6289</v>
      </c>
      <c r="AI1744">
        <v>15</v>
      </c>
      <c r="AJ1744">
        <v>0.16</v>
      </c>
      <c r="AM1744" t="s">
        <v>20440</v>
      </c>
      <c r="AN1744" s="6">
        <v>10.805</v>
      </c>
      <c r="AO1744" s="1">
        <v>39.469000000000001</v>
      </c>
      <c r="AP1744" s="3">
        <v>18.484000000000002</v>
      </c>
      <c r="AQ1744" s="8">
        <f t="shared" si="112"/>
        <v>68.75800000000001</v>
      </c>
      <c r="AR1744" s="8">
        <f t="shared" si="113"/>
        <v>0.27375915275279333</v>
      </c>
      <c r="AS1744" s="8">
        <f t="shared" si="114"/>
        <v>1</v>
      </c>
      <c r="AT1744" s="6">
        <v>11.29</v>
      </c>
      <c r="AU1744" s="1">
        <v>39.164999999999999</v>
      </c>
      <c r="AV1744" s="3">
        <v>16.489000000000001</v>
      </c>
      <c r="AW1744" s="8">
        <f t="shared" si="115"/>
        <v>-0.48499999999999943</v>
      </c>
      <c r="AX1744">
        <v>1</v>
      </c>
      <c r="BC1744">
        <v>1</v>
      </c>
      <c r="BG1744">
        <v>1</v>
      </c>
      <c r="BM1744">
        <v>1</v>
      </c>
      <c r="BP1744">
        <v>1</v>
      </c>
      <c r="CA1744">
        <v>1</v>
      </c>
      <c r="CG1744">
        <v>1</v>
      </c>
      <c r="CI1744">
        <v>1</v>
      </c>
      <c r="CJ1744">
        <v>1</v>
      </c>
      <c r="CR1744">
        <v>1</v>
      </c>
      <c r="DG1744">
        <v>1</v>
      </c>
      <c r="DQ1744">
        <v>1</v>
      </c>
      <c r="DR1744">
        <v>1</v>
      </c>
      <c r="DU1744">
        <v>1</v>
      </c>
      <c r="DZ1744">
        <v>1</v>
      </c>
      <c r="EY1744">
        <v>1</v>
      </c>
      <c r="FA1744">
        <v>1</v>
      </c>
      <c r="FB1744">
        <v>1</v>
      </c>
    </row>
    <row r="1745" spans="1:178" hidden="1" x14ac:dyDescent="0.35">
      <c r="A1745" t="s">
        <v>20435</v>
      </c>
      <c r="B1745" t="s">
        <v>234</v>
      </c>
      <c r="C1745" t="s">
        <v>797</v>
      </c>
      <c r="D1745" t="s">
        <v>999</v>
      </c>
      <c r="F1745" t="s">
        <v>20441</v>
      </c>
      <c r="G1745" t="s">
        <v>20442</v>
      </c>
      <c r="H1745" t="s">
        <v>20443</v>
      </c>
      <c r="I1745" t="s">
        <v>20444</v>
      </c>
      <c r="K1745" t="s">
        <v>20445</v>
      </c>
      <c r="L1745" t="s">
        <v>631</v>
      </c>
      <c r="M1745" t="s">
        <v>343</v>
      </c>
      <c r="O1745" t="s">
        <v>3183</v>
      </c>
      <c r="P1745" t="s">
        <v>3183</v>
      </c>
      <c r="Q1745">
        <v>3810</v>
      </c>
      <c r="Z1745" t="s">
        <v>19370</v>
      </c>
      <c r="AA1745" t="s">
        <v>19371</v>
      </c>
      <c r="AD1745" s="9">
        <v>41499</v>
      </c>
      <c r="AH1745" t="s">
        <v>4999</v>
      </c>
      <c r="AI1745">
        <v>4</v>
      </c>
      <c r="AM1745" t="s">
        <v>20446</v>
      </c>
      <c r="AN1745" s="6">
        <v>20.036999999999999</v>
      </c>
      <c r="AO1745" s="1">
        <v>65.626000000000005</v>
      </c>
      <c r="AP1745" s="3">
        <v>2.165</v>
      </c>
      <c r="AQ1745" s="8">
        <f t="shared" si="112"/>
        <v>87.828000000000017</v>
      </c>
      <c r="AR1745" s="8">
        <f t="shared" si="113"/>
        <v>0.30532106177429674</v>
      </c>
      <c r="AS1745" s="8">
        <f t="shared" si="114"/>
        <v>1</v>
      </c>
      <c r="AT1745" s="6">
        <v>19.978000000000002</v>
      </c>
      <c r="AU1745" s="1">
        <v>67.06</v>
      </c>
      <c r="AV1745" s="3">
        <v>2.0960000000000001</v>
      </c>
      <c r="AW1745" s="8">
        <f t="shared" si="115"/>
        <v>5.8999999999997499E-2</v>
      </c>
      <c r="AX1745">
        <v>1</v>
      </c>
      <c r="BD1745">
        <v>1</v>
      </c>
      <c r="BH1745">
        <v>1</v>
      </c>
      <c r="BI1745">
        <v>1</v>
      </c>
      <c r="BM1745">
        <v>1</v>
      </c>
      <c r="BP1745">
        <v>1</v>
      </c>
      <c r="BS1745">
        <v>1</v>
      </c>
      <c r="CA1745">
        <v>1</v>
      </c>
      <c r="CG1745">
        <v>1</v>
      </c>
      <c r="CI1745">
        <v>1</v>
      </c>
      <c r="CR1745">
        <v>1</v>
      </c>
      <c r="DF1745">
        <v>1</v>
      </c>
      <c r="DG1745">
        <v>1</v>
      </c>
      <c r="DP1745">
        <v>1</v>
      </c>
      <c r="DT1745">
        <v>1</v>
      </c>
      <c r="DU1745">
        <v>1</v>
      </c>
      <c r="DZ1745">
        <v>1</v>
      </c>
      <c r="EY1745">
        <v>1</v>
      </c>
    </row>
    <row r="1746" spans="1:178" hidden="1" x14ac:dyDescent="0.35">
      <c r="A1746" t="s">
        <v>20447</v>
      </c>
      <c r="B1746" t="s">
        <v>309</v>
      </c>
      <c r="C1746" t="s">
        <v>373</v>
      </c>
      <c r="D1746" t="s">
        <v>2040</v>
      </c>
      <c r="F1746" t="s">
        <v>4062</v>
      </c>
      <c r="G1746" t="s">
        <v>20448</v>
      </c>
      <c r="H1746" t="s">
        <v>20448</v>
      </c>
      <c r="I1746" t="s">
        <v>6801</v>
      </c>
      <c r="K1746" t="s">
        <v>20449</v>
      </c>
      <c r="L1746" t="s">
        <v>631</v>
      </c>
      <c r="M1746" t="s">
        <v>343</v>
      </c>
      <c r="N1746">
        <v>6</v>
      </c>
      <c r="O1746" t="s">
        <v>3183</v>
      </c>
      <c r="P1746" t="s">
        <v>3183</v>
      </c>
      <c r="Q1746">
        <v>4450</v>
      </c>
      <c r="Z1746" t="s">
        <v>19370</v>
      </c>
      <c r="AA1746" t="s">
        <v>19371</v>
      </c>
      <c r="AD1746" s="9">
        <v>41499</v>
      </c>
      <c r="AH1746" t="s">
        <v>12330</v>
      </c>
      <c r="AM1746" t="s">
        <v>20180</v>
      </c>
      <c r="AN1746" s="6">
        <v>0.13100000000000001</v>
      </c>
      <c r="AO1746" s="1">
        <v>91.646000000000001</v>
      </c>
      <c r="AP1746" s="3">
        <v>3.4119999999999999</v>
      </c>
      <c r="AQ1746" s="8">
        <f t="shared" si="112"/>
        <v>95.189000000000007</v>
      </c>
      <c r="AR1746" s="8">
        <f t="shared" si="113"/>
        <v>1.4294131767889488E-3</v>
      </c>
      <c r="AS1746" s="8">
        <f t="shared" si="114"/>
        <v>1</v>
      </c>
      <c r="AT1746" s="6">
        <v>0.26600000000000001</v>
      </c>
      <c r="AU1746" s="1">
        <v>92.22</v>
      </c>
      <c r="AV1746" s="3">
        <v>2.613</v>
      </c>
      <c r="AW1746" s="8">
        <f t="shared" si="115"/>
        <v>-0.13500000000000001</v>
      </c>
      <c r="AX1746">
        <v>1</v>
      </c>
      <c r="BC1746">
        <v>1</v>
      </c>
      <c r="BH1746">
        <v>1</v>
      </c>
      <c r="BM1746">
        <v>1</v>
      </c>
      <c r="BS1746">
        <v>1</v>
      </c>
      <c r="CA1746">
        <v>1</v>
      </c>
      <c r="CF1746">
        <v>1</v>
      </c>
      <c r="CI1746">
        <v>1</v>
      </c>
      <c r="CR1746">
        <v>1</v>
      </c>
      <c r="DG1746">
        <v>1</v>
      </c>
      <c r="DP1746">
        <v>1</v>
      </c>
      <c r="DQ1746">
        <v>1</v>
      </c>
      <c r="DR1746">
        <v>1</v>
      </c>
      <c r="DU1746">
        <v>1</v>
      </c>
      <c r="DZ1746">
        <v>1</v>
      </c>
      <c r="EY1746">
        <v>1</v>
      </c>
      <c r="EZ1746">
        <v>1</v>
      </c>
    </row>
    <row r="1747" spans="1:178" hidden="1" x14ac:dyDescent="0.35">
      <c r="A1747" t="s">
        <v>20450</v>
      </c>
      <c r="B1747" t="s">
        <v>384</v>
      </c>
      <c r="C1747" t="s">
        <v>1620</v>
      </c>
      <c r="D1747" t="s">
        <v>1621</v>
      </c>
      <c r="F1747" t="s">
        <v>19581</v>
      </c>
      <c r="G1747" t="s">
        <v>20451</v>
      </c>
      <c r="H1747" t="s">
        <v>20451</v>
      </c>
      <c r="I1747" t="s">
        <v>20452</v>
      </c>
      <c r="K1747" t="s">
        <v>20453</v>
      </c>
      <c r="L1747" t="s">
        <v>631</v>
      </c>
      <c r="M1747" t="s">
        <v>343</v>
      </c>
      <c r="N1747">
        <v>3</v>
      </c>
      <c r="O1747" t="s">
        <v>3183</v>
      </c>
      <c r="P1747" t="s">
        <v>3183</v>
      </c>
      <c r="Q1747">
        <v>5300</v>
      </c>
      <c r="Z1747" t="s">
        <v>19370</v>
      </c>
      <c r="AA1747" t="s">
        <v>19371</v>
      </c>
      <c r="AD1747" s="9">
        <v>41499</v>
      </c>
      <c r="AH1747" t="s">
        <v>4999</v>
      </c>
      <c r="AI1747">
        <v>18</v>
      </c>
      <c r="AJ1747">
        <v>0.1</v>
      </c>
      <c r="AM1747" t="s">
        <v>20454</v>
      </c>
      <c r="AN1747" s="6">
        <v>2.7210000000000001</v>
      </c>
      <c r="AO1747" s="1">
        <v>64.97</v>
      </c>
      <c r="AP1747" s="3">
        <v>10.291</v>
      </c>
      <c r="AQ1747" s="8">
        <f t="shared" si="112"/>
        <v>77.981999999999999</v>
      </c>
      <c r="AR1747" s="8">
        <f t="shared" si="113"/>
        <v>4.1880868092965984E-2</v>
      </c>
      <c r="AS1747" s="8">
        <f t="shared" si="114"/>
        <v>1</v>
      </c>
      <c r="AT1747" s="6">
        <v>2.8570000000000002</v>
      </c>
      <c r="AU1747" s="1">
        <v>63.936</v>
      </c>
      <c r="AV1747" s="3">
        <v>10.493</v>
      </c>
      <c r="AW1747" s="8">
        <f t="shared" si="115"/>
        <v>-0.13600000000000012</v>
      </c>
      <c r="AX1747">
        <v>1</v>
      </c>
      <c r="BC1747">
        <v>1</v>
      </c>
      <c r="BH1747">
        <v>1</v>
      </c>
      <c r="BM1747">
        <v>1</v>
      </c>
      <c r="BQ1747">
        <v>1</v>
      </c>
      <c r="BZ1747">
        <v>1</v>
      </c>
      <c r="CG1747">
        <v>1</v>
      </c>
      <c r="CI1747">
        <v>1</v>
      </c>
      <c r="CR1747">
        <v>1</v>
      </c>
      <c r="DC1747">
        <v>1</v>
      </c>
      <c r="DG1747">
        <v>1</v>
      </c>
      <c r="DP1747">
        <v>1</v>
      </c>
      <c r="DR1747">
        <v>1</v>
      </c>
      <c r="DT1747">
        <v>1</v>
      </c>
      <c r="DU1747">
        <v>1</v>
      </c>
      <c r="DZ1747">
        <v>1</v>
      </c>
      <c r="EY1747">
        <v>1</v>
      </c>
    </row>
    <row r="1748" spans="1:178" hidden="1" x14ac:dyDescent="0.35">
      <c r="A1748" t="s">
        <v>20466</v>
      </c>
      <c r="B1748" t="s">
        <v>288</v>
      </c>
      <c r="C1748" t="s">
        <v>453</v>
      </c>
      <c r="D1748" t="s">
        <v>3232</v>
      </c>
      <c r="F1748" t="s">
        <v>17674</v>
      </c>
      <c r="G1748" t="s">
        <v>20467</v>
      </c>
      <c r="H1748" t="s">
        <v>20468</v>
      </c>
      <c r="I1748" t="s">
        <v>20469</v>
      </c>
      <c r="K1748" t="s">
        <v>20470</v>
      </c>
      <c r="L1748" t="s">
        <v>631</v>
      </c>
      <c r="M1748" t="s">
        <v>343</v>
      </c>
      <c r="N1748">
        <v>7</v>
      </c>
      <c r="O1748" t="s">
        <v>3183</v>
      </c>
      <c r="P1748" t="s">
        <v>3183</v>
      </c>
      <c r="Q1748">
        <v>5100</v>
      </c>
      <c r="Z1748" t="s">
        <v>19370</v>
      </c>
      <c r="AA1748" t="s">
        <v>19371</v>
      </c>
      <c r="AD1748" s="9">
        <v>41499</v>
      </c>
      <c r="AH1748" t="s">
        <v>6289</v>
      </c>
      <c r="AI1748">
        <v>2</v>
      </c>
      <c r="AJ1748">
        <v>0.2</v>
      </c>
      <c r="AM1748" t="s">
        <v>20471</v>
      </c>
      <c r="AN1748" s="6">
        <v>10.08</v>
      </c>
      <c r="AO1748" s="1">
        <v>38.582999999999998</v>
      </c>
      <c r="AP1748" s="3">
        <v>22.318999999999999</v>
      </c>
      <c r="AQ1748" s="8">
        <f t="shared" si="112"/>
        <v>70.981999999999999</v>
      </c>
      <c r="AR1748" s="8">
        <f t="shared" si="113"/>
        <v>0.26125495684627947</v>
      </c>
      <c r="AS1748" s="8">
        <f t="shared" si="114"/>
        <v>1</v>
      </c>
      <c r="AT1748" s="6">
        <v>9.4600000000000009</v>
      </c>
      <c r="AU1748" s="1">
        <v>40.500999999999998</v>
      </c>
      <c r="AV1748" s="3">
        <v>19.513999999999999</v>
      </c>
      <c r="AW1748" s="8">
        <f t="shared" si="115"/>
        <v>0.61999999999999922</v>
      </c>
      <c r="AX1748">
        <v>1</v>
      </c>
      <c r="BH1748">
        <v>1</v>
      </c>
      <c r="BK1748">
        <v>1</v>
      </c>
      <c r="BL1748">
        <v>1</v>
      </c>
      <c r="BM1748">
        <v>1</v>
      </c>
      <c r="BP1748">
        <v>1</v>
      </c>
      <c r="CB1748">
        <v>1</v>
      </c>
      <c r="CG1748">
        <v>1</v>
      </c>
      <c r="CJ1748">
        <v>1</v>
      </c>
      <c r="CR1748">
        <v>1</v>
      </c>
      <c r="DG1748">
        <v>1</v>
      </c>
      <c r="DQ1748">
        <v>1</v>
      </c>
      <c r="DR1748">
        <v>1</v>
      </c>
      <c r="DT1748">
        <v>1</v>
      </c>
      <c r="DU1748">
        <v>1</v>
      </c>
      <c r="ER1748">
        <v>1</v>
      </c>
      <c r="EY1748">
        <v>1</v>
      </c>
      <c r="FA1748">
        <v>1</v>
      </c>
    </row>
    <row r="1749" spans="1:178" hidden="1" x14ac:dyDescent="0.35">
      <c r="A1749" t="s">
        <v>11724</v>
      </c>
      <c r="B1749" t="s">
        <v>573</v>
      </c>
      <c r="C1749" t="s">
        <v>815</v>
      </c>
      <c r="D1749" t="s">
        <v>816</v>
      </c>
      <c r="E1749" t="s">
        <v>1306</v>
      </c>
      <c r="F1749" t="s">
        <v>11725</v>
      </c>
      <c r="G1749" t="s">
        <v>11726</v>
      </c>
      <c r="H1749" t="s">
        <v>11727</v>
      </c>
      <c r="K1749" t="s">
        <v>11728</v>
      </c>
      <c r="L1749" t="s">
        <v>3059</v>
      </c>
      <c r="M1749" t="s">
        <v>343</v>
      </c>
      <c r="N1749">
        <v>5</v>
      </c>
      <c r="O1749" t="s">
        <v>3183</v>
      </c>
      <c r="P1749" t="s">
        <v>3183</v>
      </c>
      <c r="Q1749">
        <v>2400</v>
      </c>
      <c r="R1749">
        <v>46</v>
      </c>
      <c r="S1749">
        <v>9</v>
      </c>
      <c r="T1749">
        <v>1400</v>
      </c>
      <c r="U1749">
        <v>-5</v>
      </c>
      <c r="V1749">
        <v>9</v>
      </c>
      <c r="W1749">
        <v>1</v>
      </c>
      <c r="X1749" t="s">
        <v>3927</v>
      </c>
      <c r="Y1749" t="s">
        <v>5454</v>
      </c>
      <c r="AA1749" t="s">
        <v>187</v>
      </c>
      <c r="AB1749" t="s">
        <v>188</v>
      </c>
      <c r="AF1749">
        <v>1</v>
      </c>
      <c r="AH1749" t="s">
        <v>4999</v>
      </c>
      <c r="AI1749">
        <v>3</v>
      </c>
      <c r="AJ1749">
        <v>0.25</v>
      </c>
      <c r="AN1749" s="6" t="s">
        <v>23023</v>
      </c>
      <c r="AO1749" s="1" t="s">
        <v>23023</v>
      </c>
      <c r="AP1749" s="3" t="s">
        <v>23023</v>
      </c>
      <c r="AQ1749" s="8">
        <f t="shared" si="112"/>
        <v>0</v>
      </c>
      <c r="AR1749" s="8" t="e">
        <f t="shared" si="113"/>
        <v>#VALUE!</v>
      </c>
      <c r="AS1749" s="8" t="e">
        <f t="shared" si="114"/>
        <v>#VALUE!</v>
      </c>
      <c r="AW1749" s="8" t="e">
        <f t="shared" si="115"/>
        <v>#VALUE!</v>
      </c>
      <c r="AX1749">
        <v>1</v>
      </c>
      <c r="BC1749">
        <v>1</v>
      </c>
      <c r="BH1749">
        <v>1</v>
      </c>
      <c r="BK1749">
        <v>1</v>
      </c>
      <c r="BM1749">
        <v>1</v>
      </c>
      <c r="BS1749">
        <v>1</v>
      </c>
      <c r="BX1749">
        <v>1</v>
      </c>
      <c r="CB1749">
        <v>1</v>
      </c>
      <c r="CG1749">
        <v>1</v>
      </c>
      <c r="CS1749">
        <v>1</v>
      </c>
      <c r="CY1749">
        <v>1</v>
      </c>
      <c r="DF1749">
        <v>1</v>
      </c>
      <c r="DK1749">
        <v>1</v>
      </c>
      <c r="DP1749">
        <v>1</v>
      </c>
      <c r="DR1749">
        <v>1</v>
      </c>
      <c r="DU1749">
        <v>1</v>
      </c>
      <c r="DZ1749">
        <v>1</v>
      </c>
      <c r="EE1749">
        <v>1</v>
      </c>
      <c r="EY1749">
        <v>1</v>
      </c>
      <c r="FC1749">
        <v>1</v>
      </c>
      <c r="FM1749">
        <v>1</v>
      </c>
      <c r="FV1749" t="s">
        <v>4914</v>
      </c>
    </row>
    <row r="1750" spans="1:178" hidden="1" x14ac:dyDescent="0.35">
      <c r="A1750" t="s">
        <v>20472</v>
      </c>
      <c r="B1750" t="s">
        <v>384</v>
      </c>
      <c r="C1750" t="s">
        <v>1620</v>
      </c>
      <c r="D1750" t="s">
        <v>1621</v>
      </c>
      <c r="F1750" t="s">
        <v>19581</v>
      </c>
      <c r="G1750" t="s">
        <v>20473</v>
      </c>
      <c r="H1750" t="s">
        <v>20473</v>
      </c>
      <c r="I1750" t="s">
        <v>20474</v>
      </c>
      <c r="K1750" t="s">
        <v>20475</v>
      </c>
      <c r="L1750" t="s">
        <v>631</v>
      </c>
      <c r="M1750" t="s">
        <v>343</v>
      </c>
      <c r="N1750">
        <v>7</v>
      </c>
      <c r="O1750" t="s">
        <v>3183</v>
      </c>
      <c r="P1750" t="s">
        <v>3183</v>
      </c>
      <c r="Q1750">
        <v>5100</v>
      </c>
      <c r="Z1750" t="s">
        <v>19370</v>
      </c>
      <c r="AA1750" t="s">
        <v>19371</v>
      </c>
      <c r="AD1750" s="9">
        <v>41499</v>
      </c>
      <c r="AH1750" t="s">
        <v>4999</v>
      </c>
      <c r="AI1750">
        <v>8</v>
      </c>
      <c r="AJ1750">
        <v>0.2</v>
      </c>
      <c r="AM1750" t="s">
        <v>20476</v>
      </c>
      <c r="AN1750" s="6">
        <v>11.169</v>
      </c>
      <c r="AO1750" s="1">
        <v>56.731999999999999</v>
      </c>
      <c r="AP1750" s="3">
        <v>5.9020000000000001</v>
      </c>
      <c r="AQ1750" s="8">
        <f t="shared" si="112"/>
        <v>73.802999999999997</v>
      </c>
      <c r="AR1750" s="8">
        <f t="shared" si="113"/>
        <v>0.19687301699217374</v>
      </c>
      <c r="AS1750" s="8">
        <f t="shared" si="114"/>
        <v>1</v>
      </c>
      <c r="AT1750" s="6">
        <v>11.817</v>
      </c>
      <c r="AU1750" s="1">
        <v>56.965000000000003</v>
      </c>
      <c r="AV1750" s="3">
        <v>3.4020000000000001</v>
      </c>
      <c r="AW1750" s="8">
        <f t="shared" si="115"/>
        <v>-0.64799999999999969</v>
      </c>
      <c r="AX1750">
        <v>1</v>
      </c>
      <c r="BC1750">
        <v>1</v>
      </c>
      <c r="BH1750">
        <v>1</v>
      </c>
      <c r="BM1750">
        <v>1</v>
      </c>
      <c r="BQ1750">
        <v>1</v>
      </c>
      <c r="BZ1750">
        <v>1</v>
      </c>
      <c r="CG1750">
        <v>1</v>
      </c>
      <c r="CI1750">
        <v>1</v>
      </c>
      <c r="CR1750">
        <v>1</v>
      </c>
      <c r="DG1750">
        <v>1</v>
      </c>
      <c r="DP1750">
        <v>1</v>
      </c>
      <c r="DU1750">
        <v>1</v>
      </c>
      <c r="DZ1750">
        <v>1</v>
      </c>
      <c r="EY1750">
        <v>1</v>
      </c>
      <c r="FA1750">
        <v>1</v>
      </c>
    </row>
    <row r="1751" spans="1:178" hidden="1" x14ac:dyDescent="0.35">
      <c r="A1751" t="s">
        <v>11917</v>
      </c>
      <c r="B1751" t="s">
        <v>573</v>
      </c>
      <c r="C1751" t="s">
        <v>574</v>
      </c>
      <c r="D1751" t="s">
        <v>3278</v>
      </c>
      <c r="F1751" t="s">
        <v>4483</v>
      </c>
      <c r="G1751" t="s">
        <v>11922</v>
      </c>
      <c r="H1751" t="s">
        <v>11923</v>
      </c>
      <c r="K1751" t="s">
        <v>11924</v>
      </c>
      <c r="L1751" t="s">
        <v>342</v>
      </c>
      <c r="M1751" t="s">
        <v>343</v>
      </c>
      <c r="N1751">
        <v>80</v>
      </c>
      <c r="O1751" t="s">
        <v>3183</v>
      </c>
      <c r="P1751" t="s">
        <v>231</v>
      </c>
      <c r="Q1751">
        <v>2000</v>
      </c>
      <c r="R1751">
        <v>42</v>
      </c>
      <c r="S1751">
        <v>42</v>
      </c>
      <c r="T1751">
        <v>900</v>
      </c>
      <c r="U1751">
        <v>0</v>
      </c>
      <c r="V1751">
        <v>20</v>
      </c>
      <c r="W1751">
        <v>8</v>
      </c>
      <c r="X1751" t="s">
        <v>4344</v>
      </c>
      <c r="Y1751" t="s">
        <v>11916</v>
      </c>
      <c r="AA1751" t="s">
        <v>4497</v>
      </c>
      <c r="AB1751" t="s">
        <v>188</v>
      </c>
      <c r="AD1751" s="8"/>
      <c r="AG1751">
        <v>1</v>
      </c>
      <c r="AH1751" t="s">
        <v>4999</v>
      </c>
      <c r="AI1751">
        <v>10</v>
      </c>
      <c r="AJ1751">
        <v>0.4</v>
      </c>
      <c r="AN1751" s="6" t="s">
        <v>23023</v>
      </c>
      <c r="AO1751" s="1" t="s">
        <v>23023</v>
      </c>
      <c r="AP1751" s="3" t="s">
        <v>23023</v>
      </c>
      <c r="AQ1751" s="8">
        <f t="shared" si="112"/>
        <v>0</v>
      </c>
      <c r="AR1751" s="8" t="e">
        <f t="shared" si="113"/>
        <v>#VALUE!</v>
      </c>
      <c r="AS1751" s="8" t="e">
        <f t="shared" si="114"/>
        <v>#VALUE!</v>
      </c>
      <c r="AW1751" s="8" t="e">
        <f t="shared" si="115"/>
        <v>#VALUE!</v>
      </c>
      <c r="AX1751">
        <v>1</v>
      </c>
      <c r="BC1751">
        <v>1</v>
      </c>
      <c r="BK1751">
        <v>1</v>
      </c>
      <c r="BM1751">
        <v>1</v>
      </c>
      <c r="BS1751">
        <v>1</v>
      </c>
      <c r="CB1751">
        <v>1</v>
      </c>
      <c r="CE1751">
        <v>1</v>
      </c>
      <c r="CS1751">
        <v>1</v>
      </c>
      <c r="CW1751">
        <v>1</v>
      </c>
      <c r="DF1751">
        <v>1</v>
      </c>
      <c r="DQ1751">
        <v>1</v>
      </c>
      <c r="EE1751">
        <v>1</v>
      </c>
      <c r="EY1751">
        <v>1</v>
      </c>
      <c r="EZ1751">
        <v>1</v>
      </c>
      <c r="FI1751">
        <v>1</v>
      </c>
    </row>
    <row r="1752" spans="1:178" hidden="1" x14ac:dyDescent="0.35">
      <c r="A1752" t="s">
        <v>20477</v>
      </c>
      <c r="B1752" t="s">
        <v>573</v>
      </c>
      <c r="C1752" t="s">
        <v>815</v>
      </c>
      <c r="D1752" t="s">
        <v>816</v>
      </c>
      <c r="F1752" t="s">
        <v>5429</v>
      </c>
      <c r="G1752" t="s">
        <v>20478</v>
      </c>
      <c r="H1752" t="s">
        <v>20478</v>
      </c>
      <c r="I1752" t="s">
        <v>20479</v>
      </c>
      <c r="K1752" t="s">
        <v>20480</v>
      </c>
      <c r="L1752" t="s">
        <v>631</v>
      </c>
      <c r="M1752" t="s">
        <v>343</v>
      </c>
      <c r="N1752">
        <v>4</v>
      </c>
      <c r="O1752" t="s">
        <v>3183</v>
      </c>
      <c r="P1752" t="s">
        <v>3183</v>
      </c>
      <c r="Q1752">
        <v>5100</v>
      </c>
      <c r="Z1752" t="s">
        <v>19370</v>
      </c>
      <c r="AA1752" t="s">
        <v>19371</v>
      </c>
      <c r="AD1752" s="9">
        <v>41499</v>
      </c>
      <c r="AH1752" t="s">
        <v>4999</v>
      </c>
      <c r="AI1752">
        <v>5</v>
      </c>
      <c r="AJ1752">
        <v>0.12</v>
      </c>
      <c r="AM1752" t="s">
        <v>20481</v>
      </c>
      <c r="AN1752" s="6">
        <v>0.76400000000000001</v>
      </c>
      <c r="AO1752" s="1">
        <v>58.597000000000001</v>
      </c>
      <c r="AP1752" s="3">
        <v>14.425000000000001</v>
      </c>
      <c r="AQ1752" s="8">
        <f t="shared" si="112"/>
        <v>73.786000000000001</v>
      </c>
      <c r="AR1752" s="8">
        <f t="shared" si="113"/>
        <v>1.3038210147277164E-2</v>
      </c>
      <c r="AS1752" s="8">
        <f t="shared" si="114"/>
        <v>1</v>
      </c>
      <c r="AT1752" s="6">
        <v>1.2070000000000001</v>
      </c>
      <c r="AU1752" s="1">
        <v>58.286999999999999</v>
      </c>
      <c r="AV1752" s="3">
        <v>15.256</v>
      </c>
      <c r="AW1752" s="8">
        <f t="shared" si="115"/>
        <v>-0.44300000000000006</v>
      </c>
      <c r="AX1752">
        <v>1</v>
      </c>
      <c r="BC1752">
        <v>1</v>
      </c>
      <c r="BH1752">
        <v>1</v>
      </c>
      <c r="BK1752">
        <v>1</v>
      </c>
      <c r="BM1752">
        <v>1</v>
      </c>
      <c r="BP1752">
        <v>1</v>
      </c>
      <c r="CA1752">
        <v>1</v>
      </c>
      <c r="CG1752">
        <v>1</v>
      </c>
      <c r="CI1752">
        <v>1</v>
      </c>
      <c r="CR1752">
        <v>1</v>
      </c>
      <c r="DG1752">
        <v>1</v>
      </c>
      <c r="DQ1752">
        <v>1</v>
      </c>
      <c r="DR1752">
        <v>1</v>
      </c>
      <c r="DT1752">
        <v>1</v>
      </c>
      <c r="DU1752">
        <v>1</v>
      </c>
      <c r="DZ1752">
        <v>1</v>
      </c>
      <c r="ER1752">
        <v>1</v>
      </c>
      <c r="EY1752">
        <v>1</v>
      </c>
      <c r="FM1752">
        <v>1</v>
      </c>
    </row>
    <row r="1753" spans="1:178" hidden="1" x14ac:dyDescent="0.35">
      <c r="A1753" t="s">
        <v>20482</v>
      </c>
      <c r="B1753" t="s">
        <v>175</v>
      </c>
      <c r="C1753" t="s">
        <v>582</v>
      </c>
      <c r="D1753" t="s">
        <v>583</v>
      </c>
      <c r="F1753" t="s">
        <v>3031</v>
      </c>
      <c r="G1753" t="s">
        <v>20483</v>
      </c>
      <c r="H1753" t="s">
        <v>20483</v>
      </c>
      <c r="I1753" t="s">
        <v>20484</v>
      </c>
      <c r="K1753" t="s">
        <v>20485</v>
      </c>
      <c r="L1753" t="s">
        <v>631</v>
      </c>
      <c r="M1753" t="s">
        <v>343</v>
      </c>
      <c r="N1753">
        <v>20</v>
      </c>
      <c r="O1753" t="s">
        <v>3183</v>
      </c>
      <c r="P1753" t="s">
        <v>3183</v>
      </c>
      <c r="Q1753">
        <v>4285</v>
      </c>
      <c r="Z1753" t="s">
        <v>19370</v>
      </c>
      <c r="AA1753" t="s">
        <v>19371</v>
      </c>
      <c r="AD1753" s="9">
        <v>41499</v>
      </c>
      <c r="AH1753" t="s">
        <v>4999</v>
      </c>
      <c r="AI1753" t="s">
        <v>20486</v>
      </c>
      <c r="AJ1753">
        <v>0.3</v>
      </c>
      <c r="AM1753" t="s">
        <v>20487</v>
      </c>
      <c r="AN1753" s="6">
        <v>6.7480000000000002</v>
      </c>
      <c r="AO1753" s="1">
        <v>36.802</v>
      </c>
      <c r="AP1753" s="3">
        <v>27.632999999999999</v>
      </c>
      <c r="AQ1753" s="8">
        <f t="shared" si="112"/>
        <v>71.182999999999993</v>
      </c>
      <c r="AR1753" s="8">
        <f t="shared" si="113"/>
        <v>0.18335960002173796</v>
      </c>
      <c r="AS1753" s="8">
        <f t="shared" si="114"/>
        <v>1</v>
      </c>
      <c r="AT1753" s="6">
        <v>6.0339999999999998</v>
      </c>
      <c r="AU1753" s="1">
        <v>40.944000000000003</v>
      </c>
      <c r="AV1753" s="3">
        <v>24.306999999999999</v>
      </c>
      <c r="AW1753" s="8">
        <f t="shared" si="115"/>
        <v>0.71400000000000041</v>
      </c>
      <c r="AX1753">
        <v>1</v>
      </c>
      <c r="BC1753">
        <v>1</v>
      </c>
      <c r="BH1753">
        <v>1</v>
      </c>
      <c r="BK1753">
        <v>1</v>
      </c>
      <c r="BM1753">
        <v>1</v>
      </c>
      <c r="BX1753">
        <v>1</v>
      </c>
      <c r="CA1753">
        <v>1</v>
      </c>
      <c r="CB1753">
        <v>1</v>
      </c>
      <c r="CG1753">
        <v>1</v>
      </c>
      <c r="CI1753">
        <v>1</v>
      </c>
      <c r="CJ1753">
        <v>1</v>
      </c>
      <c r="CS1753">
        <v>1</v>
      </c>
      <c r="CX1753">
        <v>1</v>
      </c>
      <c r="DG1753">
        <v>1</v>
      </c>
      <c r="DP1753">
        <v>1</v>
      </c>
      <c r="DU1753">
        <v>1</v>
      </c>
      <c r="DZ1753">
        <v>1</v>
      </c>
      <c r="ER1753">
        <v>1</v>
      </c>
      <c r="EY1753">
        <v>1</v>
      </c>
      <c r="EZ1753">
        <v>1</v>
      </c>
    </row>
    <row r="1754" spans="1:178" hidden="1" x14ac:dyDescent="0.35">
      <c r="A1754" t="s">
        <v>11988</v>
      </c>
      <c r="B1754" t="s">
        <v>309</v>
      </c>
      <c r="C1754" t="s">
        <v>1089</v>
      </c>
      <c r="D1754" t="s">
        <v>1090</v>
      </c>
      <c r="F1754" t="s">
        <v>4562</v>
      </c>
      <c r="G1754" t="s">
        <v>11989</v>
      </c>
      <c r="H1754" t="s">
        <v>11990</v>
      </c>
      <c r="K1754" t="s">
        <v>11991</v>
      </c>
      <c r="L1754" t="s">
        <v>342</v>
      </c>
      <c r="M1754" t="s">
        <v>343</v>
      </c>
      <c r="N1754">
        <v>20</v>
      </c>
      <c r="O1754" t="s">
        <v>3183</v>
      </c>
      <c r="P1754" t="s">
        <v>231</v>
      </c>
      <c r="Q1754">
        <v>2000</v>
      </c>
      <c r="R1754">
        <v>42</v>
      </c>
      <c r="S1754">
        <v>42</v>
      </c>
      <c r="T1754">
        <v>900</v>
      </c>
      <c r="U1754">
        <v>0</v>
      </c>
      <c r="V1754">
        <v>20</v>
      </c>
      <c r="W1754">
        <v>8</v>
      </c>
      <c r="X1754" t="s">
        <v>436</v>
      </c>
      <c r="Y1754" t="s">
        <v>11916</v>
      </c>
      <c r="AA1754" t="s">
        <v>4497</v>
      </c>
      <c r="AB1754" t="s">
        <v>188</v>
      </c>
      <c r="AD1754" s="8"/>
      <c r="AF1754">
        <v>1</v>
      </c>
      <c r="AH1754" t="s">
        <v>4999</v>
      </c>
      <c r="AI1754">
        <v>3</v>
      </c>
      <c r="AJ1754">
        <v>1</v>
      </c>
      <c r="AN1754" s="6" t="s">
        <v>23023</v>
      </c>
      <c r="AO1754" s="1" t="s">
        <v>23023</v>
      </c>
      <c r="AP1754" s="3" t="s">
        <v>23023</v>
      </c>
      <c r="AQ1754" s="8">
        <f t="shared" si="112"/>
        <v>0</v>
      </c>
      <c r="AR1754" s="8" t="e">
        <f t="shared" si="113"/>
        <v>#VALUE!</v>
      </c>
      <c r="AS1754" s="8" t="e">
        <f t="shared" si="114"/>
        <v>#VALUE!</v>
      </c>
      <c r="AW1754" s="8" t="e">
        <f t="shared" si="115"/>
        <v>#VALUE!</v>
      </c>
      <c r="AX1754">
        <v>1</v>
      </c>
      <c r="BC1754">
        <v>1</v>
      </c>
      <c r="BE1754">
        <v>1</v>
      </c>
      <c r="BH1754">
        <v>1</v>
      </c>
      <c r="BJ1754">
        <v>1</v>
      </c>
      <c r="BM1754">
        <v>1</v>
      </c>
      <c r="BS1754">
        <v>1</v>
      </c>
      <c r="CA1754">
        <v>1</v>
      </c>
      <c r="CF1754">
        <v>1</v>
      </c>
      <c r="CS1754">
        <v>1</v>
      </c>
      <c r="CW1754">
        <v>1</v>
      </c>
      <c r="DF1754">
        <v>1</v>
      </c>
      <c r="DG1754">
        <v>1</v>
      </c>
      <c r="DK1754">
        <v>1</v>
      </c>
      <c r="DP1754">
        <v>1</v>
      </c>
      <c r="DQ1754">
        <v>1</v>
      </c>
      <c r="DT1754">
        <v>1</v>
      </c>
      <c r="DU1754">
        <v>1</v>
      </c>
      <c r="DZ1754">
        <v>1</v>
      </c>
      <c r="EY1754">
        <v>1</v>
      </c>
      <c r="FM1754">
        <v>1</v>
      </c>
    </row>
    <row r="1755" spans="1:178" hidden="1" x14ac:dyDescent="0.35">
      <c r="A1755" t="s">
        <v>12167</v>
      </c>
      <c r="B1755" t="s">
        <v>288</v>
      </c>
      <c r="C1755" t="s">
        <v>453</v>
      </c>
      <c r="D1755" t="s">
        <v>454</v>
      </c>
      <c r="F1755" t="s">
        <v>11973</v>
      </c>
      <c r="G1755" t="s">
        <v>12168</v>
      </c>
      <c r="H1755" t="s">
        <v>12169</v>
      </c>
      <c r="K1755" t="s">
        <v>12170</v>
      </c>
      <c r="L1755" t="s">
        <v>342</v>
      </c>
      <c r="M1755" t="s">
        <v>343</v>
      </c>
      <c r="N1755">
        <v>80</v>
      </c>
      <c r="O1755" t="s">
        <v>3183</v>
      </c>
      <c r="P1755" t="s">
        <v>231</v>
      </c>
      <c r="Q1755">
        <v>1800</v>
      </c>
      <c r="R1755">
        <v>42</v>
      </c>
      <c r="S1755">
        <v>43</v>
      </c>
      <c r="X1755" t="s">
        <v>4344</v>
      </c>
      <c r="Y1755" t="s">
        <v>12171</v>
      </c>
      <c r="AA1755" t="s">
        <v>4497</v>
      </c>
      <c r="AB1755" t="s">
        <v>188</v>
      </c>
      <c r="AG1755">
        <v>1</v>
      </c>
      <c r="AH1755" t="s">
        <v>4999</v>
      </c>
      <c r="AI1755">
        <v>4</v>
      </c>
      <c r="AJ1755">
        <v>1</v>
      </c>
      <c r="AN1755" s="6" t="s">
        <v>23023</v>
      </c>
      <c r="AO1755" s="1" t="s">
        <v>23023</v>
      </c>
      <c r="AP1755" s="3" t="s">
        <v>23023</v>
      </c>
      <c r="AQ1755" s="8">
        <f t="shared" si="112"/>
        <v>0</v>
      </c>
      <c r="AR1755" s="8" t="e">
        <f t="shared" si="113"/>
        <v>#VALUE!</v>
      </c>
      <c r="AS1755" s="8" t="e">
        <f t="shared" si="114"/>
        <v>#VALUE!</v>
      </c>
      <c r="AW1755" s="8" t="e">
        <f t="shared" si="115"/>
        <v>#VALUE!</v>
      </c>
      <c r="AX1755">
        <v>1</v>
      </c>
      <c r="BD1755">
        <v>1</v>
      </c>
      <c r="BJ1755">
        <v>1</v>
      </c>
      <c r="BM1755">
        <v>1</v>
      </c>
      <c r="BS1755">
        <v>1</v>
      </c>
      <c r="CA1755">
        <v>1</v>
      </c>
      <c r="CE1755">
        <v>1</v>
      </c>
      <c r="CN1755">
        <v>1</v>
      </c>
      <c r="CT1755">
        <v>1</v>
      </c>
      <c r="CY1755">
        <v>1</v>
      </c>
      <c r="DF1755">
        <v>1</v>
      </c>
      <c r="DL1755">
        <v>1</v>
      </c>
      <c r="DQ1755">
        <v>1</v>
      </c>
      <c r="DR1755">
        <v>1</v>
      </c>
      <c r="DU1755">
        <v>1</v>
      </c>
      <c r="DZ1755">
        <v>1</v>
      </c>
      <c r="EY1755">
        <v>1</v>
      </c>
      <c r="FC1755">
        <v>1</v>
      </c>
    </row>
    <row r="1756" spans="1:178" hidden="1" x14ac:dyDescent="0.35">
      <c r="A1756" t="s">
        <v>9146</v>
      </c>
      <c r="B1756" t="s">
        <v>175</v>
      </c>
      <c r="C1756" t="s">
        <v>279</v>
      </c>
      <c r="D1756" t="s">
        <v>299</v>
      </c>
      <c r="E1756" t="s">
        <v>300</v>
      </c>
      <c r="F1756" t="s">
        <v>3214</v>
      </c>
      <c r="G1756" t="s">
        <v>9147</v>
      </c>
      <c r="H1756" t="s">
        <v>9148</v>
      </c>
      <c r="K1756" t="s">
        <v>9149</v>
      </c>
      <c r="L1756" t="s">
        <v>342</v>
      </c>
      <c r="M1756" t="s">
        <v>343</v>
      </c>
      <c r="N1756">
        <v>20</v>
      </c>
      <c r="O1756" t="s">
        <v>1048</v>
      </c>
      <c r="P1756" t="s">
        <v>595</v>
      </c>
      <c r="Q1756">
        <v>1750</v>
      </c>
      <c r="R1756">
        <v>45</v>
      </c>
      <c r="S1756">
        <v>6</v>
      </c>
      <c r="T1756">
        <v>1500</v>
      </c>
      <c r="U1756">
        <v>-2</v>
      </c>
      <c r="V1756">
        <v>18</v>
      </c>
      <c r="W1756">
        <v>4</v>
      </c>
      <c r="X1756" t="s">
        <v>345</v>
      </c>
      <c r="Y1756" t="s">
        <v>8317</v>
      </c>
      <c r="AA1756" t="s">
        <v>357</v>
      </c>
      <c r="AB1756" t="s">
        <v>188</v>
      </c>
      <c r="AD1756" s="8"/>
      <c r="AE1756">
        <v>1</v>
      </c>
      <c r="AH1756" t="s">
        <v>5745</v>
      </c>
      <c r="AI1756">
        <v>6</v>
      </c>
      <c r="AJ1756">
        <v>0.6</v>
      </c>
      <c r="AN1756" s="6" t="s">
        <v>23023</v>
      </c>
      <c r="AO1756" s="1" t="s">
        <v>23023</v>
      </c>
      <c r="AP1756" s="3" t="s">
        <v>23023</v>
      </c>
      <c r="AQ1756" s="8">
        <f t="shared" si="112"/>
        <v>0</v>
      </c>
      <c r="AR1756" s="8" t="e">
        <f t="shared" si="113"/>
        <v>#VALUE!</v>
      </c>
      <c r="AS1756" s="8" t="e">
        <f t="shared" si="114"/>
        <v>#VALUE!</v>
      </c>
      <c r="AW1756" s="8" t="e">
        <f t="shared" si="115"/>
        <v>#VALUE!</v>
      </c>
      <c r="AX1756">
        <v>1</v>
      </c>
      <c r="BC1756">
        <v>1</v>
      </c>
      <c r="BH1756">
        <v>1</v>
      </c>
      <c r="BM1756">
        <v>1</v>
      </c>
      <c r="BS1756">
        <v>1</v>
      </c>
      <c r="BX1756">
        <v>1</v>
      </c>
      <c r="CA1756">
        <v>1</v>
      </c>
      <c r="CG1756">
        <v>1</v>
      </c>
      <c r="CT1756">
        <v>1</v>
      </c>
      <c r="CY1756">
        <v>1</v>
      </c>
      <c r="DB1756">
        <v>1</v>
      </c>
      <c r="DE1756">
        <v>1</v>
      </c>
      <c r="DF1756">
        <v>1</v>
      </c>
      <c r="DQ1756">
        <v>1</v>
      </c>
      <c r="DR1756">
        <v>1</v>
      </c>
      <c r="DU1756">
        <v>1</v>
      </c>
      <c r="DZ1756">
        <v>1</v>
      </c>
      <c r="EB1756">
        <v>1</v>
      </c>
      <c r="EU1756">
        <v>1</v>
      </c>
      <c r="FI1756">
        <v>1</v>
      </c>
      <c r="FK1756">
        <v>1</v>
      </c>
      <c r="FR1756">
        <v>1</v>
      </c>
    </row>
    <row r="1757" spans="1:178" hidden="1" x14ac:dyDescent="0.35">
      <c r="A1757" t="s">
        <v>9153</v>
      </c>
      <c r="B1757" t="s">
        <v>175</v>
      </c>
      <c r="C1757" t="s">
        <v>582</v>
      </c>
      <c r="D1757" t="s">
        <v>583</v>
      </c>
      <c r="F1757" t="s">
        <v>5662</v>
      </c>
      <c r="G1757" t="s">
        <v>9154</v>
      </c>
      <c r="H1757" t="s">
        <v>9155</v>
      </c>
      <c r="K1757" t="s">
        <v>9156</v>
      </c>
      <c r="L1757" t="s">
        <v>733</v>
      </c>
      <c r="M1757" t="s">
        <v>343</v>
      </c>
      <c r="N1757">
        <v>20</v>
      </c>
      <c r="O1757" t="s">
        <v>2113</v>
      </c>
      <c r="P1757" t="s">
        <v>470</v>
      </c>
      <c r="Q1757">
        <v>1700</v>
      </c>
      <c r="R1757">
        <v>45</v>
      </c>
      <c r="S1757">
        <v>6</v>
      </c>
      <c r="T1757">
        <v>1500</v>
      </c>
      <c r="U1757">
        <v>-2</v>
      </c>
      <c r="V1757">
        <v>18</v>
      </c>
      <c r="W1757">
        <v>4</v>
      </c>
      <c r="X1757" t="s">
        <v>436</v>
      </c>
      <c r="Y1757" t="s">
        <v>8309</v>
      </c>
      <c r="AA1757" t="s">
        <v>357</v>
      </c>
      <c r="AB1757" t="s">
        <v>188</v>
      </c>
      <c r="AF1757">
        <v>1</v>
      </c>
      <c r="AH1757" t="s">
        <v>6289</v>
      </c>
      <c r="AI1757">
        <v>4</v>
      </c>
      <c r="AJ1757">
        <v>0.6</v>
      </c>
      <c r="AN1757" s="6" t="s">
        <v>23023</v>
      </c>
      <c r="AO1757" s="1" t="s">
        <v>23023</v>
      </c>
      <c r="AP1757" s="3" t="s">
        <v>23023</v>
      </c>
      <c r="AQ1757" s="8">
        <f t="shared" si="112"/>
        <v>0</v>
      </c>
      <c r="AR1757" s="8" t="e">
        <f t="shared" si="113"/>
        <v>#VALUE!</v>
      </c>
      <c r="AS1757" s="8" t="e">
        <f t="shared" si="114"/>
        <v>#VALUE!</v>
      </c>
      <c r="AW1757" s="8" t="e">
        <f t="shared" si="115"/>
        <v>#VALUE!</v>
      </c>
      <c r="AX1757">
        <v>1</v>
      </c>
      <c r="BC1757">
        <v>1</v>
      </c>
      <c r="BF1757">
        <v>1</v>
      </c>
      <c r="BG1757">
        <v>1</v>
      </c>
      <c r="BK1757">
        <v>1</v>
      </c>
      <c r="BM1757">
        <v>1</v>
      </c>
      <c r="BP1757">
        <v>1</v>
      </c>
      <c r="BR1757">
        <v>1</v>
      </c>
      <c r="BS1757">
        <v>1</v>
      </c>
      <c r="BT1757">
        <v>1</v>
      </c>
      <c r="BX1757">
        <v>1</v>
      </c>
      <c r="CA1757">
        <v>1</v>
      </c>
      <c r="CF1757">
        <v>1</v>
      </c>
      <c r="CS1757">
        <v>1</v>
      </c>
      <c r="CX1757">
        <v>1</v>
      </c>
      <c r="DE1757">
        <v>1</v>
      </c>
      <c r="DF1757">
        <v>1</v>
      </c>
      <c r="DK1757">
        <v>1</v>
      </c>
      <c r="DP1757">
        <v>1</v>
      </c>
      <c r="DU1757">
        <v>1</v>
      </c>
      <c r="EB1757">
        <v>1</v>
      </c>
      <c r="FB1757">
        <v>1</v>
      </c>
      <c r="FC1757">
        <v>1</v>
      </c>
      <c r="FE1757">
        <v>1</v>
      </c>
      <c r="FG1757">
        <v>1</v>
      </c>
    </row>
    <row r="1758" spans="1:178" hidden="1" x14ac:dyDescent="0.35">
      <c r="A1758" t="s">
        <v>20502</v>
      </c>
      <c r="B1758" t="s">
        <v>309</v>
      </c>
      <c r="C1758" t="s">
        <v>373</v>
      </c>
      <c r="D1758" t="s">
        <v>374</v>
      </c>
      <c r="F1758" t="s">
        <v>1612</v>
      </c>
      <c r="G1758" t="s">
        <v>20503</v>
      </c>
      <c r="H1758" t="s">
        <v>20503</v>
      </c>
      <c r="I1758" t="s">
        <v>20504</v>
      </c>
      <c r="K1758" t="s">
        <v>20505</v>
      </c>
      <c r="L1758" t="s">
        <v>631</v>
      </c>
      <c r="M1758" t="s">
        <v>343</v>
      </c>
      <c r="N1758">
        <v>30</v>
      </c>
      <c r="O1758" t="s">
        <v>3183</v>
      </c>
      <c r="P1758" t="s">
        <v>3183</v>
      </c>
      <c r="Q1758">
        <v>4503</v>
      </c>
      <c r="Z1758" t="s">
        <v>19370</v>
      </c>
      <c r="AA1758" t="s">
        <v>19371</v>
      </c>
      <c r="AD1758" s="9">
        <v>41499</v>
      </c>
      <c r="AH1758" t="s">
        <v>12330</v>
      </c>
      <c r="AM1758" t="s">
        <v>20506</v>
      </c>
      <c r="AN1758" s="6">
        <v>1.367</v>
      </c>
      <c r="AO1758" s="1">
        <v>76.930999999999997</v>
      </c>
      <c r="AP1758" s="3">
        <v>8.3469999999999995</v>
      </c>
      <c r="AQ1758" s="8">
        <f t="shared" si="112"/>
        <v>86.644999999999996</v>
      </c>
      <c r="AR1758" s="8">
        <f t="shared" si="113"/>
        <v>1.7769169775513124E-2</v>
      </c>
      <c r="AS1758" s="8">
        <f t="shared" si="114"/>
        <v>1</v>
      </c>
      <c r="AT1758" s="6">
        <v>1.298</v>
      </c>
      <c r="AU1758" s="1">
        <v>78.216999999999999</v>
      </c>
      <c r="AV1758" s="3">
        <v>8.2279999999999998</v>
      </c>
      <c r="AW1758" s="8">
        <f t="shared" si="115"/>
        <v>6.899999999999995E-2</v>
      </c>
      <c r="AX1758">
        <v>1</v>
      </c>
      <c r="BH1758">
        <v>1</v>
      </c>
      <c r="BM1758">
        <v>1</v>
      </c>
      <c r="BP1758">
        <v>1</v>
      </c>
      <c r="CA1758">
        <v>1</v>
      </c>
      <c r="CG1758">
        <v>1</v>
      </c>
      <c r="CI1758">
        <v>1</v>
      </c>
      <c r="CR1758">
        <v>1</v>
      </c>
      <c r="DG1758">
        <v>1</v>
      </c>
      <c r="DP1758">
        <v>1</v>
      </c>
      <c r="DQ1758">
        <v>1</v>
      </c>
      <c r="DT1758">
        <v>1</v>
      </c>
      <c r="DU1758">
        <v>1</v>
      </c>
      <c r="DZ1758">
        <v>1</v>
      </c>
      <c r="EY1758">
        <v>1</v>
      </c>
      <c r="FB1758">
        <v>1</v>
      </c>
    </row>
    <row r="1759" spans="1:178" hidden="1" x14ac:dyDescent="0.35">
      <c r="A1759" t="s">
        <v>20502</v>
      </c>
      <c r="B1759" t="s">
        <v>573</v>
      </c>
      <c r="C1759" t="s">
        <v>1685</v>
      </c>
      <c r="D1759" t="s">
        <v>1686</v>
      </c>
      <c r="F1759" t="s">
        <v>4679</v>
      </c>
      <c r="G1759" t="s">
        <v>20507</v>
      </c>
      <c r="H1759" t="s">
        <v>20507</v>
      </c>
      <c r="I1759" t="s">
        <v>20508</v>
      </c>
      <c r="K1759" t="s">
        <v>20509</v>
      </c>
      <c r="L1759" t="s">
        <v>631</v>
      </c>
      <c r="M1759" t="s">
        <v>343</v>
      </c>
      <c r="N1759">
        <v>18</v>
      </c>
      <c r="O1759" t="s">
        <v>3183</v>
      </c>
      <c r="P1759" t="s">
        <v>3183</v>
      </c>
      <c r="Q1759">
        <v>4290</v>
      </c>
      <c r="Z1759" t="s">
        <v>19370</v>
      </c>
      <c r="AA1759" t="s">
        <v>19371</v>
      </c>
      <c r="AD1759" s="9">
        <v>41501</v>
      </c>
      <c r="AH1759" t="s">
        <v>6289</v>
      </c>
      <c r="AI1759">
        <v>3</v>
      </c>
      <c r="AJ1759">
        <v>0.3</v>
      </c>
      <c r="AM1759" t="s">
        <v>20510</v>
      </c>
      <c r="AN1759" s="6">
        <v>6.8390000000000004</v>
      </c>
      <c r="AO1759" s="1">
        <v>38.284999999999997</v>
      </c>
      <c r="AP1759" s="3">
        <v>15.856</v>
      </c>
      <c r="AQ1759" s="8">
        <f t="shared" si="112"/>
        <v>60.98</v>
      </c>
      <c r="AR1759" s="8">
        <f t="shared" si="113"/>
        <v>0.17863392973749512</v>
      </c>
      <c r="AS1759" s="8">
        <f t="shared" si="114"/>
        <v>1</v>
      </c>
      <c r="AT1759" s="6">
        <v>5.0549999999999997</v>
      </c>
      <c r="AU1759" s="1">
        <v>40.582000000000001</v>
      </c>
      <c r="AV1759" s="3">
        <v>16.995000000000001</v>
      </c>
      <c r="AW1759" s="8">
        <f t="shared" si="115"/>
        <v>1.7840000000000007</v>
      </c>
      <c r="AX1759">
        <v>1</v>
      </c>
      <c r="BC1759">
        <v>1</v>
      </c>
      <c r="BH1759">
        <v>1</v>
      </c>
      <c r="BM1759">
        <v>1</v>
      </c>
      <c r="BP1759">
        <v>1</v>
      </c>
      <c r="CB1759">
        <v>1</v>
      </c>
      <c r="CF1759">
        <v>1</v>
      </c>
      <c r="CG1759">
        <v>1</v>
      </c>
      <c r="CJ1759">
        <v>1</v>
      </c>
      <c r="CR1759">
        <v>1</v>
      </c>
      <c r="CS1759">
        <v>1</v>
      </c>
      <c r="CX1759">
        <v>1</v>
      </c>
      <c r="DG1759">
        <v>1</v>
      </c>
      <c r="DP1759">
        <v>1</v>
      </c>
      <c r="DT1759">
        <v>1</v>
      </c>
      <c r="DU1759">
        <v>1</v>
      </c>
      <c r="DZ1759">
        <v>1</v>
      </c>
      <c r="EY1759">
        <v>1</v>
      </c>
      <c r="FB1759">
        <v>1</v>
      </c>
      <c r="FM1759">
        <v>1</v>
      </c>
    </row>
    <row r="1760" spans="1:178" hidden="1" x14ac:dyDescent="0.35">
      <c r="A1760" t="s">
        <v>20518</v>
      </c>
      <c r="B1760" t="s">
        <v>234</v>
      </c>
      <c r="C1760" t="s">
        <v>797</v>
      </c>
      <c r="D1760" t="s">
        <v>1179</v>
      </c>
      <c r="F1760" t="s">
        <v>19603</v>
      </c>
      <c r="G1760" t="s">
        <v>20519</v>
      </c>
      <c r="H1760" t="s">
        <v>20520</v>
      </c>
      <c r="I1760" t="s">
        <v>20521</v>
      </c>
      <c r="K1760" t="s">
        <v>20522</v>
      </c>
      <c r="L1760" t="s">
        <v>631</v>
      </c>
      <c r="M1760" t="s">
        <v>343</v>
      </c>
      <c r="N1760">
        <v>30</v>
      </c>
      <c r="O1760" t="s">
        <v>3183</v>
      </c>
      <c r="P1760" t="s">
        <v>3183</v>
      </c>
      <c r="Q1760">
        <v>4337</v>
      </c>
      <c r="Z1760" t="s">
        <v>19370</v>
      </c>
      <c r="AA1760" t="s">
        <v>19371</v>
      </c>
      <c r="AD1760" s="9">
        <v>41501</v>
      </c>
      <c r="AH1760" t="s">
        <v>4999</v>
      </c>
      <c r="AI1760" t="s">
        <v>20486</v>
      </c>
      <c r="AJ1760">
        <v>1.5</v>
      </c>
      <c r="AM1760" t="s">
        <v>20523</v>
      </c>
      <c r="AN1760" s="6">
        <v>23.13</v>
      </c>
      <c r="AO1760" s="1">
        <v>57.767000000000003</v>
      </c>
      <c r="AP1760" s="3">
        <v>1.9350000000000001</v>
      </c>
      <c r="AQ1760" s="8">
        <f t="shared" si="112"/>
        <v>82.832000000000008</v>
      </c>
      <c r="AR1760" s="8">
        <f t="shared" si="113"/>
        <v>0.40040161337788005</v>
      </c>
      <c r="AS1760" s="8">
        <f t="shared" si="114"/>
        <v>1</v>
      </c>
      <c r="AT1760" s="6">
        <v>21.974</v>
      </c>
      <c r="AU1760" s="1">
        <v>62.353000000000002</v>
      </c>
      <c r="AV1760" s="3">
        <v>1.865</v>
      </c>
      <c r="AW1760" s="8">
        <f t="shared" si="115"/>
        <v>1.1559999999999988</v>
      </c>
      <c r="AX1760">
        <v>1</v>
      </c>
      <c r="BC1760">
        <v>1</v>
      </c>
      <c r="BH1760">
        <v>1</v>
      </c>
      <c r="BK1760">
        <v>1</v>
      </c>
      <c r="BM1760">
        <v>1</v>
      </c>
      <c r="BP1760">
        <v>1</v>
      </c>
      <c r="CB1760">
        <v>1</v>
      </c>
      <c r="CF1760">
        <v>1</v>
      </c>
      <c r="CJ1760">
        <v>1</v>
      </c>
      <c r="CR1760">
        <v>1</v>
      </c>
      <c r="DG1760">
        <v>1</v>
      </c>
      <c r="DQ1760">
        <v>1</v>
      </c>
      <c r="DR1760">
        <v>1</v>
      </c>
      <c r="DT1760">
        <v>1</v>
      </c>
      <c r="DU1760">
        <v>1</v>
      </c>
      <c r="ER1760">
        <v>1</v>
      </c>
      <c r="EU1760">
        <v>1</v>
      </c>
      <c r="EY1760">
        <v>1</v>
      </c>
      <c r="FN1760">
        <v>1</v>
      </c>
    </row>
    <row r="1761" spans="1:169" hidden="1" x14ac:dyDescent="0.35">
      <c r="A1761" t="s">
        <v>20530</v>
      </c>
      <c r="B1761" t="s">
        <v>288</v>
      </c>
      <c r="C1761" t="s">
        <v>453</v>
      </c>
      <c r="D1761" t="s">
        <v>454</v>
      </c>
      <c r="F1761" t="s">
        <v>4264</v>
      </c>
      <c r="G1761" t="s">
        <v>20531</v>
      </c>
      <c r="H1761" t="s">
        <v>20531</v>
      </c>
      <c r="I1761" t="s">
        <v>20358</v>
      </c>
      <c r="K1761" t="s">
        <v>20532</v>
      </c>
      <c r="L1761" t="s">
        <v>631</v>
      </c>
      <c r="M1761" t="s">
        <v>343</v>
      </c>
      <c r="N1761">
        <v>30</v>
      </c>
      <c r="O1761" t="s">
        <v>3183</v>
      </c>
      <c r="P1761" t="s">
        <v>3183</v>
      </c>
      <c r="Q1761">
        <v>4341</v>
      </c>
      <c r="Z1761" t="s">
        <v>19370</v>
      </c>
      <c r="AA1761" t="s">
        <v>19371</v>
      </c>
      <c r="AD1761" s="9">
        <v>41501</v>
      </c>
      <c r="AH1761" t="s">
        <v>4999</v>
      </c>
      <c r="AI1761" t="s">
        <v>20533</v>
      </c>
      <c r="AJ1761">
        <v>0.45</v>
      </c>
      <c r="AM1761" t="s">
        <v>20534</v>
      </c>
      <c r="AN1761" s="6">
        <v>4.766</v>
      </c>
      <c r="AO1761" s="1">
        <v>67.551000000000002</v>
      </c>
      <c r="AP1761" s="3">
        <v>7.7439999999999998</v>
      </c>
      <c r="AQ1761" s="8">
        <f t="shared" si="112"/>
        <v>80.061000000000007</v>
      </c>
      <c r="AR1761" s="8">
        <f t="shared" si="113"/>
        <v>7.0554099865286962E-2</v>
      </c>
      <c r="AS1761" s="8">
        <f t="shared" si="114"/>
        <v>1</v>
      </c>
      <c r="AT1761" s="6">
        <v>6.0730000000000004</v>
      </c>
      <c r="AU1761" s="1">
        <v>67.941999999999993</v>
      </c>
      <c r="AV1761" s="3">
        <v>6.9290000000000003</v>
      </c>
      <c r="AW1761" s="8">
        <f t="shared" si="115"/>
        <v>-1.3070000000000004</v>
      </c>
      <c r="AX1761">
        <v>1</v>
      </c>
      <c r="BC1761">
        <v>1</v>
      </c>
      <c r="BH1761">
        <v>1</v>
      </c>
      <c r="BM1761">
        <v>1</v>
      </c>
      <c r="BP1761">
        <v>1</v>
      </c>
      <c r="CA1761">
        <v>1</v>
      </c>
      <c r="CF1761">
        <v>1</v>
      </c>
      <c r="CJ1761">
        <v>1</v>
      </c>
      <c r="CR1761">
        <v>1</v>
      </c>
      <c r="DG1761">
        <v>1</v>
      </c>
      <c r="DP1761">
        <v>1</v>
      </c>
      <c r="DR1761">
        <v>1</v>
      </c>
      <c r="DT1761">
        <v>1</v>
      </c>
      <c r="DU1761">
        <v>1</v>
      </c>
      <c r="DZ1761">
        <v>1</v>
      </c>
      <c r="ER1761">
        <v>1</v>
      </c>
      <c r="EY1761">
        <v>1</v>
      </c>
      <c r="EZ1761">
        <v>1</v>
      </c>
    </row>
    <row r="1762" spans="1:169" hidden="1" x14ac:dyDescent="0.35">
      <c r="A1762" t="s">
        <v>20535</v>
      </c>
      <c r="B1762" t="s">
        <v>309</v>
      </c>
      <c r="C1762" t="s">
        <v>373</v>
      </c>
      <c r="D1762" t="s">
        <v>429</v>
      </c>
      <c r="F1762" t="s">
        <v>5961</v>
      </c>
      <c r="G1762" t="s">
        <v>20536</v>
      </c>
      <c r="H1762" t="s">
        <v>20536</v>
      </c>
      <c r="I1762" t="s">
        <v>20537</v>
      </c>
      <c r="K1762" t="s">
        <v>20538</v>
      </c>
      <c r="L1762" t="s">
        <v>631</v>
      </c>
      <c r="M1762" t="s">
        <v>343</v>
      </c>
      <c r="N1762">
        <v>24</v>
      </c>
      <c r="O1762" t="s">
        <v>3183</v>
      </c>
      <c r="P1762" t="s">
        <v>3183</v>
      </c>
      <c r="Q1762">
        <v>4329</v>
      </c>
      <c r="Z1762" t="s">
        <v>19370</v>
      </c>
      <c r="AA1762" t="s">
        <v>19371</v>
      </c>
      <c r="AD1762" s="9">
        <v>41501</v>
      </c>
      <c r="AH1762" t="s">
        <v>4999</v>
      </c>
      <c r="AI1762" t="s">
        <v>20539</v>
      </c>
      <c r="AJ1762">
        <v>0.4</v>
      </c>
      <c r="AM1762" t="s">
        <v>20540</v>
      </c>
      <c r="AN1762" s="6">
        <v>8.9760000000000009</v>
      </c>
      <c r="AO1762" s="1">
        <v>56.563000000000002</v>
      </c>
      <c r="AP1762" s="3">
        <v>5.3840000000000003</v>
      </c>
      <c r="AQ1762" s="8">
        <f t="shared" si="112"/>
        <v>70.923000000000002</v>
      </c>
      <c r="AR1762" s="8">
        <f t="shared" si="113"/>
        <v>0.15869030991991231</v>
      </c>
      <c r="AS1762" s="8">
        <f t="shared" si="114"/>
        <v>1</v>
      </c>
      <c r="AT1762" s="6">
        <v>10.583</v>
      </c>
      <c r="AU1762" s="1">
        <v>55.686999999999998</v>
      </c>
      <c r="AV1762" s="3">
        <v>5.9969999999999999</v>
      </c>
      <c r="AW1762" s="8">
        <f t="shared" si="115"/>
        <v>-1.6069999999999993</v>
      </c>
      <c r="AX1762">
        <v>1</v>
      </c>
      <c r="BC1762">
        <v>1</v>
      </c>
      <c r="BH1762">
        <v>1</v>
      </c>
      <c r="BK1762">
        <v>1</v>
      </c>
      <c r="BM1762">
        <v>1</v>
      </c>
      <c r="BS1762">
        <v>1</v>
      </c>
      <c r="CA1762">
        <v>1</v>
      </c>
      <c r="CF1762">
        <v>1</v>
      </c>
      <c r="CJ1762">
        <v>1</v>
      </c>
      <c r="CS1762">
        <v>1</v>
      </c>
      <c r="CX1762">
        <v>1</v>
      </c>
      <c r="DF1762">
        <v>1</v>
      </c>
      <c r="DQ1762">
        <v>1</v>
      </c>
      <c r="DR1762">
        <v>1</v>
      </c>
      <c r="DT1762">
        <v>1</v>
      </c>
      <c r="DU1762">
        <v>1</v>
      </c>
      <c r="DZ1762">
        <v>1</v>
      </c>
      <c r="ER1762">
        <v>1</v>
      </c>
      <c r="FK1762">
        <v>1</v>
      </c>
    </row>
    <row r="1763" spans="1:169" hidden="1" x14ac:dyDescent="0.35">
      <c r="A1763" t="s">
        <v>20553</v>
      </c>
      <c r="B1763" t="s">
        <v>175</v>
      </c>
      <c r="C1763" t="s">
        <v>582</v>
      </c>
      <c r="D1763" t="s">
        <v>583</v>
      </c>
      <c r="F1763" t="s">
        <v>3031</v>
      </c>
      <c r="G1763" t="s">
        <v>20554</v>
      </c>
      <c r="H1763" t="s">
        <v>20554</v>
      </c>
      <c r="I1763" t="s">
        <v>20555</v>
      </c>
      <c r="K1763" t="s">
        <v>20556</v>
      </c>
      <c r="L1763" t="s">
        <v>631</v>
      </c>
      <c r="M1763" t="s">
        <v>343</v>
      </c>
      <c r="N1763">
        <v>20</v>
      </c>
      <c r="O1763" t="s">
        <v>3183</v>
      </c>
      <c r="P1763" t="s">
        <v>3183</v>
      </c>
      <c r="Q1763">
        <v>4489</v>
      </c>
      <c r="Z1763" t="s">
        <v>19370</v>
      </c>
      <c r="AA1763" t="s">
        <v>19371</v>
      </c>
      <c r="AD1763" s="9">
        <v>41503</v>
      </c>
      <c r="AH1763" t="s">
        <v>4999</v>
      </c>
      <c r="AI1763">
        <v>5</v>
      </c>
      <c r="AJ1763">
        <v>0.25</v>
      </c>
      <c r="AM1763" t="s">
        <v>20557</v>
      </c>
      <c r="AN1763" s="6">
        <v>11.292</v>
      </c>
      <c r="AO1763" s="1">
        <v>66.843999999999994</v>
      </c>
      <c r="AP1763" s="3">
        <v>7.7489999999999997</v>
      </c>
      <c r="AQ1763" s="8">
        <f t="shared" si="112"/>
        <v>85.884999999999991</v>
      </c>
      <c r="AR1763" s="8">
        <f t="shared" si="113"/>
        <v>0.16893064448566814</v>
      </c>
      <c r="AS1763" s="8">
        <f t="shared" si="114"/>
        <v>1</v>
      </c>
      <c r="AT1763" s="6">
        <v>12.255000000000001</v>
      </c>
      <c r="AU1763" s="1">
        <v>63.625999999999998</v>
      </c>
      <c r="AV1763" s="3">
        <v>9.2330000000000005</v>
      </c>
      <c r="AW1763" s="8">
        <f t="shared" si="115"/>
        <v>-0.96300000000000097</v>
      </c>
      <c r="AX1763">
        <v>1</v>
      </c>
      <c r="BC1763">
        <v>1</v>
      </c>
      <c r="BH1763">
        <v>1</v>
      </c>
      <c r="BK1763">
        <v>1</v>
      </c>
      <c r="BL1763">
        <v>1</v>
      </c>
      <c r="BM1763">
        <v>1</v>
      </c>
      <c r="BP1763">
        <v>1</v>
      </c>
      <c r="BX1763">
        <v>1</v>
      </c>
      <c r="CA1763">
        <v>1</v>
      </c>
      <c r="CG1763">
        <v>1</v>
      </c>
      <c r="CI1763">
        <v>1</v>
      </c>
      <c r="CS1763">
        <v>1</v>
      </c>
      <c r="CX1763">
        <v>1</v>
      </c>
      <c r="DF1763">
        <v>1</v>
      </c>
      <c r="DG1763">
        <v>1</v>
      </c>
      <c r="DP1763">
        <v>1</v>
      </c>
      <c r="DU1763">
        <v>1</v>
      </c>
      <c r="DZ1763">
        <v>1</v>
      </c>
      <c r="ER1763">
        <v>1</v>
      </c>
      <c r="EY1763">
        <v>1</v>
      </c>
      <c r="FB1763">
        <v>1</v>
      </c>
      <c r="FC1763">
        <v>1</v>
      </c>
    </row>
    <row r="1764" spans="1:169" hidden="1" x14ac:dyDescent="0.35">
      <c r="A1764" t="s">
        <v>20553</v>
      </c>
      <c r="D1764" t="s">
        <v>583</v>
      </c>
      <c r="F1764" t="s">
        <v>3031</v>
      </c>
      <c r="G1764" t="s">
        <v>20554</v>
      </c>
      <c r="H1764" t="s">
        <v>20554</v>
      </c>
      <c r="I1764" t="s">
        <v>20555</v>
      </c>
      <c r="K1764" t="s">
        <v>20556</v>
      </c>
      <c r="L1764" t="s">
        <v>631</v>
      </c>
      <c r="M1764" t="s">
        <v>343</v>
      </c>
      <c r="N1764">
        <v>20</v>
      </c>
      <c r="O1764" t="s">
        <v>3183</v>
      </c>
      <c r="P1764" t="s">
        <v>3183</v>
      </c>
      <c r="Q1764">
        <v>4489</v>
      </c>
      <c r="Z1764" t="s">
        <v>19370</v>
      </c>
      <c r="AA1764" t="s">
        <v>19371</v>
      </c>
      <c r="AD1764" s="9">
        <v>41503</v>
      </c>
      <c r="AH1764" t="s">
        <v>4999</v>
      </c>
      <c r="AI1764">
        <v>5</v>
      </c>
      <c r="AJ1764">
        <v>0.4</v>
      </c>
      <c r="AM1764" t="s">
        <v>20558</v>
      </c>
      <c r="AN1764" s="6">
        <v>11.292</v>
      </c>
      <c r="AO1764" s="1">
        <v>66.843999999999994</v>
      </c>
      <c r="AP1764" s="3">
        <v>7.7489999999999997</v>
      </c>
      <c r="AQ1764" s="8">
        <f t="shared" si="112"/>
        <v>85.884999999999991</v>
      </c>
      <c r="AR1764" s="8">
        <f t="shared" si="113"/>
        <v>0.16893064448566814</v>
      </c>
      <c r="AS1764" s="8">
        <f t="shared" si="114"/>
        <v>1</v>
      </c>
      <c r="AT1764" s="6">
        <v>12.255000000000001</v>
      </c>
      <c r="AU1764" s="1">
        <v>63.625999999999998</v>
      </c>
      <c r="AV1764" s="3">
        <v>9.2330000000000005</v>
      </c>
      <c r="AW1764" s="8">
        <f t="shared" si="115"/>
        <v>-0.96300000000000097</v>
      </c>
    </row>
    <row r="1765" spans="1:169" hidden="1" x14ac:dyDescent="0.35">
      <c r="A1765" t="s">
        <v>20553</v>
      </c>
      <c r="D1765" t="s">
        <v>583</v>
      </c>
      <c r="F1765" t="s">
        <v>3031</v>
      </c>
      <c r="G1765" t="s">
        <v>20554</v>
      </c>
      <c r="H1765" t="s">
        <v>20554</v>
      </c>
      <c r="I1765" t="s">
        <v>20555</v>
      </c>
      <c r="K1765" t="s">
        <v>20556</v>
      </c>
      <c r="L1765" t="s">
        <v>631</v>
      </c>
      <c r="M1765" t="s">
        <v>343</v>
      </c>
      <c r="N1765">
        <v>20</v>
      </c>
      <c r="O1765" t="s">
        <v>3183</v>
      </c>
      <c r="P1765" t="s">
        <v>3183</v>
      </c>
      <c r="Q1765">
        <v>4489</v>
      </c>
      <c r="Z1765" t="s">
        <v>19370</v>
      </c>
      <c r="AA1765" t="s">
        <v>19371</v>
      </c>
      <c r="AD1765" s="9">
        <v>41503</v>
      </c>
      <c r="AH1765" t="s">
        <v>4999</v>
      </c>
      <c r="AI1765">
        <v>5</v>
      </c>
      <c r="AJ1765">
        <v>0.25</v>
      </c>
      <c r="AM1765" t="s">
        <v>20557</v>
      </c>
      <c r="AN1765" s="6">
        <v>11.292</v>
      </c>
      <c r="AO1765" s="1">
        <v>66.843999999999994</v>
      </c>
      <c r="AP1765" s="3">
        <v>7.7489999999999997</v>
      </c>
      <c r="AQ1765" s="8">
        <f t="shared" si="112"/>
        <v>85.884999999999991</v>
      </c>
      <c r="AR1765" s="8">
        <f t="shared" si="113"/>
        <v>0.16893064448566814</v>
      </c>
      <c r="AS1765" s="8">
        <f t="shared" si="114"/>
        <v>1</v>
      </c>
      <c r="AT1765" s="6">
        <v>12.255000000000001</v>
      </c>
      <c r="AU1765" s="1">
        <v>63.625999999999998</v>
      </c>
      <c r="AV1765" s="3">
        <v>9.2330000000000005</v>
      </c>
      <c r="AW1765" s="8">
        <f t="shared" si="115"/>
        <v>-0.96300000000000097</v>
      </c>
      <c r="AX1765">
        <v>1</v>
      </c>
      <c r="BC1765">
        <v>1</v>
      </c>
      <c r="BH1765">
        <v>1</v>
      </c>
      <c r="BK1765">
        <v>1</v>
      </c>
      <c r="BL1765">
        <v>1</v>
      </c>
      <c r="BM1765">
        <v>1</v>
      </c>
      <c r="BP1765">
        <v>1</v>
      </c>
      <c r="CA1765">
        <v>1</v>
      </c>
      <c r="CG1765">
        <v>1</v>
      </c>
      <c r="CI1765">
        <v>1</v>
      </c>
      <c r="CS1765">
        <v>1</v>
      </c>
      <c r="CX1765">
        <v>1</v>
      </c>
      <c r="DF1765">
        <v>1</v>
      </c>
      <c r="DG1765">
        <v>1</v>
      </c>
      <c r="DP1765">
        <v>1</v>
      </c>
      <c r="DU1765">
        <v>1</v>
      </c>
      <c r="DZ1765">
        <v>1</v>
      </c>
    </row>
    <row r="1766" spans="1:169" hidden="1" x14ac:dyDescent="0.35">
      <c r="A1766" t="s">
        <v>20559</v>
      </c>
      <c r="B1766" t="s">
        <v>234</v>
      </c>
      <c r="C1766" t="s">
        <v>797</v>
      </c>
      <c r="D1766" t="s">
        <v>1950</v>
      </c>
      <c r="F1766" t="s">
        <v>1952</v>
      </c>
      <c r="G1766" t="s">
        <v>20560</v>
      </c>
      <c r="H1766" t="s">
        <v>20560</v>
      </c>
      <c r="I1766" t="s">
        <v>20561</v>
      </c>
      <c r="K1766" t="s">
        <v>20562</v>
      </c>
      <c r="L1766" t="s">
        <v>631</v>
      </c>
      <c r="M1766" t="s">
        <v>343</v>
      </c>
      <c r="N1766">
        <v>22</v>
      </c>
      <c r="O1766" t="s">
        <v>3183</v>
      </c>
      <c r="P1766" t="s">
        <v>3183</v>
      </c>
      <c r="Q1766">
        <v>4489</v>
      </c>
      <c r="Z1766" t="s">
        <v>19370</v>
      </c>
      <c r="AA1766" t="s">
        <v>19371</v>
      </c>
      <c r="AD1766" s="9">
        <v>41503</v>
      </c>
      <c r="AH1766" t="s">
        <v>12330</v>
      </c>
      <c r="AM1766" t="s">
        <v>20563</v>
      </c>
      <c r="AN1766" s="6">
        <v>1.5169999999999999</v>
      </c>
      <c r="AO1766" s="1">
        <v>64.289000000000001</v>
      </c>
      <c r="AP1766" s="3">
        <v>11.817</v>
      </c>
      <c r="AQ1766" s="8">
        <f t="shared" si="112"/>
        <v>77.62299999999999</v>
      </c>
      <c r="AR1766" s="8">
        <f t="shared" si="113"/>
        <v>2.3596571730778202E-2</v>
      </c>
      <c r="AS1766" s="8">
        <f t="shared" si="114"/>
        <v>1</v>
      </c>
      <c r="AT1766" s="6">
        <v>1.611</v>
      </c>
      <c r="AU1766" s="1">
        <v>65.23</v>
      </c>
      <c r="AV1766" s="3">
        <v>11.769</v>
      </c>
      <c r="AW1766" s="8">
        <f t="shared" si="115"/>
        <v>-9.4000000000000083E-2</v>
      </c>
      <c r="AX1766">
        <v>1</v>
      </c>
      <c r="BH1766">
        <v>1</v>
      </c>
      <c r="BM1766">
        <v>1</v>
      </c>
      <c r="BP1766">
        <v>1</v>
      </c>
      <c r="BZ1766">
        <v>1</v>
      </c>
      <c r="CA1766">
        <v>1</v>
      </c>
      <c r="CG1766">
        <v>1</v>
      </c>
      <c r="CI1766">
        <v>1</v>
      </c>
      <c r="CR1766">
        <v>1</v>
      </c>
      <c r="DG1766">
        <v>1</v>
      </c>
      <c r="EE1766">
        <v>1</v>
      </c>
      <c r="EU1766">
        <v>1</v>
      </c>
      <c r="EY1766">
        <v>1</v>
      </c>
    </row>
    <row r="1767" spans="1:169" hidden="1" x14ac:dyDescent="0.35">
      <c r="A1767" t="s">
        <v>20573</v>
      </c>
      <c r="B1767" t="s">
        <v>384</v>
      </c>
      <c r="C1767" t="s">
        <v>1620</v>
      </c>
      <c r="D1767" t="s">
        <v>1621</v>
      </c>
      <c r="F1767" t="s">
        <v>3644</v>
      </c>
      <c r="G1767" t="s">
        <v>20574</v>
      </c>
      <c r="H1767" t="s">
        <v>20574</v>
      </c>
      <c r="I1767" t="s">
        <v>20575</v>
      </c>
      <c r="K1767" t="s">
        <v>20576</v>
      </c>
      <c r="L1767" t="s">
        <v>631</v>
      </c>
      <c r="M1767" t="s">
        <v>343</v>
      </c>
      <c r="N1767">
        <v>8</v>
      </c>
      <c r="O1767" t="s">
        <v>3183</v>
      </c>
      <c r="P1767" t="s">
        <v>3183</v>
      </c>
      <c r="Q1767">
        <v>4751</v>
      </c>
      <c r="Z1767" t="s">
        <v>19370</v>
      </c>
      <c r="AA1767" t="s">
        <v>19371</v>
      </c>
      <c r="AD1767" s="9">
        <v>41504</v>
      </c>
      <c r="AH1767" t="s">
        <v>4999</v>
      </c>
      <c r="AI1767">
        <v>14</v>
      </c>
      <c r="AJ1767">
        <v>0.09</v>
      </c>
      <c r="AM1767" t="s">
        <v>20577</v>
      </c>
      <c r="AN1767" s="6">
        <v>15.102</v>
      </c>
      <c r="AO1767" s="1">
        <v>42.164000000000001</v>
      </c>
      <c r="AP1767" s="3">
        <v>9.3059999999999992</v>
      </c>
      <c r="AQ1767" s="8">
        <f t="shared" si="112"/>
        <v>66.572000000000003</v>
      </c>
      <c r="AR1767" s="8">
        <f t="shared" si="113"/>
        <v>0.35817284887581824</v>
      </c>
      <c r="AS1767" s="8">
        <f t="shared" si="114"/>
        <v>1</v>
      </c>
      <c r="AT1767" s="6">
        <v>15.026999999999999</v>
      </c>
      <c r="AU1767" s="1">
        <v>41.716999999999999</v>
      </c>
      <c r="AV1767" s="3">
        <v>8.5860000000000003</v>
      </c>
      <c r="AW1767" s="8">
        <f t="shared" si="115"/>
        <v>7.5000000000001066E-2</v>
      </c>
      <c r="AX1767">
        <v>1</v>
      </c>
      <c r="BC1767">
        <v>1</v>
      </c>
      <c r="BH1767">
        <v>1</v>
      </c>
      <c r="BM1767">
        <v>1</v>
      </c>
      <c r="BQ1767">
        <v>1</v>
      </c>
      <c r="BZ1767">
        <v>1</v>
      </c>
      <c r="CG1767">
        <v>1</v>
      </c>
      <c r="CI1767">
        <v>1</v>
      </c>
      <c r="CR1767">
        <v>1</v>
      </c>
      <c r="DG1767">
        <v>1</v>
      </c>
      <c r="EE1767">
        <v>1</v>
      </c>
      <c r="EY1767">
        <v>1</v>
      </c>
      <c r="EZ1767">
        <v>1</v>
      </c>
    </row>
    <row r="1768" spans="1:169" hidden="1" x14ac:dyDescent="0.35">
      <c r="A1768" t="s">
        <v>20602</v>
      </c>
      <c r="B1768" t="s">
        <v>573</v>
      </c>
      <c r="C1768" t="s">
        <v>1685</v>
      </c>
      <c r="D1768" t="s">
        <v>1686</v>
      </c>
      <c r="F1768" t="s">
        <v>10218</v>
      </c>
      <c r="G1768" t="s">
        <v>20603</v>
      </c>
      <c r="H1768" t="s">
        <v>20603</v>
      </c>
      <c r="I1768" t="s">
        <v>20604</v>
      </c>
      <c r="K1768" t="s">
        <v>20605</v>
      </c>
      <c r="L1768" t="s">
        <v>631</v>
      </c>
      <c r="M1768" t="s">
        <v>343</v>
      </c>
      <c r="N1768">
        <v>32</v>
      </c>
      <c r="O1768" t="s">
        <v>3183</v>
      </c>
      <c r="P1768" t="s">
        <v>3183</v>
      </c>
      <c r="Q1768">
        <v>5010</v>
      </c>
      <c r="S1768" s="8"/>
      <c r="Z1768" t="s">
        <v>19370</v>
      </c>
      <c r="AA1768" t="s">
        <v>19371</v>
      </c>
      <c r="AD1768" s="9">
        <v>41504</v>
      </c>
      <c r="AH1768" t="s">
        <v>6289</v>
      </c>
      <c r="AI1768">
        <v>13</v>
      </c>
      <c r="AJ1768">
        <v>0.25</v>
      </c>
      <c r="AM1768" t="s">
        <v>20606</v>
      </c>
      <c r="AN1768" s="6">
        <v>25.794</v>
      </c>
      <c r="AO1768" s="1">
        <v>64.843000000000004</v>
      </c>
      <c r="AP1768" s="3">
        <v>1.0409999999999999</v>
      </c>
      <c r="AQ1768" s="8">
        <f t="shared" si="112"/>
        <v>91.677999999999997</v>
      </c>
      <c r="AR1768" s="8">
        <f t="shared" si="113"/>
        <v>0.39779158891476335</v>
      </c>
      <c r="AS1768" s="8">
        <f t="shared" si="114"/>
        <v>1</v>
      </c>
      <c r="AT1768" s="6">
        <v>26.393999999999998</v>
      </c>
      <c r="AU1768" s="1">
        <v>67.289000000000001</v>
      </c>
      <c r="AV1768" s="3">
        <v>0.443</v>
      </c>
      <c r="AW1768" s="8">
        <f t="shared" si="115"/>
        <v>-0.59999999999999787</v>
      </c>
      <c r="AX1768">
        <v>1</v>
      </c>
      <c r="BC1768">
        <v>1</v>
      </c>
      <c r="BH1768">
        <v>1</v>
      </c>
      <c r="BM1768">
        <v>1</v>
      </c>
      <c r="BP1768">
        <v>1</v>
      </c>
      <c r="CA1768">
        <v>1</v>
      </c>
      <c r="CF1768">
        <v>1</v>
      </c>
      <c r="CJ1768">
        <v>1</v>
      </c>
      <c r="CR1768">
        <v>1</v>
      </c>
      <c r="CS1768">
        <v>1</v>
      </c>
      <c r="CY1768">
        <v>1</v>
      </c>
      <c r="DF1768">
        <v>1</v>
      </c>
      <c r="DG1768">
        <v>1</v>
      </c>
      <c r="DP1768">
        <v>1</v>
      </c>
      <c r="DT1768">
        <v>1</v>
      </c>
      <c r="DU1768">
        <v>1</v>
      </c>
      <c r="DZ1768">
        <v>1</v>
      </c>
      <c r="EY1768">
        <v>1</v>
      </c>
      <c r="FB1768">
        <v>1</v>
      </c>
      <c r="FM1768">
        <v>1</v>
      </c>
    </row>
    <row r="1769" spans="1:169" hidden="1" x14ac:dyDescent="0.35">
      <c r="A1769" t="s">
        <v>20607</v>
      </c>
      <c r="B1769" t="s">
        <v>234</v>
      </c>
      <c r="C1769" t="s">
        <v>797</v>
      </c>
      <c r="D1769" t="s">
        <v>1950</v>
      </c>
      <c r="F1769" t="s">
        <v>1952</v>
      </c>
      <c r="G1769" t="s">
        <v>20608</v>
      </c>
      <c r="H1769" t="s">
        <v>20608</v>
      </c>
      <c r="I1769" t="s">
        <v>20609</v>
      </c>
      <c r="K1769" t="s">
        <v>20610</v>
      </c>
      <c r="L1769" t="s">
        <v>631</v>
      </c>
      <c r="M1769" t="s">
        <v>343</v>
      </c>
      <c r="N1769">
        <v>20</v>
      </c>
      <c r="O1769" t="s">
        <v>3183</v>
      </c>
      <c r="P1769" t="s">
        <v>3183</v>
      </c>
      <c r="Q1769">
        <v>4633</v>
      </c>
      <c r="Z1769" t="s">
        <v>19370</v>
      </c>
      <c r="AA1769" t="s">
        <v>19371</v>
      </c>
      <c r="AD1769" s="9">
        <v>41504</v>
      </c>
      <c r="AH1769" t="s">
        <v>4999</v>
      </c>
      <c r="AI1769">
        <v>12</v>
      </c>
      <c r="AJ1769">
        <v>0.2</v>
      </c>
      <c r="AM1769" t="s">
        <v>20611</v>
      </c>
      <c r="AN1769" s="6">
        <v>0.13600000000000001</v>
      </c>
      <c r="AO1769" s="1">
        <v>76.66</v>
      </c>
      <c r="AP1769" s="3">
        <v>18.361999999999998</v>
      </c>
      <c r="AQ1769" s="8">
        <f t="shared" si="112"/>
        <v>95.157999999999987</v>
      </c>
      <c r="AR1769" s="8">
        <f t="shared" si="113"/>
        <v>1.7740673102008872E-3</v>
      </c>
      <c r="AS1769" s="8">
        <f t="shared" si="114"/>
        <v>1</v>
      </c>
      <c r="AT1769" s="6">
        <v>0.05</v>
      </c>
      <c r="AU1769" s="1">
        <v>76.593000000000004</v>
      </c>
      <c r="AV1769" s="3">
        <v>18.632999999999999</v>
      </c>
      <c r="AW1769" s="8">
        <f t="shared" si="115"/>
        <v>8.6000000000000007E-2</v>
      </c>
      <c r="AX1769">
        <v>1</v>
      </c>
      <c r="BH1769">
        <v>1</v>
      </c>
      <c r="BL1769">
        <v>1</v>
      </c>
      <c r="BM1769">
        <v>1</v>
      </c>
      <c r="BP1769">
        <v>1</v>
      </c>
      <c r="BY1769">
        <v>1</v>
      </c>
      <c r="BZ1769">
        <v>1</v>
      </c>
      <c r="CA1769">
        <v>1</v>
      </c>
      <c r="CG1769">
        <v>1</v>
      </c>
      <c r="CI1769">
        <v>1</v>
      </c>
      <c r="CR1769">
        <v>1</v>
      </c>
      <c r="DG1769">
        <v>1</v>
      </c>
      <c r="EE1769">
        <v>1</v>
      </c>
      <c r="EY1769">
        <v>1</v>
      </c>
    </row>
    <row r="1770" spans="1:169" hidden="1" x14ac:dyDescent="0.35">
      <c r="A1770" t="s">
        <v>20612</v>
      </c>
      <c r="B1770" t="s">
        <v>573</v>
      </c>
      <c r="C1770" t="s">
        <v>1685</v>
      </c>
      <c r="D1770" t="s">
        <v>1686</v>
      </c>
      <c r="F1770" t="s">
        <v>1759</v>
      </c>
      <c r="G1770" t="s">
        <v>20613</v>
      </c>
      <c r="H1770" t="s">
        <v>20613</v>
      </c>
      <c r="I1770" t="s">
        <v>20614</v>
      </c>
      <c r="K1770" t="s">
        <v>20615</v>
      </c>
      <c r="L1770" t="s">
        <v>631</v>
      </c>
      <c r="M1770" t="s">
        <v>343</v>
      </c>
      <c r="N1770">
        <v>10</v>
      </c>
      <c r="O1770" t="s">
        <v>3183</v>
      </c>
      <c r="P1770" t="s">
        <v>3183</v>
      </c>
      <c r="Q1770">
        <v>4633</v>
      </c>
      <c r="Z1770" t="s">
        <v>19370</v>
      </c>
      <c r="AA1770" t="s">
        <v>19371</v>
      </c>
      <c r="AD1770" s="9">
        <v>41504</v>
      </c>
      <c r="AH1770" t="s">
        <v>4999</v>
      </c>
      <c r="AI1770">
        <v>5</v>
      </c>
      <c r="AJ1770">
        <v>0.2</v>
      </c>
      <c r="AM1770" t="s">
        <v>20616</v>
      </c>
      <c r="AN1770" s="6">
        <v>0.56299999999999994</v>
      </c>
      <c r="AO1770" s="1">
        <v>62.97</v>
      </c>
      <c r="AP1770" s="3">
        <v>6.3570000000000002</v>
      </c>
      <c r="AQ1770" s="8">
        <f t="shared" si="112"/>
        <v>69.89</v>
      </c>
      <c r="AR1770" s="8">
        <f t="shared" si="113"/>
        <v>8.9407654438621552E-3</v>
      </c>
      <c r="AS1770" s="8">
        <f t="shared" si="114"/>
        <v>1</v>
      </c>
      <c r="AT1770" s="6">
        <v>0.53700000000000003</v>
      </c>
      <c r="AU1770" s="1">
        <v>63.71</v>
      </c>
      <c r="AV1770" s="3">
        <v>5.9180000000000001</v>
      </c>
      <c r="AW1770" s="8">
        <f t="shared" si="115"/>
        <v>2.5999999999999912E-2</v>
      </c>
      <c r="AX1770">
        <v>1</v>
      </c>
      <c r="BC1770">
        <v>1</v>
      </c>
      <c r="BH1770">
        <v>1</v>
      </c>
      <c r="BI1770">
        <v>1</v>
      </c>
      <c r="BM1770">
        <v>1</v>
      </c>
      <c r="BS1770">
        <v>1</v>
      </c>
      <c r="BY1770">
        <v>1</v>
      </c>
      <c r="CA1770">
        <v>1</v>
      </c>
      <c r="CG1770">
        <v>1</v>
      </c>
      <c r="CJ1770">
        <v>1</v>
      </c>
      <c r="CS1770">
        <v>1</v>
      </c>
      <c r="CY1770">
        <v>1</v>
      </c>
      <c r="DF1770">
        <v>1</v>
      </c>
      <c r="DG1770">
        <v>1</v>
      </c>
      <c r="EE1770">
        <v>1</v>
      </c>
      <c r="EY1770">
        <v>1</v>
      </c>
    </row>
    <row r="1771" spans="1:169" hidden="1" x14ac:dyDescent="0.35">
      <c r="A1771" t="s">
        <v>20627</v>
      </c>
      <c r="B1771" t="s">
        <v>175</v>
      </c>
      <c r="C1771" t="s">
        <v>864</v>
      </c>
      <c r="D1771" t="s">
        <v>1698</v>
      </c>
      <c r="F1771" t="s">
        <v>7466</v>
      </c>
      <c r="G1771" t="s">
        <v>20628</v>
      </c>
      <c r="H1771" t="s">
        <v>20628</v>
      </c>
      <c r="I1771" t="s">
        <v>20629</v>
      </c>
      <c r="K1771" t="s">
        <v>20630</v>
      </c>
      <c r="L1771" t="s">
        <v>631</v>
      </c>
      <c r="M1771" t="s">
        <v>343</v>
      </c>
      <c r="N1771">
        <v>14</v>
      </c>
      <c r="O1771" t="s">
        <v>3183</v>
      </c>
      <c r="P1771" t="s">
        <v>3183</v>
      </c>
      <c r="Q1771">
        <v>4995</v>
      </c>
      <c r="Z1771" t="s">
        <v>19370</v>
      </c>
      <c r="AA1771" t="s">
        <v>19371</v>
      </c>
      <c r="AD1771" s="9">
        <v>41505</v>
      </c>
      <c r="AH1771" t="s">
        <v>4999</v>
      </c>
      <c r="AI1771" t="s">
        <v>20631</v>
      </c>
      <c r="AJ1771">
        <v>0.08</v>
      </c>
      <c r="AM1771" t="s">
        <v>20632</v>
      </c>
      <c r="AN1771" s="6">
        <v>27.045999999999999</v>
      </c>
      <c r="AO1771" s="1">
        <v>54.344999999999999</v>
      </c>
      <c r="AP1771" s="3">
        <v>0.96199999999999997</v>
      </c>
      <c r="AQ1771" s="8">
        <f t="shared" si="112"/>
        <v>82.352999999999994</v>
      </c>
      <c r="AR1771" s="8">
        <f t="shared" si="113"/>
        <v>0.49767227895850585</v>
      </c>
      <c r="AS1771" s="8">
        <f t="shared" si="114"/>
        <v>1</v>
      </c>
      <c r="AT1771" s="6">
        <v>25.015999999999998</v>
      </c>
      <c r="AU1771" s="1">
        <v>56.362000000000002</v>
      </c>
      <c r="AV1771" s="3">
        <v>0.55400000000000005</v>
      </c>
      <c r="AW1771" s="8">
        <f t="shared" si="115"/>
        <v>2.0300000000000011</v>
      </c>
      <c r="AY1771">
        <v>1</v>
      </c>
      <c r="BH1771">
        <v>1</v>
      </c>
      <c r="BK1771">
        <v>1</v>
      </c>
      <c r="BM1771">
        <v>1</v>
      </c>
      <c r="BP1771">
        <v>1</v>
      </c>
      <c r="BY1771">
        <v>1</v>
      </c>
      <c r="CA1771">
        <v>1</v>
      </c>
      <c r="CG1771">
        <v>1</v>
      </c>
      <c r="CI1771">
        <v>1</v>
      </c>
      <c r="CR1771">
        <v>1</v>
      </c>
      <c r="DG1771">
        <v>1</v>
      </c>
      <c r="DO1771">
        <v>1</v>
      </c>
      <c r="DT1771">
        <v>1</v>
      </c>
      <c r="DU1771">
        <v>1</v>
      </c>
      <c r="EF1771">
        <v>1</v>
      </c>
      <c r="ER1771">
        <v>1</v>
      </c>
      <c r="FK1771">
        <v>1</v>
      </c>
    </row>
    <row r="1772" spans="1:169" hidden="1" x14ac:dyDescent="0.35">
      <c r="A1772" t="s">
        <v>20665</v>
      </c>
      <c r="B1772" t="s">
        <v>288</v>
      </c>
      <c r="C1772" t="s">
        <v>453</v>
      </c>
      <c r="D1772" t="s">
        <v>454</v>
      </c>
      <c r="F1772" t="s">
        <v>4890</v>
      </c>
      <c r="G1772" t="s">
        <v>20671</v>
      </c>
      <c r="H1772" t="s">
        <v>20671</v>
      </c>
      <c r="I1772" t="s">
        <v>20672</v>
      </c>
      <c r="K1772" t="s">
        <v>20673</v>
      </c>
      <c r="L1772" t="s">
        <v>19695</v>
      </c>
      <c r="M1772" t="s">
        <v>343</v>
      </c>
      <c r="N1772">
        <v>45</v>
      </c>
      <c r="O1772" t="s">
        <v>3183</v>
      </c>
      <c r="P1772" t="s">
        <v>3183</v>
      </c>
      <c r="Q1772">
        <v>4475</v>
      </c>
      <c r="Z1772" t="s">
        <v>19370</v>
      </c>
      <c r="AA1772" t="s">
        <v>19371</v>
      </c>
      <c r="AD1772" s="9">
        <v>41513</v>
      </c>
      <c r="AH1772" t="s">
        <v>12330</v>
      </c>
      <c r="AM1772" t="s">
        <v>20674</v>
      </c>
      <c r="AN1772" s="6">
        <v>0.436</v>
      </c>
      <c r="AO1772" s="1">
        <v>47.421999999999997</v>
      </c>
      <c r="AP1772" s="3">
        <v>17.667000000000002</v>
      </c>
      <c r="AQ1772" s="8">
        <f t="shared" si="112"/>
        <v>65.525000000000006</v>
      </c>
      <c r="AR1772" s="8">
        <f t="shared" si="113"/>
        <v>9.1940449580363553E-3</v>
      </c>
      <c r="AS1772" s="8">
        <f t="shared" si="114"/>
        <v>1</v>
      </c>
      <c r="AT1772" s="6">
        <v>0.47899999999999998</v>
      </c>
      <c r="AU1772" s="1">
        <v>48.009</v>
      </c>
      <c r="AV1772" s="3">
        <v>16.64</v>
      </c>
      <c r="AW1772" s="8">
        <f t="shared" si="115"/>
        <v>-4.2999999999999983E-2</v>
      </c>
      <c r="AX1772">
        <v>1</v>
      </c>
      <c r="BC1772">
        <v>1</v>
      </c>
      <c r="BK1772">
        <v>1</v>
      </c>
      <c r="BM1772">
        <v>1</v>
      </c>
      <c r="BS1772">
        <v>1</v>
      </c>
      <c r="BY1772">
        <v>1</v>
      </c>
      <c r="CA1772">
        <v>1</v>
      </c>
      <c r="CF1772">
        <v>1</v>
      </c>
      <c r="CI1772">
        <v>1</v>
      </c>
      <c r="CR1772">
        <v>1</v>
      </c>
      <c r="DG1772">
        <v>1</v>
      </c>
      <c r="DQ1772">
        <v>1</v>
      </c>
      <c r="DR1772">
        <v>1</v>
      </c>
      <c r="DT1772">
        <v>1</v>
      </c>
      <c r="DU1772">
        <v>1</v>
      </c>
      <c r="DZ1772">
        <v>1</v>
      </c>
      <c r="ER1772">
        <v>1</v>
      </c>
      <c r="EY1772">
        <v>1</v>
      </c>
      <c r="EZ1772">
        <v>1</v>
      </c>
    </row>
    <row r="1773" spans="1:169" hidden="1" x14ac:dyDescent="0.35">
      <c r="A1773" t="s">
        <v>20675</v>
      </c>
      <c r="B1773" t="s">
        <v>573</v>
      </c>
      <c r="C1773" t="s">
        <v>815</v>
      </c>
      <c r="D1773" t="s">
        <v>816</v>
      </c>
      <c r="F1773" t="s">
        <v>20676</v>
      </c>
      <c r="G1773" t="s">
        <v>20677</v>
      </c>
      <c r="H1773" t="s">
        <v>20677</v>
      </c>
      <c r="I1773" t="s">
        <v>19532</v>
      </c>
      <c r="K1773" t="s">
        <v>20678</v>
      </c>
      <c r="L1773" t="s">
        <v>631</v>
      </c>
      <c r="M1773" t="s">
        <v>343</v>
      </c>
      <c r="N1773" t="s">
        <v>1562</v>
      </c>
      <c r="O1773" t="s">
        <v>3183</v>
      </c>
      <c r="P1773" t="s">
        <v>3183</v>
      </c>
      <c r="Q1773">
        <v>5700</v>
      </c>
      <c r="Z1773" t="s">
        <v>19370</v>
      </c>
      <c r="AA1773" t="s">
        <v>19371</v>
      </c>
      <c r="AD1773" s="9">
        <v>41522</v>
      </c>
      <c r="AH1773" t="s">
        <v>6289</v>
      </c>
      <c r="AI1773" t="s">
        <v>20533</v>
      </c>
      <c r="AJ1773">
        <v>0.06</v>
      </c>
      <c r="AM1773">
        <v>1258</v>
      </c>
      <c r="AN1773" s="6">
        <v>0.11899999999999999</v>
      </c>
      <c r="AO1773" s="1">
        <v>83.289000000000001</v>
      </c>
      <c r="AP1773" s="3">
        <v>8.0359999999999996</v>
      </c>
      <c r="AQ1773" s="8">
        <f t="shared" si="112"/>
        <v>91.444000000000003</v>
      </c>
      <c r="AR1773" s="8">
        <f t="shared" si="113"/>
        <v>1.4287601003733985E-3</v>
      </c>
      <c r="AS1773" s="8">
        <f t="shared" si="114"/>
        <v>1</v>
      </c>
      <c r="AT1773" s="6">
        <v>0.13800000000000001</v>
      </c>
      <c r="AU1773" s="1">
        <v>83.448999999999998</v>
      </c>
      <c r="AV1773" s="3">
        <v>7.3929999999999998</v>
      </c>
      <c r="AW1773" s="8">
        <f t="shared" si="115"/>
        <v>-1.9000000000000017E-2</v>
      </c>
      <c r="AX1773">
        <v>1</v>
      </c>
      <c r="BC1773">
        <v>1</v>
      </c>
      <c r="BH1773">
        <v>1</v>
      </c>
      <c r="BM1773">
        <v>1</v>
      </c>
      <c r="BS1773">
        <v>1</v>
      </c>
      <c r="BY1773">
        <v>1</v>
      </c>
      <c r="BZ1773">
        <v>1</v>
      </c>
      <c r="CA1773">
        <v>1</v>
      </c>
      <c r="CF1773">
        <v>1</v>
      </c>
      <c r="CI1773">
        <v>1</v>
      </c>
      <c r="CJ1773">
        <v>1</v>
      </c>
      <c r="CR1773">
        <v>1</v>
      </c>
      <c r="DG1773">
        <v>1</v>
      </c>
      <c r="DQ1773">
        <v>1</v>
      </c>
      <c r="DT1773">
        <v>1</v>
      </c>
      <c r="DU1773">
        <v>1</v>
      </c>
      <c r="DZ1773">
        <v>1</v>
      </c>
      <c r="ER1773">
        <v>1</v>
      </c>
      <c r="EY1773">
        <v>1</v>
      </c>
    </row>
    <row r="1774" spans="1:169" hidden="1" x14ac:dyDescent="0.35">
      <c r="A1774" t="s">
        <v>20685</v>
      </c>
      <c r="B1774" t="s">
        <v>288</v>
      </c>
      <c r="C1774" t="s">
        <v>453</v>
      </c>
      <c r="D1774" t="s">
        <v>454</v>
      </c>
      <c r="F1774" t="s">
        <v>3846</v>
      </c>
      <c r="G1774" t="s">
        <v>20686</v>
      </c>
      <c r="H1774" t="s">
        <v>20686</v>
      </c>
      <c r="I1774" t="s">
        <v>20687</v>
      </c>
      <c r="K1774" t="s">
        <v>20688</v>
      </c>
      <c r="L1774" t="s">
        <v>631</v>
      </c>
      <c r="M1774" t="s">
        <v>343</v>
      </c>
      <c r="N1774">
        <v>7</v>
      </c>
      <c r="O1774" t="s">
        <v>3183</v>
      </c>
      <c r="P1774" t="s">
        <v>3183</v>
      </c>
      <c r="Q1774">
        <v>5650</v>
      </c>
      <c r="Z1774" t="s">
        <v>19370</v>
      </c>
      <c r="AA1774" t="s">
        <v>19371</v>
      </c>
      <c r="AD1774" s="9">
        <v>41522</v>
      </c>
      <c r="AH1774" t="s">
        <v>12330</v>
      </c>
      <c r="AM1774" t="s">
        <v>20689</v>
      </c>
      <c r="AN1774" s="6">
        <v>0.79</v>
      </c>
      <c r="AO1774" s="1">
        <v>86.563999999999993</v>
      </c>
      <c r="AP1774" s="3">
        <v>6.9720000000000004</v>
      </c>
      <c r="AQ1774" s="8">
        <f t="shared" si="112"/>
        <v>94.325999999999993</v>
      </c>
      <c r="AR1774" s="8">
        <f t="shared" si="113"/>
        <v>9.1261956471512425E-3</v>
      </c>
      <c r="AS1774" s="8">
        <f t="shared" si="114"/>
        <v>1</v>
      </c>
      <c r="AT1774" s="6">
        <v>0.69099999999999995</v>
      </c>
      <c r="AU1774" s="1">
        <v>85.875</v>
      </c>
      <c r="AV1774" s="3">
        <v>6.6820000000000004</v>
      </c>
      <c r="AW1774" s="8">
        <f t="shared" si="115"/>
        <v>9.9000000000000088E-2</v>
      </c>
      <c r="AZ1774">
        <v>1</v>
      </c>
      <c r="BI1774">
        <v>1</v>
      </c>
      <c r="BM1774">
        <v>1</v>
      </c>
      <c r="BS1774">
        <v>1</v>
      </c>
      <c r="CA1774">
        <v>1</v>
      </c>
      <c r="CG1774">
        <v>1</v>
      </c>
      <c r="CH1774">
        <v>1</v>
      </c>
      <c r="CR1774">
        <v>1</v>
      </c>
      <c r="DG1774">
        <v>1</v>
      </c>
      <c r="DQ1774">
        <v>1</v>
      </c>
      <c r="DR1774">
        <v>1</v>
      </c>
      <c r="DT1774">
        <v>1</v>
      </c>
      <c r="DU1774">
        <v>1</v>
      </c>
      <c r="DZ1774">
        <v>1</v>
      </c>
      <c r="FK1774">
        <v>1</v>
      </c>
    </row>
    <row r="1775" spans="1:169" hidden="1" x14ac:dyDescent="0.35">
      <c r="A1775" t="s">
        <v>20701</v>
      </c>
      <c r="B1775" t="s">
        <v>309</v>
      </c>
      <c r="C1775" t="s">
        <v>373</v>
      </c>
      <c r="D1775" t="s">
        <v>2040</v>
      </c>
      <c r="F1775" t="s">
        <v>19559</v>
      </c>
      <c r="G1775" t="s">
        <v>20702</v>
      </c>
      <c r="H1775" t="s">
        <v>20703</v>
      </c>
      <c r="I1775" t="s">
        <v>20704</v>
      </c>
      <c r="K1775" t="s">
        <v>20705</v>
      </c>
      <c r="L1775" t="s">
        <v>631</v>
      </c>
      <c r="M1775" t="s">
        <v>343</v>
      </c>
      <c r="N1775">
        <v>23</v>
      </c>
      <c r="O1775" t="s">
        <v>3183</v>
      </c>
      <c r="P1775" t="s">
        <v>3183</v>
      </c>
      <c r="Q1775">
        <v>4463</v>
      </c>
      <c r="Z1775" t="s">
        <v>19370</v>
      </c>
      <c r="AA1775" t="s">
        <v>19371</v>
      </c>
      <c r="AD1775" s="9">
        <v>41504</v>
      </c>
      <c r="AH1775" t="s">
        <v>4999</v>
      </c>
      <c r="AI1775">
        <v>3</v>
      </c>
      <c r="AJ1775">
        <v>0.5</v>
      </c>
      <c r="AM1775" t="s">
        <v>20706</v>
      </c>
      <c r="AN1775" s="6">
        <v>1.728</v>
      </c>
      <c r="AO1775" s="1">
        <v>63.286999999999999</v>
      </c>
      <c r="AP1775" s="3">
        <v>12.045</v>
      </c>
      <c r="AQ1775" s="8">
        <f t="shared" si="112"/>
        <v>77.06</v>
      </c>
      <c r="AR1775" s="8">
        <f t="shared" si="113"/>
        <v>2.7304185693744373E-2</v>
      </c>
      <c r="AS1775" s="8">
        <f t="shared" si="114"/>
        <v>1</v>
      </c>
      <c r="AT1775" s="6">
        <v>2.2850000000000001</v>
      </c>
      <c r="AU1775" s="1">
        <v>60.579000000000001</v>
      </c>
      <c r="AV1775" s="3">
        <v>12.12</v>
      </c>
      <c r="AW1775" s="8">
        <f t="shared" si="115"/>
        <v>-0.55700000000000016</v>
      </c>
      <c r="AX1775">
        <v>1</v>
      </c>
      <c r="BC1775">
        <v>1</v>
      </c>
      <c r="BH1775">
        <v>1</v>
      </c>
      <c r="BM1775">
        <v>1</v>
      </c>
      <c r="BS1775">
        <v>1</v>
      </c>
      <c r="CA1775">
        <v>1</v>
      </c>
      <c r="CG1775">
        <v>1</v>
      </c>
      <c r="CI1775">
        <v>1</v>
      </c>
      <c r="CR1775">
        <v>1</v>
      </c>
      <c r="CS1775">
        <v>1</v>
      </c>
      <c r="CY1775">
        <v>1</v>
      </c>
      <c r="DG1775">
        <v>1</v>
      </c>
      <c r="DP1775">
        <v>1</v>
      </c>
      <c r="DQ1775">
        <v>1</v>
      </c>
      <c r="DR1775">
        <v>1</v>
      </c>
      <c r="DU1775">
        <v>1</v>
      </c>
      <c r="DZ1775">
        <v>1</v>
      </c>
      <c r="EY1775">
        <v>1</v>
      </c>
      <c r="EZ1775">
        <v>1</v>
      </c>
      <c r="FB1775">
        <v>1</v>
      </c>
    </row>
    <row r="1776" spans="1:169" hidden="1" x14ac:dyDescent="0.35">
      <c r="A1776" t="s">
        <v>20707</v>
      </c>
      <c r="B1776" t="s">
        <v>234</v>
      </c>
      <c r="C1776" t="s">
        <v>797</v>
      </c>
      <c r="D1776" t="s">
        <v>1950</v>
      </c>
      <c r="F1776" t="s">
        <v>1963</v>
      </c>
      <c r="G1776" t="s">
        <v>20708</v>
      </c>
      <c r="H1776" t="s">
        <v>20708</v>
      </c>
      <c r="I1776" t="s">
        <v>20709</v>
      </c>
      <c r="K1776" t="s">
        <v>20710</v>
      </c>
      <c r="L1776" t="s">
        <v>631</v>
      </c>
      <c r="M1776" t="s">
        <v>343</v>
      </c>
      <c r="N1776">
        <v>19</v>
      </c>
      <c r="O1776" t="s">
        <v>3183</v>
      </c>
      <c r="P1776" t="s">
        <v>3183</v>
      </c>
      <c r="Q1776">
        <v>4466</v>
      </c>
      <c r="Z1776" t="s">
        <v>19370</v>
      </c>
      <c r="AA1776" t="s">
        <v>19371</v>
      </c>
      <c r="AD1776" s="9">
        <v>41504</v>
      </c>
      <c r="AH1776" t="s">
        <v>4999</v>
      </c>
      <c r="AI1776">
        <v>12</v>
      </c>
      <c r="AJ1776">
        <v>0.15</v>
      </c>
      <c r="AM1776" t="s">
        <v>20711</v>
      </c>
      <c r="AN1776" s="6">
        <v>1.4319999999999999</v>
      </c>
      <c r="AO1776" s="1">
        <v>73.259</v>
      </c>
      <c r="AP1776" s="3">
        <v>8.6159999999999997</v>
      </c>
      <c r="AQ1776" s="8">
        <f t="shared" si="112"/>
        <v>83.307000000000002</v>
      </c>
      <c r="AR1776" s="8">
        <f t="shared" si="113"/>
        <v>1.9547086364815242E-2</v>
      </c>
      <c r="AS1776" s="8">
        <f t="shared" si="114"/>
        <v>1</v>
      </c>
      <c r="AT1776" s="6">
        <v>1.147</v>
      </c>
      <c r="AU1776" s="1">
        <v>73.983000000000004</v>
      </c>
      <c r="AV1776" s="3">
        <v>8.3680000000000003</v>
      </c>
      <c r="AW1776" s="8">
        <f t="shared" si="115"/>
        <v>0.28499999999999992</v>
      </c>
      <c r="AX1776">
        <v>1</v>
      </c>
      <c r="BH1776">
        <v>1</v>
      </c>
      <c r="BM1776">
        <v>1</v>
      </c>
      <c r="BP1776">
        <v>1</v>
      </c>
      <c r="BY1776">
        <v>1</v>
      </c>
      <c r="BZ1776">
        <v>1</v>
      </c>
      <c r="CA1776">
        <v>1</v>
      </c>
      <c r="CG1776">
        <v>1</v>
      </c>
      <c r="CJ1776">
        <v>1</v>
      </c>
      <c r="CR1776">
        <v>1</v>
      </c>
      <c r="DG1776">
        <v>1</v>
      </c>
      <c r="EE1776">
        <v>1</v>
      </c>
      <c r="EY1776">
        <v>1</v>
      </c>
      <c r="FI1776">
        <v>1</v>
      </c>
    </row>
    <row r="1777" spans="1:172" hidden="1" x14ac:dyDescent="0.35">
      <c r="A1777" t="s">
        <v>20716</v>
      </c>
      <c r="B1777" t="s">
        <v>573</v>
      </c>
      <c r="C1777" t="s">
        <v>815</v>
      </c>
      <c r="D1777" t="s">
        <v>816</v>
      </c>
      <c r="F1777" t="s">
        <v>818</v>
      </c>
      <c r="G1777" t="s">
        <v>20717</v>
      </c>
      <c r="H1777" t="s">
        <v>20717</v>
      </c>
      <c r="I1777" t="s">
        <v>20718</v>
      </c>
      <c r="K1777" t="s">
        <v>20719</v>
      </c>
      <c r="L1777" t="s">
        <v>631</v>
      </c>
      <c r="M1777" t="s">
        <v>343</v>
      </c>
      <c r="N1777" t="s">
        <v>1562</v>
      </c>
      <c r="O1777" t="s">
        <v>3183</v>
      </c>
      <c r="P1777" t="s">
        <v>3183</v>
      </c>
      <c r="Q1777">
        <v>4389</v>
      </c>
      <c r="Z1777" t="s">
        <v>19370</v>
      </c>
      <c r="AA1777" t="s">
        <v>19371</v>
      </c>
      <c r="AD1777" s="9">
        <v>41518</v>
      </c>
      <c r="AH1777" t="s">
        <v>4999</v>
      </c>
      <c r="AI1777">
        <v>2</v>
      </c>
      <c r="AJ1777">
        <v>0.3</v>
      </c>
      <c r="AM1777" t="s">
        <v>20720</v>
      </c>
      <c r="AN1777" s="6">
        <v>5.0149999999999997</v>
      </c>
      <c r="AO1777" s="1">
        <v>33.069000000000003</v>
      </c>
      <c r="AP1777" s="3">
        <v>19.48</v>
      </c>
      <c r="AQ1777" s="8">
        <f t="shared" si="112"/>
        <v>57.564000000000007</v>
      </c>
      <c r="AR1777" s="8">
        <f t="shared" si="113"/>
        <v>0.15165260515891013</v>
      </c>
      <c r="AS1777" s="8">
        <f t="shared" si="114"/>
        <v>1</v>
      </c>
      <c r="AT1777" s="6">
        <v>5.5490000000000004</v>
      </c>
      <c r="AU1777" s="1">
        <v>32.311999999999998</v>
      </c>
      <c r="AV1777" s="3">
        <v>17.564</v>
      </c>
      <c r="AW1777" s="8">
        <f t="shared" si="115"/>
        <v>-0.5340000000000007</v>
      </c>
      <c r="AX1777">
        <v>1</v>
      </c>
      <c r="BD1777">
        <v>1</v>
      </c>
      <c r="BI1777">
        <v>1</v>
      </c>
      <c r="BJ1777">
        <v>1</v>
      </c>
      <c r="BM1777">
        <v>1</v>
      </c>
      <c r="BP1777">
        <v>1</v>
      </c>
      <c r="CA1777">
        <v>1</v>
      </c>
      <c r="CG1777">
        <v>1</v>
      </c>
      <c r="CJ1777">
        <v>1</v>
      </c>
      <c r="CS1777">
        <v>1</v>
      </c>
      <c r="CY1777">
        <v>1</v>
      </c>
      <c r="DF1777">
        <v>1</v>
      </c>
      <c r="DP1777">
        <v>1</v>
      </c>
      <c r="DZ1777">
        <v>1</v>
      </c>
      <c r="ED1777">
        <v>1</v>
      </c>
      <c r="EY1777">
        <v>1</v>
      </c>
    </row>
    <row r="1778" spans="1:172" hidden="1" x14ac:dyDescent="0.35">
      <c r="A1778" t="s">
        <v>9232</v>
      </c>
      <c r="B1778" t="s">
        <v>288</v>
      </c>
      <c r="C1778" t="s">
        <v>453</v>
      </c>
      <c r="D1778" t="s">
        <v>454</v>
      </c>
      <c r="F1778" t="s">
        <v>3846</v>
      </c>
      <c r="G1778" t="s">
        <v>9238</v>
      </c>
      <c r="H1778" t="s">
        <v>9239</v>
      </c>
      <c r="K1778" t="s">
        <v>9240</v>
      </c>
      <c r="L1778" t="s">
        <v>342</v>
      </c>
      <c r="M1778" t="s">
        <v>5903</v>
      </c>
      <c r="N1778">
        <v>20</v>
      </c>
      <c r="O1778" t="s">
        <v>241</v>
      </c>
      <c r="P1778" t="s">
        <v>459</v>
      </c>
      <c r="Q1778">
        <v>900</v>
      </c>
      <c r="R1778">
        <v>47</v>
      </c>
      <c r="S1778">
        <v>6</v>
      </c>
      <c r="T1778">
        <v>1100</v>
      </c>
      <c r="U1778">
        <v>2</v>
      </c>
      <c r="V1778">
        <v>20</v>
      </c>
      <c r="W1778">
        <v>10</v>
      </c>
      <c r="X1778" t="s">
        <v>199</v>
      </c>
      <c r="Y1778" t="s">
        <v>9241</v>
      </c>
      <c r="AA1778" t="s">
        <v>357</v>
      </c>
      <c r="AB1778" t="s">
        <v>188</v>
      </c>
      <c r="AD1778" s="8"/>
      <c r="AG1778">
        <v>1</v>
      </c>
      <c r="AH1778" t="s">
        <v>12330</v>
      </c>
      <c r="AN1778" s="6" t="s">
        <v>23023</v>
      </c>
      <c r="AO1778" s="1" t="s">
        <v>23023</v>
      </c>
      <c r="AP1778" s="3" t="s">
        <v>23023</v>
      </c>
      <c r="AQ1778" s="8">
        <f t="shared" si="112"/>
        <v>0</v>
      </c>
      <c r="AR1778" s="8" t="e">
        <f t="shared" si="113"/>
        <v>#VALUE!</v>
      </c>
      <c r="AS1778" s="8" t="e">
        <f t="shared" si="114"/>
        <v>#VALUE!</v>
      </c>
      <c r="AW1778" s="8" t="e">
        <f t="shared" si="115"/>
        <v>#VALUE!</v>
      </c>
      <c r="AY1778">
        <v>1</v>
      </c>
      <c r="AZ1778">
        <v>1</v>
      </c>
      <c r="BI1778">
        <v>1</v>
      </c>
      <c r="BK1778">
        <v>1</v>
      </c>
      <c r="BM1778">
        <v>1</v>
      </c>
      <c r="BS1778">
        <v>1</v>
      </c>
      <c r="BZ1778">
        <v>1</v>
      </c>
      <c r="CE1778">
        <v>1</v>
      </c>
      <c r="CS1778">
        <v>1</v>
      </c>
      <c r="DG1778">
        <v>1</v>
      </c>
      <c r="DR1778">
        <v>1</v>
      </c>
      <c r="DU1778">
        <v>1</v>
      </c>
      <c r="EE1778">
        <v>1</v>
      </c>
      <c r="FK1778">
        <v>1</v>
      </c>
      <c r="FP1778">
        <v>1</v>
      </c>
    </row>
    <row r="1779" spans="1:172" hidden="1" x14ac:dyDescent="0.35">
      <c r="A1779" t="s">
        <v>9232</v>
      </c>
      <c r="B1779" t="s">
        <v>288</v>
      </c>
      <c r="C1779" t="s">
        <v>453</v>
      </c>
      <c r="D1779" t="s">
        <v>454</v>
      </c>
      <c r="F1779" t="s">
        <v>3846</v>
      </c>
      <c r="G1779" t="s">
        <v>9238</v>
      </c>
      <c r="H1779" t="s">
        <v>9239</v>
      </c>
      <c r="K1779" t="s">
        <v>9240</v>
      </c>
      <c r="L1779" t="s">
        <v>8527</v>
      </c>
      <c r="M1779" t="s">
        <v>5903</v>
      </c>
      <c r="N1779">
        <v>20</v>
      </c>
      <c r="O1779" t="s">
        <v>241</v>
      </c>
      <c r="P1779" t="s">
        <v>459</v>
      </c>
      <c r="Q1779">
        <v>900</v>
      </c>
      <c r="R1779">
        <v>47</v>
      </c>
      <c r="S1779">
        <v>6</v>
      </c>
      <c r="T1779">
        <v>1100</v>
      </c>
      <c r="U1779">
        <v>2</v>
      </c>
      <c r="V1779">
        <v>20</v>
      </c>
      <c r="W1779">
        <v>10</v>
      </c>
      <c r="X1779" t="s">
        <v>199</v>
      </c>
      <c r="Y1779" t="s">
        <v>9241</v>
      </c>
      <c r="AA1779" t="s">
        <v>357</v>
      </c>
      <c r="AB1779" t="s">
        <v>188</v>
      </c>
      <c r="AD1779" s="8"/>
      <c r="AG1779">
        <v>1</v>
      </c>
      <c r="AH1779" t="s">
        <v>12330</v>
      </c>
      <c r="AN1779" s="6" t="s">
        <v>23023</v>
      </c>
      <c r="AO1779" s="1" t="s">
        <v>23023</v>
      </c>
      <c r="AP1779" s="3" t="s">
        <v>23023</v>
      </c>
      <c r="AQ1779" s="8">
        <f t="shared" si="112"/>
        <v>0</v>
      </c>
      <c r="AR1779" s="8" t="e">
        <f t="shared" si="113"/>
        <v>#VALUE!</v>
      </c>
      <c r="AS1779" s="8" t="e">
        <f t="shared" si="114"/>
        <v>#VALUE!</v>
      </c>
      <c r="AW1779" s="8" t="e">
        <f t="shared" si="115"/>
        <v>#VALUE!</v>
      </c>
      <c r="AY1779">
        <v>1</v>
      </c>
      <c r="AZ1779">
        <v>1</v>
      </c>
      <c r="BA1779">
        <v>1</v>
      </c>
      <c r="BK1779">
        <v>1</v>
      </c>
      <c r="BM1779">
        <v>1</v>
      </c>
      <c r="BS1779">
        <v>1</v>
      </c>
      <c r="BZ1779">
        <v>1</v>
      </c>
      <c r="CE1779">
        <v>1</v>
      </c>
      <c r="CS1779">
        <v>1</v>
      </c>
      <c r="DG1779">
        <v>1</v>
      </c>
      <c r="DR1779">
        <v>1</v>
      </c>
      <c r="DU1779">
        <v>1</v>
      </c>
      <c r="EE1779">
        <v>1</v>
      </c>
      <c r="FK1779">
        <v>1</v>
      </c>
      <c r="FP1779">
        <v>1</v>
      </c>
    </row>
    <row r="1780" spans="1:172" hidden="1" x14ac:dyDescent="0.35">
      <c r="A1780" t="s">
        <v>20735</v>
      </c>
      <c r="B1780" t="s">
        <v>175</v>
      </c>
      <c r="C1780" t="s">
        <v>582</v>
      </c>
      <c r="D1780" t="s">
        <v>583</v>
      </c>
      <c r="F1780" t="s">
        <v>3031</v>
      </c>
      <c r="G1780" t="s">
        <v>20736</v>
      </c>
      <c r="H1780" t="s">
        <v>20736</v>
      </c>
      <c r="I1780" t="s">
        <v>20737</v>
      </c>
      <c r="K1780" t="s">
        <v>20738</v>
      </c>
      <c r="L1780" t="s">
        <v>631</v>
      </c>
      <c r="M1780" t="s">
        <v>343</v>
      </c>
      <c r="N1780">
        <v>46</v>
      </c>
      <c r="O1780" t="s">
        <v>3183</v>
      </c>
      <c r="P1780" t="s">
        <v>3183</v>
      </c>
      <c r="Q1780">
        <v>3730</v>
      </c>
      <c r="Z1780" t="s">
        <v>19370</v>
      </c>
      <c r="AA1780" t="s">
        <v>19371</v>
      </c>
      <c r="AD1780" s="9">
        <v>41510</v>
      </c>
      <c r="AH1780" t="s">
        <v>6289</v>
      </c>
      <c r="AI1780">
        <v>16</v>
      </c>
      <c r="AJ1780">
        <v>0.25</v>
      </c>
      <c r="AM1780" t="s">
        <v>20739</v>
      </c>
      <c r="AN1780" s="6">
        <v>4.0570000000000004</v>
      </c>
      <c r="AO1780" s="1">
        <v>62.43</v>
      </c>
      <c r="AP1780" s="3">
        <v>14.353</v>
      </c>
      <c r="AQ1780" s="8">
        <f t="shared" si="112"/>
        <v>80.839999999999989</v>
      </c>
      <c r="AR1780" s="8">
        <f t="shared" si="113"/>
        <v>6.4984782956911749E-2</v>
      </c>
      <c r="AS1780" s="8">
        <f t="shared" si="114"/>
        <v>1</v>
      </c>
      <c r="AT1780" s="6">
        <v>3.9990000000000001</v>
      </c>
      <c r="AU1780" s="1">
        <v>60.037999999999997</v>
      </c>
      <c r="AV1780" s="3">
        <v>15.385</v>
      </c>
      <c r="AW1780" s="8">
        <f t="shared" si="115"/>
        <v>5.8000000000000274E-2</v>
      </c>
      <c r="AX1780">
        <v>1</v>
      </c>
      <c r="BB1780">
        <v>1</v>
      </c>
      <c r="BC1780">
        <v>1</v>
      </c>
      <c r="BH1780">
        <v>1</v>
      </c>
      <c r="BK1780">
        <v>1</v>
      </c>
      <c r="BM1780">
        <v>1</v>
      </c>
      <c r="BP1780">
        <v>1</v>
      </c>
      <c r="BS1780">
        <v>1</v>
      </c>
      <c r="CB1780">
        <v>1</v>
      </c>
      <c r="CG1780">
        <v>1</v>
      </c>
      <c r="CI1780">
        <v>1</v>
      </c>
      <c r="CR1780">
        <v>1</v>
      </c>
      <c r="CX1780">
        <v>1</v>
      </c>
      <c r="DF1780">
        <v>1</v>
      </c>
      <c r="DG1780">
        <v>1</v>
      </c>
      <c r="DP1780">
        <v>1</v>
      </c>
      <c r="DU1780">
        <v>1</v>
      </c>
      <c r="DZ1780">
        <v>1</v>
      </c>
      <c r="ED1780">
        <v>1</v>
      </c>
      <c r="EY1780">
        <v>1</v>
      </c>
      <c r="FB1780">
        <v>1</v>
      </c>
      <c r="FC1780">
        <v>1</v>
      </c>
      <c r="FE1780">
        <v>1</v>
      </c>
    </row>
    <row r="1781" spans="1:172" hidden="1" x14ac:dyDescent="0.35">
      <c r="A1781" t="s">
        <v>20746</v>
      </c>
      <c r="B1781" t="s">
        <v>309</v>
      </c>
      <c r="C1781" t="s">
        <v>1089</v>
      </c>
      <c r="D1781" t="s">
        <v>1090</v>
      </c>
      <c r="F1781" t="s">
        <v>20747</v>
      </c>
      <c r="G1781" t="s">
        <v>20748</v>
      </c>
      <c r="H1781" t="s">
        <v>20749</v>
      </c>
      <c r="I1781" t="s">
        <v>20750</v>
      </c>
      <c r="K1781" t="s">
        <v>20751</v>
      </c>
      <c r="L1781" t="s">
        <v>631</v>
      </c>
      <c r="M1781" t="s">
        <v>343</v>
      </c>
      <c r="N1781">
        <v>60</v>
      </c>
      <c r="O1781" t="s">
        <v>3183</v>
      </c>
      <c r="P1781" t="s">
        <v>3183</v>
      </c>
      <c r="Q1781">
        <v>3730</v>
      </c>
      <c r="Z1781" t="s">
        <v>19370</v>
      </c>
      <c r="AA1781" t="s">
        <v>19371</v>
      </c>
      <c r="AD1781" s="9">
        <v>41510</v>
      </c>
      <c r="AH1781" t="s">
        <v>10470</v>
      </c>
      <c r="AI1781">
        <v>1</v>
      </c>
      <c r="AJ1781">
        <v>1.5</v>
      </c>
      <c r="AM1781" t="s">
        <v>20752</v>
      </c>
      <c r="AN1781" s="6">
        <v>13.385999999999999</v>
      </c>
      <c r="AO1781" s="1">
        <v>63.567999999999998</v>
      </c>
      <c r="AP1781" s="3">
        <v>11.266</v>
      </c>
      <c r="AQ1781" s="8">
        <f t="shared" si="112"/>
        <v>88.22</v>
      </c>
      <c r="AR1781" s="8">
        <f t="shared" si="113"/>
        <v>0.21057764913163857</v>
      </c>
      <c r="AS1781" s="8">
        <f t="shared" si="114"/>
        <v>1</v>
      </c>
      <c r="AT1781" s="6">
        <v>14.503</v>
      </c>
      <c r="AU1781" s="1">
        <v>63.765000000000001</v>
      </c>
      <c r="AV1781" s="3">
        <v>10.734</v>
      </c>
      <c r="AW1781" s="8">
        <f t="shared" si="115"/>
        <v>-1.1170000000000009</v>
      </c>
      <c r="AZ1781">
        <v>1</v>
      </c>
      <c r="BH1781">
        <v>1</v>
      </c>
      <c r="BI1781">
        <v>1</v>
      </c>
      <c r="BM1781">
        <v>1</v>
      </c>
      <c r="BS1781">
        <v>1</v>
      </c>
      <c r="CB1781">
        <v>1</v>
      </c>
      <c r="CG1781">
        <v>1</v>
      </c>
      <c r="CJ1781">
        <v>1</v>
      </c>
      <c r="CS1781">
        <v>1</v>
      </c>
      <c r="CY1781">
        <v>1</v>
      </c>
      <c r="DF1781">
        <v>1</v>
      </c>
      <c r="DP1781">
        <v>1</v>
      </c>
      <c r="DT1781">
        <v>1</v>
      </c>
      <c r="DZ1781">
        <v>1</v>
      </c>
      <c r="FK1781">
        <v>1</v>
      </c>
    </row>
    <row r="1782" spans="1:172" hidden="1" x14ac:dyDescent="0.35">
      <c r="A1782" t="s">
        <v>20753</v>
      </c>
      <c r="B1782" t="s">
        <v>234</v>
      </c>
      <c r="C1782" t="s">
        <v>797</v>
      </c>
      <c r="D1782" t="s">
        <v>1179</v>
      </c>
      <c r="F1782" t="s">
        <v>1180</v>
      </c>
      <c r="G1782" t="s">
        <v>20754</v>
      </c>
      <c r="H1782" t="s">
        <v>20754</v>
      </c>
      <c r="I1782" t="s">
        <v>20755</v>
      </c>
      <c r="K1782" t="s">
        <v>20756</v>
      </c>
      <c r="L1782" t="s">
        <v>631</v>
      </c>
      <c r="M1782" t="s">
        <v>343</v>
      </c>
      <c r="N1782">
        <v>14</v>
      </c>
      <c r="O1782" t="s">
        <v>3183</v>
      </c>
      <c r="P1782" t="s">
        <v>3183</v>
      </c>
      <c r="Q1782">
        <v>3730</v>
      </c>
      <c r="Z1782" t="s">
        <v>19370</v>
      </c>
      <c r="AA1782" t="s">
        <v>19371</v>
      </c>
      <c r="AD1782" s="9">
        <v>41510</v>
      </c>
      <c r="AH1782" t="s">
        <v>4999</v>
      </c>
      <c r="AI1782">
        <v>2</v>
      </c>
      <c r="AJ1782">
        <v>0.4</v>
      </c>
      <c r="AM1782" t="s">
        <v>20757</v>
      </c>
      <c r="AN1782" s="6">
        <v>11.215999999999999</v>
      </c>
      <c r="AO1782" s="1">
        <v>51.307000000000002</v>
      </c>
      <c r="AP1782" s="3">
        <v>9.5190000000000001</v>
      </c>
      <c r="AQ1782" s="8">
        <f t="shared" si="112"/>
        <v>72.042000000000002</v>
      </c>
      <c r="AR1782" s="8">
        <f t="shared" si="113"/>
        <v>0.21860564835207669</v>
      </c>
      <c r="AS1782" s="8">
        <f t="shared" si="114"/>
        <v>1</v>
      </c>
      <c r="AT1782" s="6">
        <v>10.430999999999999</v>
      </c>
      <c r="AU1782" s="1">
        <v>53.558</v>
      </c>
      <c r="AV1782" s="3">
        <v>7.6980000000000004</v>
      </c>
      <c r="AW1782" s="8">
        <f t="shared" si="115"/>
        <v>0.78500000000000014</v>
      </c>
      <c r="AZ1782">
        <v>1</v>
      </c>
      <c r="BJ1782">
        <v>1</v>
      </c>
      <c r="BM1782">
        <v>1</v>
      </c>
      <c r="BS1782">
        <v>1</v>
      </c>
      <c r="CA1782">
        <v>1</v>
      </c>
      <c r="CF1782">
        <v>1</v>
      </c>
      <c r="CI1782">
        <v>1</v>
      </c>
      <c r="CS1782">
        <v>1</v>
      </c>
      <c r="CY1782">
        <v>1</v>
      </c>
      <c r="DF1782">
        <v>1</v>
      </c>
      <c r="EE1782">
        <v>1</v>
      </c>
      <c r="FK1782">
        <v>1</v>
      </c>
    </row>
    <row r="1783" spans="1:172" hidden="1" x14ac:dyDescent="0.35">
      <c r="A1783" t="s">
        <v>20758</v>
      </c>
      <c r="B1783" t="s">
        <v>234</v>
      </c>
      <c r="C1783" t="s">
        <v>797</v>
      </c>
      <c r="D1783" t="s">
        <v>1090</v>
      </c>
      <c r="F1783" t="s">
        <v>5821</v>
      </c>
      <c r="G1783" t="s">
        <v>20759</v>
      </c>
      <c r="H1783" t="s">
        <v>20759</v>
      </c>
      <c r="I1783" t="s">
        <v>20760</v>
      </c>
      <c r="K1783" t="s">
        <v>20761</v>
      </c>
      <c r="L1783" t="s">
        <v>631</v>
      </c>
      <c r="M1783" t="s">
        <v>343</v>
      </c>
      <c r="N1783">
        <v>20</v>
      </c>
      <c r="O1783" t="s">
        <v>3183</v>
      </c>
      <c r="P1783" t="s">
        <v>3183</v>
      </c>
      <c r="Q1783">
        <v>3730</v>
      </c>
      <c r="Z1783" t="s">
        <v>19370</v>
      </c>
      <c r="AA1783" t="s">
        <v>19371</v>
      </c>
      <c r="AD1783" s="9">
        <v>41510</v>
      </c>
      <c r="AH1783" t="s">
        <v>4999</v>
      </c>
      <c r="AI1783">
        <v>2</v>
      </c>
      <c r="AJ1783">
        <v>0.7</v>
      </c>
      <c r="AM1783" t="s">
        <v>20762</v>
      </c>
      <c r="AN1783" s="6">
        <v>1.298</v>
      </c>
      <c r="AO1783" s="1">
        <v>81.537000000000006</v>
      </c>
      <c r="AP1783" s="3">
        <v>9.2530000000000001</v>
      </c>
      <c r="AQ1783" s="8">
        <f t="shared" si="112"/>
        <v>92.088000000000008</v>
      </c>
      <c r="AR1783" s="8">
        <f t="shared" si="113"/>
        <v>1.5919153267841591E-2</v>
      </c>
      <c r="AS1783" s="8">
        <f t="shared" si="114"/>
        <v>1</v>
      </c>
      <c r="AT1783" s="6">
        <v>1.2689999999999999</v>
      </c>
      <c r="AU1783" s="1">
        <v>81.834999999999994</v>
      </c>
      <c r="AV1783" s="3">
        <v>9.6029999999999998</v>
      </c>
      <c r="AW1783" s="8">
        <f t="shared" si="115"/>
        <v>2.9000000000000137E-2</v>
      </c>
      <c r="AX1783">
        <v>1</v>
      </c>
      <c r="BH1783">
        <v>1</v>
      </c>
      <c r="BM1783">
        <v>1</v>
      </c>
      <c r="BP1783">
        <v>1</v>
      </c>
      <c r="BZ1783">
        <v>1</v>
      </c>
      <c r="CA1783">
        <v>1</v>
      </c>
      <c r="CG1783">
        <v>1</v>
      </c>
      <c r="CI1783">
        <v>1</v>
      </c>
      <c r="CR1783">
        <v>1</v>
      </c>
      <c r="DG1783">
        <v>1</v>
      </c>
      <c r="EE1783">
        <v>1</v>
      </c>
      <c r="EY1783">
        <v>1</v>
      </c>
    </row>
    <row r="1784" spans="1:172" hidden="1" x14ac:dyDescent="0.35">
      <c r="A1784" t="s">
        <v>20763</v>
      </c>
      <c r="B1784" t="s">
        <v>384</v>
      </c>
      <c r="C1784" t="s">
        <v>1620</v>
      </c>
      <c r="D1784" t="s">
        <v>1621</v>
      </c>
      <c r="F1784" t="s">
        <v>7367</v>
      </c>
      <c r="G1784" t="s">
        <v>20764</v>
      </c>
      <c r="H1784" t="s">
        <v>20765</v>
      </c>
      <c r="I1784" t="s">
        <v>20766</v>
      </c>
      <c r="K1784" t="s">
        <v>20767</v>
      </c>
      <c r="L1784" t="s">
        <v>631</v>
      </c>
      <c r="M1784" t="s">
        <v>343</v>
      </c>
      <c r="N1784">
        <v>60</v>
      </c>
      <c r="O1784" t="s">
        <v>3183</v>
      </c>
      <c r="P1784" t="s">
        <v>3183</v>
      </c>
      <c r="Q1784">
        <v>3072</v>
      </c>
      <c r="Z1784" t="s">
        <v>19370</v>
      </c>
      <c r="AA1784" t="s">
        <v>19371</v>
      </c>
      <c r="AD1784" s="9">
        <v>41514</v>
      </c>
      <c r="AH1784" t="s">
        <v>4999</v>
      </c>
      <c r="AI1784" t="s">
        <v>20354</v>
      </c>
      <c r="AJ1784">
        <v>0.2</v>
      </c>
      <c r="AM1784" t="s">
        <v>20768</v>
      </c>
      <c r="AN1784" s="6">
        <v>1.665</v>
      </c>
      <c r="AO1784" s="1">
        <v>87.251999999999995</v>
      </c>
      <c r="AP1784" s="3">
        <v>5.343</v>
      </c>
      <c r="AQ1784" s="8">
        <f t="shared" si="112"/>
        <v>94.26</v>
      </c>
      <c r="AR1784" s="8">
        <f t="shared" si="113"/>
        <v>1.9082657131068631E-2</v>
      </c>
      <c r="AS1784" s="8">
        <f t="shared" si="114"/>
        <v>1</v>
      </c>
      <c r="AT1784" s="6">
        <v>1.81</v>
      </c>
      <c r="AU1784" s="1">
        <v>85.257999999999996</v>
      </c>
      <c r="AV1784" s="3">
        <v>6.6680000000000001</v>
      </c>
      <c r="AW1784" s="8">
        <f t="shared" si="115"/>
        <v>-0.14500000000000002</v>
      </c>
      <c r="AX1784">
        <v>1</v>
      </c>
      <c r="BB1784">
        <v>1</v>
      </c>
      <c r="BC1784">
        <v>1</v>
      </c>
      <c r="BH1784">
        <v>1</v>
      </c>
      <c r="BI1784">
        <v>1</v>
      </c>
      <c r="BM1784">
        <v>1</v>
      </c>
      <c r="BS1784">
        <v>1</v>
      </c>
      <c r="BX1784">
        <v>1</v>
      </c>
      <c r="CB1784">
        <v>1</v>
      </c>
      <c r="CF1784">
        <v>1</v>
      </c>
      <c r="CJ1784">
        <v>1</v>
      </c>
      <c r="CS1784">
        <v>1</v>
      </c>
      <c r="CX1784">
        <v>1</v>
      </c>
      <c r="DF1784">
        <v>1</v>
      </c>
      <c r="DG1784">
        <v>1</v>
      </c>
      <c r="DP1784">
        <v>1</v>
      </c>
      <c r="DU1784">
        <v>1</v>
      </c>
      <c r="DZ1784">
        <v>1</v>
      </c>
      <c r="ED1784">
        <v>1</v>
      </c>
      <c r="EY1784">
        <v>1</v>
      </c>
      <c r="EZ1784">
        <v>1</v>
      </c>
      <c r="FB1784">
        <v>1</v>
      </c>
      <c r="FC1784">
        <v>1</v>
      </c>
    </row>
    <row r="1785" spans="1:172" hidden="1" x14ac:dyDescent="0.35">
      <c r="A1785" t="s">
        <v>20769</v>
      </c>
      <c r="B1785" t="s">
        <v>175</v>
      </c>
      <c r="C1785" t="s">
        <v>279</v>
      </c>
      <c r="D1785" t="s">
        <v>20770</v>
      </c>
      <c r="F1785" t="s">
        <v>20771</v>
      </c>
      <c r="G1785" t="s">
        <v>20772</v>
      </c>
      <c r="H1785" t="s">
        <v>20772</v>
      </c>
      <c r="I1785" t="s">
        <v>20773</v>
      </c>
      <c r="K1785" t="s">
        <v>20774</v>
      </c>
      <c r="L1785" t="s">
        <v>631</v>
      </c>
      <c r="M1785" t="s">
        <v>343</v>
      </c>
      <c r="N1785">
        <v>40</v>
      </c>
      <c r="O1785" t="s">
        <v>3183</v>
      </c>
      <c r="P1785" t="s">
        <v>3183</v>
      </c>
      <c r="Q1785">
        <v>3120</v>
      </c>
      <c r="Z1785" t="s">
        <v>19370</v>
      </c>
      <c r="AA1785" t="s">
        <v>19371</v>
      </c>
      <c r="AD1785" s="9">
        <v>41511</v>
      </c>
      <c r="AH1785" t="s">
        <v>4999</v>
      </c>
      <c r="AI1785">
        <v>5</v>
      </c>
      <c r="AJ1785">
        <v>0.4</v>
      </c>
      <c r="AM1785" t="s">
        <v>20775</v>
      </c>
      <c r="AN1785" s="6">
        <v>7.2469999999999999</v>
      </c>
      <c r="AO1785" s="1">
        <v>36.652000000000001</v>
      </c>
      <c r="AP1785" s="3">
        <v>16.827999999999999</v>
      </c>
      <c r="AQ1785" s="8">
        <f t="shared" si="112"/>
        <v>60.727000000000004</v>
      </c>
      <c r="AR1785" s="8">
        <f t="shared" si="113"/>
        <v>0.19772454436319981</v>
      </c>
      <c r="AS1785" s="8">
        <f t="shared" si="114"/>
        <v>1</v>
      </c>
      <c r="AT1785" s="6">
        <v>6.6760000000000002</v>
      </c>
      <c r="AU1785" s="1">
        <v>36.466999999999999</v>
      </c>
      <c r="AV1785" s="3">
        <v>17.75</v>
      </c>
      <c r="AW1785" s="8">
        <f t="shared" si="115"/>
        <v>0.57099999999999973</v>
      </c>
      <c r="AX1785">
        <v>1</v>
      </c>
      <c r="BC1785">
        <v>1</v>
      </c>
      <c r="BH1785">
        <v>1</v>
      </c>
      <c r="BM1785">
        <v>1</v>
      </c>
      <c r="BP1785">
        <v>1</v>
      </c>
      <c r="CB1785">
        <v>1</v>
      </c>
      <c r="CG1785">
        <v>1</v>
      </c>
      <c r="CJ1785">
        <v>1</v>
      </c>
      <c r="CR1785">
        <v>1</v>
      </c>
      <c r="DG1785">
        <v>1</v>
      </c>
      <c r="DQ1785">
        <v>1</v>
      </c>
      <c r="DR1785">
        <v>1</v>
      </c>
      <c r="DT1785">
        <v>1</v>
      </c>
      <c r="DU1785">
        <v>1</v>
      </c>
      <c r="DZ1785">
        <v>1</v>
      </c>
      <c r="ER1785">
        <v>1</v>
      </c>
      <c r="EU1785">
        <v>1</v>
      </c>
      <c r="EY1785">
        <v>1</v>
      </c>
    </row>
    <row r="1786" spans="1:172" hidden="1" x14ac:dyDescent="0.35">
      <c r="A1786" t="s">
        <v>20789</v>
      </c>
      <c r="B1786" t="s">
        <v>573</v>
      </c>
      <c r="C1786" t="s">
        <v>815</v>
      </c>
      <c r="D1786" t="s">
        <v>816</v>
      </c>
      <c r="F1786" t="s">
        <v>3392</v>
      </c>
      <c r="G1786" t="s">
        <v>20790</v>
      </c>
      <c r="H1786" t="s">
        <v>20790</v>
      </c>
      <c r="I1786" t="s">
        <v>20791</v>
      </c>
      <c r="K1786" t="s">
        <v>20792</v>
      </c>
      <c r="L1786" t="s">
        <v>631</v>
      </c>
      <c r="M1786" t="s">
        <v>343</v>
      </c>
      <c r="N1786">
        <v>16</v>
      </c>
      <c r="O1786" t="s">
        <v>3183</v>
      </c>
      <c r="P1786" t="s">
        <v>3183</v>
      </c>
      <c r="Q1786">
        <v>3989</v>
      </c>
      <c r="Z1786" t="s">
        <v>19370</v>
      </c>
      <c r="AA1786" t="s">
        <v>19371</v>
      </c>
      <c r="AD1786" s="9">
        <v>41510</v>
      </c>
      <c r="AH1786" t="s">
        <v>10470</v>
      </c>
      <c r="AI1786">
        <v>1</v>
      </c>
      <c r="AJ1786">
        <v>0.3</v>
      </c>
      <c r="AM1786" t="s">
        <v>20793</v>
      </c>
      <c r="AN1786" s="6">
        <v>4.3680000000000003</v>
      </c>
      <c r="AO1786" s="1">
        <v>53.076000000000001</v>
      </c>
      <c r="AP1786" s="3">
        <v>16.507999999999999</v>
      </c>
      <c r="AQ1786" s="8">
        <f t="shared" si="112"/>
        <v>73.951999999999998</v>
      </c>
      <c r="AR1786" s="8">
        <f t="shared" si="113"/>
        <v>8.2297083427537873E-2</v>
      </c>
      <c r="AS1786" s="8">
        <f t="shared" si="114"/>
        <v>1</v>
      </c>
      <c r="AT1786" s="6">
        <v>4.75</v>
      </c>
      <c r="AU1786" s="1">
        <v>52.865000000000002</v>
      </c>
      <c r="AV1786" s="3">
        <v>18.091000000000001</v>
      </c>
      <c r="AW1786" s="8">
        <f t="shared" si="115"/>
        <v>-0.38199999999999967</v>
      </c>
      <c r="AX1786">
        <v>1</v>
      </c>
      <c r="BC1786">
        <v>1</v>
      </c>
      <c r="BJ1786">
        <v>1</v>
      </c>
      <c r="BM1786">
        <v>1</v>
      </c>
      <c r="BS1786">
        <v>1</v>
      </c>
      <c r="CA1786">
        <v>1</v>
      </c>
      <c r="CF1786">
        <v>1</v>
      </c>
      <c r="CJ1786">
        <v>1</v>
      </c>
      <c r="CR1786">
        <v>1</v>
      </c>
      <c r="DG1786">
        <v>1</v>
      </c>
      <c r="DQ1786">
        <v>1</v>
      </c>
      <c r="DR1786">
        <v>1</v>
      </c>
      <c r="DT1786">
        <v>1</v>
      </c>
      <c r="DU1786">
        <v>1</v>
      </c>
      <c r="DZ1786">
        <v>1</v>
      </c>
      <c r="EY1786">
        <v>1</v>
      </c>
    </row>
    <row r="1787" spans="1:172" hidden="1" x14ac:dyDescent="0.35">
      <c r="A1787" t="s">
        <v>20794</v>
      </c>
      <c r="B1787" t="s">
        <v>175</v>
      </c>
      <c r="C1787" t="s">
        <v>176</v>
      </c>
      <c r="D1787" t="s">
        <v>177</v>
      </c>
      <c r="F1787" t="s">
        <v>178</v>
      </c>
      <c r="G1787" t="s">
        <v>20799</v>
      </c>
      <c r="H1787" t="s">
        <v>20799</v>
      </c>
      <c r="I1787" t="s">
        <v>20800</v>
      </c>
      <c r="K1787" t="s">
        <v>20801</v>
      </c>
      <c r="L1787" t="s">
        <v>10467</v>
      </c>
      <c r="M1787" t="s">
        <v>343</v>
      </c>
      <c r="N1787">
        <v>11</v>
      </c>
      <c r="O1787" t="s">
        <v>3183</v>
      </c>
      <c r="P1787" t="s">
        <v>3183</v>
      </c>
      <c r="Q1787">
        <v>3989</v>
      </c>
      <c r="Z1787" t="s">
        <v>19370</v>
      </c>
      <c r="AA1787" t="s">
        <v>19371</v>
      </c>
      <c r="AD1787" s="9">
        <v>41510</v>
      </c>
      <c r="AH1787" t="s">
        <v>4999</v>
      </c>
      <c r="AI1787">
        <v>19</v>
      </c>
      <c r="AJ1787">
        <v>0.1</v>
      </c>
      <c r="AM1787" t="s">
        <v>20802</v>
      </c>
      <c r="AN1787" s="6">
        <v>15.785</v>
      </c>
      <c r="AO1787" s="1">
        <v>34.340000000000003</v>
      </c>
      <c r="AP1787" s="3">
        <v>14.157</v>
      </c>
      <c r="AQ1787" s="8">
        <f t="shared" si="112"/>
        <v>64.281999999999996</v>
      </c>
      <c r="AR1787" s="8">
        <f t="shared" si="113"/>
        <v>0.45966802562609199</v>
      </c>
      <c r="AS1787" s="8">
        <f t="shared" si="114"/>
        <v>1</v>
      </c>
      <c r="AT1787" s="6">
        <v>17.382999999999999</v>
      </c>
      <c r="AU1787" s="1">
        <v>32.168999999999997</v>
      </c>
      <c r="AV1787" s="3">
        <v>14.554</v>
      </c>
      <c r="AW1787" s="8">
        <f t="shared" si="115"/>
        <v>-1.597999999999999</v>
      </c>
      <c r="AX1787">
        <v>1</v>
      </c>
      <c r="BC1787">
        <v>1</v>
      </c>
      <c r="BD1787">
        <v>1</v>
      </c>
      <c r="BH1787">
        <v>1</v>
      </c>
      <c r="BL1787">
        <v>1</v>
      </c>
      <c r="BM1787">
        <v>1</v>
      </c>
      <c r="BS1787">
        <v>1</v>
      </c>
      <c r="BU1787">
        <v>1</v>
      </c>
      <c r="CA1787">
        <v>1</v>
      </c>
      <c r="CG1787">
        <v>1</v>
      </c>
      <c r="CJ1787">
        <v>1</v>
      </c>
      <c r="CS1787">
        <v>1</v>
      </c>
      <c r="CY1787">
        <v>1</v>
      </c>
      <c r="DF1787">
        <v>1</v>
      </c>
      <c r="DN1787">
        <v>1</v>
      </c>
      <c r="DZ1787">
        <v>1</v>
      </c>
      <c r="FC1787">
        <v>1</v>
      </c>
      <c r="FE1787">
        <v>1</v>
      </c>
    </row>
    <row r="1788" spans="1:172" hidden="1" x14ac:dyDescent="0.35">
      <c r="A1788" t="s">
        <v>20814</v>
      </c>
      <c r="B1788" t="s">
        <v>234</v>
      </c>
      <c r="C1788" t="s">
        <v>235</v>
      </c>
      <c r="D1788" t="s">
        <v>3625</v>
      </c>
      <c r="F1788" t="s">
        <v>4036</v>
      </c>
      <c r="G1788" t="s">
        <v>20815</v>
      </c>
      <c r="H1788" t="s">
        <v>20815</v>
      </c>
      <c r="I1788" t="s">
        <v>20816</v>
      </c>
      <c r="K1788" t="s">
        <v>20817</v>
      </c>
      <c r="L1788" t="s">
        <v>631</v>
      </c>
      <c r="M1788" t="s">
        <v>343</v>
      </c>
      <c r="N1788">
        <v>4</v>
      </c>
      <c r="O1788" t="s">
        <v>3183</v>
      </c>
      <c r="P1788" t="s">
        <v>3183</v>
      </c>
      <c r="Q1788">
        <v>3848</v>
      </c>
      <c r="Z1788" t="s">
        <v>19370</v>
      </c>
      <c r="AA1788" t="s">
        <v>19371</v>
      </c>
      <c r="AD1788" s="9">
        <v>41511</v>
      </c>
      <c r="AH1788" t="s">
        <v>4999</v>
      </c>
      <c r="AI1788">
        <v>5</v>
      </c>
      <c r="AJ1788">
        <v>0.1</v>
      </c>
      <c r="AM1788" t="s">
        <v>20818</v>
      </c>
      <c r="AN1788" s="6">
        <v>2.9260000000000002</v>
      </c>
      <c r="AO1788" s="1">
        <v>53.524999999999999</v>
      </c>
      <c r="AP1788" s="3">
        <v>16.591999999999999</v>
      </c>
      <c r="AQ1788" s="8">
        <f t="shared" si="112"/>
        <v>73.043000000000006</v>
      </c>
      <c r="AR1788" s="8">
        <f t="shared" si="113"/>
        <v>5.4666043904717423E-2</v>
      </c>
      <c r="AS1788" s="8">
        <f t="shared" si="114"/>
        <v>1</v>
      </c>
      <c r="AT1788" s="6">
        <v>2.0739999999999998</v>
      </c>
      <c r="AU1788" s="1">
        <v>54.231999999999999</v>
      </c>
      <c r="AV1788" s="3">
        <v>17.422999999999998</v>
      </c>
      <c r="AW1788" s="8">
        <f t="shared" si="115"/>
        <v>0.85200000000000031</v>
      </c>
      <c r="AX1788">
        <v>1</v>
      </c>
      <c r="BC1788">
        <v>1</v>
      </c>
      <c r="BH1788">
        <v>1</v>
      </c>
      <c r="BI1788">
        <v>1</v>
      </c>
      <c r="BM1788">
        <v>1</v>
      </c>
      <c r="BS1788">
        <v>1</v>
      </c>
      <c r="BZ1788">
        <v>1</v>
      </c>
      <c r="CA1788">
        <v>1</v>
      </c>
      <c r="CG1788">
        <v>1</v>
      </c>
      <c r="CI1788">
        <v>1</v>
      </c>
      <c r="CR1788">
        <v>1</v>
      </c>
      <c r="DG1788">
        <v>1</v>
      </c>
      <c r="EE1788">
        <v>1</v>
      </c>
      <c r="EY1788">
        <v>1</v>
      </c>
    </row>
    <row r="1789" spans="1:172" hidden="1" x14ac:dyDescent="0.35">
      <c r="A1789" t="s">
        <v>9283</v>
      </c>
      <c r="B1789" t="s">
        <v>384</v>
      </c>
      <c r="C1789" t="s">
        <v>1620</v>
      </c>
      <c r="D1789" t="s">
        <v>1621</v>
      </c>
      <c r="F1789" t="s">
        <v>9284</v>
      </c>
      <c r="G1789" t="s">
        <v>9285</v>
      </c>
      <c r="H1789" t="s">
        <v>9286</v>
      </c>
      <c r="K1789" t="s">
        <v>9287</v>
      </c>
      <c r="L1789" t="s">
        <v>631</v>
      </c>
      <c r="M1789" t="s">
        <v>2016</v>
      </c>
      <c r="N1789">
        <v>40</v>
      </c>
      <c r="O1789" t="s">
        <v>241</v>
      </c>
      <c r="P1789" t="s">
        <v>344</v>
      </c>
      <c r="Q1789">
        <v>700</v>
      </c>
      <c r="R1789">
        <v>44</v>
      </c>
      <c r="S1789">
        <v>6</v>
      </c>
      <c r="T1789">
        <v>700</v>
      </c>
      <c r="U1789">
        <v>0</v>
      </c>
      <c r="V1789">
        <v>18</v>
      </c>
      <c r="W1789">
        <v>7</v>
      </c>
      <c r="X1789" t="s">
        <v>345</v>
      </c>
      <c r="Y1789" t="s">
        <v>9267</v>
      </c>
      <c r="AA1789" t="s">
        <v>357</v>
      </c>
      <c r="AB1789" t="s">
        <v>188</v>
      </c>
      <c r="AD1789" s="8"/>
      <c r="AE1789">
        <v>1</v>
      </c>
      <c r="AH1789" t="s">
        <v>10470</v>
      </c>
      <c r="AI1789">
        <v>1</v>
      </c>
      <c r="AJ1789">
        <v>3</v>
      </c>
      <c r="AN1789" s="6" t="s">
        <v>23023</v>
      </c>
      <c r="AO1789" s="1" t="s">
        <v>23023</v>
      </c>
      <c r="AP1789" s="3" t="s">
        <v>23023</v>
      </c>
      <c r="AQ1789" s="8">
        <f t="shared" si="112"/>
        <v>0</v>
      </c>
      <c r="AR1789" s="8" t="e">
        <f t="shared" si="113"/>
        <v>#VALUE!</v>
      </c>
      <c r="AS1789" s="8" t="e">
        <f t="shared" si="114"/>
        <v>#VALUE!</v>
      </c>
      <c r="AW1789" s="8" t="e">
        <f t="shared" si="115"/>
        <v>#VALUE!</v>
      </c>
      <c r="AZ1789">
        <v>1</v>
      </c>
      <c r="BE1789">
        <v>1</v>
      </c>
      <c r="BJ1789">
        <v>1</v>
      </c>
      <c r="BM1789">
        <v>1</v>
      </c>
      <c r="BS1789">
        <v>1</v>
      </c>
      <c r="CA1789">
        <v>1</v>
      </c>
      <c r="CF1789">
        <v>1</v>
      </c>
      <c r="CS1789">
        <v>1</v>
      </c>
      <c r="CY1789">
        <v>1</v>
      </c>
      <c r="DB1789">
        <v>1</v>
      </c>
      <c r="DF1789">
        <v>1</v>
      </c>
      <c r="DG1789">
        <v>1</v>
      </c>
      <c r="DO1789">
        <v>1</v>
      </c>
      <c r="DP1789">
        <v>1</v>
      </c>
      <c r="DZ1789">
        <v>1</v>
      </c>
      <c r="EY1789">
        <v>1</v>
      </c>
      <c r="EZ1789">
        <v>1</v>
      </c>
      <c r="FB1789">
        <v>1</v>
      </c>
      <c r="FC1789">
        <v>1</v>
      </c>
      <c r="FE1789">
        <v>1</v>
      </c>
    </row>
    <row r="1790" spans="1:172" hidden="1" x14ac:dyDescent="0.35">
      <c r="A1790" t="s">
        <v>20871</v>
      </c>
      <c r="B1790" t="s">
        <v>309</v>
      </c>
      <c r="C1790" t="s">
        <v>373</v>
      </c>
      <c r="D1790" t="s">
        <v>2040</v>
      </c>
      <c r="F1790" t="s">
        <v>4062</v>
      </c>
      <c r="G1790" t="s">
        <v>20872</v>
      </c>
      <c r="H1790" t="s">
        <v>20873</v>
      </c>
      <c r="I1790" t="s">
        <v>20874</v>
      </c>
      <c r="K1790" t="s">
        <v>20875</v>
      </c>
      <c r="L1790" t="s">
        <v>631</v>
      </c>
      <c r="M1790" t="s">
        <v>343</v>
      </c>
      <c r="N1790">
        <v>8</v>
      </c>
      <c r="O1790" t="s">
        <v>3183</v>
      </c>
      <c r="P1790" t="s">
        <v>3183</v>
      </c>
      <c r="Q1790">
        <v>4818</v>
      </c>
      <c r="Z1790" t="s">
        <v>19370</v>
      </c>
      <c r="AA1790" t="s">
        <v>19371</v>
      </c>
      <c r="AD1790" s="9">
        <v>41514</v>
      </c>
      <c r="AH1790" t="s">
        <v>4999</v>
      </c>
      <c r="AI1790">
        <v>6</v>
      </c>
      <c r="AJ1790">
        <v>0.3</v>
      </c>
      <c r="AM1790" t="s">
        <v>20021</v>
      </c>
      <c r="AN1790" s="6">
        <v>5.1449999999999996</v>
      </c>
      <c r="AO1790" s="1">
        <v>81.436999999999998</v>
      </c>
      <c r="AP1790" s="3">
        <v>4.2960000000000003</v>
      </c>
      <c r="AQ1790" s="8">
        <f t="shared" si="112"/>
        <v>90.878</v>
      </c>
      <c r="AR1790" s="8">
        <f t="shared" si="113"/>
        <v>6.3177671083168588E-2</v>
      </c>
      <c r="AS1790" s="8">
        <f t="shared" si="114"/>
        <v>1</v>
      </c>
      <c r="AT1790" s="6">
        <v>5.7119999999999997</v>
      </c>
      <c r="AU1790" s="1">
        <v>81.888000000000005</v>
      </c>
      <c r="AV1790" s="3">
        <v>2.6150000000000002</v>
      </c>
      <c r="AW1790" s="8">
        <f t="shared" si="115"/>
        <v>-0.56700000000000017</v>
      </c>
      <c r="AX1790">
        <v>1</v>
      </c>
      <c r="BC1790">
        <v>1</v>
      </c>
      <c r="BH1790">
        <v>1</v>
      </c>
      <c r="BI1790">
        <v>1</v>
      </c>
      <c r="BM1790">
        <v>1</v>
      </c>
      <c r="BS1790">
        <v>1</v>
      </c>
      <c r="CA1790">
        <v>1</v>
      </c>
      <c r="CG1790">
        <v>1</v>
      </c>
      <c r="CI1790">
        <v>1</v>
      </c>
      <c r="CR1790">
        <v>1</v>
      </c>
      <c r="DG1790">
        <v>1</v>
      </c>
      <c r="DP1790">
        <v>1</v>
      </c>
      <c r="DQ1790">
        <v>1</v>
      </c>
      <c r="DR1790">
        <v>1</v>
      </c>
      <c r="DU1790">
        <v>1</v>
      </c>
      <c r="DZ1790">
        <v>1</v>
      </c>
      <c r="EY1790">
        <v>1</v>
      </c>
      <c r="FA1790">
        <v>1</v>
      </c>
    </row>
    <row r="1791" spans="1:172" hidden="1" x14ac:dyDescent="0.35">
      <c r="A1791" t="s">
        <v>20876</v>
      </c>
      <c r="B1791" t="s">
        <v>175</v>
      </c>
      <c r="C1791" t="s">
        <v>582</v>
      </c>
      <c r="D1791" t="s">
        <v>583</v>
      </c>
      <c r="F1791" t="s">
        <v>3031</v>
      </c>
      <c r="G1791" t="s">
        <v>20877</v>
      </c>
      <c r="H1791" t="s">
        <v>20877</v>
      </c>
      <c r="I1791" t="s">
        <v>20878</v>
      </c>
      <c r="K1791" t="s">
        <v>20879</v>
      </c>
      <c r="L1791" t="s">
        <v>631</v>
      </c>
      <c r="M1791" t="s">
        <v>343</v>
      </c>
      <c r="N1791">
        <v>2</v>
      </c>
      <c r="O1791" t="s">
        <v>3183</v>
      </c>
      <c r="P1791" t="s">
        <v>3183</v>
      </c>
      <c r="Q1791">
        <v>4818</v>
      </c>
      <c r="Z1791" t="s">
        <v>19370</v>
      </c>
      <c r="AA1791" t="s">
        <v>19371</v>
      </c>
      <c r="AD1791" s="9">
        <v>41509</v>
      </c>
      <c r="AH1791" t="s">
        <v>6289</v>
      </c>
      <c r="AI1791">
        <v>10</v>
      </c>
      <c r="AJ1791">
        <v>0.06</v>
      </c>
      <c r="AM1791" t="s">
        <v>20880</v>
      </c>
      <c r="AN1791" s="6">
        <v>0.34699999999999998</v>
      </c>
      <c r="AO1791" s="1">
        <v>83.293999999999997</v>
      </c>
      <c r="AP1791" s="3">
        <v>5.23</v>
      </c>
      <c r="AQ1791" s="8">
        <f t="shared" si="112"/>
        <v>88.870999999999995</v>
      </c>
      <c r="AR1791" s="8">
        <f t="shared" si="113"/>
        <v>4.1659663361106438E-3</v>
      </c>
      <c r="AS1791" s="8">
        <f t="shared" si="114"/>
        <v>1</v>
      </c>
      <c r="AT1791" s="6">
        <v>0.311</v>
      </c>
      <c r="AU1791" s="1">
        <v>85.022999999999996</v>
      </c>
      <c r="AV1791" s="3">
        <v>3.7519999999999998</v>
      </c>
      <c r="AW1791" s="8">
        <f t="shared" si="115"/>
        <v>3.5999999999999976E-2</v>
      </c>
      <c r="AX1791">
        <v>1</v>
      </c>
      <c r="BC1791">
        <v>1</v>
      </c>
      <c r="BH1791">
        <v>1</v>
      </c>
      <c r="BM1791">
        <v>1</v>
      </c>
      <c r="BP1791">
        <v>1</v>
      </c>
      <c r="BY1791">
        <v>1</v>
      </c>
      <c r="CA1791">
        <v>1</v>
      </c>
      <c r="CG1791">
        <v>1</v>
      </c>
      <c r="CI1791">
        <v>1</v>
      </c>
      <c r="CR1791">
        <v>1</v>
      </c>
      <c r="DG1791">
        <v>1</v>
      </c>
      <c r="DP1791">
        <v>1</v>
      </c>
      <c r="DU1791">
        <v>1</v>
      </c>
      <c r="DZ1791">
        <v>1</v>
      </c>
      <c r="ER1791">
        <v>1</v>
      </c>
      <c r="EY1791">
        <v>1</v>
      </c>
      <c r="FB1791">
        <v>1</v>
      </c>
    </row>
    <row r="1792" spans="1:172" hidden="1" x14ac:dyDescent="0.35">
      <c r="A1792" t="s">
        <v>20895</v>
      </c>
      <c r="B1792" t="s">
        <v>573</v>
      </c>
      <c r="C1792" t="s">
        <v>815</v>
      </c>
      <c r="D1792" t="s">
        <v>816</v>
      </c>
      <c r="F1792" t="s">
        <v>5429</v>
      </c>
      <c r="G1792" t="s">
        <v>20896</v>
      </c>
      <c r="H1792" t="s">
        <v>20897</v>
      </c>
      <c r="I1792" t="s">
        <v>20898</v>
      </c>
      <c r="K1792" t="s">
        <v>20899</v>
      </c>
      <c r="L1792" t="s">
        <v>631</v>
      </c>
      <c r="M1792" t="s">
        <v>343</v>
      </c>
      <c r="N1792">
        <v>7</v>
      </c>
      <c r="O1792" t="s">
        <v>3183</v>
      </c>
      <c r="P1792" t="s">
        <v>3183</v>
      </c>
      <c r="Q1792">
        <v>5409</v>
      </c>
      <c r="Z1792" t="s">
        <v>19370</v>
      </c>
      <c r="AA1792" t="s">
        <v>19371</v>
      </c>
      <c r="AD1792" s="9">
        <v>41513</v>
      </c>
      <c r="AH1792" t="s">
        <v>4999</v>
      </c>
      <c r="AI1792">
        <v>9</v>
      </c>
      <c r="AJ1792">
        <v>0.05</v>
      </c>
      <c r="AM1792" t="s">
        <v>20900</v>
      </c>
      <c r="AN1792" s="6">
        <v>2.359</v>
      </c>
      <c r="AO1792" s="1">
        <v>49.347999999999999</v>
      </c>
      <c r="AP1792" s="3">
        <v>19.558</v>
      </c>
      <c r="AQ1792" s="8">
        <f t="shared" si="112"/>
        <v>71.265000000000001</v>
      </c>
      <c r="AR1792" s="8">
        <f t="shared" si="113"/>
        <v>4.7803355759098644E-2</v>
      </c>
      <c r="AS1792" s="8">
        <f t="shared" si="114"/>
        <v>1</v>
      </c>
      <c r="AT1792" s="6">
        <v>1.6519999999999999</v>
      </c>
      <c r="AU1792" s="1">
        <v>53.470999999999997</v>
      </c>
      <c r="AV1792" s="3">
        <v>16.34</v>
      </c>
      <c r="AW1792" s="8">
        <f t="shared" si="115"/>
        <v>0.70700000000000007</v>
      </c>
      <c r="AX1792">
        <v>1</v>
      </c>
      <c r="BC1792">
        <v>1</v>
      </c>
      <c r="BH1792">
        <v>1</v>
      </c>
      <c r="BK1792">
        <v>1</v>
      </c>
      <c r="BM1792">
        <v>1</v>
      </c>
      <c r="BP1792">
        <v>1</v>
      </c>
      <c r="CA1792">
        <v>1</v>
      </c>
      <c r="CG1792">
        <v>1</v>
      </c>
      <c r="CI1792">
        <v>1</v>
      </c>
      <c r="CR1792">
        <v>1</v>
      </c>
      <c r="DG1792">
        <v>1</v>
      </c>
      <c r="DQ1792">
        <v>1</v>
      </c>
      <c r="DR1792">
        <v>1</v>
      </c>
      <c r="DT1792">
        <v>1</v>
      </c>
      <c r="DU1792">
        <v>1</v>
      </c>
      <c r="DZ1792">
        <v>1</v>
      </c>
      <c r="ER1792">
        <v>1</v>
      </c>
      <c r="EY1792">
        <v>1</v>
      </c>
      <c r="EZ1792">
        <v>1</v>
      </c>
    </row>
    <row r="1793" spans="1:174" hidden="1" x14ac:dyDescent="0.35">
      <c r="A1793" t="s">
        <v>20906</v>
      </c>
      <c r="B1793" t="s">
        <v>309</v>
      </c>
      <c r="C1793" t="s">
        <v>373</v>
      </c>
      <c r="D1793" t="s">
        <v>429</v>
      </c>
      <c r="F1793" t="s">
        <v>5961</v>
      </c>
      <c r="G1793" t="s">
        <v>20907</v>
      </c>
      <c r="H1793" t="s">
        <v>20907</v>
      </c>
      <c r="I1793" t="s">
        <v>20908</v>
      </c>
      <c r="K1793" t="s">
        <v>20909</v>
      </c>
      <c r="L1793" t="s">
        <v>631</v>
      </c>
      <c r="M1793" t="s">
        <v>343</v>
      </c>
      <c r="N1793">
        <v>15</v>
      </c>
      <c r="O1793" t="s">
        <v>3183</v>
      </c>
      <c r="P1793" t="s">
        <v>3183</v>
      </c>
      <c r="Q1793">
        <v>5636</v>
      </c>
      <c r="Z1793" t="s">
        <v>19370</v>
      </c>
      <c r="AA1793" t="s">
        <v>19371</v>
      </c>
      <c r="AD1793" s="9">
        <v>41524</v>
      </c>
      <c r="AH1793" t="s">
        <v>12330</v>
      </c>
      <c r="AM1793" t="s">
        <v>20910</v>
      </c>
      <c r="AN1793" s="6">
        <v>6.8109999999999999</v>
      </c>
      <c r="AO1793" s="1">
        <v>51.116</v>
      </c>
      <c r="AP1793" s="3">
        <v>12.407999999999999</v>
      </c>
      <c r="AQ1793" s="8">
        <f t="shared" si="112"/>
        <v>70.334999999999994</v>
      </c>
      <c r="AR1793" s="8">
        <f t="shared" si="113"/>
        <v>0.13324595038735426</v>
      </c>
      <c r="AS1793" s="8">
        <f t="shared" si="114"/>
        <v>1</v>
      </c>
      <c r="AT1793" s="6">
        <v>6.9119999999999999</v>
      </c>
      <c r="AU1793" s="1">
        <v>52.664000000000001</v>
      </c>
      <c r="AV1793" s="3">
        <v>11.787000000000001</v>
      </c>
      <c r="AW1793" s="8">
        <f t="shared" si="115"/>
        <v>-0.10099999999999998</v>
      </c>
      <c r="AX1793">
        <v>1</v>
      </c>
      <c r="BD1793">
        <v>1</v>
      </c>
      <c r="BH1793">
        <v>1</v>
      </c>
      <c r="BK1793">
        <v>1</v>
      </c>
      <c r="BM1793">
        <v>1</v>
      </c>
      <c r="BS1793">
        <v>1</v>
      </c>
      <c r="CA1793">
        <v>1</v>
      </c>
      <c r="CF1793">
        <v>1</v>
      </c>
      <c r="CI1793">
        <v>1</v>
      </c>
      <c r="CJ1793">
        <v>1</v>
      </c>
      <c r="CS1793">
        <v>1</v>
      </c>
      <c r="CY1793">
        <v>1</v>
      </c>
      <c r="DF1793">
        <v>1</v>
      </c>
      <c r="DQ1793">
        <v>1</v>
      </c>
      <c r="DR1793">
        <v>1</v>
      </c>
      <c r="DT1793">
        <v>1</v>
      </c>
      <c r="DU1793">
        <v>1</v>
      </c>
      <c r="DZ1793">
        <v>1</v>
      </c>
      <c r="ER1793">
        <v>1</v>
      </c>
      <c r="FK1793">
        <v>1</v>
      </c>
    </row>
    <row r="1794" spans="1:174" hidden="1" x14ac:dyDescent="0.35">
      <c r="A1794" t="s">
        <v>20906</v>
      </c>
      <c r="D1794" t="s">
        <v>583</v>
      </c>
      <c r="F1794" t="s">
        <v>3174</v>
      </c>
      <c r="G1794" t="s">
        <v>20911</v>
      </c>
      <c r="H1794" t="s">
        <v>20911</v>
      </c>
      <c r="I1794" t="s">
        <v>20912</v>
      </c>
      <c r="K1794" t="s">
        <v>20913</v>
      </c>
      <c r="L1794" t="s">
        <v>631</v>
      </c>
      <c r="M1794" t="s">
        <v>343</v>
      </c>
      <c r="N1794">
        <v>5</v>
      </c>
      <c r="O1794" t="s">
        <v>3183</v>
      </c>
      <c r="P1794" t="s">
        <v>3183</v>
      </c>
      <c r="Q1794">
        <v>5636</v>
      </c>
      <c r="Z1794" t="s">
        <v>19370</v>
      </c>
      <c r="AA1794" t="s">
        <v>19371</v>
      </c>
      <c r="AD1794" s="9">
        <v>41524</v>
      </c>
      <c r="AH1794" t="s">
        <v>6289</v>
      </c>
      <c r="AI1794">
        <v>15</v>
      </c>
      <c r="AJ1794">
        <v>0.15</v>
      </c>
      <c r="AM1794" t="s">
        <v>20914</v>
      </c>
      <c r="AN1794" s="6">
        <v>0.72199999999999998</v>
      </c>
      <c r="AO1794" s="1">
        <v>71.87</v>
      </c>
      <c r="AP1794" s="3">
        <v>2.4460000000000002</v>
      </c>
      <c r="AQ1794" s="8">
        <f t="shared" si="112"/>
        <v>75.037999999999997</v>
      </c>
      <c r="AR1794" s="8">
        <f t="shared" si="113"/>
        <v>1.0045916237651314E-2</v>
      </c>
      <c r="AS1794" s="8">
        <f t="shared" si="114"/>
        <v>1</v>
      </c>
      <c r="AT1794" s="6">
        <v>0.64500000000000002</v>
      </c>
      <c r="AU1794" s="1">
        <v>72.787999999999997</v>
      </c>
      <c r="AV1794" s="3">
        <v>3.4140000000000001</v>
      </c>
      <c r="AW1794" s="8">
        <f t="shared" si="115"/>
        <v>7.6999999999999957E-2</v>
      </c>
      <c r="AX1794">
        <v>1</v>
      </c>
      <c r="BC1794">
        <v>1</v>
      </c>
      <c r="BH1794">
        <v>1</v>
      </c>
      <c r="BK1794">
        <v>1</v>
      </c>
      <c r="BM1794">
        <v>1</v>
      </c>
      <c r="BP1794">
        <v>1</v>
      </c>
      <c r="BY1794">
        <v>1</v>
      </c>
      <c r="CA1794">
        <v>1</v>
      </c>
      <c r="CG1794">
        <v>1</v>
      </c>
      <c r="CI1794">
        <v>1</v>
      </c>
      <c r="CJ1794">
        <v>1</v>
      </c>
      <c r="CR1794">
        <v>1</v>
      </c>
      <c r="DG1794">
        <v>1</v>
      </c>
      <c r="DP1794">
        <v>1</v>
      </c>
      <c r="DQ1794">
        <v>1</v>
      </c>
      <c r="DT1794">
        <v>1</v>
      </c>
      <c r="DU1794">
        <v>1</v>
      </c>
      <c r="ER1794">
        <v>1</v>
      </c>
    </row>
    <row r="1795" spans="1:174" hidden="1" x14ac:dyDescent="0.35">
      <c r="A1795" t="s">
        <v>20906</v>
      </c>
      <c r="B1795" t="s">
        <v>175</v>
      </c>
      <c r="C1795" t="s">
        <v>582</v>
      </c>
      <c r="D1795" t="s">
        <v>583</v>
      </c>
      <c r="F1795" t="s">
        <v>3174</v>
      </c>
      <c r="G1795" t="s">
        <v>20911</v>
      </c>
      <c r="H1795" t="s">
        <v>20911</v>
      </c>
      <c r="I1795" t="s">
        <v>20912</v>
      </c>
      <c r="K1795" t="s">
        <v>20913</v>
      </c>
      <c r="L1795" t="s">
        <v>631</v>
      </c>
      <c r="M1795" t="s">
        <v>343</v>
      </c>
      <c r="N1795">
        <v>5</v>
      </c>
      <c r="O1795" t="s">
        <v>3183</v>
      </c>
      <c r="P1795" t="s">
        <v>3183</v>
      </c>
      <c r="Q1795">
        <v>5636</v>
      </c>
      <c r="Z1795" t="s">
        <v>19370</v>
      </c>
      <c r="AA1795" t="s">
        <v>19371</v>
      </c>
      <c r="AD1795" s="9">
        <v>41524</v>
      </c>
      <c r="AH1795" t="s">
        <v>6289</v>
      </c>
      <c r="AI1795">
        <v>15</v>
      </c>
      <c r="AJ1795">
        <v>0.15</v>
      </c>
      <c r="AM1795" t="s">
        <v>20914</v>
      </c>
      <c r="AN1795" s="6">
        <v>0.72199999999999998</v>
      </c>
      <c r="AO1795" s="1">
        <v>71.87</v>
      </c>
      <c r="AP1795" s="3">
        <v>2.4460000000000002</v>
      </c>
      <c r="AQ1795" s="8">
        <f t="shared" si="112"/>
        <v>75.037999999999997</v>
      </c>
      <c r="AR1795" s="8">
        <f t="shared" si="113"/>
        <v>1.0045916237651314E-2</v>
      </c>
      <c r="AS1795" s="8">
        <f t="shared" si="114"/>
        <v>1</v>
      </c>
      <c r="AT1795" s="6">
        <v>0.64500000000000002</v>
      </c>
      <c r="AU1795" s="1">
        <v>72.787999999999997</v>
      </c>
      <c r="AV1795" s="3">
        <v>3.4140000000000001</v>
      </c>
      <c r="AW1795" s="8">
        <f t="shared" si="115"/>
        <v>7.6999999999999957E-2</v>
      </c>
      <c r="AX1795">
        <v>1</v>
      </c>
      <c r="BC1795">
        <v>1</v>
      </c>
      <c r="BH1795">
        <v>1</v>
      </c>
      <c r="BK1795">
        <v>1</v>
      </c>
      <c r="BM1795">
        <v>1</v>
      </c>
      <c r="BP1795">
        <v>1</v>
      </c>
      <c r="BY1795">
        <v>1</v>
      </c>
      <c r="CA1795">
        <v>1</v>
      </c>
      <c r="CG1795">
        <v>1</v>
      </c>
      <c r="CJ1795">
        <v>1</v>
      </c>
      <c r="CR1795">
        <v>1</v>
      </c>
      <c r="DG1795">
        <v>1</v>
      </c>
      <c r="DP1795">
        <v>1</v>
      </c>
      <c r="DT1795">
        <v>1</v>
      </c>
      <c r="DU1795">
        <v>1</v>
      </c>
      <c r="DZ1795">
        <v>1</v>
      </c>
      <c r="ER1795">
        <v>1</v>
      </c>
      <c r="EY1795">
        <v>1</v>
      </c>
    </row>
    <row r="1796" spans="1:174" hidden="1" x14ac:dyDescent="0.35">
      <c r="A1796" t="s">
        <v>20915</v>
      </c>
      <c r="B1796" t="s">
        <v>175</v>
      </c>
      <c r="C1796" t="s">
        <v>864</v>
      </c>
      <c r="D1796" t="s">
        <v>3194</v>
      </c>
      <c r="F1796" t="s">
        <v>3196</v>
      </c>
      <c r="G1796" t="s">
        <v>20916</v>
      </c>
      <c r="H1796" t="s">
        <v>20916</v>
      </c>
      <c r="I1796" t="s">
        <v>20917</v>
      </c>
      <c r="K1796" t="s">
        <v>20918</v>
      </c>
      <c r="L1796" t="s">
        <v>631</v>
      </c>
      <c r="M1796" t="s">
        <v>343</v>
      </c>
      <c r="N1796">
        <v>7</v>
      </c>
      <c r="O1796" t="s">
        <v>3183</v>
      </c>
      <c r="P1796" t="s">
        <v>3183</v>
      </c>
      <c r="Q1796">
        <v>5636</v>
      </c>
      <c r="Z1796" t="s">
        <v>19370</v>
      </c>
      <c r="AA1796" t="s">
        <v>19371</v>
      </c>
      <c r="AD1796" s="9">
        <v>41524</v>
      </c>
      <c r="AH1796" t="s">
        <v>12330</v>
      </c>
      <c r="AM1796" t="s">
        <v>20919</v>
      </c>
      <c r="AN1796" s="6">
        <v>0.53700000000000003</v>
      </c>
      <c r="AO1796" s="1">
        <v>85.055999999999997</v>
      </c>
      <c r="AP1796" s="3">
        <v>2.82</v>
      </c>
      <c r="AQ1796" s="8">
        <f t="shared" si="112"/>
        <v>88.412999999999997</v>
      </c>
      <c r="AR1796" s="8">
        <f t="shared" si="113"/>
        <v>6.3134875846501135E-3</v>
      </c>
      <c r="AS1796" s="8">
        <f t="shared" si="114"/>
        <v>1</v>
      </c>
      <c r="AT1796" s="6">
        <v>0.30599999999999999</v>
      </c>
      <c r="AU1796" s="1">
        <v>84.98</v>
      </c>
      <c r="AV1796" s="3">
        <v>2.1659999999999999</v>
      </c>
      <c r="AW1796" s="8">
        <f t="shared" si="115"/>
        <v>0.23100000000000004</v>
      </c>
      <c r="AZ1796">
        <v>1</v>
      </c>
      <c r="BH1796">
        <v>1</v>
      </c>
      <c r="BM1796">
        <v>1</v>
      </c>
      <c r="BS1796">
        <v>1</v>
      </c>
      <c r="BZ1796">
        <v>1</v>
      </c>
      <c r="CF1796">
        <v>1</v>
      </c>
      <c r="CH1796">
        <v>1</v>
      </c>
      <c r="CR1796">
        <v>1</v>
      </c>
      <c r="CS1796">
        <v>1</v>
      </c>
      <c r="CY1796">
        <v>1</v>
      </c>
      <c r="DG1796">
        <v>1</v>
      </c>
      <c r="DP1796">
        <v>1</v>
      </c>
      <c r="DQ1796">
        <v>1</v>
      </c>
      <c r="DU1796">
        <v>1</v>
      </c>
      <c r="DZ1796">
        <v>1</v>
      </c>
      <c r="FK1796">
        <v>1</v>
      </c>
    </row>
    <row r="1797" spans="1:174" hidden="1" x14ac:dyDescent="0.35">
      <c r="A1797" t="s">
        <v>20941</v>
      </c>
      <c r="B1797" t="s">
        <v>309</v>
      </c>
      <c r="C1797" t="s">
        <v>373</v>
      </c>
      <c r="D1797" t="s">
        <v>374</v>
      </c>
      <c r="F1797" t="s">
        <v>1612</v>
      </c>
      <c r="G1797" t="s">
        <v>20942</v>
      </c>
      <c r="H1797" t="s">
        <v>20942</v>
      </c>
      <c r="I1797" t="s">
        <v>16060</v>
      </c>
      <c r="K1797" t="s">
        <v>20943</v>
      </c>
      <c r="L1797" t="s">
        <v>631</v>
      </c>
      <c r="M1797" t="s">
        <v>343</v>
      </c>
      <c r="N1797">
        <v>27</v>
      </c>
      <c r="O1797" t="s">
        <v>3183</v>
      </c>
      <c r="P1797" t="s">
        <v>3183</v>
      </c>
      <c r="Q1797">
        <v>3831</v>
      </c>
      <c r="Y1797" t="s">
        <v>20944</v>
      </c>
      <c r="Z1797" t="s">
        <v>19370</v>
      </c>
      <c r="AA1797" t="s">
        <v>19371</v>
      </c>
      <c r="AD1797" s="9">
        <v>41508</v>
      </c>
      <c r="AH1797" t="s">
        <v>4999</v>
      </c>
      <c r="AI1797">
        <v>3</v>
      </c>
      <c r="AJ1797">
        <v>0.5</v>
      </c>
      <c r="AM1797" t="s">
        <v>20945</v>
      </c>
      <c r="AN1797" s="6">
        <v>0.50800000000000001</v>
      </c>
      <c r="AO1797" s="1">
        <v>64.947999999999993</v>
      </c>
      <c r="AP1797" s="3">
        <v>5.5720000000000001</v>
      </c>
      <c r="AQ1797" s="8">
        <f t="shared" ref="AQ1797:AQ1860" si="116">IF(OR((AN1797&gt;0),(AO1797&gt;0)),SUM(AN1797:AP1797),"")</f>
        <v>71.027999999999992</v>
      </c>
      <c r="AR1797" s="8">
        <f t="shared" ref="AR1797:AR1860" si="117">IF(OR((AN1797&gt;0),(AO1797&gt;0)),AN1797/AO1797,"")</f>
        <v>7.8216419289277583E-3</v>
      </c>
      <c r="AS1797" s="8">
        <f t="shared" ref="AS1797:AS1860" si="118">IF(AR1797&lt;0.5,1,IF(AR1797&lt;1,2,IF(AR1797&lt;2,3,IF(AR1797&lt;10,4,5))))</f>
        <v>1</v>
      </c>
      <c r="AT1797" s="6">
        <v>0.54100000000000004</v>
      </c>
      <c r="AU1797" s="1">
        <v>64.397000000000006</v>
      </c>
      <c r="AV1797" s="3">
        <v>5.3940000000000001</v>
      </c>
      <c r="AW1797" s="8">
        <f t="shared" ref="AW1797:AW1860" si="119">AN1797-AT1797</f>
        <v>-3.3000000000000029E-2</v>
      </c>
      <c r="AX1797">
        <v>1</v>
      </c>
      <c r="BH1797">
        <v>1</v>
      </c>
      <c r="BI1797">
        <v>1</v>
      </c>
      <c r="BK1797">
        <v>1</v>
      </c>
      <c r="BL1797">
        <v>1</v>
      </c>
      <c r="BM1797">
        <v>1</v>
      </c>
      <c r="BS1797">
        <v>1</v>
      </c>
      <c r="CA1797">
        <v>1</v>
      </c>
      <c r="CG1797">
        <v>1</v>
      </c>
      <c r="CI1797">
        <v>1</v>
      </c>
      <c r="CR1797">
        <v>1</v>
      </c>
      <c r="DG1797">
        <v>1</v>
      </c>
      <c r="DP1797">
        <v>1</v>
      </c>
      <c r="DQ1797">
        <v>1</v>
      </c>
      <c r="DR1797">
        <v>1</v>
      </c>
      <c r="DT1797">
        <v>1</v>
      </c>
      <c r="DU1797">
        <v>1</v>
      </c>
      <c r="DZ1797">
        <v>1</v>
      </c>
      <c r="EY1797">
        <v>1</v>
      </c>
      <c r="EZ1797">
        <v>1</v>
      </c>
    </row>
    <row r="1798" spans="1:174" hidden="1" x14ac:dyDescent="0.35">
      <c r="A1798" t="s">
        <v>20958</v>
      </c>
      <c r="B1798" t="s">
        <v>175</v>
      </c>
      <c r="C1798" t="s">
        <v>864</v>
      </c>
      <c r="D1798" t="s">
        <v>1698</v>
      </c>
      <c r="F1798" t="s">
        <v>7466</v>
      </c>
      <c r="G1798" t="s">
        <v>20959</v>
      </c>
      <c r="H1798" t="s">
        <v>20959</v>
      </c>
      <c r="I1798" t="s">
        <v>20960</v>
      </c>
      <c r="J1798" t="s">
        <v>219</v>
      </c>
      <c r="K1798" t="s">
        <v>20961</v>
      </c>
      <c r="L1798" t="s">
        <v>10467</v>
      </c>
      <c r="M1798" t="s">
        <v>343</v>
      </c>
      <c r="N1798">
        <v>18</v>
      </c>
      <c r="O1798" t="s">
        <v>3183</v>
      </c>
      <c r="P1798" t="s">
        <v>3183</v>
      </c>
      <c r="Q1798">
        <v>4360</v>
      </c>
      <c r="Z1798" t="s">
        <v>19370</v>
      </c>
      <c r="AA1798" t="s">
        <v>19371</v>
      </c>
      <c r="AD1798" s="9">
        <v>41510</v>
      </c>
      <c r="AH1798" t="s">
        <v>6289</v>
      </c>
      <c r="AI1798">
        <v>6</v>
      </c>
      <c r="AJ1798">
        <v>0.4</v>
      </c>
      <c r="AM1798" t="s">
        <v>20962</v>
      </c>
      <c r="AN1798" s="6">
        <v>7.8680000000000003</v>
      </c>
      <c r="AO1798" s="1">
        <v>37.676000000000002</v>
      </c>
      <c r="AP1798" s="3">
        <v>9.9700000000000006</v>
      </c>
      <c r="AQ1798" s="8">
        <f t="shared" si="116"/>
        <v>55.514000000000003</v>
      </c>
      <c r="AR1798" s="8">
        <f t="shared" si="117"/>
        <v>0.20883320947021977</v>
      </c>
      <c r="AS1798" s="8">
        <f t="shared" si="118"/>
        <v>1</v>
      </c>
      <c r="AT1798" s="6">
        <v>9.0619999999999994</v>
      </c>
      <c r="AU1798" s="1">
        <v>34.430999999999997</v>
      </c>
      <c r="AV1798" s="3">
        <v>9.3040000000000003</v>
      </c>
      <c r="AW1798" s="8">
        <f t="shared" si="119"/>
        <v>-1.1939999999999991</v>
      </c>
      <c r="AY1798">
        <v>1</v>
      </c>
      <c r="BH1798">
        <v>1</v>
      </c>
      <c r="BK1798">
        <v>1</v>
      </c>
      <c r="BM1798">
        <v>1</v>
      </c>
      <c r="BP1798">
        <v>1</v>
      </c>
      <c r="CA1798">
        <v>1</v>
      </c>
      <c r="CG1798">
        <v>1</v>
      </c>
      <c r="CI1798">
        <v>1</v>
      </c>
      <c r="CR1798">
        <v>1</v>
      </c>
      <c r="DG1798">
        <v>1</v>
      </c>
      <c r="DO1798">
        <v>1</v>
      </c>
      <c r="DT1798">
        <v>1</v>
      </c>
      <c r="DU1798">
        <v>1</v>
      </c>
      <c r="EF1798">
        <v>1</v>
      </c>
      <c r="ER1798">
        <v>1</v>
      </c>
      <c r="EY1798">
        <v>1</v>
      </c>
      <c r="FA1798">
        <v>1</v>
      </c>
    </row>
    <row r="1799" spans="1:174" hidden="1" x14ac:dyDescent="0.35">
      <c r="A1799" t="s">
        <v>20974</v>
      </c>
      <c r="B1799" t="s">
        <v>573</v>
      </c>
      <c r="C1799" t="s">
        <v>815</v>
      </c>
      <c r="D1799" t="s">
        <v>816</v>
      </c>
      <c r="F1799" t="s">
        <v>5429</v>
      </c>
      <c r="G1799" t="s">
        <v>20975</v>
      </c>
      <c r="H1799" t="s">
        <v>20975</v>
      </c>
      <c r="I1799" t="s">
        <v>20976</v>
      </c>
      <c r="K1799" t="s">
        <v>20977</v>
      </c>
      <c r="L1799" t="s">
        <v>631</v>
      </c>
      <c r="M1799" t="s">
        <v>343</v>
      </c>
      <c r="N1799">
        <v>6</v>
      </c>
      <c r="O1799" t="s">
        <v>3183</v>
      </c>
      <c r="P1799" t="s">
        <v>3183</v>
      </c>
      <c r="Q1799">
        <v>4360</v>
      </c>
      <c r="Z1799" t="s">
        <v>19370</v>
      </c>
      <c r="AA1799" t="s">
        <v>19371</v>
      </c>
      <c r="AD1799" s="9">
        <v>41510</v>
      </c>
      <c r="AH1799" t="s">
        <v>4999</v>
      </c>
      <c r="AI1799">
        <v>2</v>
      </c>
      <c r="AJ1799">
        <v>0.3</v>
      </c>
      <c r="AM1799" t="s">
        <v>20978</v>
      </c>
      <c r="AN1799" s="6">
        <v>10.77</v>
      </c>
      <c r="AO1799" s="1">
        <v>51.7</v>
      </c>
      <c r="AP1799" s="3">
        <v>8.3569999999999993</v>
      </c>
      <c r="AQ1799" s="8">
        <f t="shared" si="116"/>
        <v>70.826999999999998</v>
      </c>
      <c r="AR1799" s="8">
        <f t="shared" si="117"/>
        <v>0.2083172147001934</v>
      </c>
      <c r="AS1799" s="8">
        <f t="shared" si="118"/>
        <v>1</v>
      </c>
      <c r="AT1799" s="6">
        <v>11.29</v>
      </c>
      <c r="AU1799" s="1">
        <v>49.482999999999997</v>
      </c>
      <c r="AV1799" s="3">
        <v>8.375</v>
      </c>
      <c r="AW1799" s="8">
        <f t="shared" si="119"/>
        <v>-0.51999999999999957</v>
      </c>
      <c r="AX1799">
        <v>1</v>
      </c>
      <c r="BC1799">
        <v>1</v>
      </c>
      <c r="BH1799">
        <v>1</v>
      </c>
      <c r="BK1799">
        <v>1</v>
      </c>
      <c r="BM1799">
        <v>1</v>
      </c>
      <c r="BP1799">
        <v>1</v>
      </c>
      <c r="BZ1799">
        <v>1</v>
      </c>
      <c r="CG1799">
        <v>1</v>
      </c>
      <c r="CL1799">
        <v>1</v>
      </c>
      <c r="CS1799">
        <v>1</v>
      </c>
      <c r="CX1799">
        <v>1</v>
      </c>
      <c r="DG1799">
        <v>1</v>
      </c>
      <c r="DQ1799">
        <v>1</v>
      </c>
      <c r="DR1799">
        <v>1</v>
      </c>
      <c r="DT1799">
        <v>1</v>
      </c>
      <c r="DU1799">
        <v>1</v>
      </c>
      <c r="DZ1799">
        <v>1</v>
      </c>
      <c r="ER1799">
        <v>1</v>
      </c>
      <c r="FK1799">
        <v>1</v>
      </c>
    </row>
    <row r="1800" spans="1:174" hidden="1" x14ac:dyDescent="0.35">
      <c r="A1800" t="s">
        <v>20979</v>
      </c>
      <c r="D1800" t="s">
        <v>3397</v>
      </c>
      <c r="F1800" t="s">
        <v>12204</v>
      </c>
      <c r="G1800" t="s">
        <v>20980</v>
      </c>
      <c r="H1800" t="s">
        <v>20980</v>
      </c>
      <c r="I1800" t="s">
        <v>20981</v>
      </c>
      <c r="K1800" t="s">
        <v>20982</v>
      </c>
      <c r="L1800" t="s">
        <v>631</v>
      </c>
      <c r="M1800" t="s">
        <v>343</v>
      </c>
      <c r="N1800">
        <v>120</v>
      </c>
      <c r="O1800" t="s">
        <v>3183</v>
      </c>
      <c r="P1800" t="s">
        <v>3183</v>
      </c>
      <c r="Q1800">
        <v>2994</v>
      </c>
      <c r="Z1800" t="s">
        <v>19370</v>
      </c>
      <c r="AA1800" t="s">
        <v>19371</v>
      </c>
      <c r="AD1800" s="9">
        <v>41879</v>
      </c>
      <c r="AH1800" t="s">
        <v>12330</v>
      </c>
      <c r="AM1800" t="s">
        <v>20983</v>
      </c>
      <c r="AN1800" s="6">
        <v>2.6080000000000001</v>
      </c>
      <c r="AO1800" s="1">
        <v>18.715</v>
      </c>
      <c r="AP1800" s="3">
        <v>31.359000000000002</v>
      </c>
      <c r="AQ1800" s="8">
        <f t="shared" si="116"/>
        <v>52.682000000000002</v>
      </c>
      <c r="AR1800" s="8">
        <f t="shared" si="117"/>
        <v>0.13935345979161101</v>
      </c>
      <c r="AS1800" s="8">
        <f t="shared" si="118"/>
        <v>1</v>
      </c>
      <c r="AT1800" s="6">
        <v>2.3929999999999998</v>
      </c>
      <c r="AU1800" s="1">
        <v>19.042000000000002</v>
      </c>
      <c r="AV1800" s="3">
        <v>31.837</v>
      </c>
      <c r="AW1800" s="8">
        <f t="shared" si="119"/>
        <v>0.2150000000000003</v>
      </c>
      <c r="AX1800">
        <v>1</v>
      </c>
      <c r="BB1800">
        <v>1</v>
      </c>
      <c r="BH1800">
        <v>1</v>
      </c>
      <c r="BM1800">
        <v>1</v>
      </c>
      <c r="BS1800">
        <v>1</v>
      </c>
      <c r="CC1800">
        <v>1</v>
      </c>
      <c r="CF1800">
        <v>1</v>
      </c>
      <c r="CI1800">
        <v>1</v>
      </c>
      <c r="CS1800">
        <v>1</v>
      </c>
      <c r="CX1800">
        <v>1</v>
      </c>
      <c r="DF1800">
        <v>1</v>
      </c>
      <c r="DL1800">
        <v>1</v>
      </c>
      <c r="DP1800">
        <v>1</v>
      </c>
      <c r="DU1800">
        <v>1</v>
      </c>
      <c r="DX1800">
        <v>1</v>
      </c>
      <c r="DZ1800">
        <v>1</v>
      </c>
      <c r="EC1800">
        <v>1</v>
      </c>
    </row>
    <row r="1801" spans="1:174" hidden="1" x14ac:dyDescent="0.35">
      <c r="A1801" t="s">
        <v>22004</v>
      </c>
      <c r="D1801" t="s">
        <v>3165</v>
      </c>
      <c r="F1801" t="s">
        <v>3167</v>
      </c>
      <c r="G1801" t="s">
        <v>22005</v>
      </c>
      <c r="H1801" t="s">
        <v>22005</v>
      </c>
      <c r="I1801" t="s">
        <v>17317</v>
      </c>
      <c r="K1801" t="s">
        <v>22006</v>
      </c>
      <c r="L1801" t="s">
        <v>631</v>
      </c>
      <c r="M1801" t="s">
        <v>343</v>
      </c>
      <c r="N1801">
        <v>7</v>
      </c>
      <c r="P1801" t="s">
        <v>3183</v>
      </c>
      <c r="Q1801">
        <v>3810</v>
      </c>
      <c r="X1801" t="s">
        <v>822</v>
      </c>
      <c r="Y1801" t="s">
        <v>22002</v>
      </c>
      <c r="Z1801" t="s">
        <v>19370</v>
      </c>
      <c r="AA1801" t="s">
        <v>19371</v>
      </c>
      <c r="AD1801" s="9">
        <v>41870</v>
      </c>
      <c r="AH1801" t="s">
        <v>4999</v>
      </c>
      <c r="AI1801">
        <v>3</v>
      </c>
      <c r="AJ1801">
        <v>0.3</v>
      </c>
      <c r="AM1801" t="s">
        <v>22007</v>
      </c>
      <c r="AN1801" s="6">
        <v>22.413</v>
      </c>
      <c r="AO1801" s="1">
        <v>52.04</v>
      </c>
      <c r="AP1801" s="3">
        <v>9.1920000000000002</v>
      </c>
      <c r="AQ1801" s="8">
        <f t="shared" si="116"/>
        <v>83.64500000000001</v>
      </c>
      <c r="AR1801" s="8">
        <f t="shared" si="117"/>
        <v>0.4306879323597233</v>
      </c>
      <c r="AS1801" s="8">
        <f t="shared" si="118"/>
        <v>1</v>
      </c>
      <c r="AT1801" s="6">
        <v>20.059000000000001</v>
      </c>
      <c r="AU1801" s="1">
        <v>53.744</v>
      </c>
      <c r="AV1801" s="3">
        <v>9.3339999999999996</v>
      </c>
      <c r="AW1801" s="8">
        <f t="shared" si="119"/>
        <v>2.3539999999999992</v>
      </c>
      <c r="AX1801">
        <v>1</v>
      </c>
      <c r="BC1801">
        <v>1</v>
      </c>
      <c r="BH1801">
        <v>1</v>
      </c>
      <c r="BM1801">
        <v>1</v>
      </c>
      <c r="BS1801">
        <v>1</v>
      </c>
      <c r="BX1801">
        <v>1</v>
      </c>
      <c r="CA1801">
        <v>1</v>
      </c>
      <c r="CF1801">
        <v>1</v>
      </c>
      <c r="CJ1801">
        <v>1</v>
      </c>
      <c r="CR1801">
        <v>1</v>
      </c>
      <c r="DF1801">
        <v>1</v>
      </c>
      <c r="DK1801">
        <v>1</v>
      </c>
      <c r="DL1801">
        <v>1</v>
      </c>
      <c r="DQ1801">
        <v>1</v>
      </c>
      <c r="DR1801">
        <v>1</v>
      </c>
      <c r="DU1801">
        <v>1</v>
      </c>
      <c r="DZ1801">
        <v>1</v>
      </c>
      <c r="EY1801">
        <v>1</v>
      </c>
    </row>
    <row r="1802" spans="1:174" hidden="1" x14ac:dyDescent="0.35">
      <c r="A1802" t="s">
        <v>12172</v>
      </c>
      <c r="B1802" t="s">
        <v>309</v>
      </c>
      <c r="C1802" t="s">
        <v>373</v>
      </c>
      <c r="D1802" t="s">
        <v>429</v>
      </c>
      <c r="E1802" t="s">
        <v>1129</v>
      </c>
      <c r="F1802" t="s">
        <v>4556</v>
      </c>
      <c r="G1802" t="s">
        <v>12173</v>
      </c>
      <c r="H1802" t="s">
        <v>12174</v>
      </c>
      <c r="K1802" t="s">
        <v>12175</v>
      </c>
      <c r="L1802" t="s">
        <v>342</v>
      </c>
      <c r="M1802" t="s">
        <v>343</v>
      </c>
      <c r="N1802">
        <v>20</v>
      </c>
      <c r="O1802" t="s">
        <v>3183</v>
      </c>
      <c r="P1802" t="s">
        <v>231</v>
      </c>
      <c r="Q1802">
        <v>2000</v>
      </c>
      <c r="R1802">
        <v>42</v>
      </c>
      <c r="S1802">
        <v>43</v>
      </c>
      <c r="X1802" t="s">
        <v>436</v>
      </c>
      <c r="Y1802" t="s">
        <v>12176</v>
      </c>
      <c r="AA1802" t="s">
        <v>4497</v>
      </c>
      <c r="AB1802" t="s">
        <v>188</v>
      </c>
      <c r="AF1802">
        <v>1</v>
      </c>
      <c r="AH1802" t="s">
        <v>5745</v>
      </c>
      <c r="AI1802">
        <v>3</v>
      </c>
      <c r="AJ1802">
        <v>0.2</v>
      </c>
      <c r="AN1802" s="6" t="s">
        <v>23023</v>
      </c>
      <c r="AO1802" s="1" t="s">
        <v>23023</v>
      </c>
      <c r="AP1802" s="3" t="s">
        <v>23023</v>
      </c>
      <c r="AQ1802" s="8">
        <f t="shared" si="116"/>
        <v>0</v>
      </c>
      <c r="AR1802" s="8" t="e">
        <f t="shared" si="117"/>
        <v>#VALUE!</v>
      </c>
      <c r="AS1802" s="8" t="e">
        <f t="shared" si="118"/>
        <v>#VALUE!</v>
      </c>
      <c r="AW1802" s="8" t="e">
        <f t="shared" si="119"/>
        <v>#VALUE!</v>
      </c>
      <c r="AX1802">
        <v>1</v>
      </c>
      <c r="BD1802">
        <v>1</v>
      </c>
      <c r="BH1802">
        <v>1</v>
      </c>
      <c r="BI1802">
        <v>1</v>
      </c>
      <c r="BM1802">
        <v>1</v>
      </c>
      <c r="BS1802">
        <v>1</v>
      </c>
      <c r="CA1802">
        <v>1</v>
      </c>
      <c r="CF1802">
        <v>1</v>
      </c>
      <c r="CS1802">
        <v>1</v>
      </c>
      <c r="CY1802">
        <v>1</v>
      </c>
      <c r="DF1802">
        <v>1</v>
      </c>
      <c r="DN1802">
        <v>1</v>
      </c>
      <c r="DP1802">
        <v>1</v>
      </c>
      <c r="DZ1802">
        <v>1</v>
      </c>
      <c r="EY1802">
        <v>1</v>
      </c>
      <c r="FC1802">
        <v>1</v>
      </c>
      <c r="FM1802">
        <v>1</v>
      </c>
    </row>
    <row r="1803" spans="1:174" hidden="1" x14ac:dyDescent="0.35">
      <c r="A1803" t="s">
        <v>22020</v>
      </c>
      <c r="D1803" t="s">
        <v>454</v>
      </c>
      <c r="F1803" t="s">
        <v>22021</v>
      </c>
      <c r="G1803" t="s">
        <v>22022</v>
      </c>
      <c r="H1803" t="s">
        <v>22022</v>
      </c>
      <c r="I1803" t="s">
        <v>22023</v>
      </c>
      <c r="K1803" t="s">
        <v>22024</v>
      </c>
      <c r="L1803" t="s">
        <v>631</v>
      </c>
      <c r="M1803" t="s">
        <v>343</v>
      </c>
      <c r="N1803">
        <v>4</v>
      </c>
      <c r="P1803" t="s">
        <v>3183</v>
      </c>
      <c r="Q1803">
        <v>4971</v>
      </c>
      <c r="Y1803" t="s">
        <v>22025</v>
      </c>
      <c r="Z1803" t="s">
        <v>19370</v>
      </c>
      <c r="AA1803" t="s">
        <v>19371</v>
      </c>
      <c r="AD1803" s="9">
        <v>41871</v>
      </c>
      <c r="AH1803" t="s">
        <v>6289</v>
      </c>
      <c r="AI1803">
        <v>4</v>
      </c>
      <c r="AJ1803">
        <v>0.3</v>
      </c>
      <c r="AM1803" t="s">
        <v>22026</v>
      </c>
      <c r="AN1803" s="6">
        <v>12.125999999999999</v>
      </c>
      <c r="AO1803" s="1">
        <v>58.203000000000003</v>
      </c>
      <c r="AP1803" s="3">
        <v>11.414</v>
      </c>
      <c r="AQ1803" s="8">
        <f t="shared" si="116"/>
        <v>81.743000000000009</v>
      </c>
      <c r="AR1803" s="8">
        <f t="shared" si="117"/>
        <v>0.20833977630019068</v>
      </c>
      <c r="AS1803" s="8">
        <f t="shared" si="118"/>
        <v>1</v>
      </c>
      <c r="AT1803" s="6">
        <v>10.215999999999999</v>
      </c>
      <c r="AU1803" s="1">
        <v>61.655999999999999</v>
      </c>
      <c r="AV1803" s="3">
        <v>11.465</v>
      </c>
      <c r="AW1803" s="8">
        <f t="shared" si="119"/>
        <v>1.9100000000000001</v>
      </c>
      <c r="AY1803">
        <v>1</v>
      </c>
      <c r="BH1803">
        <v>1</v>
      </c>
      <c r="BM1803">
        <v>1</v>
      </c>
      <c r="BP1803">
        <v>1</v>
      </c>
      <c r="CA1803">
        <v>1</v>
      </c>
      <c r="CG1803">
        <v>1</v>
      </c>
      <c r="CI1803">
        <v>1</v>
      </c>
      <c r="CR1803">
        <v>1</v>
      </c>
      <c r="DG1803">
        <v>1</v>
      </c>
      <c r="DQ1803">
        <v>1</v>
      </c>
      <c r="DR1803">
        <v>1</v>
      </c>
      <c r="DU1803">
        <v>1</v>
      </c>
      <c r="DZ1803">
        <v>1</v>
      </c>
      <c r="ER1803">
        <v>1</v>
      </c>
      <c r="EY1803">
        <v>1</v>
      </c>
      <c r="FA1803">
        <v>1</v>
      </c>
      <c r="FR1803">
        <v>1</v>
      </c>
    </row>
    <row r="1804" spans="1:174" hidden="1" x14ac:dyDescent="0.35">
      <c r="A1804" t="s">
        <v>22027</v>
      </c>
      <c r="D1804" t="s">
        <v>1621</v>
      </c>
      <c r="F1804" t="s">
        <v>19654</v>
      </c>
      <c r="G1804" t="s">
        <v>22028</v>
      </c>
      <c r="H1804" t="s">
        <v>22028</v>
      </c>
      <c r="I1804" t="s">
        <v>22029</v>
      </c>
      <c r="K1804" t="s">
        <v>22030</v>
      </c>
      <c r="L1804" t="s">
        <v>631</v>
      </c>
      <c r="M1804" t="s">
        <v>343</v>
      </c>
      <c r="N1804">
        <v>4</v>
      </c>
      <c r="P1804" t="s">
        <v>3183</v>
      </c>
      <c r="Q1804">
        <v>4971</v>
      </c>
      <c r="Y1804" t="s">
        <v>22025</v>
      </c>
      <c r="Z1804" t="s">
        <v>19370</v>
      </c>
      <c r="AA1804" t="s">
        <v>19371</v>
      </c>
      <c r="AD1804" s="9">
        <v>41871</v>
      </c>
      <c r="AH1804" t="s">
        <v>12330</v>
      </c>
      <c r="AM1804" t="s">
        <v>22031</v>
      </c>
      <c r="AN1804" s="6">
        <v>5.4240000000000004</v>
      </c>
      <c r="AO1804" s="1">
        <v>59.078000000000003</v>
      </c>
      <c r="AP1804" s="3">
        <v>11.06</v>
      </c>
      <c r="AQ1804" s="8">
        <f t="shared" si="116"/>
        <v>75.562000000000012</v>
      </c>
      <c r="AR1804" s="8">
        <f t="shared" si="117"/>
        <v>9.1810826365144385E-2</v>
      </c>
      <c r="AS1804" s="8">
        <f t="shared" si="118"/>
        <v>1</v>
      </c>
      <c r="AT1804" s="6">
        <v>5.1349999999999998</v>
      </c>
      <c r="AU1804" s="1">
        <v>60.686999999999998</v>
      </c>
      <c r="AV1804" s="3">
        <v>10.048</v>
      </c>
      <c r="AW1804" s="8">
        <f t="shared" si="119"/>
        <v>0.28900000000000059</v>
      </c>
      <c r="AY1804">
        <v>1</v>
      </c>
      <c r="BH1804">
        <v>1</v>
      </c>
      <c r="BM1804">
        <v>1</v>
      </c>
      <c r="BP1804">
        <v>1</v>
      </c>
      <c r="BZ1804">
        <v>1</v>
      </c>
      <c r="CG1804">
        <v>1</v>
      </c>
      <c r="CK1804">
        <v>1</v>
      </c>
      <c r="CR1804">
        <v>1</v>
      </c>
      <c r="DG1804">
        <v>1</v>
      </c>
      <c r="DQ1804">
        <v>1</v>
      </c>
      <c r="DR1804">
        <v>1</v>
      </c>
      <c r="DU1804">
        <v>1</v>
      </c>
      <c r="DZ1804">
        <v>1</v>
      </c>
      <c r="ER1804">
        <v>1</v>
      </c>
      <c r="EY1804">
        <v>1</v>
      </c>
      <c r="FA1804">
        <v>1</v>
      </c>
      <c r="FR1804">
        <v>1</v>
      </c>
    </row>
    <row r="1805" spans="1:174" hidden="1" x14ac:dyDescent="0.35">
      <c r="A1805" t="s">
        <v>22038</v>
      </c>
      <c r="D1805" t="s">
        <v>1686</v>
      </c>
      <c r="F1805" t="s">
        <v>10218</v>
      </c>
      <c r="G1805" t="s">
        <v>22039</v>
      </c>
      <c r="H1805" t="s">
        <v>22040</v>
      </c>
      <c r="I1805" t="s">
        <v>22041</v>
      </c>
      <c r="K1805" t="s">
        <v>22042</v>
      </c>
      <c r="L1805" t="s">
        <v>631</v>
      </c>
      <c r="M1805" t="s">
        <v>343</v>
      </c>
      <c r="N1805">
        <v>14</v>
      </c>
      <c r="P1805" t="s">
        <v>3183</v>
      </c>
      <c r="Q1805">
        <v>4927</v>
      </c>
      <c r="Y1805" t="s">
        <v>22018</v>
      </c>
      <c r="Z1805" t="s">
        <v>19370</v>
      </c>
      <c r="AA1805" t="s">
        <v>19371</v>
      </c>
      <c r="AD1805" s="9">
        <v>41871</v>
      </c>
      <c r="AH1805" t="s">
        <v>4999</v>
      </c>
      <c r="AI1805">
        <v>12</v>
      </c>
      <c r="AJ1805">
        <v>0.1</v>
      </c>
      <c r="AM1805" t="s">
        <v>22043</v>
      </c>
      <c r="AN1805" s="6">
        <v>12.715999999999999</v>
      </c>
      <c r="AO1805" s="1">
        <v>53.83</v>
      </c>
      <c r="AP1805" s="3">
        <v>10.223000000000001</v>
      </c>
      <c r="AQ1805" s="8">
        <f t="shared" si="116"/>
        <v>76.768999999999991</v>
      </c>
      <c r="AR1805" s="8">
        <f t="shared" si="117"/>
        <v>0.23622515326026378</v>
      </c>
      <c r="AS1805" s="8">
        <f t="shared" si="118"/>
        <v>1</v>
      </c>
      <c r="AT1805" s="6">
        <v>15.425000000000001</v>
      </c>
      <c r="AU1805" s="1">
        <v>51.125999999999998</v>
      </c>
      <c r="AV1805" s="3">
        <v>10.618</v>
      </c>
      <c r="AW1805" s="8">
        <f t="shared" si="119"/>
        <v>-2.7090000000000014</v>
      </c>
      <c r="AX1805">
        <v>1</v>
      </c>
      <c r="BC1805">
        <v>1</v>
      </c>
      <c r="BE1805">
        <v>1</v>
      </c>
      <c r="BK1805">
        <v>1</v>
      </c>
      <c r="BM1805">
        <v>1</v>
      </c>
      <c r="BP1805">
        <v>1</v>
      </c>
      <c r="CA1805">
        <v>1</v>
      </c>
      <c r="CF1805">
        <v>1</v>
      </c>
      <c r="CJ1805">
        <v>1</v>
      </c>
      <c r="CR1805">
        <v>1</v>
      </c>
      <c r="CY1805">
        <v>1</v>
      </c>
      <c r="DF1805">
        <v>1</v>
      </c>
      <c r="DG1805">
        <v>1</v>
      </c>
      <c r="DP1805">
        <v>1</v>
      </c>
      <c r="DT1805">
        <v>1</v>
      </c>
      <c r="DZ1805">
        <v>1</v>
      </c>
    </row>
    <row r="1806" spans="1:174" hidden="1" x14ac:dyDescent="0.35">
      <c r="A1806" t="s">
        <v>22044</v>
      </c>
      <c r="D1806" t="s">
        <v>375</v>
      </c>
      <c r="F1806" t="s">
        <v>3666</v>
      </c>
      <c r="G1806" t="s">
        <v>22045</v>
      </c>
      <c r="H1806" t="s">
        <v>22046</v>
      </c>
      <c r="I1806" t="s">
        <v>10465</v>
      </c>
      <c r="K1806" t="s">
        <v>22047</v>
      </c>
      <c r="L1806" t="s">
        <v>631</v>
      </c>
      <c r="M1806" t="s">
        <v>2016</v>
      </c>
      <c r="N1806">
        <v>15</v>
      </c>
      <c r="P1806" t="s">
        <v>3183</v>
      </c>
      <c r="Q1806">
        <v>4166</v>
      </c>
      <c r="Y1806" t="s">
        <v>22048</v>
      </c>
      <c r="Z1806" t="s">
        <v>19370</v>
      </c>
      <c r="AA1806" t="s">
        <v>19371</v>
      </c>
      <c r="AD1806" s="9">
        <v>41873</v>
      </c>
      <c r="AH1806" t="s">
        <v>10470</v>
      </c>
      <c r="AI1806">
        <v>1</v>
      </c>
      <c r="AJ1806">
        <v>0.1</v>
      </c>
      <c r="AM1806" t="s">
        <v>22049</v>
      </c>
      <c r="AN1806" s="6">
        <v>6.23</v>
      </c>
      <c r="AO1806" s="1">
        <v>37.500999999999998</v>
      </c>
      <c r="AP1806" s="3">
        <v>16.053999999999998</v>
      </c>
      <c r="AQ1806" s="8">
        <f t="shared" si="116"/>
        <v>59.784999999999997</v>
      </c>
      <c r="AR1806" s="8">
        <f t="shared" si="117"/>
        <v>0.16612890322924725</v>
      </c>
      <c r="AS1806" s="8">
        <f t="shared" si="118"/>
        <v>1</v>
      </c>
      <c r="AT1806" s="6">
        <v>8.1820000000000004</v>
      </c>
      <c r="AU1806" s="1">
        <v>34.872999999999998</v>
      </c>
      <c r="AV1806" s="3">
        <v>17.411000000000001</v>
      </c>
      <c r="AW1806" s="8">
        <f t="shared" si="119"/>
        <v>-1.952</v>
      </c>
      <c r="AZ1806">
        <v>1</v>
      </c>
      <c r="BH1806">
        <v>1</v>
      </c>
      <c r="BI1806">
        <v>1</v>
      </c>
      <c r="BL1806">
        <v>1</v>
      </c>
      <c r="BM1806">
        <v>1</v>
      </c>
      <c r="BP1806">
        <v>1</v>
      </c>
      <c r="BS1806">
        <v>1</v>
      </c>
      <c r="BZ1806">
        <v>1</v>
      </c>
      <c r="CA1806">
        <v>1</v>
      </c>
      <c r="CG1806">
        <v>1</v>
      </c>
      <c r="CR1806">
        <v>1</v>
      </c>
      <c r="DG1806">
        <v>1</v>
      </c>
      <c r="EE1806">
        <v>1</v>
      </c>
    </row>
    <row r="1807" spans="1:174" hidden="1" x14ac:dyDescent="0.35">
      <c r="A1807" t="s">
        <v>22050</v>
      </c>
      <c r="D1807" t="s">
        <v>3360</v>
      </c>
      <c r="F1807" t="s">
        <v>3361</v>
      </c>
      <c r="G1807" t="s">
        <v>22051</v>
      </c>
      <c r="H1807" t="s">
        <v>22051</v>
      </c>
      <c r="I1807" t="s">
        <v>20423</v>
      </c>
      <c r="K1807" t="s">
        <v>20424</v>
      </c>
      <c r="L1807" t="s">
        <v>631</v>
      </c>
      <c r="M1807" t="s">
        <v>343</v>
      </c>
      <c r="N1807">
        <v>24</v>
      </c>
      <c r="P1807" t="s">
        <v>3183</v>
      </c>
      <c r="Q1807">
        <v>4166</v>
      </c>
      <c r="Y1807" t="s">
        <v>22048</v>
      </c>
      <c r="Z1807" t="s">
        <v>19370</v>
      </c>
      <c r="AA1807" t="s">
        <v>19371</v>
      </c>
      <c r="AD1807" s="9">
        <v>41873</v>
      </c>
      <c r="AH1807" t="s">
        <v>4999</v>
      </c>
      <c r="AI1807">
        <v>5</v>
      </c>
      <c r="AJ1807">
        <v>0.12</v>
      </c>
      <c r="AM1807" t="s">
        <v>22052</v>
      </c>
      <c r="AN1807" s="6">
        <v>16.829999999999998</v>
      </c>
      <c r="AO1807" s="1">
        <v>43.454000000000001</v>
      </c>
      <c r="AP1807" s="3">
        <v>12.659000000000001</v>
      </c>
      <c r="AQ1807" s="8">
        <f t="shared" si="116"/>
        <v>72.942999999999998</v>
      </c>
      <c r="AR1807" s="8">
        <f t="shared" si="117"/>
        <v>0.38730611681318172</v>
      </c>
      <c r="AS1807" s="8">
        <f t="shared" si="118"/>
        <v>1</v>
      </c>
      <c r="AT1807" s="6">
        <v>16.61</v>
      </c>
      <c r="AU1807" s="1">
        <v>45.02</v>
      </c>
      <c r="AV1807" s="3">
        <v>12.263</v>
      </c>
      <c r="AW1807" s="8">
        <f t="shared" si="119"/>
        <v>0.21999999999999886</v>
      </c>
      <c r="AX1807">
        <v>1</v>
      </c>
      <c r="BH1807">
        <v>1</v>
      </c>
      <c r="BK1807">
        <v>1</v>
      </c>
      <c r="BL1807">
        <v>1</v>
      </c>
      <c r="BM1807">
        <v>1</v>
      </c>
      <c r="BP1807">
        <v>1</v>
      </c>
      <c r="BS1807">
        <v>1</v>
      </c>
      <c r="CA1807">
        <v>1</v>
      </c>
      <c r="CJ1807">
        <v>1</v>
      </c>
      <c r="CR1807">
        <v>1</v>
      </c>
      <c r="DG1807">
        <v>1</v>
      </c>
      <c r="DR1807">
        <v>1</v>
      </c>
      <c r="DU1807">
        <v>1</v>
      </c>
      <c r="DZ1807">
        <v>1</v>
      </c>
      <c r="EU1807">
        <v>1</v>
      </c>
      <c r="EY1807">
        <v>1</v>
      </c>
      <c r="FI1807">
        <v>1</v>
      </c>
    </row>
    <row r="1808" spans="1:174" hidden="1" x14ac:dyDescent="0.35">
      <c r="A1808" t="s">
        <v>22053</v>
      </c>
      <c r="D1808" t="s">
        <v>1950</v>
      </c>
      <c r="F1808" t="s">
        <v>1952</v>
      </c>
      <c r="G1808" t="s">
        <v>22054</v>
      </c>
      <c r="H1808" t="s">
        <v>22054</v>
      </c>
      <c r="I1808" t="s">
        <v>22055</v>
      </c>
      <c r="K1808" t="s">
        <v>22056</v>
      </c>
      <c r="L1808" t="s">
        <v>631</v>
      </c>
      <c r="M1808" t="s">
        <v>343</v>
      </c>
      <c r="N1808">
        <v>22</v>
      </c>
      <c r="P1808" t="s">
        <v>3183</v>
      </c>
      <c r="Q1808">
        <v>4571</v>
      </c>
      <c r="Y1808" t="s">
        <v>22057</v>
      </c>
      <c r="Z1808" t="s">
        <v>19370</v>
      </c>
      <c r="AA1808" t="s">
        <v>19371</v>
      </c>
      <c r="AD1808" s="9">
        <v>41874</v>
      </c>
      <c r="AH1808" t="s">
        <v>6289</v>
      </c>
      <c r="AI1808">
        <v>8</v>
      </c>
      <c r="AJ1808">
        <v>0.25</v>
      </c>
      <c r="AM1808" t="s">
        <v>22058</v>
      </c>
      <c r="AN1808" s="6">
        <v>5.5730000000000004</v>
      </c>
      <c r="AO1808" s="1">
        <v>61.225000000000001</v>
      </c>
      <c r="AP1808" s="3">
        <v>11.237</v>
      </c>
      <c r="AQ1808" s="8">
        <f t="shared" si="116"/>
        <v>78.034999999999997</v>
      </c>
      <c r="AR1808" s="8">
        <f t="shared" si="117"/>
        <v>9.1024908125765622E-2</v>
      </c>
      <c r="AS1808" s="8">
        <f t="shared" si="118"/>
        <v>1</v>
      </c>
      <c r="AT1808" s="6">
        <v>5.19</v>
      </c>
      <c r="AU1808" s="1">
        <v>62.296999999999997</v>
      </c>
      <c r="AV1808" s="3">
        <v>10.863</v>
      </c>
      <c r="AW1808" s="8">
        <f t="shared" si="119"/>
        <v>0.38300000000000001</v>
      </c>
      <c r="AX1808">
        <v>1</v>
      </c>
      <c r="BC1808">
        <v>1</v>
      </c>
      <c r="BH1808">
        <v>1</v>
      </c>
      <c r="BM1808">
        <v>1</v>
      </c>
      <c r="BP1808">
        <v>1</v>
      </c>
      <c r="BZ1808">
        <v>1</v>
      </c>
      <c r="CF1808">
        <v>1</v>
      </c>
      <c r="CK1808">
        <v>1</v>
      </c>
      <c r="CR1808">
        <v>1</v>
      </c>
      <c r="DG1808">
        <v>1</v>
      </c>
      <c r="EE1808">
        <v>1</v>
      </c>
      <c r="EY1808">
        <v>1</v>
      </c>
      <c r="FR1808">
        <v>1</v>
      </c>
    </row>
    <row r="1809" spans="1:174" hidden="1" x14ac:dyDescent="0.35">
      <c r="A1809" t="s">
        <v>9368</v>
      </c>
      <c r="B1809" t="s">
        <v>175</v>
      </c>
      <c r="C1809" t="s">
        <v>176</v>
      </c>
      <c r="D1809" t="s">
        <v>177</v>
      </c>
      <c r="F1809" t="s">
        <v>178</v>
      </c>
      <c r="G1809" t="s">
        <v>9369</v>
      </c>
      <c r="H1809" t="s">
        <v>9370</v>
      </c>
      <c r="K1809" t="s">
        <v>9371</v>
      </c>
      <c r="L1809" t="s">
        <v>182</v>
      </c>
      <c r="M1809" t="s">
        <v>183</v>
      </c>
      <c r="N1809">
        <v>1000</v>
      </c>
      <c r="O1809" t="s">
        <v>241</v>
      </c>
      <c r="P1809" t="s">
        <v>184</v>
      </c>
      <c r="Q1809">
        <v>700</v>
      </c>
      <c r="R1809">
        <v>47</v>
      </c>
      <c r="S1809" s="8">
        <v>8</v>
      </c>
      <c r="T1809">
        <v>1300</v>
      </c>
      <c r="U1809">
        <v>0</v>
      </c>
      <c r="V1809">
        <v>14</v>
      </c>
      <c r="W1809">
        <v>7</v>
      </c>
      <c r="X1809" t="s">
        <v>185</v>
      </c>
      <c r="Y1809" t="s">
        <v>9372</v>
      </c>
      <c r="AA1809" t="s">
        <v>187</v>
      </c>
      <c r="AB1809" t="s">
        <v>188</v>
      </c>
      <c r="AD1809" s="8"/>
      <c r="AG1809">
        <v>1</v>
      </c>
      <c r="AH1809" t="s">
        <v>5745</v>
      </c>
      <c r="AJ1809">
        <v>1.2</v>
      </c>
      <c r="AN1809" s="6" t="s">
        <v>23023</v>
      </c>
      <c r="AO1809" s="1" t="s">
        <v>23023</v>
      </c>
      <c r="AP1809" s="3" t="s">
        <v>23023</v>
      </c>
      <c r="AQ1809" s="8">
        <f t="shared" si="116"/>
        <v>0</v>
      </c>
      <c r="AR1809" s="8" t="e">
        <f t="shared" si="117"/>
        <v>#VALUE!</v>
      </c>
      <c r="AS1809" s="8" t="e">
        <f t="shared" si="118"/>
        <v>#VALUE!</v>
      </c>
      <c r="AW1809" s="8" t="e">
        <f t="shared" si="119"/>
        <v>#VALUE!</v>
      </c>
      <c r="AX1809">
        <v>1</v>
      </c>
      <c r="BD1809">
        <v>1</v>
      </c>
      <c r="BH1809">
        <v>1</v>
      </c>
      <c r="BI1809">
        <v>1</v>
      </c>
      <c r="BM1809">
        <v>1</v>
      </c>
      <c r="BS1809">
        <v>1</v>
      </c>
      <c r="BU1809">
        <v>1</v>
      </c>
      <c r="CB1809">
        <v>1</v>
      </c>
      <c r="CF1809">
        <v>1</v>
      </c>
      <c r="CS1809">
        <v>1</v>
      </c>
      <c r="CY1809">
        <v>1</v>
      </c>
      <c r="DD1809">
        <v>1</v>
      </c>
      <c r="DN1809">
        <v>1</v>
      </c>
      <c r="EA1809">
        <v>1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0</v>
      </c>
      <c r="FL1809">
        <v>0</v>
      </c>
      <c r="FM1809">
        <v>0</v>
      </c>
      <c r="FO1809">
        <v>0</v>
      </c>
      <c r="FP1809">
        <v>0</v>
      </c>
      <c r="FQ1809">
        <v>0</v>
      </c>
      <c r="FR1809">
        <v>0</v>
      </c>
    </row>
    <row r="1810" spans="1:174" hidden="1" x14ac:dyDescent="0.35">
      <c r="A1810" t="s">
        <v>9373</v>
      </c>
      <c r="B1810" t="s">
        <v>175</v>
      </c>
      <c r="C1810" t="s">
        <v>269</v>
      </c>
      <c r="D1810" t="s">
        <v>270</v>
      </c>
      <c r="F1810" t="s">
        <v>396</v>
      </c>
      <c r="G1810" t="s">
        <v>9374</v>
      </c>
      <c r="H1810" t="s">
        <v>9375</v>
      </c>
      <c r="K1810" t="s">
        <v>9376</v>
      </c>
      <c r="L1810" t="s">
        <v>182</v>
      </c>
      <c r="M1810" t="s">
        <v>183</v>
      </c>
      <c r="N1810">
        <v>1000</v>
      </c>
      <c r="O1810" t="s">
        <v>2113</v>
      </c>
      <c r="P1810" t="s">
        <v>400</v>
      </c>
      <c r="Q1810">
        <v>750</v>
      </c>
      <c r="R1810">
        <v>47</v>
      </c>
      <c r="S1810">
        <v>8</v>
      </c>
      <c r="T1810">
        <v>1300</v>
      </c>
      <c r="U1810" t="s">
        <v>275</v>
      </c>
      <c r="V1810">
        <v>14</v>
      </c>
      <c r="W1810">
        <v>7</v>
      </c>
      <c r="X1810" t="s">
        <v>676</v>
      </c>
      <c r="Y1810" t="s">
        <v>277</v>
      </c>
      <c r="AA1810" t="s">
        <v>187</v>
      </c>
      <c r="AB1810" t="s">
        <v>188</v>
      </c>
      <c r="AD1810" s="8"/>
      <c r="AF1810">
        <v>1</v>
      </c>
      <c r="AH1810" t="s">
        <v>5745</v>
      </c>
      <c r="AN1810" s="6" t="s">
        <v>23023</v>
      </c>
      <c r="AO1810" s="1" t="s">
        <v>23023</v>
      </c>
      <c r="AP1810" s="3" t="s">
        <v>23023</v>
      </c>
      <c r="AQ1810" s="8">
        <f t="shared" si="116"/>
        <v>0</v>
      </c>
      <c r="AR1810" s="8" t="e">
        <f t="shared" si="117"/>
        <v>#VALUE!</v>
      </c>
      <c r="AS1810" s="8" t="e">
        <f t="shared" si="118"/>
        <v>#VALUE!</v>
      </c>
      <c r="AW1810" s="8" t="e">
        <f t="shared" si="119"/>
        <v>#VALUE!</v>
      </c>
      <c r="AX1810">
        <v>1</v>
      </c>
      <c r="BD1810">
        <v>1</v>
      </c>
      <c r="BI1810">
        <v>1</v>
      </c>
      <c r="BN1810">
        <v>1</v>
      </c>
      <c r="BS1810">
        <v>1</v>
      </c>
      <c r="CB1810">
        <v>1</v>
      </c>
      <c r="CE1810">
        <v>1</v>
      </c>
      <c r="CS1810">
        <v>1</v>
      </c>
      <c r="CY1810">
        <v>1</v>
      </c>
      <c r="DA1810">
        <v>1</v>
      </c>
      <c r="DE1810">
        <v>1</v>
      </c>
      <c r="DO1810">
        <v>1</v>
      </c>
      <c r="DY1810">
        <v>1</v>
      </c>
      <c r="FC1810">
        <v>1</v>
      </c>
      <c r="FF1810">
        <v>1</v>
      </c>
      <c r="FI1810">
        <v>1</v>
      </c>
      <c r="FR1810">
        <v>1</v>
      </c>
    </row>
    <row r="1811" spans="1:174" hidden="1" x14ac:dyDescent="0.35">
      <c r="A1811" t="s">
        <v>20994</v>
      </c>
      <c r="B1811" t="s">
        <v>234</v>
      </c>
      <c r="C1811" t="s">
        <v>797</v>
      </c>
      <c r="D1811" t="s">
        <v>999</v>
      </c>
      <c r="F1811" t="s">
        <v>20995</v>
      </c>
      <c r="G1811" t="s">
        <v>20996</v>
      </c>
      <c r="H1811" t="s">
        <v>20996</v>
      </c>
      <c r="I1811" t="s">
        <v>20997</v>
      </c>
      <c r="K1811" t="s">
        <v>20998</v>
      </c>
      <c r="L1811" t="s">
        <v>631</v>
      </c>
      <c r="M1811" t="s">
        <v>343</v>
      </c>
      <c r="N1811">
        <v>20</v>
      </c>
      <c r="O1811" t="s">
        <v>3183</v>
      </c>
      <c r="P1811" t="s">
        <v>3183</v>
      </c>
      <c r="Q1811">
        <v>3971</v>
      </c>
      <c r="Z1811" t="s">
        <v>19370</v>
      </c>
      <c r="AA1811" t="s">
        <v>19371</v>
      </c>
      <c r="AD1811" s="9">
        <v>41507</v>
      </c>
      <c r="AH1811" t="s">
        <v>4999</v>
      </c>
      <c r="AI1811">
        <v>5</v>
      </c>
      <c r="AJ1811">
        <v>0.4</v>
      </c>
      <c r="AM1811" t="s">
        <v>20999</v>
      </c>
      <c r="AN1811" s="6">
        <v>12.206</v>
      </c>
      <c r="AO1811" s="1">
        <v>45.959000000000003</v>
      </c>
      <c r="AP1811" s="3">
        <v>16.739000000000001</v>
      </c>
      <c r="AQ1811" s="8">
        <f t="shared" si="116"/>
        <v>74.904000000000011</v>
      </c>
      <c r="AR1811" s="8">
        <f t="shared" si="117"/>
        <v>0.26558454274462018</v>
      </c>
      <c r="AS1811" s="8">
        <f t="shared" si="118"/>
        <v>1</v>
      </c>
      <c r="AT1811" s="6">
        <v>12.663</v>
      </c>
      <c r="AU1811" s="1">
        <v>43.368000000000002</v>
      </c>
      <c r="AV1811" s="3">
        <v>16.742999999999999</v>
      </c>
      <c r="AW1811" s="8">
        <f t="shared" si="119"/>
        <v>-0.45700000000000074</v>
      </c>
      <c r="AX1811">
        <v>1</v>
      </c>
      <c r="BH1811">
        <v>1</v>
      </c>
      <c r="BM1811">
        <v>1</v>
      </c>
      <c r="BS1811">
        <v>1</v>
      </c>
      <c r="BX1811">
        <v>1</v>
      </c>
      <c r="CA1811">
        <v>1</v>
      </c>
      <c r="CG1811">
        <v>1</v>
      </c>
      <c r="CI1811">
        <v>1</v>
      </c>
      <c r="CS1811">
        <v>1</v>
      </c>
      <c r="CX1811">
        <v>1</v>
      </c>
      <c r="DF1811">
        <v>1</v>
      </c>
      <c r="DG1811">
        <v>1</v>
      </c>
      <c r="DP1811">
        <v>1</v>
      </c>
      <c r="DT1811">
        <v>1</v>
      </c>
      <c r="DU1811">
        <v>1</v>
      </c>
      <c r="DZ1811">
        <v>1</v>
      </c>
      <c r="EK1811">
        <v>1</v>
      </c>
      <c r="FB1811">
        <v>1</v>
      </c>
      <c r="FK1811">
        <v>1</v>
      </c>
    </row>
    <row r="1812" spans="1:174" hidden="1" x14ac:dyDescent="0.35">
      <c r="A1812" t="s">
        <v>21000</v>
      </c>
      <c r="B1812" t="s">
        <v>309</v>
      </c>
      <c r="C1812" t="s">
        <v>373</v>
      </c>
      <c r="D1812" t="s">
        <v>2040</v>
      </c>
      <c r="F1812" t="s">
        <v>4062</v>
      </c>
      <c r="G1812" t="s">
        <v>21001</v>
      </c>
      <c r="H1812" t="s">
        <v>21001</v>
      </c>
      <c r="I1812" t="s">
        <v>21002</v>
      </c>
      <c r="K1812" t="s">
        <v>21003</v>
      </c>
      <c r="L1812" t="s">
        <v>631</v>
      </c>
      <c r="M1812" t="s">
        <v>343</v>
      </c>
      <c r="N1812">
        <v>24</v>
      </c>
      <c r="O1812" t="s">
        <v>3183</v>
      </c>
      <c r="P1812" t="s">
        <v>3183</v>
      </c>
      <c r="Q1812">
        <v>3920</v>
      </c>
      <c r="Z1812" t="s">
        <v>19370</v>
      </c>
      <c r="AA1812" t="s">
        <v>19371</v>
      </c>
      <c r="AD1812" s="9">
        <v>41507</v>
      </c>
      <c r="AH1812" t="s">
        <v>4999</v>
      </c>
      <c r="AI1812">
        <v>2</v>
      </c>
      <c r="AJ1812">
        <v>1</v>
      </c>
      <c r="AM1812" t="s">
        <v>21004</v>
      </c>
      <c r="AN1812" s="6">
        <v>2.585</v>
      </c>
      <c r="AO1812" s="1">
        <v>68.334999999999994</v>
      </c>
      <c r="AP1812" s="3">
        <v>12.151999999999999</v>
      </c>
      <c r="AQ1812" s="8">
        <f t="shared" si="116"/>
        <v>83.071999999999989</v>
      </c>
      <c r="AR1812" s="8">
        <f t="shared" si="117"/>
        <v>3.78283456501061E-2</v>
      </c>
      <c r="AS1812" s="8">
        <f t="shared" si="118"/>
        <v>1</v>
      </c>
      <c r="AT1812" s="6">
        <v>2.899</v>
      </c>
      <c r="AU1812" s="1">
        <v>68.233999999999995</v>
      </c>
      <c r="AV1812" s="3">
        <v>11.561999999999999</v>
      </c>
      <c r="AW1812" s="8">
        <f t="shared" si="119"/>
        <v>-0.31400000000000006</v>
      </c>
      <c r="AX1812">
        <v>1</v>
      </c>
      <c r="BC1812">
        <v>1</v>
      </c>
      <c r="BH1812">
        <v>1</v>
      </c>
      <c r="BI1812">
        <v>1</v>
      </c>
      <c r="BK1812">
        <v>1</v>
      </c>
      <c r="BM1812">
        <v>1</v>
      </c>
      <c r="BS1812">
        <v>1</v>
      </c>
      <c r="CA1812">
        <v>1</v>
      </c>
      <c r="CG1812">
        <v>1</v>
      </c>
      <c r="CI1812">
        <v>1</v>
      </c>
      <c r="CR1812">
        <v>1</v>
      </c>
      <c r="CS1812">
        <v>1</v>
      </c>
      <c r="CY1812">
        <v>1</v>
      </c>
      <c r="DF1812">
        <v>1</v>
      </c>
      <c r="DG1812">
        <v>1</v>
      </c>
      <c r="DP1812">
        <v>1</v>
      </c>
      <c r="DR1812">
        <v>1</v>
      </c>
      <c r="DU1812">
        <v>1</v>
      </c>
      <c r="DZ1812">
        <v>1</v>
      </c>
      <c r="EY1812">
        <v>1</v>
      </c>
    </row>
    <row r="1813" spans="1:174" hidden="1" x14ac:dyDescent="0.35">
      <c r="A1813" t="s">
        <v>21015</v>
      </c>
      <c r="B1813" t="s">
        <v>309</v>
      </c>
      <c r="C1813" t="s">
        <v>1089</v>
      </c>
      <c r="D1813" t="s">
        <v>1090</v>
      </c>
      <c r="F1813" t="s">
        <v>21016</v>
      </c>
      <c r="G1813" t="s">
        <v>21017</v>
      </c>
      <c r="H1813" t="s">
        <v>21017</v>
      </c>
      <c r="I1813" t="s">
        <v>19712</v>
      </c>
      <c r="K1813" t="s">
        <v>21018</v>
      </c>
      <c r="L1813" t="s">
        <v>631</v>
      </c>
      <c r="M1813" t="s">
        <v>343</v>
      </c>
      <c r="N1813">
        <v>35</v>
      </c>
      <c r="O1813" t="s">
        <v>3183</v>
      </c>
      <c r="P1813" t="s">
        <v>3183</v>
      </c>
      <c r="Q1813">
        <v>4000</v>
      </c>
      <c r="Z1813" t="s">
        <v>19370</v>
      </c>
      <c r="AA1813" t="s">
        <v>19371</v>
      </c>
      <c r="AD1813" s="9">
        <v>41507</v>
      </c>
      <c r="AH1813" t="s">
        <v>10470</v>
      </c>
      <c r="AI1813">
        <v>1</v>
      </c>
      <c r="AJ1813">
        <v>1.5</v>
      </c>
      <c r="AM1813" t="s">
        <v>21019</v>
      </c>
      <c r="AN1813" s="6">
        <v>4.4580000000000002</v>
      </c>
      <c r="AO1813" s="1">
        <v>33.747999999999998</v>
      </c>
      <c r="AP1813" s="3">
        <v>25.518999999999998</v>
      </c>
      <c r="AQ1813" s="8">
        <f t="shared" si="116"/>
        <v>63.724999999999994</v>
      </c>
      <c r="AR1813" s="8">
        <f t="shared" si="117"/>
        <v>0.13209671684247956</v>
      </c>
      <c r="AS1813" s="8">
        <f t="shared" si="118"/>
        <v>1</v>
      </c>
      <c r="AT1813" s="6">
        <v>3.7679999999999998</v>
      </c>
      <c r="AU1813" s="1">
        <v>38.148000000000003</v>
      </c>
      <c r="AV1813" s="3">
        <v>25.792999999999999</v>
      </c>
      <c r="AW1813" s="8">
        <f t="shared" si="119"/>
        <v>0.69000000000000039</v>
      </c>
      <c r="AX1813">
        <v>1</v>
      </c>
      <c r="BC1813">
        <v>1</v>
      </c>
      <c r="BH1813">
        <v>1</v>
      </c>
      <c r="BJ1813">
        <v>1</v>
      </c>
      <c r="BM1813">
        <v>1</v>
      </c>
      <c r="BP1813">
        <v>1</v>
      </c>
      <c r="BS1813">
        <v>1</v>
      </c>
      <c r="CB1813">
        <v>1</v>
      </c>
      <c r="CG1813">
        <v>1</v>
      </c>
      <c r="CJ1813">
        <v>1</v>
      </c>
      <c r="CR1813">
        <v>1</v>
      </c>
      <c r="DG1813">
        <v>1</v>
      </c>
      <c r="DQ1813">
        <v>1</v>
      </c>
      <c r="DR1813">
        <v>1</v>
      </c>
      <c r="DT1813">
        <v>1</v>
      </c>
      <c r="DU1813">
        <v>1</v>
      </c>
      <c r="DZ1813">
        <v>1</v>
      </c>
      <c r="EP1813">
        <v>1</v>
      </c>
      <c r="EY1813">
        <v>1</v>
      </c>
    </row>
    <row r="1814" spans="1:174" hidden="1" x14ac:dyDescent="0.35">
      <c r="A1814" t="s">
        <v>21020</v>
      </c>
      <c r="D1814" t="s">
        <v>1950</v>
      </c>
      <c r="F1814" t="s">
        <v>1952</v>
      </c>
      <c r="G1814" t="s">
        <v>21026</v>
      </c>
      <c r="H1814" t="s">
        <v>21026</v>
      </c>
      <c r="I1814" t="s">
        <v>20609</v>
      </c>
      <c r="K1814" t="s">
        <v>20610</v>
      </c>
      <c r="L1814" t="s">
        <v>631</v>
      </c>
      <c r="M1814" t="s">
        <v>343</v>
      </c>
      <c r="N1814">
        <v>36</v>
      </c>
      <c r="O1814" t="s">
        <v>3183</v>
      </c>
      <c r="P1814" t="s">
        <v>3183</v>
      </c>
      <c r="Q1814" t="s">
        <v>1562</v>
      </c>
      <c r="Z1814" t="s">
        <v>19370</v>
      </c>
      <c r="AA1814" t="s">
        <v>19371</v>
      </c>
      <c r="AD1814" s="9">
        <v>41507</v>
      </c>
      <c r="AH1814" t="s">
        <v>4999</v>
      </c>
      <c r="AI1814">
        <v>13</v>
      </c>
      <c r="AJ1814">
        <v>0.25</v>
      </c>
      <c r="AM1814" t="s">
        <v>21027</v>
      </c>
      <c r="AN1814" s="6">
        <v>1.673</v>
      </c>
      <c r="AO1814" s="1">
        <v>87.495000000000005</v>
      </c>
      <c r="AP1814" s="3">
        <v>7.3419999999999996</v>
      </c>
      <c r="AQ1814" s="8">
        <f t="shared" si="116"/>
        <v>96.51</v>
      </c>
      <c r="AR1814" s="8">
        <f t="shared" si="117"/>
        <v>1.9121092633864793E-2</v>
      </c>
      <c r="AS1814" s="8">
        <f t="shared" si="118"/>
        <v>1</v>
      </c>
      <c r="AT1814" s="6">
        <v>1.927</v>
      </c>
      <c r="AU1814" s="1">
        <v>87.082999999999998</v>
      </c>
      <c r="AV1814" s="3">
        <v>7.4029999999999996</v>
      </c>
      <c r="AW1814" s="8">
        <f t="shared" si="119"/>
        <v>-0.254</v>
      </c>
      <c r="AX1814">
        <v>1</v>
      </c>
      <c r="BL1814">
        <v>1</v>
      </c>
      <c r="BM1814">
        <v>1</v>
      </c>
      <c r="BP1814">
        <v>1</v>
      </c>
      <c r="BY1814">
        <v>1</v>
      </c>
      <c r="BZ1814">
        <v>1</v>
      </c>
      <c r="CG1814">
        <v>1</v>
      </c>
      <c r="CR1814">
        <v>1</v>
      </c>
      <c r="DG1814">
        <v>1</v>
      </c>
      <c r="EE1814">
        <v>1</v>
      </c>
    </row>
    <row r="1815" spans="1:174" hidden="1" x14ac:dyDescent="0.35">
      <c r="A1815" t="s">
        <v>21116</v>
      </c>
      <c r="D1815" t="s">
        <v>6155</v>
      </c>
      <c r="F1815" t="s">
        <v>6156</v>
      </c>
      <c r="G1815" t="s">
        <v>21117</v>
      </c>
      <c r="H1815" t="s">
        <v>21118</v>
      </c>
      <c r="I1815" t="s">
        <v>21119</v>
      </c>
      <c r="K1815" t="s">
        <v>21120</v>
      </c>
      <c r="L1815" t="s">
        <v>10467</v>
      </c>
      <c r="M1815" t="s">
        <v>343</v>
      </c>
      <c r="N1815">
        <v>60</v>
      </c>
      <c r="O1815" t="s">
        <v>3183</v>
      </c>
      <c r="P1815" t="s">
        <v>380</v>
      </c>
      <c r="Q1815">
        <v>3200</v>
      </c>
      <c r="X1815" t="s">
        <v>1110</v>
      </c>
      <c r="Y1815" t="s">
        <v>21122</v>
      </c>
      <c r="Z1815" t="s">
        <v>19370</v>
      </c>
      <c r="AA1815" t="s">
        <v>19371</v>
      </c>
      <c r="AD1815" s="9">
        <v>41845</v>
      </c>
      <c r="AH1815" t="s">
        <v>12330</v>
      </c>
      <c r="AN1815" s="6">
        <v>20.585999999999999</v>
      </c>
      <c r="AO1815" s="1">
        <v>48.927999999999997</v>
      </c>
      <c r="AP1815" s="3">
        <v>25.236999999999998</v>
      </c>
      <c r="AQ1815" s="8">
        <f t="shared" si="116"/>
        <v>94.750999999999991</v>
      </c>
      <c r="AR1815" s="8">
        <f t="shared" si="117"/>
        <v>0.42074068018312621</v>
      </c>
      <c r="AS1815" s="8">
        <f t="shared" si="118"/>
        <v>1</v>
      </c>
      <c r="AT1815" s="6">
        <v>17.981999999999999</v>
      </c>
      <c r="AU1815" s="1">
        <v>51.87</v>
      </c>
      <c r="AV1815" s="3">
        <v>25.315000000000001</v>
      </c>
      <c r="AW1815" s="8">
        <f t="shared" si="119"/>
        <v>2.6039999999999992</v>
      </c>
      <c r="AX1815">
        <v>1</v>
      </c>
      <c r="AY1815">
        <v>1</v>
      </c>
      <c r="BC1815">
        <v>1</v>
      </c>
      <c r="BD1815">
        <v>1</v>
      </c>
      <c r="BH1815">
        <v>1</v>
      </c>
      <c r="BI1815">
        <v>1</v>
      </c>
      <c r="BK1815">
        <v>1</v>
      </c>
      <c r="BM1815">
        <v>1</v>
      </c>
      <c r="BP1815">
        <v>1</v>
      </c>
      <c r="BS1815">
        <v>1</v>
      </c>
      <c r="CB1815">
        <v>1</v>
      </c>
      <c r="CF1815">
        <v>1</v>
      </c>
      <c r="CI1815">
        <v>1</v>
      </c>
      <c r="CJ1815">
        <v>1</v>
      </c>
      <c r="CN1815">
        <v>1</v>
      </c>
      <c r="CS1815">
        <v>1</v>
      </c>
      <c r="CY1815">
        <v>1</v>
      </c>
      <c r="DF1815">
        <v>1</v>
      </c>
      <c r="DK1815">
        <v>1</v>
      </c>
      <c r="DQ1815">
        <v>1</v>
      </c>
      <c r="DR1815">
        <v>1</v>
      </c>
      <c r="DT1815">
        <v>1</v>
      </c>
      <c r="DU1815">
        <v>1</v>
      </c>
      <c r="DZ1815">
        <v>1</v>
      </c>
    </row>
    <row r="1816" spans="1:174" hidden="1" x14ac:dyDescent="0.35">
      <c r="A1816" t="s">
        <v>22108</v>
      </c>
      <c r="D1816" t="s">
        <v>429</v>
      </c>
      <c r="F1816" t="s">
        <v>5961</v>
      </c>
      <c r="G1816" t="s">
        <v>22109</v>
      </c>
      <c r="H1816" t="s">
        <v>22109</v>
      </c>
      <c r="I1816" t="s">
        <v>22110</v>
      </c>
      <c r="K1816" t="s">
        <v>22111</v>
      </c>
      <c r="L1816" t="s">
        <v>631</v>
      </c>
      <c r="M1816" t="s">
        <v>343</v>
      </c>
      <c r="N1816">
        <v>25</v>
      </c>
      <c r="O1816" t="s">
        <v>3183</v>
      </c>
      <c r="P1816" t="s">
        <v>3183</v>
      </c>
      <c r="Q1816">
        <v>4070</v>
      </c>
      <c r="X1816" t="s">
        <v>22089</v>
      </c>
      <c r="Y1816" t="s">
        <v>22090</v>
      </c>
      <c r="Z1816" t="s">
        <v>19370</v>
      </c>
      <c r="AA1816" t="s">
        <v>22078</v>
      </c>
      <c r="AD1816" s="9">
        <v>41872</v>
      </c>
      <c r="AH1816" t="s">
        <v>4999</v>
      </c>
      <c r="AI1816">
        <v>5</v>
      </c>
      <c r="AJ1816">
        <v>0.4</v>
      </c>
      <c r="AM1816" t="s">
        <v>20534</v>
      </c>
      <c r="AN1816" s="6">
        <v>0.35199999999999998</v>
      </c>
      <c r="AO1816" s="1">
        <v>85.742999999999995</v>
      </c>
      <c r="AP1816" s="3">
        <v>6.7009999999999996</v>
      </c>
      <c r="AQ1816" s="8">
        <f t="shared" si="116"/>
        <v>92.795999999999992</v>
      </c>
      <c r="AR1816" s="8">
        <f t="shared" si="117"/>
        <v>4.1052913940496597E-3</v>
      </c>
      <c r="AS1816" s="8">
        <f t="shared" si="118"/>
        <v>1</v>
      </c>
      <c r="AT1816" s="6">
        <v>0.28199999999999997</v>
      </c>
      <c r="AU1816" s="1">
        <v>85.447000000000003</v>
      </c>
      <c r="AV1816" s="3">
        <v>7.0369999999999999</v>
      </c>
      <c r="AW1816" s="8">
        <f t="shared" si="119"/>
        <v>7.0000000000000007E-2</v>
      </c>
      <c r="AX1816">
        <v>1</v>
      </c>
      <c r="BC1816">
        <v>1</v>
      </c>
      <c r="BK1816">
        <v>1</v>
      </c>
      <c r="BM1816">
        <v>1</v>
      </c>
      <c r="BS1816">
        <v>1</v>
      </c>
      <c r="CA1816">
        <v>1</v>
      </c>
      <c r="CF1816">
        <v>1</v>
      </c>
      <c r="CI1816">
        <v>1</v>
      </c>
      <c r="CR1816">
        <v>1</v>
      </c>
      <c r="DG1816">
        <v>1</v>
      </c>
      <c r="DQ1816">
        <v>1</v>
      </c>
      <c r="DR1816">
        <v>1</v>
      </c>
      <c r="DT1816">
        <v>1</v>
      </c>
      <c r="DU1816">
        <v>1</v>
      </c>
      <c r="DZ1816">
        <v>1</v>
      </c>
    </row>
    <row r="1817" spans="1:174" hidden="1" x14ac:dyDescent="0.35">
      <c r="A1817" t="s">
        <v>22144</v>
      </c>
      <c r="D1817" t="s">
        <v>3194</v>
      </c>
      <c r="F1817" t="s">
        <v>3196</v>
      </c>
      <c r="G1817" t="s">
        <v>22145</v>
      </c>
      <c r="H1817" t="s">
        <v>22145</v>
      </c>
      <c r="I1817" t="s">
        <v>22146</v>
      </c>
      <c r="K1817" t="s">
        <v>22147</v>
      </c>
      <c r="L1817" t="s">
        <v>631</v>
      </c>
      <c r="M1817" t="s">
        <v>343</v>
      </c>
      <c r="N1817">
        <v>7</v>
      </c>
      <c r="O1817" t="s">
        <v>3183</v>
      </c>
      <c r="P1817" t="s">
        <v>3183</v>
      </c>
      <c r="Q1817">
        <v>4606</v>
      </c>
      <c r="Y1817" t="s">
        <v>22148</v>
      </c>
      <c r="Z1817" t="s">
        <v>19370</v>
      </c>
      <c r="AA1817" t="s">
        <v>22078</v>
      </c>
      <c r="AD1817" s="9">
        <v>41813</v>
      </c>
      <c r="AH1817" t="s">
        <v>4999</v>
      </c>
      <c r="AI1817">
        <v>2</v>
      </c>
      <c r="AJ1817">
        <v>0.05</v>
      </c>
      <c r="AM1817" t="s">
        <v>22149</v>
      </c>
      <c r="AN1817" s="6">
        <v>1.9019999999999999</v>
      </c>
      <c r="AO1817" s="1">
        <v>72.813999999999993</v>
      </c>
      <c r="AP1817" s="3">
        <v>11.342000000000001</v>
      </c>
      <c r="AQ1817" s="8">
        <f t="shared" si="116"/>
        <v>86.057999999999993</v>
      </c>
      <c r="AR1817" s="8">
        <f t="shared" si="117"/>
        <v>2.6121350289779438E-2</v>
      </c>
      <c r="AS1817" s="8">
        <f t="shared" si="118"/>
        <v>1</v>
      </c>
      <c r="AT1817" s="6">
        <v>1.532</v>
      </c>
      <c r="AU1817" s="1">
        <v>73.394999999999996</v>
      </c>
      <c r="AV1817" s="3">
        <v>10.483000000000001</v>
      </c>
      <c r="AW1817" s="8">
        <f t="shared" si="119"/>
        <v>0.36999999999999988</v>
      </c>
      <c r="AZ1817">
        <v>1</v>
      </c>
      <c r="BH1817">
        <v>1</v>
      </c>
      <c r="BI1817">
        <v>1</v>
      </c>
      <c r="BM1817">
        <v>1</v>
      </c>
      <c r="BS1817">
        <v>1</v>
      </c>
      <c r="BZ1817">
        <v>1</v>
      </c>
      <c r="CF1817">
        <v>1</v>
      </c>
      <c r="CH1817">
        <v>1</v>
      </c>
      <c r="CR1817">
        <v>1</v>
      </c>
      <c r="DG1817">
        <v>1</v>
      </c>
      <c r="DP1817">
        <v>1</v>
      </c>
      <c r="DR1817">
        <v>1</v>
      </c>
      <c r="DU1817">
        <v>1</v>
      </c>
      <c r="DZ1817">
        <v>1</v>
      </c>
    </row>
    <row r="1818" spans="1:174" hidden="1" x14ac:dyDescent="0.35">
      <c r="A1818" t="s">
        <v>9408</v>
      </c>
      <c r="B1818" t="s">
        <v>234</v>
      </c>
      <c r="C1818" t="s">
        <v>403</v>
      </c>
      <c r="D1818" t="s">
        <v>404</v>
      </c>
      <c r="E1818" t="s">
        <v>605</v>
      </c>
      <c r="F1818" t="s">
        <v>7783</v>
      </c>
      <c r="G1818" t="s">
        <v>9409</v>
      </c>
      <c r="H1818" t="s">
        <v>9410</v>
      </c>
      <c r="K1818" t="s">
        <v>9411</v>
      </c>
      <c r="L1818" t="s">
        <v>182</v>
      </c>
      <c r="M1818" t="s">
        <v>217</v>
      </c>
      <c r="N1818">
        <v>40</v>
      </c>
      <c r="O1818" t="s">
        <v>2113</v>
      </c>
      <c r="P1818" t="s">
        <v>3585</v>
      </c>
      <c r="Q1818">
        <v>1800</v>
      </c>
      <c r="R1818">
        <v>34</v>
      </c>
      <c r="S1818">
        <v>-112</v>
      </c>
      <c r="T1818">
        <v>300</v>
      </c>
      <c r="U1818">
        <v>8</v>
      </c>
      <c r="V1818">
        <v>25</v>
      </c>
      <c r="W1818">
        <v>15</v>
      </c>
      <c r="X1818" t="s">
        <v>410</v>
      </c>
      <c r="Y1818" t="s">
        <v>7787</v>
      </c>
      <c r="AA1818" t="s">
        <v>489</v>
      </c>
      <c r="AB1818" t="s">
        <v>490</v>
      </c>
      <c r="AD1818" s="8"/>
      <c r="AE1818">
        <v>1</v>
      </c>
      <c r="AH1818" t="s">
        <v>6289</v>
      </c>
      <c r="AN1818" s="6" t="s">
        <v>23023</v>
      </c>
      <c r="AO1818" s="1" t="s">
        <v>23023</v>
      </c>
      <c r="AP1818" s="3" t="s">
        <v>23023</v>
      </c>
      <c r="AQ1818" s="8">
        <f t="shared" si="116"/>
        <v>0</v>
      </c>
      <c r="AR1818" s="8" t="e">
        <f t="shared" si="117"/>
        <v>#VALUE!</v>
      </c>
      <c r="AS1818" s="8" t="e">
        <f t="shared" si="118"/>
        <v>#VALUE!</v>
      </c>
      <c r="AW1818" s="8" t="e">
        <f t="shared" si="119"/>
        <v>#VALUE!</v>
      </c>
      <c r="AX1818">
        <v>1</v>
      </c>
      <c r="BD1818">
        <v>1</v>
      </c>
      <c r="BJ1818">
        <v>1</v>
      </c>
      <c r="BM1818">
        <v>1</v>
      </c>
      <c r="BR1818">
        <v>1</v>
      </c>
      <c r="BW1818">
        <v>1</v>
      </c>
      <c r="BX1818">
        <v>1</v>
      </c>
      <c r="CA1818">
        <v>1</v>
      </c>
      <c r="CG1818">
        <v>1</v>
      </c>
      <c r="CS1818">
        <v>1</v>
      </c>
      <c r="CX1818">
        <v>1</v>
      </c>
      <c r="DE1818">
        <v>1</v>
      </c>
      <c r="DP1818">
        <v>1</v>
      </c>
      <c r="DY1818">
        <v>1</v>
      </c>
      <c r="EQ1818">
        <v>1</v>
      </c>
      <c r="EV1818">
        <v>1</v>
      </c>
      <c r="FA1818">
        <v>1</v>
      </c>
      <c r="FB1818">
        <v>1</v>
      </c>
      <c r="FD1818">
        <v>1</v>
      </c>
    </row>
    <row r="1819" spans="1:174" hidden="1" x14ac:dyDescent="0.35">
      <c r="A1819" t="s">
        <v>22150</v>
      </c>
      <c r="D1819" t="s">
        <v>1621</v>
      </c>
      <c r="F1819" t="s">
        <v>3644</v>
      </c>
      <c r="G1819" t="s">
        <v>22151</v>
      </c>
      <c r="H1819" t="s">
        <v>22151</v>
      </c>
      <c r="I1819" t="s">
        <v>22152</v>
      </c>
      <c r="K1819" t="s">
        <v>22153</v>
      </c>
      <c r="L1819" t="s">
        <v>631</v>
      </c>
      <c r="M1819" t="s">
        <v>343</v>
      </c>
      <c r="N1819">
        <v>15</v>
      </c>
      <c r="O1819" t="s">
        <v>3183</v>
      </c>
      <c r="P1819" t="s">
        <v>3183</v>
      </c>
      <c r="Q1819">
        <v>4606</v>
      </c>
      <c r="Y1819" t="s">
        <v>22148</v>
      </c>
      <c r="Z1819" t="s">
        <v>19370</v>
      </c>
      <c r="AA1819" t="s">
        <v>22078</v>
      </c>
      <c r="AD1819" s="9">
        <v>41813</v>
      </c>
      <c r="AH1819" t="s">
        <v>4999</v>
      </c>
      <c r="AI1819">
        <v>4</v>
      </c>
      <c r="AJ1819">
        <v>0.05</v>
      </c>
      <c r="AM1819" t="s">
        <v>22154</v>
      </c>
      <c r="AN1819" s="6">
        <v>18.457999999999998</v>
      </c>
      <c r="AO1819" s="1">
        <v>64.385999999999996</v>
      </c>
      <c r="AP1819" s="3">
        <v>4.3579999999999997</v>
      </c>
      <c r="AQ1819" s="8">
        <f t="shared" si="116"/>
        <v>87.201999999999998</v>
      </c>
      <c r="AR1819" s="8">
        <f t="shared" si="117"/>
        <v>0.28667722796881306</v>
      </c>
      <c r="AS1819" s="8">
        <f t="shared" si="118"/>
        <v>1</v>
      </c>
      <c r="AT1819" s="6">
        <v>19.356000000000002</v>
      </c>
      <c r="AU1819" s="1">
        <v>63.241999999999997</v>
      </c>
      <c r="AV1819" s="3">
        <v>4.7469999999999999</v>
      </c>
      <c r="AW1819" s="8">
        <f t="shared" si="119"/>
        <v>-0.89800000000000324</v>
      </c>
      <c r="AX1819">
        <v>1</v>
      </c>
      <c r="BC1819">
        <v>1</v>
      </c>
      <c r="BH1819">
        <v>1</v>
      </c>
      <c r="BM1819">
        <v>1</v>
      </c>
      <c r="BP1819">
        <v>1</v>
      </c>
      <c r="BS1819">
        <v>1</v>
      </c>
      <c r="BZ1819">
        <v>1</v>
      </c>
      <c r="CA1819">
        <v>1</v>
      </c>
      <c r="CG1819">
        <v>1</v>
      </c>
      <c r="CI1819">
        <v>1</v>
      </c>
      <c r="CS1819">
        <v>1</v>
      </c>
      <c r="DF1819">
        <v>1</v>
      </c>
      <c r="DG1819">
        <v>1</v>
      </c>
      <c r="DK1819">
        <v>1</v>
      </c>
      <c r="DP1819">
        <v>1</v>
      </c>
      <c r="DR1819">
        <v>1</v>
      </c>
      <c r="DT1819">
        <v>1</v>
      </c>
      <c r="DU1819">
        <v>1</v>
      </c>
      <c r="DZ1819">
        <v>1</v>
      </c>
    </row>
    <row r="1820" spans="1:174" hidden="1" x14ac:dyDescent="0.35">
      <c r="A1820" t="s">
        <v>22164</v>
      </c>
      <c r="D1820" t="s">
        <v>3232</v>
      </c>
      <c r="F1820" t="s">
        <v>5567</v>
      </c>
      <c r="G1820" t="s">
        <v>22165</v>
      </c>
      <c r="H1820" t="s">
        <v>22165</v>
      </c>
      <c r="I1820" t="s">
        <v>22166</v>
      </c>
      <c r="K1820" t="s">
        <v>22167</v>
      </c>
      <c r="L1820" t="s">
        <v>631</v>
      </c>
      <c r="M1820" t="s">
        <v>343</v>
      </c>
      <c r="N1820">
        <v>28</v>
      </c>
      <c r="O1820" t="s">
        <v>3183</v>
      </c>
      <c r="P1820" t="s">
        <v>3183</v>
      </c>
      <c r="Q1820">
        <v>4593</v>
      </c>
      <c r="Y1820" t="s">
        <v>22148</v>
      </c>
      <c r="Z1820" t="s">
        <v>19370</v>
      </c>
      <c r="AA1820" t="s">
        <v>22078</v>
      </c>
      <c r="AD1820" s="9">
        <v>41813</v>
      </c>
      <c r="AH1820" t="s">
        <v>4999</v>
      </c>
      <c r="AI1820" t="s">
        <v>20699</v>
      </c>
      <c r="AJ1820">
        <v>0.3</v>
      </c>
      <c r="AM1820" t="s">
        <v>22168</v>
      </c>
      <c r="AN1820" s="6">
        <v>8.6430000000000007</v>
      </c>
      <c r="AO1820" s="1">
        <v>64.701999999999998</v>
      </c>
      <c r="AP1820" s="3">
        <v>5.391</v>
      </c>
      <c r="AQ1820" s="8">
        <f t="shared" si="116"/>
        <v>78.736000000000004</v>
      </c>
      <c r="AR1820" s="8">
        <f t="shared" si="117"/>
        <v>0.13358165126271215</v>
      </c>
      <c r="AS1820" s="8">
        <f t="shared" si="118"/>
        <v>1</v>
      </c>
      <c r="AT1820" s="6">
        <v>8.1989999999999998</v>
      </c>
      <c r="AU1820" s="1">
        <v>63.484999999999999</v>
      </c>
      <c r="AV1820" s="3">
        <v>5.9290000000000003</v>
      </c>
      <c r="AW1820" s="8">
        <f t="shared" si="119"/>
        <v>0.44400000000000084</v>
      </c>
      <c r="AX1820">
        <v>1</v>
      </c>
      <c r="BC1820">
        <v>1</v>
      </c>
      <c r="BH1820">
        <v>1</v>
      </c>
      <c r="BK1820">
        <v>1</v>
      </c>
      <c r="BM1820">
        <v>1</v>
      </c>
      <c r="BP1820">
        <v>1</v>
      </c>
      <c r="CB1820">
        <v>1</v>
      </c>
      <c r="CG1820">
        <v>1</v>
      </c>
      <c r="CJ1820">
        <v>1</v>
      </c>
      <c r="CR1820">
        <v>1</v>
      </c>
      <c r="DG1820">
        <v>1</v>
      </c>
      <c r="DQ1820">
        <v>1</v>
      </c>
      <c r="DR1820">
        <v>1</v>
      </c>
      <c r="DT1820">
        <v>1</v>
      </c>
      <c r="DU1820">
        <v>1</v>
      </c>
      <c r="DZ1820">
        <v>1</v>
      </c>
      <c r="ER1820">
        <v>1</v>
      </c>
    </row>
    <row r="1821" spans="1:174" hidden="1" x14ac:dyDescent="0.35">
      <c r="A1821" t="s">
        <v>9421</v>
      </c>
      <c r="B1821" t="s">
        <v>384</v>
      </c>
      <c r="C1821" t="s">
        <v>439</v>
      </c>
      <c r="D1821" t="s">
        <v>626</v>
      </c>
      <c r="F1821" t="s">
        <v>843</v>
      </c>
      <c r="G1821" t="s">
        <v>9422</v>
      </c>
      <c r="H1821" t="s">
        <v>9423</v>
      </c>
      <c r="K1821" t="s">
        <v>9424</v>
      </c>
      <c r="L1821" t="s">
        <v>631</v>
      </c>
      <c r="M1821" t="s">
        <v>217</v>
      </c>
      <c r="N1821">
        <v>20</v>
      </c>
      <c r="O1821" t="s">
        <v>241</v>
      </c>
      <c r="P1821" t="s">
        <v>708</v>
      </c>
      <c r="Q1821">
        <v>450</v>
      </c>
      <c r="R1821">
        <v>37</v>
      </c>
      <c r="S1821">
        <v>-3</v>
      </c>
      <c r="T1821">
        <v>300</v>
      </c>
      <c r="U1821">
        <v>9</v>
      </c>
      <c r="V1821">
        <v>26</v>
      </c>
      <c r="W1821">
        <v>18</v>
      </c>
      <c r="X1821" t="s">
        <v>632</v>
      </c>
      <c r="Y1821" t="s">
        <v>9425</v>
      </c>
      <c r="Z1821" t="s">
        <v>545</v>
      </c>
      <c r="AA1821" t="s">
        <v>546</v>
      </c>
      <c r="AB1821" t="s">
        <v>188</v>
      </c>
      <c r="AD1821" s="8"/>
      <c r="AE1821">
        <v>1</v>
      </c>
      <c r="AH1821" t="s">
        <v>5745</v>
      </c>
      <c r="AI1821">
        <v>14</v>
      </c>
      <c r="AJ1821">
        <v>0.2</v>
      </c>
      <c r="AN1821" s="6" t="s">
        <v>23023</v>
      </c>
      <c r="AO1821" s="1" t="s">
        <v>23023</v>
      </c>
      <c r="AP1821" s="3" t="s">
        <v>23023</v>
      </c>
      <c r="AQ1821" s="8">
        <f t="shared" si="116"/>
        <v>0</v>
      </c>
      <c r="AR1821" s="8" t="e">
        <f t="shared" si="117"/>
        <v>#VALUE!</v>
      </c>
      <c r="AS1821" s="8" t="e">
        <f t="shared" si="118"/>
        <v>#VALUE!</v>
      </c>
      <c r="AW1821" s="8" t="e">
        <f t="shared" si="119"/>
        <v>#VALUE!</v>
      </c>
      <c r="AX1821">
        <v>1</v>
      </c>
      <c r="BD1821">
        <v>1</v>
      </c>
      <c r="BH1821">
        <v>1</v>
      </c>
      <c r="BM1821">
        <v>1</v>
      </c>
      <c r="BS1821">
        <v>1</v>
      </c>
      <c r="BZ1821">
        <v>1</v>
      </c>
      <c r="CA1821">
        <v>1</v>
      </c>
      <c r="CG1821">
        <v>1</v>
      </c>
      <c r="CO1821">
        <v>1</v>
      </c>
      <c r="CT1821">
        <v>1</v>
      </c>
      <c r="CX1821">
        <v>1</v>
      </c>
      <c r="DE1821">
        <v>1</v>
      </c>
      <c r="DF1821">
        <v>1</v>
      </c>
      <c r="DN1821">
        <v>1</v>
      </c>
      <c r="DZ1821">
        <v>1</v>
      </c>
      <c r="FC1821">
        <v>1</v>
      </c>
      <c r="FF1821">
        <v>1</v>
      </c>
      <c r="FI1821">
        <v>1</v>
      </c>
    </row>
    <row r="1822" spans="1:174" hidden="1" x14ac:dyDescent="0.35">
      <c r="A1822" t="s">
        <v>22174</v>
      </c>
      <c r="D1822" t="s">
        <v>1621</v>
      </c>
      <c r="F1822" t="s">
        <v>3644</v>
      </c>
      <c r="G1822" t="s">
        <v>22175</v>
      </c>
      <c r="H1822" t="s">
        <v>22176</v>
      </c>
      <c r="I1822" t="s">
        <v>22177</v>
      </c>
      <c r="K1822" t="s">
        <v>22178</v>
      </c>
      <c r="L1822" t="s">
        <v>631</v>
      </c>
      <c r="M1822" t="s">
        <v>343</v>
      </c>
      <c r="N1822">
        <v>5</v>
      </c>
      <c r="O1822" t="s">
        <v>3183</v>
      </c>
      <c r="P1822" t="s">
        <v>3183</v>
      </c>
      <c r="Q1822">
        <v>5040</v>
      </c>
      <c r="Y1822" t="s">
        <v>22148</v>
      </c>
      <c r="Z1822" t="s">
        <v>19370</v>
      </c>
      <c r="AA1822" t="s">
        <v>22078</v>
      </c>
      <c r="AD1822" s="9">
        <v>41813</v>
      </c>
      <c r="AH1822" t="s">
        <v>4999</v>
      </c>
      <c r="AI1822">
        <v>13</v>
      </c>
      <c r="AJ1822">
        <v>0.04</v>
      </c>
      <c r="AM1822" t="s">
        <v>22179</v>
      </c>
      <c r="AN1822" s="6">
        <v>1.1040000000000001</v>
      </c>
      <c r="AO1822" s="1">
        <v>73.244</v>
      </c>
      <c r="AP1822" s="3">
        <v>7.3680000000000003</v>
      </c>
      <c r="AQ1822" s="8">
        <f t="shared" si="116"/>
        <v>81.715999999999994</v>
      </c>
      <c r="AR1822" s="8">
        <f t="shared" si="117"/>
        <v>1.5072906995794879E-2</v>
      </c>
      <c r="AS1822" s="8">
        <f t="shared" si="118"/>
        <v>1</v>
      </c>
      <c r="AT1822" s="6">
        <v>1.222</v>
      </c>
      <c r="AU1822" s="1">
        <v>74.265000000000001</v>
      </c>
      <c r="AV1822" s="3">
        <v>7.0250000000000004</v>
      </c>
      <c r="AW1822" s="8">
        <f t="shared" si="119"/>
        <v>-0.11799999999999988</v>
      </c>
      <c r="AX1822">
        <v>1</v>
      </c>
      <c r="BC1822">
        <v>1</v>
      </c>
      <c r="BH1822">
        <v>1</v>
      </c>
      <c r="BM1822">
        <v>1</v>
      </c>
      <c r="BP1822">
        <v>1</v>
      </c>
      <c r="BX1822">
        <v>1</v>
      </c>
      <c r="BZ1822">
        <v>1</v>
      </c>
      <c r="CG1822">
        <v>1</v>
      </c>
      <c r="CI1822">
        <v>1</v>
      </c>
      <c r="CR1822">
        <v>1</v>
      </c>
      <c r="DG1822">
        <v>1</v>
      </c>
      <c r="DP1822">
        <v>1</v>
      </c>
      <c r="DR1822">
        <v>1</v>
      </c>
      <c r="DZ1822">
        <v>1</v>
      </c>
      <c r="EE1822">
        <v>1</v>
      </c>
      <c r="FA1822" t="s">
        <v>219</v>
      </c>
    </row>
    <row r="1823" spans="1:174" hidden="1" x14ac:dyDescent="0.35">
      <c r="A1823" t="s">
        <v>22180</v>
      </c>
      <c r="D1823" t="s">
        <v>816</v>
      </c>
      <c r="F1823" t="s">
        <v>3055</v>
      </c>
      <c r="G1823" t="s">
        <v>22181</v>
      </c>
      <c r="H1823" t="s">
        <v>22181</v>
      </c>
      <c r="I1823" t="s">
        <v>22182</v>
      </c>
      <c r="K1823" t="s">
        <v>22183</v>
      </c>
      <c r="L1823" t="s">
        <v>631</v>
      </c>
      <c r="M1823" t="s">
        <v>343</v>
      </c>
      <c r="N1823">
        <v>14</v>
      </c>
      <c r="O1823" t="s">
        <v>3183</v>
      </c>
      <c r="P1823" t="s">
        <v>3183</v>
      </c>
      <c r="Q1823">
        <v>4720</v>
      </c>
      <c r="Y1823" t="s">
        <v>22184</v>
      </c>
      <c r="Z1823" t="s">
        <v>19370</v>
      </c>
      <c r="AA1823" t="s">
        <v>22078</v>
      </c>
      <c r="AD1823" s="9">
        <v>41813</v>
      </c>
      <c r="AH1823" t="s">
        <v>4999</v>
      </c>
      <c r="AI1823">
        <v>5</v>
      </c>
      <c r="AJ1823">
        <v>0.05</v>
      </c>
      <c r="AM1823" t="s">
        <v>22185</v>
      </c>
      <c r="AN1823" s="6">
        <v>5.7130000000000001</v>
      </c>
      <c r="AO1823" s="1">
        <v>78.668000000000006</v>
      </c>
      <c r="AP1823" s="3">
        <v>2.5259999999999998</v>
      </c>
      <c r="AQ1823" s="8">
        <f t="shared" si="116"/>
        <v>86.906999999999996</v>
      </c>
      <c r="AR1823" s="8">
        <f t="shared" si="117"/>
        <v>7.262165048050033E-2</v>
      </c>
      <c r="AS1823" s="8">
        <f t="shared" si="118"/>
        <v>1</v>
      </c>
      <c r="AT1823" s="6">
        <v>6.1529999999999996</v>
      </c>
      <c r="AU1823" s="1">
        <v>78.259</v>
      </c>
      <c r="AV1823" s="3">
        <v>2.4870000000000001</v>
      </c>
      <c r="AW1823" s="8">
        <f t="shared" si="119"/>
        <v>-0.4399999999999995</v>
      </c>
      <c r="AX1823">
        <v>1</v>
      </c>
      <c r="BC1823">
        <v>1</v>
      </c>
      <c r="BH1823">
        <v>1</v>
      </c>
      <c r="BK1823">
        <v>1</v>
      </c>
      <c r="BL1823">
        <v>1</v>
      </c>
      <c r="BM1823">
        <v>1</v>
      </c>
      <c r="BS1823">
        <v>1</v>
      </c>
      <c r="BZ1823">
        <v>1</v>
      </c>
      <c r="CG1823">
        <v>1</v>
      </c>
      <c r="CI1823">
        <v>1</v>
      </c>
      <c r="CS1823">
        <v>1</v>
      </c>
      <c r="CY1823">
        <v>1</v>
      </c>
      <c r="DE1823">
        <v>1</v>
      </c>
      <c r="DG1823">
        <v>1</v>
      </c>
      <c r="DQ1823">
        <v>1</v>
      </c>
      <c r="DR1823">
        <v>1</v>
      </c>
      <c r="DU1823">
        <v>1</v>
      </c>
      <c r="DZ1823">
        <v>1</v>
      </c>
    </row>
    <row r="1824" spans="1:174" hidden="1" x14ac:dyDescent="0.35">
      <c r="A1824" t="s">
        <v>22186</v>
      </c>
      <c r="D1824" t="s">
        <v>1090</v>
      </c>
      <c r="F1824" t="s">
        <v>4023</v>
      </c>
      <c r="G1824" t="s">
        <v>22187</v>
      </c>
      <c r="H1824" t="s">
        <v>22187</v>
      </c>
      <c r="I1824" t="s">
        <v>22188</v>
      </c>
      <c r="K1824" t="s">
        <v>22189</v>
      </c>
      <c r="L1824" t="s">
        <v>631</v>
      </c>
      <c r="M1824" t="s">
        <v>343</v>
      </c>
      <c r="N1824">
        <v>3</v>
      </c>
      <c r="O1824" t="s">
        <v>3183</v>
      </c>
      <c r="P1824" t="s">
        <v>3183</v>
      </c>
      <c r="Q1824">
        <v>5771</v>
      </c>
      <c r="Y1824" t="s">
        <v>22190</v>
      </c>
      <c r="Z1824" t="s">
        <v>19370</v>
      </c>
      <c r="AA1824" t="s">
        <v>22078</v>
      </c>
      <c r="AD1824" s="9">
        <v>41895</v>
      </c>
      <c r="AH1824" t="s">
        <v>4999</v>
      </c>
      <c r="AI1824">
        <v>6</v>
      </c>
      <c r="AJ1824">
        <v>0.04</v>
      </c>
      <c r="AM1824" t="s">
        <v>22191</v>
      </c>
      <c r="AN1824" s="6">
        <v>7.24</v>
      </c>
      <c r="AO1824" s="1">
        <v>61.121000000000002</v>
      </c>
      <c r="AP1824" s="3">
        <v>7.899</v>
      </c>
      <c r="AQ1824" s="8">
        <f t="shared" si="116"/>
        <v>76.260000000000005</v>
      </c>
      <c r="AR1824" s="8">
        <f t="shared" si="117"/>
        <v>0.1184535593331261</v>
      </c>
      <c r="AS1824" s="8">
        <f t="shared" si="118"/>
        <v>1</v>
      </c>
      <c r="AT1824" s="6">
        <v>6.375</v>
      </c>
      <c r="AU1824" s="1">
        <v>63.12</v>
      </c>
      <c r="AV1824" s="3">
        <v>6.4969999999999999</v>
      </c>
      <c r="AW1824" s="8">
        <f t="shared" si="119"/>
        <v>0.86500000000000021</v>
      </c>
      <c r="AY1824">
        <v>1</v>
      </c>
      <c r="BH1824">
        <v>1</v>
      </c>
      <c r="BM1824">
        <v>1</v>
      </c>
      <c r="BS1824">
        <v>1</v>
      </c>
      <c r="BZ1824">
        <v>1</v>
      </c>
      <c r="CG1824">
        <v>1</v>
      </c>
      <c r="CI1824">
        <v>1</v>
      </c>
      <c r="CR1824">
        <v>1</v>
      </c>
      <c r="DG1824">
        <v>1</v>
      </c>
      <c r="EE1824">
        <v>1</v>
      </c>
    </row>
    <row r="1825" spans="1:176" hidden="1" x14ac:dyDescent="0.35">
      <c r="A1825" t="s">
        <v>22198</v>
      </c>
      <c r="D1825" t="s">
        <v>816</v>
      </c>
      <c r="F1825" t="s">
        <v>16152</v>
      </c>
      <c r="G1825" t="s">
        <v>22199</v>
      </c>
      <c r="H1825" t="s">
        <v>22199</v>
      </c>
      <c r="I1825" t="s">
        <v>22200</v>
      </c>
      <c r="K1825" t="s">
        <v>22201</v>
      </c>
      <c r="L1825" t="s">
        <v>631</v>
      </c>
      <c r="M1825" t="s">
        <v>343</v>
      </c>
      <c r="N1825">
        <v>5</v>
      </c>
      <c r="O1825" t="s">
        <v>3183</v>
      </c>
      <c r="P1825" t="s">
        <v>3183</v>
      </c>
      <c r="Q1825">
        <v>4848</v>
      </c>
      <c r="Y1825" t="s">
        <v>22202</v>
      </c>
      <c r="Z1825" t="s">
        <v>19370</v>
      </c>
      <c r="AA1825" t="s">
        <v>22078</v>
      </c>
      <c r="AD1825" s="9">
        <v>41891</v>
      </c>
      <c r="AH1825" t="s">
        <v>4999</v>
      </c>
      <c r="AI1825">
        <v>5</v>
      </c>
      <c r="AJ1825">
        <v>0.4</v>
      </c>
      <c r="AM1825" t="s">
        <v>22203</v>
      </c>
      <c r="AN1825" s="6">
        <v>9.1539999999999999</v>
      </c>
      <c r="AO1825" s="1">
        <v>42.701000000000001</v>
      </c>
      <c r="AP1825" s="3">
        <v>12.808</v>
      </c>
      <c r="AQ1825" s="8">
        <f t="shared" si="116"/>
        <v>64.663000000000011</v>
      </c>
      <c r="AR1825" s="8">
        <f t="shared" si="117"/>
        <v>0.21437437062363879</v>
      </c>
      <c r="AS1825" s="8">
        <f t="shared" si="118"/>
        <v>1</v>
      </c>
      <c r="AT1825" s="6">
        <v>10.845000000000001</v>
      </c>
      <c r="AU1825" s="1">
        <v>39.296999999999997</v>
      </c>
      <c r="AV1825" s="3">
        <v>11.565</v>
      </c>
      <c r="AW1825" s="8">
        <f t="shared" si="119"/>
        <v>-1.6910000000000007</v>
      </c>
      <c r="AX1825">
        <v>1</v>
      </c>
      <c r="BC1825">
        <v>1</v>
      </c>
      <c r="BH1825">
        <v>1</v>
      </c>
      <c r="BL1825">
        <v>1</v>
      </c>
      <c r="BM1825">
        <v>1</v>
      </c>
      <c r="BS1825">
        <v>1</v>
      </c>
      <c r="CA1825">
        <v>1</v>
      </c>
      <c r="CF1825">
        <v>1</v>
      </c>
      <c r="CI1825">
        <v>1</v>
      </c>
      <c r="CS1825">
        <v>1</v>
      </c>
      <c r="CY1825">
        <v>1</v>
      </c>
      <c r="DE1825">
        <v>1</v>
      </c>
      <c r="DF1825">
        <v>1</v>
      </c>
      <c r="DG1825">
        <v>1</v>
      </c>
      <c r="DQ1825">
        <v>1</v>
      </c>
      <c r="DR1825">
        <v>1</v>
      </c>
      <c r="DU1825">
        <v>1</v>
      </c>
      <c r="DZ1825">
        <v>1</v>
      </c>
    </row>
    <row r="1826" spans="1:176" hidden="1" x14ac:dyDescent="0.35">
      <c r="A1826" t="s">
        <v>9442</v>
      </c>
      <c r="B1826" t="s">
        <v>175</v>
      </c>
      <c r="C1826" t="s">
        <v>279</v>
      </c>
      <c r="D1826" t="s">
        <v>299</v>
      </c>
      <c r="E1826" t="s">
        <v>300</v>
      </c>
      <c r="F1826" t="s">
        <v>9443</v>
      </c>
      <c r="G1826" t="s">
        <v>9444</v>
      </c>
      <c r="H1826" t="s">
        <v>9445</v>
      </c>
      <c r="K1826" t="s">
        <v>9446</v>
      </c>
      <c r="L1826" t="s">
        <v>182</v>
      </c>
      <c r="M1826" t="s">
        <v>197</v>
      </c>
      <c r="N1826">
        <v>80</v>
      </c>
      <c r="O1826" t="s">
        <v>2650</v>
      </c>
      <c r="P1826" t="s">
        <v>4980</v>
      </c>
      <c r="Q1826">
        <v>1300</v>
      </c>
      <c r="R1826">
        <v>42</v>
      </c>
      <c r="S1826">
        <v>-111</v>
      </c>
      <c r="T1826">
        <v>250</v>
      </c>
      <c r="U1826">
        <v>-2</v>
      </c>
      <c r="V1826">
        <v>21</v>
      </c>
      <c r="W1826">
        <v>8</v>
      </c>
      <c r="X1826" t="s">
        <v>2660</v>
      </c>
      <c r="Y1826" t="s">
        <v>7756</v>
      </c>
      <c r="AA1826" t="s">
        <v>489</v>
      </c>
      <c r="AB1826" t="s">
        <v>490</v>
      </c>
      <c r="AD1826" s="8"/>
      <c r="AE1826">
        <v>1</v>
      </c>
      <c r="AH1826" t="s">
        <v>5745</v>
      </c>
      <c r="AI1826">
        <v>22</v>
      </c>
      <c r="AJ1826">
        <v>0.2</v>
      </c>
      <c r="AN1826" s="6" t="s">
        <v>23023</v>
      </c>
      <c r="AO1826" s="1" t="s">
        <v>23023</v>
      </c>
      <c r="AP1826" s="3" t="s">
        <v>23023</v>
      </c>
      <c r="AQ1826" s="8">
        <f t="shared" si="116"/>
        <v>0</v>
      </c>
      <c r="AR1826" s="8" t="e">
        <f t="shared" si="117"/>
        <v>#VALUE!</v>
      </c>
      <c r="AS1826" s="8" t="e">
        <f t="shared" si="118"/>
        <v>#VALUE!</v>
      </c>
      <c r="AW1826" s="8" t="e">
        <f t="shared" si="119"/>
        <v>#VALUE!</v>
      </c>
      <c r="AX1826">
        <v>1</v>
      </c>
      <c r="BC1826">
        <v>1</v>
      </c>
      <c r="BH1826">
        <v>1</v>
      </c>
      <c r="BM1826">
        <v>1</v>
      </c>
      <c r="BS1826">
        <v>1</v>
      </c>
      <c r="CA1826">
        <v>1</v>
      </c>
      <c r="CF1826">
        <v>1</v>
      </c>
      <c r="CT1826">
        <v>1</v>
      </c>
      <c r="CX1826">
        <v>1</v>
      </c>
      <c r="DE1826">
        <v>1</v>
      </c>
      <c r="DK1826">
        <v>1</v>
      </c>
      <c r="DP1826">
        <v>1</v>
      </c>
      <c r="DU1826">
        <v>1</v>
      </c>
      <c r="DY1826">
        <v>1</v>
      </c>
      <c r="ED1826">
        <v>1</v>
      </c>
      <c r="ES1826">
        <v>1</v>
      </c>
      <c r="FE1826">
        <v>1</v>
      </c>
      <c r="FG1826">
        <v>1</v>
      </c>
      <c r="FR1826">
        <v>1</v>
      </c>
    </row>
    <row r="1827" spans="1:176" hidden="1" x14ac:dyDescent="0.35">
      <c r="A1827" t="s">
        <v>22204</v>
      </c>
      <c r="D1827" t="s">
        <v>583</v>
      </c>
      <c r="F1827" t="s">
        <v>3174</v>
      </c>
      <c r="G1827" t="s">
        <v>22205</v>
      </c>
      <c r="H1827" t="s">
        <v>22205</v>
      </c>
      <c r="I1827" t="s">
        <v>22206</v>
      </c>
      <c r="K1827" t="s">
        <v>22207</v>
      </c>
      <c r="L1827" t="s">
        <v>631</v>
      </c>
      <c r="M1827" t="s">
        <v>343</v>
      </c>
      <c r="N1827">
        <v>5</v>
      </c>
      <c r="O1827" t="s">
        <v>3183</v>
      </c>
      <c r="P1827" t="s">
        <v>3183</v>
      </c>
      <c r="Q1827">
        <v>4690</v>
      </c>
      <c r="Y1827" t="s">
        <v>22208</v>
      </c>
      <c r="Z1827" t="s">
        <v>19370</v>
      </c>
      <c r="AA1827" t="s">
        <v>22078</v>
      </c>
      <c r="AD1827" s="8" t="s">
        <v>22209</v>
      </c>
      <c r="AH1827" t="s">
        <v>12330</v>
      </c>
      <c r="AM1827" t="s">
        <v>22210</v>
      </c>
      <c r="AN1827" s="6">
        <v>14.035</v>
      </c>
      <c r="AO1827" s="1">
        <v>58.040999999999997</v>
      </c>
      <c r="AP1827" s="3">
        <v>2.2989999999999999</v>
      </c>
      <c r="AQ1827" s="8">
        <f t="shared" si="116"/>
        <v>74.375</v>
      </c>
      <c r="AR1827" s="8">
        <f t="shared" si="117"/>
        <v>0.24181182267707313</v>
      </c>
      <c r="AS1827" s="8">
        <f t="shared" si="118"/>
        <v>1</v>
      </c>
      <c r="AT1827" s="6">
        <v>15.491</v>
      </c>
      <c r="AU1827" s="1">
        <v>56.94</v>
      </c>
      <c r="AV1827" s="3">
        <v>2.0760000000000001</v>
      </c>
      <c r="AW1827" s="8">
        <f t="shared" si="119"/>
        <v>-1.4559999999999995</v>
      </c>
      <c r="AY1827">
        <v>1</v>
      </c>
      <c r="BC1827">
        <v>1</v>
      </c>
      <c r="BH1827">
        <v>1</v>
      </c>
      <c r="BK1827">
        <v>1</v>
      </c>
      <c r="BM1827">
        <v>1</v>
      </c>
      <c r="BP1827">
        <v>1</v>
      </c>
      <c r="CA1827">
        <v>1</v>
      </c>
      <c r="CG1827">
        <v>1</v>
      </c>
      <c r="CI1827">
        <v>1</v>
      </c>
      <c r="CS1827">
        <v>1</v>
      </c>
      <c r="CX1827">
        <v>1</v>
      </c>
      <c r="DG1827">
        <v>1</v>
      </c>
      <c r="DP1827">
        <v>1</v>
      </c>
      <c r="DU1827">
        <v>1</v>
      </c>
      <c r="DZ1827">
        <v>1</v>
      </c>
      <c r="ER1827">
        <v>1</v>
      </c>
    </row>
    <row r="1828" spans="1:176" hidden="1" x14ac:dyDescent="0.35">
      <c r="A1828" t="s">
        <v>22250</v>
      </c>
      <c r="D1828" t="s">
        <v>3165</v>
      </c>
      <c r="F1828" t="s">
        <v>3167</v>
      </c>
      <c r="G1828" t="s">
        <v>22251</v>
      </c>
      <c r="H1828" t="s">
        <v>22251</v>
      </c>
      <c r="I1828" t="s">
        <v>22252</v>
      </c>
      <c r="K1828" t="s">
        <v>22253</v>
      </c>
      <c r="L1828" t="s">
        <v>631</v>
      </c>
      <c r="M1828" t="s">
        <v>343</v>
      </c>
      <c r="N1828">
        <v>10</v>
      </c>
      <c r="O1828" t="s">
        <v>3183</v>
      </c>
      <c r="P1828" t="s">
        <v>3183</v>
      </c>
      <c r="Q1828">
        <v>3700</v>
      </c>
      <c r="Y1828" t="s">
        <v>22248</v>
      </c>
      <c r="Z1828" t="s">
        <v>19370</v>
      </c>
      <c r="AA1828" t="s">
        <v>22078</v>
      </c>
      <c r="AD1828" s="9">
        <v>41870</v>
      </c>
      <c r="AH1828" t="s">
        <v>4999</v>
      </c>
      <c r="AI1828">
        <v>3</v>
      </c>
      <c r="AJ1828">
        <v>0.5</v>
      </c>
      <c r="AM1828" t="s">
        <v>22254</v>
      </c>
      <c r="AN1828" s="6">
        <v>11.273999999999999</v>
      </c>
      <c r="AO1828" s="1">
        <v>71.453000000000003</v>
      </c>
      <c r="AP1828" s="3">
        <v>2.71</v>
      </c>
      <c r="AQ1828" s="8">
        <f t="shared" si="116"/>
        <v>85.436999999999998</v>
      </c>
      <c r="AR1828" s="8">
        <f t="shared" si="117"/>
        <v>0.15778203854281833</v>
      </c>
      <c r="AS1828" s="8">
        <f t="shared" si="118"/>
        <v>1</v>
      </c>
      <c r="AT1828" s="6">
        <v>11.215</v>
      </c>
      <c r="AU1828" s="1">
        <v>70.751000000000005</v>
      </c>
      <c r="AV1828" s="3">
        <v>2.383</v>
      </c>
      <c r="AW1828" s="8">
        <f t="shared" si="119"/>
        <v>5.8999999999999275E-2</v>
      </c>
      <c r="AX1828">
        <v>1</v>
      </c>
      <c r="BC1828">
        <v>1</v>
      </c>
      <c r="BI1828">
        <v>1</v>
      </c>
      <c r="BJ1828">
        <v>1</v>
      </c>
      <c r="BM1828">
        <v>1</v>
      </c>
      <c r="BP1828">
        <v>1</v>
      </c>
      <c r="BS1828">
        <v>1</v>
      </c>
      <c r="CA1828">
        <v>1</v>
      </c>
      <c r="CG1828">
        <v>1</v>
      </c>
      <c r="CJ1828">
        <v>1</v>
      </c>
      <c r="CS1828">
        <v>1</v>
      </c>
      <c r="CY1828">
        <v>1</v>
      </c>
      <c r="DG1828">
        <v>1</v>
      </c>
      <c r="DP1828">
        <v>1</v>
      </c>
      <c r="DQ1828">
        <v>1</v>
      </c>
      <c r="DR1828">
        <v>1</v>
      </c>
      <c r="DT1828">
        <v>1</v>
      </c>
      <c r="DU1828">
        <v>1</v>
      </c>
      <c r="DZ1828">
        <v>1</v>
      </c>
      <c r="ED1828">
        <v>1</v>
      </c>
    </row>
    <row r="1829" spans="1:176" hidden="1" x14ac:dyDescent="0.35">
      <c r="A1829" t="s">
        <v>22268</v>
      </c>
      <c r="D1829" t="s">
        <v>1621</v>
      </c>
      <c r="F1829" t="s">
        <v>3644</v>
      </c>
      <c r="G1829" t="s">
        <v>22269</v>
      </c>
      <c r="H1829" t="s">
        <v>22269</v>
      </c>
      <c r="I1829" t="s">
        <v>20692</v>
      </c>
      <c r="K1829" t="s">
        <v>20693</v>
      </c>
      <c r="L1829" t="s">
        <v>631</v>
      </c>
      <c r="M1829" t="s">
        <v>343</v>
      </c>
      <c r="N1829">
        <v>1</v>
      </c>
      <c r="O1829" t="s">
        <v>3183</v>
      </c>
      <c r="P1829" t="s">
        <v>3183</v>
      </c>
      <c r="Q1829">
        <v>5178</v>
      </c>
      <c r="Y1829" t="s">
        <v>22270</v>
      </c>
      <c r="Z1829" t="s">
        <v>19370</v>
      </c>
      <c r="AA1829" t="s">
        <v>22078</v>
      </c>
      <c r="AD1829" s="9">
        <v>41889</v>
      </c>
      <c r="AH1829" t="s">
        <v>4999</v>
      </c>
      <c r="AI1829">
        <v>8</v>
      </c>
      <c r="AJ1829">
        <v>0.05</v>
      </c>
      <c r="AM1829" t="s">
        <v>22271</v>
      </c>
      <c r="AN1829" s="6">
        <v>3.6480000000000001</v>
      </c>
      <c r="AO1829" s="1">
        <v>80.748999999999995</v>
      </c>
      <c r="AP1829" s="3">
        <v>4.1399999999999997</v>
      </c>
      <c r="AQ1829" s="8">
        <f t="shared" si="116"/>
        <v>88.536999999999992</v>
      </c>
      <c r="AR1829" s="8">
        <f t="shared" si="117"/>
        <v>4.5177030056099771E-2</v>
      </c>
      <c r="AS1829" s="8">
        <f t="shared" si="118"/>
        <v>1</v>
      </c>
      <c r="AT1829" s="6">
        <v>3.911</v>
      </c>
      <c r="AU1829" s="1">
        <v>80.611000000000004</v>
      </c>
      <c r="AV1829" s="3">
        <v>3.94</v>
      </c>
      <c r="AW1829" s="8">
        <f t="shared" si="119"/>
        <v>-0.2629999999999999</v>
      </c>
      <c r="AX1829">
        <v>1</v>
      </c>
      <c r="BC1829">
        <v>1</v>
      </c>
      <c r="BI1829">
        <v>1</v>
      </c>
      <c r="BM1829">
        <v>1</v>
      </c>
      <c r="BP1829">
        <v>1</v>
      </c>
      <c r="BX1829">
        <v>1</v>
      </c>
      <c r="BZ1829">
        <v>1</v>
      </c>
      <c r="CG1829">
        <v>1</v>
      </c>
      <c r="CI1829">
        <v>1</v>
      </c>
      <c r="CR1829">
        <v>1</v>
      </c>
      <c r="DG1829">
        <v>1</v>
      </c>
      <c r="EE1829">
        <v>1</v>
      </c>
    </row>
    <row r="1830" spans="1:176" hidden="1" x14ac:dyDescent="0.35">
      <c r="A1830" t="s">
        <v>22316</v>
      </c>
      <c r="D1830" t="s">
        <v>1950</v>
      </c>
      <c r="F1830" t="s">
        <v>3367</v>
      </c>
      <c r="G1830" t="s">
        <v>22317</v>
      </c>
      <c r="H1830" t="s">
        <v>22317</v>
      </c>
      <c r="I1830" t="s">
        <v>22318</v>
      </c>
      <c r="K1830" t="s">
        <v>22319</v>
      </c>
      <c r="L1830" t="s">
        <v>631</v>
      </c>
      <c r="M1830" t="s">
        <v>343</v>
      </c>
      <c r="N1830">
        <v>15</v>
      </c>
      <c r="O1830" t="s">
        <v>3183</v>
      </c>
      <c r="P1830" t="s">
        <v>3183</v>
      </c>
      <c r="Q1830">
        <v>4415</v>
      </c>
      <c r="Y1830" t="s">
        <v>22320</v>
      </c>
      <c r="Z1830" t="s">
        <v>19370</v>
      </c>
      <c r="AA1830" t="s">
        <v>19371</v>
      </c>
      <c r="AD1830" s="9">
        <v>41884</v>
      </c>
      <c r="AH1830" t="s">
        <v>4999</v>
      </c>
      <c r="AI1830">
        <v>7</v>
      </c>
      <c r="AJ1830">
        <v>0.22</v>
      </c>
      <c r="AM1830" t="s">
        <v>22321</v>
      </c>
      <c r="AN1830" s="6">
        <v>19.538</v>
      </c>
      <c r="AO1830" s="1">
        <v>55.264000000000003</v>
      </c>
      <c r="AP1830" s="3">
        <v>6.8529999999999998</v>
      </c>
      <c r="AQ1830" s="8">
        <f t="shared" si="116"/>
        <v>81.655000000000001</v>
      </c>
      <c r="AR1830" s="8">
        <f t="shared" si="117"/>
        <v>0.35353937463810076</v>
      </c>
      <c r="AS1830" s="8">
        <f t="shared" si="118"/>
        <v>1</v>
      </c>
      <c r="AT1830" s="6">
        <v>20.515000000000001</v>
      </c>
      <c r="AU1830" s="1">
        <v>54.073</v>
      </c>
      <c r="AV1830" s="3">
        <v>7.4180000000000001</v>
      </c>
      <c r="AW1830" s="8">
        <f t="shared" si="119"/>
        <v>-0.97700000000000031</v>
      </c>
      <c r="AX1830">
        <v>1</v>
      </c>
      <c r="BH1830">
        <v>1</v>
      </c>
      <c r="BM1830">
        <v>1</v>
      </c>
      <c r="BP1830">
        <v>1</v>
      </c>
      <c r="CA1830">
        <v>1</v>
      </c>
      <c r="CG1830">
        <v>1</v>
      </c>
      <c r="CI1830">
        <v>1</v>
      </c>
      <c r="CR1830">
        <v>1</v>
      </c>
      <c r="DG1830">
        <v>1</v>
      </c>
      <c r="EE1830">
        <v>1</v>
      </c>
    </row>
    <row r="1831" spans="1:176" hidden="1" x14ac:dyDescent="0.35">
      <c r="A1831" t="s">
        <v>22333</v>
      </c>
      <c r="D1831" t="s">
        <v>583</v>
      </c>
      <c r="F1831" t="s">
        <v>19697</v>
      </c>
      <c r="G1831" t="s">
        <v>22334</v>
      </c>
      <c r="H1831" t="s">
        <v>22334</v>
      </c>
      <c r="I1831" t="s">
        <v>19699</v>
      </c>
      <c r="K1831" t="s">
        <v>19700</v>
      </c>
      <c r="L1831" t="s">
        <v>631</v>
      </c>
      <c r="M1831" t="s">
        <v>343</v>
      </c>
      <c r="N1831">
        <v>50</v>
      </c>
      <c r="O1831" t="s">
        <v>3183</v>
      </c>
      <c r="P1831" t="s">
        <v>3183</v>
      </c>
      <c r="Q1831">
        <v>4459</v>
      </c>
      <c r="Y1831" t="s">
        <v>22335</v>
      </c>
      <c r="Z1831" t="s">
        <v>19370</v>
      </c>
      <c r="AA1831" t="s">
        <v>19371</v>
      </c>
      <c r="AD1831" s="9">
        <v>41884</v>
      </c>
      <c r="AH1831" t="s">
        <v>6289</v>
      </c>
      <c r="AI1831">
        <v>12</v>
      </c>
      <c r="AJ1831">
        <v>0.3</v>
      </c>
      <c r="AM1831" t="s">
        <v>22336</v>
      </c>
      <c r="AN1831" s="6">
        <v>7.3810000000000002</v>
      </c>
      <c r="AO1831" s="1">
        <v>45.167000000000002</v>
      </c>
      <c r="AP1831" s="3">
        <v>18.850000000000001</v>
      </c>
      <c r="AQ1831" s="8">
        <f t="shared" si="116"/>
        <v>71.397999999999996</v>
      </c>
      <c r="AR1831" s="8">
        <f t="shared" si="117"/>
        <v>0.16341576814931255</v>
      </c>
      <c r="AS1831" s="8">
        <f t="shared" si="118"/>
        <v>1</v>
      </c>
      <c r="AT1831" s="6">
        <v>8.8160000000000007</v>
      </c>
      <c r="AU1831" s="1">
        <v>41.213000000000001</v>
      </c>
      <c r="AV1831" s="3">
        <v>18.21</v>
      </c>
      <c r="AW1831" s="8">
        <f t="shared" si="119"/>
        <v>-1.4350000000000005</v>
      </c>
      <c r="AX1831">
        <v>1</v>
      </c>
      <c r="BC1831">
        <v>1</v>
      </c>
      <c r="BH1831">
        <v>1</v>
      </c>
      <c r="BK1831">
        <v>1</v>
      </c>
      <c r="BM1831">
        <v>1</v>
      </c>
      <c r="BP1831">
        <v>1</v>
      </c>
      <c r="CB1831">
        <v>1</v>
      </c>
      <c r="CG1831">
        <v>1</v>
      </c>
      <c r="CJ1831">
        <v>1</v>
      </c>
      <c r="CS1831">
        <v>1</v>
      </c>
      <c r="DF1831">
        <v>1</v>
      </c>
      <c r="DG1831">
        <v>1</v>
      </c>
      <c r="DP1831">
        <v>1</v>
      </c>
      <c r="DU1831">
        <v>1</v>
      </c>
      <c r="DZ1831">
        <v>1</v>
      </c>
    </row>
    <row r="1832" spans="1:176" hidden="1" x14ac:dyDescent="0.35">
      <c r="A1832" t="s">
        <v>22361</v>
      </c>
      <c r="D1832" t="s">
        <v>583</v>
      </c>
      <c r="F1832" t="s">
        <v>3031</v>
      </c>
      <c r="G1832" t="s">
        <v>22362</v>
      </c>
      <c r="H1832" t="s">
        <v>22362</v>
      </c>
      <c r="I1832" t="s">
        <v>22363</v>
      </c>
      <c r="K1832" t="s">
        <v>22364</v>
      </c>
      <c r="L1832" t="s">
        <v>631</v>
      </c>
      <c r="M1832" t="s">
        <v>343</v>
      </c>
      <c r="N1832" t="s">
        <v>1562</v>
      </c>
      <c r="O1832" t="s">
        <v>3183</v>
      </c>
      <c r="P1832" t="s">
        <v>3183</v>
      </c>
      <c r="Q1832">
        <v>4356</v>
      </c>
      <c r="Y1832" t="s">
        <v>22365</v>
      </c>
      <c r="Z1832" t="s">
        <v>19370</v>
      </c>
      <c r="AA1832" t="s">
        <v>19371</v>
      </c>
      <c r="AD1832" s="9">
        <v>41875</v>
      </c>
      <c r="AH1832" t="s">
        <v>4999</v>
      </c>
      <c r="AI1832">
        <v>13</v>
      </c>
      <c r="AJ1832">
        <v>0.33</v>
      </c>
      <c r="AM1832" t="s">
        <v>22366</v>
      </c>
      <c r="AN1832" s="6">
        <v>10.824</v>
      </c>
      <c r="AO1832" s="1">
        <v>39.762999999999998</v>
      </c>
      <c r="AP1832" s="3">
        <v>22.893000000000001</v>
      </c>
      <c r="AQ1832" s="8">
        <f t="shared" si="116"/>
        <v>73.47999999999999</v>
      </c>
      <c r="AR1832" s="8">
        <f t="shared" si="117"/>
        <v>0.27221286120262556</v>
      </c>
      <c r="AS1832" s="8">
        <f t="shared" si="118"/>
        <v>1</v>
      </c>
      <c r="AT1832" s="6">
        <v>13.407999999999999</v>
      </c>
      <c r="AU1832" s="1">
        <v>38.695</v>
      </c>
      <c r="AV1832" s="3">
        <v>24.875</v>
      </c>
      <c r="AW1832" s="8">
        <f t="shared" si="119"/>
        <v>-2.5839999999999996</v>
      </c>
      <c r="AX1832">
        <v>1</v>
      </c>
      <c r="BB1832">
        <v>1</v>
      </c>
      <c r="BC1832">
        <v>1</v>
      </c>
      <c r="BK1832">
        <v>1</v>
      </c>
      <c r="BM1832">
        <v>1</v>
      </c>
      <c r="BP1832">
        <v>1</v>
      </c>
      <c r="BS1832">
        <v>1</v>
      </c>
      <c r="CB1832">
        <v>1</v>
      </c>
      <c r="CC1832">
        <v>1</v>
      </c>
      <c r="CG1832">
        <v>1</v>
      </c>
      <c r="CI1832">
        <v>1</v>
      </c>
      <c r="CX1832">
        <v>1</v>
      </c>
      <c r="DG1832">
        <v>1</v>
      </c>
      <c r="DP1832">
        <v>1</v>
      </c>
      <c r="DU1832">
        <v>1</v>
      </c>
      <c r="DZ1832">
        <v>1</v>
      </c>
      <c r="ER1832">
        <v>1</v>
      </c>
    </row>
    <row r="1833" spans="1:176" hidden="1" x14ac:dyDescent="0.35">
      <c r="A1833" t="s">
        <v>9475</v>
      </c>
      <c r="B1833" t="s">
        <v>175</v>
      </c>
      <c r="C1833" t="s">
        <v>279</v>
      </c>
      <c r="D1833" t="s">
        <v>299</v>
      </c>
      <c r="E1833" t="s">
        <v>300</v>
      </c>
      <c r="F1833" t="s">
        <v>3318</v>
      </c>
      <c r="G1833" t="s">
        <v>9476</v>
      </c>
      <c r="H1833" t="s">
        <v>9477</v>
      </c>
      <c r="K1833" t="s">
        <v>9478</v>
      </c>
      <c r="L1833" t="s">
        <v>342</v>
      </c>
      <c r="M1833" t="s">
        <v>343</v>
      </c>
      <c r="N1833">
        <v>5</v>
      </c>
      <c r="O1833" t="s">
        <v>1328</v>
      </c>
      <c r="P1833" t="s">
        <v>2855</v>
      </c>
      <c r="Q1833">
        <v>350</v>
      </c>
      <c r="R1833">
        <v>69</v>
      </c>
      <c r="S1833">
        <v>95</v>
      </c>
      <c r="T1833">
        <v>150</v>
      </c>
      <c r="U1833">
        <v>-18</v>
      </c>
      <c r="V1833">
        <v>13</v>
      </c>
      <c r="W1833">
        <v>-1</v>
      </c>
      <c r="X1833" t="s">
        <v>2342</v>
      </c>
      <c r="Y1833" t="s">
        <v>9479</v>
      </c>
      <c r="AA1833" t="s">
        <v>480</v>
      </c>
      <c r="AB1833" t="s">
        <v>188</v>
      </c>
      <c r="AD1833" s="8"/>
      <c r="AF1833">
        <v>1</v>
      </c>
      <c r="AH1833" t="s">
        <v>4999</v>
      </c>
      <c r="AI1833">
        <v>9</v>
      </c>
      <c r="AJ1833">
        <v>0.24</v>
      </c>
      <c r="AN1833" s="6" t="s">
        <v>23023</v>
      </c>
      <c r="AO1833" s="1" t="s">
        <v>23023</v>
      </c>
      <c r="AP1833" s="3" t="s">
        <v>23023</v>
      </c>
      <c r="AQ1833" s="8">
        <f t="shared" si="116"/>
        <v>0</v>
      </c>
      <c r="AR1833" s="8" t="e">
        <f t="shared" si="117"/>
        <v>#VALUE!</v>
      </c>
      <c r="AS1833" s="8" t="e">
        <f t="shared" si="118"/>
        <v>#VALUE!</v>
      </c>
      <c r="AW1833" s="8" t="e">
        <f t="shared" si="119"/>
        <v>#VALUE!</v>
      </c>
      <c r="AX1833">
        <v>1</v>
      </c>
      <c r="BD1833">
        <v>1</v>
      </c>
      <c r="BH1833">
        <v>1</v>
      </c>
      <c r="BM1833">
        <v>1</v>
      </c>
      <c r="BP1833">
        <v>1</v>
      </c>
      <c r="BX1833">
        <v>1</v>
      </c>
      <c r="BZ1833">
        <v>1</v>
      </c>
      <c r="CG1833">
        <v>1</v>
      </c>
      <c r="CR1833">
        <v>1</v>
      </c>
      <c r="CT1833">
        <v>1</v>
      </c>
      <c r="DG1833">
        <v>1</v>
      </c>
      <c r="DM1833">
        <v>1</v>
      </c>
      <c r="DQ1833">
        <v>1</v>
      </c>
      <c r="DR1833">
        <v>1</v>
      </c>
      <c r="EE1833">
        <v>1</v>
      </c>
      <c r="FB1833">
        <v>1</v>
      </c>
      <c r="FK1833">
        <v>1</v>
      </c>
      <c r="FR1833">
        <v>1</v>
      </c>
    </row>
    <row r="1834" spans="1:176" hidden="1" x14ac:dyDescent="0.35">
      <c r="A1834" t="s">
        <v>22395</v>
      </c>
      <c r="D1834" t="s">
        <v>2154</v>
      </c>
      <c r="F1834" t="s">
        <v>3208</v>
      </c>
      <c r="G1834" t="s">
        <v>22396</v>
      </c>
      <c r="H1834" t="s">
        <v>22396</v>
      </c>
      <c r="I1834" t="s">
        <v>20494</v>
      </c>
      <c r="K1834" t="s">
        <v>22397</v>
      </c>
      <c r="L1834" t="s">
        <v>631</v>
      </c>
      <c r="M1834" t="s">
        <v>343</v>
      </c>
      <c r="N1834">
        <v>11</v>
      </c>
      <c r="O1834" t="s">
        <v>3183</v>
      </c>
      <c r="P1834" t="s">
        <v>3183</v>
      </c>
      <c r="Q1834">
        <v>4704</v>
      </c>
      <c r="Y1834" t="s">
        <v>22398</v>
      </c>
      <c r="Z1834" t="s">
        <v>19370</v>
      </c>
      <c r="AA1834" t="s">
        <v>19371</v>
      </c>
      <c r="AD1834" s="9">
        <v>41875</v>
      </c>
      <c r="AH1834" t="s">
        <v>6289</v>
      </c>
      <c r="AI1834">
        <v>4</v>
      </c>
      <c r="AJ1834">
        <v>0.05</v>
      </c>
      <c r="AM1834" t="s">
        <v>22399</v>
      </c>
      <c r="AN1834" s="6">
        <v>4.7140000000000004</v>
      </c>
      <c r="AO1834" s="1">
        <v>75.959000000000003</v>
      </c>
      <c r="AP1834" s="3">
        <v>4.4160000000000004</v>
      </c>
      <c r="AQ1834" s="8">
        <f t="shared" si="116"/>
        <v>85.088999999999999</v>
      </c>
      <c r="AR1834" s="8">
        <f t="shared" si="117"/>
        <v>6.2059795415948082E-2</v>
      </c>
      <c r="AS1834" s="8">
        <f t="shared" si="118"/>
        <v>1</v>
      </c>
      <c r="AT1834" s="6">
        <v>5.1139999999999999</v>
      </c>
      <c r="AU1834" s="1">
        <v>77.191999999999993</v>
      </c>
      <c r="AV1834" s="3">
        <v>3.4470000000000001</v>
      </c>
      <c r="AW1834" s="8">
        <f t="shared" si="119"/>
        <v>-0.39999999999999947</v>
      </c>
      <c r="AX1834">
        <v>1</v>
      </c>
      <c r="BH1834">
        <v>1</v>
      </c>
      <c r="BI1834">
        <v>1</v>
      </c>
      <c r="BM1834">
        <v>1</v>
      </c>
      <c r="BP1834">
        <v>1</v>
      </c>
      <c r="BZ1834">
        <v>1</v>
      </c>
      <c r="CA1834">
        <v>1</v>
      </c>
      <c r="CG1834">
        <v>1</v>
      </c>
      <c r="DB1834">
        <v>1</v>
      </c>
      <c r="DG1834">
        <v>1</v>
      </c>
      <c r="DR1834">
        <v>1</v>
      </c>
      <c r="EE1834">
        <v>1</v>
      </c>
      <c r="FT1834">
        <v>1</v>
      </c>
    </row>
    <row r="1835" spans="1:176" hidden="1" x14ac:dyDescent="0.35">
      <c r="A1835" t="s">
        <v>22423</v>
      </c>
      <c r="D1835" t="s">
        <v>2154</v>
      </c>
      <c r="F1835" t="s">
        <v>3208</v>
      </c>
      <c r="G1835" t="s">
        <v>22424</v>
      </c>
      <c r="H1835" t="s">
        <v>22424</v>
      </c>
      <c r="I1835" t="s">
        <v>22425</v>
      </c>
      <c r="K1835" t="s">
        <v>22426</v>
      </c>
      <c r="L1835" t="s">
        <v>631</v>
      </c>
      <c r="M1835" t="s">
        <v>343</v>
      </c>
      <c r="N1835">
        <v>13</v>
      </c>
      <c r="O1835" t="s">
        <v>3183</v>
      </c>
      <c r="P1835" t="s">
        <v>3183</v>
      </c>
      <c r="Q1835">
        <v>4639</v>
      </c>
      <c r="Y1835" t="s">
        <v>22427</v>
      </c>
      <c r="Z1835" t="s">
        <v>19370</v>
      </c>
      <c r="AA1835" t="s">
        <v>19371</v>
      </c>
      <c r="AD1835" s="9">
        <v>41875</v>
      </c>
      <c r="AH1835" t="s">
        <v>12330</v>
      </c>
      <c r="AM1835" t="s">
        <v>22428</v>
      </c>
      <c r="AN1835" s="6">
        <v>0.46600000000000003</v>
      </c>
      <c r="AO1835" s="1">
        <v>85.927999999999997</v>
      </c>
      <c r="AP1835" s="3">
        <v>3.3610000000000002</v>
      </c>
      <c r="AQ1835" s="8">
        <f t="shared" si="116"/>
        <v>89.754999999999995</v>
      </c>
      <c r="AR1835" s="8">
        <f t="shared" si="117"/>
        <v>5.423144958569966E-3</v>
      </c>
      <c r="AS1835" s="8">
        <f t="shared" si="118"/>
        <v>1</v>
      </c>
      <c r="AT1835" s="6">
        <v>0.69799999999999995</v>
      </c>
      <c r="AU1835" s="1">
        <v>85.977999999999994</v>
      </c>
      <c r="AV1835" s="3">
        <v>3.5</v>
      </c>
      <c r="AW1835" s="8">
        <f t="shared" si="119"/>
        <v>-0.23199999999999993</v>
      </c>
      <c r="AZ1835">
        <v>1</v>
      </c>
      <c r="BH1835">
        <v>1</v>
      </c>
      <c r="BM1835">
        <v>1</v>
      </c>
      <c r="BS1835">
        <v>1</v>
      </c>
      <c r="BZ1835">
        <v>1</v>
      </c>
      <c r="CG1835">
        <v>1</v>
      </c>
      <c r="CJ1835">
        <v>1</v>
      </c>
      <c r="CS1835">
        <v>1</v>
      </c>
      <c r="CY1835">
        <v>1</v>
      </c>
      <c r="DB1835">
        <v>1</v>
      </c>
      <c r="DD1835">
        <v>1</v>
      </c>
      <c r="DF1835">
        <v>1</v>
      </c>
      <c r="DG1835">
        <v>1</v>
      </c>
      <c r="EE1835">
        <v>1</v>
      </c>
      <c r="EX1835">
        <v>1</v>
      </c>
      <c r="FT1835">
        <v>1</v>
      </c>
    </row>
    <row r="1836" spans="1:176" hidden="1" x14ac:dyDescent="0.35">
      <c r="A1836" t="s">
        <v>22429</v>
      </c>
      <c r="D1836" t="s">
        <v>1179</v>
      </c>
      <c r="F1836" t="s">
        <v>22430</v>
      </c>
      <c r="G1836" t="s">
        <v>22431</v>
      </c>
      <c r="H1836" t="s">
        <v>22431</v>
      </c>
      <c r="I1836" t="s">
        <v>22432</v>
      </c>
      <c r="K1836" t="s">
        <v>22433</v>
      </c>
      <c r="L1836" t="s">
        <v>631</v>
      </c>
      <c r="M1836" t="s">
        <v>343</v>
      </c>
      <c r="N1836">
        <v>54</v>
      </c>
      <c r="O1836" t="s">
        <v>3183</v>
      </c>
      <c r="P1836" t="s">
        <v>3183</v>
      </c>
      <c r="Q1836">
        <v>4520</v>
      </c>
      <c r="Y1836" t="s">
        <v>22427</v>
      </c>
      <c r="Z1836" t="s">
        <v>19370</v>
      </c>
      <c r="AA1836" t="s">
        <v>19371</v>
      </c>
      <c r="AD1836" s="9">
        <v>41875</v>
      </c>
      <c r="AH1836" t="s">
        <v>4999</v>
      </c>
      <c r="AI1836" t="s">
        <v>20354</v>
      </c>
      <c r="AJ1836">
        <v>0.5</v>
      </c>
      <c r="AM1836" t="s">
        <v>22434</v>
      </c>
      <c r="AN1836" s="6">
        <v>0.73199999999999998</v>
      </c>
      <c r="AO1836" s="1">
        <v>83.539000000000001</v>
      </c>
      <c r="AP1836" s="3">
        <v>1.53</v>
      </c>
      <c r="AQ1836" s="8">
        <f t="shared" si="116"/>
        <v>85.801000000000002</v>
      </c>
      <c r="AR1836" s="8">
        <f t="shared" si="117"/>
        <v>8.7623744598331315E-3</v>
      </c>
      <c r="AS1836" s="8">
        <f t="shared" si="118"/>
        <v>1</v>
      </c>
      <c r="AT1836" s="6">
        <v>0.34300000000000003</v>
      </c>
      <c r="AU1836" s="1">
        <v>84.147999999999996</v>
      </c>
      <c r="AV1836" s="3">
        <v>1.411</v>
      </c>
      <c r="AW1836" s="8">
        <f t="shared" si="119"/>
        <v>0.38899999999999996</v>
      </c>
      <c r="AX1836">
        <v>1</v>
      </c>
      <c r="BC1836">
        <v>1</v>
      </c>
      <c r="BH1836">
        <v>1</v>
      </c>
      <c r="BM1836">
        <v>1</v>
      </c>
      <c r="BP1836">
        <v>1</v>
      </c>
      <c r="CB1836">
        <v>1</v>
      </c>
      <c r="CF1836">
        <v>1</v>
      </c>
      <c r="CJ1836">
        <v>1</v>
      </c>
      <c r="CR1836">
        <v>1</v>
      </c>
      <c r="DG1836">
        <v>1</v>
      </c>
      <c r="DT1836">
        <v>1</v>
      </c>
      <c r="DU1836">
        <v>1</v>
      </c>
      <c r="EU1836">
        <v>1</v>
      </c>
    </row>
    <row r="1837" spans="1:176" hidden="1" x14ac:dyDescent="0.35">
      <c r="A1837" t="s">
        <v>22440</v>
      </c>
      <c r="D1837" t="s">
        <v>816</v>
      </c>
      <c r="F1837" t="s">
        <v>4518</v>
      </c>
      <c r="G1837" t="s">
        <v>22441</v>
      </c>
      <c r="H1837" t="s">
        <v>22441</v>
      </c>
      <c r="I1837" t="s">
        <v>18683</v>
      </c>
      <c r="K1837" t="s">
        <v>22442</v>
      </c>
      <c r="L1837" t="s">
        <v>631</v>
      </c>
      <c r="M1837" t="s">
        <v>343</v>
      </c>
      <c r="N1837">
        <v>29</v>
      </c>
      <c r="O1837" t="s">
        <v>3183</v>
      </c>
      <c r="P1837" t="s">
        <v>3183</v>
      </c>
      <c r="Q1837">
        <v>4053</v>
      </c>
      <c r="Y1837" t="s">
        <v>22438</v>
      </c>
      <c r="Z1837" t="s">
        <v>19370</v>
      </c>
      <c r="AA1837" t="s">
        <v>19371</v>
      </c>
      <c r="AD1837" s="9">
        <v>41876</v>
      </c>
      <c r="AH1837" t="s">
        <v>12330</v>
      </c>
      <c r="AM1837" t="s">
        <v>22443</v>
      </c>
      <c r="AN1837" s="6">
        <v>17.541</v>
      </c>
      <c r="AO1837" s="1">
        <v>48.789000000000001</v>
      </c>
      <c r="AP1837" s="3">
        <v>5.9939999999999998</v>
      </c>
      <c r="AQ1837" s="8">
        <f t="shared" si="116"/>
        <v>72.323999999999998</v>
      </c>
      <c r="AR1837" s="8">
        <f t="shared" si="117"/>
        <v>0.35952776240546025</v>
      </c>
      <c r="AS1837" s="8">
        <f t="shared" si="118"/>
        <v>1</v>
      </c>
      <c r="AT1837" s="6">
        <v>14.432</v>
      </c>
      <c r="AU1837" s="1">
        <v>51.033000000000001</v>
      </c>
      <c r="AV1837" s="3">
        <v>6.4420000000000002</v>
      </c>
      <c r="AW1837" s="8">
        <f t="shared" si="119"/>
        <v>3.109</v>
      </c>
      <c r="AX1837">
        <v>1</v>
      </c>
      <c r="BC1837">
        <v>1</v>
      </c>
      <c r="BI1837">
        <v>1</v>
      </c>
      <c r="BM1837">
        <v>1</v>
      </c>
      <c r="BP1837">
        <v>1</v>
      </c>
      <c r="BS1837">
        <v>1</v>
      </c>
      <c r="CA1837">
        <v>1</v>
      </c>
      <c r="CG1837">
        <v>1</v>
      </c>
      <c r="CJ1837">
        <v>1</v>
      </c>
      <c r="CS1837">
        <v>1</v>
      </c>
      <c r="CY1837">
        <v>1</v>
      </c>
      <c r="DE1837">
        <v>1</v>
      </c>
      <c r="DF1837">
        <v>1</v>
      </c>
      <c r="DQ1837">
        <v>1</v>
      </c>
      <c r="DR1837">
        <v>1</v>
      </c>
      <c r="DT1837">
        <v>1</v>
      </c>
      <c r="DU1837">
        <v>1</v>
      </c>
      <c r="DZ1837">
        <v>1</v>
      </c>
    </row>
    <row r="1838" spans="1:176" hidden="1" x14ac:dyDescent="0.35">
      <c r="A1838" t="s">
        <v>22450</v>
      </c>
      <c r="D1838" t="s">
        <v>1950</v>
      </c>
      <c r="F1838" t="s">
        <v>1952</v>
      </c>
      <c r="G1838" t="s">
        <v>22451</v>
      </c>
      <c r="H1838" t="s">
        <v>22451</v>
      </c>
      <c r="I1838" t="s">
        <v>20504</v>
      </c>
      <c r="K1838" t="s">
        <v>22452</v>
      </c>
      <c r="L1838" t="s">
        <v>631</v>
      </c>
      <c r="M1838" t="s">
        <v>343</v>
      </c>
      <c r="N1838">
        <v>32</v>
      </c>
      <c r="O1838" t="s">
        <v>3183</v>
      </c>
      <c r="P1838" t="s">
        <v>3183</v>
      </c>
      <c r="Q1838">
        <v>4058</v>
      </c>
      <c r="Y1838" t="s">
        <v>22448</v>
      </c>
      <c r="Z1838" t="s">
        <v>19370</v>
      </c>
      <c r="AA1838" t="s">
        <v>19371</v>
      </c>
      <c r="AD1838" s="9">
        <v>41876</v>
      </c>
      <c r="AH1838" t="s">
        <v>12330</v>
      </c>
      <c r="AM1838" t="s">
        <v>22453</v>
      </c>
      <c r="AN1838" s="6">
        <v>11.718</v>
      </c>
      <c r="AO1838" s="1">
        <v>65.838999999999999</v>
      </c>
      <c r="AP1838" s="3">
        <v>4.601</v>
      </c>
      <c r="AQ1838" s="8">
        <f t="shared" si="116"/>
        <v>82.158000000000001</v>
      </c>
      <c r="AR1838" s="8">
        <f t="shared" si="117"/>
        <v>0.17797961694436429</v>
      </c>
      <c r="AS1838" s="8">
        <f t="shared" si="118"/>
        <v>1</v>
      </c>
      <c r="AT1838" s="6">
        <v>13.250999999999999</v>
      </c>
      <c r="AU1838" s="1">
        <v>62.893000000000001</v>
      </c>
      <c r="AV1838" s="3">
        <v>5.5839999999999996</v>
      </c>
      <c r="AW1838" s="8">
        <f t="shared" si="119"/>
        <v>-1.5329999999999995</v>
      </c>
      <c r="AX1838">
        <v>1</v>
      </c>
      <c r="BH1838">
        <v>1</v>
      </c>
      <c r="BM1838">
        <v>1</v>
      </c>
      <c r="BP1838">
        <v>1</v>
      </c>
      <c r="BZ1838">
        <v>1</v>
      </c>
      <c r="CG1838">
        <v>1</v>
      </c>
      <c r="CR1838">
        <v>1</v>
      </c>
      <c r="DG1838">
        <v>1</v>
      </c>
      <c r="DR1838">
        <v>1</v>
      </c>
      <c r="DT1838">
        <v>1</v>
      </c>
      <c r="DU1838">
        <v>1</v>
      </c>
      <c r="EU1838">
        <v>1</v>
      </c>
    </row>
    <row r="1839" spans="1:176" hidden="1" x14ac:dyDescent="0.35">
      <c r="A1839" t="s">
        <v>22484</v>
      </c>
      <c r="D1839" t="s">
        <v>583</v>
      </c>
      <c r="F1839" t="s">
        <v>3031</v>
      </c>
      <c r="G1839" t="s">
        <v>22485</v>
      </c>
      <c r="H1839" t="s">
        <v>22485</v>
      </c>
      <c r="I1839" t="s">
        <v>19503</v>
      </c>
      <c r="K1839" t="s">
        <v>22486</v>
      </c>
      <c r="L1839" t="s">
        <v>631</v>
      </c>
      <c r="M1839" t="s">
        <v>343</v>
      </c>
      <c r="N1839">
        <v>24</v>
      </c>
      <c r="O1839" t="s">
        <v>3183</v>
      </c>
      <c r="P1839" t="s">
        <v>3183</v>
      </c>
      <c r="Q1839">
        <v>4525</v>
      </c>
      <c r="Y1839" t="s">
        <v>22320</v>
      </c>
      <c r="Z1839" t="s">
        <v>19370</v>
      </c>
      <c r="AA1839" t="s">
        <v>19371</v>
      </c>
      <c r="AD1839" s="9">
        <v>41883</v>
      </c>
      <c r="AH1839" t="s">
        <v>4999</v>
      </c>
      <c r="AI1839">
        <v>12</v>
      </c>
      <c r="AJ1839">
        <v>0.25</v>
      </c>
      <c r="AM1839" t="s">
        <v>22487</v>
      </c>
      <c r="AN1839" s="6">
        <v>8.89</v>
      </c>
      <c r="AO1839" s="1">
        <v>63.435000000000002</v>
      </c>
      <c r="AP1839" s="3">
        <v>9.2170000000000005</v>
      </c>
      <c r="AQ1839" s="8">
        <f t="shared" si="116"/>
        <v>81.542000000000002</v>
      </c>
      <c r="AR1839" s="8">
        <f t="shared" si="117"/>
        <v>0.1401434539292189</v>
      </c>
      <c r="AS1839" s="8">
        <f t="shared" si="118"/>
        <v>1</v>
      </c>
      <c r="AT1839" s="6">
        <v>9.4570000000000007</v>
      </c>
      <c r="AU1839" s="1">
        <v>63.936999999999998</v>
      </c>
      <c r="AV1839" s="3">
        <v>8.26</v>
      </c>
      <c r="AW1839" s="8">
        <f t="shared" si="119"/>
        <v>-0.56700000000000017</v>
      </c>
      <c r="AX1839">
        <v>1</v>
      </c>
      <c r="BB1839">
        <v>1</v>
      </c>
      <c r="BC1839">
        <v>1</v>
      </c>
      <c r="BK1839">
        <v>1</v>
      </c>
      <c r="BM1839">
        <v>1</v>
      </c>
      <c r="BP1839">
        <v>1</v>
      </c>
      <c r="BS1839">
        <v>1</v>
      </c>
      <c r="CB1839">
        <v>1</v>
      </c>
      <c r="CG1839">
        <v>1</v>
      </c>
      <c r="CS1839">
        <v>1</v>
      </c>
      <c r="CX1839">
        <v>1</v>
      </c>
      <c r="DG1839">
        <v>1</v>
      </c>
      <c r="DP1839">
        <v>1</v>
      </c>
      <c r="DT1839">
        <v>1</v>
      </c>
      <c r="DU1839">
        <v>1</v>
      </c>
      <c r="DZ1839">
        <v>1</v>
      </c>
      <c r="ED1839">
        <v>1</v>
      </c>
      <c r="ER1839">
        <v>1</v>
      </c>
    </row>
    <row r="1840" spans="1:176" hidden="1" x14ac:dyDescent="0.35">
      <c r="A1840" t="s">
        <v>22488</v>
      </c>
      <c r="D1840" t="s">
        <v>816</v>
      </c>
      <c r="F1840" t="s">
        <v>3333</v>
      </c>
      <c r="G1840" t="s">
        <v>22489</v>
      </c>
      <c r="H1840" t="s">
        <v>22489</v>
      </c>
      <c r="I1840" t="s">
        <v>22490</v>
      </c>
      <c r="K1840" t="s">
        <v>22491</v>
      </c>
      <c r="L1840" t="s">
        <v>631</v>
      </c>
      <c r="M1840" t="s">
        <v>343</v>
      </c>
      <c r="N1840">
        <v>8</v>
      </c>
      <c r="O1840" t="s">
        <v>3183</v>
      </c>
      <c r="P1840" t="s">
        <v>3183</v>
      </c>
      <c r="Q1840">
        <v>4525</v>
      </c>
      <c r="Y1840" t="s">
        <v>22320</v>
      </c>
      <c r="Z1840" t="s">
        <v>19370</v>
      </c>
      <c r="AA1840" t="s">
        <v>19371</v>
      </c>
      <c r="AD1840" s="9">
        <v>41883</v>
      </c>
      <c r="AH1840" t="s">
        <v>4999</v>
      </c>
      <c r="AI1840">
        <v>2</v>
      </c>
      <c r="AJ1840">
        <v>0.2</v>
      </c>
      <c r="AM1840" t="s">
        <v>20957</v>
      </c>
      <c r="AN1840" s="6">
        <v>10.864000000000001</v>
      </c>
      <c r="AO1840" s="1">
        <v>45.691000000000003</v>
      </c>
      <c r="AP1840" s="3">
        <v>27.327000000000002</v>
      </c>
      <c r="AQ1840" s="8">
        <f t="shared" si="116"/>
        <v>83.882000000000005</v>
      </c>
      <c r="AR1840" s="8">
        <f t="shared" si="117"/>
        <v>0.23777111466153072</v>
      </c>
      <c r="AS1840" s="8">
        <f t="shared" si="118"/>
        <v>1</v>
      </c>
      <c r="AT1840" s="6">
        <v>11.804</v>
      </c>
      <c r="AU1840" s="1">
        <v>46.654000000000003</v>
      </c>
      <c r="AV1840" s="3">
        <v>27.92</v>
      </c>
      <c r="AW1840" s="8">
        <f t="shared" si="119"/>
        <v>-0.9399999999999995</v>
      </c>
      <c r="AX1840">
        <v>1</v>
      </c>
      <c r="BC1840">
        <v>1</v>
      </c>
      <c r="BH1840">
        <v>1</v>
      </c>
      <c r="BK1840">
        <v>1</v>
      </c>
      <c r="BM1840">
        <v>1</v>
      </c>
      <c r="BS1840">
        <v>1</v>
      </c>
      <c r="CB1840">
        <v>1</v>
      </c>
      <c r="CF1840">
        <v>1</v>
      </c>
      <c r="CJ1840">
        <v>1</v>
      </c>
      <c r="CR1840">
        <v>1</v>
      </c>
      <c r="DG1840">
        <v>1</v>
      </c>
      <c r="DP1840">
        <v>1</v>
      </c>
      <c r="DT1840">
        <v>1</v>
      </c>
      <c r="DU1840">
        <v>1</v>
      </c>
      <c r="DZ1840">
        <v>1</v>
      </c>
    </row>
    <row r="1841" spans="1:179" hidden="1" x14ac:dyDescent="0.35">
      <c r="A1841" t="s">
        <v>22492</v>
      </c>
      <c r="D1841" t="s">
        <v>816</v>
      </c>
      <c r="F1841" t="s">
        <v>1147</v>
      </c>
      <c r="G1841" t="s">
        <v>22493</v>
      </c>
      <c r="H1841" t="s">
        <v>22493</v>
      </c>
      <c r="I1841" t="s">
        <v>19537</v>
      </c>
      <c r="K1841" t="s">
        <v>22494</v>
      </c>
      <c r="L1841" t="s">
        <v>631</v>
      </c>
      <c r="M1841" t="s">
        <v>343</v>
      </c>
      <c r="N1841">
        <v>15</v>
      </c>
      <c r="O1841" t="s">
        <v>3183</v>
      </c>
      <c r="P1841" t="s">
        <v>3183</v>
      </c>
      <c r="Q1841">
        <v>4059</v>
      </c>
      <c r="Y1841" t="s">
        <v>22495</v>
      </c>
      <c r="Z1841" t="s">
        <v>19370</v>
      </c>
      <c r="AA1841" t="s">
        <v>19371</v>
      </c>
      <c r="AD1841" s="9">
        <v>41884</v>
      </c>
      <c r="AH1841" t="s">
        <v>4999</v>
      </c>
      <c r="AI1841" t="s">
        <v>20669</v>
      </c>
      <c r="AJ1841">
        <v>0.4</v>
      </c>
      <c r="AM1841" t="s">
        <v>20739</v>
      </c>
      <c r="AN1841" s="6">
        <v>6.3719999999999999</v>
      </c>
      <c r="AO1841" s="1">
        <v>75.397000000000006</v>
      </c>
      <c r="AP1841" s="3">
        <v>4.1710000000000003</v>
      </c>
      <c r="AQ1841" s="8">
        <f t="shared" si="116"/>
        <v>85.940000000000012</v>
      </c>
      <c r="AR1841" s="8">
        <f t="shared" si="117"/>
        <v>8.4512646391766241E-2</v>
      </c>
      <c r="AS1841" s="8">
        <f t="shared" si="118"/>
        <v>1</v>
      </c>
      <c r="AT1841" s="6">
        <v>5.5789999999999997</v>
      </c>
      <c r="AU1841" s="1">
        <v>75.497</v>
      </c>
      <c r="AV1841" s="3">
        <v>2.4129999999999998</v>
      </c>
      <c r="AW1841" s="8">
        <f t="shared" si="119"/>
        <v>0.79300000000000015</v>
      </c>
      <c r="AX1841">
        <v>1</v>
      </c>
      <c r="BC1841">
        <v>1</v>
      </c>
      <c r="BH1841">
        <v>1</v>
      </c>
      <c r="BK1841">
        <v>1</v>
      </c>
      <c r="BM1841">
        <v>1</v>
      </c>
      <c r="BP1841">
        <v>1</v>
      </c>
      <c r="BS1841">
        <v>1</v>
      </c>
      <c r="CB1841">
        <v>1</v>
      </c>
      <c r="CF1841">
        <v>1</v>
      </c>
      <c r="CI1841">
        <v>1</v>
      </c>
      <c r="CK1841">
        <v>1</v>
      </c>
      <c r="CR1841">
        <v>1</v>
      </c>
      <c r="DG1841">
        <v>1</v>
      </c>
      <c r="DQ1841">
        <v>1</v>
      </c>
      <c r="DR1841">
        <v>1</v>
      </c>
      <c r="DT1841">
        <v>1</v>
      </c>
      <c r="DU1841">
        <v>1</v>
      </c>
      <c r="DZ1841">
        <v>1</v>
      </c>
    </row>
    <row r="1842" spans="1:179" hidden="1" x14ac:dyDescent="0.35">
      <c r="A1842" t="s">
        <v>22496</v>
      </c>
      <c r="D1842" t="s">
        <v>454</v>
      </c>
      <c r="F1842" t="s">
        <v>455</v>
      </c>
      <c r="G1842" t="s">
        <v>22497</v>
      </c>
      <c r="H1842" t="s">
        <v>22498</v>
      </c>
      <c r="I1842" t="s">
        <v>17031</v>
      </c>
      <c r="K1842" t="s">
        <v>22499</v>
      </c>
      <c r="L1842" t="s">
        <v>631</v>
      </c>
      <c r="M1842" t="s">
        <v>343</v>
      </c>
      <c r="N1842">
        <v>15</v>
      </c>
      <c r="O1842" t="s">
        <v>3183</v>
      </c>
      <c r="P1842" t="s">
        <v>3183</v>
      </c>
      <c r="Q1842">
        <v>4668</v>
      </c>
      <c r="Y1842" t="s">
        <v>22500</v>
      </c>
      <c r="Z1842" t="s">
        <v>19370</v>
      </c>
      <c r="AA1842" t="s">
        <v>19371</v>
      </c>
      <c r="AD1842" s="9">
        <v>41885</v>
      </c>
      <c r="AH1842" t="s">
        <v>4999</v>
      </c>
      <c r="AI1842" t="s">
        <v>22287</v>
      </c>
      <c r="AJ1842">
        <v>0.3</v>
      </c>
      <c r="AM1842" t="s">
        <v>22501</v>
      </c>
      <c r="AN1842" s="6">
        <v>15.186</v>
      </c>
      <c r="AO1842" s="1">
        <v>33.259</v>
      </c>
      <c r="AP1842" s="3">
        <v>28.004999999999999</v>
      </c>
      <c r="AQ1842" s="8">
        <f t="shared" si="116"/>
        <v>76.45</v>
      </c>
      <c r="AR1842" s="8">
        <f t="shared" si="117"/>
        <v>0.45659821401725847</v>
      </c>
      <c r="AS1842" s="8">
        <f t="shared" si="118"/>
        <v>1</v>
      </c>
      <c r="AT1842" s="6">
        <v>14.932</v>
      </c>
      <c r="AU1842" s="1">
        <v>35.262</v>
      </c>
      <c r="AV1842" s="3">
        <v>28.733000000000001</v>
      </c>
      <c r="AW1842" s="8">
        <f t="shared" si="119"/>
        <v>0.25399999999999956</v>
      </c>
      <c r="AX1842">
        <v>1</v>
      </c>
      <c r="BC1842">
        <v>1</v>
      </c>
      <c r="BD1842">
        <v>1</v>
      </c>
      <c r="BH1842">
        <v>1</v>
      </c>
      <c r="BK1842">
        <v>1</v>
      </c>
      <c r="BL1842">
        <v>1</v>
      </c>
      <c r="BM1842">
        <v>1</v>
      </c>
      <c r="BP1842">
        <v>1</v>
      </c>
      <c r="BS1842">
        <v>1</v>
      </c>
      <c r="CB1842">
        <v>1</v>
      </c>
      <c r="CC1842">
        <v>1</v>
      </c>
      <c r="CG1842">
        <v>1</v>
      </c>
      <c r="CJ1842">
        <v>1</v>
      </c>
      <c r="CS1842">
        <v>1</v>
      </c>
      <c r="CY1842">
        <v>1</v>
      </c>
      <c r="DG1842">
        <v>1</v>
      </c>
      <c r="DR1842">
        <v>1</v>
      </c>
      <c r="DT1842">
        <v>1</v>
      </c>
      <c r="DU1842">
        <v>1</v>
      </c>
      <c r="DZ1842">
        <v>1</v>
      </c>
      <c r="ER1842">
        <v>1</v>
      </c>
    </row>
    <row r="1843" spans="1:179" hidden="1" x14ac:dyDescent="0.35">
      <c r="A1843" t="s">
        <v>22502</v>
      </c>
      <c r="D1843" t="s">
        <v>1950</v>
      </c>
      <c r="F1843" t="s">
        <v>1952</v>
      </c>
      <c r="G1843" t="s">
        <v>22503</v>
      </c>
      <c r="H1843" t="s">
        <v>22503</v>
      </c>
      <c r="I1843" t="s">
        <v>22504</v>
      </c>
      <c r="K1843" t="s">
        <v>22505</v>
      </c>
      <c r="L1843" t="s">
        <v>631</v>
      </c>
      <c r="M1843" t="s">
        <v>343</v>
      </c>
      <c r="N1843">
        <v>9</v>
      </c>
      <c r="O1843" t="s">
        <v>3183</v>
      </c>
      <c r="P1843" t="s">
        <v>3183</v>
      </c>
      <c r="Q1843">
        <v>4890</v>
      </c>
      <c r="Y1843" t="s">
        <v>22506</v>
      </c>
      <c r="Z1843" t="s">
        <v>19370</v>
      </c>
      <c r="AA1843" t="s">
        <v>19371</v>
      </c>
      <c r="AD1843" s="9">
        <v>41885</v>
      </c>
      <c r="AH1843" t="s">
        <v>4999</v>
      </c>
      <c r="AI1843">
        <v>16</v>
      </c>
      <c r="AJ1843">
        <v>0.15</v>
      </c>
      <c r="AM1843" t="s">
        <v>22507</v>
      </c>
      <c r="AN1843" s="6">
        <v>1.5489999999999999</v>
      </c>
      <c r="AO1843" s="1">
        <v>69.188999999999993</v>
      </c>
      <c r="AP1843" s="3">
        <v>16.292000000000002</v>
      </c>
      <c r="AQ1843" s="8">
        <f t="shared" si="116"/>
        <v>87.03</v>
      </c>
      <c r="AR1843" s="8">
        <f t="shared" si="117"/>
        <v>2.2387951842055821E-2</v>
      </c>
      <c r="AS1843" s="8">
        <f t="shared" si="118"/>
        <v>1</v>
      </c>
      <c r="AT1843" s="6">
        <v>1.3440000000000001</v>
      </c>
      <c r="AU1843" s="1">
        <v>68.019000000000005</v>
      </c>
      <c r="AV1843" s="3">
        <v>16.486000000000001</v>
      </c>
      <c r="AW1843" s="8">
        <f t="shared" si="119"/>
        <v>0.20499999999999985</v>
      </c>
      <c r="AX1843">
        <v>1</v>
      </c>
      <c r="BH1843">
        <v>1</v>
      </c>
      <c r="BL1843">
        <v>1</v>
      </c>
      <c r="BM1843">
        <v>1</v>
      </c>
      <c r="BP1843">
        <v>1</v>
      </c>
      <c r="CA1843">
        <v>1</v>
      </c>
      <c r="CG1843">
        <v>1</v>
      </c>
      <c r="CR1843">
        <v>1</v>
      </c>
      <c r="DG1843">
        <v>1</v>
      </c>
      <c r="DQ1843">
        <v>1</v>
      </c>
      <c r="DR1843">
        <v>1</v>
      </c>
      <c r="DT1843">
        <v>1</v>
      </c>
      <c r="DU1843">
        <v>1</v>
      </c>
      <c r="EU1843">
        <v>1</v>
      </c>
    </row>
    <row r="1844" spans="1:179" hidden="1" x14ac:dyDescent="0.35">
      <c r="A1844" t="s">
        <v>9527</v>
      </c>
      <c r="B1844" t="s">
        <v>288</v>
      </c>
      <c r="C1844" t="s">
        <v>453</v>
      </c>
      <c r="D1844" t="s">
        <v>3232</v>
      </c>
      <c r="F1844" t="s">
        <v>3233</v>
      </c>
      <c r="G1844" t="s">
        <v>9534</v>
      </c>
      <c r="H1844" t="s">
        <v>9535</v>
      </c>
      <c r="K1844" t="s">
        <v>9536</v>
      </c>
      <c r="L1844" t="s">
        <v>631</v>
      </c>
      <c r="M1844" t="s">
        <v>343</v>
      </c>
      <c r="N1844">
        <v>20</v>
      </c>
      <c r="O1844" t="s">
        <v>1328</v>
      </c>
      <c r="P1844" t="s">
        <v>1328</v>
      </c>
      <c r="Q1844">
        <v>500</v>
      </c>
      <c r="R1844">
        <v>68</v>
      </c>
      <c r="S1844">
        <v>100</v>
      </c>
      <c r="T1844">
        <v>300</v>
      </c>
      <c r="U1844">
        <v>-18</v>
      </c>
      <c r="V1844">
        <v>17</v>
      </c>
      <c r="W1844">
        <v>1</v>
      </c>
      <c r="X1844" t="s">
        <v>319</v>
      </c>
      <c r="Y1844" t="s">
        <v>9537</v>
      </c>
      <c r="AA1844" t="s">
        <v>480</v>
      </c>
      <c r="AB1844" t="s">
        <v>188</v>
      </c>
      <c r="AD1844" s="8"/>
      <c r="AF1844">
        <v>1</v>
      </c>
      <c r="AH1844" t="s">
        <v>4999</v>
      </c>
      <c r="AI1844">
        <v>10</v>
      </c>
      <c r="AJ1844">
        <v>0.15</v>
      </c>
      <c r="AN1844" s="6" t="s">
        <v>23023</v>
      </c>
      <c r="AO1844" s="1" t="s">
        <v>23023</v>
      </c>
      <c r="AP1844" s="3" t="s">
        <v>23023</v>
      </c>
      <c r="AQ1844" s="8">
        <f t="shared" si="116"/>
        <v>0</v>
      </c>
      <c r="AR1844" s="8" t="e">
        <f t="shared" si="117"/>
        <v>#VALUE!</v>
      </c>
      <c r="AS1844" s="8" t="e">
        <f t="shared" si="118"/>
        <v>#VALUE!</v>
      </c>
      <c r="AW1844" s="8" t="e">
        <f t="shared" si="119"/>
        <v>#VALUE!</v>
      </c>
      <c r="AX1844">
        <v>1</v>
      </c>
      <c r="BC1844">
        <v>1</v>
      </c>
      <c r="BH1844">
        <v>1</v>
      </c>
      <c r="BK1844">
        <v>1</v>
      </c>
      <c r="BM1844">
        <v>1</v>
      </c>
      <c r="BQ1844">
        <v>1</v>
      </c>
      <c r="BW1844">
        <v>1</v>
      </c>
      <c r="CA1844">
        <v>1</v>
      </c>
      <c r="CG1844">
        <v>1</v>
      </c>
      <c r="CR1844">
        <v>1</v>
      </c>
      <c r="DG1844">
        <v>1</v>
      </c>
      <c r="DK1844">
        <v>1</v>
      </c>
      <c r="DM1844">
        <v>1</v>
      </c>
      <c r="EE1844">
        <v>1</v>
      </c>
      <c r="FB1844">
        <v>1</v>
      </c>
      <c r="FJ1844">
        <v>1</v>
      </c>
      <c r="FL1844">
        <v>1</v>
      </c>
    </row>
    <row r="1845" spans="1:179" hidden="1" x14ac:dyDescent="0.35">
      <c r="A1845" t="s">
        <v>22525</v>
      </c>
      <c r="D1845" t="s">
        <v>1179</v>
      </c>
      <c r="F1845" t="s">
        <v>3457</v>
      </c>
      <c r="G1845" t="s">
        <v>22526</v>
      </c>
      <c r="H1845" t="s">
        <v>22527</v>
      </c>
      <c r="I1845" t="s">
        <v>22528</v>
      </c>
      <c r="K1845" t="s">
        <v>22529</v>
      </c>
      <c r="L1845" t="s">
        <v>631</v>
      </c>
      <c r="M1845" t="s">
        <v>343</v>
      </c>
      <c r="N1845">
        <v>25</v>
      </c>
      <c r="O1845" t="s">
        <v>3183</v>
      </c>
      <c r="P1845" t="s">
        <v>3183</v>
      </c>
      <c r="Q1845">
        <v>3239</v>
      </c>
      <c r="Y1845" t="s">
        <v>22530</v>
      </c>
      <c r="Z1845" t="s">
        <v>19370</v>
      </c>
      <c r="AA1845" t="s">
        <v>19371</v>
      </c>
      <c r="AD1845" s="9">
        <v>41889</v>
      </c>
      <c r="AH1845" t="s">
        <v>4999</v>
      </c>
      <c r="AI1845">
        <v>2</v>
      </c>
      <c r="AJ1845">
        <v>0.12</v>
      </c>
      <c r="AM1845" t="s">
        <v>22531</v>
      </c>
      <c r="AN1845" s="6">
        <v>1.155</v>
      </c>
      <c r="AO1845" s="1">
        <v>60.484999999999999</v>
      </c>
      <c r="AP1845" s="3">
        <v>16.347000000000001</v>
      </c>
      <c r="AQ1845" s="8">
        <f t="shared" si="116"/>
        <v>77.986999999999995</v>
      </c>
      <c r="AR1845" s="8">
        <f t="shared" si="117"/>
        <v>1.9095643547987106E-2</v>
      </c>
      <c r="AS1845" s="8">
        <f t="shared" si="118"/>
        <v>1</v>
      </c>
      <c r="AT1845" s="6">
        <v>0.72799999999999998</v>
      </c>
      <c r="AU1845" s="1">
        <v>65.197999999999993</v>
      </c>
      <c r="AV1845" s="3">
        <v>13.772</v>
      </c>
      <c r="AW1845" s="8">
        <f t="shared" si="119"/>
        <v>0.42700000000000005</v>
      </c>
      <c r="AX1845">
        <v>1</v>
      </c>
      <c r="BD1845">
        <v>1</v>
      </c>
      <c r="BH1845">
        <v>1</v>
      </c>
      <c r="BM1845">
        <v>1</v>
      </c>
      <c r="BP1845">
        <v>1</v>
      </c>
      <c r="CA1845">
        <v>1</v>
      </c>
      <c r="CF1845">
        <v>1</v>
      </c>
      <c r="CJ1845">
        <v>1</v>
      </c>
      <c r="CR1845">
        <v>1</v>
      </c>
      <c r="DG1845">
        <v>1</v>
      </c>
      <c r="DP1845">
        <v>1</v>
      </c>
      <c r="DR1845">
        <v>1</v>
      </c>
      <c r="DT1845">
        <v>1</v>
      </c>
      <c r="DU1845">
        <v>1</v>
      </c>
      <c r="DZ1845">
        <v>1</v>
      </c>
      <c r="EU1845">
        <v>1</v>
      </c>
    </row>
    <row r="1846" spans="1:179" hidden="1" x14ac:dyDescent="0.35">
      <c r="A1846" t="s">
        <v>19436</v>
      </c>
      <c r="B1846" t="s">
        <v>573</v>
      </c>
      <c r="C1846" t="s">
        <v>815</v>
      </c>
      <c r="D1846" t="s">
        <v>816</v>
      </c>
      <c r="F1846" t="s">
        <v>2241</v>
      </c>
      <c r="G1846" t="s">
        <v>19437</v>
      </c>
      <c r="H1846" t="s">
        <v>19438</v>
      </c>
      <c r="I1846" t="s">
        <v>19439</v>
      </c>
      <c r="K1846" t="s">
        <v>19440</v>
      </c>
      <c r="L1846" t="s">
        <v>342</v>
      </c>
      <c r="M1846" t="s">
        <v>23025</v>
      </c>
      <c r="O1846" t="s">
        <v>3183</v>
      </c>
      <c r="P1846" t="s">
        <v>3183</v>
      </c>
      <c r="Q1846">
        <v>3400</v>
      </c>
      <c r="Y1846" t="s">
        <v>19441</v>
      </c>
      <c r="Z1846" t="s">
        <v>19370</v>
      </c>
      <c r="AA1846" t="s">
        <v>19371</v>
      </c>
      <c r="AD1846" s="9">
        <v>41121</v>
      </c>
      <c r="AH1846" t="s">
        <v>5745</v>
      </c>
      <c r="AI1846">
        <v>3</v>
      </c>
      <c r="AJ1846">
        <v>0.6</v>
      </c>
      <c r="AM1846">
        <v>26</v>
      </c>
      <c r="AN1846" s="6">
        <v>0.06</v>
      </c>
      <c r="AO1846" s="1">
        <v>84.114000000000004</v>
      </c>
      <c r="AP1846" s="3">
        <v>0.52200000000000002</v>
      </c>
      <c r="AQ1846" s="8">
        <f t="shared" si="116"/>
        <v>84.696000000000012</v>
      </c>
      <c r="AR1846" s="8">
        <f t="shared" si="117"/>
        <v>7.1331764034524567E-4</v>
      </c>
      <c r="AS1846" s="8">
        <f t="shared" si="118"/>
        <v>1</v>
      </c>
      <c r="AT1846" s="6">
        <v>6.4000000000000001E-2</v>
      </c>
      <c r="AU1846" s="1">
        <v>84.376000000000005</v>
      </c>
      <c r="AV1846" s="3">
        <v>0.59099999999999997</v>
      </c>
      <c r="AW1846" s="8">
        <f t="shared" si="119"/>
        <v>-4.0000000000000036E-3</v>
      </c>
      <c r="AX1846">
        <v>1</v>
      </c>
      <c r="BD1846">
        <v>1</v>
      </c>
      <c r="BF1846">
        <v>1</v>
      </c>
      <c r="BI1846">
        <v>1</v>
      </c>
      <c r="BJ1846">
        <v>1</v>
      </c>
      <c r="BM1846">
        <v>1</v>
      </c>
      <c r="BP1846">
        <v>1</v>
      </c>
      <c r="CA1846">
        <v>1</v>
      </c>
      <c r="CG1846">
        <v>1</v>
      </c>
      <c r="CJ1846">
        <v>1</v>
      </c>
      <c r="CS1846">
        <v>1</v>
      </c>
      <c r="CX1846">
        <v>1</v>
      </c>
      <c r="DF1846">
        <v>1</v>
      </c>
      <c r="DO1846">
        <v>1</v>
      </c>
      <c r="DP1846">
        <v>1</v>
      </c>
      <c r="DZ1846">
        <v>1</v>
      </c>
      <c r="EE1846">
        <v>1</v>
      </c>
      <c r="EQ1846">
        <v>1</v>
      </c>
      <c r="ER1846">
        <v>1</v>
      </c>
      <c r="EY1846">
        <v>1</v>
      </c>
      <c r="FC1846">
        <v>1</v>
      </c>
    </row>
    <row r="1847" spans="1:179" hidden="1" x14ac:dyDescent="0.35">
      <c r="A1847" t="s">
        <v>20936</v>
      </c>
      <c r="D1847" t="s">
        <v>816</v>
      </c>
      <c r="F1847" t="s">
        <v>1307</v>
      </c>
      <c r="G1847" t="s">
        <v>20937</v>
      </c>
      <c r="H1847" t="s">
        <v>20937</v>
      </c>
      <c r="I1847" t="s">
        <v>20938</v>
      </c>
      <c r="K1847" t="s">
        <v>20939</v>
      </c>
      <c r="L1847" t="s">
        <v>182</v>
      </c>
      <c r="M1847" t="s">
        <v>23025</v>
      </c>
      <c r="N1847">
        <v>38</v>
      </c>
      <c r="O1847" t="s">
        <v>3183</v>
      </c>
      <c r="P1847" t="s">
        <v>3183</v>
      </c>
      <c r="Q1847">
        <v>3811</v>
      </c>
      <c r="Z1847" t="s">
        <v>19370</v>
      </c>
      <c r="AA1847" t="s">
        <v>19371</v>
      </c>
      <c r="AD1847" s="9">
        <v>41508</v>
      </c>
      <c r="AH1847" t="s">
        <v>4999</v>
      </c>
      <c r="AI1847" t="s">
        <v>20533</v>
      </c>
      <c r="AJ1847">
        <v>0.7</v>
      </c>
      <c r="AM1847" t="s">
        <v>20940</v>
      </c>
      <c r="AN1847" s="6">
        <v>17.151</v>
      </c>
      <c r="AO1847" s="1">
        <v>35.024999999999999</v>
      </c>
      <c r="AP1847" s="3">
        <v>21.513999999999999</v>
      </c>
      <c r="AQ1847" s="8">
        <f t="shared" si="116"/>
        <v>73.69</v>
      </c>
      <c r="AR1847" s="8">
        <f t="shared" si="117"/>
        <v>0.48967880085653104</v>
      </c>
      <c r="AS1847" s="8">
        <f t="shared" si="118"/>
        <v>1</v>
      </c>
      <c r="AT1847" s="6">
        <v>14.467000000000001</v>
      </c>
      <c r="AU1847" s="1">
        <v>39.448</v>
      </c>
      <c r="AV1847" s="3">
        <v>18.574999999999999</v>
      </c>
      <c r="AW1847" s="8">
        <f t="shared" si="119"/>
        <v>2.6839999999999993</v>
      </c>
      <c r="AX1847">
        <v>1</v>
      </c>
      <c r="BC1847">
        <v>1</v>
      </c>
      <c r="BK1847">
        <v>1</v>
      </c>
      <c r="BM1847">
        <v>1</v>
      </c>
      <c r="BS1847">
        <v>1</v>
      </c>
      <c r="CA1847">
        <v>1</v>
      </c>
      <c r="CF1847">
        <v>1</v>
      </c>
      <c r="CJ1847">
        <v>1</v>
      </c>
      <c r="CS1847">
        <v>1</v>
      </c>
      <c r="CY1847">
        <v>1</v>
      </c>
      <c r="DF1847">
        <v>1</v>
      </c>
      <c r="DG1847">
        <v>1</v>
      </c>
      <c r="DQ1847">
        <v>1</v>
      </c>
      <c r="DR1847">
        <v>1</v>
      </c>
      <c r="DT1847">
        <v>1</v>
      </c>
      <c r="DU1847">
        <v>1</v>
      </c>
      <c r="DZ1847">
        <v>1</v>
      </c>
      <c r="ER1847">
        <v>1</v>
      </c>
      <c r="EY1847">
        <v>0</v>
      </c>
    </row>
    <row r="1848" spans="1:179" hidden="1" x14ac:dyDescent="0.35">
      <c r="A1848" t="s">
        <v>20963</v>
      </c>
      <c r="B1848" t="s">
        <v>175</v>
      </c>
      <c r="C1848" t="s">
        <v>864</v>
      </c>
      <c r="D1848" t="s">
        <v>1698</v>
      </c>
      <c r="F1848" t="s">
        <v>20964</v>
      </c>
      <c r="G1848" t="s">
        <v>20965</v>
      </c>
      <c r="H1848" t="s">
        <v>20966</v>
      </c>
      <c r="I1848" t="s">
        <v>17893</v>
      </c>
      <c r="K1848" t="s">
        <v>20967</v>
      </c>
      <c r="L1848" t="s">
        <v>182</v>
      </c>
      <c r="M1848" t="s">
        <v>23025</v>
      </c>
      <c r="N1848">
        <v>5</v>
      </c>
      <c r="O1848" t="s">
        <v>3183</v>
      </c>
      <c r="P1848" t="s">
        <v>3183</v>
      </c>
      <c r="Q1848">
        <v>4360</v>
      </c>
      <c r="Z1848" t="s">
        <v>19370</v>
      </c>
      <c r="AA1848" t="s">
        <v>19371</v>
      </c>
      <c r="AD1848" s="9">
        <v>41510</v>
      </c>
      <c r="AH1848" t="s">
        <v>12330</v>
      </c>
      <c r="AM1848" t="s">
        <v>20968</v>
      </c>
      <c r="AN1848" s="6">
        <v>0.1</v>
      </c>
      <c r="AO1848" s="1">
        <v>88.524000000000001</v>
      </c>
      <c r="AP1848" s="3">
        <v>2.339</v>
      </c>
      <c r="AQ1848" s="8">
        <f t="shared" si="116"/>
        <v>90.962999999999994</v>
      </c>
      <c r="AR1848" s="8">
        <f t="shared" si="117"/>
        <v>1.1296371605440333E-3</v>
      </c>
      <c r="AS1848" s="8">
        <f t="shared" si="118"/>
        <v>1</v>
      </c>
      <c r="AT1848" s="6">
        <v>0.11899999999999999</v>
      </c>
      <c r="AU1848" s="1">
        <v>88.820999999999998</v>
      </c>
      <c r="AV1848" s="3">
        <v>1.69</v>
      </c>
      <c r="AW1848" s="8">
        <f t="shared" si="119"/>
        <v>-1.8999999999999989E-2</v>
      </c>
      <c r="AY1848">
        <v>1</v>
      </c>
      <c r="BH1848">
        <v>1</v>
      </c>
      <c r="BM1848">
        <v>1</v>
      </c>
      <c r="BP1848">
        <v>1</v>
      </c>
      <c r="CA1848">
        <v>1</v>
      </c>
      <c r="CG1848">
        <v>1</v>
      </c>
      <c r="CI1848">
        <v>1</v>
      </c>
      <c r="CR1848">
        <v>1</v>
      </c>
      <c r="DG1848">
        <v>1</v>
      </c>
      <c r="DP1848">
        <v>1</v>
      </c>
      <c r="DQ1848">
        <v>1</v>
      </c>
      <c r="DT1848">
        <v>1</v>
      </c>
      <c r="DU1848">
        <v>1</v>
      </c>
      <c r="DZ1848">
        <v>1</v>
      </c>
      <c r="FK1848">
        <v>1</v>
      </c>
    </row>
    <row r="1849" spans="1:179" hidden="1" x14ac:dyDescent="0.35">
      <c r="A1849" t="s">
        <v>22289</v>
      </c>
      <c r="D1849" t="s">
        <v>816</v>
      </c>
      <c r="F1849" t="s">
        <v>1307</v>
      </c>
      <c r="G1849" t="s">
        <v>22290</v>
      </c>
      <c r="H1849" t="s">
        <v>22290</v>
      </c>
      <c r="I1849" t="s">
        <v>16385</v>
      </c>
      <c r="K1849" t="s">
        <v>22291</v>
      </c>
      <c r="L1849" t="s">
        <v>182</v>
      </c>
      <c r="M1849" t="s">
        <v>23025</v>
      </c>
      <c r="N1849">
        <v>35</v>
      </c>
      <c r="O1849" t="s">
        <v>3183</v>
      </c>
      <c r="P1849" t="s">
        <v>3183</v>
      </c>
      <c r="Q1849">
        <v>3512</v>
      </c>
      <c r="Y1849" t="s">
        <v>22286</v>
      </c>
      <c r="Z1849" t="s">
        <v>19370</v>
      </c>
      <c r="AA1849" t="s">
        <v>22078</v>
      </c>
      <c r="AD1849" s="9">
        <v>41883</v>
      </c>
      <c r="AH1849" t="s">
        <v>4999</v>
      </c>
      <c r="AI1849" t="s">
        <v>22287</v>
      </c>
      <c r="AJ1849">
        <v>1</v>
      </c>
      <c r="AM1849" t="s">
        <v>22292</v>
      </c>
      <c r="AN1849" s="6">
        <v>15.866</v>
      </c>
      <c r="AO1849" s="1">
        <v>45.415999999999997</v>
      </c>
      <c r="AP1849" s="3">
        <v>10.468</v>
      </c>
      <c r="AQ1849" s="8">
        <f t="shared" si="116"/>
        <v>71.75</v>
      </c>
      <c r="AR1849" s="8">
        <f t="shared" si="117"/>
        <v>0.34934824731372205</v>
      </c>
      <c r="AS1849" s="8">
        <f t="shared" si="118"/>
        <v>1</v>
      </c>
      <c r="AT1849" s="6">
        <v>16.154</v>
      </c>
      <c r="AU1849" s="1">
        <v>48.639000000000003</v>
      </c>
      <c r="AV1849" s="3">
        <v>10.164999999999999</v>
      </c>
      <c r="AW1849" s="8">
        <f t="shared" si="119"/>
        <v>-0.28800000000000026</v>
      </c>
      <c r="AX1849">
        <v>1</v>
      </c>
      <c r="BC1849">
        <v>1</v>
      </c>
      <c r="BK1849">
        <v>1</v>
      </c>
      <c r="BM1849">
        <v>1</v>
      </c>
      <c r="BS1849">
        <v>1</v>
      </c>
      <c r="CA1849">
        <v>1</v>
      </c>
      <c r="CB1849">
        <v>1</v>
      </c>
      <c r="CC1849">
        <v>1</v>
      </c>
      <c r="CG1849">
        <v>1</v>
      </c>
      <c r="CJ1849">
        <v>1</v>
      </c>
      <c r="CS1849">
        <v>1</v>
      </c>
      <c r="CY1849">
        <v>1</v>
      </c>
      <c r="DF1849">
        <v>1</v>
      </c>
      <c r="DG1849">
        <v>1</v>
      </c>
      <c r="DK1849">
        <v>1</v>
      </c>
      <c r="DP1849">
        <v>1</v>
      </c>
      <c r="DT1849">
        <v>1</v>
      </c>
      <c r="DU1849">
        <v>1</v>
      </c>
      <c r="DY1849">
        <v>1</v>
      </c>
      <c r="EQ1849">
        <v>1</v>
      </c>
    </row>
    <row r="1850" spans="1:179" hidden="1" x14ac:dyDescent="0.35">
      <c r="A1850" t="s">
        <v>21106</v>
      </c>
      <c r="B1850" t="s">
        <v>288</v>
      </c>
      <c r="C1850" t="s">
        <v>453</v>
      </c>
      <c r="D1850" t="s">
        <v>454</v>
      </c>
      <c r="F1850" t="s">
        <v>3846</v>
      </c>
      <c r="G1850" t="s">
        <v>21107</v>
      </c>
      <c r="H1850" t="s">
        <v>21107</v>
      </c>
      <c r="I1850" t="s">
        <v>21108</v>
      </c>
      <c r="K1850" t="s">
        <v>21109</v>
      </c>
      <c r="L1850" t="s">
        <v>10467</v>
      </c>
      <c r="M1850" t="s">
        <v>14845</v>
      </c>
      <c r="N1850">
        <v>200</v>
      </c>
      <c r="P1850" t="s">
        <v>380</v>
      </c>
      <c r="Q1850">
        <v>450</v>
      </c>
      <c r="X1850" t="s">
        <v>21055</v>
      </c>
      <c r="Y1850" t="s">
        <v>297</v>
      </c>
      <c r="Z1850" t="s">
        <v>3822</v>
      </c>
      <c r="AA1850" t="s">
        <v>187</v>
      </c>
      <c r="AD1850" s="10">
        <v>41821</v>
      </c>
      <c r="AG1850">
        <v>1</v>
      </c>
      <c r="AH1850" t="s">
        <v>10470</v>
      </c>
      <c r="AN1850" s="6">
        <v>16.216999999999999</v>
      </c>
      <c r="AO1850" s="1">
        <v>63.558</v>
      </c>
      <c r="AP1850" s="3">
        <v>1.3740000000000001</v>
      </c>
      <c r="AQ1850" s="8">
        <f t="shared" si="116"/>
        <v>81.149000000000001</v>
      </c>
      <c r="AR1850" s="8">
        <f t="shared" si="117"/>
        <v>0.25515277384436263</v>
      </c>
      <c r="AS1850" s="8">
        <f t="shared" si="118"/>
        <v>1</v>
      </c>
      <c r="AT1850" s="6">
        <v>18.616</v>
      </c>
      <c r="AU1850" s="1">
        <v>62.003999999999998</v>
      </c>
      <c r="AV1850" s="3">
        <v>0.89500000000000002</v>
      </c>
      <c r="AW1850" s="8">
        <f t="shared" si="119"/>
        <v>-2.3990000000000009</v>
      </c>
      <c r="AY1850">
        <v>1</v>
      </c>
      <c r="BA1850">
        <v>1</v>
      </c>
      <c r="BH1850">
        <v>1</v>
      </c>
      <c r="BM1850">
        <v>1</v>
      </c>
      <c r="BP1850">
        <v>1</v>
      </c>
      <c r="BQ1850">
        <v>1</v>
      </c>
      <c r="BZ1850">
        <v>1</v>
      </c>
      <c r="CF1850">
        <v>1</v>
      </c>
      <c r="CI1850">
        <v>1</v>
      </c>
      <c r="CR1850">
        <v>1</v>
      </c>
      <c r="DG1850">
        <v>1</v>
      </c>
      <c r="DR1850">
        <v>1</v>
      </c>
      <c r="DU1850">
        <v>1</v>
      </c>
      <c r="EE1850">
        <v>1</v>
      </c>
      <c r="FK1850">
        <v>1</v>
      </c>
      <c r="FW1850" t="s">
        <v>10425</v>
      </c>
    </row>
    <row r="1851" spans="1:179" hidden="1" x14ac:dyDescent="0.35">
      <c r="A1851" t="s">
        <v>7938</v>
      </c>
      <c r="B1851" t="s">
        <v>175</v>
      </c>
      <c r="C1851" t="s">
        <v>176</v>
      </c>
      <c r="D1851" t="s">
        <v>728</v>
      </c>
      <c r="F1851" t="s">
        <v>729</v>
      </c>
      <c r="G1851" t="s">
        <v>7939</v>
      </c>
      <c r="H1851" t="s">
        <v>7940</v>
      </c>
      <c r="K1851" t="s">
        <v>7941</v>
      </c>
      <c r="L1851" t="s">
        <v>182</v>
      </c>
      <c r="M1851" t="s">
        <v>197</v>
      </c>
      <c r="N1851">
        <v>150</v>
      </c>
      <c r="O1851" t="s">
        <v>1384</v>
      </c>
      <c r="P1851" t="s">
        <v>1262</v>
      </c>
      <c r="Q1851">
        <v>600</v>
      </c>
      <c r="R1851">
        <v>28</v>
      </c>
      <c r="S1851">
        <v>-16</v>
      </c>
      <c r="T1851">
        <v>500</v>
      </c>
      <c r="U1851">
        <v>17</v>
      </c>
      <c r="V1851">
        <v>22</v>
      </c>
      <c r="W1851">
        <v>20</v>
      </c>
      <c r="X1851" t="s">
        <v>3571</v>
      </c>
      <c r="Y1851" t="s">
        <v>1408</v>
      </c>
      <c r="Z1851" t="s">
        <v>1408</v>
      </c>
      <c r="AA1851" t="s">
        <v>825</v>
      </c>
      <c r="AB1851" t="s">
        <v>826</v>
      </c>
      <c r="AD1851" s="8"/>
      <c r="AF1851">
        <v>1</v>
      </c>
      <c r="AH1851" t="s">
        <v>6289</v>
      </c>
      <c r="AI1851">
        <v>11</v>
      </c>
      <c r="AJ1851">
        <v>0.7</v>
      </c>
      <c r="AN1851" s="6">
        <v>0.624</v>
      </c>
      <c r="AO1851" s="1">
        <v>67.314999999999998</v>
      </c>
      <c r="AP1851" s="3">
        <v>5.0449999999999999</v>
      </c>
      <c r="AQ1851" s="8">
        <f t="shared" si="116"/>
        <v>72.983999999999995</v>
      </c>
      <c r="AR1851" s="8">
        <f t="shared" si="117"/>
        <v>9.2698507019237913E-3</v>
      </c>
      <c r="AS1851" s="8">
        <f t="shared" si="118"/>
        <v>1</v>
      </c>
      <c r="AT1851" s="6">
        <v>0.86899999999999999</v>
      </c>
      <c r="AU1851" s="1">
        <v>67.44</v>
      </c>
      <c r="AV1851" s="3">
        <v>4.7039999999999997</v>
      </c>
      <c r="AW1851" s="8">
        <f t="shared" si="119"/>
        <v>-0.245</v>
      </c>
      <c r="AY1851">
        <v>1</v>
      </c>
      <c r="BI1851">
        <v>1</v>
      </c>
      <c r="BM1851">
        <v>1</v>
      </c>
      <c r="BP1851">
        <v>1</v>
      </c>
      <c r="BS1851">
        <v>1</v>
      </c>
      <c r="BV1851">
        <v>1</v>
      </c>
      <c r="CB1851">
        <v>1</v>
      </c>
      <c r="CE1851">
        <v>1</v>
      </c>
      <c r="CO1851">
        <v>1</v>
      </c>
      <c r="CS1851">
        <v>1</v>
      </c>
      <c r="CW1851">
        <v>1</v>
      </c>
      <c r="DA1851">
        <v>1</v>
      </c>
      <c r="DE1851">
        <v>1</v>
      </c>
      <c r="DO1851">
        <v>1</v>
      </c>
      <c r="EC1851">
        <v>1</v>
      </c>
      <c r="EZ1851">
        <v>1</v>
      </c>
      <c r="FC1851">
        <v>1</v>
      </c>
      <c r="FE1851">
        <v>1</v>
      </c>
      <c r="FO1851">
        <v>1</v>
      </c>
    </row>
    <row r="1852" spans="1:179" hidden="1" x14ac:dyDescent="0.35">
      <c r="A1852" t="s">
        <v>6428</v>
      </c>
      <c r="B1852" t="s">
        <v>309</v>
      </c>
      <c r="C1852" t="s">
        <v>373</v>
      </c>
      <c r="D1852" t="s">
        <v>429</v>
      </c>
      <c r="E1852" t="s">
        <v>430</v>
      </c>
      <c r="F1852" t="s">
        <v>993</v>
      </c>
      <c r="G1852" t="s">
        <v>6433</v>
      </c>
      <c r="H1852" t="s">
        <v>6434</v>
      </c>
      <c r="K1852" t="s">
        <v>6435</v>
      </c>
      <c r="L1852" t="s">
        <v>182</v>
      </c>
      <c r="M1852" t="s">
        <v>197</v>
      </c>
      <c r="N1852">
        <v>80</v>
      </c>
      <c r="O1852" t="s">
        <v>1384</v>
      </c>
      <c r="P1852" t="s">
        <v>1384</v>
      </c>
      <c r="Q1852">
        <v>700</v>
      </c>
      <c r="R1852">
        <v>17</v>
      </c>
      <c r="S1852">
        <v>55</v>
      </c>
      <c r="T1852">
        <v>90</v>
      </c>
      <c r="U1852">
        <v>22</v>
      </c>
      <c r="V1852">
        <v>24</v>
      </c>
      <c r="W1852">
        <v>25</v>
      </c>
      <c r="X1852" t="s">
        <v>795</v>
      </c>
      <c r="Y1852" t="s">
        <v>6436</v>
      </c>
      <c r="Z1852" t="s">
        <v>412</v>
      </c>
      <c r="AA1852" t="s">
        <v>413</v>
      </c>
      <c r="AB1852" t="s">
        <v>394</v>
      </c>
      <c r="AD1852" s="8"/>
      <c r="AE1852">
        <v>1</v>
      </c>
      <c r="AH1852" t="s">
        <v>12330</v>
      </c>
      <c r="AN1852" s="6">
        <v>6.6310000000000002</v>
      </c>
      <c r="AO1852" s="1">
        <v>18.257999999999999</v>
      </c>
      <c r="AP1852" s="3">
        <v>31.917000000000002</v>
      </c>
      <c r="AQ1852" s="8">
        <f t="shared" si="116"/>
        <v>56.805999999999997</v>
      </c>
      <c r="AR1852" s="8">
        <f t="shared" si="117"/>
        <v>0.36318326213166835</v>
      </c>
      <c r="AS1852" s="8">
        <f t="shared" si="118"/>
        <v>1</v>
      </c>
      <c r="AT1852" s="6">
        <v>6.5049999999999999</v>
      </c>
      <c r="AU1852" s="1">
        <v>18.128</v>
      </c>
      <c r="AV1852" s="3">
        <v>31.576000000000001</v>
      </c>
      <c r="AW1852" s="8">
        <f t="shared" si="119"/>
        <v>0.12600000000000033</v>
      </c>
      <c r="AY1852">
        <v>1</v>
      </c>
      <c r="BD1852">
        <v>1</v>
      </c>
      <c r="BJ1852">
        <v>1</v>
      </c>
      <c r="BM1852">
        <v>1</v>
      </c>
      <c r="BS1852">
        <v>1</v>
      </c>
      <c r="CA1852">
        <v>1</v>
      </c>
      <c r="CF1852">
        <v>1</v>
      </c>
      <c r="CS1852">
        <v>1</v>
      </c>
      <c r="CY1852">
        <v>1</v>
      </c>
      <c r="DF1852">
        <v>1</v>
      </c>
      <c r="DN1852">
        <v>1</v>
      </c>
      <c r="DP1852">
        <v>1</v>
      </c>
      <c r="DX1852">
        <v>1</v>
      </c>
      <c r="DZ1852">
        <v>1</v>
      </c>
      <c r="EC1852">
        <v>1</v>
      </c>
      <c r="FC1852">
        <v>1</v>
      </c>
    </row>
    <row r="1853" spans="1:179" hidden="1" x14ac:dyDescent="0.35">
      <c r="A1853" t="s">
        <v>9574</v>
      </c>
      <c r="B1853" t="s">
        <v>175</v>
      </c>
      <c r="C1853" t="s">
        <v>582</v>
      </c>
      <c r="D1853" t="s">
        <v>583</v>
      </c>
      <c r="F1853" t="s">
        <v>5442</v>
      </c>
      <c r="G1853" t="s">
        <v>9575</v>
      </c>
      <c r="H1853" t="s">
        <v>9576</v>
      </c>
      <c r="K1853" t="s">
        <v>9577</v>
      </c>
      <c r="L1853" t="s">
        <v>342</v>
      </c>
      <c r="M1853" t="s">
        <v>343</v>
      </c>
      <c r="N1853">
        <v>20</v>
      </c>
      <c r="O1853" t="s">
        <v>1328</v>
      </c>
      <c r="P1853" t="s">
        <v>2855</v>
      </c>
      <c r="Q1853">
        <v>100</v>
      </c>
      <c r="R1853">
        <v>66</v>
      </c>
      <c r="S1853">
        <v>70</v>
      </c>
      <c r="T1853">
        <v>250</v>
      </c>
      <c r="U1853">
        <v>-25</v>
      </c>
      <c r="V1853">
        <v>11</v>
      </c>
      <c r="W1853">
        <v>-7</v>
      </c>
      <c r="X1853" t="s">
        <v>1728</v>
      </c>
      <c r="Y1853" t="s">
        <v>9578</v>
      </c>
      <c r="AA1853" t="s">
        <v>480</v>
      </c>
      <c r="AB1853" t="s">
        <v>188</v>
      </c>
      <c r="AD1853" s="8"/>
      <c r="AE1853">
        <v>1</v>
      </c>
      <c r="AH1853" t="s">
        <v>6289</v>
      </c>
      <c r="AI1853">
        <v>11</v>
      </c>
      <c r="AJ1853">
        <v>0.35</v>
      </c>
      <c r="AN1853" s="6" t="s">
        <v>23023</v>
      </c>
      <c r="AO1853" s="1" t="s">
        <v>23023</v>
      </c>
      <c r="AP1853" s="3" t="s">
        <v>23023</v>
      </c>
      <c r="AQ1853" s="8">
        <f t="shared" si="116"/>
        <v>0</v>
      </c>
      <c r="AR1853" s="8" t="e">
        <f t="shared" si="117"/>
        <v>#VALUE!</v>
      </c>
      <c r="AS1853" s="8" t="e">
        <f t="shared" si="118"/>
        <v>#VALUE!</v>
      </c>
      <c r="AW1853" s="8" t="e">
        <f t="shared" si="119"/>
        <v>#VALUE!</v>
      </c>
      <c r="AX1853">
        <v>1</v>
      </c>
      <c r="AY1853">
        <v>1</v>
      </c>
      <c r="BC1853">
        <v>1</v>
      </c>
      <c r="BH1853">
        <v>1</v>
      </c>
      <c r="BK1853">
        <v>1</v>
      </c>
      <c r="BM1853">
        <v>1</v>
      </c>
      <c r="BP1853">
        <v>1</v>
      </c>
      <c r="BS1853">
        <v>1</v>
      </c>
      <c r="CA1853">
        <v>1</v>
      </c>
      <c r="CF1853">
        <v>1</v>
      </c>
      <c r="CS1853">
        <v>1</v>
      </c>
      <c r="CX1853">
        <v>1</v>
      </c>
      <c r="DD1853">
        <v>1</v>
      </c>
      <c r="DF1853">
        <v>1</v>
      </c>
      <c r="DG1853">
        <v>1</v>
      </c>
      <c r="DP1853">
        <v>1</v>
      </c>
      <c r="DR1853">
        <v>1</v>
      </c>
      <c r="DU1853">
        <v>1</v>
      </c>
      <c r="DW1853">
        <v>1</v>
      </c>
      <c r="DZ1853">
        <v>1</v>
      </c>
      <c r="ED1853">
        <v>1</v>
      </c>
      <c r="ES1853">
        <v>1</v>
      </c>
      <c r="FB1853">
        <v>1</v>
      </c>
      <c r="FC1853">
        <v>1</v>
      </c>
      <c r="FE1853">
        <v>1</v>
      </c>
      <c r="FG1853">
        <v>1</v>
      </c>
    </row>
    <row r="1854" spans="1:179" hidden="1" x14ac:dyDescent="0.35">
      <c r="A1854" t="s">
        <v>9909</v>
      </c>
      <c r="B1854" t="s">
        <v>573</v>
      </c>
      <c r="C1854" t="s">
        <v>1685</v>
      </c>
      <c r="D1854" t="s">
        <v>1686</v>
      </c>
      <c r="F1854" t="s">
        <v>9914</v>
      </c>
      <c r="G1854" t="s">
        <v>9915</v>
      </c>
      <c r="H1854" t="s">
        <v>9916</v>
      </c>
      <c r="K1854" t="s">
        <v>9917</v>
      </c>
      <c r="L1854" t="s">
        <v>631</v>
      </c>
      <c r="M1854" t="s">
        <v>343</v>
      </c>
      <c r="N1854">
        <v>80</v>
      </c>
      <c r="O1854" t="s">
        <v>1384</v>
      </c>
      <c r="P1854" t="s">
        <v>1584</v>
      </c>
      <c r="Q1854">
        <v>900</v>
      </c>
      <c r="R1854">
        <v>28</v>
      </c>
      <c r="S1854">
        <v>-16</v>
      </c>
      <c r="X1854" t="s">
        <v>3729</v>
      </c>
      <c r="Y1854" t="s">
        <v>8010</v>
      </c>
      <c r="Z1854" t="s">
        <v>9730</v>
      </c>
      <c r="AA1854" t="s">
        <v>825</v>
      </c>
      <c r="AB1854" t="s">
        <v>826</v>
      </c>
      <c r="AD1854" s="8"/>
      <c r="AF1854">
        <v>1</v>
      </c>
      <c r="AH1854" t="s">
        <v>6289</v>
      </c>
      <c r="AI1854">
        <v>6</v>
      </c>
      <c r="AJ1854">
        <v>1.4</v>
      </c>
      <c r="AN1854" s="6">
        <v>1.3640000000000001</v>
      </c>
      <c r="AO1854" s="1">
        <v>61.625999999999998</v>
      </c>
      <c r="AP1854" s="3">
        <v>20.079999999999998</v>
      </c>
      <c r="AQ1854" s="8">
        <f t="shared" si="116"/>
        <v>83.07</v>
      </c>
      <c r="AR1854" s="8">
        <f t="shared" si="117"/>
        <v>2.2133515074806091E-2</v>
      </c>
      <c r="AS1854" s="8">
        <f t="shared" si="118"/>
        <v>1</v>
      </c>
      <c r="AT1854" s="6">
        <v>1.1020000000000001</v>
      </c>
      <c r="AU1854" s="1">
        <v>62.761000000000003</v>
      </c>
      <c r="AV1854" s="3">
        <v>17.975000000000001</v>
      </c>
      <c r="AW1854" s="8">
        <f t="shared" si="119"/>
        <v>0.26200000000000001</v>
      </c>
      <c r="AX1854">
        <v>1</v>
      </c>
      <c r="BC1854">
        <v>1</v>
      </c>
      <c r="BH1854">
        <v>1</v>
      </c>
      <c r="BK1854">
        <v>1</v>
      </c>
      <c r="BM1854">
        <v>1</v>
      </c>
      <c r="BP1854">
        <v>1</v>
      </c>
      <c r="BX1854">
        <v>1</v>
      </c>
      <c r="CB1854">
        <v>1</v>
      </c>
      <c r="CE1854">
        <v>1</v>
      </c>
      <c r="CR1854">
        <v>1</v>
      </c>
      <c r="DG1854">
        <v>1</v>
      </c>
      <c r="DP1854">
        <v>1</v>
      </c>
      <c r="DT1854">
        <v>1</v>
      </c>
      <c r="DU1854">
        <v>1</v>
      </c>
      <c r="DZ1854">
        <v>1</v>
      </c>
      <c r="EY1854">
        <v>1</v>
      </c>
      <c r="EZ1854">
        <v>1</v>
      </c>
      <c r="FR1854">
        <v>1</v>
      </c>
      <c r="FV1854" t="s">
        <v>1691</v>
      </c>
    </row>
    <row r="1855" spans="1:179" hidden="1" x14ac:dyDescent="0.35">
      <c r="A1855" t="s">
        <v>6399</v>
      </c>
      <c r="B1855" t="s">
        <v>175</v>
      </c>
      <c r="C1855" t="s">
        <v>1352</v>
      </c>
      <c r="D1855" t="s">
        <v>5324</v>
      </c>
      <c r="F1855" t="s">
        <v>5325</v>
      </c>
      <c r="G1855" t="s">
        <v>6400</v>
      </c>
      <c r="H1855" t="s">
        <v>6401</v>
      </c>
      <c r="K1855" t="s">
        <v>6402</v>
      </c>
      <c r="L1855" t="s">
        <v>182</v>
      </c>
      <c r="M1855" t="s">
        <v>343</v>
      </c>
      <c r="N1855">
        <v>300</v>
      </c>
      <c r="O1855" t="s">
        <v>1384</v>
      </c>
      <c r="P1855" t="s">
        <v>1384</v>
      </c>
      <c r="Q1855">
        <v>1000</v>
      </c>
      <c r="R1855">
        <v>28</v>
      </c>
      <c r="S1855">
        <v>-16</v>
      </c>
      <c r="T1855">
        <v>300</v>
      </c>
      <c r="U1855">
        <v>16</v>
      </c>
      <c r="V1855">
        <v>21</v>
      </c>
      <c r="W1855">
        <v>20</v>
      </c>
      <c r="X1855" t="s">
        <v>2587</v>
      </c>
      <c r="Y1855" t="s">
        <v>6403</v>
      </c>
      <c r="Z1855" t="s">
        <v>1408</v>
      </c>
      <c r="AA1855" t="s">
        <v>825</v>
      </c>
      <c r="AB1855" t="s">
        <v>826</v>
      </c>
      <c r="AD1855" s="8"/>
      <c r="AE1855">
        <v>1</v>
      </c>
      <c r="AF1855">
        <v>1</v>
      </c>
      <c r="AH1855" t="s">
        <v>10470</v>
      </c>
      <c r="AI1855">
        <v>1</v>
      </c>
      <c r="AJ1855">
        <v>2</v>
      </c>
      <c r="AN1855" s="6">
        <v>0.55400000000000005</v>
      </c>
      <c r="AO1855" s="1">
        <v>43.389000000000003</v>
      </c>
      <c r="AP1855" s="3">
        <v>51.12</v>
      </c>
      <c r="AQ1855" s="8">
        <f t="shared" si="116"/>
        <v>95.063000000000002</v>
      </c>
      <c r="AR1855" s="8">
        <f t="shared" si="117"/>
        <v>1.2768213141579663E-2</v>
      </c>
      <c r="AS1855" s="8">
        <f t="shared" si="118"/>
        <v>1</v>
      </c>
      <c r="AT1855" s="6">
        <v>0.45500000000000002</v>
      </c>
      <c r="AU1855" s="1">
        <v>39.698999999999998</v>
      </c>
      <c r="AV1855" s="3">
        <v>54.948</v>
      </c>
      <c r="AW1855" s="8">
        <f t="shared" si="119"/>
        <v>9.9000000000000032E-2</v>
      </c>
      <c r="AZ1855">
        <v>1</v>
      </c>
      <c r="BH1855">
        <v>1</v>
      </c>
      <c r="BM1855">
        <v>1</v>
      </c>
      <c r="BP1855">
        <v>1</v>
      </c>
      <c r="BR1855">
        <v>1</v>
      </c>
      <c r="BX1855">
        <v>1</v>
      </c>
      <c r="CC1855">
        <v>1</v>
      </c>
      <c r="CE1855">
        <v>1</v>
      </c>
      <c r="CR1855">
        <v>1</v>
      </c>
      <c r="DG1855">
        <v>1</v>
      </c>
      <c r="DQ1855">
        <v>1</v>
      </c>
      <c r="DR1855">
        <v>1</v>
      </c>
      <c r="DT1855">
        <v>1</v>
      </c>
      <c r="DU1855">
        <v>1</v>
      </c>
      <c r="DZ1855">
        <v>1</v>
      </c>
      <c r="EF1855">
        <v>1</v>
      </c>
      <c r="FB1855">
        <v>1</v>
      </c>
      <c r="FC1855">
        <v>1</v>
      </c>
      <c r="FG1855">
        <v>1</v>
      </c>
      <c r="FK1855">
        <v>1</v>
      </c>
      <c r="FT1855">
        <v>1</v>
      </c>
    </row>
    <row r="1856" spans="1:179" hidden="1" x14ac:dyDescent="0.35">
      <c r="A1856" t="s">
        <v>21285</v>
      </c>
      <c r="B1856" t="s">
        <v>175</v>
      </c>
      <c r="C1856" t="s">
        <v>582</v>
      </c>
      <c r="D1856" t="s">
        <v>583</v>
      </c>
      <c r="F1856" t="s">
        <v>1826</v>
      </c>
      <c r="G1856" t="s">
        <v>21286</v>
      </c>
      <c r="H1856" t="s">
        <v>21286</v>
      </c>
      <c r="I1856" t="s">
        <v>16722</v>
      </c>
      <c r="K1856" t="s">
        <v>21287</v>
      </c>
      <c r="L1856" t="s">
        <v>631</v>
      </c>
      <c r="M1856" t="s">
        <v>343</v>
      </c>
      <c r="N1856">
        <v>15</v>
      </c>
      <c r="O1856" t="s">
        <v>2113</v>
      </c>
      <c r="P1856" t="s">
        <v>231</v>
      </c>
      <c r="Q1856">
        <v>1100</v>
      </c>
      <c r="X1856" t="s">
        <v>3248</v>
      </c>
      <c r="Y1856" t="s">
        <v>21288</v>
      </c>
      <c r="Z1856" t="s">
        <v>3577</v>
      </c>
      <c r="AA1856" t="s">
        <v>15421</v>
      </c>
      <c r="AD1856" s="9">
        <v>41840</v>
      </c>
      <c r="AH1856" t="s">
        <v>4999</v>
      </c>
      <c r="AI1856">
        <v>2</v>
      </c>
      <c r="AJ1856">
        <v>0.5</v>
      </c>
      <c r="AN1856" s="6">
        <v>10.863</v>
      </c>
      <c r="AO1856" s="1">
        <v>64.480999999999995</v>
      </c>
      <c r="AP1856" s="3">
        <v>18.41</v>
      </c>
      <c r="AQ1856" s="8">
        <f t="shared" si="116"/>
        <v>93.753999999999991</v>
      </c>
      <c r="AR1856" s="8">
        <f t="shared" si="117"/>
        <v>0.16846823095175323</v>
      </c>
      <c r="AS1856" s="8">
        <f t="shared" si="118"/>
        <v>1</v>
      </c>
      <c r="AT1856" s="6">
        <v>11.355</v>
      </c>
      <c r="AU1856" s="1">
        <v>65.828000000000003</v>
      </c>
      <c r="AV1856" s="3">
        <v>16.501999999999999</v>
      </c>
      <c r="AW1856" s="8">
        <f t="shared" si="119"/>
        <v>-0.49200000000000088</v>
      </c>
      <c r="AX1856">
        <v>1</v>
      </c>
      <c r="BC1856">
        <v>1</v>
      </c>
      <c r="BK1856">
        <v>1</v>
      </c>
      <c r="BM1856">
        <v>1</v>
      </c>
      <c r="BS1856">
        <v>1</v>
      </c>
      <c r="CA1856">
        <v>1</v>
      </c>
      <c r="CF1856">
        <v>1</v>
      </c>
      <c r="CJ1856">
        <v>1</v>
      </c>
      <c r="CS1856">
        <v>1</v>
      </c>
      <c r="CY1856">
        <v>1</v>
      </c>
      <c r="DA1856">
        <v>1</v>
      </c>
      <c r="DF1856">
        <v>1</v>
      </c>
      <c r="DO1856">
        <v>1</v>
      </c>
      <c r="DU1856">
        <v>1</v>
      </c>
      <c r="DZ1856">
        <v>1</v>
      </c>
      <c r="EY1856">
        <v>1</v>
      </c>
      <c r="FB1856">
        <v>1</v>
      </c>
      <c r="FC1856">
        <v>1</v>
      </c>
      <c r="FG1856">
        <v>1</v>
      </c>
    </row>
    <row r="1857" spans="1:179" hidden="1" x14ac:dyDescent="0.35">
      <c r="A1857" t="s">
        <v>21299</v>
      </c>
      <c r="B1857" t="s">
        <v>573</v>
      </c>
      <c r="C1857" t="s">
        <v>815</v>
      </c>
      <c r="D1857" t="s">
        <v>816</v>
      </c>
      <c r="F1857" t="s">
        <v>21300</v>
      </c>
      <c r="G1857" t="s">
        <v>21301</v>
      </c>
      <c r="H1857" t="s">
        <v>21301</v>
      </c>
      <c r="I1857" t="s">
        <v>15346</v>
      </c>
      <c r="K1857" t="s">
        <v>21302</v>
      </c>
      <c r="L1857" t="s">
        <v>21081</v>
      </c>
      <c r="M1857" t="s">
        <v>343</v>
      </c>
      <c r="N1857">
        <v>80</v>
      </c>
      <c r="O1857" t="s">
        <v>2113</v>
      </c>
      <c r="P1857" t="s">
        <v>21303</v>
      </c>
      <c r="Q1857">
        <v>1100</v>
      </c>
      <c r="X1857" t="s">
        <v>3248</v>
      </c>
      <c r="Y1857" t="s">
        <v>21288</v>
      </c>
      <c r="Z1857" t="s">
        <v>3577</v>
      </c>
      <c r="AA1857" t="s">
        <v>187</v>
      </c>
      <c r="AD1857" s="9">
        <v>41840</v>
      </c>
      <c r="AH1857" t="s">
        <v>4999</v>
      </c>
      <c r="AI1857">
        <v>5</v>
      </c>
      <c r="AJ1857">
        <v>0.3</v>
      </c>
      <c r="AN1857" s="6">
        <v>17.204000000000001</v>
      </c>
      <c r="AO1857" s="1">
        <v>57.798000000000002</v>
      </c>
      <c r="AP1857" s="3">
        <v>13.989000000000001</v>
      </c>
      <c r="AQ1857" s="8">
        <f t="shared" si="116"/>
        <v>88.991000000000014</v>
      </c>
      <c r="AR1857" s="8">
        <f t="shared" si="117"/>
        <v>0.29765735838610335</v>
      </c>
      <c r="AS1857" s="8">
        <f t="shared" si="118"/>
        <v>1</v>
      </c>
      <c r="AT1857" s="6">
        <v>17.349</v>
      </c>
      <c r="AU1857" s="1">
        <v>59.22</v>
      </c>
      <c r="AV1857" s="3">
        <v>13.464</v>
      </c>
      <c r="AW1857" s="8">
        <f t="shared" si="119"/>
        <v>-0.14499999999999957</v>
      </c>
      <c r="AX1857">
        <v>1</v>
      </c>
      <c r="BC1857">
        <v>1</v>
      </c>
      <c r="BD1857">
        <v>1</v>
      </c>
      <c r="BH1857">
        <v>1</v>
      </c>
      <c r="BJ1857">
        <v>1</v>
      </c>
      <c r="BM1857">
        <v>1</v>
      </c>
      <c r="BS1857">
        <v>1</v>
      </c>
      <c r="CA1857">
        <v>1</v>
      </c>
      <c r="CG1857">
        <v>1</v>
      </c>
      <c r="CJ1857">
        <v>1</v>
      </c>
      <c r="CS1857">
        <v>1</v>
      </c>
      <c r="CY1857">
        <v>1</v>
      </c>
      <c r="DF1857">
        <v>1</v>
      </c>
      <c r="DK1857">
        <v>1</v>
      </c>
      <c r="DQ1857">
        <v>1</v>
      </c>
      <c r="DU1857">
        <v>1</v>
      </c>
      <c r="DZ1857">
        <v>1</v>
      </c>
      <c r="EY1857">
        <v>1</v>
      </c>
      <c r="EZ1857">
        <v>1</v>
      </c>
      <c r="FB1857">
        <v>1</v>
      </c>
    </row>
    <row r="1858" spans="1:179" hidden="1" x14ac:dyDescent="0.35">
      <c r="A1858" t="s">
        <v>21424</v>
      </c>
      <c r="B1858" t="s">
        <v>573</v>
      </c>
      <c r="C1858" t="s">
        <v>815</v>
      </c>
      <c r="D1858" t="s">
        <v>816</v>
      </c>
      <c r="G1858" t="s">
        <v>21425</v>
      </c>
      <c r="H1858" t="s">
        <v>21426</v>
      </c>
      <c r="K1858" t="s">
        <v>21427</v>
      </c>
      <c r="O1858" t="s">
        <v>21428</v>
      </c>
      <c r="P1858" t="s">
        <v>21429</v>
      </c>
      <c r="Q1858">
        <v>4000</v>
      </c>
      <c r="Y1858" t="s">
        <v>21320</v>
      </c>
      <c r="AA1858" t="s">
        <v>19293</v>
      </c>
      <c r="AB1858" t="s">
        <v>2762</v>
      </c>
      <c r="AD1858" s="8" t="s">
        <v>21321</v>
      </c>
      <c r="AH1858" t="s">
        <v>6289</v>
      </c>
      <c r="AI1858">
        <v>4</v>
      </c>
      <c r="AJ1858">
        <v>1.5</v>
      </c>
      <c r="AM1858">
        <v>42</v>
      </c>
      <c r="AN1858" s="6">
        <v>13.255000000000001</v>
      </c>
      <c r="AO1858" s="1">
        <v>76.486000000000004</v>
      </c>
      <c r="AP1858" s="3">
        <v>0.64200000000000002</v>
      </c>
      <c r="AQ1858" s="8">
        <f t="shared" si="116"/>
        <v>90.382999999999996</v>
      </c>
      <c r="AR1858" s="8">
        <f t="shared" si="117"/>
        <v>0.17329968883194311</v>
      </c>
      <c r="AS1858" s="8">
        <f t="shared" si="118"/>
        <v>1</v>
      </c>
      <c r="AT1858" s="6">
        <v>12.992000000000001</v>
      </c>
      <c r="AU1858" s="1">
        <v>77.472999999999999</v>
      </c>
      <c r="AV1858" s="3">
        <v>0.39</v>
      </c>
      <c r="AW1858" s="8">
        <f t="shared" si="119"/>
        <v>0.2629999999999999</v>
      </c>
      <c r="AX1858">
        <v>1</v>
      </c>
      <c r="BD1858">
        <v>1</v>
      </c>
      <c r="BH1858">
        <v>1</v>
      </c>
      <c r="BM1858">
        <v>1</v>
      </c>
      <c r="BS1858">
        <v>1</v>
      </c>
      <c r="CA1858">
        <v>1</v>
      </c>
      <c r="CF1858">
        <v>1</v>
      </c>
      <c r="CI1858">
        <v>1</v>
      </c>
      <c r="CS1858">
        <v>1</v>
      </c>
      <c r="CY1858">
        <v>1</v>
      </c>
      <c r="DD1858">
        <v>1</v>
      </c>
      <c r="DQ1858">
        <v>1</v>
      </c>
      <c r="DR1858">
        <v>1</v>
      </c>
      <c r="DT1858">
        <v>1</v>
      </c>
      <c r="DU1858">
        <v>1</v>
      </c>
      <c r="EY1858">
        <v>1</v>
      </c>
      <c r="FM1858">
        <v>1</v>
      </c>
      <c r="FW1858" t="s">
        <v>21322</v>
      </c>
    </row>
    <row r="1859" spans="1:179" hidden="1" x14ac:dyDescent="0.35">
      <c r="A1859" t="s">
        <v>9604</v>
      </c>
      <c r="B1859" t="s">
        <v>309</v>
      </c>
      <c r="C1859" t="s">
        <v>373</v>
      </c>
      <c r="D1859" t="s">
        <v>679</v>
      </c>
      <c r="F1859" t="s">
        <v>9605</v>
      </c>
      <c r="G1859" t="s">
        <v>9606</v>
      </c>
      <c r="H1859" t="s">
        <v>9607</v>
      </c>
      <c r="K1859" t="s">
        <v>9608</v>
      </c>
      <c r="L1859" t="s">
        <v>182</v>
      </c>
      <c r="M1859" t="s">
        <v>197</v>
      </c>
      <c r="N1859">
        <v>150</v>
      </c>
      <c r="O1859" t="s">
        <v>318</v>
      </c>
      <c r="P1859" t="s">
        <v>318</v>
      </c>
      <c r="Q1859">
        <v>300</v>
      </c>
      <c r="R1859">
        <v>44</v>
      </c>
      <c r="S1859">
        <v>5</v>
      </c>
      <c r="T1859">
        <v>600</v>
      </c>
      <c r="U1859">
        <v>5</v>
      </c>
      <c r="V1859">
        <v>22</v>
      </c>
      <c r="W1859">
        <v>14</v>
      </c>
      <c r="X1859" t="s">
        <v>653</v>
      </c>
      <c r="Y1859" t="s">
        <v>9609</v>
      </c>
      <c r="AA1859" t="s">
        <v>357</v>
      </c>
      <c r="AB1859" t="s">
        <v>188</v>
      </c>
      <c r="AD1859" s="8"/>
      <c r="AH1859" t="s">
        <v>4999</v>
      </c>
      <c r="AI1859">
        <v>10</v>
      </c>
      <c r="AJ1859">
        <v>1</v>
      </c>
      <c r="AN1859" s="6" t="s">
        <v>23023</v>
      </c>
      <c r="AO1859" s="1" t="s">
        <v>23023</v>
      </c>
      <c r="AP1859" s="3" t="s">
        <v>23023</v>
      </c>
      <c r="AQ1859" s="8">
        <f t="shared" si="116"/>
        <v>0</v>
      </c>
      <c r="AR1859" s="8" t="e">
        <f t="shared" si="117"/>
        <v>#VALUE!</v>
      </c>
      <c r="AS1859" s="8" t="e">
        <f t="shared" si="118"/>
        <v>#VALUE!</v>
      </c>
      <c r="AW1859" s="8" t="e">
        <f t="shared" si="119"/>
        <v>#VALUE!</v>
      </c>
      <c r="AX1859">
        <v>1</v>
      </c>
      <c r="BD1859">
        <v>1</v>
      </c>
      <c r="BF1859">
        <v>1</v>
      </c>
      <c r="BG1859">
        <v>1</v>
      </c>
      <c r="BM1859">
        <v>1</v>
      </c>
      <c r="BS1859">
        <v>1</v>
      </c>
      <c r="BW1859">
        <v>1</v>
      </c>
      <c r="CA1859">
        <v>1</v>
      </c>
      <c r="CF1859">
        <v>1</v>
      </c>
      <c r="CQ1859">
        <v>1</v>
      </c>
      <c r="CS1859">
        <v>1</v>
      </c>
      <c r="CX1859">
        <v>1</v>
      </c>
      <c r="CY1859">
        <v>1</v>
      </c>
      <c r="DF1859">
        <v>1</v>
      </c>
      <c r="DK1859">
        <v>1</v>
      </c>
      <c r="DO1859">
        <v>1</v>
      </c>
      <c r="EB1859">
        <v>1</v>
      </c>
      <c r="ES1859">
        <v>1</v>
      </c>
      <c r="EY1859">
        <v>1</v>
      </c>
      <c r="EZ1859">
        <v>1</v>
      </c>
      <c r="FC1859">
        <v>1</v>
      </c>
      <c r="FE1859">
        <v>1</v>
      </c>
      <c r="FJ1859">
        <v>1</v>
      </c>
    </row>
    <row r="1860" spans="1:179" hidden="1" x14ac:dyDescent="0.35">
      <c r="A1860" t="s">
        <v>21430</v>
      </c>
      <c r="B1860" t="s">
        <v>573</v>
      </c>
      <c r="C1860" t="s">
        <v>815</v>
      </c>
      <c r="D1860" t="s">
        <v>816</v>
      </c>
      <c r="G1860" t="s">
        <v>21431</v>
      </c>
      <c r="H1860" t="s">
        <v>21434</v>
      </c>
      <c r="K1860" t="s">
        <v>21435</v>
      </c>
      <c r="O1860" t="s">
        <v>21428</v>
      </c>
      <c r="P1860" t="s">
        <v>21429</v>
      </c>
      <c r="Q1860">
        <v>3900</v>
      </c>
      <c r="Y1860" t="s">
        <v>21320</v>
      </c>
      <c r="AA1860" t="s">
        <v>19293</v>
      </c>
      <c r="AB1860" t="s">
        <v>2762</v>
      </c>
      <c r="AD1860" s="8" t="s">
        <v>21321</v>
      </c>
      <c r="AH1860" t="s">
        <v>6289</v>
      </c>
      <c r="AI1860">
        <v>4</v>
      </c>
      <c r="AJ1860">
        <v>0.5</v>
      </c>
      <c r="AM1860">
        <v>44</v>
      </c>
      <c r="AN1860" s="6">
        <v>21.391999999999999</v>
      </c>
      <c r="AO1860" s="1">
        <v>67.495000000000005</v>
      </c>
      <c r="AP1860" s="3">
        <v>2.7360000000000002</v>
      </c>
      <c r="AQ1860" s="8">
        <f t="shared" si="116"/>
        <v>91.623000000000005</v>
      </c>
      <c r="AR1860" s="8">
        <f t="shared" si="117"/>
        <v>0.31694199570338538</v>
      </c>
      <c r="AS1860" s="8">
        <f t="shared" si="118"/>
        <v>1</v>
      </c>
      <c r="AT1860" s="6">
        <v>21.241</v>
      </c>
      <c r="AU1860" s="1">
        <v>65.754999999999995</v>
      </c>
      <c r="AV1860" s="3">
        <v>3.633</v>
      </c>
      <c r="AW1860" s="8">
        <f t="shared" si="119"/>
        <v>0.1509999999999998</v>
      </c>
      <c r="AX1860">
        <v>1</v>
      </c>
      <c r="BD1860">
        <v>1</v>
      </c>
      <c r="BI1860">
        <v>1</v>
      </c>
      <c r="BJ1860">
        <v>1</v>
      </c>
      <c r="BM1860">
        <v>1</v>
      </c>
      <c r="BS1860">
        <v>1</v>
      </c>
      <c r="CA1860">
        <v>1</v>
      </c>
      <c r="CF1860">
        <v>1</v>
      </c>
      <c r="CJ1860">
        <v>1</v>
      </c>
      <c r="CS1860">
        <v>1</v>
      </c>
      <c r="CY1860">
        <v>1</v>
      </c>
      <c r="DF1860">
        <v>1</v>
      </c>
      <c r="DQ1860">
        <v>1</v>
      </c>
      <c r="DR1860">
        <v>1</v>
      </c>
      <c r="DZ1860">
        <v>1</v>
      </c>
      <c r="ED1860">
        <v>1</v>
      </c>
      <c r="EG1860">
        <v>1</v>
      </c>
      <c r="EY1860">
        <v>1</v>
      </c>
      <c r="FA1860">
        <v>1</v>
      </c>
      <c r="FN1860">
        <v>1</v>
      </c>
      <c r="FW1860" t="s">
        <v>21322</v>
      </c>
    </row>
    <row r="1861" spans="1:179" hidden="1" x14ac:dyDescent="0.35">
      <c r="A1861" t="s">
        <v>21454</v>
      </c>
      <c r="B1861" t="s">
        <v>234</v>
      </c>
      <c r="C1861" t="s">
        <v>797</v>
      </c>
      <c r="D1861" t="s">
        <v>1950</v>
      </c>
      <c r="G1861" t="s">
        <v>21455</v>
      </c>
      <c r="H1861" t="s">
        <v>21456</v>
      </c>
      <c r="K1861" t="s">
        <v>21457</v>
      </c>
      <c r="O1861" t="s">
        <v>21428</v>
      </c>
      <c r="P1861" t="s">
        <v>21429</v>
      </c>
      <c r="Q1861">
        <v>3600</v>
      </c>
      <c r="Y1861" t="s">
        <v>21320</v>
      </c>
      <c r="AA1861" t="s">
        <v>19293</v>
      </c>
      <c r="AB1861" t="s">
        <v>2762</v>
      </c>
      <c r="AD1861" s="8" t="s">
        <v>21321</v>
      </c>
      <c r="AH1861" t="s">
        <v>4999</v>
      </c>
      <c r="AI1861">
        <v>5</v>
      </c>
      <c r="AJ1861">
        <v>0.3</v>
      </c>
      <c r="AM1861">
        <v>63</v>
      </c>
      <c r="AN1861" s="6">
        <v>1.7809999999999999</v>
      </c>
      <c r="AO1861" s="1">
        <v>90.783000000000001</v>
      </c>
      <c r="AP1861" s="3">
        <v>3.8780000000000001</v>
      </c>
      <c r="AQ1861" s="8">
        <f t="shared" ref="AQ1861:AQ1924" si="120">IF(OR((AN1861&gt;0),(AO1861&gt;0)),SUM(AN1861:AP1861),"")</f>
        <v>96.442000000000007</v>
      </c>
      <c r="AR1861" s="8">
        <f t="shared" ref="AR1861:AR1924" si="121">IF(OR((AN1861&gt;0),(AO1861&gt;0)),AN1861/AO1861,"")</f>
        <v>1.9618210457905114E-2</v>
      </c>
      <c r="AS1861" s="8">
        <f t="shared" ref="AS1861:AS1924" si="122">IF(AR1861&lt;0.5,1,IF(AR1861&lt;1,2,IF(AR1861&lt;2,3,IF(AR1861&lt;10,4,5))))</f>
        <v>1</v>
      </c>
      <c r="AT1861" s="6">
        <v>2.069</v>
      </c>
      <c r="AU1861" s="1">
        <v>88.927999999999997</v>
      </c>
      <c r="AV1861" s="3">
        <v>5.1360000000000001</v>
      </c>
      <c r="AW1861" s="8">
        <f t="shared" ref="AW1861:AW1924" si="123">AN1861-AT1861</f>
        <v>-0.28800000000000003</v>
      </c>
      <c r="AX1861">
        <v>1</v>
      </c>
      <c r="BD1861">
        <v>1</v>
      </c>
      <c r="BJ1861">
        <v>1</v>
      </c>
      <c r="BM1861">
        <v>1</v>
      </c>
      <c r="BP1861">
        <v>1</v>
      </c>
      <c r="BZ1861">
        <v>1</v>
      </c>
      <c r="CF1861">
        <v>1</v>
      </c>
      <c r="CI1861">
        <v>1</v>
      </c>
      <c r="CS1861">
        <v>1</v>
      </c>
      <c r="CY1861">
        <v>1</v>
      </c>
      <c r="CZ1861">
        <v>1</v>
      </c>
      <c r="DB1861">
        <v>1</v>
      </c>
      <c r="DG1861">
        <v>1</v>
      </c>
      <c r="DQ1861">
        <v>1</v>
      </c>
      <c r="DT1861">
        <v>1</v>
      </c>
      <c r="DU1861">
        <v>1</v>
      </c>
      <c r="DZ1861">
        <v>1</v>
      </c>
      <c r="EY1861">
        <v>1</v>
      </c>
      <c r="FA1861">
        <v>1</v>
      </c>
      <c r="FW1861" t="s">
        <v>21322</v>
      </c>
    </row>
    <row r="1862" spans="1:179" hidden="1" x14ac:dyDescent="0.35">
      <c r="A1862" t="s">
        <v>9619</v>
      </c>
      <c r="B1862" t="s">
        <v>175</v>
      </c>
      <c r="C1862" t="s">
        <v>279</v>
      </c>
      <c r="D1862" t="s">
        <v>423</v>
      </c>
      <c r="F1862" t="s">
        <v>523</v>
      </c>
      <c r="G1862" t="s">
        <v>9620</v>
      </c>
      <c r="H1862" t="s">
        <v>9621</v>
      </c>
      <c r="K1862" t="s">
        <v>9622</v>
      </c>
      <c r="L1862" t="s">
        <v>182</v>
      </c>
      <c r="M1862" t="s">
        <v>197</v>
      </c>
      <c r="N1862">
        <v>150</v>
      </c>
      <c r="O1862" t="s">
        <v>318</v>
      </c>
      <c r="P1862" t="s">
        <v>318</v>
      </c>
      <c r="Q1862">
        <v>300</v>
      </c>
      <c r="R1862">
        <v>44</v>
      </c>
      <c r="S1862">
        <v>6</v>
      </c>
      <c r="T1862">
        <v>1000</v>
      </c>
      <c r="U1862">
        <v>9</v>
      </c>
      <c r="V1862">
        <v>20</v>
      </c>
      <c r="W1862">
        <v>14</v>
      </c>
      <c r="X1862" t="s">
        <v>1888</v>
      </c>
      <c r="Y1862" t="s">
        <v>9623</v>
      </c>
      <c r="AA1862" t="s">
        <v>357</v>
      </c>
      <c r="AB1862" t="s">
        <v>188</v>
      </c>
      <c r="AD1862" s="8"/>
      <c r="AE1862">
        <v>1</v>
      </c>
      <c r="AH1862" t="s">
        <v>4999</v>
      </c>
      <c r="AI1862">
        <v>12</v>
      </c>
      <c r="AJ1862">
        <v>0.5</v>
      </c>
      <c r="AN1862" s="6" t="s">
        <v>23023</v>
      </c>
      <c r="AO1862" s="1" t="s">
        <v>23023</v>
      </c>
      <c r="AP1862" s="3" t="s">
        <v>23023</v>
      </c>
      <c r="AQ1862" s="8">
        <f t="shared" si="120"/>
        <v>0</v>
      </c>
      <c r="AR1862" s="8" t="e">
        <f t="shared" si="121"/>
        <v>#VALUE!</v>
      </c>
      <c r="AS1862" s="8" t="e">
        <f t="shared" si="122"/>
        <v>#VALUE!</v>
      </c>
      <c r="AW1862" s="8" t="e">
        <f t="shared" si="123"/>
        <v>#VALUE!</v>
      </c>
      <c r="AX1862">
        <v>1</v>
      </c>
      <c r="BC1862">
        <v>1</v>
      </c>
      <c r="BD1862">
        <v>1</v>
      </c>
      <c r="BF1862">
        <v>1</v>
      </c>
      <c r="BG1862">
        <v>1</v>
      </c>
      <c r="BM1862">
        <v>1</v>
      </c>
      <c r="BS1862">
        <v>1</v>
      </c>
      <c r="BW1862">
        <v>1</v>
      </c>
      <c r="CA1862">
        <v>1</v>
      </c>
      <c r="CF1862">
        <v>1</v>
      </c>
      <c r="CQ1862">
        <v>1</v>
      </c>
      <c r="CS1862">
        <v>1</v>
      </c>
      <c r="CX1862">
        <v>1</v>
      </c>
      <c r="DA1862">
        <v>1</v>
      </c>
      <c r="DF1862">
        <v>1</v>
      </c>
      <c r="DO1862">
        <v>1</v>
      </c>
      <c r="EA1862">
        <v>1</v>
      </c>
      <c r="EU1862">
        <v>1</v>
      </c>
      <c r="EZ1862">
        <v>1</v>
      </c>
      <c r="FB1862">
        <v>1</v>
      </c>
      <c r="FC1862">
        <v>1</v>
      </c>
      <c r="FF1862">
        <v>1</v>
      </c>
      <c r="FI1862">
        <v>1</v>
      </c>
    </row>
    <row r="1863" spans="1:179" hidden="1" x14ac:dyDescent="0.35">
      <c r="A1863" t="s">
        <v>9624</v>
      </c>
      <c r="B1863" t="s">
        <v>309</v>
      </c>
      <c r="C1863" t="s">
        <v>373</v>
      </c>
      <c r="D1863" t="s">
        <v>2040</v>
      </c>
      <c r="F1863" t="s">
        <v>4471</v>
      </c>
      <c r="G1863" t="s">
        <v>9625</v>
      </c>
      <c r="H1863" t="s">
        <v>9626</v>
      </c>
      <c r="K1863" t="s">
        <v>9627</v>
      </c>
      <c r="L1863" t="s">
        <v>733</v>
      </c>
      <c r="M1863" t="s">
        <v>2016</v>
      </c>
      <c r="N1863">
        <v>5</v>
      </c>
      <c r="O1863" t="s">
        <v>2113</v>
      </c>
      <c r="P1863" t="s">
        <v>3345</v>
      </c>
      <c r="Q1863">
        <v>1100</v>
      </c>
      <c r="R1863">
        <v>46</v>
      </c>
      <c r="S1863">
        <v>10</v>
      </c>
      <c r="T1863">
        <v>750</v>
      </c>
      <c r="U1863">
        <v>-1</v>
      </c>
      <c r="V1863">
        <v>11</v>
      </c>
      <c r="W1863">
        <v>5</v>
      </c>
      <c r="X1863" t="s">
        <v>436</v>
      </c>
      <c r="Y1863" t="s">
        <v>9628</v>
      </c>
      <c r="AA1863" t="s">
        <v>187</v>
      </c>
      <c r="AB1863" t="s">
        <v>188</v>
      </c>
      <c r="AD1863" s="8"/>
      <c r="AF1863">
        <v>1</v>
      </c>
      <c r="AH1863" t="s">
        <v>10470</v>
      </c>
      <c r="AI1863">
        <v>1</v>
      </c>
      <c r="AJ1863">
        <v>1</v>
      </c>
      <c r="AN1863" s="6" t="s">
        <v>23023</v>
      </c>
      <c r="AO1863" s="1" t="s">
        <v>23023</v>
      </c>
      <c r="AP1863" s="3" t="s">
        <v>23023</v>
      </c>
      <c r="AQ1863" s="8">
        <f t="shared" si="120"/>
        <v>0</v>
      </c>
      <c r="AR1863" s="8" t="e">
        <f t="shared" si="121"/>
        <v>#VALUE!</v>
      </c>
      <c r="AS1863" s="8" t="e">
        <f t="shared" si="122"/>
        <v>#VALUE!</v>
      </c>
      <c r="AW1863" s="8" t="e">
        <f t="shared" si="123"/>
        <v>#VALUE!</v>
      </c>
      <c r="AZ1863">
        <v>1</v>
      </c>
      <c r="BH1863">
        <v>1</v>
      </c>
      <c r="BM1863">
        <v>1</v>
      </c>
      <c r="BS1863">
        <v>1</v>
      </c>
      <c r="BZ1863">
        <v>1</v>
      </c>
      <c r="CA1863">
        <v>1</v>
      </c>
      <c r="CG1863">
        <v>1</v>
      </c>
      <c r="CJ1863">
        <v>1</v>
      </c>
      <c r="CS1863">
        <v>1</v>
      </c>
      <c r="CY1863">
        <v>1</v>
      </c>
      <c r="DD1863">
        <v>1</v>
      </c>
      <c r="EE1863">
        <v>1</v>
      </c>
      <c r="EY1863">
        <v>1</v>
      </c>
    </row>
    <row r="1864" spans="1:179" hidden="1" x14ac:dyDescent="0.35">
      <c r="A1864" t="s">
        <v>21460</v>
      </c>
      <c r="B1864" t="s">
        <v>573</v>
      </c>
      <c r="C1864" t="s">
        <v>815</v>
      </c>
      <c r="D1864" t="s">
        <v>816</v>
      </c>
      <c r="G1864" t="s">
        <v>21461</v>
      </c>
      <c r="H1864" t="s">
        <v>21462</v>
      </c>
      <c r="K1864" t="s">
        <v>21463</v>
      </c>
      <c r="O1864" t="s">
        <v>21428</v>
      </c>
      <c r="P1864" t="s">
        <v>21429</v>
      </c>
      <c r="Q1864">
        <v>3200</v>
      </c>
      <c r="Y1864" t="s">
        <v>21320</v>
      </c>
      <c r="AA1864" t="s">
        <v>19293</v>
      </c>
      <c r="AB1864" t="s">
        <v>2762</v>
      </c>
      <c r="AD1864" s="8" t="s">
        <v>21321</v>
      </c>
      <c r="AH1864" t="s">
        <v>12330</v>
      </c>
      <c r="AM1864">
        <v>68</v>
      </c>
      <c r="AN1864" s="6">
        <v>7.2619999999999996</v>
      </c>
      <c r="AO1864" s="1">
        <v>65.052999999999997</v>
      </c>
      <c r="AP1864" s="3">
        <v>8.6669999999999998</v>
      </c>
      <c r="AQ1864" s="8">
        <f t="shared" si="120"/>
        <v>80.981999999999999</v>
      </c>
      <c r="AR1864" s="8">
        <f t="shared" si="121"/>
        <v>0.11163205386377262</v>
      </c>
      <c r="AS1864" s="8">
        <f t="shared" si="122"/>
        <v>1</v>
      </c>
      <c r="AT1864" s="6">
        <v>10.417999999999999</v>
      </c>
      <c r="AU1864" s="1">
        <v>58.497999999999998</v>
      </c>
      <c r="AV1864" s="3">
        <v>9.1690000000000005</v>
      </c>
      <c r="AW1864" s="8">
        <f t="shared" si="123"/>
        <v>-3.1559999999999997</v>
      </c>
      <c r="AY1864">
        <v>1</v>
      </c>
      <c r="BH1864">
        <v>1</v>
      </c>
      <c r="BM1864">
        <v>1</v>
      </c>
      <c r="BS1864">
        <v>1</v>
      </c>
      <c r="CA1864">
        <v>1</v>
      </c>
      <c r="CF1864">
        <v>1</v>
      </c>
      <c r="CJ1864">
        <v>1</v>
      </c>
      <c r="CR1864">
        <v>1</v>
      </c>
      <c r="DF1864">
        <v>1</v>
      </c>
      <c r="DG1864">
        <v>1</v>
      </c>
      <c r="DQ1864">
        <v>1</v>
      </c>
      <c r="DR1864">
        <v>1</v>
      </c>
      <c r="DT1864">
        <v>1</v>
      </c>
      <c r="DU1864">
        <v>1</v>
      </c>
      <c r="DZ1864">
        <v>1</v>
      </c>
      <c r="EY1864">
        <v>1</v>
      </c>
      <c r="FA1864">
        <v>1</v>
      </c>
      <c r="FN1864">
        <v>1</v>
      </c>
      <c r="FW1864" t="s">
        <v>21322</v>
      </c>
    </row>
    <row r="1865" spans="1:179" hidden="1" x14ac:dyDescent="0.35">
      <c r="A1865" t="s">
        <v>21499</v>
      </c>
      <c r="B1865" t="s">
        <v>234</v>
      </c>
      <c r="C1865" t="s">
        <v>797</v>
      </c>
      <c r="D1865" t="s">
        <v>1950</v>
      </c>
      <c r="G1865" t="s">
        <v>21500</v>
      </c>
      <c r="H1865" t="s">
        <v>21501</v>
      </c>
      <c r="K1865" t="s">
        <v>21502</v>
      </c>
      <c r="O1865" t="s">
        <v>21428</v>
      </c>
      <c r="P1865" t="s">
        <v>21429</v>
      </c>
      <c r="Q1865">
        <v>3600</v>
      </c>
      <c r="Y1865" t="s">
        <v>21320</v>
      </c>
      <c r="Z1865" t="s">
        <v>219</v>
      </c>
      <c r="AA1865" t="s">
        <v>19293</v>
      </c>
      <c r="AB1865" t="s">
        <v>2762</v>
      </c>
      <c r="AD1865" s="8" t="s">
        <v>21321</v>
      </c>
      <c r="AH1865" t="s">
        <v>10470</v>
      </c>
      <c r="AI1865">
        <v>1</v>
      </c>
      <c r="AJ1865">
        <v>0.2</v>
      </c>
      <c r="AM1865">
        <v>83</v>
      </c>
      <c r="AN1865" s="6">
        <v>20.393999999999998</v>
      </c>
      <c r="AO1865" s="1">
        <v>54.671999999999997</v>
      </c>
      <c r="AP1865" s="3">
        <v>6.431</v>
      </c>
      <c r="AQ1865" s="8">
        <f t="shared" si="120"/>
        <v>81.497</v>
      </c>
      <c r="AR1865" s="8">
        <f t="shared" si="121"/>
        <v>0.37302458296751534</v>
      </c>
      <c r="AS1865" s="8">
        <f t="shared" si="122"/>
        <v>1</v>
      </c>
      <c r="AT1865" s="6">
        <v>17.474</v>
      </c>
      <c r="AU1865" s="1">
        <v>57.936999999999998</v>
      </c>
      <c r="AV1865" s="3">
        <v>6.9649999999999999</v>
      </c>
      <c r="AW1865" s="8">
        <f t="shared" si="123"/>
        <v>2.9199999999999982</v>
      </c>
      <c r="AZ1865">
        <v>1</v>
      </c>
      <c r="BD1865">
        <v>1</v>
      </c>
      <c r="BH1865">
        <v>1</v>
      </c>
      <c r="BM1865">
        <v>1</v>
      </c>
      <c r="BP1865">
        <v>1</v>
      </c>
      <c r="BZ1865">
        <v>1</v>
      </c>
      <c r="CF1865">
        <v>1</v>
      </c>
      <c r="CI1865">
        <v>1</v>
      </c>
      <c r="CR1865">
        <v>1</v>
      </c>
      <c r="DF1865">
        <v>1</v>
      </c>
      <c r="DG1865">
        <v>1</v>
      </c>
      <c r="EE1865">
        <v>1</v>
      </c>
      <c r="FK1865">
        <v>1</v>
      </c>
      <c r="FW1865" t="s">
        <v>21322</v>
      </c>
    </row>
    <row r="1866" spans="1:179" hidden="1" x14ac:dyDescent="0.35">
      <c r="A1866" t="s">
        <v>21509</v>
      </c>
      <c r="B1866" t="s">
        <v>573</v>
      </c>
      <c r="C1866" t="s">
        <v>815</v>
      </c>
      <c r="D1866" t="s">
        <v>21510</v>
      </c>
      <c r="E1866" t="s">
        <v>3166</v>
      </c>
      <c r="F1866" t="s">
        <v>21511</v>
      </c>
      <c r="G1866" t="s">
        <v>21512</v>
      </c>
      <c r="H1866" t="s">
        <v>21513</v>
      </c>
      <c r="K1866" t="s">
        <v>21514</v>
      </c>
      <c r="N1866">
        <v>10</v>
      </c>
      <c r="O1866" t="s">
        <v>21428</v>
      </c>
      <c r="P1866" t="s">
        <v>21429</v>
      </c>
      <c r="Q1866">
        <v>2550</v>
      </c>
      <c r="Y1866" t="s">
        <v>21320</v>
      </c>
      <c r="AA1866" t="s">
        <v>19293</v>
      </c>
      <c r="AB1866" t="s">
        <v>2762</v>
      </c>
      <c r="AD1866" s="8" t="s">
        <v>21321</v>
      </c>
      <c r="AH1866" t="s">
        <v>4999</v>
      </c>
      <c r="AI1866">
        <v>3</v>
      </c>
      <c r="AJ1866">
        <v>0.4</v>
      </c>
      <c r="AM1866">
        <v>89</v>
      </c>
      <c r="AN1866" s="6">
        <v>10.233000000000001</v>
      </c>
      <c r="AO1866" s="1">
        <v>73.183000000000007</v>
      </c>
      <c r="AP1866" s="3">
        <v>4.3970000000000002</v>
      </c>
      <c r="AQ1866" s="8">
        <f t="shared" si="120"/>
        <v>87.813000000000017</v>
      </c>
      <c r="AR1866" s="8">
        <f t="shared" si="121"/>
        <v>0.13982755557984777</v>
      </c>
      <c r="AS1866" s="8">
        <f t="shared" si="122"/>
        <v>1</v>
      </c>
      <c r="AT1866" s="6">
        <v>9.2309999999999999</v>
      </c>
      <c r="AU1866" s="1">
        <v>74.891000000000005</v>
      </c>
      <c r="AV1866" s="3">
        <v>4.7990000000000004</v>
      </c>
      <c r="AW1866" s="8">
        <f t="shared" si="123"/>
        <v>1.0020000000000007</v>
      </c>
      <c r="AX1866">
        <v>1</v>
      </c>
      <c r="BD1866">
        <v>1</v>
      </c>
      <c r="BH1866">
        <v>1</v>
      </c>
      <c r="BI1866">
        <v>1</v>
      </c>
      <c r="BM1866">
        <v>1</v>
      </c>
      <c r="BS1866">
        <v>1</v>
      </c>
      <c r="CA1866">
        <v>1</v>
      </c>
      <c r="CG1866">
        <v>1</v>
      </c>
      <c r="CJ1866">
        <v>1</v>
      </c>
      <c r="CT1866">
        <v>1</v>
      </c>
      <c r="CU1866">
        <v>1</v>
      </c>
      <c r="CY1866">
        <v>1</v>
      </c>
      <c r="DB1866">
        <v>1</v>
      </c>
      <c r="DF1866">
        <v>1</v>
      </c>
      <c r="DP1866">
        <v>1</v>
      </c>
      <c r="DR1866">
        <v>1</v>
      </c>
      <c r="DT1866">
        <v>1</v>
      </c>
      <c r="DU1866">
        <v>1</v>
      </c>
      <c r="DZ1866">
        <v>1</v>
      </c>
      <c r="EY1866">
        <v>1</v>
      </c>
      <c r="FB1866">
        <v>1</v>
      </c>
      <c r="FW1866" t="s">
        <v>21322</v>
      </c>
    </row>
    <row r="1867" spans="1:179" hidden="1" x14ac:dyDescent="0.35">
      <c r="A1867" t="s">
        <v>21922</v>
      </c>
      <c r="B1867" t="s">
        <v>309</v>
      </c>
      <c r="C1867" t="s">
        <v>373</v>
      </c>
      <c r="D1867" t="s">
        <v>2040</v>
      </c>
      <c r="F1867" t="s">
        <v>4062</v>
      </c>
      <c r="G1867" t="s">
        <v>21923</v>
      </c>
      <c r="H1867" t="s">
        <v>21924</v>
      </c>
      <c r="I1867" t="s">
        <v>21925</v>
      </c>
      <c r="K1867" t="s">
        <v>21926</v>
      </c>
      <c r="L1867" t="s">
        <v>21927</v>
      </c>
      <c r="M1867" t="s">
        <v>343</v>
      </c>
      <c r="N1867">
        <v>50</v>
      </c>
      <c r="O1867" t="s">
        <v>3183</v>
      </c>
      <c r="P1867" t="s">
        <v>231</v>
      </c>
      <c r="Q1867">
        <v>3630</v>
      </c>
      <c r="R1867">
        <v>28</v>
      </c>
      <c r="S1867">
        <v>83</v>
      </c>
      <c r="X1867" t="s">
        <v>21908</v>
      </c>
      <c r="Y1867" t="s">
        <v>21909</v>
      </c>
      <c r="Z1867" t="s">
        <v>21910</v>
      </c>
      <c r="AA1867" t="s">
        <v>20290</v>
      </c>
      <c r="AD1867" s="9">
        <v>370593</v>
      </c>
      <c r="AH1867" t="s">
        <v>4999</v>
      </c>
      <c r="AI1867">
        <v>4</v>
      </c>
      <c r="AJ1867">
        <v>1</v>
      </c>
      <c r="AM1867" t="s">
        <v>21911</v>
      </c>
      <c r="AN1867" s="6">
        <v>0.71499999999999997</v>
      </c>
      <c r="AO1867" s="1">
        <v>83.942999999999998</v>
      </c>
      <c r="AP1867" s="3">
        <v>9.4939999999999998</v>
      </c>
      <c r="AQ1867" s="8">
        <f t="shared" si="120"/>
        <v>94.152000000000001</v>
      </c>
      <c r="AR1867" s="8">
        <f t="shared" si="121"/>
        <v>8.5176846193250177E-3</v>
      </c>
      <c r="AS1867" s="8">
        <f t="shared" si="122"/>
        <v>1</v>
      </c>
      <c r="AT1867" s="6">
        <v>1.696</v>
      </c>
      <c r="AU1867" s="1">
        <v>85.554000000000002</v>
      </c>
      <c r="AV1867" s="3">
        <v>7.23</v>
      </c>
      <c r="AW1867" s="8">
        <f t="shared" si="123"/>
        <v>-0.98099999999999998</v>
      </c>
      <c r="AX1867">
        <v>1</v>
      </c>
      <c r="BC1867">
        <v>1</v>
      </c>
      <c r="BH1867">
        <v>1</v>
      </c>
      <c r="BM1867">
        <v>1</v>
      </c>
      <c r="BP1867">
        <v>1</v>
      </c>
      <c r="BQ1867">
        <v>1</v>
      </c>
      <c r="CA1867">
        <v>1</v>
      </c>
      <c r="CF1867">
        <v>1</v>
      </c>
      <c r="CI1867">
        <v>1</v>
      </c>
      <c r="CR1867">
        <v>1</v>
      </c>
      <c r="DG1867">
        <v>1</v>
      </c>
      <c r="DQ1867">
        <v>1</v>
      </c>
      <c r="DR1867">
        <v>1</v>
      </c>
      <c r="DU1867">
        <v>1</v>
      </c>
      <c r="DZ1867">
        <v>1</v>
      </c>
      <c r="EY1867">
        <v>1</v>
      </c>
    </row>
    <row r="1868" spans="1:179" hidden="1" x14ac:dyDescent="0.35">
      <c r="A1868" t="s">
        <v>21966</v>
      </c>
      <c r="D1868" t="s">
        <v>3232</v>
      </c>
      <c r="F1868" t="s">
        <v>3233</v>
      </c>
      <c r="G1868" t="s">
        <v>21967</v>
      </c>
      <c r="H1868" t="s">
        <v>21967</v>
      </c>
      <c r="I1868" t="s">
        <v>21968</v>
      </c>
      <c r="K1868" t="s">
        <v>21969</v>
      </c>
      <c r="L1868" t="s">
        <v>631</v>
      </c>
      <c r="M1868" t="s">
        <v>343</v>
      </c>
      <c r="N1868">
        <v>20</v>
      </c>
      <c r="P1868" t="s">
        <v>21121</v>
      </c>
      <c r="Q1868">
        <v>830</v>
      </c>
      <c r="X1868" t="s">
        <v>21963</v>
      </c>
      <c r="Y1868" t="s">
        <v>21964</v>
      </c>
      <c r="Z1868" t="s">
        <v>21965</v>
      </c>
      <c r="AA1868" t="s">
        <v>10429</v>
      </c>
      <c r="AD1868" s="9">
        <v>41915</v>
      </c>
      <c r="AH1868" t="s">
        <v>4999</v>
      </c>
      <c r="AI1868">
        <v>2</v>
      </c>
      <c r="AJ1868">
        <v>0.6</v>
      </c>
      <c r="AN1868" s="6">
        <v>1.6439999999999999</v>
      </c>
      <c r="AO1868" s="1">
        <v>89.876000000000005</v>
      </c>
      <c r="AP1868" s="3">
        <v>3.278</v>
      </c>
      <c r="AQ1868" s="8">
        <f t="shared" si="120"/>
        <v>94.798000000000016</v>
      </c>
      <c r="AR1868" s="8">
        <f t="shared" si="121"/>
        <v>1.8291868797009211E-2</v>
      </c>
      <c r="AS1868" s="8">
        <f t="shared" si="122"/>
        <v>1</v>
      </c>
      <c r="AT1868" s="6">
        <v>1.4570000000000001</v>
      </c>
      <c r="AU1868" s="1">
        <v>90.52</v>
      </c>
      <c r="AV1868" s="3">
        <v>3.4140000000000001</v>
      </c>
      <c r="AW1868" s="8">
        <f t="shared" si="123"/>
        <v>0.18699999999999983</v>
      </c>
      <c r="AX1868">
        <v>1</v>
      </c>
      <c r="BD1868">
        <v>1</v>
      </c>
      <c r="BH1868">
        <v>1</v>
      </c>
      <c r="BM1868">
        <v>1</v>
      </c>
      <c r="BP1868">
        <v>1</v>
      </c>
      <c r="BZ1868">
        <v>1</v>
      </c>
      <c r="CG1868">
        <v>1</v>
      </c>
      <c r="CI1868">
        <v>1</v>
      </c>
      <c r="CR1868">
        <v>1</v>
      </c>
      <c r="DG1868">
        <v>1</v>
      </c>
      <c r="DQ1868">
        <v>1</v>
      </c>
      <c r="DR1868">
        <v>1</v>
      </c>
      <c r="DZ1868">
        <v>1</v>
      </c>
      <c r="EY1868">
        <v>1</v>
      </c>
      <c r="FB1868">
        <v>1</v>
      </c>
    </row>
    <row r="1869" spans="1:179" hidden="1" x14ac:dyDescent="0.35">
      <c r="A1869" t="s">
        <v>9652</v>
      </c>
      <c r="B1869" t="s">
        <v>309</v>
      </c>
      <c r="C1869" t="s">
        <v>310</v>
      </c>
      <c r="D1869" t="s">
        <v>311</v>
      </c>
      <c r="F1869" t="s">
        <v>312</v>
      </c>
      <c r="G1869" t="s">
        <v>9653</v>
      </c>
      <c r="H1869" t="s">
        <v>9654</v>
      </c>
      <c r="K1869" t="s">
        <v>9655</v>
      </c>
      <c r="L1869" t="s">
        <v>182</v>
      </c>
      <c r="M1869" t="s">
        <v>317</v>
      </c>
      <c r="N1869">
        <v>150</v>
      </c>
      <c r="O1869" t="s">
        <v>1384</v>
      </c>
      <c r="P1869" t="s">
        <v>1384</v>
      </c>
      <c r="Q1869">
        <v>700</v>
      </c>
      <c r="R1869">
        <v>28</v>
      </c>
      <c r="S1869">
        <v>-16</v>
      </c>
      <c r="X1869" t="s">
        <v>795</v>
      </c>
      <c r="Y1869" t="s">
        <v>1408</v>
      </c>
      <c r="Z1869" t="s">
        <v>2177</v>
      </c>
      <c r="AA1869" t="s">
        <v>825</v>
      </c>
      <c r="AB1869" t="s">
        <v>826</v>
      </c>
      <c r="AD1869" s="8"/>
      <c r="AE1869">
        <v>1</v>
      </c>
      <c r="AH1869" t="s">
        <v>12330</v>
      </c>
      <c r="AN1869" s="6" t="s">
        <v>23023</v>
      </c>
      <c r="AO1869" s="1" t="s">
        <v>23023</v>
      </c>
      <c r="AP1869" s="3" t="s">
        <v>23023</v>
      </c>
      <c r="AQ1869" s="8">
        <f t="shared" si="120"/>
        <v>0</v>
      </c>
      <c r="AR1869" s="8" t="e">
        <f t="shared" si="121"/>
        <v>#VALUE!</v>
      </c>
      <c r="AS1869" s="8" t="e">
        <f t="shared" si="122"/>
        <v>#VALUE!</v>
      </c>
      <c r="AW1869" s="8" t="e">
        <f t="shared" si="123"/>
        <v>#VALUE!</v>
      </c>
      <c r="AY1869">
        <v>1</v>
      </c>
      <c r="BH1869">
        <v>1</v>
      </c>
      <c r="BM1869">
        <v>1</v>
      </c>
      <c r="BS1869">
        <v>1</v>
      </c>
      <c r="BX1869">
        <v>1</v>
      </c>
      <c r="CC1869">
        <v>1</v>
      </c>
      <c r="CE1869">
        <v>1</v>
      </c>
      <c r="CN1869">
        <v>1</v>
      </c>
      <c r="CT1869">
        <v>1</v>
      </c>
      <c r="CY1869">
        <v>1</v>
      </c>
      <c r="DI1869">
        <v>1</v>
      </c>
      <c r="DN1869">
        <v>1</v>
      </c>
      <c r="DO1869">
        <v>1</v>
      </c>
      <c r="EB1869">
        <v>1</v>
      </c>
      <c r="EK1869">
        <v>1</v>
      </c>
      <c r="EY1869">
        <v>1</v>
      </c>
      <c r="FC1869">
        <v>1</v>
      </c>
      <c r="FG1869">
        <v>1</v>
      </c>
      <c r="FM1869">
        <v>1</v>
      </c>
      <c r="FT1869">
        <v>1</v>
      </c>
    </row>
    <row r="1870" spans="1:179" hidden="1" x14ac:dyDescent="0.35">
      <c r="A1870" t="s">
        <v>21970</v>
      </c>
      <c r="D1870" t="s">
        <v>1621</v>
      </c>
      <c r="F1870" t="s">
        <v>13888</v>
      </c>
      <c r="G1870" t="s">
        <v>21971</v>
      </c>
      <c r="H1870" t="s">
        <v>21971</v>
      </c>
      <c r="I1870" t="s">
        <v>21972</v>
      </c>
      <c r="K1870" t="s">
        <v>21973</v>
      </c>
      <c r="L1870" t="s">
        <v>631</v>
      </c>
      <c r="M1870" t="s">
        <v>343</v>
      </c>
      <c r="N1870">
        <v>2</v>
      </c>
      <c r="P1870" t="s">
        <v>21121</v>
      </c>
      <c r="Q1870">
        <v>835</v>
      </c>
      <c r="X1870" t="s">
        <v>21963</v>
      </c>
      <c r="Y1870" t="s">
        <v>21964</v>
      </c>
      <c r="Z1870" t="s">
        <v>21965</v>
      </c>
      <c r="AA1870" t="s">
        <v>10429</v>
      </c>
      <c r="AD1870" s="9">
        <v>41915</v>
      </c>
      <c r="AH1870" t="s">
        <v>4999</v>
      </c>
      <c r="AI1870">
        <v>4</v>
      </c>
      <c r="AJ1870">
        <v>0.1</v>
      </c>
      <c r="AN1870" s="6">
        <v>2.125</v>
      </c>
      <c r="AO1870" s="1">
        <v>62.933</v>
      </c>
      <c r="AP1870" s="3">
        <v>6.1970000000000001</v>
      </c>
      <c r="AQ1870" s="8">
        <f t="shared" si="120"/>
        <v>71.254999999999995</v>
      </c>
      <c r="AR1870" s="8">
        <f t="shared" si="121"/>
        <v>3.3766068676211208E-2</v>
      </c>
      <c r="AS1870" s="8">
        <f t="shared" si="122"/>
        <v>1</v>
      </c>
      <c r="AT1870" s="6">
        <v>1.9650000000000001</v>
      </c>
      <c r="AU1870" s="1">
        <v>62.716999999999999</v>
      </c>
      <c r="AV1870" s="3">
        <v>5.5629999999999997</v>
      </c>
      <c r="AW1870" s="8">
        <f t="shared" si="123"/>
        <v>0.15999999999999992</v>
      </c>
      <c r="AX1870">
        <v>1</v>
      </c>
      <c r="BC1870">
        <v>1</v>
      </c>
      <c r="BM1870">
        <v>1</v>
      </c>
      <c r="BP1870">
        <v>1</v>
      </c>
      <c r="BY1870">
        <v>1</v>
      </c>
      <c r="BZ1870">
        <v>1</v>
      </c>
      <c r="CG1870">
        <v>1</v>
      </c>
      <c r="CI1870">
        <v>1</v>
      </c>
      <c r="CR1870">
        <v>1</v>
      </c>
      <c r="DG1870">
        <v>1</v>
      </c>
      <c r="EE1870">
        <v>1</v>
      </c>
      <c r="EY1870">
        <v>1</v>
      </c>
    </row>
    <row r="1871" spans="1:179" hidden="1" x14ac:dyDescent="0.35">
      <c r="A1871" t="s">
        <v>21991</v>
      </c>
      <c r="D1871" t="s">
        <v>177</v>
      </c>
      <c r="F1871" t="s">
        <v>178</v>
      </c>
      <c r="G1871" t="s">
        <v>21992</v>
      </c>
      <c r="H1871" t="s">
        <v>21993</v>
      </c>
      <c r="I1871" t="s">
        <v>21994</v>
      </c>
      <c r="K1871" t="s">
        <v>21995</v>
      </c>
      <c r="L1871" t="s">
        <v>182</v>
      </c>
      <c r="M1871" t="s">
        <v>217</v>
      </c>
      <c r="N1871">
        <v>20</v>
      </c>
      <c r="P1871" t="s">
        <v>21121</v>
      </c>
      <c r="Q1871">
        <v>830</v>
      </c>
      <c r="X1871" t="s">
        <v>21963</v>
      </c>
      <c r="Y1871" t="s">
        <v>21996</v>
      </c>
      <c r="Z1871" t="s">
        <v>21965</v>
      </c>
      <c r="AA1871" t="s">
        <v>10429</v>
      </c>
      <c r="AD1871" s="9">
        <v>41915</v>
      </c>
      <c r="AH1871" t="s">
        <v>4999</v>
      </c>
      <c r="AI1871">
        <v>3</v>
      </c>
      <c r="AJ1871">
        <v>0.3</v>
      </c>
      <c r="AN1871" s="6">
        <v>2.0409999999999999</v>
      </c>
      <c r="AO1871" s="1">
        <v>42.030999999999999</v>
      </c>
      <c r="AP1871" s="3">
        <v>14.929</v>
      </c>
      <c r="AQ1871" s="8">
        <f t="shared" si="120"/>
        <v>59.000999999999998</v>
      </c>
      <c r="AR1871" s="8">
        <f t="shared" si="121"/>
        <v>4.8559396635816418E-2</v>
      </c>
      <c r="AS1871" s="8">
        <f t="shared" si="122"/>
        <v>1</v>
      </c>
      <c r="AT1871" s="6">
        <v>2.2080000000000002</v>
      </c>
      <c r="AU1871" s="1">
        <v>42.779000000000003</v>
      </c>
      <c r="AV1871" s="3">
        <v>12.936999999999999</v>
      </c>
      <c r="AW1871" s="8">
        <f t="shared" si="123"/>
        <v>-0.16700000000000026</v>
      </c>
      <c r="BC1871">
        <v>1</v>
      </c>
      <c r="BH1871">
        <v>1</v>
      </c>
      <c r="BL1871">
        <v>1</v>
      </c>
      <c r="BM1871">
        <v>1</v>
      </c>
      <c r="BS1871">
        <v>1</v>
      </c>
      <c r="BV1871">
        <v>1</v>
      </c>
      <c r="CA1871">
        <v>1</v>
      </c>
      <c r="CG1871">
        <v>1</v>
      </c>
      <c r="CJ1871">
        <v>1</v>
      </c>
      <c r="CS1871">
        <v>1</v>
      </c>
      <c r="CY1871">
        <v>1</v>
      </c>
      <c r="DA1871">
        <v>1</v>
      </c>
      <c r="DD1871">
        <v>1</v>
      </c>
      <c r="DN1871">
        <v>1</v>
      </c>
      <c r="EB1871">
        <v>1</v>
      </c>
      <c r="FG1871">
        <v>1</v>
      </c>
      <c r="FI1871">
        <v>1</v>
      </c>
      <c r="FK1871">
        <v>1</v>
      </c>
      <c r="FP1871">
        <v>1</v>
      </c>
    </row>
    <row r="1872" spans="1:179" hidden="1" x14ac:dyDescent="0.35">
      <c r="A1872" t="s">
        <v>22573</v>
      </c>
      <c r="D1872" t="s">
        <v>482</v>
      </c>
      <c r="F1872" t="s">
        <v>483</v>
      </c>
      <c r="G1872" t="s">
        <v>22574</v>
      </c>
      <c r="H1872" t="s">
        <v>22574</v>
      </c>
      <c r="I1872" t="s">
        <v>17308</v>
      </c>
      <c r="K1872" t="s">
        <v>22575</v>
      </c>
      <c r="L1872" t="s">
        <v>10467</v>
      </c>
      <c r="M1872" t="s">
        <v>343</v>
      </c>
      <c r="N1872">
        <v>5</v>
      </c>
      <c r="O1872" t="s">
        <v>3183</v>
      </c>
      <c r="P1872" t="s">
        <v>231</v>
      </c>
      <c r="Q1872">
        <v>1900</v>
      </c>
      <c r="X1872" t="s">
        <v>436</v>
      </c>
      <c r="Y1872" t="s">
        <v>22576</v>
      </c>
      <c r="Z1872" t="s">
        <v>14797</v>
      </c>
      <c r="AA1872" t="s">
        <v>187</v>
      </c>
      <c r="AD1872" s="9">
        <v>42179</v>
      </c>
      <c r="AH1872" t="s">
        <v>4999</v>
      </c>
      <c r="AI1872">
        <v>2</v>
      </c>
      <c r="AJ1872">
        <v>0.1</v>
      </c>
      <c r="AN1872" s="6">
        <v>6.7050000000000001</v>
      </c>
      <c r="AO1872" s="1">
        <v>57.218000000000004</v>
      </c>
      <c r="AP1872" s="3">
        <v>17.542000000000002</v>
      </c>
      <c r="AQ1872" s="8">
        <f t="shared" si="120"/>
        <v>81.465000000000003</v>
      </c>
      <c r="AR1872" s="8">
        <f t="shared" si="121"/>
        <v>0.11718340382397147</v>
      </c>
      <c r="AS1872" s="8">
        <f t="shared" si="122"/>
        <v>1</v>
      </c>
      <c r="AT1872" s="6">
        <v>8.2560000000000002</v>
      </c>
      <c r="AU1872" s="1">
        <v>57.031999999999996</v>
      </c>
      <c r="AV1872" s="3">
        <v>15.798</v>
      </c>
      <c r="AW1872" s="8">
        <f t="shared" si="123"/>
        <v>-1.5510000000000002</v>
      </c>
      <c r="AX1872">
        <v>1</v>
      </c>
      <c r="BC1872">
        <v>1</v>
      </c>
      <c r="BK1872">
        <v>1</v>
      </c>
      <c r="BL1872">
        <v>1</v>
      </c>
      <c r="BM1872">
        <v>1</v>
      </c>
      <c r="BP1872">
        <v>1</v>
      </c>
      <c r="BS1872">
        <v>1</v>
      </c>
      <c r="BZ1872">
        <v>1</v>
      </c>
      <c r="CG1872">
        <v>1</v>
      </c>
      <c r="CI1872">
        <v>1</v>
      </c>
      <c r="CR1872">
        <v>1</v>
      </c>
      <c r="DG1872">
        <v>1</v>
      </c>
      <c r="EE1872">
        <v>1</v>
      </c>
      <c r="EY1872">
        <v>1</v>
      </c>
    </row>
    <row r="1873" spans="1:176" hidden="1" x14ac:dyDescent="0.35">
      <c r="A1873" t="s">
        <v>22577</v>
      </c>
      <c r="D1873" t="s">
        <v>454</v>
      </c>
      <c r="F1873" t="s">
        <v>455</v>
      </c>
      <c r="G1873" t="s">
        <v>22578</v>
      </c>
      <c r="H1873" t="s">
        <v>22578</v>
      </c>
      <c r="I1873" t="s">
        <v>22579</v>
      </c>
      <c r="K1873" t="s">
        <v>22580</v>
      </c>
      <c r="L1873" t="s">
        <v>631</v>
      </c>
      <c r="M1873" t="s">
        <v>343</v>
      </c>
      <c r="N1873">
        <v>25</v>
      </c>
      <c r="O1873" t="s">
        <v>3183</v>
      </c>
      <c r="P1873" t="s">
        <v>231</v>
      </c>
      <c r="Q1873">
        <v>1900</v>
      </c>
      <c r="X1873" t="s">
        <v>436</v>
      </c>
      <c r="Y1873" t="s">
        <v>22576</v>
      </c>
      <c r="Z1873" t="s">
        <v>14797</v>
      </c>
      <c r="AA1873" t="s">
        <v>187</v>
      </c>
      <c r="AD1873" s="9">
        <v>42179</v>
      </c>
      <c r="AH1873" t="s">
        <v>12330</v>
      </c>
      <c r="AL1873" t="s">
        <v>22421</v>
      </c>
      <c r="AN1873" s="6">
        <v>8.7460000000000004</v>
      </c>
      <c r="AO1873" s="1">
        <v>67.606999999999999</v>
      </c>
      <c r="AP1873" s="3">
        <v>6.7560000000000002</v>
      </c>
      <c r="AQ1873" s="8">
        <f t="shared" si="120"/>
        <v>83.108999999999995</v>
      </c>
      <c r="AR1873" s="8">
        <f t="shared" si="121"/>
        <v>0.12936530240951383</v>
      </c>
      <c r="AS1873" s="8">
        <f t="shared" si="122"/>
        <v>1</v>
      </c>
      <c r="AT1873" s="6">
        <v>10.582000000000001</v>
      </c>
      <c r="AU1873" s="1">
        <v>67.962999999999994</v>
      </c>
      <c r="AV1873" s="3">
        <v>6.4450000000000003</v>
      </c>
      <c r="AW1873" s="8">
        <f t="shared" si="123"/>
        <v>-1.8360000000000003</v>
      </c>
      <c r="AX1873">
        <v>1</v>
      </c>
      <c r="BC1873">
        <v>1</v>
      </c>
      <c r="BH1873">
        <v>1</v>
      </c>
      <c r="BL1873">
        <v>1</v>
      </c>
      <c r="BM1873">
        <v>1</v>
      </c>
      <c r="BP1873">
        <v>1</v>
      </c>
      <c r="BZ1873">
        <v>1</v>
      </c>
      <c r="CA1873">
        <v>1</v>
      </c>
      <c r="CJ1873">
        <v>1</v>
      </c>
      <c r="CR1873">
        <v>1</v>
      </c>
      <c r="DG1873">
        <v>1</v>
      </c>
      <c r="DQ1873">
        <v>1</v>
      </c>
      <c r="DR1873">
        <v>1</v>
      </c>
      <c r="DU1873">
        <v>1</v>
      </c>
      <c r="EY1873">
        <v>1</v>
      </c>
      <c r="EZ1873">
        <v>1</v>
      </c>
    </row>
    <row r="1874" spans="1:176" hidden="1" x14ac:dyDescent="0.35">
      <c r="A1874" t="s">
        <v>22598</v>
      </c>
      <c r="D1874" t="s">
        <v>482</v>
      </c>
      <c r="F1874" t="s">
        <v>483</v>
      </c>
      <c r="G1874" t="s">
        <v>22599</v>
      </c>
      <c r="H1874" t="s">
        <v>22599</v>
      </c>
      <c r="I1874" t="s">
        <v>22600</v>
      </c>
      <c r="K1874" t="s">
        <v>22601</v>
      </c>
      <c r="L1874" t="s">
        <v>10467</v>
      </c>
      <c r="M1874" t="s">
        <v>343</v>
      </c>
      <c r="N1874">
        <v>10</v>
      </c>
      <c r="O1874" t="s">
        <v>231</v>
      </c>
      <c r="P1874" t="s">
        <v>436</v>
      </c>
      <c r="Q1874">
        <v>1500</v>
      </c>
      <c r="X1874" t="s">
        <v>436</v>
      </c>
      <c r="Y1874" t="s">
        <v>22591</v>
      </c>
      <c r="Z1874" t="s">
        <v>22592</v>
      </c>
      <c r="AA1874" t="s">
        <v>1422</v>
      </c>
      <c r="AD1874" s="9">
        <v>42156</v>
      </c>
      <c r="AH1874" t="s">
        <v>4999</v>
      </c>
      <c r="AI1874">
        <v>2</v>
      </c>
      <c r="AJ1874">
        <v>0.2</v>
      </c>
      <c r="AN1874" s="6">
        <v>4.0570000000000004</v>
      </c>
      <c r="AO1874" s="1">
        <v>74.063000000000002</v>
      </c>
      <c r="AP1874" s="3">
        <v>9.8360000000000003</v>
      </c>
      <c r="AQ1874" s="8">
        <f t="shared" si="120"/>
        <v>87.956000000000003</v>
      </c>
      <c r="AR1874" s="8">
        <f t="shared" si="121"/>
        <v>5.477768926454505E-2</v>
      </c>
      <c r="AS1874" s="8">
        <f t="shared" si="122"/>
        <v>1</v>
      </c>
      <c r="AT1874" s="6">
        <v>4.7430000000000003</v>
      </c>
      <c r="AU1874" s="1">
        <v>70.903000000000006</v>
      </c>
      <c r="AV1874" s="3">
        <v>11.965999999999999</v>
      </c>
      <c r="AW1874" s="8">
        <f t="shared" si="123"/>
        <v>-0.68599999999999994</v>
      </c>
      <c r="AX1874">
        <v>1</v>
      </c>
      <c r="BD1874">
        <v>1</v>
      </c>
      <c r="BH1874">
        <v>1</v>
      </c>
      <c r="BI1874">
        <v>1</v>
      </c>
      <c r="BL1874">
        <v>1</v>
      </c>
      <c r="BM1874">
        <v>1</v>
      </c>
      <c r="BS1874">
        <v>1</v>
      </c>
      <c r="BZ1874">
        <v>1</v>
      </c>
      <c r="CA1874">
        <v>1</v>
      </c>
      <c r="CG1874">
        <v>1</v>
      </c>
      <c r="CI1874">
        <v>1</v>
      </c>
      <c r="CS1874">
        <v>1</v>
      </c>
      <c r="CY1874">
        <v>1</v>
      </c>
      <c r="DF1874">
        <v>1</v>
      </c>
      <c r="EE1874">
        <v>1</v>
      </c>
      <c r="EY1874">
        <v>1</v>
      </c>
      <c r="FI1874">
        <v>1</v>
      </c>
    </row>
    <row r="1875" spans="1:176" hidden="1" x14ac:dyDescent="0.35">
      <c r="A1875" t="s">
        <v>22615</v>
      </c>
      <c r="D1875" t="s">
        <v>583</v>
      </c>
      <c r="F1875" t="s">
        <v>3186</v>
      </c>
      <c r="G1875" t="s">
        <v>22623</v>
      </c>
      <c r="H1875" t="s">
        <v>22623</v>
      </c>
      <c r="I1875" t="s">
        <v>22624</v>
      </c>
      <c r="K1875" t="s">
        <v>22625</v>
      </c>
      <c r="L1875" t="s">
        <v>631</v>
      </c>
      <c r="M1875" t="s">
        <v>343</v>
      </c>
      <c r="N1875">
        <v>39</v>
      </c>
      <c r="O1875" t="s">
        <v>1328</v>
      </c>
      <c r="P1875" t="s">
        <v>436</v>
      </c>
      <c r="Q1875">
        <v>230</v>
      </c>
      <c r="R1875" t="s">
        <v>22619</v>
      </c>
      <c r="S1875" t="s">
        <v>22620</v>
      </c>
      <c r="X1875" t="s">
        <v>436</v>
      </c>
      <c r="Y1875" t="s">
        <v>22621</v>
      </c>
      <c r="Z1875" t="s">
        <v>22622</v>
      </c>
      <c r="AA1875" t="s">
        <v>480</v>
      </c>
      <c r="AD1875" s="8" t="s">
        <v>22610</v>
      </c>
      <c r="AH1875" t="s">
        <v>6289</v>
      </c>
      <c r="AI1875">
        <v>11</v>
      </c>
      <c r="AJ1875">
        <v>0.1</v>
      </c>
      <c r="AM1875" t="s">
        <v>22611</v>
      </c>
      <c r="AN1875" s="6">
        <v>13.173</v>
      </c>
      <c r="AO1875" s="1">
        <v>53.341000000000001</v>
      </c>
      <c r="AP1875" s="3">
        <v>17.010000000000002</v>
      </c>
      <c r="AQ1875" s="8">
        <f t="shared" si="120"/>
        <v>83.524000000000001</v>
      </c>
      <c r="AR1875" s="8">
        <f t="shared" si="121"/>
        <v>0.24695824975159819</v>
      </c>
      <c r="AS1875" s="8">
        <f t="shared" si="122"/>
        <v>1</v>
      </c>
      <c r="AT1875" s="6">
        <v>13.427</v>
      </c>
      <c r="AU1875" s="1">
        <v>54.133000000000003</v>
      </c>
      <c r="AV1875" s="3">
        <v>17.565999999999999</v>
      </c>
      <c r="AW1875" s="8">
        <f t="shared" si="123"/>
        <v>-0.25399999999999956</v>
      </c>
      <c r="AX1875">
        <v>1</v>
      </c>
      <c r="BC1875">
        <v>1</v>
      </c>
      <c r="BH1875">
        <v>1</v>
      </c>
      <c r="BL1875">
        <v>1</v>
      </c>
      <c r="BM1875">
        <v>1</v>
      </c>
      <c r="BP1875">
        <v>1</v>
      </c>
      <c r="BS1875">
        <v>1</v>
      </c>
      <c r="BX1875">
        <v>1</v>
      </c>
      <c r="CA1875">
        <v>1</v>
      </c>
      <c r="CG1875">
        <v>1</v>
      </c>
      <c r="CJ1875">
        <v>1</v>
      </c>
      <c r="CS1875">
        <v>1</v>
      </c>
      <c r="CX1875">
        <v>1</v>
      </c>
      <c r="DF1875">
        <v>1</v>
      </c>
      <c r="DG1875">
        <v>1</v>
      </c>
      <c r="DP1875">
        <v>1</v>
      </c>
      <c r="DZ1875">
        <v>1</v>
      </c>
      <c r="ED1875">
        <v>1</v>
      </c>
      <c r="EY1875">
        <v>1</v>
      </c>
      <c r="FB1875">
        <v>1</v>
      </c>
      <c r="FC1875">
        <v>1</v>
      </c>
      <c r="FR1875">
        <v>1</v>
      </c>
    </row>
    <row r="1876" spans="1:176" hidden="1" x14ac:dyDescent="0.35">
      <c r="A1876" t="s">
        <v>22626</v>
      </c>
      <c r="D1876" t="s">
        <v>1686</v>
      </c>
      <c r="F1876" t="s">
        <v>7137</v>
      </c>
      <c r="G1876" t="s">
        <v>22627</v>
      </c>
      <c r="H1876" t="s">
        <v>22627</v>
      </c>
      <c r="I1876" t="s">
        <v>17041</v>
      </c>
      <c r="K1876" t="s">
        <v>22628</v>
      </c>
      <c r="L1876" t="s">
        <v>631</v>
      </c>
      <c r="M1876" t="s">
        <v>343</v>
      </c>
      <c r="N1876">
        <v>60</v>
      </c>
      <c r="O1876" t="s">
        <v>1328</v>
      </c>
      <c r="P1876" t="s">
        <v>436</v>
      </c>
      <c r="Q1876">
        <v>230</v>
      </c>
      <c r="R1876" t="s">
        <v>22619</v>
      </c>
      <c r="S1876" t="s">
        <v>22620</v>
      </c>
      <c r="X1876" t="s">
        <v>436</v>
      </c>
      <c r="Y1876" t="s">
        <v>22621</v>
      </c>
      <c r="Z1876" t="s">
        <v>22622</v>
      </c>
      <c r="AA1876" t="s">
        <v>480</v>
      </c>
      <c r="AD1876" s="8" t="s">
        <v>22610</v>
      </c>
      <c r="AH1876" t="s">
        <v>4999</v>
      </c>
      <c r="AI1876">
        <v>2</v>
      </c>
      <c r="AJ1876">
        <v>0.3</v>
      </c>
      <c r="AM1876" t="s">
        <v>22611</v>
      </c>
      <c r="AN1876" s="6">
        <v>0.09</v>
      </c>
      <c r="AO1876" s="1">
        <v>71.611999999999995</v>
      </c>
      <c r="AP1876" s="3">
        <v>14.397</v>
      </c>
      <c r="AQ1876" s="8">
        <f t="shared" si="120"/>
        <v>86.099000000000004</v>
      </c>
      <c r="AR1876" s="8">
        <f t="shared" si="121"/>
        <v>1.2567726079428028E-3</v>
      </c>
      <c r="AS1876" s="8">
        <f t="shared" si="122"/>
        <v>1</v>
      </c>
      <c r="AT1876" s="6">
        <v>0.13300000000000001</v>
      </c>
      <c r="AU1876" s="1">
        <v>73.680999999999997</v>
      </c>
      <c r="AV1876" s="3">
        <v>14.645</v>
      </c>
      <c r="AW1876" s="8">
        <f t="shared" si="123"/>
        <v>-4.300000000000001E-2</v>
      </c>
      <c r="AX1876">
        <v>1</v>
      </c>
      <c r="BC1876">
        <v>1</v>
      </c>
      <c r="BH1876">
        <v>1</v>
      </c>
      <c r="BM1876">
        <v>1</v>
      </c>
      <c r="BP1876">
        <v>1</v>
      </c>
      <c r="BS1876">
        <v>1</v>
      </c>
      <c r="CC1876">
        <v>1</v>
      </c>
      <c r="CG1876">
        <v>1</v>
      </c>
      <c r="CT1876">
        <v>1</v>
      </c>
      <c r="CY1876">
        <v>1</v>
      </c>
      <c r="DB1876">
        <v>1</v>
      </c>
      <c r="DF1876">
        <v>1</v>
      </c>
      <c r="DG1876">
        <v>1</v>
      </c>
      <c r="DP1876">
        <v>1</v>
      </c>
      <c r="DZ1876">
        <v>1</v>
      </c>
      <c r="FB1876">
        <v>1</v>
      </c>
      <c r="FK1876">
        <v>1</v>
      </c>
      <c r="FM1876">
        <v>1</v>
      </c>
    </row>
    <row r="1877" spans="1:176" hidden="1" x14ac:dyDescent="0.35">
      <c r="A1877" t="s">
        <v>22651</v>
      </c>
      <c r="D1877" t="s">
        <v>1686</v>
      </c>
      <c r="F1877" t="s">
        <v>4679</v>
      </c>
      <c r="G1877" t="s">
        <v>22653</v>
      </c>
      <c r="H1877" t="s">
        <v>22653</v>
      </c>
      <c r="I1877" t="s">
        <v>20986</v>
      </c>
      <c r="K1877" t="s">
        <v>22654</v>
      </c>
      <c r="L1877" t="s">
        <v>631</v>
      </c>
      <c r="M1877" t="s">
        <v>343</v>
      </c>
      <c r="N1877">
        <v>60</v>
      </c>
      <c r="O1877" t="s">
        <v>1328</v>
      </c>
      <c r="P1877" t="s">
        <v>436</v>
      </c>
      <c r="Q1877">
        <v>230</v>
      </c>
      <c r="R1877" t="s">
        <v>22619</v>
      </c>
      <c r="S1877" t="s">
        <v>22620</v>
      </c>
      <c r="X1877" t="s">
        <v>436</v>
      </c>
      <c r="Y1877" t="s">
        <v>22621</v>
      </c>
      <c r="Z1877" t="s">
        <v>22622</v>
      </c>
      <c r="AA1877" t="s">
        <v>480</v>
      </c>
      <c r="AD1877" s="8" t="s">
        <v>22610</v>
      </c>
      <c r="AH1877" t="s">
        <v>4999</v>
      </c>
      <c r="AI1877">
        <v>8</v>
      </c>
      <c r="AJ1877">
        <v>0.2</v>
      </c>
      <c r="AM1877" t="s">
        <v>22611</v>
      </c>
      <c r="AN1877" s="6">
        <v>3.851</v>
      </c>
      <c r="AO1877" s="1">
        <v>68.366</v>
      </c>
      <c r="AP1877" s="3">
        <v>8.984</v>
      </c>
      <c r="AQ1877" s="8">
        <f t="shared" si="120"/>
        <v>81.200999999999993</v>
      </c>
      <c r="AR1877" s="8">
        <f t="shared" si="121"/>
        <v>5.6329169470204485E-2</v>
      </c>
      <c r="AS1877" s="8">
        <f t="shared" si="122"/>
        <v>1</v>
      </c>
      <c r="AT1877" s="6">
        <v>2.9460000000000002</v>
      </c>
      <c r="AU1877" s="1">
        <v>69.536000000000001</v>
      </c>
      <c r="AV1877" s="3">
        <v>7.8570000000000002</v>
      </c>
      <c r="AW1877" s="8">
        <f t="shared" si="123"/>
        <v>0.9049999999999998</v>
      </c>
      <c r="AX1877">
        <v>1</v>
      </c>
      <c r="BC1877">
        <v>1</v>
      </c>
      <c r="BK1877">
        <v>1</v>
      </c>
      <c r="BM1877">
        <v>1</v>
      </c>
      <c r="BQ1877">
        <v>1</v>
      </c>
      <c r="CB1877">
        <v>1</v>
      </c>
      <c r="CG1877">
        <v>1</v>
      </c>
      <c r="CJ1877">
        <v>1</v>
      </c>
      <c r="CS1877">
        <v>1</v>
      </c>
      <c r="CY1877">
        <v>1</v>
      </c>
      <c r="DB1877">
        <v>1</v>
      </c>
      <c r="DF1877">
        <v>1</v>
      </c>
      <c r="DG1877">
        <v>1</v>
      </c>
      <c r="DP1877">
        <v>1</v>
      </c>
      <c r="DZ1877">
        <v>1</v>
      </c>
      <c r="EY1877" t="s">
        <v>219</v>
      </c>
      <c r="FM1877">
        <v>1</v>
      </c>
    </row>
    <row r="1878" spans="1:176" hidden="1" x14ac:dyDescent="0.35">
      <c r="A1878" t="s">
        <v>22655</v>
      </c>
      <c r="D1878" t="s">
        <v>1090</v>
      </c>
      <c r="F1878" t="s">
        <v>7078</v>
      </c>
      <c r="G1878" t="s">
        <v>22656</v>
      </c>
      <c r="H1878" t="s">
        <v>22656</v>
      </c>
      <c r="I1878" t="s">
        <v>22657</v>
      </c>
      <c r="K1878" t="s">
        <v>22658</v>
      </c>
      <c r="L1878" t="s">
        <v>631</v>
      </c>
      <c r="M1878" t="s">
        <v>2016</v>
      </c>
      <c r="N1878">
        <v>40</v>
      </c>
      <c r="O1878" t="s">
        <v>1328</v>
      </c>
      <c r="P1878" t="s">
        <v>436</v>
      </c>
      <c r="Q1878">
        <v>230</v>
      </c>
      <c r="R1878" t="s">
        <v>22619</v>
      </c>
      <c r="S1878" t="s">
        <v>22620</v>
      </c>
      <c r="X1878" t="s">
        <v>436</v>
      </c>
      <c r="Y1878" t="s">
        <v>22621</v>
      </c>
      <c r="Z1878" t="s">
        <v>22622</v>
      </c>
      <c r="AA1878" t="s">
        <v>480</v>
      </c>
      <c r="AD1878" s="8" t="s">
        <v>22610</v>
      </c>
      <c r="AH1878" t="s">
        <v>10470</v>
      </c>
      <c r="AI1878">
        <v>1</v>
      </c>
      <c r="AJ1878">
        <v>2.4</v>
      </c>
      <c r="AM1878" t="s">
        <v>22611</v>
      </c>
      <c r="AN1878" s="6">
        <v>0.98799999999999999</v>
      </c>
      <c r="AO1878" s="1">
        <v>36.311999999999998</v>
      </c>
      <c r="AP1878" s="3">
        <v>19.774999999999999</v>
      </c>
      <c r="AQ1878" s="8">
        <f t="shared" si="120"/>
        <v>57.074999999999996</v>
      </c>
      <c r="AR1878" s="8">
        <f t="shared" si="121"/>
        <v>2.7208636263494162E-2</v>
      </c>
      <c r="AS1878" s="8">
        <f t="shared" si="122"/>
        <v>1</v>
      </c>
      <c r="AT1878" s="6">
        <v>1.046</v>
      </c>
      <c r="AU1878" s="1">
        <v>34.997999999999998</v>
      </c>
      <c r="AV1878" s="3">
        <v>22.055</v>
      </c>
      <c r="AW1878" s="8">
        <f t="shared" si="123"/>
        <v>-5.8000000000000052E-2</v>
      </c>
      <c r="AZ1878">
        <v>1</v>
      </c>
      <c r="BI1878">
        <v>1</v>
      </c>
      <c r="BM1878">
        <v>1</v>
      </c>
      <c r="CA1878">
        <v>1</v>
      </c>
      <c r="CG1878">
        <v>1</v>
      </c>
      <c r="CI1878">
        <v>1</v>
      </c>
      <c r="CS1878">
        <v>1</v>
      </c>
      <c r="CY1878">
        <v>1</v>
      </c>
      <c r="DD1878">
        <v>1</v>
      </c>
      <c r="EE1878">
        <v>1</v>
      </c>
      <c r="EY1878">
        <v>1</v>
      </c>
    </row>
    <row r="1879" spans="1:176" hidden="1" x14ac:dyDescent="0.35">
      <c r="A1879" t="s">
        <v>9699</v>
      </c>
      <c r="B1879" t="s">
        <v>384</v>
      </c>
      <c r="C1879" t="s">
        <v>1620</v>
      </c>
      <c r="D1879" t="s">
        <v>1621</v>
      </c>
      <c r="F1879" t="s">
        <v>3567</v>
      </c>
      <c r="G1879" t="s">
        <v>9700</v>
      </c>
      <c r="H1879" t="s">
        <v>9701</v>
      </c>
      <c r="K1879" t="s">
        <v>9702</v>
      </c>
      <c r="L1879" t="s">
        <v>631</v>
      </c>
      <c r="M1879" t="s">
        <v>2016</v>
      </c>
      <c r="N1879">
        <v>5</v>
      </c>
      <c r="O1879" t="s">
        <v>241</v>
      </c>
      <c r="P1879" t="s">
        <v>344</v>
      </c>
      <c r="Q1879">
        <v>200</v>
      </c>
      <c r="R1879">
        <v>47</v>
      </c>
      <c r="S1879">
        <v>16</v>
      </c>
      <c r="T1879">
        <v>650</v>
      </c>
      <c r="U1879">
        <v>0</v>
      </c>
      <c r="V1879">
        <v>19</v>
      </c>
      <c r="W1879">
        <v>9</v>
      </c>
      <c r="X1879" t="s">
        <v>3310</v>
      </c>
      <c r="Y1879" t="s">
        <v>5630</v>
      </c>
      <c r="AA1879" t="s">
        <v>226</v>
      </c>
      <c r="AB1879" t="s">
        <v>188</v>
      </c>
      <c r="AD1879" s="8"/>
      <c r="AE1879">
        <v>1</v>
      </c>
      <c r="AH1879" t="s">
        <v>10470</v>
      </c>
      <c r="AI1879">
        <v>1</v>
      </c>
      <c r="AJ1879">
        <v>1.4</v>
      </c>
      <c r="AN1879" s="6" t="s">
        <v>23023</v>
      </c>
      <c r="AO1879" s="1" t="s">
        <v>23023</v>
      </c>
      <c r="AP1879" s="3" t="s">
        <v>23023</v>
      </c>
      <c r="AQ1879" s="8">
        <f t="shared" si="120"/>
        <v>0</v>
      </c>
      <c r="AR1879" s="8" t="e">
        <f t="shared" si="121"/>
        <v>#VALUE!</v>
      </c>
      <c r="AS1879" s="8" t="e">
        <f t="shared" si="122"/>
        <v>#VALUE!</v>
      </c>
      <c r="AW1879" s="8" t="e">
        <f t="shared" si="123"/>
        <v>#VALUE!</v>
      </c>
      <c r="AZ1879">
        <v>1</v>
      </c>
      <c r="BE1879">
        <v>1</v>
      </c>
      <c r="BI1879">
        <v>1</v>
      </c>
      <c r="BJ1879">
        <v>1</v>
      </c>
      <c r="BM1879">
        <v>1</v>
      </c>
      <c r="BP1879">
        <v>1</v>
      </c>
      <c r="BS1879">
        <v>1</v>
      </c>
      <c r="CA1879">
        <v>1</v>
      </c>
      <c r="CF1879">
        <v>1</v>
      </c>
      <c r="CS1879">
        <v>1</v>
      </c>
      <c r="CY1879">
        <v>1</v>
      </c>
      <c r="DB1879">
        <v>1</v>
      </c>
      <c r="DF1879">
        <v>1</v>
      </c>
      <c r="EE1879">
        <v>1</v>
      </c>
      <c r="EY1879">
        <v>1</v>
      </c>
      <c r="EZ1879">
        <v>1</v>
      </c>
    </row>
    <row r="1880" spans="1:176" hidden="1" x14ac:dyDescent="0.35">
      <c r="A1880" t="s">
        <v>22659</v>
      </c>
      <c r="D1880" t="s">
        <v>816</v>
      </c>
      <c r="F1880" t="s">
        <v>818</v>
      </c>
      <c r="G1880" t="s">
        <v>22660</v>
      </c>
      <c r="H1880" t="s">
        <v>22660</v>
      </c>
      <c r="I1880" t="s">
        <v>22661</v>
      </c>
      <c r="K1880" t="s">
        <v>22662</v>
      </c>
      <c r="L1880" t="s">
        <v>10467</v>
      </c>
      <c r="M1880" t="s">
        <v>343</v>
      </c>
      <c r="N1880">
        <v>80</v>
      </c>
      <c r="O1880" t="s">
        <v>1328</v>
      </c>
      <c r="P1880" t="s">
        <v>436</v>
      </c>
      <c r="Q1880">
        <v>230</v>
      </c>
      <c r="R1880" t="s">
        <v>22619</v>
      </c>
      <c r="S1880" t="s">
        <v>22620</v>
      </c>
      <c r="X1880" t="s">
        <v>436</v>
      </c>
      <c r="Y1880" t="s">
        <v>22621</v>
      </c>
      <c r="Z1880" t="s">
        <v>22622</v>
      </c>
      <c r="AA1880" t="s">
        <v>480</v>
      </c>
      <c r="AD1880" s="8" t="s">
        <v>22610</v>
      </c>
      <c r="AH1880" t="s">
        <v>4999</v>
      </c>
      <c r="AI1880">
        <v>2</v>
      </c>
      <c r="AJ1880">
        <v>0.5</v>
      </c>
      <c r="AN1880" s="6">
        <v>24.122</v>
      </c>
      <c r="AO1880" s="1">
        <v>54.582000000000001</v>
      </c>
      <c r="AP1880" s="3">
        <v>8.3230000000000004</v>
      </c>
      <c r="AQ1880" s="8">
        <f t="shared" si="120"/>
        <v>87.027000000000015</v>
      </c>
      <c r="AR1880" s="8">
        <f t="shared" si="121"/>
        <v>0.44194056648712027</v>
      </c>
      <c r="AS1880" s="8">
        <f t="shared" si="122"/>
        <v>1</v>
      </c>
      <c r="AT1880" s="6">
        <v>23.64</v>
      </c>
      <c r="AU1880" s="1">
        <v>57.805999999999997</v>
      </c>
      <c r="AV1880" s="3">
        <v>6.8380000000000001</v>
      </c>
      <c r="AW1880" s="8">
        <f t="shared" si="123"/>
        <v>0.48199999999999932</v>
      </c>
      <c r="AX1880">
        <v>1</v>
      </c>
      <c r="BC1880">
        <v>1</v>
      </c>
      <c r="BK1880">
        <v>1</v>
      </c>
      <c r="BM1880">
        <v>1</v>
      </c>
      <c r="BP1880">
        <v>1</v>
      </c>
      <c r="BS1880">
        <v>1</v>
      </c>
      <c r="CA1880">
        <v>1</v>
      </c>
      <c r="CG1880">
        <v>1</v>
      </c>
      <c r="CI1880">
        <v>1</v>
      </c>
      <c r="CS1880">
        <v>1</v>
      </c>
      <c r="CY1880">
        <v>1</v>
      </c>
      <c r="DB1880">
        <v>1</v>
      </c>
      <c r="DF1880">
        <v>1</v>
      </c>
      <c r="DP1880">
        <v>1</v>
      </c>
      <c r="DZ1880">
        <v>1</v>
      </c>
      <c r="FK1880">
        <v>1</v>
      </c>
      <c r="FM1880">
        <v>1</v>
      </c>
    </row>
    <row r="1881" spans="1:176" hidden="1" x14ac:dyDescent="0.35">
      <c r="A1881" t="s">
        <v>9708</v>
      </c>
      <c r="B1881" t="s">
        <v>309</v>
      </c>
      <c r="C1881" t="s">
        <v>336</v>
      </c>
      <c r="D1881" t="s">
        <v>1440</v>
      </c>
      <c r="E1881" t="s">
        <v>1440</v>
      </c>
      <c r="F1881" t="s">
        <v>6390</v>
      </c>
      <c r="G1881" t="s">
        <v>9709</v>
      </c>
      <c r="H1881" t="s">
        <v>9710</v>
      </c>
      <c r="K1881" t="s">
        <v>9711</v>
      </c>
      <c r="L1881" t="s">
        <v>182</v>
      </c>
      <c r="M1881" t="s">
        <v>23026</v>
      </c>
      <c r="N1881">
        <v>40</v>
      </c>
      <c r="O1881" t="s">
        <v>2650</v>
      </c>
      <c r="P1881" t="s">
        <v>2650</v>
      </c>
      <c r="Q1881">
        <v>300</v>
      </c>
      <c r="R1881">
        <v>28</v>
      </c>
      <c r="S1881">
        <v>-16</v>
      </c>
      <c r="X1881" t="s">
        <v>7897</v>
      </c>
      <c r="Y1881" t="s">
        <v>9712</v>
      </c>
      <c r="Z1881" t="s">
        <v>1265</v>
      </c>
      <c r="AA1881" t="s">
        <v>825</v>
      </c>
      <c r="AB1881" t="s">
        <v>826</v>
      </c>
      <c r="AD1881" s="8"/>
      <c r="AE1881">
        <v>1</v>
      </c>
      <c r="AH1881" t="s">
        <v>12330</v>
      </c>
      <c r="AN1881" s="6" t="s">
        <v>23023</v>
      </c>
      <c r="AO1881" s="1" t="s">
        <v>23023</v>
      </c>
      <c r="AP1881" s="3" t="s">
        <v>23023</v>
      </c>
      <c r="AQ1881" s="8">
        <f t="shared" si="120"/>
        <v>0</v>
      </c>
      <c r="AR1881" s="8" t="e">
        <f t="shared" si="121"/>
        <v>#VALUE!</v>
      </c>
      <c r="AS1881" s="8" t="e">
        <f t="shared" si="122"/>
        <v>#VALUE!</v>
      </c>
      <c r="AW1881" s="8" t="e">
        <f t="shared" si="123"/>
        <v>#VALUE!</v>
      </c>
      <c r="AY1881">
        <v>1</v>
      </c>
      <c r="BI1881">
        <v>1</v>
      </c>
      <c r="BM1881">
        <v>1</v>
      </c>
      <c r="BQ1881">
        <v>1</v>
      </c>
      <c r="BZ1881">
        <v>1</v>
      </c>
      <c r="CE1881">
        <v>1</v>
      </c>
      <c r="CQ1881">
        <v>1</v>
      </c>
      <c r="CR1881">
        <v>1</v>
      </c>
      <c r="DG1881">
        <v>1</v>
      </c>
      <c r="DQ1881">
        <v>1</v>
      </c>
      <c r="DR1881">
        <v>1</v>
      </c>
      <c r="DU1881">
        <v>1</v>
      </c>
      <c r="DZ1881">
        <v>1</v>
      </c>
      <c r="EY1881">
        <v>1</v>
      </c>
      <c r="FT1881">
        <v>1</v>
      </c>
    </row>
    <row r="1882" spans="1:176" hidden="1" x14ac:dyDescent="0.35">
      <c r="A1882" t="s">
        <v>17454</v>
      </c>
      <c r="B1882" t="s">
        <v>175</v>
      </c>
      <c r="C1882" t="s">
        <v>279</v>
      </c>
      <c r="D1882" t="s">
        <v>299</v>
      </c>
      <c r="E1882" t="s">
        <v>300</v>
      </c>
      <c r="F1882" t="s">
        <v>1723</v>
      </c>
      <c r="G1882" t="s">
        <v>17455</v>
      </c>
      <c r="H1882" t="s">
        <v>17456</v>
      </c>
      <c r="I1882" t="s">
        <v>17457</v>
      </c>
      <c r="J1882" t="s">
        <v>17458</v>
      </c>
      <c r="K1882" t="s">
        <v>17459</v>
      </c>
      <c r="L1882" t="s">
        <v>182</v>
      </c>
      <c r="M1882" t="s">
        <v>17460</v>
      </c>
      <c r="N1882">
        <v>20</v>
      </c>
      <c r="O1882" t="s">
        <v>2469</v>
      </c>
      <c r="P1882" t="s">
        <v>17356</v>
      </c>
      <c r="Q1882">
        <v>150</v>
      </c>
      <c r="R1882">
        <v>60</v>
      </c>
      <c r="S1882">
        <v>151</v>
      </c>
      <c r="X1882" t="s">
        <v>17461</v>
      </c>
      <c r="Y1882" t="s">
        <v>17447</v>
      </c>
      <c r="Z1882" t="s">
        <v>3028</v>
      </c>
      <c r="AA1882" t="s">
        <v>480</v>
      </c>
      <c r="AB1882" t="s">
        <v>188</v>
      </c>
      <c r="AC1882" t="s">
        <v>17462</v>
      </c>
      <c r="AD1882" s="8">
        <v>40709</v>
      </c>
      <c r="AH1882" t="s">
        <v>4999</v>
      </c>
      <c r="AI1882">
        <v>45</v>
      </c>
      <c r="AJ1882">
        <v>7.0000000000000007E-2</v>
      </c>
      <c r="AM1882" t="s">
        <v>3029</v>
      </c>
      <c r="AN1882" s="6">
        <v>11.103999999999999</v>
      </c>
      <c r="AO1882" s="1">
        <v>49.106999999999999</v>
      </c>
      <c r="AP1882" s="3">
        <v>10.86</v>
      </c>
      <c r="AQ1882" s="8">
        <f t="shared" si="120"/>
        <v>71.070999999999998</v>
      </c>
      <c r="AR1882" s="8">
        <f t="shared" si="121"/>
        <v>0.22611847598102103</v>
      </c>
      <c r="AS1882" s="8">
        <f t="shared" si="122"/>
        <v>1</v>
      </c>
      <c r="AT1882" s="6">
        <v>11.45</v>
      </c>
      <c r="AU1882" s="1">
        <v>44.972999999999999</v>
      </c>
      <c r="AV1882" s="3">
        <v>14.749000000000001</v>
      </c>
      <c r="AW1882" s="8">
        <f t="shared" si="123"/>
        <v>-0.34600000000000009</v>
      </c>
      <c r="BC1882">
        <v>1</v>
      </c>
      <c r="BH1882">
        <v>1</v>
      </c>
      <c r="BM1882">
        <v>1</v>
      </c>
      <c r="BS1882">
        <v>1</v>
      </c>
      <c r="CG1882">
        <v>1</v>
      </c>
      <c r="CT1882">
        <v>1</v>
      </c>
      <c r="CW1882">
        <v>1</v>
      </c>
      <c r="DE1882">
        <v>1</v>
      </c>
      <c r="DN1882">
        <v>1</v>
      </c>
      <c r="DZ1882">
        <v>1</v>
      </c>
      <c r="FK1882">
        <v>1</v>
      </c>
      <c r="FR1882">
        <v>1</v>
      </c>
    </row>
    <row r="1883" spans="1:176" hidden="1" x14ac:dyDescent="0.35">
      <c r="A1883" t="s">
        <v>21038</v>
      </c>
      <c r="B1883" t="s">
        <v>309</v>
      </c>
      <c r="C1883" t="s">
        <v>310</v>
      </c>
      <c r="D1883" t="s">
        <v>311</v>
      </c>
      <c r="F1883" t="s">
        <v>6519</v>
      </c>
      <c r="G1883" t="s">
        <v>21043</v>
      </c>
      <c r="H1883" t="s">
        <v>21043</v>
      </c>
      <c r="I1883" t="s">
        <v>20219</v>
      </c>
      <c r="K1883" t="s">
        <v>21044</v>
      </c>
      <c r="M1883" t="s">
        <v>317</v>
      </c>
      <c r="O1883" t="s">
        <v>1048</v>
      </c>
      <c r="P1883" t="s">
        <v>380</v>
      </c>
      <c r="Q1883">
        <v>450</v>
      </c>
      <c r="X1883" t="s">
        <v>381</v>
      </c>
      <c r="Y1883" t="s">
        <v>580</v>
      </c>
      <c r="Z1883" t="s">
        <v>3822</v>
      </c>
      <c r="AA1883" t="s">
        <v>187</v>
      </c>
      <c r="AD1883" s="9">
        <v>41587</v>
      </c>
      <c r="AH1883" t="s">
        <v>12330</v>
      </c>
      <c r="AN1883" s="6">
        <v>0.36899999999999999</v>
      </c>
      <c r="AO1883" s="1">
        <v>72.326999999999998</v>
      </c>
      <c r="AP1883" s="3">
        <v>24.088000000000001</v>
      </c>
      <c r="AQ1883" s="8">
        <f t="shared" si="120"/>
        <v>96.783999999999992</v>
      </c>
      <c r="AR1883" s="8">
        <f t="shared" si="121"/>
        <v>5.1018291924177697E-3</v>
      </c>
      <c r="AS1883" s="8">
        <f t="shared" si="122"/>
        <v>1</v>
      </c>
      <c r="AT1883" s="6">
        <v>0.219</v>
      </c>
      <c r="AU1883" s="1">
        <v>68.986999999999995</v>
      </c>
      <c r="AV1883" s="3">
        <v>28.073</v>
      </c>
      <c r="AW1883" s="8">
        <f t="shared" si="123"/>
        <v>0.15</v>
      </c>
      <c r="AZ1883">
        <v>1</v>
      </c>
      <c r="BH1883">
        <v>1</v>
      </c>
      <c r="BM1883">
        <v>1</v>
      </c>
      <c r="CB1883">
        <v>1</v>
      </c>
      <c r="CC1883">
        <v>1</v>
      </c>
      <c r="CG1883">
        <v>1</v>
      </c>
      <c r="CJ1883">
        <v>1</v>
      </c>
      <c r="CT1883">
        <v>1</v>
      </c>
      <c r="CY1883">
        <v>1</v>
      </c>
      <c r="DF1883">
        <v>1</v>
      </c>
      <c r="DP1883">
        <v>1</v>
      </c>
      <c r="DZ1883">
        <v>1</v>
      </c>
      <c r="EU1883">
        <v>1</v>
      </c>
      <c r="EY1883">
        <v>1</v>
      </c>
      <c r="FB1883">
        <v>1</v>
      </c>
      <c r="FC1883">
        <v>1</v>
      </c>
      <c r="FG1883">
        <v>1</v>
      </c>
    </row>
    <row r="1884" spans="1:176" hidden="1" x14ac:dyDescent="0.35">
      <c r="A1884" t="s">
        <v>9713</v>
      </c>
      <c r="B1884" t="s">
        <v>234</v>
      </c>
      <c r="C1884" t="s">
        <v>235</v>
      </c>
      <c r="D1884" t="s">
        <v>236</v>
      </c>
      <c r="E1884" t="s">
        <v>236</v>
      </c>
      <c r="F1884" t="s">
        <v>330</v>
      </c>
      <c r="G1884" t="s">
        <v>9722</v>
      </c>
      <c r="H1884" t="s">
        <v>9723</v>
      </c>
      <c r="K1884" t="s">
        <v>9724</v>
      </c>
      <c r="L1884" t="s">
        <v>182</v>
      </c>
      <c r="M1884" t="s">
        <v>197</v>
      </c>
      <c r="N1884">
        <v>150</v>
      </c>
      <c r="O1884" t="s">
        <v>2113</v>
      </c>
      <c r="P1884" t="s">
        <v>470</v>
      </c>
      <c r="Q1884">
        <v>1200</v>
      </c>
      <c r="R1884">
        <v>38</v>
      </c>
      <c r="S1884">
        <v>-93</v>
      </c>
      <c r="T1884">
        <v>500</v>
      </c>
      <c r="U1884">
        <v>8</v>
      </c>
      <c r="V1884">
        <v>21</v>
      </c>
      <c r="W1884">
        <v>12</v>
      </c>
      <c r="X1884" t="s">
        <v>450</v>
      </c>
      <c r="Y1884" t="s">
        <v>7703</v>
      </c>
      <c r="AA1884" t="s">
        <v>489</v>
      </c>
      <c r="AB1884" t="s">
        <v>490</v>
      </c>
      <c r="AD1884" s="8"/>
      <c r="AE1884">
        <v>1</v>
      </c>
      <c r="AH1884" t="s">
        <v>4999</v>
      </c>
      <c r="AI1884">
        <v>25</v>
      </c>
      <c r="AJ1884">
        <v>0.22</v>
      </c>
      <c r="AN1884" s="6" t="s">
        <v>23023</v>
      </c>
      <c r="AO1884" s="1" t="s">
        <v>23023</v>
      </c>
      <c r="AP1884" s="3" t="s">
        <v>23023</v>
      </c>
      <c r="AQ1884" s="8">
        <f t="shared" si="120"/>
        <v>0</v>
      </c>
      <c r="AR1884" s="8" t="e">
        <f t="shared" si="121"/>
        <v>#VALUE!</v>
      </c>
      <c r="AS1884" s="8" t="e">
        <f t="shared" si="122"/>
        <v>#VALUE!</v>
      </c>
      <c r="AW1884" s="8" t="e">
        <f t="shared" si="123"/>
        <v>#VALUE!</v>
      </c>
      <c r="AX1884">
        <v>1</v>
      </c>
      <c r="BD1884">
        <v>1</v>
      </c>
      <c r="BH1884">
        <v>1</v>
      </c>
      <c r="BM1884">
        <v>1</v>
      </c>
      <c r="BN1884">
        <v>1</v>
      </c>
      <c r="BP1884">
        <v>1</v>
      </c>
      <c r="BR1884">
        <v>1</v>
      </c>
      <c r="BV1884">
        <v>1</v>
      </c>
      <c r="BW1884">
        <v>1</v>
      </c>
      <c r="BZ1884">
        <v>1</v>
      </c>
      <c r="CA1884">
        <v>1</v>
      </c>
      <c r="CG1884">
        <v>1</v>
      </c>
      <c r="CT1884">
        <v>1</v>
      </c>
      <c r="DD1884">
        <v>1</v>
      </c>
      <c r="DN1884">
        <v>1</v>
      </c>
      <c r="DO1884">
        <v>1</v>
      </c>
      <c r="DX1884">
        <v>1</v>
      </c>
      <c r="DZ1884">
        <v>1</v>
      </c>
      <c r="EB1884">
        <v>1</v>
      </c>
      <c r="EY1884">
        <v>1</v>
      </c>
      <c r="FB1884">
        <v>1</v>
      </c>
      <c r="FR1884">
        <v>1</v>
      </c>
    </row>
    <row r="1885" spans="1:176" hidden="1" x14ac:dyDescent="0.35">
      <c r="A1885" t="s">
        <v>21038</v>
      </c>
      <c r="B1885" t="s">
        <v>309</v>
      </c>
      <c r="C1885" t="s">
        <v>310</v>
      </c>
      <c r="D1885" t="s">
        <v>311</v>
      </c>
      <c r="F1885" t="s">
        <v>6519</v>
      </c>
      <c r="G1885" t="s">
        <v>21043</v>
      </c>
      <c r="H1885" t="s">
        <v>21043</v>
      </c>
      <c r="I1885" t="s">
        <v>20219</v>
      </c>
      <c r="K1885" t="s">
        <v>21044</v>
      </c>
      <c r="M1885" t="s">
        <v>317</v>
      </c>
      <c r="O1885" t="s">
        <v>1048</v>
      </c>
      <c r="P1885" t="s">
        <v>380</v>
      </c>
      <c r="Q1885">
        <v>450</v>
      </c>
      <c r="X1885" t="s">
        <v>381</v>
      </c>
      <c r="Y1885" t="s">
        <v>580</v>
      </c>
      <c r="Z1885" t="s">
        <v>3822</v>
      </c>
      <c r="AA1885" t="s">
        <v>187</v>
      </c>
      <c r="AD1885" s="9">
        <v>41587</v>
      </c>
      <c r="AH1885" t="s">
        <v>12330</v>
      </c>
      <c r="AN1885" s="6">
        <v>0.36899999999999999</v>
      </c>
      <c r="AO1885" s="1">
        <v>72.326999999999998</v>
      </c>
      <c r="AP1885" s="3">
        <v>24.088000000000001</v>
      </c>
      <c r="AQ1885" s="8">
        <f t="shared" si="120"/>
        <v>96.783999999999992</v>
      </c>
      <c r="AR1885" s="8">
        <f t="shared" si="121"/>
        <v>5.1018291924177697E-3</v>
      </c>
      <c r="AS1885" s="8">
        <f t="shared" si="122"/>
        <v>1</v>
      </c>
      <c r="AT1885" s="6">
        <v>0.219</v>
      </c>
      <c r="AU1885" s="1">
        <v>68.986999999999995</v>
      </c>
      <c r="AV1885" s="3">
        <v>28.073</v>
      </c>
      <c r="AW1885" s="8">
        <f t="shared" si="123"/>
        <v>0.15</v>
      </c>
      <c r="AZ1885">
        <v>1</v>
      </c>
      <c r="BH1885">
        <v>1</v>
      </c>
      <c r="BM1885">
        <v>1</v>
      </c>
      <c r="BS1885">
        <v>1</v>
      </c>
      <c r="CC1885">
        <v>1</v>
      </c>
      <c r="CF1885">
        <v>1</v>
      </c>
      <c r="CJ1885">
        <v>1</v>
      </c>
      <c r="CS1885">
        <v>1</v>
      </c>
      <c r="CY1885">
        <v>1</v>
      </c>
      <c r="DG1885">
        <v>1</v>
      </c>
      <c r="DP1885">
        <v>1</v>
      </c>
      <c r="DU1885">
        <v>1</v>
      </c>
      <c r="DZ1885">
        <v>1</v>
      </c>
      <c r="ED1885">
        <v>1</v>
      </c>
      <c r="EP1885">
        <v>1</v>
      </c>
      <c r="EY1885">
        <v>1</v>
      </c>
      <c r="FB1885">
        <v>1</v>
      </c>
      <c r="FC1885">
        <v>1</v>
      </c>
      <c r="FG1885">
        <v>1</v>
      </c>
      <c r="FM1885">
        <v>1</v>
      </c>
    </row>
    <row r="1886" spans="1:176" hidden="1" x14ac:dyDescent="0.35">
      <c r="A1886" t="s">
        <v>19784</v>
      </c>
      <c r="D1886" t="s">
        <v>19785</v>
      </c>
      <c r="F1886" t="s">
        <v>19786</v>
      </c>
      <c r="G1886" t="s">
        <v>19787</v>
      </c>
      <c r="H1886" t="s">
        <v>19788</v>
      </c>
      <c r="I1886" t="s">
        <v>19789</v>
      </c>
      <c r="K1886" t="s">
        <v>19790</v>
      </c>
      <c r="L1886" t="s">
        <v>631</v>
      </c>
      <c r="M1886" t="s">
        <v>5903</v>
      </c>
      <c r="N1886">
        <v>3</v>
      </c>
      <c r="O1886" t="s">
        <v>1048</v>
      </c>
      <c r="P1886" t="s">
        <v>1048</v>
      </c>
      <c r="Q1886" t="s">
        <v>1562</v>
      </c>
      <c r="X1886" t="s">
        <v>10310</v>
      </c>
      <c r="Y1886" t="s">
        <v>2033</v>
      </c>
      <c r="Z1886" t="s">
        <v>3822</v>
      </c>
      <c r="AA1886" t="s">
        <v>187</v>
      </c>
      <c r="AD1886" s="9">
        <v>40036</v>
      </c>
      <c r="AG1886">
        <v>1</v>
      </c>
      <c r="AH1886" t="s">
        <v>12330</v>
      </c>
      <c r="AN1886" s="6">
        <v>0.309</v>
      </c>
      <c r="AO1886" s="1">
        <v>93.1</v>
      </c>
      <c r="AP1886" s="3">
        <v>1.8160000000000001</v>
      </c>
      <c r="AQ1886" s="8">
        <f t="shared" si="120"/>
        <v>95.224999999999994</v>
      </c>
      <c r="AR1886" s="8">
        <f t="shared" si="121"/>
        <v>3.319011815252417E-3</v>
      </c>
      <c r="AS1886" s="8">
        <f t="shared" si="122"/>
        <v>1</v>
      </c>
      <c r="AT1886" s="6">
        <v>0.08</v>
      </c>
      <c r="AU1886" s="1">
        <v>93.412999999999997</v>
      </c>
      <c r="AV1886" s="3">
        <v>1.8740000000000001</v>
      </c>
      <c r="AW1886" s="8">
        <f t="shared" si="123"/>
        <v>0.22899999999999998</v>
      </c>
      <c r="AZ1886">
        <v>1</v>
      </c>
      <c r="BI1886">
        <v>1</v>
      </c>
      <c r="BM1886">
        <v>1</v>
      </c>
      <c r="BP1886">
        <v>1</v>
      </c>
      <c r="BZ1886">
        <v>1</v>
      </c>
      <c r="CG1886">
        <v>1</v>
      </c>
      <c r="CR1886">
        <v>1</v>
      </c>
      <c r="DG1886">
        <v>1</v>
      </c>
      <c r="DP1886">
        <v>1</v>
      </c>
      <c r="DR1886">
        <v>1</v>
      </c>
      <c r="DZ1886">
        <v>1</v>
      </c>
      <c r="EY1886">
        <v>1</v>
      </c>
      <c r="FP1886">
        <v>1</v>
      </c>
    </row>
    <row r="1887" spans="1:176" hidden="1" x14ac:dyDescent="0.35">
      <c r="A1887" t="s">
        <v>19784</v>
      </c>
      <c r="B1887" t="s">
        <v>309</v>
      </c>
      <c r="C1887" t="s">
        <v>373</v>
      </c>
      <c r="D1887" t="s">
        <v>374</v>
      </c>
      <c r="F1887" t="s">
        <v>19786</v>
      </c>
      <c r="G1887" t="s">
        <v>19787</v>
      </c>
      <c r="H1887" t="s">
        <v>19791</v>
      </c>
      <c r="I1887" t="s">
        <v>19789</v>
      </c>
      <c r="K1887" t="s">
        <v>19792</v>
      </c>
      <c r="L1887" t="s">
        <v>342</v>
      </c>
      <c r="M1887" t="s">
        <v>5903</v>
      </c>
      <c r="O1887" t="s">
        <v>1048</v>
      </c>
      <c r="P1887" t="s">
        <v>1048</v>
      </c>
      <c r="Q1887">
        <v>430</v>
      </c>
      <c r="X1887" t="s">
        <v>19793</v>
      </c>
      <c r="Y1887" t="s">
        <v>19794</v>
      </c>
      <c r="Z1887" t="s">
        <v>19795</v>
      </c>
      <c r="AA1887" t="s">
        <v>19796</v>
      </c>
      <c r="AD1887" s="9">
        <v>41425</v>
      </c>
      <c r="AG1887">
        <v>1</v>
      </c>
      <c r="AH1887" t="s">
        <v>12330</v>
      </c>
      <c r="AN1887" s="6">
        <v>0.309</v>
      </c>
      <c r="AO1887" s="1">
        <v>93.1</v>
      </c>
      <c r="AP1887" s="3">
        <v>1.8160000000000001</v>
      </c>
      <c r="AQ1887" s="8">
        <f t="shared" si="120"/>
        <v>95.224999999999994</v>
      </c>
      <c r="AR1887" s="8">
        <f t="shared" si="121"/>
        <v>3.319011815252417E-3</v>
      </c>
      <c r="AS1887" s="8">
        <f t="shared" si="122"/>
        <v>1</v>
      </c>
      <c r="AT1887" s="6">
        <v>0.08</v>
      </c>
      <c r="AU1887" s="1">
        <v>93.412999999999997</v>
      </c>
      <c r="AV1887" s="3">
        <v>1.8740000000000001</v>
      </c>
      <c r="AW1887" s="8">
        <f t="shared" si="123"/>
        <v>0.22899999999999998</v>
      </c>
      <c r="AY1887">
        <v>1</v>
      </c>
      <c r="AZ1887">
        <v>1</v>
      </c>
      <c r="BA1887">
        <v>1</v>
      </c>
      <c r="BK1887">
        <v>1</v>
      </c>
      <c r="BM1887">
        <v>1</v>
      </c>
      <c r="BP1887">
        <v>1</v>
      </c>
      <c r="BZ1887">
        <v>1</v>
      </c>
      <c r="CE1887">
        <v>1</v>
      </c>
      <c r="CR1887">
        <v>1</v>
      </c>
      <c r="DG1887">
        <v>1</v>
      </c>
      <c r="DR1887">
        <v>1</v>
      </c>
      <c r="DU1887">
        <v>1</v>
      </c>
      <c r="EY1887">
        <v>1</v>
      </c>
      <c r="FK1887">
        <v>1</v>
      </c>
      <c r="FP1887">
        <v>1</v>
      </c>
    </row>
    <row r="1888" spans="1:176" hidden="1" x14ac:dyDescent="0.35">
      <c r="A1888" t="s">
        <v>20022</v>
      </c>
      <c r="B1888" t="s">
        <v>309</v>
      </c>
      <c r="C1888" t="s">
        <v>1089</v>
      </c>
      <c r="D1888" t="s">
        <v>1090</v>
      </c>
      <c r="F1888" t="s">
        <v>6698</v>
      </c>
      <c r="G1888" t="s">
        <v>20023</v>
      </c>
      <c r="H1888" t="s">
        <v>20024</v>
      </c>
      <c r="I1888" t="s">
        <v>17545</v>
      </c>
      <c r="K1888" t="s">
        <v>20025</v>
      </c>
      <c r="L1888" t="s">
        <v>342</v>
      </c>
      <c r="M1888" t="s">
        <v>5903</v>
      </c>
      <c r="N1888">
        <v>30</v>
      </c>
      <c r="O1888" t="s">
        <v>1048</v>
      </c>
      <c r="P1888" t="s">
        <v>380</v>
      </c>
      <c r="Q1888">
        <v>430</v>
      </c>
      <c r="X1888" t="s">
        <v>19793</v>
      </c>
      <c r="Y1888" t="s">
        <v>19794</v>
      </c>
      <c r="Z1888" t="s">
        <v>19795</v>
      </c>
      <c r="AA1888" t="s">
        <v>19796</v>
      </c>
      <c r="AD1888" s="9">
        <v>41425</v>
      </c>
      <c r="AG1888">
        <v>1</v>
      </c>
      <c r="AH1888" t="s">
        <v>10470</v>
      </c>
      <c r="AI1888">
        <v>1</v>
      </c>
      <c r="AJ1888">
        <v>0.1</v>
      </c>
      <c r="AN1888" s="6">
        <v>17.616</v>
      </c>
      <c r="AO1888" s="1">
        <v>62.414999999999999</v>
      </c>
      <c r="AP1888" s="3">
        <v>4.1239999999999997</v>
      </c>
      <c r="AQ1888" s="8">
        <f t="shared" si="120"/>
        <v>84.155000000000001</v>
      </c>
      <c r="AR1888" s="8">
        <f t="shared" si="121"/>
        <v>0.28223984619081949</v>
      </c>
      <c r="AS1888" s="8">
        <f t="shared" si="122"/>
        <v>1</v>
      </c>
      <c r="AT1888" s="6">
        <v>17.515000000000001</v>
      </c>
      <c r="AU1888" s="1">
        <v>61.475000000000001</v>
      </c>
      <c r="AV1888" s="3">
        <v>5.335</v>
      </c>
      <c r="AW1888" s="8">
        <f t="shared" si="123"/>
        <v>0.10099999999999909</v>
      </c>
      <c r="AX1888">
        <v>1</v>
      </c>
      <c r="BH1888">
        <v>1</v>
      </c>
      <c r="BK1888">
        <v>1</v>
      </c>
      <c r="BM1888">
        <v>1</v>
      </c>
      <c r="BS1888">
        <v>1</v>
      </c>
      <c r="BZ1888">
        <v>1</v>
      </c>
      <c r="CG1888">
        <v>1</v>
      </c>
      <c r="CJ1888">
        <v>1</v>
      </c>
      <c r="CS1888">
        <v>1</v>
      </c>
      <c r="DB1888">
        <v>1</v>
      </c>
      <c r="DF1888">
        <v>1</v>
      </c>
      <c r="DG1888">
        <v>1</v>
      </c>
      <c r="DQ1888">
        <v>1</v>
      </c>
      <c r="DR1888">
        <v>1</v>
      </c>
      <c r="DU1888">
        <v>1</v>
      </c>
      <c r="DZ1888">
        <v>1</v>
      </c>
      <c r="EY1888">
        <v>1</v>
      </c>
      <c r="FN1888">
        <v>1</v>
      </c>
      <c r="FP1888">
        <v>1</v>
      </c>
    </row>
    <row r="1889" spans="1:176" hidden="1" x14ac:dyDescent="0.35">
      <c r="A1889" t="s">
        <v>20125</v>
      </c>
      <c r="B1889" t="s">
        <v>573</v>
      </c>
      <c r="C1889" t="s">
        <v>1685</v>
      </c>
      <c r="D1889" t="s">
        <v>1686</v>
      </c>
      <c r="F1889" t="s">
        <v>13860</v>
      </c>
      <c r="G1889" t="s">
        <v>20131</v>
      </c>
      <c r="H1889" t="s">
        <v>20131</v>
      </c>
      <c r="I1889" t="s">
        <v>17026</v>
      </c>
      <c r="K1889" t="s">
        <v>20132</v>
      </c>
      <c r="L1889" t="s">
        <v>18867</v>
      </c>
      <c r="M1889" t="s">
        <v>5903</v>
      </c>
      <c r="N1889">
        <v>100</v>
      </c>
      <c r="O1889" t="s">
        <v>1048</v>
      </c>
      <c r="P1889" t="s">
        <v>380</v>
      </c>
      <c r="Q1889">
        <v>180</v>
      </c>
      <c r="X1889" t="s">
        <v>1144</v>
      </c>
      <c r="Y1889" t="s">
        <v>20076</v>
      </c>
      <c r="Z1889" t="s">
        <v>20077</v>
      </c>
      <c r="AA1889" t="s">
        <v>539</v>
      </c>
      <c r="AD1889" s="9">
        <v>41472</v>
      </c>
      <c r="AG1889">
        <v>1</v>
      </c>
      <c r="AH1889" t="s">
        <v>6289</v>
      </c>
      <c r="AI1889">
        <v>2</v>
      </c>
      <c r="AJ1889">
        <v>0.7</v>
      </c>
      <c r="AN1889" s="6">
        <v>10.436999999999999</v>
      </c>
      <c r="AO1889" s="1">
        <v>40.034999999999997</v>
      </c>
      <c r="AP1889" s="3">
        <v>14.269</v>
      </c>
      <c r="AQ1889" s="8">
        <f t="shared" si="120"/>
        <v>64.741</v>
      </c>
      <c r="AR1889" s="8">
        <f t="shared" si="121"/>
        <v>0.26069689022105658</v>
      </c>
      <c r="AS1889" s="8">
        <f t="shared" si="122"/>
        <v>1</v>
      </c>
      <c r="AT1889" s="6">
        <v>10.526</v>
      </c>
      <c r="AU1889" s="1">
        <v>39.203000000000003</v>
      </c>
      <c r="AV1889" s="3">
        <v>13.015000000000001</v>
      </c>
      <c r="AW1889" s="8">
        <f t="shared" si="123"/>
        <v>-8.9000000000000412E-2</v>
      </c>
      <c r="AX1889">
        <v>1</v>
      </c>
      <c r="BC1889">
        <v>1</v>
      </c>
      <c r="BH1889">
        <v>1</v>
      </c>
      <c r="BI1889">
        <v>1</v>
      </c>
      <c r="BM1889">
        <v>1</v>
      </c>
      <c r="BP1889">
        <v>1</v>
      </c>
      <c r="CA1889">
        <v>1</v>
      </c>
      <c r="CF1889">
        <v>1</v>
      </c>
      <c r="CS1889">
        <v>1</v>
      </c>
      <c r="CY1889">
        <v>1</v>
      </c>
      <c r="DF1889">
        <v>1</v>
      </c>
      <c r="DG1889">
        <v>1</v>
      </c>
      <c r="DQ1889">
        <v>1</v>
      </c>
      <c r="DR1889">
        <v>1</v>
      </c>
      <c r="DT1889">
        <v>1</v>
      </c>
      <c r="DU1889">
        <v>1</v>
      </c>
      <c r="DZ1889">
        <v>1</v>
      </c>
      <c r="EY1889">
        <v>1</v>
      </c>
      <c r="FB1889">
        <v>1</v>
      </c>
      <c r="FM1889">
        <v>1</v>
      </c>
    </row>
    <row r="1890" spans="1:176" hidden="1" x14ac:dyDescent="0.35">
      <c r="A1890" t="s">
        <v>20192</v>
      </c>
      <c r="B1890" t="s">
        <v>573</v>
      </c>
      <c r="C1890" t="s">
        <v>815</v>
      </c>
      <c r="D1890" t="s">
        <v>816</v>
      </c>
      <c r="F1890" t="s">
        <v>4654</v>
      </c>
      <c r="G1890" t="s">
        <v>20198</v>
      </c>
      <c r="H1890" t="s">
        <v>20198</v>
      </c>
      <c r="I1890" t="s">
        <v>20199</v>
      </c>
      <c r="K1890" t="s">
        <v>20200</v>
      </c>
      <c r="L1890" t="s">
        <v>631</v>
      </c>
      <c r="M1890" t="s">
        <v>5903</v>
      </c>
      <c r="N1890">
        <v>80</v>
      </c>
      <c r="O1890" t="s">
        <v>1048</v>
      </c>
      <c r="P1890" t="s">
        <v>380</v>
      </c>
      <c r="Q1890">
        <v>200</v>
      </c>
      <c r="X1890" t="s">
        <v>5713</v>
      </c>
      <c r="Y1890" t="s">
        <v>20201</v>
      </c>
      <c r="Z1890" t="s">
        <v>20186</v>
      </c>
      <c r="AA1890" t="s">
        <v>539</v>
      </c>
      <c r="AD1890" s="9">
        <v>41476</v>
      </c>
      <c r="AG1890">
        <v>1</v>
      </c>
      <c r="AH1890" t="s">
        <v>10470</v>
      </c>
      <c r="AI1890">
        <v>1</v>
      </c>
      <c r="AJ1890">
        <v>2</v>
      </c>
      <c r="AN1890" s="6">
        <v>9.8699999999999992</v>
      </c>
      <c r="AO1890" s="1">
        <v>38.396999999999998</v>
      </c>
      <c r="AP1890" s="3">
        <v>39.840000000000003</v>
      </c>
      <c r="AQ1890" s="8">
        <f t="shared" si="120"/>
        <v>88.106999999999999</v>
      </c>
      <c r="AR1890" s="8">
        <f t="shared" si="121"/>
        <v>0.25705133213532305</v>
      </c>
      <c r="AS1890" s="8">
        <f t="shared" si="122"/>
        <v>1</v>
      </c>
      <c r="AT1890" s="6">
        <v>9.1349999999999998</v>
      </c>
      <c r="AU1890" s="1">
        <v>40.347000000000001</v>
      </c>
      <c r="AV1890" s="3">
        <v>38.241</v>
      </c>
      <c r="AW1890" s="8">
        <f t="shared" si="123"/>
        <v>0.73499999999999943</v>
      </c>
      <c r="AZ1890">
        <v>1</v>
      </c>
      <c r="BH1890">
        <v>1</v>
      </c>
      <c r="BI1890">
        <v>1</v>
      </c>
      <c r="BM1890">
        <v>1</v>
      </c>
      <c r="BN1890">
        <v>1</v>
      </c>
      <c r="BS1890">
        <v>1</v>
      </c>
      <c r="CA1890">
        <v>1</v>
      </c>
      <c r="CF1890">
        <v>1</v>
      </c>
      <c r="CJ1890">
        <v>1</v>
      </c>
      <c r="CK1890">
        <v>1</v>
      </c>
      <c r="CS1890">
        <v>1</v>
      </c>
      <c r="CW1890">
        <v>1</v>
      </c>
      <c r="DF1890">
        <v>1</v>
      </c>
      <c r="DP1890">
        <v>1</v>
      </c>
      <c r="DZ1890">
        <v>1</v>
      </c>
      <c r="ED1890">
        <v>1</v>
      </c>
      <c r="EY1890">
        <v>1</v>
      </c>
      <c r="FB1890">
        <v>1</v>
      </c>
    </row>
    <row r="1891" spans="1:176" hidden="1" x14ac:dyDescent="0.35">
      <c r="A1891" t="s">
        <v>21057</v>
      </c>
      <c r="B1891" t="s">
        <v>288</v>
      </c>
      <c r="C1891" t="s">
        <v>453</v>
      </c>
      <c r="D1891" t="s">
        <v>454</v>
      </c>
      <c r="F1891" t="s">
        <v>3846</v>
      </c>
      <c r="G1891" t="s">
        <v>21058</v>
      </c>
      <c r="H1891" t="s">
        <v>21059</v>
      </c>
      <c r="I1891" t="s">
        <v>21060</v>
      </c>
      <c r="K1891" t="s">
        <v>21061</v>
      </c>
      <c r="L1891" t="s">
        <v>21062</v>
      </c>
      <c r="M1891" t="s">
        <v>5903</v>
      </c>
      <c r="N1891" t="s">
        <v>21063</v>
      </c>
      <c r="O1891" t="s">
        <v>1048</v>
      </c>
      <c r="P1891" t="s">
        <v>1048</v>
      </c>
      <c r="Q1891">
        <v>430</v>
      </c>
      <c r="X1891" t="s">
        <v>21055</v>
      </c>
      <c r="Y1891" t="s">
        <v>19794</v>
      </c>
      <c r="Z1891" t="s">
        <v>21056</v>
      </c>
      <c r="AA1891" t="s">
        <v>19796</v>
      </c>
      <c r="AD1891" s="9">
        <v>41788</v>
      </c>
      <c r="AG1891">
        <v>1</v>
      </c>
      <c r="AH1891" t="s">
        <v>12330</v>
      </c>
      <c r="AN1891" s="6">
        <v>20.791</v>
      </c>
      <c r="AO1891" s="1">
        <v>55.155999999999999</v>
      </c>
      <c r="AP1891" s="3">
        <v>1.921</v>
      </c>
      <c r="AQ1891" s="8">
        <f t="shared" si="120"/>
        <v>77.868000000000009</v>
      </c>
      <c r="AR1891" s="8">
        <f t="shared" si="121"/>
        <v>0.37694901733265646</v>
      </c>
      <c r="AS1891" s="8">
        <f t="shared" si="122"/>
        <v>1</v>
      </c>
      <c r="AT1891" s="6">
        <v>22.658999999999999</v>
      </c>
      <c r="AU1891" s="1">
        <v>51.936999999999998</v>
      </c>
      <c r="AV1891" s="3">
        <v>1.3660000000000001</v>
      </c>
      <c r="AW1891" s="8">
        <f t="shared" si="123"/>
        <v>-1.8679999999999986</v>
      </c>
      <c r="AY1891">
        <v>1</v>
      </c>
      <c r="AZ1891">
        <v>1</v>
      </c>
      <c r="BH1891">
        <v>1</v>
      </c>
      <c r="BL1891">
        <v>1</v>
      </c>
      <c r="BM1891">
        <v>1</v>
      </c>
      <c r="BS1891">
        <v>1</v>
      </c>
      <c r="BZ1891">
        <v>1</v>
      </c>
      <c r="CF1891">
        <v>1</v>
      </c>
      <c r="CI1891">
        <v>1</v>
      </c>
      <c r="CR1891">
        <v>1</v>
      </c>
      <c r="DG1891">
        <v>1</v>
      </c>
      <c r="DR1891">
        <v>1</v>
      </c>
      <c r="EE1891">
        <v>1</v>
      </c>
      <c r="EY1891">
        <v>1</v>
      </c>
      <c r="FP1891">
        <v>1</v>
      </c>
    </row>
    <row r="1892" spans="1:176" hidden="1" x14ac:dyDescent="0.35">
      <c r="A1892" t="s">
        <v>9752</v>
      </c>
      <c r="B1892" t="s">
        <v>309</v>
      </c>
      <c r="C1892" t="s">
        <v>373</v>
      </c>
      <c r="D1892" t="s">
        <v>2040</v>
      </c>
      <c r="F1892" t="s">
        <v>9756</v>
      </c>
      <c r="G1892" t="s">
        <v>9757</v>
      </c>
      <c r="H1892" t="s">
        <v>9758</v>
      </c>
      <c r="K1892" t="s">
        <v>9759</v>
      </c>
      <c r="L1892" t="s">
        <v>182</v>
      </c>
      <c r="M1892" t="s">
        <v>2016</v>
      </c>
      <c r="N1892">
        <v>20</v>
      </c>
      <c r="O1892" t="s">
        <v>1384</v>
      </c>
      <c r="P1892" t="s">
        <v>1384</v>
      </c>
      <c r="Q1892">
        <v>300</v>
      </c>
      <c r="R1892">
        <v>28</v>
      </c>
      <c r="S1892">
        <v>-16</v>
      </c>
      <c r="X1892" t="s">
        <v>9760</v>
      </c>
      <c r="Y1892" t="s">
        <v>2227</v>
      </c>
      <c r="Z1892" t="s">
        <v>1265</v>
      </c>
      <c r="AA1892" t="s">
        <v>825</v>
      </c>
      <c r="AB1892" t="s">
        <v>826</v>
      </c>
      <c r="AD1892" s="8"/>
      <c r="AE1892">
        <v>1</v>
      </c>
      <c r="AH1892" t="s">
        <v>10470</v>
      </c>
      <c r="AI1892">
        <v>1</v>
      </c>
      <c r="AJ1892">
        <v>3</v>
      </c>
      <c r="AN1892" s="6" t="s">
        <v>23023</v>
      </c>
      <c r="AO1892" s="1" t="s">
        <v>23023</v>
      </c>
      <c r="AP1892" s="3" t="s">
        <v>23023</v>
      </c>
      <c r="AQ1892" s="8">
        <f t="shared" si="120"/>
        <v>0</v>
      </c>
      <c r="AR1892" s="8" t="e">
        <f t="shared" si="121"/>
        <v>#VALUE!</v>
      </c>
      <c r="AS1892" s="8" t="e">
        <f t="shared" si="122"/>
        <v>#VALUE!</v>
      </c>
      <c r="AW1892" s="8" t="e">
        <f t="shared" si="123"/>
        <v>#VALUE!</v>
      </c>
      <c r="AZ1892">
        <v>1</v>
      </c>
      <c r="BK1892">
        <v>1</v>
      </c>
      <c r="BM1892">
        <v>1</v>
      </c>
      <c r="BP1892">
        <v>1</v>
      </c>
      <c r="BQ1892">
        <v>1</v>
      </c>
      <c r="BZ1892">
        <v>1</v>
      </c>
      <c r="CE1892">
        <v>1</v>
      </c>
      <c r="CF1892">
        <v>1</v>
      </c>
      <c r="CI1892">
        <v>1</v>
      </c>
      <c r="CR1892">
        <v>1</v>
      </c>
      <c r="DG1892">
        <v>1</v>
      </c>
      <c r="DR1892">
        <v>1</v>
      </c>
      <c r="EE1892">
        <v>1</v>
      </c>
      <c r="EY1892">
        <v>1</v>
      </c>
    </row>
    <row r="1893" spans="1:176" hidden="1" x14ac:dyDescent="0.35">
      <c r="A1893" t="s">
        <v>22809</v>
      </c>
      <c r="D1893" t="s">
        <v>1621</v>
      </c>
      <c r="F1893" t="s">
        <v>3660</v>
      </c>
      <c r="G1893" t="s">
        <v>22810</v>
      </c>
      <c r="H1893" t="s">
        <v>22810</v>
      </c>
      <c r="I1893" t="s">
        <v>20888</v>
      </c>
      <c r="K1893" t="s">
        <v>22811</v>
      </c>
      <c r="L1893" t="s">
        <v>22731</v>
      </c>
      <c r="M1893" t="s">
        <v>343</v>
      </c>
      <c r="N1893">
        <v>30</v>
      </c>
      <c r="O1893" t="s">
        <v>3183</v>
      </c>
      <c r="P1893" t="s">
        <v>297</v>
      </c>
      <c r="Q1893">
        <v>1900</v>
      </c>
      <c r="R1893" t="s">
        <v>187</v>
      </c>
      <c r="S1893" s="9">
        <v>42195</v>
      </c>
      <c r="T1893" t="s">
        <v>12330</v>
      </c>
      <c r="X1893" t="s">
        <v>242</v>
      </c>
      <c r="Y1893" t="s">
        <v>22812</v>
      </c>
      <c r="Z1893" t="s">
        <v>3510</v>
      </c>
      <c r="AA1893" t="s">
        <v>187</v>
      </c>
      <c r="AD1893" s="9">
        <v>42194</v>
      </c>
      <c r="AH1893" t="s">
        <v>4999</v>
      </c>
      <c r="AI1893">
        <v>3</v>
      </c>
      <c r="AJ1893">
        <v>0.7</v>
      </c>
      <c r="AK1893" t="s">
        <v>22808</v>
      </c>
      <c r="AN1893" s="6">
        <v>12.036</v>
      </c>
      <c r="AO1893" s="1">
        <v>77.92</v>
      </c>
      <c r="AP1893" s="3">
        <v>4.4930000000000003</v>
      </c>
      <c r="AQ1893" s="8">
        <f t="shared" si="120"/>
        <v>94.448999999999998</v>
      </c>
      <c r="AR1893" s="8">
        <f t="shared" si="121"/>
        <v>0.15446611909650923</v>
      </c>
      <c r="AS1893" s="8">
        <f t="shared" si="122"/>
        <v>1</v>
      </c>
      <c r="AT1893" s="6">
        <v>7.6109999999999998</v>
      </c>
      <c r="AU1893" s="1">
        <v>82.019000000000005</v>
      </c>
      <c r="AV1893" s="3">
        <v>3.8780000000000001</v>
      </c>
      <c r="AW1893" s="8">
        <f t="shared" si="123"/>
        <v>4.4249999999999998</v>
      </c>
      <c r="AX1893">
        <v>1</v>
      </c>
      <c r="BC1893">
        <v>1</v>
      </c>
      <c r="BI1893">
        <v>1</v>
      </c>
      <c r="BJ1893">
        <v>1</v>
      </c>
      <c r="BM1893">
        <v>1</v>
      </c>
      <c r="BR1893">
        <v>1</v>
      </c>
      <c r="CA1893">
        <v>1</v>
      </c>
      <c r="CJ1893">
        <v>1</v>
      </c>
      <c r="CS1893">
        <v>1</v>
      </c>
      <c r="CX1893">
        <v>1</v>
      </c>
      <c r="CY1893">
        <v>1</v>
      </c>
      <c r="DF1893">
        <v>1</v>
      </c>
      <c r="DG1893">
        <v>1</v>
      </c>
      <c r="DP1893">
        <v>1</v>
      </c>
      <c r="DR1893">
        <v>1</v>
      </c>
      <c r="DU1893">
        <v>1</v>
      </c>
      <c r="DZ1893">
        <v>1</v>
      </c>
      <c r="EY1893">
        <v>1</v>
      </c>
      <c r="FB1893">
        <v>1</v>
      </c>
      <c r="FC1893">
        <v>1</v>
      </c>
      <c r="FE1893">
        <v>1</v>
      </c>
    </row>
    <row r="1894" spans="1:176" hidden="1" x14ac:dyDescent="0.35">
      <c r="A1894" t="s">
        <v>21090</v>
      </c>
      <c r="B1894" t="s">
        <v>309</v>
      </c>
      <c r="C1894" t="s">
        <v>373</v>
      </c>
      <c r="D1894" t="s">
        <v>21083</v>
      </c>
      <c r="F1894" t="s">
        <v>21084</v>
      </c>
      <c r="G1894" t="s">
        <v>21091</v>
      </c>
      <c r="H1894" t="s">
        <v>21092</v>
      </c>
      <c r="I1894" t="s">
        <v>20986</v>
      </c>
      <c r="K1894" t="s">
        <v>21093</v>
      </c>
      <c r="L1894" t="s">
        <v>14844</v>
      </c>
      <c r="M1894" t="s">
        <v>5903</v>
      </c>
      <c r="N1894">
        <v>10</v>
      </c>
      <c r="O1894" t="s">
        <v>1048</v>
      </c>
      <c r="P1894" t="s">
        <v>380</v>
      </c>
      <c r="Q1894">
        <v>450</v>
      </c>
      <c r="X1894" t="s">
        <v>21055</v>
      </c>
      <c r="Y1894" t="s">
        <v>297</v>
      </c>
      <c r="Z1894" t="s">
        <v>3822</v>
      </c>
      <c r="AA1894" t="s">
        <v>187</v>
      </c>
      <c r="AD1894" s="9">
        <v>41868</v>
      </c>
      <c r="AG1894">
        <v>1</v>
      </c>
      <c r="AH1894" t="s">
        <v>10470</v>
      </c>
      <c r="AI1894">
        <v>1</v>
      </c>
      <c r="AJ1894">
        <v>0.05</v>
      </c>
      <c r="AM1894" t="s">
        <v>21089</v>
      </c>
      <c r="AN1894" s="6">
        <v>4.0000000000000001E-3</v>
      </c>
      <c r="AO1894" s="1">
        <v>66.465999999999994</v>
      </c>
      <c r="AP1894" s="3">
        <v>0.33600000000000002</v>
      </c>
      <c r="AQ1894" s="8">
        <f t="shared" si="120"/>
        <v>66.805999999999997</v>
      </c>
      <c r="AR1894" s="8">
        <f t="shared" si="121"/>
        <v>6.0181145247194059E-5</v>
      </c>
      <c r="AS1894" s="8">
        <f t="shared" si="122"/>
        <v>1</v>
      </c>
      <c r="AT1894" s="6">
        <v>1E-3</v>
      </c>
      <c r="AU1894" s="1">
        <v>67.379000000000005</v>
      </c>
      <c r="AV1894" s="3">
        <v>0.312</v>
      </c>
      <c r="AW1894" s="8">
        <f t="shared" si="123"/>
        <v>3.0000000000000001E-3</v>
      </c>
      <c r="AY1894">
        <v>1</v>
      </c>
      <c r="AZ1894">
        <v>1</v>
      </c>
      <c r="BA1894">
        <v>1</v>
      </c>
      <c r="BH1894">
        <v>1</v>
      </c>
      <c r="BL1894">
        <v>1</v>
      </c>
      <c r="BP1894">
        <v>1</v>
      </c>
      <c r="BQ1894">
        <v>1</v>
      </c>
      <c r="BW1894">
        <v>1</v>
      </c>
      <c r="BY1894">
        <v>1</v>
      </c>
      <c r="BZ1894">
        <v>1</v>
      </c>
      <c r="CE1894">
        <v>1</v>
      </c>
      <c r="CI1894">
        <v>1</v>
      </c>
      <c r="CR1894">
        <v>1</v>
      </c>
      <c r="DG1894">
        <v>1</v>
      </c>
      <c r="EE1894">
        <v>1</v>
      </c>
      <c r="ES1894">
        <v>1</v>
      </c>
      <c r="EY1894">
        <v>1</v>
      </c>
      <c r="FK1894">
        <v>1</v>
      </c>
      <c r="FP1894">
        <v>1</v>
      </c>
      <c r="FT1894">
        <v>1</v>
      </c>
    </row>
    <row r="1895" spans="1:176" hidden="1" x14ac:dyDescent="0.35">
      <c r="A1895" t="s">
        <v>9771</v>
      </c>
      <c r="B1895" t="s">
        <v>175</v>
      </c>
      <c r="C1895" t="s">
        <v>864</v>
      </c>
      <c r="D1895" t="s">
        <v>1698</v>
      </c>
      <c r="F1895" t="s">
        <v>9772</v>
      </c>
      <c r="G1895" t="s">
        <v>9773</v>
      </c>
      <c r="H1895" t="s">
        <v>9776</v>
      </c>
      <c r="K1895" t="s">
        <v>9777</v>
      </c>
      <c r="L1895" t="s">
        <v>316</v>
      </c>
      <c r="M1895" t="s">
        <v>23026</v>
      </c>
      <c r="N1895">
        <v>20</v>
      </c>
      <c r="O1895" t="s">
        <v>1384</v>
      </c>
      <c r="P1895" t="s">
        <v>1384</v>
      </c>
      <c r="Q1895">
        <v>300</v>
      </c>
      <c r="R1895">
        <v>28</v>
      </c>
      <c r="S1895">
        <v>-16</v>
      </c>
      <c r="X1895" t="s">
        <v>795</v>
      </c>
      <c r="Y1895" t="s">
        <v>9778</v>
      </c>
      <c r="Z1895" t="s">
        <v>9730</v>
      </c>
      <c r="AA1895" t="s">
        <v>825</v>
      </c>
      <c r="AB1895" t="s">
        <v>826</v>
      </c>
      <c r="AD1895" s="8"/>
      <c r="AG1895">
        <v>1</v>
      </c>
      <c r="AH1895" t="s">
        <v>12330</v>
      </c>
      <c r="AJ1895">
        <v>0.5</v>
      </c>
      <c r="AN1895" s="6" t="s">
        <v>23023</v>
      </c>
      <c r="AO1895" s="1" t="s">
        <v>23023</v>
      </c>
      <c r="AP1895" s="3" t="s">
        <v>23023</v>
      </c>
      <c r="AQ1895" s="8">
        <f t="shared" si="120"/>
        <v>0</v>
      </c>
      <c r="AR1895" s="8" t="e">
        <f t="shared" si="121"/>
        <v>#VALUE!</v>
      </c>
      <c r="AS1895" s="8" t="e">
        <f t="shared" si="122"/>
        <v>#VALUE!</v>
      </c>
      <c r="AW1895" s="8" t="e">
        <f t="shared" si="123"/>
        <v>#VALUE!</v>
      </c>
      <c r="AY1895">
        <v>1</v>
      </c>
      <c r="BK1895">
        <v>1</v>
      </c>
      <c r="BM1895">
        <v>1</v>
      </c>
      <c r="BQ1895">
        <v>1</v>
      </c>
      <c r="CA1895">
        <v>1</v>
      </c>
      <c r="CF1895">
        <v>1</v>
      </c>
      <c r="CS1895">
        <v>1</v>
      </c>
      <c r="DB1895">
        <v>1</v>
      </c>
      <c r="DG1895">
        <v>1</v>
      </c>
      <c r="EE1895">
        <v>1</v>
      </c>
      <c r="FI1895">
        <v>1</v>
      </c>
    </row>
    <row r="1896" spans="1:176" hidden="1" x14ac:dyDescent="0.35">
      <c r="A1896" t="s">
        <v>9771</v>
      </c>
      <c r="B1896" t="s">
        <v>175</v>
      </c>
      <c r="C1896" t="s">
        <v>864</v>
      </c>
      <c r="D1896" t="s">
        <v>1698</v>
      </c>
      <c r="F1896" t="s">
        <v>9772</v>
      </c>
      <c r="G1896" t="s">
        <v>9773</v>
      </c>
      <c r="H1896" t="s">
        <v>9774</v>
      </c>
      <c r="K1896" t="s">
        <v>9775</v>
      </c>
      <c r="L1896" t="s">
        <v>631</v>
      </c>
      <c r="M1896" t="s">
        <v>343</v>
      </c>
      <c r="N1896">
        <v>20</v>
      </c>
      <c r="O1896" t="s">
        <v>1384</v>
      </c>
      <c r="P1896" t="s">
        <v>1262</v>
      </c>
      <c r="Q1896">
        <v>300</v>
      </c>
      <c r="R1896">
        <v>28</v>
      </c>
      <c r="S1896">
        <v>-16</v>
      </c>
      <c r="T1896">
        <v>500</v>
      </c>
      <c r="U1896">
        <v>17</v>
      </c>
      <c r="V1896">
        <v>22</v>
      </c>
      <c r="W1896">
        <v>20</v>
      </c>
      <c r="X1896" t="s">
        <v>3781</v>
      </c>
      <c r="Y1896" t="s">
        <v>2227</v>
      </c>
      <c r="Z1896" t="s">
        <v>1265</v>
      </c>
      <c r="AA1896" t="s">
        <v>825</v>
      </c>
      <c r="AB1896" t="s">
        <v>826</v>
      </c>
      <c r="AD1896" s="8"/>
      <c r="AG1896">
        <v>1</v>
      </c>
      <c r="AH1896" t="s">
        <v>12330</v>
      </c>
      <c r="AN1896" s="6" t="s">
        <v>23023</v>
      </c>
      <c r="AO1896" s="1" t="s">
        <v>23023</v>
      </c>
      <c r="AP1896" s="3" t="s">
        <v>23023</v>
      </c>
      <c r="AQ1896" s="8">
        <f t="shared" si="120"/>
        <v>0</v>
      </c>
      <c r="AR1896" s="8" t="e">
        <f t="shared" si="121"/>
        <v>#VALUE!</v>
      </c>
      <c r="AS1896" s="8" t="e">
        <f t="shared" si="122"/>
        <v>#VALUE!</v>
      </c>
      <c r="AW1896" s="8" t="e">
        <f t="shared" si="123"/>
        <v>#VALUE!</v>
      </c>
      <c r="AZ1896">
        <v>1</v>
      </c>
      <c r="BH1896">
        <v>1</v>
      </c>
      <c r="BK1896">
        <v>1</v>
      </c>
      <c r="BM1896">
        <v>1</v>
      </c>
      <c r="BQ1896">
        <v>1</v>
      </c>
      <c r="BZ1896">
        <v>1</v>
      </c>
      <c r="CF1896">
        <v>1</v>
      </c>
      <c r="CS1896">
        <v>1</v>
      </c>
      <c r="CY1896">
        <v>1</v>
      </c>
      <c r="EB1896">
        <v>1</v>
      </c>
      <c r="EE1896">
        <v>1</v>
      </c>
      <c r="ES1896">
        <v>1</v>
      </c>
      <c r="FD1896">
        <v>1</v>
      </c>
    </row>
    <row r="1897" spans="1:176" hidden="1" x14ac:dyDescent="0.35">
      <c r="A1897" t="s">
        <v>22827</v>
      </c>
      <c r="D1897" t="s">
        <v>454</v>
      </c>
      <c r="F1897" t="s">
        <v>4890</v>
      </c>
      <c r="G1897" t="s">
        <v>22828</v>
      </c>
      <c r="H1897" t="s">
        <v>22829</v>
      </c>
      <c r="I1897" t="s">
        <v>22830</v>
      </c>
      <c r="K1897" t="s">
        <v>22831</v>
      </c>
      <c r="L1897" t="s">
        <v>10467</v>
      </c>
      <c r="M1897" t="s">
        <v>343</v>
      </c>
      <c r="N1897">
        <v>15</v>
      </c>
      <c r="O1897" t="s">
        <v>231</v>
      </c>
      <c r="Q1897">
        <v>1600</v>
      </c>
      <c r="X1897" t="s">
        <v>436</v>
      </c>
      <c r="Y1897" t="s">
        <v>22825</v>
      </c>
      <c r="Z1897" t="s">
        <v>22826</v>
      </c>
      <c r="AA1897" t="s">
        <v>1422</v>
      </c>
      <c r="AD1897" s="9">
        <v>42156</v>
      </c>
      <c r="AH1897" t="s">
        <v>4999</v>
      </c>
      <c r="AI1897">
        <v>5</v>
      </c>
      <c r="AJ1897">
        <v>0.3</v>
      </c>
      <c r="AN1897" s="6">
        <v>14.45</v>
      </c>
      <c r="AO1897" s="1">
        <v>45.113</v>
      </c>
      <c r="AP1897" s="3">
        <v>8.1519999999999992</v>
      </c>
      <c r="AQ1897" s="8">
        <f t="shared" si="120"/>
        <v>67.715000000000003</v>
      </c>
      <c r="AR1897" s="8">
        <f t="shared" si="121"/>
        <v>0.32030678518387162</v>
      </c>
      <c r="AS1897" s="8">
        <f t="shared" si="122"/>
        <v>1</v>
      </c>
      <c r="AT1897" s="6">
        <v>15.313000000000001</v>
      </c>
      <c r="AU1897" s="1">
        <v>46.728000000000002</v>
      </c>
      <c r="AV1897" s="3">
        <v>5.9320000000000004</v>
      </c>
      <c r="AW1897" s="8">
        <f t="shared" si="123"/>
        <v>-0.86300000000000132</v>
      </c>
      <c r="AX1897">
        <v>1</v>
      </c>
      <c r="BD1897">
        <v>1</v>
      </c>
      <c r="BL1897">
        <v>1</v>
      </c>
      <c r="BM1897">
        <v>1</v>
      </c>
      <c r="BR1897">
        <v>1</v>
      </c>
      <c r="CA1897">
        <v>1</v>
      </c>
      <c r="CG1897">
        <v>1</v>
      </c>
      <c r="CJ1897">
        <v>1</v>
      </c>
      <c r="CR1897">
        <v>1</v>
      </c>
      <c r="DG1897">
        <v>1</v>
      </c>
      <c r="DQ1897">
        <v>1</v>
      </c>
      <c r="DR1897">
        <v>1</v>
      </c>
      <c r="DT1897">
        <v>1</v>
      </c>
      <c r="DU1897">
        <v>1</v>
      </c>
      <c r="DZ1897">
        <v>1</v>
      </c>
      <c r="EY1897">
        <v>1</v>
      </c>
      <c r="FA1897">
        <v>1</v>
      </c>
    </row>
    <row r="1898" spans="1:176" hidden="1" x14ac:dyDescent="0.35">
      <c r="A1898" t="s">
        <v>22836</v>
      </c>
      <c r="D1898" t="s">
        <v>1621</v>
      </c>
      <c r="F1898" t="s">
        <v>3644</v>
      </c>
      <c r="G1898" t="s">
        <v>22837</v>
      </c>
      <c r="H1898" t="s">
        <v>22837</v>
      </c>
      <c r="I1898" t="s">
        <v>22838</v>
      </c>
      <c r="K1898" t="s">
        <v>22839</v>
      </c>
      <c r="L1898" t="s">
        <v>631</v>
      </c>
      <c r="M1898" t="s">
        <v>343</v>
      </c>
      <c r="N1898">
        <v>5</v>
      </c>
      <c r="O1898" t="s">
        <v>231</v>
      </c>
      <c r="Q1898">
        <v>1700</v>
      </c>
      <c r="X1898" t="s">
        <v>436</v>
      </c>
      <c r="Y1898" t="s">
        <v>22825</v>
      </c>
      <c r="Z1898" t="s">
        <v>22826</v>
      </c>
      <c r="AA1898" t="s">
        <v>1422</v>
      </c>
      <c r="AD1898" s="9">
        <v>42156</v>
      </c>
      <c r="AH1898" t="s">
        <v>4999</v>
      </c>
      <c r="AI1898">
        <v>3</v>
      </c>
      <c r="AJ1898">
        <v>0.08</v>
      </c>
      <c r="AN1898" s="6">
        <v>10.909000000000001</v>
      </c>
      <c r="AO1898" s="1">
        <v>82.305999999999997</v>
      </c>
      <c r="AP1898" s="3">
        <v>2.4940000000000002</v>
      </c>
      <c r="AQ1898" s="8">
        <f t="shared" si="120"/>
        <v>95.709000000000003</v>
      </c>
      <c r="AR1898" s="8">
        <f t="shared" si="121"/>
        <v>0.13254197749860278</v>
      </c>
      <c r="AS1898" s="8">
        <f t="shared" si="122"/>
        <v>1</v>
      </c>
      <c r="AT1898" s="6">
        <v>13.055</v>
      </c>
      <c r="AU1898" s="1">
        <v>79.954999999999998</v>
      </c>
      <c r="AV1898" s="3">
        <v>2.423</v>
      </c>
      <c r="AW1898" s="8">
        <f t="shared" si="123"/>
        <v>-2.145999999999999</v>
      </c>
      <c r="AX1898">
        <v>1</v>
      </c>
      <c r="BC1898">
        <v>1</v>
      </c>
      <c r="BH1898">
        <v>1</v>
      </c>
      <c r="BM1898">
        <v>1</v>
      </c>
      <c r="BP1898">
        <v>1</v>
      </c>
      <c r="BZ1898">
        <v>1</v>
      </c>
      <c r="CF1898">
        <v>1</v>
      </c>
      <c r="CI1898">
        <v>1</v>
      </c>
      <c r="CR1898">
        <v>1</v>
      </c>
      <c r="DG1898">
        <v>1</v>
      </c>
      <c r="EE1898">
        <v>1</v>
      </c>
      <c r="EY1898">
        <v>1</v>
      </c>
    </row>
    <row r="1899" spans="1:176" hidden="1" x14ac:dyDescent="0.35">
      <c r="A1899" t="s">
        <v>21695</v>
      </c>
      <c r="B1899" t="s">
        <v>384</v>
      </c>
      <c r="C1899" t="s">
        <v>3596</v>
      </c>
      <c r="D1899" t="s">
        <v>3597</v>
      </c>
      <c r="F1899" t="s">
        <v>3598</v>
      </c>
      <c r="G1899" t="s">
        <v>21696</v>
      </c>
      <c r="H1899" t="s">
        <v>21696</v>
      </c>
      <c r="I1899" t="s">
        <v>21697</v>
      </c>
      <c r="K1899" t="s">
        <v>21698</v>
      </c>
      <c r="L1899" t="s">
        <v>631</v>
      </c>
      <c r="M1899" t="s">
        <v>5903</v>
      </c>
      <c r="N1899">
        <v>60</v>
      </c>
      <c r="O1899" t="s">
        <v>1048</v>
      </c>
      <c r="P1899" t="s">
        <v>380</v>
      </c>
      <c r="Q1899">
        <v>420</v>
      </c>
      <c r="X1899" t="s">
        <v>21699</v>
      </c>
      <c r="Y1899" t="s">
        <v>21700</v>
      </c>
      <c r="Z1899" t="s">
        <v>20305</v>
      </c>
      <c r="AA1899" t="s">
        <v>19796</v>
      </c>
      <c r="AD1899" s="9">
        <v>41891</v>
      </c>
      <c r="AG1899">
        <v>1</v>
      </c>
      <c r="AH1899" t="s">
        <v>4999</v>
      </c>
      <c r="AI1899">
        <v>2</v>
      </c>
      <c r="AJ1899">
        <v>0.35</v>
      </c>
      <c r="AM1899" t="s">
        <v>21089</v>
      </c>
      <c r="AN1899" s="6">
        <v>6.516</v>
      </c>
      <c r="AO1899" s="1">
        <v>62.92</v>
      </c>
      <c r="AP1899" s="3">
        <v>15.519</v>
      </c>
      <c r="AQ1899" s="8">
        <f t="shared" si="120"/>
        <v>84.955000000000013</v>
      </c>
      <c r="AR1899" s="8">
        <f t="shared" si="121"/>
        <v>0.10356007628734901</v>
      </c>
      <c r="AS1899" s="8">
        <f t="shared" si="122"/>
        <v>1</v>
      </c>
      <c r="AT1899" s="6">
        <v>7.5780000000000003</v>
      </c>
      <c r="AU1899" s="1">
        <v>60.637999999999998</v>
      </c>
      <c r="AV1899" s="3">
        <v>17.427</v>
      </c>
      <c r="AW1899" s="8">
        <f t="shared" si="123"/>
        <v>-1.0620000000000003</v>
      </c>
      <c r="AX1899">
        <v>1</v>
      </c>
      <c r="BD1899">
        <v>1</v>
      </c>
      <c r="BH1899">
        <v>1</v>
      </c>
      <c r="BM1899">
        <v>1</v>
      </c>
      <c r="BS1899">
        <v>1</v>
      </c>
      <c r="CA1899">
        <v>1</v>
      </c>
      <c r="CF1899">
        <v>1</v>
      </c>
      <c r="CJ1899">
        <v>1</v>
      </c>
      <c r="CS1899">
        <v>1</v>
      </c>
      <c r="CY1899">
        <v>1</v>
      </c>
      <c r="DA1899">
        <v>1</v>
      </c>
      <c r="DF1899">
        <v>1</v>
      </c>
      <c r="DO1899">
        <v>1</v>
      </c>
      <c r="DZ1899">
        <v>1</v>
      </c>
      <c r="EY1899">
        <v>1</v>
      </c>
      <c r="FL1899">
        <v>1</v>
      </c>
      <c r="FR1899">
        <v>1</v>
      </c>
      <c r="FT1899">
        <v>1</v>
      </c>
    </row>
    <row r="1900" spans="1:176" hidden="1" x14ac:dyDescent="0.35">
      <c r="A1900" t="s">
        <v>21747</v>
      </c>
      <c r="B1900" t="s">
        <v>309</v>
      </c>
      <c r="C1900" t="s">
        <v>373</v>
      </c>
      <c r="D1900" t="s">
        <v>374</v>
      </c>
      <c r="F1900" t="s">
        <v>1612</v>
      </c>
      <c r="G1900" t="s">
        <v>21748</v>
      </c>
      <c r="H1900" t="s">
        <v>21748</v>
      </c>
      <c r="I1900" t="s">
        <v>21749</v>
      </c>
      <c r="K1900" t="s">
        <v>21750</v>
      </c>
      <c r="L1900" t="s">
        <v>10467</v>
      </c>
      <c r="M1900" t="s">
        <v>5903</v>
      </c>
      <c r="N1900">
        <v>5</v>
      </c>
      <c r="O1900" t="s">
        <v>1048</v>
      </c>
      <c r="P1900" t="s">
        <v>380</v>
      </c>
      <c r="Q1900">
        <v>420</v>
      </c>
      <c r="X1900" t="s">
        <v>10573</v>
      </c>
      <c r="Y1900" t="s">
        <v>21700</v>
      </c>
      <c r="Z1900" t="s">
        <v>20305</v>
      </c>
      <c r="AA1900" t="s">
        <v>19796</v>
      </c>
      <c r="AD1900" s="9">
        <v>41871</v>
      </c>
      <c r="AG1900">
        <v>1</v>
      </c>
      <c r="AH1900" t="s">
        <v>12330</v>
      </c>
      <c r="AM1900" t="s">
        <v>21089</v>
      </c>
      <c r="AN1900" s="6">
        <v>1.282</v>
      </c>
      <c r="AO1900" s="1">
        <v>88.147999999999996</v>
      </c>
      <c r="AP1900" s="3">
        <v>1.8169999999999999</v>
      </c>
      <c r="AQ1900" s="8">
        <f t="shared" si="120"/>
        <v>91.246999999999986</v>
      </c>
      <c r="AR1900" s="8">
        <f t="shared" si="121"/>
        <v>1.4543721922221718E-2</v>
      </c>
      <c r="AS1900" s="8">
        <f t="shared" si="122"/>
        <v>1</v>
      </c>
      <c r="AT1900" s="6">
        <v>1.6739999999999999</v>
      </c>
      <c r="AU1900" s="1">
        <v>84.866</v>
      </c>
      <c r="AV1900" s="3">
        <v>2.8410000000000002</v>
      </c>
      <c r="AW1900" s="8">
        <f t="shared" si="123"/>
        <v>-0.3919999999999999</v>
      </c>
      <c r="AY1900">
        <v>1</v>
      </c>
      <c r="BH1900">
        <v>1</v>
      </c>
      <c r="BI1900">
        <v>1</v>
      </c>
      <c r="BM1900">
        <v>1</v>
      </c>
      <c r="BP1900">
        <v>1</v>
      </c>
      <c r="BZ1900">
        <v>1</v>
      </c>
      <c r="CF1900">
        <v>1</v>
      </c>
      <c r="CH1900">
        <v>1</v>
      </c>
      <c r="CR1900">
        <v>1</v>
      </c>
      <c r="DG1900">
        <v>1</v>
      </c>
      <c r="EE1900">
        <v>1</v>
      </c>
      <c r="EY1900">
        <v>1</v>
      </c>
      <c r="FP1900">
        <v>1</v>
      </c>
    </row>
    <row r="1901" spans="1:176" hidden="1" x14ac:dyDescent="0.35">
      <c r="A1901" t="s">
        <v>22880</v>
      </c>
      <c r="D1901" t="s">
        <v>454</v>
      </c>
      <c r="F1901" t="s">
        <v>3824</v>
      </c>
      <c r="G1901" t="s">
        <v>22881</v>
      </c>
      <c r="H1901" t="s">
        <v>22881</v>
      </c>
      <c r="I1901" t="s">
        <v>22882</v>
      </c>
      <c r="K1901" t="s">
        <v>22883</v>
      </c>
      <c r="L1901" t="s">
        <v>10467</v>
      </c>
      <c r="M1901" t="s">
        <v>343</v>
      </c>
      <c r="N1901">
        <v>20</v>
      </c>
      <c r="O1901" t="s">
        <v>2113</v>
      </c>
      <c r="Q1901">
        <v>850</v>
      </c>
      <c r="X1901" t="s">
        <v>787</v>
      </c>
      <c r="Y1901" t="s">
        <v>22759</v>
      </c>
      <c r="Z1901" t="s">
        <v>22760</v>
      </c>
      <c r="AA1901" t="s">
        <v>1422</v>
      </c>
      <c r="AD1901" s="9">
        <v>42160</v>
      </c>
      <c r="AH1901" t="s">
        <v>4999</v>
      </c>
      <c r="AI1901">
        <v>2</v>
      </c>
      <c r="AJ1901">
        <v>0.15</v>
      </c>
      <c r="AN1901" s="6">
        <v>15.779</v>
      </c>
      <c r="AO1901" s="1">
        <v>50.533999999999999</v>
      </c>
      <c r="AP1901" s="3">
        <v>12.023</v>
      </c>
      <c r="AQ1901" s="8">
        <f t="shared" si="120"/>
        <v>78.335999999999999</v>
      </c>
      <c r="AR1901" s="8">
        <f t="shared" si="121"/>
        <v>0.3122452210393003</v>
      </c>
      <c r="AS1901" s="8">
        <f t="shared" si="122"/>
        <v>1</v>
      </c>
      <c r="AT1901" s="6">
        <v>13.704000000000001</v>
      </c>
      <c r="AU1901" s="1">
        <v>52.334000000000003</v>
      </c>
      <c r="AV1901" s="3">
        <v>11.98</v>
      </c>
      <c r="AW1901" s="8">
        <f t="shared" si="123"/>
        <v>2.0749999999999993</v>
      </c>
      <c r="AY1901">
        <v>1</v>
      </c>
      <c r="BH1901">
        <v>1</v>
      </c>
      <c r="BM1901">
        <v>1</v>
      </c>
      <c r="BX1901">
        <v>1</v>
      </c>
      <c r="BZ1901">
        <v>1</v>
      </c>
      <c r="CF1901">
        <v>1</v>
      </c>
      <c r="CI1901">
        <v>1</v>
      </c>
      <c r="CR1901">
        <v>1</v>
      </c>
      <c r="DF1901">
        <v>1</v>
      </c>
      <c r="DG1901">
        <v>1</v>
      </c>
      <c r="EE1901">
        <v>1</v>
      </c>
      <c r="FK1901">
        <v>1</v>
      </c>
    </row>
    <row r="1902" spans="1:176" hidden="1" x14ac:dyDescent="0.35">
      <c r="A1902" t="s">
        <v>22887</v>
      </c>
      <c r="D1902" t="s">
        <v>3194</v>
      </c>
      <c r="F1902" t="s">
        <v>3196</v>
      </c>
      <c r="G1902" t="s">
        <v>22888</v>
      </c>
      <c r="H1902" t="s">
        <v>22888</v>
      </c>
      <c r="I1902" t="s">
        <v>22889</v>
      </c>
      <c r="K1902" t="s">
        <v>22890</v>
      </c>
      <c r="L1902" t="s">
        <v>10467</v>
      </c>
      <c r="M1902" t="s">
        <v>343</v>
      </c>
      <c r="N1902">
        <v>10</v>
      </c>
      <c r="O1902" t="s">
        <v>2113</v>
      </c>
      <c r="Q1902">
        <v>850</v>
      </c>
      <c r="X1902" t="s">
        <v>787</v>
      </c>
      <c r="Y1902" t="s">
        <v>22759</v>
      </c>
      <c r="Z1902" t="s">
        <v>22760</v>
      </c>
      <c r="AA1902" t="s">
        <v>1422</v>
      </c>
      <c r="AD1902" s="9">
        <v>42160</v>
      </c>
      <c r="AH1902" t="s">
        <v>12330</v>
      </c>
      <c r="AN1902" s="6">
        <v>0.77</v>
      </c>
      <c r="AO1902" s="1">
        <v>77.641000000000005</v>
      </c>
      <c r="AP1902" s="3">
        <v>6.3259999999999996</v>
      </c>
      <c r="AQ1902" s="8">
        <f t="shared" si="120"/>
        <v>84.736999999999995</v>
      </c>
      <c r="AR1902" s="8">
        <f t="shared" si="121"/>
        <v>9.9174405275563159E-3</v>
      </c>
      <c r="AS1902" s="8">
        <f t="shared" si="122"/>
        <v>1</v>
      </c>
      <c r="AT1902" s="6">
        <v>0.83299999999999996</v>
      </c>
      <c r="AU1902" s="1">
        <v>79.188000000000002</v>
      </c>
      <c r="AV1902" s="3">
        <v>6.0119999999999996</v>
      </c>
      <c r="AW1902" s="8">
        <f t="shared" si="123"/>
        <v>-6.2999999999999945E-2</v>
      </c>
      <c r="AX1902">
        <v>1</v>
      </c>
      <c r="BD1902">
        <v>1</v>
      </c>
      <c r="BH1902">
        <v>1</v>
      </c>
      <c r="BM1902">
        <v>1</v>
      </c>
      <c r="BP1902">
        <v>1</v>
      </c>
      <c r="BZ1902">
        <v>1</v>
      </c>
      <c r="CE1902">
        <v>1</v>
      </c>
      <c r="CJ1902">
        <v>1</v>
      </c>
      <c r="CR1902">
        <v>1</v>
      </c>
      <c r="DG1902">
        <v>1</v>
      </c>
      <c r="DQ1902">
        <v>1</v>
      </c>
      <c r="DR1902">
        <v>1</v>
      </c>
      <c r="DZ1902">
        <v>1</v>
      </c>
      <c r="FK1902">
        <v>1</v>
      </c>
    </row>
    <row r="1903" spans="1:176" hidden="1" x14ac:dyDescent="0.35">
      <c r="A1903" t="s">
        <v>22887</v>
      </c>
      <c r="D1903" t="s">
        <v>1950</v>
      </c>
      <c r="F1903" t="s">
        <v>6875</v>
      </c>
      <c r="G1903" t="s">
        <v>22891</v>
      </c>
      <c r="H1903" t="s">
        <v>22891</v>
      </c>
      <c r="I1903" t="s">
        <v>22892</v>
      </c>
      <c r="K1903" t="s">
        <v>22893</v>
      </c>
      <c r="L1903" t="s">
        <v>10467</v>
      </c>
      <c r="M1903" t="s">
        <v>2016</v>
      </c>
      <c r="N1903">
        <v>40</v>
      </c>
      <c r="O1903" t="s">
        <v>2113</v>
      </c>
      <c r="Q1903">
        <v>850</v>
      </c>
      <c r="X1903" t="s">
        <v>787</v>
      </c>
      <c r="Y1903" t="s">
        <v>22759</v>
      </c>
      <c r="Z1903" t="s">
        <v>22760</v>
      </c>
      <c r="AA1903" t="s">
        <v>1422</v>
      </c>
      <c r="AD1903" s="9">
        <v>42160</v>
      </c>
      <c r="AH1903" t="s">
        <v>10470</v>
      </c>
      <c r="AI1903">
        <v>1</v>
      </c>
      <c r="AJ1903">
        <v>0.2</v>
      </c>
      <c r="AN1903" s="6">
        <v>8.7360000000000007</v>
      </c>
      <c r="AO1903" s="1">
        <v>35.39</v>
      </c>
      <c r="AP1903" s="3">
        <v>9.452</v>
      </c>
      <c r="AQ1903" s="8">
        <f t="shared" si="120"/>
        <v>53.578000000000003</v>
      </c>
      <c r="AR1903" s="8">
        <f t="shared" si="121"/>
        <v>0.24684939248375248</v>
      </c>
      <c r="AS1903" s="8">
        <f t="shared" si="122"/>
        <v>1</v>
      </c>
      <c r="AT1903" s="6">
        <v>11.009</v>
      </c>
      <c r="AU1903" s="1">
        <v>30.295000000000002</v>
      </c>
      <c r="AV1903" s="3">
        <v>11.129</v>
      </c>
      <c r="AW1903" s="8">
        <f t="shared" si="123"/>
        <v>-2.2729999999999997</v>
      </c>
      <c r="AZ1903">
        <v>1</v>
      </c>
      <c r="BH1903">
        <v>1</v>
      </c>
      <c r="BK1903">
        <v>1</v>
      </c>
      <c r="BM1903">
        <v>1</v>
      </c>
      <c r="BR1903">
        <v>1</v>
      </c>
      <c r="BZ1903">
        <v>1</v>
      </c>
      <c r="CG1903">
        <v>1</v>
      </c>
      <c r="CJ1903">
        <v>1</v>
      </c>
      <c r="CR1903">
        <v>1</v>
      </c>
      <c r="DF1903">
        <v>1</v>
      </c>
      <c r="DP1903">
        <v>1</v>
      </c>
      <c r="DR1903">
        <v>1</v>
      </c>
      <c r="DZ1903">
        <v>1</v>
      </c>
      <c r="FK1903">
        <v>1</v>
      </c>
    </row>
    <row r="1904" spans="1:176" hidden="1" x14ac:dyDescent="0.35">
      <c r="A1904" t="s">
        <v>9813</v>
      </c>
      <c r="B1904" t="s">
        <v>175</v>
      </c>
      <c r="C1904" t="s">
        <v>864</v>
      </c>
      <c r="D1904" t="s">
        <v>1698</v>
      </c>
      <c r="F1904" t="s">
        <v>7963</v>
      </c>
      <c r="G1904" t="s">
        <v>9814</v>
      </c>
      <c r="H1904" t="s">
        <v>9815</v>
      </c>
      <c r="K1904" t="s">
        <v>9816</v>
      </c>
      <c r="L1904" t="s">
        <v>631</v>
      </c>
      <c r="M1904" t="s">
        <v>343</v>
      </c>
      <c r="N1904">
        <v>5</v>
      </c>
      <c r="O1904" t="s">
        <v>1384</v>
      </c>
      <c r="P1904" t="s">
        <v>1262</v>
      </c>
      <c r="Q1904">
        <v>400</v>
      </c>
      <c r="R1904">
        <v>28</v>
      </c>
      <c r="S1904">
        <v>-16</v>
      </c>
      <c r="T1904">
        <v>300</v>
      </c>
      <c r="U1904">
        <v>17</v>
      </c>
      <c r="V1904">
        <v>22</v>
      </c>
      <c r="W1904">
        <v>20</v>
      </c>
      <c r="X1904" t="s">
        <v>2193</v>
      </c>
      <c r="Y1904" t="s">
        <v>2227</v>
      </c>
      <c r="Z1904" t="s">
        <v>1265</v>
      </c>
      <c r="AA1904" t="s">
        <v>825</v>
      </c>
      <c r="AB1904" t="s">
        <v>826</v>
      </c>
      <c r="AD1904" s="8"/>
      <c r="AF1904">
        <v>1</v>
      </c>
      <c r="AH1904" t="s">
        <v>12330</v>
      </c>
      <c r="AN1904" s="6" t="s">
        <v>23023</v>
      </c>
      <c r="AO1904" s="1" t="s">
        <v>23023</v>
      </c>
      <c r="AP1904" s="3" t="s">
        <v>23023</v>
      </c>
      <c r="AQ1904" s="8">
        <f t="shared" si="120"/>
        <v>0</v>
      </c>
      <c r="AR1904" s="8" t="e">
        <f t="shared" si="121"/>
        <v>#VALUE!</v>
      </c>
      <c r="AS1904" s="8" t="e">
        <f t="shared" si="122"/>
        <v>#VALUE!</v>
      </c>
      <c r="AW1904" s="8" t="e">
        <f t="shared" si="123"/>
        <v>#VALUE!</v>
      </c>
      <c r="AZ1904">
        <v>1</v>
      </c>
      <c r="BH1904">
        <v>1</v>
      </c>
      <c r="BK1904">
        <v>1</v>
      </c>
      <c r="BM1904">
        <v>1</v>
      </c>
      <c r="BQ1904">
        <v>1</v>
      </c>
      <c r="CA1904">
        <v>1</v>
      </c>
      <c r="CG1904">
        <v>1</v>
      </c>
      <c r="CS1904">
        <v>1</v>
      </c>
      <c r="CY1904">
        <v>1</v>
      </c>
      <c r="DO1904">
        <v>1</v>
      </c>
      <c r="EB1904">
        <v>1</v>
      </c>
      <c r="ES1904">
        <v>1</v>
      </c>
      <c r="FD1904">
        <v>1</v>
      </c>
    </row>
    <row r="1905" spans="1:179" hidden="1" x14ac:dyDescent="0.35">
      <c r="A1905" t="s">
        <v>22894</v>
      </c>
      <c r="D1905" t="s">
        <v>1090</v>
      </c>
      <c r="F1905" t="s">
        <v>3037</v>
      </c>
      <c r="G1905" t="s">
        <v>22895</v>
      </c>
      <c r="H1905" t="s">
        <v>22895</v>
      </c>
      <c r="I1905" t="s">
        <v>22896</v>
      </c>
      <c r="K1905" t="s">
        <v>22897</v>
      </c>
      <c r="L1905" t="s">
        <v>631</v>
      </c>
      <c r="M1905" t="s">
        <v>343</v>
      </c>
      <c r="N1905">
        <v>40</v>
      </c>
      <c r="O1905" t="s">
        <v>2113</v>
      </c>
      <c r="Q1905">
        <v>850</v>
      </c>
      <c r="X1905" t="s">
        <v>787</v>
      </c>
      <c r="Y1905" t="s">
        <v>22759</v>
      </c>
      <c r="Z1905" t="s">
        <v>22760</v>
      </c>
      <c r="AA1905" t="s">
        <v>1422</v>
      </c>
      <c r="AD1905" s="9">
        <v>42160</v>
      </c>
      <c r="AH1905" t="s">
        <v>4999</v>
      </c>
      <c r="AI1905">
        <v>2</v>
      </c>
      <c r="AJ1905">
        <v>1.2</v>
      </c>
      <c r="AN1905" s="6">
        <v>9.452</v>
      </c>
      <c r="AO1905" s="1">
        <v>76.031999999999996</v>
      </c>
      <c r="AP1905" s="3">
        <v>5.6210000000000004</v>
      </c>
      <c r="AQ1905" s="8">
        <f t="shared" si="120"/>
        <v>91.10499999999999</v>
      </c>
      <c r="AR1905" s="8">
        <f t="shared" si="121"/>
        <v>0.12431607744107745</v>
      </c>
      <c r="AS1905" s="8">
        <f t="shared" si="122"/>
        <v>1</v>
      </c>
      <c r="AT1905" s="6">
        <v>6.7569999999999997</v>
      </c>
      <c r="AU1905" s="1">
        <v>80.084999999999994</v>
      </c>
      <c r="AV1905" s="3">
        <v>5.899</v>
      </c>
      <c r="AW1905" s="8">
        <f t="shared" si="123"/>
        <v>2.6950000000000003</v>
      </c>
      <c r="AX1905">
        <v>1</v>
      </c>
      <c r="BC1905">
        <v>1</v>
      </c>
      <c r="BH1905">
        <v>1</v>
      </c>
      <c r="BM1905">
        <v>1</v>
      </c>
      <c r="BP1905">
        <v>1</v>
      </c>
      <c r="BS1905">
        <v>1</v>
      </c>
      <c r="BZ1905">
        <v>1</v>
      </c>
      <c r="CE1905">
        <v>1</v>
      </c>
      <c r="CF1905">
        <v>1</v>
      </c>
      <c r="CS1905">
        <v>1</v>
      </c>
      <c r="DB1905">
        <v>1</v>
      </c>
      <c r="DF1905">
        <v>1</v>
      </c>
      <c r="DG1905">
        <v>1</v>
      </c>
      <c r="DQ1905">
        <v>1</v>
      </c>
      <c r="DR1905">
        <v>1</v>
      </c>
      <c r="DT1905">
        <v>1</v>
      </c>
      <c r="DU1905">
        <v>1</v>
      </c>
      <c r="DZ1905">
        <v>1</v>
      </c>
      <c r="EY1905">
        <v>1</v>
      </c>
      <c r="FJ1905">
        <v>1</v>
      </c>
    </row>
    <row r="1906" spans="1:179" hidden="1" x14ac:dyDescent="0.35">
      <c r="A1906" t="s">
        <v>21838</v>
      </c>
      <c r="D1906" t="s">
        <v>3625</v>
      </c>
      <c r="F1906" t="s">
        <v>21839</v>
      </c>
      <c r="G1906" t="s">
        <v>21840</v>
      </c>
      <c r="H1906" t="s">
        <v>21840</v>
      </c>
      <c r="I1906" t="s">
        <v>21841</v>
      </c>
      <c r="K1906" t="s">
        <v>21842</v>
      </c>
      <c r="L1906" t="s">
        <v>21054</v>
      </c>
      <c r="M1906" t="s">
        <v>5903</v>
      </c>
      <c r="N1906">
        <v>3</v>
      </c>
      <c r="O1906" t="s">
        <v>1048</v>
      </c>
      <c r="P1906" t="s">
        <v>380</v>
      </c>
      <c r="Q1906">
        <v>430</v>
      </c>
      <c r="X1906" t="s">
        <v>19793</v>
      </c>
      <c r="Y1906" t="s">
        <v>19794</v>
      </c>
      <c r="Z1906" t="s">
        <v>20305</v>
      </c>
      <c r="AA1906" t="s">
        <v>19796</v>
      </c>
      <c r="AD1906" s="9">
        <v>42193</v>
      </c>
      <c r="AG1906">
        <v>1</v>
      </c>
      <c r="AH1906" t="s">
        <v>10470</v>
      </c>
      <c r="AI1906">
        <v>1</v>
      </c>
      <c r="AJ1906">
        <v>0.1</v>
      </c>
      <c r="AN1906" s="6">
        <v>0.16</v>
      </c>
      <c r="AO1906" s="1">
        <v>61.302</v>
      </c>
      <c r="AP1906" s="3">
        <v>8.2010000000000005</v>
      </c>
      <c r="AQ1906" s="8">
        <f t="shared" si="120"/>
        <v>69.662999999999997</v>
      </c>
      <c r="AR1906" s="8">
        <f t="shared" si="121"/>
        <v>2.6100290365730318E-3</v>
      </c>
      <c r="AS1906" s="8">
        <f t="shared" si="122"/>
        <v>1</v>
      </c>
      <c r="AT1906" s="6">
        <v>0.158</v>
      </c>
      <c r="AU1906" s="1">
        <v>61.052999999999997</v>
      </c>
      <c r="AV1906" s="3">
        <v>9.7279999999999998</v>
      </c>
      <c r="AW1906" s="8">
        <f t="shared" si="123"/>
        <v>2.0000000000000018E-3</v>
      </c>
      <c r="AZ1906">
        <v>1</v>
      </c>
      <c r="BK1906">
        <v>1</v>
      </c>
      <c r="BL1906">
        <v>1</v>
      </c>
      <c r="BM1906">
        <v>1</v>
      </c>
      <c r="BP1906">
        <v>1</v>
      </c>
      <c r="BQ1906">
        <v>1</v>
      </c>
      <c r="BZ1906">
        <v>1</v>
      </c>
      <c r="CG1906">
        <v>1</v>
      </c>
      <c r="CR1906">
        <v>1</v>
      </c>
      <c r="DG1906">
        <v>1</v>
      </c>
      <c r="EE1906">
        <v>1</v>
      </c>
      <c r="EY1906">
        <v>1</v>
      </c>
    </row>
    <row r="1907" spans="1:179" hidden="1" x14ac:dyDescent="0.35">
      <c r="A1907" t="s">
        <v>21857</v>
      </c>
      <c r="D1907" t="s">
        <v>21615</v>
      </c>
      <c r="F1907" t="s">
        <v>21858</v>
      </c>
      <c r="G1907" t="s">
        <v>21859</v>
      </c>
      <c r="H1907" t="s">
        <v>21859</v>
      </c>
      <c r="I1907" t="s">
        <v>21860</v>
      </c>
      <c r="K1907" t="s">
        <v>21861</v>
      </c>
      <c r="L1907" t="s">
        <v>182</v>
      </c>
      <c r="M1907" t="s">
        <v>5903</v>
      </c>
      <c r="N1907">
        <v>90</v>
      </c>
      <c r="O1907" t="s">
        <v>1048</v>
      </c>
      <c r="P1907" t="s">
        <v>380</v>
      </c>
      <c r="Q1907">
        <v>430</v>
      </c>
      <c r="X1907" t="s">
        <v>19793</v>
      </c>
      <c r="Y1907" t="s">
        <v>19794</v>
      </c>
      <c r="Z1907" t="s">
        <v>20305</v>
      </c>
      <c r="AA1907" t="s">
        <v>19796</v>
      </c>
      <c r="AD1907" s="9">
        <v>42216</v>
      </c>
      <c r="AG1907">
        <v>1</v>
      </c>
      <c r="AH1907" t="s">
        <v>10470</v>
      </c>
      <c r="AI1907">
        <v>1</v>
      </c>
      <c r="AJ1907">
        <v>2</v>
      </c>
      <c r="AN1907" s="6">
        <v>2.11</v>
      </c>
      <c r="AO1907" s="1">
        <v>88.936999999999998</v>
      </c>
      <c r="AP1907" s="3">
        <v>5.3840000000000003</v>
      </c>
      <c r="AQ1907" s="8">
        <f t="shared" si="120"/>
        <v>96.430999999999997</v>
      </c>
      <c r="AR1907" s="8">
        <f t="shared" si="121"/>
        <v>2.372465902830093E-2</v>
      </c>
      <c r="AS1907" s="8">
        <f t="shared" si="122"/>
        <v>1</v>
      </c>
      <c r="AT1907" s="6">
        <v>1.744</v>
      </c>
      <c r="AU1907" s="1">
        <v>88.963999999999999</v>
      </c>
      <c r="AV1907" s="3">
        <v>5.7080000000000002</v>
      </c>
      <c r="AW1907" s="8">
        <f t="shared" si="123"/>
        <v>0.36599999999999988</v>
      </c>
      <c r="AX1907">
        <v>1</v>
      </c>
      <c r="BH1907">
        <v>1</v>
      </c>
      <c r="BI1907">
        <v>1</v>
      </c>
      <c r="BK1907">
        <v>1</v>
      </c>
      <c r="BM1907">
        <v>1</v>
      </c>
      <c r="BP1907">
        <v>1</v>
      </c>
      <c r="BS1907">
        <v>1</v>
      </c>
      <c r="CA1907">
        <v>1</v>
      </c>
      <c r="CF1907">
        <v>1</v>
      </c>
      <c r="CJ1907">
        <v>1</v>
      </c>
      <c r="CS1907">
        <v>1</v>
      </c>
      <c r="CY1907">
        <v>1</v>
      </c>
      <c r="DB1907">
        <v>1</v>
      </c>
      <c r="DF1907">
        <v>1</v>
      </c>
      <c r="DG1907">
        <v>1</v>
      </c>
      <c r="DP1907">
        <v>1</v>
      </c>
      <c r="DR1907">
        <v>1</v>
      </c>
      <c r="DT1907">
        <v>1</v>
      </c>
      <c r="DU1907">
        <v>1</v>
      </c>
      <c r="DZ1907">
        <v>1</v>
      </c>
      <c r="FK1907">
        <v>1</v>
      </c>
      <c r="FM1907">
        <v>1</v>
      </c>
      <c r="FU1907">
        <v>1</v>
      </c>
    </row>
    <row r="1908" spans="1:179" hidden="1" x14ac:dyDescent="0.35">
      <c r="A1908" t="s">
        <v>21862</v>
      </c>
      <c r="D1908" t="s">
        <v>21615</v>
      </c>
      <c r="F1908" t="s">
        <v>3982</v>
      </c>
      <c r="G1908" t="s">
        <v>21863</v>
      </c>
      <c r="H1908" t="s">
        <v>21863</v>
      </c>
      <c r="I1908" t="s">
        <v>21864</v>
      </c>
      <c r="K1908" t="s">
        <v>21865</v>
      </c>
      <c r="L1908" t="s">
        <v>631</v>
      </c>
      <c r="M1908" t="s">
        <v>5903</v>
      </c>
      <c r="N1908">
        <v>50</v>
      </c>
      <c r="O1908" t="s">
        <v>1048</v>
      </c>
      <c r="P1908" t="s">
        <v>380</v>
      </c>
      <c r="Q1908">
        <v>430</v>
      </c>
      <c r="X1908" t="s">
        <v>19793</v>
      </c>
      <c r="Y1908" t="s">
        <v>19794</v>
      </c>
      <c r="Z1908" t="s">
        <v>20305</v>
      </c>
      <c r="AA1908" t="s">
        <v>19796</v>
      </c>
      <c r="AD1908" s="9">
        <v>42216</v>
      </c>
      <c r="AG1908">
        <v>1</v>
      </c>
      <c r="AH1908" t="s">
        <v>10470</v>
      </c>
      <c r="AI1908">
        <v>1</v>
      </c>
      <c r="AJ1908">
        <v>2.5</v>
      </c>
      <c r="AN1908" s="6">
        <v>5.8620000000000001</v>
      </c>
      <c r="AO1908" s="1">
        <v>78.341999999999999</v>
      </c>
      <c r="AP1908" s="3">
        <v>12.406000000000001</v>
      </c>
      <c r="AQ1908" s="8">
        <f t="shared" si="120"/>
        <v>96.61</v>
      </c>
      <c r="AR1908" s="8">
        <f t="shared" si="121"/>
        <v>7.4825763958030173E-2</v>
      </c>
      <c r="AS1908" s="8">
        <f t="shared" si="122"/>
        <v>1</v>
      </c>
      <c r="AT1908" s="6">
        <v>5.1989999999999998</v>
      </c>
      <c r="AU1908" s="1">
        <v>79.100999999999999</v>
      </c>
      <c r="AV1908" s="3">
        <v>12.215999999999999</v>
      </c>
      <c r="AW1908" s="8">
        <f t="shared" si="123"/>
        <v>0.66300000000000026</v>
      </c>
      <c r="AZ1908">
        <v>1</v>
      </c>
      <c r="BH1908">
        <v>1</v>
      </c>
      <c r="BL1908">
        <v>1</v>
      </c>
      <c r="BP1908">
        <v>1</v>
      </c>
      <c r="BS1908">
        <v>1</v>
      </c>
      <c r="CA1908">
        <v>1</v>
      </c>
      <c r="CF1908">
        <v>1</v>
      </c>
      <c r="CJ1908">
        <v>1</v>
      </c>
      <c r="CR1908">
        <v>1</v>
      </c>
      <c r="CY1908">
        <v>1</v>
      </c>
      <c r="DB1908">
        <v>1</v>
      </c>
      <c r="DF1908">
        <v>1</v>
      </c>
      <c r="DG1908">
        <v>1</v>
      </c>
      <c r="DO1908">
        <v>1</v>
      </c>
      <c r="DP1908">
        <v>1</v>
      </c>
      <c r="DT1908">
        <v>1</v>
      </c>
      <c r="DZ1908">
        <v>1</v>
      </c>
      <c r="FK1908">
        <v>1</v>
      </c>
      <c r="FM1908">
        <v>1</v>
      </c>
      <c r="FU1908">
        <v>1</v>
      </c>
    </row>
    <row r="1909" spans="1:179" hidden="1" x14ac:dyDescent="0.35">
      <c r="A1909" t="s">
        <v>22965</v>
      </c>
      <c r="D1909" t="s">
        <v>3360</v>
      </c>
      <c r="F1909" t="s">
        <v>3361</v>
      </c>
      <c r="G1909" t="s">
        <v>22966</v>
      </c>
      <c r="H1909" t="s">
        <v>22966</v>
      </c>
      <c r="I1909" t="s">
        <v>17425</v>
      </c>
      <c r="K1909" t="s">
        <v>22967</v>
      </c>
      <c r="L1909" t="s">
        <v>10467</v>
      </c>
      <c r="M1909" t="s">
        <v>343</v>
      </c>
      <c r="N1909">
        <v>40</v>
      </c>
      <c r="O1909" t="s">
        <v>3183</v>
      </c>
      <c r="Q1909">
        <v>450</v>
      </c>
      <c r="X1909" t="s">
        <v>276</v>
      </c>
      <c r="Y1909" t="s">
        <v>580</v>
      </c>
      <c r="Z1909" t="s">
        <v>3822</v>
      </c>
      <c r="AA1909" t="s">
        <v>187</v>
      </c>
      <c r="AD1909" s="9">
        <v>42287</v>
      </c>
      <c r="AH1909" t="s">
        <v>4999</v>
      </c>
      <c r="AI1909">
        <v>2</v>
      </c>
      <c r="AJ1909">
        <v>1</v>
      </c>
      <c r="AN1909" s="6">
        <v>4.2670000000000003</v>
      </c>
      <c r="AO1909" s="1">
        <v>59.94</v>
      </c>
      <c r="AP1909" s="3">
        <v>6.8630000000000004</v>
      </c>
      <c r="AQ1909" s="8">
        <f t="shared" si="120"/>
        <v>71.069999999999993</v>
      </c>
      <c r="AR1909" s="8">
        <f t="shared" si="121"/>
        <v>7.1187854521187865E-2</v>
      </c>
      <c r="AS1909" s="8">
        <f t="shared" si="122"/>
        <v>1</v>
      </c>
      <c r="AT1909" s="6">
        <v>4.4420000000000002</v>
      </c>
      <c r="AU1909" s="1">
        <v>61.052999999999997</v>
      </c>
      <c r="AV1909" s="3">
        <v>5.4359999999999999</v>
      </c>
      <c r="AW1909" s="8">
        <f t="shared" si="123"/>
        <v>-0.17499999999999982</v>
      </c>
      <c r="AY1909">
        <v>1</v>
      </c>
      <c r="BD1909">
        <v>1</v>
      </c>
      <c r="BH1909">
        <v>1</v>
      </c>
      <c r="BI1909">
        <v>1</v>
      </c>
      <c r="BL1909">
        <v>1</v>
      </c>
      <c r="BM1909">
        <v>1</v>
      </c>
      <c r="BR1909">
        <v>1</v>
      </c>
      <c r="BZ1909">
        <v>1</v>
      </c>
      <c r="CG1909">
        <v>1</v>
      </c>
      <c r="CI1909">
        <v>1</v>
      </c>
      <c r="CR1909">
        <v>1</v>
      </c>
      <c r="DG1909">
        <v>1</v>
      </c>
      <c r="DQ1909">
        <v>1</v>
      </c>
      <c r="DR1909">
        <v>1</v>
      </c>
      <c r="DU1909">
        <v>1</v>
      </c>
      <c r="DZ1909">
        <v>1</v>
      </c>
      <c r="EY1909">
        <v>1</v>
      </c>
      <c r="FN1909">
        <v>1</v>
      </c>
      <c r="FP1909">
        <v>1</v>
      </c>
    </row>
    <row r="1910" spans="1:179" hidden="1" x14ac:dyDescent="0.35">
      <c r="A1910" t="s">
        <v>22695</v>
      </c>
      <c r="D1910" t="s">
        <v>3165</v>
      </c>
      <c r="F1910" t="s">
        <v>22582</v>
      </c>
      <c r="G1910" t="s">
        <v>22696</v>
      </c>
      <c r="H1910" t="s">
        <v>22697</v>
      </c>
      <c r="I1910" t="s">
        <v>21836</v>
      </c>
      <c r="K1910" t="s">
        <v>22698</v>
      </c>
      <c r="L1910" t="s">
        <v>22586</v>
      </c>
      <c r="M1910" t="s">
        <v>5903</v>
      </c>
      <c r="N1910">
        <v>20</v>
      </c>
      <c r="O1910" t="s">
        <v>1048</v>
      </c>
      <c r="P1910" t="s">
        <v>11206</v>
      </c>
      <c r="Q1910">
        <v>430</v>
      </c>
      <c r="X1910" t="s">
        <v>242</v>
      </c>
      <c r="Y1910" t="s">
        <v>297</v>
      </c>
      <c r="Z1910" t="s">
        <v>3822</v>
      </c>
      <c r="AA1910" t="s">
        <v>187</v>
      </c>
      <c r="AD1910" s="9">
        <v>42195</v>
      </c>
      <c r="AG1910">
        <v>1</v>
      </c>
      <c r="AH1910" t="s">
        <v>12330</v>
      </c>
      <c r="AN1910" s="6">
        <v>8.0000000000000002E-3</v>
      </c>
      <c r="AO1910" s="1">
        <v>79.504999999999995</v>
      </c>
      <c r="AP1910" s="3">
        <v>6.5640000000000001</v>
      </c>
      <c r="AQ1910" s="8">
        <f t="shared" si="120"/>
        <v>86.076999999999998</v>
      </c>
      <c r="AR1910" s="8">
        <f t="shared" si="121"/>
        <v>1.0062260235205334E-4</v>
      </c>
      <c r="AS1910" s="8">
        <f t="shared" si="122"/>
        <v>1</v>
      </c>
      <c r="AT1910" s="6">
        <v>8.9999999999999993E-3</v>
      </c>
      <c r="AU1910" s="1">
        <v>77.019000000000005</v>
      </c>
      <c r="AV1910" s="3">
        <v>8.0020000000000007</v>
      </c>
      <c r="AW1910" s="8">
        <f t="shared" si="123"/>
        <v>-9.9999999999999915E-4</v>
      </c>
      <c r="BA1910">
        <v>1</v>
      </c>
      <c r="BL1910">
        <v>1</v>
      </c>
      <c r="BM1910">
        <v>1</v>
      </c>
      <c r="BP1910">
        <v>1</v>
      </c>
      <c r="BY1910">
        <v>1</v>
      </c>
      <c r="BZ1910">
        <v>1</v>
      </c>
      <c r="CF1910">
        <v>1</v>
      </c>
      <c r="CI1910">
        <v>1</v>
      </c>
      <c r="CR1910">
        <v>1</v>
      </c>
      <c r="DG1910">
        <v>1</v>
      </c>
      <c r="EE1910">
        <v>1</v>
      </c>
      <c r="EY1910">
        <v>1</v>
      </c>
      <c r="FP1910">
        <v>1</v>
      </c>
    </row>
    <row r="1911" spans="1:179" hidden="1" x14ac:dyDescent="0.35">
      <c r="A1911" t="s">
        <v>9842</v>
      </c>
      <c r="B1911" t="s">
        <v>384</v>
      </c>
      <c r="C1911" t="s">
        <v>1620</v>
      </c>
      <c r="D1911" t="s">
        <v>1621</v>
      </c>
      <c r="F1911" t="s">
        <v>2167</v>
      </c>
      <c r="G1911" t="s">
        <v>9847</v>
      </c>
      <c r="H1911" t="s">
        <v>9848</v>
      </c>
      <c r="K1911" t="s">
        <v>9849</v>
      </c>
      <c r="L1911" t="s">
        <v>631</v>
      </c>
      <c r="M1911" t="s">
        <v>23025</v>
      </c>
      <c r="N1911">
        <v>40</v>
      </c>
      <c r="O1911" t="s">
        <v>241</v>
      </c>
      <c r="P1911" t="s">
        <v>344</v>
      </c>
      <c r="Q1911">
        <v>150</v>
      </c>
      <c r="R1911">
        <v>52</v>
      </c>
      <c r="S1911">
        <v>7</v>
      </c>
      <c r="T1911">
        <v>800</v>
      </c>
      <c r="U1911">
        <v>1</v>
      </c>
      <c r="V1911">
        <v>21</v>
      </c>
      <c r="W1911">
        <v>11</v>
      </c>
      <c r="X1911" t="s">
        <v>851</v>
      </c>
      <c r="Y1911" t="s">
        <v>9837</v>
      </c>
      <c r="Z1911" t="s">
        <v>9850</v>
      </c>
      <c r="AA1911" t="s">
        <v>244</v>
      </c>
      <c r="AB1911" t="s">
        <v>188</v>
      </c>
      <c r="AD1911" s="8"/>
      <c r="AE1911">
        <v>1</v>
      </c>
      <c r="AH1911" t="s">
        <v>4999</v>
      </c>
      <c r="AI1911">
        <v>5</v>
      </c>
      <c r="AJ1911">
        <v>0.6</v>
      </c>
      <c r="AN1911" s="6" t="s">
        <v>23023</v>
      </c>
      <c r="AO1911" s="1" t="s">
        <v>23023</v>
      </c>
      <c r="AP1911" s="3" t="s">
        <v>23023</v>
      </c>
      <c r="AQ1911" s="8">
        <f t="shared" si="120"/>
        <v>0</v>
      </c>
      <c r="AR1911" s="8" t="e">
        <f t="shared" si="121"/>
        <v>#VALUE!</v>
      </c>
      <c r="AS1911" s="8" t="e">
        <f t="shared" si="122"/>
        <v>#VALUE!</v>
      </c>
      <c r="AW1911" s="8" t="e">
        <f t="shared" si="123"/>
        <v>#VALUE!</v>
      </c>
      <c r="AX1911">
        <v>1</v>
      </c>
      <c r="BC1911">
        <v>1</v>
      </c>
      <c r="BE1911">
        <v>1</v>
      </c>
      <c r="BK1911">
        <v>1</v>
      </c>
      <c r="BM1911">
        <v>1</v>
      </c>
      <c r="BP1911">
        <v>1</v>
      </c>
      <c r="BS1911">
        <v>1</v>
      </c>
      <c r="BT1911">
        <v>1</v>
      </c>
      <c r="CA1911">
        <v>1</v>
      </c>
      <c r="CF1911">
        <v>1</v>
      </c>
      <c r="CS1911">
        <v>1</v>
      </c>
      <c r="CX1911">
        <v>1</v>
      </c>
      <c r="DB1911">
        <v>1</v>
      </c>
      <c r="DF1911">
        <v>1</v>
      </c>
      <c r="DK1911">
        <v>1</v>
      </c>
      <c r="DL1911">
        <v>1</v>
      </c>
      <c r="DP1911">
        <v>1</v>
      </c>
      <c r="DT1911">
        <v>1</v>
      </c>
      <c r="DU1911">
        <v>1</v>
      </c>
      <c r="DZ1911">
        <v>1</v>
      </c>
      <c r="EY1911">
        <v>1</v>
      </c>
      <c r="EZ1911">
        <v>1</v>
      </c>
      <c r="FB1911">
        <v>1</v>
      </c>
      <c r="FC1911">
        <v>1</v>
      </c>
    </row>
    <row r="1912" spans="1:179" hidden="1" x14ac:dyDescent="0.35">
      <c r="A1912" t="s">
        <v>9842</v>
      </c>
      <c r="B1912" t="s">
        <v>175</v>
      </c>
      <c r="C1912" t="s">
        <v>279</v>
      </c>
      <c r="D1912" t="s">
        <v>299</v>
      </c>
      <c r="E1912" t="s">
        <v>300</v>
      </c>
      <c r="F1912" t="s">
        <v>3214</v>
      </c>
      <c r="G1912" t="s">
        <v>9843</v>
      </c>
      <c r="H1912" t="s">
        <v>9844</v>
      </c>
      <c r="K1912" t="s">
        <v>9845</v>
      </c>
      <c r="L1912" t="s">
        <v>342</v>
      </c>
      <c r="M1912" t="s">
        <v>343</v>
      </c>
      <c r="N1912">
        <v>5</v>
      </c>
      <c r="O1912" t="s">
        <v>1048</v>
      </c>
      <c r="P1912" t="s">
        <v>595</v>
      </c>
      <c r="Q1912">
        <v>150</v>
      </c>
      <c r="R1912">
        <v>52</v>
      </c>
      <c r="S1912">
        <v>7</v>
      </c>
      <c r="T1912">
        <v>800</v>
      </c>
      <c r="U1912">
        <v>1</v>
      </c>
      <c r="V1912">
        <v>21</v>
      </c>
      <c r="W1912">
        <v>11</v>
      </c>
      <c r="X1912" t="s">
        <v>345</v>
      </c>
      <c r="Y1912" t="s">
        <v>9846</v>
      </c>
      <c r="AA1912" t="s">
        <v>244</v>
      </c>
      <c r="AB1912" t="s">
        <v>188</v>
      </c>
      <c r="AD1912" s="8"/>
      <c r="AE1912">
        <v>1</v>
      </c>
      <c r="AH1912" t="s">
        <v>6289</v>
      </c>
      <c r="AI1912">
        <v>4</v>
      </c>
      <c r="AJ1912">
        <v>0.4</v>
      </c>
      <c r="AN1912" s="6" t="s">
        <v>23023</v>
      </c>
      <c r="AO1912" s="1" t="s">
        <v>23023</v>
      </c>
      <c r="AP1912" s="3" t="s">
        <v>23023</v>
      </c>
      <c r="AQ1912" s="8">
        <f t="shared" si="120"/>
        <v>0</v>
      </c>
      <c r="AR1912" s="8" t="e">
        <f t="shared" si="121"/>
        <v>#VALUE!</v>
      </c>
      <c r="AS1912" s="8" t="e">
        <f t="shared" si="122"/>
        <v>#VALUE!</v>
      </c>
      <c r="AW1912" s="8" t="e">
        <f t="shared" si="123"/>
        <v>#VALUE!</v>
      </c>
      <c r="AX1912">
        <v>1</v>
      </c>
      <c r="BC1912">
        <v>1</v>
      </c>
      <c r="BH1912">
        <v>1</v>
      </c>
      <c r="BM1912">
        <v>1</v>
      </c>
      <c r="BP1912">
        <v>1</v>
      </c>
      <c r="BS1912">
        <v>1</v>
      </c>
      <c r="BX1912">
        <v>1</v>
      </c>
      <c r="BZ1912">
        <v>1</v>
      </c>
      <c r="CA1912">
        <v>1</v>
      </c>
      <c r="CG1912">
        <v>1</v>
      </c>
      <c r="CT1912">
        <v>1</v>
      </c>
      <c r="DG1912">
        <v>1</v>
      </c>
      <c r="DQ1912">
        <v>1</v>
      </c>
      <c r="DR1912">
        <v>1</v>
      </c>
      <c r="DZ1912">
        <v>1</v>
      </c>
      <c r="EE1912">
        <v>1</v>
      </c>
      <c r="ES1912">
        <v>1</v>
      </c>
      <c r="FI1912">
        <v>1</v>
      </c>
      <c r="FK1912">
        <v>1</v>
      </c>
      <c r="FR1912">
        <v>1</v>
      </c>
    </row>
    <row r="1913" spans="1:179" hidden="1" x14ac:dyDescent="0.35">
      <c r="A1913" t="s">
        <v>22794</v>
      </c>
      <c r="D1913" t="s">
        <v>3165</v>
      </c>
      <c r="E1913" t="s">
        <v>22582</v>
      </c>
      <c r="F1913" t="s">
        <v>14724</v>
      </c>
      <c r="G1913" t="s">
        <v>22798</v>
      </c>
      <c r="H1913" t="s">
        <v>22799</v>
      </c>
      <c r="I1913" t="s">
        <v>22698</v>
      </c>
      <c r="J1913" t="s">
        <v>22586</v>
      </c>
      <c r="K1913" t="s">
        <v>22698</v>
      </c>
      <c r="L1913" t="s">
        <v>631</v>
      </c>
      <c r="M1913" t="s">
        <v>5903</v>
      </c>
      <c r="N1913">
        <v>40</v>
      </c>
      <c r="O1913" t="s">
        <v>1048</v>
      </c>
      <c r="P1913" t="s">
        <v>297</v>
      </c>
      <c r="Q1913">
        <v>430</v>
      </c>
      <c r="R1913" t="s">
        <v>187</v>
      </c>
      <c r="S1913" s="9">
        <v>42195</v>
      </c>
      <c r="T1913" t="s">
        <v>12330</v>
      </c>
      <c r="X1913" t="s">
        <v>242</v>
      </c>
      <c r="Y1913" t="s">
        <v>297</v>
      </c>
      <c r="Z1913" t="s">
        <v>3822</v>
      </c>
      <c r="AA1913" t="s">
        <v>187</v>
      </c>
      <c r="AD1913" s="9">
        <v>42195</v>
      </c>
      <c r="AG1913">
        <v>1</v>
      </c>
      <c r="AH1913" t="s">
        <v>12330</v>
      </c>
      <c r="AN1913" s="6">
        <v>9.968</v>
      </c>
      <c r="AO1913" s="1">
        <v>64.36</v>
      </c>
      <c r="AP1913" s="3">
        <v>1.542</v>
      </c>
      <c r="AQ1913" s="8">
        <f t="shared" si="120"/>
        <v>75.87</v>
      </c>
      <c r="AR1913" s="8">
        <f t="shared" si="121"/>
        <v>0.15487880671224363</v>
      </c>
      <c r="AS1913" s="8">
        <f t="shared" si="122"/>
        <v>1</v>
      </c>
      <c r="AT1913" s="6">
        <v>11.509</v>
      </c>
      <c r="AU1913" s="1">
        <v>63.195999999999998</v>
      </c>
      <c r="AV1913" s="3">
        <v>2.4910000000000001</v>
      </c>
      <c r="AW1913" s="8">
        <f t="shared" si="123"/>
        <v>-1.5410000000000004</v>
      </c>
      <c r="AZ1913">
        <v>1</v>
      </c>
      <c r="BI1913">
        <v>1</v>
      </c>
      <c r="BK1913">
        <v>1</v>
      </c>
      <c r="BM1913">
        <v>1</v>
      </c>
      <c r="BP1913">
        <v>1</v>
      </c>
      <c r="BS1913">
        <v>1</v>
      </c>
      <c r="BZ1913">
        <v>1</v>
      </c>
      <c r="CF1913">
        <v>1</v>
      </c>
      <c r="CI1913">
        <v>1</v>
      </c>
      <c r="CS1913">
        <v>1</v>
      </c>
      <c r="CY1913">
        <v>1</v>
      </c>
      <c r="DB1913">
        <v>1</v>
      </c>
      <c r="DG1913">
        <v>1</v>
      </c>
      <c r="DO1913">
        <v>1</v>
      </c>
      <c r="DZ1913">
        <v>1</v>
      </c>
      <c r="EY1913">
        <v>1</v>
      </c>
      <c r="FP1913">
        <v>1</v>
      </c>
    </row>
    <row r="1914" spans="1:179" hidden="1" x14ac:dyDescent="0.35">
      <c r="A1914" t="s">
        <v>21090</v>
      </c>
      <c r="B1914" t="s">
        <v>309</v>
      </c>
      <c r="C1914" t="s">
        <v>373</v>
      </c>
      <c r="D1914" t="s">
        <v>21083</v>
      </c>
      <c r="F1914" t="s">
        <v>21084</v>
      </c>
      <c r="G1914" t="s">
        <v>21091</v>
      </c>
      <c r="H1914" t="s">
        <v>21092</v>
      </c>
      <c r="I1914" t="s">
        <v>20986</v>
      </c>
      <c r="K1914" t="s">
        <v>21093</v>
      </c>
      <c r="L1914" t="s">
        <v>8527</v>
      </c>
      <c r="M1914" t="s">
        <v>14845</v>
      </c>
      <c r="N1914">
        <v>30</v>
      </c>
      <c r="O1914" t="s">
        <v>1048</v>
      </c>
      <c r="P1914" t="s">
        <v>380</v>
      </c>
      <c r="Q1914">
        <v>450</v>
      </c>
      <c r="X1914" t="s">
        <v>21055</v>
      </c>
      <c r="Y1914" t="s">
        <v>297</v>
      </c>
      <c r="Z1914" t="s">
        <v>3822</v>
      </c>
      <c r="AA1914" t="s">
        <v>187</v>
      </c>
      <c r="AD1914" s="9">
        <v>41868</v>
      </c>
      <c r="AG1914">
        <v>1</v>
      </c>
      <c r="AH1914" t="s">
        <v>10470</v>
      </c>
      <c r="AI1914">
        <v>1</v>
      </c>
      <c r="AJ1914">
        <v>0.05</v>
      </c>
      <c r="AM1914" t="s">
        <v>21089</v>
      </c>
      <c r="AN1914" s="6">
        <v>4.0000000000000001E-3</v>
      </c>
      <c r="AO1914" s="1">
        <v>66.465999999999994</v>
      </c>
      <c r="AP1914" s="3">
        <v>0.33600000000000002</v>
      </c>
      <c r="AQ1914" s="8">
        <f t="shared" si="120"/>
        <v>66.805999999999997</v>
      </c>
      <c r="AR1914" s="8">
        <f t="shared" si="121"/>
        <v>6.0181145247194059E-5</v>
      </c>
      <c r="AS1914" s="8">
        <f t="shared" si="122"/>
        <v>1</v>
      </c>
      <c r="AT1914" s="6">
        <v>1E-3</v>
      </c>
      <c r="AU1914" s="1">
        <v>67.379000000000005</v>
      </c>
      <c r="AV1914" s="3">
        <v>0.312</v>
      </c>
      <c r="AW1914" s="8">
        <f t="shared" si="123"/>
        <v>3.0000000000000001E-3</v>
      </c>
      <c r="AY1914">
        <v>1</v>
      </c>
      <c r="AZ1914">
        <v>1</v>
      </c>
      <c r="BA1914">
        <v>1</v>
      </c>
      <c r="BH1914">
        <v>1</v>
      </c>
      <c r="BP1914">
        <v>1</v>
      </c>
      <c r="BQ1914">
        <v>1</v>
      </c>
      <c r="BW1914">
        <v>1</v>
      </c>
      <c r="BY1914">
        <v>1</v>
      </c>
      <c r="BZ1914">
        <v>1</v>
      </c>
      <c r="CE1914">
        <v>1</v>
      </c>
      <c r="CI1914">
        <v>1</v>
      </c>
      <c r="CR1914">
        <v>1</v>
      </c>
      <c r="DG1914">
        <v>1</v>
      </c>
      <c r="EE1914">
        <v>1</v>
      </c>
      <c r="ES1914">
        <v>1</v>
      </c>
      <c r="FK1914">
        <v>1</v>
      </c>
      <c r="FP1914">
        <v>1</v>
      </c>
      <c r="FW1914" t="s">
        <v>10425</v>
      </c>
    </row>
    <row r="1915" spans="1:179" hidden="1" x14ac:dyDescent="0.35">
      <c r="A1915" t="s">
        <v>21792</v>
      </c>
      <c r="D1915" t="s">
        <v>1698</v>
      </c>
      <c r="F1915" t="s">
        <v>18138</v>
      </c>
      <c r="G1915" t="s">
        <v>21793</v>
      </c>
      <c r="H1915" t="s">
        <v>21793</v>
      </c>
      <c r="I1915" t="s">
        <v>21794</v>
      </c>
      <c r="K1915" t="s">
        <v>21795</v>
      </c>
      <c r="L1915" t="s">
        <v>182</v>
      </c>
      <c r="M1915" t="s">
        <v>14845</v>
      </c>
      <c r="N1915">
        <v>2</v>
      </c>
      <c r="O1915" t="s">
        <v>1048</v>
      </c>
      <c r="P1915" t="s">
        <v>380</v>
      </c>
      <c r="Q1915">
        <v>430</v>
      </c>
      <c r="X1915" t="s">
        <v>19793</v>
      </c>
      <c r="Y1915" t="s">
        <v>297</v>
      </c>
      <c r="Z1915" t="s">
        <v>3822</v>
      </c>
      <c r="AA1915" t="s">
        <v>187</v>
      </c>
      <c r="AD1915" s="9">
        <v>42195</v>
      </c>
      <c r="AG1915">
        <v>1</v>
      </c>
      <c r="AH1915" t="s">
        <v>12330</v>
      </c>
      <c r="AN1915" s="6">
        <v>0.27500000000000002</v>
      </c>
      <c r="AO1915" s="1">
        <v>37.003</v>
      </c>
      <c r="AP1915" s="3">
        <v>11.186999999999999</v>
      </c>
      <c r="AQ1915" s="8">
        <f t="shared" si="120"/>
        <v>48.464999999999996</v>
      </c>
      <c r="AR1915" s="8">
        <f t="shared" si="121"/>
        <v>7.4318298516336517E-3</v>
      </c>
      <c r="AS1915" s="8">
        <f t="shared" si="122"/>
        <v>1</v>
      </c>
      <c r="AT1915" s="6">
        <v>0.26</v>
      </c>
      <c r="AU1915" s="1">
        <v>37.445999999999998</v>
      </c>
      <c r="AV1915" s="3">
        <v>11.353999999999999</v>
      </c>
      <c r="AW1915" s="8">
        <f t="shared" si="123"/>
        <v>1.5000000000000013E-2</v>
      </c>
      <c r="AY1915">
        <v>1</v>
      </c>
      <c r="BM1915">
        <v>1</v>
      </c>
      <c r="BP1915">
        <v>1</v>
      </c>
      <c r="BZ1915">
        <v>1</v>
      </c>
      <c r="CG1915">
        <v>1</v>
      </c>
      <c r="CI1915">
        <v>1</v>
      </c>
      <c r="CR1915">
        <v>1</v>
      </c>
      <c r="EY1915">
        <v>1</v>
      </c>
      <c r="FW1915" t="s">
        <v>10425</v>
      </c>
    </row>
    <row r="1916" spans="1:179" hidden="1" x14ac:dyDescent="0.35">
      <c r="A1916" t="s">
        <v>23005</v>
      </c>
      <c r="D1916" t="s">
        <v>816</v>
      </c>
      <c r="F1916" t="s">
        <v>3608</v>
      </c>
      <c r="G1916" t="s">
        <v>23006</v>
      </c>
      <c r="H1916" t="s">
        <v>23006</v>
      </c>
      <c r="I1916" t="s">
        <v>23007</v>
      </c>
      <c r="K1916" t="s">
        <v>23008</v>
      </c>
      <c r="L1916" t="s">
        <v>22731</v>
      </c>
      <c r="M1916" t="s">
        <v>343</v>
      </c>
      <c r="N1916">
        <v>80</v>
      </c>
      <c r="O1916" t="s">
        <v>2113</v>
      </c>
      <c r="Q1916">
        <v>1400</v>
      </c>
      <c r="X1916" t="s">
        <v>22959</v>
      </c>
      <c r="Y1916" t="s">
        <v>22960</v>
      </c>
      <c r="Z1916" t="s">
        <v>22954</v>
      </c>
      <c r="AA1916" t="s">
        <v>571</v>
      </c>
      <c r="AD1916" s="9">
        <v>41878</v>
      </c>
      <c r="AH1916" t="s">
        <v>4999</v>
      </c>
      <c r="AI1916">
        <v>7</v>
      </c>
      <c r="AJ1916">
        <v>0.25</v>
      </c>
      <c r="AN1916" s="6">
        <v>5.6769999999999996</v>
      </c>
      <c r="AO1916" s="1">
        <v>74.159000000000006</v>
      </c>
      <c r="AP1916" s="3">
        <v>6.9240000000000004</v>
      </c>
      <c r="AQ1916" s="8">
        <f t="shared" si="120"/>
        <v>86.760000000000019</v>
      </c>
      <c r="AR1916" s="8">
        <f t="shared" si="121"/>
        <v>7.6551733437613761E-2</v>
      </c>
      <c r="AS1916" s="8">
        <f t="shared" si="122"/>
        <v>1</v>
      </c>
      <c r="AT1916" s="6">
        <v>5.4390000000000001</v>
      </c>
      <c r="AU1916" s="1">
        <v>73.177999999999997</v>
      </c>
      <c r="AV1916" s="3">
        <v>8.4789999999999992</v>
      </c>
      <c r="AW1916" s="8">
        <f t="shared" si="123"/>
        <v>0.23799999999999955</v>
      </c>
      <c r="AX1916">
        <v>1</v>
      </c>
      <c r="BD1916">
        <v>1</v>
      </c>
      <c r="BH1916">
        <v>1</v>
      </c>
      <c r="BK1916">
        <v>1</v>
      </c>
      <c r="BL1916">
        <v>1</v>
      </c>
      <c r="BM1916">
        <v>1</v>
      </c>
      <c r="BP1916">
        <v>1</v>
      </c>
      <c r="BS1916">
        <v>1</v>
      </c>
      <c r="CB1916">
        <v>1</v>
      </c>
      <c r="CF1916">
        <v>1</v>
      </c>
      <c r="CJ1916">
        <v>1</v>
      </c>
      <c r="CR1916">
        <v>1</v>
      </c>
      <c r="DG1916">
        <v>1</v>
      </c>
      <c r="DQ1916">
        <v>1</v>
      </c>
      <c r="DT1916">
        <v>1</v>
      </c>
      <c r="DU1916">
        <v>1</v>
      </c>
      <c r="DZ1916">
        <v>1</v>
      </c>
      <c r="EY1916">
        <v>1</v>
      </c>
      <c r="FB1916">
        <v>1</v>
      </c>
    </row>
    <row r="1917" spans="1:179" hidden="1" x14ac:dyDescent="0.35">
      <c r="A1917" t="s">
        <v>9865</v>
      </c>
      <c r="B1917" t="s">
        <v>288</v>
      </c>
      <c r="C1917" t="s">
        <v>453</v>
      </c>
      <c r="D1917" t="s">
        <v>454</v>
      </c>
      <c r="F1917" t="s">
        <v>3846</v>
      </c>
      <c r="G1917" t="s">
        <v>9870</v>
      </c>
      <c r="H1917" t="s">
        <v>9871</v>
      </c>
      <c r="K1917" t="s">
        <v>9872</v>
      </c>
      <c r="L1917" t="s">
        <v>342</v>
      </c>
      <c r="M1917" t="s">
        <v>343</v>
      </c>
      <c r="N1917">
        <v>40</v>
      </c>
      <c r="O1917" t="s">
        <v>1384</v>
      </c>
      <c r="P1917" t="s">
        <v>1405</v>
      </c>
      <c r="Q1917">
        <v>1000</v>
      </c>
      <c r="R1917">
        <v>28</v>
      </c>
      <c r="S1917">
        <v>-16</v>
      </c>
      <c r="T1917">
        <v>500</v>
      </c>
      <c r="U1917">
        <v>16</v>
      </c>
      <c r="V1917">
        <v>21</v>
      </c>
      <c r="W1917">
        <v>20</v>
      </c>
      <c r="X1917" t="s">
        <v>436</v>
      </c>
      <c r="Y1917" t="s">
        <v>9788</v>
      </c>
      <c r="Z1917" t="s">
        <v>1265</v>
      </c>
      <c r="AA1917" t="s">
        <v>825</v>
      </c>
      <c r="AB1917" t="s">
        <v>826</v>
      </c>
      <c r="AD1917" s="8"/>
      <c r="AF1917">
        <v>1</v>
      </c>
      <c r="AH1917" t="s">
        <v>12330</v>
      </c>
      <c r="AN1917" s="6" t="s">
        <v>23023</v>
      </c>
      <c r="AO1917" s="1" t="s">
        <v>23023</v>
      </c>
      <c r="AP1917" s="3" t="s">
        <v>23023</v>
      </c>
      <c r="AQ1917" s="8">
        <f t="shared" si="120"/>
        <v>0</v>
      </c>
      <c r="AR1917" s="8" t="e">
        <f t="shared" si="121"/>
        <v>#VALUE!</v>
      </c>
      <c r="AS1917" s="8" t="e">
        <f t="shared" si="122"/>
        <v>#VALUE!</v>
      </c>
      <c r="AW1917" s="8" t="e">
        <f t="shared" si="123"/>
        <v>#VALUE!</v>
      </c>
      <c r="AY1917">
        <v>1</v>
      </c>
      <c r="BA1917">
        <v>1</v>
      </c>
      <c r="BK1917">
        <v>1</v>
      </c>
      <c r="BM1917">
        <v>1</v>
      </c>
      <c r="BW1917">
        <v>1</v>
      </c>
      <c r="BZ1917">
        <v>1</v>
      </c>
      <c r="CE1917">
        <v>1</v>
      </c>
      <c r="CR1917">
        <v>1</v>
      </c>
      <c r="DG1917">
        <v>1</v>
      </c>
      <c r="DR1917">
        <v>1</v>
      </c>
      <c r="DU1917">
        <v>1</v>
      </c>
      <c r="EE1917">
        <v>1</v>
      </c>
      <c r="FK1917">
        <v>1</v>
      </c>
    </row>
    <row r="1918" spans="1:179" hidden="1" x14ac:dyDescent="0.35">
      <c r="A1918" t="s">
        <v>23005</v>
      </c>
      <c r="D1918" t="s">
        <v>1686</v>
      </c>
      <c r="F1918" t="s">
        <v>23009</v>
      </c>
      <c r="G1918" t="s">
        <v>23010</v>
      </c>
      <c r="H1918" t="s">
        <v>23010</v>
      </c>
      <c r="I1918" t="s">
        <v>23011</v>
      </c>
      <c r="K1918" t="s">
        <v>23012</v>
      </c>
      <c r="L1918" t="s">
        <v>10467</v>
      </c>
      <c r="M1918" t="s">
        <v>343</v>
      </c>
      <c r="N1918">
        <v>120</v>
      </c>
      <c r="O1918" t="s">
        <v>2113</v>
      </c>
      <c r="Q1918">
        <v>1400</v>
      </c>
      <c r="X1918" t="s">
        <v>22959</v>
      </c>
      <c r="Y1918" t="s">
        <v>22960</v>
      </c>
      <c r="Z1918" t="s">
        <v>22954</v>
      </c>
      <c r="AA1918" t="s">
        <v>571</v>
      </c>
      <c r="AD1918" s="9">
        <v>41878</v>
      </c>
      <c r="AH1918" t="s">
        <v>6289</v>
      </c>
      <c r="AI1918">
        <v>5</v>
      </c>
      <c r="AJ1918">
        <v>1.5</v>
      </c>
      <c r="AN1918" s="6">
        <v>1.2609999999999999</v>
      </c>
      <c r="AO1918" s="1">
        <v>88.956999999999994</v>
      </c>
      <c r="AP1918" s="3">
        <v>2.7909999999999999</v>
      </c>
      <c r="AQ1918" s="8">
        <f t="shared" si="120"/>
        <v>93.008999999999986</v>
      </c>
      <c r="AR1918" s="8">
        <f t="shared" si="121"/>
        <v>1.4175388108861585E-2</v>
      </c>
      <c r="AS1918" s="8">
        <f t="shared" si="122"/>
        <v>1</v>
      </c>
      <c r="AT1918" s="6">
        <v>1.1499999999999999</v>
      </c>
      <c r="AU1918" s="1">
        <v>90.206999999999994</v>
      </c>
      <c r="AV1918" s="3">
        <v>1.925</v>
      </c>
      <c r="AW1918" s="8">
        <f t="shared" si="123"/>
        <v>0.11099999999999999</v>
      </c>
      <c r="AX1918">
        <v>1</v>
      </c>
      <c r="BC1918">
        <v>1</v>
      </c>
      <c r="BH1918">
        <v>1</v>
      </c>
      <c r="BM1918">
        <v>1</v>
      </c>
      <c r="BP1918">
        <v>1</v>
      </c>
      <c r="CB1918">
        <v>1</v>
      </c>
      <c r="CC1918">
        <v>1</v>
      </c>
      <c r="CF1918">
        <v>1</v>
      </c>
      <c r="CJ1918">
        <v>1</v>
      </c>
      <c r="CR1918">
        <v>1</v>
      </c>
      <c r="DG1918">
        <v>1</v>
      </c>
      <c r="DQ1918">
        <v>1</v>
      </c>
      <c r="DR1918">
        <v>1</v>
      </c>
      <c r="DT1918">
        <v>1</v>
      </c>
      <c r="DU1918">
        <v>1</v>
      </c>
      <c r="DZ1918">
        <v>1</v>
      </c>
      <c r="EY1918">
        <v>1</v>
      </c>
      <c r="FA1918">
        <v>1</v>
      </c>
      <c r="FM1918">
        <v>1</v>
      </c>
    </row>
    <row r="1919" spans="1:179" hidden="1" x14ac:dyDescent="0.35">
      <c r="A1919" t="s">
        <v>9879</v>
      </c>
      <c r="B1919" t="s">
        <v>384</v>
      </c>
      <c r="C1919" t="s">
        <v>1620</v>
      </c>
      <c r="D1919" t="s">
        <v>1621</v>
      </c>
      <c r="F1919" t="s">
        <v>9880</v>
      </c>
      <c r="G1919" t="s">
        <v>9881</v>
      </c>
      <c r="H1919" t="s">
        <v>9882</v>
      </c>
      <c r="K1919" t="s">
        <v>9883</v>
      </c>
      <c r="L1919" t="s">
        <v>631</v>
      </c>
      <c r="M1919" t="s">
        <v>2016</v>
      </c>
      <c r="N1919">
        <v>40</v>
      </c>
      <c r="O1919" t="s">
        <v>1384</v>
      </c>
      <c r="P1919" t="s">
        <v>2204</v>
      </c>
      <c r="Q1919">
        <v>1000</v>
      </c>
      <c r="R1919">
        <v>28</v>
      </c>
      <c r="S1919">
        <v>-16</v>
      </c>
      <c r="T1919">
        <v>700</v>
      </c>
      <c r="U1919">
        <v>16</v>
      </c>
      <c r="V1919">
        <v>21</v>
      </c>
      <c r="W1919">
        <v>20</v>
      </c>
      <c r="X1919" t="s">
        <v>1110</v>
      </c>
      <c r="Y1919" t="s">
        <v>1264</v>
      </c>
      <c r="Z1919" t="s">
        <v>1265</v>
      </c>
      <c r="AA1919" t="s">
        <v>825</v>
      </c>
      <c r="AB1919" t="s">
        <v>826</v>
      </c>
      <c r="AD1919" s="8"/>
      <c r="AF1919">
        <v>1</v>
      </c>
      <c r="AH1919" t="s">
        <v>10470</v>
      </c>
      <c r="AI1919">
        <v>1</v>
      </c>
      <c r="AJ1919">
        <v>2</v>
      </c>
      <c r="AN1919" s="6" t="s">
        <v>23023</v>
      </c>
      <c r="AO1919" s="1" t="s">
        <v>23023</v>
      </c>
      <c r="AP1919" s="3" t="s">
        <v>23023</v>
      </c>
      <c r="AQ1919" s="8">
        <f t="shared" si="120"/>
        <v>0</v>
      </c>
      <c r="AR1919" s="8" t="e">
        <f t="shared" si="121"/>
        <v>#VALUE!</v>
      </c>
      <c r="AS1919" s="8" t="e">
        <f t="shared" si="122"/>
        <v>#VALUE!</v>
      </c>
      <c r="AW1919" s="8" t="e">
        <f t="shared" si="123"/>
        <v>#VALUE!</v>
      </c>
      <c r="AZ1919">
        <v>1</v>
      </c>
      <c r="BE1919">
        <v>1</v>
      </c>
      <c r="BH1919">
        <v>1</v>
      </c>
      <c r="BI1919">
        <v>1</v>
      </c>
      <c r="BM1919">
        <v>1</v>
      </c>
      <c r="BP1919">
        <v>1</v>
      </c>
      <c r="BS1919">
        <v>1</v>
      </c>
      <c r="CA1919">
        <v>1</v>
      </c>
      <c r="CF1919">
        <v>1</v>
      </c>
      <c r="CS1919">
        <v>1</v>
      </c>
      <c r="CY1919">
        <v>1</v>
      </c>
      <c r="DB1919">
        <v>1</v>
      </c>
      <c r="DF1919">
        <v>1</v>
      </c>
      <c r="DP1919">
        <v>1</v>
      </c>
      <c r="DU1919">
        <v>1</v>
      </c>
      <c r="DZ1919">
        <v>1</v>
      </c>
      <c r="EY1919">
        <v>1</v>
      </c>
      <c r="FB1919">
        <v>1</v>
      </c>
      <c r="FK1919">
        <v>1</v>
      </c>
    </row>
    <row r="1920" spans="1:179" hidden="1" x14ac:dyDescent="0.35">
      <c r="A1920" t="s">
        <v>21853</v>
      </c>
      <c r="D1920" t="s">
        <v>21854</v>
      </c>
      <c r="F1920" t="s">
        <v>16643</v>
      </c>
      <c r="G1920" t="s">
        <v>21855</v>
      </c>
      <c r="H1920" t="s">
        <v>21855</v>
      </c>
      <c r="I1920" t="s">
        <v>17545</v>
      </c>
      <c r="K1920" t="s">
        <v>21856</v>
      </c>
      <c r="L1920" t="s">
        <v>182</v>
      </c>
      <c r="M1920" t="s">
        <v>14845</v>
      </c>
      <c r="N1920">
        <v>15</v>
      </c>
      <c r="O1920" t="s">
        <v>1048</v>
      </c>
      <c r="P1920" t="s">
        <v>380</v>
      </c>
      <c r="Q1920">
        <v>430</v>
      </c>
      <c r="X1920" t="s">
        <v>19793</v>
      </c>
      <c r="Y1920" t="s">
        <v>19794</v>
      </c>
      <c r="Z1920" t="s">
        <v>20305</v>
      </c>
      <c r="AA1920" t="s">
        <v>19796</v>
      </c>
      <c r="AD1920" s="9">
        <v>42207</v>
      </c>
      <c r="AG1920">
        <v>1</v>
      </c>
      <c r="AH1920" t="s">
        <v>12330</v>
      </c>
      <c r="AN1920" s="6">
        <v>12.085000000000001</v>
      </c>
      <c r="AO1920" s="1">
        <v>28.797999999999998</v>
      </c>
      <c r="AP1920" s="3">
        <v>2.9790000000000001</v>
      </c>
      <c r="AQ1920" s="8">
        <f t="shared" si="120"/>
        <v>43.861999999999995</v>
      </c>
      <c r="AR1920" s="8">
        <f t="shared" si="121"/>
        <v>0.4196471977220641</v>
      </c>
      <c r="AS1920" s="8">
        <f t="shared" si="122"/>
        <v>1</v>
      </c>
      <c r="AT1920" s="6">
        <v>12.792</v>
      </c>
      <c r="AU1920" s="1">
        <v>29.477</v>
      </c>
      <c r="AV1920" s="3">
        <v>3.6040000000000001</v>
      </c>
      <c r="AW1920" s="8">
        <f t="shared" si="123"/>
        <v>-0.70699999999999896</v>
      </c>
      <c r="AZ1920">
        <v>1</v>
      </c>
      <c r="BH1920">
        <v>1</v>
      </c>
      <c r="BP1920">
        <v>1</v>
      </c>
      <c r="BW1920">
        <v>1</v>
      </c>
      <c r="BZ1920">
        <v>1</v>
      </c>
      <c r="CF1920">
        <v>1</v>
      </c>
      <c r="CR1920">
        <v>1</v>
      </c>
      <c r="DG1920">
        <v>1</v>
      </c>
      <c r="EE1920">
        <v>1</v>
      </c>
      <c r="EY1920">
        <v>1</v>
      </c>
      <c r="FP1920">
        <v>1</v>
      </c>
      <c r="FW1920" t="s">
        <v>10425</v>
      </c>
    </row>
    <row r="1921" spans="1:176" hidden="1" x14ac:dyDescent="0.35">
      <c r="A1921" t="s">
        <v>5732</v>
      </c>
      <c r="D1921" t="s">
        <v>816</v>
      </c>
      <c r="F1921" t="s">
        <v>818</v>
      </c>
      <c r="G1921" t="s">
        <v>5739</v>
      </c>
      <c r="H1921" t="s">
        <v>5740</v>
      </c>
      <c r="I1921" t="s">
        <v>5741</v>
      </c>
      <c r="J1921" t="s">
        <v>5742</v>
      </c>
      <c r="K1921" t="s">
        <v>5743</v>
      </c>
      <c r="M1921" t="s">
        <v>343</v>
      </c>
      <c r="P1921" t="s">
        <v>3345</v>
      </c>
      <c r="Q1921">
        <v>1301</v>
      </c>
      <c r="X1921" t="s">
        <v>5737</v>
      </c>
      <c r="Y1921" t="s">
        <v>5744</v>
      </c>
      <c r="Z1921" t="s">
        <v>3155</v>
      </c>
      <c r="AA1921" t="s">
        <v>187</v>
      </c>
      <c r="AD1921" s="8"/>
      <c r="AH1921" t="s">
        <v>5745</v>
      </c>
      <c r="AI1921">
        <v>3</v>
      </c>
      <c r="AJ1921">
        <v>0.7</v>
      </c>
      <c r="AN1921" s="6">
        <v>35.304000000000002</v>
      </c>
      <c r="AO1921" s="1">
        <v>59.255000000000003</v>
      </c>
      <c r="AP1921" s="3">
        <v>2.8660000000000001</v>
      </c>
      <c r="AQ1921" s="8">
        <f t="shared" si="120"/>
        <v>97.424999999999997</v>
      </c>
      <c r="AR1921" s="8">
        <f t="shared" si="121"/>
        <v>0.5957978229685259</v>
      </c>
      <c r="AS1921" s="8">
        <f t="shared" si="122"/>
        <v>2</v>
      </c>
      <c r="AT1921" s="6">
        <v>37.32</v>
      </c>
      <c r="AU1921" s="1">
        <v>56.917999999999999</v>
      </c>
      <c r="AV1921" s="3">
        <v>4.1740000000000004</v>
      </c>
      <c r="AW1921" s="8">
        <f t="shared" si="123"/>
        <v>-2.0159999999999982</v>
      </c>
      <c r="AX1921">
        <v>1</v>
      </c>
      <c r="BC1921">
        <v>1</v>
      </c>
      <c r="BH1921">
        <v>1</v>
      </c>
      <c r="BI1921">
        <v>1</v>
      </c>
      <c r="BL1921">
        <v>1</v>
      </c>
      <c r="BM1921">
        <v>1</v>
      </c>
      <c r="BS1921">
        <v>1</v>
      </c>
      <c r="CA1921">
        <v>1</v>
      </c>
      <c r="CE1921">
        <v>1</v>
      </c>
      <c r="CJ1921">
        <v>1</v>
      </c>
      <c r="CS1921">
        <v>1</v>
      </c>
      <c r="CY1921">
        <v>1</v>
      </c>
      <c r="DB1921">
        <v>1</v>
      </c>
      <c r="DF1921">
        <v>1</v>
      </c>
      <c r="DG1921">
        <v>1</v>
      </c>
      <c r="DK1921">
        <v>1</v>
      </c>
      <c r="DQ1921">
        <v>1</v>
      </c>
      <c r="DR1921">
        <v>1</v>
      </c>
      <c r="EY1921">
        <v>1</v>
      </c>
      <c r="EZ1921">
        <v>1</v>
      </c>
      <c r="FB1921">
        <v>1</v>
      </c>
    </row>
    <row r="1922" spans="1:176" hidden="1" x14ac:dyDescent="0.35">
      <c r="A1922" t="s">
        <v>21130</v>
      </c>
      <c r="B1922" t="s">
        <v>573</v>
      </c>
      <c r="C1922" t="s">
        <v>815</v>
      </c>
      <c r="D1922" t="s">
        <v>816</v>
      </c>
      <c r="F1922" t="s">
        <v>21137</v>
      </c>
      <c r="G1922" t="s">
        <v>21138</v>
      </c>
      <c r="H1922" t="s">
        <v>21138</v>
      </c>
      <c r="I1922" t="s">
        <v>17647</v>
      </c>
      <c r="K1922" t="s">
        <v>21139</v>
      </c>
      <c r="L1922" t="s">
        <v>20259</v>
      </c>
      <c r="M1922" t="s">
        <v>2016</v>
      </c>
      <c r="N1922">
        <v>20</v>
      </c>
      <c r="O1922" t="s">
        <v>1384</v>
      </c>
      <c r="P1922" t="s">
        <v>21134</v>
      </c>
      <c r="Q1922">
        <v>1</v>
      </c>
      <c r="X1922" t="s">
        <v>1839</v>
      </c>
      <c r="Y1922" t="s">
        <v>21140</v>
      </c>
      <c r="Z1922" t="s">
        <v>21129</v>
      </c>
      <c r="AA1922" t="s">
        <v>1387</v>
      </c>
      <c r="AB1922" t="s">
        <v>826</v>
      </c>
      <c r="AD1922" s="9">
        <v>41816</v>
      </c>
      <c r="AH1922" t="s">
        <v>10470</v>
      </c>
      <c r="AI1922">
        <v>1</v>
      </c>
      <c r="AJ1922">
        <v>0.3</v>
      </c>
      <c r="AN1922" s="6">
        <v>20.347000000000001</v>
      </c>
      <c r="AO1922" s="1">
        <v>24.988</v>
      </c>
      <c r="AP1922" s="3">
        <v>14.938000000000001</v>
      </c>
      <c r="AQ1922" s="8">
        <f t="shared" si="120"/>
        <v>60.273000000000003</v>
      </c>
      <c r="AR1922" s="8">
        <f t="shared" si="121"/>
        <v>0.81427085000800392</v>
      </c>
      <c r="AS1922" s="8">
        <f t="shared" si="122"/>
        <v>2</v>
      </c>
      <c r="AT1922" s="6">
        <v>21.497</v>
      </c>
      <c r="AU1922" s="1">
        <v>23.608000000000001</v>
      </c>
      <c r="AV1922" s="3">
        <v>18.084</v>
      </c>
      <c r="AW1922" s="8">
        <f t="shared" si="123"/>
        <v>-1.1499999999999986</v>
      </c>
      <c r="AY1922">
        <v>1</v>
      </c>
      <c r="AZ1922">
        <v>1</v>
      </c>
      <c r="BK1922">
        <v>1</v>
      </c>
      <c r="BM1922">
        <v>1</v>
      </c>
      <c r="BS1922">
        <v>1</v>
      </c>
      <c r="BZ1922">
        <v>1</v>
      </c>
      <c r="CJ1922">
        <v>1</v>
      </c>
      <c r="CS1922">
        <v>1</v>
      </c>
      <c r="CY1922">
        <v>1</v>
      </c>
      <c r="DF1922">
        <v>1</v>
      </c>
      <c r="DR1922">
        <v>1</v>
      </c>
      <c r="DZ1922">
        <v>1</v>
      </c>
      <c r="EY1922">
        <v>1</v>
      </c>
      <c r="FM1922">
        <v>1</v>
      </c>
    </row>
    <row r="1923" spans="1:176" hidden="1" x14ac:dyDescent="0.35">
      <c r="A1923" t="s">
        <v>6437</v>
      </c>
      <c r="B1923" t="s">
        <v>309</v>
      </c>
      <c r="C1923" t="s">
        <v>1089</v>
      </c>
      <c r="D1923" t="s">
        <v>1090</v>
      </c>
      <c r="F1923" t="s">
        <v>6438</v>
      </c>
      <c r="G1923" t="s">
        <v>6439</v>
      </c>
      <c r="H1923" t="s">
        <v>6440</v>
      </c>
      <c r="K1923" t="s">
        <v>6441</v>
      </c>
      <c r="L1923" t="s">
        <v>182</v>
      </c>
      <c r="M1923" t="s">
        <v>217</v>
      </c>
      <c r="N1923">
        <v>20</v>
      </c>
      <c r="O1923" t="s">
        <v>1384</v>
      </c>
      <c r="P1923" t="s">
        <v>1384</v>
      </c>
      <c r="Q1923">
        <v>10</v>
      </c>
      <c r="R1923">
        <v>23</v>
      </c>
      <c r="S1923">
        <v>57</v>
      </c>
      <c r="T1923">
        <v>90</v>
      </c>
      <c r="U1923">
        <v>20</v>
      </c>
      <c r="V1923">
        <v>30</v>
      </c>
      <c r="W1923">
        <v>28</v>
      </c>
      <c r="X1923" t="s">
        <v>319</v>
      </c>
      <c r="Y1923" t="s">
        <v>6442</v>
      </c>
      <c r="AA1923" t="s">
        <v>413</v>
      </c>
      <c r="AB1923" t="s">
        <v>394</v>
      </c>
      <c r="AD1923" s="8"/>
      <c r="AF1923">
        <v>1</v>
      </c>
      <c r="AH1923" t="s">
        <v>6289</v>
      </c>
      <c r="AI1923">
        <v>2</v>
      </c>
      <c r="AJ1923">
        <v>2</v>
      </c>
      <c r="AN1923" s="6">
        <v>23.759</v>
      </c>
      <c r="AO1923" s="1">
        <v>25.356000000000002</v>
      </c>
      <c r="AP1923" s="3">
        <v>33.573</v>
      </c>
      <c r="AQ1923" s="8">
        <f t="shared" si="120"/>
        <v>82.688000000000002</v>
      </c>
      <c r="AR1923" s="8">
        <f t="shared" si="121"/>
        <v>0.93701687963401159</v>
      </c>
      <c r="AS1923" s="8">
        <f t="shared" si="122"/>
        <v>2</v>
      </c>
      <c r="AT1923" s="6">
        <v>23.568999999999999</v>
      </c>
      <c r="AU1923" s="1">
        <v>24.489000000000001</v>
      </c>
      <c r="AV1923" s="3">
        <v>35.908999999999999</v>
      </c>
      <c r="AW1923" s="8">
        <f t="shared" si="123"/>
        <v>0.19000000000000128</v>
      </c>
      <c r="AX1923">
        <v>1</v>
      </c>
      <c r="AY1923">
        <v>1</v>
      </c>
      <c r="BE1923">
        <v>1</v>
      </c>
      <c r="BK1923">
        <v>1</v>
      </c>
      <c r="BM1923">
        <v>1</v>
      </c>
      <c r="BS1923">
        <v>1</v>
      </c>
      <c r="CB1923">
        <v>1</v>
      </c>
      <c r="CC1923">
        <v>1</v>
      </c>
      <c r="CF1923">
        <v>1</v>
      </c>
      <c r="CY1923">
        <v>1</v>
      </c>
      <c r="DF1923">
        <v>1</v>
      </c>
      <c r="DO1923">
        <v>1</v>
      </c>
      <c r="DP1923">
        <v>1</v>
      </c>
      <c r="DZ1923">
        <v>1</v>
      </c>
      <c r="EY1923">
        <v>1</v>
      </c>
      <c r="FB1923">
        <v>1</v>
      </c>
      <c r="FI1923">
        <v>1</v>
      </c>
    </row>
    <row r="1924" spans="1:176" hidden="1" x14ac:dyDescent="0.35">
      <c r="A1924" t="s">
        <v>21157</v>
      </c>
      <c r="B1924" t="s">
        <v>573</v>
      </c>
      <c r="C1924" t="s">
        <v>815</v>
      </c>
      <c r="D1924" t="s">
        <v>816</v>
      </c>
      <c r="F1924" t="s">
        <v>6179</v>
      </c>
      <c r="G1924" t="s">
        <v>21158</v>
      </c>
      <c r="H1924" t="s">
        <v>21158</v>
      </c>
      <c r="I1924" t="s">
        <v>21159</v>
      </c>
      <c r="K1924" t="s">
        <v>21160</v>
      </c>
      <c r="L1924" t="s">
        <v>182</v>
      </c>
      <c r="M1924" t="s">
        <v>343</v>
      </c>
      <c r="N1924">
        <v>60</v>
      </c>
      <c r="O1924" t="s">
        <v>1384</v>
      </c>
      <c r="P1924" t="s">
        <v>21134</v>
      </c>
      <c r="Q1924">
        <v>50</v>
      </c>
      <c r="X1924" t="s">
        <v>21161</v>
      </c>
      <c r="Y1924" t="s">
        <v>21162</v>
      </c>
      <c r="Z1924" t="s">
        <v>21129</v>
      </c>
      <c r="AA1924" t="s">
        <v>1387</v>
      </c>
      <c r="AB1924" t="s">
        <v>826</v>
      </c>
      <c r="AD1924" s="9">
        <v>41818</v>
      </c>
      <c r="AH1924" t="s">
        <v>12330</v>
      </c>
      <c r="AN1924" s="6">
        <v>42.665999999999997</v>
      </c>
      <c r="AO1924" s="1">
        <v>50.308</v>
      </c>
      <c r="AP1924" s="3">
        <v>3.319</v>
      </c>
      <c r="AQ1924" s="8">
        <f t="shared" si="120"/>
        <v>96.292999999999992</v>
      </c>
      <c r="AR1924" s="8">
        <f t="shared" si="121"/>
        <v>0.84809573030134366</v>
      </c>
      <c r="AS1924" s="8">
        <f t="shared" si="122"/>
        <v>2</v>
      </c>
      <c r="AT1924" s="6">
        <v>39.232999999999997</v>
      </c>
      <c r="AU1924" s="1">
        <v>55.930999999999997</v>
      </c>
      <c r="AV1924" s="3">
        <v>1.7809999999999999</v>
      </c>
      <c r="AW1924" s="8">
        <f t="shared" si="123"/>
        <v>3.4329999999999998</v>
      </c>
      <c r="AZ1924">
        <v>1</v>
      </c>
      <c r="BI1924">
        <v>1</v>
      </c>
      <c r="BJ1924">
        <v>1</v>
      </c>
      <c r="BM1924">
        <v>1</v>
      </c>
      <c r="BS1924">
        <v>1</v>
      </c>
      <c r="CA1924">
        <v>1</v>
      </c>
      <c r="CF1924">
        <v>1</v>
      </c>
      <c r="CJ1924">
        <v>1</v>
      </c>
      <c r="CS1924">
        <v>1</v>
      </c>
      <c r="CY1924">
        <v>1</v>
      </c>
      <c r="DF1924">
        <v>1</v>
      </c>
      <c r="DQ1924">
        <v>1</v>
      </c>
      <c r="DR1924">
        <v>1</v>
      </c>
      <c r="DT1924">
        <v>1</v>
      </c>
      <c r="DU1924">
        <v>1</v>
      </c>
      <c r="DZ1924">
        <v>1</v>
      </c>
      <c r="EY1924">
        <v>1</v>
      </c>
      <c r="FB1924">
        <v>1</v>
      </c>
      <c r="FM1924">
        <v>1</v>
      </c>
    </row>
    <row r="1925" spans="1:176" hidden="1" x14ac:dyDescent="0.35">
      <c r="A1925" t="s">
        <v>8176</v>
      </c>
      <c r="B1925" t="s">
        <v>175</v>
      </c>
      <c r="C1925" t="s">
        <v>582</v>
      </c>
      <c r="D1925" t="s">
        <v>583</v>
      </c>
      <c r="F1925" t="s">
        <v>5662</v>
      </c>
      <c r="G1925" t="s">
        <v>8180</v>
      </c>
      <c r="H1925" t="s">
        <v>8181</v>
      </c>
      <c r="K1925" t="s">
        <v>8182</v>
      </c>
      <c r="L1925" t="s">
        <v>182</v>
      </c>
      <c r="M1925" t="s">
        <v>217</v>
      </c>
      <c r="N1925">
        <v>40</v>
      </c>
      <c r="O1925" t="s">
        <v>1384</v>
      </c>
      <c r="P1925" t="s">
        <v>2199</v>
      </c>
      <c r="Q1925">
        <v>50</v>
      </c>
      <c r="R1925">
        <v>28</v>
      </c>
      <c r="S1925">
        <v>-16</v>
      </c>
      <c r="T1925">
        <v>100</v>
      </c>
      <c r="U1925">
        <v>18</v>
      </c>
      <c r="V1925">
        <v>23</v>
      </c>
      <c r="W1925">
        <v>22</v>
      </c>
      <c r="X1925" t="s">
        <v>1297</v>
      </c>
      <c r="Y1925" t="s">
        <v>8183</v>
      </c>
      <c r="Z1925" t="s">
        <v>1408</v>
      </c>
      <c r="AA1925" t="s">
        <v>825</v>
      </c>
      <c r="AB1925" t="s">
        <v>826</v>
      </c>
      <c r="AD1925" s="8"/>
      <c r="AE1925">
        <v>1</v>
      </c>
      <c r="AH1925" t="s">
        <v>12330</v>
      </c>
      <c r="AN1925" s="6">
        <v>25.315000000000001</v>
      </c>
      <c r="AO1925" s="1">
        <v>34.372999999999998</v>
      </c>
      <c r="AP1925" s="3">
        <v>14.762</v>
      </c>
      <c r="AQ1925" s="8">
        <f t="shared" ref="AQ1925:AQ1988" si="124">IF(OR((AN1925&gt;0),(AO1925&gt;0)),SUM(AN1925:AP1925),"")</f>
        <v>74.45</v>
      </c>
      <c r="AR1925" s="8">
        <f t="shared" ref="AR1925:AR1988" si="125">IF(OR((AN1925&gt;0),(AO1925&gt;0)),AN1925/AO1925,"")</f>
        <v>0.73647921333604871</v>
      </c>
      <c r="AS1925" s="8">
        <f t="shared" ref="AS1925:AS1988" si="126">IF(AR1925&lt;0.5,1,IF(AR1925&lt;1,2,IF(AR1925&lt;2,3,IF(AR1925&lt;10,4,5))))</f>
        <v>2</v>
      </c>
      <c r="AT1925" s="6">
        <v>31.445</v>
      </c>
      <c r="AU1925" s="1">
        <v>31.137</v>
      </c>
      <c r="AV1925" s="3">
        <v>13.952999999999999</v>
      </c>
      <c r="AW1925" s="8">
        <f t="shared" ref="AW1925:AW1988" si="127">AN1925-AT1925</f>
        <v>-6.129999999999999</v>
      </c>
      <c r="AY1925">
        <v>1</v>
      </c>
      <c r="BC1925">
        <v>1</v>
      </c>
      <c r="BE1925">
        <v>1</v>
      </c>
      <c r="BI1925">
        <v>1</v>
      </c>
      <c r="BM1925">
        <v>1</v>
      </c>
      <c r="BS1925">
        <v>1</v>
      </c>
      <c r="BT1925">
        <v>1</v>
      </c>
      <c r="BX1925">
        <v>1</v>
      </c>
      <c r="CA1925">
        <v>1</v>
      </c>
      <c r="CF1925">
        <v>1</v>
      </c>
      <c r="CX1925">
        <v>1</v>
      </c>
      <c r="DF1925">
        <v>1</v>
      </c>
      <c r="DG1925">
        <v>1</v>
      </c>
      <c r="DP1925">
        <v>1</v>
      </c>
      <c r="DU1925">
        <v>1</v>
      </c>
      <c r="EC1925">
        <v>1</v>
      </c>
      <c r="ES1925">
        <v>1</v>
      </c>
      <c r="FB1925">
        <v>1</v>
      </c>
      <c r="FC1925">
        <v>1</v>
      </c>
      <c r="FD1925">
        <v>1</v>
      </c>
      <c r="FG1925">
        <v>1</v>
      </c>
    </row>
    <row r="1926" spans="1:176" hidden="1" x14ac:dyDescent="0.35">
      <c r="A1926" t="s">
        <v>6365</v>
      </c>
      <c r="B1926" t="s">
        <v>384</v>
      </c>
      <c r="C1926" t="s">
        <v>1620</v>
      </c>
      <c r="D1926" t="s">
        <v>2645</v>
      </c>
      <c r="F1926" t="s">
        <v>6370</v>
      </c>
      <c r="G1926" t="s">
        <v>6371</v>
      </c>
      <c r="H1926" t="s">
        <v>6372</v>
      </c>
      <c r="K1926" t="s">
        <v>6373</v>
      </c>
      <c r="L1926" t="s">
        <v>182</v>
      </c>
      <c r="M1926" t="s">
        <v>197</v>
      </c>
      <c r="N1926">
        <v>150</v>
      </c>
      <c r="O1926" t="s">
        <v>2650</v>
      </c>
      <c r="P1926" t="s">
        <v>2199</v>
      </c>
      <c r="Q1926">
        <v>200</v>
      </c>
      <c r="R1926">
        <v>28</v>
      </c>
      <c r="S1926">
        <v>-16</v>
      </c>
      <c r="T1926">
        <v>100</v>
      </c>
      <c r="U1926">
        <v>18</v>
      </c>
      <c r="V1926">
        <v>23</v>
      </c>
      <c r="W1926">
        <v>22</v>
      </c>
      <c r="X1926" t="s">
        <v>2291</v>
      </c>
      <c r="Y1926" t="s">
        <v>3123</v>
      </c>
      <c r="Z1926" t="s">
        <v>3124</v>
      </c>
      <c r="AA1926" t="s">
        <v>825</v>
      </c>
      <c r="AB1926" t="s">
        <v>826</v>
      </c>
      <c r="AD1926" s="8"/>
      <c r="AE1926">
        <v>1</v>
      </c>
      <c r="AH1926" t="s">
        <v>12330</v>
      </c>
      <c r="AN1926" s="6">
        <v>30.873000000000001</v>
      </c>
      <c r="AO1926" s="1">
        <v>39.039000000000001</v>
      </c>
      <c r="AP1926" s="3">
        <v>19.597999999999999</v>
      </c>
      <c r="AQ1926" s="8">
        <f t="shared" si="124"/>
        <v>89.51</v>
      </c>
      <c r="AR1926" s="8">
        <f t="shared" si="125"/>
        <v>0.79082456005532931</v>
      </c>
      <c r="AS1926" s="8">
        <f t="shared" si="126"/>
        <v>2</v>
      </c>
      <c r="AT1926" s="6">
        <v>31.696999999999999</v>
      </c>
      <c r="AU1926" s="1">
        <v>38.756</v>
      </c>
      <c r="AV1926" s="3">
        <v>19.085000000000001</v>
      </c>
      <c r="AW1926" s="8">
        <f t="shared" si="127"/>
        <v>-0.82399999999999807</v>
      </c>
      <c r="AY1926">
        <v>1</v>
      </c>
      <c r="BJ1926">
        <v>1</v>
      </c>
      <c r="BM1926">
        <v>1</v>
      </c>
      <c r="BS1926">
        <v>1</v>
      </c>
      <c r="CA1926">
        <v>1</v>
      </c>
      <c r="CF1926">
        <v>1</v>
      </c>
      <c r="CS1926">
        <v>1</v>
      </c>
      <c r="CY1926">
        <v>1</v>
      </c>
      <c r="DF1926">
        <v>1</v>
      </c>
      <c r="DP1926">
        <v>1</v>
      </c>
      <c r="EA1926">
        <v>1</v>
      </c>
      <c r="EK1926">
        <v>1</v>
      </c>
      <c r="EY1926">
        <v>1</v>
      </c>
      <c r="FB1926">
        <v>1</v>
      </c>
      <c r="FC1926">
        <v>1</v>
      </c>
    </row>
    <row r="1927" spans="1:176" hidden="1" x14ac:dyDescent="0.35">
      <c r="A1927" t="s">
        <v>6365</v>
      </c>
      <c r="B1927" t="s">
        <v>384</v>
      </c>
      <c r="C1927" t="s">
        <v>1620</v>
      </c>
      <c r="D1927" t="s">
        <v>1621</v>
      </c>
      <c r="F1927" t="s">
        <v>6366</v>
      </c>
      <c r="G1927" t="s">
        <v>6367</v>
      </c>
      <c r="H1927" t="s">
        <v>6368</v>
      </c>
      <c r="K1927" t="s">
        <v>6369</v>
      </c>
      <c r="L1927" t="s">
        <v>631</v>
      </c>
      <c r="M1927" t="s">
        <v>2016</v>
      </c>
      <c r="N1927">
        <v>20</v>
      </c>
      <c r="O1927" t="s">
        <v>2650</v>
      </c>
      <c r="P1927" t="s">
        <v>2199</v>
      </c>
      <c r="Q1927">
        <v>250</v>
      </c>
      <c r="R1927">
        <v>28</v>
      </c>
      <c r="S1927">
        <v>-16</v>
      </c>
      <c r="T1927">
        <v>100</v>
      </c>
      <c r="U1927">
        <v>18</v>
      </c>
      <c r="V1927">
        <v>23</v>
      </c>
      <c r="W1927">
        <v>22</v>
      </c>
      <c r="X1927" t="s">
        <v>2587</v>
      </c>
      <c r="Y1927" t="s">
        <v>6327</v>
      </c>
      <c r="Z1927" t="s">
        <v>3124</v>
      </c>
      <c r="AA1927" t="s">
        <v>825</v>
      </c>
      <c r="AB1927" t="s">
        <v>826</v>
      </c>
      <c r="AD1927" s="8"/>
      <c r="AE1927">
        <v>1</v>
      </c>
      <c r="AH1927" t="s">
        <v>10470</v>
      </c>
      <c r="AI1927">
        <v>1</v>
      </c>
      <c r="AJ1927">
        <v>1.5</v>
      </c>
      <c r="AN1927" s="6">
        <v>20.001999999999999</v>
      </c>
      <c r="AO1927" s="1">
        <v>30.795000000000002</v>
      </c>
      <c r="AP1927" s="3">
        <v>30.335999999999999</v>
      </c>
      <c r="AQ1927" s="8">
        <f t="shared" si="124"/>
        <v>81.132999999999996</v>
      </c>
      <c r="AR1927" s="8">
        <f t="shared" si="125"/>
        <v>0.64952102614060714</v>
      </c>
      <c r="AS1927" s="8">
        <f t="shared" si="126"/>
        <v>2</v>
      </c>
      <c r="AT1927" s="6">
        <v>19.161999999999999</v>
      </c>
      <c r="AU1927" s="1">
        <v>34.89</v>
      </c>
      <c r="AV1927" s="3">
        <v>27.803999999999998</v>
      </c>
      <c r="AW1927" s="8">
        <f t="shared" si="127"/>
        <v>0.83999999999999986</v>
      </c>
      <c r="AY1927">
        <v>1</v>
      </c>
      <c r="BE1927">
        <v>1</v>
      </c>
      <c r="BI1927">
        <v>1</v>
      </c>
      <c r="BJ1927">
        <v>1</v>
      </c>
      <c r="BM1927">
        <v>1</v>
      </c>
      <c r="BS1927">
        <v>1</v>
      </c>
      <c r="CA1927">
        <v>1</v>
      </c>
      <c r="CF1927">
        <v>1</v>
      </c>
      <c r="CS1927">
        <v>1</v>
      </c>
      <c r="CY1927">
        <v>1</v>
      </c>
      <c r="DF1927">
        <v>1</v>
      </c>
      <c r="EE1927">
        <v>1</v>
      </c>
      <c r="EY1927">
        <v>1</v>
      </c>
      <c r="FC1927">
        <v>1</v>
      </c>
      <c r="FE1927">
        <v>1</v>
      </c>
    </row>
    <row r="1928" spans="1:176" hidden="1" x14ac:dyDescent="0.35">
      <c r="A1928" t="s">
        <v>6389</v>
      </c>
      <c r="B1928" t="s">
        <v>309</v>
      </c>
      <c r="C1928" t="s">
        <v>336</v>
      </c>
      <c r="D1928" t="s">
        <v>1440</v>
      </c>
      <c r="E1928" t="s">
        <v>1440</v>
      </c>
      <c r="F1928" t="s">
        <v>6390</v>
      </c>
      <c r="G1928" t="s">
        <v>6391</v>
      </c>
      <c r="H1928" t="s">
        <v>6392</v>
      </c>
      <c r="K1928" t="s">
        <v>6393</v>
      </c>
      <c r="L1928" t="s">
        <v>631</v>
      </c>
      <c r="M1928" t="s">
        <v>23025</v>
      </c>
      <c r="N1928">
        <v>40</v>
      </c>
      <c r="O1928" t="s">
        <v>2650</v>
      </c>
      <c r="P1928" t="s">
        <v>2199</v>
      </c>
      <c r="Q1928">
        <v>300</v>
      </c>
      <c r="R1928">
        <v>28</v>
      </c>
      <c r="S1928">
        <v>-16</v>
      </c>
      <c r="T1928">
        <v>100</v>
      </c>
      <c r="U1928">
        <v>18</v>
      </c>
      <c r="V1928">
        <v>23</v>
      </c>
      <c r="W1928">
        <v>22</v>
      </c>
      <c r="X1928" t="s">
        <v>734</v>
      </c>
      <c r="Y1928" t="s">
        <v>6354</v>
      </c>
      <c r="Z1928" t="s">
        <v>3124</v>
      </c>
      <c r="AA1928" t="s">
        <v>825</v>
      </c>
      <c r="AB1928" t="s">
        <v>826</v>
      </c>
      <c r="AD1928" s="8"/>
      <c r="AE1928">
        <v>1</v>
      </c>
      <c r="AH1928" t="s">
        <v>4999</v>
      </c>
      <c r="AI1928">
        <v>8</v>
      </c>
      <c r="AJ1928">
        <v>0.5</v>
      </c>
      <c r="AN1928" s="6">
        <v>30.210999999999999</v>
      </c>
      <c r="AO1928" s="1">
        <v>47.353000000000002</v>
      </c>
      <c r="AP1928" s="3">
        <v>11.657999999999999</v>
      </c>
      <c r="AQ1928" s="8">
        <f t="shared" si="124"/>
        <v>89.221999999999994</v>
      </c>
      <c r="AR1928" s="8">
        <f t="shared" si="125"/>
        <v>0.63799548075095558</v>
      </c>
      <c r="AS1928" s="8">
        <f t="shared" si="126"/>
        <v>2</v>
      </c>
      <c r="AT1928" s="6">
        <v>31.460999999999999</v>
      </c>
      <c r="AU1928" s="1">
        <v>45.750999999999998</v>
      </c>
      <c r="AV1928" s="3">
        <v>11.815</v>
      </c>
      <c r="AW1928" s="8">
        <f t="shared" si="127"/>
        <v>-1.25</v>
      </c>
      <c r="AX1928">
        <v>1</v>
      </c>
      <c r="BC1928">
        <v>1</v>
      </c>
      <c r="BH1928">
        <v>1</v>
      </c>
      <c r="BM1928">
        <v>1</v>
      </c>
      <c r="BT1928">
        <v>1</v>
      </c>
      <c r="CA1928">
        <v>1</v>
      </c>
      <c r="CE1928">
        <v>1</v>
      </c>
      <c r="CT1928">
        <v>1</v>
      </c>
      <c r="CW1928">
        <v>1</v>
      </c>
      <c r="DD1928">
        <v>1</v>
      </c>
      <c r="EE1928">
        <v>1</v>
      </c>
      <c r="FM1928">
        <v>1</v>
      </c>
      <c r="FT1928">
        <v>1</v>
      </c>
    </row>
    <row r="1929" spans="1:176" hidden="1" x14ac:dyDescent="0.35">
      <c r="A1929" t="s">
        <v>8037</v>
      </c>
      <c r="B1929" t="s">
        <v>309</v>
      </c>
      <c r="C1929" t="s">
        <v>373</v>
      </c>
      <c r="D1929" t="s">
        <v>374</v>
      </c>
      <c r="E1929" t="s">
        <v>375</v>
      </c>
      <c r="F1929" t="s">
        <v>1857</v>
      </c>
      <c r="G1929" t="s">
        <v>8042</v>
      </c>
      <c r="H1929" t="s">
        <v>8043</v>
      </c>
      <c r="K1929" t="s">
        <v>8044</v>
      </c>
      <c r="L1929" t="s">
        <v>733</v>
      </c>
      <c r="M1929" t="s">
        <v>343</v>
      </c>
      <c r="N1929">
        <v>40</v>
      </c>
      <c r="O1929" t="s">
        <v>1384</v>
      </c>
      <c r="P1929" t="s">
        <v>2199</v>
      </c>
      <c r="Q1929">
        <v>200</v>
      </c>
      <c r="R1929">
        <v>28</v>
      </c>
      <c r="S1929">
        <v>-16</v>
      </c>
      <c r="X1929" t="s">
        <v>1110</v>
      </c>
      <c r="Y1929" t="s">
        <v>8045</v>
      </c>
      <c r="Z1929" t="s">
        <v>2102</v>
      </c>
      <c r="AA1929" t="s">
        <v>825</v>
      </c>
      <c r="AB1929" t="s">
        <v>826</v>
      </c>
      <c r="AD1929" s="8"/>
      <c r="AE1929">
        <v>1</v>
      </c>
      <c r="AH1929" t="s">
        <v>4999</v>
      </c>
      <c r="AI1929">
        <v>2</v>
      </c>
      <c r="AJ1929">
        <v>0.5</v>
      </c>
      <c r="AN1929" s="6">
        <v>22.553000000000001</v>
      </c>
      <c r="AO1929" s="1">
        <v>28.358000000000001</v>
      </c>
      <c r="AP1929" s="3">
        <v>21.407</v>
      </c>
      <c r="AQ1929" s="8">
        <f t="shared" si="124"/>
        <v>72.317999999999998</v>
      </c>
      <c r="AR1929" s="8">
        <f t="shared" si="125"/>
        <v>0.7952958600747585</v>
      </c>
      <c r="AS1929" s="8">
        <f t="shared" si="126"/>
        <v>2</v>
      </c>
      <c r="AT1929" s="6">
        <v>22.298999999999999</v>
      </c>
      <c r="AU1929" s="1">
        <v>28.094999999999999</v>
      </c>
      <c r="AV1929" s="3">
        <v>21.138000000000002</v>
      </c>
      <c r="AW1929" s="8">
        <f t="shared" si="127"/>
        <v>0.25400000000000134</v>
      </c>
      <c r="AX1929">
        <v>1</v>
      </c>
      <c r="BD1929">
        <v>1</v>
      </c>
      <c r="BJ1929">
        <v>1</v>
      </c>
      <c r="BM1929">
        <v>1</v>
      </c>
      <c r="BS1929">
        <v>1</v>
      </c>
      <c r="CA1929">
        <v>1</v>
      </c>
      <c r="CF1929">
        <v>1</v>
      </c>
      <c r="CS1929">
        <v>1</v>
      </c>
      <c r="CY1929">
        <v>1</v>
      </c>
      <c r="DB1929">
        <v>1</v>
      </c>
      <c r="DF1929">
        <v>1</v>
      </c>
      <c r="DO1929">
        <v>1</v>
      </c>
      <c r="DT1929">
        <v>1</v>
      </c>
      <c r="DZ1929">
        <v>1</v>
      </c>
      <c r="EY1929">
        <v>1</v>
      </c>
      <c r="FA1929">
        <v>1</v>
      </c>
    </row>
    <row r="1930" spans="1:176" hidden="1" x14ac:dyDescent="0.35">
      <c r="A1930" t="s">
        <v>6468</v>
      </c>
      <c r="B1930" t="s">
        <v>175</v>
      </c>
      <c r="C1930" t="s">
        <v>2572</v>
      </c>
      <c r="D1930" t="s">
        <v>2573</v>
      </c>
      <c r="F1930" t="s">
        <v>6469</v>
      </c>
      <c r="G1930" t="s">
        <v>6470</v>
      </c>
      <c r="H1930" t="s">
        <v>6471</v>
      </c>
      <c r="K1930" t="s">
        <v>6472</v>
      </c>
      <c r="L1930" t="s">
        <v>182</v>
      </c>
      <c r="M1930" t="s">
        <v>317</v>
      </c>
      <c r="N1930">
        <v>150</v>
      </c>
      <c r="O1930" t="s">
        <v>2650</v>
      </c>
      <c r="P1930" t="s">
        <v>409</v>
      </c>
      <c r="Q1930">
        <v>300</v>
      </c>
      <c r="R1930">
        <v>17</v>
      </c>
      <c r="S1930">
        <v>55</v>
      </c>
      <c r="T1930">
        <v>90</v>
      </c>
      <c r="U1930">
        <v>22</v>
      </c>
      <c r="V1930">
        <v>24</v>
      </c>
      <c r="W1930">
        <v>25</v>
      </c>
      <c r="X1930" t="s">
        <v>410</v>
      </c>
      <c r="Y1930" t="s">
        <v>411</v>
      </c>
      <c r="Z1930" t="s">
        <v>412</v>
      </c>
      <c r="AA1930" t="s">
        <v>413</v>
      </c>
      <c r="AB1930" t="s">
        <v>394</v>
      </c>
      <c r="AD1930" s="8"/>
      <c r="AE1930">
        <v>1</v>
      </c>
      <c r="AH1930" t="s">
        <v>12330</v>
      </c>
      <c r="AN1930" s="6">
        <v>19.667999999999999</v>
      </c>
      <c r="AO1930" s="1">
        <v>35.192</v>
      </c>
      <c r="AP1930" s="3">
        <v>10.257999999999999</v>
      </c>
      <c r="AQ1930" s="8">
        <f t="shared" si="124"/>
        <v>65.117999999999995</v>
      </c>
      <c r="AR1930" s="8">
        <f t="shared" si="125"/>
        <v>0.55887701750397811</v>
      </c>
      <c r="AS1930" s="8">
        <f t="shared" si="126"/>
        <v>2</v>
      </c>
      <c r="AT1930" s="6">
        <v>18.765999999999998</v>
      </c>
      <c r="AU1930" s="1">
        <v>36.908999999999999</v>
      </c>
      <c r="AV1930" s="3">
        <v>9.5020000000000007</v>
      </c>
      <c r="AW1930" s="8">
        <f t="shared" si="127"/>
        <v>0.90200000000000102</v>
      </c>
      <c r="AY1930">
        <v>1</v>
      </c>
      <c r="BH1930">
        <v>1</v>
      </c>
      <c r="BM1930">
        <v>1</v>
      </c>
      <c r="BQ1930">
        <v>1</v>
      </c>
      <c r="CC1930">
        <v>1</v>
      </c>
      <c r="CF1930">
        <v>1</v>
      </c>
      <c r="CN1930">
        <v>1</v>
      </c>
      <c r="CS1930">
        <v>1</v>
      </c>
      <c r="CY1930">
        <v>1</v>
      </c>
      <c r="DF1930">
        <v>1</v>
      </c>
      <c r="DQ1930">
        <v>1</v>
      </c>
      <c r="DR1930">
        <v>1</v>
      </c>
      <c r="DZ1930">
        <v>1</v>
      </c>
      <c r="EU1930">
        <v>1</v>
      </c>
      <c r="EV1930">
        <v>1</v>
      </c>
      <c r="EY1930">
        <v>1</v>
      </c>
      <c r="EZ1930">
        <v>1</v>
      </c>
      <c r="FI1930">
        <v>1</v>
      </c>
      <c r="FL1930">
        <v>1</v>
      </c>
      <c r="FM1930">
        <v>1</v>
      </c>
    </row>
    <row r="1931" spans="1:176" hidden="1" x14ac:dyDescent="0.35">
      <c r="A1931" t="s">
        <v>6496</v>
      </c>
      <c r="B1931" t="s">
        <v>309</v>
      </c>
      <c r="C1931" t="s">
        <v>336</v>
      </c>
      <c r="D1931" t="s">
        <v>1440</v>
      </c>
      <c r="E1931" t="s">
        <v>3397</v>
      </c>
      <c r="F1931" t="s">
        <v>6497</v>
      </c>
      <c r="G1931" t="s">
        <v>6498</v>
      </c>
      <c r="H1931" t="s">
        <v>6499</v>
      </c>
      <c r="K1931" t="s">
        <v>6500</v>
      </c>
      <c r="L1931" t="s">
        <v>182</v>
      </c>
      <c r="M1931" t="s">
        <v>217</v>
      </c>
      <c r="N1931">
        <v>40</v>
      </c>
      <c r="O1931" t="s">
        <v>2650</v>
      </c>
      <c r="P1931" t="s">
        <v>2063</v>
      </c>
      <c r="Q1931">
        <v>100</v>
      </c>
      <c r="R1931">
        <v>23</v>
      </c>
      <c r="S1931">
        <v>57</v>
      </c>
      <c r="T1931">
        <v>90</v>
      </c>
      <c r="U1931">
        <v>20</v>
      </c>
      <c r="V1931">
        <v>30</v>
      </c>
      <c r="W1931">
        <v>28</v>
      </c>
      <c r="X1931" t="s">
        <v>2601</v>
      </c>
      <c r="Y1931" t="s">
        <v>6442</v>
      </c>
      <c r="AA1931" t="s">
        <v>413</v>
      </c>
      <c r="AB1931" t="s">
        <v>394</v>
      </c>
      <c r="AD1931" s="8"/>
      <c r="AE1931">
        <v>1</v>
      </c>
      <c r="AH1931" t="s">
        <v>12330</v>
      </c>
      <c r="AN1931" s="6">
        <v>12.5</v>
      </c>
      <c r="AO1931" s="1">
        <v>19.513999999999999</v>
      </c>
      <c r="AP1931" s="3">
        <v>42.814999999999998</v>
      </c>
      <c r="AQ1931" s="8">
        <f t="shared" si="124"/>
        <v>74.828999999999994</v>
      </c>
      <c r="AR1931" s="8">
        <f t="shared" si="125"/>
        <v>0.64056574766834073</v>
      </c>
      <c r="AS1931" s="8">
        <f t="shared" si="126"/>
        <v>2</v>
      </c>
      <c r="AT1931" s="6">
        <v>11.536</v>
      </c>
      <c r="AU1931" s="1">
        <v>20.109000000000002</v>
      </c>
      <c r="AV1931" s="3">
        <v>43.793999999999997</v>
      </c>
      <c r="AW1931" s="8">
        <f t="shared" si="127"/>
        <v>0.96400000000000041</v>
      </c>
      <c r="AY1931">
        <v>1</v>
      </c>
      <c r="BH1931">
        <v>1</v>
      </c>
      <c r="BM1931">
        <v>1</v>
      </c>
      <c r="BS1931">
        <v>1</v>
      </c>
      <c r="CA1931">
        <v>1</v>
      </c>
      <c r="CF1931">
        <v>1</v>
      </c>
      <c r="CS1931">
        <v>1</v>
      </c>
      <c r="CY1931">
        <v>1</v>
      </c>
      <c r="DD1931">
        <v>1</v>
      </c>
      <c r="DN1931">
        <v>1</v>
      </c>
      <c r="DZ1931">
        <v>1</v>
      </c>
      <c r="EP1931">
        <v>1</v>
      </c>
      <c r="FC1931">
        <v>1</v>
      </c>
      <c r="FD1931">
        <v>1</v>
      </c>
      <c r="FM1931">
        <v>1</v>
      </c>
    </row>
    <row r="1932" spans="1:176" hidden="1" x14ac:dyDescent="0.35">
      <c r="A1932" t="s">
        <v>10862</v>
      </c>
      <c r="B1932" t="s">
        <v>309</v>
      </c>
      <c r="C1932" t="s">
        <v>373</v>
      </c>
      <c r="D1932" t="s">
        <v>374</v>
      </c>
      <c r="E1932" t="s">
        <v>375</v>
      </c>
      <c r="F1932" t="s">
        <v>3666</v>
      </c>
      <c r="G1932" t="s">
        <v>10863</v>
      </c>
      <c r="H1932" t="s">
        <v>10864</v>
      </c>
      <c r="K1932" t="s">
        <v>10865</v>
      </c>
      <c r="L1932" t="s">
        <v>733</v>
      </c>
      <c r="M1932" t="s">
        <v>2016</v>
      </c>
      <c r="N1932">
        <v>40</v>
      </c>
      <c r="O1932" t="s">
        <v>1048</v>
      </c>
      <c r="P1932" t="s">
        <v>2551</v>
      </c>
      <c r="Q1932">
        <v>200</v>
      </c>
      <c r="R1932">
        <v>56</v>
      </c>
      <c r="S1932">
        <v>60</v>
      </c>
      <c r="X1932" t="s">
        <v>8600</v>
      </c>
      <c r="Y1932" t="s">
        <v>10376</v>
      </c>
      <c r="AA1932" t="s">
        <v>480</v>
      </c>
      <c r="AB1932" t="s">
        <v>188</v>
      </c>
      <c r="AD1932" s="8"/>
      <c r="AH1932" t="s">
        <v>10470</v>
      </c>
      <c r="AI1932">
        <v>1</v>
      </c>
      <c r="AJ1932">
        <v>1</v>
      </c>
      <c r="AN1932" s="6">
        <v>24.274000000000001</v>
      </c>
      <c r="AO1932" s="1">
        <v>38.31</v>
      </c>
      <c r="AP1932" s="3">
        <v>10.358000000000001</v>
      </c>
      <c r="AQ1932" s="8">
        <f t="shared" si="124"/>
        <v>72.942000000000007</v>
      </c>
      <c r="AR1932" s="8">
        <f t="shared" si="125"/>
        <v>0.6336204646306447</v>
      </c>
      <c r="AS1932" s="8">
        <f t="shared" si="126"/>
        <v>2</v>
      </c>
      <c r="AT1932" s="6">
        <v>22.957999999999998</v>
      </c>
      <c r="AU1932" s="1">
        <v>42.478000000000002</v>
      </c>
      <c r="AV1932" s="3">
        <v>7.7539999999999996</v>
      </c>
      <c r="AW1932" s="8">
        <f t="shared" si="127"/>
        <v>1.3160000000000025</v>
      </c>
      <c r="AZ1932">
        <v>1</v>
      </c>
      <c r="BJ1932">
        <v>1</v>
      </c>
      <c r="BM1932">
        <v>1</v>
      </c>
      <c r="BS1932">
        <v>1</v>
      </c>
      <c r="BZ1932">
        <v>1</v>
      </c>
      <c r="CA1932">
        <v>1</v>
      </c>
      <c r="CF1932">
        <v>1</v>
      </c>
      <c r="CS1932">
        <v>1</v>
      </c>
      <c r="CY1932">
        <v>1</v>
      </c>
      <c r="DD1932">
        <v>1</v>
      </c>
      <c r="EE1932">
        <v>1</v>
      </c>
      <c r="EY1932">
        <v>1</v>
      </c>
      <c r="FC1932">
        <v>1</v>
      </c>
    </row>
    <row r="1933" spans="1:176" hidden="1" x14ac:dyDescent="0.35">
      <c r="A1933" t="s">
        <v>7188</v>
      </c>
      <c r="B1933" t="s">
        <v>288</v>
      </c>
      <c r="C1933" t="s">
        <v>453</v>
      </c>
      <c r="D1933" t="s">
        <v>454</v>
      </c>
      <c r="F1933" t="s">
        <v>4264</v>
      </c>
      <c r="G1933" t="s">
        <v>7192</v>
      </c>
      <c r="H1933" t="s">
        <v>7193</v>
      </c>
      <c r="K1933" t="s">
        <v>7194</v>
      </c>
      <c r="L1933" t="s">
        <v>342</v>
      </c>
      <c r="M1933" t="s">
        <v>343</v>
      </c>
      <c r="N1933">
        <v>40</v>
      </c>
      <c r="O1933" t="s">
        <v>241</v>
      </c>
      <c r="P1933" t="s">
        <v>459</v>
      </c>
      <c r="Q1933">
        <v>2700</v>
      </c>
      <c r="R1933">
        <v>35</v>
      </c>
      <c r="S1933">
        <v>-113</v>
      </c>
      <c r="T1933">
        <v>250</v>
      </c>
      <c r="U1933">
        <v>-8</v>
      </c>
      <c r="V1933">
        <v>13</v>
      </c>
      <c r="W1933">
        <v>5</v>
      </c>
      <c r="X1933" t="s">
        <v>306</v>
      </c>
      <c r="Y1933" t="s">
        <v>7161</v>
      </c>
      <c r="AA1933" t="s">
        <v>489</v>
      </c>
      <c r="AB1933" t="s">
        <v>490</v>
      </c>
      <c r="AD1933" s="8"/>
      <c r="AF1933">
        <v>1</v>
      </c>
      <c r="AH1933" t="s">
        <v>4999</v>
      </c>
      <c r="AI1933">
        <v>16</v>
      </c>
      <c r="AJ1933">
        <v>0.28000000000000003</v>
      </c>
      <c r="AN1933" s="6">
        <v>36.869999999999997</v>
      </c>
      <c r="AO1933" s="1">
        <v>44.252000000000002</v>
      </c>
      <c r="AP1933" s="3">
        <v>6.2039999999999997</v>
      </c>
      <c r="AQ1933" s="8">
        <f t="shared" si="124"/>
        <v>87.325999999999993</v>
      </c>
      <c r="AR1933" s="8">
        <f t="shared" si="125"/>
        <v>0.83318268100876791</v>
      </c>
      <c r="AS1933" s="8">
        <f t="shared" si="126"/>
        <v>2</v>
      </c>
      <c r="AT1933" s="6">
        <v>35.087000000000003</v>
      </c>
      <c r="AU1933" s="1">
        <v>48.063000000000002</v>
      </c>
      <c r="AV1933" s="3">
        <v>5.9649999999999999</v>
      </c>
      <c r="AW1933" s="8">
        <f t="shared" si="127"/>
        <v>1.7829999999999941</v>
      </c>
      <c r="AX1933">
        <v>1</v>
      </c>
      <c r="BC1933">
        <v>1</v>
      </c>
      <c r="BD1933">
        <v>1</v>
      </c>
      <c r="BK1933">
        <v>1</v>
      </c>
      <c r="BM1933">
        <v>1</v>
      </c>
      <c r="BW1933">
        <v>1</v>
      </c>
      <c r="CA1933">
        <v>1</v>
      </c>
      <c r="CG1933">
        <v>1</v>
      </c>
      <c r="CR1933">
        <v>1</v>
      </c>
      <c r="DG1933">
        <v>1</v>
      </c>
      <c r="DQ1933">
        <v>1</v>
      </c>
      <c r="DR1933">
        <v>1</v>
      </c>
      <c r="DT1933">
        <v>1</v>
      </c>
      <c r="DU1933">
        <v>1</v>
      </c>
      <c r="DZ1933">
        <v>1</v>
      </c>
      <c r="EY1933">
        <v>1</v>
      </c>
      <c r="EZ1933">
        <v>1</v>
      </c>
    </row>
    <row r="1934" spans="1:176" hidden="1" x14ac:dyDescent="0.35">
      <c r="A1934" t="s">
        <v>7195</v>
      </c>
      <c r="B1934" t="s">
        <v>234</v>
      </c>
      <c r="C1934" t="s">
        <v>797</v>
      </c>
      <c r="D1934" t="s">
        <v>1950</v>
      </c>
      <c r="E1934" t="s">
        <v>1951</v>
      </c>
      <c r="F1934" t="s">
        <v>1952</v>
      </c>
      <c r="G1934" t="s">
        <v>7196</v>
      </c>
      <c r="H1934" t="s">
        <v>7197</v>
      </c>
      <c r="K1934" t="s">
        <v>7198</v>
      </c>
      <c r="L1934" t="s">
        <v>631</v>
      </c>
      <c r="M1934" t="s">
        <v>343</v>
      </c>
      <c r="N1934">
        <v>20</v>
      </c>
      <c r="O1934" t="s">
        <v>2113</v>
      </c>
      <c r="P1934" t="s">
        <v>3585</v>
      </c>
      <c r="Q1934">
        <v>2700</v>
      </c>
      <c r="R1934">
        <v>35</v>
      </c>
      <c r="S1934">
        <v>-113</v>
      </c>
      <c r="T1934">
        <v>250</v>
      </c>
      <c r="U1934">
        <v>-8</v>
      </c>
      <c r="V1934">
        <v>13</v>
      </c>
      <c r="W1934">
        <v>5</v>
      </c>
      <c r="X1934" t="s">
        <v>2342</v>
      </c>
      <c r="Y1934" t="s">
        <v>7161</v>
      </c>
      <c r="AA1934" t="s">
        <v>489</v>
      </c>
      <c r="AB1934" t="s">
        <v>490</v>
      </c>
      <c r="AD1934" s="8"/>
      <c r="AF1934">
        <v>1</v>
      </c>
      <c r="AH1934" t="s">
        <v>5745</v>
      </c>
      <c r="AI1934">
        <v>4</v>
      </c>
      <c r="AJ1934">
        <v>0.22</v>
      </c>
      <c r="AN1934" s="6">
        <v>25.58</v>
      </c>
      <c r="AO1934" s="1">
        <v>43.276000000000003</v>
      </c>
      <c r="AP1934" s="3">
        <v>8.6080000000000005</v>
      </c>
      <c r="AQ1934" s="8">
        <f t="shared" si="124"/>
        <v>77.463999999999999</v>
      </c>
      <c r="AR1934" s="8">
        <f t="shared" si="125"/>
        <v>0.59108974951474247</v>
      </c>
      <c r="AS1934" s="8">
        <f t="shared" si="126"/>
        <v>2</v>
      </c>
      <c r="AT1934" s="6">
        <v>27.161999999999999</v>
      </c>
      <c r="AU1934" s="1">
        <v>42.948999999999998</v>
      </c>
      <c r="AV1934" s="3">
        <v>7.0570000000000004</v>
      </c>
      <c r="AW1934" s="8">
        <f t="shared" si="127"/>
        <v>-1.5820000000000007</v>
      </c>
      <c r="AX1934">
        <v>1</v>
      </c>
      <c r="BC1934">
        <v>1</v>
      </c>
      <c r="BH1934">
        <v>1</v>
      </c>
      <c r="BK1934">
        <v>1</v>
      </c>
      <c r="BM1934">
        <v>1</v>
      </c>
      <c r="BP1934">
        <v>1</v>
      </c>
      <c r="BQ1934">
        <v>1</v>
      </c>
      <c r="BX1934">
        <v>1</v>
      </c>
      <c r="CA1934">
        <v>1</v>
      </c>
      <c r="CG1934">
        <v>1</v>
      </c>
      <c r="CS1934">
        <v>1</v>
      </c>
      <c r="CX1934">
        <v>1</v>
      </c>
      <c r="CZ1934">
        <v>1</v>
      </c>
      <c r="DF1934">
        <v>1</v>
      </c>
      <c r="DG1934">
        <v>1</v>
      </c>
      <c r="EE1934">
        <v>1</v>
      </c>
      <c r="FG1934">
        <v>1</v>
      </c>
      <c r="FK1934">
        <v>1</v>
      </c>
    </row>
    <row r="1935" spans="1:176" hidden="1" x14ac:dyDescent="0.35">
      <c r="A1935" t="s">
        <v>7218</v>
      </c>
      <c r="B1935" t="s">
        <v>175</v>
      </c>
      <c r="C1935" t="s">
        <v>582</v>
      </c>
      <c r="D1935" t="s">
        <v>583</v>
      </c>
      <c r="E1935" t="s">
        <v>584</v>
      </c>
      <c r="F1935" t="s">
        <v>7219</v>
      </c>
      <c r="G1935" t="s">
        <v>7220</v>
      </c>
      <c r="H1935" t="s">
        <v>7221</v>
      </c>
      <c r="K1935" t="s">
        <v>7222</v>
      </c>
      <c r="L1935" t="s">
        <v>733</v>
      </c>
      <c r="M1935" t="s">
        <v>343</v>
      </c>
      <c r="N1935">
        <v>20</v>
      </c>
      <c r="O1935" t="s">
        <v>2113</v>
      </c>
      <c r="P1935" t="s">
        <v>470</v>
      </c>
      <c r="Q1935">
        <v>2700</v>
      </c>
      <c r="R1935">
        <v>35</v>
      </c>
      <c r="S1935">
        <v>-113</v>
      </c>
      <c r="T1935">
        <v>250</v>
      </c>
      <c r="U1935">
        <v>-8</v>
      </c>
      <c r="V1935">
        <v>13</v>
      </c>
      <c r="W1935">
        <v>5</v>
      </c>
      <c r="X1935" t="s">
        <v>7223</v>
      </c>
      <c r="Y1935" t="s">
        <v>7161</v>
      </c>
      <c r="AA1935" t="s">
        <v>489</v>
      </c>
      <c r="AB1935" t="s">
        <v>490</v>
      </c>
      <c r="AD1935" s="8"/>
      <c r="AH1935" t="s">
        <v>4999</v>
      </c>
      <c r="AI1935">
        <v>10</v>
      </c>
      <c r="AJ1935">
        <v>0.2</v>
      </c>
      <c r="AN1935" s="6">
        <v>20.626000000000001</v>
      </c>
      <c r="AO1935" s="1">
        <v>37.384</v>
      </c>
      <c r="AP1935" s="3">
        <v>18.201000000000001</v>
      </c>
      <c r="AQ1935" s="8">
        <f t="shared" si="124"/>
        <v>76.211000000000013</v>
      </c>
      <c r="AR1935" s="8">
        <f t="shared" si="125"/>
        <v>0.55173336186603894</v>
      </c>
      <c r="AS1935" s="8">
        <f t="shared" si="126"/>
        <v>2</v>
      </c>
      <c r="AT1935" s="6">
        <v>17.710999999999999</v>
      </c>
      <c r="AU1935" s="1">
        <v>38.677</v>
      </c>
      <c r="AV1935" s="3">
        <v>19.742999999999999</v>
      </c>
      <c r="AW1935" s="8">
        <f t="shared" si="127"/>
        <v>2.9150000000000027</v>
      </c>
      <c r="AX1935">
        <v>1</v>
      </c>
      <c r="BC1935">
        <v>1</v>
      </c>
      <c r="BF1935">
        <v>1</v>
      </c>
      <c r="BM1935">
        <v>1</v>
      </c>
      <c r="BS1935">
        <v>1</v>
      </c>
      <c r="BT1935">
        <v>1</v>
      </c>
      <c r="CB1935">
        <v>1</v>
      </c>
      <c r="CF1935">
        <v>1</v>
      </c>
      <c r="CO1935">
        <v>1</v>
      </c>
      <c r="CS1935">
        <v>1</v>
      </c>
      <c r="CX1935">
        <v>1</v>
      </c>
      <c r="DF1935">
        <v>1</v>
      </c>
      <c r="DJ1935">
        <v>1</v>
      </c>
      <c r="DO1935">
        <v>1</v>
      </c>
      <c r="DZ1935">
        <v>1</v>
      </c>
      <c r="FA1935">
        <v>1</v>
      </c>
      <c r="FC1935">
        <v>1</v>
      </c>
    </row>
    <row r="1936" spans="1:176" hidden="1" x14ac:dyDescent="0.35">
      <c r="A1936" t="s">
        <v>7255</v>
      </c>
      <c r="B1936" t="s">
        <v>288</v>
      </c>
      <c r="C1936" t="s">
        <v>453</v>
      </c>
      <c r="D1936" t="s">
        <v>454</v>
      </c>
      <c r="F1936" t="s">
        <v>722</v>
      </c>
      <c r="G1936" t="s">
        <v>7259</v>
      </c>
      <c r="H1936" t="s">
        <v>7260</v>
      </c>
      <c r="K1936" t="s">
        <v>7261</v>
      </c>
      <c r="L1936" t="s">
        <v>182</v>
      </c>
      <c r="M1936" t="s">
        <v>317</v>
      </c>
      <c r="N1936">
        <v>150</v>
      </c>
      <c r="O1936" t="s">
        <v>2113</v>
      </c>
      <c r="P1936" t="s">
        <v>470</v>
      </c>
      <c r="Q1936">
        <v>2700</v>
      </c>
      <c r="R1936">
        <v>35</v>
      </c>
      <c r="S1936">
        <v>-113</v>
      </c>
      <c r="T1936">
        <v>250</v>
      </c>
      <c r="U1936">
        <v>-8</v>
      </c>
      <c r="V1936">
        <v>13</v>
      </c>
      <c r="W1936">
        <v>5</v>
      </c>
      <c r="X1936" t="s">
        <v>345</v>
      </c>
      <c r="Y1936" t="s">
        <v>7161</v>
      </c>
      <c r="AA1936" t="s">
        <v>489</v>
      </c>
      <c r="AB1936" t="s">
        <v>490</v>
      </c>
      <c r="AD1936" s="8"/>
      <c r="AE1936">
        <v>1</v>
      </c>
      <c r="AH1936" t="s">
        <v>6289</v>
      </c>
      <c r="AI1936">
        <v>3</v>
      </c>
      <c r="AJ1936">
        <v>0.2</v>
      </c>
      <c r="AN1936" s="6">
        <v>22.943999999999999</v>
      </c>
      <c r="AO1936" s="1">
        <v>27.646000000000001</v>
      </c>
      <c r="AP1936" s="3">
        <v>26.01</v>
      </c>
      <c r="AQ1936" s="8">
        <f t="shared" si="124"/>
        <v>76.600000000000009</v>
      </c>
      <c r="AR1936" s="8">
        <f t="shared" si="125"/>
        <v>0.82992114591622657</v>
      </c>
      <c r="AS1936" s="8">
        <f t="shared" si="126"/>
        <v>2</v>
      </c>
      <c r="AT1936" s="6">
        <v>27.029</v>
      </c>
      <c r="AU1936" s="1">
        <v>23.538</v>
      </c>
      <c r="AV1936" s="3">
        <v>24.800999999999998</v>
      </c>
      <c r="AW1936" s="8">
        <f t="shared" si="127"/>
        <v>-4.0850000000000009</v>
      </c>
      <c r="AX1936">
        <v>1</v>
      </c>
      <c r="BC1936">
        <v>1</v>
      </c>
      <c r="BK1936">
        <v>1</v>
      </c>
      <c r="BM1936">
        <v>1</v>
      </c>
      <c r="CB1936">
        <v>1</v>
      </c>
      <c r="CF1936">
        <v>1</v>
      </c>
      <c r="CQ1936">
        <v>1</v>
      </c>
      <c r="CR1936">
        <v>1</v>
      </c>
      <c r="CT1936">
        <v>1</v>
      </c>
      <c r="CY1936">
        <v>1</v>
      </c>
      <c r="DF1936">
        <v>1</v>
      </c>
      <c r="DK1936">
        <v>1</v>
      </c>
      <c r="DQ1936">
        <v>1</v>
      </c>
      <c r="DR1936">
        <v>1</v>
      </c>
      <c r="DU1936">
        <v>1</v>
      </c>
      <c r="DW1936">
        <v>1</v>
      </c>
      <c r="DZ1936">
        <v>1</v>
      </c>
      <c r="EY1936">
        <v>1</v>
      </c>
      <c r="EZ1936">
        <v>1</v>
      </c>
    </row>
    <row r="1937" spans="1:178" hidden="1" x14ac:dyDescent="0.35">
      <c r="A1937" t="s">
        <v>7262</v>
      </c>
      <c r="B1937" t="s">
        <v>309</v>
      </c>
      <c r="C1937" t="s">
        <v>373</v>
      </c>
      <c r="D1937" t="s">
        <v>374</v>
      </c>
      <c r="E1937" t="s">
        <v>375</v>
      </c>
      <c r="F1937" t="s">
        <v>7263</v>
      </c>
      <c r="G1937" t="s">
        <v>7264</v>
      </c>
      <c r="H1937" t="s">
        <v>7265</v>
      </c>
      <c r="K1937" t="s">
        <v>7266</v>
      </c>
      <c r="L1937" t="s">
        <v>342</v>
      </c>
      <c r="M1937" t="s">
        <v>343</v>
      </c>
      <c r="N1937">
        <v>20</v>
      </c>
      <c r="O1937" t="s">
        <v>2113</v>
      </c>
      <c r="P1937" t="s">
        <v>4952</v>
      </c>
      <c r="Q1937">
        <v>2700</v>
      </c>
      <c r="R1937">
        <v>35</v>
      </c>
      <c r="S1937">
        <v>-113</v>
      </c>
      <c r="T1937">
        <v>250</v>
      </c>
      <c r="U1937">
        <v>-8</v>
      </c>
      <c r="V1937">
        <v>13</v>
      </c>
      <c r="W1937">
        <v>5</v>
      </c>
      <c r="X1937" t="s">
        <v>4953</v>
      </c>
      <c r="Y1937" t="s">
        <v>7254</v>
      </c>
      <c r="AA1937" t="s">
        <v>489</v>
      </c>
      <c r="AB1937" t="s">
        <v>490</v>
      </c>
      <c r="AD1937" s="8"/>
      <c r="AE1937">
        <v>1</v>
      </c>
      <c r="AF1937">
        <v>1</v>
      </c>
      <c r="AH1937" t="s">
        <v>5745</v>
      </c>
      <c r="AI1937">
        <v>8</v>
      </c>
      <c r="AJ1937">
        <v>0.1</v>
      </c>
      <c r="AN1937" s="6">
        <v>20.448</v>
      </c>
      <c r="AO1937" s="1">
        <v>27.984000000000002</v>
      </c>
      <c r="AP1937" s="3">
        <v>16.849</v>
      </c>
      <c r="AQ1937" s="8">
        <f t="shared" si="124"/>
        <v>65.281000000000006</v>
      </c>
      <c r="AR1937" s="8">
        <f t="shared" si="125"/>
        <v>0.73070325900514577</v>
      </c>
      <c r="AS1937" s="8">
        <f t="shared" si="126"/>
        <v>2</v>
      </c>
      <c r="AT1937" s="6">
        <v>23.792999999999999</v>
      </c>
      <c r="AU1937" s="1">
        <v>25.974</v>
      </c>
      <c r="AV1937" s="3">
        <v>15.194000000000001</v>
      </c>
      <c r="AW1937" s="8">
        <f t="shared" si="127"/>
        <v>-3.3449999999999989</v>
      </c>
      <c r="AX1937">
        <v>1</v>
      </c>
      <c r="BC1937">
        <v>1</v>
      </c>
      <c r="BH1937">
        <v>1</v>
      </c>
      <c r="BM1937">
        <v>1</v>
      </c>
      <c r="BP1937">
        <v>1</v>
      </c>
      <c r="BX1937">
        <v>1</v>
      </c>
      <c r="BZ1937">
        <v>1</v>
      </c>
      <c r="CA1937">
        <v>1</v>
      </c>
      <c r="CG1937">
        <v>1</v>
      </c>
      <c r="CR1937">
        <v>1</v>
      </c>
      <c r="DG1937">
        <v>1</v>
      </c>
      <c r="DN1937">
        <v>1</v>
      </c>
      <c r="DQ1937">
        <v>1</v>
      </c>
      <c r="DZ1937">
        <v>1</v>
      </c>
      <c r="EY1937">
        <v>1</v>
      </c>
      <c r="EZ1937">
        <v>1</v>
      </c>
      <c r="FR1937">
        <v>1</v>
      </c>
    </row>
    <row r="1938" spans="1:178" hidden="1" x14ac:dyDescent="0.35">
      <c r="A1938" t="s">
        <v>7282</v>
      </c>
      <c r="B1938" t="s">
        <v>288</v>
      </c>
      <c r="C1938" t="s">
        <v>453</v>
      </c>
      <c r="D1938" t="s">
        <v>454</v>
      </c>
      <c r="F1938" t="s">
        <v>722</v>
      </c>
      <c r="G1938" t="s">
        <v>7283</v>
      </c>
      <c r="H1938" t="s">
        <v>7284</v>
      </c>
      <c r="K1938" t="s">
        <v>7285</v>
      </c>
      <c r="L1938" t="s">
        <v>182</v>
      </c>
      <c r="M1938" t="s">
        <v>23025</v>
      </c>
      <c r="N1938">
        <v>40</v>
      </c>
      <c r="O1938" t="s">
        <v>2113</v>
      </c>
      <c r="P1938" t="s">
        <v>470</v>
      </c>
      <c r="Q1938">
        <v>2600</v>
      </c>
      <c r="R1938">
        <v>35</v>
      </c>
      <c r="S1938">
        <v>-113</v>
      </c>
      <c r="T1938">
        <v>250</v>
      </c>
      <c r="U1938">
        <v>-8</v>
      </c>
      <c r="V1938">
        <v>13</v>
      </c>
      <c r="W1938">
        <v>5</v>
      </c>
      <c r="X1938" t="s">
        <v>1270</v>
      </c>
      <c r="Y1938" t="s">
        <v>7161</v>
      </c>
      <c r="AA1938" t="s">
        <v>489</v>
      </c>
      <c r="AB1938" t="s">
        <v>490</v>
      </c>
      <c r="AD1938" s="8"/>
      <c r="AF1938">
        <v>1</v>
      </c>
      <c r="AH1938" t="s">
        <v>4999</v>
      </c>
      <c r="AI1938">
        <v>4</v>
      </c>
      <c r="AJ1938">
        <v>1</v>
      </c>
      <c r="AN1938" s="6">
        <v>16.309999999999999</v>
      </c>
      <c r="AO1938" s="1">
        <v>27.367000000000001</v>
      </c>
      <c r="AP1938" s="3">
        <v>24.039000000000001</v>
      </c>
      <c r="AQ1938" s="8">
        <f t="shared" si="124"/>
        <v>67.716000000000008</v>
      </c>
      <c r="AR1938" s="8">
        <f t="shared" si="125"/>
        <v>0.59597325245733912</v>
      </c>
      <c r="AS1938" s="8">
        <f t="shared" si="126"/>
        <v>2</v>
      </c>
      <c r="AT1938" s="6">
        <v>13.401</v>
      </c>
      <c r="AU1938" s="1">
        <v>27.995999999999999</v>
      </c>
      <c r="AV1938" s="3">
        <v>27.812999999999999</v>
      </c>
      <c r="AW1938" s="8">
        <f t="shared" si="127"/>
        <v>2.9089999999999989</v>
      </c>
      <c r="AX1938">
        <v>1</v>
      </c>
      <c r="BC1938">
        <v>1</v>
      </c>
      <c r="BD1938">
        <v>1</v>
      </c>
      <c r="BK1938">
        <v>1</v>
      </c>
      <c r="BM1938">
        <v>1</v>
      </c>
      <c r="CB1938">
        <v>1</v>
      </c>
      <c r="CF1938">
        <v>1</v>
      </c>
      <c r="CQ1938">
        <v>1</v>
      </c>
      <c r="CS1938">
        <v>1</v>
      </c>
      <c r="CT1938">
        <v>1</v>
      </c>
      <c r="CY1938">
        <v>1</v>
      </c>
      <c r="DE1938">
        <v>1</v>
      </c>
      <c r="DF1938">
        <v>1</v>
      </c>
      <c r="DK1938">
        <v>1</v>
      </c>
      <c r="DQ1938">
        <v>1</v>
      </c>
      <c r="DR1938">
        <v>1</v>
      </c>
      <c r="DS1938">
        <v>1</v>
      </c>
      <c r="DU1938">
        <v>1</v>
      </c>
      <c r="DW1938">
        <v>1</v>
      </c>
      <c r="DZ1938">
        <v>1</v>
      </c>
      <c r="ED1938">
        <v>1</v>
      </c>
      <c r="EY1938">
        <v>1</v>
      </c>
      <c r="EZ1938">
        <v>1</v>
      </c>
      <c r="FC1938">
        <v>1</v>
      </c>
      <c r="FE1938">
        <v>1</v>
      </c>
    </row>
    <row r="1939" spans="1:178" hidden="1" x14ac:dyDescent="0.35">
      <c r="A1939" t="s">
        <v>9967</v>
      </c>
      <c r="B1939" t="s">
        <v>384</v>
      </c>
      <c r="C1939" t="s">
        <v>1620</v>
      </c>
      <c r="D1939" t="s">
        <v>1621</v>
      </c>
      <c r="F1939" t="s">
        <v>9968</v>
      </c>
      <c r="G1939" t="s">
        <v>9969</v>
      </c>
      <c r="H1939" t="s">
        <v>9970</v>
      </c>
      <c r="K1939" t="s">
        <v>9971</v>
      </c>
      <c r="L1939" t="s">
        <v>631</v>
      </c>
      <c r="M1939" t="s">
        <v>2016</v>
      </c>
      <c r="N1939">
        <v>20</v>
      </c>
      <c r="O1939" t="s">
        <v>241</v>
      </c>
      <c r="P1939" t="s">
        <v>344</v>
      </c>
      <c r="Q1939">
        <v>220</v>
      </c>
      <c r="R1939">
        <v>46</v>
      </c>
      <c r="S1939">
        <v>8</v>
      </c>
      <c r="T1939">
        <v>1900</v>
      </c>
      <c r="U1939">
        <v>3</v>
      </c>
      <c r="V1939">
        <v>21</v>
      </c>
      <c r="W1939">
        <v>12</v>
      </c>
      <c r="X1939" t="s">
        <v>871</v>
      </c>
      <c r="Y1939" t="s">
        <v>9972</v>
      </c>
      <c r="Z1939" t="s">
        <v>4375</v>
      </c>
      <c r="AA1939" t="s">
        <v>187</v>
      </c>
      <c r="AB1939" t="s">
        <v>188</v>
      </c>
      <c r="AD1939" s="8"/>
      <c r="AF1939">
        <v>1</v>
      </c>
      <c r="AH1939" t="s">
        <v>10470</v>
      </c>
      <c r="AI1939">
        <v>1</v>
      </c>
      <c r="AJ1939">
        <v>0.7</v>
      </c>
      <c r="AN1939" s="6" t="s">
        <v>23023</v>
      </c>
      <c r="AO1939" s="1" t="s">
        <v>23023</v>
      </c>
      <c r="AP1939" s="3" t="s">
        <v>23023</v>
      </c>
      <c r="AQ1939" s="8">
        <f t="shared" si="124"/>
        <v>0</v>
      </c>
      <c r="AR1939" s="8" t="e">
        <f t="shared" si="125"/>
        <v>#VALUE!</v>
      </c>
      <c r="AS1939" s="8" t="e">
        <f t="shared" si="126"/>
        <v>#VALUE!</v>
      </c>
      <c r="AW1939" s="8" t="e">
        <f t="shared" si="127"/>
        <v>#VALUE!</v>
      </c>
      <c r="AZ1939">
        <v>1</v>
      </c>
      <c r="BJ1939">
        <v>1</v>
      </c>
      <c r="BM1939">
        <v>1</v>
      </c>
      <c r="BS1939">
        <v>1</v>
      </c>
      <c r="CA1939">
        <v>1</v>
      </c>
      <c r="CF1939">
        <v>1</v>
      </c>
      <c r="CS1939">
        <v>1</v>
      </c>
      <c r="CY1939">
        <v>1</v>
      </c>
      <c r="DB1939">
        <v>1</v>
      </c>
      <c r="DF1939">
        <v>1</v>
      </c>
      <c r="EE1939">
        <v>1</v>
      </c>
      <c r="EY1939">
        <v>1</v>
      </c>
    </row>
    <row r="1940" spans="1:178" hidden="1" x14ac:dyDescent="0.35">
      <c r="A1940" t="s">
        <v>7332</v>
      </c>
      <c r="B1940" t="s">
        <v>309</v>
      </c>
      <c r="C1940" t="s">
        <v>1089</v>
      </c>
      <c r="D1940" t="s">
        <v>1090</v>
      </c>
      <c r="F1940" t="s">
        <v>6438</v>
      </c>
      <c r="G1940" t="s">
        <v>7333</v>
      </c>
      <c r="H1940" t="s">
        <v>7334</v>
      </c>
      <c r="K1940" t="s">
        <v>7335</v>
      </c>
      <c r="L1940" t="s">
        <v>631</v>
      </c>
      <c r="M1940" t="s">
        <v>343</v>
      </c>
      <c r="N1940">
        <v>20</v>
      </c>
      <c r="O1940" t="s">
        <v>2650</v>
      </c>
      <c r="P1940" t="s">
        <v>2650</v>
      </c>
      <c r="Q1940">
        <v>2400</v>
      </c>
      <c r="R1940">
        <v>35</v>
      </c>
      <c r="S1940">
        <v>-113</v>
      </c>
      <c r="T1940">
        <v>150</v>
      </c>
      <c r="U1940">
        <v>-7</v>
      </c>
      <c r="V1940">
        <v>14</v>
      </c>
      <c r="W1940">
        <v>10</v>
      </c>
      <c r="X1940" t="s">
        <v>2291</v>
      </c>
      <c r="Y1940" t="s">
        <v>7336</v>
      </c>
      <c r="AA1940" t="s">
        <v>489</v>
      </c>
      <c r="AB1940" t="s">
        <v>490</v>
      </c>
      <c r="AD1940" s="8"/>
      <c r="AE1940">
        <v>1</v>
      </c>
      <c r="AH1940" t="s">
        <v>4999</v>
      </c>
      <c r="AI1940">
        <v>2</v>
      </c>
      <c r="AJ1940">
        <v>2</v>
      </c>
      <c r="AN1940" s="6">
        <v>22.114999999999998</v>
      </c>
      <c r="AO1940" s="1">
        <v>22.44</v>
      </c>
      <c r="AP1940" s="3">
        <v>19.337</v>
      </c>
      <c r="AQ1940" s="8">
        <f t="shared" si="124"/>
        <v>63.891999999999996</v>
      </c>
      <c r="AR1940" s="8">
        <f t="shared" si="125"/>
        <v>0.98551693404634566</v>
      </c>
      <c r="AS1940" s="8">
        <f t="shared" si="126"/>
        <v>2</v>
      </c>
      <c r="AT1940" s="6">
        <v>23.146999999999998</v>
      </c>
      <c r="AU1940" s="1">
        <v>24.312999999999999</v>
      </c>
      <c r="AV1940" s="3">
        <v>14.984999999999999</v>
      </c>
      <c r="AW1940" s="8">
        <f t="shared" si="127"/>
        <v>-1.032</v>
      </c>
      <c r="AX1940">
        <v>1</v>
      </c>
      <c r="BC1940">
        <v>1</v>
      </c>
      <c r="BK1940">
        <v>1</v>
      </c>
      <c r="BM1940">
        <v>1</v>
      </c>
      <c r="BP1940">
        <v>1</v>
      </c>
      <c r="BS1940">
        <v>1</v>
      </c>
      <c r="BX1940">
        <v>1</v>
      </c>
      <c r="CA1940">
        <v>1</v>
      </c>
      <c r="CF1940">
        <v>1</v>
      </c>
      <c r="CS1940">
        <v>1</v>
      </c>
      <c r="CY1940">
        <v>1</v>
      </c>
      <c r="DF1940">
        <v>1</v>
      </c>
      <c r="DK1940">
        <v>1</v>
      </c>
      <c r="EE1940">
        <v>1</v>
      </c>
      <c r="EY1940">
        <v>1</v>
      </c>
      <c r="FK1940">
        <v>1</v>
      </c>
    </row>
    <row r="1941" spans="1:178" hidden="1" x14ac:dyDescent="0.35">
      <c r="A1941" t="s">
        <v>7354</v>
      </c>
      <c r="B1941" t="s">
        <v>384</v>
      </c>
      <c r="C1941" t="s">
        <v>1620</v>
      </c>
      <c r="D1941" t="s">
        <v>1621</v>
      </c>
      <c r="F1941" t="s">
        <v>3644</v>
      </c>
      <c r="G1941" t="s">
        <v>7355</v>
      </c>
      <c r="H1941" t="s">
        <v>7356</v>
      </c>
      <c r="K1941" t="s">
        <v>7357</v>
      </c>
      <c r="L1941" t="s">
        <v>631</v>
      </c>
      <c r="M1941" t="s">
        <v>343</v>
      </c>
      <c r="N1941">
        <v>5</v>
      </c>
      <c r="O1941" t="s">
        <v>3183</v>
      </c>
      <c r="P1941" t="s">
        <v>3508</v>
      </c>
      <c r="Q1941">
        <v>3500</v>
      </c>
      <c r="R1941">
        <v>35</v>
      </c>
      <c r="S1941">
        <v>-113</v>
      </c>
      <c r="T1941">
        <v>450</v>
      </c>
      <c r="U1941">
        <v>-10</v>
      </c>
      <c r="V1941">
        <v>11</v>
      </c>
      <c r="W1941">
        <v>4</v>
      </c>
      <c r="X1941" t="s">
        <v>2342</v>
      </c>
      <c r="Y1941" t="s">
        <v>7161</v>
      </c>
      <c r="Z1941" t="s">
        <v>7171</v>
      </c>
      <c r="AA1941" t="s">
        <v>489</v>
      </c>
      <c r="AB1941" t="s">
        <v>490</v>
      </c>
      <c r="AD1941" s="8"/>
      <c r="AF1941">
        <v>1</v>
      </c>
      <c r="AH1941" t="s">
        <v>5745</v>
      </c>
      <c r="AI1941">
        <v>6</v>
      </c>
      <c r="AJ1941">
        <v>0.15</v>
      </c>
      <c r="AN1941" s="6">
        <v>24.856000000000002</v>
      </c>
      <c r="AO1941" s="1">
        <v>46.774000000000001</v>
      </c>
      <c r="AP1941" s="3">
        <v>5.9029999999999996</v>
      </c>
      <c r="AQ1941" s="8">
        <f t="shared" si="124"/>
        <v>77.533000000000001</v>
      </c>
      <c r="AR1941" s="8">
        <f t="shared" si="125"/>
        <v>0.53140633685380767</v>
      </c>
      <c r="AS1941" s="8">
        <f t="shared" si="126"/>
        <v>2</v>
      </c>
      <c r="AT1941" s="6">
        <v>27.988</v>
      </c>
      <c r="AU1941" s="1">
        <v>43.756999999999998</v>
      </c>
      <c r="AV1941" s="3">
        <v>4.97</v>
      </c>
      <c r="AW1941" s="8">
        <f t="shared" si="127"/>
        <v>-3.1319999999999979</v>
      </c>
      <c r="AX1941">
        <v>1</v>
      </c>
      <c r="BC1941">
        <v>1</v>
      </c>
      <c r="BH1941">
        <v>1</v>
      </c>
      <c r="BM1941">
        <v>1</v>
      </c>
      <c r="BP1941">
        <v>1</v>
      </c>
      <c r="BQ1941">
        <v>1</v>
      </c>
      <c r="BZ1941">
        <v>1</v>
      </c>
      <c r="CG1941">
        <v>1</v>
      </c>
      <c r="CS1941">
        <v>1</v>
      </c>
      <c r="CY1941">
        <v>1</v>
      </c>
      <c r="CZ1941">
        <v>1</v>
      </c>
      <c r="DF1941">
        <v>1</v>
      </c>
      <c r="EE1941">
        <v>1</v>
      </c>
      <c r="EY1941">
        <v>1</v>
      </c>
      <c r="EZ1941">
        <v>1</v>
      </c>
    </row>
    <row r="1942" spans="1:178" hidden="1" x14ac:dyDescent="0.35">
      <c r="A1942" t="s">
        <v>7387</v>
      </c>
      <c r="B1942" t="s">
        <v>234</v>
      </c>
      <c r="C1942" t="s">
        <v>235</v>
      </c>
      <c r="D1942" t="s">
        <v>6577</v>
      </c>
      <c r="F1942" t="s">
        <v>6578</v>
      </c>
      <c r="G1942" t="s">
        <v>7388</v>
      </c>
      <c r="H1942" t="s">
        <v>7389</v>
      </c>
      <c r="K1942" t="s">
        <v>7390</v>
      </c>
      <c r="L1942" t="s">
        <v>342</v>
      </c>
      <c r="M1942" t="s">
        <v>343</v>
      </c>
      <c r="N1942">
        <v>20</v>
      </c>
      <c r="O1942" t="s">
        <v>3183</v>
      </c>
      <c r="P1942" t="s">
        <v>3183</v>
      </c>
      <c r="Q1942">
        <v>3300</v>
      </c>
      <c r="R1942">
        <v>35</v>
      </c>
      <c r="S1942">
        <v>-113</v>
      </c>
      <c r="T1942">
        <v>250</v>
      </c>
      <c r="U1942">
        <v>-8</v>
      </c>
      <c r="V1942">
        <v>13</v>
      </c>
      <c r="W1942">
        <v>5</v>
      </c>
      <c r="X1942" t="s">
        <v>3991</v>
      </c>
      <c r="Y1942" t="s">
        <v>7161</v>
      </c>
      <c r="AA1942" t="s">
        <v>489</v>
      </c>
      <c r="AB1942" t="s">
        <v>490</v>
      </c>
      <c r="AD1942" s="8"/>
      <c r="AF1942">
        <v>1</v>
      </c>
      <c r="AH1942" t="s">
        <v>4999</v>
      </c>
      <c r="AI1942">
        <v>3</v>
      </c>
      <c r="AJ1942">
        <v>0.15</v>
      </c>
      <c r="AN1942" s="6">
        <v>9.3249999999999993</v>
      </c>
      <c r="AO1942" s="1">
        <v>14.763999999999999</v>
      </c>
      <c r="AP1942" s="3">
        <v>32.935000000000002</v>
      </c>
      <c r="AQ1942" s="8">
        <f t="shared" si="124"/>
        <v>57.024000000000001</v>
      </c>
      <c r="AR1942" s="8">
        <f t="shared" si="125"/>
        <v>0.63160390138173939</v>
      </c>
      <c r="AS1942" s="8">
        <f t="shared" si="126"/>
        <v>2</v>
      </c>
      <c r="AT1942" s="6">
        <v>9.2780000000000005</v>
      </c>
      <c r="AU1942" s="1">
        <v>15.678000000000001</v>
      </c>
      <c r="AV1942" s="3">
        <v>30.059000000000001</v>
      </c>
      <c r="AW1942" s="8">
        <f t="shared" si="127"/>
        <v>4.699999999999882E-2</v>
      </c>
      <c r="AX1942">
        <v>1</v>
      </c>
      <c r="BD1942">
        <v>1</v>
      </c>
      <c r="BH1942">
        <v>1</v>
      </c>
      <c r="BM1942">
        <v>1</v>
      </c>
      <c r="BS1942">
        <v>1</v>
      </c>
      <c r="CA1942">
        <v>1</v>
      </c>
      <c r="CG1942">
        <v>1</v>
      </c>
      <c r="CR1942">
        <v>1</v>
      </c>
      <c r="CT1942">
        <v>1</v>
      </c>
      <c r="DG1942">
        <v>1</v>
      </c>
      <c r="DN1942">
        <v>1</v>
      </c>
      <c r="DZ1942">
        <v>1</v>
      </c>
      <c r="EY1942">
        <v>1</v>
      </c>
    </row>
    <row r="1943" spans="1:178" hidden="1" x14ac:dyDescent="0.35">
      <c r="A1943" t="s">
        <v>7517</v>
      </c>
      <c r="B1943" t="s">
        <v>573</v>
      </c>
      <c r="C1943" t="s">
        <v>815</v>
      </c>
      <c r="D1943" t="s">
        <v>816</v>
      </c>
      <c r="E1943" t="s">
        <v>3054</v>
      </c>
      <c r="F1943" t="s">
        <v>3912</v>
      </c>
      <c r="G1943" t="s">
        <v>7523</v>
      </c>
      <c r="H1943" t="s">
        <v>7524</v>
      </c>
      <c r="K1943" t="s">
        <v>7525</v>
      </c>
      <c r="L1943" t="s">
        <v>3059</v>
      </c>
      <c r="M1943" t="s">
        <v>343</v>
      </c>
      <c r="N1943">
        <v>5</v>
      </c>
      <c r="O1943" t="s">
        <v>3183</v>
      </c>
      <c r="P1943" t="s">
        <v>3183</v>
      </c>
      <c r="Q1943">
        <v>3700</v>
      </c>
      <c r="R1943">
        <v>35</v>
      </c>
      <c r="S1943">
        <v>-113</v>
      </c>
      <c r="T1943">
        <v>450</v>
      </c>
      <c r="U1943">
        <v>-10</v>
      </c>
      <c r="V1943">
        <v>11</v>
      </c>
      <c r="W1943">
        <v>4</v>
      </c>
      <c r="X1943" t="s">
        <v>5029</v>
      </c>
      <c r="Y1943" t="s">
        <v>7521</v>
      </c>
      <c r="AA1943" t="s">
        <v>489</v>
      </c>
      <c r="AB1943" t="s">
        <v>490</v>
      </c>
      <c r="AD1943" s="8"/>
      <c r="AE1943">
        <v>1</v>
      </c>
      <c r="AH1943" t="s">
        <v>4999</v>
      </c>
      <c r="AI1943">
        <v>26</v>
      </c>
      <c r="AJ1943">
        <v>0.15</v>
      </c>
      <c r="AN1943" s="6">
        <v>14.71</v>
      </c>
      <c r="AO1943" s="1">
        <v>23.434000000000001</v>
      </c>
      <c r="AP1943" s="3">
        <v>10.349</v>
      </c>
      <c r="AQ1943" s="8">
        <f t="shared" si="124"/>
        <v>48.493000000000009</v>
      </c>
      <c r="AR1943" s="8">
        <f t="shared" si="125"/>
        <v>0.62772040624733294</v>
      </c>
      <c r="AS1943" s="8">
        <f t="shared" si="126"/>
        <v>2</v>
      </c>
      <c r="AT1943" s="6">
        <v>15.412000000000001</v>
      </c>
      <c r="AU1943" s="1">
        <v>23.032</v>
      </c>
      <c r="AV1943" s="3">
        <v>11.528</v>
      </c>
      <c r="AW1943" s="8">
        <f t="shared" si="127"/>
        <v>-0.70199999999999996</v>
      </c>
      <c r="AX1943">
        <v>1</v>
      </c>
      <c r="BC1943">
        <v>1</v>
      </c>
      <c r="BH1943">
        <v>1</v>
      </c>
      <c r="BM1943">
        <v>1</v>
      </c>
      <c r="BP1943">
        <v>1</v>
      </c>
      <c r="BS1943">
        <v>1</v>
      </c>
      <c r="BX1943">
        <v>1</v>
      </c>
      <c r="BZ1943">
        <v>1</v>
      </c>
      <c r="CG1943">
        <v>1</v>
      </c>
      <c r="CQ1943">
        <v>1</v>
      </c>
      <c r="CR1943">
        <v>1</v>
      </c>
      <c r="CX1943">
        <v>1</v>
      </c>
      <c r="DG1943">
        <v>1</v>
      </c>
      <c r="DQ1943">
        <v>1</v>
      </c>
      <c r="DR1943">
        <v>1</v>
      </c>
      <c r="DU1943">
        <v>1</v>
      </c>
      <c r="DZ1943">
        <v>1</v>
      </c>
      <c r="EY1943">
        <v>1</v>
      </c>
      <c r="FB1943">
        <v>1</v>
      </c>
      <c r="FH1943">
        <v>1</v>
      </c>
      <c r="FR1943">
        <v>1</v>
      </c>
      <c r="FV1943" t="s">
        <v>7526</v>
      </c>
    </row>
    <row r="1944" spans="1:178" hidden="1" x14ac:dyDescent="0.35">
      <c r="A1944" t="s">
        <v>7572</v>
      </c>
      <c r="B1944" t="s">
        <v>309</v>
      </c>
      <c r="C1944" t="s">
        <v>373</v>
      </c>
      <c r="D1944" t="s">
        <v>374</v>
      </c>
      <c r="E1944" t="s">
        <v>375</v>
      </c>
      <c r="F1944" t="s">
        <v>7263</v>
      </c>
      <c r="G1944" t="s">
        <v>7578</v>
      </c>
      <c r="H1944" t="s">
        <v>7579</v>
      </c>
      <c r="K1944" t="s">
        <v>7580</v>
      </c>
      <c r="L1944" t="s">
        <v>733</v>
      </c>
      <c r="M1944" t="s">
        <v>23025</v>
      </c>
      <c r="N1944">
        <v>20</v>
      </c>
      <c r="O1944" t="s">
        <v>2113</v>
      </c>
      <c r="P1944" t="s">
        <v>4952</v>
      </c>
      <c r="Q1944">
        <v>1100</v>
      </c>
      <c r="R1944">
        <v>47</v>
      </c>
      <c r="S1944">
        <v>-117</v>
      </c>
      <c r="T1944">
        <v>1200</v>
      </c>
      <c r="U1944">
        <v>0</v>
      </c>
      <c r="V1944">
        <v>18</v>
      </c>
      <c r="W1944">
        <v>8</v>
      </c>
      <c r="X1944" t="s">
        <v>7576</v>
      </c>
      <c r="Y1944" t="s">
        <v>7577</v>
      </c>
      <c r="AA1944" t="s">
        <v>489</v>
      </c>
      <c r="AB1944" t="s">
        <v>490</v>
      </c>
      <c r="AD1944" s="8"/>
      <c r="AF1944">
        <v>1</v>
      </c>
      <c r="AH1944" t="s">
        <v>5745</v>
      </c>
      <c r="AI1944">
        <v>13</v>
      </c>
      <c r="AJ1944">
        <v>0.3</v>
      </c>
      <c r="AN1944" s="6">
        <v>29.231999999999999</v>
      </c>
      <c r="AO1944" s="1">
        <v>36.052</v>
      </c>
      <c r="AP1944" s="3">
        <v>13.861000000000001</v>
      </c>
      <c r="AQ1944" s="8">
        <f t="shared" si="124"/>
        <v>79.144999999999996</v>
      </c>
      <c r="AR1944" s="8">
        <f t="shared" si="125"/>
        <v>0.81082880284034176</v>
      </c>
      <c r="AS1944" s="8">
        <f t="shared" si="126"/>
        <v>2</v>
      </c>
      <c r="AT1944" s="6">
        <v>29.734999999999999</v>
      </c>
      <c r="AU1944" s="1">
        <v>36.363</v>
      </c>
      <c r="AV1944" s="3">
        <v>12.952999999999999</v>
      </c>
      <c r="AW1944" s="8">
        <f t="shared" si="127"/>
        <v>-0.50300000000000011</v>
      </c>
      <c r="AX1944">
        <v>1</v>
      </c>
      <c r="BC1944">
        <v>1</v>
      </c>
      <c r="BK1944">
        <v>1</v>
      </c>
      <c r="BM1944">
        <v>1</v>
      </c>
      <c r="BS1944">
        <v>1</v>
      </c>
      <c r="CA1944">
        <v>1</v>
      </c>
      <c r="CG1944">
        <v>1</v>
      </c>
      <c r="CS1944">
        <v>1</v>
      </c>
      <c r="CY1944">
        <v>1</v>
      </c>
      <c r="DF1944">
        <v>1</v>
      </c>
      <c r="DK1944">
        <v>1</v>
      </c>
      <c r="DO1944">
        <v>1</v>
      </c>
      <c r="DZ1944">
        <v>1</v>
      </c>
      <c r="EY1944">
        <v>1</v>
      </c>
      <c r="EZ1944">
        <v>1</v>
      </c>
      <c r="FR1944">
        <v>1</v>
      </c>
    </row>
    <row r="1945" spans="1:178" hidden="1" x14ac:dyDescent="0.35">
      <c r="A1945" t="s">
        <v>7623</v>
      </c>
      <c r="B1945" t="s">
        <v>573</v>
      </c>
      <c r="C1945" t="s">
        <v>815</v>
      </c>
      <c r="D1945" t="s">
        <v>816</v>
      </c>
      <c r="E1945" t="s">
        <v>3054</v>
      </c>
      <c r="F1945" t="s">
        <v>7624</v>
      </c>
      <c r="G1945" t="s">
        <v>7625</v>
      </c>
      <c r="H1945" t="s">
        <v>7626</v>
      </c>
      <c r="K1945" t="s">
        <v>7627</v>
      </c>
      <c r="L1945" t="s">
        <v>3059</v>
      </c>
      <c r="M1945" t="s">
        <v>343</v>
      </c>
      <c r="N1945">
        <v>80</v>
      </c>
      <c r="O1945" t="s">
        <v>2113</v>
      </c>
      <c r="P1945" t="s">
        <v>4952</v>
      </c>
      <c r="Q1945">
        <v>2800</v>
      </c>
      <c r="R1945">
        <v>35</v>
      </c>
      <c r="S1945">
        <v>-114</v>
      </c>
      <c r="T1945">
        <v>500</v>
      </c>
      <c r="U1945">
        <v>-7</v>
      </c>
      <c r="V1945">
        <v>15</v>
      </c>
      <c r="W1945">
        <v>11</v>
      </c>
      <c r="X1945" t="s">
        <v>5776</v>
      </c>
      <c r="Y1945" t="s">
        <v>7628</v>
      </c>
      <c r="AA1945" t="s">
        <v>489</v>
      </c>
      <c r="AB1945" t="s">
        <v>490</v>
      </c>
      <c r="AD1945" s="8"/>
      <c r="AG1945">
        <v>1</v>
      </c>
      <c r="AH1945" t="s">
        <v>5745</v>
      </c>
      <c r="AI1945">
        <v>7</v>
      </c>
      <c r="AJ1945">
        <v>0.3</v>
      </c>
      <c r="AN1945" s="6">
        <v>31.724</v>
      </c>
      <c r="AO1945" s="1">
        <v>42.625999999999998</v>
      </c>
      <c r="AP1945" s="3">
        <v>7.2930000000000001</v>
      </c>
      <c r="AQ1945" s="8">
        <f t="shared" si="124"/>
        <v>81.643000000000001</v>
      </c>
      <c r="AR1945" s="8">
        <f t="shared" si="125"/>
        <v>0.74424060432599826</v>
      </c>
      <c r="AS1945" s="8">
        <f t="shared" si="126"/>
        <v>2</v>
      </c>
      <c r="AT1945" s="6">
        <v>34.642000000000003</v>
      </c>
      <c r="AU1945" s="1">
        <v>40.600999999999999</v>
      </c>
      <c r="AV1945" s="3">
        <v>6.5720000000000001</v>
      </c>
      <c r="AW1945" s="8">
        <f t="shared" si="127"/>
        <v>-2.9180000000000028</v>
      </c>
      <c r="AX1945">
        <v>1</v>
      </c>
      <c r="BC1945">
        <v>1</v>
      </c>
      <c r="BD1945">
        <v>1</v>
      </c>
      <c r="BH1945">
        <v>1</v>
      </c>
      <c r="BK1945">
        <v>1</v>
      </c>
      <c r="BM1945">
        <v>1</v>
      </c>
      <c r="BP1945">
        <v>1</v>
      </c>
      <c r="BX1945">
        <v>1</v>
      </c>
      <c r="CA1945">
        <v>1</v>
      </c>
      <c r="CF1945">
        <v>1</v>
      </c>
      <c r="CS1945">
        <v>1</v>
      </c>
      <c r="CX1945">
        <v>1</v>
      </c>
      <c r="CZ1945">
        <v>1</v>
      </c>
      <c r="DF1945">
        <v>1</v>
      </c>
      <c r="DG1945">
        <v>1</v>
      </c>
      <c r="DK1945">
        <v>1</v>
      </c>
      <c r="DQ1945">
        <v>1</v>
      </c>
      <c r="DR1945">
        <v>1</v>
      </c>
      <c r="DU1945">
        <v>1</v>
      </c>
      <c r="DZ1945">
        <v>1</v>
      </c>
      <c r="EY1945">
        <v>1</v>
      </c>
      <c r="FA1945">
        <v>1</v>
      </c>
      <c r="FC1945">
        <v>1</v>
      </c>
      <c r="FM1945">
        <v>1</v>
      </c>
      <c r="FV1945" t="s">
        <v>5087</v>
      </c>
    </row>
    <row r="1946" spans="1:178" hidden="1" x14ac:dyDescent="0.35">
      <c r="A1946" t="s">
        <v>7646</v>
      </c>
      <c r="B1946" t="s">
        <v>573</v>
      </c>
      <c r="C1946" t="s">
        <v>815</v>
      </c>
      <c r="D1946" t="s">
        <v>816</v>
      </c>
      <c r="E1946" t="s">
        <v>3482</v>
      </c>
      <c r="F1946" t="s">
        <v>7647</v>
      </c>
      <c r="G1946" t="s">
        <v>7648</v>
      </c>
      <c r="H1946" t="s">
        <v>7649</v>
      </c>
      <c r="K1946" t="s">
        <v>7650</v>
      </c>
      <c r="L1946" t="s">
        <v>3059</v>
      </c>
      <c r="M1946" t="s">
        <v>2016</v>
      </c>
      <c r="N1946">
        <v>40</v>
      </c>
      <c r="O1946" t="s">
        <v>2650</v>
      </c>
      <c r="P1946" t="s">
        <v>3183</v>
      </c>
      <c r="Q1946">
        <v>2400</v>
      </c>
      <c r="R1946">
        <v>39</v>
      </c>
      <c r="S1946">
        <v>-109</v>
      </c>
      <c r="X1946" t="s">
        <v>5029</v>
      </c>
      <c r="Y1946" t="s">
        <v>7651</v>
      </c>
      <c r="AA1946" t="s">
        <v>489</v>
      </c>
      <c r="AB1946" t="s">
        <v>490</v>
      </c>
      <c r="AD1946" s="8"/>
      <c r="AE1946">
        <v>1</v>
      </c>
      <c r="AH1946" t="s">
        <v>10470</v>
      </c>
      <c r="AI1946">
        <v>1</v>
      </c>
      <c r="AJ1946">
        <v>3</v>
      </c>
      <c r="AN1946" s="6">
        <v>20.12</v>
      </c>
      <c r="AO1946" s="1">
        <v>34.793999999999997</v>
      </c>
      <c r="AP1946" s="3">
        <v>15.076000000000001</v>
      </c>
      <c r="AQ1946" s="8">
        <f t="shared" si="124"/>
        <v>69.990000000000009</v>
      </c>
      <c r="AR1946" s="8">
        <f t="shared" si="125"/>
        <v>0.57826061964706565</v>
      </c>
      <c r="AS1946" s="8">
        <f t="shared" si="126"/>
        <v>2</v>
      </c>
      <c r="AT1946" s="6">
        <v>19.789000000000001</v>
      </c>
      <c r="AU1946" s="1">
        <v>34.927999999999997</v>
      </c>
      <c r="AV1946" s="3">
        <v>15.725</v>
      </c>
      <c r="AW1946" s="8">
        <f t="shared" si="127"/>
        <v>0.33099999999999952</v>
      </c>
      <c r="AZ1946">
        <v>1</v>
      </c>
      <c r="BI1946">
        <v>1</v>
      </c>
      <c r="BJ1946">
        <v>1</v>
      </c>
      <c r="BM1946">
        <v>1</v>
      </c>
      <c r="BP1946">
        <v>1</v>
      </c>
      <c r="BS1946">
        <v>1</v>
      </c>
      <c r="CA1946">
        <v>1</v>
      </c>
      <c r="CF1946">
        <v>1</v>
      </c>
      <c r="CY1946">
        <v>1</v>
      </c>
      <c r="DB1946">
        <v>1</v>
      </c>
      <c r="DF1946">
        <v>1</v>
      </c>
      <c r="DP1946">
        <v>1</v>
      </c>
      <c r="DQ1946">
        <v>1</v>
      </c>
      <c r="DV1946">
        <v>1</v>
      </c>
      <c r="DZ1946">
        <v>1</v>
      </c>
      <c r="EY1946">
        <v>1</v>
      </c>
      <c r="FA1946">
        <v>1</v>
      </c>
      <c r="FM1946">
        <v>1</v>
      </c>
    </row>
    <row r="1947" spans="1:178" hidden="1" x14ac:dyDescent="0.35">
      <c r="A1947" t="s">
        <v>7704</v>
      </c>
      <c r="B1947" t="s">
        <v>309</v>
      </c>
      <c r="C1947" t="s">
        <v>373</v>
      </c>
      <c r="D1947" t="s">
        <v>429</v>
      </c>
      <c r="E1947" t="s">
        <v>430</v>
      </c>
      <c r="F1947" t="s">
        <v>7705</v>
      </c>
      <c r="G1947" t="s">
        <v>7706</v>
      </c>
      <c r="H1947" t="s">
        <v>7707</v>
      </c>
      <c r="K1947" t="s">
        <v>7708</v>
      </c>
      <c r="L1947" t="s">
        <v>631</v>
      </c>
      <c r="M1947" t="s">
        <v>343</v>
      </c>
      <c r="N1947">
        <v>20</v>
      </c>
      <c r="O1947" t="s">
        <v>3183</v>
      </c>
      <c r="P1947" t="s">
        <v>231</v>
      </c>
      <c r="Q1947">
        <v>2100</v>
      </c>
      <c r="R1947">
        <v>42</v>
      </c>
      <c r="S1947">
        <v>-118</v>
      </c>
      <c r="T1947">
        <v>550</v>
      </c>
      <c r="U1947">
        <v>-3</v>
      </c>
      <c r="V1947">
        <v>20</v>
      </c>
      <c r="W1947">
        <v>9</v>
      </c>
      <c r="X1947" t="s">
        <v>1286</v>
      </c>
      <c r="Y1947" t="s">
        <v>7690</v>
      </c>
      <c r="AA1947" t="s">
        <v>489</v>
      </c>
      <c r="AB1947" t="s">
        <v>490</v>
      </c>
      <c r="AD1947" s="8"/>
      <c r="AF1947">
        <v>1</v>
      </c>
      <c r="AH1947" t="s">
        <v>5745</v>
      </c>
      <c r="AI1947">
        <v>7</v>
      </c>
      <c r="AJ1947">
        <v>0.7</v>
      </c>
      <c r="AN1947" s="6">
        <v>24.411999999999999</v>
      </c>
      <c r="AO1947" s="1">
        <v>26.445</v>
      </c>
      <c r="AP1947" s="3">
        <v>37.048000000000002</v>
      </c>
      <c r="AQ1947" s="8">
        <f t="shared" si="124"/>
        <v>87.905000000000001</v>
      </c>
      <c r="AR1947" s="8">
        <f t="shared" si="125"/>
        <v>0.92312346379277743</v>
      </c>
      <c r="AS1947" s="8">
        <f t="shared" si="126"/>
        <v>2</v>
      </c>
      <c r="AT1947" s="6">
        <v>22.925000000000001</v>
      </c>
      <c r="AU1947" s="1">
        <v>26.257999999999999</v>
      </c>
      <c r="AV1947" s="3">
        <v>38.723999999999997</v>
      </c>
      <c r="AW1947" s="8">
        <f t="shared" si="127"/>
        <v>1.4869999999999983</v>
      </c>
      <c r="AX1947">
        <v>1</v>
      </c>
      <c r="BC1947">
        <v>1</v>
      </c>
      <c r="BI1947">
        <v>1</v>
      </c>
      <c r="BK1947">
        <v>1</v>
      </c>
      <c r="BM1947">
        <v>1</v>
      </c>
      <c r="BS1947">
        <v>1</v>
      </c>
      <c r="CA1947">
        <v>1</v>
      </c>
      <c r="CB1947">
        <v>1</v>
      </c>
      <c r="CF1947">
        <v>1</v>
      </c>
      <c r="CG1947">
        <v>1</v>
      </c>
      <c r="CS1947">
        <v>1</v>
      </c>
      <c r="CW1947">
        <v>1</v>
      </c>
      <c r="CY1947">
        <v>1</v>
      </c>
      <c r="DF1947">
        <v>1</v>
      </c>
      <c r="DN1947">
        <v>1</v>
      </c>
      <c r="DZ1947">
        <v>1</v>
      </c>
      <c r="EY1947">
        <v>1</v>
      </c>
    </row>
    <row r="1948" spans="1:178" hidden="1" x14ac:dyDescent="0.35">
      <c r="A1948" t="s">
        <v>7757</v>
      </c>
      <c r="B1948" t="s">
        <v>234</v>
      </c>
      <c r="C1948" t="s">
        <v>797</v>
      </c>
      <c r="D1948" t="s">
        <v>1179</v>
      </c>
      <c r="F1948" t="s">
        <v>7162</v>
      </c>
      <c r="G1948" t="s">
        <v>7758</v>
      </c>
      <c r="H1948" t="s">
        <v>7759</v>
      </c>
      <c r="K1948" t="s">
        <v>7760</v>
      </c>
      <c r="L1948" t="s">
        <v>182</v>
      </c>
      <c r="M1948" t="s">
        <v>23025</v>
      </c>
      <c r="N1948">
        <v>20</v>
      </c>
      <c r="O1948" t="s">
        <v>2650</v>
      </c>
      <c r="P1948" t="s">
        <v>2686</v>
      </c>
      <c r="Q1948">
        <v>1300</v>
      </c>
      <c r="R1948">
        <v>42</v>
      </c>
      <c r="S1948">
        <v>-111</v>
      </c>
      <c r="T1948">
        <v>250</v>
      </c>
      <c r="U1948">
        <v>-2</v>
      </c>
      <c r="V1948">
        <v>21</v>
      </c>
      <c r="W1948">
        <v>8</v>
      </c>
      <c r="X1948" t="s">
        <v>410</v>
      </c>
      <c r="Y1948" t="s">
        <v>7756</v>
      </c>
      <c r="AA1948" t="s">
        <v>489</v>
      </c>
      <c r="AB1948" t="s">
        <v>490</v>
      </c>
      <c r="AD1948" s="8"/>
      <c r="AE1948">
        <v>1</v>
      </c>
      <c r="AH1948" t="s">
        <v>4999</v>
      </c>
      <c r="AI1948">
        <v>3</v>
      </c>
      <c r="AJ1948">
        <v>1</v>
      </c>
      <c r="AN1948" s="6">
        <v>30.399000000000001</v>
      </c>
      <c r="AO1948" s="1">
        <v>38.515000000000001</v>
      </c>
      <c r="AP1948" s="3">
        <v>9.1549999999999994</v>
      </c>
      <c r="AQ1948" s="8">
        <f t="shared" si="124"/>
        <v>78.069000000000003</v>
      </c>
      <c r="AR1948" s="8">
        <f t="shared" si="125"/>
        <v>0.7892769051019084</v>
      </c>
      <c r="AS1948" s="8">
        <f t="shared" si="126"/>
        <v>2</v>
      </c>
      <c r="AT1948" s="6">
        <v>31.033000000000001</v>
      </c>
      <c r="AU1948" s="1">
        <v>36.985999999999997</v>
      </c>
      <c r="AV1948" s="3">
        <v>11.127000000000001</v>
      </c>
      <c r="AW1948" s="8">
        <f t="shared" si="127"/>
        <v>-0.63400000000000034</v>
      </c>
      <c r="AX1948">
        <v>1</v>
      </c>
      <c r="BC1948">
        <v>1</v>
      </c>
      <c r="BH1948">
        <v>1</v>
      </c>
      <c r="BM1948">
        <v>1</v>
      </c>
      <c r="BW1948">
        <v>1</v>
      </c>
      <c r="BX1948">
        <v>1</v>
      </c>
      <c r="CA1948">
        <v>1</v>
      </c>
      <c r="CG1948">
        <v>1</v>
      </c>
      <c r="CO1948">
        <v>1</v>
      </c>
      <c r="CS1948">
        <v>1</v>
      </c>
      <c r="CY1948">
        <v>1</v>
      </c>
      <c r="DF1948">
        <v>1</v>
      </c>
      <c r="DN1948">
        <v>1</v>
      </c>
      <c r="DP1948">
        <v>1</v>
      </c>
      <c r="DZ1948">
        <v>1</v>
      </c>
      <c r="EY1948">
        <v>1</v>
      </c>
      <c r="FH1948">
        <v>1</v>
      </c>
      <c r="FK1948">
        <v>1</v>
      </c>
    </row>
    <row r="1949" spans="1:178" hidden="1" x14ac:dyDescent="0.35">
      <c r="A1949" t="s">
        <v>10016</v>
      </c>
      <c r="B1949" t="s">
        <v>573</v>
      </c>
      <c r="C1949" t="s">
        <v>815</v>
      </c>
      <c r="D1949" t="s">
        <v>816</v>
      </c>
      <c r="E1949" t="s">
        <v>3482</v>
      </c>
      <c r="F1949" t="s">
        <v>10017</v>
      </c>
      <c r="G1949" t="s">
        <v>10018</v>
      </c>
      <c r="H1949" t="s">
        <v>10019</v>
      </c>
      <c r="K1949" t="s">
        <v>10020</v>
      </c>
      <c r="L1949" t="s">
        <v>3059</v>
      </c>
      <c r="M1949" t="s">
        <v>343</v>
      </c>
      <c r="N1949">
        <v>80</v>
      </c>
      <c r="O1949" t="s">
        <v>1048</v>
      </c>
      <c r="P1949" t="s">
        <v>2113</v>
      </c>
      <c r="Q1949">
        <v>1300</v>
      </c>
      <c r="R1949">
        <v>41</v>
      </c>
      <c r="S1949">
        <v>-108</v>
      </c>
      <c r="X1949" t="s">
        <v>5029</v>
      </c>
      <c r="Y1949" t="s">
        <v>10021</v>
      </c>
      <c r="AA1949" t="s">
        <v>489</v>
      </c>
      <c r="AB1949" t="s">
        <v>490</v>
      </c>
      <c r="AD1949" s="8"/>
      <c r="AE1949">
        <v>1</v>
      </c>
      <c r="AH1949" t="s">
        <v>4999</v>
      </c>
      <c r="AI1949">
        <v>2</v>
      </c>
      <c r="AJ1949">
        <v>4.5</v>
      </c>
      <c r="AN1949" s="6" t="s">
        <v>23023</v>
      </c>
      <c r="AO1949" s="1" t="s">
        <v>23023</v>
      </c>
      <c r="AP1949" s="3" t="s">
        <v>23023</v>
      </c>
      <c r="AQ1949" s="8">
        <f t="shared" si="124"/>
        <v>0</v>
      </c>
      <c r="AR1949" s="8" t="e">
        <f t="shared" si="125"/>
        <v>#VALUE!</v>
      </c>
      <c r="AS1949" s="8" t="e">
        <f t="shared" si="126"/>
        <v>#VALUE!</v>
      </c>
      <c r="AW1949" s="8" t="e">
        <f t="shared" si="127"/>
        <v>#VALUE!</v>
      </c>
      <c r="AX1949">
        <v>1</v>
      </c>
      <c r="BC1949">
        <v>1</v>
      </c>
      <c r="BI1949">
        <v>1</v>
      </c>
      <c r="BJ1949">
        <v>1</v>
      </c>
      <c r="BM1949">
        <v>1</v>
      </c>
      <c r="BS1949">
        <v>1</v>
      </c>
      <c r="BX1949">
        <v>1</v>
      </c>
      <c r="CB1949">
        <v>1</v>
      </c>
      <c r="CF1949">
        <v>1</v>
      </c>
      <c r="CS1949">
        <v>1</v>
      </c>
      <c r="CX1949">
        <v>1</v>
      </c>
      <c r="DF1949">
        <v>1</v>
      </c>
      <c r="DP1949">
        <v>1</v>
      </c>
      <c r="DZ1949">
        <v>1</v>
      </c>
      <c r="EY1949">
        <v>1</v>
      </c>
      <c r="FA1949">
        <v>1</v>
      </c>
      <c r="FB1949">
        <v>1</v>
      </c>
      <c r="FC1949">
        <v>1</v>
      </c>
      <c r="FD1949">
        <v>1</v>
      </c>
    </row>
    <row r="1950" spans="1:178" hidden="1" x14ac:dyDescent="0.35">
      <c r="A1950" t="s">
        <v>9744</v>
      </c>
      <c r="B1950" t="s">
        <v>175</v>
      </c>
      <c r="C1950" t="s">
        <v>864</v>
      </c>
      <c r="D1950" t="s">
        <v>1698</v>
      </c>
      <c r="F1950" t="s">
        <v>1699</v>
      </c>
      <c r="G1950" t="s">
        <v>9745</v>
      </c>
      <c r="H1950" t="s">
        <v>9746</v>
      </c>
      <c r="K1950" t="s">
        <v>9747</v>
      </c>
      <c r="L1950" t="s">
        <v>182</v>
      </c>
      <c r="M1950" t="s">
        <v>197</v>
      </c>
      <c r="N1950">
        <v>40</v>
      </c>
      <c r="O1950" t="s">
        <v>1384</v>
      </c>
      <c r="P1950" t="s">
        <v>1262</v>
      </c>
      <c r="Q1950">
        <v>200</v>
      </c>
      <c r="R1950">
        <v>28</v>
      </c>
      <c r="S1950">
        <v>-16</v>
      </c>
      <c r="T1950">
        <v>300</v>
      </c>
      <c r="U1950">
        <v>17</v>
      </c>
      <c r="V1950">
        <v>22</v>
      </c>
      <c r="W1950">
        <v>20</v>
      </c>
      <c r="X1950" t="s">
        <v>2193</v>
      </c>
      <c r="Y1950" t="s">
        <v>2227</v>
      </c>
      <c r="Z1950" t="s">
        <v>1265</v>
      </c>
      <c r="AA1950" t="s">
        <v>825</v>
      </c>
      <c r="AB1950" t="s">
        <v>826</v>
      </c>
      <c r="AD1950" s="8"/>
      <c r="AF1950">
        <v>1</v>
      </c>
      <c r="AH1950" t="s">
        <v>12330</v>
      </c>
      <c r="AN1950" s="6">
        <v>30.068999999999999</v>
      </c>
      <c r="AO1950" s="1">
        <v>44.622999999999998</v>
      </c>
      <c r="AP1950" s="3">
        <v>16.791</v>
      </c>
      <c r="AQ1950" s="8">
        <f t="shared" si="124"/>
        <v>91.48299999999999</v>
      </c>
      <c r="AR1950" s="8">
        <f t="shared" si="125"/>
        <v>0.67384532640118322</v>
      </c>
      <c r="AS1950" s="8">
        <f t="shared" si="126"/>
        <v>2</v>
      </c>
      <c r="AT1950" s="6">
        <v>29.292000000000002</v>
      </c>
      <c r="AU1950" s="1">
        <v>43.86</v>
      </c>
      <c r="AV1950" s="3">
        <v>18.536000000000001</v>
      </c>
      <c r="AW1950" s="8">
        <f t="shared" si="127"/>
        <v>0.77699999999999747</v>
      </c>
      <c r="AY1950">
        <v>1</v>
      </c>
      <c r="BH1950">
        <v>1</v>
      </c>
      <c r="BK1950">
        <v>1</v>
      </c>
      <c r="BM1950">
        <v>1</v>
      </c>
      <c r="BQ1950">
        <v>1</v>
      </c>
      <c r="CA1950">
        <v>1</v>
      </c>
      <c r="CG1950">
        <v>1</v>
      </c>
      <c r="CO1950">
        <v>1</v>
      </c>
      <c r="CS1950">
        <v>1</v>
      </c>
      <c r="CY1950">
        <v>1</v>
      </c>
      <c r="DB1950">
        <v>1</v>
      </c>
      <c r="DH1950">
        <v>1</v>
      </c>
      <c r="EB1950">
        <v>1</v>
      </c>
      <c r="EE1950">
        <v>1</v>
      </c>
      <c r="ES1950">
        <v>1</v>
      </c>
      <c r="FC1950">
        <v>1</v>
      </c>
      <c r="FI1950">
        <v>1</v>
      </c>
    </row>
    <row r="1951" spans="1:178" hidden="1" x14ac:dyDescent="0.35">
      <c r="A1951" t="s">
        <v>18099</v>
      </c>
      <c r="B1951" t="s">
        <v>573</v>
      </c>
      <c r="C1951" t="s">
        <v>574</v>
      </c>
      <c r="D1951" t="s">
        <v>3278</v>
      </c>
      <c r="F1951" t="s">
        <v>18100</v>
      </c>
      <c r="G1951" t="s">
        <v>18101</v>
      </c>
      <c r="H1951" t="s">
        <v>18102</v>
      </c>
      <c r="I1951" t="s">
        <v>18103</v>
      </c>
      <c r="K1951" t="s">
        <v>18104</v>
      </c>
      <c r="L1951" t="s">
        <v>631</v>
      </c>
      <c r="M1951" t="s">
        <v>2016</v>
      </c>
      <c r="N1951">
        <v>80</v>
      </c>
      <c r="O1951" t="s">
        <v>1384</v>
      </c>
      <c r="P1951" t="s">
        <v>18047</v>
      </c>
      <c r="Q1951">
        <v>250</v>
      </c>
      <c r="R1951">
        <v>33</v>
      </c>
      <c r="S1951">
        <v>-18</v>
      </c>
      <c r="T1951">
        <v>500</v>
      </c>
      <c r="U1951">
        <v>18</v>
      </c>
      <c r="V1951">
        <v>16</v>
      </c>
      <c r="W1951">
        <v>10</v>
      </c>
      <c r="X1951" t="s">
        <v>1110</v>
      </c>
      <c r="Y1951" t="s">
        <v>18085</v>
      </c>
      <c r="Z1951" t="s">
        <v>1386</v>
      </c>
      <c r="AA1951" t="s">
        <v>1387</v>
      </c>
      <c r="AB1951" t="s">
        <v>826</v>
      </c>
      <c r="AD1951" s="8">
        <v>40979</v>
      </c>
      <c r="AF1951">
        <v>1</v>
      </c>
      <c r="AH1951" t="s">
        <v>10470</v>
      </c>
      <c r="AI1951">
        <v>1</v>
      </c>
      <c r="AJ1951">
        <v>4</v>
      </c>
      <c r="AN1951" s="6">
        <v>34.588000000000001</v>
      </c>
      <c r="AO1951" s="1">
        <v>35.356000000000002</v>
      </c>
      <c r="AP1951" s="3">
        <v>17.030999999999999</v>
      </c>
      <c r="AQ1951" s="8">
        <f t="shared" si="124"/>
        <v>86.974999999999994</v>
      </c>
      <c r="AR1951" s="8">
        <f t="shared" si="125"/>
        <v>0.97827808575630726</v>
      </c>
      <c r="AS1951" s="8">
        <f t="shared" si="126"/>
        <v>2</v>
      </c>
      <c r="AT1951" s="6">
        <v>30.991</v>
      </c>
      <c r="AU1951" s="1">
        <v>36.710999999999999</v>
      </c>
      <c r="AV1951" s="3">
        <v>18.036999999999999</v>
      </c>
      <c r="AW1951" s="8">
        <f t="shared" si="127"/>
        <v>3.5970000000000013</v>
      </c>
      <c r="AY1951">
        <v>1</v>
      </c>
      <c r="BI1951">
        <v>1</v>
      </c>
      <c r="BJ1951">
        <v>1</v>
      </c>
      <c r="BM1951">
        <v>1</v>
      </c>
      <c r="BS1951">
        <v>1</v>
      </c>
      <c r="CA1951">
        <v>1</v>
      </c>
      <c r="CB1951">
        <v>1</v>
      </c>
      <c r="CF1951">
        <v>1</v>
      </c>
      <c r="CT1951">
        <v>1</v>
      </c>
      <c r="CY1951">
        <v>1</v>
      </c>
      <c r="DD1951">
        <v>1</v>
      </c>
      <c r="DQ1951">
        <v>1</v>
      </c>
      <c r="DZ1951">
        <v>1</v>
      </c>
      <c r="ED1951">
        <v>1</v>
      </c>
      <c r="EY1951">
        <v>1</v>
      </c>
      <c r="FB1951">
        <v>1</v>
      </c>
    </row>
    <row r="1952" spans="1:178" hidden="1" x14ac:dyDescent="0.35">
      <c r="A1952" t="s">
        <v>7953</v>
      </c>
      <c r="B1952" t="s">
        <v>309</v>
      </c>
      <c r="C1952" t="s">
        <v>373</v>
      </c>
      <c r="D1952" t="s">
        <v>375</v>
      </c>
      <c r="E1952" t="s">
        <v>375</v>
      </c>
      <c r="F1952" t="s">
        <v>5289</v>
      </c>
      <c r="G1952" t="s">
        <v>7954</v>
      </c>
      <c r="H1952" t="s">
        <v>7955</v>
      </c>
      <c r="K1952" t="s">
        <v>7956</v>
      </c>
      <c r="L1952" t="s">
        <v>182</v>
      </c>
      <c r="M1952" t="s">
        <v>23025</v>
      </c>
      <c r="N1952">
        <v>40</v>
      </c>
      <c r="O1952" t="s">
        <v>3183</v>
      </c>
      <c r="P1952" t="s">
        <v>7957</v>
      </c>
      <c r="Q1952">
        <v>2200</v>
      </c>
      <c r="R1952">
        <v>28</v>
      </c>
      <c r="S1952">
        <v>-16</v>
      </c>
      <c r="X1952" t="s">
        <v>1651</v>
      </c>
      <c r="Y1952" t="s">
        <v>3738</v>
      </c>
      <c r="Z1952" t="s">
        <v>1408</v>
      </c>
      <c r="AA1952" t="s">
        <v>825</v>
      </c>
      <c r="AB1952" t="s">
        <v>826</v>
      </c>
      <c r="AD1952" s="8"/>
      <c r="AF1952">
        <v>1</v>
      </c>
      <c r="AH1952" t="s">
        <v>4999</v>
      </c>
      <c r="AI1952">
        <v>4</v>
      </c>
      <c r="AJ1952">
        <v>1</v>
      </c>
      <c r="AN1952" s="6">
        <v>19.654</v>
      </c>
      <c r="AO1952" s="1">
        <v>26.527999999999999</v>
      </c>
      <c r="AP1952" s="3">
        <v>20.608000000000001</v>
      </c>
      <c r="AQ1952" s="8">
        <f t="shared" si="124"/>
        <v>66.790000000000006</v>
      </c>
      <c r="AR1952" s="8">
        <f t="shared" si="125"/>
        <v>0.74087756332931243</v>
      </c>
      <c r="AS1952" s="8">
        <f t="shared" si="126"/>
        <v>2</v>
      </c>
      <c r="AT1952" s="6">
        <v>19.001000000000001</v>
      </c>
      <c r="AU1952" s="1">
        <v>25.954000000000001</v>
      </c>
      <c r="AV1952" s="3">
        <v>20.716999999999999</v>
      </c>
      <c r="AW1952" s="8">
        <f t="shared" si="127"/>
        <v>0.65299999999999869</v>
      </c>
      <c r="AX1952">
        <v>1</v>
      </c>
      <c r="BD1952">
        <v>1</v>
      </c>
      <c r="BJ1952">
        <v>1</v>
      </c>
      <c r="BM1952">
        <v>1</v>
      </c>
      <c r="BS1952">
        <v>1</v>
      </c>
      <c r="CA1952">
        <v>1</v>
      </c>
      <c r="CF1952">
        <v>1</v>
      </c>
      <c r="CS1952">
        <v>1</v>
      </c>
      <c r="CW1952">
        <v>1</v>
      </c>
      <c r="CY1952">
        <v>1</v>
      </c>
      <c r="DF1952">
        <v>1</v>
      </c>
      <c r="DO1952">
        <v>1</v>
      </c>
      <c r="DZ1952">
        <v>1</v>
      </c>
      <c r="EY1952">
        <v>1</v>
      </c>
      <c r="FC1952">
        <v>1</v>
      </c>
    </row>
    <row r="1953" spans="1:178" hidden="1" x14ac:dyDescent="0.35">
      <c r="A1953" t="s">
        <v>7953</v>
      </c>
      <c r="B1953" t="s">
        <v>573</v>
      </c>
      <c r="C1953" t="s">
        <v>815</v>
      </c>
      <c r="D1953" t="s">
        <v>816</v>
      </c>
      <c r="E1953" t="s">
        <v>1645</v>
      </c>
      <c r="F1953" t="s">
        <v>1653</v>
      </c>
      <c r="G1953" t="s">
        <v>7958</v>
      </c>
      <c r="H1953" t="s">
        <v>7959</v>
      </c>
      <c r="K1953" t="s">
        <v>7960</v>
      </c>
      <c r="L1953" t="s">
        <v>182</v>
      </c>
      <c r="M1953" t="s">
        <v>197</v>
      </c>
      <c r="N1953">
        <v>80</v>
      </c>
      <c r="O1953" t="s">
        <v>2650</v>
      </c>
      <c r="P1953" t="s">
        <v>2199</v>
      </c>
      <c r="Q1953">
        <v>650</v>
      </c>
      <c r="R1953">
        <v>28</v>
      </c>
      <c r="S1953">
        <v>-16</v>
      </c>
      <c r="X1953" t="s">
        <v>1669</v>
      </c>
      <c r="Y1953" t="s">
        <v>7961</v>
      </c>
      <c r="Z1953" t="s">
        <v>3123</v>
      </c>
      <c r="AA1953" t="s">
        <v>825</v>
      </c>
      <c r="AB1953" t="s">
        <v>826</v>
      </c>
      <c r="AD1953" s="8"/>
      <c r="AF1953">
        <v>1</v>
      </c>
      <c r="AH1953" t="s">
        <v>6289</v>
      </c>
      <c r="AI1953">
        <v>4</v>
      </c>
      <c r="AJ1953">
        <v>2</v>
      </c>
      <c r="AN1953" s="6">
        <v>15.635</v>
      </c>
      <c r="AO1953" s="1">
        <v>21.521999999999998</v>
      </c>
      <c r="AP1953" s="3">
        <v>24.164000000000001</v>
      </c>
      <c r="AQ1953" s="8">
        <f t="shared" si="124"/>
        <v>61.320999999999998</v>
      </c>
      <c r="AR1953" s="8">
        <f t="shared" si="125"/>
        <v>0.72646594182696778</v>
      </c>
      <c r="AS1953" s="8">
        <f t="shared" si="126"/>
        <v>2</v>
      </c>
      <c r="AT1953" s="6">
        <v>15.805</v>
      </c>
      <c r="AU1953" s="1">
        <v>21.460999999999999</v>
      </c>
      <c r="AV1953" s="3">
        <v>23.774000000000001</v>
      </c>
      <c r="AW1953" s="8">
        <f t="shared" si="127"/>
        <v>-0.16999999999999993</v>
      </c>
      <c r="AX1953">
        <v>1</v>
      </c>
      <c r="BE1953">
        <v>1</v>
      </c>
      <c r="BH1953">
        <v>1</v>
      </c>
      <c r="BK1953">
        <v>1</v>
      </c>
      <c r="BM1953">
        <v>1</v>
      </c>
      <c r="BP1953">
        <v>1</v>
      </c>
      <c r="BS1953">
        <v>1</v>
      </c>
      <c r="BU1953">
        <v>1</v>
      </c>
      <c r="CB1953">
        <v>1</v>
      </c>
      <c r="CC1953">
        <v>1</v>
      </c>
      <c r="CE1953">
        <v>1</v>
      </c>
      <c r="CS1953">
        <v>1</v>
      </c>
      <c r="CW1953">
        <v>1</v>
      </c>
      <c r="DF1953">
        <v>1</v>
      </c>
      <c r="DP1953">
        <v>1</v>
      </c>
      <c r="EC1953">
        <v>1</v>
      </c>
      <c r="ED1953">
        <v>1</v>
      </c>
      <c r="EY1953">
        <v>1</v>
      </c>
      <c r="FA1953">
        <v>1</v>
      </c>
      <c r="FN1953">
        <v>1</v>
      </c>
      <c r="FV1953" t="s">
        <v>826</v>
      </c>
    </row>
    <row r="1954" spans="1:178" hidden="1" x14ac:dyDescent="0.35">
      <c r="A1954" t="s">
        <v>10040</v>
      </c>
      <c r="B1954" t="s">
        <v>234</v>
      </c>
      <c r="C1954" t="s">
        <v>797</v>
      </c>
      <c r="D1954" t="s">
        <v>798</v>
      </c>
      <c r="F1954" t="s">
        <v>1771</v>
      </c>
      <c r="G1954" t="s">
        <v>10041</v>
      </c>
      <c r="H1954" t="s">
        <v>10042</v>
      </c>
      <c r="K1954" t="s">
        <v>10043</v>
      </c>
      <c r="L1954" t="s">
        <v>182</v>
      </c>
      <c r="M1954" t="s">
        <v>197</v>
      </c>
      <c r="N1954">
        <v>80</v>
      </c>
      <c r="O1954" t="s">
        <v>2650</v>
      </c>
      <c r="P1954" t="s">
        <v>2199</v>
      </c>
      <c r="Q1954">
        <v>10</v>
      </c>
      <c r="R1954">
        <v>28</v>
      </c>
      <c r="S1954">
        <v>-16</v>
      </c>
      <c r="T1954">
        <v>100</v>
      </c>
      <c r="U1954">
        <v>18</v>
      </c>
      <c r="V1954">
        <v>23</v>
      </c>
      <c r="W1954">
        <v>22</v>
      </c>
      <c r="X1954" t="s">
        <v>803</v>
      </c>
      <c r="Y1954" t="s">
        <v>1264</v>
      </c>
      <c r="Z1954" t="s">
        <v>1265</v>
      </c>
      <c r="AA1954" t="s">
        <v>825</v>
      </c>
      <c r="AB1954" t="s">
        <v>826</v>
      </c>
      <c r="AD1954" s="8"/>
      <c r="AG1954">
        <v>1</v>
      </c>
      <c r="AH1954" t="s">
        <v>12330</v>
      </c>
      <c r="AN1954" s="6" t="s">
        <v>23023</v>
      </c>
      <c r="AO1954" s="1" t="s">
        <v>23023</v>
      </c>
      <c r="AP1954" s="3" t="s">
        <v>23023</v>
      </c>
      <c r="AQ1954" s="8">
        <f t="shared" si="124"/>
        <v>0</v>
      </c>
      <c r="AR1954" s="8" t="e">
        <f t="shared" si="125"/>
        <v>#VALUE!</v>
      </c>
      <c r="AS1954" s="8" t="e">
        <f t="shared" si="126"/>
        <v>#VALUE!</v>
      </c>
      <c r="AW1954" s="8" t="e">
        <f t="shared" si="127"/>
        <v>#VALUE!</v>
      </c>
      <c r="AY1954">
        <v>1</v>
      </c>
      <c r="BI1954">
        <v>1</v>
      </c>
      <c r="BM1954">
        <v>1</v>
      </c>
      <c r="BX1954">
        <v>1</v>
      </c>
      <c r="CA1954">
        <v>1</v>
      </c>
      <c r="CG1954">
        <v>1</v>
      </c>
      <c r="CS1954">
        <v>1</v>
      </c>
      <c r="CX1954">
        <v>1</v>
      </c>
      <c r="DF1954">
        <v>1</v>
      </c>
      <c r="DO1954">
        <v>1</v>
      </c>
      <c r="DZ1954">
        <v>1</v>
      </c>
      <c r="EN1954">
        <v>1</v>
      </c>
      <c r="EO1954">
        <v>1</v>
      </c>
      <c r="EX1954">
        <v>1</v>
      </c>
      <c r="FC1954">
        <v>1</v>
      </c>
      <c r="FJ1954">
        <v>1</v>
      </c>
      <c r="FK1954">
        <v>1</v>
      </c>
    </row>
    <row r="1955" spans="1:178" hidden="1" x14ac:dyDescent="0.35">
      <c r="A1955" t="s">
        <v>7976</v>
      </c>
      <c r="B1955" t="s">
        <v>175</v>
      </c>
      <c r="C1955" t="s">
        <v>582</v>
      </c>
      <c r="D1955" t="s">
        <v>583</v>
      </c>
      <c r="F1955" t="s">
        <v>5662</v>
      </c>
      <c r="G1955" t="s">
        <v>7977</v>
      </c>
      <c r="H1955" t="s">
        <v>7978</v>
      </c>
      <c r="K1955" t="s">
        <v>7979</v>
      </c>
      <c r="L1955" t="s">
        <v>182</v>
      </c>
      <c r="M1955" t="s">
        <v>217</v>
      </c>
      <c r="N1955">
        <v>80</v>
      </c>
      <c r="O1955" t="s">
        <v>3183</v>
      </c>
      <c r="P1955" t="s">
        <v>198</v>
      </c>
      <c r="Q1955">
        <v>1800</v>
      </c>
      <c r="R1955">
        <v>28</v>
      </c>
      <c r="S1955">
        <v>-16</v>
      </c>
      <c r="T1955">
        <v>500</v>
      </c>
      <c r="U1955">
        <v>8</v>
      </c>
      <c r="V1955">
        <v>17</v>
      </c>
      <c r="W1955">
        <v>20</v>
      </c>
      <c r="X1955" t="s">
        <v>7980</v>
      </c>
      <c r="Y1955" t="s">
        <v>7910</v>
      </c>
      <c r="Z1955" t="s">
        <v>1408</v>
      </c>
      <c r="AA1955" t="s">
        <v>825</v>
      </c>
      <c r="AB1955" t="s">
        <v>826</v>
      </c>
      <c r="AD1955" s="8"/>
      <c r="AE1955">
        <v>1</v>
      </c>
      <c r="AH1955" t="s">
        <v>4999</v>
      </c>
      <c r="AI1955">
        <v>3</v>
      </c>
      <c r="AJ1955">
        <v>2.5</v>
      </c>
      <c r="AN1955" s="6">
        <v>18.731999999999999</v>
      </c>
      <c r="AO1955" s="1">
        <v>37.265999999999998</v>
      </c>
      <c r="AP1955" s="3">
        <v>23.024000000000001</v>
      </c>
      <c r="AQ1955" s="8">
        <f t="shared" si="124"/>
        <v>79.021999999999991</v>
      </c>
      <c r="AR1955" s="8">
        <f t="shared" si="125"/>
        <v>0.50265657704073419</v>
      </c>
      <c r="AS1955" s="8">
        <f t="shared" si="126"/>
        <v>2</v>
      </c>
      <c r="AT1955" s="6">
        <v>19.417999999999999</v>
      </c>
      <c r="AU1955" s="1">
        <v>38.216000000000001</v>
      </c>
      <c r="AV1955" s="3">
        <v>21.498000000000001</v>
      </c>
      <c r="AW1955" s="8">
        <f t="shared" si="127"/>
        <v>-0.68599999999999994</v>
      </c>
      <c r="AX1955">
        <v>1</v>
      </c>
      <c r="BC1955">
        <v>1</v>
      </c>
      <c r="BE1955">
        <v>1</v>
      </c>
      <c r="BK1955">
        <v>1</v>
      </c>
      <c r="BM1955">
        <v>1</v>
      </c>
      <c r="BS1955">
        <v>1</v>
      </c>
      <c r="BT1955">
        <v>1</v>
      </c>
      <c r="BX1955">
        <v>1</v>
      </c>
      <c r="CB1955">
        <v>1</v>
      </c>
      <c r="CF1955">
        <v>1</v>
      </c>
      <c r="CO1955">
        <v>1</v>
      </c>
      <c r="CS1955">
        <v>1</v>
      </c>
      <c r="CX1955">
        <v>1</v>
      </c>
      <c r="DF1955">
        <v>1</v>
      </c>
      <c r="DQ1955">
        <v>1</v>
      </c>
      <c r="DU1955">
        <v>1</v>
      </c>
      <c r="EB1955">
        <v>1</v>
      </c>
      <c r="ES1955">
        <v>1</v>
      </c>
      <c r="FB1955">
        <v>1</v>
      </c>
      <c r="FG1955">
        <v>1</v>
      </c>
      <c r="FK1955">
        <v>1</v>
      </c>
    </row>
    <row r="1956" spans="1:178" hidden="1" x14ac:dyDescent="0.35">
      <c r="A1956" t="s">
        <v>6394</v>
      </c>
      <c r="B1956" t="s">
        <v>175</v>
      </c>
      <c r="C1956" t="s">
        <v>176</v>
      </c>
      <c r="D1956" t="s">
        <v>177</v>
      </c>
      <c r="F1956" t="s">
        <v>178</v>
      </c>
      <c r="G1956" t="s">
        <v>6395</v>
      </c>
      <c r="H1956" t="s">
        <v>6396</v>
      </c>
      <c r="K1956" t="s">
        <v>6397</v>
      </c>
      <c r="L1956" t="s">
        <v>182</v>
      </c>
      <c r="M1956" t="s">
        <v>183</v>
      </c>
      <c r="N1956">
        <v>1000</v>
      </c>
      <c r="O1956" t="s">
        <v>1384</v>
      </c>
      <c r="P1956" t="s">
        <v>2233</v>
      </c>
      <c r="Q1956">
        <v>250</v>
      </c>
      <c r="R1956">
        <v>28</v>
      </c>
      <c r="S1956">
        <v>-16</v>
      </c>
      <c r="T1956">
        <v>200</v>
      </c>
      <c r="U1956">
        <v>18</v>
      </c>
      <c r="V1956">
        <v>23</v>
      </c>
      <c r="W1956">
        <v>22</v>
      </c>
      <c r="X1956" t="s">
        <v>3882</v>
      </c>
      <c r="Y1956" t="s">
        <v>6398</v>
      </c>
      <c r="Z1956" t="s">
        <v>3124</v>
      </c>
      <c r="AA1956" t="s">
        <v>825</v>
      </c>
      <c r="AB1956" t="s">
        <v>826</v>
      </c>
      <c r="AD1956" s="8"/>
      <c r="AF1956">
        <v>1</v>
      </c>
      <c r="AH1956" t="s">
        <v>5745</v>
      </c>
      <c r="AI1956">
        <v>7</v>
      </c>
      <c r="AJ1956">
        <v>3</v>
      </c>
      <c r="AN1956" s="6">
        <v>21.46</v>
      </c>
      <c r="AO1956" s="1">
        <v>24.966999999999999</v>
      </c>
      <c r="AP1956" s="3">
        <v>31.48</v>
      </c>
      <c r="AQ1956" s="8">
        <f t="shared" si="124"/>
        <v>77.906999999999996</v>
      </c>
      <c r="AR1956" s="8">
        <f t="shared" si="125"/>
        <v>0.85953458565306207</v>
      </c>
      <c r="AS1956" s="8">
        <f t="shared" si="126"/>
        <v>2</v>
      </c>
      <c r="AT1956" s="6">
        <v>23.003</v>
      </c>
      <c r="AU1956" s="1">
        <v>25.693999999999999</v>
      </c>
      <c r="AV1956" s="3">
        <v>29.355</v>
      </c>
      <c r="AW1956" s="8">
        <f t="shared" si="127"/>
        <v>-1.5429999999999993</v>
      </c>
      <c r="AX1956">
        <v>1</v>
      </c>
      <c r="BD1956">
        <v>1</v>
      </c>
      <c r="BH1956">
        <v>1</v>
      </c>
      <c r="BM1956">
        <v>1</v>
      </c>
      <c r="BS1956">
        <v>1</v>
      </c>
      <c r="BU1956">
        <v>1</v>
      </c>
      <c r="CB1956">
        <v>1</v>
      </c>
      <c r="CC1956">
        <v>1</v>
      </c>
      <c r="CF1956">
        <v>1</v>
      </c>
      <c r="CN1956">
        <v>1</v>
      </c>
      <c r="CS1956">
        <v>1</v>
      </c>
      <c r="CY1956">
        <v>1</v>
      </c>
      <c r="DA1956">
        <v>1</v>
      </c>
      <c r="DD1956">
        <v>1</v>
      </c>
      <c r="DN1956">
        <v>1</v>
      </c>
      <c r="EA1956">
        <v>1</v>
      </c>
      <c r="EY1956">
        <v>1</v>
      </c>
      <c r="EZ1956">
        <v>1</v>
      </c>
      <c r="FC1956">
        <v>1</v>
      </c>
      <c r="FE1956">
        <v>1</v>
      </c>
      <c r="FG1956">
        <v>1</v>
      </c>
    </row>
    <row r="1957" spans="1:178" hidden="1" x14ac:dyDescent="0.35">
      <c r="A1957" t="s">
        <v>21179</v>
      </c>
      <c r="B1957" t="s">
        <v>175</v>
      </c>
      <c r="C1957" t="s">
        <v>176</v>
      </c>
      <c r="D1957" t="s">
        <v>1343</v>
      </c>
      <c r="F1957" t="s">
        <v>1344</v>
      </c>
      <c r="G1957" t="s">
        <v>21180</v>
      </c>
      <c r="H1957" t="s">
        <v>21180</v>
      </c>
      <c r="I1957" t="s">
        <v>21181</v>
      </c>
      <c r="J1957" t="s">
        <v>219</v>
      </c>
      <c r="K1957" t="s">
        <v>21182</v>
      </c>
      <c r="L1957" t="s">
        <v>631</v>
      </c>
      <c r="M1957" t="s">
        <v>343</v>
      </c>
      <c r="N1957">
        <v>10</v>
      </c>
      <c r="O1957" t="s">
        <v>1384</v>
      </c>
      <c r="P1957" t="s">
        <v>21134</v>
      </c>
      <c r="Q1957">
        <v>300</v>
      </c>
      <c r="X1957" t="s">
        <v>21161</v>
      </c>
      <c r="Y1957" t="s">
        <v>21140</v>
      </c>
      <c r="Z1957" t="s">
        <v>21129</v>
      </c>
      <c r="AA1957" t="s">
        <v>1387</v>
      </c>
      <c r="AB1957" t="s">
        <v>826</v>
      </c>
      <c r="AD1957" s="9">
        <v>41817</v>
      </c>
      <c r="AH1957" t="s">
        <v>4999</v>
      </c>
      <c r="AI1957">
        <v>2</v>
      </c>
      <c r="AJ1957">
        <v>0.6</v>
      </c>
      <c r="AN1957" s="6">
        <v>24.908999999999999</v>
      </c>
      <c r="AO1957" s="1">
        <v>28.170999999999999</v>
      </c>
      <c r="AP1957" s="3">
        <v>14.335000000000001</v>
      </c>
      <c r="AQ1957" s="8">
        <f t="shared" si="124"/>
        <v>67.414999999999992</v>
      </c>
      <c r="AR1957" s="8">
        <f t="shared" si="125"/>
        <v>0.88420716339498062</v>
      </c>
      <c r="AS1957" s="8">
        <f t="shared" si="126"/>
        <v>2</v>
      </c>
      <c r="AT1957" s="6">
        <v>25.779</v>
      </c>
      <c r="AU1957" s="1">
        <v>26.878</v>
      </c>
      <c r="AV1957" s="3">
        <v>15.443</v>
      </c>
      <c r="AW1957" s="8">
        <f t="shared" si="127"/>
        <v>-0.87000000000000099</v>
      </c>
      <c r="AX1957">
        <v>1</v>
      </c>
      <c r="BC1957">
        <v>1</v>
      </c>
      <c r="BH1957">
        <v>1</v>
      </c>
      <c r="BM1957">
        <v>1</v>
      </c>
      <c r="BS1957">
        <v>1</v>
      </c>
      <c r="CA1957">
        <v>1</v>
      </c>
      <c r="CG1957">
        <v>1</v>
      </c>
      <c r="CI1957">
        <v>1</v>
      </c>
      <c r="CS1957">
        <v>1</v>
      </c>
      <c r="CY1957">
        <v>1</v>
      </c>
      <c r="DD1957">
        <v>1</v>
      </c>
      <c r="DN1957">
        <v>1</v>
      </c>
      <c r="DZ1957">
        <v>1</v>
      </c>
      <c r="EY1957">
        <v>1</v>
      </c>
      <c r="FS1957">
        <v>1</v>
      </c>
    </row>
    <row r="1958" spans="1:178" hidden="1" x14ac:dyDescent="0.35">
      <c r="A1958" t="s">
        <v>8133</v>
      </c>
      <c r="B1958" t="s">
        <v>175</v>
      </c>
      <c r="C1958" t="s">
        <v>582</v>
      </c>
      <c r="D1958" t="s">
        <v>583</v>
      </c>
      <c r="F1958" t="s">
        <v>5662</v>
      </c>
      <c r="G1958" t="s">
        <v>8134</v>
      </c>
      <c r="H1958" t="s">
        <v>8135</v>
      </c>
      <c r="K1958" t="s">
        <v>8136</v>
      </c>
      <c r="L1958" t="s">
        <v>182</v>
      </c>
      <c r="M1958" t="s">
        <v>217</v>
      </c>
      <c r="N1958">
        <v>40</v>
      </c>
      <c r="O1958" t="s">
        <v>1384</v>
      </c>
      <c r="P1958" t="s">
        <v>2199</v>
      </c>
      <c r="Q1958">
        <v>400</v>
      </c>
      <c r="R1958">
        <v>28</v>
      </c>
      <c r="S1958">
        <v>-16</v>
      </c>
      <c r="T1958">
        <v>200</v>
      </c>
      <c r="U1958">
        <v>18</v>
      </c>
      <c r="V1958">
        <v>23</v>
      </c>
      <c r="W1958">
        <v>22</v>
      </c>
      <c r="X1958" t="s">
        <v>1297</v>
      </c>
      <c r="Y1958" t="s">
        <v>8137</v>
      </c>
      <c r="Z1958" t="s">
        <v>1408</v>
      </c>
      <c r="AA1958" t="s">
        <v>825</v>
      </c>
      <c r="AB1958" t="s">
        <v>826</v>
      </c>
      <c r="AD1958" s="8"/>
      <c r="AE1958">
        <v>1</v>
      </c>
      <c r="AH1958" t="s">
        <v>6289</v>
      </c>
      <c r="AI1958">
        <v>5</v>
      </c>
      <c r="AJ1958">
        <v>0.8</v>
      </c>
      <c r="AN1958" s="6">
        <v>19.658000000000001</v>
      </c>
      <c r="AO1958" s="1">
        <v>29.782</v>
      </c>
      <c r="AP1958" s="3">
        <v>15.944000000000001</v>
      </c>
      <c r="AQ1958" s="8">
        <f t="shared" si="124"/>
        <v>65.384</v>
      </c>
      <c r="AR1958" s="8">
        <f t="shared" si="125"/>
        <v>0.66006312537774503</v>
      </c>
      <c r="AS1958" s="8">
        <f t="shared" si="126"/>
        <v>2</v>
      </c>
      <c r="AT1958" s="6">
        <v>19.847999999999999</v>
      </c>
      <c r="AU1958" s="1">
        <v>29.811</v>
      </c>
      <c r="AV1958" s="3">
        <v>15.622999999999999</v>
      </c>
      <c r="AW1958" s="8">
        <f t="shared" si="127"/>
        <v>-0.18999999999999773</v>
      </c>
      <c r="AX1958">
        <v>1</v>
      </c>
      <c r="BC1958">
        <v>1</v>
      </c>
      <c r="BI1958">
        <v>1</v>
      </c>
      <c r="BM1958">
        <v>1</v>
      </c>
      <c r="BR1958">
        <v>1</v>
      </c>
      <c r="BT1958">
        <v>1</v>
      </c>
      <c r="BX1958">
        <v>1</v>
      </c>
      <c r="CA1958">
        <v>1</v>
      </c>
      <c r="CF1958">
        <v>1</v>
      </c>
      <c r="CO1958">
        <v>1</v>
      </c>
      <c r="CS1958">
        <v>1</v>
      </c>
      <c r="CX1958">
        <v>1</v>
      </c>
      <c r="DF1958">
        <v>1</v>
      </c>
      <c r="DK1958">
        <v>1</v>
      </c>
      <c r="DO1958">
        <v>1</v>
      </c>
      <c r="DU1958">
        <v>1</v>
      </c>
      <c r="EC1958">
        <v>1</v>
      </c>
      <c r="ES1958">
        <v>1</v>
      </c>
      <c r="FB1958">
        <v>1</v>
      </c>
      <c r="FC1958">
        <v>1</v>
      </c>
      <c r="FD1958">
        <v>1</v>
      </c>
      <c r="FG1958">
        <v>1</v>
      </c>
    </row>
    <row r="1959" spans="1:178" hidden="1" x14ac:dyDescent="0.35">
      <c r="A1959" t="s">
        <v>6240</v>
      </c>
      <c r="B1959" t="s">
        <v>384</v>
      </c>
      <c r="C1959" t="s">
        <v>3359</v>
      </c>
      <c r="D1959" t="s">
        <v>3360</v>
      </c>
      <c r="F1959" t="s">
        <v>6241</v>
      </c>
      <c r="G1959" t="s">
        <v>6242</v>
      </c>
      <c r="H1959" t="s">
        <v>6243</v>
      </c>
      <c r="K1959" t="s">
        <v>6244</v>
      </c>
      <c r="L1959" t="s">
        <v>631</v>
      </c>
      <c r="M1959" t="s">
        <v>2016</v>
      </c>
      <c r="N1959">
        <v>20</v>
      </c>
      <c r="O1959" t="s">
        <v>1384</v>
      </c>
      <c r="P1959" t="s">
        <v>1262</v>
      </c>
      <c r="Q1959">
        <v>500</v>
      </c>
      <c r="R1959">
        <v>28</v>
      </c>
      <c r="S1959">
        <v>-16</v>
      </c>
      <c r="T1959">
        <v>500</v>
      </c>
      <c r="U1959">
        <v>17</v>
      </c>
      <c r="V1959">
        <v>22</v>
      </c>
      <c r="W1959">
        <v>20</v>
      </c>
      <c r="X1959" t="s">
        <v>1243</v>
      </c>
      <c r="Y1959" t="s">
        <v>6245</v>
      </c>
      <c r="Z1959" t="s">
        <v>3676</v>
      </c>
      <c r="AA1959" t="s">
        <v>825</v>
      </c>
      <c r="AB1959" t="s">
        <v>826</v>
      </c>
      <c r="AD1959" s="8"/>
      <c r="AE1959">
        <v>1</v>
      </c>
      <c r="AH1959" t="s">
        <v>10470</v>
      </c>
      <c r="AI1959">
        <v>1</v>
      </c>
      <c r="AJ1959">
        <v>2</v>
      </c>
      <c r="AN1959" s="6">
        <v>27.712</v>
      </c>
      <c r="AO1959" s="1">
        <v>51.381</v>
      </c>
      <c r="AP1959" s="3">
        <v>12.645</v>
      </c>
      <c r="AQ1959" s="8">
        <f t="shared" si="124"/>
        <v>91.738</v>
      </c>
      <c r="AR1959" s="8">
        <f t="shared" si="125"/>
        <v>0.5393433370311983</v>
      </c>
      <c r="AS1959" s="8">
        <f t="shared" si="126"/>
        <v>2</v>
      </c>
      <c r="AT1959" s="6">
        <v>29.798999999999999</v>
      </c>
      <c r="AU1959" s="1">
        <v>46.779000000000003</v>
      </c>
      <c r="AV1959" s="3">
        <v>14.731</v>
      </c>
      <c r="AW1959" s="8">
        <f t="shared" si="127"/>
        <v>-2.0869999999999997</v>
      </c>
      <c r="AZ1959">
        <v>1</v>
      </c>
      <c r="BJ1959">
        <v>1</v>
      </c>
      <c r="BM1959">
        <v>1</v>
      </c>
      <c r="CB1959">
        <v>1</v>
      </c>
      <c r="CG1959">
        <v>1</v>
      </c>
      <c r="CS1959">
        <v>1</v>
      </c>
      <c r="CY1959">
        <v>1</v>
      </c>
      <c r="DF1959">
        <v>1</v>
      </c>
      <c r="EE1959">
        <v>1</v>
      </c>
      <c r="EY1959">
        <v>1</v>
      </c>
      <c r="EZ1959">
        <v>1</v>
      </c>
    </row>
    <row r="1960" spans="1:178" hidden="1" x14ac:dyDescent="0.35">
      <c r="A1960" t="s">
        <v>15932</v>
      </c>
      <c r="B1960" t="s">
        <v>309</v>
      </c>
      <c r="C1960" t="s">
        <v>310</v>
      </c>
      <c r="D1960" t="s">
        <v>311</v>
      </c>
      <c r="F1960" t="s">
        <v>6519</v>
      </c>
      <c r="G1960" t="s">
        <v>15933</v>
      </c>
      <c r="H1960" t="s">
        <v>15934</v>
      </c>
      <c r="K1960" t="s">
        <v>15913</v>
      </c>
      <c r="L1960" t="s">
        <v>182</v>
      </c>
      <c r="M1960" t="s">
        <v>183</v>
      </c>
      <c r="N1960">
        <v>1000</v>
      </c>
      <c r="O1960" t="s">
        <v>1384</v>
      </c>
      <c r="P1960" t="s">
        <v>1384</v>
      </c>
      <c r="Q1960">
        <v>500</v>
      </c>
      <c r="R1960">
        <v>-20</v>
      </c>
      <c r="S1960">
        <v>-103</v>
      </c>
      <c r="T1960">
        <v>-20</v>
      </c>
      <c r="U1960">
        <v>-102</v>
      </c>
      <c r="X1960" t="s">
        <v>15935</v>
      </c>
      <c r="Y1960" t="s">
        <v>15936</v>
      </c>
      <c r="AA1960" t="s">
        <v>15374</v>
      </c>
      <c r="AB1960" t="s">
        <v>3523</v>
      </c>
      <c r="AD1960" s="8"/>
      <c r="AE1960">
        <v>1</v>
      </c>
      <c r="AH1960" t="s">
        <v>12330</v>
      </c>
      <c r="AN1960" s="6">
        <v>28.306999999999999</v>
      </c>
      <c r="AO1960" s="1">
        <v>53.13</v>
      </c>
      <c r="AP1960" s="3">
        <v>4.952</v>
      </c>
      <c r="AQ1960" s="8">
        <f t="shared" si="124"/>
        <v>86.388999999999996</v>
      </c>
      <c r="AR1960" s="8">
        <f t="shared" si="125"/>
        <v>0.53278750235271966</v>
      </c>
      <c r="AS1960" s="8">
        <f t="shared" si="126"/>
        <v>2</v>
      </c>
      <c r="AT1960" s="6">
        <v>29.395</v>
      </c>
      <c r="AU1960" s="1">
        <v>51.639000000000003</v>
      </c>
      <c r="AV1960" s="3">
        <v>5.3250000000000002</v>
      </c>
      <c r="AW1960" s="8">
        <f t="shared" si="127"/>
        <v>-1.088000000000001</v>
      </c>
      <c r="BH1960">
        <v>1</v>
      </c>
      <c r="BM1960">
        <v>1</v>
      </c>
      <c r="BS1960">
        <v>1</v>
      </c>
      <c r="CC1960">
        <v>1</v>
      </c>
      <c r="CE1960">
        <v>1</v>
      </c>
      <c r="CN1960">
        <v>1</v>
      </c>
      <c r="CY1960">
        <v>1</v>
      </c>
      <c r="DD1960">
        <v>1</v>
      </c>
      <c r="DQ1960">
        <v>1</v>
      </c>
      <c r="DR1960">
        <v>1</v>
      </c>
      <c r="DU1960">
        <v>1</v>
      </c>
      <c r="EB1960">
        <v>1</v>
      </c>
      <c r="EK1960">
        <v>1</v>
      </c>
      <c r="EL1960">
        <v>1</v>
      </c>
      <c r="EU1960">
        <v>1</v>
      </c>
      <c r="FC1960">
        <v>1</v>
      </c>
      <c r="FI1960">
        <v>1</v>
      </c>
      <c r="FR1960">
        <v>1</v>
      </c>
      <c r="FV1960" t="s">
        <v>15937</v>
      </c>
    </row>
    <row r="1961" spans="1:178" hidden="1" x14ac:dyDescent="0.35">
      <c r="A1961" t="s">
        <v>18133</v>
      </c>
      <c r="B1961" t="s">
        <v>288</v>
      </c>
      <c r="C1961" t="s">
        <v>453</v>
      </c>
      <c r="D1961" t="s">
        <v>3232</v>
      </c>
      <c r="F1961" t="s">
        <v>8305</v>
      </c>
      <c r="G1961" t="s">
        <v>18134</v>
      </c>
      <c r="H1961" t="s">
        <v>18135</v>
      </c>
      <c r="I1961" t="s">
        <v>17216</v>
      </c>
      <c r="K1961" t="s">
        <v>18136</v>
      </c>
      <c r="L1961" t="s">
        <v>631</v>
      </c>
      <c r="M1961" t="s">
        <v>2016</v>
      </c>
      <c r="N1961">
        <v>40</v>
      </c>
      <c r="O1961" t="s">
        <v>1384</v>
      </c>
      <c r="P1961" t="s">
        <v>18047</v>
      </c>
      <c r="Q1961">
        <v>600</v>
      </c>
      <c r="R1961">
        <v>33</v>
      </c>
      <c r="S1961">
        <v>-18</v>
      </c>
      <c r="T1961">
        <v>500</v>
      </c>
      <c r="U1961">
        <v>18</v>
      </c>
      <c r="V1961">
        <v>16</v>
      </c>
      <c r="W1961">
        <v>10</v>
      </c>
      <c r="X1961" t="s">
        <v>1110</v>
      </c>
      <c r="Y1961" t="s">
        <v>1592</v>
      </c>
      <c r="Z1961" t="s">
        <v>1386</v>
      </c>
      <c r="AA1961" t="s">
        <v>1387</v>
      </c>
      <c r="AB1961" t="s">
        <v>826</v>
      </c>
      <c r="AD1961" s="8">
        <v>40977</v>
      </c>
      <c r="AF1961">
        <v>1</v>
      </c>
      <c r="AH1961" t="s">
        <v>10470</v>
      </c>
      <c r="AI1961">
        <v>1</v>
      </c>
      <c r="AJ1961">
        <v>0.4</v>
      </c>
      <c r="AN1961" s="6">
        <v>10.509</v>
      </c>
      <c r="AO1961" s="1">
        <v>20.768000000000001</v>
      </c>
      <c r="AP1961" s="3">
        <v>41.515999999999998</v>
      </c>
      <c r="AQ1961" s="8">
        <f t="shared" si="124"/>
        <v>72.793000000000006</v>
      </c>
      <c r="AR1961" s="8">
        <f t="shared" si="125"/>
        <v>0.50601887519260402</v>
      </c>
      <c r="AS1961" s="8">
        <f t="shared" si="126"/>
        <v>2</v>
      </c>
      <c r="AT1961" s="6">
        <v>9.0749999999999993</v>
      </c>
      <c r="AU1961" s="1">
        <v>21.5</v>
      </c>
      <c r="AV1961" s="3">
        <v>40.76</v>
      </c>
      <c r="AW1961" s="8">
        <f t="shared" si="127"/>
        <v>1.4340000000000011</v>
      </c>
      <c r="AZ1961">
        <v>1</v>
      </c>
      <c r="BK1961">
        <v>1</v>
      </c>
      <c r="BM1961">
        <v>1</v>
      </c>
      <c r="BS1961">
        <v>1</v>
      </c>
      <c r="CB1961">
        <v>1</v>
      </c>
      <c r="CF1961">
        <v>1</v>
      </c>
      <c r="CR1961">
        <v>1</v>
      </c>
      <c r="DF1961">
        <v>1</v>
      </c>
      <c r="DG1961">
        <v>1</v>
      </c>
      <c r="DQ1961">
        <v>1</v>
      </c>
      <c r="DR1961">
        <v>1</v>
      </c>
      <c r="FK1961">
        <v>1</v>
      </c>
    </row>
    <row r="1962" spans="1:178" hidden="1" x14ac:dyDescent="0.35">
      <c r="A1962" t="s">
        <v>8209</v>
      </c>
      <c r="B1962" t="s">
        <v>234</v>
      </c>
      <c r="C1962" t="s">
        <v>797</v>
      </c>
      <c r="D1962" t="s">
        <v>1179</v>
      </c>
      <c r="F1962" t="s">
        <v>1180</v>
      </c>
      <c r="G1962" t="s">
        <v>8210</v>
      </c>
      <c r="H1962" t="s">
        <v>8211</v>
      </c>
      <c r="K1962" t="s">
        <v>8212</v>
      </c>
      <c r="L1962" t="s">
        <v>631</v>
      </c>
      <c r="M1962" t="s">
        <v>23025</v>
      </c>
      <c r="N1962">
        <v>40</v>
      </c>
      <c r="O1962" t="s">
        <v>241</v>
      </c>
      <c r="P1962" t="s">
        <v>344</v>
      </c>
      <c r="Q1962">
        <v>5</v>
      </c>
      <c r="R1962">
        <v>47</v>
      </c>
      <c r="S1962">
        <v>-124</v>
      </c>
      <c r="T1962">
        <v>1100</v>
      </c>
      <c r="U1962">
        <v>5</v>
      </c>
      <c r="V1962">
        <v>19</v>
      </c>
      <c r="W1962">
        <v>11</v>
      </c>
      <c r="X1962" t="s">
        <v>803</v>
      </c>
      <c r="Y1962" t="s">
        <v>8213</v>
      </c>
      <c r="AA1962" t="s">
        <v>489</v>
      </c>
      <c r="AB1962" t="s">
        <v>490</v>
      </c>
      <c r="AD1962" s="8"/>
      <c r="AG1962">
        <v>1</v>
      </c>
      <c r="AH1962" t="s">
        <v>4999</v>
      </c>
      <c r="AI1962">
        <v>7</v>
      </c>
      <c r="AJ1962">
        <v>0.35</v>
      </c>
      <c r="AN1962" s="6">
        <v>23.733000000000001</v>
      </c>
      <c r="AO1962" s="1">
        <v>31.960999999999999</v>
      </c>
      <c r="AP1962" s="3">
        <v>19.565000000000001</v>
      </c>
      <c r="AQ1962" s="8">
        <f t="shared" si="124"/>
        <v>75.259</v>
      </c>
      <c r="AR1962" s="8">
        <f t="shared" si="125"/>
        <v>0.74256124651919531</v>
      </c>
      <c r="AS1962" s="8">
        <f t="shared" si="126"/>
        <v>2</v>
      </c>
      <c r="AT1962" s="6">
        <v>24.082000000000001</v>
      </c>
      <c r="AU1962" s="1">
        <v>31.105</v>
      </c>
      <c r="AV1962" s="3">
        <v>18.373999999999999</v>
      </c>
      <c r="AW1962" s="8">
        <f t="shared" si="127"/>
        <v>-0.3490000000000002</v>
      </c>
      <c r="AX1962">
        <v>1</v>
      </c>
      <c r="BH1962">
        <v>1</v>
      </c>
      <c r="BI1962">
        <v>1</v>
      </c>
      <c r="BM1962">
        <v>1</v>
      </c>
      <c r="CA1962">
        <v>1</v>
      </c>
      <c r="CG1962">
        <v>1</v>
      </c>
      <c r="CS1962">
        <v>1</v>
      </c>
      <c r="CY1962">
        <v>1</v>
      </c>
      <c r="DF1962">
        <v>1</v>
      </c>
      <c r="DP1962">
        <v>1</v>
      </c>
      <c r="DZ1962">
        <v>1</v>
      </c>
      <c r="EY1962">
        <v>1</v>
      </c>
      <c r="FC1962">
        <v>1</v>
      </c>
      <c r="FO1962">
        <v>1</v>
      </c>
    </row>
    <row r="1963" spans="1:178" hidden="1" x14ac:dyDescent="0.35">
      <c r="A1963" t="s">
        <v>8232</v>
      </c>
      <c r="B1963" t="s">
        <v>573</v>
      </c>
      <c r="C1963" t="s">
        <v>574</v>
      </c>
      <c r="D1963" t="s">
        <v>575</v>
      </c>
      <c r="F1963" t="s">
        <v>576</v>
      </c>
      <c r="G1963" t="s">
        <v>8233</v>
      </c>
      <c r="H1963" t="s">
        <v>8234</v>
      </c>
      <c r="K1963" t="s">
        <v>8235</v>
      </c>
      <c r="L1963" t="s">
        <v>182</v>
      </c>
      <c r="M1963" t="s">
        <v>197</v>
      </c>
      <c r="N1963">
        <v>300</v>
      </c>
      <c r="O1963" t="s">
        <v>241</v>
      </c>
      <c r="P1963" t="s">
        <v>241</v>
      </c>
      <c r="Q1963">
        <v>200</v>
      </c>
      <c r="R1963">
        <v>47</v>
      </c>
      <c r="S1963">
        <v>-124</v>
      </c>
      <c r="T1963">
        <v>1100</v>
      </c>
      <c r="U1963">
        <v>5</v>
      </c>
      <c r="V1963">
        <v>19</v>
      </c>
      <c r="W1963">
        <v>11</v>
      </c>
      <c r="X1963" t="s">
        <v>7239</v>
      </c>
      <c r="Y1963" t="s">
        <v>8231</v>
      </c>
      <c r="AA1963" t="s">
        <v>489</v>
      </c>
      <c r="AB1963" t="s">
        <v>490</v>
      </c>
      <c r="AD1963" s="8"/>
      <c r="AF1963">
        <v>1</v>
      </c>
      <c r="AH1963" t="s">
        <v>5745</v>
      </c>
      <c r="AJ1963">
        <v>1.5</v>
      </c>
      <c r="AN1963" s="6">
        <v>19.378</v>
      </c>
      <c r="AO1963" s="1">
        <v>28.558</v>
      </c>
      <c r="AP1963" s="3">
        <v>31.36</v>
      </c>
      <c r="AQ1963" s="8">
        <f t="shared" si="124"/>
        <v>79.295999999999992</v>
      </c>
      <c r="AR1963" s="8">
        <f t="shared" si="125"/>
        <v>0.678548917991456</v>
      </c>
      <c r="AS1963" s="8">
        <f t="shared" si="126"/>
        <v>2</v>
      </c>
      <c r="AT1963" s="6">
        <v>18.061</v>
      </c>
      <c r="AU1963" s="1">
        <v>30.648</v>
      </c>
      <c r="AV1963" s="3">
        <v>27.562000000000001</v>
      </c>
      <c r="AW1963" s="8">
        <f t="shared" si="127"/>
        <v>1.3170000000000002</v>
      </c>
      <c r="AX1963">
        <v>1</v>
      </c>
      <c r="BC1963">
        <v>1</v>
      </c>
      <c r="BD1963">
        <v>1</v>
      </c>
      <c r="BK1963">
        <v>1</v>
      </c>
      <c r="BM1963">
        <v>1</v>
      </c>
      <c r="BS1963">
        <v>1</v>
      </c>
      <c r="BU1963">
        <v>1</v>
      </c>
      <c r="CB1963">
        <v>1</v>
      </c>
      <c r="CC1963">
        <v>1</v>
      </c>
      <c r="CF1963">
        <v>1</v>
      </c>
      <c r="CT1963">
        <v>1</v>
      </c>
      <c r="CY1963">
        <v>1</v>
      </c>
      <c r="DD1963">
        <v>1</v>
      </c>
      <c r="DP1963">
        <v>1</v>
      </c>
      <c r="EB1963">
        <v>1</v>
      </c>
      <c r="FC1963">
        <v>1</v>
      </c>
      <c r="FD1963">
        <v>1</v>
      </c>
      <c r="FJ1963">
        <v>1</v>
      </c>
    </row>
    <row r="1964" spans="1:178" hidden="1" x14ac:dyDescent="0.35">
      <c r="A1964" t="s">
        <v>10558</v>
      </c>
      <c r="B1964" t="s">
        <v>573</v>
      </c>
      <c r="C1964" t="s">
        <v>815</v>
      </c>
      <c r="D1964" t="s">
        <v>816</v>
      </c>
      <c r="E1964" t="s">
        <v>1192</v>
      </c>
      <c r="F1964" t="s">
        <v>4356</v>
      </c>
      <c r="G1964" t="s">
        <v>10562</v>
      </c>
      <c r="H1964" t="s">
        <v>10563</v>
      </c>
      <c r="K1964" t="s">
        <v>10564</v>
      </c>
      <c r="L1964" t="s">
        <v>3059</v>
      </c>
      <c r="M1964" t="s">
        <v>2016</v>
      </c>
      <c r="N1964">
        <v>20</v>
      </c>
      <c r="O1964" t="s">
        <v>2113</v>
      </c>
      <c r="P1964" t="s">
        <v>3345</v>
      </c>
      <c r="Q1964">
        <v>900</v>
      </c>
      <c r="R1964">
        <v>49</v>
      </c>
      <c r="S1964">
        <v>20</v>
      </c>
      <c r="T1964">
        <v>800</v>
      </c>
      <c r="U1964">
        <v>-2</v>
      </c>
      <c r="V1964">
        <v>18</v>
      </c>
      <c r="W1964">
        <v>7</v>
      </c>
      <c r="X1964" t="s">
        <v>1110</v>
      </c>
      <c r="Y1964" t="s">
        <v>10552</v>
      </c>
      <c r="AA1964" t="s">
        <v>10429</v>
      </c>
      <c r="AB1964" t="s">
        <v>188</v>
      </c>
      <c r="AD1964" s="8"/>
      <c r="AE1964">
        <v>1</v>
      </c>
      <c r="AH1964" t="s">
        <v>10470</v>
      </c>
      <c r="AI1964">
        <v>1</v>
      </c>
      <c r="AJ1964">
        <v>0.3</v>
      </c>
      <c r="AN1964" s="6">
        <v>29.780999999999999</v>
      </c>
      <c r="AO1964" s="1">
        <v>36.277000000000001</v>
      </c>
      <c r="AP1964" s="3">
        <v>12.468999999999999</v>
      </c>
      <c r="AQ1964" s="8">
        <f t="shared" si="124"/>
        <v>78.526999999999987</v>
      </c>
      <c r="AR1964" s="8">
        <f t="shared" si="125"/>
        <v>0.82093337376299025</v>
      </c>
      <c r="AS1964" s="8">
        <f t="shared" si="126"/>
        <v>2</v>
      </c>
      <c r="AT1964" s="6">
        <v>32.814</v>
      </c>
      <c r="AU1964" s="1">
        <v>31.116</v>
      </c>
      <c r="AV1964" s="3">
        <v>16.338999999999999</v>
      </c>
      <c r="AW1964" s="8">
        <f t="shared" si="127"/>
        <v>-3.0330000000000013</v>
      </c>
      <c r="AZ1964">
        <v>1</v>
      </c>
      <c r="BH1964">
        <v>1</v>
      </c>
      <c r="BI1964">
        <v>1</v>
      </c>
      <c r="BM1964">
        <v>1</v>
      </c>
      <c r="BS1964">
        <v>1</v>
      </c>
      <c r="CA1964">
        <v>1</v>
      </c>
      <c r="CG1964">
        <v>1</v>
      </c>
      <c r="CI1964">
        <v>1</v>
      </c>
      <c r="CS1964">
        <v>1</v>
      </c>
      <c r="CY1964">
        <v>1</v>
      </c>
      <c r="DF1964">
        <v>1</v>
      </c>
      <c r="EE1964">
        <v>1</v>
      </c>
      <c r="EY1964">
        <v>1</v>
      </c>
      <c r="FC1964">
        <v>1</v>
      </c>
      <c r="FP1964">
        <v>1</v>
      </c>
      <c r="FV1964" t="s">
        <v>3530</v>
      </c>
    </row>
    <row r="1965" spans="1:178" hidden="1" x14ac:dyDescent="0.35">
      <c r="A1965" t="s">
        <v>10085</v>
      </c>
      <c r="B1965" t="s">
        <v>309</v>
      </c>
      <c r="C1965" t="s">
        <v>336</v>
      </c>
      <c r="D1965" t="s">
        <v>337</v>
      </c>
      <c r="F1965" t="s">
        <v>1186</v>
      </c>
      <c r="G1965" t="s">
        <v>10089</v>
      </c>
      <c r="H1965" t="s">
        <v>10090</v>
      </c>
      <c r="K1965" t="s">
        <v>10091</v>
      </c>
      <c r="L1965" t="s">
        <v>342</v>
      </c>
      <c r="M1965" t="s">
        <v>343</v>
      </c>
      <c r="N1965">
        <v>40</v>
      </c>
      <c r="O1965" t="s">
        <v>241</v>
      </c>
      <c r="P1965" t="s">
        <v>344</v>
      </c>
      <c r="Q1965">
        <v>200</v>
      </c>
      <c r="R1965">
        <v>46</v>
      </c>
      <c r="S1965">
        <v>17</v>
      </c>
      <c r="T1965">
        <v>650</v>
      </c>
      <c r="U1965">
        <v>0</v>
      </c>
      <c r="V1965">
        <v>19</v>
      </c>
      <c r="W1965">
        <v>9</v>
      </c>
      <c r="X1965" t="s">
        <v>319</v>
      </c>
      <c r="Y1965" t="s">
        <v>10092</v>
      </c>
      <c r="AA1965" t="s">
        <v>226</v>
      </c>
      <c r="AB1965" t="s">
        <v>188</v>
      </c>
      <c r="AD1965" s="8"/>
      <c r="AF1965">
        <v>1</v>
      </c>
      <c r="AH1965" t="s">
        <v>5745</v>
      </c>
      <c r="AI1965">
        <v>4</v>
      </c>
      <c r="AJ1965">
        <v>0.5</v>
      </c>
      <c r="AN1965" s="6" t="s">
        <v>23023</v>
      </c>
      <c r="AO1965" s="1" t="s">
        <v>23023</v>
      </c>
      <c r="AP1965" s="3" t="s">
        <v>23023</v>
      </c>
      <c r="AQ1965" s="8">
        <f t="shared" si="124"/>
        <v>0</v>
      </c>
      <c r="AR1965" s="8" t="e">
        <f t="shared" si="125"/>
        <v>#VALUE!</v>
      </c>
      <c r="AS1965" s="8" t="e">
        <f t="shared" si="126"/>
        <v>#VALUE!</v>
      </c>
      <c r="AW1965" s="8" t="e">
        <f t="shared" si="127"/>
        <v>#VALUE!</v>
      </c>
      <c r="AX1965">
        <v>1</v>
      </c>
      <c r="BH1965">
        <v>1</v>
      </c>
      <c r="BM1965">
        <v>1</v>
      </c>
      <c r="CA1965">
        <v>1</v>
      </c>
      <c r="CF1965">
        <v>1</v>
      </c>
      <c r="CS1965">
        <v>1</v>
      </c>
      <c r="CY1965">
        <v>1</v>
      </c>
      <c r="DG1965">
        <v>1</v>
      </c>
      <c r="EE1965">
        <v>1</v>
      </c>
      <c r="FK1965">
        <v>1</v>
      </c>
      <c r="FL1965">
        <v>1</v>
      </c>
    </row>
    <row r="1966" spans="1:178" hidden="1" x14ac:dyDescent="0.35">
      <c r="A1966" t="s">
        <v>10361</v>
      </c>
      <c r="B1966" t="s">
        <v>309</v>
      </c>
      <c r="C1966" t="s">
        <v>373</v>
      </c>
      <c r="D1966" t="s">
        <v>2040</v>
      </c>
      <c r="F1966" t="s">
        <v>10186</v>
      </c>
      <c r="G1966" t="s">
        <v>10362</v>
      </c>
      <c r="H1966" t="s">
        <v>10363</v>
      </c>
      <c r="K1966" t="s">
        <v>10364</v>
      </c>
      <c r="L1966" t="s">
        <v>733</v>
      </c>
      <c r="M1966" t="s">
        <v>2016</v>
      </c>
      <c r="N1966">
        <v>20</v>
      </c>
      <c r="O1966" t="s">
        <v>3183</v>
      </c>
      <c r="P1966" t="s">
        <v>231</v>
      </c>
      <c r="Q1966">
        <v>1600</v>
      </c>
      <c r="R1966">
        <v>46</v>
      </c>
      <c r="S1966">
        <v>6</v>
      </c>
      <c r="T1966">
        <v>1200</v>
      </c>
      <c r="U1966">
        <v>-1</v>
      </c>
      <c r="V1966">
        <v>13</v>
      </c>
      <c r="W1966">
        <v>5</v>
      </c>
      <c r="X1966" t="s">
        <v>436</v>
      </c>
      <c r="Y1966" t="s">
        <v>10365</v>
      </c>
      <c r="AA1966" t="s">
        <v>187</v>
      </c>
      <c r="AB1966" t="s">
        <v>188</v>
      </c>
      <c r="AD1966" s="8"/>
      <c r="AF1966">
        <v>1</v>
      </c>
      <c r="AH1966" t="s">
        <v>10470</v>
      </c>
      <c r="AI1966">
        <v>1</v>
      </c>
      <c r="AJ1966">
        <v>0.4</v>
      </c>
      <c r="AN1966" s="6">
        <v>16.212</v>
      </c>
      <c r="AO1966" s="1">
        <v>30.890999999999998</v>
      </c>
      <c r="AP1966" s="3">
        <v>21.047000000000001</v>
      </c>
      <c r="AQ1966" s="8">
        <f t="shared" si="124"/>
        <v>68.149999999999991</v>
      </c>
      <c r="AR1966" s="8">
        <f t="shared" si="125"/>
        <v>0.52481305234534337</v>
      </c>
      <c r="AS1966" s="8">
        <f t="shared" si="126"/>
        <v>2</v>
      </c>
      <c r="AT1966" s="6">
        <v>15.56</v>
      </c>
      <c r="AU1966" s="1">
        <v>33.655999999999999</v>
      </c>
      <c r="AV1966" s="3">
        <v>18.164999999999999</v>
      </c>
      <c r="AW1966" s="8">
        <f t="shared" si="127"/>
        <v>0.65199999999999925</v>
      </c>
      <c r="AZ1966">
        <v>1</v>
      </c>
      <c r="BH1966">
        <v>1</v>
      </c>
      <c r="BI1966">
        <v>1</v>
      </c>
      <c r="BM1966">
        <v>1</v>
      </c>
      <c r="BS1966">
        <v>1</v>
      </c>
      <c r="CA1966">
        <v>1</v>
      </c>
      <c r="CF1966">
        <v>1</v>
      </c>
      <c r="CJ1966">
        <v>1</v>
      </c>
      <c r="CS1966">
        <v>1</v>
      </c>
      <c r="CY1966">
        <v>1</v>
      </c>
      <c r="DD1966">
        <v>1</v>
      </c>
      <c r="DF1966">
        <v>1</v>
      </c>
      <c r="EE1966">
        <v>1</v>
      </c>
      <c r="EY1966">
        <v>1</v>
      </c>
    </row>
    <row r="1967" spans="1:178" hidden="1" x14ac:dyDescent="0.35">
      <c r="A1967" t="s">
        <v>10504</v>
      </c>
      <c r="B1967" t="s">
        <v>309</v>
      </c>
      <c r="C1967" t="s">
        <v>336</v>
      </c>
      <c r="D1967" t="s">
        <v>2154</v>
      </c>
      <c r="E1967" t="s">
        <v>3207</v>
      </c>
      <c r="F1967" t="s">
        <v>3208</v>
      </c>
      <c r="G1967" t="s">
        <v>10505</v>
      </c>
      <c r="H1967" t="s">
        <v>10506</v>
      </c>
      <c r="K1967" t="s">
        <v>10507</v>
      </c>
      <c r="L1967" t="s">
        <v>631</v>
      </c>
      <c r="M1967" t="s">
        <v>2016</v>
      </c>
      <c r="N1967">
        <v>5</v>
      </c>
      <c r="O1967" t="s">
        <v>3183</v>
      </c>
      <c r="P1967" t="s">
        <v>3183</v>
      </c>
      <c r="Q1967">
        <v>2400</v>
      </c>
      <c r="R1967">
        <v>46</v>
      </c>
      <c r="S1967">
        <v>12</v>
      </c>
      <c r="T1967">
        <v>1700</v>
      </c>
      <c r="U1967">
        <v>-9</v>
      </c>
      <c r="V1967">
        <v>9</v>
      </c>
      <c r="W1967">
        <v>1</v>
      </c>
      <c r="X1967" t="s">
        <v>436</v>
      </c>
      <c r="Y1967" t="s">
        <v>10503</v>
      </c>
      <c r="AA1967" t="s">
        <v>226</v>
      </c>
      <c r="AB1967" t="s">
        <v>188</v>
      </c>
      <c r="AD1967" s="8"/>
      <c r="AF1967">
        <v>1</v>
      </c>
      <c r="AH1967" t="s">
        <v>10470</v>
      </c>
      <c r="AI1967">
        <v>1</v>
      </c>
      <c r="AJ1967">
        <v>0.4</v>
      </c>
      <c r="AN1967" s="6">
        <v>28.593</v>
      </c>
      <c r="AO1967" s="1">
        <v>41.587000000000003</v>
      </c>
      <c r="AP1967" s="3">
        <v>11.028</v>
      </c>
      <c r="AQ1967" s="8">
        <f t="shared" si="124"/>
        <v>81.208000000000013</v>
      </c>
      <c r="AR1967" s="8">
        <f t="shared" si="125"/>
        <v>0.68754658907831767</v>
      </c>
      <c r="AS1967" s="8">
        <f t="shared" si="126"/>
        <v>2</v>
      </c>
      <c r="AT1967" s="6">
        <v>27.523</v>
      </c>
      <c r="AU1967" s="1">
        <v>46.302</v>
      </c>
      <c r="AV1967" s="3">
        <v>8.5380000000000003</v>
      </c>
      <c r="AW1967" s="8">
        <f t="shared" si="127"/>
        <v>1.0700000000000003</v>
      </c>
      <c r="AZ1967">
        <v>1</v>
      </c>
      <c r="BH1967">
        <v>1</v>
      </c>
      <c r="BJ1967">
        <v>1</v>
      </c>
      <c r="BM1967">
        <v>1</v>
      </c>
      <c r="BZ1967">
        <v>1</v>
      </c>
      <c r="CF1967">
        <v>1</v>
      </c>
      <c r="CS1967">
        <v>1</v>
      </c>
      <c r="CY1967">
        <v>1</v>
      </c>
      <c r="DB1967">
        <v>1</v>
      </c>
      <c r="DD1967">
        <v>1</v>
      </c>
      <c r="EE1967">
        <v>1</v>
      </c>
      <c r="EY1967">
        <v>1</v>
      </c>
      <c r="FT1967">
        <v>1</v>
      </c>
    </row>
    <row r="1968" spans="1:178" hidden="1" x14ac:dyDescent="0.35">
      <c r="A1968" t="s">
        <v>12795</v>
      </c>
      <c r="B1968" t="s">
        <v>175</v>
      </c>
      <c r="C1968" t="s">
        <v>582</v>
      </c>
      <c r="D1968" t="s">
        <v>583</v>
      </c>
      <c r="F1968" t="s">
        <v>4143</v>
      </c>
      <c r="G1968" t="s">
        <v>12796</v>
      </c>
      <c r="H1968" t="s">
        <v>12797</v>
      </c>
      <c r="K1968" t="s">
        <v>12798</v>
      </c>
      <c r="L1968" t="s">
        <v>182</v>
      </c>
      <c r="M1968" t="s">
        <v>343</v>
      </c>
      <c r="N1968">
        <v>5</v>
      </c>
      <c r="O1968" t="s">
        <v>318</v>
      </c>
      <c r="P1968" t="s">
        <v>391</v>
      </c>
      <c r="Q1968">
        <v>1</v>
      </c>
      <c r="R1968">
        <v>37</v>
      </c>
      <c r="S1968">
        <v>-3</v>
      </c>
      <c r="T1968">
        <v>200</v>
      </c>
      <c r="U1968">
        <v>12</v>
      </c>
      <c r="V1968">
        <v>28</v>
      </c>
      <c r="W1968">
        <v>18</v>
      </c>
      <c r="X1968" t="s">
        <v>1036</v>
      </c>
      <c r="Y1968" t="s">
        <v>1840</v>
      </c>
      <c r="Z1968" t="s">
        <v>545</v>
      </c>
      <c r="AA1968" t="s">
        <v>546</v>
      </c>
      <c r="AB1968" t="s">
        <v>188</v>
      </c>
      <c r="AD1968" s="8"/>
      <c r="AG1968">
        <v>1</v>
      </c>
      <c r="AH1968" t="s">
        <v>4999</v>
      </c>
      <c r="AN1968" s="6">
        <v>30.122</v>
      </c>
      <c r="AO1968" s="1">
        <v>38.735999999999997</v>
      </c>
      <c r="AP1968" s="3">
        <v>21.826000000000001</v>
      </c>
      <c r="AQ1968" s="8">
        <f t="shared" si="124"/>
        <v>90.683999999999997</v>
      </c>
      <c r="AR1968" s="8">
        <f t="shared" si="125"/>
        <v>0.77762288310615457</v>
      </c>
      <c r="AS1968" s="8">
        <f t="shared" si="126"/>
        <v>2</v>
      </c>
      <c r="AT1968" s="6">
        <v>32.531999999999996</v>
      </c>
      <c r="AU1968" s="1">
        <v>38.454000000000001</v>
      </c>
      <c r="AV1968" s="3">
        <v>19.518999999999998</v>
      </c>
      <c r="AW1968" s="8">
        <f t="shared" si="127"/>
        <v>-2.4099999999999966</v>
      </c>
      <c r="AX1968">
        <v>1</v>
      </c>
      <c r="BC1968">
        <v>1</v>
      </c>
      <c r="BE1968">
        <v>1</v>
      </c>
      <c r="BK1968">
        <v>1</v>
      </c>
      <c r="BM1968">
        <v>1</v>
      </c>
      <c r="BS1968">
        <v>1</v>
      </c>
      <c r="BX1968">
        <v>1</v>
      </c>
      <c r="CA1968">
        <v>1</v>
      </c>
      <c r="CF1968">
        <v>1</v>
      </c>
      <c r="CS1968">
        <v>1</v>
      </c>
      <c r="CX1968">
        <v>1</v>
      </c>
      <c r="DE1968">
        <v>1</v>
      </c>
      <c r="DF1968">
        <v>1</v>
      </c>
      <c r="DK1968">
        <v>1</v>
      </c>
      <c r="DP1968">
        <v>1</v>
      </c>
      <c r="DQ1968">
        <v>1</v>
      </c>
      <c r="DU1968">
        <v>1</v>
      </c>
      <c r="DW1968">
        <v>1</v>
      </c>
      <c r="DZ1968">
        <v>1</v>
      </c>
      <c r="ED1968">
        <v>1</v>
      </c>
      <c r="ES1968">
        <v>1</v>
      </c>
      <c r="FA1968">
        <v>1</v>
      </c>
      <c r="FB1968">
        <v>1</v>
      </c>
      <c r="FC1968">
        <v>1</v>
      </c>
      <c r="FG1968">
        <v>1</v>
      </c>
    </row>
    <row r="1969" spans="1:178" hidden="1" x14ac:dyDescent="0.35">
      <c r="A1969" t="s">
        <v>16077</v>
      </c>
      <c r="B1969" t="s">
        <v>309</v>
      </c>
      <c r="C1969" t="s">
        <v>373</v>
      </c>
      <c r="D1969" t="s">
        <v>429</v>
      </c>
      <c r="E1969" t="s">
        <v>309</v>
      </c>
      <c r="F1969" t="s">
        <v>8324</v>
      </c>
      <c r="G1969" t="s">
        <v>16078</v>
      </c>
      <c r="H1969" t="s">
        <v>16079</v>
      </c>
      <c r="I1969" t="s">
        <v>16080</v>
      </c>
      <c r="J1969" t="s">
        <v>16035</v>
      </c>
      <c r="K1969" t="s">
        <v>16081</v>
      </c>
      <c r="L1969" t="s">
        <v>631</v>
      </c>
      <c r="M1969" t="s">
        <v>2016</v>
      </c>
      <c r="N1969">
        <v>15</v>
      </c>
      <c r="O1969" t="s">
        <v>2113</v>
      </c>
      <c r="P1969" t="s">
        <v>16022</v>
      </c>
      <c r="Q1969">
        <v>1000</v>
      </c>
      <c r="R1969">
        <v>41</v>
      </c>
      <c r="S1969">
        <v>126</v>
      </c>
      <c r="X1969" t="s">
        <v>15970</v>
      </c>
      <c r="Y1969" t="s">
        <v>15924</v>
      </c>
      <c r="Z1969" t="s">
        <v>15925</v>
      </c>
      <c r="AA1969" t="s">
        <v>15926</v>
      </c>
      <c r="AB1969" t="s">
        <v>188</v>
      </c>
      <c r="AD1969" s="8">
        <v>40391</v>
      </c>
      <c r="AG1969">
        <v>1</v>
      </c>
      <c r="AH1969" t="s">
        <v>10470</v>
      </c>
      <c r="AI1969">
        <v>1</v>
      </c>
      <c r="AJ1969">
        <v>0.1</v>
      </c>
      <c r="AN1969" s="6">
        <v>13.148</v>
      </c>
      <c r="AO1969" s="1">
        <v>14.609</v>
      </c>
      <c r="AP1969" s="3">
        <v>12.823</v>
      </c>
      <c r="AQ1969" s="8">
        <f t="shared" si="124"/>
        <v>40.58</v>
      </c>
      <c r="AR1969" s="8">
        <f t="shared" si="125"/>
        <v>0.89999315490451093</v>
      </c>
      <c r="AS1969" s="8">
        <f t="shared" si="126"/>
        <v>2</v>
      </c>
      <c r="AT1969" s="6">
        <v>11.789</v>
      </c>
      <c r="AU1969" s="1">
        <v>13.689</v>
      </c>
      <c r="AV1969" s="3">
        <v>11.388999999999999</v>
      </c>
      <c r="AW1969" s="8">
        <f t="shared" si="127"/>
        <v>1.359</v>
      </c>
      <c r="AZ1969">
        <v>1</v>
      </c>
      <c r="BK1969">
        <v>1</v>
      </c>
      <c r="BM1969">
        <v>1</v>
      </c>
      <c r="BS1969">
        <v>1</v>
      </c>
      <c r="CA1969">
        <v>1</v>
      </c>
      <c r="CG1969">
        <v>1</v>
      </c>
      <c r="CY1969">
        <v>1</v>
      </c>
      <c r="DD1969">
        <v>1</v>
      </c>
      <c r="DP1969">
        <v>1</v>
      </c>
      <c r="DR1969">
        <v>1</v>
      </c>
      <c r="DZ1969">
        <v>1</v>
      </c>
      <c r="ED1969">
        <v>1</v>
      </c>
      <c r="FK1969">
        <v>1</v>
      </c>
    </row>
    <row r="1970" spans="1:178" hidden="1" x14ac:dyDescent="0.35">
      <c r="A1970" t="s">
        <v>5673</v>
      </c>
      <c r="B1970" t="s">
        <v>309</v>
      </c>
      <c r="C1970" t="s">
        <v>373</v>
      </c>
      <c r="D1970" t="s">
        <v>429</v>
      </c>
      <c r="E1970" t="s">
        <v>1129</v>
      </c>
      <c r="F1970" t="s">
        <v>5674</v>
      </c>
      <c r="G1970" t="s">
        <v>5675</v>
      </c>
      <c r="H1970" t="s">
        <v>5676</v>
      </c>
      <c r="K1970" t="s">
        <v>5677</v>
      </c>
      <c r="L1970" t="s">
        <v>631</v>
      </c>
      <c r="M1970" t="s">
        <v>2016</v>
      </c>
      <c r="N1970">
        <v>40</v>
      </c>
      <c r="O1970" t="s">
        <v>241</v>
      </c>
      <c r="P1970" t="s">
        <v>1048</v>
      </c>
      <c r="Q1970">
        <v>600</v>
      </c>
      <c r="R1970">
        <v>46</v>
      </c>
      <c r="S1970">
        <v>8</v>
      </c>
      <c r="T1970">
        <v>1900</v>
      </c>
      <c r="U1970">
        <v>3</v>
      </c>
      <c r="V1970">
        <v>20</v>
      </c>
      <c r="W1970">
        <v>11</v>
      </c>
      <c r="X1970" t="s">
        <v>1110</v>
      </c>
      <c r="Y1970" t="s">
        <v>465</v>
      </c>
      <c r="AA1970" t="s">
        <v>187</v>
      </c>
      <c r="AB1970" t="s">
        <v>188</v>
      </c>
      <c r="AD1970" s="8"/>
      <c r="AF1970">
        <v>1</v>
      </c>
      <c r="AH1970" t="s">
        <v>10470</v>
      </c>
      <c r="AI1970">
        <v>1</v>
      </c>
      <c r="AJ1970">
        <v>2.5</v>
      </c>
      <c r="AN1970" s="6">
        <v>21.337</v>
      </c>
      <c r="AO1970" s="1">
        <v>24.399000000000001</v>
      </c>
      <c r="AP1970" s="3">
        <v>25.263000000000002</v>
      </c>
      <c r="AQ1970" s="8">
        <f t="shared" si="124"/>
        <v>70.999000000000009</v>
      </c>
      <c r="AR1970" s="8">
        <f t="shared" si="125"/>
        <v>0.87450305340382795</v>
      </c>
      <c r="AS1970" s="8">
        <f t="shared" si="126"/>
        <v>2</v>
      </c>
      <c r="AT1970" s="6">
        <v>19.509</v>
      </c>
      <c r="AU1970" s="1">
        <v>23.564</v>
      </c>
      <c r="AV1970" s="3">
        <v>29.201000000000001</v>
      </c>
      <c r="AW1970" s="8">
        <f t="shared" si="127"/>
        <v>1.8279999999999994</v>
      </c>
      <c r="AZ1970">
        <v>1</v>
      </c>
      <c r="BI1970">
        <v>1</v>
      </c>
      <c r="BK1970">
        <v>1</v>
      </c>
      <c r="BM1970">
        <v>1</v>
      </c>
      <c r="BS1970">
        <v>1</v>
      </c>
      <c r="CA1970">
        <v>1</v>
      </c>
      <c r="CB1970">
        <v>1</v>
      </c>
      <c r="CF1970">
        <v>1</v>
      </c>
      <c r="CS1970">
        <v>1</v>
      </c>
      <c r="CW1970">
        <v>1</v>
      </c>
      <c r="DB1970">
        <v>1</v>
      </c>
      <c r="DD1970">
        <v>1</v>
      </c>
      <c r="DO1970">
        <v>1</v>
      </c>
      <c r="DZ1970">
        <v>1</v>
      </c>
      <c r="EY1970">
        <v>1</v>
      </c>
      <c r="FB1970">
        <v>1</v>
      </c>
      <c r="FC1970">
        <v>1</v>
      </c>
      <c r="FG1970">
        <v>1</v>
      </c>
      <c r="FH1970">
        <v>1</v>
      </c>
    </row>
    <row r="1971" spans="1:178" hidden="1" x14ac:dyDescent="0.35">
      <c r="A1971" t="s">
        <v>12249</v>
      </c>
      <c r="B1971" t="s">
        <v>573</v>
      </c>
      <c r="C1971" t="s">
        <v>815</v>
      </c>
      <c r="D1971" t="s">
        <v>816</v>
      </c>
      <c r="E1971" t="s">
        <v>1366</v>
      </c>
      <c r="F1971" t="s">
        <v>3377</v>
      </c>
      <c r="G1971" t="s">
        <v>12250</v>
      </c>
      <c r="H1971" t="s">
        <v>12251</v>
      </c>
      <c r="K1971" t="s">
        <v>12252</v>
      </c>
      <c r="L1971" t="s">
        <v>3059</v>
      </c>
      <c r="M1971" t="s">
        <v>2016</v>
      </c>
      <c r="N1971">
        <v>40</v>
      </c>
      <c r="O1971" t="s">
        <v>3183</v>
      </c>
      <c r="P1971" t="s">
        <v>231</v>
      </c>
      <c r="Q1971">
        <v>1800</v>
      </c>
      <c r="R1971">
        <v>42</v>
      </c>
      <c r="S1971">
        <v>44</v>
      </c>
      <c r="T1971">
        <v>900</v>
      </c>
      <c r="U1971">
        <v>0</v>
      </c>
      <c r="V1971">
        <v>20</v>
      </c>
      <c r="W1971">
        <v>9</v>
      </c>
      <c r="X1971" t="s">
        <v>436</v>
      </c>
      <c r="Y1971" t="s">
        <v>12253</v>
      </c>
      <c r="AA1971" t="s">
        <v>4497</v>
      </c>
      <c r="AB1971" t="s">
        <v>188</v>
      </c>
      <c r="AD1971" s="8"/>
      <c r="AF1971">
        <v>1</v>
      </c>
      <c r="AH1971" t="s">
        <v>10470</v>
      </c>
      <c r="AI1971">
        <v>1</v>
      </c>
      <c r="AJ1971">
        <v>2</v>
      </c>
      <c r="AN1971" s="6">
        <v>18.762</v>
      </c>
      <c r="AO1971" s="1">
        <v>33.24</v>
      </c>
      <c r="AP1971" s="3">
        <v>19.486999999999998</v>
      </c>
      <c r="AQ1971" s="8">
        <f t="shared" si="124"/>
        <v>71.489000000000004</v>
      </c>
      <c r="AR1971" s="8">
        <f t="shared" si="125"/>
        <v>0.56444043321299642</v>
      </c>
      <c r="AS1971" s="8">
        <f t="shared" si="126"/>
        <v>2</v>
      </c>
      <c r="AT1971" s="6">
        <v>15.78</v>
      </c>
      <c r="AU1971" s="1">
        <v>35.353999999999999</v>
      </c>
      <c r="AV1971" s="3">
        <v>20.486999999999998</v>
      </c>
      <c r="AW1971" s="8">
        <f t="shared" si="127"/>
        <v>2.9820000000000011</v>
      </c>
      <c r="AZ1971">
        <v>1</v>
      </c>
      <c r="BI1971">
        <v>1</v>
      </c>
      <c r="BK1971">
        <v>1</v>
      </c>
      <c r="BM1971">
        <v>1</v>
      </c>
      <c r="BS1971">
        <v>1</v>
      </c>
      <c r="CA1971">
        <v>1</v>
      </c>
      <c r="CE1971">
        <v>1</v>
      </c>
      <c r="CS1971">
        <v>1</v>
      </c>
      <c r="CY1971">
        <v>1</v>
      </c>
      <c r="DB1971">
        <v>1</v>
      </c>
      <c r="DF1971">
        <v>1</v>
      </c>
      <c r="DG1971">
        <v>1</v>
      </c>
      <c r="DQ1971">
        <v>1</v>
      </c>
      <c r="DR1971">
        <v>1</v>
      </c>
      <c r="DT1971">
        <v>1</v>
      </c>
      <c r="DU1971">
        <v>1</v>
      </c>
      <c r="DZ1971">
        <v>1</v>
      </c>
      <c r="EY1971">
        <v>1</v>
      </c>
      <c r="FA1971">
        <v>1</v>
      </c>
      <c r="FM1971">
        <v>1</v>
      </c>
      <c r="FV1971" t="s">
        <v>11779</v>
      </c>
    </row>
    <row r="1972" spans="1:178" hidden="1" x14ac:dyDescent="0.35">
      <c r="A1972" t="s">
        <v>14246</v>
      </c>
      <c r="B1972" t="s">
        <v>309</v>
      </c>
      <c r="C1972" t="s">
        <v>373</v>
      </c>
      <c r="D1972" t="s">
        <v>375</v>
      </c>
      <c r="E1972" t="s">
        <v>375</v>
      </c>
      <c r="F1972" t="s">
        <v>6542</v>
      </c>
      <c r="G1972" t="s">
        <v>14247</v>
      </c>
      <c r="H1972" t="s">
        <v>14248</v>
      </c>
      <c r="K1972" t="s">
        <v>14249</v>
      </c>
      <c r="L1972" t="s">
        <v>733</v>
      </c>
      <c r="M1972" t="s">
        <v>343</v>
      </c>
      <c r="N1972">
        <v>80</v>
      </c>
      <c r="O1972" t="s">
        <v>318</v>
      </c>
      <c r="P1972" t="s">
        <v>318</v>
      </c>
      <c r="Q1972">
        <v>5</v>
      </c>
      <c r="R1972">
        <v>35</v>
      </c>
      <c r="S1972">
        <v>24</v>
      </c>
      <c r="X1972" t="s">
        <v>1110</v>
      </c>
      <c r="Y1972" t="s">
        <v>14250</v>
      </c>
      <c r="Z1972" t="s">
        <v>321</v>
      </c>
      <c r="AA1972" t="s">
        <v>322</v>
      </c>
      <c r="AB1972" t="s">
        <v>188</v>
      </c>
      <c r="AD1972" s="8"/>
      <c r="AE1972">
        <v>1</v>
      </c>
      <c r="AH1972" t="s">
        <v>6289</v>
      </c>
      <c r="AI1972">
        <v>5</v>
      </c>
      <c r="AJ1972">
        <v>1</v>
      </c>
      <c r="AN1972" s="6">
        <v>40.921999999999997</v>
      </c>
      <c r="AO1972" s="1">
        <v>47.545999999999999</v>
      </c>
      <c r="AP1972" s="3">
        <v>5.2949999999999999</v>
      </c>
      <c r="AQ1972" s="8">
        <f t="shared" si="124"/>
        <v>93.762999999999991</v>
      </c>
      <c r="AR1972" s="8">
        <f t="shared" si="125"/>
        <v>0.86068228662768687</v>
      </c>
      <c r="AS1972" s="8">
        <f t="shared" si="126"/>
        <v>2</v>
      </c>
      <c r="AT1972" s="6">
        <v>42.56</v>
      </c>
      <c r="AU1972" s="1">
        <v>48.957000000000001</v>
      </c>
      <c r="AV1972" s="3">
        <v>3.54</v>
      </c>
      <c r="AW1972" s="8">
        <f t="shared" si="127"/>
        <v>-1.6380000000000052</v>
      </c>
      <c r="AX1972">
        <v>1</v>
      </c>
      <c r="BD1972">
        <v>1</v>
      </c>
      <c r="BH1972">
        <v>1</v>
      </c>
      <c r="BK1972">
        <v>1</v>
      </c>
      <c r="BM1972">
        <v>1</v>
      </c>
      <c r="BP1972">
        <v>1</v>
      </c>
      <c r="BS1972">
        <v>1</v>
      </c>
      <c r="CB1972">
        <v>1</v>
      </c>
      <c r="CF1972">
        <v>1</v>
      </c>
      <c r="CY1972">
        <v>1</v>
      </c>
      <c r="CZ1972">
        <v>1</v>
      </c>
      <c r="DB1972">
        <v>1</v>
      </c>
      <c r="DF1972">
        <v>1</v>
      </c>
      <c r="DG1972">
        <v>1</v>
      </c>
      <c r="DP1972">
        <v>1</v>
      </c>
      <c r="DZ1972">
        <v>1</v>
      </c>
      <c r="EB1972">
        <v>1</v>
      </c>
      <c r="ED1972">
        <v>1</v>
      </c>
      <c r="EY1972">
        <v>1</v>
      </c>
      <c r="EZ1972">
        <v>1</v>
      </c>
      <c r="FB1972">
        <v>1</v>
      </c>
    </row>
    <row r="1973" spans="1:178" hidden="1" x14ac:dyDescent="0.35">
      <c r="A1973" t="s">
        <v>10123</v>
      </c>
      <c r="B1973" t="s">
        <v>384</v>
      </c>
      <c r="C1973" t="s">
        <v>1620</v>
      </c>
      <c r="D1973" t="s">
        <v>1621</v>
      </c>
      <c r="F1973" t="s">
        <v>3269</v>
      </c>
      <c r="G1973" t="s">
        <v>10124</v>
      </c>
      <c r="H1973" t="s">
        <v>10125</v>
      </c>
      <c r="K1973" t="s">
        <v>10126</v>
      </c>
      <c r="L1973" t="s">
        <v>631</v>
      </c>
      <c r="M1973" t="s">
        <v>343</v>
      </c>
      <c r="N1973">
        <v>20</v>
      </c>
      <c r="O1973" t="s">
        <v>2113</v>
      </c>
      <c r="P1973" t="s">
        <v>3585</v>
      </c>
      <c r="Q1973">
        <v>1400</v>
      </c>
      <c r="R1973">
        <v>46</v>
      </c>
      <c r="S1973">
        <v>8</v>
      </c>
      <c r="T1973">
        <v>1000</v>
      </c>
      <c r="U1973">
        <v>-4</v>
      </c>
      <c r="V1973">
        <v>8</v>
      </c>
      <c r="W1973">
        <v>3</v>
      </c>
      <c r="X1973" t="s">
        <v>345</v>
      </c>
      <c r="Y1973" t="s">
        <v>10127</v>
      </c>
      <c r="AA1973" t="s">
        <v>187</v>
      </c>
      <c r="AB1973" t="s">
        <v>188</v>
      </c>
      <c r="AD1973" s="8"/>
      <c r="AE1973">
        <v>1</v>
      </c>
      <c r="AH1973" t="s">
        <v>4999</v>
      </c>
      <c r="AI1973">
        <v>4</v>
      </c>
      <c r="AJ1973">
        <v>0.3</v>
      </c>
      <c r="AN1973" s="6" t="s">
        <v>23023</v>
      </c>
      <c r="AO1973" s="1" t="s">
        <v>23023</v>
      </c>
      <c r="AP1973" s="3" t="s">
        <v>23023</v>
      </c>
      <c r="AQ1973" s="8">
        <f t="shared" si="124"/>
        <v>0</v>
      </c>
      <c r="AR1973" s="8" t="e">
        <f t="shared" si="125"/>
        <v>#VALUE!</v>
      </c>
      <c r="AS1973" s="8" t="e">
        <f t="shared" si="126"/>
        <v>#VALUE!</v>
      </c>
      <c r="AW1973" s="8" t="e">
        <f t="shared" si="127"/>
        <v>#VALUE!</v>
      </c>
      <c r="AX1973">
        <v>1</v>
      </c>
      <c r="BC1973">
        <v>1</v>
      </c>
      <c r="BH1973">
        <v>1</v>
      </c>
      <c r="BK1973">
        <v>1</v>
      </c>
      <c r="BM1973">
        <v>1</v>
      </c>
      <c r="BP1973">
        <v>1</v>
      </c>
      <c r="BS1973">
        <v>1</v>
      </c>
      <c r="CA1973">
        <v>1</v>
      </c>
      <c r="CF1973">
        <v>1</v>
      </c>
      <c r="CS1973">
        <v>1</v>
      </c>
      <c r="CY1973">
        <v>1</v>
      </c>
      <c r="DB1973">
        <v>1</v>
      </c>
      <c r="DF1973">
        <v>1</v>
      </c>
      <c r="DG1973">
        <v>1</v>
      </c>
      <c r="DK1973">
        <v>1</v>
      </c>
      <c r="DL1973">
        <v>1</v>
      </c>
      <c r="EE1973">
        <v>1</v>
      </c>
      <c r="EY1973">
        <v>1</v>
      </c>
      <c r="EZ1973">
        <v>1</v>
      </c>
      <c r="FC1973">
        <v>1</v>
      </c>
    </row>
    <row r="1974" spans="1:178" hidden="1" x14ac:dyDescent="0.35">
      <c r="A1974" t="s">
        <v>6374</v>
      </c>
      <c r="B1974" t="s">
        <v>234</v>
      </c>
      <c r="C1974" t="s">
        <v>797</v>
      </c>
      <c r="D1974" t="s">
        <v>798</v>
      </c>
      <c r="F1974" t="s">
        <v>4621</v>
      </c>
      <c r="G1974" t="s">
        <v>6375</v>
      </c>
      <c r="H1974" t="s">
        <v>6376</v>
      </c>
      <c r="K1974" t="s">
        <v>6377</v>
      </c>
      <c r="L1974" t="s">
        <v>631</v>
      </c>
      <c r="M1974" t="s">
        <v>2016</v>
      </c>
      <c r="N1974">
        <v>40</v>
      </c>
      <c r="O1974" t="s">
        <v>241</v>
      </c>
      <c r="P1974" t="s">
        <v>344</v>
      </c>
      <c r="Q1974">
        <v>150</v>
      </c>
      <c r="R1974">
        <v>46</v>
      </c>
      <c r="S1974">
        <v>17</v>
      </c>
      <c r="T1974">
        <v>650</v>
      </c>
      <c r="U1974">
        <v>0</v>
      </c>
      <c r="V1974">
        <v>19</v>
      </c>
      <c r="W1974">
        <v>9</v>
      </c>
      <c r="X1974" t="s">
        <v>1110</v>
      </c>
      <c r="Y1974" t="s">
        <v>6378</v>
      </c>
      <c r="AA1974" t="s">
        <v>226</v>
      </c>
      <c r="AB1974" t="s">
        <v>188</v>
      </c>
      <c r="AF1974">
        <v>1</v>
      </c>
      <c r="AH1974" t="s">
        <v>10470</v>
      </c>
      <c r="AI1974">
        <v>1</v>
      </c>
      <c r="AJ1974">
        <v>4</v>
      </c>
      <c r="AN1974" s="6">
        <v>37.027999999999999</v>
      </c>
      <c r="AO1974" s="1">
        <v>38.356999999999999</v>
      </c>
      <c r="AP1974" s="3">
        <v>9.1349999999999998</v>
      </c>
      <c r="AQ1974" s="8">
        <f t="shared" si="124"/>
        <v>84.52</v>
      </c>
      <c r="AR1974" s="8">
        <f t="shared" si="125"/>
        <v>0.96535182626378491</v>
      </c>
      <c r="AS1974" s="8">
        <f t="shared" si="126"/>
        <v>2</v>
      </c>
      <c r="AT1974" s="6">
        <v>38.567</v>
      </c>
      <c r="AU1974" s="1">
        <v>37.176000000000002</v>
      </c>
      <c r="AV1974" s="3">
        <v>8.9649999999999999</v>
      </c>
      <c r="AW1974" s="8">
        <f t="shared" si="127"/>
        <v>-1.5390000000000015</v>
      </c>
      <c r="AY1974">
        <v>1</v>
      </c>
      <c r="BH1974">
        <v>1</v>
      </c>
      <c r="BI1974">
        <v>1</v>
      </c>
      <c r="BM1974">
        <v>1</v>
      </c>
      <c r="CA1974">
        <v>1</v>
      </c>
      <c r="CF1974">
        <v>1</v>
      </c>
      <c r="CS1974">
        <v>1</v>
      </c>
      <c r="CY1974">
        <v>1</v>
      </c>
      <c r="DF1974">
        <v>1</v>
      </c>
      <c r="DP1974">
        <v>1</v>
      </c>
      <c r="DZ1974">
        <v>1</v>
      </c>
      <c r="EE1974">
        <v>1</v>
      </c>
      <c r="EM1974">
        <v>1</v>
      </c>
      <c r="EO1974">
        <v>1</v>
      </c>
      <c r="FI1974">
        <v>1</v>
      </c>
      <c r="FK1974">
        <v>1</v>
      </c>
      <c r="FT1974">
        <v>1</v>
      </c>
    </row>
    <row r="1975" spans="1:178" hidden="1" x14ac:dyDescent="0.35">
      <c r="A1975" t="s">
        <v>6651</v>
      </c>
      <c r="B1975" t="s">
        <v>288</v>
      </c>
      <c r="C1975" t="s">
        <v>453</v>
      </c>
      <c r="D1975" t="s">
        <v>454</v>
      </c>
      <c r="F1975" t="s">
        <v>6652</v>
      </c>
      <c r="G1975" t="s">
        <v>6653</v>
      </c>
      <c r="H1975" t="s">
        <v>6654</v>
      </c>
      <c r="K1975" t="s">
        <v>6655</v>
      </c>
      <c r="L1975" t="s">
        <v>631</v>
      </c>
      <c r="M1975" t="s">
        <v>2016</v>
      </c>
      <c r="N1975">
        <v>20</v>
      </c>
      <c r="O1975" t="s">
        <v>241</v>
      </c>
      <c r="P1975" t="s">
        <v>344</v>
      </c>
      <c r="Q1975">
        <v>500</v>
      </c>
      <c r="R1975">
        <v>47</v>
      </c>
      <c r="S1975">
        <v>8</v>
      </c>
      <c r="T1975">
        <v>1100</v>
      </c>
      <c r="U1975">
        <v>-1</v>
      </c>
      <c r="V1975">
        <v>16</v>
      </c>
      <c r="W1975">
        <v>8</v>
      </c>
      <c r="X1975" t="s">
        <v>871</v>
      </c>
      <c r="Y1975" t="s">
        <v>511</v>
      </c>
      <c r="AA1975" t="s">
        <v>187</v>
      </c>
      <c r="AB1975" t="s">
        <v>188</v>
      </c>
      <c r="AD1975" s="8"/>
      <c r="AF1975">
        <v>1</v>
      </c>
      <c r="AH1975" t="s">
        <v>10470</v>
      </c>
      <c r="AI1975">
        <v>1</v>
      </c>
      <c r="AJ1975">
        <v>0.7</v>
      </c>
      <c r="AN1975" s="6">
        <v>9.9450000000000003</v>
      </c>
      <c r="AO1975" s="1">
        <v>16.547000000000001</v>
      </c>
      <c r="AP1975" s="3">
        <v>55.771999999999998</v>
      </c>
      <c r="AQ1975" s="8">
        <f t="shared" si="124"/>
        <v>82.263999999999996</v>
      </c>
      <c r="AR1975" s="8">
        <f t="shared" si="125"/>
        <v>0.60101528978062491</v>
      </c>
      <c r="AS1975" s="8">
        <f t="shared" si="126"/>
        <v>2</v>
      </c>
      <c r="AT1975" s="6">
        <v>10.012</v>
      </c>
      <c r="AU1975" s="1">
        <v>16.922999999999998</v>
      </c>
      <c r="AV1975" s="3">
        <v>54.76</v>
      </c>
      <c r="AW1975" s="8">
        <f t="shared" si="127"/>
        <v>-6.7000000000000171E-2</v>
      </c>
      <c r="AZ1975">
        <v>1</v>
      </c>
      <c r="BJ1975">
        <v>1</v>
      </c>
      <c r="BM1975">
        <v>1</v>
      </c>
      <c r="CA1975">
        <v>1</v>
      </c>
      <c r="CF1975">
        <v>1</v>
      </c>
      <c r="CS1975">
        <v>1</v>
      </c>
      <c r="CW1975">
        <v>1</v>
      </c>
      <c r="CX1975">
        <v>1</v>
      </c>
      <c r="DB1975">
        <v>1</v>
      </c>
      <c r="DF1975">
        <v>1</v>
      </c>
      <c r="EE1975">
        <v>1</v>
      </c>
      <c r="EY1975">
        <v>1</v>
      </c>
      <c r="FC1975">
        <v>1</v>
      </c>
    </row>
    <row r="1976" spans="1:178" hidden="1" x14ac:dyDescent="0.35">
      <c r="A1976" t="s">
        <v>6697</v>
      </c>
      <c r="B1976" t="s">
        <v>309</v>
      </c>
      <c r="C1976" t="s">
        <v>1089</v>
      </c>
      <c r="D1976" t="s">
        <v>1090</v>
      </c>
      <c r="F1976" t="s">
        <v>6698</v>
      </c>
      <c r="G1976" t="s">
        <v>6699</v>
      </c>
      <c r="H1976" t="s">
        <v>6700</v>
      </c>
      <c r="K1976" t="s">
        <v>6701</v>
      </c>
      <c r="L1976" t="s">
        <v>631</v>
      </c>
      <c r="M1976" t="s">
        <v>2016</v>
      </c>
      <c r="N1976">
        <v>20</v>
      </c>
      <c r="O1976" t="s">
        <v>241</v>
      </c>
      <c r="P1976" t="s">
        <v>285</v>
      </c>
      <c r="Q1976">
        <v>1700</v>
      </c>
      <c r="R1976">
        <v>46</v>
      </c>
      <c r="S1976">
        <v>8</v>
      </c>
      <c r="T1976">
        <v>1900</v>
      </c>
      <c r="U1976">
        <v>-4</v>
      </c>
      <c r="V1976">
        <v>11</v>
      </c>
      <c r="W1976">
        <v>8</v>
      </c>
      <c r="X1976" t="s">
        <v>927</v>
      </c>
      <c r="Y1976" t="s">
        <v>6688</v>
      </c>
      <c r="AA1976" t="s">
        <v>187</v>
      </c>
      <c r="AB1976" t="s">
        <v>188</v>
      </c>
      <c r="AD1976" s="8"/>
      <c r="AE1976">
        <v>1</v>
      </c>
      <c r="AH1976" t="s">
        <v>10470</v>
      </c>
      <c r="AI1976">
        <v>1</v>
      </c>
      <c r="AJ1976">
        <v>0.22</v>
      </c>
      <c r="AN1976" s="6">
        <v>32.741</v>
      </c>
      <c r="AO1976" s="1">
        <v>44.838999999999999</v>
      </c>
      <c r="AP1976" s="3">
        <v>7.319</v>
      </c>
      <c r="AQ1976" s="8">
        <f t="shared" si="124"/>
        <v>84.899000000000001</v>
      </c>
      <c r="AR1976" s="8">
        <f t="shared" si="125"/>
        <v>0.7301902361783269</v>
      </c>
      <c r="AS1976" s="8">
        <f t="shared" si="126"/>
        <v>2</v>
      </c>
      <c r="AT1976" s="6">
        <v>27.292000000000002</v>
      </c>
      <c r="AU1976" s="1">
        <v>52.174999999999997</v>
      </c>
      <c r="AV1976" s="3">
        <v>4.2089999999999996</v>
      </c>
      <c r="AW1976" s="8">
        <f t="shared" si="127"/>
        <v>5.4489999999999981</v>
      </c>
      <c r="AZ1976">
        <v>1</v>
      </c>
      <c r="BI1976">
        <v>1</v>
      </c>
      <c r="BJ1976">
        <v>1</v>
      </c>
      <c r="BM1976">
        <v>1</v>
      </c>
      <c r="BS1976">
        <v>1</v>
      </c>
      <c r="BZ1976">
        <v>1</v>
      </c>
      <c r="CA1976">
        <v>1</v>
      </c>
      <c r="CG1976">
        <v>1</v>
      </c>
      <c r="CY1976">
        <v>1</v>
      </c>
      <c r="DD1976">
        <v>1</v>
      </c>
      <c r="EE1976">
        <v>1</v>
      </c>
      <c r="EY1976">
        <v>1</v>
      </c>
      <c r="FA1976">
        <v>1</v>
      </c>
    </row>
    <row r="1977" spans="1:178" hidden="1" x14ac:dyDescent="0.35">
      <c r="A1977" t="s">
        <v>12208</v>
      </c>
      <c r="B1977" t="s">
        <v>384</v>
      </c>
      <c r="C1977" t="s">
        <v>3359</v>
      </c>
      <c r="D1977" t="s">
        <v>3360</v>
      </c>
      <c r="F1977" t="s">
        <v>3361</v>
      </c>
      <c r="G1977" t="s">
        <v>12215</v>
      </c>
      <c r="H1977" t="s">
        <v>12216</v>
      </c>
      <c r="K1977" t="s">
        <v>12217</v>
      </c>
      <c r="L1977" t="s">
        <v>631</v>
      </c>
      <c r="M1977" t="s">
        <v>343</v>
      </c>
      <c r="N1977">
        <v>80</v>
      </c>
      <c r="O1977" t="s">
        <v>3183</v>
      </c>
      <c r="P1977" t="s">
        <v>231</v>
      </c>
      <c r="Q1977">
        <v>1500</v>
      </c>
      <c r="R1977">
        <v>42</v>
      </c>
      <c r="S1977">
        <v>44</v>
      </c>
      <c r="T1977">
        <v>900</v>
      </c>
      <c r="U1977">
        <v>0</v>
      </c>
      <c r="V1977">
        <v>20</v>
      </c>
      <c r="W1977">
        <v>8</v>
      </c>
      <c r="X1977" t="s">
        <v>436</v>
      </c>
      <c r="Y1977" t="s">
        <v>12158</v>
      </c>
      <c r="AA1977" t="s">
        <v>4497</v>
      </c>
      <c r="AB1977" t="s">
        <v>188</v>
      </c>
      <c r="AD1977" s="8"/>
      <c r="AG1977">
        <v>1</v>
      </c>
      <c r="AH1977" t="s">
        <v>5745</v>
      </c>
      <c r="AI1977">
        <v>2</v>
      </c>
      <c r="AJ1977">
        <v>0.75</v>
      </c>
      <c r="AN1977" s="6" t="s">
        <v>23023</v>
      </c>
      <c r="AO1977" s="1" t="s">
        <v>23023</v>
      </c>
      <c r="AP1977" s="3" t="s">
        <v>23023</v>
      </c>
      <c r="AQ1977" s="8">
        <f t="shared" si="124"/>
        <v>0</v>
      </c>
      <c r="AR1977" s="8" t="e">
        <f t="shared" si="125"/>
        <v>#VALUE!</v>
      </c>
      <c r="AS1977" s="8" t="e">
        <f t="shared" si="126"/>
        <v>#VALUE!</v>
      </c>
      <c r="AW1977" s="8" t="e">
        <f t="shared" si="127"/>
        <v>#VALUE!</v>
      </c>
      <c r="AX1977">
        <v>1</v>
      </c>
      <c r="BC1977">
        <v>1</v>
      </c>
      <c r="BK1977">
        <v>1</v>
      </c>
      <c r="BM1977">
        <v>1</v>
      </c>
      <c r="BS1977">
        <v>1</v>
      </c>
      <c r="BX1977">
        <v>1</v>
      </c>
      <c r="CB1977">
        <v>1</v>
      </c>
      <c r="CF1977">
        <v>1</v>
      </c>
      <c r="CS1977">
        <v>1</v>
      </c>
      <c r="CY1977">
        <v>1</v>
      </c>
      <c r="DF1977">
        <v>1</v>
      </c>
      <c r="DL1977">
        <v>1</v>
      </c>
      <c r="DQ1977">
        <v>1</v>
      </c>
      <c r="DR1977">
        <v>1</v>
      </c>
      <c r="DU1977">
        <v>1</v>
      </c>
      <c r="DZ1977">
        <v>1</v>
      </c>
      <c r="EE1977">
        <v>1</v>
      </c>
      <c r="FI1977">
        <v>1</v>
      </c>
      <c r="FK1977">
        <v>1</v>
      </c>
    </row>
    <row r="1978" spans="1:178" hidden="1" x14ac:dyDescent="0.35">
      <c r="A1978" t="s">
        <v>16256</v>
      </c>
      <c r="B1978" t="s">
        <v>234</v>
      </c>
      <c r="C1978" t="s">
        <v>797</v>
      </c>
      <c r="D1978" t="s">
        <v>1950</v>
      </c>
      <c r="E1978" t="s">
        <v>1951</v>
      </c>
      <c r="F1978" t="s">
        <v>1952</v>
      </c>
      <c r="G1978" t="s">
        <v>16257</v>
      </c>
      <c r="H1978" t="s">
        <v>16258</v>
      </c>
      <c r="I1978" t="s">
        <v>16259</v>
      </c>
      <c r="J1978" t="s">
        <v>16035</v>
      </c>
      <c r="K1978" t="s">
        <v>16260</v>
      </c>
      <c r="L1978" t="s">
        <v>631</v>
      </c>
      <c r="M1978" t="s">
        <v>2016</v>
      </c>
      <c r="N1978">
        <v>70</v>
      </c>
      <c r="O1978" t="s">
        <v>2113</v>
      </c>
      <c r="P1978" t="s">
        <v>16022</v>
      </c>
      <c r="Q1978">
        <v>1300</v>
      </c>
      <c r="R1978">
        <v>41</v>
      </c>
      <c r="S1978">
        <v>126</v>
      </c>
      <c r="X1978" t="s">
        <v>3027</v>
      </c>
      <c r="Y1978" t="s">
        <v>15924</v>
      </c>
      <c r="Z1978" t="s">
        <v>15925</v>
      </c>
      <c r="AA1978" t="s">
        <v>15926</v>
      </c>
      <c r="AB1978" t="s">
        <v>188</v>
      </c>
      <c r="AD1978" s="8">
        <v>40389</v>
      </c>
      <c r="AF1978">
        <v>1</v>
      </c>
      <c r="AH1978" t="s">
        <v>10470</v>
      </c>
      <c r="AI1978">
        <v>1</v>
      </c>
      <c r="AJ1978">
        <v>0.1</v>
      </c>
      <c r="AN1978" s="6">
        <v>34.734000000000002</v>
      </c>
      <c r="AO1978" s="1">
        <v>45.124000000000002</v>
      </c>
      <c r="AP1978" s="3">
        <v>7.625</v>
      </c>
      <c r="AQ1978" s="8">
        <f t="shared" si="124"/>
        <v>87.483000000000004</v>
      </c>
      <c r="AR1978" s="8">
        <f t="shared" si="125"/>
        <v>0.76974558992997077</v>
      </c>
      <c r="AS1978" s="8">
        <f t="shared" si="126"/>
        <v>2</v>
      </c>
      <c r="AT1978" s="6">
        <v>36.039000000000001</v>
      </c>
      <c r="AU1978" s="1">
        <v>44.344000000000001</v>
      </c>
      <c r="AV1978" s="3">
        <v>7.8920000000000003</v>
      </c>
      <c r="AW1978" s="8">
        <f t="shared" si="127"/>
        <v>-1.3049999999999997</v>
      </c>
      <c r="AZ1978">
        <v>1</v>
      </c>
      <c r="BH1978">
        <v>1</v>
      </c>
      <c r="BM1978">
        <v>1</v>
      </c>
      <c r="BS1978">
        <v>1</v>
      </c>
      <c r="CA1978">
        <v>1</v>
      </c>
      <c r="CF1978">
        <v>1</v>
      </c>
      <c r="CS1978">
        <v>1</v>
      </c>
      <c r="CY1978">
        <v>1</v>
      </c>
      <c r="DB1978">
        <v>1</v>
      </c>
      <c r="DD1978">
        <v>1</v>
      </c>
      <c r="EE1978">
        <v>1</v>
      </c>
      <c r="EY1978">
        <v>1</v>
      </c>
      <c r="FI1978">
        <v>1</v>
      </c>
    </row>
    <row r="1979" spans="1:178" hidden="1" x14ac:dyDescent="0.35">
      <c r="A1979" t="s">
        <v>8037</v>
      </c>
      <c r="B1979" t="s">
        <v>175</v>
      </c>
      <c r="C1979" t="s">
        <v>176</v>
      </c>
      <c r="D1979" t="s">
        <v>728</v>
      </c>
      <c r="F1979" t="s">
        <v>6869</v>
      </c>
      <c r="G1979" t="s">
        <v>8038</v>
      </c>
      <c r="H1979" t="s">
        <v>8039</v>
      </c>
      <c r="K1979" t="s">
        <v>8040</v>
      </c>
      <c r="L1979" t="s">
        <v>733</v>
      </c>
      <c r="M1979" t="s">
        <v>2016</v>
      </c>
      <c r="N1979">
        <v>20</v>
      </c>
      <c r="O1979" t="s">
        <v>1048</v>
      </c>
      <c r="P1979" t="s">
        <v>1048</v>
      </c>
      <c r="Q1979">
        <v>250</v>
      </c>
      <c r="R1979">
        <v>46</v>
      </c>
      <c r="S1979">
        <v>10</v>
      </c>
      <c r="T1979">
        <v>1200</v>
      </c>
      <c r="U1979">
        <v>1</v>
      </c>
      <c r="V1979">
        <v>20</v>
      </c>
      <c r="W1979">
        <v>10</v>
      </c>
      <c r="X1979" t="s">
        <v>1110</v>
      </c>
      <c r="Y1979" t="s">
        <v>8041</v>
      </c>
      <c r="AA1979" t="s">
        <v>571</v>
      </c>
      <c r="AB1979" t="s">
        <v>188</v>
      </c>
      <c r="AD1979" s="8"/>
      <c r="AF1979">
        <v>1</v>
      </c>
      <c r="AH1979" t="s">
        <v>10470</v>
      </c>
      <c r="AI1979">
        <v>1</v>
      </c>
      <c r="AJ1979">
        <v>1.5</v>
      </c>
      <c r="AN1979" s="6">
        <v>20.359000000000002</v>
      </c>
      <c r="AO1979" s="1">
        <v>28.664000000000001</v>
      </c>
      <c r="AP1979" s="3">
        <v>24.927</v>
      </c>
      <c r="AQ1979" s="8">
        <f t="shared" si="124"/>
        <v>73.95</v>
      </c>
      <c r="AR1979" s="8">
        <f t="shared" si="125"/>
        <v>0.7102637454646944</v>
      </c>
      <c r="AS1979" s="8">
        <f t="shared" si="126"/>
        <v>2</v>
      </c>
      <c r="AT1979" s="6">
        <v>18.483000000000001</v>
      </c>
      <c r="AU1979" s="1">
        <v>28.327000000000002</v>
      </c>
      <c r="AV1979" s="3">
        <v>26.279</v>
      </c>
      <c r="AW1979" s="8">
        <f t="shared" si="127"/>
        <v>1.8760000000000012</v>
      </c>
      <c r="AZ1979">
        <v>1</v>
      </c>
      <c r="BJ1979">
        <v>1</v>
      </c>
      <c r="BM1979">
        <v>1</v>
      </c>
      <c r="BN1979">
        <v>1</v>
      </c>
      <c r="BS1979">
        <v>1</v>
      </c>
      <c r="CA1979">
        <v>1</v>
      </c>
      <c r="CF1979">
        <v>1</v>
      </c>
      <c r="CS1979">
        <v>1</v>
      </c>
      <c r="CW1979">
        <v>1</v>
      </c>
      <c r="DD1979">
        <v>1</v>
      </c>
      <c r="DO1979">
        <v>1</v>
      </c>
      <c r="DT1979">
        <v>1</v>
      </c>
      <c r="DZ1979">
        <v>1</v>
      </c>
      <c r="FC1979">
        <v>1</v>
      </c>
      <c r="FI1979">
        <v>1</v>
      </c>
      <c r="FK1979">
        <v>1</v>
      </c>
    </row>
    <row r="1980" spans="1:178" hidden="1" x14ac:dyDescent="0.35">
      <c r="A1980" t="s">
        <v>14887</v>
      </c>
      <c r="B1980" t="s">
        <v>309</v>
      </c>
      <c r="C1980" t="s">
        <v>373</v>
      </c>
      <c r="D1980" t="s">
        <v>2040</v>
      </c>
      <c r="F1980" t="s">
        <v>10186</v>
      </c>
      <c r="G1980" t="s">
        <v>14888</v>
      </c>
      <c r="H1980" t="s">
        <v>14889</v>
      </c>
      <c r="K1980" t="s">
        <v>14890</v>
      </c>
      <c r="L1980" t="s">
        <v>733</v>
      </c>
      <c r="M1980" t="s">
        <v>2016</v>
      </c>
      <c r="N1980">
        <v>20</v>
      </c>
      <c r="O1980" t="s">
        <v>3183</v>
      </c>
      <c r="P1980" t="s">
        <v>231</v>
      </c>
      <c r="Q1980">
        <v>2000</v>
      </c>
      <c r="R1980">
        <v>46</v>
      </c>
      <c r="S1980">
        <v>11</v>
      </c>
      <c r="X1980" t="s">
        <v>436</v>
      </c>
      <c r="Y1980" t="s">
        <v>14891</v>
      </c>
      <c r="AA1980" t="s">
        <v>226</v>
      </c>
      <c r="AB1980" t="s">
        <v>188</v>
      </c>
      <c r="AD1980" s="8"/>
      <c r="AF1980">
        <v>1</v>
      </c>
      <c r="AH1980" t="s">
        <v>10470</v>
      </c>
      <c r="AI1980">
        <v>1</v>
      </c>
      <c r="AJ1980">
        <v>0.5</v>
      </c>
      <c r="AN1980" s="6">
        <v>15.526</v>
      </c>
      <c r="AO1980" s="1">
        <v>28.085000000000001</v>
      </c>
      <c r="AP1980" s="3">
        <v>26.64</v>
      </c>
      <c r="AQ1980" s="8">
        <f t="shared" si="124"/>
        <v>70.251000000000005</v>
      </c>
      <c r="AR1980" s="8">
        <f t="shared" si="125"/>
        <v>0.55282179099163253</v>
      </c>
      <c r="AS1980" s="8">
        <f t="shared" si="126"/>
        <v>2</v>
      </c>
      <c r="AT1980" s="6">
        <v>15.236000000000001</v>
      </c>
      <c r="AU1980" s="1">
        <v>28.111999999999998</v>
      </c>
      <c r="AV1980" s="3">
        <v>27.047999999999998</v>
      </c>
      <c r="AW1980" s="8">
        <f t="shared" si="127"/>
        <v>0.28999999999999915</v>
      </c>
      <c r="AY1980">
        <v>1</v>
      </c>
      <c r="AZ1980">
        <v>1</v>
      </c>
      <c r="BH1980">
        <v>1</v>
      </c>
      <c r="BI1980">
        <v>1</v>
      </c>
      <c r="BM1980">
        <v>1</v>
      </c>
      <c r="BS1980">
        <v>1</v>
      </c>
      <c r="CA1980">
        <v>1</v>
      </c>
      <c r="CF1980">
        <v>1</v>
      </c>
      <c r="CJ1980">
        <v>1</v>
      </c>
      <c r="CS1980">
        <v>1</v>
      </c>
      <c r="CY1980">
        <v>1</v>
      </c>
      <c r="DD1980">
        <v>1</v>
      </c>
      <c r="EE1980">
        <v>1</v>
      </c>
      <c r="EY1980">
        <v>1</v>
      </c>
    </row>
    <row r="1981" spans="1:178" hidden="1" x14ac:dyDescent="0.35">
      <c r="A1981" t="s">
        <v>8283</v>
      </c>
      <c r="B1981" t="s">
        <v>573</v>
      </c>
      <c r="C1981" t="s">
        <v>815</v>
      </c>
      <c r="D1981" t="s">
        <v>816</v>
      </c>
      <c r="E1981" t="s">
        <v>1306</v>
      </c>
      <c r="F1981" t="s">
        <v>8284</v>
      </c>
      <c r="G1981" t="s">
        <v>8285</v>
      </c>
      <c r="H1981" t="s">
        <v>8286</v>
      </c>
      <c r="K1981" t="s">
        <v>8287</v>
      </c>
      <c r="L1981" t="s">
        <v>3059</v>
      </c>
      <c r="M1981" t="s">
        <v>2016</v>
      </c>
      <c r="N1981">
        <v>40</v>
      </c>
      <c r="O1981" t="s">
        <v>1048</v>
      </c>
      <c r="P1981" t="s">
        <v>380</v>
      </c>
      <c r="Q1981">
        <v>300</v>
      </c>
      <c r="R1981">
        <v>47</v>
      </c>
      <c r="S1981">
        <v>6</v>
      </c>
      <c r="T1981">
        <v>1100</v>
      </c>
      <c r="U1981">
        <v>2</v>
      </c>
      <c r="V1981">
        <v>18</v>
      </c>
      <c r="W1981">
        <v>10</v>
      </c>
      <c r="X1981" t="s">
        <v>7001</v>
      </c>
      <c r="Y1981" t="s">
        <v>8288</v>
      </c>
      <c r="AA1981" t="s">
        <v>357</v>
      </c>
      <c r="AB1981" t="s">
        <v>188</v>
      </c>
      <c r="AD1981" s="8"/>
      <c r="AF1981">
        <v>1</v>
      </c>
      <c r="AH1981" t="s">
        <v>10470</v>
      </c>
      <c r="AI1981">
        <v>1</v>
      </c>
      <c r="AJ1981">
        <v>2.4</v>
      </c>
      <c r="AN1981" s="6">
        <v>27.352</v>
      </c>
      <c r="AO1981" s="1">
        <v>37.673000000000002</v>
      </c>
      <c r="AP1981" s="3">
        <v>22.100999999999999</v>
      </c>
      <c r="AQ1981" s="8">
        <f t="shared" si="124"/>
        <v>87.126000000000005</v>
      </c>
      <c r="AR1981" s="8">
        <f t="shared" si="125"/>
        <v>0.72603721498155172</v>
      </c>
      <c r="AS1981" s="8">
        <f t="shared" si="126"/>
        <v>2</v>
      </c>
      <c r="AT1981" s="6">
        <v>27.132999999999999</v>
      </c>
      <c r="AU1981" s="1">
        <v>37.963999999999999</v>
      </c>
      <c r="AV1981" s="3">
        <v>21.617999999999999</v>
      </c>
      <c r="AW1981" s="8">
        <f t="shared" si="127"/>
        <v>0.21900000000000119</v>
      </c>
      <c r="AZ1981">
        <v>1</v>
      </c>
      <c r="BI1981">
        <v>1</v>
      </c>
      <c r="BJ1981">
        <v>1</v>
      </c>
      <c r="BM1981">
        <v>1</v>
      </c>
      <c r="BS1981">
        <v>1</v>
      </c>
      <c r="CA1981">
        <v>1</v>
      </c>
      <c r="CF1981">
        <v>1</v>
      </c>
      <c r="CS1981">
        <v>1</v>
      </c>
      <c r="CY1981">
        <v>1</v>
      </c>
      <c r="DF1981">
        <v>1</v>
      </c>
      <c r="DO1981">
        <v>1</v>
      </c>
      <c r="DZ1981">
        <v>1</v>
      </c>
      <c r="ED1981">
        <v>1</v>
      </c>
      <c r="EY1981">
        <v>1</v>
      </c>
      <c r="FA1981">
        <v>1</v>
      </c>
      <c r="FB1981">
        <v>1</v>
      </c>
      <c r="FC1981">
        <v>1</v>
      </c>
      <c r="FM1981">
        <v>1</v>
      </c>
      <c r="FV1981" t="s">
        <v>3530</v>
      </c>
    </row>
    <row r="1982" spans="1:178" hidden="1" x14ac:dyDescent="0.35">
      <c r="A1982" t="s">
        <v>7077</v>
      </c>
      <c r="B1982" t="s">
        <v>309</v>
      </c>
      <c r="C1982" t="s">
        <v>1089</v>
      </c>
      <c r="D1982" t="s">
        <v>1090</v>
      </c>
      <c r="F1982" t="s">
        <v>7078</v>
      </c>
      <c r="G1982" t="s">
        <v>7079</v>
      </c>
      <c r="H1982" t="s">
        <v>7080</v>
      </c>
      <c r="K1982" t="s">
        <v>7081</v>
      </c>
      <c r="L1982" t="s">
        <v>631</v>
      </c>
      <c r="M1982" t="s">
        <v>2016</v>
      </c>
      <c r="N1982">
        <v>40</v>
      </c>
      <c r="O1982" t="s">
        <v>241</v>
      </c>
      <c r="P1982" t="s">
        <v>285</v>
      </c>
      <c r="Q1982">
        <v>700</v>
      </c>
      <c r="R1982">
        <v>47</v>
      </c>
      <c r="S1982">
        <v>8</v>
      </c>
      <c r="T1982">
        <v>750</v>
      </c>
      <c r="U1982">
        <v>0</v>
      </c>
      <c r="V1982">
        <v>18</v>
      </c>
      <c r="W1982">
        <v>8</v>
      </c>
      <c r="X1982" t="s">
        <v>1110</v>
      </c>
      <c r="Y1982" t="s">
        <v>7062</v>
      </c>
      <c r="AA1982" t="s">
        <v>187</v>
      </c>
      <c r="AB1982" t="s">
        <v>188</v>
      </c>
      <c r="AD1982" s="8"/>
      <c r="AF1982">
        <v>1</v>
      </c>
      <c r="AH1982" t="s">
        <v>10470</v>
      </c>
      <c r="AI1982">
        <v>1</v>
      </c>
      <c r="AJ1982">
        <v>2.5</v>
      </c>
      <c r="AN1982" s="6">
        <v>28.593</v>
      </c>
      <c r="AO1982" s="1">
        <v>31.495999999999999</v>
      </c>
      <c r="AP1982" s="3">
        <v>26.222999999999999</v>
      </c>
      <c r="AQ1982" s="8">
        <f t="shared" si="124"/>
        <v>86.311999999999998</v>
      </c>
      <c r="AR1982" s="8">
        <f t="shared" si="125"/>
        <v>0.90782956565913131</v>
      </c>
      <c r="AS1982" s="8">
        <f t="shared" si="126"/>
        <v>2</v>
      </c>
      <c r="AT1982" s="6">
        <v>27.475999999999999</v>
      </c>
      <c r="AU1982" s="1">
        <v>33.270000000000003</v>
      </c>
      <c r="AV1982" s="3">
        <v>25.23</v>
      </c>
      <c r="AW1982" s="8">
        <f t="shared" si="127"/>
        <v>1.1170000000000009</v>
      </c>
      <c r="AZ1982">
        <v>1</v>
      </c>
      <c r="BJ1982">
        <v>1</v>
      </c>
      <c r="BM1982">
        <v>1</v>
      </c>
      <c r="BS1982">
        <v>1</v>
      </c>
      <c r="CA1982">
        <v>1</v>
      </c>
      <c r="CF1982">
        <v>1</v>
      </c>
      <c r="CS1982">
        <v>1</v>
      </c>
      <c r="CY1982">
        <v>1</v>
      </c>
      <c r="DD1982">
        <v>1</v>
      </c>
      <c r="DO1982">
        <v>1</v>
      </c>
      <c r="DT1982">
        <v>1</v>
      </c>
      <c r="EA1982">
        <v>1</v>
      </c>
      <c r="EE1982">
        <v>1</v>
      </c>
      <c r="EY1982">
        <v>1</v>
      </c>
      <c r="FA1982">
        <v>1</v>
      </c>
      <c r="FB1982">
        <v>1</v>
      </c>
    </row>
    <row r="1983" spans="1:178" hidden="1" x14ac:dyDescent="0.35">
      <c r="A1983" t="s">
        <v>8625</v>
      </c>
      <c r="B1983" t="s">
        <v>175</v>
      </c>
      <c r="C1983" t="s">
        <v>176</v>
      </c>
      <c r="D1983" t="s">
        <v>728</v>
      </c>
      <c r="F1983" t="s">
        <v>729</v>
      </c>
      <c r="G1983" t="s">
        <v>8626</v>
      </c>
      <c r="H1983" t="s">
        <v>8627</v>
      </c>
      <c r="K1983" t="s">
        <v>8628</v>
      </c>
      <c r="L1983" t="s">
        <v>631</v>
      </c>
      <c r="M1983" t="s">
        <v>2016</v>
      </c>
      <c r="N1983">
        <v>5</v>
      </c>
      <c r="O1983" t="s">
        <v>1048</v>
      </c>
      <c r="P1983" t="s">
        <v>285</v>
      </c>
      <c r="Q1983">
        <v>300</v>
      </c>
      <c r="R1983">
        <v>44</v>
      </c>
      <c r="S1983">
        <v>5</v>
      </c>
      <c r="T1983">
        <v>600</v>
      </c>
      <c r="U1983">
        <v>5</v>
      </c>
      <c r="V1983">
        <v>22</v>
      </c>
      <c r="W1983">
        <v>14</v>
      </c>
      <c r="X1983" t="s">
        <v>6028</v>
      </c>
      <c r="Y1983" t="s">
        <v>8629</v>
      </c>
      <c r="AA1983" t="s">
        <v>357</v>
      </c>
      <c r="AB1983" t="s">
        <v>188</v>
      </c>
      <c r="AD1983" s="8"/>
      <c r="AE1983">
        <v>1</v>
      </c>
      <c r="AH1983" t="s">
        <v>10470</v>
      </c>
      <c r="AI1983">
        <v>1</v>
      </c>
      <c r="AJ1983">
        <v>0.8</v>
      </c>
      <c r="AN1983" s="6">
        <v>12.073</v>
      </c>
      <c r="AO1983" s="1">
        <v>19.768999999999998</v>
      </c>
      <c r="AP1983" s="3">
        <v>22.702000000000002</v>
      </c>
      <c r="AQ1983" s="8">
        <f t="shared" si="124"/>
        <v>54.543999999999997</v>
      </c>
      <c r="AR1983" s="8">
        <f t="shared" si="125"/>
        <v>0.61070362689058633</v>
      </c>
      <c r="AS1983" s="8">
        <f t="shared" si="126"/>
        <v>2</v>
      </c>
      <c r="AT1983" s="6">
        <v>11.759</v>
      </c>
      <c r="AU1983" s="1">
        <v>20.056000000000001</v>
      </c>
      <c r="AV1983" s="3">
        <v>24.428000000000001</v>
      </c>
      <c r="AW1983" s="8">
        <f t="shared" si="127"/>
        <v>0.31400000000000006</v>
      </c>
      <c r="AZ1983">
        <v>1</v>
      </c>
      <c r="BJ1983">
        <v>1</v>
      </c>
      <c r="BM1983">
        <v>1</v>
      </c>
      <c r="BS1983">
        <v>1</v>
      </c>
      <c r="BX1983">
        <v>1</v>
      </c>
      <c r="CA1983">
        <v>1</v>
      </c>
      <c r="CF1983">
        <v>1</v>
      </c>
      <c r="CS1983">
        <v>1</v>
      </c>
      <c r="CY1983">
        <v>1</v>
      </c>
      <c r="DA1983">
        <v>1</v>
      </c>
      <c r="DD1983">
        <v>1</v>
      </c>
      <c r="DO1983">
        <v>1</v>
      </c>
      <c r="DU1983">
        <v>1</v>
      </c>
      <c r="DZ1983">
        <v>1</v>
      </c>
      <c r="FK1983">
        <v>1</v>
      </c>
      <c r="FM1983">
        <v>1</v>
      </c>
    </row>
    <row r="1984" spans="1:178" hidden="1" x14ac:dyDescent="0.35">
      <c r="A1984" t="s">
        <v>8665</v>
      </c>
      <c r="B1984" t="s">
        <v>175</v>
      </c>
      <c r="C1984" t="s">
        <v>176</v>
      </c>
      <c r="D1984" t="s">
        <v>728</v>
      </c>
      <c r="F1984" t="s">
        <v>729</v>
      </c>
      <c r="G1984" t="s">
        <v>8669</v>
      </c>
      <c r="H1984" t="s">
        <v>8670</v>
      </c>
      <c r="K1984" t="s">
        <v>8671</v>
      </c>
      <c r="L1984" t="s">
        <v>631</v>
      </c>
      <c r="M1984" t="s">
        <v>2016</v>
      </c>
      <c r="N1984">
        <v>5</v>
      </c>
      <c r="O1984" t="s">
        <v>1048</v>
      </c>
      <c r="P1984" t="s">
        <v>285</v>
      </c>
      <c r="Q1984">
        <v>500</v>
      </c>
      <c r="R1984">
        <v>45</v>
      </c>
      <c r="S1984">
        <v>6</v>
      </c>
      <c r="T1984">
        <v>800</v>
      </c>
      <c r="U1984">
        <v>9</v>
      </c>
      <c r="V1984">
        <v>20</v>
      </c>
      <c r="W1984">
        <v>11</v>
      </c>
      <c r="X1984" t="s">
        <v>1110</v>
      </c>
      <c r="Y1984" t="s">
        <v>8672</v>
      </c>
      <c r="AA1984" t="s">
        <v>357</v>
      </c>
      <c r="AB1984" t="s">
        <v>188</v>
      </c>
      <c r="AD1984" s="8"/>
      <c r="AF1984">
        <v>1</v>
      </c>
      <c r="AH1984" t="s">
        <v>10470</v>
      </c>
      <c r="AI1984">
        <v>1</v>
      </c>
      <c r="AJ1984">
        <v>1</v>
      </c>
      <c r="AN1984" s="6">
        <v>19.626000000000001</v>
      </c>
      <c r="AO1984" s="1">
        <v>25.123999999999999</v>
      </c>
      <c r="AP1984" s="3">
        <v>22.474</v>
      </c>
      <c r="AQ1984" s="8">
        <f t="shared" si="124"/>
        <v>67.224000000000004</v>
      </c>
      <c r="AR1984" s="8">
        <f t="shared" si="125"/>
        <v>0.78116541951918494</v>
      </c>
      <c r="AS1984" s="8">
        <f t="shared" si="126"/>
        <v>2</v>
      </c>
      <c r="AT1984" s="6">
        <v>19.445</v>
      </c>
      <c r="AU1984" s="1">
        <v>25.259</v>
      </c>
      <c r="AV1984" s="3">
        <v>25.032</v>
      </c>
      <c r="AW1984" s="8">
        <f t="shared" si="127"/>
        <v>0.18100000000000094</v>
      </c>
      <c r="AZ1984">
        <v>1</v>
      </c>
      <c r="BJ1984">
        <v>1</v>
      </c>
      <c r="BM1984">
        <v>1</v>
      </c>
      <c r="BS1984">
        <v>1</v>
      </c>
      <c r="BX1984">
        <v>1</v>
      </c>
      <c r="CA1984">
        <v>1</v>
      </c>
      <c r="CF1984">
        <v>1</v>
      </c>
      <c r="CS1984">
        <v>1</v>
      </c>
      <c r="CY1984">
        <v>1</v>
      </c>
      <c r="DA1984">
        <v>1</v>
      </c>
      <c r="DD1984">
        <v>1</v>
      </c>
      <c r="DO1984">
        <v>1</v>
      </c>
      <c r="DU1984">
        <v>1</v>
      </c>
      <c r="DZ1984">
        <v>1</v>
      </c>
      <c r="FK1984">
        <v>1</v>
      </c>
      <c r="FM1984">
        <v>1</v>
      </c>
    </row>
    <row r="1985" spans="1:178" hidden="1" x14ac:dyDescent="0.35">
      <c r="A1985" t="s">
        <v>15807</v>
      </c>
      <c r="B1985" t="s">
        <v>573</v>
      </c>
      <c r="C1985" t="s">
        <v>815</v>
      </c>
      <c r="D1985" t="s">
        <v>816</v>
      </c>
      <c r="E1985" t="s">
        <v>3482</v>
      </c>
      <c r="F1985" t="s">
        <v>8658</v>
      </c>
      <c r="G1985" t="s">
        <v>15808</v>
      </c>
      <c r="H1985" t="s">
        <v>15809</v>
      </c>
      <c r="K1985" t="s">
        <v>15810</v>
      </c>
      <c r="L1985" t="s">
        <v>3059</v>
      </c>
      <c r="M1985" t="s">
        <v>2016</v>
      </c>
      <c r="N1985">
        <v>80</v>
      </c>
      <c r="O1985" t="s">
        <v>318</v>
      </c>
      <c r="P1985" t="s">
        <v>318</v>
      </c>
      <c r="Q1985">
        <v>20</v>
      </c>
      <c r="R1985">
        <v>39</v>
      </c>
      <c r="S1985">
        <v>-9</v>
      </c>
      <c r="X1985" t="s">
        <v>1110</v>
      </c>
      <c r="Y1985" t="s">
        <v>14679</v>
      </c>
      <c r="Z1985" t="s">
        <v>14679</v>
      </c>
      <c r="AA1985" t="s">
        <v>1809</v>
      </c>
      <c r="AB1985" t="s">
        <v>188</v>
      </c>
      <c r="AD1985" s="8"/>
      <c r="AE1985">
        <v>1</v>
      </c>
      <c r="AH1985" t="s">
        <v>10470</v>
      </c>
      <c r="AI1985">
        <v>1</v>
      </c>
      <c r="AJ1985">
        <v>3</v>
      </c>
      <c r="AN1985" s="6">
        <v>27.628</v>
      </c>
      <c r="AO1985" s="1">
        <v>28.21</v>
      </c>
      <c r="AP1985" s="3">
        <v>31.26</v>
      </c>
      <c r="AQ1985" s="8">
        <f t="shared" si="124"/>
        <v>87.097999999999999</v>
      </c>
      <c r="AR1985" s="8">
        <f t="shared" si="125"/>
        <v>0.97936901807869547</v>
      </c>
      <c r="AS1985" s="8">
        <f t="shared" si="126"/>
        <v>2</v>
      </c>
      <c r="AT1985" s="6">
        <v>27.658000000000001</v>
      </c>
      <c r="AU1985" s="1">
        <v>26.731999999999999</v>
      </c>
      <c r="AV1985" s="3">
        <v>33.529000000000003</v>
      </c>
      <c r="AW1985" s="8">
        <f t="shared" si="127"/>
        <v>-3.0000000000001137E-2</v>
      </c>
      <c r="AZ1985">
        <v>1</v>
      </c>
      <c r="BE1985">
        <v>1</v>
      </c>
      <c r="BI1985">
        <v>1</v>
      </c>
      <c r="BK1985">
        <v>1</v>
      </c>
      <c r="BM1985">
        <v>1</v>
      </c>
      <c r="BS1985">
        <v>1</v>
      </c>
      <c r="CB1985">
        <v>1</v>
      </c>
      <c r="CF1985">
        <v>1</v>
      </c>
      <c r="CS1985">
        <v>1</v>
      </c>
      <c r="CY1985">
        <v>1</v>
      </c>
      <c r="DF1985">
        <v>1</v>
      </c>
      <c r="DO1985">
        <v>1</v>
      </c>
      <c r="DZ1985">
        <v>1</v>
      </c>
      <c r="ED1985">
        <v>1</v>
      </c>
      <c r="EY1985">
        <v>1</v>
      </c>
      <c r="FB1985">
        <v>1</v>
      </c>
      <c r="FC1985">
        <v>1</v>
      </c>
    </row>
    <row r="1986" spans="1:178" hidden="1" x14ac:dyDescent="0.35">
      <c r="A1986" t="s">
        <v>9268</v>
      </c>
      <c r="B1986" t="s">
        <v>573</v>
      </c>
      <c r="C1986" t="s">
        <v>815</v>
      </c>
      <c r="D1986" t="s">
        <v>816</v>
      </c>
      <c r="E1986" t="s">
        <v>1306</v>
      </c>
      <c r="F1986" t="s">
        <v>8284</v>
      </c>
      <c r="G1986" t="s">
        <v>9269</v>
      </c>
      <c r="H1986" t="s">
        <v>9270</v>
      </c>
      <c r="K1986" t="s">
        <v>9271</v>
      </c>
      <c r="L1986" t="s">
        <v>3059</v>
      </c>
      <c r="M1986" t="s">
        <v>2016</v>
      </c>
      <c r="N1986">
        <v>20</v>
      </c>
      <c r="O1986" t="s">
        <v>1048</v>
      </c>
      <c r="P1986" t="s">
        <v>380</v>
      </c>
      <c r="Q1986">
        <v>300</v>
      </c>
      <c r="R1986">
        <v>45</v>
      </c>
      <c r="S1986">
        <v>6</v>
      </c>
      <c r="T1986">
        <v>800</v>
      </c>
      <c r="U1986">
        <v>9</v>
      </c>
      <c r="V1986">
        <v>20</v>
      </c>
      <c r="W1986">
        <v>11</v>
      </c>
      <c r="X1986" t="s">
        <v>8810</v>
      </c>
      <c r="Y1986" t="s">
        <v>9272</v>
      </c>
      <c r="AA1986" t="s">
        <v>357</v>
      </c>
      <c r="AB1986" t="s">
        <v>188</v>
      </c>
      <c r="AD1986" s="8"/>
      <c r="AF1986">
        <v>1</v>
      </c>
      <c r="AH1986" t="s">
        <v>10470</v>
      </c>
      <c r="AI1986">
        <v>1</v>
      </c>
      <c r="AJ1986">
        <v>3</v>
      </c>
      <c r="AN1986" s="6">
        <v>16.483000000000001</v>
      </c>
      <c r="AO1986" s="1">
        <v>24.15</v>
      </c>
      <c r="AP1986" s="3">
        <v>17.984000000000002</v>
      </c>
      <c r="AQ1986" s="8">
        <f t="shared" si="124"/>
        <v>58.616999999999997</v>
      </c>
      <c r="AR1986" s="8">
        <f t="shared" si="125"/>
        <v>0.68252587991718427</v>
      </c>
      <c r="AS1986" s="8">
        <f t="shared" si="126"/>
        <v>2</v>
      </c>
      <c r="AT1986" s="6">
        <v>15.564</v>
      </c>
      <c r="AU1986" s="1">
        <v>26.797000000000001</v>
      </c>
      <c r="AV1986" s="3">
        <v>16.436</v>
      </c>
      <c r="AW1986" s="8">
        <f t="shared" si="127"/>
        <v>0.91900000000000048</v>
      </c>
      <c r="AZ1986">
        <v>1</v>
      </c>
      <c r="BH1986">
        <v>1</v>
      </c>
      <c r="BM1986">
        <v>1</v>
      </c>
      <c r="BS1986">
        <v>1</v>
      </c>
      <c r="CA1986">
        <v>1</v>
      </c>
      <c r="CE1986">
        <v>1</v>
      </c>
      <c r="CS1986">
        <v>1</v>
      </c>
      <c r="CY1986">
        <v>1</v>
      </c>
      <c r="DB1986">
        <v>1</v>
      </c>
      <c r="DF1986">
        <v>1</v>
      </c>
      <c r="EE1986">
        <v>1</v>
      </c>
      <c r="EY1986">
        <v>1</v>
      </c>
      <c r="FC1986">
        <v>1</v>
      </c>
      <c r="FV1986" t="s">
        <v>318</v>
      </c>
    </row>
    <row r="1987" spans="1:178" hidden="1" x14ac:dyDescent="0.35">
      <c r="A1987" t="s">
        <v>19916</v>
      </c>
      <c r="B1987" t="s">
        <v>309</v>
      </c>
      <c r="C1987" t="s">
        <v>373</v>
      </c>
      <c r="D1987" t="s">
        <v>429</v>
      </c>
      <c r="F1987" t="s">
        <v>930</v>
      </c>
      <c r="G1987" t="s">
        <v>19917</v>
      </c>
      <c r="H1987" t="s">
        <v>19917</v>
      </c>
      <c r="I1987" t="s">
        <v>19918</v>
      </c>
      <c r="K1987" t="s">
        <v>19919</v>
      </c>
      <c r="L1987" t="s">
        <v>631</v>
      </c>
      <c r="M1987" t="s">
        <v>343</v>
      </c>
      <c r="N1987">
        <v>60</v>
      </c>
      <c r="O1987" t="s">
        <v>318</v>
      </c>
      <c r="P1987" t="s">
        <v>318</v>
      </c>
      <c r="Q1987">
        <v>20</v>
      </c>
      <c r="X1987" t="s">
        <v>1110</v>
      </c>
      <c r="Y1987" t="s">
        <v>19920</v>
      </c>
      <c r="Z1987" t="s">
        <v>19908</v>
      </c>
      <c r="AA1987" t="s">
        <v>720</v>
      </c>
      <c r="AD1987" s="9">
        <v>41318</v>
      </c>
      <c r="AH1987" t="s">
        <v>6289</v>
      </c>
      <c r="AI1987">
        <v>3</v>
      </c>
      <c r="AJ1987">
        <v>1.3</v>
      </c>
      <c r="AN1987" s="6">
        <v>24.437000000000001</v>
      </c>
      <c r="AO1987" s="1">
        <v>48.661999999999999</v>
      </c>
      <c r="AP1987" s="3">
        <v>18.622</v>
      </c>
      <c r="AQ1987" s="8">
        <f t="shared" si="124"/>
        <v>91.721000000000004</v>
      </c>
      <c r="AR1987" s="8">
        <f t="shared" si="125"/>
        <v>0.50217829106900669</v>
      </c>
      <c r="AS1987" s="8">
        <f t="shared" si="126"/>
        <v>2</v>
      </c>
      <c r="AT1987" s="6">
        <v>30.863</v>
      </c>
      <c r="AU1987" s="1">
        <v>41.622999999999998</v>
      </c>
      <c r="AV1987" s="3">
        <v>19.808</v>
      </c>
      <c r="AW1987" s="8">
        <f t="shared" si="127"/>
        <v>-6.4259999999999984</v>
      </c>
      <c r="AX1987">
        <v>1</v>
      </c>
      <c r="BD1987">
        <v>1</v>
      </c>
      <c r="BI1987">
        <v>1</v>
      </c>
      <c r="BK1987">
        <v>1</v>
      </c>
      <c r="BM1987">
        <v>1</v>
      </c>
      <c r="BP1987">
        <v>1</v>
      </c>
      <c r="BS1987">
        <v>1</v>
      </c>
      <c r="BZ1987">
        <v>1</v>
      </c>
      <c r="CF1987">
        <v>1</v>
      </c>
      <c r="CR1987">
        <v>1</v>
      </c>
      <c r="CY1987">
        <v>1</v>
      </c>
      <c r="DF1987">
        <v>1</v>
      </c>
      <c r="DO1987">
        <v>1</v>
      </c>
      <c r="DQ1987">
        <v>1</v>
      </c>
      <c r="DR1987">
        <v>1</v>
      </c>
      <c r="DU1987">
        <v>1</v>
      </c>
      <c r="DX1987">
        <v>1</v>
      </c>
      <c r="DZ1987">
        <v>1</v>
      </c>
      <c r="FB1987">
        <v>1</v>
      </c>
      <c r="FC1987">
        <v>1</v>
      </c>
    </row>
    <row r="1988" spans="1:178" hidden="1" x14ac:dyDescent="0.35">
      <c r="A1988" t="s">
        <v>10669</v>
      </c>
      <c r="B1988" t="s">
        <v>175</v>
      </c>
      <c r="C1988" t="s">
        <v>582</v>
      </c>
      <c r="D1988" t="s">
        <v>583</v>
      </c>
      <c r="E1988" t="s">
        <v>584</v>
      </c>
      <c r="F1988" t="s">
        <v>3385</v>
      </c>
      <c r="G1988" t="s">
        <v>10670</v>
      </c>
      <c r="H1988" t="s">
        <v>10671</v>
      </c>
      <c r="K1988" t="s">
        <v>10672</v>
      </c>
      <c r="L1988" t="s">
        <v>733</v>
      </c>
      <c r="M1988" t="s">
        <v>2016</v>
      </c>
      <c r="N1988">
        <v>40</v>
      </c>
      <c r="O1988" t="s">
        <v>1048</v>
      </c>
      <c r="P1988" t="s">
        <v>285</v>
      </c>
      <c r="Q1988">
        <v>900</v>
      </c>
      <c r="R1988">
        <v>46</v>
      </c>
      <c r="S1988">
        <v>6</v>
      </c>
      <c r="T1988">
        <v>1200</v>
      </c>
      <c r="U1988">
        <v>-1</v>
      </c>
      <c r="V1988">
        <v>13</v>
      </c>
      <c r="W1988">
        <v>5</v>
      </c>
      <c r="X1988" t="s">
        <v>328</v>
      </c>
      <c r="Y1988" t="s">
        <v>10673</v>
      </c>
      <c r="AA1988" t="s">
        <v>187</v>
      </c>
      <c r="AB1988" t="s">
        <v>188</v>
      </c>
      <c r="AD1988" s="8"/>
      <c r="AF1988">
        <v>1</v>
      </c>
      <c r="AH1988" t="s">
        <v>4999</v>
      </c>
      <c r="AI1988">
        <v>2</v>
      </c>
      <c r="AJ1988">
        <v>0.6</v>
      </c>
      <c r="AN1988" s="6">
        <v>26.234999999999999</v>
      </c>
      <c r="AO1988" s="1">
        <v>39.710999999999999</v>
      </c>
      <c r="AP1988" s="3">
        <v>18.917000000000002</v>
      </c>
      <c r="AQ1988" s="8">
        <f t="shared" si="124"/>
        <v>84.863</v>
      </c>
      <c r="AR1988" s="8">
        <f t="shared" si="125"/>
        <v>0.66064818312306417</v>
      </c>
      <c r="AS1988" s="8">
        <f t="shared" si="126"/>
        <v>2</v>
      </c>
      <c r="AT1988" s="6">
        <v>27.643000000000001</v>
      </c>
      <c r="AU1988" s="1">
        <v>39.271999999999998</v>
      </c>
      <c r="AV1988" s="3">
        <v>15.539</v>
      </c>
      <c r="AW1988" s="8">
        <f t="shared" si="127"/>
        <v>-1.4080000000000013</v>
      </c>
      <c r="AX1988">
        <v>1</v>
      </c>
      <c r="BC1988">
        <v>1</v>
      </c>
      <c r="BK1988">
        <v>1</v>
      </c>
      <c r="BM1988">
        <v>1</v>
      </c>
      <c r="BS1988">
        <v>1</v>
      </c>
      <c r="CB1988">
        <v>1</v>
      </c>
      <c r="CF1988">
        <v>1</v>
      </c>
      <c r="CS1988">
        <v>1</v>
      </c>
      <c r="CX1988">
        <v>1</v>
      </c>
      <c r="DE1988">
        <v>1</v>
      </c>
      <c r="DP1988">
        <v>1</v>
      </c>
      <c r="DU1988">
        <v>1</v>
      </c>
      <c r="DZ1988">
        <v>1</v>
      </c>
      <c r="EY1988">
        <v>1</v>
      </c>
      <c r="FB1988">
        <v>1</v>
      </c>
      <c r="FC1988">
        <v>1</v>
      </c>
      <c r="FG1988">
        <v>1</v>
      </c>
    </row>
    <row r="1989" spans="1:178" hidden="1" x14ac:dyDescent="0.35">
      <c r="A1989" t="s">
        <v>8760</v>
      </c>
      <c r="B1989" t="s">
        <v>234</v>
      </c>
      <c r="C1989" t="s">
        <v>797</v>
      </c>
      <c r="D1989" t="s">
        <v>798</v>
      </c>
      <c r="F1989" t="s">
        <v>8761</v>
      </c>
      <c r="G1989" t="s">
        <v>8762</v>
      </c>
      <c r="H1989" t="s">
        <v>8763</v>
      </c>
      <c r="K1989" t="s">
        <v>8764</v>
      </c>
      <c r="L1989" t="s">
        <v>631</v>
      </c>
      <c r="M1989" t="s">
        <v>2016</v>
      </c>
      <c r="N1989">
        <v>20</v>
      </c>
      <c r="O1989" t="s">
        <v>241</v>
      </c>
      <c r="P1989" t="s">
        <v>344</v>
      </c>
      <c r="Q1989">
        <v>350</v>
      </c>
      <c r="R1989">
        <v>44</v>
      </c>
      <c r="S1989">
        <v>-6</v>
      </c>
      <c r="T1989">
        <v>700</v>
      </c>
      <c r="U1989">
        <v>0</v>
      </c>
      <c r="V1989">
        <v>18</v>
      </c>
      <c r="W1989">
        <v>7</v>
      </c>
      <c r="X1989" t="s">
        <v>1243</v>
      </c>
      <c r="Y1989" t="s">
        <v>8708</v>
      </c>
      <c r="AA1989" t="s">
        <v>357</v>
      </c>
      <c r="AB1989" t="s">
        <v>188</v>
      </c>
      <c r="AD1989" s="8"/>
      <c r="AE1989">
        <v>1</v>
      </c>
      <c r="AH1989" t="s">
        <v>10470</v>
      </c>
      <c r="AI1989">
        <v>1</v>
      </c>
      <c r="AJ1989">
        <v>0.4</v>
      </c>
      <c r="AN1989" s="6">
        <v>15.484999999999999</v>
      </c>
      <c r="AO1989" s="1">
        <v>16.984999999999999</v>
      </c>
      <c r="AP1989" s="3">
        <v>29.744</v>
      </c>
      <c r="AQ1989" s="8">
        <f t="shared" ref="AQ1989:AQ2052" si="128">IF(OR((AN1989&gt;0),(AO1989&gt;0)),SUM(AN1989:AP1989),"")</f>
        <v>62.213999999999999</v>
      </c>
      <c r="AR1989" s="8">
        <f t="shared" ref="AR1989:AR2052" si="129">IF(OR((AN1989&gt;0),(AO1989&gt;0)),AN1989/AO1989,"")</f>
        <v>0.91168678245510748</v>
      </c>
      <c r="AS1989" s="8">
        <f t="shared" ref="AS1989:AS2052" si="130">IF(AR1989&lt;0.5,1,IF(AR1989&lt;1,2,IF(AR1989&lt;2,3,IF(AR1989&lt;10,4,5))))</f>
        <v>2</v>
      </c>
      <c r="AT1989" s="6">
        <v>15.347</v>
      </c>
      <c r="AU1989" s="1">
        <v>19.085999999999999</v>
      </c>
      <c r="AV1989" s="3">
        <v>26.48</v>
      </c>
      <c r="AW1989" s="8">
        <f t="shared" ref="AW1989:AW2052" si="131">AN1989-AT1989</f>
        <v>0.1379999999999999</v>
      </c>
      <c r="AZ1989">
        <v>1</v>
      </c>
      <c r="BH1989">
        <v>1</v>
      </c>
      <c r="BI1989">
        <v>1</v>
      </c>
      <c r="BM1989">
        <v>1</v>
      </c>
      <c r="BZ1989">
        <v>1</v>
      </c>
      <c r="CA1989">
        <v>1</v>
      </c>
      <c r="CG1989">
        <v>1</v>
      </c>
      <c r="CS1989">
        <v>1</v>
      </c>
      <c r="CY1989">
        <v>1</v>
      </c>
      <c r="DF1989">
        <v>1</v>
      </c>
      <c r="DO1989">
        <v>1</v>
      </c>
      <c r="DZ1989">
        <v>1</v>
      </c>
      <c r="FB1989">
        <v>1</v>
      </c>
      <c r="FK1989">
        <v>1</v>
      </c>
    </row>
    <row r="1990" spans="1:178" hidden="1" x14ac:dyDescent="0.35">
      <c r="A1990" t="s">
        <v>19862</v>
      </c>
      <c r="B1990" t="s">
        <v>309</v>
      </c>
      <c r="C1990" t="s">
        <v>1089</v>
      </c>
      <c r="D1990" t="s">
        <v>1090</v>
      </c>
      <c r="F1990" t="s">
        <v>1091</v>
      </c>
      <c r="G1990" t="s">
        <v>19863</v>
      </c>
      <c r="H1990" t="s">
        <v>19863</v>
      </c>
      <c r="I1990" t="s">
        <v>14813</v>
      </c>
      <c r="K1990" t="s">
        <v>19864</v>
      </c>
      <c r="L1990" t="s">
        <v>631</v>
      </c>
      <c r="M1990" t="s">
        <v>343</v>
      </c>
      <c r="N1990">
        <v>40</v>
      </c>
      <c r="O1990" t="s">
        <v>318</v>
      </c>
      <c r="P1990" t="s">
        <v>318</v>
      </c>
      <c r="Q1990">
        <v>40</v>
      </c>
      <c r="X1990" t="s">
        <v>787</v>
      </c>
      <c r="Y1990" t="s">
        <v>19865</v>
      </c>
      <c r="Z1990" t="s">
        <v>19850</v>
      </c>
      <c r="AA1990" t="s">
        <v>571</v>
      </c>
      <c r="AD1990" s="9">
        <v>41380</v>
      </c>
      <c r="AH1990" t="s">
        <v>4999</v>
      </c>
      <c r="AI1990">
        <v>2</v>
      </c>
      <c r="AJ1990">
        <v>1</v>
      </c>
      <c r="AN1990" s="6">
        <v>33.927</v>
      </c>
      <c r="AO1990" s="1">
        <v>43.145000000000003</v>
      </c>
      <c r="AP1990" s="3">
        <v>16.54</v>
      </c>
      <c r="AQ1990" s="8">
        <f t="shared" si="128"/>
        <v>93.611999999999995</v>
      </c>
      <c r="AR1990" s="8">
        <f t="shared" si="129"/>
        <v>0.78634836018078569</v>
      </c>
      <c r="AS1990" s="8">
        <f t="shared" si="130"/>
        <v>2</v>
      </c>
      <c r="AT1990" s="6">
        <v>33.57</v>
      </c>
      <c r="AU1990" s="1">
        <v>42.488999999999997</v>
      </c>
      <c r="AV1990" s="3">
        <v>17.895</v>
      </c>
      <c r="AW1990" s="8">
        <f t="shared" si="131"/>
        <v>0.35699999999999932</v>
      </c>
      <c r="AZ1990">
        <v>1</v>
      </c>
      <c r="BI1990">
        <v>1</v>
      </c>
      <c r="BJ1990">
        <v>1</v>
      </c>
      <c r="BM1990">
        <v>1</v>
      </c>
      <c r="BS1990">
        <v>1</v>
      </c>
      <c r="CF1990">
        <v>1</v>
      </c>
      <c r="CS1990">
        <v>1</v>
      </c>
      <c r="CY1990">
        <v>1</v>
      </c>
      <c r="DB1990">
        <v>1</v>
      </c>
      <c r="DF1990">
        <v>1</v>
      </c>
      <c r="DN1990">
        <v>1</v>
      </c>
      <c r="DZ1990">
        <v>1</v>
      </c>
      <c r="EY1990">
        <v>1</v>
      </c>
      <c r="FA1990">
        <v>1</v>
      </c>
      <c r="FB1990">
        <v>1</v>
      </c>
    </row>
    <row r="1991" spans="1:178" hidden="1" x14ac:dyDescent="0.35">
      <c r="A1991" t="s">
        <v>9195</v>
      </c>
      <c r="B1991" t="s">
        <v>234</v>
      </c>
      <c r="C1991" t="s">
        <v>797</v>
      </c>
      <c r="D1991" t="s">
        <v>1950</v>
      </c>
      <c r="E1991" t="s">
        <v>3830</v>
      </c>
      <c r="F1991" t="s">
        <v>7824</v>
      </c>
      <c r="G1991" t="s">
        <v>9196</v>
      </c>
      <c r="H1991" t="s">
        <v>9197</v>
      </c>
      <c r="K1991" t="s">
        <v>9198</v>
      </c>
      <c r="L1991" t="s">
        <v>631</v>
      </c>
      <c r="M1991" t="s">
        <v>2016</v>
      </c>
      <c r="N1991">
        <v>5</v>
      </c>
      <c r="O1991" t="s">
        <v>241</v>
      </c>
      <c r="P1991" t="s">
        <v>344</v>
      </c>
      <c r="Q1991">
        <v>300</v>
      </c>
      <c r="R1991">
        <v>45</v>
      </c>
      <c r="S1991">
        <v>6</v>
      </c>
      <c r="T1991">
        <v>800</v>
      </c>
      <c r="U1991">
        <v>9</v>
      </c>
      <c r="V1991">
        <v>20</v>
      </c>
      <c r="W1991">
        <v>11</v>
      </c>
      <c r="X1991" t="s">
        <v>2587</v>
      </c>
      <c r="Y1991" t="s">
        <v>9199</v>
      </c>
      <c r="AA1991" t="s">
        <v>357</v>
      </c>
      <c r="AB1991" t="s">
        <v>188</v>
      </c>
      <c r="AD1991" s="8"/>
      <c r="AE1991">
        <v>1</v>
      </c>
      <c r="AH1991" t="s">
        <v>10470</v>
      </c>
      <c r="AI1991">
        <v>1</v>
      </c>
      <c r="AJ1991">
        <v>0.15</v>
      </c>
      <c r="AN1991" s="6">
        <v>27.001999999999999</v>
      </c>
      <c r="AO1991" s="1">
        <v>42.384999999999998</v>
      </c>
      <c r="AP1991" s="3">
        <v>8.2929999999999993</v>
      </c>
      <c r="AQ1991" s="8">
        <f t="shared" si="128"/>
        <v>77.680000000000007</v>
      </c>
      <c r="AR1991" s="8">
        <f t="shared" si="129"/>
        <v>0.6370649994101687</v>
      </c>
      <c r="AS1991" s="8">
        <f t="shared" si="130"/>
        <v>2</v>
      </c>
      <c r="AT1991" s="6">
        <v>27.623000000000001</v>
      </c>
      <c r="AU1991" s="1">
        <v>42.332999999999998</v>
      </c>
      <c r="AV1991" s="3">
        <v>7.7679999999999998</v>
      </c>
      <c r="AW1991" s="8">
        <f t="shared" si="131"/>
        <v>-0.62100000000000222</v>
      </c>
      <c r="AZ1991">
        <v>1</v>
      </c>
      <c r="BH1991">
        <v>1</v>
      </c>
      <c r="BK1991">
        <v>1</v>
      </c>
      <c r="BM1991">
        <v>1</v>
      </c>
      <c r="BQ1991">
        <v>1</v>
      </c>
      <c r="BX1991">
        <v>1</v>
      </c>
      <c r="CA1991">
        <v>1</v>
      </c>
      <c r="CG1991">
        <v>1</v>
      </c>
      <c r="CR1991">
        <v>1</v>
      </c>
      <c r="DG1991">
        <v>1</v>
      </c>
      <c r="EE1991">
        <v>1</v>
      </c>
      <c r="FG1991">
        <v>1</v>
      </c>
      <c r="FK1991">
        <v>1</v>
      </c>
    </row>
    <row r="1992" spans="1:178" hidden="1" x14ac:dyDescent="0.35">
      <c r="A1992" t="s">
        <v>17324</v>
      </c>
      <c r="B1992" t="s">
        <v>175</v>
      </c>
      <c r="C1992" t="s">
        <v>176</v>
      </c>
      <c r="D1992" t="s">
        <v>728</v>
      </c>
      <c r="F1992" t="s">
        <v>1759</v>
      </c>
      <c r="G1992" t="s">
        <v>17325</v>
      </c>
      <c r="H1992" t="s">
        <v>17326</v>
      </c>
      <c r="I1992" t="s">
        <v>17327</v>
      </c>
      <c r="K1992" t="s">
        <v>17328</v>
      </c>
      <c r="L1992" t="s">
        <v>631</v>
      </c>
      <c r="M1992" t="s">
        <v>2016</v>
      </c>
      <c r="N1992">
        <v>80</v>
      </c>
      <c r="O1992" t="s">
        <v>2113</v>
      </c>
      <c r="P1992" t="s">
        <v>2113</v>
      </c>
      <c r="Q1992">
        <v>1400</v>
      </c>
      <c r="R1992">
        <v>46</v>
      </c>
      <c r="S1992">
        <v>10</v>
      </c>
      <c r="T1992">
        <v>750</v>
      </c>
      <c r="U1992">
        <v>-5</v>
      </c>
      <c r="V1992">
        <v>11</v>
      </c>
      <c r="W1992">
        <v>5</v>
      </c>
      <c r="X1992" t="s">
        <v>381</v>
      </c>
      <c r="Y1992" t="s">
        <v>4789</v>
      </c>
      <c r="Z1992" t="s">
        <v>3510</v>
      </c>
      <c r="AA1992" t="s">
        <v>187</v>
      </c>
      <c r="AB1992" t="s">
        <v>188</v>
      </c>
      <c r="AD1992" s="8">
        <v>40756</v>
      </c>
      <c r="AH1992" t="s">
        <v>12330</v>
      </c>
      <c r="AI1992">
        <v>1</v>
      </c>
      <c r="AJ1992">
        <v>1.9</v>
      </c>
      <c r="AN1992" s="6">
        <v>31.170999999999999</v>
      </c>
      <c r="AO1992" s="1">
        <v>31.324000000000002</v>
      </c>
      <c r="AP1992" s="3">
        <v>24.614999999999998</v>
      </c>
      <c r="AQ1992" s="8">
        <f t="shared" si="128"/>
        <v>87.11</v>
      </c>
      <c r="AR1992" s="8">
        <f t="shared" si="129"/>
        <v>0.99511556633890941</v>
      </c>
      <c r="AS1992" s="8">
        <f t="shared" si="130"/>
        <v>2</v>
      </c>
      <c r="AT1992" s="6">
        <v>31.175000000000001</v>
      </c>
      <c r="AU1992" s="1">
        <v>31.6</v>
      </c>
      <c r="AV1992" s="3">
        <v>23.911999999999999</v>
      </c>
      <c r="AW1992" s="8">
        <f t="shared" si="131"/>
        <v>-4.0000000000013358E-3</v>
      </c>
      <c r="AX1992">
        <v>1</v>
      </c>
      <c r="BC1992">
        <v>1</v>
      </c>
      <c r="BI1992">
        <v>1</v>
      </c>
      <c r="BM1992">
        <v>1</v>
      </c>
      <c r="BS1992">
        <v>1</v>
      </c>
      <c r="CA1992">
        <v>1</v>
      </c>
      <c r="CF1992">
        <v>1</v>
      </c>
      <c r="CS1992">
        <v>1</v>
      </c>
      <c r="CY1992">
        <v>1</v>
      </c>
      <c r="DF1992">
        <v>1</v>
      </c>
      <c r="DO1992">
        <v>1</v>
      </c>
      <c r="EB1992">
        <v>1</v>
      </c>
      <c r="EY1992">
        <v>1</v>
      </c>
      <c r="FB1992">
        <v>1</v>
      </c>
      <c r="FM1992">
        <v>1</v>
      </c>
    </row>
    <row r="1993" spans="1:178" hidden="1" x14ac:dyDescent="0.35">
      <c r="A1993" t="s">
        <v>10212</v>
      </c>
      <c r="B1993" t="s">
        <v>309</v>
      </c>
      <c r="C1993" t="s">
        <v>1089</v>
      </c>
      <c r="D1993" t="s">
        <v>1090</v>
      </c>
      <c r="F1993" t="s">
        <v>6052</v>
      </c>
      <c r="G1993" t="s">
        <v>10213</v>
      </c>
      <c r="H1993" t="s">
        <v>10214</v>
      </c>
      <c r="K1993" t="s">
        <v>10215</v>
      </c>
      <c r="L1993" t="s">
        <v>342</v>
      </c>
      <c r="M1993" t="s">
        <v>343</v>
      </c>
      <c r="N1993">
        <v>20</v>
      </c>
      <c r="O1993" t="s">
        <v>241</v>
      </c>
      <c r="P1993" t="s">
        <v>285</v>
      </c>
      <c r="Q1993">
        <v>200</v>
      </c>
      <c r="R1993">
        <v>47</v>
      </c>
      <c r="S1993">
        <v>16</v>
      </c>
      <c r="X1993" t="s">
        <v>602</v>
      </c>
      <c r="Y1993" t="s">
        <v>10216</v>
      </c>
      <c r="AA1993" t="s">
        <v>226</v>
      </c>
      <c r="AB1993" t="s">
        <v>188</v>
      </c>
      <c r="AD1993" s="8"/>
      <c r="AF1993">
        <v>1</v>
      </c>
      <c r="AH1993" t="s">
        <v>12330</v>
      </c>
      <c r="AN1993" s="6" t="s">
        <v>23023</v>
      </c>
      <c r="AO1993" s="1" t="s">
        <v>23023</v>
      </c>
      <c r="AP1993" s="3" t="s">
        <v>23023</v>
      </c>
      <c r="AQ1993" s="8">
        <f t="shared" si="128"/>
        <v>0</v>
      </c>
      <c r="AR1993" s="8" t="e">
        <f t="shared" si="129"/>
        <v>#VALUE!</v>
      </c>
      <c r="AS1993" s="8" t="e">
        <f t="shared" si="130"/>
        <v>#VALUE!</v>
      </c>
      <c r="AW1993" s="8" t="e">
        <f t="shared" si="131"/>
        <v>#VALUE!</v>
      </c>
      <c r="AY1993">
        <v>1</v>
      </c>
      <c r="BK1993">
        <v>1</v>
      </c>
      <c r="BM1993">
        <v>1</v>
      </c>
      <c r="BS1993">
        <v>1</v>
      </c>
      <c r="BX1993">
        <v>1</v>
      </c>
      <c r="CA1993">
        <v>1</v>
      </c>
      <c r="CF1993">
        <v>1</v>
      </c>
      <c r="CR1993">
        <v>1</v>
      </c>
      <c r="DG1993">
        <v>1</v>
      </c>
      <c r="DQ1993">
        <v>1</v>
      </c>
      <c r="DR1993">
        <v>1</v>
      </c>
      <c r="DU1993">
        <v>1</v>
      </c>
      <c r="DZ1993">
        <v>1</v>
      </c>
      <c r="FK1993">
        <v>1</v>
      </c>
      <c r="FN1993">
        <v>1</v>
      </c>
    </row>
    <row r="1994" spans="1:178" hidden="1" x14ac:dyDescent="0.35">
      <c r="A1994" t="s">
        <v>10217</v>
      </c>
      <c r="B1994" t="s">
        <v>175</v>
      </c>
      <c r="C1994" t="s">
        <v>176</v>
      </c>
      <c r="D1994" t="s">
        <v>3804</v>
      </c>
      <c r="F1994" t="s">
        <v>3805</v>
      </c>
      <c r="G1994" t="s">
        <v>10223</v>
      </c>
      <c r="H1994" t="s">
        <v>10224</v>
      </c>
      <c r="K1994" t="s">
        <v>10225</v>
      </c>
      <c r="L1994" t="s">
        <v>733</v>
      </c>
      <c r="M1994" t="s">
        <v>343</v>
      </c>
      <c r="N1994">
        <v>40</v>
      </c>
      <c r="O1994" t="s">
        <v>241</v>
      </c>
      <c r="P1994" t="s">
        <v>285</v>
      </c>
      <c r="Q1994">
        <v>200</v>
      </c>
      <c r="R1994">
        <v>46</v>
      </c>
      <c r="S1994">
        <v>17</v>
      </c>
      <c r="T1994">
        <v>650</v>
      </c>
      <c r="U1994">
        <v>0</v>
      </c>
      <c r="V1994">
        <v>19</v>
      </c>
      <c r="W1994">
        <v>9</v>
      </c>
      <c r="X1994" t="s">
        <v>4744</v>
      </c>
      <c r="Y1994" t="s">
        <v>5630</v>
      </c>
      <c r="AA1994" t="s">
        <v>226</v>
      </c>
      <c r="AB1994" t="s">
        <v>188</v>
      </c>
      <c r="AD1994" s="8"/>
      <c r="AE1994">
        <v>1</v>
      </c>
      <c r="AH1994" t="s">
        <v>5745</v>
      </c>
      <c r="AI1994">
        <v>3</v>
      </c>
      <c r="AJ1994">
        <v>0.7</v>
      </c>
      <c r="AN1994" s="6" t="s">
        <v>23023</v>
      </c>
      <c r="AO1994" s="1" t="s">
        <v>23023</v>
      </c>
      <c r="AP1994" s="3" t="s">
        <v>23023</v>
      </c>
      <c r="AQ1994" s="8">
        <f t="shared" si="128"/>
        <v>0</v>
      </c>
      <c r="AR1994" s="8" t="e">
        <f t="shared" si="129"/>
        <v>#VALUE!</v>
      </c>
      <c r="AS1994" s="8" t="e">
        <f t="shared" si="130"/>
        <v>#VALUE!</v>
      </c>
      <c r="AW1994" s="8" t="e">
        <f t="shared" si="131"/>
        <v>#VALUE!</v>
      </c>
      <c r="AX1994">
        <v>1</v>
      </c>
      <c r="BC1994">
        <v>1</v>
      </c>
      <c r="BH1994">
        <v>1</v>
      </c>
      <c r="BM1994">
        <v>1</v>
      </c>
      <c r="BS1994">
        <v>1</v>
      </c>
      <c r="CA1994">
        <v>1</v>
      </c>
      <c r="CG1994">
        <v>1</v>
      </c>
      <c r="CT1994">
        <v>1</v>
      </c>
      <c r="CY1994">
        <v>1</v>
      </c>
      <c r="DE1994">
        <v>1</v>
      </c>
      <c r="DO1994">
        <v>1</v>
      </c>
      <c r="DU1994">
        <v>1</v>
      </c>
      <c r="DZ1994">
        <v>1</v>
      </c>
      <c r="EY1994">
        <v>1</v>
      </c>
      <c r="FC1994">
        <v>1</v>
      </c>
    </row>
    <row r="1995" spans="1:178" hidden="1" x14ac:dyDescent="0.35">
      <c r="A1995" t="s">
        <v>10217</v>
      </c>
      <c r="B1995" t="s">
        <v>309</v>
      </c>
      <c r="C1995" t="s">
        <v>1089</v>
      </c>
      <c r="D1995" t="s">
        <v>1090</v>
      </c>
      <c r="F1995" t="s">
        <v>6698</v>
      </c>
      <c r="G1995" t="s">
        <v>10226</v>
      </c>
      <c r="H1995" t="s">
        <v>10227</v>
      </c>
      <c r="K1995" t="s">
        <v>10228</v>
      </c>
      <c r="L1995" t="s">
        <v>342</v>
      </c>
      <c r="M1995" t="s">
        <v>343</v>
      </c>
      <c r="N1995">
        <v>20</v>
      </c>
      <c r="O1995" t="s">
        <v>241</v>
      </c>
      <c r="P1995" t="s">
        <v>285</v>
      </c>
      <c r="Q1995">
        <v>800</v>
      </c>
      <c r="R1995">
        <v>47</v>
      </c>
      <c r="S1995">
        <v>9</v>
      </c>
      <c r="T1995">
        <v>1600</v>
      </c>
      <c r="U1995">
        <v>0</v>
      </c>
      <c r="V1995">
        <v>18</v>
      </c>
      <c r="W1995">
        <v>9</v>
      </c>
      <c r="X1995" t="s">
        <v>3875</v>
      </c>
      <c r="Y1995" t="s">
        <v>10229</v>
      </c>
      <c r="AA1995" t="s">
        <v>187</v>
      </c>
      <c r="AB1995" t="s">
        <v>188</v>
      </c>
      <c r="AD1995" s="8"/>
      <c r="AG1995">
        <v>1</v>
      </c>
      <c r="AH1995" t="s">
        <v>6289</v>
      </c>
      <c r="AI1995">
        <v>1</v>
      </c>
      <c r="AJ1995">
        <v>1</v>
      </c>
      <c r="AN1995" s="6" t="s">
        <v>23023</v>
      </c>
      <c r="AO1995" s="1" t="s">
        <v>23023</v>
      </c>
      <c r="AP1995" s="3" t="s">
        <v>23023</v>
      </c>
      <c r="AQ1995" s="8">
        <f t="shared" si="128"/>
        <v>0</v>
      </c>
      <c r="AR1995" s="8" t="e">
        <f t="shared" si="129"/>
        <v>#VALUE!</v>
      </c>
      <c r="AS1995" s="8" t="e">
        <f t="shared" si="130"/>
        <v>#VALUE!</v>
      </c>
      <c r="AW1995" s="8" t="e">
        <f t="shared" si="131"/>
        <v>#VALUE!</v>
      </c>
      <c r="AX1995">
        <v>1</v>
      </c>
      <c r="BC1995">
        <v>1</v>
      </c>
      <c r="BH1995">
        <v>1</v>
      </c>
      <c r="BM1995">
        <v>1</v>
      </c>
      <c r="BS1995">
        <v>1</v>
      </c>
      <c r="BZ1995">
        <v>1</v>
      </c>
      <c r="CA1995">
        <v>1</v>
      </c>
      <c r="CG1995">
        <v>1</v>
      </c>
      <c r="CS1995">
        <v>1</v>
      </c>
      <c r="CW1995">
        <v>1</v>
      </c>
      <c r="DD1995">
        <v>1</v>
      </c>
      <c r="EE1995">
        <v>1</v>
      </c>
      <c r="EG1995">
        <v>1</v>
      </c>
      <c r="EY1995">
        <v>1</v>
      </c>
      <c r="FN1995">
        <v>1</v>
      </c>
    </row>
    <row r="1996" spans="1:178" hidden="1" x14ac:dyDescent="0.35">
      <c r="A1996" t="s">
        <v>10217</v>
      </c>
      <c r="B1996" t="s">
        <v>573</v>
      </c>
      <c r="C1996" t="s">
        <v>1685</v>
      </c>
      <c r="D1996" t="s">
        <v>1686</v>
      </c>
      <c r="E1996" t="s">
        <v>1758</v>
      </c>
      <c r="F1996" t="s">
        <v>10218</v>
      </c>
      <c r="G1996" t="s">
        <v>10219</v>
      </c>
      <c r="H1996" t="s">
        <v>10220</v>
      </c>
      <c r="K1996" t="s">
        <v>10221</v>
      </c>
      <c r="L1996" t="s">
        <v>631</v>
      </c>
      <c r="M1996" t="s">
        <v>343</v>
      </c>
      <c r="N1996">
        <v>80</v>
      </c>
      <c r="O1996" t="s">
        <v>1048</v>
      </c>
      <c r="P1996" t="s">
        <v>380</v>
      </c>
      <c r="Q1996">
        <v>150</v>
      </c>
      <c r="R1996">
        <v>46</v>
      </c>
      <c r="S1996">
        <v>17</v>
      </c>
      <c r="T1996">
        <v>650</v>
      </c>
      <c r="U1996">
        <v>0</v>
      </c>
      <c r="V1996">
        <v>19</v>
      </c>
      <c r="W1996">
        <v>9</v>
      </c>
      <c r="X1996" t="s">
        <v>3875</v>
      </c>
      <c r="Y1996" t="s">
        <v>10222</v>
      </c>
      <c r="AA1996" t="s">
        <v>226</v>
      </c>
      <c r="AB1996" t="s">
        <v>188</v>
      </c>
      <c r="AD1996" s="8"/>
      <c r="AF1996">
        <v>1</v>
      </c>
      <c r="AG1996">
        <v>1</v>
      </c>
      <c r="AH1996" t="s">
        <v>6289</v>
      </c>
      <c r="AI1996">
        <v>3</v>
      </c>
      <c r="AJ1996">
        <v>2</v>
      </c>
      <c r="AN1996" s="6" t="s">
        <v>23023</v>
      </c>
      <c r="AO1996" s="1" t="s">
        <v>23023</v>
      </c>
      <c r="AP1996" s="3" t="s">
        <v>23023</v>
      </c>
      <c r="AQ1996" s="8">
        <f t="shared" si="128"/>
        <v>0</v>
      </c>
      <c r="AR1996" s="8" t="e">
        <f t="shared" si="129"/>
        <v>#VALUE!</v>
      </c>
      <c r="AS1996" s="8" t="e">
        <f t="shared" si="130"/>
        <v>#VALUE!</v>
      </c>
      <c r="AW1996" s="8" t="e">
        <f t="shared" si="131"/>
        <v>#VALUE!</v>
      </c>
      <c r="AX1996">
        <v>1</v>
      </c>
      <c r="BD1996">
        <v>1</v>
      </c>
      <c r="BJ1996">
        <v>1</v>
      </c>
      <c r="BK1996">
        <v>1</v>
      </c>
      <c r="BM1996">
        <v>1</v>
      </c>
      <c r="BP1996">
        <v>1</v>
      </c>
      <c r="BS1996">
        <v>1</v>
      </c>
      <c r="BX1996">
        <v>1</v>
      </c>
      <c r="CA1996">
        <v>1</v>
      </c>
      <c r="CB1996">
        <v>1</v>
      </c>
      <c r="CF1996">
        <v>1</v>
      </c>
      <c r="CR1996">
        <v>1</v>
      </c>
      <c r="DB1996">
        <v>1</v>
      </c>
      <c r="DG1996">
        <v>1</v>
      </c>
      <c r="DP1996">
        <v>1</v>
      </c>
      <c r="EC1996">
        <v>1</v>
      </c>
      <c r="EF1996">
        <v>1</v>
      </c>
      <c r="EG1996">
        <v>1</v>
      </c>
      <c r="EY1996">
        <v>1</v>
      </c>
      <c r="FM1996">
        <v>1</v>
      </c>
      <c r="FR1996">
        <v>1</v>
      </c>
      <c r="FV1996" t="s">
        <v>8337</v>
      </c>
    </row>
    <row r="1997" spans="1:178" hidden="1" x14ac:dyDescent="0.35">
      <c r="A1997" t="s">
        <v>13422</v>
      </c>
      <c r="B1997" t="s">
        <v>175</v>
      </c>
      <c r="C1997" t="s">
        <v>582</v>
      </c>
      <c r="D1997" t="s">
        <v>583</v>
      </c>
      <c r="F1997" t="s">
        <v>3186</v>
      </c>
      <c r="G1997" t="s">
        <v>13426</v>
      </c>
      <c r="H1997" t="s">
        <v>13427</v>
      </c>
      <c r="K1997" t="s">
        <v>13428</v>
      </c>
      <c r="L1997" t="s">
        <v>631</v>
      </c>
      <c r="M1997" t="s">
        <v>2016</v>
      </c>
      <c r="N1997">
        <v>5</v>
      </c>
      <c r="O1997" t="s">
        <v>318</v>
      </c>
      <c r="P1997" t="s">
        <v>318</v>
      </c>
      <c r="Q1997">
        <v>50</v>
      </c>
      <c r="R1997">
        <v>41</v>
      </c>
      <c r="S1997">
        <v>1</v>
      </c>
      <c r="T1997">
        <v>500</v>
      </c>
      <c r="U1997">
        <v>10</v>
      </c>
      <c r="V1997">
        <v>23</v>
      </c>
      <c r="W1997">
        <v>17</v>
      </c>
      <c r="X1997" t="s">
        <v>436</v>
      </c>
      <c r="Y1997" t="s">
        <v>13418</v>
      </c>
      <c r="Z1997" t="s">
        <v>11357</v>
      </c>
      <c r="AA1997" t="s">
        <v>546</v>
      </c>
      <c r="AB1997" t="s">
        <v>188</v>
      </c>
      <c r="AD1997" s="8"/>
      <c r="AE1997">
        <v>1</v>
      </c>
      <c r="AH1997" t="s">
        <v>10470</v>
      </c>
      <c r="AI1997">
        <v>1</v>
      </c>
      <c r="AJ1997">
        <v>0.5</v>
      </c>
      <c r="AN1997" s="6">
        <v>19.911999999999999</v>
      </c>
      <c r="AO1997" s="1">
        <v>32.65</v>
      </c>
      <c r="AP1997" s="3">
        <v>16.628</v>
      </c>
      <c r="AQ1997" s="8">
        <f t="shared" si="128"/>
        <v>69.19</v>
      </c>
      <c r="AR1997" s="8">
        <f t="shared" si="129"/>
        <v>0.60986217457886671</v>
      </c>
      <c r="AS1997" s="8">
        <f t="shared" si="130"/>
        <v>2</v>
      </c>
      <c r="AT1997" s="6">
        <v>18.2</v>
      </c>
      <c r="AU1997" s="1">
        <v>33.881</v>
      </c>
      <c r="AV1997" s="3">
        <v>15.224</v>
      </c>
      <c r="AW1997" s="8">
        <f t="shared" si="131"/>
        <v>1.7119999999999997</v>
      </c>
      <c r="AZ1997">
        <v>1</v>
      </c>
      <c r="BI1997">
        <v>1</v>
      </c>
      <c r="BJ1997">
        <v>1</v>
      </c>
      <c r="BM1997">
        <v>1</v>
      </c>
      <c r="BS1997">
        <v>1</v>
      </c>
      <c r="BX1997">
        <v>1</v>
      </c>
      <c r="BZ1997">
        <v>1</v>
      </c>
      <c r="CA1997">
        <v>1</v>
      </c>
      <c r="CF1997">
        <v>1</v>
      </c>
      <c r="CS1997">
        <v>1</v>
      </c>
      <c r="CY1997">
        <v>1</v>
      </c>
      <c r="DF1997">
        <v>1</v>
      </c>
      <c r="DO1997">
        <v>1</v>
      </c>
      <c r="DU1997">
        <v>1</v>
      </c>
      <c r="DZ1997">
        <v>1</v>
      </c>
      <c r="EY1997">
        <v>1</v>
      </c>
      <c r="FC1997">
        <v>1</v>
      </c>
    </row>
    <row r="1998" spans="1:178" hidden="1" x14ac:dyDescent="0.35">
      <c r="A1998" t="s">
        <v>10085</v>
      </c>
      <c r="B1998" t="s">
        <v>234</v>
      </c>
      <c r="C1998" t="s">
        <v>797</v>
      </c>
      <c r="D1998" t="s">
        <v>1950</v>
      </c>
      <c r="E1998" t="s">
        <v>1951</v>
      </c>
      <c r="F1998" t="s">
        <v>1952</v>
      </c>
      <c r="G1998" t="s">
        <v>10086</v>
      </c>
      <c r="H1998" t="s">
        <v>10087</v>
      </c>
      <c r="K1998" t="s">
        <v>10088</v>
      </c>
      <c r="L1998" t="s">
        <v>631</v>
      </c>
      <c r="M1998" t="s">
        <v>2016</v>
      </c>
      <c r="N1998">
        <v>40</v>
      </c>
      <c r="O1998" t="s">
        <v>241</v>
      </c>
      <c r="P1998" t="s">
        <v>344</v>
      </c>
      <c r="Q1998">
        <v>200</v>
      </c>
      <c r="R1998">
        <v>46</v>
      </c>
      <c r="S1998">
        <v>17</v>
      </c>
      <c r="T1998">
        <v>650</v>
      </c>
      <c r="U1998">
        <v>0</v>
      </c>
      <c r="V1998">
        <v>19</v>
      </c>
      <c r="W1998">
        <v>9</v>
      </c>
      <c r="X1998" t="s">
        <v>1110</v>
      </c>
      <c r="Y1998" t="s">
        <v>10077</v>
      </c>
      <c r="AA1998" t="s">
        <v>226</v>
      </c>
      <c r="AB1998" t="s">
        <v>188</v>
      </c>
      <c r="AD1998" s="8"/>
      <c r="AF1998">
        <v>1</v>
      </c>
      <c r="AH1998" t="s">
        <v>10470</v>
      </c>
      <c r="AI1998">
        <v>1</v>
      </c>
      <c r="AJ1998">
        <v>2</v>
      </c>
      <c r="AN1998" s="6">
        <v>13.749000000000001</v>
      </c>
      <c r="AO1998" s="1">
        <v>24.195</v>
      </c>
      <c r="AP1998" s="3">
        <v>22.792000000000002</v>
      </c>
      <c r="AQ1998" s="8">
        <f t="shared" si="128"/>
        <v>60.736000000000004</v>
      </c>
      <c r="AR1998" s="8">
        <f t="shared" si="129"/>
        <v>0.56825790452572844</v>
      </c>
      <c r="AS1998" s="8">
        <f t="shared" si="130"/>
        <v>2</v>
      </c>
      <c r="AT1998" s="6">
        <v>11.116</v>
      </c>
      <c r="AU1998" s="1">
        <v>26.760999999999999</v>
      </c>
      <c r="AV1998" s="3">
        <v>22.484000000000002</v>
      </c>
      <c r="AW1998" s="8">
        <f t="shared" si="131"/>
        <v>2.6330000000000009</v>
      </c>
      <c r="AZ1998">
        <v>1</v>
      </c>
      <c r="BI1998">
        <v>1</v>
      </c>
      <c r="BJ1998">
        <v>1</v>
      </c>
      <c r="BM1998">
        <v>1</v>
      </c>
      <c r="CA1998">
        <v>1</v>
      </c>
      <c r="CG1998">
        <v>1</v>
      </c>
      <c r="CS1998">
        <v>1</v>
      </c>
      <c r="CW1998">
        <v>1</v>
      </c>
      <c r="DB1998">
        <v>1</v>
      </c>
      <c r="DF1998">
        <v>1</v>
      </c>
      <c r="EE1998">
        <v>1</v>
      </c>
      <c r="EU1998">
        <v>1</v>
      </c>
      <c r="FC1998">
        <v>1</v>
      </c>
      <c r="FI1998">
        <v>1</v>
      </c>
    </row>
    <row r="1999" spans="1:178" hidden="1" x14ac:dyDescent="0.35">
      <c r="A1999" t="s">
        <v>10237</v>
      </c>
      <c r="B1999" t="s">
        <v>573</v>
      </c>
      <c r="C1999" t="s">
        <v>1685</v>
      </c>
      <c r="D1999" t="s">
        <v>1686</v>
      </c>
      <c r="E1999" t="s">
        <v>1758</v>
      </c>
      <c r="F1999" t="s">
        <v>10241</v>
      </c>
      <c r="G1999" t="s">
        <v>10242</v>
      </c>
      <c r="H1999" t="s">
        <v>10243</v>
      </c>
      <c r="K1999" t="s">
        <v>10244</v>
      </c>
      <c r="L1999" t="s">
        <v>631</v>
      </c>
      <c r="M1999" t="s">
        <v>343</v>
      </c>
      <c r="N1999">
        <v>40</v>
      </c>
      <c r="O1999" t="s">
        <v>1048</v>
      </c>
      <c r="P1999" t="s">
        <v>380</v>
      </c>
      <c r="Q1999">
        <v>200</v>
      </c>
      <c r="R1999">
        <v>47</v>
      </c>
      <c r="S1999" s="8">
        <v>17</v>
      </c>
      <c r="T1999">
        <v>650</v>
      </c>
      <c r="U1999">
        <v>0</v>
      </c>
      <c r="V1999">
        <v>19</v>
      </c>
      <c r="W1999">
        <v>9</v>
      </c>
      <c r="X1999" t="s">
        <v>676</v>
      </c>
      <c r="Y1999" t="s">
        <v>10077</v>
      </c>
      <c r="AA1999" t="s">
        <v>226</v>
      </c>
      <c r="AB1999" t="s">
        <v>188</v>
      </c>
      <c r="AD1999" s="8"/>
      <c r="AF1999">
        <v>1</v>
      </c>
      <c r="AH1999" t="s">
        <v>10470</v>
      </c>
      <c r="AI1999">
        <v>1</v>
      </c>
      <c r="AJ1999">
        <v>2.8</v>
      </c>
      <c r="AN1999" s="6" t="s">
        <v>23023</v>
      </c>
      <c r="AO1999" s="1" t="s">
        <v>23023</v>
      </c>
      <c r="AP1999" s="3" t="s">
        <v>23023</v>
      </c>
      <c r="AQ1999" s="8">
        <f t="shared" si="128"/>
        <v>0</v>
      </c>
      <c r="AR1999" s="8" t="e">
        <f t="shared" si="129"/>
        <v>#VALUE!</v>
      </c>
      <c r="AS1999" s="8" t="e">
        <f t="shared" si="130"/>
        <v>#VALUE!</v>
      </c>
      <c r="AW1999" s="8" t="e">
        <f t="shared" si="131"/>
        <v>#VALUE!</v>
      </c>
      <c r="AZ1999">
        <v>1</v>
      </c>
      <c r="BK1999">
        <v>1</v>
      </c>
      <c r="BM1999">
        <v>1</v>
      </c>
      <c r="BS1999">
        <v>1</v>
      </c>
      <c r="BX1999">
        <v>1</v>
      </c>
      <c r="CB1999">
        <v>1</v>
      </c>
      <c r="CF1999">
        <v>1</v>
      </c>
      <c r="CR1999">
        <v>1</v>
      </c>
      <c r="DB1999">
        <v>1</v>
      </c>
      <c r="DG1999">
        <v>1</v>
      </c>
      <c r="DO1999">
        <v>1</v>
      </c>
      <c r="DP1999">
        <v>1</v>
      </c>
      <c r="EB1999">
        <v>1</v>
      </c>
      <c r="ED1999">
        <v>1</v>
      </c>
      <c r="EU1999">
        <v>1</v>
      </c>
      <c r="EY1999">
        <v>1</v>
      </c>
      <c r="FI1999">
        <v>1</v>
      </c>
      <c r="FM1999">
        <v>1</v>
      </c>
      <c r="FR1999">
        <v>1</v>
      </c>
      <c r="FV1999" t="s">
        <v>8820</v>
      </c>
    </row>
    <row r="2000" spans="1:178" hidden="1" x14ac:dyDescent="0.35">
      <c r="A2000" t="s">
        <v>13177</v>
      </c>
      <c r="B2000" t="s">
        <v>309</v>
      </c>
      <c r="C2000" t="s">
        <v>373</v>
      </c>
      <c r="D2000" t="s">
        <v>374</v>
      </c>
      <c r="E2000" t="s">
        <v>375</v>
      </c>
      <c r="F2000" t="s">
        <v>6385</v>
      </c>
      <c r="G2000" t="s">
        <v>13178</v>
      </c>
      <c r="H2000" t="s">
        <v>13179</v>
      </c>
      <c r="K2000" t="s">
        <v>13180</v>
      </c>
      <c r="L2000" t="s">
        <v>733</v>
      </c>
      <c r="M2000" t="s">
        <v>2016</v>
      </c>
      <c r="N2000">
        <v>5</v>
      </c>
      <c r="O2000" t="s">
        <v>1048</v>
      </c>
      <c r="P2000" t="s">
        <v>380</v>
      </c>
      <c r="Q2000">
        <v>450</v>
      </c>
      <c r="R2000">
        <v>47</v>
      </c>
      <c r="S2000">
        <v>8</v>
      </c>
      <c r="T2000">
        <v>1100</v>
      </c>
      <c r="U2000">
        <v>-1</v>
      </c>
      <c r="V2000">
        <v>16</v>
      </c>
      <c r="W2000">
        <v>8</v>
      </c>
      <c r="X2000" t="s">
        <v>1110</v>
      </c>
      <c r="Y2000" t="s">
        <v>580</v>
      </c>
      <c r="AA2000" t="s">
        <v>187</v>
      </c>
      <c r="AB2000" t="s">
        <v>188</v>
      </c>
      <c r="AD2000" s="8"/>
      <c r="AF2000">
        <v>1</v>
      </c>
      <c r="AH2000" t="s">
        <v>10470</v>
      </c>
      <c r="AI2000">
        <v>1</v>
      </c>
      <c r="AJ2000">
        <v>0.5</v>
      </c>
      <c r="AN2000" s="6">
        <v>29.548999999999999</v>
      </c>
      <c r="AO2000" s="1">
        <v>34.530999999999999</v>
      </c>
      <c r="AP2000" s="3">
        <v>25.853999999999999</v>
      </c>
      <c r="AQ2000" s="8">
        <f t="shared" si="128"/>
        <v>89.933999999999997</v>
      </c>
      <c r="AR2000" s="8">
        <f t="shared" si="129"/>
        <v>0.85572384234456</v>
      </c>
      <c r="AS2000" s="8">
        <f t="shared" si="130"/>
        <v>2</v>
      </c>
      <c r="AT2000" s="6">
        <v>25.31</v>
      </c>
      <c r="AU2000" s="1">
        <v>30.686</v>
      </c>
      <c r="AV2000" s="3">
        <v>34.173999999999999</v>
      </c>
      <c r="AW2000" s="8">
        <f t="shared" si="131"/>
        <v>4.2390000000000008</v>
      </c>
      <c r="AZ2000">
        <v>1</v>
      </c>
      <c r="BH2000">
        <v>1</v>
      </c>
      <c r="BI2000">
        <v>1</v>
      </c>
      <c r="BM2000">
        <v>1</v>
      </c>
      <c r="BS2000">
        <v>1</v>
      </c>
      <c r="CA2000">
        <v>1</v>
      </c>
      <c r="CG2000">
        <v>1</v>
      </c>
      <c r="CS2000">
        <v>1</v>
      </c>
      <c r="CY2000">
        <v>1</v>
      </c>
      <c r="DD2000">
        <v>1</v>
      </c>
      <c r="DN2000">
        <v>1</v>
      </c>
      <c r="DO2000">
        <v>1</v>
      </c>
      <c r="DX2000">
        <v>1</v>
      </c>
      <c r="DZ2000">
        <v>1</v>
      </c>
      <c r="EE2000">
        <v>1</v>
      </c>
      <c r="EY2000">
        <v>1</v>
      </c>
      <c r="FA2000">
        <v>1</v>
      </c>
      <c r="FC2000">
        <v>1</v>
      </c>
    </row>
    <row r="2001" spans="1:178" hidden="1" x14ac:dyDescent="0.35">
      <c r="A2001" t="s">
        <v>10114</v>
      </c>
      <c r="B2001" t="s">
        <v>384</v>
      </c>
      <c r="C2001" t="s">
        <v>1620</v>
      </c>
      <c r="D2001" t="s">
        <v>1621</v>
      </c>
      <c r="F2001" t="s">
        <v>7367</v>
      </c>
      <c r="G2001" t="s">
        <v>10115</v>
      </c>
      <c r="H2001" t="s">
        <v>10116</v>
      </c>
      <c r="K2001" t="s">
        <v>10117</v>
      </c>
      <c r="L2001" t="s">
        <v>631</v>
      </c>
      <c r="M2001" t="s">
        <v>2016</v>
      </c>
      <c r="N2001">
        <v>40</v>
      </c>
      <c r="O2001" t="s">
        <v>241</v>
      </c>
      <c r="P2001" t="s">
        <v>344</v>
      </c>
      <c r="Q2001">
        <v>440</v>
      </c>
      <c r="R2001">
        <v>47</v>
      </c>
      <c r="S2001">
        <v>8</v>
      </c>
      <c r="T2001">
        <v>1100</v>
      </c>
      <c r="U2001">
        <v>-1</v>
      </c>
      <c r="V2001">
        <v>16</v>
      </c>
      <c r="W2001">
        <v>8</v>
      </c>
      <c r="X2001" t="s">
        <v>1110</v>
      </c>
      <c r="Y2001" t="s">
        <v>10118</v>
      </c>
      <c r="Z2001" t="s">
        <v>3822</v>
      </c>
      <c r="AA2001" t="s">
        <v>187</v>
      </c>
      <c r="AB2001" t="s">
        <v>188</v>
      </c>
      <c r="AD2001" s="8"/>
      <c r="AF2001">
        <v>1</v>
      </c>
      <c r="AH2001" t="s">
        <v>10470</v>
      </c>
      <c r="AI2001">
        <v>1</v>
      </c>
      <c r="AJ2001">
        <v>1</v>
      </c>
      <c r="AN2001" s="6">
        <v>25.574000000000002</v>
      </c>
      <c r="AO2001" s="1">
        <v>45.459000000000003</v>
      </c>
      <c r="AP2001" s="3">
        <v>5.9080000000000004</v>
      </c>
      <c r="AQ2001" s="8">
        <f t="shared" si="128"/>
        <v>76.941000000000003</v>
      </c>
      <c r="AR2001" s="8">
        <f t="shared" si="129"/>
        <v>0.56257286785894978</v>
      </c>
      <c r="AS2001" s="8">
        <f t="shared" si="130"/>
        <v>2</v>
      </c>
      <c r="AT2001" s="6">
        <v>23.716000000000001</v>
      </c>
      <c r="AU2001" s="1">
        <v>46.755000000000003</v>
      </c>
      <c r="AV2001" s="3">
        <v>6.6260000000000003</v>
      </c>
      <c r="AW2001" s="8">
        <f t="shared" si="131"/>
        <v>1.8580000000000005</v>
      </c>
      <c r="AZ2001">
        <v>1</v>
      </c>
      <c r="BE2001">
        <v>1</v>
      </c>
      <c r="BI2001">
        <v>1</v>
      </c>
      <c r="BM2001">
        <v>1</v>
      </c>
      <c r="BP2001">
        <v>1</v>
      </c>
      <c r="BS2001">
        <v>1</v>
      </c>
      <c r="BZ2001">
        <v>1</v>
      </c>
      <c r="CF2001">
        <v>1</v>
      </c>
      <c r="CS2001">
        <v>1</v>
      </c>
      <c r="CY2001">
        <v>1</v>
      </c>
      <c r="DB2001">
        <v>1</v>
      </c>
      <c r="DF2001">
        <v>1</v>
      </c>
      <c r="DG2001">
        <v>1</v>
      </c>
      <c r="EE2001">
        <v>1</v>
      </c>
      <c r="EY2001">
        <v>1</v>
      </c>
      <c r="FC2001">
        <v>1</v>
      </c>
    </row>
    <row r="2002" spans="1:178" hidden="1" x14ac:dyDescent="0.35">
      <c r="A2002" t="s">
        <v>10154</v>
      </c>
      <c r="B2002" t="s">
        <v>309</v>
      </c>
      <c r="C2002" t="s">
        <v>373</v>
      </c>
      <c r="D2002" t="s">
        <v>429</v>
      </c>
      <c r="E2002" t="s">
        <v>1129</v>
      </c>
      <c r="F2002" t="s">
        <v>5674</v>
      </c>
      <c r="G2002" t="s">
        <v>10155</v>
      </c>
      <c r="H2002" t="s">
        <v>10156</v>
      </c>
      <c r="K2002" t="s">
        <v>10157</v>
      </c>
      <c r="L2002" t="s">
        <v>631</v>
      </c>
      <c r="M2002" t="s">
        <v>2016</v>
      </c>
      <c r="N2002">
        <v>20</v>
      </c>
      <c r="O2002" t="s">
        <v>241</v>
      </c>
      <c r="P2002" t="s">
        <v>1048</v>
      </c>
      <c r="Q2002">
        <v>450</v>
      </c>
      <c r="R2002">
        <v>47</v>
      </c>
      <c r="S2002">
        <v>8</v>
      </c>
      <c r="T2002">
        <v>1100</v>
      </c>
      <c r="U2002">
        <v>-1</v>
      </c>
      <c r="V2002">
        <v>16</v>
      </c>
      <c r="W2002">
        <v>8</v>
      </c>
      <c r="X2002" t="s">
        <v>1110</v>
      </c>
      <c r="Y2002" t="s">
        <v>10118</v>
      </c>
      <c r="AA2002" t="s">
        <v>187</v>
      </c>
      <c r="AB2002" t="s">
        <v>188</v>
      </c>
      <c r="AD2002" s="8"/>
      <c r="AE2002">
        <v>1</v>
      </c>
      <c r="AH2002" t="s">
        <v>10470</v>
      </c>
      <c r="AI2002">
        <v>1</v>
      </c>
      <c r="AJ2002">
        <v>1</v>
      </c>
      <c r="AN2002" s="6">
        <v>8.8930000000000007</v>
      </c>
      <c r="AO2002" s="1">
        <v>17.324999999999999</v>
      </c>
      <c r="AP2002" s="3">
        <v>24.484000000000002</v>
      </c>
      <c r="AQ2002" s="8">
        <f t="shared" si="128"/>
        <v>50.701999999999998</v>
      </c>
      <c r="AR2002" s="8">
        <f t="shared" si="129"/>
        <v>0.51330447330447337</v>
      </c>
      <c r="AS2002" s="8">
        <f t="shared" si="130"/>
        <v>2</v>
      </c>
      <c r="AT2002" s="6">
        <v>8.9830000000000005</v>
      </c>
      <c r="AU2002" s="1">
        <v>17.814</v>
      </c>
      <c r="AV2002" s="3">
        <v>24.635999999999999</v>
      </c>
      <c r="AW2002" s="8">
        <f t="shared" si="131"/>
        <v>-8.9999999999999858E-2</v>
      </c>
      <c r="AZ2002">
        <v>1</v>
      </c>
      <c r="BH2002">
        <v>1</v>
      </c>
      <c r="BI2002">
        <v>1</v>
      </c>
      <c r="BM2002">
        <v>1</v>
      </c>
      <c r="BS2002">
        <v>1</v>
      </c>
      <c r="CA2002">
        <v>1</v>
      </c>
      <c r="CB2002">
        <v>1</v>
      </c>
      <c r="CF2002">
        <v>1</v>
      </c>
      <c r="CS2002">
        <v>1</v>
      </c>
      <c r="CW2002">
        <v>1</v>
      </c>
      <c r="DF2002">
        <v>1</v>
      </c>
      <c r="DN2002">
        <v>1</v>
      </c>
      <c r="DO2002">
        <v>1</v>
      </c>
      <c r="DZ2002">
        <v>1</v>
      </c>
      <c r="EY2002">
        <v>1</v>
      </c>
      <c r="FA2002">
        <v>1</v>
      </c>
      <c r="FH2002">
        <v>1</v>
      </c>
    </row>
    <row r="2003" spans="1:178" hidden="1" x14ac:dyDescent="0.35">
      <c r="A2003" t="s">
        <v>10237</v>
      </c>
      <c r="B2003" t="s">
        <v>309</v>
      </c>
      <c r="C2003" t="s">
        <v>373</v>
      </c>
      <c r="D2003" t="s">
        <v>2040</v>
      </c>
      <c r="F2003" t="s">
        <v>5939</v>
      </c>
      <c r="G2003" t="s">
        <v>10238</v>
      </c>
      <c r="H2003" t="s">
        <v>10239</v>
      </c>
      <c r="K2003" t="s">
        <v>10240</v>
      </c>
      <c r="L2003" t="s">
        <v>733</v>
      </c>
      <c r="M2003" t="s">
        <v>2016</v>
      </c>
      <c r="N2003">
        <v>20</v>
      </c>
      <c r="O2003" t="s">
        <v>241</v>
      </c>
      <c r="P2003" t="s">
        <v>380</v>
      </c>
      <c r="Q2003">
        <v>200</v>
      </c>
      <c r="R2003">
        <v>47</v>
      </c>
      <c r="S2003">
        <v>16</v>
      </c>
      <c r="T2003">
        <v>650</v>
      </c>
      <c r="U2003">
        <v>0</v>
      </c>
      <c r="V2003">
        <v>19</v>
      </c>
      <c r="W2003">
        <v>9</v>
      </c>
      <c r="X2003" t="s">
        <v>10190</v>
      </c>
      <c r="Y2003" t="s">
        <v>10191</v>
      </c>
      <c r="AA2003" t="s">
        <v>226</v>
      </c>
      <c r="AB2003" t="s">
        <v>188</v>
      </c>
      <c r="AD2003" s="8"/>
      <c r="AF2003">
        <v>1</v>
      </c>
      <c r="AH2003" t="s">
        <v>10470</v>
      </c>
      <c r="AI2003">
        <v>1</v>
      </c>
      <c r="AJ2003">
        <v>1</v>
      </c>
      <c r="AN2003" s="6">
        <v>26.439</v>
      </c>
      <c r="AO2003" s="1">
        <v>27.716999999999999</v>
      </c>
      <c r="AP2003" s="3">
        <v>20.661000000000001</v>
      </c>
      <c r="AQ2003" s="8">
        <f t="shared" si="128"/>
        <v>74.817000000000007</v>
      </c>
      <c r="AR2003" s="8">
        <f t="shared" si="129"/>
        <v>0.95389111375690017</v>
      </c>
      <c r="AS2003" s="8">
        <f t="shared" si="130"/>
        <v>2</v>
      </c>
      <c r="AT2003" s="6">
        <v>26.916</v>
      </c>
      <c r="AU2003" s="1">
        <v>27.102</v>
      </c>
      <c r="AV2003" s="3">
        <v>23.125</v>
      </c>
      <c r="AW2003" s="8">
        <f t="shared" si="131"/>
        <v>-0.47700000000000031</v>
      </c>
      <c r="AZ2003">
        <v>1</v>
      </c>
      <c r="BH2003">
        <v>1</v>
      </c>
      <c r="BM2003">
        <v>1</v>
      </c>
      <c r="BS2003">
        <v>1</v>
      </c>
      <c r="BZ2003">
        <v>1</v>
      </c>
      <c r="CA2003">
        <v>1</v>
      </c>
      <c r="CF2003">
        <v>1</v>
      </c>
      <c r="CJ2003">
        <v>1</v>
      </c>
      <c r="CK2003">
        <v>1</v>
      </c>
      <c r="CS2003">
        <v>1</v>
      </c>
      <c r="CY2003">
        <v>1</v>
      </c>
      <c r="DD2003">
        <v>1</v>
      </c>
      <c r="EE2003">
        <v>1</v>
      </c>
      <c r="EY2003">
        <v>1</v>
      </c>
      <c r="FC2003">
        <v>1</v>
      </c>
    </row>
    <row r="2004" spans="1:178" hidden="1" x14ac:dyDescent="0.35">
      <c r="A2004" t="s">
        <v>4934</v>
      </c>
      <c r="B2004" t="s">
        <v>234</v>
      </c>
      <c r="C2004" t="s">
        <v>797</v>
      </c>
      <c r="D2004" t="s">
        <v>1950</v>
      </c>
      <c r="E2004" t="s">
        <v>1951</v>
      </c>
      <c r="F2004" t="s">
        <v>1963</v>
      </c>
      <c r="G2004" t="s">
        <v>4935</v>
      </c>
      <c r="H2004" t="s">
        <v>4936</v>
      </c>
      <c r="K2004" t="s">
        <v>4937</v>
      </c>
      <c r="L2004" t="s">
        <v>631</v>
      </c>
      <c r="M2004" t="s">
        <v>343</v>
      </c>
      <c r="N2004">
        <v>20</v>
      </c>
      <c r="O2004" t="s">
        <v>3183</v>
      </c>
      <c r="P2004" t="s">
        <v>231</v>
      </c>
      <c r="Q2004">
        <v>1600</v>
      </c>
      <c r="R2004">
        <v>46</v>
      </c>
      <c r="S2004">
        <v>9</v>
      </c>
      <c r="T2004">
        <v>1000</v>
      </c>
      <c r="U2004">
        <v>-5</v>
      </c>
      <c r="V2004">
        <v>11</v>
      </c>
      <c r="W2004">
        <v>3</v>
      </c>
      <c r="X2004" t="s">
        <v>436</v>
      </c>
      <c r="Y2004" t="s">
        <v>3803</v>
      </c>
      <c r="AA2004" t="s">
        <v>187</v>
      </c>
      <c r="AB2004" t="s">
        <v>188</v>
      </c>
      <c r="AD2004" s="8"/>
      <c r="AF2004">
        <v>1</v>
      </c>
      <c r="AH2004" t="s">
        <v>5745</v>
      </c>
      <c r="AI2004">
        <v>8</v>
      </c>
      <c r="AJ2004">
        <v>0.5</v>
      </c>
      <c r="AN2004" s="6">
        <v>29.073</v>
      </c>
      <c r="AO2004" s="1">
        <v>54.173999999999999</v>
      </c>
      <c r="AP2004" s="3">
        <v>8.141</v>
      </c>
      <c r="AQ2004" s="8">
        <f t="shared" si="128"/>
        <v>91.388000000000005</v>
      </c>
      <c r="AR2004" s="8">
        <f t="shared" si="129"/>
        <v>0.53665965223169787</v>
      </c>
      <c r="AS2004" s="8">
        <f t="shared" si="130"/>
        <v>2</v>
      </c>
      <c r="AT2004" s="6">
        <v>29.181000000000001</v>
      </c>
      <c r="AU2004" s="1">
        <v>53.561999999999998</v>
      </c>
      <c r="AV2004" s="3">
        <v>9.1869999999999994</v>
      </c>
      <c r="AW2004" s="8">
        <f t="shared" si="131"/>
        <v>-0.10800000000000054</v>
      </c>
      <c r="AX2004">
        <v>1</v>
      </c>
      <c r="BC2004">
        <v>1</v>
      </c>
      <c r="BH2004">
        <v>1</v>
      </c>
      <c r="BM2004">
        <v>1</v>
      </c>
      <c r="BP2004">
        <v>1</v>
      </c>
      <c r="BQ2004">
        <v>1</v>
      </c>
      <c r="BX2004">
        <v>1</v>
      </c>
      <c r="BZ2004">
        <v>1</v>
      </c>
      <c r="CA2004">
        <v>1</v>
      </c>
      <c r="CF2004">
        <v>1</v>
      </c>
      <c r="CT2004">
        <v>1</v>
      </c>
      <c r="CX2004">
        <v>1</v>
      </c>
      <c r="CZ2004">
        <v>1</v>
      </c>
      <c r="DB2004">
        <v>1</v>
      </c>
      <c r="DF2004">
        <v>1</v>
      </c>
      <c r="DG2004">
        <v>1</v>
      </c>
      <c r="EE2004">
        <v>1</v>
      </c>
      <c r="EU2004">
        <v>1</v>
      </c>
      <c r="FB2004">
        <v>1</v>
      </c>
      <c r="FG2004">
        <v>1</v>
      </c>
      <c r="FK2004">
        <v>1</v>
      </c>
    </row>
    <row r="2005" spans="1:178" hidden="1" x14ac:dyDescent="0.35">
      <c r="A2005" t="s">
        <v>6042</v>
      </c>
      <c r="B2005" t="s">
        <v>384</v>
      </c>
      <c r="C2005" t="s">
        <v>1620</v>
      </c>
      <c r="D2005" t="s">
        <v>1621</v>
      </c>
      <c r="F2005" t="s">
        <v>3348</v>
      </c>
      <c r="G2005" t="s">
        <v>6043</v>
      </c>
      <c r="H2005" t="s">
        <v>6044</v>
      </c>
      <c r="K2005" t="s">
        <v>6045</v>
      </c>
      <c r="L2005" t="s">
        <v>631</v>
      </c>
      <c r="M2005" t="s">
        <v>343</v>
      </c>
      <c r="N2005">
        <v>40</v>
      </c>
      <c r="O2005" t="s">
        <v>2113</v>
      </c>
      <c r="P2005" t="s">
        <v>708</v>
      </c>
      <c r="Q2005">
        <v>1400</v>
      </c>
      <c r="R2005">
        <v>41</v>
      </c>
      <c r="S2005">
        <v>0</v>
      </c>
      <c r="T2005">
        <v>1200</v>
      </c>
      <c r="U2005">
        <v>8</v>
      </c>
      <c r="V2005">
        <v>21</v>
      </c>
      <c r="W2005">
        <v>17</v>
      </c>
      <c r="X2005" t="s">
        <v>734</v>
      </c>
      <c r="Y2005" t="s">
        <v>6046</v>
      </c>
      <c r="Z2005" t="s">
        <v>5770</v>
      </c>
      <c r="AA2005" t="s">
        <v>546</v>
      </c>
      <c r="AB2005" t="s">
        <v>188</v>
      </c>
      <c r="AD2005" s="8"/>
      <c r="AE2005">
        <v>1</v>
      </c>
      <c r="AH2005" t="s">
        <v>5745</v>
      </c>
      <c r="AI2005">
        <v>2</v>
      </c>
      <c r="AJ2005">
        <v>2.2000000000000002</v>
      </c>
      <c r="AN2005" s="6">
        <v>31.509</v>
      </c>
      <c r="AO2005" s="1">
        <v>59.606999999999999</v>
      </c>
      <c r="AP2005" s="3">
        <v>5.35</v>
      </c>
      <c r="AQ2005" s="8">
        <f t="shared" si="128"/>
        <v>96.465999999999994</v>
      </c>
      <c r="AR2005" s="8">
        <f t="shared" si="129"/>
        <v>0.52861241129397551</v>
      </c>
      <c r="AS2005" s="8">
        <f t="shared" si="130"/>
        <v>2</v>
      </c>
      <c r="AT2005" s="6">
        <v>29.215</v>
      </c>
      <c r="AU2005" s="1">
        <v>59.179000000000002</v>
      </c>
      <c r="AV2005" s="3">
        <v>7.9459999999999997</v>
      </c>
      <c r="AW2005" s="8">
        <f t="shared" si="131"/>
        <v>2.2940000000000005</v>
      </c>
      <c r="AX2005">
        <v>1</v>
      </c>
      <c r="BC2005">
        <v>1</v>
      </c>
      <c r="BJ2005">
        <v>1</v>
      </c>
      <c r="BM2005">
        <v>1</v>
      </c>
      <c r="BP2005">
        <v>1</v>
      </c>
      <c r="BS2005">
        <v>1</v>
      </c>
      <c r="CA2005">
        <v>1</v>
      </c>
      <c r="CG2005">
        <v>1</v>
      </c>
      <c r="CS2005">
        <v>1</v>
      </c>
      <c r="CY2005">
        <v>1</v>
      </c>
      <c r="CZ2005">
        <v>1</v>
      </c>
      <c r="DF2005">
        <v>1</v>
      </c>
      <c r="DK2005">
        <v>1</v>
      </c>
      <c r="DL2005">
        <v>1</v>
      </c>
      <c r="DP2005">
        <v>1</v>
      </c>
      <c r="DR2005">
        <v>1</v>
      </c>
      <c r="DU2005">
        <v>1</v>
      </c>
      <c r="DZ2005">
        <v>1</v>
      </c>
      <c r="EY2005">
        <v>1</v>
      </c>
      <c r="FB2005">
        <v>1</v>
      </c>
      <c r="FC2005">
        <v>1</v>
      </c>
      <c r="FE2005">
        <v>1</v>
      </c>
    </row>
    <row r="2006" spans="1:178" hidden="1" x14ac:dyDescent="0.35">
      <c r="A2006" t="s">
        <v>12367</v>
      </c>
      <c r="B2006" t="s">
        <v>309</v>
      </c>
      <c r="C2006" t="s">
        <v>373</v>
      </c>
      <c r="D2006" t="s">
        <v>2040</v>
      </c>
      <c r="F2006" t="s">
        <v>4062</v>
      </c>
      <c r="G2006" t="s">
        <v>12368</v>
      </c>
      <c r="H2006" t="s">
        <v>12369</v>
      </c>
      <c r="K2006" t="s">
        <v>12370</v>
      </c>
      <c r="L2006" t="s">
        <v>733</v>
      </c>
      <c r="M2006" t="s">
        <v>343</v>
      </c>
      <c r="N2006">
        <v>5</v>
      </c>
      <c r="O2006" t="s">
        <v>2469</v>
      </c>
      <c r="P2006" t="s">
        <v>12371</v>
      </c>
      <c r="Q2006">
        <v>50</v>
      </c>
      <c r="R2006">
        <v>66</v>
      </c>
      <c r="S2006">
        <v>70</v>
      </c>
      <c r="T2006">
        <v>250</v>
      </c>
      <c r="U2006">
        <v>-25</v>
      </c>
      <c r="V2006">
        <v>11</v>
      </c>
      <c r="W2006">
        <v>-7</v>
      </c>
      <c r="X2006" t="s">
        <v>436</v>
      </c>
      <c r="Y2006" t="s">
        <v>9533</v>
      </c>
      <c r="AA2006" t="s">
        <v>480</v>
      </c>
      <c r="AB2006" t="s">
        <v>188</v>
      </c>
      <c r="AD2006" s="8"/>
      <c r="AF2006">
        <v>1</v>
      </c>
      <c r="AH2006" t="s">
        <v>4999</v>
      </c>
      <c r="AI2006">
        <v>2</v>
      </c>
      <c r="AJ2006">
        <v>0.5</v>
      </c>
      <c r="AN2006" s="6">
        <v>36.494999999999997</v>
      </c>
      <c r="AO2006" s="1">
        <v>38.305999999999997</v>
      </c>
      <c r="AP2006" s="3">
        <v>8.8369999999999997</v>
      </c>
      <c r="AQ2006" s="8">
        <f t="shared" si="128"/>
        <v>83.637999999999991</v>
      </c>
      <c r="AR2006" s="8">
        <f t="shared" si="129"/>
        <v>0.95272281104787759</v>
      </c>
      <c r="AS2006" s="8">
        <f t="shared" si="130"/>
        <v>2</v>
      </c>
      <c r="AT2006" s="6">
        <v>34.979999999999997</v>
      </c>
      <c r="AU2006" s="1">
        <v>39.375</v>
      </c>
      <c r="AV2006" s="3">
        <v>8.4429999999999996</v>
      </c>
      <c r="AW2006" s="8">
        <f t="shared" si="131"/>
        <v>1.5150000000000006</v>
      </c>
      <c r="AX2006">
        <v>1</v>
      </c>
      <c r="BC2006">
        <v>1</v>
      </c>
      <c r="BI2006">
        <v>1</v>
      </c>
      <c r="BK2006">
        <v>1</v>
      </c>
      <c r="BM2006">
        <v>1</v>
      </c>
      <c r="BP2006">
        <v>1</v>
      </c>
      <c r="BX2006">
        <v>1</v>
      </c>
      <c r="BZ2006">
        <v>1</v>
      </c>
      <c r="CF2006">
        <v>1</v>
      </c>
      <c r="CI2006">
        <v>1</v>
      </c>
      <c r="CS2006">
        <v>1</v>
      </c>
      <c r="CY2006">
        <v>1</v>
      </c>
      <c r="DB2006">
        <v>1</v>
      </c>
      <c r="DF2006">
        <v>1</v>
      </c>
      <c r="DG2006">
        <v>1</v>
      </c>
      <c r="DQ2006">
        <v>1</v>
      </c>
      <c r="DR2006">
        <v>1</v>
      </c>
      <c r="DT2006">
        <v>1</v>
      </c>
      <c r="DU2006">
        <v>1</v>
      </c>
      <c r="DZ2006">
        <v>1</v>
      </c>
      <c r="EY2006">
        <v>1</v>
      </c>
      <c r="FA2006">
        <v>1</v>
      </c>
    </row>
    <row r="2007" spans="1:178" hidden="1" x14ac:dyDescent="0.35">
      <c r="A2007" t="s">
        <v>9585</v>
      </c>
      <c r="B2007" t="s">
        <v>573</v>
      </c>
      <c r="C2007" t="s">
        <v>815</v>
      </c>
      <c r="D2007" t="s">
        <v>816</v>
      </c>
      <c r="E2007" t="s">
        <v>4090</v>
      </c>
      <c r="F2007" t="s">
        <v>4091</v>
      </c>
      <c r="G2007" t="s">
        <v>9586</v>
      </c>
      <c r="H2007" t="s">
        <v>9587</v>
      </c>
      <c r="K2007" t="s">
        <v>9588</v>
      </c>
      <c r="L2007" t="s">
        <v>342</v>
      </c>
      <c r="M2007" t="s">
        <v>343</v>
      </c>
      <c r="N2007">
        <v>5</v>
      </c>
      <c r="O2007" t="s">
        <v>1328</v>
      </c>
      <c r="P2007" t="s">
        <v>1328</v>
      </c>
      <c r="Q2007">
        <v>500</v>
      </c>
      <c r="R2007">
        <v>69</v>
      </c>
      <c r="S2007">
        <v>90</v>
      </c>
      <c r="X2007" t="s">
        <v>9582</v>
      </c>
      <c r="Y2007" t="s">
        <v>9589</v>
      </c>
      <c r="AA2007" t="s">
        <v>480</v>
      </c>
      <c r="AB2007" t="s">
        <v>188</v>
      </c>
      <c r="AD2007" s="8"/>
      <c r="AH2007" t="s">
        <v>6289</v>
      </c>
      <c r="AI2007">
        <v>8</v>
      </c>
      <c r="AJ2007">
        <v>0.1</v>
      </c>
      <c r="AN2007" s="6">
        <v>26.800999999999998</v>
      </c>
      <c r="AO2007" s="1">
        <v>43.316000000000003</v>
      </c>
      <c r="AP2007" s="3">
        <v>8.1110000000000007</v>
      </c>
      <c r="AQ2007" s="8">
        <f t="shared" si="128"/>
        <v>78.228000000000009</v>
      </c>
      <c r="AR2007" s="8">
        <f t="shared" si="129"/>
        <v>0.61873210822790647</v>
      </c>
      <c r="AS2007" s="8">
        <f t="shared" si="130"/>
        <v>2</v>
      </c>
      <c r="AT2007" s="6">
        <v>32.064</v>
      </c>
      <c r="AU2007" s="1">
        <v>38.860999999999997</v>
      </c>
      <c r="AV2007" s="3">
        <v>9.6170000000000009</v>
      </c>
      <c r="AW2007" s="8">
        <f t="shared" si="131"/>
        <v>-5.2630000000000017</v>
      </c>
      <c r="AX2007">
        <v>1</v>
      </c>
      <c r="BD2007">
        <v>1</v>
      </c>
      <c r="BH2007">
        <v>1</v>
      </c>
      <c r="BM2007">
        <v>1</v>
      </c>
      <c r="BP2007">
        <v>1</v>
      </c>
      <c r="BS2007">
        <v>1</v>
      </c>
      <c r="BX2007">
        <v>1</v>
      </c>
      <c r="BZ2007">
        <v>1</v>
      </c>
      <c r="CG2007">
        <v>1</v>
      </c>
      <c r="CS2007">
        <v>1</v>
      </c>
      <c r="CX2007">
        <v>1</v>
      </c>
      <c r="CZ2007">
        <v>1</v>
      </c>
      <c r="DG2007">
        <v>1</v>
      </c>
      <c r="DK2007">
        <v>1</v>
      </c>
      <c r="DQ2007">
        <v>1</v>
      </c>
      <c r="DR2007">
        <v>1</v>
      </c>
      <c r="DU2007">
        <v>1</v>
      </c>
      <c r="DZ2007">
        <v>1</v>
      </c>
      <c r="EE2007">
        <v>1</v>
      </c>
      <c r="EY2007">
        <v>1</v>
      </c>
      <c r="FM2007">
        <v>1</v>
      </c>
    </row>
    <row r="2008" spans="1:178" hidden="1" x14ac:dyDescent="0.35">
      <c r="A2008" t="s">
        <v>10276</v>
      </c>
      <c r="B2008" t="s">
        <v>573</v>
      </c>
      <c r="C2008" t="s">
        <v>815</v>
      </c>
      <c r="D2008" t="s">
        <v>3165</v>
      </c>
      <c r="E2008" t="s">
        <v>3166</v>
      </c>
      <c r="F2008" t="s">
        <v>3167</v>
      </c>
      <c r="G2008" t="s">
        <v>10277</v>
      </c>
      <c r="H2008" t="s">
        <v>10278</v>
      </c>
      <c r="K2008" t="s">
        <v>10279</v>
      </c>
      <c r="L2008" t="s">
        <v>631</v>
      </c>
      <c r="M2008" t="s">
        <v>343</v>
      </c>
      <c r="N2008">
        <v>40</v>
      </c>
      <c r="O2008" t="s">
        <v>241</v>
      </c>
      <c r="P2008" t="s">
        <v>241</v>
      </c>
      <c r="Q2008">
        <v>200</v>
      </c>
      <c r="R2008">
        <v>46</v>
      </c>
      <c r="S2008">
        <v>17</v>
      </c>
      <c r="T2008">
        <v>650</v>
      </c>
      <c r="U2008">
        <v>0</v>
      </c>
      <c r="V2008">
        <v>19</v>
      </c>
      <c r="W2008">
        <v>9</v>
      </c>
      <c r="X2008" t="s">
        <v>701</v>
      </c>
      <c r="Y2008" t="s">
        <v>5630</v>
      </c>
      <c r="AA2008" t="s">
        <v>226</v>
      </c>
      <c r="AB2008" t="s">
        <v>188</v>
      </c>
      <c r="AD2008" s="8"/>
      <c r="AF2008">
        <v>1</v>
      </c>
      <c r="AH2008" t="s">
        <v>6289</v>
      </c>
      <c r="AI2008">
        <v>3</v>
      </c>
      <c r="AJ2008">
        <v>0.5</v>
      </c>
      <c r="AN2008" s="6" t="s">
        <v>23023</v>
      </c>
      <c r="AO2008" s="1" t="s">
        <v>23023</v>
      </c>
      <c r="AP2008" s="3" t="s">
        <v>23023</v>
      </c>
      <c r="AQ2008" s="8">
        <f t="shared" si="128"/>
        <v>0</v>
      </c>
      <c r="AR2008" s="8" t="e">
        <f t="shared" si="129"/>
        <v>#VALUE!</v>
      </c>
      <c r="AS2008" s="8" t="e">
        <f t="shared" si="130"/>
        <v>#VALUE!</v>
      </c>
      <c r="AW2008" s="8" t="e">
        <f t="shared" si="131"/>
        <v>#VALUE!</v>
      </c>
      <c r="AX2008">
        <v>1</v>
      </c>
      <c r="BC2008">
        <v>1</v>
      </c>
      <c r="BH2008">
        <v>1</v>
      </c>
      <c r="BI2008">
        <v>1</v>
      </c>
      <c r="BM2008">
        <v>1</v>
      </c>
      <c r="BS2008">
        <v>1</v>
      </c>
      <c r="BX2008">
        <v>1</v>
      </c>
      <c r="CA2008">
        <v>1</v>
      </c>
      <c r="CF2008">
        <v>1</v>
      </c>
      <c r="CR2008">
        <v>1</v>
      </c>
      <c r="CY2008">
        <v>1</v>
      </c>
      <c r="DB2008">
        <v>1</v>
      </c>
      <c r="DD2008">
        <v>1</v>
      </c>
      <c r="DR2008">
        <v>1</v>
      </c>
      <c r="DU2008">
        <v>1</v>
      </c>
      <c r="DZ2008">
        <v>1</v>
      </c>
      <c r="EE2008">
        <v>1</v>
      </c>
      <c r="EY2008">
        <v>1</v>
      </c>
      <c r="FB2008">
        <v>1</v>
      </c>
      <c r="FK2008">
        <v>1</v>
      </c>
      <c r="FR2008">
        <v>1</v>
      </c>
      <c r="FV2008" t="s">
        <v>4156</v>
      </c>
    </row>
    <row r="2009" spans="1:178" hidden="1" x14ac:dyDescent="0.35">
      <c r="A2009" t="s">
        <v>10276</v>
      </c>
      <c r="B2009" t="s">
        <v>573</v>
      </c>
      <c r="C2009" t="s">
        <v>815</v>
      </c>
      <c r="D2009" t="s">
        <v>6597</v>
      </c>
      <c r="E2009" t="s">
        <v>3166</v>
      </c>
      <c r="F2009" t="s">
        <v>3167</v>
      </c>
      <c r="G2009" t="s">
        <v>10277</v>
      </c>
      <c r="H2009" t="s">
        <v>10280</v>
      </c>
      <c r="K2009" t="s">
        <v>10281</v>
      </c>
      <c r="L2009" t="s">
        <v>631</v>
      </c>
      <c r="M2009" t="s">
        <v>343</v>
      </c>
      <c r="N2009">
        <v>40</v>
      </c>
      <c r="O2009" t="s">
        <v>241</v>
      </c>
      <c r="P2009" t="s">
        <v>241</v>
      </c>
      <c r="Q2009">
        <v>200</v>
      </c>
      <c r="R2009">
        <v>46</v>
      </c>
      <c r="S2009">
        <v>17</v>
      </c>
      <c r="T2009">
        <v>650</v>
      </c>
      <c r="U2009">
        <v>0</v>
      </c>
      <c r="V2009">
        <v>19</v>
      </c>
      <c r="W2009">
        <v>9</v>
      </c>
      <c r="X2009" t="s">
        <v>701</v>
      </c>
      <c r="Y2009" t="s">
        <v>5630</v>
      </c>
      <c r="AA2009" t="s">
        <v>226</v>
      </c>
      <c r="AB2009" t="s">
        <v>188</v>
      </c>
      <c r="AD2009" s="8"/>
      <c r="AF2009">
        <v>1</v>
      </c>
      <c r="AH2009" t="s">
        <v>6289</v>
      </c>
      <c r="AI2009">
        <v>3</v>
      </c>
      <c r="AJ2009">
        <v>0.5</v>
      </c>
      <c r="AN2009" s="6" t="s">
        <v>23023</v>
      </c>
      <c r="AO2009" s="1" t="s">
        <v>23023</v>
      </c>
      <c r="AP2009" s="3" t="s">
        <v>23023</v>
      </c>
      <c r="AQ2009" s="8">
        <f t="shared" si="128"/>
        <v>0</v>
      </c>
      <c r="AR2009" s="8" t="e">
        <f t="shared" si="129"/>
        <v>#VALUE!</v>
      </c>
      <c r="AS2009" s="8" t="e">
        <f t="shared" si="130"/>
        <v>#VALUE!</v>
      </c>
      <c r="AW2009" s="8" t="e">
        <f t="shared" si="131"/>
        <v>#VALUE!</v>
      </c>
      <c r="AX2009">
        <v>1</v>
      </c>
      <c r="BC2009">
        <v>1</v>
      </c>
      <c r="BH2009">
        <v>1</v>
      </c>
      <c r="BI2009">
        <v>1</v>
      </c>
      <c r="BM2009">
        <v>1</v>
      </c>
      <c r="BP2009">
        <v>1</v>
      </c>
      <c r="BX2009">
        <v>1</v>
      </c>
      <c r="CA2009">
        <v>1</v>
      </c>
      <c r="CF2009">
        <v>1</v>
      </c>
      <c r="CS2009">
        <v>1</v>
      </c>
      <c r="DG2009">
        <v>1</v>
      </c>
      <c r="DR2009">
        <v>1</v>
      </c>
      <c r="DT2009">
        <v>1</v>
      </c>
      <c r="DU2009">
        <v>1</v>
      </c>
      <c r="DZ2009">
        <v>1</v>
      </c>
      <c r="EE2009">
        <v>1</v>
      </c>
      <c r="EY2009">
        <v>1</v>
      </c>
      <c r="FB2009">
        <v>1</v>
      </c>
      <c r="FK2009">
        <v>1</v>
      </c>
      <c r="FR2009">
        <v>1</v>
      </c>
      <c r="FV2009" t="s">
        <v>4156</v>
      </c>
    </row>
    <row r="2010" spans="1:178" hidden="1" x14ac:dyDescent="0.35">
      <c r="A2010" t="s">
        <v>10282</v>
      </c>
      <c r="B2010" t="s">
        <v>175</v>
      </c>
      <c r="C2010" t="s">
        <v>582</v>
      </c>
      <c r="D2010" t="s">
        <v>583</v>
      </c>
      <c r="E2010" t="s">
        <v>584</v>
      </c>
      <c r="F2010" t="s">
        <v>3385</v>
      </c>
      <c r="G2010" t="s">
        <v>10283</v>
      </c>
      <c r="H2010" t="s">
        <v>10284</v>
      </c>
      <c r="K2010" t="s">
        <v>10285</v>
      </c>
      <c r="L2010" t="s">
        <v>733</v>
      </c>
      <c r="M2010" t="s">
        <v>2016</v>
      </c>
      <c r="N2010">
        <v>40</v>
      </c>
      <c r="O2010" t="s">
        <v>1048</v>
      </c>
      <c r="P2010" t="s">
        <v>589</v>
      </c>
      <c r="Q2010">
        <v>200</v>
      </c>
      <c r="R2010">
        <v>46</v>
      </c>
      <c r="S2010">
        <v>17</v>
      </c>
      <c r="T2010">
        <v>650</v>
      </c>
      <c r="U2010">
        <v>0</v>
      </c>
      <c r="V2010">
        <v>19</v>
      </c>
      <c r="W2010">
        <v>9</v>
      </c>
      <c r="X2010" t="s">
        <v>3389</v>
      </c>
      <c r="Y2010" t="s">
        <v>10258</v>
      </c>
      <c r="AA2010" t="s">
        <v>226</v>
      </c>
      <c r="AB2010" t="s">
        <v>188</v>
      </c>
      <c r="AD2010" s="8"/>
      <c r="AH2010" t="s">
        <v>10470</v>
      </c>
      <c r="AI2010">
        <v>1</v>
      </c>
      <c r="AJ2010">
        <v>1</v>
      </c>
      <c r="AN2010" s="6" t="s">
        <v>23023</v>
      </c>
      <c r="AO2010" s="1" t="s">
        <v>23023</v>
      </c>
      <c r="AP2010" s="3" t="s">
        <v>23023</v>
      </c>
      <c r="AQ2010" s="8">
        <f t="shared" si="128"/>
        <v>0</v>
      </c>
      <c r="AR2010" s="8" t="e">
        <f t="shared" si="129"/>
        <v>#VALUE!</v>
      </c>
      <c r="AS2010" s="8" t="e">
        <f t="shared" si="130"/>
        <v>#VALUE!</v>
      </c>
      <c r="AW2010" s="8" t="e">
        <f t="shared" si="131"/>
        <v>#VALUE!</v>
      </c>
      <c r="AZ2010">
        <v>1</v>
      </c>
      <c r="BE2010">
        <v>1</v>
      </c>
      <c r="BK2010">
        <v>1</v>
      </c>
      <c r="BM2010">
        <v>1</v>
      </c>
      <c r="BR2010">
        <v>1</v>
      </c>
      <c r="BS2010">
        <v>1</v>
      </c>
      <c r="CB2010">
        <v>1</v>
      </c>
      <c r="CF2010">
        <v>1</v>
      </c>
      <c r="CS2010">
        <v>1</v>
      </c>
      <c r="CX2010">
        <v>1</v>
      </c>
      <c r="DD2010">
        <v>1</v>
      </c>
      <c r="DP2010">
        <v>1</v>
      </c>
      <c r="DU2010">
        <v>1</v>
      </c>
      <c r="EC2010">
        <v>1</v>
      </c>
      <c r="ES2010">
        <v>1</v>
      </c>
      <c r="EY2010">
        <v>1</v>
      </c>
      <c r="FB2010">
        <v>1</v>
      </c>
      <c r="FG2010">
        <v>1</v>
      </c>
    </row>
    <row r="2011" spans="1:178" hidden="1" x14ac:dyDescent="0.35">
      <c r="A2011" t="s">
        <v>9595</v>
      </c>
      <c r="B2011" t="s">
        <v>234</v>
      </c>
      <c r="C2011" t="s">
        <v>797</v>
      </c>
      <c r="D2011" t="s">
        <v>999</v>
      </c>
      <c r="E2011" t="s">
        <v>1000</v>
      </c>
      <c r="F2011" t="s">
        <v>8250</v>
      </c>
      <c r="G2011" t="s">
        <v>9596</v>
      </c>
      <c r="H2011" t="s">
        <v>9597</v>
      </c>
      <c r="K2011" t="s">
        <v>9598</v>
      </c>
      <c r="L2011" t="s">
        <v>342</v>
      </c>
      <c r="M2011" t="s">
        <v>23025</v>
      </c>
      <c r="N2011">
        <v>20</v>
      </c>
      <c r="O2011" t="s">
        <v>1328</v>
      </c>
      <c r="P2011" t="s">
        <v>1328</v>
      </c>
      <c r="Q2011">
        <v>50</v>
      </c>
      <c r="R2011">
        <v>66</v>
      </c>
      <c r="S2011">
        <v>70</v>
      </c>
      <c r="T2011">
        <v>250</v>
      </c>
      <c r="U2011">
        <v>-25</v>
      </c>
      <c r="V2011">
        <v>11</v>
      </c>
      <c r="W2011">
        <v>-7</v>
      </c>
      <c r="X2011" t="s">
        <v>9490</v>
      </c>
      <c r="Y2011" t="s">
        <v>9599</v>
      </c>
      <c r="AA2011" t="s">
        <v>480</v>
      </c>
      <c r="AB2011" t="s">
        <v>188</v>
      </c>
      <c r="AD2011" s="8"/>
      <c r="AE2011">
        <v>1</v>
      </c>
      <c r="AH2011" t="s">
        <v>5745</v>
      </c>
      <c r="AI2011">
        <v>3</v>
      </c>
      <c r="AJ2011">
        <v>0.4</v>
      </c>
      <c r="AN2011" s="6">
        <v>28.251999999999999</v>
      </c>
      <c r="AO2011" s="1">
        <v>28.338999999999999</v>
      </c>
      <c r="AP2011" s="3">
        <v>14.247999999999999</v>
      </c>
      <c r="AQ2011" s="8">
        <f t="shared" si="128"/>
        <v>70.838999999999999</v>
      </c>
      <c r="AR2011" s="8">
        <f t="shared" si="129"/>
        <v>0.99693002575955403</v>
      </c>
      <c r="AS2011" s="8">
        <f t="shared" si="130"/>
        <v>2</v>
      </c>
      <c r="AT2011" s="6">
        <v>28.893999999999998</v>
      </c>
      <c r="AU2011" s="1">
        <v>28.47</v>
      </c>
      <c r="AV2011" s="3">
        <v>13.840999999999999</v>
      </c>
      <c r="AW2011" s="8">
        <f t="shared" si="131"/>
        <v>-0.64199999999999946</v>
      </c>
      <c r="AX2011">
        <v>1</v>
      </c>
      <c r="BC2011">
        <v>1</v>
      </c>
      <c r="BH2011">
        <v>1</v>
      </c>
      <c r="BK2011">
        <v>1</v>
      </c>
      <c r="BM2011">
        <v>1</v>
      </c>
      <c r="BQ2011">
        <v>1</v>
      </c>
      <c r="BW2011">
        <v>1</v>
      </c>
      <c r="BX2011">
        <v>1</v>
      </c>
      <c r="BZ2011">
        <v>1</v>
      </c>
      <c r="CG2011">
        <v>1</v>
      </c>
      <c r="CS2011">
        <v>1</v>
      </c>
      <c r="CY2011">
        <v>1</v>
      </c>
      <c r="DB2011">
        <v>1</v>
      </c>
      <c r="DG2011">
        <v>1</v>
      </c>
      <c r="DP2011">
        <v>1</v>
      </c>
      <c r="EB2011">
        <v>1</v>
      </c>
      <c r="EY2011">
        <v>1</v>
      </c>
      <c r="EZ2011">
        <v>1</v>
      </c>
    </row>
    <row r="2012" spans="1:178" hidden="1" x14ac:dyDescent="0.35">
      <c r="A2012" t="s">
        <v>5467</v>
      </c>
      <c r="B2012" t="s">
        <v>175</v>
      </c>
      <c r="C2012" t="s">
        <v>864</v>
      </c>
      <c r="D2012" t="s">
        <v>3194</v>
      </c>
      <c r="E2012" t="s">
        <v>3195</v>
      </c>
      <c r="F2012" t="s">
        <v>3196</v>
      </c>
      <c r="G2012" t="s">
        <v>5468</v>
      </c>
      <c r="H2012" t="s">
        <v>5469</v>
      </c>
      <c r="K2012" t="s">
        <v>5470</v>
      </c>
      <c r="L2012" t="s">
        <v>631</v>
      </c>
      <c r="M2012" t="s">
        <v>343</v>
      </c>
      <c r="N2012">
        <v>5</v>
      </c>
      <c r="O2012" t="s">
        <v>3183</v>
      </c>
      <c r="P2012" t="s">
        <v>3183</v>
      </c>
      <c r="Q2012">
        <v>2600</v>
      </c>
      <c r="R2012">
        <v>46</v>
      </c>
      <c r="S2012">
        <v>10</v>
      </c>
      <c r="T2012">
        <v>800</v>
      </c>
      <c r="U2012">
        <v>-11</v>
      </c>
      <c r="V2012">
        <v>9</v>
      </c>
      <c r="W2012">
        <v>0</v>
      </c>
      <c r="X2012" t="s">
        <v>1350</v>
      </c>
      <c r="Y2012" t="s">
        <v>5410</v>
      </c>
      <c r="AA2012" t="s">
        <v>187</v>
      </c>
      <c r="AB2012" t="s">
        <v>188</v>
      </c>
      <c r="AD2012" s="8"/>
      <c r="AF2012">
        <v>1</v>
      </c>
      <c r="AH2012" t="s">
        <v>4999</v>
      </c>
      <c r="AI2012">
        <v>20</v>
      </c>
      <c r="AJ2012">
        <v>0.08</v>
      </c>
      <c r="AN2012" s="6">
        <v>24.221</v>
      </c>
      <c r="AO2012" s="1">
        <v>25.53</v>
      </c>
      <c r="AP2012" s="3">
        <v>9.8170000000000002</v>
      </c>
      <c r="AQ2012" s="8">
        <f t="shared" si="128"/>
        <v>59.568000000000005</v>
      </c>
      <c r="AR2012" s="8">
        <f t="shared" si="129"/>
        <v>0.9487269878574226</v>
      </c>
      <c r="AS2012" s="8">
        <f t="shared" si="130"/>
        <v>2</v>
      </c>
      <c r="AT2012" s="6">
        <v>22.492000000000001</v>
      </c>
      <c r="AU2012" s="1">
        <v>25.946999999999999</v>
      </c>
      <c r="AV2012" s="3">
        <v>8.7270000000000003</v>
      </c>
      <c r="AW2012" s="8">
        <f t="shared" si="131"/>
        <v>1.7289999999999992</v>
      </c>
      <c r="AX2012">
        <v>1</v>
      </c>
      <c r="BD2012">
        <v>1</v>
      </c>
      <c r="BH2012">
        <v>1</v>
      </c>
      <c r="BM2012">
        <v>1</v>
      </c>
      <c r="BQ2012">
        <v>1</v>
      </c>
      <c r="BZ2012">
        <v>1</v>
      </c>
      <c r="CG2012">
        <v>1</v>
      </c>
      <c r="CR2012">
        <v>1</v>
      </c>
      <c r="DG2012">
        <v>1</v>
      </c>
      <c r="DM2012">
        <v>1</v>
      </c>
      <c r="DQ2012">
        <v>1</v>
      </c>
      <c r="DR2012">
        <v>1</v>
      </c>
      <c r="EC2012">
        <v>1</v>
      </c>
      <c r="FH2012">
        <v>1</v>
      </c>
    </row>
    <row r="2013" spans="1:178" hidden="1" x14ac:dyDescent="0.35">
      <c r="A2013" t="s">
        <v>13455</v>
      </c>
      <c r="B2013" t="s">
        <v>175</v>
      </c>
      <c r="C2013" t="s">
        <v>1352</v>
      </c>
      <c r="D2013" t="s">
        <v>5324</v>
      </c>
      <c r="F2013" t="s">
        <v>13338</v>
      </c>
      <c r="G2013" t="s">
        <v>13456</v>
      </c>
      <c r="H2013" t="s">
        <v>13457</v>
      </c>
      <c r="K2013" t="s">
        <v>13458</v>
      </c>
      <c r="L2013" t="s">
        <v>182</v>
      </c>
      <c r="M2013" t="s">
        <v>2016</v>
      </c>
      <c r="N2013">
        <v>300</v>
      </c>
      <c r="O2013" t="s">
        <v>241</v>
      </c>
      <c r="P2013" t="s">
        <v>241</v>
      </c>
      <c r="Q2013">
        <v>450</v>
      </c>
      <c r="R2013">
        <v>47</v>
      </c>
      <c r="S2013">
        <v>8</v>
      </c>
      <c r="T2013">
        <v>1100</v>
      </c>
      <c r="U2013">
        <v>-1</v>
      </c>
      <c r="V2013">
        <v>16</v>
      </c>
      <c r="W2013">
        <v>8</v>
      </c>
      <c r="X2013" t="s">
        <v>381</v>
      </c>
      <c r="Y2013" t="s">
        <v>13459</v>
      </c>
      <c r="AA2013" t="s">
        <v>187</v>
      </c>
      <c r="AB2013" t="s">
        <v>188</v>
      </c>
      <c r="AD2013" s="8"/>
      <c r="AF2013">
        <v>1</v>
      </c>
      <c r="AH2013" t="s">
        <v>10470</v>
      </c>
      <c r="AI2013">
        <v>1</v>
      </c>
      <c r="AJ2013">
        <v>3</v>
      </c>
      <c r="AN2013" s="6">
        <v>19.123999999999999</v>
      </c>
      <c r="AO2013" s="1">
        <v>33.015000000000001</v>
      </c>
      <c r="AP2013" s="3">
        <v>34.671999999999997</v>
      </c>
      <c r="AQ2013" s="8">
        <f t="shared" si="128"/>
        <v>86.810999999999993</v>
      </c>
      <c r="AR2013" s="8">
        <f t="shared" si="129"/>
        <v>0.57925185521732536</v>
      </c>
      <c r="AS2013" s="8">
        <f t="shared" si="130"/>
        <v>2</v>
      </c>
      <c r="AT2013" s="6">
        <v>18.728999999999999</v>
      </c>
      <c r="AU2013" s="1">
        <v>32.122999999999998</v>
      </c>
      <c r="AV2013" s="3">
        <v>35.058999999999997</v>
      </c>
      <c r="AW2013" s="8">
        <f t="shared" si="131"/>
        <v>0.39499999999999957</v>
      </c>
      <c r="AZ2013">
        <v>1</v>
      </c>
      <c r="BH2013">
        <v>1</v>
      </c>
      <c r="BM2013">
        <v>1</v>
      </c>
      <c r="BR2013">
        <v>1</v>
      </c>
      <c r="CC2013">
        <v>1</v>
      </c>
      <c r="CN2013">
        <v>1</v>
      </c>
      <c r="CS2013">
        <v>1</v>
      </c>
      <c r="CY2013">
        <v>1</v>
      </c>
      <c r="DE2013">
        <v>1</v>
      </c>
      <c r="DF2013">
        <v>1</v>
      </c>
      <c r="DG2013">
        <v>1</v>
      </c>
      <c r="DQ2013">
        <v>1</v>
      </c>
      <c r="DU2013">
        <v>1</v>
      </c>
      <c r="DW2013">
        <v>1</v>
      </c>
      <c r="DZ2013">
        <v>1</v>
      </c>
      <c r="FB2013">
        <v>1</v>
      </c>
      <c r="FK2013">
        <v>1</v>
      </c>
      <c r="FT2013">
        <v>1</v>
      </c>
    </row>
    <row r="2014" spans="1:178" hidden="1" x14ac:dyDescent="0.35">
      <c r="A2014" t="s">
        <v>13684</v>
      </c>
      <c r="B2014" t="s">
        <v>384</v>
      </c>
      <c r="C2014" t="s">
        <v>1620</v>
      </c>
      <c r="D2014" t="s">
        <v>13685</v>
      </c>
      <c r="F2014" t="s">
        <v>13686</v>
      </c>
      <c r="G2014" t="s">
        <v>13687</v>
      </c>
      <c r="H2014" t="s">
        <v>13688</v>
      </c>
      <c r="K2014" t="s">
        <v>13689</v>
      </c>
      <c r="L2014" t="s">
        <v>631</v>
      </c>
      <c r="M2014" t="s">
        <v>2016</v>
      </c>
      <c r="N2014">
        <v>40</v>
      </c>
      <c r="O2014" t="s">
        <v>241</v>
      </c>
      <c r="P2014" t="s">
        <v>285</v>
      </c>
      <c r="Q2014">
        <v>500</v>
      </c>
      <c r="R2014">
        <v>48</v>
      </c>
      <c r="S2014">
        <v>11</v>
      </c>
      <c r="T2014">
        <v>850</v>
      </c>
      <c r="U2014">
        <v>-1</v>
      </c>
      <c r="V2014">
        <v>19</v>
      </c>
      <c r="W2014">
        <v>8</v>
      </c>
      <c r="X2014" t="s">
        <v>296</v>
      </c>
      <c r="Y2014" t="s">
        <v>13690</v>
      </c>
      <c r="AA2014" t="s">
        <v>244</v>
      </c>
      <c r="AB2014" t="s">
        <v>188</v>
      </c>
      <c r="AD2014" s="8"/>
      <c r="AF2014">
        <v>1</v>
      </c>
      <c r="AH2014" t="s">
        <v>10470</v>
      </c>
      <c r="AI2014">
        <v>1</v>
      </c>
      <c r="AJ2014">
        <v>1</v>
      </c>
      <c r="AN2014" s="6">
        <v>34.659999999999997</v>
      </c>
      <c r="AO2014" s="1">
        <v>39.438000000000002</v>
      </c>
      <c r="AP2014" s="3">
        <v>16.384</v>
      </c>
      <c r="AQ2014" s="8">
        <f t="shared" si="128"/>
        <v>90.481999999999999</v>
      </c>
      <c r="AR2014" s="8">
        <f t="shared" si="129"/>
        <v>0.87884781175515991</v>
      </c>
      <c r="AS2014" s="8">
        <f t="shared" si="130"/>
        <v>2</v>
      </c>
      <c r="AT2014" s="6">
        <v>38.997999999999998</v>
      </c>
      <c r="AU2014" s="1">
        <v>34.593000000000004</v>
      </c>
      <c r="AV2014" s="3">
        <v>16.907</v>
      </c>
      <c r="AW2014" s="8">
        <f t="shared" si="131"/>
        <v>-4.338000000000001</v>
      </c>
      <c r="AZ2014">
        <v>1</v>
      </c>
      <c r="BH2014">
        <v>1</v>
      </c>
      <c r="BM2014">
        <v>1</v>
      </c>
      <c r="BS2014">
        <v>1</v>
      </c>
      <c r="CB2014">
        <v>1</v>
      </c>
      <c r="CF2014">
        <v>1</v>
      </c>
      <c r="CS2014">
        <v>1</v>
      </c>
      <c r="CW2014">
        <v>1</v>
      </c>
      <c r="DF2014">
        <v>1</v>
      </c>
      <c r="DP2014">
        <v>1</v>
      </c>
      <c r="DZ2014">
        <v>1</v>
      </c>
      <c r="FK2014">
        <v>1</v>
      </c>
    </row>
    <row r="2015" spans="1:178" hidden="1" x14ac:dyDescent="0.35">
      <c r="A2015" t="s">
        <v>9909</v>
      </c>
      <c r="B2015" t="s">
        <v>384</v>
      </c>
      <c r="C2015" t="s">
        <v>1620</v>
      </c>
      <c r="D2015" t="s">
        <v>1621</v>
      </c>
      <c r="F2015" t="s">
        <v>9910</v>
      </c>
      <c r="G2015" t="s">
        <v>9911</v>
      </c>
      <c r="H2015" t="s">
        <v>9912</v>
      </c>
      <c r="K2015" t="s">
        <v>9913</v>
      </c>
      <c r="L2015" t="s">
        <v>631</v>
      </c>
      <c r="M2015" t="s">
        <v>343</v>
      </c>
      <c r="N2015">
        <v>80</v>
      </c>
      <c r="O2015" t="s">
        <v>1384</v>
      </c>
      <c r="P2015" t="s">
        <v>1262</v>
      </c>
      <c r="Q2015">
        <v>600</v>
      </c>
      <c r="R2015">
        <v>28</v>
      </c>
      <c r="S2015">
        <v>-16</v>
      </c>
      <c r="T2015">
        <v>500</v>
      </c>
      <c r="U2015">
        <v>17</v>
      </c>
      <c r="V2015">
        <v>22</v>
      </c>
      <c r="W2015">
        <v>20</v>
      </c>
      <c r="X2015" t="s">
        <v>3571</v>
      </c>
      <c r="Y2015" t="s">
        <v>9891</v>
      </c>
      <c r="Z2015" t="s">
        <v>1265</v>
      </c>
      <c r="AA2015" t="s">
        <v>825</v>
      </c>
      <c r="AB2015" t="s">
        <v>826</v>
      </c>
      <c r="AD2015" s="8"/>
      <c r="AF2015">
        <v>1</v>
      </c>
      <c r="AH2015" t="s">
        <v>6289</v>
      </c>
      <c r="AI2015">
        <v>2</v>
      </c>
      <c r="AJ2015">
        <v>2</v>
      </c>
      <c r="AN2015" s="6">
        <v>27.774000000000001</v>
      </c>
      <c r="AO2015" s="1">
        <v>37.061999999999998</v>
      </c>
      <c r="AP2015" s="3">
        <v>7.4420000000000002</v>
      </c>
      <c r="AQ2015" s="8">
        <f t="shared" si="128"/>
        <v>72.277999999999992</v>
      </c>
      <c r="AR2015" s="8">
        <f t="shared" si="129"/>
        <v>0.74939290917921331</v>
      </c>
      <c r="AS2015" s="8">
        <f t="shared" si="130"/>
        <v>2</v>
      </c>
      <c r="AT2015" s="6">
        <v>31.47</v>
      </c>
      <c r="AU2015" s="1">
        <v>33.207999999999998</v>
      </c>
      <c r="AV2015" s="3">
        <v>7.8140000000000001</v>
      </c>
      <c r="AW2015" s="8">
        <f t="shared" si="131"/>
        <v>-3.695999999999998</v>
      </c>
      <c r="AZ2015">
        <v>1</v>
      </c>
      <c r="BE2015">
        <v>1</v>
      </c>
      <c r="BI2015">
        <v>1</v>
      </c>
      <c r="BM2015">
        <v>1</v>
      </c>
      <c r="BS2015">
        <v>1</v>
      </c>
      <c r="BT2015">
        <v>1</v>
      </c>
      <c r="CA2015">
        <v>1</v>
      </c>
      <c r="CF2015">
        <v>1</v>
      </c>
      <c r="CS2015">
        <v>1</v>
      </c>
      <c r="CZ2015">
        <v>1</v>
      </c>
      <c r="DF2015">
        <v>1</v>
      </c>
      <c r="DG2015">
        <v>1</v>
      </c>
      <c r="DL2015">
        <v>1</v>
      </c>
      <c r="DP2015">
        <v>1</v>
      </c>
      <c r="DU2015">
        <v>1</v>
      </c>
      <c r="DZ2015">
        <v>1</v>
      </c>
      <c r="ED2015">
        <v>1</v>
      </c>
      <c r="EP2015">
        <v>1</v>
      </c>
      <c r="FB2015">
        <v>1</v>
      </c>
      <c r="FC2015">
        <v>1</v>
      </c>
      <c r="FD2015">
        <v>1</v>
      </c>
    </row>
    <row r="2016" spans="1:178" hidden="1" x14ac:dyDescent="0.35">
      <c r="A2016" t="s">
        <v>14807</v>
      </c>
      <c r="B2016" t="s">
        <v>309</v>
      </c>
      <c r="C2016" t="s">
        <v>373</v>
      </c>
      <c r="D2016" t="s">
        <v>374</v>
      </c>
      <c r="E2016" t="s">
        <v>375</v>
      </c>
      <c r="F2016" t="s">
        <v>6385</v>
      </c>
      <c r="G2016" t="s">
        <v>14808</v>
      </c>
      <c r="H2016" t="s">
        <v>14809</v>
      </c>
      <c r="K2016" t="s">
        <v>14810</v>
      </c>
      <c r="L2016" t="s">
        <v>733</v>
      </c>
      <c r="M2016" t="s">
        <v>2016</v>
      </c>
      <c r="N2016">
        <v>5</v>
      </c>
      <c r="O2016" t="s">
        <v>1048</v>
      </c>
      <c r="P2016" t="s">
        <v>380</v>
      </c>
      <c r="Q2016">
        <v>420</v>
      </c>
      <c r="R2016">
        <v>47</v>
      </c>
      <c r="S2016">
        <v>8</v>
      </c>
      <c r="T2016">
        <v>1100</v>
      </c>
      <c r="U2016">
        <v>-1</v>
      </c>
      <c r="V2016">
        <v>16</v>
      </c>
      <c r="W2016">
        <v>8</v>
      </c>
      <c r="X2016" t="s">
        <v>319</v>
      </c>
      <c r="Y2016" t="s">
        <v>14791</v>
      </c>
      <c r="Z2016" t="s">
        <v>3822</v>
      </c>
      <c r="AA2016" t="s">
        <v>187</v>
      </c>
      <c r="AB2016" t="s">
        <v>188</v>
      </c>
      <c r="AD2016" s="8"/>
      <c r="AF2016">
        <v>1</v>
      </c>
      <c r="AH2016" t="s">
        <v>10470</v>
      </c>
      <c r="AI2016">
        <v>1</v>
      </c>
      <c r="AJ2016">
        <v>1.8</v>
      </c>
      <c r="AN2016" s="6">
        <v>25.873000000000001</v>
      </c>
      <c r="AO2016" s="1">
        <v>46.844000000000001</v>
      </c>
      <c r="AP2016" s="3">
        <v>8.2189999999999994</v>
      </c>
      <c r="AQ2016" s="8">
        <f t="shared" si="128"/>
        <v>80.935999999999993</v>
      </c>
      <c r="AR2016" s="8">
        <f t="shared" si="129"/>
        <v>0.55232260268123989</v>
      </c>
      <c r="AS2016" s="8">
        <f t="shared" si="130"/>
        <v>2</v>
      </c>
      <c r="AT2016" s="6">
        <v>28.172000000000001</v>
      </c>
      <c r="AU2016" s="1">
        <v>45.573</v>
      </c>
      <c r="AV2016" s="3">
        <v>7.96</v>
      </c>
      <c r="AW2016" s="8">
        <f t="shared" si="131"/>
        <v>-2.2989999999999995</v>
      </c>
      <c r="AZ2016">
        <v>1</v>
      </c>
      <c r="BH2016">
        <v>1</v>
      </c>
      <c r="BI2016">
        <v>1</v>
      </c>
      <c r="BJ2016">
        <v>1</v>
      </c>
      <c r="BM2016">
        <v>1</v>
      </c>
      <c r="BS2016">
        <v>1</v>
      </c>
      <c r="CA2016">
        <v>1</v>
      </c>
      <c r="CF2016">
        <v>1</v>
      </c>
      <c r="CS2016">
        <v>1</v>
      </c>
      <c r="CY2016">
        <v>1</v>
      </c>
      <c r="DB2016">
        <v>1</v>
      </c>
      <c r="DD2016">
        <v>1</v>
      </c>
      <c r="DN2016">
        <v>1</v>
      </c>
      <c r="DP2016">
        <v>1</v>
      </c>
      <c r="DU2016">
        <v>1</v>
      </c>
      <c r="DX2016">
        <v>1</v>
      </c>
      <c r="DZ2016">
        <v>1</v>
      </c>
      <c r="ED2016">
        <v>1</v>
      </c>
      <c r="EY2016">
        <v>1</v>
      </c>
      <c r="FB2016">
        <v>1</v>
      </c>
      <c r="FC2016">
        <v>1</v>
      </c>
    </row>
    <row r="2017" spans="1:178" hidden="1" x14ac:dyDescent="0.35">
      <c r="A2017" t="s">
        <v>13988</v>
      </c>
      <c r="B2017" t="s">
        <v>573</v>
      </c>
      <c r="C2017" t="s">
        <v>574</v>
      </c>
      <c r="D2017" t="s">
        <v>3278</v>
      </c>
      <c r="F2017" t="s">
        <v>5607</v>
      </c>
      <c r="G2017" t="s">
        <v>13989</v>
      </c>
      <c r="H2017" t="s">
        <v>13990</v>
      </c>
      <c r="K2017" t="s">
        <v>13991</v>
      </c>
      <c r="L2017" t="s">
        <v>733</v>
      </c>
      <c r="M2017" t="s">
        <v>2016</v>
      </c>
      <c r="N2017">
        <v>20</v>
      </c>
      <c r="O2017" t="s">
        <v>241</v>
      </c>
      <c r="P2017" t="s">
        <v>241</v>
      </c>
      <c r="Q2017">
        <v>300</v>
      </c>
      <c r="R2017">
        <v>35</v>
      </c>
      <c r="S2017">
        <v>24</v>
      </c>
      <c r="X2017" t="s">
        <v>1110</v>
      </c>
      <c r="Y2017" t="s">
        <v>13992</v>
      </c>
      <c r="Z2017" t="s">
        <v>321</v>
      </c>
      <c r="AA2017" t="s">
        <v>322</v>
      </c>
      <c r="AB2017" t="s">
        <v>188</v>
      </c>
      <c r="AD2017" s="8"/>
      <c r="AE2017">
        <v>1</v>
      </c>
      <c r="AH2017" t="s">
        <v>10470</v>
      </c>
      <c r="AI2017">
        <v>1</v>
      </c>
      <c r="AJ2017">
        <v>0.7</v>
      </c>
      <c r="AN2017" s="6">
        <v>18.206</v>
      </c>
      <c r="AO2017" s="1">
        <v>27.195</v>
      </c>
      <c r="AP2017" s="3">
        <v>41.253</v>
      </c>
      <c r="AQ2017" s="8">
        <f t="shared" si="128"/>
        <v>86.653999999999996</v>
      </c>
      <c r="AR2017" s="8">
        <f t="shared" si="129"/>
        <v>0.66946129803272658</v>
      </c>
      <c r="AS2017" s="8">
        <f t="shared" si="130"/>
        <v>2</v>
      </c>
      <c r="AT2017" s="6">
        <v>18.103000000000002</v>
      </c>
      <c r="AU2017" s="1">
        <v>25.385000000000002</v>
      </c>
      <c r="AV2017" s="3">
        <v>44.661999999999999</v>
      </c>
      <c r="AW2017" s="8">
        <f t="shared" si="131"/>
        <v>0.10299999999999798</v>
      </c>
      <c r="AZ2017">
        <v>1</v>
      </c>
      <c r="BI2017">
        <v>1</v>
      </c>
      <c r="BJ2017">
        <v>1</v>
      </c>
      <c r="BM2017">
        <v>1</v>
      </c>
      <c r="BS2017">
        <v>1</v>
      </c>
      <c r="CA2017">
        <v>1</v>
      </c>
      <c r="CB2017">
        <v>1</v>
      </c>
      <c r="CF2017">
        <v>1</v>
      </c>
      <c r="CS2017">
        <v>1</v>
      </c>
      <c r="CW2017">
        <v>1</v>
      </c>
      <c r="DB2017">
        <v>1</v>
      </c>
      <c r="DD2017">
        <v>1</v>
      </c>
      <c r="EE2017">
        <v>1</v>
      </c>
      <c r="EY2017">
        <v>1</v>
      </c>
    </row>
    <row r="2018" spans="1:178" hidden="1" x14ac:dyDescent="0.35">
      <c r="A2018" t="s">
        <v>14444</v>
      </c>
      <c r="B2018" t="s">
        <v>234</v>
      </c>
      <c r="C2018" t="s">
        <v>235</v>
      </c>
      <c r="D2018" t="s">
        <v>6577</v>
      </c>
      <c r="F2018" t="s">
        <v>7723</v>
      </c>
      <c r="G2018" t="s">
        <v>14445</v>
      </c>
      <c r="H2018" t="s">
        <v>14446</v>
      </c>
      <c r="K2018" t="s">
        <v>14447</v>
      </c>
      <c r="L2018" t="s">
        <v>733</v>
      </c>
      <c r="M2018" t="s">
        <v>2016</v>
      </c>
      <c r="N2018">
        <v>40</v>
      </c>
      <c r="O2018" t="s">
        <v>241</v>
      </c>
      <c r="P2018" t="s">
        <v>241</v>
      </c>
      <c r="Q2018">
        <v>450</v>
      </c>
      <c r="R2018">
        <v>47</v>
      </c>
      <c r="S2018">
        <v>8</v>
      </c>
      <c r="T2018">
        <v>1100</v>
      </c>
      <c r="U2018">
        <v>-1</v>
      </c>
      <c r="V2018">
        <v>16</v>
      </c>
      <c r="W2018">
        <v>8</v>
      </c>
      <c r="X2018" t="s">
        <v>639</v>
      </c>
      <c r="Y2018" t="s">
        <v>297</v>
      </c>
      <c r="Z2018" t="s">
        <v>3822</v>
      </c>
      <c r="AA2018" t="s">
        <v>187</v>
      </c>
      <c r="AB2018" t="s">
        <v>188</v>
      </c>
      <c r="AD2018" s="8"/>
      <c r="AF2018">
        <v>1</v>
      </c>
      <c r="AH2018" t="s">
        <v>10470</v>
      </c>
      <c r="AI2018">
        <v>1</v>
      </c>
      <c r="AJ2018">
        <v>1.5</v>
      </c>
      <c r="AN2018" s="6">
        <v>21.047999999999998</v>
      </c>
      <c r="AO2018" s="1">
        <v>37.298999999999999</v>
      </c>
      <c r="AP2018" s="3">
        <v>15.920999999999999</v>
      </c>
      <c r="AQ2018" s="8">
        <f t="shared" si="128"/>
        <v>74.268000000000001</v>
      </c>
      <c r="AR2018" s="8">
        <f t="shared" si="129"/>
        <v>0.56430467304753473</v>
      </c>
      <c r="AS2018" s="8">
        <f t="shared" si="130"/>
        <v>2</v>
      </c>
      <c r="AT2018" s="6">
        <v>21.756</v>
      </c>
      <c r="AU2018" s="1">
        <v>33.207000000000001</v>
      </c>
      <c r="AV2018" s="3">
        <v>20.93</v>
      </c>
      <c r="AW2018" s="8">
        <f t="shared" si="131"/>
        <v>-0.70800000000000196</v>
      </c>
      <c r="AZ2018">
        <v>1</v>
      </c>
      <c r="BJ2018">
        <v>1</v>
      </c>
      <c r="BM2018">
        <v>1</v>
      </c>
      <c r="BS2018">
        <v>1</v>
      </c>
      <c r="CA2018">
        <v>1</v>
      </c>
      <c r="CF2018">
        <v>1</v>
      </c>
      <c r="CS2018">
        <v>1</v>
      </c>
      <c r="CW2018">
        <v>1</v>
      </c>
      <c r="DB2018">
        <v>1</v>
      </c>
      <c r="DD2018">
        <v>1</v>
      </c>
      <c r="DO2018">
        <v>1</v>
      </c>
      <c r="DZ2018">
        <v>1</v>
      </c>
      <c r="EY2018">
        <v>1</v>
      </c>
      <c r="FA2018">
        <v>1</v>
      </c>
    </row>
    <row r="2019" spans="1:178" hidden="1" x14ac:dyDescent="0.35">
      <c r="A2019" t="s">
        <v>21123</v>
      </c>
      <c r="B2019" t="s">
        <v>175</v>
      </c>
      <c r="C2019" t="s">
        <v>279</v>
      </c>
      <c r="D2019" t="s">
        <v>299</v>
      </c>
      <c r="F2019" t="s">
        <v>3214</v>
      </c>
      <c r="G2019" t="s">
        <v>21124</v>
      </c>
      <c r="H2019" t="s">
        <v>21124</v>
      </c>
      <c r="I2019" t="s">
        <v>21125</v>
      </c>
      <c r="K2019" t="s">
        <v>21126</v>
      </c>
      <c r="L2019" t="s">
        <v>10467</v>
      </c>
      <c r="M2019" t="s">
        <v>343</v>
      </c>
      <c r="N2019">
        <v>600</v>
      </c>
      <c r="O2019" t="s">
        <v>1384</v>
      </c>
      <c r="P2019" t="s">
        <v>21127</v>
      </c>
      <c r="Q2019">
        <v>600</v>
      </c>
      <c r="X2019" t="s">
        <v>1617</v>
      </c>
      <c r="Y2019" t="s">
        <v>21128</v>
      </c>
      <c r="Z2019" t="s">
        <v>21129</v>
      </c>
      <c r="AA2019" t="s">
        <v>1387</v>
      </c>
      <c r="AB2019" t="s">
        <v>826</v>
      </c>
      <c r="AD2019" s="9">
        <v>41818</v>
      </c>
      <c r="AH2019" t="s">
        <v>4999</v>
      </c>
      <c r="AI2019">
        <v>3</v>
      </c>
      <c r="AJ2019">
        <v>0.7</v>
      </c>
      <c r="AN2019" s="6">
        <v>33.183999999999997</v>
      </c>
      <c r="AO2019" s="1">
        <v>37.664999999999999</v>
      </c>
      <c r="AP2019" s="3">
        <v>9.4789999999999992</v>
      </c>
      <c r="AQ2019" s="8">
        <f t="shared" si="128"/>
        <v>80.327999999999989</v>
      </c>
      <c r="AR2019" s="8">
        <f t="shared" si="129"/>
        <v>0.88103013407672903</v>
      </c>
      <c r="AS2019" s="8">
        <f t="shared" si="130"/>
        <v>2</v>
      </c>
      <c r="AT2019" s="6">
        <v>31.067</v>
      </c>
      <c r="AU2019" s="1">
        <v>38.048000000000002</v>
      </c>
      <c r="AV2019" s="3">
        <v>8.4930000000000003</v>
      </c>
      <c r="AW2019" s="8">
        <f t="shared" si="131"/>
        <v>2.1169999999999973</v>
      </c>
      <c r="AX2019">
        <v>1</v>
      </c>
      <c r="AY2019">
        <v>1</v>
      </c>
      <c r="BC2019">
        <v>1</v>
      </c>
      <c r="BH2019">
        <v>1</v>
      </c>
      <c r="BM2019">
        <v>1</v>
      </c>
      <c r="BP2019">
        <v>1</v>
      </c>
      <c r="BS2019">
        <v>1</v>
      </c>
      <c r="BZ2019">
        <v>1</v>
      </c>
      <c r="CA2019">
        <v>1</v>
      </c>
      <c r="CG2019">
        <v>1</v>
      </c>
      <c r="CJ2019">
        <v>1</v>
      </c>
      <c r="CS2019">
        <v>1</v>
      </c>
      <c r="CX2019">
        <v>1</v>
      </c>
      <c r="CZ2019">
        <v>1</v>
      </c>
      <c r="DD2019">
        <v>1</v>
      </c>
      <c r="DG2019">
        <v>1</v>
      </c>
      <c r="DK2019">
        <v>1</v>
      </c>
      <c r="DQ2019">
        <v>1</v>
      </c>
      <c r="DR2019">
        <v>1</v>
      </c>
      <c r="DU2019">
        <v>1</v>
      </c>
      <c r="DZ2019">
        <v>1</v>
      </c>
      <c r="FB2019">
        <v>1</v>
      </c>
      <c r="FK2019">
        <v>1</v>
      </c>
      <c r="FS2019">
        <v>1</v>
      </c>
    </row>
    <row r="2020" spans="1:178" hidden="1" x14ac:dyDescent="0.35">
      <c r="A2020" t="s">
        <v>14867</v>
      </c>
      <c r="B2020" t="s">
        <v>573</v>
      </c>
      <c r="C2020" t="s">
        <v>1685</v>
      </c>
      <c r="D2020" t="s">
        <v>1686</v>
      </c>
      <c r="E2020" t="s">
        <v>1758</v>
      </c>
      <c r="F2020" t="s">
        <v>14868</v>
      </c>
      <c r="G2020" t="s">
        <v>14869</v>
      </c>
      <c r="H2020" t="s">
        <v>14870</v>
      </c>
      <c r="K2020" t="s">
        <v>14871</v>
      </c>
      <c r="L2020" t="s">
        <v>631</v>
      </c>
      <c r="M2020" t="s">
        <v>2016</v>
      </c>
      <c r="N2020">
        <v>80</v>
      </c>
      <c r="O2020" t="s">
        <v>1048</v>
      </c>
      <c r="P2020" t="s">
        <v>380</v>
      </c>
      <c r="Q2020">
        <v>650</v>
      </c>
      <c r="R2020">
        <v>47</v>
      </c>
      <c r="S2020">
        <v>11</v>
      </c>
      <c r="T2020">
        <v>700</v>
      </c>
      <c r="X2020" t="s">
        <v>242</v>
      </c>
      <c r="Y2020" t="s">
        <v>14872</v>
      </c>
      <c r="AA2020" t="s">
        <v>226</v>
      </c>
      <c r="AB2020" t="s">
        <v>188</v>
      </c>
      <c r="AD2020" s="8"/>
      <c r="AF2020">
        <v>1</v>
      </c>
      <c r="AH2020" t="s">
        <v>10470</v>
      </c>
      <c r="AI2020">
        <v>1</v>
      </c>
      <c r="AJ2020">
        <v>1</v>
      </c>
      <c r="AN2020" s="6">
        <v>35.811999999999998</v>
      </c>
      <c r="AO2020" s="1">
        <v>42.35</v>
      </c>
      <c r="AP2020" s="3">
        <v>5.5830000000000002</v>
      </c>
      <c r="AQ2020" s="8">
        <f t="shared" si="128"/>
        <v>83.745000000000005</v>
      </c>
      <c r="AR2020" s="8">
        <f t="shared" si="129"/>
        <v>0.84561983471074376</v>
      </c>
      <c r="AS2020" s="8">
        <f t="shared" si="130"/>
        <v>2</v>
      </c>
      <c r="AT2020" s="6">
        <v>36.771000000000001</v>
      </c>
      <c r="AU2020" s="1">
        <v>40.225000000000001</v>
      </c>
      <c r="AV2020" s="3">
        <v>7.548</v>
      </c>
      <c r="AW2020" s="8">
        <f t="shared" si="131"/>
        <v>-0.95900000000000318</v>
      </c>
      <c r="AY2020">
        <v>1</v>
      </c>
      <c r="AZ2020">
        <v>1</v>
      </c>
      <c r="BE2020">
        <v>1</v>
      </c>
      <c r="BK2020">
        <v>1</v>
      </c>
      <c r="BM2020">
        <v>1</v>
      </c>
      <c r="BQ2020">
        <v>1</v>
      </c>
      <c r="BS2020">
        <v>1</v>
      </c>
      <c r="CB2020">
        <v>1</v>
      </c>
      <c r="CF2020">
        <v>1</v>
      </c>
      <c r="CS2020">
        <v>1</v>
      </c>
      <c r="CX2020">
        <v>1</v>
      </c>
      <c r="DF2020">
        <v>1</v>
      </c>
      <c r="DO2020">
        <v>1</v>
      </c>
      <c r="DP2020">
        <v>1</v>
      </c>
      <c r="DZ2020">
        <v>1</v>
      </c>
      <c r="ED2020">
        <v>1</v>
      </c>
      <c r="EY2020">
        <v>1</v>
      </c>
      <c r="EZ2020">
        <v>1</v>
      </c>
      <c r="FU2020">
        <v>1</v>
      </c>
      <c r="FV2020" t="s">
        <v>3929</v>
      </c>
    </row>
    <row r="2021" spans="1:178" hidden="1" x14ac:dyDescent="0.35">
      <c r="A2021" t="s">
        <v>9793</v>
      </c>
      <c r="B2021" t="s">
        <v>234</v>
      </c>
      <c r="C2021" t="s">
        <v>797</v>
      </c>
      <c r="D2021" t="s">
        <v>3043</v>
      </c>
      <c r="F2021" t="s">
        <v>9794</v>
      </c>
      <c r="G2021" t="s">
        <v>9795</v>
      </c>
      <c r="H2021" t="s">
        <v>9796</v>
      </c>
      <c r="K2021" t="s">
        <v>9797</v>
      </c>
      <c r="L2021" t="s">
        <v>182</v>
      </c>
      <c r="M2021" t="s">
        <v>23025</v>
      </c>
      <c r="N2021">
        <v>20</v>
      </c>
      <c r="O2021" t="s">
        <v>2650</v>
      </c>
      <c r="P2021" t="s">
        <v>2199</v>
      </c>
      <c r="Q2021">
        <v>300</v>
      </c>
      <c r="R2021">
        <v>28</v>
      </c>
      <c r="S2021">
        <v>-16</v>
      </c>
      <c r="T2021">
        <v>100</v>
      </c>
      <c r="U2021">
        <v>18</v>
      </c>
      <c r="V2021">
        <v>23</v>
      </c>
      <c r="W2021">
        <v>22</v>
      </c>
      <c r="X2021" t="s">
        <v>296</v>
      </c>
      <c r="Y2021" t="s">
        <v>9798</v>
      </c>
      <c r="Z2021" t="s">
        <v>1265</v>
      </c>
      <c r="AA2021" t="s">
        <v>825</v>
      </c>
      <c r="AB2021" t="s">
        <v>826</v>
      </c>
      <c r="AD2021" s="8"/>
      <c r="AF2021">
        <v>1</v>
      </c>
      <c r="AH2021" t="s">
        <v>12330</v>
      </c>
      <c r="AN2021" s="6">
        <v>26.991</v>
      </c>
      <c r="AO2021" s="1">
        <v>31.939</v>
      </c>
      <c r="AP2021" s="3">
        <v>17.731999999999999</v>
      </c>
      <c r="AQ2021" s="8">
        <f t="shared" si="128"/>
        <v>76.662000000000006</v>
      </c>
      <c r="AR2021" s="8">
        <f t="shared" si="129"/>
        <v>0.84507968314599702</v>
      </c>
      <c r="AS2021" s="8">
        <f t="shared" si="130"/>
        <v>2</v>
      </c>
      <c r="AT2021" s="6">
        <v>27.105</v>
      </c>
      <c r="AU2021" s="1">
        <v>31.721</v>
      </c>
      <c r="AV2021" s="3">
        <v>15.193</v>
      </c>
      <c r="AW2021" s="8">
        <f t="shared" si="131"/>
        <v>-0.11400000000000077</v>
      </c>
      <c r="AY2021">
        <v>1</v>
      </c>
      <c r="BD2021">
        <v>1</v>
      </c>
      <c r="BM2021">
        <v>1</v>
      </c>
      <c r="CA2021">
        <v>1</v>
      </c>
      <c r="CG2021">
        <v>1</v>
      </c>
      <c r="CS2021">
        <v>1</v>
      </c>
      <c r="CY2021">
        <v>1</v>
      </c>
      <c r="DF2021">
        <v>1</v>
      </c>
      <c r="DN2021">
        <v>1</v>
      </c>
      <c r="DP2021">
        <v>1</v>
      </c>
      <c r="DZ2021">
        <v>1</v>
      </c>
      <c r="EK2021">
        <v>1</v>
      </c>
      <c r="EM2021">
        <v>1</v>
      </c>
      <c r="EO2021">
        <v>1</v>
      </c>
      <c r="EV2021">
        <v>1</v>
      </c>
      <c r="FK2021">
        <v>1</v>
      </c>
    </row>
    <row r="2022" spans="1:178" hidden="1" x14ac:dyDescent="0.35">
      <c r="A2022" t="s">
        <v>14573</v>
      </c>
      <c r="B2022" t="s">
        <v>309</v>
      </c>
      <c r="C2022" t="s">
        <v>310</v>
      </c>
      <c r="D2022" t="s">
        <v>986</v>
      </c>
      <c r="F2022" t="s">
        <v>1380</v>
      </c>
      <c r="G2022" t="s">
        <v>14574</v>
      </c>
      <c r="H2022" t="s">
        <v>14575</v>
      </c>
      <c r="K2022" t="s">
        <v>14576</v>
      </c>
      <c r="L2022" t="s">
        <v>733</v>
      </c>
      <c r="M2022" t="s">
        <v>2016</v>
      </c>
      <c r="N2022">
        <v>40</v>
      </c>
      <c r="O2022" t="s">
        <v>241</v>
      </c>
      <c r="P2022" t="s">
        <v>241</v>
      </c>
      <c r="Q2022">
        <v>650</v>
      </c>
      <c r="R2022">
        <v>46</v>
      </c>
      <c r="S2022">
        <v>14</v>
      </c>
      <c r="X2022" t="s">
        <v>890</v>
      </c>
      <c r="Y2022" t="s">
        <v>14577</v>
      </c>
      <c r="AA2022" t="s">
        <v>1469</v>
      </c>
      <c r="AB2022" t="s">
        <v>188</v>
      </c>
      <c r="AD2022" s="8"/>
      <c r="AF2022">
        <v>1</v>
      </c>
      <c r="AH2022" t="s">
        <v>5745</v>
      </c>
      <c r="AI2022">
        <v>1</v>
      </c>
      <c r="AJ2022">
        <v>1</v>
      </c>
      <c r="AN2022" s="6">
        <v>15.926</v>
      </c>
      <c r="AO2022" s="1">
        <v>20.158000000000001</v>
      </c>
      <c r="AP2022" s="3">
        <v>46.768000000000001</v>
      </c>
      <c r="AQ2022" s="8">
        <f t="shared" si="128"/>
        <v>82.852000000000004</v>
      </c>
      <c r="AR2022" s="8">
        <f t="shared" si="129"/>
        <v>0.79005853755332867</v>
      </c>
      <c r="AS2022" s="8">
        <f t="shared" si="130"/>
        <v>2</v>
      </c>
      <c r="AT2022" s="6">
        <v>15.993</v>
      </c>
      <c r="AU2022" s="1">
        <v>21.302</v>
      </c>
      <c r="AV2022" s="3">
        <v>43.746000000000002</v>
      </c>
      <c r="AW2022" s="8">
        <f t="shared" si="131"/>
        <v>-6.7000000000000171E-2</v>
      </c>
      <c r="AZ2022">
        <v>1</v>
      </c>
      <c r="BH2022">
        <v>1</v>
      </c>
      <c r="BM2022">
        <v>1</v>
      </c>
      <c r="BS2022">
        <v>1</v>
      </c>
      <c r="CB2022">
        <v>1</v>
      </c>
      <c r="CF2022">
        <v>1</v>
      </c>
      <c r="CT2022">
        <v>1</v>
      </c>
      <c r="CW2022">
        <v>1</v>
      </c>
      <c r="DD2022">
        <v>1</v>
      </c>
      <c r="DO2022">
        <v>1</v>
      </c>
      <c r="DR2022">
        <v>1</v>
      </c>
      <c r="DZ2022">
        <v>1</v>
      </c>
      <c r="EX2022">
        <v>1</v>
      </c>
      <c r="EY2022">
        <v>1</v>
      </c>
      <c r="FB2022">
        <v>1</v>
      </c>
      <c r="FC2022">
        <v>1</v>
      </c>
      <c r="FJ2022">
        <v>1</v>
      </c>
      <c r="FT2022">
        <v>1</v>
      </c>
    </row>
    <row r="2023" spans="1:178" hidden="1" x14ac:dyDescent="0.35">
      <c r="A2023" t="s">
        <v>6757</v>
      </c>
      <c r="B2023" t="s">
        <v>384</v>
      </c>
      <c r="C2023" t="s">
        <v>1620</v>
      </c>
      <c r="D2023" t="s">
        <v>1621</v>
      </c>
      <c r="F2023" t="s">
        <v>4201</v>
      </c>
      <c r="G2023" t="s">
        <v>6758</v>
      </c>
      <c r="H2023" t="s">
        <v>6759</v>
      </c>
      <c r="K2023" t="s">
        <v>6760</v>
      </c>
      <c r="L2023" t="s">
        <v>631</v>
      </c>
      <c r="M2023" t="s">
        <v>343</v>
      </c>
      <c r="N2023">
        <v>5</v>
      </c>
      <c r="O2023" t="s">
        <v>3183</v>
      </c>
      <c r="P2023" t="s">
        <v>3183</v>
      </c>
      <c r="Q2023">
        <v>2450</v>
      </c>
      <c r="R2023">
        <v>46</v>
      </c>
      <c r="S2023">
        <v>10</v>
      </c>
      <c r="T2023">
        <v>1400</v>
      </c>
      <c r="U2023">
        <v>-5</v>
      </c>
      <c r="V2023">
        <v>9</v>
      </c>
      <c r="W2023">
        <v>1</v>
      </c>
      <c r="X2023" t="s">
        <v>2841</v>
      </c>
      <c r="Y2023" t="s">
        <v>6761</v>
      </c>
      <c r="Z2023" t="s">
        <v>6646</v>
      </c>
      <c r="AA2023" t="s">
        <v>187</v>
      </c>
      <c r="AB2023" t="s">
        <v>188</v>
      </c>
      <c r="AD2023" s="8"/>
      <c r="AG2023">
        <v>1</v>
      </c>
      <c r="AH2023" t="s">
        <v>5745</v>
      </c>
      <c r="AI2023">
        <v>11</v>
      </c>
      <c r="AJ2023">
        <v>0.15</v>
      </c>
      <c r="AN2023" s="6">
        <v>31.742000000000001</v>
      </c>
      <c r="AO2023" s="1">
        <v>48.170999999999999</v>
      </c>
      <c r="AP2023" s="3">
        <v>5.87</v>
      </c>
      <c r="AQ2023" s="8">
        <f t="shared" si="128"/>
        <v>85.783000000000001</v>
      </c>
      <c r="AR2023" s="8">
        <f t="shared" si="129"/>
        <v>0.65894417803242622</v>
      </c>
      <c r="AS2023" s="8">
        <f t="shared" si="130"/>
        <v>2</v>
      </c>
      <c r="AT2023" s="6">
        <v>37.020000000000003</v>
      </c>
      <c r="AU2023" s="1">
        <v>42.866999999999997</v>
      </c>
      <c r="AV2023" s="3">
        <v>6.5030000000000001</v>
      </c>
      <c r="AW2023" s="8">
        <f t="shared" si="131"/>
        <v>-5.2780000000000022</v>
      </c>
      <c r="AX2023">
        <v>1</v>
      </c>
      <c r="BC2023">
        <v>1</v>
      </c>
      <c r="BH2023">
        <v>1</v>
      </c>
      <c r="BM2023">
        <v>1</v>
      </c>
      <c r="BP2023">
        <v>1</v>
      </c>
      <c r="BZ2023">
        <v>1</v>
      </c>
      <c r="CA2023">
        <v>1</v>
      </c>
      <c r="CG2023">
        <v>1</v>
      </c>
      <c r="CR2023">
        <v>1</v>
      </c>
      <c r="CS2023">
        <v>1</v>
      </c>
      <c r="CY2023">
        <v>1</v>
      </c>
      <c r="DG2023">
        <v>1</v>
      </c>
      <c r="EE2023">
        <v>1</v>
      </c>
      <c r="EY2023">
        <v>1</v>
      </c>
      <c r="EZ2023">
        <v>1</v>
      </c>
    </row>
    <row r="2024" spans="1:178" hidden="1" x14ac:dyDescent="0.35">
      <c r="A2024" t="s">
        <v>10349</v>
      </c>
      <c r="B2024" t="s">
        <v>234</v>
      </c>
      <c r="C2024" t="s">
        <v>235</v>
      </c>
      <c r="D2024" t="s">
        <v>3625</v>
      </c>
      <c r="F2024" t="s">
        <v>3626</v>
      </c>
      <c r="G2024" t="s">
        <v>10350</v>
      </c>
      <c r="H2024" t="s">
        <v>10351</v>
      </c>
      <c r="K2024" t="s">
        <v>10352</v>
      </c>
      <c r="L2024" t="s">
        <v>733</v>
      </c>
      <c r="M2024" t="s">
        <v>5903</v>
      </c>
      <c r="N2024">
        <v>40</v>
      </c>
      <c r="O2024" t="s">
        <v>241</v>
      </c>
      <c r="P2024" t="s">
        <v>285</v>
      </c>
      <c r="Q2024">
        <v>550</v>
      </c>
      <c r="R2024">
        <v>47</v>
      </c>
      <c r="S2024">
        <v>8</v>
      </c>
      <c r="T2024">
        <v>1100</v>
      </c>
      <c r="U2024">
        <v>-1</v>
      </c>
      <c r="V2024">
        <v>16</v>
      </c>
      <c r="W2024">
        <v>8</v>
      </c>
      <c r="X2024" t="s">
        <v>381</v>
      </c>
      <c r="Y2024" t="s">
        <v>511</v>
      </c>
      <c r="Z2024" t="s">
        <v>3822</v>
      </c>
      <c r="AA2024" t="s">
        <v>187</v>
      </c>
      <c r="AB2024" t="s">
        <v>188</v>
      </c>
      <c r="AD2024" s="8"/>
      <c r="AG2024">
        <v>1</v>
      </c>
      <c r="AH2024" t="s">
        <v>10470</v>
      </c>
      <c r="AI2024">
        <v>1</v>
      </c>
      <c r="AJ2024">
        <v>1</v>
      </c>
      <c r="AN2024" s="6" t="s">
        <v>23023</v>
      </c>
      <c r="AO2024" s="1" t="s">
        <v>23023</v>
      </c>
      <c r="AP2024" s="3" t="s">
        <v>23023</v>
      </c>
      <c r="AQ2024" s="8">
        <f t="shared" si="128"/>
        <v>0</v>
      </c>
      <c r="AR2024" s="8" t="e">
        <f t="shared" si="129"/>
        <v>#VALUE!</v>
      </c>
      <c r="AS2024" s="8" t="e">
        <f t="shared" si="130"/>
        <v>#VALUE!</v>
      </c>
      <c r="AW2024" s="8" t="e">
        <f t="shared" si="131"/>
        <v>#VALUE!</v>
      </c>
      <c r="AZ2024">
        <v>1</v>
      </c>
      <c r="BI2024">
        <v>1</v>
      </c>
      <c r="BL2024">
        <v>1</v>
      </c>
      <c r="BM2024">
        <v>1</v>
      </c>
      <c r="BP2024">
        <v>1</v>
      </c>
      <c r="BQ2024">
        <v>1</v>
      </c>
      <c r="BZ2024">
        <v>1</v>
      </c>
      <c r="CF2024">
        <v>1</v>
      </c>
      <c r="CS2024">
        <v>1</v>
      </c>
      <c r="CY2024">
        <v>1</v>
      </c>
      <c r="DF2024">
        <v>1</v>
      </c>
      <c r="DG2024">
        <v>1</v>
      </c>
      <c r="DM2024">
        <v>1</v>
      </c>
      <c r="EE2024">
        <v>1</v>
      </c>
      <c r="EY2024">
        <v>1</v>
      </c>
      <c r="FP2024">
        <v>1</v>
      </c>
    </row>
    <row r="2025" spans="1:178" hidden="1" x14ac:dyDescent="0.35">
      <c r="A2025" t="s">
        <v>10353</v>
      </c>
      <c r="B2025" t="s">
        <v>234</v>
      </c>
      <c r="C2025" t="s">
        <v>797</v>
      </c>
      <c r="D2025" t="s">
        <v>10354</v>
      </c>
      <c r="F2025" t="s">
        <v>10355</v>
      </c>
      <c r="G2025" t="s">
        <v>10356</v>
      </c>
      <c r="H2025" t="s">
        <v>10357</v>
      </c>
      <c r="K2025" t="s">
        <v>10358</v>
      </c>
      <c r="L2025" t="s">
        <v>182</v>
      </c>
      <c r="M2025" t="s">
        <v>197</v>
      </c>
      <c r="N2025">
        <v>80</v>
      </c>
      <c r="O2025" t="s">
        <v>487</v>
      </c>
      <c r="P2025" t="s">
        <v>487</v>
      </c>
      <c r="Q2025">
        <v>450</v>
      </c>
      <c r="R2025">
        <v>47</v>
      </c>
      <c r="S2025" s="8">
        <v>8</v>
      </c>
      <c r="T2025">
        <v>1100</v>
      </c>
      <c r="U2025">
        <v>-1</v>
      </c>
      <c r="V2025">
        <v>16</v>
      </c>
      <c r="W2025">
        <v>8</v>
      </c>
      <c r="X2025" t="s">
        <v>10359</v>
      </c>
      <c r="Y2025" t="s">
        <v>10360</v>
      </c>
      <c r="AA2025" t="s">
        <v>187</v>
      </c>
      <c r="AB2025" t="s">
        <v>188</v>
      </c>
      <c r="AD2025" s="8"/>
      <c r="AF2025">
        <v>1</v>
      </c>
      <c r="AH2025" t="s">
        <v>12330</v>
      </c>
      <c r="AN2025" s="6" t="s">
        <v>23023</v>
      </c>
      <c r="AO2025" s="1" t="s">
        <v>23023</v>
      </c>
      <c r="AP2025" s="3" t="s">
        <v>23023</v>
      </c>
      <c r="AQ2025" s="8">
        <f t="shared" si="128"/>
        <v>0</v>
      </c>
      <c r="AR2025" s="8" t="e">
        <f t="shared" si="129"/>
        <v>#VALUE!</v>
      </c>
      <c r="AS2025" s="8" t="e">
        <f t="shared" si="130"/>
        <v>#VALUE!</v>
      </c>
      <c r="AW2025" s="8" t="e">
        <f t="shared" si="131"/>
        <v>#VALUE!</v>
      </c>
      <c r="AY2025">
        <v>1</v>
      </c>
      <c r="BH2025">
        <v>1</v>
      </c>
      <c r="BM2025">
        <v>1</v>
      </c>
      <c r="CB2025">
        <v>1</v>
      </c>
      <c r="CF2025">
        <v>1</v>
      </c>
      <c r="CS2025">
        <v>1</v>
      </c>
      <c r="CX2025">
        <v>1</v>
      </c>
      <c r="DE2025">
        <v>1</v>
      </c>
      <c r="DJ2025">
        <v>1</v>
      </c>
      <c r="DN2025">
        <v>1</v>
      </c>
      <c r="DO2025">
        <v>1</v>
      </c>
      <c r="DZ2025">
        <v>1</v>
      </c>
      <c r="EY2025">
        <v>1</v>
      </c>
    </row>
    <row r="2026" spans="1:178" hidden="1" x14ac:dyDescent="0.35">
      <c r="A2026" t="s">
        <v>14685</v>
      </c>
      <c r="B2026" t="s">
        <v>309</v>
      </c>
      <c r="C2026" t="s">
        <v>373</v>
      </c>
      <c r="D2026" t="s">
        <v>429</v>
      </c>
      <c r="E2026" t="s">
        <v>430</v>
      </c>
      <c r="F2026" t="s">
        <v>14686</v>
      </c>
      <c r="G2026" t="s">
        <v>14687</v>
      </c>
      <c r="H2026" t="s">
        <v>14688</v>
      </c>
      <c r="K2026" t="s">
        <v>14689</v>
      </c>
      <c r="L2026" t="s">
        <v>631</v>
      </c>
      <c r="M2026" t="s">
        <v>2016</v>
      </c>
      <c r="N2026">
        <v>40</v>
      </c>
      <c r="O2026" t="s">
        <v>241</v>
      </c>
      <c r="P2026" t="s">
        <v>1048</v>
      </c>
      <c r="Q2026">
        <v>450</v>
      </c>
      <c r="R2026">
        <v>47</v>
      </c>
      <c r="S2026">
        <v>8</v>
      </c>
      <c r="T2026">
        <v>1100</v>
      </c>
      <c r="U2026">
        <v>-1</v>
      </c>
      <c r="V2026">
        <v>16</v>
      </c>
      <c r="W2026">
        <v>8</v>
      </c>
      <c r="X2026" t="s">
        <v>381</v>
      </c>
      <c r="Y2026" t="s">
        <v>511</v>
      </c>
      <c r="Z2026" t="s">
        <v>3822</v>
      </c>
      <c r="AA2026" t="s">
        <v>187</v>
      </c>
      <c r="AB2026" t="s">
        <v>188</v>
      </c>
      <c r="AD2026" s="8"/>
      <c r="AF2026">
        <v>1</v>
      </c>
      <c r="AH2026" t="s">
        <v>10470</v>
      </c>
      <c r="AI2026">
        <v>1</v>
      </c>
      <c r="AJ2026">
        <v>2.5</v>
      </c>
      <c r="AN2026" s="6">
        <v>28.356999999999999</v>
      </c>
      <c r="AO2026" s="1">
        <v>34.779000000000003</v>
      </c>
      <c r="AP2026" s="3">
        <v>22.959</v>
      </c>
      <c r="AQ2026" s="8">
        <f t="shared" si="128"/>
        <v>86.094999999999999</v>
      </c>
      <c r="AR2026" s="8">
        <f t="shared" si="129"/>
        <v>0.8153483423905229</v>
      </c>
      <c r="AS2026" s="8">
        <f t="shared" si="130"/>
        <v>2</v>
      </c>
      <c r="AT2026" s="6">
        <v>28.318000000000001</v>
      </c>
      <c r="AU2026" s="1">
        <v>34.698999999999998</v>
      </c>
      <c r="AV2026" s="3">
        <v>22.190999999999999</v>
      </c>
      <c r="AW2026" s="8">
        <f t="shared" si="131"/>
        <v>3.8999999999997925E-2</v>
      </c>
      <c r="AZ2026">
        <v>1</v>
      </c>
      <c r="BE2026">
        <v>1</v>
      </c>
      <c r="BH2026">
        <v>1</v>
      </c>
      <c r="BI2026">
        <v>1</v>
      </c>
      <c r="BM2026">
        <v>1</v>
      </c>
      <c r="BS2026">
        <v>1</v>
      </c>
      <c r="CA2026">
        <v>1</v>
      </c>
      <c r="CB2026">
        <v>1</v>
      </c>
      <c r="CF2026">
        <v>1</v>
      </c>
      <c r="CS2026">
        <v>1</v>
      </c>
      <c r="CY2026">
        <v>1</v>
      </c>
      <c r="DB2026">
        <v>1</v>
      </c>
      <c r="DF2026">
        <v>1</v>
      </c>
      <c r="DO2026">
        <v>1</v>
      </c>
      <c r="DZ2026">
        <v>1</v>
      </c>
      <c r="EY2026">
        <v>1</v>
      </c>
      <c r="FS2026">
        <v>1</v>
      </c>
    </row>
    <row r="2027" spans="1:178" hidden="1" x14ac:dyDescent="0.35">
      <c r="A2027" t="s">
        <v>20220</v>
      </c>
      <c r="B2027" t="s">
        <v>309</v>
      </c>
      <c r="C2027" t="s">
        <v>373</v>
      </c>
      <c r="D2027" t="s">
        <v>374</v>
      </c>
      <c r="F2027" t="s">
        <v>3787</v>
      </c>
      <c r="G2027" t="s">
        <v>20223</v>
      </c>
      <c r="H2027" t="s">
        <v>20223</v>
      </c>
      <c r="I2027" t="s">
        <v>10442</v>
      </c>
      <c r="K2027" t="s">
        <v>20224</v>
      </c>
      <c r="L2027" t="s">
        <v>631</v>
      </c>
      <c r="M2027" t="s">
        <v>2016</v>
      </c>
      <c r="N2027">
        <v>60</v>
      </c>
      <c r="O2027" t="s">
        <v>1048</v>
      </c>
      <c r="P2027" t="s">
        <v>380</v>
      </c>
      <c r="Q2027">
        <v>2</v>
      </c>
      <c r="X2027" t="s">
        <v>5029</v>
      </c>
      <c r="Y2027" t="s">
        <v>20225</v>
      </c>
      <c r="Z2027" t="s">
        <v>7171</v>
      </c>
      <c r="AA2027" t="s">
        <v>489</v>
      </c>
      <c r="AD2027" s="8" t="s">
        <v>20226</v>
      </c>
      <c r="AH2027" t="s">
        <v>5745</v>
      </c>
      <c r="AI2027">
        <v>7</v>
      </c>
      <c r="AJ2027">
        <v>0.5</v>
      </c>
      <c r="AN2027" s="6">
        <v>15.385</v>
      </c>
      <c r="AO2027" s="1">
        <v>27.959</v>
      </c>
      <c r="AP2027" s="3">
        <v>24.611000000000001</v>
      </c>
      <c r="AQ2027" s="8">
        <f t="shared" si="128"/>
        <v>67.954999999999998</v>
      </c>
      <c r="AR2027" s="8">
        <f t="shared" si="129"/>
        <v>0.55027003827032439</v>
      </c>
      <c r="AS2027" s="8">
        <f t="shared" si="130"/>
        <v>2</v>
      </c>
      <c r="AT2027" s="6">
        <v>14.275</v>
      </c>
      <c r="AU2027" s="1">
        <v>28.548999999999999</v>
      </c>
      <c r="AV2027" s="3">
        <v>23.44</v>
      </c>
      <c r="AW2027" s="8">
        <f t="shared" si="131"/>
        <v>1.1099999999999994</v>
      </c>
      <c r="AZ2027">
        <v>1</v>
      </c>
      <c r="BH2027">
        <v>1</v>
      </c>
      <c r="BI2027">
        <v>1</v>
      </c>
      <c r="BM2027">
        <v>1</v>
      </c>
      <c r="BS2027">
        <v>1</v>
      </c>
      <c r="CA2027">
        <v>1</v>
      </c>
      <c r="CF2027">
        <v>1</v>
      </c>
      <c r="CS2027">
        <v>1</v>
      </c>
      <c r="CY2027">
        <v>1</v>
      </c>
      <c r="DF2027">
        <v>1</v>
      </c>
      <c r="EE2027">
        <v>1</v>
      </c>
      <c r="EY2027">
        <v>1</v>
      </c>
      <c r="FC2027">
        <v>1</v>
      </c>
    </row>
    <row r="2028" spans="1:178" hidden="1" x14ac:dyDescent="0.35">
      <c r="A2028" t="s">
        <v>21252</v>
      </c>
      <c r="B2028" t="s">
        <v>234</v>
      </c>
      <c r="C2028" t="s">
        <v>235</v>
      </c>
      <c r="D2028" t="s">
        <v>3625</v>
      </c>
      <c r="F2028" t="s">
        <v>3626</v>
      </c>
      <c r="G2028" t="s">
        <v>21253</v>
      </c>
      <c r="H2028" t="s">
        <v>21253</v>
      </c>
      <c r="I2028" t="s">
        <v>21254</v>
      </c>
      <c r="K2028" t="s">
        <v>21255</v>
      </c>
      <c r="L2028" t="s">
        <v>10467</v>
      </c>
      <c r="M2028" t="s">
        <v>343</v>
      </c>
      <c r="N2028">
        <v>30</v>
      </c>
      <c r="O2028" t="s">
        <v>1384</v>
      </c>
      <c r="P2028" t="s">
        <v>21127</v>
      </c>
      <c r="Q2028">
        <v>600</v>
      </c>
      <c r="X2028" t="s">
        <v>1617</v>
      </c>
      <c r="Y2028" t="s">
        <v>21202</v>
      </c>
      <c r="Z2028" t="s">
        <v>21129</v>
      </c>
      <c r="AA2028" t="s">
        <v>1387</v>
      </c>
      <c r="AB2028" t="s">
        <v>826</v>
      </c>
      <c r="AD2028" s="9">
        <v>41820</v>
      </c>
      <c r="AH2028" t="s">
        <v>4999</v>
      </c>
      <c r="AI2028">
        <v>2</v>
      </c>
      <c r="AJ2028">
        <v>0.5</v>
      </c>
      <c r="AN2028" s="6">
        <v>25.077999999999999</v>
      </c>
      <c r="AO2028" s="1">
        <v>36.345999999999997</v>
      </c>
      <c r="AP2028" s="3">
        <v>10.997</v>
      </c>
      <c r="AQ2028" s="8">
        <f t="shared" si="128"/>
        <v>72.420999999999992</v>
      </c>
      <c r="AR2028" s="8">
        <f t="shared" si="129"/>
        <v>0.68997964012546087</v>
      </c>
      <c r="AS2028" s="8">
        <f t="shared" si="130"/>
        <v>2</v>
      </c>
      <c r="AT2028" s="6">
        <v>24.997</v>
      </c>
      <c r="AU2028" s="1">
        <v>34.860999999999997</v>
      </c>
      <c r="AV2028" s="3">
        <v>12.741</v>
      </c>
      <c r="AW2028" s="8">
        <f t="shared" si="131"/>
        <v>8.0999999999999517E-2</v>
      </c>
      <c r="AX2028">
        <v>1</v>
      </c>
      <c r="BH2028">
        <v>1</v>
      </c>
      <c r="BM2028">
        <v>1</v>
      </c>
      <c r="BS2028">
        <v>1</v>
      </c>
      <c r="CA2028">
        <v>1</v>
      </c>
      <c r="CG2028">
        <v>1</v>
      </c>
      <c r="CI2028">
        <v>1</v>
      </c>
      <c r="CS2028">
        <v>1</v>
      </c>
      <c r="CY2028">
        <v>1</v>
      </c>
      <c r="DD2028">
        <v>1</v>
      </c>
      <c r="DO2028">
        <v>1</v>
      </c>
      <c r="DZ2028">
        <v>1</v>
      </c>
      <c r="EY2028" t="s">
        <v>1562</v>
      </c>
      <c r="EZ2028" t="s">
        <v>1562</v>
      </c>
      <c r="FA2028" t="s">
        <v>1562</v>
      </c>
      <c r="FB2028" t="s">
        <v>1562</v>
      </c>
      <c r="FC2028" t="s">
        <v>1562</v>
      </c>
      <c r="FD2028" t="s">
        <v>1562</v>
      </c>
      <c r="FE2028" t="s">
        <v>1562</v>
      </c>
      <c r="FF2028" t="s">
        <v>1562</v>
      </c>
      <c r="FG2028" t="s">
        <v>1562</v>
      </c>
      <c r="FH2028" t="s">
        <v>1562</v>
      </c>
      <c r="FI2028" t="s">
        <v>1562</v>
      </c>
      <c r="FJ2028" t="s">
        <v>1562</v>
      </c>
      <c r="FK2028" t="s">
        <v>1562</v>
      </c>
      <c r="FL2028" t="s">
        <v>1562</v>
      </c>
      <c r="FM2028" t="s">
        <v>1562</v>
      </c>
      <c r="FN2028" t="s">
        <v>1562</v>
      </c>
      <c r="FO2028" t="s">
        <v>1562</v>
      </c>
      <c r="FP2028" t="s">
        <v>1562</v>
      </c>
      <c r="FQ2028" t="s">
        <v>1562</v>
      </c>
      <c r="FR2028" t="s">
        <v>1562</v>
      </c>
      <c r="FS2028" t="s">
        <v>1562</v>
      </c>
    </row>
    <row r="2029" spans="1:178" hidden="1" x14ac:dyDescent="0.35">
      <c r="A2029" t="s">
        <v>10371</v>
      </c>
      <c r="B2029" t="s">
        <v>175</v>
      </c>
      <c r="C2029" t="s">
        <v>279</v>
      </c>
      <c r="D2029" t="s">
        <v>299</v>
      </c>
      <c r="E2029" t="s">
        <v>300</v>
      </c>
      <c r="F2029" t="s">
        <v>10372</v>
      </c>
      <c r="G2029" t="s">
        <v>10373</v>
      </c>
      <c r="H2029" t="s">
        <v>10374</v>
      </c>
      <c r="K2029" t="s">
        <v>10375</v>
      </c>
      <c r="L2029" t="s">
        <v>342</v>
      </c>
      <c r="M2029" t="s">
        <v>343</v>
      </c>
      <c r="N2029">
        <v>40</v>
      </c>
      <c r="O2029" t="s">
        <v>1328</v>
      </c>
      <c r="P2029" t="s">
        <v>595</v>
      </c>
      <c r="Q2029">
        <v>200</v>
      </c>
      <c r="R2029">
        <v>57</v>
      </c>
      <c r="S2029">
        <v>60</v>
      </c>
      <c r="T2029">
        <v>400</v>
      </c>
      <c r="U2029">
        <v>-15</v>
      </c>
      <c r="V2029">
        <v>18</v>
      </c>
      <c r="W2029">
        <v>2</v>
      </c>
      <c r="X2029" t="s">
        <v>436</v>
      </c>
      <c r="Y2029" t="s">
        <v>10376</v>
      </c>
      <c r="AA2029" t="s">
        <v>480</v>
      </c>
      <c r="AB2029" t="s">
        <v>188</v>
      </c>
      <c r="AD2029" s="8"/>
      <c r="AF2029">
        <v>1</v>
      </c>
      <c r="AH2029" t="s">
        <v>6289</v>
      </c>
      <c r="AI2029">
        <v>4</v>
      </c>
      <c r="AJ2029">
        <v>0.5</v>
      </c>
      <c r="AN2029" s="6" t="s">
        <v>23023</v>
      </c>
      <c r="AO2029" s="1" t="s">
        <v>23023</v>
      </c>
      <c r="AP2029" s="3" t="s">
        <v>23023</v>
      </c>
      <c r="AQ2029" s="8">
        <f t="shared" si="128"/>
        <v>0</v>
      </c>
      <c r="AR2029" s="8" t="e">
        <f t="shared" si="129"/>
        <v>#VALUE!</v>
      </c>
      <c r="AS2029" s="8" t="e">
        <f t="shared" si="130"/>
        <v>#VALUE!</v>
      </c>
      <c r="AW2029" s="8" t="e">
        <f t="shared" si="131"/>
        <v>#VALUE!</v>
      </c>
      <c r="AX2029">
        <v>1</v>
      </c>
      <c r="BC2029">
        <v>1</v>
      </c>
      <c r="BH2029">
        <v>1</v>
      </c>
      <c r="BM2029">
        <v>1</v>
      </c>
      <c r="BS2029">
        <v>1</v>
      </c>
      <c r="BX2029">
        <v>1</v>
      </c>
      <c r="BZ2029">
        <v>1</v>
      </c>
      <c r="CF2029">
        <v>1</v>
      </c>
      <c r="CT2029">
        <v>1</v>
      </c>
      <c r="DG2029">
        <v>1</v>
      </c>
      <c r="DQ2029">
        <v>1</v>
      </c>
      <c r="DR2029">
        <v>1</v>
      </c>
      <c r="DZ2029">
        <v>1</v>
      </c>
      <c r="EU2029">
        <v>1</v>
      </c>
      <c r="EZ2029">
        <v>1</v>
      </c>
      <c r="FI2029">
        <v>1</v>
      </c>
      <c r="FR2029">
        <v>1</v>
      </c>
    </row>
    <row r="2030" spans="1:178" hidden="1" x14ac:dyDescent="0.35">
      <c r="A2030" t="s">
        <v>9656</v>
      </c>
      <c r="B2030" t="s">
        <v>573</v>
      </c>
      <c r="C2030" t="s">
        <v>815</v>
      </c>
      <c r="D2030" t="s">
        <v>816</v>
      </c>
      <c r="E2030" t="s">
        <v>1366</v>
      </c>
      <c r="F2030" t="s">
        <v>9657</v>
      </c>
      <c r="G2030" t="s">
        <v>9658</v>
      </c>
      <c r="H2030" t="s">
        <v>9659</v>
      </c>
      <c r="K2030" t="s">
        <v>9660</v>
      </c>
      <c r="L2030" t="s">
        <v>3059</v>
      </c>
      <c r="M2030" t="s">
        <v>2016</v>
      </c>
      <c r="N2030">
        <v>80</v>
      </c>
      <c r="O2030" t="s">
        <v>1384</v>
      </c>
      <c r="P2030" t="s">
        <v>6363</v>
      </c>
      <c r="Q2030">
        <v>700</v>
      </c>
      <c r="R2030">
        <v>28</v>
      </c>
      <c r="S2030">
        <v>-16</v>
      </c>
      <c r="X2030" t="s">
        <v>907</v>
      </c>
      <c r="Y2030" t="s">
        <v>7875</v>
      </c>
      <c r="Z2030" t="s">
        <v>2102</v>
      </c>
      <c r="AA2030" t="s">
        <v>825</v>
      </c>
      <c r="AB2030" t="s">
        <v>826</v>
      </c>
      <c r="AD2030" s="8"/>
      <c r="AE2030">
        <v>1</v>
      </c>
      <c r="AH2030" t="s">
        <v>10470</v>
      </c>
      <c r="AI2030">
        <v>1</v>
      </c>
      <c r="AJ2030">
        <v>3</v>
      </c>
      <c r="AN2030" s="6">
        <v>26.308</v>
      </c>
      <c r="AO2030" s="1">
        <v>31.355</v>
      </c>
      <c r="AP2030" s="3">
        <v>16.035</v>
      </c>
      <c r="AQ2030" s="8">
        <f t="shared" si="128"/>
        <v>73.697999999999993</v>
      </c>
      <c r="AR2030" s="8">
        <f t="shared" si="129"/>
        <v>0.83903683623026626</v>
      </c>
      <c r="AS2030" s="8">
        <f t="shared" si="130"/>
        <v>2</v>
      </c>
      <c r="AT2030" s="6">
        <v>27.11</v>
      </c>
      <c r="AU2030" s="1">
        <v>30.937999999999999</v>
      </c>
      <c r="AV2030" s="3">
        <v>18.123000000000001</v>
      </c>
      <c r="AW2030" s="8">
        <f t="shared" si="131"/>
        <v>-0.8019999999999996</v>
      </c>
      <c r="AZ2030">
        <v>1</v>
      </c>
      <c r="BI2030">
        <v>1</v>
      </c>
      <c r="BM2030">
        <v>1</v>
      </c>
      <c r="BS2030">
        <v>1</v>
      </c>
      <c r="CB2030">
        <v>1</v>
      </c>
      <c r="CF2030">
        <v>1</v>
      </c>
      <c r="CS2030">
        <v>1</v>
      </c>
      <c r="CY2030">
        <v>1</v>
      </c>
      <c r="DB2030">
        <v>1</v>
      </c>
      <c r="DF2030">
        <v>1</v>
      </c>
      <c r="DP2030">
        <v>1</v>
      </c>
      <c r="DZ2030">
        <v>1</v>
      </c>
      <c r="EY2030">
        <v>1</v>
      </c>
      <c r="FA2030">
        <v>1</v>
      </c>
      <c r="FB2030">
        <v>1</v>
      </c>
      <c r="FV2030" t="s">
        <v>826</v>
      </c>
    </row>
    <row r="2031" spans="1:178" hidden="1" x14ac:dyDescent="0.35">
      <c r="A2031" t="s">
        <v>10382</v>
      </c>
      <c r="B2031" t="s">
        <v>175</v>
      </c>
      <c r="C2031" t="s">
        <v>864</v>
      </c>
      <c r="D2031" t="s">
        <v>3194</v>
      </c>
      <c r="E2031" t="s">
        <v>3195</v>
      </c>
      <c r="F2031" t="s">
        <v>3196</v>
      </c>
      <c r="G2031" t="s">
        <v>10387</v>
      </c>
      <c r="H2031" t="s">
        <v>10388</v>
      </c>
      <c r="K2031" t="s">
        <v>10389</v>
      </c>
      <c r="L2031" t="s">
        <v>631</v>
      </c>
      <c r="M2031" t="s">
        <v>343</v>
      </c>
      <c r="N2031">
        <v>20</v>
      </c>
      <c r="O2031" t="s">
        <v>2113</v>
      </c>
      <c r="P2031" t="s">
        <v>470</v>
      </c>
      <c r="Q2031">
        <v>1600</v>
      </c>
      <c r="R2031">
        <v>46</v>
      </c>
      <c r="S2031">
        <v>6</v>
      </c>
      <c r="T2031">
        <v>1200</v>
      </c>
      <c r="U2031">
        <v>-1</v>
      </c>
      <c r="V2031">
        <v>13</v>
      </c>
      <c r="W2031">
        <v>5</v>
      </c>
      <c r="X2031" t="s">
        <v>3781</v>
      </c>
      <c r="Y2031" t="s">
        <v>10390</v>
      </c>
      <c r="AA2031" t="s">
        <v>187</v>
      </c>
      <c r="AB2031" t="s">
        <v>188</v>
      </c>
      <c r="AD2031" s="8"/>
      <c r="AG2031">
        <v>1</v>
      </c>
      <c r="AH2031" t="s">
        <v>12330</v>
      </c>
      <c r="AN2031" s="6" t="s">
        <v>23023</v>
      </c>
      <c r="AO2031" s="1" t="s">
        <v>23023</v>
      </c>
      <c r="AP2031" s="3" t="s">
        <v>23023</v>
      </c>
      <c r="AQ2031" s="8">
        <f t="shared" si="128"/>
        <v>0</v>
      </c>
      <c r="AR2031" s="8" t="e">
        <f t="shared" si="129"/>
        <v>#VALUE!</v>
      </c>
      <c r="AS2031" s="8" t="e">
        <f t="shared" si="130"/>
        <v>#VALUE!</v>
      </c>
      <c r="AW2031" s="8" t="e">
        <f t="shared" si="131"/>
        <v>#VALUE!</v>
      </c>
      <c r="AY2031">
        <v>1</v>
      </c>
      <c r="BH2031">
        <v>1</v>
      </c>
      <c r="BM2031">
        <v>1</v>
      </c>
      <c r="BQ2031">
        <v>1</v>
      </c>
      <c r="BZ2031">
        <v>1</v>
      </c>
      <c r="CG2031">
        <v>1</v>
      </c>
      <c r="DR2031">
        <v>1</v>
      </c>
      <c r="EC2031">
        <v>1</v>
      </c>
      <c r="FH2031">
        <v>1</v>
      </c>
    </row>
    <row r="2032" spans="1:178" hidden="1" x14ac:dyDescent="0.35">
      <c r="A2032" t="s">
        <v>9734</v>
      </c>
      <c r="B2032" t="s">
        <v>234</v>
      </c>
      <c r="C2032" t="s">
        <v>797</v>
      </c>
      <c r="D2032" t="s">
        <v>1950</v>
      </c>
      <c r="E2032" t="s">
        <v>4773</v>
      </c>
      <c r="F2032" t="s">
        <v>9735</v>
      </c>
      <c r="G2032" t="s">
        <v>9736</v>
      </c>
      <c r="H2032" t="s">
        <v>9737</v>
      </c>
      <c r="K2032" t="s">
        <v>9738</v>
      </c>
      <c r="L2032" t="s">
        <v>631</v>
      </c>
      <c r="M2032" t="s">
        <v>23025</v>
      </c>
      <c r="N2032">
        <v>20</v>
      </c>
      <c r="O2032" t="s">
        <v>1384</v>
      </c>
      <c r="P2032" t="s">
        <v>1262</v>
      </c>
      <c r="Q2032">
        <v>700</v>
      </c>
      <c r="R2032">
        <v>28</v>
      </c>
      <c r="S2032">
        <v>-16</v>
      </c>
      <c r="T2032">
        <v>300</v>
      </c>
      <c r="U2032">
        <v>17</v>
      </c>
      <c r="V2032">
        <v>22</v>
      </c>
      <c r="W2032">
        <v>20</v>
      </c>
      <c r="X2032" t="s">
        <v>1297</v>
      </c>
      <c r="Y2032" t="s">
        <v>9739</v>
      </c>
      <c r="Z2032" t="s">
        <v>1265</v>
      </c>
      <c r="AA2032" t="s">
        <v>825</v>
      </c>
      <c r="AB2032" t="s">
        <v>826</v>
      </c>
      <c r="AD2032" s="8"/>
      <c r="AE2032">
        <v>1</v>
      </c>
      <c r="AH2032" t="s">
        <v>4999</v>
      </c>
      <c r="AI2032">
        <v>14</v>
      </c>
      <c r="AJ2032">
        <v>0.3</v>
      </c>
      <c r="AN2032" s="6">
        <v>26.655999999999999</v>
      </c>
      <c r="AO2032" s="1">
        <v>41.551000000000002</v>
      </c>
      <c r="AP2032" s="3">
        <v>14.32</v>
      </c>
      <c r="AQ2032" s="8">
        <f t="shared" si="128"/>
        <v>82.526999999999987</v>
      </c>
      <c r="AR2032" s="8">
        <f t="shared" si="129"/>
        <v>0.64152487304757999</v>
      </c>
      <c r="AS2032" s="8">
        <f t="shared" si="130"/>
        <v>2</v>
      </c>
      <c r="AT2032" s="6">
        <v>29.89</v>
      </c>
      <c r="AU2032" s="1">
        <v>37.633000000000003</v>
      </c>
      <c r="AV2032" s="3">
        <v>15.577</v>
      </c>
      <c r="AW2032" s="8">
        <f t="shared" si="131"/>
        <v>-3.2340000000000018</v>
      </c>
      <c r="AX2032">
        <v>1</v>
      </c>
      <c r="BD2032">
        <v>1</v>
      </c>
      <c r="BH2032">
        <v>1</v>
      </c>
      <c r="BM2032">
        <v>1</v>
      </c>
      <c r="BP2032">
        <v>1</v>
      </c>
      <c r="BQ2032">
        <v>1</v>
      </c>
      <c r="BX2032">
        <v>1</v>
      </c>
      <c r="CA2032">
        <v>1</v>
      </c>
      <c r="CG2032">
        <v>1</v>
      </c>
      <c r="CT2032">
        <v>1</v>
      </c>
      <c r="CX2032">
        <v>1</v>
      </c>
      <c r="DG2032">
        <v>1</v>
      </c>
      <c r="DK2032">
        <v>1</v>
      </c>
      <c r="DO2032">
        <v>1</v>
      </c>
      <c r="DP2032">
        <v>1</v>
      </c>
      <c r="DU2032">
        <v>1</v>
      </c>
      <c r="DZ2032">
        <v>1</v>
      </c>
      <c r="ED2032">
        <v>1</v>
      </c>
      <c r="EE2032">
        <v>1</v>
      </c>
      <c r="EY2032">
        <v>1</v>
      </c>
      <c r="FK2032">
        <v>1</v>
      </c>
    </row>
    <row r="2033" spans="1:179" hidden="1" x14ac:dyDescent="0.35">
      <c r="A2033" t="s">
        <v>14685</v>
      </c>
      <c r="B2033" t="s">
        <v>175</v>
      </c>
      <c r="C2033" t="s">
        <v>582</v>
      </c>
      <c r="D2033" t="s">
        <v>583</v>
      </c>
      <c r="F2033" t="s">
        <v>3186</v>
      </c>
      <c r="G2033" t="s">
        <v>14690</v>
      </c>
      <c r="H2033" t="s">
        <v>14691</v>
      </c>
      <c r="K2033" t="s">
        <v>14692</v>
      </c>
      <c r="L2033" t="s">
        <v>631</v>
      </c>
      <c r="M2033" t="s">
        <v>2016</v>
      </c>
      <c r="N2033">
        <v>40</v>
      </c>
      <c r="O2033" t="s">
        <v>241</v>
      </c>
      <c r="P2033" t="s">
        <v>1048</v>
      </c>
      <c r="Q2033">
        <v>500</v>
      </c>
      <c r="R2033">
        <v>47</v>
      </c>
      <c r="S2033">
        <v>8</v>
      </c>
      <c r="T2033">
        <v>1100</v>
      </c>
      <c r="U2033">
        <v>-1</v>
      </c>
      <c r="V2033">
        <v>16</v>
      </c>
      <c r="W2033">
        <v>8</v>
      </c>
      <c r="X2033" t="s">
        <v>436</v>
      </c>
      <c r="Y2033" t="s">
        <v>511</v>
      </c>
      <c r="Z2033" t="s">
        <v>3822</v>
      </c>
      <c r="AA2033" t="s">
        <v>187</v>
      </c>
      <c r="AB2033" t="s">
        <v>188</v>
      </c>
      <c r="AD2033" s="8"/>
      <c r="AF2033">
        <v>1</v>
      </c>
      <c r="AH2033" t="s">
        <v>10470</v>
      </c>
      <c r="AI2033">
        <v>1</v>
      </c>
      <c r="AJ2033">
        <v>1.7</v>
      </c>
      <c r="AN2033" s="6">
        <v>24.937000000000001</v>
      </c>
      <c r="AO2033" s="1">
        <v>39.454999999999998</v>
      </c>
      <c r="AP2033" s="3">
        <v>11.803000000000001</v>
      </c>
      <c r="AQ2033" s="8">
        <f t="shared" si="128"/>
        <v>76.194999999999993</v>
      </c>
      <c r="AR2033" s="8">
        <f t="shared" si="129"/>
        <v>0.63203649727537703</v>
      </c>
      <c r="AS2033" s="8">
        <f t="shared" si="130"/>
        <v>2</v>
      </c>
      <c r="AT2033" s="6">
        <v>25.616</v>
      </c>
      <c r="AU2033" s="1">
        <v>39.652999999999999</v>
      </c>
      <c r="AV2033" s="3">
        <v>10.250999999999999</v>
      </c>
      <c r="AW2033" s="8">
        <f t="shared" si="131"/>
        <v>-0.67899999999999849</v>
      </c>
      <c r="AZ2033">
        <v>1</v>
      </c>
      <c r="BE2033">
        <v>1</v>
      </c>
      <c r="BI2033">
        <v>1</v>
      </c>
      <c r="BM2033">
        <v>1</v>
      </c>
      <c r="BS2033">
        <v>1</v>
      </c>
      <c r="CB2033">
        <v>1</v>
      </c>
      <c r="CF2033">
        <v>1</v>
      </c>
      <c r="CS2033">
        <v>1</v>
      </c>
      <c r="CY2033">
        <v>1</v>
      </c>
      <c r="DA2033">
        <v>1</v>
      </c>
      <c r="DF2033">
        <v>1</v>
      </c>
      <c r="DP2033">
        <v>1</v>
      </c>
      <c r="DZ2033">
        <v>1</v>
      </c>
      <c r="EY2033">
        <v>1</v>
      </c>
      <c r="FB2033">
        <v>1</v>
      </c>
      <c r="FC2033">
        <v>1</v>
      </c>
      <c r="FR2033">
        <v>1</v>
      </c>
    </row>
    <row r="2034" spans="1:179" hidden="1" x14ac:dyDescent="0.35">
      <c r="A2034" t="s">
        <v>14877</v>
      </c>
      <c r="B2034" t="s">
        <v>309</v>
      </c>
      <c r="C2034" t="s">
        <v>373</v>
      </c>
      <c r="D2034" t="s">
        <v>429</v>
      </c>
      <c r="E2034" t="s">
        <v>1129</v>
      </c>
      <c r="F2034" t="s">
        <v>14878</v>
      </c>
      <c r="G2034" t="s">
        <v>14879</v>
      </c>
      <c r="H2034" t="s">
        <v>14880</v>
      </c>
      <c r="K2034" t="s">
        <v>14881</v>
      </c>
      <c r="L2034" t="s">
        <v>631</v>
      </c>
      <c r="M2034" t="s">
        <v>2016</v>
      </c>
      <c r="N2034">
        <v>80</v>
      </c>
      <c r="O2034" t="s">
        <v>241</v>
      </c>
      <c r="P2034" t="s">
        <v>1048</v>
      </c>
      <c r="Q2034">
        <v>650</v>
      </c>
      <c r="R2034">
        <v>47</v>
      </c>
      <c r="S2034">
        <v>11</v>
      </c>
      <c r="T2034">
        <v>700</v>
      </c>
      <c r="X2034" t="s">
        <v>242</v>
      </c>
      <c r="Y2034" t="s">
        <v>14860</v>
      </c>
      <c r="AA2034" t="s">
        <v>226</v>
      </c>
      <c r="AB2034" t="s">
        <v>188</v>
      </c>
      <c r="AD2034" s="8"/>
      <c r="AE2034">
        <v>1</v>
      </c>
      <c r="AH2034" t="s">
        <v>10470</v>
      </c>
      <c r="AI2034">
        <v>1</v>
      </c>
      <c r="AJ2034">
        <v>2.8</v>
      </c>
      <c r="AN2034" s="6">
        <v>15.468999999999999</v>
      </c>
      <c r="AO2034" s="1">
        <v>29.120999999999999</v>
      </c>
      <c r="AP2034" s="3">
        <v>26.356999999999999</v>
      </c>
      <c r="AQ2034" s="8">
        <f t="shared" si="128"/>
        <v>70.947000000000003</v>
      </c>
      <c r="AR2034" s="8">
        <f t="shared" si="129"/>
        <v>0.53119741767109652</v>
      </c>
      <c r="AS2034" s="8">
        <f t="shared" si="130"/>
        <v>2</v>
      </c>
      <c r="AT2034" s="6">
        <v>13.714</v>
      </c>
      <c r="AU2034" s="1">
        <v>29.084</v>
      </c>
      <c r="AV2034" s="3">
        <v>28.027000000000001</v>
      </c>
      <c r="AW2034" s="8">
        <f t="shared" si="131"/>
        <v>1.754999999999999</v>
      </c>
      <c r="AY2034">
        <v>1</v>
      </c>
      <c r="AZ2034">
        <v>1</v>
      </c>
      <c r="BI2034">
        <v>1</v>
      </c>
      <c r="BM2034">
        <v>1</v>
      </c>
      <c r="BQ2034">
        <v>1</v>
      </c>
      <c r="BS2034">
        <v>1</v>
      </c>
      <c r="CB2034">
        <v>1</v>
      </c>
      <c r="CF2034">
        <v>1</v>
      </c>
      <c r="CW2034">
        <v>1</v>
      </c>
      <c r="DD2034">
        <v>1</v>
      </c>
      <c r="DF2034">
        <v>1</v>
      </c>
      <c r="DO2034">
        <v>1</v>
      </c>
      <c r="EC2034">
        <v>1</v>
      </c>
      <c r="EY2034">
        <v>1</v>
      </c>
      <c r="FA2034">
        <v>1</v>
      </c>
    </row>
    <row r="2035" spans="1:179" hidden="1" x14ac:dyDescent="0.35">
      <c r="A2035" t="s">
        <v>15285</v>
      </c>
      <c r="B2035" t="s">
        <v>175</v>
      </c>
      <c r="C2035" t="s">
        <v>582</v>
      </c>
      <c r="D2035" t="s">
        <v>583</v>
      </c>
      <c r="F2035" t="s">
        <v>15286</v>
      </c>
      <c r="G2035" t="s">
        <v>15287</v>
      </c>
      <c r="H2035" t="s">
        <v>15288</v>
      </c>
      <c r="K2035" t="s">
        <v>15289</v>
      </c>
      <c r="L2035" t="s">
        <v>631</v>
      </c>
      <c r="M2035" t="s">
        <v>2016</v>
      </c>
      <c r="N2035">
        <v>80</v>
      </c>
      <c r="O2035" t="s">
        <v>241</v>
      </c>
      <c r="P2035" t="s">
        <v>1048</v>
      </c>
      <c r="Q2035">
        <v>430</v>
      </c>
      <c r="R2035">
        <v>47</v>
      </c>
      <c r="S2035">
        <v>8</v>
      </c>
      <c r="T2035">
        <v>1100</v>
      </c>
      <c r="U2035">
        <v>-1</v>
      </c>
      <c r="V2035">
        <v>16</v>
      </c>
      <c r="W2035">
        <v>8</v>
      </c>
      <c r="Y2035" t="s">
        <v>15290</v>
      </c>
      <c r="AA2035" t="s">
        <v>187</v>
      </c>
      <c r="AB2035" t="s">
        <v>188</v>
      </c>
      <c r="AD2035" s="8"/>
      <c r="AF2035">
        <v>1</v>
      </c>
      <c r="AH2035" t="s">
        <v>10470</v>
      </c>
      <c r="AI2035">
        <v>1</v>
      </c>
      <c r="AJ2035">
        <v>0.7</v>
      </c>
      <c r="AN2035" s="6">
        <v>22.786999999999999</v>
      </c>
      <c r="AO2035" s="1">
        <v>36.298000000000002</v>
      </c>
      <c r="AP2035" s="3">
        <v>17.175000000000001</v>
      </c>
      <c r="AQ2035" s="8">
        <f t="shared" si="128"/>
        <v>76.260000000000005</v>
      </c>
      <c r="AR2035" s="8">
        <f t="shared" si="129"/>
        <v>0.62777563502121325</v>
      </c>
      <c r="AS2035" s="8">
        <f t="shared" si="130"/>
        <v>2</v>
      </c>
      <c r="AT2035" s="6">
        <v>23.971</v>
      </c>
      <c r="AU2035" s="1">
        <v>34.523000000000003</v>
      </c>
      <c r="AV2035" s="3">
        <v>18.071999999999999</v>
      </c>
      <c r="AW2035" s="8">
        <f t="shared" si="131"/>
        <v>-1.1840000000000011</v>
      </c>
      <c r="AZ2035">
        <v>1</v>
      </c>
      <c r="BE2035">
        <v>1</v>
      </c>
      <c r="BI2035">
        <v>1</v>
      </c>
      <c r="BK2035">
        <v>1</v>
      </c>
      <c r="BM2035">
        <v>1</v>
      </c>
      <c r="BS2035">
        <v>1</v>
      </c>
      <c r="CB2035">
        <v>1</v>
      </c>
      <c r="CF2035">
        <v>1</v>
      </c>
      <c r="CS2035">
        <v>1</v>
      </c>
      <c r="CW2035">
        <v>1</v>
      </c>
      <c r="DA2035">
        <v>1</v>
      </c>
      <c r="DD2035">
        <v>1</v>
      </c>
      <c r="DO2035">
        <v>1</v>
      </c>
      <c r="DT2035">
        <v>1</v>
      </c>
      <c r="DZ2035">
        <v>1</v>
      </c>
      <c r="EY2035">
        <v>1</v>
      </c>
      <c r="FB2035">
        <v>1</v>
      </c>
      <c r="FC2035">
        <v>1</v>
      </c>
      <c r="FG2035">
        <v>1</v>
      </c>
    </row>
    <row r="2036" spans="1:179" hidden="1" x14ac:dyDescent="0.35">
      <c r="A2036" t="s">
        <v>16555</v>
      </c>
      <c r="B2036" t="s">
        <v>288</v>
      </c>
      <c r="C2036" t="s">
        <v>453</v>
      </c>
      <c r="D2036" t="s">
        <v>454</v>
      </c>
      <c r="F2036" t="s">
        <v>3214</v>
      </c>
      <c r="G2036" t="s">
        <v>16556</v>
      </c>
      <c r="H2036" t="s">
        <v>16557</v>
      </c>
      <c r="I2036" t="s">
        <v>16558</v>
      </c>
      <c r="J2036" t="s">
        <v>16559</v>
      </c>
      <c r="K2036" t="s">
        <v>16560</v>
      </c>
      <c r="L2036" t="s">
        <v>342</v>
      </c>
      <c r="M2036" t="s">
        <v>2016</v>
      </c>
      <c r="N2036">
        <v>60</v>
      </c>
      <c r="O2036" t="s">
        <v>1048</v>
      </c>
      <c r="P2036" t="s">
        <v>15969</v>
      </c>
      <c r="Q2036">
        <v>740</v>
      </c>
      <c r="R2036">
        <v>41</v>
      </c>
      <c r="S2036">
        <v>126</v>
      </c>
      <c r="X2036" t="s">
        <v>1110</v>
      </c>
      <c r="Y2036" t="s">
        <v>15924</v>
      </c>
      <c r="Z2036" t="s">
        <v>15925</v>
      </c>
      <c r="AA2036" t="s">
        <v>15926</v>
      </c>
      <c r="AB2036" t="s">
        <v>188</v>
      </c>
      <c r="AD2036" s="8">
        <v>40386</v>
      </c>
      <c r="AF2036">
        <v>1</v>
      </c>
      <c r="AH2036" t="s">
        <v>10470</v>
      </c>
      <c r="AI2036">
        <v>1</v>
      </c>
      <c r="AJ2036">
        <v>2</v>
      </c>
      <c r="AN2036" s="6">
        <v>16.303999999999998</v>
      </c>
      <c r="AO2036" s="1">
        <v>28.071999999999999</v>
      </c>
      <c r="AP2036" s="3">
        <v>16.407</v>
      </c>
      <c r="AQ2036" s="8">
        <f t="shared" si="128"/>
        <v>60.783000000000001</v>
      </c>
      <c r="AR2036" s="8">
        <f t="shared" si="129"/>
        <v>0.58079224850384725</v>
      </c>
      <c r="AS2036" s="8">
        <f t="shared" si="130"/>
        <v>2</v>
      </c>
      <c r="AT2036" s="6">
        <v>20.158000000000001</v>
      </c>
      <c r="AU2036" s="1">
        <v>27.63</v>
      </c>
      <c r="AV2036" s="3">
        <v>14.407</v>
      </c>
      <c r="AW2036" s="8">
        <f t="shared" si="131"/>
        <v>-3.8540000000000028</v>
      </c>
      <c r="AX2036">
        <v>1</v>
      </c>
      <c r="BC2036">
        <v>1</v>
      </c>
      <c r="BJ2036">
        <v>1</v>
      </c>
      <c r="BM2036">
        <v>1</v>
      </c>
      <c r="BP2036">
        <v>1</v>
      </c>
      <c r="BS2036">
        <v>1</v>
      </c>
      <c r="CA2036">
        <v>1</v>
      </c>
      <c r="CG2036">
        <v>1</v>
      </c>
      <c r="CT2036">
        <v>1</v>
      </c>
      <c r="CY2036">
        <v>1</v>
      </c>
      <c r="DB2036">
        <v>1</v>
      </c>
      <c r="DD2036">
        <v>1</v>
      </c>
      <c r="DG2036">
        <v>1</v>
      </c>
      <c r="DQ2036">
        <v>1</v>
      </c>
      <c r="DR2036">
        <v>1</v>
      </c>
      <c r="DZ2036">
        <v>1</v>
      </c>
      <c r="EY2036">
        <v>1</v>
      </c>
      <c r="FR2036">
        <v>1</v>
      </c>
    </row>
    <row r="2037" spans="1:179" x14ac:dyDescent="0.35">
      <c r="A2037" t="s">
        <v>16768</v>
      </c>
      <c r="B2037" t="s">
        <v>234</v>
      </c>
      <c r="C2037" t="s">
        <v>797</v>
      </c>
      <c r="D2037" t="s">
        <v>798</v>
      </c>
      <c r="F2037" t="s">
        <v>16769</v>
      </c>
      <c r="G2037" t="s">
        <v>16770</v>
      </c>
      <c r="H2037" t="s">
        <v>16771</v>
      </c>
      <c r="I2037" t="s">
        <v>16772</v>
      </c>
      <c r="J2037" t="s">
        <v>16773</v>
      </c>
      <c r="K2037" t="s">
        <v>16774</v>
      </c>
      <c r="L2037" t="s">
        <v>631</v>
      </c>
      <c r="M2037" t="s">
        <v>2016</v>
      </c>
      <c r="N2037">
        <v>40</v>
      </c>
      <c r="O2037" t="s">
        <v>1048</v>
      </c>
      <c r="P2037" t="s">
        <v>380</v>
      </c>
      <c r="Q2037">
        <v>120</v>
      </c>
      <c r="R2037">
        <v>51</v>
      </c>
      <c r="S2037">
        <v>11</v>
      </c>
      <c r="X2037" t="s">
        <v>16775</v>
      </c>
      <c r="Y2037" t="s">
        <v>16776</v>
      </c>
      <c r="Z2037" t="s">
        <v>14013</v>
      </c>
      <c r="AA2037" t="s">
        <v>244</v>
      </c>
      <c r="AB2037" t="s">
        <v>188</v>
      </c>
      <c r="AD2037" s="8">
        <v>40700</v>
      </c>
      <c r="AG2037">
        <v>1</v>
      </c>
      <c r="AH2037" t="s">
        <v>12330</v>
      </c>
      <c r="AN2037" s="6">
        <v>29.358000000000001</v>
      </c>
      <c r="AO2037" s="1">
        <v>47.368000000000002</v>
      </c>
      <c r="AP2037" s="3">
        <v>15.393000000000001</v>
      </c>
      <c r="AQ2037" s="8">
        <f t="shared" si="128"/>
        <v>92.119</v>
      </c>
      <c r="AR2037" s="8">
        <f t="shared" si="129"/>
        <v>0.61978550920452624</v>
      </c>
      <c r="AS2037" s="8">
        <f t="shared" si="130"/>
        <v>2</v>
      </c>
      <c r="AT2037" s="6">
        <v>27.224</v>
      </c>
      <c r="AU2037" s="1">
        <v>48.991</v>
      </c>
      <c r="AV2037" s="3">
        <v>16.189</v>
      </c>
      <c r="AW2037" s="8">
        <f t="shared" si="131"/>
        <v>2.1340000000000003</v>
      </c>
      <c r="AZ2037">
        <v>1</v>
      </c>
      <c r="BH2037">
        <v>1</v>
      </c>
      <c r="BI2037">
        <v>1</v>
      </c>
      <c r="BM2037">
        <v>1</v>
      </c>
      <c r="BS2037">
        <v>1</v>
      </c>
      <c r="CA2037">
        <v>1</v>
      </c>
      <c r="CF2037">
        <v>1</v>
      </c>
      <c r="CI2037">
        <v>1</v>
      </c>
      <c r="CS2037">
        <v>1</v>
      </c>
      <c r="CY2037">
        <v>1</v>
      </c>
      <c r="DF2037">
        <v>1</v>
      </c>
      <c r="EE2037">
        <v>1</v>
      </c>
      <c r="EM2037">
        <v>1</v>
      </c>
      <c r="EO2037">
        <v>1</v>
      </c>
      <c r="EY2037">
        <v>1</v>
      </c>
      <c r="FK2037">
        <v>1</v>
      </c>
    </row>
    <row r="2038" spans="1:179" hidden="1" x14ac:dyDescent="0.35">
      <c r="A2038" t="s">
        <v>10417</v>
      </c>
      <c r="B2038" t="s">
        <v>10418</v>
      </c>
      <c r="C2038" t="s">
        <v>10419</v>
      </c>
      <c r="D2038" t="s">
        <v>10420</v>
      </c>
      <c r="F2038" t="s">
        <v>10421</v>
      </c>
      <c r="G2038" t="s">
        <v>10422</v>
      </c>
      <c r="H2038" t="s">
        <v>10423</v>
      </c>
      <c r="K2038" t="s">
        <v>10424</v>
      </c>
      <c r="L2038" t="s">
        <v>182</v>
      </c>
      <c r="M2038" t="s">
        <v>14845</v>
      </c>
      <c r="N2038">
        <v>80</v>
      </c>
      <c r="O2038" t="s">
        <v>241</v>
      </c>
      <c r="P2038" t="s">
        <v>295</v>
      </c>
      <c r="Q2038">
        <v>450</v>
      </c>
      <c r="R2038">
        <v>47</v>
      </c>
      <c r="S2038">
        <v>8</v>
      </c>
      <c r="T2038">
        <v>1100</v>
      </c>
      <c r="U2038">
        <v>-1</v>
      </c>
      <c r="V2038">
        <v>16</v>
      </c>
      <c r="W2038">
        <v>8</v>
      </c>
      <c r="X2038" t="s">
        <v>10310</v>
      </c>
      <c r="Y2038" t="s">
        <v>511</v>
      </c>
      <c r="Z2038" t="s">
        <v>3822</v>
      </c>
      <c r="AA2038" t="s">
        <v>187</v>
      </c>
      <c r="AB2038" t="s">
        <v>188</v>
      </c>
      <c r="AD2038" s="8"/>
      <c r="AG2038">
        <v>1</v>
      </c>
      <c r="AH2038" t="s">
        <v>12330</v>
      </c>
      <c r="AN2038" s="6" t="s">
        <v>23023</v>
      </c>
      <c r="AO2038" s="1" t="s">
        <v>23023</v>
      </c>
      <c r="AP2038" s="3" t="s">
        <v>23023</v>
      </c>
      <c r="AQ2038" s="8">
        <f t="shared" si="128"/>
        <v>0</v>
      </c>
      <c r="AR2038" s="8" t="e">
        <f t="shared" si="129"/>
        <v>#VALUE!</v>
      </c>
      <c r="AS2038" s="8" t="e">
        <f t="shared" si="130"/>
        <v>#VALUE!</v>
      </c>
      <c r="AW2038" s="8" t="e">
        <f t="shared" si="131"/>
        <v>#VALUE!</v>
      </c>
      <c r="AY2038">
        <v>1</v>
      </c>
      <c r="AZ2038">
        <v>1</v>
      </c>
      <c r="BA2038">
        <v>1</v>
      </c>
      <c r="BW2038">
        <v>1</v>
      </c>
      <c r="BZ2038">
        <v>1</v>
      </c>
      <c r="CE2038">
        <v>1</v>
      </c>
      <c r="CR2038">
        <v>1</v>
      </c>
      <c r="DG2038">
        <v>1</v>
      </c>
      <c r="DR2038">
        <v>1</v>
      </c>
      <c r="EE2038">
        <v>1</v>
      </c>
      <c r="EI2038">
        <v>1</v>
      </c>
      <c r="EN2038">
        <v>1</v>
      </c>
      <c r="ES2038">
        <v>1</v>
      </c>
      <c r="FP2038">
        <v>1</v>
      </c>
      <c r="FT2038">
        <v>1</v>
      </c>
      <c r="FW2038" t="s">
        <v>10425</v>
      </c>
    </row>
    <row r="2039" spans="1:179" hidden="1" x14ac:dyDescent="0.35">
      <c r="A2039" t="s">
        <v>10417</v>
      </c>
      <c r="B2039" t="s">
        <v>10418</v>
      </c>
      <c r="C2039" t="s">
        <v>10419</v>
      </c>
      <c r="D2039" t="s">
        <v>10420</v>
      </c>
      <c r="F2039" t="s">
        <v>10421</v>
      </c>
      <c r="G2039" t="s">
        <v>10422</v>
      </c>
      <c r="H2039" t="s">
        <v>10426</v>
      </c>
      <c r="K2039" t="s">
        <v>10427</v>
      </c>
      <c r="L2039" t="s">
        <v>182</v>
      </c>
      <c r="M2039" t="s">
        <v>14845</v>
      </c>
      <c r="N2039">
        <v>80</v>
      </c>
      <c r="O2039" t="s">
        <v>241</v>
      </c>
      <c r="P2039" t="s">
        <v>295</v>
      </c>
      <c r="Q2039">
        <v>100</v>
      </c>
      <c r="R2039">
        <v>49</v>
      </c>
      <c r="S2039">
        <v>19</v>
      </c>
      <c r="T2039">
        <v>500</v>
      </c>
      <c r="U2039">
        <v>0</v>
      </c>
      <c r="V2039">
        <v>20</v>
      </c>
      <c r="W2039">
        <v>10</v>
      </c>
      <c r="X2039" t="s">
        <v>10310</v>
      </c>
      <c r="Y2039" t="s">
        <v>10428</v>
      </c>
      <c r="AA2039" t="s">
        <v>10429</v>
      </c>
      <c r="AB2039" t="s">
        <v>188</v>
      </c>
      <c r="AD2039" s="8"/>
      <c r="AG2039">
        <v>1</v>
      </c>
      <c r="AH2039" t="s">
        <v>12330</v>
      </c>
      <c r="AN2039" s="6" t="s">
        <v>23023</v>
      </c>
      <c r="AO2039" s="1" t="s">
        <v>23023</v>
      </c>
      <c r="AP2039" s="3" t="s">
        <v>23023</v>
      </c>
      <c r="AQ2039" s="8">
        <f t="shared" si="128"/>
        <v>0</v>
      </c>
      <c r="AR2039" s="8" t="e">
        <f t="shared" si="129"/>
        <v>#VALUE!</v>
      </c>
      <c r="AS2039" s="8" t="e">
        <f t="shared" si="130"/>
        <v>#VALUE!</v>
      </c>
      <c r="AW2039" s="8" t="e">
        <f t="shared" si="131"/>
        <v>#VALUE!</v>
      </c>
      <c r="AY2039">
        <v>1</v>
      </c>
      <c r="AZ2039">
        <v>1</v>
      </c>
      <c r="BA2039">
        <v>1</v>
      </c>
      <c r="BW2039">
        <v>1</v>
      </c>
      <c r="BZ2039">
        <v>1</v>
      </c>
      <c r="CE2039">
        <v>1</v>
      </c>
      <c r="CR2039">
        <v>1</v>
      </c>
      <c r="DG2039">
        <v>1</v>
      </c>
      <c r="DR2039">
        <v>1</v>
      </c>
      <c r="EE2039">
        <v>1</v>
      </c>
      <c r="EI2039">
        <v>1</v>
      </c>
      <c r="EN2039">
        <v>1</v>
      </c>
      <c r="ES2039">
        <v>1</v>
      </c>
      <c r="FP2039">
        <v>1</v>
      </c>
      <c r="FT2039">
        <v>1</v>
      </c>
      <c r="FW2039" t="s">
        <v>10425</v>
      </c>
    </row>
    <row r="2040" spans="1:179" hidden="1" x14ac:dyDescent="0.35">
      <c r="A2040" t="s">
        <v>15331</v>
      </c>
      <c r="B2040" t="s">
        <v>175</v>
      </c>
      <c r="C2040" t="s">
        <v>582</v>
      </c>
      <c r="D2040" t="s">
        <v>583</v>
      </c>
      <c r="F2040" t="s">
        <v>3186</v>
      </c>
      <c r="G2040" t="s">
        <v>15332</v>
      </c>
      <c r="H2040" t="s">
        <v>15333</v>
      </c>
      <c r="K2040" t="s">
        <v>15334</v>
      </c>
      <c r="L2040" t="s">
        <v>631</v>
      </c>
      <c r="M2040" t="s">
        <v>2016</v>
      </c>
      <c r="N2040">
        <v>40</v>
      </c>
      <c r="O2040" t="s">
        <v>241</v>
      </c>
      <c r="P2040" t="s">
        <v>1048</v>
      </c>
      <c r="Q2040">
        <v>500</v>
      </c>
      <c r="R2040">
        <v>48</v>
      </c>
      <c r="S2040">
        <v>11</v>
      </c>
      <c r="X2040" t="s">
        <v>436</v>
      </c>
      <c r="Y2040" t="s">
        <v>15326</v>
      </c>
      <c r="Z2040" t="s">
        <v>10994</v>
      </c>
      <c r="AA2040" t="s">
        <v>244</v>
      </c>
      <c r="AB2040" t="s">
        <v>188</v>
      </c>
      <c r="AD2040" s="8"/>
      <c r="AE2040">
        <v>1</v>
      </c>
      <c r="AH2040" t="s">
        <v>10470</v>
      </c>
      <c r="AI2040">
        <v>1</v>
      </c>
      <c r="AJ2040">
        <v>0.4</v>
      </c>
      <c r="AN2040" s="6">
        <v>31.125</v>
      </c>
      <c r="AO2040" s="1">
        <v>47.070999999999998</v>
      </c>
      <c r="AP2040" s="3">
        <v>8.2650000000000006</v>
      </c>
      <c r="AQ2040" s="8">
        <f t="shared" si="128"/>
        <v>86.460999999999999</v>
      </c>
      <c r="AR2040" s="8">
        <f t="shared" si="129"/>
        <v>0.66123515540353939</v>
      </c>
      <c r="AS2040" s="8">
        <f t="shared" si="130"/>
        <v>2</v>
      </c>
      <c r="AT2040" s="6">
        <v>28.693999999999999</v>
      </c>
      <c r="AU2040" s="1">
        <v>46.073</v>
      </c>
      <c r="AV2040" s="3">
        <v>10.87</v>
      </c>
      <c r="AW2040" s="8">
        <f t="shared" si="131"/>
        <v>2.4310000000000009</v>
      </c>
      <c r="AZ2040">
        <v>1</v>
      </c>
      <c r="BI2040">
        <v>1</v>
      </c>
      <c r="BM2040">
        <v>1</v>
      </c>
      <c r="BS2040">
        <v>1</v>
      </c>
      <c r="CA2040">
        <v>1</v>
      </c>
      <c r="CF2040">
        <v>1</v>
      </c>
      <c r="CS2040">
        <v>1</v>
      </c>
      <c r="CY2040">
        <v>1</v>
      </c>
      <c r="DA2040">
        <v>1</v>
      </c>
      <c r="DF2040">
        <v>1</v>
      </c>
      <c r="DN2040">
        <v>1</v>
      </c>
      <c r="DZ2040">
        <v>1</v>
      </c>
      <c r="EY2040">
        <v>1</v>
      </c>
      <c r="FA2040">
        <v>1</v>
      </c>
      <c r="FB2040">
        <v>1</v>
      </c>
      <c r="FC2040">
        <v>1</v>
      </c>
      <c r="FG2040">
        <v>1</v>
      </c>
    </row>
    <row r="2041" spans="1:179" hidden="1" x14ac:dyDescent="0.35">
      <c r="A2041" t="s">
        <v>10435</v>
      </c>
      <c r="B2041" t="s">
        <v>309</v>
      </c>
      <c r="C2041" t="s">
        <v>373</v>
      </c>
      <c r="D2041" t="s">
        <v>429</v>
      </c>
      <c r="E2041" t="s">
        <v>1129</v>
      </c>
      <c r="F2041" t="s">
        <v>4556</v>
      </c>
      <c r="G2041" t="s">
        <v>10436</v>
      </c>
      <c r="H2041" t="s">
        <v>10437</v>
      </c>
      <c r="K2041" t="s">
        <v>10438</v>
      </c>
      <c r="L2041" t="s">
        <v>342</v>
      </c>
      <c r="M2041" t="s">
        <v>343</v>
      </c>
      <c r="N2041">
        <v>40</v>
      </c>
      <c r="O2041" t="s">
        <v>241</v>
      </c>
      <c r="P2041" t="s">
        <v>2113</v>
      </c>
      <c r="Q2041">
        <v>800</v>
      </c>
      <c r="R2041">
        <v>47</v>
      </c>
      <c r="S2041">
        <v>9</v>
      </c>
      <c r="T2041">
        <v>1600</v>
      </c>
      <c r="U2041">
        <v>0</v>
      </c>
      <c r="V2041">
        <v>18</v>
      </c>
      <c r="W2041">
        <v>9</v>
      </c>
      <c r="X2041" t="s">
        <v>436</v>
      </c>
      <c r="Y2041" t="s">
        <v>10229</v>
      </c>
      <c r="AA2041" t="s">
        <v>187</v>
      </c>
      <c r="AB2041" t="s">
        <v>188</v>
      </c>
      <c r="AD2041" s="8"/>
      <c r="AE2041">
        <v>1</v>
      </c>
      <c r="AF2041">
        <v>1</v>
      </c>
      <c r="AG2041">
        <v>1</v>
      </c>
      <c r="AH2041" t="s">
        <v>4999</v>
      </c>
      <c r="AI2041">
        <v>4</v>
      </c>
      <c r="AJ2041">
        <v>0.2</v>
      </c>
      <c r="AN2041" s="6" t="s">
        <v>23023</v>
      </c>
      <c r="AO2041" s="1" t="s">
        <v>23023</v>
      </c>
      <c r="AP2041" s="3" t="s">
        <v>23023</v>
      </c>
      <c r="AQ2041" s="8">
        <f t="shared" si="128"/>
        <v>0</v>
      </c>
      <c r="AR2041" s="8" t="e">
        <f t="shared" si="129"/>
        <v>#VALUE!</v>
      </c>
      <c r="AS2041" s="8" t="e">
        <f t="shared" si="130"/>
        <v>#VALUE!</v>
      </c>
      <c r="AW2041" s="8" t="e">
        <f t="shared" si="131"/>
        <v>#VALUE!</v>
      </c>
      <c r="AX2041">
        <v>1</v>
      </c>
      <c r="BC2041">
        <v>1</v>
      </c>
      <c r="BH2041">
        <v>1</v>
      </c>
      <c r="BI2041">
        <v>1</v>
      </c>
      <c r="BM2041">
        <v>1</v>
      </c>
      <c r="BS2041">
        <v>1</v>
      </c>
      <c r="BX2041">
        <v>1</v>
      </c>
      <c r="CA2041">
        <v>1</v>
      </c>
      <c r="CF2041">
        <v>1</v>
      </c>
      <c r="CO2041">
        <v>1</v>
      </c>
      <c r="CQ2041">
        <v>1</v>
      </c>
      <c r="CS2041">
        <v>1</v>
      </c>
      <c r="CY2041">
        <v>1</v>
      </c>
      <c r="DF2041">
        <v>1</v>
      </c>
      <c r="DK2041">
        <v>1</v>
      </c>
      <c r="DN2041">
        <v>1</v>
      </c>
      <c r="DO2041">
        <v>1</v>
      </c>
      <c r="DR2041">
        <v>1</v>
      </c>
      <c r="DZ2041">
        <v>1</v>
      </c>
      <c r="FH2041">
        <v>1</v>
      </c>
    </row>
    <row r="2042" spans="1:179" hidden="1" x14ac:dyDescent="0.35">
      <c r="A2042" t="s">
        <v>10439</v>
      </c>
      <c r="B2042" t="s">
        <v>309</v>
      </c>
      <c r="C2042" t="s">
        <v>373</v>
      </c>
      <c r="D2042" t="s">
        <v>3869</v>
      </c>
      <c r="F2042" t="s">
        <v>3870</v>
      </c>
      <c r="G2042" t="s">
        <v>10440</v>
      </c>
      <c r="H2042" t="s">
        <v>10441</v>
      </c>
      <c r="I2042" t="s">
        <v>10442</v>
      </c>
      <c r="K2042" t="s">
        <v>10443</v>
      </c>
      <c r="L2042" t="s">
        <v>631</v>
      </c>
      <c r="M2042" t="s">
        <v>343</v>
      </c>
      <c r="N2042">
        <v>5</v>
      </c>
      <c r="O2042" t="s">
        <v>241</v>
      </c>
      <c r="P2042" t="s">
        <v>285</v>
      </c>
      <c r="Q2042">
        <v>1550</v>
      </c>
      <c r="R2042">
        <v>46</v>
      </c>
      <c r="S2042">
        <v>6</v>
      </c>
      <c r="T2042">
        <v>1200</v>
      </c>
      <c r="U2042">
        <v>-1</v>
      </c>
      <c r="V2042">
        <v>13</v>
      </c>
      <c r="W2042">
        <v>5</v>
      </c>
      <c r="X2042" t="s">
        <v>3875</v>
      </c>
      <c r="Y2042" t="s">
        <v>10380</v>
      </c>
      <c r="AA2042" t="s">
        <v>187</v>
      </c>
      <c r="AB2042" t="s">
        <v>188</v>
      </c>
      <c r="AD2042" s="8"/>
      <c r="AG2042">
        <v>1</v>
      </c>
      <c r="AH2042" t="s">
        <v>12330</v>
      </c>
      <c r="AN2042" s="6" t="s">
        <v>23023</v>
      </c>
      <c r="AO2042" s="1" t="s">
        <v>23023</v>
      </c>
      <c r="AP2042" s="3" t="s">
        <v>23023</v>
      </c>
      <c r="AQ2042" s="8">
        <f t="shared" si="128"/>
        <v>0</v>
      </c>
      <c r="AR2042" s="8" t="e">
        <f t="shared" si="129"/>
        <v>#VALUE!</v>
      </c>
      <c r="AS2042" s="8" t="e">
        <f t="shared" si="130"/>
        <v>#VALUE!</v>
      </c>
      <c r="AW2042" s="8" t="e">
        <f t="shared" si="131"/>
        <v>#VALUE!</v>
      </c>
      <c r="AZ2042">
        <v>1</v>
      </c>
      <c r="BH2042">
        <v>1</v>
      </c>
      <c r="BL2042">
        <v>1</v>
      </c>
      <c r="BM2042">
        <v>1</v>
      </c>
      <c r="BQ2042">
        <v>1</v>
      </c>
      <c r="BZ2042">
        <v>1</v>
      </c>
      <c r="CA2042">
        <v>1</v>
      </c>
      <c r="CG2042">
        <v>1</v>
      </c>
      <c r="CR2042">
        <v>1</v>
      </c>
      <c r="DG2042">
        <v>1</v>
      </c>
      <c r="DQ2042">
        <v>1</v>
      </c>
      <c r="DR2042">
        <v>1</v>
      </c>
      <c r="EY2042">
        <v>1</v>
      </c>
      <c r="FT2042">
        <v>1</v>
      </c>
    </row>
    <row r="2043" spans="1:179" hidden="1" x14ac:dyDescent="0.35">
      <c r="A2043" t="s">
        <v>15335</v>
      </c>
      <c r="B2043" t="s">
        <v>384</v>
      </c>
      <c r="C2043" t="s">
        <v>439</v>
      </c>
      <c r="D2043" t="s">
        <v>1209</v>
      </c>
      <c r="F2043" t="s">
        <v>4296</v>
      </c>
      <c r="G2043" t="s">
        <v>15336</v>
      </c>
      <c r="H2043" t="s">
        <v>15337</v>
      </c>
      <c r="K2043" t="s">
        <v>15338</v>
      </c>
      <c r="L2043" t="s">
        <v>631</v>
      </c>
      <c r="M2043" t="s">
        <v>2016</v>
      </c>
      <c r="N2043">
        <v>40</v>
      </c>
      <c r="O2043" t="s">
        <v>241</v>
      </c>
      <c r="P2043" t="s">
        <v>1048</v>
      </c>
      <c r="Q2043">
        <v>430</v>
      </c>
      <c r="R2043">
        <v>47</v>
      </c>
      <c r="S2043" s="8">
        <v>8</v>
      </c>
      <c r="T2043">
        <v>1100</v>
      </c>
      <c r="U2043">
        <v>-1</v>
      </c>
      <c r="V2043">
        <v>16</v>
      </c>
      <c r="W2043">
        <v>8</v>
      </c>
      <c r="X2043" t="s">
        <v>639</v>
      </c>
      <c r="Y2043" t="s">
        <v>15290</v>
      </c>
      <c r="AA2043" t="s">
        <v>187</v>
      </c>
      <c r="AB2043" t="s">
        <v>188</v>
      </c>
      <c r="AD2043" s="8"/>
      <c r="AF2043">
        <v>1</v>
      </c>
      <c r="AH2043" t="s">
        <v>10470</v>
      </c>
      <c r="AI2043">
        <v>1</v>
      </c>
      <c r="AJ2043">
        <v>1.3</v>
      </c>
      <c r="AN2043" s="6">
        <v>29.847999999999999</v>
      </c>
      <c r="AO2043" s="1">
        <v>43.04</v>
      </c>
      <c r="AP2043" s="3">
        <v>9.3849999999999998</v>
      </c>
      <c r="AQ2043" s="8">
        <f t="shared" si="128"/>
        <v>82.27300000000001</v>
      </c>
      <c r="AR2043" s="8">
        <f t="shared" si="129"/>
        <v>0.69349442379182158</v>
      </c>
      <c r="AS2043" s="8">
        <f t="shared" si="130"/>
        <v>2</v>
      </c>
      <c r="AT2043" s="6">
        <v>29.138000000000002</v>
      </c>
      <c r="AU2043" s="1">
        <v>43.697000000000003</v>
      </c>
      <c r="AV2043" s="3">
        <v>8.6289999999999996</v>
      </c>
      <c r="AW2043" s="8">
        <f t="shared" si="131"/>
        <v>0.7099999999999973</v>
      </c>
      <c r="AZ2043">
        <v>1</v>
      </c>
      <c r="BI2043">
        <v>1</v>
      </c>
      <c r="BK2043">
        <v>1</v>
      </c>
      <c r="BM2043">
        <v>1</v>
      </c>
      <c r="BS2043">
        <v>1</v>
      </c>
      <c r="CA2043">
        <v>1</v>
      </c>
      <c r="CF2043">
        <v>1</v>
      </c>
      <c r="CS2043">
        <v>1</v>
      </c>
      <c r="CY2043">
        <v>1</v>
      </c>
      <c r="DF2043">
        <v>1</v>
      </c>
      <c r="DP2043">
        <v>1</v>
      </c>
      <c r="EG2043">
        <v>1</v>
      </c>
      <c r="EU2043">
        <v>1</v>
      </c>
      <c r="EY2043">
        <v>1</v>
      </c>
      <c r="FB2043">
        <v>1</v>
      </c>
      <c r="FC2043">
        <v>1</v>
      </c>
      <c r="FE2043">
        <v>1</v>
      </c>
      <c r="FI2043">
        <v>1</v>
      </c>
      <c r="FP2043">
        <v>1</v>
      </c>
      <c r="FR2043">
        <v>1</v>
      </c>
    </row>
    <row r="2044" spans="1:179" hidden="1" x14ac:dyDescent="0.35">
      <c r="A2044" t="s">
        <v>6843</v>
      </c>
      <c r="B2044" t="s">
        <v>234</v>
      </c>
      <c r="C2044" t="s">
        <v>797</v>
      </c>
      <c r="D2044" t="s">
        <v>1179</v>
      </c>
      <c r="F2044" t="s">
        <v>6844</v>
      </c>
      <c r="G2044" t="s">
        <v>6845</v>
      </c>
      <c r="H2044" t="s">
        <v>6846</v>
      </c>
      <c r="K2044" t="s">
        <v>6847</v>
      </c>
      <c r="L2044" t="s">
        <v>631</v>
      </c>
      <c r="M2044" t="s">
        <v>343</v>
      </c>
      <c r="N2044">
        <v>5</v>
      </c>
      <c r="O2044" t="s">
        <v>3183</v>
      </c>
      <c r="P2044" t="s">
        <v>3183</v>
      </c>
      <c r="Q2044">
        <v>2500</v>
      </c>
      <c r="R2044">
        <v>46</v>
      </c>
      <c r="S2044">
        <v>10</v>
      </c>
      <c r="T2044">
        <v>1400</v>
      </c>
      <c r="U2044">
        <v>-5</v>
      </c>
      <c r="V2044">
        <v>9</v>
      </c>
      <c r="W2044">
        <v>1</v>
      </c>
      <c r="X2044" t="s">
        <v>199</v>
      </c>
      <c r="Y2044" t="s">
        <v>6756</v>
      </c>
      <c r="AA2044" t="s">
        <v>187</v>
      </c>
      <c r="AB2044" t="s">
        <v>188</v>
      </c>
      <c r="AD2044" s="8"/>
      <c r="AG2044">
        <v>1</v>
      </c>
      <c r="AH2044" t="s">
        <v>12330</v>
      </c>
      <c r="AN2044" s="6">
        <v>21.087</v>
      </c>
      <c r="AO2044" s="1">
        <v>33.857999999999997</v>
      </c>
      <c r="AP2044" s="3">
        <v>25.658999999999999</v>
      </c>
      <c r="AQ2044" s="8">
        <f t="shared" si="128"/>
        <v>80.603999999999985</v>
      </c>
      <c r="AR2044" s="8">
        <f t="shared" si="129"/>
        <v>0.6228070175438597</v>
      </c>
      <c r="AS2044" s="8">
        <f t="shared" si="130"/>
        <v>2</v>
      </c>
      <c r="AT2044" s="6">
        <v>18.073</v>
      </c>
      <c r="AU2044" s="1">
        <v>35.601999999999997</v>
      </c>
      <c r="AV2044" s="3">
        <v>26.276</v>
      </c>
      <c r="AW2044" s="8">
        <f t="shared" si="131"/>
        <v>3.0139999999999993</v>
      </c>
      <c r="AY2044">
        <v>1</v>
      </c>
      <c r="BD2044">
        <v>1</v>
      </c>
      <c r="BH2044">
        <v>1</v>
      </c>
      <c r="BM2044">
        <v>1</v>
      </c>
      <c r="CA2044">
        <v>1</v>
      </c>
      <c r="CG2044">
        <v>1</v>
      </c>
      <c r="CR2044">
        <v>1</v>
      </c>
      <c r="DG2044">
        <v>1</v>
      </c>
      <c r="DR2044">
        <v>1</v>
      </c>
      <c r="DZ2044">
        <v>1</v>
      </c>
      <c r="EY2044">
        <v>1</v>
      </c>
      <c r="FB2044">
        <v>1</v>
      </c>
      <c r="FI2044">
        <v>1</v>
      </c>
    </row>
    <row r="2045" spans="1:179" hidden="1" x14ac:dyDescent="0.35">
      <c r="A2045" t="s">
        <v>10453</v>
      </c>
      <c r="B2045" t="s">
        <v>234</v>
      </c>
      <c r="C2045" t="s">
        <v>235</v>
      </c>
      <c r="D2045" t="s">
        <v>236</v>
      </c>
      <c r="E2045" t="s">
        <v>236</v>
      </c>
      <c r="F2045" t="s">
        <v>330</v>
      </c>
      <c r="G2045" t="s">
        <v>10454</v>
      </c>
      <c r="H2045" t="s">
        <v>10455</v>
      </c>
      <c r="K2045" t="s">
        <v>10456</v>
      </c>
      <c r="L2045" t="s">
        <v>182</v>
      </c>
      <c r="M2045" t="s">
        <v>217</v>
      </c>
      <c r="N2045">
        <v>5</v>
      </c>
      <c r="O2045" t="s">
        <v>241</v>
      </c>
      <c r="P2045" t="s">
        <v>241</v>
      </c>
      <c r="Q2045">
        <v>900</v>
      </c>
      <c r="R2045">
        <v>47</v>
      </c>
      <c r="S2045">
        <v>9</v>
      </c>
      <c r="T2045">
        <v>1600</v>
      </c>
      <c r="U2045">
        <v>0</v>
      </c>
      <c r="V2045">
        <v>18</v>
      </c>
      <c r="W2045">
        <v>9</v>
      </c>
      <c r="X2045" t="s">
        <v>224</v>
      </c>
      <c r="Y2045" t="s">
        <v>10457</v>
      </c>
      <c r="AA2045" t="s">
        <v>187</v>
      </c>
      <c r="AB2045" t="s">
        <v>188</v>
      </c>
      <c r="AD2045" s="8"/>
      <c r="AG2045">
        <v>1</v>
      </c>
      <c r="AH2045" t="s">
        <v>6289</v>
      </c>
      <c r="AI2045">
        <v>4</v>
      </c>
      <c r="AJ2045">
        <v>0.1</v>
      </c>
      <c r="AN2045" s="6" t="s">
        <v>23023</v>
      </c>
      <c r="AO2045" s="1" t="s">
        <v>23023</v>
      </c>
      <c r="AP2045" s="3" t="s">
        <v>23023</v>
      </c>
      <c r="AQ2045" s="8">
        <f t="shared" si="128"/>
        <v>0</v>
      </c>
      <c r="AR2045" s="8" t="e">
        <f t="shared" si="129"/>
        <v>#VALUE!</v>
      </c>
      <c r="AS2045" s="8" t="e">
        <f t="shared" si="130"/>
        <v>#VALUE!</v>
      </c>
      <c r="AW2045" s="8" t="e">
        <f t="shared" si="131"/>
        <v>#VALUE!</v>
      </c>
      <c r="AX2045">
        <v>1</v>
      </c>
      <c r="BD2045">
        <v>1</v>
      </c>
      <c r="BH2045">
        <v>1</v>
      </c>
      <c r="BL2045">
        <v>1</v>
      </c>
      <c r="BN2045">
        <v>1</v>
      </c>
      <c r="BP2045">
        <v>1</v>
      </c>
      <c r="BR2045">
        <v>1</v>
      </c>
      <c r="BV2045">
        <v>1</v>
      </c>
      <c r="BY2045">
        <v>1</v>
      </c>
      <c r="BZ2045">
        <v>1</v>
      </c>
      <c r="CG2045">
        <v>1</v>
      </c>
      <c r="CI2045">
        <v>1</v>
      </c>
      <c r="CJ2045">
        <v>1</v>
      </c>
      <c r="CT2045">
        <v>1</v>
      </c>
      <c r="CW2045">
        <v>1</v>
      </c>
      <c r="DE2045">
        <v>1</v>
      </c>
      <c r="DF2045">
        <v>1</v>
      </c>
      <c r="DN2045">
        <v>1</v>
      </c>
      <c r="DZ2045">
        <v>1</v>
      </c>
      <c r="FK2045">
        <v>1</v>
      </c>
    </row>
    <row r="2046" spans="1:179" hidden="1" x14ac:dyDescent="0.35">
      <c r="A2046" t="s">
        <v>6956</v>
      </c>
      <c r="B2046" t="s">
        <v>175</v>
      </c>
      <c r="C2046" t="s">
        <v>176</v>
      </c>
      <c r="D2046" t="s">
        <v>482</v>
      </c>
      <c r="F2046" t="s">
        <v>483</v>
      </c>
      <c r="G2046" t="s">
        <v>6957</v>
      </c>
      <c r="H2046" t="s">
        <v>6958</v>
      </c>
      <c r="K2046" t="s">
        <v>6959</v>
      </c>
      <c r="L2046" t="s">
        <v>342</v>
      </c>
      <c r="M2046" t="s">
        <v>343</v>
      </c>
      <c r="N2046">
        <v>5</v>
      </c>
      <c r="O2046" t="s">
        <v>2113</v>
      </c>
      <c r="P2046" t="s">
        <v>470</v>
      </c>
      <c r="Q2046">
        <v>500</v>
      </c>
      <c r="R2046">
        <v>47</v>
      </c>
      <c r="S2046">
        <v>8</v>
      </c>
      <c r="T2046">
        <v>800</v>
      </c>
      <c r="U2046">
        <v>0</v>
      </c>
      <c r="V2046">
        <v>18</v>
      </c>
      <c r="W2046">
        <v>8</v>
      </c>
      <c r="X2046" t="s">
        <v>1350</v>
      </c>
      <c r="Y2046" t="s">
        <v>6960</v>
      </c>
      <c r="AA2046" t="s">
        <v>187</v>
      </c>
      <c r="AB2046" t="s">
        <v>188</v>
      </c>
      <c r="AD2046" s="8"/>
      <c r="AF2046">
        <v>1</v>
      </c>
      <c r="AH2046" t="s">
        <v>4999</v>
      </c>
      <c r="AI2046">
        <v>5</v>
      </c>
      <c r="AJ2046">
        <v>0.2</v>
      </c>
      <c r="AN2046" s="6">
        <v>21.285</v>
      </c>
      <c r="AO2046" s="1">
        <v>36.820999999999998</v>
      </c>
      <c r="AP2046" s="3">
        <v>13.911</v>
      </c>
      <c r="AQ2046" s="8">
        <f t="shared" si="128"/>
        <v>72.016999999999996</v>
      </c>
      <c r="AR2046" s="8">
        <f t="shared" si="129"/>
        <v>0.57806686401781593</v>
      </c>
      <c r="AS2046" s="8">
        <f t="shared" si="130"/>
        <v>2</v>
      </c>
      <c r="AT2046" s="6">
        <v>14.625999999999999</v>
      </c>
      <c r="AU2046" s="1">
        <v>43.377000000000002</v>
      </c>
      <c r="AV2046" s="3">
        <v>12.057</v>
      </c>
      <c r="AW2046" s="8">
        <f t="shared" si="131"/>
        <v>6.6590000000000007</v>
      </c>
      <c r="AX2046">
        <v>1</v>
      </c>
      <c r="BC2046">
        <v>1</v>
      </c>
      <c r="BD2046">
        <v>1</v>
      </c>
      <c r="BH2046">
        <v>1</v>
      </c>
      <c r="BI2046">
        <v>1</v>
      </c>
      <c r="BM2046">
        <v>1</v>
      </c>
      <c r="BS2046">
        <v>1</v>
      </c>
      <c r="BX2046">
        <v>1</v>
      </c>
      <c r="BZ2046">
        <v>1</v>
      </c>
      <c r="CF2046">
        <v>1</v>
      </c>
      <c r="CT2046">
        <v>1</v>
      </c>
      <c r="CY2046">
        <v>1</v>
      </c>
      <c r="DD2046">
        <v>1</v>
      </c>
      <c r="DS2046">
        <v>1</v>
      </c>
      <c r="EE2046">
        <v>1</v>
      </c>
      <c r="FK2046">
        <v>1</v>
      </c>
    </row>
    <row r="2047" spans="1:179" hidden="1" x14ac:dyDescent="0.35">
      <c r="A2047" t="s">
        <v>8328</v>
      </c>
      <c r="B2047" t="s">
        <v>573</v>
      </c>
      <c r="C2047" t="s">
        <v>815</v>
      </c>
      <c r="D2047" t="s">
        <v>816</v>
      </c>
      <c r="E2047" t="s">
        <v>1645</v>
      </c>
      <c r="F2047" t="s">
        <v>3608</v>
      </c>
      <c r="G2047" t="s">
        <v>8329</v>
      </c>
      <c r="H2047" t="s">
        <v>8330</v>
      </c>
      <c r="K2047" t="s">
        <v>8331</v>
      </c>
      <c r="L2047" t="s">
        <v>342</v>
      </c>
      <c r="M2047" t="s">
        <v>343</v>
      </c>
      <c r="N2047">
        <v>20</v>
      </c>
      <c r="O2047" t="s">
        <v>2113</v>
      </c>
      <c r="P2047" t="s">
        <v>3337</v>
      </c>
      <c r="Q2047">
        <v>1601</v>
      </c>
      <c r="R2047">
        <v>45</v>
      </c>
      <c r="S2047">
        <v>6</v>
      </c>
      <c r="T2047">
        <v>1500</v>
      </c>
      <c r="U2047">
        <v>-2</v>
      </c>
      <c r="V2047">
        <v>18</v>
      </c>
      <c r="W2047">
        <v>4</v>
      </c>
      <c r="X2047" t="s">
        <v>5281</v>
      </c>
      <c r="Y2047" t="s">
        <v>8322</v>
      </c>
      <c r="AA2047" t="s">
        <v>357</v>
      </c>
      <c r="AB2047" t="s">
        <v>188</v>
      </c>
      <c r="AD2047" s="8"/>
      <c r="AE2047">
        <v>1</v>
      </c>
      <c r="AH2047" t="s">
        <v>5745</v>
      </c>
      <c r="AI2047">
        <v>6</v>
      </c>
      <c r="AJ2047">
        <v>0.2</v>
      </c>
      <c r="AN2047" s="6">
        <v>24.681999999999999</v>
      </c>
      <c r="AO2047" s="1">
        <v>34.447000000000003</v>
      </c>
      <c r="AP2047" s="3">
        <v>14.824</v>
      </c>
      <c r="AQ2047" s="8">
        <f t="shared" si="128"/>
        <v>73.953000000000003</v>
      </c>
      <c r="AR2047" s="8">
        <f t="shared" si="129"/>
        <v>0.7165210323105059</v>
      </c>
      <c r="AS2047" s="8">
        <f t="shared" si="130"/>
        <v>2</v>
      </c>
      <c r="AT2047" s="6">
        <v>25.209</v>
      </c>
      <c r="AU2047" s="1">
        <v>35.865000000000002</v>
      </c>
      <c r="AV2047" s="3">
        <v>12.14</v>
      </c>
      <c r="AW2047" s="8">
        <f t="shared" si="131"/>
        <v>-0.52700000000000102</v>
      </c>
      <c r="AX2047">
        <v>1</v>
      </c>
      <c r="BC2047">
        <v>1</v>
      </c>
      <c r="BH2047">
        <v>1</v>
      </c>
      <c r="BK2047">
        <v>1</v>
      </c>
      <c r="BM2047">
        <v>1</v>
      </c>
      <c r="BN2047">
        <v>1</v>
      </c>
      <c r="BS2047">
        <v>1</v>
      </c>
      <c r="BX2047">
        <v>1</v>
      </c>
      <c r="CA2047">
        <v>1</v>
      </c>
      <c r="CB2047">
        <v>1</v>
      </c>
      <c r="CF2047">
        <v>1</v>
      </c>
      <c r="CS2047">
        <v>1</v>
      </c>
      <c r="CY2047">
        <v>1</v>
      </c>
      <c r="DF2047">
        <v>1</v>
      </c>
      <c r="DG2047">
        <v>1</v>
      </c>
      <c r="DK2047">
        <v>1</v>
      </c>
      <c r="DQ2047">
        <v>1</v>
      </c>
      <c r="DR2047">
        <v>1</v>
      </c>
      <c r="DU2047">
        <v>1</v>
      </c>
      <c r="DZ2047">
        <v>1</v>
      </c>
      <c r="EY2047">
        <v>1</v>
      </c>
      <c r="FB2047">
        <v>1</v>
      </c>
      <c r="FV2047" t="s">
        <v>3816</v>
      </c>
    </row>
    <row r="2048" spans="1:179" hidden="1" x14ac:dyDescent="0.35">
      <c r="A2048" t="s">
        <v>5715</v>
      </c>
      <c r="B2048" t="s">
        <v>309</v>
      </c>
      <c r="C2048" t="s">
        <v>373</v>
      </c>
      <c r="D2048" t="s">
        <v>429</v>
      </c>
      <c r="E2048" t="s">
        <v>1168</v>
      </c>
      <c r="F2048" t="s">
        <v>4290</v>
      </c>
      <c r="G2048" t="s">
        <v>5716</v>
      </c>
      <c r="H2048" t="s">
        <v>5717</v>
      </c>
      <c r="K2048" t="s">
        <v>5718</v>
      </c>
      <c r="L2048" t="s">
        <v>342</v>
      </c>
      <c r="M2048" t="s">
        <v>343</v>
      </c>
      <c r="N2048">
        <v>5</v>
      </c>
      <c r="O2048" t="s">
        <v>241</v>
      </c>
      <c r="P2048" t="s">
        <v>1048</v>
      </c>
      <c r="Q2048">
        <v>570</v>
      </c>
      <c r="R2048">
        <v>48</v>
      </c>
      <c r="S2048">
        <v>9</v>
      </c>
      <c r="X2048" t="s">
        <v>3875</v>
      </c>
      <c r="Y2048" t="s">
        <v>5719</v>
      </c>
      <c r="AA2048" t="s">
        <v>244</v>
      </c>
      <c r="AB2048" t="s">
        <v>188</v>
      </c>
      <c r="AD2048" s="8"/>
      <c r="AG2048">
        <v>1</v>
      </c>
      <c r="AH2048" t="s">
        <v>6289</v>
      </c>
      <c r="AI2048">
        <v>2</v>
      </c>
      <c r="AJ2048">
        <v>0.3</v>
      </c>
      <c r="AN2048" s="6">
        <v>42.677</v>
      </c>
      <c r="AO2048" s="1">
        <v>49.238</v>
      </c>
      <c r="AP2048" s="3">
        <v>0.76800000000000002</v>
      </c>
      <c r="AQ2048" s="8">
        <f t="shared" si="128"/>
        <v>92.682999999999993</v>
      </c>
      <c r="AR2048" s="8">
        <f t="shared" si="129"/>
        <v>0.86674925870262809</v>
      </c>
      <c r="AS2048" s="8">
        <f t="shared" si="130"/>
        <v>2</v>
      </c>
      <c r="AT2048" s="6">
        <v>35.912999999999997</v>
      </c>
      <c r="AU2048" s="1">
        <v>56.155999999999999</v>
      </c>
      <c r="AV2048" s="3">
        <v>0.39100000000000001</v>
      </c>
      <c r="AW2048" s="8">
        <f t="shared" si="131"/>
        <v>6.7640000000000029</v>
      </c>
      <c r="AX2048">
        <v>1</v>
      </c>
      <c r="BC2048">
        <v>1</v>
      </c>
      <c r="BH2048">
        <v>1</v>
      </c>
      <c r="BM2048">
        <v>1</v>
      </c>
      <c r="BS2048">
        <v>1</v>
      </c>
      <c r="BZ2048">
        <v>1</v>
      </c>
      <c r="CA2048">
        <v>1</v>
      </c>
      <c r="CF2048">
        <v>1</v>
      </c>
      <c r="CR2048">
        <v>1</v>
      </c>
      <c r="CY2048">
        <v>1</v>
      </c>
      <c r="DD2048">
        <v>1</v>
      </c>
      <c r="DG2048">
        <v>1</v>
      </c>
      <c r="DK2048">
        <v>1</v>
      </c>
      <c r="DO2048">
        <v>1</v>
      </c>
      <c r="DZ2048">
        <v>1</v>
      </c>
      <c r="FK2048">
        <v>1</v>
      </c>
    </row>
    <row r="2049" spans="1:179" hidden="1" x14ac:dyDescent="0.35">
      <c r="A2049" t="s">
        <v>10472</v>
      </c>
      <c r="B2049" t="s">
        <v>288</v>
      </c>
      <c r="C2049" t="s">
        <v>453</v>
      </c>
      <c r="D2049" t="s">
        <v>454</v>
      </c>
      <c r="F2049" t="s">
        <v>3846</v>
      </c>
      <c r="G2049" t="s">
        <v>10473</v>
      </c>
      <c r="H2049" t="s">
        <v>10474</v>
      </c>
      <c r="K2049" t="s">
        <v>10475</v>
      </c>
      <c r="L2049" t="s">
        <v>342</v>
      </c>
      <c r="M2049" t="s">
        <v>5903</v>
      </c>
      <c r="N2049">
        <v>40</v>
      </c>
      <c r="O2049" t="s">
        <v>2113</v>
      </c>
      <c r="P2049" t="s">
        <v>470</v>
      </c>
      <c r="Q2049">
        <v>900</v>
      </c>
      <c r="R2049">
        <v>47</v>
      </c>
      <c r="S2049">
        <v>9</v>
      </c>
      <c r="T2049">
        <v>1600</v>
      </c>
      <c r="U2049">
        <v>0</v>
      </c>
      <c r="V2049">
        <v>18</v>
      </c>
      <c r="W2049">
        <v>9</v>
      </c>
      <c r="X2049" t="s">
        <v>4615</v>
      </c>
      <c r="Y2049" t="s">
        <v>10311</v>
      </c>
      <c r="AA2049" t="s">
        <v>187</v>
      </c>
      <c r="AB2049" t="s">
        <v>188</v>
      </c>
      <c r="AD2049" s="8"/>
      <c r="AG2049">
        <v>1</v>
      </c>
      <c r="AH2049" t="s">
        <v>12330</v>
      </c>
      <c r="AN2049" s="6" t="s">
        <v>23023</v>
      </c>
      <c r="AO2049" s="1" t="s">
        <v>23023</v>
      </c>
      <c r="AP2049" s="3" t="s">
        <v>23023</v>
      </c>
      <c r="AQ2049" s="8">
        <f t="shared" si="128"/>
        <v>0</v>
      </c>
      <c r="AR2049" s="8" t="e">
        <f t="shared" si="129"/>
        <v>#VALUE!</v>
      </c>
      <c r="AS2049" s="8" t="e">
        <f t="shared" si="130"/>
        <v>#VALUE!</v>
      </c>
      <c r="AW2049" s="8" t="e">
        <f t="shared" si="131"/>
        <v>#VALUE!</v>
      </c>
      <c r="AY2049">
        <v>1</v>
      </c>
      <c r="AZ2049">
        <v>1</v>
      </c>
      <c r="BK2049">
        <v>1</v>
      </c>
      <c r="BM2049">
        <v>1</v>
      </c>
      <c r="BQ2049">
        <v>1</v>
      </c>
      <c r="BS2049">
        <v>1</v>
      </c>
      <c r="BZ2049">
        <v>1</v>
      </c>
      <c r="CE2049">
        <v>1</v>
      </c>
      <c r="CR2049">
        <v>1</v>
      </c>
      <c r="DG2049">
        <v>1</v>
      </c>
      <c r="DR2049">
        <v>1</v>
      </c>
      <c r="DU2049">
        <v>1</v>
      </c>
      <c r="EE2049">
        <v>1</v>
      </c>
      <c r="FK2049">
        <v>1</v>
      </c>
      <c r="FP2049">
        <v>1</v>
      </c>
    </row>
    <row r="2050" spans="1:179" hidden="1" x14ac:dyDescent="0.35">
      <c r="A2050" t="s">
        <v>8428</v>
      </c>
      <c r="B2050" t="s">
        <v>384</v>
      </c>
      <c r="C2050" t="s">
        <v>1620</v>
      </c>
      <c r="D2050" t="s">
        <v>1621</v>
      </c>
      <c r="F2050" t="s">
        <v>3567</v>
      </c>
      <c r="G2050" t="s">
        <v>8429</v>
      </c>
      <c r="H2050" t="s">
        <v>8430</v>
      </c>
      <c r="K2050" t="s">
        <v>8431</v>
      </c>
      <c r="L2050" t="s">
        <v>631</v>
      </c>
      <c r="M2050" t="s">
        <v>343</v>
      </c>
      <c r="N2050">
        <v>20</v>
      </c>
      <c r="O2050" t="s">
        <v>2113</v>
      </c>
      <c r="P2050" t="s">
        <v>3585</v>
      </c>
      <c r="Q2050">
        <v>1600</v>
      </c>
      <c r="R2050">
        <v>45</v>
      </c>
      <c r="S2050">
        <v>6</v>
      </c>
      <c r="T2050">
        <v>1500</v>
      </c>
      <c r="U2050">
        <v>-2</v>
      </c>
      <c r="V2050">
        <v>18</v>
      </c>
      <c r="W2050">
        <v>4</v>
      </c>
      <c r="X2050" t="s">
        <v>345</v>
      </c>
      <c r="Y2050" t="s">
        <v>8309</v>
      </c>
      <c r="AA2050" t="s">
        <v>357</v>
      </c>
      <c r="AB2050" t="s">
        <v>188</v>
      </c>
      <c r="AD2050" s="8"/>
      <c r="AE2050">
        <v>1</v>
      </c>
      <c r="AH2050" t="s">
        <v>4999</v>
      </c>
      <c r="AI2050">
        <v>2</v>
      </c>
      <c r="AJ2050">
        <v>1.1000000000000001</v>
      </c>
      <c r="AN2050" s="6">
        <v>28.803999999999998</v>
      </c>
      <c r="AO2050" s="1">
        <v>34.438000000000002</v>
      </c>
      <c r="AP2050" s="3">
        <v>27.149000000000001</v>
      </c>
      <c r="AQ2050" s="8">
        <f t="shared" si="128"/>
        <v>90.391000000000005</v>
      </c>
      <c r="AR2050" s="8">
        <f t="shared" si="129"/>
        <v>0.83640164934084427</v>
      </c>
      <c r="AS2050" s="8">
        <f t="shared" si="130"/>
        <v>2</v>
      </c>
      <c r="AT2050" s="6">
        <v>31.62</v>
      </c>
      <c r="AU2050" s="1">
        <v>29.111000000000001</v>
      </c>
      <c r="AV2050" s="3">
        <v>29.885999999999999</v>
      </c>
      <c r="AW2050" s="8">
        <f t="shared" si="131"/>
        <v>-2.8160000000000025</v>
      </c>
      <c r="AX2050">
        <v>1</v>
      </c>
      <c r="AZ2050">
        <v>1</v>
      </c>
      <c r="BE2050">
        <v>1</v>
      </c>
      <c r="BI2050">
        <v>1</v>
      </c>
      <c r="BM2050">
        <v>1</v>
      </c>
      <c r="BP2050">
        <v>1</v>
      </c>
      <c r="BS2050">
        <v>1</v>
      </c>
      <c r="CA2050">
        <v>1</v>
      </c>
      <c r="CF2050">
        <v>1</v>
      </c>
      <c r="CS2050">
        <v>1</v>
      </c>
      <c r="CY2050">
        <v>1</v>
      </c>
      <c r="DB2050">
        <v>1</v>
      </c>
      <c r="DF2050">
        <v>1</v>
      </c>
      <c r="DP2050">
        <v>1</v>
      </c>
      <c r="DZ2050">
        <v>1</v>
      </c>
      <c r="EY2050">
        <v>1</v>
      </c>
      <c r="EZ2050">
        <v>1</v>
      </c>
      <c r="FB2050">
        <v>1</v>
      </c>
      <c r="FE2050">
        <v>1</v>
      </c>
    </row>
    <row r="2051" spans="1:179" hidden="1" x14ac:dyDescent="0.35">
      <c r="A2051" t="s">
        <v>14414</v>
      </c>
      <c r="B2051" t="s">
        <v>234</v>
      </c>
      <c r="C2051" t="s">
        <v>797</v>
      </c>
      <c r="D2051" t="s">
        <v>1950</v>
      </c>
      <c r="E2051" t="s">
        <v>1951</v>
      </c>
      <c r="F2051" t="s">
        <v>1952</v>
      </c>
      <c r="G2051" t="s">
        <v>14415</v>
      </c>
      <c r="H2051" t="s">
        <v>14416</v>
      </c>
      <c r="K2051" t="s">
        <v>14417</v>
      </c>
      <c r="L2051" t="s">
        <v>631</v>
      </c>
      <c r="M2051" t="s">
        <v>2016</v>
      </c>
      <c r="N2051">
        <v>20</v>
      </c>
      <c r="O2051" t="s">
        <v>318</v>
      </c>
      <c r="P2051" t="s">
        <v>318</v>
      </c>
      <c r="Q2051">
        <v>50</v>
      </c>
      <c r="R2051">
        <v>35</v>
      </c>
      <c r="S2051">
        <v>24</v>
      </c>
      <c r="X2051" t="s">
        <v>795</v>
      </c>
      <c r="Y2051" t="s">
        <v>14413</v>
      </c>
      <c r="Z2051" t="s">
        <v>321</v>
      </c>
      <c r="AA2051" t="s">
        <v>322</v>
      </c>
      <c r="AB2051" t="s">
        <v>188</v>
      </c>
      <c r="AD2051" s="8"/>
      <c r="AF2051">
        <v>1</v>
      </c>
      <c r="AH2051" t="s">
        <v>10470</v>
      </c>
      <c r="AI2051">
        <v>1</v>
      </c>
      <c r="AJ2051">
        <v>0.4</v>
      </c>
      <c r="AN2051" s="6">
        <v>30.074999999999999</v>
      </c>
      <c r="AO2051" s="1">
        <v>34.988</v>
      </c>
      <c r="AP2051" s="3">
        <v>16.48</v>
      </c>
      <c r="AQ2051" s="8">
        <f t="shared" si="128"/>
        <v>81.543000000000006</v>
      </c>
      <c r="AR2051" s="8">
        <f t="shared" si="129"/>
        <v>0.85958042757516862</v>
      </c>
      <c r="AS2051" s="8">
        <f t="shared" si="130"/>
        <v>2</v>
      </c>
      <c r="AT2051" s="6">
        <v>25.928000000000001</v>
      </c>
      <c r="AU2051" s="1">
        <v>35.445</v>
      </c>
      <c r="AV2051" s="3">
        <v>18.524000000000001</v>
      </c>
      <c r="AW2051" s="8">
        <f t="shared" si="131"/>
        <v>4.1469999999999985</v>
      </c>
      <c r="AZ2051">
        <v>1</v>
      </c>
      <c r="BH2051">
        <v>1</v>
      </c>
      <c r="BI2051">
        <v>1</v>
      </c>
      <c r="BM2051">
        <v>1</v>
      </c>
      <c r="BP2051">
        <v>1</v>
      </c>
      <c r="BQ2051">
        <v>1</v>
      </c>
      <c r="BS2051">
        <v>1</v>
      </c>
      <c r="BZ2051">
        <v>1</v>
      </c>
      <c r="CG2051">
        <v>1</v>
      </c>
      <c r="CS2051">
        <v>1</v>
      </c>
      <c r="CY2051">
        <v>1</v>
      </c>
      <c r="DB2051">
        <v>1</v>
      </c>
      <c r="DD2051">
        <v>1</v>
      </c>
      <c r="DG2051">
        <v>1</v>
      </c>
      <c r="EE2051">
        <v>1</v>
      </c>
      <c r="EY2051">
        <v>1</v>
      </c>
    </row>
    <row r="2052" spans="1:179" hidden="1" x14ac:dyDescent="0.35">
      <c r="A2052" t="s">
        <v>13138</v>
      </c>
      <c r="B2052" t="s">
        <v>309</v>
      </c>
      <c r="C2052" t="s">
        <v>1089</v>
      </c>
      <c r="D2052" t="s">
        <v>1090</v>
      </c>
      <c r="F2052" t="s">
        <v>5821</v>
      </c>
      <c r="G2052" t="s">
        <v>13139</v>
      </c>
      <c r="H2052" t="s">
        <v>13140</v>
      </c>
      <c r="K2052" t="s">
        <v>13141</v>
      </c>
      <c r="L2052" t="s">
        <v>631</v>
      </c>
      <c r="M2052" t="s">
        <v>343</v>
      </c>
      <c r="N2052">
        <v>20</v>
      </c>
      <c r="O2052" t="s">
        <v>318</v>
      </c>
      <c r="P2052" t="s">
        <v>318</v>
      </c>
      <c r="Q2052">
        <v>50</v>
      </c>
      <c r="R2052">
        <v>37</v>
      </c>
      <c r="S2052">
        <v>-3</v>
      </c>
      <c r="T2052">
        <v>200</v>
      </c>
      <c r="U2052">
        <v>12</v>
      </c>
      <c r="V2052">
        <v>28</v>
      </c>
      <c r="W2052">
        <v>18</v>
      </c>
      <c r="X2052" t="s">
        <v>319</v>
      </c>
      <c r="Y2052" t="s">
        <v>1840</v>
      </c>
      <c r="Z2052" t="s">
        <v>545</v>
      </c>
      <c r="AA2052" t="s">
        <v>546</v>
      </c>
      <c r="AB2052" t="s">
        <v>188</v>
      </c>
      <c r="AD2052" s="8"/>
      <c r="AE2052">
        <v>1</v>
      </c>
      <c r="AH2052" t="s">
        <v>4999</v>
      </c>
      <c r="AI2052">
        <v>2</v>
      </c>
      <c r="AJ2052">
        <v>0.8</v>
      </c>
      <c r="AN2052" s="6">
        <v>29.695</v>
      </c>
      <c r="AO2052" s="1">
        <v>31.783000000000001</v>
      </c>
      <c r="AP2052" s="3">
        <v>29.33</v>
      </c>
      <c r="AQ2052" s="8">
        <f t="shared" si="128"/>
        <v>90.807999999999993</v>
      </c>
      <c r="AR2052" s="8">
        <f t="shared" si="129"/>
        <v>0.93430450240694707</v>
      </c>
      <c r="AS2052" s="8">
        <f t="shared" si="130"/>
        <v>2</v>
      </c>
      <c r="AT2052" s="6">
        <v>29.832999999999998</v>
      </c>
      <c r="AU2052" s="1">
        <v>31.579000000000001</v>
      </c>
      <c r="AV2052" s="3">
        <v>29.765999999999998</v>
      </c>
      <c r="AW2052" s="8">
        <f t="shared" si="131"/>
        <v>-0.13799999999999812</v>
      </c>
      <c r="AX2052">
        <v>1</v>
      </c>
      <c r="BC2052">
        <v>1</v>
      </c>
      <c r="BH2052">
        <v>1</v>
      </c>
      <c r="BK2052">
        <v>1</v>
      </c>
      <c r="BM2052">
        <v>1</v>
      </c>
      <c r="BS2052">
        <v>1</v>
      </c>
      <c r="BX2052">
        <v>1</v>
      </c>
      <c r="CB2052">
        <v>1</v>
      </c>
      <c r="CF2052">
        <v>1</v>
      </c>
      <c r="CS2052">
        <v>1</v>
      </c>
      <c r="CW2052">
        <v>1</v>
      </c>
      <c r="DB2052">
        <v>1</v>
      </c>
      <c r="DF2052">
        <v>1</v>
      </c>
      <c r="DG2052">
        <v>1</v>
      </c>
      <c r="DR2052">
        <v>1</v>
      </c>
      <c r="EE2052">
        <v>1</v>
      </c>
      <c r="EY2052">
        <v>1</v>
      </c>
    </row>
    <row r="2053" spans="1:179" hidden="1" x14ac:dyDescent="0.35">
      <c r="A2053" t="s">
        <v>15384</v>
      </c>
      <c r="B2053" t="s">
        <v>234</v>
      </c>
      <c r="C2053" t="s">
        <v>797</v>
      </c>
      <c r="D2053" t="s">
        <v>5888</v>
      </c>
      <c r="F2053" t="s">
        <v>13366</v>
      </c>
      <c r="G2053" t="s">
        <v>15385</v>
      </c>
      <c r="H2053" t="s">
        <v>15386</v>
      </c>
      <c r="K2053" t="s">
        <v>15387</v>
      </c>
      <c r="L2053" t="s">
        <v>342</v>
      </c>
      <c r="M2053" t="s">
        <v>343</v>
      </c>
      <c r="N2053">
        <v>150</v>
      </c>
      <c r="O2053" t="s">
        <v>318</v>
      </c>
      <c r="P2053" t="s">
        <v>318</v>
      </c>
      <c r="Q2053">
        <v>50</v>
      </c>
      <c r="R2053">
        <v>39</v>
      </c>
      <c r="S2053">
        <v>-9</v>
      </c>
      <c r="X2053" t="s">
        <v>837</v>
      </c>
      <c r="Y2053" t="s">
        <v>14678</v>
      </c>
      <c r="Z2053" t="s">
        <v>14679</v>
      </c>
      <c r="AA2053" t="s">
        <v>1809</v>
      </c>
      <c r="AB2053" t="s">
        <v>188</v>
      </c>
      <c r="AD2053" s="8"/>
      <c r="AE2053">
        <v>1</v>
      </c>
      <c r="AH2053" t="s">
        <v>12330</v>
      </c>
      <c r="AN2053" s="6">
        <v>13.507999999999999</v>
      </c>
      <c r="AO2053" s="1">
        <v>20.751000000000001</v>
      </c>
      <c r="AP2053" s="3">
        <v>33.19</v>
      </c>
      <c r="AQ2053" s="8">
        <f t="shared" ref="AQ2053:AQ2116" si="132">IF(OR((AN2053&gt;0),(AO2053&gt;0)),SUM(AN2053:AP2053),"")</f>
        <v>67.448999999999998</v>
      </c>
      <c r="AR2053" s="8">
        <f t="shared" ref="AR2053:AR2116" si="133">IF(OR((AN2053&gt;0),(AO2053&gt;0)),AN2053/AO2053,"")</f>
        <v>0.65095658040576354</v>
      </c>
      <c r="AS2053" s="8">
        <f t="shared" ref="AS2053:AS2116" si="134">IF(AR2053&lt;0.5,1,IF(AR2053&lt;1,2,IF(AR2053&lt;2,3,IF(AR2053&lt;10,4,5))))</f>
        <v>2</v>
      </c>
      <c r="AT2053" s="6">
        <v>14.285</v>
      </c>
      <c r="AU2053" s="1">
        <v>22.82</v>
      </c>
      <c r="AV2053" s="3">
        <v>31.26</v>
      </c>
      <c r="AW2053" s="8">
        <f t="shared" ref="AW2053:AW2116" si="135">AN2053-AT2053</f>
        <v>-0.77700000000000102</v>
      </c>
      <c r="AY2053">
        <v>1</v>
      </c>
      <c r="BH2053">
        <v>1</v>
      </c>
      <c r="BI2053">
        <v>1</v>
      </c>
      <c r="BM2053">
        <v>1</v>
      </c>
      <c r="BS2053">
        <v>1</v>
      </c>
      <c r="CB2053">
        <v>1</v>
      </c>
      <c r="CE2053">
        <v>1</v>
      </c>
      <c r="CN2053">
        <v>1</v>
      </c>
      <c r="CS2053">
        <v>1</v>
      </c>
      <c r="CY2053">
        <v>1</v>
      </c>
      <c r="DD2053">
        <v>1</v>
      </c>
      <c r="DP2053">
        <v>1</v>
      </c>
      <c r="DZ2053">
        <v>1</v>
      </c>
      <c r="EK2053">
        <v>1</v>
      </c>
      <c r="EV2053">
        <v>1</v>
      </c>
      <c r="FK2053">
        <v>1</v>
      </c>
    </row>
    <row r="2054" spans="1:179" hidden="1" x14ac:dyDescent="0.35">
      <c r="A2054" t="s">
        <v>10494</v>
      </c>
      <c r="B2054" t="s">
        <v>573</v>
      </c>
      <c r="C2054" t="s">
        <v>815</v>
      </c>
      <c r="D2054" t="s">
        <v>10305</v>
      </c>
      <c r="F2054" t="s">
        <v>10495</v>
      </c>
      <c r="G2054" t="s">
        <v>10496</v>
      </c>
      <c r="H2054" t="s">
        <v>10497</v>
      </c>
      <c r="K2054" t="s">
        <v>10498</v>
      </c>
      <c r="L2054" t="s">
        <v>182</v>
      </c>
      <c r="M2054" t="s">
        <v>14845</v>
      </c>
      <c r="N2054">
        <v>80</v>
      </c>
      <c r="O2054" t="s">
        <v>241</v>
      </c>
      <c r="P2054" t="s">
        <v>344</v>
      </c>
      <c r="Q2054">
        <v>450</v>
      </c>
      <c r="R2054">
        <v>47</v>
      </c>
      <c r="S2054">
        <v>8</v>
      </c>
      <c r="T2054">
        <v>1100</v>
      </c>
      <c r="U2054">
        <v>-1</v>
      </c>
      <c r="V2054">
        <v>16</v>
      </c>
      <c r="W2054">
        <v>8</v>
      </c>
      <c r="X2054" t="s">
        <v>10310</v>
      </c>
      <c r="Y2054" t="s">
        <v>2033</v>
      </c>
      <c r="Z2054" t="s">
        <v>3822</v>
      </c>
      <c r="AA2054" t="s">
        <v>187</v>
      </c>
      <c r="AB2054" t="s">
        <v>188</v>
      </c>
      <c r="AD2054" s="8"/>
      <c r="AG2054">
        <v>1</v>
      </c>
      <c r="AH2054" t="s">
        <v>12330</v>
      </c>
      <c r="AN2054" s="6" t="s">
        <v>23023</v>
      </c>
      <c r="AO2054" s="1" t="s">
        <v>23023</v>
      </c>
      <c r="AP2054" s="3" t="s">
        <v>23023</v>
      </c>
      <c r="AQ2054" s="8">
        <f t="shared" si="132"/>
        <v>0</v>
      </c>
      <c r="AR2054" s="8" t="e">
        <f t="shared" si="133"/>
        <v>#VALUE!</v>
      </c>
      <c r="AS2054" s="8" t="e">
        <f t="shared" si="134"/>
        <v>#VALUE!</v>
      </c>
      <c r="AW2054" s="8" t="e">
        <f t="shared" si="135"/>
        <v>#VALUE!</v>
      </c>
      <c r="AZ2054">
        <v>1</v>
      </c>
      <c r="BH2054">
        <v>1</v>
      </c>
      <c r="BK2054">
        <v>1</v>
      </c>
      <c r="BL2054">
        <v>1</v>
      </c>
      <c r="BM2054">
        <v>1</v>
      </c>
      <c r="BQ2054">
        <v>1</v>
      </c>
      <c r="CA2054">
        <v>1</v>
      </c>
      <c r="CF2054">
        <v>1</v>
      </c>
      <c r="CR2054">
        <v>1</v>
      </c>
      <c r="DG2054">
        <v>1</v>
      </c>
      <c r="DR2054">
        <v>1</v>
      </c>
      <c r="EE2054">
        <v>1</v>
      </c>
      <c r="FK2054">
        <v>1</v>
      </c>
      <c r="FP2054">
        <v>1</v>
      </c>
      <c r="FW2054" t="s">
        <v>10425</v>
      </c>
    </row>
    <row r="2055" spans="1:179" hidden="1" x14ac:dyDescent="0.35">
      <c r="A2055" t="s">
        <v>17851</v>
      </c>
      <c r="B2055" t="s">
        <v>573</v>
      </c>
      <c r="C2055" t="s">
        <v>1685</v>
      </c>
      <c r="D2055" t="s">
        <v>1686</v>
      </c>
      <c r="F2055" t="s">
        <v>17852</v>
      </c>
      <c r="G2055" t="s">
        <v>17853</v>
      </c>
      <c r="H2055" t="s">
        <v>17854</v>
      </c>
      <c r="I2055" t="s">
        <v>17855</v>
      </c>
      <c r="J2055" t="s">
        <v>5700</v>
      </c>
      <c r="K2055" t="s">
        <v>17856</v>
      </c>
      <c r="L2055" t="s">
        <v>631</v>
      </c>
      <c r="M2055" t="s">
        <v>343</v>
      </c>
      <c r="N2055">
        <v>100</v>
      </c>
      <c r="O2055" t="s">
        <v>318</v>
      </c>
      <c r="P2055" t="s">
        <v>318</v>
      </c>
      <c r="Q2055">
        <v>50</v>
      </c>
      <c r="R2055">
        <v>44</v>
      </c>
      <c r="S2055">
        <v>9</v>
      </c>
      <c r="X2055" t="s">
        <v>17748</v>
      </c>
      <c r="Y2055" t="s">
        <v>17732</v>
      </c>
      <c r="Z2055" t="s">
        <v>16297</v>
      </c>
      <c r="AA2055" t="s">
        <v>571</v>
      </c>
      <c r="AB2055" t="s">
        <v>188</v>
      </c>
      <c r="AD2055" s="8">
        <v>40678</v>
      </c>
      <c r="AH2055" t="s">
        <v>12330</v>
      </c>
      <c r="AN2055" s="6">
        <v>25.77</v>
      </c>
      <c r="AO2055" s="1">
        <v>36.161999999999999</v>
      </c>
      <c r="AP2055" s="3">
        <v>15.513</v>
      </c>
      <c r="AQ2055" s="8">
        <f t="shared" si="132"/>
        <v>77.445000000000007</v>
      </c>
      <c r="AR2055" s="8">
        <f t="shared" si="133"/>
        <v>0.71262651402024224</v>
      </c>
      <c r="AS2055" s="8">
        <f t="shared" si="134"/>
        <v>2</v>
      </c>
      <c r="AT2055" s="6">
        <v>24.971</v>
      </c>
      <c r="AU2055" s="1">
        <v>37.264000000000003</v>
      </c>
      <c r="AV2055" s="3">
        <v>14.816000000000001</v>
      </c>
      <c r="AW2055" s="8">
        <f t="shared" si="135"/>
        <v>0.79899999999999949</v>
      </c>
      <c r="AX2055">
        <v>1</v>
      </c>
      <c r="BC2055">
        <v>1</v>
      </c>
      <c r="BJ2055">
        <v>1</v>
      </c>
      <c r="BK2055">
        <v>1</v>
      </c>
      <c r="BM2055">
        <v>1</v>
      </c>
      <c r="BP2055">
        <v>1</v>
      </c>
      <c r="CB2055">
        <v>1</v>
      </c>
      <c r="CF2055">
        <v>1</v>
      </c>
      <c r="CN2055">
        <v>1</v>
      </c>
      <c r="DB2055">
        <v>1</v>
      </c>
      <c r="DF2055">
        <v>1</v>
      </c>
      <c r="DQ2055">
        <v>1</v>
      </c>
      <c r="EC2055">
        <v>1</v>
      </c>
      <c r="ED2055">
        <v>1</v>
      </c>
      <c r="EY2055">
        <v>1</v>
      </c>
      <c r="FD2055">
        <v>1</v>
      </c>
      <c r="FM2055">
        <v>1</v>
      </c>
    </row>
    <row r="2056" spans="1:179" hidden="1" x14ac:dyDescent="0.35">
      <c r="A2056" t="s">
        <v>8602</v>
      </c>
      <c r="B2056" t="s">
        <v>384</v>
      </c>
      <c r="C2056" t="s">
        <v>1620</v>
      </c>
      <c r="D2056" t="s">
        <v>1621</v>
      </c>
      <c r="F2056" t="s">
        <v>8607</v>
      </c>
      <c r="G2056" t="s">
        <v>8608</v>
      </c>
      <c r="H2056" t="s">
        <v>8609</v>
      </c>
      <c r="K2056" t="s">
        <v>8610</v>
      </c>
      <c r="L2056" t="s">
        <v>631</v>
      </c>
      <c r="M2056" t="s">
        <v>343</v>
      </c>
      <c r="N2056">
        <v>5</v>
      </c>
      <c r="O2056" t="s">
        <v>2113</v>
      </c>
      <c r="P2056" t="s">
        <v>3585</v>
      </c>
      <c r="Q2056">
        <v>1500</v>
      </c>
      <c r="R2056">
        <v>46</v>
      </c>
      <c r="S2056">
        <v>7</v>
      </c>
      <c r="T2056">
        <v>1100</v>
      </c>
      <c r="U2056">
        <v>-5</v>
      </c>
      <c r="V2056">
        <v>17</v>
      </c>
      <c r="W2056">
        <v>6</v>
      </c>
      <c r="X2056" t="s">
        <v>242</v>
      </c>
      <c r="Y2056" t="s">
        <v>8549</v>
      </c>
      <c r="Z2056" t="s">
        <v>3577</v>
      </c>
      <c r="AA2056" t="s">
        <v>187</v>
      </c>
      <c r="AB2056" t="s">
        <v>188</v>
      </c>
      <c r="AD2056" s="8"/>
      <c r="AF2056">
        <v>1</v>
      </c>
      <c r="AH2056" t="s">
        <v>5745</v>
      </c>
      <c r="AI2056">
        <v>4</v>
      </c>
      <c r="AJ2056">
        <v>0.3</v>
      </c>
      <c r="AN2056" s="6">
        <v>23.411999999999999</v>
      </c>
      <c r="AO2056" s="1">
        <v>34.587000000000003</v>
      </c>
      <c r="AP2056" s="3">
        <v>16.829000000000001</v>
      </c>
      <c r="AQ2056" s="8">
        <f t="shared" si="132"/>
        <v>74.828000000000003</v>
      </c>
      <c r="AR2056" s="8">
        <f t="shared" si="133"/>
        <v>0.6769017260820539</v>
      </c>
      <c r="AS2056" s="8">
        <f t="shared" si="134"/>
        <v>2</v>
      </c>
      <c r="AT2056" s="6">
        <v>24.196000000000002</v>
      </c>
      <c r="AU2056" s="1">
        <v>34.488</v>
      </c>
      <c r="AV2056" s="3">
        <v>15.476000000000001</v>
      </c>
      <c r="AW2056" s="8">
        <f t="shared" si="135"/>
        <v>-0.78400000000000247</v>
      </c>
      <c r="AX2056">
        <v>1</v>
      </c>
      <c r="BC2056">
        <v>1</v>
      </c>
      <c r="BK2056">
        <v>1</v>
      </c>
      <c r="BM2056">
        <v>1</v>
      </c>
      <c r="BQ2056">
        <v>1</v>
      </c>
      <c r="BS2056">
        <v>1</v>
      </c>
      <c r="CA2056">
        <v>1</v>
      </c>
      <c r="CF2056">
        <v>1</v>
      </c>
      <c r="CG2056">
        <v>1</v>
      </c>
      <c r="CS2056">
        <v>1</v>
      </c>
      <c r="CX2056">
        <v>1</v>
      </c>
      <c r="DF2056">
        <v>1</v>
      </c>
      <c r="DG2056">
        <v>1</v>
      </c>
      <c r="DK2056">
        <v>1</v>
      </c>
      <c r="DP2056">
        <v>1</v>
      </c>
      <c r="DZ2056">
        <v>1</v>
      </c>
      <c r="ED2056">
        <v>1</v>
      </c>
      <c r="EY2056">
        <v>1</v>
      </c>
      <c r="FB2056">
        <v>1</v>
      </c>
      <c r="FC2056">
        <v>1</v>
      </c>
      <c r="FD2056">
        <v>1</v>
      </c>
    </row>
    <row r="2057" spans="1:179" hidden="1" x14ac:dyDescent="0.35">
      <c r="A2057" t="s">
        <v>6149</v>
      </c>
      <c r="B2057" t="s">
        <v>309</v>
      </c>
      <c r="C2057" t="s">
        <v>310</v>
      </c>
      <c r="D2057" t="s">
        <v>986</v>
      </c>
      <c r="F2057" t="s">
        <v>1380</v>
      </c>
      <c r="G2057" t="s">
        <v>6150</v>
      </c>
      <c r="H2057" t="s">
        <v>6151</v>
      </c>
      <c r="K2057" t="s">
        <v>6152</v>
      </c>
      <c r="L2057" t="s">
        <v>733</v>
      </c>
      <c r="M2057" t="s">
        <v>343</v>
      </c>
      <c r="N2057">
        <v>40</v>
      </c>
      <c r="O2057" t="s">
        <v>241</v>
      </c>
      <c r="P2057" t="s">
        <v>241</v>
      </c>
      <c r="Q2057">
        <v>300</v>
      </c>
      <c r="R2057">
        <v>47</v>
      </c>
      <c r="S2057">
        <v>8</v>
      </c>
      <c r="X2057" t="s">
        <v>1110</v>
      </c>
      <c r="Y2057" t="s">
        <v>6153</v>
      </c>
      <c r="AA2057" t="s">
        <v>187</v>
      </c>
      <c r="AB2057" t="s">
        <v>188</v>
      </c>
      <c r="AD2057" s="8"/>
      <c r="AF2057">
        <v>1</v>
      </c>
      <c r="AH2057" t="s">
        <v>4999</v>
      </c>
      <c r="AI2057">
        <v>3</v>
      </c>
      <c r="AJ2057">
        <v>2</v>
      </c>
      <c r="AN2057" s="6">
        <v>26.959</v>
      </c>
      <c r="AO2057" s="1">
        <v>51.69</v>
      </c>
      <c r="AP2057" s="3">
        <v>10.294</v>
      </c>
      <c r="AQ2057" s="8">
        <f t="shared" si="132"/>
        <v>88.942999999999998</v>
      </c>
      <c r="AR2057" s="8">
        <f t="shared" si="133"/>
        <v>0.52155155736119174</v>
      </c>
      <c r="AS2057" s="8">
        <f t="shared" si="134"/>
        <v>2</v>
      </c>
      <c r="AT2057" s="6">
        <v>24.279</v>
      </c>
      <c r="AU2057" s="1">
        <v>51.902999999999999</v>
      </c>
      <c r="AV2057" s="3">
        <v>12.448</v>
      </c>
      <c r="AW2057" s="8">
        <f t="shared" si="135"/>
        <v>2.6799999999999997</v>
      </c>
      <c r="AX2057">
        <v>1</v>
      </c>
      <c r="BC2057">
        <v>1</v>
      </c>
      <c r="BE2057">
        <v>1</v>
      </c>
      <c r="BI2057">
        <v>1</v>
      </c>
      <c r="BK2057">
        <v>1</v>
      </c>
      <c r="BM2057">
        <v>1</v>
      </c>
      <c r="BS2057">
        <v>1</v>
      </c>
      <c r="CB2057">
        <v>1</v>
      </c>
      <c r="CF2057">
        <v>1</v>
      </c>
      <c r="CS2057">
        <v>1</v>
      </c>
      <c r="CW2057">
        <v>1</v>
      </c>
      <c r="CY2057">
        <v>1</v>
      </c>
      <c r="DD2057">
        <v>1</v>
      </c>
      <c r="DP2057">
        <v>1</v>
      </c>
      <c r="DZ2057">
        <v>1</v>
      </c>
      <c r="EC2057">
        <v>1</v>
      </c>
      <c r="EX2057">
        <v>1</v>
      </c>
      <c r="EY2057">
        <v>1</v>
      </c>
      <c r="FB2057">
        <v>1</v>
      </c>
      <c r="FC2057">
        <v>1</v>
      </c>
      <c r="FJ2057">
        <v>1</v>
      </c>
      <c r="FT2057">
        <v>1</v>
      </c>
    </row>
    <row r="2058" spans="1:179" hidden="1" x14ac:dyDescent="0.35">
      <c r="A2058" t="s">
        <v>12228</v>
      </c>
      <c r="B2058" t="s">
        <v>234</v>
      </c>
      <c r="C2058" t="s">
        <v>235</v>
      </c>
      <c r="D2058" t="s">
        <v>3625</v>
      </c>
      <c r="F2058" t="s">
        <v>4835</v>
      </c>
      <c r="G2058" t="s">
        <v>12232</v>
      </c>
      <c r="H2058" t="s">
        <v>12233</v>
      </c>
      <c r="K2058" t="s">
        <v>12234</v>
      </c>
      <c r="L2058" t="s">
        <v>733</v>
      </c>
      <c r="M2058" t="s">
        <v>343</v>
      </c>
      <c r="N2058">
        <v>5</v>
      </c>
      <c r="O2058" t="s">
        <v>3183</v>
      </c>
      <c r="P2058" t="s">
        <v>198</v>
      </c>
      <c r="Q2058">
        <v>2500</v>
      </c>
      <c r="R2058">
        <v>42</v>
      </c>
      <c r="S2058">
        <v>44</v>
      </c>
      <c r="T2058">
        <v>900</v>
      </c>
      <c r="U2058">
        <v>0</v>
      </c>
      <c r="V2058">
        <v>20</v>
      </c>
      <c r="W2058">
        <v>8</v>
      </c>
      <c r="X2058" t="s">
        <v>345</v>
      </c>
      <c r="Y2058" t="s">
        <v>12099</v>
      </c>
      <c r="AA2058" t="s">
        <v>4497</v>
      </c>
      <c r="AB2058" t="s">
        <v>188</v>
      </c>
      <c r="AD2058" s="8"/>
      <c r="AE2058">
        <v>1</v>
      </c>
      <c r="AH2058" t="s">
        <v>12330</v>
      </c>
      <c r="AN2058" s="6" t="s">
        <v>23023</v>
      </c>
      <c r="AO2058" s="1" t="s">
        <v>23023</v>
      </c>
      <c r="AP2058" s="3" t="s">
        <v>23023</v>
      </c>
      <c r="AQ2058" s="8">
        <f t="shared" si="132"/>
        <v>0</v>
      </c>
      <c r="AR2058" s="8" t="e">
        <f t="shared" si="133"/>
        <v>#VALUE!</v>
      </c>
      <c r="AS2058" s="8" t="e">
        <f t="shared" si="134"/>
        <v>#VALUE!</v>
      </c>
      <c r="AW2058" s="8" t="e">
        <f t="shared" si="135"/>
        <v>#VALUE!</v>
      </c>
      <c r="BA2058">
        <v>1</v>
      </c>
      <c r="BH2058">
        <v>1</v>
      </c>
      <c r="BM2058">
        <v>1</v>
      </c>
      <c r="BW2058">
        <v>1</v>
      </c>
      <c r="BZ2058">
        <v>1</v>
      </c>
      <c r="CF2058">
        <v>1</v>
      </c>
      <c r="CS2058">
        <v>1</v>
      </c>
      <c r="DG2058">
        <v>1</v>
      </c>
      <c r="DR2058">
        <v>1</v>
      </c>
      <c r="EE2058">
        <v>1</v>
      </c>
      <c r="EY2058">
        <v>1</v>
      </c>
    </row>
    <row r="2059" spans="1:179" hidden="1" x14ac:dyDescent="0.35">
      <c r="A2059" t="s">
        <v>13041</v>
      </c>
      <c r="B2059" t="s">
        <v>573</v>
      </c>
      <c r="C2059" t="s">
        <v>815</v>
      </c>
      <c r="D2059" t="s">
        <v>816</v>
      </c>
      <c r="E2059" t="s">
        <v>1645</v>
      </c>
      <c r="F2059" t="s">
        <v>13042</v>
      </c>
      <c r="G2059" t="s">
        <v>13043</v>
      </c>
      <c r="H2059" t="s">
        <v>13044</v>
      </c>
      <c r="K2059" t="s">
        <v>13045</v>
      </c>
      <c r="L2059" t="s">
        <v>3059</v>
      </c>
      <c r="M2059" t="s">
        <v>2016</v>
      </c>
      <c r="N2059">
        <v>20</v>
      </c>
      <c r="O2059" t="s">
        <v>318</v>
      </c>
      <c r="P2059" t="s">
        <v>318</v>
      </c>
      <c r="Q2059">
        <v>100</v>
      </c>
      <c r="R2059">
        <v>37</v>
      </c>
      <c r="S2059">
        <v>-2</v>
      </c>
      <c r="X2059" t="s">
        <v>795</v>
      </c>
      <c r="Y2059" t="s">
        <v>13036</v>
      </c>
      <c r="Z2059" t="s">
        <v>545</v>
      </c>
      <c r="AA2059" t="s">
        <v>546</v>
      </c>
      <c r="AB2059" t="s">
        <v>188</v>
      </c>
      <c r="AD2059" s="8"/>
      <c r="AE2059">
        <v>1</v>
      </c>
      <c r="AH2059" t="s">
        <v>10470</v>
      </c>
      <c r="AI2059">
        <v>1</v>
      </c>
      <c r="AJ2059">
        <v>0.5</v>
      </c>
      <c r="AN2059" s="6">
        <v>21.795000000000002</v>
      </c>
      <c r="AO2059" s="1">
        <v>39.133000000000003</v>
      </c>
      <c r="AP2059" s="3">
        <v>24.193999999999999</v>
      </c>
      <c r="AQ2059" s="8">
        <f t="shared" si="132"/>
        <v>85.122</v>
      </c>
      <c r="AR2059" s="8">
        <f t="shared" si="133"/>
        <v>0.55694682237497761</v>
      </c>
      <c r="AS2059" s="8">
        <f t="shared" si="134"/>
        <v>2</v>
      </c>
      <c r="AT2059" s="6">
        <v>20.49</v>
      </c>
      <c r="AU2059" s="1">
        <v>39.796999999999997</v>
      </c>
      <c r="AV2059" s="3">
        <v>24.908000000000001</v>
      </c>
      <c r="AW2059" s="8">
        <f t="shared" si="135"/>
        <v>1.3050000000000033</v>
      </c>
      <c r="AZ2059">
        <v>1</v>
      </c>
      <c r="BJ2059">
        <v>1</v>
      </c>
      <c r="BM2059">
        <v>1</v>
      </c>
      <c r="BS2059">
        <v>1</v>
      </c>
      <c r="CA2059">
        <v>1</v>
      </c>
      <c r="CF2059">
        <v>1</v>
      </c>
      <c r="CS2059">
        <v>1</v>
      </c>
      <c r="CW2059">
        <v>1</v>
      </c>
      <c r="DF2059">
        <v>1</v>
      </c>
      <c r="DP2059">
        <v>1</v>
      </c>
      <c r="DU2059">
        <v>1</v>
      </c>
      <c r="EC2059">
        <v>1</v>
      </c>
      <c r="ED2059">
        <v>1</v>
      </c>
      <c r="EY2059">
        <v>1</v>
      </c>
      <c r="FA2059">
        <v>1</v>
      </c>
      <c r="FB2059">
        <v>1</v>
      </c>
      <c r="FV2059" t="s">
        <v>3383</v>
      </c>
    </row>
    <row r="2060" spans="1:179" hidden="1" x14ac:dyDescent="0.35">
      <c r="A2060" t="s">
        <v>10068</v>
      </c>
      <c r="B2060" t="s">
        <v>384</v>
      </c>
      <c r="C2060" t="s">
        <v>1620</v>
      </c>
      <c r="D2060" t="s">
        <v>1621</v>
      </c>
      <c r="F2060" t="s">
        <v>3644</v>
      </c>
      <c r="G2060" t="s">
        <v>10069</v>
      </c>
      <c r="H2060" t="s">
        <v>10070</v>
      </c>
      <c r="K2060" t="s">
        <v>10071</v>
      </c>
      <c r="L2060" t="s">
        <v>631</v>
      </c>
      <c r="M2060" t="s">
        <v>343</v>
      </c>
      <c r="N2060">
        <v>5</v>
      </c>
      <c r="O2060" t="s">
        <v>3183</v>
      </c>
      <c r="P2060" t="s">
        <v>3508</v>
      </c>
      <c r="Q2060">
        <v>3700</v>
      </c>
      <c r="R2060">
        <v>35</v>
      </c>
      <c r="S2060">
        <v>-113</v>
      </c>
      <c r="T2060">
        <v>450</v>
      </c>
      <c r="U2060">
        <v>-10</v>
      </c>
      <c r="V2060">
        <v>11</v>
      </c>
      <c r="W2060">
        <v>4</v>
      </c>
      <c r="X2060" t="s">
        <v>2342</v>
      </c>
      <c r="Y2060" t="s">
        <v>10063</v>
      </c>
      <c r="Z2060" t="s">
        <v>7171</v>
      </c>
      <c r="AA2060" t="s">
        <v>489</v>
      </c>
      <c r="AB2060" t="s">
        <v>490</v>
      </c>
      <c r="AD2060" s="8"/>
      <c r="AF2060">
        <v>1</v>
      </c>
      <c r="AH2060" t="s">
        <v>4999</v>
      </c>
      <c r="AI2060">
        <v>10</v>
      </c>
      <c r="AJ2060">
        <v>0.12</v>
      </c>
      <c r="AN2060" s="6">
        <v>13.148999999999999</v>
      </c>
      <c r="AO2060" s="1">
        <v>24.588999999999999</v>
      </c>
      <c r="AP2060" s="3">
        <v>9.9770000000000003</v>
      </c>
      <c r="AQ2060" s="8">
        <f t="shared" si="132"/>
        <v>47.715000000000003</v>
      </c>
      <c r="AR2060" s="8">
        <f t="shared" si="133"/>
        <v>0.53475131156208056</v>
      </c>
      <c r="AS2060" s="8">
        <f t="shared" si="134"/>
        <v>2</v>
      </c>
      <c r="AT2060" s="6">
        <v>15.098000000000001</v>
      </c>
      <c r="AU2060" s="1">
        <v>25.774999999999999</v>
      </c>
      <c r="AV2060" s="3">
        <v>9.7409999999999997</v>
      </c>
      <c r="AW2060" s="8">
        <f t="shared" si="135"/>
        <v>-1.9490000000000016</v>
      </c>
      <c r="AX2060">
        <v>1</v>
      </c>
      <c r="BC2060">
        <v>1</v>
      </c>
      <c r="BH2060">
        <v>1</v>
      </c>
      <c r="BM2060">
        <v>1</v>
      </c>
      <c r="BP2060">
        <v>1</v>
      </c>
      <c r="BZ2060">
        <v>1</v>
      </c>
      <c r="CG2060">
        <v>1</v>
      </c>
      <c r="CR2060">
        <v>1</v>
      </c>
      <c r="DF2060">
        <v>1</v>
      </c>
      <c r="DG2060">
        <v>1</v>
      </c>
      <c r="EE2060">
        <v>1</v>
      </c>
      <c r="EY2060">
        <v>1</v>
      </c>
      <c r="EZ2060">
        <v>1</v>
      </c>
    </row>
    <row r="2061" spans="1:179" hidden="1" x14ac:dyDescent="0.35">
      <c r="A2061" t="s">
        <v>12621</v>
      </c>
      <c r="B2061" t="s">
        <v>288</v>
      </c>
      <c r="C2061" t="s">
        <v>453</v>
      </c>
      <c r="D2061" t="s">
        <v>1012</v>
      </c>
      <c r="F2061" t="s">
        <v>1013</v>
      </c>
      <c r="G2061" t="s">
        <v>12622</v>
      </c>
      <c r="H2061" t="s">
        <v>12623</v>
      </c>
      <c r="K2061" t="s">
        <v>12624</v>
      </c>
      <c r="L2061" t="s">
        <v>182</v>
      </c>
      <c r="M2061" t="s">
        <v>197</v>
      </c>
      <c r="N2061">
        <v>150</v>
      </c>
      <c r="O2061" t="s">
        <v>318</v>
      </c>
      <c r="P2061" t="s">
        <v>11685</v>
      </c>
      <c r="Q2061">
        <v>100</v>
      </c>
      <c r="R2061">
        <v>35</v>
      </c>
      <c r="S2061">
        <v>-120</v>
      </c>
      <c r="T2061">
        <v>500</v>
      </c>
      <c r="U2061">
        <v>12</v>
      </c>
      <c r="V2061">
        <v>17</v>
      </c>
      <c r="W2061">
        <v>15</v>
      </c>
      <c r="X2061" t="s">
        <v>242</v>
      </c>
      <c r="Y2061" t="s">
        <v>11640</v>
      </c>
      <c r="AA2061" t="s">
        <v>489</v>
      </c>
      <c r="AB2061" t="s">
        <v>490</v>
      </c>
      <c r="AD2061" s="8"/>
      <c r="AE2061">
        <v>1</v>
      </c>
      <c r="AH2061" t="s">
        <v>4999</v>
      </c>
      <c r="AI2061">
        <v>5</v>
      </c>
      <c r="AJ2061">
        <v>0.8</v>
      </c>
      <c r="AN2061" s="6">
        <v>24.271000000000001</v>
      </c>
      <c r="AO2061" s="1">
        <v>35.939</v>
      </c>
      <c r="AP2061" s="3">
        <v>16.425999999999998</v>
      </c>
      <c r="AQ2061" s="8">
        <f t="shared" si="132"/>
        <v>76.635999999999996</v>
      </c>
      <c r="AR2061" s="8">
        <f t="shared" si="133"/>
        <v>0.67533876846879437</v>
      </c>
      <c r="AS2061" s="8">
        <f t="shared" si="134"/>
        <v>2</v>
      </c>
      <c r="AT2061" s="6">
        <v>25.097999999999999</v>
      </c>
      <c r="AU2061" s="1">
        <v>35.595999999999997</v>
      </c>
      <c r="AV2061" s="3">
        <v>16.207999999999998</v>
      </c>
      <c r="AW2061" s="8">
        <f t="shared" si="135"/>
        <v>-0.82699999999999818</v>
      </c>
      <c r="AX2061">
        <v>1</v>
      </c>
      <c r="BB2061">
        <v>1</v>
      </c>
      <c r="BF2061">
        <v>1</v>
      </c>
      <c r="BK2061">
        <v>1</v>
      </c>
      <c r="BS2061">
        <v>1</v>
      </c>
      <c r="BW2061">
        <v>1</v>
      </c>
      <c r="CB2061">
        <v>1</v>
      </c>
      <c r="CF2061">
        <v>1</v>
      </c>
      <c r="CQ2061">
        <v>1</v>
      </c>
      <c r="CS2061">
        <v>1</v>
      </c>
      <c r="CY2061">
        <v>1</v>
      </c>
      <c r="DA2061">
        <v>1</v>
      </c>
      <c r="DF2061">
        <v>1</v>
      </c>
      <c r="DP2061">
        <v>1</v>
      </c>
      <c r="DW2061">
        <v>1</v>
      </c>
      <c r="DY2061">
        <v>1</v>
      </c>
      <c r="ES2061">
        <v>1</v>
      </c>
      <c r="FC2061">
        <v>1</v>
      </c>
      <c r="FG2061">
        <v>1</v>
      </c>
      <c r="FI2061">
        <v>1</v>
      </c>
      <c r="FV2061" t="s">
        <v>12625</v>
      </c>
    </row>
    <row r="2062" spans="1:179" hidden="1" x14ac:dyDescent="0.35">
      <c r="A2062" t="s">
        <v>10528</v>
      </c>
      <c r="B2062" t="s">
        <v>175</v>
      </c>
      <c r="C2062" t="s">
        <v>864</v>
      </c>
      <c r="D2062" t="s">
        <v>3194</v>
      </c>
      <c r="E2062" t="s">
        <v>7382</v>
      </c>
      <c r="F2062" t="s">
        <v>7383</v>
      </c>
      <c r="G2062" t="s">
        <v>10529</v>
      </c>
      <c r="H2062" t="s">
        <v>10530</v>
      </c>
      <c r="K2062" t="s">
        <v>10531</v>
      </c>
      <c r="L2062" t="s">
        <v>631</v>
      </c>
      <c r="M2062" t="s">
        <v>343</v>
      </c>
      <c r="N2062">
        <v>40</v>
      </c>
      <c r="O2062" t="s">
        <v>241</v>
      </c>
      <c r="P2062" t="s">
        <v>295</v>
      </c>
      <c r="Q2062">
        <v>450</v>
      </c>
      <c r="R2062">
        <v>47</v>
      </c>
      <c r="S2062">
        <v>8</v>
      </c>
      <c r="T2062">
        <v>1100</v>
      </c>
      <c r="U2062">
        <v>-1</v>
      </c>
      <c r="V2062">
        <v>16</v>
      </c>
      <c r="W2062">
        <v>8</v>
      </c>
      <c r="X2062" t="s">
        <v>871</v>
      </c>
      <c r="Y2062" t="s">
        <v>2033</v>
      </c>
      <c r="AA2062" t="s">
        <v>187</v>
      </c>
      <c r="AB2062" t="s">
        <v>188</v>
      </c>
      <c r="AD2062" s="8"/>
      <c r="AF2062">
        <v>1</v>
      </c>
      <c r="AH2062" t="s">
        <v>4999</v>
      </c>
      <c r="AI2062">
        <v>9</v>
      </c>
      <c r="AJ2062">
        <v>0.2</v>
      </c>
      <c r="AN2062" s="6" t="s">
        <v>23023</v>
      </c>
      <c r="AO2062" s="1" t="s">
        <v>23023</v>
      </c>
      <c r="AP2062" s="3" t="s">
        <v>23023</v>
      </c>
      <c r="AQ2062" s="8">
        <f t="shared" si="132"/>
        <v>0</v>
      </c>
      <c r="AR2062" s="8" t="e">
        <f t="shared" si="133"/>
        <v>#VALUE!</v>
      </c>
      <c r="AS2062" s="8" t="e">
        <f t="shared" si="134"/>
        <v>#VALUE!</v>
      </c>
      <c r="AW2062" s="8" t="e">
        <f t="shared" si="135"/>
        <v>#VALUE!</v>
      </c>
      <c r="AX2062">
        <v>1</v>
      </c>
      <c r="BD2062">
        <v>1</v>
      </c>
      <c r="BH2062">
        <v>1</v>
      </c>
      <c r="BM2062">
        <v>1</v>
      </c>
      <c r="BQ2062">
        <v>1</v>
      </c>
      <c r="BZ2062">
        <v>1</v>
      </c>
      <c r="CG2062">
        <v>1</v>
      </c>
      <c r="CR2062">
        <v>1</v>
      </c>
      <c r="DG2062">
        <v>1</v>
      </c>
      <c r="DM2062">
        <v>1</v>
      </c>
      <c r="EC2062">
        <v>1</v>
      </c>
      <c r="EE2062">
        <v>1</v>
      </c>
      <c r="FH2062">
        <v>1</v>
      </c>
    </row>
    <row r="2063" spans="1:179" hidden="1" x14ac:dyDescent="0.35">
      <c r="A2063" t="s">
        <v>12770</v>
      </c>
      <c r="B2063" t="s">
        <v>175</v>
      </c>
      <c r="C2063" t="s">
        <v>176</v>
      </c>
      <c r="D2063" t="s">
        <v>728</v>
      </c>
      <c r="F2063" t="s">
        <v>729</v>
      </c>
      <c r="G2063" t="s">
        <v>12771</v>
      </c>
      <c r="H2063" t="s">
        <v>12772</v>
      </c>
      <c r="K2063" t="s">
        <v>12773</v>
      </c>
      <c r="L2063" t="s">
        <v>182</v>
      </c>
      <c r="M2063" t="s">
        <v>23025</v>
      </c>
      <c r="N2063">
        <v>80</v>
      </c>
      <c r="O2063" t="s">
        <v>318</v>
      </c>
      <c r="P2063" t="s">
        <v>318</v>
      </c>
      <c r="Q2063">
        <v>120</v>
      </c>
      <c r="R2063">
        <v>37</v>
      </c>
      <c r="S2063">
        <v>-3</v>
      </c>
      <c r="T2063">
        <v>400</v>
      </c>
      <c r="U2063">
        <v>12</v>
      </c>
      <c r="V2063">
        <v>28</v>
      </c>
      <c r="W2063">
        <v>16</v>
      </c>
      <c r="X2063" t="s">
        <v>1110</v>
      </c>
      <c r="Y2063" t="s">
        <v>11547</v>
      </c>
      <c r="Z2063" t="s">
        <v>545</v>
      </c>
      <c r="AA2063" t="s">
        <v>546</v>
      </c>
      <c r="AB2063" t="s">
        <v>188</v>
      </c>
      <c r="AD2063" s="8"/>
      <c r="AE2063">
        <v>1</v>
      </c>
      <c r="AH2063" t="s">
        <v>12330</v>
      </c>
      <c r="AN2063" s="6">
        <v>20.795000000000002</v>
      </c>
      <c r="AO2063" s="1">
        <v>35.801000000000002</v>
      </c>
      <c r="AP2063" s="3">
        <v>16.849</v>
      </c>
      <c r="AQ2063" s="8">
        <f t="shared" si="132"/>
        <v>73.445000000000007</v>
      </c>
      <c r="AR2063" s="8">
        <f t="shared" si="133"/>
        <v>0.58084969693583977</v>
      </c>
      <c r="AS2063" s="8">
        <f t="shared" si="134"/>
        <v>2</v>
      </c>
      <c r="AT2063" s="6">
        <v>22.62</v>
      </c>
      <c r="AU2063" s="1">
        <v>35.231000000000002</v>
      </c>
      <c r="AV2063" s="3">
        <v>16.602</v>
      </c>
      <c r="AW2063" s="8">
        <f t="shared" si="135"/>
        <v>-1.8249999999999993</v>
      </c>
      <c r="AY2063">
        <v>1</v>
      </c>
      <c r="BE2063">
        <v>1</v>
      </c>
      <c r="BJ2063">
        <v>1</v>
      </c>
      <c r="BM2063">
        <v>1</v>
      </c>
      <c r="BS2063">
        <v>1</v>
      </c>
      <c r="CA2063">
        <v>1</v>
      </c>
      <c r="CF2063">
        <v>1</v>
      </c>
      <c r="CS2063">
        <v>1</v>
      </c>
      <c r="CY2063">
        <v>1</v>
      </c>
      <c r="DA2063">
        <v>1</v>
      </c>
      <c r="DF2063">
        <v>1</v>
      </c>
      <c r="DH2063">
        <v>1</v>
      </c>
      <c r="DN2063">
        <v>1</v>
      </c>
      <c r="DO2063">
        <v>1</v>
      </c>
      <c r="DZ2063">
        <v>1</v>
      </c>
      <c r="EC2063">
        <v>1</v>
      </c>
      <c r="EY2063">
        <v>1</v>
      </c>
    </row>
    <row r="2064" spans="1:179" hidden="1" x14ac:dyDescent="0.35">
      <c r="A2064" t="s">
        <v>10535</v>
      </c>
      <c r="B2064" t="s">
        <v>175</v>
      </c>
      <c r="C2064" t="s">
        <v>864</v>
      </c>
      <c r="D2064" t="s">
        <v>3194</v>
      </c>
      <c r="E2064" t="s">
        <v>7382</v>
      </c>
      <c r="F2064" t="s">
        <v>10544</v>
      </c>
      <c r="G2064" t="s">
        <v>10545</v>
      </c>
      <c r="H2064" t="s">
        <v>10546</v>
      </c>
      <c r="K2064" t="s">
        <v>10547</v>
      </c>
      <c r="L2064" t="s">
        <v>631</v>
      </c>
      <c r="M2064" t="s">
        <v>343</v>
      </c>
      <c r="N2064">
        <v>20</v>
      </c>
      <c r="O2064" t="s">
        <v>241</v>
      </c>
      <c r="P2064" t="s">
        <v>344</v>
      </c>
      <c r="Q2064">
        <v>450</v>
      </c>
      <c r="R2064">
        <v>47</v>
      </c>
      <c r="S2064">
        <v>8</v>
      </c>
      <c r="T2064">
        <v>1100</v>
      </c>
      <c r="U2064">
        <v>-1</v>
      </c>
      <c r="V2064">
        <v>16</v>
      </c>
      <c r="W2064">
        <v>8</v>
      </c>
      <c r="X2064" t="s">
        <v>242</v>
      </c>
      <c r="Y2064" t="s">
        <v>2033</v>
      </c>
      <c r="AA2064" t="s">
        <v>187</v>
      </c>
      <c r="AB2064" t="s">
        <v>188</v>
      </c>
      <c r="AD2064" s="8"/>
      <c r="AF2064">
        <v>1</v>
      </c>
      <c r="AH2064" t="s">
        <v>4999</v>
      </c>
      <c r="AI2064">
        <v>2</v>
      </c>
      <c r="AJ2064">
        <v>0.1</v>
      </c>
      <c r="AN2064" s="6" t="s">
        <v>23023</v>
      </c>
      <c r="AO2064" s="1" t="s">
        <v>23023</v>
      </c>
      <c r="AP2064" s="3" t="s">
        <v>23023</v>
      </c>
      <c r="AQ2064" s="8">
        <f t="shared" si="132"/>
        <v>0</v>
      </c>
      <c r="AR2064" s="8" t="e">
        <f t="shared" si="133"/>
        <v>#VALUE!</v>
      </c>
      <c r="AS2064" s="8" t="e">
        <f t="shared" si="134"/>
        <v>#VALUE!</v>
      </c>
      <c r="AW2064" s="8" t="e">
        <f t="shared" si="135"/>
        <v>#VALUE!</v>
      </c>
      <c r="AX2064">
        <v>1</v>
      </c>
      <c r="BD2064">
        <v>1</v>
      </c>
      <c r="BK2064">
        <v>1</v>
      </c>
      <c r="BN2064">
        <v>1</v>
      </c>
      <c r="BP2064">
        <v>1</v>
      </c>
      <c r="CA2064">
        <v>1</v>
      </c>
      <c r="CG2064">
        <v>1</v>
      </c>
      <c r="CS2064">
        <v>1</v>
      </c>
      <c r="CU2064">
        <v>1</v>
      </c>
      <c r="CY2064">
        <v>1</v>
      </c>
      <c r="DF2064">
        <v>1</v>
      </c>
      <c r="EE2064">
        <v>1</v>
      </c>
      <c r="FD2064">
        <v>1</v>
      </c>
      <c r="FH2064">
        <v>1</v>
      </c>
    </row>
    <row r="2065" spans="1:179" hidden="1" x14ac:dyDescent="0.35">
      <c r="A2065" t="s">
        <v>6551</v>
      </c>
      <c r="B2065" t="s">
        <v>309</v>
      </c>
      <c r="C2065" t="s">
        <v>336</v>
      </c>
      <c r="D2065" t="s">
        <v>337</v>
      </c>
      <c r="F2065" t="s">
        <v>338</v>
      </c>
      <c r="G2065" t="s">
        <v>6552</v>
      </c>
      <c r="H2065" t="s">
        <v>6553</v>
      </c>
      <c r="K2065" t="s">
        <v>6554</v>
      </c>
      <c r="L2065" t="s">
        <v>342</v>
      </c>
      <c r="M2065" t="s">
        <v>343</v>
      </c>
      <c r="N2065">
        <v>40</v>
      </c>
      <c r="O2065" t="s">
        <v>241</v>
      </c>
      <c r="P2065" t="s">
        <v>344</v>
      </c>
      <c r="Q2065">
        <v>400</v>
      </c>
      <c r="R2065">
        <v>46</v>
      </c>
      <c r="S2065">
        <v>8</v>
      </c>
      <c r="T2065">
        <v>1900</v>
      </c>
      <c r="U2065">
        <v>3</v>
      </c>
      <c r="V2065">
        <v>21</v>
      </c>
      <c r="W2065">
        <v>12</v>
      </c>
      <c r="X2065" t="s">
        <v>6555</v>
      </c>
      <c r="Y2065" t="s">
        <v>6556</v>
      </c>
      <c r="AA2065" t="s">
        <v>187</v>
      </c>
      <c r="AB2065" t="s">
        <v>188</v>
      </c>
      <c r="AD2065" s="8"/>
      <c r="AE2065">
        <v>1</v>
      </c>
      <c r="AH2065" t="s">
        <v>4999</v>
      </c>
      <c r="AI2065">
        <v>2</v>
      </c>
      <c r="AJ2065">
        <v>0.02</v>
      </c>
      <c r="AN2065" s="6">
        <v>23.295999999999999</v>
      </c>
      <c r="AO2065" s="1">
        <v>38.942999999999998</v>
      </c>
      <c r="AP2065" s="3">
        <v>12.167</v>
      </c>
      <c r="AQ2065" s="8">
        <f t="shared" si="132"/>
        <v>74.405999999999992</v>
      </c>
      <c r="AR2065" s="8">
        <f t="shared" si="133"/>
        <v>0.59820763680250622</v>
      </c>
      <c r="AS2065" s="8">
        <f t="shared" si="134"/>
        <v>2</v>
      </c>
      <c r="AT2065" s="6">
        <v>19.788</v>
      </c>
      <c r="AU2065" s="1">
        <v>40.320999999999998</v>
      </c>
      <c r="AV2065" s="3">
        <v>12.537000000000001</v>
      </c>
      <c r="AW2065" s="8">
        <f t="shared" si="135"/>
        <v>3.5079999999999991</v>
      </c>
      <c r="AX2065">
        <v>1</v>
      </c>
      <c r="BD2065">
        <v>1</v>
      </c>
      <c r="BH2065">
        <v>1</v>
      </c>
      <c r="BM2065">
        <v>1</v>
      </c>
      <c r="CA2065">
        <v>1</v>
      </c>
      <c r="CF2065">
        <v>1</v>
      </c>
      <c r="CS2065">
        <v>1</v>
      </c>
      <c r="CX2065">
        <v>1</v>
      </c>
      <c r="DE2065">
        <v>1</v>
      </c>
      <c r="DF2065">
        <v>1</v>
      </c>
      <c r="EE2065">
        <v>1</v>
      </c>
      <c r="FK2065">
        <v>1</v>
      </c>
      <c r="FL2065">
        <v>1</v>
      </c>
    </row>
    <row r="2066" spans="1:179" hidden="1" x14ac:dyDescent="0.35">
      <c r="A2066" t="s">
        <v>8746</v>
      </c>
      <c r="B2066" t="s">
        <v>573</v>
      </c>
      <c r="C2066" t="s">
        <v>815</v>
      </c>
      <c r="D2066" t="s">
        <v>816</v>
      </c>
      <c r="E2066" t="s">
        <v>1645</v>
      </c>
      <c r="F2066" t="s">
        <v>3392</v>
      </c>
      <c r="G2066" t="s">
        <v>8747</v>
      </c>
      <c r="H2066" t="s">
        <v>8748</v>
      </c>
      <c r="K2066" t="s">
        <v>8749</v>
      </c>
      <c r="L2066" t="s">
        <v>3059</v>
      </c>
      <c r="M2066" t="s">
        <v>343</v>
      </c>
      <c r="N2066">
        <v>80</v>
      </c>
      <c r="O2066" t="s">
        <v>318</v>
      </c>
      <c r="P2066" t="s">
        <v>3060</v>
      </c>
      <c r="Q2066">
        <v>150</v>
      </c>
      <c r="R2066">
        <v>44</v>
      </c>
      <c r="S2066">
        <v>6</v>
      </c>
      <c r="T2066">
        <v>1000</v>
      </c>
      <c r="U2066">
        <v>9</v>
      </c>
      <c r="V2066">
        <v>20</v>
      </c>
      <c r="W2066">
        <v>14</v>
      </c>
      <c r="X2066" t="s">
        <v>5654</v>
      </c>
      <c r="Y2066" t="s">
        <v>8750</v>
      </c>
      <c r="AA2066" t="s">
        <v>357</v>
      </c>
      <c r="AB2066" t="s">
        <v>188</v>
      </c>
      <c r="AD2066" s="8"/>
      <c r="AE2066">
        <v>1</v>
      </c>
      <c r="AH2066" t="s">
        <v>4999</v>
      </c>
      <c r="AI2066">
        <v>2</v>
      </c>
      <c r="AJ2066">
        <v>1.25</v>
      </c>
      <c r="AN2066" s="6">
        <v>20.163</v>
      </c>
      <c r="AO2066" s="1">
        <v>28.742000000000001</v>
      </c>
      <c r="AP2066" s="3">
        <v>18.327999999999999</v>
      </c>
      <c r="AQ2066" s="8">
        <f t="shared" si="132"/>
        <v>67.233000000000004</v>
      </c>
      <c r="AR2066" s="8">
        <f t="shared" si="133"/>
        <v>0.70151694384524388</v>
      </c>
      <c r="AS2066" s="8">
        <f t="shared" si="134"/>
        <v>2</v>
      </c>
      <c r="AT2066" s="6">
        <v>21.544</v>
      </c>
      <c r="AU2066" s="1">
        <v>29.326000000000001</v>
      </c>
      <c r="AV2066" s="3">
        <v>17.837</v>
      </c>
      <c r="AW2066" s="8">
        <f t="shared" si="135"/>
        <v>-1.3810000000000002</v>
      </c>
      <c r="AX2066">
        <v>1</v>
      </c>
      <c r="BD2066">
        <v>1</v>
      </c>
      <c r="BI2066">
        <v>1</v>
      </c>
      <c r="BM2066">
        <v>1</v>
      </c>
      <c r="BP2066">
        <v>1</v>
      </c>
      <c r="BS2066">
        <v>1</v>
      </c>
      <c r="CB2066">
        <v>1</v>
      </c>
      <c r="CF2066">
        <v>1</v>
      </c>
      <c r="CS2066">
        <v>1</v>
      </c>
      <c r="CY2066">
        <v>1</v>
      </c>
      <c r="DB2066">
        <v>1</v>
      </c>
      <c r="DF2066">
        <v>1</v>
      </c>
      <c r="DN2066">
        <v>1</v>
      </c>
      <c r="DO2066">
        <v>1</v>
      </c>
      <c r="DZ2066">
        <v>1</v>
      </c>
      <c r="EY2066">
        <v>1</v>
      </c>
      <c r="FA2066">
        <v>1</v>
      </c>
      <c r="FN2066">
        <v>1</v>
      </c>
      <c r="FV2066" t="s">
        <v>1451</v>
      </c>
    </row>
    <row r="2067" spans="1:179" hidden="1" x14ac:dyDescent="0.35">
      <c r="A2067" t="s">
        <v>8906</v>
      </c>
      <c r="B2067" t="s">
        <v>234</v>
      </c>
      <c r="C2067" t="s">
        <v>797</v>
      </c>
      <c r="D2067" t="s">
        <v>1950</v>
      </c>
      <c r="E2067" t="s">
        <v>3830</v>
      </c>
      <c r="F2067" t="s">
        <v>4004</v>
      </c>
      <c r="G2067" t="s">
        <v>8910</v>
      </c>
      <c r="H2067" t="s">
        <v>8911</v>
      </c>
      <c r="K2067" t="s">
        <v>8912</v>
      </c>
      <c r="L2067" t="s">
        <v>631</v>
      </c>
      <c r="M2067" t="s">
        <v>343</v>
      </c>
      <c r="N2067">
        <v>5</v>
      </c>
      <c r="O2067" t="s">
        <v>2113</v>
      </c>
      <c r="P2067" t="s">
        <v>3585</v>
      </c>
      <c r="Q2067">
        <v>1400</v>
      </c>
      <c r="R2067">
        <v>44</v>
      </c>
      <c r="S2067">
        <v>6</v>
      </c>
      <c r="T2067">
        <v>1000</v>
      </c>
      <c r="U2067">
        <v>9</v>
      </c>
      <c r="V2067">
        <v>20</v>
      </c>
      <c r="W2067">
        <v>14</v>
      </c>
      <c r="X2067" t="s">
        <v>734</v>
      </c>
      <c r="Y2067" t="s">
        <v>8825</v>
      </c>
      <c r="AA2067" t="s">
        <v>357</v>
      </c>
      <c r="AB2067" t="s">
        <v>188</v>
      </c>
      <c r="AD2067" s="8"/>
      <c r="AE2067">
        <v>1</v>
      </c>
      <c r="AH2067" t="s">
        <v>5745</v>
      </c>
      <c r="AI2067">
        <v>13</v>
      </c>
      <c r="AJ2067">
        <v>0.11</v>
      </c>
      <c r="AN2067" s="6">
        <v>17.349</v>
      </c>
      <c r="AO2067" s="1">
        <v>31.585000000000001</v>
      </c>
      <c r="AP2067" s="3">
        <v>19.574000000000002</v>
      </c>
      <c r="AQ2067" s="8">
        <f t="shared" si="132"/>
        <v>68.507999999999996</v>
      </c>
      <c r="AR2067" s="8">
        <f t="shared" si="133"/>
        <v>0.5492797213867342</v>
      </c>
      <c r="AS2067" s="8">
        <f t="shared" si="134"/>
        <v>2</v>
      </c>
      <c r="AT2067" s="6">
        <v>17.864000000000001</v>
      </c>
      <c r="AU2067" s="1">
        <v>32.813000000000002</v>
      </c>
      <c r="AV2067" s="3">
        <v>18.413</v>
      </c>
      <c r="AW2067" s="8">
        <f t="shared" si="135"/>
        <v>-0.51500000000000057</v>
      </c>
      <c r="AX2067">
        <v>1</v>
      </c>
      <c r="BC2067">
        <v>1</v>
      </c>
      <c r="BH2067">
        <v>1</v>
      </c>
      <c r="BM2067">
        <v>1</v>
      </c>
      <c r="BP2067">
        <v>1</v>
      </c>
      <c r="BQ2067">
        <v>1</v>
      </c>
      <c r="BX2067">
        <v>1</v>
      </c>
      <c r="CA2067">
        <v>1</v>
      </c>
      <c r="CG2067">
        <v>1</v>
      </c>
      <c r="CS2067">
        <v>1</v>
      </c>
      <c r="DG2067">
        <v>1</v>
      </c>
      <c r="DM2067">
        <v>1</v>
      </c>
      <c r="EE2067">
        <v>1</v>
      </c>
      <c r="EF2067">
        <v>1</v>
      </c>
      <c r="FG2067">
        <v>1</v>
      </c>
      <c r="FK2067">
        <v>1</v>
      </c>
    </row>
    <row r="2068" spans="1:179" hidden="1" x14ac:dyDescent="0.35">
      <c r="A2068" t="s">
        <v>6661</v>
      </c>
      <c r="B2068" t="s">
        <v>175</v>
      </c>
      <c r="C2068" t="s">
        <v>3686</v>
      </c>
      <c r="D2068" t="s">
        <v>3687</v>
      </c>
      <c r="F2068" t="s">
        <v>3688</v>
      </c>
      <c r="G2068" t="s">
        <v>6662</v>
      </c>
      <c r="H2068" t="s">
        <v>6663</v>
      </c>
      <c r="K2068" t="s">
        <v>6664</v>
      </c>
      <c r="L2068" t="s">
        <v>733</v>
      </c>
      <c r="M2068" t="s">
        <v>343</v>
      </c>
      <c r="N2068">
        <v>20</v>
      </c>
      <c r="O2068" t="s">
        <v>241</v>
      </c>
      <c r="P2068" t="s">
        <v>589</v>
      </c>
      <c r="Q2068">
        <v>500</v>
      </c>
      <c r="R2068">
        <v>47</v>
      </c>
      <c r="S2068">
        <v>8</v>
      </c>
      <c r="T2068">
        <v>1100</v>
      </c>
      <c r="U2068">
        <v>-1</v>
      </c>
      <c r="V2068">
        <v>16</v>
      </c>
      <c r="W2068">
        <v>8</v>
      </c>
      <c r="X2068" t="s">
        <v>1110</v>
      </c>
      <c r="Y2068" t="s">
        <v>511</v>
      </c>
      <c r="AA2068" t="s">
        <v>187</v>
      </c>
      <c r="AB2068" t="s">
        <v>188</v>
      </c>
      <c r="AD2068" s="8"/>
      <c r="AF2068">
        <v>1</v>
      </c>
      <c r="AH2068" t="s">
        <v>6289</v>
      </c>
      <c r="AI2068">
        <v>2</v>
      </c>
      <c r="AJ2068">
        <v>0.3</v>
      </c>
      <c r="AN2068" s="6">
        <v>31.617000000000001</v>
      </c>
      <c r="AO2068" s="1">
        <v>41.701000000000001</v>
      </c>
      <c r="AP2068" s="3">
        <v>15.21</v>
      </c>
      <c r="AQ2068" s="8">
        <f t="shared" si="132"/>
        <v>88.527999999999992</v>
      </c>
      <c r="AR2068" s="8">
        <f t="shared" si="133"/>
        <v>0.75818325699623512</v>
      </c>
      <c r="AS2068" s="8">
        <f t="shared" si="134"/>
        <v>2</v>
      </c>
      <c r="AT2068" s="6">
        <v>30.818999999999999</v>
      </c>
      <c r="AU2068" s="1">
        <v>37.212000000000003</v>
      </c>
      <c r="AV2068" s="3">
        <v>20.074000000000002</v>
      </c>
      <c r="AW2068" s="8">
        <f t="shared" si="135"/>
        <v>0.79800000000000182</v>
      </c>
      <c r="AY2068">
        <v>1</v>
      </c>
      <c r="BD2068">
        <v>1</v>
      </c>
      <c r="BH2068">
        <v>1</v>
      </c>
      <c r="BM2068">
        <v>1</v>
      </c>
      <c r="BS2068">
        <v>1</v>
      </c>
      <c r="BX2068">
        <v>1</v>
      </c>
      <c r="CA2068">
        <v>1</v>
      </c>
      <c r="CF2068">
        <v>1</v>
      </c>
      <c r="CT2068">
        <v>1</v>
      </c>
      <c r="CY2068">
        <v>1</v>
      </c>
      <c r="DF2068">
        <v>1</v>
      </c>
      <c r="DK2068">
        <v>1</v>
      </c>
      <c r="DZ2068">
        <v>1</v>
      </c>
      <c r="EE2068">
        <v>1</v>
      </c>
      <c r="FK2068">
        <v>1</v>
      </c>
    </row>
    <row r="2069" spans="1:179" hidden="1" x14ac:dyDescent="0.35">
      <c r="A2069" t="s">
        <v>6711</v>
      </c>
      <c r="B2069" t="s">
        <v>288</v>
      </c>
      <c r="C2069" t="s">
        <v>453</v>
      </c>
      <c r="D2069" t="s">
        <v>454</v>
      </c>
      <c r="F2069" t="s">
        <v>4890</v>
      </c>
      <c r="G2069" t="s">
        <v>6712</v>
      </c>
      <c r="H2069" t="s">
        <v>6713</v>
      </c>
      <c r="K2069" t="s">
        <v>6714</v>
      </c>
      <c r="L2069" t="s">
        <v>342</v>
      </c>
      <c r="M2069" t="s">
        <v>343</v>
      </c>
      <c r="N2069">
        <v>20</v>
      </c>
      <c r="O2069" t="s">
        <v>241</v>
      </c>
      <c r="P2069" t="s">
        <v>344</v>
      </c>
      <c r="Q2069">
        <v>400</v>
      </c>
      <c r="R2069">
        <v>47</v>
      </c>
      <c r="S2069">
        <v>6</v>
      </c>
      <c r="T2069">
        <v>1100</v>
      </c>
      <c r="U2069">
        <v>2</v>
      </c>
      <c r="V2069">
        <v>20</v>
      </c>
      <c r="W2069">
        <v>10</v>
      </c>
      <c r="X2069" t="s">
        <v>345</v>
      </c>
      <c r="Y2069" t="s">
        <v>5619</v>
      </c>
      <c r="AA2069" t="s">
        <v>357</v>
      </c>
      <c r="AB2069" t="s">
        <v>188</v>
      </c>
      <c r="AD2069" s="8"/>
      <c r="AE2069">
        <v>1</v>
      </c>
      <c r="AH2069" t="s">
        <v>4999</v>
      </c>
      <c r="AI2069">
        <v>10</v>
      </c>
      <c r="AJ2069">
        <v>0.4</v>
      </c>
      <c r="AN2069" s="6">
        <v>30.111999999999998</v>
      </c>
      <c r="AO2069" s="1">
        <v>34.411000000000001</v>
      </c>
      <c r="AP2069" s="3">
        <v>20.207000000000001</v>
      </c>
      <c r="AQ2069" s="8">
        <f t="shared" si="132"/>
        <v>84.72999999999999</v>
      </c>
      <c r="AR2069" s="8">
        <f t="shared" si="133"/>
        <v>0.87506901862776432</v>
      </c>
      <c r="AS2069" s="8">
        <f t="shared" si="134"/>
        <v>2</v>
      </c>
      <c r="AT2069" s="6">
        <v>31.486000000000001</v>
      </c>
      <c r="AU2069" s="1">
        <v>33.409999999999997</v>
      </c>
      <c r="AV2069" s="3">
        <v>20.190999999999999</v>
      </c>
      <c r="AW2069" s="8">
        <f t="shared" si="135"/>
        <v>-1.3740000000000023</v>
      </c>
      <c r="AX2069">
        <v>1</v>
      </c>
      <c r="BC2069">
        <v>1</v>
      </c>
      <c r="BH2069">
        <v>1</v>
      </c>
      <c r="BK2069">
        <v>1</v>
      </c>
      <c r="BM2069">
        <v>1</v>
      </c>
      <c r="BX2069">
        <v>1</v>
      </c>
      <c r="CA2069">
        <v>1</v>
      </c>
      <c r="CG2069">
        <v>1</v>
      </c>
      <c r="CR2069">
        <v>1</v>
      </c>
      <c r="DG2069">
        <v>1</v>
      </c>
      <c r="DQ2069">
        <v>1</v>
      </c>
      <c r="DR2069">
        <v>1</v>
      </c>
      <c r="DU2069">
        <v>1</v>
      </c>
      <c r="DZ2069">
        <v>1</v>
      </c>
      <c r="EE2069">
        <v>1</v>
      </c>
      <c r="EY2069">
        <v>1</v>
      </c>
      <c r="EZ2069">
        <v>1</v>
      </c>
    </row>
    <row r="2070" spans="1:179" hidden="1" x14ac:dyDescent="0.35">
      <c r="A2070" t="s">
        <v>9015</v>
      </c>
      <c r="B2070" t="s">
        <v>384</v>
      </c>
      <c r="C2070" t="s">
        <v>1620</v>
      </c>
      <c r="D2070" t="s">
        <v>1621</v>
      </c>
      <c r="F2070" t="s">
        <v>9016</v>
      </c>
      <c r="G2070" t="s">
        <v>9017</v>
      </c>
      <c r="H2070" t="s">
        <v>9018</v>
      </c>
      <c r="K2070" t="s">
        <v>9019</v>
      </c>
      <c r="L2070" t="s">
        <v>631</v>
      </c>
      <c r="M2070" t="s">
        <v>343</v>
      </c>
      <c r="N2070">
        <v>20</v>
      </c>
      <c r="O2070" t="s">
        <v>2113</v>
      </c>
      <c r="P2070" t="s">
        <v>3585</v>
      </c>
      <c r="Q2070">
        <v>1300</v>
      </c>
      <c r="R2070">
        <v>44</v>
      </c>
      <c r="S2070">
        <v>6</v>
      </c>
      <c r="T2070">
        <v>1000</v>
      </c>
      <c r="U2070">
        <v>9</v>
      </c>
      <c r="V2070">
        <v>20</v>
      </c>
      <c r="W2070">
        <v>14</v>
      </c>
      <c r="X2070" t="s">
        <v>345</v>
      </c>
      <c r="Y2070" t="s">
        <v>9001</v>
      </c>
      <c r="AA2070" t="s">
        <v>357</v>
      </c>
      <c r="AB2070" t="s">
        <v>188</v>
      </c>
      <c r="AD2070" s="8"/>
      <c r="AE2070">
        <v>1</v>
      </c>
      <c r="AH2070" t="s">
        <v>4999</v>
      </c>
      <c r="AI2070">
        <v>2</v>
      </c>
      <c r="AJ2070">
        <v>0.8</v>
      </c>
      <c r="AN2070" s="6">
        <v>29.452999999999999</v>
      </c>
      <c r="AO2070" s="1">
        <v>30.908999999999999</v>
      </c>
      <c r="AP2070" s="3">
        <v>21.297999999999998</v>
      </c>
      <c r="AQ2070" s="8">
        <f t="shared" si="132"/>
        <v>81.66</v>
      </c>
      <c r="AR2070" s="8">
        <f t="shared" si="133"/>
        <v>0.95289397909993856</v>
      </c>
      <c r="AS2070" s="8">
        <f t="shared" si="134"/>
        <v>2</v>
      </c>
      <c r="AT2070" s="6">
        <v>26.702999999999999</v>
      </c>
      <c r="AU2070" s="1">
        <v>35.363999999999997</v>
      </c>
      <c r="AV2070" s="3">
        <v>20.92</v>
      </c>
      <c r="AW2070" s="8">
        <f t="shared" si="135"/>
        <v>2.75</v>
      </c>
      <c r="AX2070">
        <v>1</v>
      </c>
      <c r="BC2070">
        <v>1</v>
      </c>
      <c r="BE2070">
        <v>1</v>
      </c>
      <c r="BK2070">
        <v>1</v>
      </c>
      <c r="BM2070">
        <v>1</v>
      </c>
      <c r="BP2070">
        <v>1</v>
      </c>
      <c r="BS2070">
        <v>1</v>
      </c>
      <c r="CB2070">
        <v>1</v>
      </c>
      <c r="CF2070">
        <v>1</v>
      </c>
      <c r="CS2070">
        <v>1</v>
      </c>
      <c r="CY2070">
        <v>1</v>
      </c>
      <c r="DB2070">
        <v>1</v>
      </c>
      <c r="DF2070">
        <v>1</v>
      </c>
      <c r="DK2070">
        <v>1</v>
      </c>
      <c r="DP2070">
        <v>1</v>
      </c>
      <c r="DU2070">
        <v>1</v>
      </c>
      <c r="DZ2070">
        <v>1</v>
      </c>
      <c r="ED2070">
        <v>1</v>
      </c>
      <c r="FB2070">
        <v>1</v>
      </c>
      <c r="FC2070">
        <v>1</v>
      </c>
      <c r="FE2070">
        <v>1</v>
      </c>
    </row>
    <row r="2071" spans="1:179" hidden="1" x14ac:dyDescent="0.35">
      <c r="A2071" t="s">
        <v>8716</v>
      </c>
      <c r="B2071" t="s">
        <v>175</v>
      </c>
      <c r="C2071" t="s">
        <v>582</v>
      </c>
      <c r="D2071" t="s">
        <v>583</v>
      </c>
      <c r="F2071" t="s">
        <v>8717</v>
      </c>
      <c r="G2071" t="s">
        <v>8718</v>
      </c>
      <c r="H2071" t="s">
        <v>8719</v>
      </c>
      <c r="K2071" t="s">
        <v>8720</v>
      </c>
      <c r="L2071" t="s">
        <v>733</v>
      </c>
      <c r="M2071" t="s">
        <v>2016</v>
      </c>
      <c r="N2071">
        <v>20</v>
      </c>
      <c r="O2071" t="s">
        <v>318</v>
      </c>
      <c r="P2071" t="s">
        <v>318</v>
      </c>
      <c r="Q2071">
        <v>200</v>
      </c>
      <c r="R2071">
        <v>44</v>
      </c>
      <c r="S2071">
        <v>-6</v>
      </c>
      <c r="T2071">
        <v>700</v>
      </c>
      <c r="U2071">
        <v>0</v>
      </c>
      <c r="V2071">
        <v>18</v>
      </c>
      <c r="W2071">
        <v>7</v>
      </c>
      <c r="X2071" t="s">
        <v>6028</v>
      </c>
      <c r="Y2071" t="s">
        <v>8721</v>
      </c>
      <c r="AA2071" t="s">
        <v>357</v>
      </c>
      <c r="AB2071" t="s">
        <v>188</v>
      </c>
      <c r="AD2071" s="8"/>
      <c r="AE2071">
        <v>1</v>
      </c>
      <c r="AH2071" t="s">
        <v>10470</v>
      </c>
      <c r="AI2071">
        <v>1</v>
      </c>
      <c r="AJ2071">
        <v>1.1000000000000001</v>
      </c>
      <c r="AN2071" s="6">
        <v>33.622</v>
      </c>
      <c r="AO2071" s="1">
        <v>48.234000000000002</v>
      </c>
      <c r="AP2071" s="3">
        <v>6.67</v>
      </c>
      <c r="AQ2071" s="8">
        <f t="shared" si="132"/>
        <v>88.525999999999996</v>
      </c>
      <c r="AR2071" s="8">
        <f t="shared" si="133"/>
        <v>0.69706016502881785</v>
      </c>
      <c r="AS2071" s="8">
        <f t="shared" si="134"/>
        <v>2</v>
      </c>
      <c r="AT2071" s="6">
        <v>34.162999999999997</v>
      </c>
      <c r="AU2071" s="1">
        <v>47.982999999999997</v>
      </c>
      <c r="AV2071" s="3">
        <v>6.7350000000000003</v>
      </c>
      <c r="AW2071" s="8">
        <f t="shared" si="135"/>
        <v>-0.54099999999999682</v>
      </c>
      <c r="AZ2071">
        <v>1</v>
      </c>
      <c r="BE2071">
        <v>1</v>
      </c>
      <c r="BJ2071">
        <v>1</v>
      </c>
      <c r="BM2071">
        <v>1</v>
      </c>
      <c r="BS2071">
        <v>1</v>
      </c>
      <c r="BT2071">
        <v>1</v>
      </c>
      <c r="CA2071">
        <v>1</v>
      </c>
      <c r="CF2071">
        <v>1</v>
      </c>
      <c r="CQ2071">
        <v>1</v>
      </c>
      <c r="CS2071">
        <v>1</v>
      </c>
      <c r="DA2071">
        <v>1</v>
      </c>
      <c r="DF2071">
        <v>1</v>
      </c>
      <c r="DG2071">
        <v>1</v>
      </c>
      <c r="DO2071">
        <v>1</v>
      </c>
      <c r="DP2071">
        <v>1</v>
      </c>
      <c r="DU2071">
        <v>1</v>
      </c>
      <c r="DZ2071">
        <v>1</v>
      </c>
      <c r="FB2071">
        <v>1</v>
      </c>
      <c r="FC2071">
        <v>1</v>
      </c>
    </row>
    <row r="2072" spans="1:179" hidden="1" x14ac:dyDescent="0.35">
      <c r="A2072" t="s">
        <v>9050</v>
      </c>
      <c r="B2072" t="s">
        <v>288</v>
      </c>
      <c r="C2072" t="s">
        <v>453</v>
      </c>
      <c r="D2072" t="s">
        <v>454</v>
      </c>
      <c r="F2072" t="s">
        <v>4890</v>
      </c>
      <c r="G2072" t="s">
        <v>9055</v>
      </c>
      <c r="H2072" t="s">
        <v>9056</v>
      </c>
      <c r="K2072" t="s">
        <v>9057</v>
      </c>
      <c r="L2072" t="s">
        <v>342</v>
      </c>
      <c r="M2072" t="s">
        <v>343</v>
      </c>
      <c r="N2072">
        <v>20</v>
      </c>
      <c r="O2072" t="s">
        <v>3183</v>
      </c>
      <c r="P2072" t="s">
        <v>198</v>
      </c>
      <c r="Q2072">
        <v>2250</v>
      </c>
      <c r="R2072">
        <v>46</v>
      </c>
      <c r="S2072">
        <v>6</v>
      </c>
      <c r="T2072">
        <v>2100</v>
      </c>
      <c r="U2072">
        <v>-6</v>
      </c>
      <c r="V2072">
        <v>8</v>
      </c>
      <c r="W2072">
        <v>0</v>
      </c>
      <c r="X2072" t="s">
        <v>2342</v>
      </c>
      <c r="Y2072" t="s">
        <v>9058</v>
      </c>
      <c r="AA2072" t="s">
        <v>357</v>
      </c>
      <c r="AB2072" t="s">
        <v>188</v>
      </c>
      <c r="AD2072" s="8"/>
      <c r="AF2072">
        <v>1</v>
      </c>
      <c r="AH2072" t="s">
        <v>6289</v>
      </c>
      <c r="AI2072">
        <v>6</v>
      </c>
      <c r="AJ2072">
        <v>0.4</v>
      </c>
      <c r="AN2072" s="6">
        <v>22.431000000000001</v>
      </c>
      <c r="AO2072" s="1">
        <v>26.023</v>
      </c>
      <c r="AP2072" s="3">
        <v>26.556999999999999</v>
      </c>
      <c r="AQ2072" s="8">
        <f t="shared" si="132"/>
        <v>75.010999999999996</v>
      </c>
      <c r="AR2072" s="8">
        <f t="shared" si="133"/>
        <v>0.86196825884794226</v>
      </c>
      <c r="AS2072" s="8">
        <f t="shared" si="134"/>
        <v>2</v>
      </c>
      <c r="AT2072" s="6">
        <v>24.95</v>
      </c>
      <c r="AU2072" s="1">
        <v>26.699000000000002</v>
      </c>
      <c r="AV2072" s="3">
        <v>22.353999999999999</v>
      </c>
      <c r="AW2072" s="8">
        <f t="shared" si="135"/>
        <v>-2.5189999999999984</v>
      </c>
      <c r="AX2072">
        <v>1</v>
      </c>
      <c r="BC2072">
        <v>1</v>
      </c>
      <c r="BH2072">
        <v>1</v>
      </c>
      <c r="BK2072">
        <v>1</v>
      </c>
      <c r="BM2072">
        <v>1</v>
      </c>
      <c r="BX2072">
        <v>1</v>
      </c>
      <c r="CA2072">
        <v>1</v>
      </c>
      <c r="CF2072">
        <v>1</v>
      </c>
      <c r="CR2072">
        <v>1</v>
      </c>
      <c r="DG2072">
        <v>1</v>
      </c>
      <c r="DQ2072">
        <v>1</v>
      </c>
      <c r="DR2072">
        <v>1</v>
      </c>
      <c r="DU2072">
        <v>1</v>
      </c>
      <c r="DZ2072">
        <v>1</v>
      </c>
      <c r="EE2072">
        <v>1</v>
      </c>
      <c r="EF2072">
        <v>1</v>
      </c>
      <c r="EY2072">
        <v>1</v>
      </c>
      <c r="EZ2072">
        <v>1</v>
      </c>
      <c r="FJ2072">
        <v>1</v>
      </c>
    </row>
    <row r="2073" spans="1:179" hidden="1" x14ac:dyDescent="0.35">
      <c r="A2073" t="s">
        <v>9074</v>
      </c>
      <c r="B2073" t="s">
        <v>384</v>
      </c>
      <c r="C2073" t="s">
        <v>1620</v>
      </c>
      <c r="D2073" t="s">
        <v>1621</v>
      </c>
      <c r="F2073" t="s">
        <v>4201</v>
      </c>
      <c r="G2073" t="s">
        <v>9075</v>
      </c>
      <c r="H2073" t="s">
        <v>9076</v>
      </c>
      <c r="K2073" t="s">
        <v>9077</v>
      </c>
      <c r="L2073" t="s">
        <v>631</v>
      </c>
      <c r="M2073" t="s">
        <v>343</v>
      </c>
      <c r="N2073">
        <v>20</v>
      </c>
      <c r="O2073" t="s">
        <v>3183</v>
      </c>
      <c r="P2073" t="s">
        <v>3183</v>
      </c>
      <c r="Q2073">
        <v>2400</v>
      </c>
      <c r="R2073">
        <v>46</v>
      </c>
      <c r="S2073">
        <v>6</v>
      </c>
      <c r="T2073">
        <v>2100</v>
      </c>
      <c r="U2073">
        <v>5</v>
      </c>
      <c r="V2073">
        <v>6</v>
      </c>
      <c r="W2073">
        <v>0</v>
      </c>
      <c r="X2073" t="s">
        <v>734</v>
      </c>
      <c r="Y2073" t="s">
        <v>9078</v>
      </c>
      <c r="AA2073" t="s">
        <v>357</v>
      </c>
      <c r="AB2073" t="s">
        <v>188</v>
      </c>
      <c r="AD2073" s="8"/>
      <c r="AE2073">
        <v>1</v>
      </c>
      <c r="AH2073" t="s">
        <v>4999</v>
      </c>
      <c r="AI2073">
        <v>2</v>
      </c>
      <c r="AJ2073">
        <v>0.3</v>
      </c>
      <c r="AN2073" s="6">
        <v>28.163</v>
      </c>
      <c r="AO2073" s="1">
        <v>36.786000000000001</v>
      </c>
      <c r="AP2073" s="3">
        <v>14.68</v>
      </c>
      <c r="AQ2073" s="8">
        <f t="shared" si="132"/>
        <v>79.628999999999991</v>
      </c>
      <c r="AR2073" s="8">
        <f t="shared" si="133"/>
        <v>0.76559017017343556</v>
      </c>
      <c r="AS2073" s="8">
        <f t="shared" si="134"/>
        <v>2</v>
      </c>
      <c r="AT2073" s="6">
        <v>28.463999999999999</v>
      </c>
      <c r="AU2073" s="1">
        <v>34.154000000000003</v>
      </c>
      <c r="AV2073" s="3">
        <v>16.228999999999999</v>
      </c>
      <c r="AW2073" s="8">
        <f t="shared" si="135"/>
        <v>-0.30099999999999838</v>
      </c>
      <c r="AX2073">
        <v>1</v>
      </c>
      <c r="BC2073">
        <v>1</v>
      </c>
      <c r="BI2073">
        <v>1</v>
      </c>
      <c r="BM2073">
        <v>1</v>
      </c>
      <c r="BP2073">
        <v>1</v>
      </c>
      <c r="BS2073">
        <v>1</v>
      </c>
      <c r="CA2073">
        <v>1</v>
      </c>
      <c r="CF2073">
        <v>1</v>
      </c>
      <c r="CS2073">
        <v>1</v>
      </c>
      <c r="CY2073">
        <v>1</v>
      </c>
      <c r="DB2073">
        <v>1</v>
      </c>
      <c r="DF2073">
        <v>1</v>
      </c>
      <c r="DG2073">
        <v>1</v>
      </c>
      <c r="EE2073">
        <v>1</v>
      </c>
      <c r="EY2073">
        <v>1</v>
      </c>
      <c r="EZ2073">
        <v>1</v>
      </c>
    </row>
    <row r="2074" spans="1:179" hidden="1" x14ac:dyDescent="0.35">
      <c r="A2074" t="s">
        <v>10574</v>
      </c>
      <c r="B2074" t="s">
        <v>234</v>
      </c>
      <c r="C2074" t="s">
        <v>235</v>
      </c>
      <c r="D2074" t="s">
        <v>3625</v>
      </c>
      <c r="F2074" t="s">
        <v>10578</v>
      </c>
      <c r="G2074" t="s">
        <v>10579</v>
      </c>
      <c r="H2074" t="s">
        <v>10580</v>
      </c>
      <c r="K2074" t="s">
        <v>10581</v>
      </c>
      <c r="L2074" t="s">
        <v>733</v>
      </c>
      <c r="M2074" t="s">
        <v>5903</v>
      </c>
      <c r="N2074">
        <v>20</v>
      </c>
      <c r="O2074" t="s">
        <v>241</v>
      </c>
      <c r="P2074" t="s">
        <v>285</v>
      </c>
      <c r="Q2074">
        <v>550</v>
      </c>
      <c r="R2074">
        <v>47</v>
      </c>
      <c r="S2074">
        <v>8</v>
      </c>
      <c r="T2074">
        <v>1000</v>
      </c>
      <c r="U2074">
        <v>-1</v>
      </c>
      <c r="V2074">
        <v>16</v>
      </c>
      <c r="W2074">
        <v>8</v>
      </c>
      <c r="X2074" t="s">
        <v>199</v>
      </c>
      <c r="Y2074" t="s">
        <v>286</v>
      </c>
      <c r="AA2074" t="s">
        <v>187</v>
      </c>
      <c r="AB2074" t="s">
        <v>188</v>
      </c>
      <c r="AD2074" s="8"/>
      <c r="AG2074">
        <v>1</v>
      </c>
      <c r="AH2074" t="s">
        <v>12330</v>
      </c>
      <c r="AN2074" s="6" t="s">
        <v>23023</v>
      </c>
      <c r="AO2074" s="1" t="s">
        <v>23023</v>
      </c>
      <c r="AP2074" s="3" t="s">
        <v>23023</v>
      </c>
      <c r="AQ2074" s="8">
        <f t="shared" si="132"/>
        <v>0</v>
      </c>
      <c r="AR2074" s="8" t="e">
        <f t="shared" si="133"/>
        <v>#VALUE!</v>
      </c>
      <c r="AS2074" s="8" t="e">
        <f t="shared" si="134"/>
        <v>#VALUE!</v>
      </c>
      <c r="AW2074" s="8" t="e">
        <f t="shared" si="135"/>
        <v>#VALUE!</v>
      </c>
      <c r="AZ2074">
        <v>1</v>
      </c>
      <c r="BI2074">
        <v>1</v>
      </c>
      <c r="BM2074">
        <v>1</v>
      </c>
      <c r="BS2074">
        <v>1</v>
      </c>
      <c r="BZ2074">
        <v>1</v>
      </c>
      <c r="CG2074">
        <v>1</v>
      </c>
      <c r="CR2074">
        <v>1</v>
      </c>
      <c r="DB2074">
        <v>1</v>
      </c>
      <c r="DG2074">
        <v>1</v>
      </c>
      <c r="EE2074">
        <v>1</v>
      </c>
      <c r="EY2074">
        <v>1</v>
      </c>
    </row>
    <row r="2075" spans="1:179" hidden="1" x14ac:dyDescent="0.35">
      <c r="A2075" t="s">
        <v>10582</v>
      </c>
      <c r="B2075" t="s">
        <v>175</v>
      </c>
      <c r="C2075" t="s">
        <v>864</v>
      </c>
      <c r="D2075" t="s">
        <v>10583</v>
      </c>
      <c r="F2075" t="s">
        <v>10584</v>
      </c>
      <c r="G2075" t="s">
        <v>10585</v>
      </c>
      <c r="H2075" t="s">
        <v>10586</v>
      </c>
      <c r="K2075" t="s">
        <v>10587</v>
      </c>
      <c r="L2075" t="s">
        <v>342</v>
      </c>
      <c r="M2075" t="s">
        <v>14845</v>
      </c>
      <c r="N2075">
        <v>40</v>
      </c>
      <c r="O2075" t="s">
        <v>241</v>
      </c>
      <c r="P2075" t="s">
        <v>344</v>
      </c>
      <c r="Q2075">
        <v>500</v>
      </c>
      <c r="R2075">
        <v>47</v>
      </c>
      <c r="S2075">
        <v>8</v>
      </c>
      <c r="T2075">
        <v>1000</v>
      </c>
      <c r="U2075">
        <v>-1</v>
      </c>
      <c r="V2075">
        <v>16</v>
      </c>
      <c r="W2075">
        <v>8</v>
      </c>
      <c r="X2075" t="s">
        <v>10310</v>
      </c>
      <c r="Y2075" t="s">
        <v>365</v>
      </c>
      <c r="Z2075" t="s">
        <v>6646</v>
      </c>
      <c r="AA2075" t="s">
        <v>187</v>
      </c>
      <c r="AB2075" t="s">
        <v>188</v>
      </c>
      <c r="AD2075" s="8"/>
      <c r="AG2075">
        <v>1</v>
      </c>
      <c r="AH2075" t="s">
        <v>12330</v>
      </c>
      <c r="AN2075" s="6" t="s">
        <v>23023</v>
      </c>
      <c r="AO2075" s="1" t="s">
        <v>23023</v>
      </c>
      <c r="AP2075" s="3" t="s">
        <v>23023</v>
      </c>
      <c r="AQ2075" s="8">
        <f t="shared" si="132"/>
        <v>0</v>
      </c>
      <c r="AR2075" s="8" t="e">
        <f t="shared" si="133"/>
        <v>#VALUE!</v>
      </c>
      <c r="AS2075" s="8" t="e">
        <f t="shared" si="134"/>
        <v>#VALUE!</v>
      </c>
      <c r="AW2075" s="8" t="e">
        <f t="shared" si="135"/>
        <v>#VALUE!</v>
      </c>
      <c r="AY2075">
        <v>1</v>
      </c>
      <c r="AZ2075">
        <v>1</v>
      </c>
      <c r="BA2075">
        <v>1</v>
      </c>
      <c r="BH2075">
        <v>1</v>
      </c>
      <c r="BL2075">
        <v>1</v>
      </c>
      <c r="BW2075">
        <v>1</v>
      </c>
      <c r="CA2075">
        <v>1</v>
      </c>
      <c r="CF2075">
        <v>1</v>
      </c>
      <c r="CR2075">
        <v>1</v>
      </c>
      <c r="DG2075">
        <v>1</v>
      </c>
      <c r="EE2075">
        <v>1</v>
      </c>
      <c r="EI2075">
        <v>1</v>
      </c>
      <c r="FI2075">
        <v>1</v>
      </c>
      <c r="FP2075">
        <v>1</v>
      </c>
      <c r="FW2075" t="s">
        <v>10425</v>
      </c>
    </row>
    <row r="2076" spans="1:179" hidden="1" x14ac:dyDescent="0.35">
      <c r="A2076" t="s">
        <v>9096</v>
      </c>
      <c r="B2076" t="s">
        <v>384</v>
      </c>
      <c r="C2076" t="s">
        <v>1620</v>
      </c>
      <c r="D2076" t="s">
        <v>1621</v>
      </c>
      <c r="F2076" t="s">
        <v>9097</v>
      </c>
      <c r="G2076" t="s">
        <v>9098</v>
      </c>
      <c r="H2076" t="s">
        <v>9099</v>
      </c>
      <c r="K2076" t="s">
        <v>9100</v>
      </c>
      <c r="L2076" t="s">
        <v>631</v>
      </c>
      <c r="M2076" t="s">
        <v>343</v>
      </c>
      <c r="N2076">
        <v>20</v>
      </c>
      <c r="O2076" t="s">
        <v>3183</v>
      </c>
      <c r="P2076" t="s">
        <v>3183</v>
      </c>
      <c r="Q2076">
        <v>2500</v>
      </c>
      <c r="R2076">
        <v>46</v>
      </c>
      <c r="S2076">
        <v>6</v>
      </c>
      <c r="T2076">
        <v>2100</v>
      </c>
      <c r="U2076">
        <v>5</v>
      </c>
      <c r="V2076">
        <v>6</v>
      </c>
      <c r="W2076">
        <v>0</v>
      </c>
      <c r="X2076" t="s">
        <v>1270</v>
      </c>
      <c r="Y2076" t="s">
        <v>9078</v>
      </c>
      <c r="AA2076" t="s">
        <v>357</v>
      </c>
      <c r="AB2076" t="s">
        <v>188</v>
      </c>
      <c r="AD2076" s="8"/>
      <c r="AF2076">
        <v>1</v>
      </c>
      <c r="AH2076" t="s">
        <v>4999</v>
      </c>
      <c r="AI2076">
        <v>10</v>
      </c>
      <c r="AJ2076">
        <v>0.1</v>
      </c>
      <c r="AN2076" s="6">
        <v>28.555</v>
      </c>
      <c r="AO2076" s="1">
        <v>55.393000000000001</v>
      </c>
      <c r="AP2076" s="3">
        <v>5.859</v>
      </c>
      <c r="AQ2076" s="8">
        <f t="shared" si="132"/>
        <v>89.807000000000002</v>
      </c>
      <c r="AR2076" s="8">
        <f t="shared" si="133"/>
        <v>0.5154983481667359</v>
      </c>
      <c r="AS2076" s="8">
        <f t="shared" si="134"/>
        <v>2</v>
      </c>
      <c r="AT2076" s="6">
        <v>28.437000000000001</v>
      </c>
      <c r="AU2076" s="1">
        <v>55.771000000000001</v>
      </c>
      <c r="AV2076" s="3">
        <v>6.0970000000000004</v>
      </c>
      <c r="AW2076" s="8">
        <f t="shared" si="135"/>
        <v>0.11799999999999855</v>
      </c>
      <c r="AX2076">
        <v>1</v>
      </c>
      <c r="BC2076">
        <v>1</v>
      </c>
      <c r="BE2076">
        <v>1</v>
      </c>
      <c r="BK2076">
        <v>1</v>
      </c>
      <c r="BM2076">
        <v>1</v>
      </c>
      <c r="BP2076">
        <v>1</v>
      </c>
      <c r="CA2076">
        <v>1</v>
      </c>
      <c r="CF2076">
        <v>1</v>
      </c>
      <c r="CR2076">
        <v>1</v>
      </c>
      <c r="DG2076">
        <v>1</v>
      </c>
      <c r="DP2076">
        <v>1</v>
      </c>
      <c r="DU2076">
        <v>1</v>
      </c>
      <c r="DZ2076">
        <v>1</v>
      </c>
      <c r="EY2076">
        <v>1</v>
      </c>
      <c r="FA2076">
        <v>1</v>
      </c>
      <c r="FK2076">
        <v>1</v>
      </c>
    </row>
    <row r="2077" spans="1:179" hidden="1" x14ac:dyDescent="0.35">
      <c r="A2077" t="s">
        <v>9104</v>
      </c>
      <c r="B2077" t="s">
        <v>573</v>
      </c>
      <c r="C2077" t="s">
        <v>574</v>
      </c>
      <c r="D2077" t="s">
        <v>3278</v>
      </c>
      <c r="F2077" t="s">
        <v>4483</v>
      </c>
      <c r="G2077" t="s">
        <v>9108</v>
      </c>
      <c r="H2077" t="s">
        <v>9109</v>
      </c>
      <c r="K2077" t="s">
        <v>9110</v>
      </c>
      <c r="L2077" t="s">
        <v>733</v>
      </c>
      <c r="M2077" t="s">
        <v>343</v>
      </c>
      <c r="N2077">
        <v>5</v>
      </c>
      <c r="O2077" t="s">
        <v>3183</v>
      </c>
      <c r="P2077" t="s">
        <v>3183</v>
      </c>
      <c r="Q2077">
        <v>2500</v>
      </c>
      <c r="R2077">
        <v>46</v>
      </c>
      <c r="S2077">
        <v>6</v>
      </c>
      <c r="T2077">
        <v>2100</v>
      </c>
      <c r="U2077">
        <v>5</v>
      </c>
      <c r="V2077">
        <v>6</v>
      </c>
      <c r="W2077">
        <v>0</v>
      </c>
      <c r="X2077" t="s">
        <v>701</v>
      </c>
      <c r="Y2077" t="s">
        <v>9078</v>
      </c>
      <c r="AA2077" t="s">
        <v>357</v>
      </c>
      <c r="AB2077" t="s">
        <v>188</v>
      </c>
      <c r="AD2077" s="8"/>
      <c r="AF2077">
        <v>1</v>
      </c>
      <c r="AH2077" t="s">
        <v>5745</v>
      </c>
      <c r="AI2077">
        <v>16</v>
      </c>
      <c r="AJ2077">
        <v>0.13</v>
      </c>
      <c r="AN2077" s="6">
        <v>22.943000000000001</v>
      </c>
      <c r="AO2077" s="1">
        <v>44.045999999999999</v>
      </c>
      <c r="AP2077" s="3">
        <v>8.73</v>
      </c>
      <c r="AQ2077" s="8">
        <f t="shared" si="132"/>
        <v>75.719000000000008</v>
      </c>
      <c r="AR2077" s="8">
        <f t="shared" si="133"/>
        <v>0.52088725423420967</v>
      </c>
      <c r="AS2077" s="8">
        <f t="shared" si="134"/>
        <v>2</v>
      </c>
      <c r="AT2077" s="6">
        <v>26.672000000000001</v>
      </c>
      <c r="AU2077" s="1">
        <v>39.86</v>
      </c>
      <c r="AV2077" s="3">
        <v>9.6959999999999997</v>
      </c>
      <c r="AW2077" s="8">
        <f t="shared" si="135"/>
        <v>-3.7289999999999992</v>
      </c>
      <c r="AX2077">
        <v>1</v>
      </c>
      <c r="BC2077">
        <v>1</v>
      </c>
      <c r="BH2077">
        <v>1</v>
      </c>
      <c r="BM2077">
        <v>1</v>
      </c>
      <c r="BS2077">
        <v>1</v>
      </c>
      <c r="BX2077">
        <v>1</v>
      </c>
      <c r="CA2077">
        <v>1</v>
      </c>
      <c r="CF2077">
        <v>1</v>
      </c>
      <c r="CR2077">
        <v>1</v>
      </c>
      <c r="DG2077">
        <v>1</v>
      </c>
      <c r="DQ2077">
        <v>1</v>
      </c>
      <c r="DR2077">
        <v>1</v>
      </c>
      <c r="EY2077">
        <v>1</v>
      </c>
      <c r="FH2077">
        <v>1</v>
      </c>
      <c r="FK2077">
        <v>1</v>
      </c>
    </row>
    <row r="2078" spans="1:179" hidden="1" x14ac:dyDescent="0.35">
      <c r="A2078" t="s">
        <v>9041</v>
      </c>
      <c r="B2078" t="s">
        <v>384</v>
      </c>
      <c r="C2078" t="s">
        <v>1620</v>
      </c>
      <c r="D2078" t="s">
        <v>1621</v>
      </c>
      <c r="F2078" t="s">
        <v>2754</v>
      </c>
      <c r="G2078" t="s">
        <v>9042</v>
      </c>
      <c r="H2078" t="s">
        <v>9043</v>
      </c>
      <c r="K2078" t="s">
        <v>9044</v>
      </c>
      <c r="L2078" t="s">
        <v>631</v>
      </c>
      <c r="M2078" t="s">
        <v>343</v>
      </c>
      <c r="N2078">
        <v>40</v>
      </c>
      <c r="O2078" t="s">
        <v>2113</v>
      </c>
      <c r="P2078" t="s">
        <v>3585</v>
      </c>
      <c r="Q2078">
        <v>1300</v>
      </c>
      <c r="R2078">
        <v>45</v>
      </c>
      <c r="S2078">
        <v>6</v>
      </c>
      <c r="T2078">
        <v>1500</v>
      </c>
      <c r="U2078">
        <v>0</v>
      </c>
      <c r="V2078">
        <v>20</v>
      </c>
      <c r="W2078">
        <v>4</v>
      </c>
      <c r="X2078" t="s">
        <v>345</v>
      </c>
      <c r="Y2078" t="s">
        <v>8309</v>
      </c>
      <c r="AA2078" t="s">
        <v>357</v>
      </c>
      <c r="AB2078" t="s">
        <v>188</v>
      </c>
      <c r="AD2078" s="8"/>
      <c r="AE2078">
        <v>1</v>
      </c>
      <c r="AH2078" t="s">
        <v>4999</v>
      </c>
      <c r="AI2078">
        <v>4</v>
      </c>
      <c r="AJ2078">
        <v>1.9</v>
      </c>
      <c r="AN2078" s="6">
        <v>33.665999999999997</v>
      </c>
      <c r="AO2078" s="1">
        <v>37.716999999999999</v>
      </c>
      <c r="AP2078" s="3">
        <v>13.88</v>
      </c>
      <c r="AQ2078" s="8">
        <f t="shared" si="132"/>
        <v>85.262999999999991</v>
      </c>
      <c r="AR2078" s="8">
        <f t="shared" si="133"/>
        <v>0.89259485112813841</v>
      </c>
      <c r="AS2078" s="8">
        <f t="shared" si="134"/>
        <v>2</v>
      </c>
      <c r="AT2078" s="6">
        <v>40.518999999999998</v>
      </c>
      <c r="AU2078" s="1">
        <v>33.64</v>
      </c>
      <c r="AV2078" s="3">
        <v>11.401</v>
      </c>
      <c r="AW2078" s="8">
        <f t="shared" si="135"/>
        <v>-6.8530000000000015</v>
      </c>
      <c r="AX2078">
        <v>1</v>
      </c>
      <c r="BC2078">
        <v>1</v>
      </c>
      <c r="BH2078">
        <v>1</v>
      </c>
      <c r="BJ2078">
        <v>1</v>
      </c>
      <c r="BM2078">
        <v>1</v>
      </c>
      <c r="BP2078">
        <v>1</v>
      </c>
      <c r="BS2078">
        <v>1</v>
      </c>
      <c r="CB2078">
        <v>1</v>
      </c>
      <c r="CF2078">
        <v>1</v>
      </c>
      <c r="CS2078">
        <v>1</v>
      </c>
      <c r="CY2078">
        <v>1</v>
      </c>
      <c r="DB2078">
        <v>1</v>
      </c>
      <c r="DF2078">
        <v>1</v>
      </c>
      <c r="DG2078">
        <v>1</v>
      </c>
      <c r="DK2078">
        <v>1</v>
      </c>
      <c r="DP2078">
        <v>1</v>
      </c>
      <c r="DU2078">
        <v>1</v>
      </c>
      <c r="DZ2078">
        <v>1</v>
      </c>
      <c r="EY2078">
        <v>1</v>
      </c>
      <c r="FA2078">
        <v>1</v>
      </c>
      <c r="FB2078">
        <v>1</v>
      </c>
      <c r="FC2078">
        <v>1</v>
      </c>
      <c r="FD2078">
        <v>1</v>
      </c>
    </row>
    <row r="2079" spans="1:179" hidden="1" x14ac:dyDescent="0.35">
      <c r="A2079" t="s">
        <v>10598</v>
      </c>
      <c r="B2079" t="s">
        <v>573</v>
      </c>
      <c r="C2079" t="s">
        <v>1685</v>
      </c>
      <c r="D2079" t="s">
        <v>1686</v>
      </c>
      <c r="E2079" t="s">
        <v>1758</v>
      </c>
      <c r="F2079" t="s">
        <v>4801</v>
      </c>
      <c r="G2079" t="s">
        <v>10603</v>
      </c>
      <c r="H2079" t="s">
        <v>10604</v>
      </c>
      <c r="K2079" t="s">
        <v>10605</v>
      </c>
      <c r="L2079" t="s">
        <v>342</v>
      </c>
      <c r="M2079" t="s">
        <v>343</v>
      </c>
      <c r="N2079">
        <v>80</v>
      </c>
      <c r="O2079" t="s">
        <v>241</v>
      </c>
      <c r="P2079" t="s">
        <v>380</v>
      </c>
      <c r="Q2079">
        <v>550</v>
      </c>
      <c r="R2079">
        <v>47</v>
      </c>
      <c r="S2079">
        <v>8</v>
      </c>
      <c r="T2079">
        <v>1100</v>
      </c>
      <c r="U2079">
        <v>-1</v>
      </c>
      <c r="V2079">
        <v>16</v>
      </c>
      <c r="W2079">
        <v>8</v>
      </c>
      <c r="X2079" t="s">
        <v>1110</v>
      </c>
      <c r="Y2079" t="s">
        <v>580</v>
      </c>
      <c r="AA2079" t="s">
        <v>187</v>
      </c>
      <c r="AB2079" t="s">
        <v>188</v>
      </c>
      <c r="AD2079" s="8"/>
      <c r="AF2079">
        <v>1</v>
      </c>
      <c r="AH2079" t="s">
        <v>12330</v>
      </c>
      <c r="AN2079" s="6" t="s">
        <v>23023</v>
      </c>
      <c r="AO2079" s="1" t="s">
        <v>23023</v>
      </c>
      <c r="AP2079" s="3" t="s">
        <v>23023</v>
      </c>
      <c r="AQ2079" s="8">
        <f t="shared" si="132"/>
        <v>0</v>
      </c>
      <c r="AR2079" s="8" t="e">
        <f t="shared" si="133"/>
        <v>#VALUE!</v>
      </c>
      <c r="AS2079" s="8" t="e">
        <f t="shared" si="134"/>
        <v>#VALUE!</v>
      </c>
      <c r="AW2079" s="8" t="e">
        <f t="shared" si="135"/>
        <v>#VALUE!</v>
      </c>
      <c r="AY2079">
        <v>1</v>
      </c>
      <c r="BI2079">
        <v>1</v>
      </c>
      <c r="BJ2079">
        <v>1</v>
      </c>
      <c r="BM2079">
        <v>1</v>
      </c>
      <c r="BP2079">
        <v>1</v>
      </c>
      <c r="BX2079">
        <v>1</v>
      </c>
      <c r="CA2079">
        <v>1</v>
      </c>
      <c r="CB2079">
        <v>1</v>
      </c>
      <c r="CE2079">
        <v>1</v>
      </c>
      <c r="CS2079">
        <v>1</v>
      </c>
      <c r="CW2079">
        <v>1</v>
      </c>
      <c r="DB2079">
        <v>1</v>
      </c>
      <c r="DG2079">
        <v>1</v>
      </c>
      <c r="DP2079">
        <v>1</v>
      </c>
      <c r="DQ2079">
        <v>1</v>
      </c>
      <c r="DU2079">
        <v>1</v>
      </c>
      <c r="DY2079">
        <v>1</v>
      </c>
      <c r="FK2079">
        <v>1</v>
      </c>
      <c r="FM2079">
        <v>1</v>
      </c>
      <c r="FV2079" t="s">
        <v>10606</v>
      </c>
    </row>
    <row r="2080" spans="1:179" hidden="1" x14ac:dyDescent="0.35">
      <c r="A2080" t="s">
        <v>10607</v>
      </c>
      <c r="B2080" t="s">
        <v>573</v>
      </c>
      <c r="C2080" t="s">
        <v>1685</v>
      </c>
      <c r="D2080" t="s">
        <v>1686</v>
      </c>
      <c r="E2080" t="s">
        <v>1758</v>
      </c>
      <c r="F2080" t="s">
        <v>10612</v>
      </c>
      <c r="G2080" t="s">
        <v>10613</v>
      </c>
      <c r="H2080" t="s">
        <v>10614</v>
      </c>
      <c r="K2080" t="s">
        <v>10615</v>
      </c>
      <c r="L2080" t="s">
        <v>342</v>
      </c>
      <c r="M2080" t="s">
        <v>5903</v>
      </c>
      <c r="N2080">
        <v>40</v>
      </c>
      <c r="O2080" t="s">
        <v>1048</v>
      </c>
      <c r="P2080" t="s">
        <v>380</v>
      </c>
      <c r="Q2080">
        <v>200</v>
      </c>
      <c r="R2080">
        <v>49</v>
      </c>
      <c r="S2080">
        <v>19</v>
      </c>
      <c r="T2080">
        <v>500</v>
      </c>
      <c r="U2080">
        <v>0</v>
      </c>
      <c r="V2080">
        <v>20</v>
      </c>
      <c r="W2080">
        <v>10</v>
      </c>
      <c r="X2080" t="s">
        <v>10310</v>
      </c>
      <c r="Y2080" t="s">
        <v>10543</v>
      </c>
      <c r="AA2080" t="s">
        <v>10429</v>
      </c>
      <c r="AB2080" t="s">
        <v>188</v>
      </c>
      <c r="AD2080" s="8"/>
      <c r="AG2080">
        <v>1</v>
      </c>
      <c r="AH2080" t="s">
        <v>12330</v>
      </c>
      <c r="AN2080" s="6" t="s">
        <v>23023</v>
      </c>
      <c r="AO2080" s="1" t="s">
        <v>23023</v>
      </c>
      <c r="AP2080" s="3" t="s">
        <v>23023</v>
      </c>
      <c r="AQ2080" s="8">
        <f t="shared" si="132"/>
        <v>0</v>
      </c>
      <c r="AR2080" s="8" t="e">
        <f t="shared" si="133"/>
        <v>#VALUE!</v>
      </c>
      <c r="AS2080" s="8" t="e">
        <f t="shared" si="134"/>
        <v>#VALUE!</v>
      </c>
      <c r="AW2080" s="8" t="e">
        <f t="shared" si="135"/>
        <v>#VALUE!</v>
      </c>
      <c r="AY2080">
        <v>1</v>
      </c>
      <c r="BH2080">
        <v>1</v>
      </c>
      <c r="BI2080">
        <v>1</v>
      </c>
      <c r="BM2080">
        <v>1</v>
      </c>
      <c r="BP2080">
        <v>1</v>
      </c>
      <c r="BS2080">
        <v>1</v>
      </c>
      <c r="CA2080">
        <v>1</v>
      </c>
      <c r="CF2080">
        <v>1</v>
      </c>
      <c r="CS2080">
        <v>1</v>
      </c>
      <c r="CY2080">
        <v>1</v>
      </c>
      <c r="DD2080">
        <v>1</v>
      </c>
      <c r="DQ2080">
        <v>1</v>
      </c>
      <c r="DR2080">
        <v>1</v>
      </c>
      <c r="DZ2080">
        <v>1</v>
      </c>
      <c r="EY2080">
        <v>1</v>
      </c>
      <c r="FG2080">
        <v>1</v>
      </c>
      <c r="FP2080">
        <v>1</v>
      </c>
      <c r="FV2080" t="s">
        <v>10616</v>
      </c>
    </row>
    <row r="2081" spans="1:178" hidden="1" x14ac:dyDescent="0.35">
      <c r="A2081" t="s">
        <v>9111</v>
      </c>
      <c r="B2081" t="s">
        <v>288</v>
      </c>
      <c r="C2081" t="s">
        <v>453</v>
      </c>
      <c r="D2081" t="s">
        <v>454</v>
      </c>
      <c r="F2081" t="s">
        <v>4890</v>
      </c>
      <c r="G2081" t="s">
        <v>9115</v>
      </c>
      <c r="H2081" t="s">
        <v>9116</v>
      </c>
      <c r="K2081" t="s">
        <v>9117</v>
      </c>
      <c r="L2081" t="s">
        <v>342</v>
      </c>
      <c r="M2081" t="s">
        <v>343</v>
      </c>
      <c r="N2081">
        <v>20</v>
      </c>
      <c r="O2081" t="s">
        <v>3183</v>
      </c>
      <c r="P2081" t="s">
        <v>3183</v>
      </c>
      <c r="Q2081">
        <v>2500</v>
      </c>
      <c r="R2081">
        <v>46</v>
      </c>
      <c r="S2081">
        <v>6</v>
      </c>
      <c r="T2081">
        <v>2100</v>
      </c>
      <c r="U2081">
        <v>5</v>
      </c>
      <c r="V2081">
        <v>6</v>
      </c>
      <c r="W2081">
        <v>0</v>
      </c>
      <c r="X2081" t="s">
        <v>2342</v>
      </c>
      <c r="Y2081" t="s">
        <v>9078</v>
      </c>
      <c r="AA2081" t="s">
        <v>357</v>
      </c>
      <c r="AB2081" t="s">
        <v>188</v>
      </c>
      <c r="AD2081" s="8"/>
      <c r="AF2081">
        <v>1</v>
      </c>
      <c r="AH2081" t="s">
        <v>6289</v>
      </c>
      <c r="AI2081">
        <v>4</v>
      </c>
      <c r="AJ2081">
        <v>0.5</v>
      </c>
      <c r="AN2081" s="6">
        <v>20.212</v>
      </c>
      <c r="AO2081" s="1">
        <v>27.297000000000001</v>
      </c>
      <c r="AP2081" s="3">
        <v>25.853000000000002</v>
      </c>
      <c r="AQ2081" s="8">
        <f t="shared" si="132"/>
        <v>73.361999999999995</v>
      </c>
      <c r="AR2081" s="8">
        <f t="shared" si="133"/>
        <v>0.74044766824193131</v>
      </c>
      <c r="AS2081" s="8">
        <f t="shared" si="134"/>
        <v>2</v>
      </c>
      <c r="AT2081" s="6">
        <v>19.719000000000001</v>
      </c>
      <c r="AU2081" s="1">
        <v>25.884</v>
      </c>
      <c r="AV2081" s="3">
        <v>31.132000000000001</v>
      </c>
      <c r="AW2081" s="8">
        <f t="shared" si="135"/>
        <v>0.49299999999999855</v>
      </c>
      <c r="AX2081">
        <v>1</v>
      </c>
      <c r="BC2081">
        <v>1</v>
      </c>
      <c r="BH2081">
        <v>1</v>
      </c>
      <c r="BK2081">
        <v>1</v>
      </c>
      <c r="BM2081">
        <v>1</v>
      </c>
      <c r="BW2081">
        <v>1</v>
      </c>
      <c r="BX2081">
        <v>1</v>
      </c>
      <c r="CA2081">
        <v>1</v>
      </c>
      <c r="CF2081">
        <v>1</v>
      </c>
      <c r="CR2081">
        <v>1</v>
      </c>
      <c r="DG2081">
        <v>1</v>
      </c>
      <c r="DQ2081">
        <v>1</v>
      </c>
      <c r="DR2081">
        <v>1</v>
      </c>
      <c r="DU2081">
        <v>1</v>
      </c>
      <c r="DZ2081">
        <v>1</v>
      </c>
      <c r="EE2081">
        <v>1</v>
      </c>
      <c r="EY2081">
        <v>1</v>
      </c>
      <c r="EZ2081">
        <v>1</v>
      </c>
    </row>
    <row r="2082" spans="1:178" hidden="1" x14ac:dyDescent="0.35">
      <c r="A2082" t="s">
        <v>7006</v>
      </c>
      <c r="B2082" t="s">
        <v>309</v>
      </c>
      <c r="C2082" t="s">
        <v>373</v>
      </c>
      <c r="D2082" t="s">
        <v>429</v>
      </c>
      <c r="E2082" t="s">
        <v>1168</v>
      </c>
      <c r="F2082" t="s">
        <v>4290</v>
      </c>
      <c r="G2082" t="s">
        <v>7007</v>
      </c>
      <c r="H2082" t="s">
        <v>7008</v>
      </c>
      <c r="K2082" t="s">
        <v>7009</v>
      </c>
      <c r="L2082" t="s">
        <v>342</v>
      </c>
      <c r="M2082" t="s">
        <v>343</v>
      </c>
      <c r="N2082">
        <v>5</v>
      </c>
      <c r="O2082" t="s">
        <v>241</v>
      </c>
      <c r="P2082" t="s">
        <v>285</v>
      </c>
      <c r="Q2082">
        <v>700</v>
      </c>
      <c r="R2082">
        <v>46</v>
      </c>
      <c r="S2082">
        <v>8</v>
      </c>
      <c r="X2082" t="s">
        <v>3248</v>
      </c>
      <c r="Y2082" t="s">
        <v>7010</v>
      </c>
      <c r="AA2082" t="s">
        <v>571</v>
      </c>
      <c r="AB2082" t="s">
        <v>188</v>
      </c>
      <c r="AD2082" s="8"/>
      <c r="AE2082">
        <v>1</v>
      </c>
      <c r="AH2082" t="s">
        <v>4999</v>
      </c>
      <c r="AI2082">
        <v>3</v>
      </c>
      <c r="AJ2082">
        <v>0.2</v>
      </c>
      <c r="AN2082" s="6">
        <v>24.975000000000001</v>
      </c>
      <c r="AO2082" s="1">
        <v>47.865000000000002</v>
      </c>
      <c r="AP2082" s="3">
        <v>8.5440000000000005</v>
      </c>
      <c r="AQ2082" s="8">
        <f t="shared" si="132"/>
        <v>81.384</v>
      </c>
      <c r="AR2082" s="8">
        <f t="shared" si="133"/>
        <v>0.52178000626762766</v>
      </c>
      <c r="AS2082" s="8">
        <f t="shared" si="134"/>
        <v>2</v>
      </c>
      <c r="AT2082" s="6">
        <v>24.446000000000002</v>
      </c>
      <c r="AU2082" s="1">
        <v>48.186</v>
      </c>
      <c r="AV2082" s="3">
        <v>8.6820000000000004</v>
      </c>
      <c r="AW2082" s="8">
        <f t="shared" si="135"/>
        <v>0.52899999999999991</v>
      </c>
      <c r="AX2082">
        <v>1</v>
      </c>
      <c r="BC2082">
        <v>1</v>
      </c>
      <c r="BH2082">
        <v>1</v>
      </c>
      <c r="BM2082">
        <v>1</v>
      </c>
      <c r="BS2082">
        <v>1</v>
      </c>
      <c r="BX2082">
        <v>1</v>
      </c>
      <c r="BZ2082">
        <v>1</v>
      </c>
      <c r="CA2082">
        <v>1</v>
      </c>
      <c r="CG2082">
        <v>1</v>
      </c>
      <c r="CS2082">
        <v>1</v>
      </c>
      <c r="CY2082">
        <v>1</v>
      </c>
      <c r="DF2082">
        <v>1</v>
      </c>
      <c r="DK2082">
        <v>1</v>
      </c>
      <c r="DN2082">
        <v>1</v>
      </c>
      <c r="DW2082">
        <v>1</v>
      </c>
      <c r="DZ2082">
        <v>1</v>
      </c>
      <c r="FC2082">
        <v>1</v>
      </c>
      <c r="FK2082">
        <v>1</v>
      </c>
    </row>
    <row r="2083" spans="1:178" hidden="1" x14ac:dyDescent="0.35">
      <c r="A2083" t="s">
        <v>10622</v>
      </c>
      <c r="B2083" t="s">
        <v>175</v>
      </c>
      <c r="C2083" t="s">
        <v>864</v>
      </c>
      <c r="D2083" t="s">
        <v>6863</v>
      </c>
      <c r="F2083" t="s">
        <v>6864</v>
      </c>
      <c r="G2083" t="s">
        <v>10623</v>
      </c>
      <c r="H2083" t="s">
        <v>10624</v>
      </c>
      <c r="K2083" t="s">
        <v>10625</v>
      </c>
      <c r="L2083" t="s">
        <v>182</v>
      </c>
      <c r="M2083" t="s">
        <v>343</v>
      </c>
      <c r="N2083">
        <v>80</v>
      </c>
      <c r="O2083" t="s">
        <v>241</v>
      </c>
      <c r="P2083" t="s">
        <v>459</v>
      </c>
      <c r="Q2083">
        <v>500</v>
      </c>
      <c r="R2083">
        <v>47</v>
      </c>
      <c r="S2083">
        <v>8</v>
      </c>
      <c r="T2083">
        <v>1000</v>
      </c>
      <c r="U2083">
        <v>-1</v>
      </c>
      <c r="V2083">
        <v>16</v>
      </c>
      <c r="W2083">
        <v>8</v>
      </c>
      <c r="X2083" t="s">
        <v>871</v>
      </c>
      <c r="Y2083" t="s">
        <v>365</v>
      </c>
      <c r="AA2083" t="s">
        <v>187</v>
      </c>
      <c r="AB2083" t="s">
        <v>188</v>
      </c>
      <c r="AD2083" s="8"/>
      <c r="AF2083">
        <v>1</v>
      </c>
      <c r="AH2083" t="s">
        <v>10470</v>
      </c>
      <c r="AI2083">
        <v>1</v>
      </c>
      <c r="AJ2083">
        <v>0.5</v>
      </c>
      <c r="AN2083" s="6" t="s">
        <v>23023</v>
      </c>
      <c r="AO2083" s="1" t="s">
        <v>23023</v>
      </c>
      <c r="AP2083" s="3" t="s">
        <v>23023</v>
      </c>
      <c r="AQ2083" s="8">
        <f t="shared" si="132"/>
        <v>0</v>
      </c>
      <c r="AR2083" s="8" t="e">
        <f t="shared" si="133"/>
        <v>#VALUE!</v>
      </c>
      <c r="AS2083" s="8" t="e">
        <f t="shared" si="134"/>
        <v>#VALUE!</v>
      </c>
      <c r="AW2083" s="8" t="e">
        <f t="shared" si="135"/>
        <v>#VALUE!</v>
      </c>
      <c r="AZ2083">
        <v>1</v>
      </c>
      <c r="BD2083">
        <v>1</v>
      </c>
      <c r="BH2083">
        <v>1</v>
      </c>
      <c r="BK2083">
        <v>1</v>
      </c>
      <c r="BN2083">
        <v>1</v>
      </c>
      <c r="BS2083">
        <v>1</v>
      </c>
      <c r="CA2083">
        <v>1</v>
      </c>
      <c r="CG2083">
        <v>1</v>
      </c>
      <c r="CT2083">
        <v>1</v>
      </c>
      <c r="CY2083">
        <v>1</v>
      </c>
      <c r="DE2083">
        <v>1</v>
      </c>
      <c r="DP2083">
        <v>1</v>
      </c>
      <c r="DY2083">
        <v>1</v>
      </c>
      <c r="EY2083">
        <v>1</v>
      </c>
      <c r="FC2083">
        <v>1</v>
      </c>
      <c r="FI2083">
        <v>1</v>
      </c>
    </row>
    <row r="2084" spans="1:178" hidden="1" x14ac:dyDescent="0.35">
      <c r="A2084" t="s">
        <v>9208</v>
      </c>
      <c r="B2084" t="s">
        <v>384</v>
      </c>
      <c r="C2084" t="s">
        <v>1620</v>
      </c>
      <c r="D2084" t="s">
        <v>1621</v>
      </c>
      <c r="F2084" t="s">
        <v>3567</v>
      </c>
      <c r="G2084" t="s">
        <v>9209</v>
      </c>
      <c r="H2084" t="s">
        <v>9214</v>
      </c>
      <c r="K2084" t="s">
        <v>9215</v>
      </c>
      <c r="L2084" t="s">
        <v>631</v>
      </c>
      <c r="M2084" t="s">
        <v>343</v>
      </c>
      <c r="N2084">
        <v>20</v>
      </c>
      <c r="O2084" t="s">
        <v>2113</v>
      </c>
      <c r="P2084" t="s">
        <v>3585</v>
      </c>
      <c r="Q2084">
        <v>1500</v>
      </c>
      <c r="R2084">
        <v>46</v>
      </c>
      <c r="S2084">
        <v>7</v>
      </c>
      <c r="T2084">
        <v>1100</v>
      </c>
      <c r="U2084">
        <v>-5</v>
      </c>
      <c r="V2084">
        <v>17</v>
      </c>
      <c r="W2084">
        <v>6</v>
      </c>
      <c r="X2084" t="s">
        <v>242</v>
      </c>
      <c r="Y2084" t="s">
        <v>8549</v>
      </c>
      <c r="Z2084" t="s">
        <v>3577</v>
      </c>
      <c r="AA2084" t="s">
        <v>187</v>
      </c>
      <c r="AB2084" t="s">
        <v>188</v>
      </c>
      <c r="AD2084" s="8"/>
      <c r="AF2084">
        <v>1</v>
      </c>
      <c r="AH2084" t="s">
        <v>4999</v>
      </c>
      <c r="AI2084">
        <v>10</v>
      </c>
      <c r="AJ2084">
        <v>0.25</v>
      </c>
      <c r="AN2084" s="6">
        <v>21.876999999999999</v>
      </c>
      <c r="AO2084" s="1">
        <v>35.241999999999997</v>
      </c>
      <c r="AP2084" s="3">
        <v>18.632999999999999</v>
      </c>
      <c r="AQ2084" s="8">
        <f t="shared" si="132"/>
        <v>75.751999999999995</v>
      </c>
      <c r="AR2084" s="8">
        <f t="shared" si="133"/>
        <v>0.62076499631121962</v>
      </c>
      <c r="AS2084" s="8">
        <f t="shared" si="134"/>
        <v>2</v>
      </c>
      <c r="AT2084" s="6">
        <v>23.402000000000001</v>
      </c>
      <c r="AU2084" s="1">
        <v>34.176000000000002</v>
      </c>
      <c r="AV2084" s="3">
        <v>17.728999999999999</v>
      </c>
      <c r="AW2084" s="8">
        <f t="shared" si="135"/>
        <v>-1.5250000000000021</v>
      </c>
      <c r="AX2084">
        <v>1</v>
      </c>
      <c r="BC2084">
        <v>1</v>
      </c>
      <c r="BH2084">
        <v>1</v>
      </c>
      <c r="BM2084">
        <v>1</v>
      </c>
      <c r="BS2084">
        <v>1</v>
      </c>
      <c r="BZ2084">
        <v>1</v>
      </c>
      <c r="CF2084">
        <v>1</v>
      </c>
      <c r="CS2084">
        <v>1</v>
      </c>
      <c r="CY2084">
        <v>1</v>
      </c>
      <c r="CZ2084">
        <v>1</v>
      </c>
      <c r="DF2084">
        <v>1</v>
      </c>
      <c r="DK2084">
        <v>1</v>
      </c>
      <c r="DQ2084">
        <v>1</v>
      </c>
      <c r="DU2084">
        <v>1</v>
      </c>
      <c r="DZ2084">
        <v>1</v>
      </c>
      <c r="EY2084">
        <v>1</v>
      </c>
      <c r="EZ2084">
        <v>1</v>
      </c>
      <c r="FB2084">
        <v>1</v>
      </c>
      <c r="FC2084">
        <v>1</v>
      </c>
      <c r="FE2084">
        <v>1</v>
      </c>
    </row>
    <row r="2085" spans="1:178" hidden="1" x14ac:dyDescent="0.35">
      <c r="A2085" t="s">
        <v>9208</v>
      </c>
      <c r="B2085" t="s">
        <v>384</v>
      </c>
      <c r="C2085" t="s">
        <v>1620</v>
      </c>
      <c r="D2085" t="s">
        <v>1621</v>
      </c>
      <c r="F2085" t="s">
        <v>3567</v>
      </c>
      <c r="G2085" t="s">
        <v>9209</v>
      </c>
      <c r="H2085" t="s">
        <v>9210</v>
      </c>
      <c r="K2085" t="s">
        <v>9211</v>
      </c>
      <c r="L2085" t="s">
        <v>631</v>
      </c>
      <c r="M2085" t="s">
        <v>343</v>
      </c>
      <c r="N2085">
        <v>20</v>
      </c>
      <c r="O2085" t="s">
        <v>2113</v>
      </c>
      <c r="P2085" t="s">
        <v>3585</v>
      </c>
      <c r="Q2085">
        <v>1300</v>
      </c>
      <c r="R2085">
        <v>44</v>
      </c>
      <c r="S2085">
        <v>5</v>
      </c>
      <c r="T2085">
        <v>600</v>
      </c>
      <c r="U2085">
        <v>5</v>
      </c>
      <c r="V2085">
        <v>22</v>
      </c>
      <c r="W2085">
        <v>14</v>
      </c>
      <c r="X2085" t="s">
        <v>345</v>
      </c>
      <c r="Y2085" t="s">
        <v>9175</v>
      </c>
      <c r="AA2085" t="s">
        <v>357</v>
      </c>
      <c r="AB2085" t="s">
        <v>188</v>
      </c>
      <c r="AD2085" s="8"/>
      <c r="AE2085">
        <v>1</v>
      </c>
      <c r="AH2085" t="s">
        <v>4999</v>
      </c>
      <c r="AI2085">
        <v>6</v>
      </c>
      <c r="AJ2085">
        <v>0.3</v>
      </c>
      <c r="AN2085" s="6">
        <v>21.876999999999999</v>
      </c>
      <c r="AO2085" s="1">
        <v>35.241999999999997</v>
      </c>
      <c r="AP2085" s="3">
        <v>18.632999999999999</v>
      </c>
      <c r="AQ2085" s="8">
        <f t="shared" si="132"/>
        <v>75.751999999999995</v>
      </c>
      <c r="AR2085" s="8">
        <f t="shared" si="133"/>
        <v>0.62076499631121962</v>
      </c>
      <c r="AS2085" s="8">
        <f t="shared" si="134"/>
        <v>2</v>
      </c>
      <c r="AT2085" s="6">
        <v>23.402000000000001</v>
      </c>
      <c r="AU2085" s="1">
        <v>34.176000000000002</v>
      </c>
      <c r="AV2085" s="3">
        <v>17.728999999999999</v>
      </c>
      <c r="AW2085" s="8">
        <f t="shared" si="135"/>
        <v>-1.5250000000000021</v>
      </c>
      <c r="AX2085">
        <v>1</v>
      </c>
      <c r="BC2085">
        <v>1</v>
      </c>
      <c r="BI2085">
        <v>1</v>
      </c>
      <c r="BK2085">
        <v>1</v>
      </c>
      <c r="BM2085">
        <v>1</v>
      </c>
      <c r="BS2085">
        <v>1</v>
      </c>
      <c r="BX2085">
        <v>1</v>
      </c>
      <c r="CA2085">
        <v>1</v>
      </c>
      <c r="CF2085">
        <v>1</v>
      </c>
      <c r="CS2085">
        <v>1</v>
      </c>
      <c r="CX2085">
        <v>1</v>
      </c>
      <c r="DF2085">
        <v>1</v>
      </c>
      <c r="DK2085">
        <v>1</v>
      </c>
      <c r="DP2085">
        <v>1</v>
      </c>
      <c r="DZ2085">
        <v>1</v>
      </c>
      <c r="EY2085">
        <v>1</v>
      </c>
      <c r="FB2085">
        <v>1</v>
      </c>
      <c r="FC2085">
        <v>1</v>
      </c>
      <c r="FE2085">
        <v>1</v>
      </c>
    </row>
    <row r="2086" spans="1:178" hidden="1" x14ac:dyDescent="0.35">
      <c r="A2086" t="s">
        <v>7067</v>
      </c>
      <c r="B2086" t="s">
        <v>384</v>
      </c>
      <c r="C2086" t="s">
        <v>1620</v>
      </c>
      <c r="D2086" t="s">
        <v>1873</v>
      </c>
      <c r="F2086" t="s">
        <v>1874</v>
      </c>
      <c r="G2086" t="s">
        <v>7068</v>
      </c>
      <c r="H2086" t="s">
        <v>7069</v>
      </c>
      <c r="K2086" t="s">
        <v>7070</v>
      </c>
      <c r="L2086" t="s">
        <v>631</v>
      </c>
      <c r="M2086" t="s">
        <v>343</v>
      </c>
      <c r="N2086">
        <v>40</v>
      </c>
      <c r="O2086" t="s">
        <v>241</v>
      </c>
      <c r="P2086" t="s">
        <v>344</v>
      </c>
      <c r="Q2086">
        <v>300</v>
      </c>
      <c r="R2086">
        <v>46</v>
      </c>
      <c r="S2086">
        <v>10</v>
      </c>
      <c r="T2086">
        <v>1200</v>
      </c>
      <c r="U2086">
        <v>1</v>
      </c>
      <c r="V2086">
        <v>20</v>
      </c>
      <c r="W2086">
        <v>10</v>
      </c>
      <c r="X2086" t="s">
        <v>1110</v>
      </c>
      <c r="Y2086" t="s">
        <v>7071</v>
      </c>
      <c r="AA2086" t="s">
        <v>571</v>
      </c>
      <c r="AB2086" t="s">
        <v>188</v>
      </c>
      <c r="AD2086" s="8"/>
      <c r="AF2086">
        <v>1</v>
      </c>
      <c r="AH2086" t="s">
        <v>6289</v>
      </c>
      <c r="AI2086">
        <v>3</v>
      </c>
      <c r="AJ2086">
        <v>2.9</v>
      </c>
      <c r="AN2086" s="6">
        <v>19.716000000000001</v>
      </c>
      <c r="AO2086" s="1">
        <v>31.260999999999999</v>
      </c>
      <c r="AP2086" s="3">
        <v>31.710999999999999</v>
      </c>
      <c r="AQ2086" s="8">
        <f t="shared" si="132"/>
        <v>82.688000000000002</v>
      </c>
      <c r="AR2086" s="8">
        <f t="shared" si="133"/>
        <v>0.63068999712101348</v>
      </c>
      <c r="AS2086" s="8">
        <f t="shared" si="134"/>
        <v>2</v>
      </c>
      <c r="AT2086" s="6">
        <v>17.890999999999998</v>
      </c>
      <c r="AU2086" s="1">
        <v>34.613999999999997</v>
      </c>
      <c r="AV2086" s="3">
        <v>29.725999999999999</v>
      </c>
      <c r="AW2086" s="8">
        <f t="shared" si="135"/>
        <v>1.8250000000000028</v>
      </c>
      <c r="AX2086">
        <v>1</v>
      </c>
      <c r="BC2086">
        <v>1</v>
      </c>
      <c r="BE2086">
        <v>1</v>
      </c>
      <c r="BK2086">
        <v>1</v>
      </c>
      <c r="BM2086">
        <v>1</v>
      </c>
      <c r="BP2086">
        <v>1</v>
      </c>
      <c r="CA2086">
        <v>1</v>
      </c>
      <c r="CF2086">
        <v>1</v>
      </c>
      <c r="CO2086">
        <v>1</v>
      </c>
      <c r="CS2086">
        <v>1</v>
      </c>
      <c r="CW2086">
        <v>1</v>
      </c>
      <c r="DF2086">
        <v>1</v>
      </c>
      <c r="DO2086">
        <v>1</v>
      </c>
      <c r="DP2086">
        <v>1</v>
      </c>
      <c r="EB2086">
        <v>1</v>
      </c>
      <c r="FD2086">
        <v>1</v>
      </c>
      <c r="FK2086">
        <v>1</v>
      </c>
    </row>
    <row r="2087" spans="1:178" hidden="1" x14ac:dyDescent="0.35">
      <c r="A2087" t="s">
        <v>17999</v>
      </c>
      <c r="B2087" t="s">
        <v>573</v>
      </c>
      <c r="C2087" t="s">
        <v>1685</v>
      </c>
      <c r="D2087" t="s">
        <v>1686</v>
      </c>
      <c r="F2087" t="s">
        <v>18000</v>
      </c>
      <c r="G2087" t="s">
        <v>18001</v>
      </c>
      <c r="H2087" t="s">
        <v>18002</v>
      </c>
      <c r="I2087" t="s">
        <v>18003</v>
      </c>
      <c r="K2087" t="s">
        <v>18004</v>
      </c>
      <c r="L2087" t="s">
        <v>631</v>
      </c>
      <c r="M2087" t="s">
        <v>2016</v>
      </c>
      <c r="N2087">
        <v>60</v>
      </c>
      <c r="O2087" t="s">
        <v>1048</v>
      </c>
      <c r="P2087" t="s">
        <v>380</v>
      </c>
      <c r="Q2087">
        <v>450</v>
      </c>
      <c r="R2087">
        <v>47</v>
      </c>
      <c r="S2087">
        <v>8</v>
      </c>
      <c r="T2087">
        <v>1100</v>
      </c>
      <c r="U2087">
        <v>-1</v>
      </c>
      <c r="V2087">
        <v>16</v>
      </c>
      <c r="W2087">
        <v>8</v>
      </c>
      <c r="X2087" t="s">
        <v>1110</v>
      </c>
      <c r="Y2087" t="s">
        <v>3560</v>
      </c>
      <c r="Z2087" t="s">
        <v>3822</v>
      </c>
      <c r="AA2087" t="s">
        <v>187</v>
      </c>
      <c r="AB2087" t="s">
        <v>188</v>
      </c>
      <c r="AD2087" s="8">
        <v>40846</v>
      </c>
      <c r="AH2087" t="s">
        <v>10470</v>
      </c>
      <c r="AI2087">
        <v>1</v>
      </c>
      <c r="AJ2087">
        <v>2</v>
      </c>
      <c r="AN2087" s="6">
        <v>25.619</v>
      </c>
      <c r="AO2087" s="1">
        <v>29.097000000000001</v>
      </c>
      <c r="AP2087" s="3">
        <v>29.81</v>
      </c>
      <c r="AQ2087" s="8">
        <f t="shared" si="132"/>
        <v>84.525999999999996</v>
      </c>
      <c r="AR2087" s="8">
        <f t="shared" si="133"/>
        <v>0.88046877684984703</v>
      </c>
      <c r="AS2087" s="8">
        <f t="shared" si="134"/>
        <v>2</v>
      </c>
      <c r="AT2087" s="6">
        <v>24.222999999999999</v>
      </c>
      <c r="AU2087" s="1">
        <v>28.347999999999999</v>
      </c>
      <c r="AV2087" s="3">
        <v>31.577999999999999</v>
      </c>
      <c r="AW2087" s="8">
        <f t="shared" si="135"/>
        <v>1.3960000000000008</v>
      </c>
      <c r="AZ2087">
        <v>1</v>
      </c>
      <c r="BE2087">
        <v>1</v>
      </c>
      <c r="BI2087">
        <v>1</v>
      </c>
      <c r="BM2087">
        <v>1</v>
      </c>
      <c r="BS2087">
        <v>1</v>
      </c>
      <c r="CB2087">
        <v>1</v>
      </c>
      <c r="CF2087">
        <v>1</v>
      </c>
      <c r="CW2087">
        <v>1</v>
      </c>
      <c r="DO2087">
        <v>1</v>
      </c>
      <c r="DZ2087">
        <v>1</v>
      </c>
      <c r="EY2087">
        <v>1</v>
      </c>
      <c r="FA2087">
        <v>1</v>
      </c>
      <c r="FB2087">
        <v>1</v>
      </c>
      <c r="FM2087">
        <v>1</v>
      </c>
    </row>
    <row r="2088" spans="1:178" hidden="1" x14ac:dyDescent="0.35">
      <c r="A2088" t="s">
        <v>10642</v>
      </c>
      <c r="B2088" t="s">
        <v>384</v>
      </c>
      <c r="C2088" t="s">
        <v>3359</v>
      </c>
      <c r="D2088" t="s">
        <v>3360</v>
      </c>
      <c r="F2088" t="s">
        <v>3361</v>
      </c>
      <c r="G2088" t="s">
        <v>10647</v>
      </c>
      <c r="H2088" t="s">
        <v>10648</v>
      </c>
      <c r="K2088" t="s">
        <v>10649</v>
      </c>
      <c r="L2088" t="s">
        <v>342</v>
      </c>
      <c r="M2088" t="s">
        <v>343</v>
      </c>
      <c r="N2088">
        <v>40</v>
      </c>
      <c r="O2088" t="s">
        <v>241</v>
      </c>
      <c r="P2088" t="s">
        <v>295</v>
      </c>
      <c r="Q2088">
        <v>950</v>
      </c>
      <c r="R2088">
        <v>49</v>
      </c>
      <c r="S2088">
        <v>19</v>
      </c>
      <c r="T2088">
        <v>500</v>
      </c>
      <c r="U2088">
        <v>0</v>
      </c>
      <c r="V2088">
        <v>20</v>
      </c>
      <c r="W2088">
        <v>10</v>
      </c>
      <c r="X2088" t="s">
        <v>199</v>
      </c>
      <c r="Y2088" t="s">
        <v>10650</v>
      </c>
      <c r="AA2088" t="s">
        <v>10429</v>
      </c>
      <c r="AB2088" t="s">
        <v>188</v>
      </c>
      <c r="AD2088" s="8"/>
      <c r="AG2088">
        <v>1</v>
      </c>
      <c r="AH2088" t="s">
        <v>6289</v>
      </c>
      <c r="AI2088">
        <v>3</v>
      </c>
      <c r="AJ2088">
        <v>0.4</v>
      </c>
      <c r="AN2088" s="6" t="s">
        <v>23023</v>
      </c>
      <c r="AO2088" s="1" t="s">
        <v>23023</v>
      </c>
      <c r="AP2088" s="3" t="s">
        <v>23023</v>
      </c>
      <c r="AQ2088" s="8">
        <f t="shared" si="132"/>
        <v>0</v>
      </c>
      <c r="AR2088" s="8" t="e">
        <f t="shared" si="133"/>
        <v>#VALUE!</v>
      </c>
      <c r="AS2088" s="8" t="e">
        <f t="shared" si="134"/>
        <v>#VALUE!</v>
      </c>
      <c r="AW2088" s="8" t="e">
        <f t="shared" si="135"/>
        <v>#VALUE!</v>
      </c>
      <c r="AX2088">
        <v>1</v>
      </c>
      <c r="BD2088">
        <v>1</v>
      </c>
      <c r="BH2088">
        <v>1</v>
      </c>
      <c r="BM2088">
        <v>1</v>
      </c>
      <c r="BX2088">
        <v>1</v>
      </c>
      <c r="CA2088">
        <v>1</v>
      </c>
      <c r="CG2088">
        <v>1</v>
      </c>
      <c r="CS2088">
        <v>1</v>
      </c>
      <c r="CY2088">
        <v>1</v>
      </c>
      <c r="DG2088">
        <v>1</v>
      </c>
      <c r="DQ2088">
        <v>1</v>
      </c>
      <c r="DR2088">
        <v>1</v>
      </c>
      <c r="FK2088">
        <v>1</v>
      </c>
    </row>
    <row r="2089" spans="1:178" hidden="1" x14ac:dyDescent="0.35">
      <c r="A2089" t="s">
        <v>10642</v>
      </c>
      <c r="B2089" t="s">
        <v>573</v>
      </c>
      <c r="C2089" t="s">
        <v>1685</v>
      </c>
      <c r="D2089" t="s">
        <v>1686</v>
      </c>
      <c r="E2089" t="s">
        <v>1758</v>
      </c>
      <c r="F2089" t="s">
        <v>4328</v>
      </c>
      <c r="G2089" t="s">
        <v>10643</v>
      </c>
      <c r="H2089" t="s">
        <v>10644</v>
      </c>
      <c r="K2089" t="s">
        <v>10645</v>
      </c>
      <c r="L2089" t="s">
        <v>631</v>
      </c>
      <c r="M2089" t="s">
        <v>343</v>
      </c>
      <c r="N2089">
        <v>20</v>
      </c>
      <c r="O2089" t="s">
        <v>2113</v>
      </c>
      <c r="P2089" t="s">
        <v>3345</v>
      </c>
      <c r="Q2089">
        <v>950</v>
      </c>
      <c r="R2089">
        <v>49</v>
      </c>
      <c r="S2089">
        <v>20</v>
      </c>
      <c r="T2089">
        <v>800</v>
      </c>
      <c r="U2089">
        <v>-2</v>
      </c>
      <c r="V2089">
        <v>18</v>
      </c>
      <c r="W2089">
        <v>7</v>
      </c>
      <c r="X2089" t="s">
        <v>927</v>
      </c>
      <c r="Y2089" t="s">
        <v>10611</v>
      </c>
      <c r="AA2089" t="s">
        <v>10429</v>
      </c>
      <c r="AB2089" t="s">
        <v>188</v>
      </c>
      <c r="AD2089" s="8"/>
      <c r="AE2089">
        <v>1</v>
      </c>
      <c r="AH2089" t="s">
        <v>12330</v>
      </c>
      <c r="AN2089" s="6" t="s">
        <v>23023</v>
      </c>
      <c r="AO2089" s="1" t="s">
        <v>23023</v>
      </c>
      <c r="AP2089" s="3" t="s">
        <v>23023</v>
      </c>
      <c r="AQ2089" s="8">
        <f t="shared" si="132"/>
        <v>0</v>
      </c>
      <c r="AR2089" s="8" t="e">
        <f t="shared" si="133"/>
        <v>#VALUE!</v>
      </c>
      <c r="AS2089" s="8" t="e">
        <f t="shared" si="134"/>
        <v>#VALUE!</v>
      </c>
      <c r="AW2089" s="8" t="e">
        <f t="shared" si="135"/>
        <v>#VALUE!</v>
      </c>
      <c r="AY2089">
        <v>1</v>
      </c>
      <c r="BH2089">
        <v>1</v>
      </c>
      <c r="BM2089">
        <v>1</v>
      </c>
      <c r="BP2089">
        <v>1</v>
      </c>
      <c r="CA2089">
        <v>1</v>
      </c>
      <c r="CF2089">
        <v>1</v>
      </c>
      <c r="CR2089">
        <v>1</v>
      </c>
      <c r="DB2089">
        <v>1</v>
      </c>
      <c r="DG2089">
        <v>1</v>
      </c>
      <c r="DP2089">
        <v>1</v>
      </c>
      <c r="DT2089">
        <v>1</v>
      </c>
      <c r="DU2089">
        <v>1</v>
      </c>
      <c r="DZ2089">
        <v>1</v>
      </c>
      <c r="EY2089">
        <v>1</v>
      </c>
      <c r="EZ2089">
        <v>1</v>
      </c>
      <c r="FA2089">
        <v>1</v>
      </c>
      <c r="FM2089">
        <v>1</v>
      </c>
      <c r="FR2089">
        <v>1</v>
      </c>
      <c r="FV2089" t="s">
        <v>10646</v>
      </c>
    </row>
    <row r="2090" spans="1:178" hidden="1" x14ac:dyDescent="0.35">
      <c r="A2090" t="s">
        <v>7136</v>
      </c>
      <c r="B2090" t="s">
        <v>309</v>
      </c>
      <c r="C2090" t="s">
        <v>310</v>
      </c>
      <c r="D2090" t="s">
        <v>986</v>
      </c>
      <c r="F2090" t="s">
        <v>3423</v>
      </c>
      <c r="G2090" t="s">
        <v>7142</v>
      </c>
      <c r="H2090" t="s">
        <v>7143</v>
      </c>
      <c r="K2090" t="s">
        <v>7144</v>
      </c>
      <c r="L2090" t="s">
        <v>733</v>
      </c>
      <c r="M2090" t="s">
        <v>343</v>
      </c>
      <c r="N2090">
        <v>40</v>
      </c>
      <c r="O2090" t="s">
        <v>241</v>
      </c>
      <c r="P2090" t="s">
        <v>241</v>
      </c>
      <c r="Q2090">
        <v>500</v>
      </c>
      <c r="R2090">
        <v>47</v>
      </c>
      <c r="S2090">
        <v>8</v>
      </c>
      <c r="T2090">
        <v>1100</v>
      </c>
      <c r="U2090">
        <v>-1</v>
      </c>
      <c r="V2090">
        <v>16</v>
      </c>
      <c r="W2090">
        <v>8</v>
      </c>
      <c r="X2090" t="s">
        <v>1110</v>
      </c>
      <c r="Y2090" t="s">
        <v>7145</v>
      </c>
      <c r="AA2090" t="s">
        <v>187</v>
      </c>
      <c r="AB2090" t="s">
        <v>188</v>
      </c>
      <c r="AD2090" s="8"/>
      <c r="AF2090">
        <v>1</v>
      </c>
      <c r="AH2090" t="s">
        <v>6289</v>
      </c>
      <c r="AI2090">
        <v>2</v>
      </c>
      <c r="AJ2090">
        <v>3</v>
      </c>
      <c r="AN2090" s="6">
        <v>21.277000000000001</v>
      </c>
      <c r="AO2090" s="1">
        <v>25.143999999999998</v>
      </c>
      <c r="AP2090" s="3">
        <v>35.316000000000003</v>
      </c>
      <c r="AQ2090" s="8">
        <f t="shared" si="132"/>
        <v>81.736999999999995</v>
      </c>
      <c r="AR2090" s="8">
        <f t="shared" si="133"/>
        <v>0.84620585427935102</v>
      </c>
      <c r="AS2090" s="8">
        <f t="shared" si="134"/>
        <v>2</v>
      </c>
      <c r="AT2090" s="6">
        <v>21.03</v>
      </c>
      <c r="AU2090" s="1">
        <v>21.699000000000002</v>
      </c>
      <c r="AV2090" s="3">
        <v>39.334000000000003</v>
      </c>
      <c r="AW2090" s="8">
        <f t="shared" si="135"/>
        <v>0.24699999999999989</v>
      </c>
      <c r="AZ2090">
        <v>1</v>
      </c>
      <c r="BH2090">
        <v>1</v>
      </c>
      <c r="BK2090">
        <v>1</v>
      </c>
      <c r="BM2090">
        <v>1</v>
      </c>
      <c r="BS2090">
        <v>1</v>
      </c>
      <c r="CB2090">
        <v>1</v>
      </c>
      <c r="CG2090">
        <v>1</v>
      </c>
      <c r="CN2090">
        <v>1</v>
      </c>
      <c r="CS2090">
        <v>1</v>
      </c>
      <c r="CT2090">
        <v>1</v>
      </c>
      <c r="CY2090">
        <v>1</v>
      </c>
      <c r="DF2090">
        <v>1</v>
      </c>
      <c r="DG2090">
        <v>1</v>
      </c>
      <c r="DN2090">
        <v>1</v>
      </c>
      <c r="DZ2090">
        <v>1</v>
      </c>
      <c r="EE2090">
        <v>1</v>
      </c>
      <c r="EY2090">
        <v>1</v>
      </c>
      <c r="EZ2090">
        <v>1</v>
      </c>
      <c r="FC2090">
        <v>1</v>
      </c>
      <c r="FJ2090">
        <v>1</v>
      </c>
      <c r="FT2090">
        <v>1</v>
      </c>
    </row>
    <row r="2091" spans="1:178" hidden="1" x14ac:dyDescent="0.35">
      <c r="A2091" t="s">
        <v>17999</v>
      </c>
      <c r="B2091" t="s">
        <v>234</v>
      </c>
      <c r="C2091" t="s">
        <v>797</v>
      </c>
      <c r="D2091" t="s">
        <v>798</v>
      </c>
      <c r="F2091" t="s">
        <v>18005</v>
      </c>
      <c r="G2091" t="s">
        <v>18006</v>
      </c>
      <c r="H2091" t="s">
        <v>18007</v>
      </c>
      <c r="I2091" t="s">
        <v>18008</v>
      </c>
      <c r="J2091" t="s">
        <v>16701</v>
      </c>
      <c r="K2091" t="s">
        <v>18009</v>
      </c>
      <c r="L2091" t="s">
        <v>631</v>
      </c>
      <c r="M2091" t="s">
        <v>2016</v>
      </c>
      <c r="N2091">
        <v>60</v>
      </c>
      <c r="O2091" t="s">
        <v>1048</v>
      </c>
      <c r="P2091" t="s">
        <v>380</v>
      </c>
      <c r="Q2091">
        <v>550</v>
      </c>
      <c r="R2091">
        <v>47</v>
      </c>
      <c r="S2091">
        <v>8</v>
      </c>
      <c r="T2091">
        <v>1100</v>
      </c>
      <c r="U2091">
        <v>-1</v>
      </c>
      <c r="V2091">
        <v>16</v>
      </c>
      <c r="W2091">
        <v>8</v>
      </c>
      <c r="X2091" t="s">
        <v>1110</v>
      </c>
      <c r="Y2091" t="s">
        <v>3560</v>
      </c>
      <c r="Z2091" t="s">
        <v>3822</v>
      </c>
      <c r="AA2091" t="s">
        <v>187</v>
      </c>
      <c r="AB2091" t="s">
        <v>188</v>
      </c>
      <c r="AD2091" s="8">
        <v>40695</v>
      </c>
      <c r="AH2091" t="s">
        <v>10470</v>
      </c>
      <c r="AI2091">
        <v>1</v>
      </c>
      <c r="AJ2091">
        <v>2</v>
      </c>
      <c r="AN2091" s="6">
        <v>31.981000000000002</v>
      </c>
      <c r="AO2091" s="1">
        <v>42.027000000000001</v>
      </c>
      <c r="AP2091" s="3">
        <v>18.158999999999999</v>
      </c>
      <c r="AQ2091" s="8">
        <f t="shared" si="132"/>
        <v>92.167000000000002</v>
      </c>
      <c r="AR2091" s="8">
        <f t="shared" si="133"/>
        <v>0.76096319033002591</v>
      </c>
      <c r="AS2091" s="8">
        <f t="shared" si="134"/>
        <v>2</v>
      </c>
      <c r="AT2091" s="6">
        <v>28.681000000000001</v>
      </c>
      <c r="AU2091" s="1">
        <v>46.85</v>
      </c>
      <c r="AV2091" s="3">
        <v>16.931999999999999</v>
      </c>
      <c r="AW2091" s="8">
        <f t="shared" si="135"/>
        <v>3.3000000000000007</v>
      </c>
      <c r="AY2091">
        <v>1</v>
      </c>
      <c r="BI2091">
        <v>1</v>
      </c>
      <c r="BM2091">
        <v>1</v>
      </c>
      <c r="BS2091">
        <v>1</v>
      </c>
      <c r="CA2091">
        <v>1</v>
      </c>
      <c r="CE2091">
        <v>1</v>
      </c>
      <c r="CS2091">
        <v>1</v>
      </c>
      <c r="CY2091">
        <v>1</v>
      </c>
      <c r="EE2091">
        <v>1</v>
      </c>
      <c r="EM2091">
        <v>1</v>
      </c>
      <c r="EO2091">
        <v>1</v>
      </c>
      <c r="EY2091">
        <v>1</v>
      </c>
      <c r="FR2091">
        <v>1</v>
      </c>
    </row>
    <row r="2092" spans="1:178" hidden="1" x14ac:dyDescent="0.35">
      <c r="A2092" t="s">
        <v>9208</v>
      </c>
      <c r="B2092" t="s">
        <v>384</v>
      </c>
      <c r="C2092" t="s">
        <v>1620</v>
      </c>
      <c r="D2092" t="s">
        <v>1621</v>
      </c>
      <c r="F2092" t="s">
        <v>3567</v>
      </c>
      <c r="G2092" t="s">
        <v>9209</v>
      </c>
      <c r="H2092" t="s">
        <v>9212</v>
      </c>
      <c r="K2092" t="s">
        <v>9213</v>
      </c>
      <c r="L2092" t="s">
        <v>631</v>
      </c>
      <c r="M2092" t="s">
        <v>343</v>
      </c>
      <c r="N2092">
        <v>20</v>
      </c>
      <c r="O2092" t="s">
        <v>3183</v>
      </c>
      <c r="P2092" t="s">
        <v>3508</v>
      </c>
      <c r="Q2092">
        <v>1850</v>
      </c>
      <c r="R2092">
        <v>44</v>
      </c>
      <c r="S2092">
        <v>6</v>
      </c>
      <c r="T2092">
        <v>1300</v>
      </c>
      <c r="U2092">
        <v>2</v>
      </c>
      <c r="V2092">
        <v>11</v>
      </c>
      <c r="W2092">
        <v>2</v>
      </c>
      <c r="X2092" t="s">
        <v>1350</v>
      </c>
      <c r="Y2092" t="s">
        <v>9175</v>
      </c>
      <c r="AA2092" t="s">
        <v>357</v>
      </c>
      <c r="AB2092" t="s">
        <v>188</v>
      </c>
      <c r="AD2092" s="8"/>
      <c r="AF2092">
        <v>1</v>
      </c>
      <c r="AH2092" t="s">
        <v>4999</v>
      </c>
      <c r="AI2092">
        <v>8</v>
      </c>
      <c r="AJ2092">
        <v>0.2</v>
      </c>
      <c r="AN2092" s="6">
        <v>21.876999999999999</v>
      </c>
      <c r="AO2092" s="1">
        <v>35.241999999999997</v>
      </c>
      <c r="AP2092" s="3">
        <v>18.632999999999999</v>
      </c>
      <c r="AQ2092" s="8">
        <f t="shared" si="132"/>
        <v>75.751999999999995</v>
      </c>
      <c r="AR2092" s="8">
        <f t="shared" si="133"/>
        <v>0.62076499631121962</v>
      </c>
      <c r="AS2092" s="8">
        <f t="shared" si="134"/>
        <v>2</v>
      </c>
      <c r="AT2092" s="6">
        <v>23.402000000000001</v>
      </c>
      <c r="AU2092" s="1">
        <v>34.176000000000002</v>
      </c>
      <c r="AV2092" s="3">
        <v>17.728999999999999</v>
      </c>
      <c r="AW2092" s="8">
        <f t="shared" si="135"/>
        <v>-1.5250000000000021</v>
      </c>
      <c r="AX2092">
        <v>1</v>
      </c>
      <c r="BC2092">
        <v>1</v>
      </c>
      <c r="BH2092">
        <v>1</v>
      </c>
      <c r="BM2092">
        <v>1</v>
      </c>
      <c r="BP2092">
        <v>1</v>
      </c>
      <c r="BX2092">
        <v>1</v>
      </c>
      <c r="CA2092">
        <v>1</v>
      </c>
      <c r="CF2092">
        <v>1</v>
      </c>
      <c r="CS2092">
        <v>1</v>
      </c>
      <c r="CW2092">
        <v>1</v>
      </c>
      <c r="CZ2092">
        <v>1</v>
      </c>
      <c r="DB2092">
        <v>1</v>
      </c>
      <c r="DF2092">
        <v>1</v>
      </c>
      <c r="DK2092">
        <v>1</v>
      </c>
      <c r="EE2092">
        <v>1</v>
      </c>
      <c r="EY2092">
        <v>1</v>
      </c>
      <c r="EZ2092">
        <v>1</v>
      </c>
    </row>
    <row r="2093" spans="1:178" hidden="1" x14ac:dyDescent="0.35">
      <c r="A2093" t="s">
        <v>10665</v>
      </c>
      <c r="B2093" t="s">
        <v>309</v>
      </c>
      <c r="C2093" t="s">
        <v>336</v>
      </c>
      <c r="D2093" t="s">
        <v>2154</v>
      </c>
      <c r="E2093" t="s">
        <v>3207</v>
      </c>
      <c r="F2093" t="s">
        <v>3208</v>
      </c>
      <c r="G2093" t="s">
        <v>10666</v>
      </c>
      <c r="H2093" t="s">
        <v>10667</v>
      </c>
      <c r="K2093" t="s">
        <v>10668</v>
      </c>
      <c r="L2093" t="s">
        <v>631</v>
      </c>
      <c r="M2093" t="s">
        <v>2016</v>
      </c>
      <c r="N2093">
        <v>5</v>
      </c>
      <c r="O2093" t="s">
        <v>2113</v>
      </c>
      <c r="P2093" t="s">
        <v>3585</v>
      </c>
      <c r="Q2093">
        <v>1100</v>
      </c>
      <c r="R2093">
        <v>46</v>
      </c>
      <c r="S2093">
        <v>6</v>
      </c>
      <c r="T2093">
        <v>1200</v>
      </c>
      <c r="U2093">
        <v>-1</v>
      </c>
      <c r="V2093">
        <v>13</v>
      </c>
      <c r="W2093">
        <v>5</v>
      </c>
      <c r="X2093" t="s">
        <v>436</v>
      </c>
      <c r="Y2093" t="s">
        <v>10664</v>
      </c>
      <c r="AA2093" t="s">
        <v>187</v>
      </c>
      <c r="AB2093" t="s">
        <v>188</v>
      </c>
      <c r="AD2093" s="8"/>
      <c r="AF2093">
        <v>1</v>
      </c>
      <c r="AH2093" t="s">
        <v>10470</v>
      </c>
      <c r="AI2093">
        <v>1</v>
      </c>
      <c r="AJ2093">
        <v>0.5</v>
      </c>
      <c r="AN2093" s="6" t="s">
        <v>23023</v>
      </c>
      <c r="AO2093" s="1" t="s">
        <v>23023</v>
      </c>
      <c r="AP2093" s="3" t="s">
        <v>23023</v>
      </c>
      <c r="AQ2093" s="8">
        <f t="shared" si="132"/>
        <v>0</v>
      </c>
      <c r="AR2093" s="8" t="e">
        <f t="shared" si="133"/>
        <v>#VALUE!</v>
      </c>
      <c r="AS2093" s="8" t="e">
        <f t="shared" si="134"/>
        <v>#VALUE!</v>
      </c>
      <c r="AW2093" s="8" t="e">
        <f t="shared" si="135"/>
        <v>#VALUE!</v>
      </c>
      <c r="AZ2093">
        <v>1</v>
      </c>
      <c r="BZ2093">
        <v>1</v>
      </c>
      <c r="CQ2093">
        <v>1</v>
      </c>
      <c r="CS2093">
        <v>1</v>
      </c>
      <c r="CX2093">
        <v>1</v>
      </c>
      <c r="DG2093">
        <v>1</v>
      </c>
      <c r="EE2093">
        <v>1</v>
      </c>
      <c r="EY2093">
        <v>1</v>
      </c>
      <c r="FT2093">
        <v>1</v>
      </c>
    </row>
    <row r="2094" spans="1:178" hidden="1" x14ac:dyDescent="0.35">
      <c r="A2094" t="s">
        <v>9955</v>
      </c>
      <c r="B2094" t="s">
        <v>384</v>
      </c>
      <c r="C2094" t="s">
        <v>1620</v>
      </c>
      <c r="D2094" t="s">
        <v>1621</v>
      </c>
      <c r="F2094" t="s">
        <v>4201</v>
      </c>
      <c r="G2094" t="s">
        <v>9956</v>
      </c>
      <c r="H2094" t="s">
        <v>9957</v>
      </c>
      <c r="K2094" t="s">
        <v>9958</v>
      </c>
      <c r="L2094" t="s">
        <v>631</v>
      </c>
      <c r="M2094" t="s">
        <v>343</v>
      </c>
      <c r="N2094">
        <v>20</v>
      </c>
      <c r="O2094" t="s">
        <v>2113</v>
      </c>
      <c r="P2094" t="s">
        <v>3585</v>
      </c>
      <c r="Q2094">
        <v>1500</v>
      </c>
      <c r="R2094">
        <v>46</v>
      </c>
      <c r="S2094">
        <v>7</v>
      </c>
      <c r="T2094">
        <v>1100</v>
      </c>
      <c r="U2094">
        <v>-5</v>
      </c>
      <c r="V2094">
        <v>17</v>
      </c>
      <c r="W2094">
        <v>6</v>
      </c>
      <c r="X2094" t="s">
        <v>242</v>
      </c>
      <c r="Y2094" t="s">
        <v>8549</v>
      </c>
      <c r="Z2094" t="s">
        <v>3577</v>
      </c>
      <c r="AA2094" t="s">
        <v>187</v>
      </c>
      <c r="AB2094" t="s">
        <v>188</v>
      </c>
      <c r="AD2094" s="8"/>
      <c r="AF2094">
        <v>1</v>
      </c>
      <c r="AH2094" t="s">
        <v>10470</v>
      </c>
      <c r="AI2094">
        <v>1</v>
      </c>
      <c r="AJ2094">
        <v>0.15</v>
      </c>
      <c r="AN2094" s="6">
        <v>9.6310000000000002</v>
      </c>
      <c r="AO2094" s="1">
        <v>10.555</v>
      </c>
      <c r="AP2094" s="3">
        <v>22.870999999999999</v>
      </c>
      <c r="AQ2094" s="8">
        <f t="shared" si="132"/>
        <v>43.057000000000002</v>
      </c>
      <c r="AR2094" s="8">
        <f t="shared" si="133"/>
        <v>0.91245855045002378</v>
      </c>
      <c r="AS2094" s="8">
        <f t="shared" si="134"/>
        <v>2</v>
      </c>
      <c r="AT2094" s="6">
        <v>8.65</v>
      </c>
      <c r="AU2094" s="1">
        <v>9.6649999999999991</v>
      </c>
      <c r="AV2094" s="3">
        <v>24.257999999999999</v>
      </c>
      <c r="AW2094" s="8">
        <f t="shared" si="135"/>
        <v>0.98099999999999987</v>
      </c>
      <c r="AX2094">
        <v>1</v>
      </c>
      <c r="BC2094">
        <v>1</v>
      </c>
      <c r="BH2094">
        <v>1</v>
      </c>
      <c r="BK2094">
        <v>1</v>
      </c>
      <c r="BM2094">
        <v>1</v>
      </c>
      <c r="BS2094">
        <v>1</v>
      </c>
      <c r="BX2094">
        <v>1</v>
      </c>
      <c r="CA2094">
        <v>1</v>
      </c>
      <c r="CG2094">
        <v>1</v>
      </c>
      <c r="CS2094">
        <v>1</v>
      </c>
      <c r="CX2094">
        <v>1</v>
      </c>
      <c r="CZ2094">
        <v>1</v>
      </c>
      <c r="DG2094">
        <v>1</v>
      </c>
      <c r="EE2094">
        <v>1</v>
      </c>
      <c r="EY2094">
        <v>1</v>
      </c>
      <c r="EZ2094">
        <v>1</v>
      </c>
    </row>
    <row r="2095" spans="1:178" hidden="1" x14ac:dyDescent="0.35">
      <c r="A2095" t="s">
        <v>9216</v>
      </c>
      <c r="B2095" t="s">
        <v>384</v>
      </c>
      <c r="C2095" t="s">
        <v>1620</v>
      </c>
      <c r="D2095" t="s">
        <v>1621</v>
      </c>
      <c r="F2095" t="s">
        <v>3269</v>
      </c>
      <c r="G2095" t="s">
        <v>9220</v>
      </c>
      <c r="H2095" t="s">
        <v>9221</v>
      </c>
      <c r="K2095" t="s">
        <v>9222</v>
      </c>
      <c r="L2095" t="s">
        <v>631</v>
      </c>
      <c r="M2095" t="s">
        <v>343</v>
      </c>
      <c r="N2095">
        <v>20</v>
      </c>
      <c r="O2095" t="s">
        <v>3183</v>
      </c>
      <c r="P2095" t="s">
        <v>3508</v>
      </c>
      <c r="Q2095">
        <v>1850</v>
      </c>
      <c r="R2095">
        <v>44</v>
      </c>
      <c r="S2095">
        <v>6</v>
      </c>
      <c r="T2095">
        <v>1300</v>
      </c>
      <c r="U2095">
        <v>2</v>
      </c>
      <c r="V2095">
        <v>11</v>
      </c>
      <c r="W2095">
        <v>2</v>
      </c>
      <c r="X2095" t="s">
        <v>1910</v>
      </c>
      <c r="Y2095" t="s">
        <v>9175</v>
      </c>
      <c r="AA2095" t="s">
        <v>357</v>
      </c>
      <c r="AB2095" t="s">
        <v>188</v>
      </c>
      <c r="AD2095" s="8"/>
      <c r="AE2095">
        <v>1</v>
      </c>
      <c r="AH2095" t="s">
        <v>4999</v>
      </c>
      <c r="AI2095">
        <v>7</v>
      </c>
      <c r="AJ2095">
        <v>0.2</v>
      </c>
      <c r="AN2095" s="6">
        <v>30.277999999999999</v>
      </c>
      <c r="AO2095" s="1">
        <v>40.566000000000003</v>
      </c>
      <c r="AP2095" s="3">
        <v>9.4710000000000001</v>
      </c>
      <c r="AQ2095" s="8">
        <f t="shared" si="132"/>
        <v>80.314999999999998</v>
      </c>
      <c r="AR2095" s="8">
        <f t="shared" si="133"/>
        <v>0.74638860129172202</v>
      </c>
      <c r="AS2095" s="8">
        <f t="shared" si="134"/>
        <v>2</v>
      </c>
      <c r="AT2095" s="6">
        <v>26.859000000000002</v>
      </c>
      <c r="AU2095" s="1">
        <v>43.866999999999997</v>
      </c>
      <c r="AV2095" s="3">
        <v>9.5519999999999996</v>
      </c>
      <c r="AW2095" s="8">
        <f t="shared" si="135"/>
        <v>3.4189999999999969</v>
      </c>
      <c r="AX2095">
        <v>1</v>
      </c>
      <c r="BC2095">
        <v>1</v>
      </c>
      <c r="BH2095">
        <v>1</v>
      </c>
      <c r="BI2095">
        <v>1</v>
      </c>
      <c r="BM2095">
        <v>1</v>
      </c>
      <c r="BP2095">
        <v>1</v>
      </c>
      <c r="BX2095">
        <v>1</v>
      </c>
      <c r="CA2095">
        <v>1</v>
      </c>
      <c r="CF2095">
        <v>1</v>
      </c>
      <c r="CS2095">
        <v>1</v>
      </c>
      <c r="CX2095">
        <v>1</v>
      </c>
      <c r="CZ2095">
        <v>1</v>
      </c>
      <c r="DB2095">
        <v>1</v>
      </c>
      <c r="DF2095">
        <v>1</v>
      </c>
      <c r="DG2095">
        <v>1</v>
      </c>
      <c r="DX2095" t="s">
        <v>219</v>
      </c>
      <c r="EE2095">
        <v>1</v>
      </c>
      <c r="FB2095">
        <v>1</v>
      </c>
      <c r="FC2095">
        <v>1</v>
      </c>
    </row>
    <row r="2096" spans="1:178" hidden="1" x14ac:dyDescent="0.35">
      <c r="A2096" t="s">
        <v>10682</v>
      </c>
      <c r="B2096" t="s">
        <v>573</v>
      </c>
      <c r="C2096" t="s">
        <v>574</v>
      </c>
      <c r="D2096" t="s">
        <v>1098</v>
      </c>
      <c r="F2096" t="s">
        <v>10683</v>
      </c>
      <c r="G2096" t="s">
        <v>10684</v>
      </c>
      <c r="H2096" t="s">
        <v>10685</v>
      </c>
      <c r="K2096" t="s">
        <v>10686</v>
      </c>
      <c r="L2096" t="s">
        <v>631</v>
      </c>
      <c r="M2096" t="s">
        <v>343</v>
      </c>
      <c r="N2096">
        <v>40</v>
      </c>
      <c r="O2096" t="s">
        <v>2113</v>
      </c>
      <c r="P2096" t="s">
        <v>2113</v>
      </c>
      <c r="Q2096">
        <v>900</v>
      </c>
      <c r="R2096">
        <v>46</v>
      </c>
      <c r="S2096">
        <v>6</v>
      </c>
      <c r="T2096">
        <v>1200</v>
      </c>
      <c r="U2096">
        <v>-1</v>
      </c>
      <c r="V2096">
        <v>13</v>
      </c>
      <c r="W2096">
        <v>5</v>
      </c>
      <c r="X2096" t="s">
        <v>5776</v>
      </c>
      <c r="Y2096" t="s">
        <v>10673</v>
      </c>
      <c r="AA2096" t="s">
        <v>187</v>
      </c>
      <c r="AB2096" t="s">
        <v>188</v>
      </c>
      <c r="AD2096" s="8"/>
      <c r="AG2096">
        <v>1</v>
      </c>
      <c r="AH2096" t="s">
        <v>4999</v>
      </c>
      <c r="AI2096">
        <v>2</v>
      </c>
      <c r="AJ2096">
        <v>0.2</v>
      </c>
      <c r="AN2096" s="6" t="s">
        <v>23023</v>
      </c>
      <c r="AO2096" s="1" t="s">
        <v>23023</v>
      </c>
      <c r="AP2096" s="3" t="s">
        <v>23023</v>
      </c>
      <c r="AQ2096" s="8">
        <f t="shared" si="132"/>
        <v>0</v>
      </c>
      <c r="AR2096" s="8" t="e">
        <f t="shared" si="133"/>
        <v>#VALUE!</v>
      </c>
      <c r="AS2096" s="8" t="e">
        <f t="shared" si="134"/>
        <v>#VALUE!</v>
      </c>
      <c r="AW2096" s="8" t="e">
        <f t="shared" si="135"/>
        <v>#VALUE!</v>
      </c>
      <c r="AX2096">
        <v>1</v>
      </c>
      <c r="BC2096">
        <v>1</v>
      </c>
      <c r="BH2096">
        <v>1</v>
      </c>
      <c r="BK2096">
        <v>1</v>
      </c>
      <c r="BL2096">
        <v>1</v>
      </c>
      <c r="BM2096">
        <v>1</v>
      </c>
      <c r="BS2096">
        <v>1</v>
      </c>
      <c r="CA2096">
        <v>1</v>
      </c>
      <c r="CB2096">
        <v>1</v>
      </c>
      <c r="CG2096">
        <v>1</v>
      </c>
      <c r="CI2096">
        <v>1</v>
      </c>
      <c r="CS2096">
        <v>1</v>
      </c>
      <c r="CY2096">
        <v>1</v>
      </c>
      <c r="DK2096">
        <v>1</v>
      </c>
      <c r="DO2096">
        <v>1</v>
      </c>
      <c r="DQ2096">
        <v>1</v>
      </c>
      <c r="DR2096">
        <v>1</v>
      </c>
      <c r="DU2096">
        <v>1</v>
      </c>
      <c r="DX2096">
        <v>1</v>
      </c>
      <c r="DZ2096">
        <v>1</v>
      </c>
      <c r="EY2096">
        <v>1</v>
      </c>
      <c r="FI2096">
        <v>1</v>
      </c>
      <c r="FP2096">
        <v>1</v>
      </c>
      <c r="FV2096" t="s">
        <v>5777</v>
      </c>
    </row>
    <row r="2097" spans="1:178" hidden="1" x14ac:dyDescent="0.35">
      <c r="A2097" t="s">
        <v>10687</v>
      </c>
      <c r="B2097" t="s">
        <v>384</v>
      </c>
      <c r="C2097" t="s">
        <v>3596</v>
      </c>
      <c r="D2097" t="s">
        <v>3597</v>
      </c>
      <c r="F2097" t="s">
        <v>3598</v>
      </c>
      <c r="G2097" t="s">
        <v>10688</v>
      </c>
      <c r="H2097" t="s">
        <v>10689</v>
      </c>
      <c r="K2097" t="s">
        <v>10690</v>
      </c>
      <c r="L2097" t="s">
        <v>631</v>
      </c>
      <c r="M2097" t="s">
        <v>343</v>
      </c>
      <c r="N2097">
        <v>80</v>
      </c>
      <c r="O2097" t="s">
        <v>2113</v>
      </c>
      <c r="P2097" t="s">
        <v>470</v>
      </c>
      <c r="Q2097">
        <v>2000</v>
      </c>
      <c r="R2097">
        <v>46</v>
      </c>
      <c r="S2097">
        <v>-10</v>
      </c>
      <c r="T2097">
        <v>800</v>
      </c>
      <c r="U2097">
        <v>-9</v>
      </c>
      <c r="V2097">
        <v>11</v>
      </c>
      <c r="W2097">
        <v>2</v>
      </c>
      <c r="X2097" t="s">
        <v>2265</v>
      </c>
      <c r="Y2097" t="s">
        <v>10691</v>
      </c>
      <c r="AA2097" t="s">
        <v>187</v>
      </c>
      <c r="AB2097" t="s">
        <v>188</v>
      </c>
      <c r="AD2097" s="8"/>
      <c r="AF2097">
        <v>1</v>
      </c>
      <c r="AH2097" t="s">
        <v>6289</v>
      </c>
      <c r="AI2097">
        <v>25</v>
      </c>
      <c r="AJ2097">
        <v>0.4</v>
      </c>
      <c r="AN2097" s="6" t="s">
        <v>23023</v>
      </c>
      <c r="AO2097" s="1" t="s">
        <v>23023</v>
      </c>
      <c r="AP2097" s="3" t="s">
        <v>23023</v>
      </c>
      <c r="AQ2097" s="8">
        <f t="shared" si="132"/>
        <v>0</v>
      </c>
      <c r="AR2097" s="8" t="e">
        <f t="shared" si="133"/>
        <v>#VALUE!</v>
      </c>
      <c r="AS2097" s="8" t="e">
        <f t="shared" si="134"/>
        <v>#VALUE!</v>
      </c>
      <c r="AW2097" s="8" t="e">
        <f t="shared" si="135"/>
        <v>#VALUE!</v>
      </c>
      <c r="AX2097">
        <v>1</v>
      </c>
      <c r="BB2097">
        <v>1</v>
      </c>
      <c r="BH2097">
        <v>1</v>
      </c>
      <c r="BM2097">
        <v>1</v>
      </c>
      <c r="BS2097">
        <v>1</v>
      </c>
      <c r="BW2097">
        <v>1</v>
      </c>
      <c r="BX2097">
        <v>1</v>
      </c>
      <c r="CB2097">
        <v>1</v>
      </c>
      <c r="CE2097">
        <v>1</v>
      </c>
      <c r="CS2097">
        <v>1</v>
      </c>
      <c r="CY2097">
        <v>1</v>
      </c>
      <c r="DG2097">
        <v>1</v>
      </c>
      <c r="EE2097">
        <v>1</v>
      </c>
      <c r="EG2097">
        <v>1</v>
      </c>
      <c r="EP2097">
        <v>1</v>
      </c>
      <c r="EQ2097">
        <v>1</v>
      </c>
      <c r="EV2097">
        <v>1</v>
      </c>
      <c r="FK2097">
        <v>1</v>
      </c>
      <c r="FL2097">
        <v>1</v>
      </c>
      <c r="FM2097">
        <v>1</v>
      </c>
    </row>
    <row r="2098" spans="1:178" hidden="1" x14ac:dyDescent="0.35">
      <c r="A2098" t="s">
        <v>12264</v>
      </c>
      <c r="B2098" t="s">
        <v>573</v>
      </c>
      <c r="C2098" t="s">
        <v>815</v>
      </c>
      <c r="D2098" t="s">
        <v>3165</v>
      </c>
      <c r="E2098" t="s">
        <v>3166</v>
      </c>
      <c r="F2098" t="s">
        <v>3167</v>
      </c>
      <c r="G2098" t="s">
        <v>12268</v>
      </c>
      <c r="H2098" t="s">
        <v>12269</v>
      </c>
      <c r="K2098" t="s">
        <v>12270</v>
      </c>
      <c r="L2098" t="s">
        <v>631</v>
      </c>
      <c r="M2098" t="s">
        <v>343</v>
      </c>
      <c r="N2098">
        <v>5</v>
      </c>
      <c r="O2098" t="s">
        <v>3183</v>
      </c>
      <c r="P2098" t="s">
        <v>231</v>
      </c>
      <c r="Q2098">
        <v>2400</v>
      </c>
      <c r="R2098">
        <v>42</v>
      </c>
      <c r="S2098">
        <v>44</v>
      </c>
      <c r="T2098">
        <v>900</v>
      </c>
      <c r="U2098">
        <v>0</v>
      </c>
      <c r="V2098">
        <v>20</v>
      </c>
      <c r="W2098">
        <v>8</v>
      </c>
      <c r="X2098" t="s">
        <v>7897</v>
      </c>
      <c r="Y2098" t="s">
        <v>12099</v>
      </c>
      <c r="AA2098" t="s">
        <v>4497</v>
      </c>
      <c r="AB2098" t="s">
        <v>188</v>
      </c>
      <c r="AD2098" s="8"/>
      <c r="AE2098">
        <v>1</v>
      </c>
      <c r="AH2098" t="s">
        <v>12330</v>
      </c>
      <c r="AN2098" s="6" t="s">
        <v>23023</v>
      </c>
      <c r="AO2098" s="1" t="s">
        <v>23023</v>
      </c>
      <c r="AP2098" s="3" t="s">
        <v>23023</v>
      </c>
      <c r="AQ2098" s="8">
        <f t="shared" si="132"/>
        <v>0</v>
      </c>
      <c r="AR2098" s="8" t="e">
        <f t="shared" si="133"/>
        <v>#VALUE!</v>
      </c>
      <c r="AS2098" s="8" t="e">
        <f t="shared" si="134"/>
        <v>#VALUE!</v>
      </c>
      <c r="AW2098" s="8" t="e">
        <f t="shared" si="135"/>
        <v>#VALUE!</v>
      </c>
      <c r="AY2098">
        <v>1</v>
      </c>
      <c r="BC2098">
        <v>1</v>
      </c>
      <c r="BH2098">
        <v>1</v>
      </c>
      <c r="BM2098">
        <v>1</v>
      </c>
      <c r="BP2098">
        <v>1</v>
      </c>
      <c r="BX2098">
        <v>1</v>
      </c>
      <c r="BZ2098">
        <v>1</v>
      </c>
      <c r="CA2098">
        <v>1</v>
      </c>
      <c r="CF2098">
        <v>1</v>
      </c>
      <c r="CS2098">
        <v>1</v>
      </c>
      <c r="DG2098">
        <v>1</v>
      </c>
      <c r="DR2098">
        <v>1</v>
      </c>
      <c r="DT2098">
        <v>1</v>
      </c>
      <c r="DU2098">
        <v>1</v>
      </c>
      <c r="DZ2098">
        <v>1</v>
      </c>
      <c r="EE2098">
        <v>1</v>
      </c>
      <c r="FK2098">
        <v>1</v>
      </c>
      <c r="FR2098">
        <v>1</v>
      </c>
      <c r="FV2098" t="s">
        <v>11837</v>
      </c>
    </row>
    <row r="2099" spans="1:178" hidden="1" x14ac:dyDescent="0.35">
      <c r="A2099" t="s">
        <v>8398</v>
      </c>
      <c r="B2099" t="s">
        <v>573</v>
      </c>
      <c r="C2099" t="s">
        <v>815</v>
      </c>
      <c r="D2099" t="s">
        <v>816</v>
      </c>
      <c r="E2099" t="s">
        <v>1366</v>
      </c>
      <c r="F2099" t="s">
        <v>3377</v>
      </c>
      <c r="G2099" t="s">
        <v>8403</v>
      </c>
      <c r="H2099" t="s">
        <v>8404</v>
      </c>
      <c r="K2099" t="s">
        <v>8405</v>
      </c>
      <c r="L2099" t="s">
        <v>342</v>
      </c>
      <c r="M2099" t="s">
        <v>343</v>
      </c>
      <c r="N2099">
        <v>40</v>
      </c>
      <c r="O2099" t="s">
        <v>241</v>
      </c>
      <c r="P2099" t="s">
        <v>3345</v>
      </c>
      <c r="Q2099">
        <v>1759</v>
      </c>
      <c r="R2099">
        <v>45</v>
      </c>
      <c r="S2099">
        <v>6</v>
      </c>
      <c r="T2099">
        <v>1500</v>
      </c>
      <c r="U2099">
        <v>-2</v>
      </c>
      <c r="V2099">
        <v>18</v>
      </c>
      <c r="W2099">
        <v>4</v>
      </c>
      <c r="X2099" t="s">
        <v>3797</v>
      </c>
      <c r="Y2099" t="s">
        <v>8322</v>
      </c>
      <c r="AA2099" t="s">
        <v>357</v>
      </c>
      <c r="AB2099" t="s">
        <v>188</v>
      </c>
      <c r="AD2099" s="8"/>
      <c r="AE2099">
        <v>1</v>
      </c>
      <c r="AH2099" t="s">
        <v>4999</v>
      </c>
      <c r="AI2099">
        <v>6</v>
      </c>
      <c r="AJ2099">
        <v>0.3</v>
      </c>
      <c r="AN2099" s="6">
        <v>26.417000000000002</v>
      </c>
      <c r="AO2099" s="1">
        <v>42.875999999999998</v>
      </c>
      <c r="AP2099" s="3">
        <v>9.9369999999999994</v>
      </c>
      <c r="AQ2099" s="8">
        <f t="shared" si="132"/>
        <v>79.23</v>
      </c>
      <c r="AR2099" s="8">
        <f t="shared" si="133"/>
        <v>0.61612557141524404</v>
      </c>
      <c r="AS2099" s="8">
        <f t="shared" si="134"/>
        <v>2</v>
      </c>
      <c r="AT2099" s="6">
        <v>31.073</v>
      </c>
      <c r="AU2099" s="1">
        <v>39.860999999999997</v>
      </c>
      <c r="AV2099" s="3">
        <v>9.4499999999999993</v>
      </c>
      <c r="AW2099" s="8">
        <f t="shared" si="135"/>
        <v>-4.6559999999999988</v>
      </c>
      <c r="AX2099">
        <v>1</v>
      </c>
      <c r="BC2099">
        <v>1</v>
      </c>
      <c r="BH2099">
        <v>1</v>
      </c>
      <c r="BK2099">
        <v>1</v>
      </c>
      <c r="BM2099">
        <v>1</v>
      </c>
      <c r="BS2099">
        <v>1</v>
      </c>
      <c r="BX2099">
        <v>1</v>
      </c>
      <c r="CA2099">
        <v>1</v>
      </c>
      <c r="CF2099">
        <v>1</v>
      </c>
      <c r="CS2099">
        <v>1</v>
      </c>
      <c r="CY2099">
        <v>1</v>
      </c>
      <c r="DF2099">
        <v>1</v>
      </c>
      <c r="DK2099">
        <v>1</v>
      </c>
      <c r="DQ2099">
        <v>1</v>
      </c>
      <c r="DR2099">
        <v>1</v>
      </c>
      <c r="DU2099">
        <v>1</v>
      </c>
      <c r="DZ2099">
        <v>1</v>
      </c>
      <c r="EY2099">
        <v>1</v>
      </c>
      <c r="FB2099">
        <v>1</v>
      </c>
      <c r="FC2099">
        <v>1</v>
      </c>
      <c r="FM2099">
        <v>1</v>
      </c>
      <c r="FV2099" t="s">
        <v>3816</v>
      </c>
    </row>
    <row r="2100" spans="1:178" hidden="1" x14ac:dyDescent="0.35">
      <c r="A2100" t="s">
        <v>13469</v>
      </c>
      <c r="B2100" t="s">
        <v>175</v>
      </c>
      <c r="C2100" t="s">
        <v>582</v>
      </c>
      <c r="D2100" t="s">
        <v>583</v>
      </c>
      <c r="F2100" t="s">
        <v>13470</v>
      </c>
      <c r="G2100" t="s">
        <v>13471</v>
      </c>
      <c r="H2100" t="s">
        <v>13472</v>
      </c>
      <c r="K2100" t="s">
        <v>13473</v>
      </c>
      <c r="L2100" t="s">
        <v>631</v>
      </c>
      <c r="M2100" t="s">
        <v>2016</v>
      </c>
      <c r="N2100">
        <v>20</v>
      </c>
      <c r="O2100" t="s">
        <v>318</v>
      </c>
      <c r="P2100" t="s">
        <v>318</v>
      </c>
      <c r="Q2100">
        <v>200</v>
      </c>
      <c r="R2100">
        <v>41</v>
      </c>
      <c r="S2100">
        <v>2</v>
      </c>
      <c r="X2100" t="s">
        <v>795</v>
      </c>
      <c r="Y2100" t="s">
        <v>13474</v>
      </c>
      <c r="Z2100" t="s">
        <v>11357</v>
      </c>
      <c r="AA2100" t="s">
        <v>546</v>
      </c>
      <c r="AB2100" t="s">
        <v>188</v>
      </c>
      <c r="AD2100" s="8"/>
      <c r="AE2100">
        <v>1</v>
      </c>
      <c r="AH2100" t="s">
        <v>10470</v>
      </c>
      <c r="AI2100">
        <v>1</v>
      </c>
      <c r="AJ2100">
        <v>1</v>
      </c>
      <c r="AN2100" s="6">
        <v>22.962</v>
      </c>
      <c r="AO2100" s="1">
        <v>39.866</v>
      </c>
      <c r="AP2100" s="3">
        <v>19.978999999999999</v>
      </c>
      <c r="AQ2100" s="8">
        <f t="shared" si="132"/>
        <v>82.807000000000002</v>
      </c>
      <c r="AR2100" s="8">
        <f t="shared" si="133"/>
        <v>0.57597953143029146</v>
      </c>
      <c r="AS2100" s="8">
        <f t="shared" si="134"/>
        <v>2</v>
      </c>
      <c r="AT2100" s="6">
        <v>24.45</v>
      </c>
      <c r="AU2100" s="1">
        <v>38.094000000000001</v>
      </c>
      <c r="AV2100" s="3">
        <v>20.010999999999999</v>
      </c>
      <c r="AW2100" s="8">
        <f t="shared" si="135"/>
        <v>-1.4879999999999995</v>
      </c>
      <c r="AZ2100">
        <v>1</v>
      </c>
      <c r="BJ2100">
        <v>1</v>
      </c>
      <c r="BM2100">
        <v>1</v>
      </c>
      <c r="BS2100">
        <v>1</v>
      </c>
      <c r="BX2100">
        <v>1</v>
      </c>
      <c r="CA2100">
        <v>1</v>
      </c>
      <c r="CF2100">
        <v>1</v>
      </c>
      <c r="CS2100">
        <v>1</v>
      </c>
      <c r="CX2100">
        <v>1</v>
      </c>
      <c r="DA2100">
        <v>1</v>
      </c>
      <c r="DF2100">
        <v>1</v>
      </c>
      <c r="DP2100">
        <v>1</v>
      </c>
      <c r="DU2100">
        <v>1</v>
      </c>
      <c r="DZ2100">
        <v>1</v>
      </c>
      <c r="EY2100">
        <v>1</v>
      </c>
      <c r="FB2100">
        <v>1</v>
      </c>
      <c r="FC2100">
        <v>1</v>
      </c>
      <c r="FG2100">
        <v>1</v>
      </c>
    </row>
    <row r="2101" spans="1:178" hidden="1" x14ac:dyDescent="0.35">
      <c r="A2101" t="s">
        <v>9976</v>
      </c>
      <c r="B2101" t="s">
        <v>384</v>
      </c>
      <c r="C2101" t="s">
        <v>1620</v>
      </c>
      <c r="D2101" t="s">
        <v>1621</v>
      </c>
      <c r="F2101" t="s">
        <v>9977</v>
      </c>
      <c r="G2101" t="s">
        <v>9978</v>
      </c>
      <c r="H2101" t="s">
        <v>9979</v>
      </c>
      <c r="K2101" t="s">
        <v>9980</v>
      </c>
      <c r="L2101" t="s">
        <v>631</v>
      </c>
      <c r="M2101" t="s">
        <v>343</v>
      </c>
      <c r="N2101">
        <v>40</v>
      </c>
      <c r="O2101" t="s">
        <v>2113</v>
      </c>
      <c r="P2101" t="s">
        <v>3585</v>
      </c>
      <c r="Q2101">
        <v>650</v>
      </c>
      <c r="R2101">
        <v>46</v>
      </c>
      <c r="S2101">
        <v>8</v>
      </c>
      <c r="T2101">
        <v>1900</v>
      </c>
      <c r="U2101">
        <v>3</v>
      </c>
      <c r="V2101">
        <v>20</v>
      </c>
      <c r="W2101">
        <v>12</v>
      </c>
      <c r="X2101" t="s">
        <v>4278</v>
      </c>
      <c r="Y2101" t="s">
        <v>9981</v>
      </c>
      <c r="Z2101" t="s">
        <v>4375</v>
      </c>
      <c r="AA2101" t="s">
        <v>187</v>
      </c>
      <c r="AB2101" t="s">
        <v>188</v>
      </c>
      <c r="AD2101" s="8"/>
      <c r="AF2101">
        <v>1</v>
      </c>
      <c r="AH2101" t="s">
        <v>4999</v>
      </c>
      <c r="AI2101">
        <v>2</v>
      </c>
      <c r="AJ2101">
        <v>0.8</v>
      </c>
      <c r="AN2101" s="6">
        <v>20.696000000000002</v>
      </c>
      <c r="AO2101" s="1">
        <v>33.478999999999999</v>
      </c>
      <c r="AP2101" s="3">
        <v>13.614000000000001</v>
      </c>
      <c r="AQ2101" s="8">
        <f t="shared" si="132"/>
        <v>67.789000000000001</v>
      </c>
      <c r="AR2101" s="8">
        <f t="shared" si="133"/>
        <v>0.61817855969413671</v>
      </c>
      <c r="AS2101" s="8">
        <f t="shared" si="134"/>
        <v>2</v>
      </c>
      <c r="AT2101" s="6">
        <v>21.491</v>
      </c>
      <c r="AU2101" s="1">
        <v>34.148000000000003</v>
      </c>
      <c r="AV2101" s="3">
        <v>13.41</v>
      </c>
      <c r="AW2101" s="8">
        <f t="shared" si="135"/>
        <v>-0.79499999999999815</v>
      </c>
      <c r="AX2101">
        <v>1</v>
      </c>
      <c r="BC2101">
        <v>1</v>
      </c>
      <c r="BE2101">
        <v>1</v>
      </c>
      <c r="BI2101">
        <v>1</v>
      </c>
      <c r="BK2101">
        <v>1</v>
      </c>
      <c r="BM2101">
        <v>1</v>
      </c>
      <c r="BP2101">
        <v>1</v>
      </c>
      <c r="BS2101">
        <v>1</v>
      </c>
      <c r="CA2101">
        <v>1</v>
      </c>
      <c r="CF2101">
        <v>1</v>
      </c>
      <c r="CS2101">
        <v>1</v>
      </c>
      <c r="CY2101">
        <v>1</v>
      </c>
      <c r="DB2101">
        <v>1</v>
      </c>
      <c r="DF2101">
        <v>1</v>
      </c>
      <c r="DK2101">
        <v>1</v>
      </c>
      <c r="DP2101">
        <v>1</v>
      </c>
      <c r="DT2101">
        <v>1</v>
      </c>
      <c r="DZ2101">
        <v>1</v>
      </c>
      <c r="EY2101">
        <v>1</v>
      </c>
    </row>
    <row r="2102" spans="1:178" hidden="1" x14ac:dyDescent="0.35">
      <c r="A2102" t="s">
        <v>8611</v>
      </c>
      <c r="B2102" t="s">
        <v>384</v>
      </c>
      <c r="C2102" t="s">
        <v>439</v>
      </c>
      <c r="D2102" t="s">
        <v>1209</v>
      </c>
      <c r="F2102" t="s">
        <v>4296</v>
      </c>
      <c r="G2102" t="s">
        <v>8616</v>
      </c>
      <c r="H2102" t="s">
        <v>8617</v>
      </c>
      <c r="K2102" t="s">
        <v>8618</v>
      </c>
      <c r="L2102" t="s">
        <v>631</v>
      </c>
      <c r="M2102" t="s">
        <v>343</v>
      </c>
      <c r="N2102">
        <v>40</v>
      </c>
      <c r="O2102" t="s">
        <v>241</v>
      </c>
      <c r="P2102" t="s">
        <v>285</v>
      </c>
      <c r="Q2102">
        <v>150</v>
      </c>
      <c r="R2102">
        <v>44</v>
      </c>
      <c r="S2102">
        <v>5</v>
      </c>
      <c r="T2102">
        <v>600</v>
      </c>
      <c r="U2102">
        <v>5</v>
      </c>
      <c r="V2102">
        <v>22</v>
      </c>
      <c r="W2102">
        <v>14</v>
      </c>
      <c r="X2102" t="s">
        <v>1110</v>
      </c>
      <c r="Y2102" t="s">
        <v>8619</v>
      </c>
      <c r="AA2102" t="s">
        <v>357</v>
      </c>
      <c r="AB2102" t="s">
        <v>188</v>
      </c>
      <c r="AD2102" s="8"/>
      <c r="AF2102">
        <v>1</v>
      </c>
      <c r="AH2102" t="s">
        <v>6289</v>
      </c>
      <c r="AI2102">
        <v>3</v>
      </c>
      <c r="AJ2102">
        <v>2.5</v>
      </c>
      <c r="AN2102" s="6">
        <v>26.995999999999999</v>
      </c>
      <c r="AO2102" s="1">
        <v>42.343000000000004</v>
      </c>
      <c r="AP2102" s="3">
        <v>11.747</v>
      </c>
      <c r="AQ2102" s="8">
        <f t="shared" si="132"/>
        <v>81.085999999999999</v>
      </c>
      <c r="AR2102" s="8">
        <f t="shared" si="133"/>
        <v>0.63755520392981124</v>
      </c>
      <c r="AS2102" s="8">
        <f t="shared" si="134"/>
        <v>2</v>
      </c>
      <c r="AT2102" s="6">
        <v>29.001000000000001</v>
      </c>
      <c r="AU2102" s="1">
        <v>41.271999999999998</v>
      </c>
      <c r="AV2102" s="3">
        <v>10.837</v>
      </c>
      <c r="AW2102" s="8">
        <f t="shared" si="135"/>
        <v>-2.0050000000000026</v>
      </c>
      <c r="AY2102">
        <v>1</v>
      </c>
      <c r="BE2102">
        <v>1</v>
      </c>
      <c r="BI2102">
        <v>1</v>
      </c>
      <c r="BK2102">
        <v>1</v>
      </c>
      <c r="BM2102">
        <v>1</v>
      </c>
      <c r="BS2102">
        <v>1</v>
      </c>
      <c r="CB2102">
        <v>1</v>
      </c>
      <c r="CE2102">
        <v>1</v>
      </c>
      <c r="CR2102">
        <v>1</v>
      </c>
      <c r="CY2102">
        <v>1</v>
      </c>
      <c r="DB2102">
        <v>1</v>
      </c>
      <c r="DF2102">
        <v>1</v>
      </c>
      <c r="DI2102">
        <v>1</v>
      </c>
      <c r="DP2102">
        <v>1</v>
      </c>
      <c r="DZ2102">
        <v>1</v>
      </c>
      <c r="ED2102">
        <v>1</v>
      </c>
      <c r="EG2102">
        <v>1</v>
      </c>
      <c r="EU2102">
        <v>1</v>
      </c>
      <c r="FB2102">
        <v>1</v>
      </c>
      <c r="FC2102">
        <v>1</v>
      </c>
      <c r="FF2102">
        <v>1</v>
      </c>
      <c r="FI2102">
        <v>1</v>
      </c>
      <c r="FM2102">
        <v>1</v>
      </c>
    </row>
    <row r="2103" spans="1:178" hidden="1" x14ac:dyDescent="0.35">
      <c r="A2103" t="s">
        <v>8843</v>
      </c>
      <c r="B2103" t="s">
        <v>573</v>
      </c>
      <c r="C2103" t="s">
        <v>815</v>
      </c>
      <c r="D2103" t="s">
        <v>3165</v>
      </c>
      <c r="E2103" t="s">
        <v>3166</v>
      </c>
      <c r="F2103" t="s">
        <v>3167</v>
      </c>
      <c r="G2103" t="s">
        <v>8844</v>
      </c>
      <c r="H2103" t="s">
        <v>8845</v>
      </c>
      <c r="K2103" t="s">
        <v>8846</v>
      </c>
      <c r="L2103" t="s">
        <v>631</v>
      </c>
      <c r="M2103" t="s">
        <v>343</v>
      </c>
      <c r="N2103">
        <v>40</v>
      </c>
      <c r="O2103" t="s">
        <v>241</v>
      </c>
      <c r="P2103" t="s">
        <v>318</v>
      </c>
      <c r="Q2103">
        <v>900</v>
      </c>
      <c r="R2103">
        <v>44</v>
      </c>
      <c r="S2103">
        <v>6</v>
      </c>
      <c r="T2103">
        <v>1000</v>
      </c>
      <c r="U2103">
        <v>9</v>
      </c>
      <c r="V2103">
        <v>20</v>
      </c>
      <c r="W2103">
        <v>14</v>
      </c>
      <c r="X2103" t="s">
        <v>701</v>
      </c>
      <c r="Y2103" t="s">
        <v>8847</v>
      </c>
      <c r="AA2103" t="s">
        <v>357</v>
      </c>
      <c r="AB2103" t="s">
        <v>188</v>
      </c>
      <c r="AD2103" s="8"/>
      <c r="AE2103">
        <v>1</v>
      </c>
      <c r="AH2103" t="s">
        <v>6289</v>
      </c>
      <c r="AI2103">
        <v>3</v>
      </c>
      <c r="AJ2103">
        <v>1.5</v>
      </c>
      <c r="AN2103" s="6">
        <v>19.145</v>
      </c>
      <c r="AO2103" s="1">
        <v>34.688000000000002</v>
      </c>
      <c r="AP2103" s="3">
        <v>24.033000000000001</v>
      </c>
      <c r="AQ2103" s="8">
        <f t="shared" si="132"/>
        <v>77.866</v>
      </c>
      <c r="AR2103" s="8">
        <f t="shared" si="133"/>
        <v>0.55191997232472323</v>
      </c>
      <c r="AS2103" s="8">
        <f t="shared" si="134"/>
        <v>2</v>
      </c>
      <c r="AT2103" s="6">
        <v>21.565999999999999</v>
      </c>
      <c r="AU2103" s="1">
        <v>30.977</v>
      </c>
      <c r="AV2103" s="3">
        <v>25.78</v>
      </c>
      <c r="AW2103" s="8">
        <f t="shared" si="135"/>
        <v>-2.4209999999999994</v>
      </c>
      <c r="AX2103">
        <v>1</v>
      </c>
      <c r="BI2103">
        <v>1</v>
      </c>
      <c r="BJ2103">
        <v>1</v>
      </c>
      <c r="BM2103">
        <v>1</v>
      </c>
      <c r="BR2103">
        <v>1</v>
      </c>
      <c r="CA2103">
        <v>1</v>
      </c>
      <c r="CE2103">
        <v>1</v>
      </c>
      <c r="CS2103">
        <v>1</v>
      </c>
      <c r="CY2103">
        <v>1</v>
      </c>
      <c r="DB2103">
        <v>1</v>
      </c>
      <c r="DD2103">
        <v>1</v>
      </c>
      <c r="DQ2103">
        <v>1</v>
      </c>
      <c r="DR2103">
        <v>1</v>
      </c>
      <c r="DT2103">
        <v>1</v>
      </c>
      <c r="DZ2103">
        <v>1</v>
      </c>
      <c r="EE2103">
        <v>1</v>
      </c>
      <c r="EY2103">
        <v>1</v>
      </c>
      <c r="FV2103" t="s">
        <v>3816</v>
      </c>
    </row>
    <row r="2104" spans="1:178" hidden="1" x14ac:dyDescent="0.35">
      <c r="A2104" t="s">
        <v>22940</v>
      </c>
      <c r="D2104" t="s">
        <v>375</v>
      </c>
      <c r="F2104" t="s">
        <v>3666</v>
      </c>
      <c r="G2104" t="s">
        <v>22941</v>
      </c>
      <c r="H2104" t="s">
        <v>22941</v>
      </c>
      <c r="I2104" t="s">
        <v>22942</v>
      </c>
      <c r="K2104" t="s">
        <v>22943</v>
      </c>
      <c r="L2104" t="s">
        <v>631</v>
      </c>
      <c r="M2104" t="s">
        <v>2016</v>
      </c>
      <c r="N2104">
        <v>5</v>
      </c>
      <c r="O2104" t="s">
        <v>1048</v>
      </c>
      <c r="Q2104">
        <v>450</v>
      </c>
      <c r="X2104" t="s">
        <v>381</v>
      </c>
      <c r="Y2104" t="s">
        <v>3560</v>
      </c>
      <c r="Z2104" t="s">
        <v>3822</v>
      </c>
      <c r="AA2104" t="s">
        <v>187</v>
      </c>
      <c r="AD2104" s="9">
        <v>41931</v>
      </c>
      <c r="AH2104" t="s">
        <v>10470</v>
      </c>
      <c r="AI2104">
        <v>1</v>
      </c>
      <c r="AJ2104">
        <v>0.4</v>
      </c>
      <c r="AN2104" s="6">
        <v>30.135999999999999</v>
      </c>
      <c r="AO2104" s="1">
        <v>37.463999999999999</v>
      </c>
      <c r="AP2104" s="3">
        <v>5.7030000000000003</v>
      </c>
      <c r="AQ2104" s="8">
        <f t="shared" si="132"/>
        <v>73.302999999999997</v>
      </c>
      <c r="AR2104" s="8">
        <f t="shared" si="133"/>
        <v>0.80439888960068329</v>
      </c>
      <c r="AS2104" s="8">
        <f t="shared" si="134"/>
        <v>2</v>
      </c>
      <c r="AT2104" s="6">
        <v>31.963999999999999</v>
      </c>
      <c r="AU2104" s="1">
        <v>36.393000000000001</v>
      </c>
      <c r="AV2104" s="3">
        <v>6.52</v>
      </c>
      <c r="AW2104" s="8">
        <f t="shared" si="135"/>
        <v>-1.8279999999999994</v>
      </c>
      <c r="AZ2104">
        <v>1</v>
      </c>
      <c r="BH2104">
        <v>1</v>
      </c>
      <c r="BI2104">
        <v>1</v>
      </c>
      <c r="BM2104">
        <v>1</v>
      </c>
      <c r="BR2104">
        <v>1</v>
      </c>
      <c r="BX2104">
        <v>1</v>
      </c>
      <c r="BZ2104">
        <v>1</v>
      </c>
      <c r="CG2104">
        <v>1</v>
      </c>
      <c r="CI2104">
        <v>1</v>
      </c>
      <c r="CR2104">
        <v>1</v>
      </c>
      <c r="DG2104">
        <v>1</v>
      </c>
      <c r="EE2104">
        <v>1</v>
      </c>
      <c r="FK2104">
        <v>1</v>
      </c>
    </row>
    <row r="2105" spans="1:178" hidden="1" x14ac:dyDescent="0.35">
      <c r="A2105" t="s">
        <v>8843</v>
      </c>
      <c r="B2105" t="s">
        <v>573</v>
      </c>
      <c r="C2105" t="s">
        <v>815</v>
      </c>
      <c r="D2105" t="s">
        <v>6597</v>
      </c>
      <c r="E2105" t="s">
        <v>3166</v>
      </c>
      <c r="F2105" t="s">
        <v>3167</v>
      </c>
      <c r="G2105" t="s">
        <v>8844</v>
      </c>
      <c r="H2105" t="s">
        <v>8848</v>
      </c>
      <c r="K2105" t="s">
        <v>8849</v>
      </c>
      <c r="L2105" t="s">
        <v>631</v>
      </c>
      <c r="M2105" t="s">
        <v>343</v>
      </c>
      <c r="N2105">
        <v>40</v>
      </c>
      <c r="O2105" t="s">
        <v>241</v>
      </c>
      <c r="P2105" t="s">
        <v>318</v>
      </c>
      <c r="Q2105">
        <v>900</v>
      </c>
      <c r="R2105">
        <v>44</v>
      </c>
      <c r="S2105">
        <v>6</v>
      </c>
      <c r="T2105">
        <v>1000</v>
      </c>
      <c r="U2105">
        <v>9</v>
      </c>
      <c r="V2105">
        <v>20</v>
      </c>
      <c r="W2105">
        <v>14</v>
      </c>
      <c r="X2105" t="s">
        <v>701</v>
      </c>
      <c r="Y2105" t="s">
        <v>8847</v>
      </c>
      <c r="AA2105" t="s">
        <v>357</v>
      </c>
      <c r="AB2105" t="s">
        <v>188</v>
      </c>
      <c r="AD2105" s="8"/>
      <c r="AE2105">
        <v>1</v>
      </c>
      <c r="AH2105" t="s">
        <v>6289</v>
      </c>
      <c r="AI2105">
        <v>3</v>
      </c>
      <c r="AJ2105">
        <v>1.5</v>
      </c>
      <c r="AN2105" s="6">
        <v>19.145</v>
      </c>
      <c r="AO2105" s="1">
        <v>34.688000000000002</v>
      </c>
      <c r="AP2105" s="3">
        <v>24.033000000000001</v>
      </c>
      <c r="AQ2105" s="8">
        <f t="shared" si="132"/>
        <v>77.866</v>
      </c>
      <c r="AR2105" s="8">
        <f t="shared" si="133"/>
        <v>0.55191997232472323</v>
      </c>
      <c r="AS2105" s="8">
        <f t="shared" si="134"/>
        <v>2</v>
      </c>
      <c r="AT2105" s="6">
        <v>21.565999999999999</v>
      </c>
      <c r="AU2105" s="1">
        <v>30.977</v>
      </c>
      <c r="AV2105" s="3">
        <v>25.78</v>
      </c>
      <c r="AW2105" s="8">
        <f t="shared" si="135"/>
        <v>-2.4209999999999994</v>
      </c>
      <c r="AX2105">
        <v>1</v>
      </c>
      <c r="BD2105">
        <v>1</v>
      </c>
      <c r="BH2105">
        <v>1</v>
      </c>
      <c r="BI2105">
        <v>1</v>
      </c>
      <c r="BM2105">
        <v>1</v>
      </c>
      <c r="BP2105">
        <v>1</v>
      </c>
      <c r="BX2105">
        <v>1</v>
      </c>
      <c r="CA2105">
        <v>1</v>
      </c>
      <c r="CE2105">
        <v>1</v>
      </c>
      <c r="DG2105">
        <v>1</v>
      </c>
      <c r="DR2105">
        <v>1</v>
      </c>
      <c r="DT2105">
        <v>1</v>
      </c>
      <c r="DU2105">
        <v>1</v>
      </c>
      <c r="DZ2105">
        <v>1</v>
      </c>
      <c r="EY2105">
        <v>1</v>
      </c>
      <c r="EZ2105">
        <v>1</v>
      </c>
      <c r="FV2105" t="s">
        <v>3816</v>
      </c>
    </row>
    <row r="2106" spans="1:178" hidden="1" x14ac:dyDescent="0.35">
      <c r="A2106" t="s">
        <v>9203</v>
      </c>
      <c r="B2106" t="s">
        <v>234</v>
      </c>
      <c r="C2106" t="s">
        <v>797</v>
      </c>
      <c r="D2106" t="s">
        <v>1950</v>
      </c>
      <c r="E2106" t="s">
        <v>3830</v>
      </c>
      <c r="F2106" t="s">
        <v>9190</v>
      </c>
      <c r="G2106" t="s">
        <v>9204</v>
      </c>
      <c r="H2106" t="s">
        <v>9205</v>
      </c>
      <c r="K2106" t="s">
        <v>9206</v>
      </c>
      <c r="L2106" t="s">
        <v>631</v>
      </c>
      <c r="M2106" t="s">
        <v>343</v>
      </c>
      <c r="N2106">
        <v>5</v>
      </c>
      <c r="O2106" t="s">
        <v>241</v>
      </c>
      <c r="P2106" t="s">
        <v>344</v>
      </c>
      <c r="Q2106">
        <v>450</v>
      </c>
      <c r="R2106">
        <v>46</v>
      </c>
      <c r="S2106">
        <v>4</v>
      </c>
      <c r="T2106">
        <v>1100</v>
      </c>
      <c r="U2106">
        <v>2</v>
      </c>
      <c r="V2106">
        <v>20</v>
      </c>
      <c r="W2106">
        <v>10</v>
      </c>
      <c r="X2106" t="s">
        <v>1110</v>
      </c>
      <c r="Y2106" t="s">
        <v>9207</v>
      </c>
      <c r="AA2106" t="s">
        <v>357</v>
      </c>
      <c r="AB2106" t="s">
        <v>188</v>
      </c>
      <c r="AD2106" s="8"/>
      <c r="AF2106">
        <v>1</v>
      </c>
      <c r="AH2106" t="s">
        <v>5745</v>
      </c>
      <c r="AI2106">
        <v>2</v>
      </c>
      <c r="AJ2106">
        <v>0.7</v>
      </c>
      <c r="AN2106" s="6">
        <v>28.08</v>
      </c>
      <c r="AO2106" s="1">
        <v>33.662999999999997</v>
      </c>
      <c r="AP2106" s="3">
        <v>12.654999999999999</v>
      </c>
      <c r="AQ2106" s="8">
        <f t="shared" si="132"/>
        <v>74.397999999999996</v>
      </c>
      <c r="AR2106" s="8">
        <f t="shared" si="133"/>
        <v>0.83415025398805809</v>
      </c>
      <c r="AS2106" s="8">
        <f t="shared" si="134"/>
        <v>2</v>
      </c>
      <c r="AT2106" s="6">
        <v>29.053000000000001</v>
      </c>
      <c r="AU2106" s="1">
        <v>32.601999999999997</v>
      </c>
      <c r="AV2106" s="3">
        <v>11.811999999999999</v>
      </c>
      <c r="AW2106" s="8">
        <f t="shared" si="135"/>
        <v>-0.97300000000000253</v>
      </c>
      <c r="AX2106">
        <v>1</v>
      </c>
      <c r="BC2106">
        <v>1</v>
      </c>
      <c r="BH2106">
        <v>1</v>
      </c>
      <c r="BK2106">
        <v>1</v>
      </c>
      <c r="BM2106">
        <v>1</v>
      </c>
      <c r="BP2106">
        <v>1</v>
      </c>
      <c r="BQ2106">
        <v>1</v>
      </c>
      <c r="BX2106">
        <v>1</v>
      </c>
      <c r="CA2106">
        <v>1</v>
      </c>
      <c r="CG2106">
        <v>1</v>
      </c>
      <c r="CS2106">
        <v>1</v>
      </c>
      <c r="CX2106">
        <v>1</v>
      </c>
      <c r="DB2106">
        <v>1</v>
      </c>
      <c r="DG2106">
        <v>1</v>
      </c>
      <c r="EE2106">
        <v>1</v>
      </c>
      <c r="FG2106">
        <v>1</v>
      </c>
      <c r="FK2106">
        <v>1</v>
      </c>
    </row>
    <row r="2107" spans="1:178" hidden="1" x14ac:dyDescent="0.35">
      <c r="A2107" t="s">
        <v>9288</v>
      </c>
      <c r="B2107" t="s">
        <v>384</v>
      </c>
      <c r="C2107" t="s">
        <v>439</v>
      </c>
      <c r="D2107" t="s">
        <v>1209</v>
      </c>
      <c r="F2107" t="s">
        <v>4296</v>
      </c>
      <c r="G2107" t="s">
        <v>9289</v>
      </c>
      <c r="H2107" t="s">
        <v>9290</v>
      </c>
      <c r="K2107" t="s">
        <v>9291</v>
      </c>
      <c r="L2107" t="s">
        <v>631</v>
      </c>
      <c r="M2107" t="s">
        <v>343</v>
      </c>
      <c r="N2107">
        <v>40</v>
      </c>
      <c r="O2107" t="s">
        <v>241</v>
      </c>
      <c r="P2107" t="s">
        <v>285</v>
      </c>
      <c r="Q2107">
        <v>1050</v>
      </c>
      <c r="R2107">
        <v>46</v>
      </c>
      <c r="S2107">
        <v>4</v>
      </c>
      <c r="T2107">
        <v>1300</v>
      </c>
      <c r="U2107">
        <v>0</v>
      </c>
      <c r="V2107">
        <v>16</v>
      </c>
      <c r="W2107">
        <v>10</v>
      </c>
      <c r="X2107" t="s">
        <v>1110</v>
      </c>
      <c r="Y2107" t="s">
        <v>9188</v>
      </c>
      <c r="AA2107" t="s">
        <v>357</v>
      </c>
      <c r="AB2107" t="s">
        <v>188</v>
      </c>
      <c r="AD2107" s="8"/>
      <c r="AF2107">
        <v>1</v>
      </c>
      <c r="AH2107" t="s">
        <v>4999</v>
      </c>
      <c r="AI2107">
        <v>4</v>
      </c>
      <c r="AJ2107">
        <v>9</v>
      </c>
      <c r="AN2107" s="6">
        <v>21.533000000000001</v>
      </c>
      <c r="AO2107" s="1">
        <v>37.03</v>
      </c>
      <c r="AP2107" s="3">
        <v>17.169</v>
      </c>
      <c r="AQ2107" s="8">
        <f t="shared" si="132"/>
        <v>75.731999999999999</v>
      </c>
      <c r="AR2107" s="8">
        <f t="shared" si="133"/>
        <v>0.58150148528220369</v>
      </c>
      <c r="AS2107" s="8">
        <f t="shared" si="134"/>
        <v>2</v>
      </c>
      <c r="AT2107" s="6">
        <v>21.114999999999998</v>
      </c>
      <c r="AU2107" s="1">
        <v>36.859000000000002</v>
      </c>
      <c r="AV2107" s="3">
        <v>16.227</v>
      </c>
      <c r="AW2107" s="8">
        <f t="shared" si="135"/>
        <v>0.41800000000000281</v>
      </c>
      <c r="AX2107">
        <v>1</v>
      </c>
      <c r="AY2107">
        <v>1</v>
      </c>
      <c r="BE2107">
        <v>1</v>
      </c>
      <c r="BJ2107">
        <v>1</v>
      </c>
      <c r="BK2107">
        <v>1</v>
      </c>
      <c r="BM2107">
        <v>1</v>
      </c>
      <c r="BS2107">
        <v>1</v>
      </c>
      <c r="CB2107">
        <v>1</v>
      </c>
      <c r="CF2107">
        <v>1</v>
      </c>
      <c r="CS2107">
        <v>1</v>
      </c>
      <c r="CY2107">
        <v>1</v>
      </c>
      <c r="DF2107">
        <v>1</v>
      </c>
      <c r="DI2107">
        <v>1</v>
      </c>
      <c r="DP2107">
        <v>1</v>
      </c>
      <c r="DZ2107">
        <v>1</v>
      </c>
      <c r="EC2107">
        <v>1</v>
      </c>
      <c r="ED2107">
        <v>1</v>
      </c>
      <c r="EU2107">
        <v>1</v>
      </c>
      <c r="FB2107">
        <v>1</v>
      </c>
      <c r="FC2107">
        <v>1</v>
      </c>
      <c r="FF2107">
        <v>1</v>
      </c>
      <c r="FI2107">
        <v>1</v>
      </c>
      <c r="FM2107">
        <v>1</v>
      </c>
    </row>
    <row r="2108" spans="1:178" hidden="1" x14ac:dyDescent="0.35">
      <c r="A2108" t="s">
        <v>9699</v>
      </c>
      <c r="B2108" t="s">
        <v>384</v>
      </c>
      <c r="C2108" t="s">
        <v>1620</v>
      </c>
      <c r="D2108" t="s">
        <v>1621</v>
      </c>
      <c r="F2108" t="s">
        <v>9703</v>
      </c>
      <c r="G2108" t="s">
        <v>9704</v>
      </c>
      <c r="H2108" t="s">
        <v>9705</v>
      </c>
      <c r="K2108" t="s">
        <v>9706</v>
      </c>
      <c r="L2108" t="s">
        <v>631</v>
      </c>
      <c r="M2108" t="s">
        <v>343</v>
      </c>
      <c r="N2108">
        <v>40</v>
      </c>
      <c r="O2108" t="s">
        <v>241</v>
      </c>
      <c r="P2108" t="s">
        <v>344</v>
      </c>
      <c r="Q2108">
        <v>450</v>
      </c>
      <c r="R2108">
        <v>46</v>
      </c>
      <c r="S2108">
        <v>17</v>
      </c>
      <c r="T2108">
        <v>650</v>
      </c>
      <c r="U2108">
        <v>0</v>
      </c>
      <c r="V2108">
        <v>19</v>
      </c>
      <c r="W2108">
        <v>9</v>
      </c>
      <c r="X2108" t="s">
        <v>436</v>
      </c>
      <c r="Y2108" t="s">
        <v>9707</v>
      </c>
      <c r="AA2108" t="s">
        <v>226</v>
      </c>
      <c r="AB2108" t="s">
        <v>188</v>
      </c>
      <c r="AD2108" s="8"/>
      <c r="AF2108">
        <v>1</v>
      </c>
      <c r="AH2108" t="s">
        <v>4999</v>
      </c>
      <c r="AI2108">
        <v>2</v>
      </c>
      <c r="AJ2108">
        <v>1</v>
      </c>
      <c r="AN2108" s="6">
        <v>37.277999999999999</v>
      </c>
      <c r="AO2108" s="1">
        <v>40.186</v>
      </c>
      <c r="AP2108" s="3">
        <v>4.9119999999999999</v>
      </c>
      <c r="AQ2108" s="8">
        <f t="shared" si="132"/>
        <v>82.376000000000005</v>
      </c>
      <c r="AR2108" s="8">
        <f t="shared" si="133"/>
        <v>0.92763649032001194</v>
      </c>
      <c r="AS2108" s="8">
        <f t="shared" si="134"/>
        <v>2</v>
      </c>
      <c r="AT2108" s="6">
        <v>40.603999999999999</v>
      </c>
      <c r="AU2108" s="1">
        <v>37.802</v>
      </c>
      <c r="AV2108" s="3">
        <v>4.3570000000000002</v>
      </c>
      <c r="AW2108" s="8">
        <f t="shared" si="135"/>
        <v>-3.3260000000000005</v>
      </c>
      <c r="AX2108">
        <v>1</v>
      </c>
      <c r="BC2108">
        <v>1</v>
      </c>
      <c r="BE2108">
        <v>1</v>
      </c>
      <c r="BI2108">
        <v>1</v>
      </c>
      <c r="BK2108">
        <v>1</v>
      </c>
      <c r="BM2108">
        <v>1</v>
      </c>
      <c r="BS2108">
        <v>1</v>
      </c>
      <c r="BT2108">
        <v>1</v>
      </c>
      <c r="CA2108">
        <v>1</v>
      </c>
      <c r="CF2108">
        <v>1</v>
      </c>
      <c r="CS2108">
        <v>1</v>
      </c>
      <c r="CY2108">
        <v>1</v>
      </c>
      <c r="DB2108">
        <v>1</v>
      </c>
      <c r="DF2108">
        <v>1</v>
      </c>
      <c r="DK2108">
        <v>1</v>
      </c>
      <c r="DP2108">
        <v>1</v>
      </c>
      <c r="DZ2108">
        <v>1</v>
      </c>
      <c r="FB2108">
        <v>1</v>
      </c>
      <c r="FD2108">
        <v>1</v>
      </c>
    </row>
    <row r="2109" spans="1:178" hidden="1" x14ac:dyDescent="0.35">
      <c r="A2109" t="s">
        <v>10739</v>
      </c>
      <c r="B2109" t="s">
        <v>234</v>
      </c>
      <c r="C2109" t="s">
        <v>797</v>
      </c>
      <c r="D2109" t="s">
        <v>798</v>
      </c>
      <c r="F2109" t="s">
        <v>10740</v>
      </c>
      <c r="G2109" t="s">
        <v>10741</v>
      </c>
      <c r="H2109" t="s">
        <v>10742</v>
      </c>
      <c r="K2109" t="s">
        <v>10743</v>
      </c>
      <c r="L2109" t="s">
        <v>631</v>
      </c>
      <c r="M2109" t="s">
        <v>23025</v>
      </c>
      <c r="N2109">
        <v>20</v>
      </c>
      <c r="O2109" t="s">
        <v>2650</v>
      </c>
      <c r="P2109" t="s">
        <v>2686</v>
      </c>
      <c r="Q2109">
        <v>1400</v>
      </c>
      <c r="R2109">
        <v>48</v>
      </c>
      <c r="S2109">
        <v>107</v>
      </c>
      <c r="T2109">
        <v>200</v>
      </c>
      <c r="U2109">
        <v>-2</v>
      </c>
      <c r="V2109">
        <v>18</v>
      </c>
      <c r="W2109">
        <v>7</v>
      </c>
      <c r="X2109" t="s">
        <v>1728</v>
      </c>
      <c r="Y2109" t="s">
        <v>1562</v>
      </c>
      <c r="AA2109" t="s">
        <v>10744</v>
      </c>
      <c r="AB2109" t="s">
        <v>188</v>
      </c>
      <c r="AD2109" s="8"/>
      <c r="AE2109">
        <v>1</v>
      </c>
      <c r="AH2109" t="s">
        <v>12330</v>
      </c>
      <c r="AN2109" s="6" t="s">
        <v>23023</v>
      </c>
      <c r="AO2109" s="1" t="s">
        <v>23023</v>
      </c>
      <c r="AP2109" s="3" t="s">
        <v>23023</v>
      </c>
      <c r="AQ2109" s="8">
        <f t="shared" si="132"/>
        <v>0</v>
      </c>
      <c r="AR2109" s="8" t="e">
        <f t="shared" si="133"/>
        <v>#VALUE!</v>
      </c>
      <c r="AS2109" s="8" t="e">
        <f t="shared" si="134"/>
        <v>#VALUE!</v>
      </c>
      <c r="AW2109" s="8" t="e">
        <f t="shared" si="135"/>
        <v>#VALUE!</v>
      </c>
      <c r="AX2109">
        <v>1</v>
      </c>
      <c r="BH2109">
        <v>1</v>
      </c>
      <c r="BM2109">
        <v>1</v>
      </c>
      <c r="BX2109">
        <v>1</v>
      </c>
      <c r="BZ2109">
        <v>1</v>
      </c>
      <c r="CF2109">
        <v>1</v>
      </c>
      <c r="CS2109">
        <v>1</v>
      </c>
      <c r="CX2109">
        <v>1</v>
      </c>
      <c r="DF2109">
        <v>1</v>
      </c>
      <c r="DP2109">
        <v>1</v>
      </c>
      <c r="DZ2109">
        <v>1</v>
      </c>
      <c r="EL2109">
        <v>1</v>
      </c>
      <c r="EO2109">
        <v>1</v>
      </c>
      <c r="EX2109">
        <v>1</v>
      </c>
      <c r="FC2109">
        <v>1</v>
      </c>
      <c r="FJ2109">
        <v>1</v>
      </c>
      <c r="FK2109">
        <v>1</v>
      </c>
    </row>
    <row r="2110" spans="1:178" hidden="1" x14ac:dyDescent="0.35">
      <c r="A2110" t="s">
        <v>10745</v>
      </c>
      <c r="B2110" t="s">
        <v>234</v>
      </c>
      <c r="C2110" t="s">
        <v>797</v>
      </c>
      <c r="D2110" t="s">
        <v>798</v>
      </c>
      <c r="F2110" t="s">
        <v>10746</v>
      </c>
      <c r="G2110" t="s">
        <v>10747</v>
      </c>
      <c r="H2110" t="s">
        <v>10748</v>
      </c>
      <c r="K2110" t="s">
        <v>10749</v>
      </c>
      <c r="L2110" t="s">
        <v>631</v>
      </c>
      <c r="M2110" t="s">
        <v>197</v>
      </c>
      <c r="N2110">
        <v>20</v>
      </c>
      <c r="O2110" t="s">
        <v>2650</v>
      </c>
      <c r="P2110" t="s">
        <v>409</v>
      </c>
      <c r="Q2110">
        <v>10</v>
      </c>
      <c r="R2110">
        <v>17</v>
      </c>
      <c r="S2110">
        <v>55</v>
      </c>
      <c r="T2110">
        <v>90</v>
      </c>
      <c r="U2110">
        <v>22</v>
      </c>
      <c r="V2110">
        <v>24</v>
      </c>
      <c r="W2110">
        <v>25</v>
      </c>
      <c r="X2110" t="s">
        <v>1243</v>
      </c>
      <c r="Y2110" t="s">
        <v>411</v>
      </c>
      <c r="AA2110" t="s">
        <v>413</v>
      </c>
      <c r="AB2110" t="s">
        <v>394</v>
      </c>
      <c r="AD2110" s="8"/>
      <c r="AE2110">
        <v>1</v>
      </c>
      <c r="AH2110" t="s">
        <v>12330</v>
      </c>
      <c r="AN2110" s="6" t="s">
        <v>23023</v>
      </c>
      <c r="AO2110" s="1" t="s">
        <v>23023</v>
      </c>
      <c r="AP2110" s="3" t="s">
        <v>23023</v>
      </c>
      <c r="AQ2110" s="8">
        <f t="shared" si="132"/>
        <v>0</v>
      </c>
      <c r="AR2110" s="8" t="e">
        <f t="shared" si="133"/>
        <v>#VALUE!</v>
      </c>
      <c r="AS2110" s="8" t="e">
        <f t="shared" si="134"/>
        <v>#VALUE!</v>
      </c>
      <c r="AW2110" s="8" t="e">
        <f t="shared" si="135"/>
        <v>#VALUE!</v>
      </c>
      <c r="AY2110">
        <v>1</v>
      </c>
      <c r="BH2110">
        <v>1</v>
      </c>
      <c r="BK2110">
        <v>1</v>
      </c>
      <c r="BM2110">
        <v>1</v>
      </c>
      <c r="BX2110">
        <v>1</v>
      </c>
      <c r="CA2110">
        <v>1</v>
      </c>
      <c r="CF2110">
        <v>1</v>
      </c>
      <c r="CO2110">
        <v>1</v>
      </c>
      <c r="CS2110">
        <v>1</v>
      </c>
      <c r="CX2110">
        <v>1</v>
      </c>
      <c r="DF2110">
        <v>1</v>
      </c>
      <c r="EE2110">
        <v>1</v>
      </c>
      <c r="EM2110">
        <v>1</v>
      </c>
      <c r="EY2110">
        <v>0</v>
      </c>
      <c r="EZ2110">
        <v>0</v>
      </c>
      <c r="FA2110">
        <v>0</v>
      </c>
      <c r="FB2110">
        <v>0</v>
      </c>
      <c r="FC2110">
        <v>0</v>
      </c>
      <c r="FD2110">
        <v>0</v>
      </c>
      <c r="FE2110">
        <v>0</v>
      </c>
      <c r="FF2110">
        <v>0</v>
      </c>
      <c r="FG2110">
        <v>0</v>
      </c>
      <c r="FH2110">
        <v>0</v>
      </c>
      <c r="FI2110">
        <v>0</v>
      </c>
      <c r="FJ2110">
        <v>0</v>
      </c>
      <c r="FK2110">
        <v>0</v>
      </c>
      <c r="FL2110">
        <v>0</v>
      </c>
      <c r="FM2110">
        <v>0</v>
      </c>
      <c r="FO2110">
        <v>0</v>
      </c>
      <c r="FP2110">
        <v>0</v>
      </c>
      <c r="FQ2110">
        <v>0</v>
      </c>
      <c r="FR2110">
        <v>0</v>
      </c>
    </row>
    <row r="2111" spans="1:178" hidden="1" x14ac:dyDescent="0.35">
      <c r="A2111" t="s">
        <v>10750</v>
      </c>
      <c r="B2111" t="s">
        <v>234</v>
      </c>
      <c r="C2111" t="s">
        <v>797</v>
      </c>
      <c r="D2111" t="s">
        <v>798</v>
      </c>
      <c r="F2111" t="s">
        <v>4621</v>
      </c>
      <c r="G2111" t="s">
        <v>10751</v>
      </c>
      <c r="H2111" t="s">
        <v>10752</v>
      </c>
      <c r="K2111" t="s">
        <v>10753</v>
      </c>
      <c r="L2111" t="s">
        <v>631</v>
      </c>
      <c r="M2111" t="s">
        <v>217</v>
      </c>
      <c r="N2111">
        <v>20</v>
      </c>
      <c r="O2111" t="s">
        <v>2650</v>
      </c>
      <c r="P2111" t="s">
        <v>2686</v>
      </c>
      <c r="Q2111">
        <v>1400</v>
      </c>
      <c r="R2111">
        <v>48</v>
      </c>
      <c r="S2111">
        <v>107</v>
      </c>
      <c r="T2111">
        <v>200</v>
      </c>
      <c r="U2111">
        <v>-2</v>
      </c>
      <c r="V2111">
        <v>18</v>
      </c>
      <c r="W2111">
        <v>7</v>
      </c>
      <c r="X2111" t="s">
        <v>1728</v>
      </c>
      <c r="Y2111" t="s">
        <v>10744</v>
      </c>
      <c r="AA2111" t="s">
        <v>10744</v>
      </c>
      <c r="AB2111" t="s">
        <v>188</v>
      </c>
      <c r="AD2111" s="8"/>
      <c r="AE2111">
        <v>1</v>
      </c>
      <c r="AH2111" t="s">
        <v>12330</v>
      </c>
      <c r="AN2111" s="6" t="s">
        <v>23023</v>
      </c>
      <c r="AO2111" s="1" t="s">
        <v>23023</v>
      </c>
      <c r="AP2111" s="3" t="s">
        <v>23023</v>
      </c>
      <c r="AQ2111" s="8">
        <f t="shared" si="132"/>
        <v>0</v>
      </c>
      <c r="AR2111" s="8" t="e">
        <f t="shared" si="133"/>
        <v>#VALUE!</v>
      </c>
      <c r="AS2111" s="8" t="e">
        <f t="shared" si="134"/>
        <v>#VALUE!</v>
      </c>
      <c r="AW2111" s="8" t="e">
        <f t="shared" si="135"/>
        <v>#VALUE!</v>
      </c>
      <c r="AY2111">
        <v>1</v>
      </c>
      <c r="BH2111">
        <v>1</v>
      </c>
      <c r="BK2111">
        <v>1</v>
      </c>
      <c r="BM2111">
        <v>1</v>
      </c>
      <c r="BX2111">
        <v>1</v>
      </c>
      <c r="CA2111">
        <v>1</v>
      </c>
      <c r="CF2111">
        <v>1</v>
      </c>
      <c r="CO2111">
        <v>1</v>
      </c>
      <c r="CS2111">
        <v>1</v>
      </c>
      <c r="CX2111">
        <v>1</v>
      </c>
      <c r="DF2111">
        <v>1</v>
      </c>
      <c r="EE2111">
        <v>1</v>
      </c>
      <c r="EN2111">
        <v>1</v>
      </c>
      <c r="EO2111">
        <v>1</v>
      </c>
      <c r="EU2111">
        <v>1</v>
      </c>
      <c r="FI2111">
        <v>1</v>
      </c>
      <c r="FK2111">
        <v>1</v>
      </c>
    </row>
    <row r="2112" spans="1:178" hidden="1" x14ac:dyDescent="0.35">
      <c r="A2112" t="s">
        <v>10750</v>
      </c>
      <c r="B2112" t="s">
        <v>234</v>
      </c>
      <c r="C2112" t="s">
        <v>797</v>
      </c>
      <c r="D2112" t="s">
        <v>798</v>
      </c>
      <c r="F2112" t="s">
        <v>9466</v>
      </c>
      <c r="G2112" t="s">
        <v>10754</v>
      </c>
      <c r="H2112" t="s">
        <v>10755</v>
      </c>
      <c r="K2112" t="s">
        <v>10756</v>
      </c>
      <c r="L2112" t="s">
        <v>182</v>
      </c>
      <c r="M2112" t="s">
        <v>197</v>
      </c>
      <c r="N2112">
        <v>80</v>
      </c>
      <c r="O2112" t="s">
        <v>2650</v>
      </c>
      <c r="P2112" t="s">
        <v>2686</v>
      </c>
      <c r="Q2112">
        <v>1400</v>
      </c>
      <c r="R2112">
        <v>37</v>
      </c>
      <c r="S2112">
        <v>-110</v>
      </c>
      <c r="T2112">
        <v>300</v>
      </c>
      <c r="U2112">
        <v>8</v>
      </c>
      <c r="V2112">
        <v>25</v>
      </c>
      <c r="W2112">
        <v>15</v>
      </c>
      <c r="X2112" t="s">
        <v>1780</v>
      </c>
      <c r="Y2112" t="s">
        <v>10757</v>
      </c>
      <c r="AA2112" t="s">
        <v>489</v>
      </c>
      <c r="AB2112" t="s">
        <v>490</v>
      </c>
      <c r="AD2112" s="8"/>
      <c r="AE2112">
        <v>1</v>
      </c>
      <c r="AH2112" t="s">
        <v>12330</v>
      </c>
      <c r="AN2112" s="6" t="s">
        <v>23023</v>
      </c>
      <c r="AO2112" s="1" t="s">
        <v>23023</v>
      </c>
      <c r="AP2112" s="3" t="s">
        <v>23023</v>
      </c>
      <c r="AQ2112" s="8">
        <f t="shared" si="132"/>
        <v>0</v>
      </c>
      <c r="AR2112" s="8" t="e">
        <f t="shared" si="133"/>
        <v>#VALUE!</v>
      </c>
      <c r="AS2112" s="8" t="e">
        <f t="shared" si="134"/>
        <v>#VALUE!</v>
      </c>
      <c r="AW2112" s="8" t="e">
        <f t="shared" si="135"/>
        <v>#VALUE!</v>
      </c>
      <c r="AY2112">
        <v>1</v>
      </c>
      <c r="BH2112">
        <v>1</v>
      </c>
      <c r="BK2112">
        <v>1</v>
      </c>
      <c r="BM2112">
        <v>1</v>
      </c>
      <c r="BX2112">
        <v>1</v>
      </c>
      <c r="CA2112">
        <v>1</v>
      </c>
      <c r="CF2112">
        <v>1</v>
      </c>
      <c r="CS2112">
        <v>1</v>
      </c>
      <c r="CX2112">
        <v>1</v>
      </c>
      <c r="DF2112">
        <v>1</v>
      </c>
      <c r="EE2112">
        <v>1</v>
      </c>
      <c r="EM2112">
        <v>1</v>
      </c>
      <c r="ES2112">
        <v>1</v>
      </c>
      <c r="EX2112">
        <v>1</v>
      </c>
      <c r="FJ2112">
        <v>1</v>
      </c>
      <c r="FK2112">
        <v>1</v>
      </c>
    </row>
    <row r="2113" spans="1:178" hidden="1" x14ac:dyDescent="0.35">
      <c r="A2113" t="s">
        <v>10758</v>
      </c>
      <c r="B2113" t="s">
        <v>234</v>
      </c>
      <c r="C2113" t="s">
        <v>797</v>
      </c>
      <c r="D2113" t="s">
        <v>798</v>
      </c>
      <c r="F2113" t="s">
        <v>10759</v>
      </c>
      <c r="G2113" t="s">
        <v>10760</v>
      </c>
      <c r="H2113" t="s">
        <v>10761</v>
      </c>
      <c r="K2113" t="s">
        <v>10762</v>
      </c>
      <c r="L2113" t="s">
        <v>631</v>
      </c>
      <c r="M2113" t="s">
        <v>23025</v>
      </c>
      <c r="N2113">
        <v>20</v>
      </c>
      <c r="O2113" t="s">
        <v>2650</v>
      </c>
      <c r="P2113" t="s">
        <v>2686</v>
      </c>
      <c r="Q2113">
        <v>1400</v>
      </c>
      <c r="R2113">
        <v>48</v>
      </c>
      <c r="S2113">
        <v>107</v>
      </c>
      <c r="T2113">
        <v>200</v>
      </c>
      <c r="U2113">
        <v>-2</v>
      </c>
      <c r="V2113">
        <v>18</v>
      </c>
      <c r="W2113">
        <v>7</v>
      </c>
      <c r="X2113" t="s">
        <v>1728</v>
      </c>
      <c r="Y2113" t="s">
        <v>10744</v>
      </c>
      <c r="AA2113" t="s">
        <v>10744</v>
      </c>
      <c r="AB2113" t="s">
        <v>188</v>
      </c>
      <c r="AD2113" s="8"/>
      <c r="AE2113">
        <v>1</v>
      </c>
      <c r="AH2113" t="s">
        <v>12330</v>
      </c>
      <c r="AN2113" s="6" t="s">
        <v>23023</v>
      </c>
      <c r="AO2113" s="1" t="s">
        <v>23023</v>
      </c>
      <c r="AP2113" s="3" t="s">
        <v>23023</v>
      </c>
      <c r="AQ2113" s="8">
        <f t="shared" si="132"/>
        <v>0</v>
      </c>
      <c r="AR2113" s="8" t="e">
        <f t="shared" si="133"/>
        <v>#VALUE!</v>
      </c>
      <c r="AS2113" s="8" t="e">
        <f t="shared" si="134"/>
        <v>#VALUE!</v>
      </c>
      <c r="AW2113" s="8" t="e">
        <f t="shared" si="135"/>
        <v>#VALUE!</v>
      </c>
      <c r="AY2113">
        <v>1</v>
      </c>
      <c r="BH2113">
        <v>1</v>
      </c>
      <c r="BM2113">
        <v>1</v>
      </c>
      <c r="BX2113">
        <v>1</v>
      </c>
      <c r="CA2113">
        <v>1</v>
      </c>
      <c r="CF2113">
        <v>1</v>
      </c>
      <c r="CO2113">
        <v>1</v>
      </c>
      <c r="CS2113">
        <v>1</v>
      </c>
      <c r="CX2113">
        <v>1</v>
      </c>
      <c r="DF2113">
        <v>1</v>
      </c>
      <c r="DP2113">
        <v>1</v>
      </c>
      <c r="DZ2113">
        <v>1</v>
      </c>
      <c r="EL2113">
        <v>1</v>
      </c>
      <c r="EO2113">
        <v>1</v>
      </c>
      <c r="EX2113">
        <v>1</v>
      </c>
      <c r="FJ2113">
        <v>1</v>
      </c>
      <c r="FK2113">
        <v>1</v>
      </c>
    </row>
    <row r="2114" spans="1:178" hidden="1" x14ac:dyDescent="0.35">
      <c r="A2114" t="s">
        <v>9959</v>
      </c>
      <c r="B2114" t="s">
        <v>234</v>
      </c>
      <c r="C2114" t="s">
        <v>797</v>
      </c>
      <c r="D2114" t="s">
        <v>1950</v>
      </c>
      <c r="E2114" t="s">
        <v>3830</v>
      </c>
      <c r="F2114" t="s">
        <v>5401</v>
      </c>
      <c r="G2114" t="s">
        <v>9964</v>
      </c>
      <c r="H2114" t="s">
        <v>9965</v>
      </c>
      <c r="K2114" t="s">
        <v>9966</v>
      </c>
      <c r="L2114" t="s">
        <v>631</v>
      </c>
      <c r="M2114" t="s">
        <v>343</v>
      </c>
      <c r="N2114">
        <v>5</v>
      </c>
      <c r="O2114" t="s">
        <v>241</v>
      </c>
      <c r="P2114" t="s">
        <v>344</v>
      </c>
      <c r="Q2114">
        <v>200</v>
      </c>
      <c r="R2114">
        <v>46</v>
      </c>
      <c r="S2114">
        <v>8</v>
      </c>
      <c r="T2114">
        <v>1900</v>
      </c>
      <c r="U2114">
        <v>3</v>
      </c>
      <c r="V2114">
        <v>21</v>
      </c>
      <c r="W2114">
        <v>12</v>
      </c>
      <c r="X2114" t="s">
        <v>1110</v>
      </c>
      <c r="Y2114" t="s">
        <v>9963</v>
      </c>
      <c r="AA2114" t="s">
        <v>187</v>
      </c>
      <c r="AB2114" t="s">
        <v>188</v>
      </c>
      <c r="AD2114" s="8"/>
      <c r="AF2114">
        <v>1</v>
      </c>
      <c r="AH2114" t="s">
        <v>6289</v>
      </c>
      <c r="AI2114">
        <v>2</v>
      </c>
      <c r="AJ2114">
        <v>0.4</v>
      </c>
      <c r="AN2114" s="6">
        <v>28.863</v>
      </c>
      <c r="AO2114" s="1">
        <v>30.366</v>
      </c>
      <c r="AP2114" s="3">
        <v>14.685</v>
      </c>
      <c r="AQ2114" s="8">
        <f t="shared" si="132"/>
        <v>73.914000000000001</v>
      </c>
      <c r="AR2114" s="8">
        <f t="shared" si="133"/>
        <v>0.9505038529934795</v>
      </c>
      <c r="AS2114" s="8">
        <f t="shared" si="134"/>
        <v>2</v>
      </c>
      <c r="AT2114" s="6">
        <v>26.02</v>
      </c>
      <c r="AU2114" s="1">
        <v>34.329000000000001</v>
      </c>
      <c r="AV2114" s="3">
        <v>16.103000000000002</v>
      </c>
      <c r="AW2114" s="8">
        <f t="shared" si="135"/>
        <v>2.843</v>
      </c>
      <c r="AX2114">
        <v>1</v>
      </c>
      <c r="BC2114">
        <v>1</v>
      </c>
      <c r="BH2114">
        <v>1</v>
      </c>
      <c r="BM2114">
        <v>1</v>
      </c>
      <c r="BP2114">
        <v>1</v>
      </c>
      <c r="BX2114">
        <v>1</v>
      </c>
      <c r="BZ2114">
        <v>1</v>
      </c>
      <c r="CS2114">
        <v>1</v>
      </c>
      <c r="CY2114">
        <v>1</v>
      </c>
      <c r="DB2114">
        <v>1</v>
      </c>
      <c r="DG2114">
        <v>1</v>
      </c>
      <c r="EE2114">
        <v>1</v>
      </c>
      <c r="FK2114">
        <v>1</v>
      </c>
    </row>
    <row r="2115" spans="1:178" hidden="1" x14ac:dyDescent="0.35">
      <c r="A2115" t="s">
        <v>10763</v>
      </c>
      <c r="B2115" t="s">
        <v>573</v>
      </c>
      <c r="C2115" t="s">
        <v>815</v>
      </c>
      <c r="D2115" t="s">
        <v>816</v>
      </c>
      <c r="E2115" t="s">
        <v>1146</v>
      </c>
      <c r="F2115" t="s">
        <v>10767</v>
      </c>
      <c r="G2115" t="s">
        <v>10768</v>
      </c>
      <c r="H2115" t="s">
        <v>10769</v>
      </c>
      <c r="K2115" t="s">
        <v>10770</v>
      </c>
      <c r="L2115" t="s">
        <v>342</v>
      </c>
      <c r="M2115" t="s">
        <v>343</v>
      </c>
      <c r="N2115">
        <v>150</v>
      </c>
      <c r="O2115" t="s">
        <v>1048</v>
      </c>
      <c r="P2115" t="s">
        <v>380</v>
      </c>
      <c r="Q2115">
        <v>200</v>
      </c>
      <c r="R2115">
        <v>49</v>
      </c>
      <c r="S2115">
        <v>19</v>
      </c>
      <c r="T2115">
        <v>500</v>
      </c>
      <c r="U2115">
        <v>0</v>
      </c>
      <c r="V2115">
        <v>20</v>
      </c>
      <c r="W2115">
        <v>10</v>
      </c>
      <c r="X2115" t="s">
        <v>5713</v>
      </c>
      <c r="Y2115" t="s">
        <v>10543</v>
      </c>
      <c r="AA2115" t="s">
        <v>10429</v>
      </c>
      <c r="AB2115" t="s">
        <v>188</v>
      </c>
      <c r="AD2115" s="8"/>
      <c r="AF2115">
        <v>1</v>
      </c>
      <c r="AH2115" t="s">
        <v>6289</v>
      </c>
      <c r="AI2115">
        <v>2</v>
      </c>
      <c r="AJ2115">
        <v>3</v>
      </c>
      <c r="AN2115" s="6" t="s">
        <v>23023</v>
      </c>
      <c r="AO2115" s="1" t="s">
        <v>23023</v>
      </c>
      <c r="AP2115" s="3" t="s">
        <v>23023</v>
      </c>
      <c r="AQ2115" s="8">
        <f t="shared" si="132"/>
        <v>0</v>
      </c>
      <c r="AR2115" s="8" t="e">
        <f t="shared" si="133"/>
        <v>#VALUE!</v>
      </c>
      <c r="AS2115" s="8" t="e">
        <f t="shared" si="134"/>
        <v>#VALUE!</v>
      </c>
      <c r="AW2115" s="8" t="e">
        <f t="shared" si="135"/>
        <v>#VALUE!</v>
      </c>
      <c r="AX2115">
        <v>1</v>
      </c>
      <c r="BD2115">
        <v>1</v>
      </c>
      <c r="BH2115">
        <v>1</v>
      </c>
      <c r="BI2115">
        <v>1</v>
      </c>
      <c r="BM2115">
        <v>1</v>
      </c>
      <c r="BS2115">
        <v>1</v>
      </c>
      <c r="CA2115">
        <v>1</v>
      </c>
      <c r="CF2115">
        <v>1</v>
      </c>
      <c r="CO2115">
        <v>1</v>
      </c>
      <c r="CS2115">
        <v>1</v>
      </c>
      <c r="CY2115">
        <v>1</v>
      </c>
      <c r="DF2115">
        <v>1</v>
      </c>
      <c r="DK2115">
        <v>1</v>
      </c>
      <c r="DQ2115">
        <v>1</v>
      </c>
      <c r="DR2115">
        <v>1</v>
      </c>
      <c r="DT2115">
        <v>1</v>
      </c>
      <c r="DU2115">
        <v>1</v>
      </c>
      <c r="DZ2115">
        <v>1</v>
      </c>
      <c r="EY2115">
        <v>1</v>
      </c>
      <c r="EZ2115">
        <v>1</v>
      </c>
      <c r="FC2115">
        <v>1</v>
      </c>
      <c r="FM2115">
        <v>1</v>
      </c>
      <c r="FV2115" t="s">
        <v>1451</v>
      </c>
    </row>
    <row r="2116" spans="1:178" hidden="1" x14ac:dyDescent="0.35">
      <c r="A2116" t="s">
        <v>9982</v>
      </c>
      <c r="B2116" t="s">
        <v>348</v>
      </c>
      <c r="C2116" t="s">
        <v>2525</v>
      </c>
      <c r="D2116" t="s">
        <v>2526</v>
      </c>
      <c r="F2116" t="s">
        <v>9983</v>
      </c>
      <c r="G2116" t="s">
        <v>9984</v>
      </c>
      <c r="H2116" t="s">
        <v>9985</v>
      </c>
      <c r="K2116" t="s">
        <v>9986</v>
      </c>
      <c r="L2116" t="s">
        <v>342</v>
      </c>
      <c r="M2116" t="s">
        <v>343</v>
      </c>
      <c r="N2116">
        <v>20</v>
      </c>
      <c r="O2116" t="s">
        <v>241</v>
      </c>
      <c r="P2116" t="s">
        <v>295</v>
      </c>
      <c r="Q2116">
        <v>600</v>
      </c>
      <c r="R2116">
        <v>46</v>
      </c>
      <c r="S2116">
        <v>8</v>
      </c>
      <c r="T2116">
        <v>1900</v>
      </c>
      <c r="U2116">
        <v>3</v>
      </c>
      <c r="V2116">
        <v>20</v>
      </c>
      <c r="W2116">
        <v>11</v>
      </c>
      <c r="X2116" t="s">
        <v>4278</v>
      </c>
      <c r="Y2116" t="s">
        <v>9987</v>
      </c>
      <c r="AA2116" t="s">
        <v>187</v>
      </c>
      <c r="AB2116" t="s">
        <v>188</v>
      </c>
      <c r="AD2116" s="8"/>
      <c r="AF2116">
        <v>1</v>
      </c>
      <c r="AH2116" t="s">
        <v>12330</v>
      </c>
      <c r="AN2116" s="6">
        <v>11.68</v>
      </c>
      <c r="AO2116" s="1">
        <v>16.181000000000001</v>
      </c>
      <c r="AP2116" s="3">
        <v>25.556999999999999</v>
      </c>
      <c r="AQ2116" s="8">
        <f t="shared" si="132"/>
        <v>53.417999999999999</v>
      </c>
      <c r="AR2116" s="8">
        <f t="shared" si="133"/>
        <v>0.7218342500463506</v>
      </c>
      <c r="AS2116" s="8">
        <f t="shared" si="134"/>
        <v>2</v>
      </c>
      <c r="AT2116" s="6">
        <v>11.808</v>
      </c>
      <c r="AU2116" s="1">
        <v>15.601000000000001</v>
      </c>
      <c r="AV2116" s="3">
        <v>23.206</v>
      </c>
      <c r="AW2116" s="8">
        <f t="shared" si="135"/>
        <v>-0.12800000000000011</v>
      </c>
      <c r="AY2116">
        <v>1</v>
      </c>
      <c r="BH2116">
        <v>1</v>
      </c>
      <c r="BK2116">
        <v>1</v>
      </c>
      <c r="BM2116">
        <v>1</v>
      </c>
      <c r="BP2116">
        <v>1</v>
      </c>
      <c r="BS2116">
        <v>1</v>
      </c>
      <c r="BX2116">
        <v>1</v>
      </c>
      <c r="CA2116">
        <v>1</v>
      </c>
      <c r="CG2116">
        <v>1</v>
      </c>
      <c r="CR2116">
        <v>1</v>
      </c>
      <c r="DG2116">
        <v>1</v>
      </c>
      <c r="EE2116">
        <v>1</v>
      </c>
      <c r="EX2116">
        <v>1</v>
      </c>
    </row>
    <row r="2117" spans="1:178" hidden="1" x14ac:dyDescent="0.35">
      <c r="A2117" t="s">
        <v>9992</v>
      </c>
      <c r="B2117" t="s">
        <v>384</v>
      </c>
      <c r="C2117" t="s">
        <v>1620</v>
      </c>
      <c r="D2117" t="s">
        <v>1621</v>
      </c>
      <c r="F2117" t="s">
        <v>9993</v>
      </c>
      <c r="G2117" t="s">
        <v>9994</v>
      </c>
      <c r="H2117" t="s">
        <v>9995</v>
      </c>
      <c r="K2117" t="s">
        <v>9996</v>
      </c>
      <c r="L2117" t="s">
        <v>631</v>
      </c>
      <c r="M2117" t="s">
        <v>343</v>
      </c>
      <c r="N2117">
        <v>20</v>
      </c>
      <c r="O2117" t="s">
        <v>241</v>
      </c>
      <c r="P2117" t="s">
        <v>344</v>
      </c>
      <c r="Q2117">
        <v>220</v>
      </c>
      <c r="R2117">
        <v>46</v>
      </c>
      <c r="S2117">
        <v>8</v>
      </c>
      <c r="T2117">
        <v>1900</v>
      </c>
      <c r="U2117">
        <v>3</v>
      </c>
      <c r="V2117">
        <v>21</v>
      </c>
      <c r="W2117">
        <v>12</v>
      </c>
      <c r="X2117" t="s">
        <v>1110</v>
      </c>
      <c r="Y2117" t="s">
        <v>9972</v>
      </c>
      <c r="Z2117" t="s">
        <v>4375</v>
      </c>
      <c r="AA2117" t="s">
        <v>187</v>
      </c>
      <c r="AB2117" t="s">
        <v>188</v>
      </c>
      <c r="AD2117" s="8"/>
      <c r="AF2117">
        <v>1</v>
      </c>
      <c r="AH2117" t="s">
        <v>10470</v>
      </c>
      <c r="AI2117">
        <v>1</v>
      </c>
      <c r="AJ2117">
        <v>2</v>
      </c>
      <c r="AN2117" s="6">
        <v>20.09</v>
      </c>
      <c r="AO2117" s="1">
        <v>28.96</v>
      </c>
      <c r="AP2117" s="3">
        <v>23.227</v>
      </c>
      <c r="AQ2117" s="8">
        <f t="shared" ref="AQ2117:AQ2180" si="136">IF(OR((AN2117&gt;0),(AO2117&gt;0)),SUM(AN2117:AP2117),"")</f>
        <v>72.277000000000001</v>
      </c>
      <c r="AR2117" s="8">
        <f t="shared" ref="AR2117:AR2180" si="137">IF(OR((AN2117&gt;0),(AO2117&gt;0)),AN2117/AO2117,"")</f>
        <v>0.69371546961325969</v>
      </c>
      <c r="AS2117" s="8">
        <f t="shared" ref="AS2117:AS2180" si="138">IF(AR2117&lt;0.5,1,IF(AR2117&lt;1,2,IF(AR2117&lt;2,3,IF(AR2117&lt;10,4,5))))</f>
        <v>2</v>
      </c>
      <c r="AT2117" s="6">
        <v>21.504999999999999</v>
      </c>
      <c r="AU2117" s="1">
        <v>28.984999999999999</v>
      </c>
      <c r="AV2117" s="3">
        <v>22.754000000000001</v>
      </c>
      <c r="AW2117" s="8">
        <f t="shared" ref="AW2117:AW2180" si="139">AN2117-AT2117</f>
        <v>-1.4149999999999991</v>
      </c>
      <c r="AZ2117">
        <v>1</v>
      </c>
      <c r="BE2117">
        <v>1</v>
      </c>
      <c r="BI2117">
        <v>1</v>
      </c>
      <c r="BJ2117">
        <v>1</v>
      </c>
      <c r="BM2117">
        <v>1</v>
      </c>
      <c r="BP2117" t="s">
        <v>219</v>
      </c>
      <c r="BS2117">
        <v>1</v>
      </c>
      <c r="CA2117">
        <v>1</v>
      </c>
      <c r="CF2117">
        <v>1</v>
      </c>
      <c r="CS2117">
        <v>1</v>
      </c>
      <c r="CY2117">
        <v>1</v>
      </c>
      <c r="DF2117">
        <v>1</v>
      </c>
      <c r="DO2117">
        <v>1</v>
      </c>
      <c r="DU2117">
        <v>1</v>
      </c>
      <c r="DZ2117">
        <v>1</v>
      </c>
      <c r="EF2117">
        <v>1</v>
      </c>
      <c r="EY2117">
        <v>1</v>
      </c>
      <c r="EZ2117">
        <v>1</v>
      </c>
      <c r="FC2117">
        <v>1</v>
      </c>
    </row>
    <row r="2118" spans="1:178" hidden="1" x14ac:dyDescent="0.35">
      <c r="A2118" t="s">
        <v>10022</v>
      </c>
      <c r="B2118" t="s">
        <v>384</v>
      </c>
      <c r="C2118" t="s">
        <v>1620</v>
      </c>
      <c r="D2118" t="s">
        <v>1621</v>
      </c>
      <c r="F2118" t="s">
        <v>4201</v>
      </c>
      <c r="G2118" t="s">
        <v>10023</v>
      </c>
      <c r="H2118" t="s">
        <v>10024</v>
      </c>
      <c r="K2118" t="s">
        <v>10025</v>
      </c>
      <c r="L2118" t="s">
        <v>631</v>
      </c>
      <c r="M2118" t="s">
        <v>343</v>
      </c>
      <c r="N2118">
        <v>20</v>
      </c>
      <c r="O2118" t="s">
        <v>241</v>
      </c>
      <c r="P2118" t="s">
        <v>344</v>
      </c>
      <c r="Q2118">
        <v>500</v>
      </c>
      <c r="R2118">
        <v>46</v>
      </c>
      <c r="S2118">
        <v>17</v>
      </c>
      <c r="T2118">
        <v>650</v>
      </c>
      <c r="U2118">
        <v>0</v>
      </c>
      <c r="V2118">
        <v>19</v>
      </c>
      <c r="W2118">
        <v>9</v>
      </c>
      <c r="X2118" t="s">
        <v>734</v>
      </c>
      <c r="Y2118" t="s">
        <v>9707</v>
      </c>
      <c r="AA2118" t="s">
        <v>226</v>
      </c>
      <c r="AB2118" t="s">
        <v>188</v>
      </c>
      <c r="AD2118" s="8"/>
      <c r="AE2118">
        <v>1</v>
      </c>
      <c r="AH2118" t="s">
        <v>4999</v>
      </c>
      <c r="AI2118">
        <v>3</v>
      </c>
      <c r="AJ2118">
        <v>0.5</v>
      </c>
      <c r="AN2118" s="6">
        <v>28.382000000000001</v>
      </c>
      <c r="AO2118" s="1">
        <v>47.369</v>
      </c>
      <c r="AP2118" s="3">
        <v>7.2750000000000004</v>
      </c>
      <c r="AQ2118" s="8">
        <f t="shared" si="136"/>
        <v>83.02600000000001</v>
      </c>
      <c r="AR2118" s="8">
        <f t="shared" si="137"/>
        <v>0.59916823238827088</v>
      </c>
      <c r="AS2118" s="8">
        <f t="shared" si="138"/>
        <v>2</v>
      </c>
      <c r="AT2118" s="6">
        <v>28.657</v>
      </c>
      <c r="AU2118" s="1">
        <v>48.194000000000003</v>
      </c>
      <c r="AV2118" s="3">
        <v>7.1829999999999998</v>
      </c>
      <c r="AW2118" s="8">
        <f t="shared" si="139"/>
        <v>-0.27499999999999858</v>
      </c>
      <c r="AX2118">
        <v>1</v>
      </c>
      <c r="BC2118">
        <v>1</v>
      </c>
      <c r="BE2118">
        <v>1</v>
      </c>
      <c r="BI2118">
        <v>1</v>
      </c>
      <c r="BK2118">
        <v>1</v>
      </c>
      <c r="BM2118">
        <v>1</v>
      </c>
      <c r="BP2118">
        <v>1</v>
      </c>
      <c r="BS2118">
        <v>1</v>
      </c>
      <c r="BT2118">
        <v>1</v>
      </c>
      <c r="CA2118">
        <v>1</v>
      </c>
      <c r="CF2118">
        <v>1</v>
      </c>
      <c r="CS2118">
        <v>1</v>
      </c>
      <c r="CY2118">
        <v>1</v>
      </c>
      <c r="CZ2118">
        <v>1</v>
      </c>
      <c r="DB2118">
        <v>1</v>
      </c>
      <c r="DF2118">
        <v>1</v>
      </c>
      <c r="DK2118">
        <v>1</v>
      </c>
      <c r="DL2118">
        <v>1</v>
      </c>
      <c r="EE2118">
        <v>1</v>
      </c>
      <c r="EY2118">
        <v>1</v>
      </c>
      <c r="EZ2118">
        <v>1</v>
      </c>
      <c r="FC2118">
        <v>1</v>
      </c>
    </row>
    <row r="2119" spans="1:178" hidden="1" x14ac:dyDescent="0.35">
      <c r="A2119" t="s">
        <v>10101</v>
      </c>
      <c r="B2119" t="s">
        <v>384</v>
      </c>
      <c r="C2119" t="s">
        <v>1620</v>
      </c>
      <c r="D2119" t="s">
        <v>1621</v>
      </c>
      <c r="F2119" t="s">
        <v>10106</v>
      </c>
      <c r="G2119" t="s">
        <v>10107</v>
      </c>
      <c r="H2119" t="s">
        <v>10108</v>
      </c>
      <c r="K2119" t="s">
        <v>10109</v>
      </c>
      <c r="L2119" t="s">
        <v>631</v>
      </c>
      <c r="M2119" t="s">
        <v>343</v>
      </c>
      <c r="N2119">
        <v>20</v>
      </c>
      <c r="O2119" t="s">
        <v>241</v>
      </c>
      <c r="P2119" t="s">
        <v>344</v>
      </c>
      <c r="Q2119">
        <v>200</v>
      </c>
      <c r="R2119">
        <v>47</v>
      </c>
      <c r="S2119">
        <v>17</v>
      </c>
      <c r="T2119">
        <v>650</v>
      </c>
      <c r="U2119">
        <v>0</v>
      </c>
      <c r="V2119">
        <v>19</v>
      </c>
      <c r="W2119">
        <v>9</v>
      </c>
      <c r="X2119" t="s">
        <v>1110</v>
      </c>
      <c r="Y2119" t="s">
        <v>10077</v>
      </c>
      <c r="AA2119" t="s">
        <v>226</v>
      </c>
      <c r="AB2119" t="s">
        <v>188</v>
      </c>
      <c r="AD2119" s="8"/>
      <c r="AF2119">
        <v>1</v>
      </c>
      <c r="AH2119" t="s">
        <v>4999</v>
      </c>
      <c r="AI2119">
        <v>4</v>
      </c>
      <c r="AJ2119">
        <v>0.6</v>
      </c>
      <c r="AN2119" s="6">
        <v>25.975999999999999</v>
      </c>
      <c r="AO2119" s="1">
        <v>44.603999999999999</v>
      </c>
      <c r="AP2119" s="3">
        <v>9.0609999999999999</v>
      </c>
      <c r="AQ2119" s="8">
        <f t="shared" si="136"/>
        <v>79.640999999999991</v>
      </c>
      <c r="AR2119" s="8">
        <f t="shared" si="137"/>
        <v>0.58236929423370098</v>
      </c>
      <c r="AS2119" s="8">
        <f t="shared" si="138"/>
        <v>2</v>
      </c>
      <c r="AT2119" s="6">
        <v>27.19</v>
      </c>
      <c r="AU2119" s="1">
        <v>44.408999999999999</v>
      </c>
      <c r="AV2119" s="3">
        <v>7.468</v>
      </c>
      <c r="AW2119" s="8">
        <f t="shared" si="139"/>
        <v>-1.2140000000000022</v>
      </c>
      <c r="AX2119">
        <v>1</v>
      </c>
      <c r="BD2119">
        <v>1</v>
      </c>
      <c r="BH2119">
        <v>1</v>
      </c>
      <c r="BI2119">
        <v>1</v>
      </c>
      <c r="BM2119">
        <v>1</v>
      </c>
      <c r="BP2119">
        <v>1</v>
      </c>
      <c r="BS2119">
        <v>1</v>
      </c>
      <c r="BT2119">
        <v>1</v>
      </c>
      <c r="BX2119">
        <v>1</v>
      </c>
      <c r="CA2119">
        <v>1</v>
      </c>
      <c r="CF2119">
        <v>1</v>
      </c>
      <c r="CS2119">
        <v>1</v>
      </c>
      <c r="CX2119">
        <v>1</v>
      </c>
      <c r="DF2119">
        <v>1</v>
      </c>
      <c r="DG2119">
        <v>1</v>
      </c>
      <c r="DK2119">
        <v>1</v>
      </c>
      <c r="DL2119">
        <v>1</v>
      </c>
      <c r="DP2119">
        <v>1</v>
      </c>
      <c r="DZ2119">
        <v>1</v>
      </c>
      <c r="ED2119">
        <v>1</v>
      </c>
      <c r="EY2119">
        <v>1</v>
      </c>
      <c r="FB2119">
        <v>1</v>
      </c>
      <c r="FC2119">
        <v>1</v>
      </c>
      <c r="FD2119">
        <v>1</v>
      </c>
    </row>
    <row r="2120" spans="1:178" hidden="1" x14ac:dyDescent="0.35">
      <c r="A2120" t="s">
        <v>10631</v>
      </c>
      <c r="B2120" t="s">
        <v>309</v>
      </c>
      <c r="C2120" t="s">
        <v>373</v>
      </c>
      <c r="D2120" t="s">
        <v>374</v>
      </c>
      <c r="E2120" t="s">
        <v>375</v>
      </c>
      <c r="F2120" t="s">
        <v>3666</v>
      </c>
      <c r="G2120" t="s">
        <v>10632</v>
      </c>
      <c r="H2120" t="s">
        <v>10633</v>
      </c>
      <c r="K2120" t="s">
        <v>10634</v>
      </c>
      <c r="L2120" t="s">
        <v>342</v>
      </c>
      <c r="M2120" t="s">
        <v>343</v>
      </c>
      <c r="N2120">
        <v>5</v>
      </c>
      <c r="O2120" t="s">
        <v>3183</v>
      </c>
      <c r="P2120" t="s">
        <v>3183</v>
      </c>
      <c r="Q2120">
        <v>2450</v>
      </c>
      <c r="R2120">
        <v>46</v>
      </c>
      <c r="S2120">
        <v>12</v>
      </c>
      <c r="T2120">
        <v>1700</v>
      </c>
      <c r="U2120">
        <v>-9</v>
      </c>
      <c r="V2120">
        <v>9</v>
      </c>
      <c r="W2120">
        <v>1</v>
      </c>
      <c r="X2120" t="s">
        <v>436</v>
      </c>
      <c r="Y2120" t="s">
        <v>10630</v>
      </c>
      <c r="AA2120" t="s">
        <v>226</v>
      </c>
      <c r="AB2120" t="s">
        <v>188</v>
      </c>
      <c r="AD2120" s="8"/>
      <c r="AF2120">
        <v>1</v>
      </c>
      <c r="AH2120" t="s">
        <v>4999</v>
      </c>
      <c r="AI2120">
        <v>2</v>
      </c>
      <c r="AJ2120">
        <v>0.2</v>
      </c>
      <c r="AN2120" s="6">
        <v>28.690999999999999</v>
      </c>
      <c r="AO2120" s="1">
        <v>33.036999999999999</v>
      </c>
      <c r="AP2120" s="3">
        <v>12.032999999999999</v>
      </c>
      <c r="AQ2120" s="8">
        <f t="shared" si="136"/>
        <v>73.760999999999996</v>
      </c>
      <c r="AR2120" s="8">
        <f t="shared" si="137"/>
        <v>0.86845052516875021</v>
      </c>
      <c r="AS2120" s="8">
        <f t="shared" si="138"/>
        <v>2</v>
      </c>
      <c r="AT2120" s="6">
        <v>31.692</v>
      </c>
      <c r="AU2120" s="1">
        <v>33.276000000000003</v>
      </c>
      <c r="AV2120" s="3">
        <v>10.33</v>
      </c>
      <c r="AW2120" s="8">
        <f t="shared" si="139"/>
        <v>-3.0010000000000012</v>
      </c>
      <c r="AX2120">
        <v>1</v>
      </c>
      <c r="BC2120">
        <v>1</v>
      </c>
      <c r="BI2120">
        <v>1</v>
      </c>
      <c r="BM2120">
        <v>1</v>
      </c>
      <c r="BS2120">
        <v>1</v>
      </c>
      <c r="BX2120">
        <v>1</v>
      </c>
      <c r="BZ2120">
        <v>1</v>
      </c>
      <c r="CG2120">
        <v>1</v>
      </c>
      <c r="CS2120">
        <v>1</v>
      </c>
      <c r="CX2120">
        <v>1</v>
      </c>
      <c r="CY2120">
        <v>1</v>
      </c>
      <c r="DB2120">
        <v>1</v>
      </c>
      <c r="DD2120">
        <v>1</v>
      </c>
      <c r="EE2120">
        <v>1</v>
      </c>
      <c r="FK2120">
        <v>1</v>
      </c>
    </row>
    <row r="2121" spans="1:178" hidden="1" x14ac:dyDescent="0.35">
      <c r="A2121" t="s">
        <v>10480</v>
      </c>
      <c r="B2121" t="s">
        <v>309</v>
      </c>
      <c r="C2121" t="s">
        <v>373</v>
      </c>
      <c r="D2121" t="s">
        <v>374</v>
      </c>
      <c r="E2121" t="s">
        <v>375</v>
      </c>
      <c r="F2121" t="s">
        <v>10481</v>
      </c>
      <c r="G2121" t="s">
        <v>10482</v>
      </c>
      <c r="H2121" t="s">
        <v>10483</v>
      </c>
      <c r="K2121" t="s">
        <v>10484</v>
      </c>
      <c r="L2121" t="s">
        <v>342</v>
      </c>
      <c r="M2121" t="s">
        <v>343</v>
      </c>
      <c r="N2121">
        <v>20</v>
      </c>
      <c r="O2121" t="s">
        <v>241</v>
      </c>
      <c r="P2121" t="s">
        <v>380</v>
      </c>
      <c r="Q2121">
        <v>800</v>
      </c>
      <c r="R2121">
        <v>46</v>
      </c>
      <c r="S2121">
        <v>8</v>
      </c>
      <c r="X2121" t="s">
        <v>3248</v>
      </c>
      <c r="Y2121" t="s">
        <v>10485</v>
      </c>
      <c r="AA2121" t="s">
        <v>187</v>
      </c>
      <c r="AB2121" t="s">
        <v>188</v>
      </c>
      <c r="AD2121" s="8"/>
      <c r="AE2121">
        <v>1</v>
      </c>
      <c r="AH2121" t="s">
        <v>4999</v>
      </c>
      <c r="AI2121">
        <v>6</v>
      </c>
      <c r="AJ2121">
        <v>0.2</v>
      </c>
      <c r="AN2121" s="6">
        <v>30.193999999999999</v>
      </c>
      <c r="AO2121" s="1">
        <v>42.021999999999998</v>
      </c>
      <c r="AP2121" s="3">
        <v>2.165</v>
      </c>
      <c r="AQ2121" s="8">
        <f t="shared" si="136"/>
        <v>74.381</v>
      </c>
      <c r="AR2121" s="8">
        <f t="shared" si="137"/>
        <v>0.71852838989100942</v>
      </c>
      <c r="AS2121" s="8">
        <f t="shared" si="138"/>
        <v>2</v>
      </c>
      <c r="AT2121" s="6">
        <v>25.338000000000001</v>
      </c>
      <c r="AU2121" s="1">
        <v>45.023000000000003</v>
      </c>
      <c r="AV2121" s="3">
        <v>2.02</v>
      </c>
      <c r="AW2121" s="8">
        <f t="shared" si="139"/>
        <v>4.8559999999999981</v>
      </c>
      <c r="AX2121">
        <v>1</v>
      </c>
      <c r="BD2121">
        <v>1</v>
      </c>
      <c r="BI2121">
        <v>1</v>
      </c>
      <c r="BJ2121">
        <v>1</v>
      </c>
      <c r="BM2121">
        <v>1</v>
      </c>
      <c r="BS2121">
        <v>1</v>
      </c>
      <c r="BX2121">
        <v>1</v>
      </c>
      <c r="BZ2121">
        <v>1</v>
      </c>
      <c r="CG2121">
        <v>1</v>
      </c>
      <c r="CR2121">
        <v>1</v>
      </c>
      <c r="CX2121">
        <v>1</v>
      </c>
      <c r="CY2121">
        <v>1</v>
      </c>
      <c r="DF2121">
        <v>1</v>
      </c>
      <c r="DK2121">
        <v>1</v>
      </c>
      <c r="EE2121">
        <v>1</v>
      </c>
      <c r="EY2121">
        <v>1</v>
      </c>
      <c r="FA2121">
        <v>1</v>
      </c>
    </row>
    <row r="2122" spans="1:178" hidden="1" x14ac:dyDescent="0.35">
      <c r="A2122" t="s">
        <v>10528</v>
      </c>
      <c r="B2122" t="s">
        <v>175</v>
      </c>
      <c r="C2122" t="s">
        <v>864</v>
      </c>
      <c r="D2122" t="s">
        <v>3194</v>
      </c>
      <c r="E2122" t="s">
        <v>7382</v>
      </c>
      <c r="F2122" t="s">
        <v>7803</v>
      </c>
      <c r="G2122" t="s">
        <v>10532</v>
      </c>
      <c r="H2122" t="s">
        <v>10533</v>
      </c>
      <c r="K2122" t="s">
        <v>10534</v>
      </c>
      <c r="L2122" t="s">
        <v>631</v>
      </c>
      <c r="M2122" t="s">
        <v>343</v>
      </c>
      <c r="N2122">
        <v>20</v>
      </c>
      <c r="O2122" t="s">
        <v>241</v>
      </c>
      <c r="P2122" t="s">
        <v>295</v>
      </c>
      <c r="Q2122">
        <v>450</v>
      </c>
      <c r="R2122">
        <v>47</v>
      </c>
      <c r="S2122">
        <v>8</v>
      </c>
      <c r="T2122">
        <v>1100</v>
      </c>
      <c r="U2122">
        <v>-1</v>
      </c>
      <c r="V2122">
        <v>16</v>
      </c>
      <c r="W2122">
        <v>8</v>
      </c>
      <c r="X2122" t="s">
        <v>871</v>
      </c>
      <c r="Y2122" t="s">
        <v>2033</v>
      </c>
      <c r="AA2122" t="s">
        <v>187</v>
      </c>
      <c r="AB2122" t="s">
        <v>188</v>
      </c>
      <c r="AD2122" s="8"/>
      <c r="AF2122">
        <v>1</v>
      </c>
      <c r="AH2122" t="s">
        <v>4999</v>
      </c>
      <c r="AI2122">
        <v>2</v>
      </c>
      <c r="AJ2122">
        <v>0.4</v>
      </c>
      <c r="AN2122" s="6">
        <v>25.45</v>
      </c>
      <c r="AO2122" s="1">
        <v>31.794</v>
      </c>
      <c r="AP2122" s="3">
        <v>20.382999999999999</v>
      </c>
      <c r="AQ2122" s="8">
        <f t="shared" si="136"/>
        <v>77.626999999999995</v>
      </c>
      <c r="AR2122" s="8">
        <f t="shared" si="137"/>
        <v>0.80046549663458511</v>
      </c>
      <c r="AS2122" s="8">
        <f t="shared" si="138"/>
        <v>2</v>
      </c>
      <c r="AT2122" s="6">
        <v>24.257000000000001</v>
      </c>
      <c r="AU2122" s="1">
        <v>34.305</v>
      </c>
      <c r="AV2122" s="3">
        <v>18.462</v>
      </c>
      <c r="AW2122" s="8">
        <f t="shared" si="139"/>
        <v>1.1929999999999978</v>
      </c>
      <c r="AX2122">
        <v>1</v>
      </c>
      <c r="BC2122">
        <v>1</v>
      </c>
      <c r="BH2122">
        <v>1</v>
      </c>
      <c r="BM2122">
        <v>1</v>
      </c>
      <c r="BQ2122">
        <v>1</v>
      </c>
      <c r="CA2122">
        <v>1</v>
      </c>
      <c r="CG2122">
        <v>1</v>
      </c>
      <c r="CR2122">
        <v>1</v>
      </c>
      <c r="DG2122">
        <v>1</v>
      </c>
      <c r="DM2122">
        <v>1</v>
      </c>
      <c r="EC2122">
        <v>1</v>
      </c>
      <c r="EE2122">
        <v>1</v>
      </c>
      <c r="FH2122">
        <v>1</v>
      </c>
    </row>
    <row r="2123" spans="1:178" hidden="1" x14ac:dyDescent="0.35">
      <c r="A2123" t="s">
        <v>10651</v>
      </c>
      <c r="B2123" t="s">
        <v>573</v>
      </c>
      <c r="C2123" t="s">
        <v>574</v>
      </c>
      <c r="D2123" t="s">
        <v>575</v>
      </c>
      <c r="F2123" t="s">
        <v>576</v>
      </c>
      <c r="G2123" t="s">
        <v>10652</v>
      </c>
      <c r="H2123" t="s">
        <v>10653</v>
      </c>
      <c r="K2123" t="s">
        <v>10654</v>
      </c>
      <c r="L2123" t="s">
        <v>182</v>
      </c>
      <c r="M2123" t="s">
        <v>343</v>
      </c>
      <c r="N2123">
        <v>300</v>
      </c>
      <c r="O2123" t="s">
        <v>241</v>
      </c>
      <c r="P2123" t="s">
        <v>241</v>
      </c>
      <c r="Q2123">
        <v>300</v>
      </c>
      <c r="R2123">
        <v>49</v>
      </c>
      <c r="S2123">
        <v>19</v>
      </c>
      <c r="T2123">
        <v>500</v>
      </c>
      <c r="U2123">
        <v>0</v>
      </c>
      <c r="V2123">
        <v>20</v>
      </c>
      <c r="W2123">
        <v>10</v>
      </c>
      <c r="X2123" t="s">
        <v>1144</v>
      </c>
      <c r="Y2123" t="s">
        <v>10655</v>
      </c>
      <c r="AA2123" t="s">
        <v>10429</v>
      </c>
      <c r="AB2123" t="s">
        <v>188</v>
      </c>
      <c r="AD2123" s="8"/>
      <c r="AG2123">
        <v>1</v>
      </c>
      <c r="AH2123" t="s">
        <v>4999</v>
      </c>
      <c r="AI2123">
        <v>3</v>
      </c>
      <c r="AJ2123">
        <v>1.5</v>
      </c>
      <c r="AN2123" s="6">
        <v>28.253</v>
      </c>
      <c r="AO2123" s="1">
        <v>31.888000000000002</v>
      </c>
      <c r="AP2123" s="3">
        <v>18.175999999999998</v>
      </c>
      <c r="AQ2123" s="8">
        <f t="shared" si="136"/>
        <v>78.317000000000007</v>
      </c>
      <c r="AR2123" s="8">
        <f t="shared" si="137"/>
        <v>0.88600727546412439</v>
      </c>
      <c r="AS2123" s="8">
        <f t="shared" si="138"/>
        <v>2</v>
      </c>
      <c r="AT2123" s="6">
        <v>25.524999999999999</v>
      </c>
      <c r="AU2123" s="1">
        <v>31.585000000000001</v>
      </c>
      <c r="AV2123" s="3">
        <v>21.442</v>
      </c>
      <c r="AW2123" s="8">
        <f t="shared" si="139"/>
        <v>2.7280000000000015</v>
      </c>
      <c r="AX2123">
        <v>1</v>
      </c>
      <c r="BD2123">
        <v>1</v>
      </c>
      <c r="BH2123">
        <v>1</v>
      </c>
      <c r="BJ2123">
        <v>1</v>
      </c>
      <c r="BM2123">
        <v>1</v>
      </c>
      <c r="BS2123">
        <v>1</v>
      </c>
      <c r="BU2123">
        <v>1</v>
      </c>
      <c r="CB2123">
        <v>1</v>
      </c>
      <c r="CE2123">
        <v>1</v>
      </c>
      <c r="CN2123">
        <v>1</v>
      </c>
      <c r="CS2123">
        <v>1</v>
      </c>
      <c r="CY2123">
        <v>1</v>
      </c>
      <c r="DF2123">
        <v>1</v>
      </c>
      <c r="DP2123">
        <v>1</v>
      </c>
      <c r="DZ2123">
        <v>1</v>
      </c>
      <c r="FC2123">
        <v>1</v>
      </c>
      <c r="FF2123">
        <v>1</v>
      </c>
      <c r="FJ2123">
        <v>1</v>
      </c>
      <c r="FM2123">
        <v>1</v>
      </c>
    </row>
    <row r="2124" spans="1:178" hidden="1" x14ac:dyDescent="0.35">
      <c r="A2124" t="s">
        <v>10807</v>
      </c>
      <c r="B2124" t="s">
        <v>234</v>
      </c>
      <c r="C2124" t="s">
        <v>797</v>
      </c>
      <c r="D2124" t="s">
        <v>10808</v>
      </c>
      <c r="F2124" t="s">
        <v>10809</v>
      </c>
      <c r="G2124" t="s">
        <v>10810</v>
      </c>
      <c r="H2124" t="s">
        <v>10811</v>
      </c>
      <c r="K2124" t="s">
        <v>10812</v>
      </c>
      <c r="L2124" t="s">
        <v>631</v>
      </c>
      <c r="M2124" t="s">
        <v>343</v>
      </c>
      <c r="N2124">
        <v>20</v>
      </c>
      <c r="O2124" t="s">
        <v>241</v>
      </c>
      <c r="P2124" t="s">
        <v>459</v>
      </c>
      <c r="Q2124">
        <v>450</v>
      </c>
      <c r="R2124">
        <v>47</v>
      </c>
      <c r="S2124">
        <v>8</v>
      </c>
      <c r="T2124">
        <v>1100</v>
      </c>
      <c r="U2124">
        <v>-1</v>
      </c>
      <c r="V2124">
        <v>16</v>
      </c>
      <c r="W2124">
        <v>8</v>
      </c>
      <c r="X2124" t="s">
        <v>224</v>
      </c>
      <c r="Y2124" t="s">
        <v>10360</v>
      </c>
      <c r="AA2124" t="s">
        <v>187</v>
      </c>
      <c r="AB2124" t="s">
        <v>188</v>
      </c>
      <c r="AD2124" s="8"/>
      <c r="AG2124">
        <v>1</v>
      </c>
      <c r="AH2124" t="s">
        <v>12330</v>
      </c>
      <c r="AN2124" s="6" t="s">
        <v>23023</v>
      </c>
      <c r="AO2124" s="1" t="s">
        <v>23023</v>
      </c>
      <c r="AP2124" s="3" t="s">
        <v>23023</v>
      </c>
      <c r="AQ2124" s="8">
        <f t="shared" si="136"/>
        <v>0</v>
      </c>
      <c r="AR2124" s="8" t="e">
        <f t="shared" si="137"/>
        <v>#VALUE!</v>
      </c>
      <c r="AS2124" s="8" t="e">
        <f t="shared" si="138"/>
        <v>#VALUE!</v>
      </c>
      <c r="AW2124" s="8" t="e">
        <f t="shared" si="139"/>
        <v>#VALUE!</v>
      </c>
      <c r="AY2124">
        <v>1</v>
      </c>
      <c r="BA2124">
        <v>1</v>
      </c>
      <c r="BK2124">
        <v>1</v>
      </c>
      <c r="BM2124">
        <v>1</v>
      </c>
      <c r="BP2124">
        <v>1</v>
      </c>
      <c r="BZ2124">
        <v>1</v>
      </c>
      <c r="CG2124">
        <v>1</v>
      </c>
      <c r="DG2124">
        <v>1</v>
      </c>
      <c r="DR2124">
        <v>1</v>
      </c>
      <c r="EE2124">
        <v>1</v>
      </c>
      <c r="FK2124">
        <v>1</v>
      </c>
    </row>
    <row r="2125" spans="1:178" hidden="1" x14ac:dyDescent="0.35">
      <c r="A2125" t="s">
        <v>10807</v>
      </c>
      <c r="B2125" t="s">
        <v>175</v>
      </c>
      <c r="C2125" t="s">
        <v>864</v>
      </c>
      <c r="D2125" t="s">
        <v>1698</v>
      </c>
      <c r="F2125" t="s">
        <v>10813</v>
      </c>
      <c r="G2125" t="s">
        <v>10814</v>
      </c>
      <c r="H2125" t="s">
        <v>10815</v>
      </c>
      <c r="K2125" t="s">
        <v>10816</v>
      </c>
      <c r="L2125" t="s">
        <v>182</v>
      </c>
      <c r="M2125" t="s">
        <v>183</v>
      </c>
      <c r="N2125">
        <v>300</v>
      </c>
      <c r="O2125" t="s">
        <v>2650</v>
      </c>
      <c r="P2125" t="s">
        <v>2650</v>
      </c>
      <c r="Q2125">
        <v>500</v>
      </c>
      <c r="R2125">
        <v>48</v>
      </c>
      <c r="S2125">
        <v>11</v>
      </c>
      <c r="T2125">
        <v>850</v>
      </c>
      <c r="U2125">
        <v>-1</v>
      </c>
      <c r="V2125">
        <v>19</v>
      </c>
      <c r="W2125">
        <v>8</v>
      </c>
      <c r="X2125" t="s">
        <v>242</v>
      </c>
      <c r="Y2125" t="s">
        <v>10817</v>
      </c>
      <c r="AA2125" t="s">
        <v>244</v>
      </c>
      <c r="AB2125" t="s">
        <v>188</v>
      </c>
      <c r="AD2125" s="8"/>
      <c r="AE2125">
        <v>1</v>
      </c>
      <c r="AH2125" t="s">
        <v>12330</v>
      </c>
      <c r="AN2125" s="6" t="s">
        <v>23023</v>
      </c>
      <c r="AO2125" s="1" t="s">
        <v>23023</v>
      </c>
      <c r="AP2125" s="3" t="s">
        <v>23023</v>
      </c>
      <c r="AQ2125" s="8">
        <f t="shared" si="136"/>
        <v>0</v>
      </c>
      <c r="AR2125" s="8" t="e">
        <f t="shared" si="137"/>
        <v>#VALUE!</v>
      </c>
      <c r="AS2125" s="8" t="e">
        <f t="shared" si="138"/>
        <v>#VALUE!</v>
      </c>
      <c r="AW2125" s="8" t="e">
        <f t="shared" si="139"/>
        <v>#VALUE!</v>
      </c>
      <c r="AY2125">
        <v>1</v>
      </c>
      <c r="BK2125">
        <v>1</v>
      </c>
      <c r="BM2125">
        <v>1</v>
      </c>
      <c r="BQ2125">
        <v>1</v>
      </c>
      <c r="CA2125">
        <v>1</v>
      </c>
      <c r="CE2125">
        <v>1</v>
      </c>
      <c r="CS2125">
        <v>1</v>
      </c>
      <c r="CY2125">
        <v>1</v>
      </c>
      <c r="DH2125">
        <v>1</v>
      </c>
      <c r="EE2125">
        <v>1</v>
      </c>
      <c r="EY2125">
        <v>1</v>
      </c>
      <c r="FI2125">
        <v>1</v>
      </c>
      <c r="FR2125">
        <v>1</v>
      </c>
      <c r="FV2125" t="s">
        <v>10818</v>
      </c>
    </row>
    <row r="2126" spans="1:178" hidden="1" x14ac:dyDescent="0.35">
      <c r="A2126" t="s">
        <v>10819</v>
      </c>
      <c r="B2126" t="s">
        <v>234</v>
      </c>
      <c r="C2126" t="s">
        <v>797</v>
      </c>
      <c r="D2126" t="s">
        <v>10808</v>
      </c>
      <c r="F2126" t="s">
        <v>10809</v>
      </c>
      <c r="G2126" t="s">
        <v>10820</v>
      </c>
      <c r="H2126" t="s">
        <v>10821</v>
      </c>
      <c r="K2126" t="s">
        <v>10822</v>
      </c>
      <c r="L2126" t="s">
        <v>631</v>
      </c>
      <c r="M2126" t="s">
        <v>343</v>
      </c>
      <c r="N2126">
        <v>20</v>
      </c>
      <c r="O2126" t="s">
        <v>241</v>
      </c>
      <c r="P2126" t="s">
        <v>459</v>
      </c>
      <c r="Q2126">
        <v>500</v>
      </c>
      <c r="R2126">
        <v>47</v>
      </c>
      <c r="S2126">
        <v>8</v>
      </c>
      <c r="T2126">
        <v>1100</v>
      </c>
      <c r="U2126">
        <v>-1</v>
      </c>
      <c r="V2126">
        <v>16</v>
      </c>
      <c r="W2126">
        <v>8</v>
      </c>
      <c r="X2126" t="s">
        <v>224</v>
      </c>
      <c r="Y2126" t="s">
        <v>10360</v>
      </c>
      <c r="AA2126" t="s">
        <v>187</v>
      </c>
      <c r="AB2126" t="s">
        <v>188</v>
      </c>
      <c r="AD2126" s="8"/>
      <c r="AG2126">
        <v>1</v>
      </c>
      <c r="AH2126" t="s">
        <v>12330</v>
      </c>
      <c r="AN2126" s="6" t="s">
        <v>23023</v>
      </c>
      <c r="AO2126" s="1" t="s">
        <v>23023</v>
      </c>
      <c r="AP2126" s="3" t="s">
        <v>23023</v>
      </c>
      <c r="AQ2126" s="8">
        <f t="shared" si="136"/>
        <v>0</v>
      </c>
      <c r="AR2126" s="8" t="e">
        <f t="shared" si="137"/>
        <v>#VALUE!</v>
      </c>
      <c r="AS2126" s="8" t="e">
        <f t="shared" si="138"/>
        <v>#VALUE!</v>
      </c>
      <c r="AW2126" s="8" t="e">
        <f t="shared" si="139"/>
        <v>#VALUE!</v>
      </c>
      <c r="AY2126">
        <v>1</v>
      </c>
      <c r="BA2126">
        <v>1</v>
      </c>
      <c r="BK2126">
        <v>1</v>
      </c>
      <c r="BM2126">
        <v>1</v>
      </c>
      <c r="BP2126">
        <v>1</v>
      </c>
      <c r="BZ2126">
        <v>1</v>
      </c>
      <c r="CG2126">
        <v>1</v>
      </c>
      <c r="DG2126">
        <v>1</v>
      </c>
      <c r="DR2126">
        <v>1</v>
      </c>
      <c r="EE2126">
        <v>1</v>
      </c>
      <c r="FK2126">
        <v>1</v>
      </c>
    </row>
    <row r="2127" spans="1:178" hidden="1" x14ac:dyDescent="0.35">
      <c r="A2127" t="s">
        <v>10771</v>
      </c>
      <c r="B2127" t="s">
        <v>573</v>
      </c>
      <c r="C2127" t="s">
        <v>574</v>
      </c>
      <c r="D2127" t="s">
        <v>1098</v>
      </c>
      <c r="F2127" t="s">
        <v>4158</v>
      </c>
      <c r="G2127" t="s">
        <v>10772</v>
      </c>
      <c r="H2127" t="s">
        <v>10773</v>
      </c>
      <c r="K2127" t="s">
        <v>10774</v>
      </c>
      <c r="L2127" t="s">
        <v>631</v>
      </c>
      <c r="M2127" t="s">
        <v>343</v>
      </c>
      <c r="N2127">
        <v>40</v>
      </c>
      <c r="O2127" t="s">
        <v>241</v>
      </c>
      <c r="P2127" t="s">
        <v>241</v>
      </c>
      <c r="Q2127">
        <v>200</v>
      </c>
      <c r="R2127">
        <v>46</v>
      </c>
      <c r="S2127">
        <v>17</v>
      </c>
      <c r="T2127">
        <v>650</v>
      </c>
      <c r="U2127">
        <v>0</v>
      </c>
      <c r="V2127">
        <v>19</v>
      </c>
      <c r="W2127">
        <v>9</v>
      </c>
      <c r="X2127" t="s">
        <v>3729</v>
      </c>
      <c r="Y2127" t="s">
        <v>5630</v>
      </c>
      <c r="AA2127" t="s">
        <v>226</v>
      </c>
      <c r="AB2127" t="s">
        <v>188</v>
      </c>
      <c r="AD2127" s="8"/>
      <c r="AE2127">
        <v>1</v>
      </c>
      <c r="AH2127" t="s">
        <v>6289</v>
      </c>
      <c r="AI2127">
        <v>3</v>
      </c>
      <c r="AJ2127">
        <v>1</v>
      </c>
      <c r="AN2127" s="6">
        <v>25.105</v>
      </c>
      <c r="AO2127" s="1">
        <v>33.366</v>
      </c>
      <c r="AP2127" s="3">
        <v>16.367999999999999</v>
      </c>
      <c r="AQ2127" s="8">
        <f t="shared" si="136"/>
        <v>74.838999999999999</v>
      </c>
      <c r="AR2127" s="8">
        <f t="shared" si="137"/>
        <v>0.75241263561709526</v>
      </c>
      <c r="AS2127" s="8">
        <f t="shared" si="138"/>
        <v>2</v>
      </c>
      <c r="AT2127" s="6">
        <v>24.645</v>
      </c>
      <c r="AU2127" s="1">
        <v>34.628999999999998</v>
      </c>
      <c r="AV2127" s="3">
        <v>16.236999999999998</v>
      </c>
      <c r="AW2127" s="8">
        <f t="shared" si="139"/>
        <v>0.46000000000000085</v>
      </c>
      <c r="AX2127">
        <v>1</v>
      </c>
      <c r="BD2127">
        <v>1</v>
      </c>
      <c r="BH2127">
        <v>1</v>
      </c>
      <c r="BM2127">
        <v>1</v>
      </c>
      <c r="BS2127">
        <v>1</v>
      </c>
      <c r="BX2127">
        <v>1</v>
      </c>
      <c r="CB2127">
        <v>1</v>
      </c>
      <c r="CF2127">
        <v>1</v>
      </c>
      <c r="CS2127">
        <v>1</v>
      </c>
      <c r="CW2127">
        <v>1</v>
      </c>
      <c r="CY2127">
        <v>1</v>
      </c>
      <c r="DF2127">
        <v>1</v>
      </c>
      <c r="DG2127">
        <v>1</v>
      </c>
      <c r="DK2127">
        <v>1</v>
      </c>
      <c r="DN2127">
        <v>1</v>
      </c>
      <c r="DO2127">
        <v>1</v>
      </c>
      <c r="DQ2127">
        <v>1</v>
      </c>
      <c r="DR2127">
        <v>1</v>
      </c>
      <c r="DU2127">
        <v>1</v>
      </c>
      <c r="DX2127">
        <v>1</v>
      </c>
      <c r="DZ2127">
        <v>1</v>
      </c>
      <c r="EU2127">
        <v>1</v>
      </c>
      <c r="FB2127">
        <v>1</v>
      </c>
      <c r="FI2127">
        <v>1</v>
      </c>
      <c r="FK2127">
        <v>1</v>
      </c>
      <c r="FV2127" t="s">
        <v>5777</v>
      </c>
    </row>
    <row r="2128" spans="1:178" hidden="1" x14ac:dyDescent="0.35">
      <c r="A2128" t="s">
        <v>11553</v>
      </c>
      <c r="B2128" t="s">
        <v>384</v>
      </c>
      <c r="C2128" t="s">
        <v>3596</v>
      </c>
      <c r="D2128" t="s">
        <v>3597</v>
      </c>
      <c r="F2128" t="s">
        <v>7301</v>
      </c>
      <c r="G2128" t="s">
        <v>11554</v>
      </c>
      <c r="H2128" t="s">
        <v>11555</v>
      </c>
      <c r="K2128" t="s">
        <v>11556</v>
      </c>
      <c r="L2128" t="s">
        <v>631</v>
      </c>
      <c r="M2128" t="s">
        <v>343</v>
      </c>
      <c r="N2128">
        <v>80</v>
      </c>
      <c r="O2128" t="s">
        <v>241</v>
      </c>
      <c r="P2128" t="s">
        <v>285</v>
      </c>
      <c r="Q2128">
        <v>500</v>
      </c>
      <c r="R2128">
        <v>47</v>
      </c>
      <c r="S2128">
        <v>8</v>
      </c>
      <c r="T2128">
        <v>1100</v>
      </c>
      <c r="U2128">
        <v>-1</v>
      </c>
      <c r="V2128">
        <v>16</v>
      </c>
      <c r="W2128">
        <v>8</v>
      </c>
      <c r="X2128" t="s">
        <v>1110</v>
      </c>
      <c r="Y2128" t="s">
        <v>511</v>
      </c>
      <c r="AA2128" t="s">
        <v>187</v>
      </c>
      <c r="AB2128" t="s">
        <v>188</v>
      </c>
      <c r="AD2128" s="8"/>
      <c r="AF2128">
        <v>1</v>
      </c>
      <c r="AH2128" t="s">
        <v>6289</v>
      </c>
      <c r="AI2128">
        <v>2</v>
      </c>
      <c r="AJ2128">
        <v>1</v>
      </c>
      <c r="AN2128" s="6">
        <v>28.579000000000001</v>
      </c>
      <c r="AO2128" s="1">
        <v>42.466000000000001</v>
      </c>
      <c r="AP2128" s="3">
        <v>13.86</v>
      </c>
      <c r="AQ2128" s="8">
        <f t="shared" si="136"/>
        <v>84.905000000000001</v>
      </c>
      <c r="AR2128" s="8">
        <f t="shared" si="137"/>
        <v>0.6729854471812744</v>
      </c>
      <c r="AS2128" s="8">
        <f t="shared" si="138"/>
        <v>2</v>
      </c>
      <c r="AT2128" s="6">
        <v>28.806000000000001</v>
      </c>
      <c r="AU2128" s="1">
        <v>41.177999999999997</v>
      </c>
      <c r="AV2128" s="3">
        <v>15.231</v>
      </c>
      <c r="AW2128" s="8">
        <f t="shared" si="139"/>
        <v>-0.22700000000000031</v>
      </c>
      <c r="AZ2128">
        <v>1</v>
      </c>
      <c r="BH2128">
        <v>1</v>
      </c>
      <c r="BK2128">
        <v>1</v>
      </c>
      <c r="BM2128">
        <v>1</v>
      </c>
      <c r="BS2128">
        <v>1</v>
      </c>
      <c r="CB2128">
        <v>1</v>
      </c>
      <c r="CE2128">
        <v>1</v>
      </c>
      <c r="CS2128">
        <v>1</v>
      </c>
      <c r="CW2128">
        <v>1</v>
      </c>
      <c r="CY2128">
        <v>1</v>
      </c>
      <c r="DA2128">
        <v>1</v>
      </c>
      <c r="DB2128">
        <v>1</v>
      </c>
      <c r="DF2128">
        <v>1</v>
      </c>
      <c r="DN2128">
        <v>1</v>
      </c>
      <c r="DO2128">
        <v>1</v>
      </c>
      <c r="DZ2128">
        <v>1</v>
      </c>
      <c r="EP2128">
        <v>1</v>
      </c>
      <c r="EV2128">
        <v>1</v>
      </c>
      <c r="EY2128">
        <v>1</v>
      </c>
      <c r="FK2128">
        <v>1</v>
      </c>
      <c r="FL2128">
        <v>1</v>
      </c>
      <c r="FM2128">
        <v>1</v>
      </c>
      <c r="FR2128">
        <v>1</v>
      </c>
    </row>
    <row r="2129" spans="1:179" hidden="1" x14ac:dyDescent="0.35">
      <c r="A2129" t="s">
        <v>12970</v>
      </c>
      <c r="B2129" t="s">
        <v>384</v>
      </c>
      <c r="C2129" t="s">
        <v>1620</v>
      </c>
      <c r="D2129" t="s">
        <v>1621</v>
      </c>
      <c r="F2129" t="s">
        <v>7862</v>
      </c>
      <c r="G2129" t="s">
        <v>12971</v>
      </c>
      <c r="H2129" t="s">
        <v>12972</v>
      </c>
      <c r="K2129" t="s">
        <v>12973</v>
      </c>
      <c r="L2129" t="s">
        <v>342</v>
      </c>
      <c r="M2129" t="s">
        <v>343</v>
      </c>
      <c r="N2129">
        <v>5</v>
      </c>
      <c r="O2129" t="s">
        <v>241</v>
      </c>
      <c r="P2129" t="s">
        <v>1048</v>
      </c>
      <c r="Q2129">
        <v>550</v>
      </c>
      <c r="R2129">
        <v>47</v>
      </c>
      <c r="S2129">
        <v>8</v>
      </c>
      <c r="T2129">
        <v>1000</v>
      </c>
      <c r="U2129">
        <v>-1</v>
      </c>
      <c r="V2129">
        <v>16</v>
      </c>
      <c r="W2129">
        <v>8</v>
      </c>
      <c r="X2129" t="s">
        <v>242</v>
      </c>
      <c r="Y2129" t="s">
        <v>286</v>
      </c>
      <c r="Z2129" t="s">
        <v>6646</v>
      </c>
      <c r="AA2129" t="s">
        <v>187</v>
      </c>
      <c r="AB2129" t="s">
        <v>188</v>
      </c>
      <c r="AD2129" s="8"/>
      <c r="AE2129">
        <v>1</v>
      </c>
      <c r="AH2129" t="s">
        <v>6289</v>
      </c>
      <c r="AI2129">
        <v>6</v>
      </c>
      <c r="AJ2129">
        <v>0.3</v>
      </c>
      <c r="AN2129" s="6">
        <v>28.640999999999998</v>
      </c>
      <c r="AO2129" s="1">
        <v>45.31</v>
      </c>
      <c r="AP2129" s="3">
        <v>16.556000000000001</v>
      </c>
      <c r="AQ2129" s="8">
        <f t="shared" si="136"/>
        <v>90.506999999999991</v>
      </c>
      <c r="AR2129" s="8">
        <f t="shared" si="137"/>
        <v>0.63211211653056709</v>
      </c>
      <c r="AS2129" s="8">
        <f t="shared" si="138"/>
        <v>2</v>
      </c>
      <c r="AT2129" s="6">
        <v>29.640999999999998</v>
      </c>
      <c r="AU2129" s="1">
        <v>44.207999999999998</v>
      </c>
      <c r="AV2129" s="3">
        <v>16.907</v>
      </c>
      <c r="AW2129" s="8">
        <f t="shared" si="139"/>
        <v>-1</v>
      </c>
      <c r="AX2129">
        <v>1</v>
      </c>
      <c r="BC2129">
        <v>1</v>
      </c>
      <c r="BD2129">
        <v>1</v>
      </c>
      <c r="BJ2129">
        <v>1</v>
      </c>
      <c r="BM2129">
        <v>1</v>
      </c>
      <c r="BP2129">
        <v>1</v>
      </c>
      <c r="BS2129">
        <v>1</v>
      </c>
      <c r="BX2129">
        <v>1</v>
      </c>
      <c r="BZ2129">
        <v>1</v>
      </c>
      <c r="CF2129">
        <v>1</v>
      </c>
      <c r="CS2129">
        <v>1</v>
      </c>
      <c r="CX2129">
        <v>1</v>
      </c>
      <c r="CZ2129">
        <v>1</v>
      </c>
      <c r="DF2129">
        <v>1</v>
      </c>
      <c r="DG2129">
        <v>1</v>
      </c>
      <c r="DK2129">
        <v>1</v>
      </c>
      <c r="DL2129">
        <v>1</v>
      </c>
      <c r="DQ2129">
        <v>1</v>
      </c>
      <c r="DR2129">
        <v>1</v>
      </c>
      <c r="DU2129">
        <v>1</v>
      </c>
      <c r="DZ2129">
        <v>1</v>
      </c>
      <c r="EY2129">
        <v>1</v>
      </c>
      <c r="FB2129">
        <v>1</v>
      </c>
      <c r="FS2129">
        <v>1</v>
      </c>
    </row>
    <row r="2130" spans="1:179" hidden="1" x14ac:dyDescent="0.35">
      <c r="A2130" t="s">
        <v>10946</v>
      </c>
      <c r="B2130" t="s">
        <v>348</v>
      </c>
      <c r="C2130" t="s">
        <v>2525</v>
      </c>
      <c r="D2130" t="s">
        <v>2526</v>
      </c>
      <c r="F2130" t="s">
        <v>2527</v>
      </c>
      <c r="G2130" t="s">
        <v>10947</v>
      </c>
      <c r="H2130" t="s">
        <v>10948</v>
      </c>
      <c r="K2130" t="s">
        <v>10949</v>
      </c>
      <c r="L2130" t="s">
        <v>182</v>
      </c>
      <c r="M2130" t="s">
        <v>183</v>
      </c>
      <c r="N2130">
        <v>300</v>
      </c>
      <c r="O2130" t="s">
        <v>487</v>
      </c>
      <c r="P2130" t="s">
        <v>487</v>
      </c>
      <c r="Q2130">
        <v>200</v>
      </c>
      <c r="R2130">
        <v>47</v>
      </c>
      <c r="S2130">
        <v>8</v>
      </c>
      <c r="T2130">
        <v>800</v>
      </c>
      <c r="U2130">
        <v>0</v>
      </c>
      <c r="V2130">
        <v>17</v>
      </c>
      <c r="W2130">
        <v>9</v>
      </c>
      <c r="X2130" t="s">
        <v>10950</v>
      </c>
      <c r="Y2130" t="s">
        <v>10951</v>
      </c>
      <c r="AA2130" t="s">
        <v>187</v>
      </c>
      <c r="AB2130" t="s">
        <v>188</v>
      </c>
      <c r="AD2130" s="8"/>
      <c r="AF2130">
        <v>1</v>
      </c>
      <c r="AH2130" t="s">
        <v>12330</v>
      </c>
      <c r="AN2130" s="6">
        <v>11.819000000000001</v>
      </c>
      <c r="AO2130" s="1">
        <v>12.914999999999999</v>
      </c>
      <c r="AP2130" s="3">
        <v>40.432000000000002</v>
      </c>
      <c r="AQ2130" s="8">
        <f t="shared" si="136"/>
        <v>65.165999999999997</v>
      </c>
      <c r="AR2130" s="8">
        <f t="shared" si="137"/>
        <v>0.91513743708865669</v>
      </c>
      <c r="AS2130" s="8">
        <f t="shared" si="138"/>
        <v>2</v>
      </c>
      <c r="AT2130" s="6">
        <v>10.707000000000001</v>
      </c>
      <c r="AU2130" s="1">
        <v>17.488</v>
      </c>
      <c r="AV2130" s="3">
        <v>34.189</v>
      </c>
      <c r="AW2130" s="8">
        <f t="shared" si="139"/>
        <v>1.1120000000000001</v>
      </c>
      <c r="AY2130">
        <v>1</v>
      </c>
      <c r="BH2130">
        <v>1</v>
      </c>
      <c r="BM2130">
        <v>1</v>
      </c>
      <c r="BS2130">
        <v>1</v>
      </c>
      <c r="CC2130">
        <v>1</v>
      </c>
      <c r="CE2130">
        <v>1</v>
      </c>
      <c r="CT2130">
        <v>1</v>
      </c>
      <c r="CY2130">
        <v>1</v>
      </c>
      <c r="DE2130">
        <v>1</v>
      </c>
      <c r="DF2130">
        <v>1</v>
      </c>
      <c r="DQ2130">
        <v>1</v>
      </c>
      <c r="DR2130">
        <v>1</v>
      </c>
      <c r="DU2130">
        <v>1</v>
      </c>
      <c r="DW2130">
        <v>1</v>
      </c>
      <c r="DZ2130">
        <v>1</v>
      </c>
      <c r="ED2130">
        <v>1</v>
      </c>
      <c r="EF2130">
        <v>1</v>
      </c>
      <c r="EY2130">
        <v>1</v>
      </c>
      <c r="FB2130">
        <v>1</v>
      </c>
      <c r="FC2130">
        <v>1</v>
      </c>
    </row>
    <row r="2131" spans="1:179" hidden="1" x14ac:dyDescent="0.35">
      <c r="A2131" t="s">
        <v>13808</v>
      </c>
      <c r="B2131" t="s">
        <v>288</v>
      </c>
      <c r="C2131" t="s">
        <v>453</v>
      </c>
      <c r="D2131" t="s">
        <v>454</v>
      </c>
      <c r="F2131" t="s">
        <v>4706</v>
      </c>
      <c r="G2131" t="s">
        <v>13809</v>
      </c>
      <c r="H2131" t="s">
        <v>13810</v>
      </c>
      <c r="K2131" t="s">
        <v>13811</v>
      </c>
      <c r="L2131" t="s">
        <v>342</v>
      </c>
      <c r="M2131" t="s">
        <v>343</v>
      </c>
      <c r="N2131">
        <v>80</v>
      </c>
      <c r="O2131" t="s">
        <v>241</v>
      </c>
      <c r="P2131" t="s">
        <v>1048</v>
      </c>
      <c r="Q2131">
        <v>500</v>
      </c>
      <c r="R2131">
        <v>48</v>
      </c>
      <c r="S2131">
        <v>11</v>
      </c>
      <c r="T2131">
        <v>850</v>
      </c>
      <c r="U2131">
        <v>-1</v>
      </c>
      <c r="V2131">
        <v>19</v>
      </c>
      <c r="W2131">
        <v>8</v>
      </c>
      <c r="X2131" t="s">
        <v>242</v>
      </c>
      <c r="Y2131" t="s">
        <v>10817</v>
      </c>
      <c r="AA2131" t="s">
        <v>244</v>
      </c>
      <c r="AB2131" t="s">
        <v>188</v>
      </c>
      <c r="AD2131" s="8"/>
      <c r="AF2131">
        <v>1</v>
      </c>
      <c r="AH2131" t="s">
        <v>6289</v>
      </c>
      <c r="AI2131">
        <v>2</v>
      </c>
      <c r="AJ2131">
        <v>1.5</v>
      </c>
      <c r="AN2131" s="6">
        <v>25.594999999999999</v>
      </c>
      <c r="AO2131" s="1">
        <v>49.927</v>
      </c>
      <c r="AP2131" s="3">
        <v>13.565</v>
      </c>
      <c r="AQ2131" s="8">
        <f t="shared" si="136"/>
        <v>89.086999999999989</v>
      </c>
      <c r="AR2131" s="8">
        <f t="shared" si="137"/>
        <v>0.51264846676147169</v>
      </c>
      <c r="AS2131" s="8">
        <f t="shared" si="138"/>
        <v>2</v>
      </c>
      <c r="AT2131" s="6">
        <v>23.632999999999999</v>
      </c>
      <c r="AU2131" s="1">
        <v>51.206000000000003</v>
      </c>
      <c r="AV2131" s="3">
        <v>13.926</v>
      </c>
      <c r="AW2131" s="8">
        <f t="shared" si="139"/>
        <v>1.9619999999999997</v>
      </c>
      <c r="AX2131">
        <v>1</v>
      </c>
      <c r="BC2131">
        <v>1</v>
      </c>
      <c r="BH2131">
        <v>1</v>
      </c>
      <c r="BK2131">
        <v>1</v>
      </c>
      <c r="BM2131">
        <v>1</v>
      </c>
      <c r="BP2131">
        <v>1</v>
      </c>
      <c r="BS2131">
        <v>1</v>
      </c>
      <c r="BX2131">
        <v>1</v>
      </c>
      <c r="CA2131">
        <v>1</v>
      </c>
      <c r="CF2131">
        <v>1</v>
      </c>
      <c r="CS2131">
        <v>1</v>
      </c>
      <c r="CW2131">
        <v>1</v>
      </c>
      <c r="CX2131">
        <v>1</v>
      </c>
      <c r="DF2131">
        <v>1</v>
      </c>
      <c r="DG2131">
        <v>1</v>
      </c>
      <c r="DQ2131">
        <v>1</v>
      </c>
      <c r="DR2131">
        <v>1</v>
      </c>
      <c r="DU2131">
        <v>1</v>
      </c>
      <c r="DZ2131">
        <v>1</v>
      </c>
      <c r="EY2131">
        <v>1</v>
      </c>
      <c r="EZ2131">
        <v>1</v>
      </c>
      <c r="FC2131">
        <v>1</v>
      </c>
    </row>
    <row r="2132" spans="1:179" hidden="1" x14ac:dyDescent="0.35">
      <c r="A2132" t="s">
        <v>10846</v>
      </c>
      <c r="B2132" t="s">
        <v>309</v>
      </c>
      <c r="C2132" t="s">
        <v>1089</v>
      </c>
      <c r="D2132" t="s">
        <v>1090</v>
      </c>
      <c r="F2132" t="s">
        <v>6698</v>
      </c>
      <c r="G2132" t="s">
        <v>10847</v>
      </c>
      <c r="H2132" t="s">
        <v>10848</v>
      </c>
      <c r="K2132" t="s">
        <v>10849</v>
      </c>
      <c r="L2132" t="s">
        <v>342</v>
      </c>
      <c r="M2132" t="s">
        <v>2016</v>
      </c>
      <c r="N2132">
        <v>20</v>
      </c>
      <c r="O2132" t="s">
        <v>241</v>
      </c>
      <c r="P2132" t="s">
        <v>285</v>
      </c>
      <c r="Q2132">
        <v>400</v>
      </c>
      <c r="R2132">
        <v>49</v>
      </c>
      <c r="S2132">
        <v>20</v>
      </c>
      <c r="X2132" t="s">
        <v>436</v>
      </c>
      <c r="Y2132" t="s">
        <v>10738</v>
      </c>
      <c r="AA2132" t="s">
        <v>10429</v>
      </c>
      <c r="AB2132" t="s">
        <v>188</v>
      </c>
      <c r="AD2132" s="8"/>
      <c r="AG2132">
        <v>1</v>
      </c>
      <c r="AH2132" t="s">
        <v>10470</v>
      </c>
      <c r="AI2132">
        <v>1</v>
      </c>
      <c r="AJ2132">
        <v>0.5</v>
      </c>
      <c r="AN2132" s="6" t="s">
        <v>23023</v>
      </c>
      <c r="AO2132" s="1" t="s">
        <v>23023</v>
      </c>
      <c r="AP2132" s="3" t="s">
        <v>23023</v>
      </c>
      <c r="AQ2132" s="8">
        <f t="shared" si="136"/>
        <v>0</v>
      </c>
      <c r="AR2132" s="8" t="e">
        <f t="shared" si="137"/>
        <v>#VALUE!</v>
      </c>
      <c r="AS2132" s="8" t="e">
        <f t="shared" si="138"/>
        <v>#VALUE!</v>
      </c>
      <c r="AW2132" s="8" t="e">
        <f t="shared" si="139"/>
        <v>#VALUE!</v>
      </c>
      <c r="AZ2132">
        <v>1</v>
      </c>
      <c r="BI2132">
        <v>1</v>
      </c>
      <c r="BL2132">
        <v>1</v>
      </c>
      <c r="BM2132">
        <v>1</v>
      </c>
      <c r="BS2132">
        <v>1</v>
      </c>
      <c r="CA2132">
        <v>1</v>
      </c>
      <c r="CG2132">
        <v>1</v>
      </c>
      <c r="CI2132">
        <v>1</v>
      </c>
      <c r="CR2132">
        <v>1</v>
      </c>
      <c r="DF2132">
        <v>1</v>
      </c>
      <c r="EE2132">
        <v>1</v>
      </c>
      <c r="EG2132">
        <v>1</v>
      </c>
      <c r="EY2132">
        <v>1</v>
      </c>
      <c r="FN2132">
        <v>1</v>
      </c>
      <c r="FP2132">
        <v>1</v>
      </c>
    </row>
    <row r="2133" spans="1:179" hidden="1" x14ac:dyDescent="0.35">
      <c r="A2133" t="s">
        <v>18913</v>
      </c>
      <c r="B2133" t="s">
        <v>573</v>
      </c>
      <c r="C2133" t="s">
        <v>1685</v>
      </c>
      <c r="D2133" t="s">
        <v>1686</v>
      </c>
      <c r="F2133" t="s">
        <v>18914</v>
      </c>
      <c r="G2133" t="s">
        <v>18915</v>
      </c>
      <c r="H2133" t="s">
        <v>18916</v>
      </c>
      <c r="I2133" t="s">
        <v>18917</v>
      </c>
      <c r="K2133" t="s">
        <v>18918</v>
      </c>
      <c r="L2133" t="s">
        <v>3059</v>
      </c>
      <c r="M2133" t="s">
        <v>343</v>
      </c>
      <c r="N2133">
        <v>40</v>
      </c>
      <c r="O2133" t="s">
        <v>318</v>
      </c>
      <c r="P2133" t="s">
        <v>318</v>
      </c>
      <c r="Q2133">
        <v>200</v>
      </c>
      <c r="R2133">
        <v>45</v>
      </c>
      <c r="S2133">
        <v>13</v>
      </c>
      <c r="X2133" t="s">
        <v>787</v>
      </c>
      <c r="Y2133" t="s">
        <v>18823</v>
      </c>
      <c r="Z2133" t="s">
        <v>18824</v>
      </c>
      <c r="AA2133" t="s">
        <v>18825</v>
      </c>
      <c r="AD2133" s="9">
        <v>41065</v>
      </c>
      <c r="AH2133" t="s">
        <v>5745</v>
      </c>
      <c r="AI2133">
        <v>2</v>
      </c>
      <c r="AJ2133">
        <v>0.8</v>
      </c>
      <c r="AN2133" s="6">
        <v>23.991</v>
      </c>
      <c r="AO2133" s="1">
        <v>29.623000000000001</v>
      </c>
      <c r="AP2133" s="3">
        <v>27.577999999999999</v>
      </c>
      <c r="AQ2133" s="8">
        <f t="shared" si="136"/>
        <v>81.192000000000007</v>
      </c>
      <c r="AR2133" s="8">
        <f t="shared" si="137"/>
        <v>0.80987746008169326</v>
      </c>
      <c r="AS2133" s="8">
        <f t="shared" si="138"/>
        <v>2</v>
      </c>
      <c r="AT2133" s="6">
        <v>23.184000000000001</v>
      </c>
      <c r="AU2133" s="1">
        <v>31.81</v>
      </c>
      <c r="AV2133" s="3">
        <v>25.91</v>
      </c>
      <c r="AW2133" s="8">
        <f t="shared" si="139"/>
        <v>0.80699999999999861</v>
      </c>
      <c r="AX2133">
        <v>1</v>
      </c>
      <c r="BC2133">
        <v>1</v>
      </c>
      <c r="BE2133">
        <v>1</v>
      </c>
      <c r="BH2133">
        <v>1</v>
      </c>
      <c r="BI2133">
        <v>1</v>
      </c>
      <c r="BM2133">
        <v>1</v>
      </c>
      <c r="BS2133">
        <v>1</v>
      </c>
      <c r="CB2133">
        <v>1</v>
      </c>
      <c r="CF2133">
        <v>1</v>
      </c>
      <c r="CS2133">
        <v>1</v>
      </c>
      <c r="CY2133">
        <v>1</v>
      </c>
      <c r="DE2133">
        <v>1</v>
      </c>
      <c r="DK2133">
        <v>1</v>
      </c>
      <c r="DO2133">
        <v>1</v>
      </c>
      <c r="DZ2133">
        <v>1</v>
      </c>
      <c r="EY2133">
        <v>1</v>
      </c>
      <c r="EZ2133">
        <v>1</v>
      </c>
      <c r="FM2133">
        <v>1</v>
      </c>
      <c r="FR2133">
        <v>1</v>
      </c>
    </row>
    <row r="2134" spans="1:179" hidden="1" x14ac:dyDescent="0.35">
      <c r="A2134" t="s">
        <v>7151</v>
      </c>
      <c r="B2134" t="s">
        <v>573</v>
      </c>
      <c r="C2134" t="s">
        <v>815</v>
      </c>
      <c r="D2134" t="s">
        <v>816</v>
      </c>
      <c r="E2134" t="s">
        <v>1146</v>
      </c>
      <c r="F2134" t="s">
        <v>1147</v>
      </c>
      <c r="G2134" t="s">
        <v>7152</v>
      </c>
      <c r="H2134" t="s">
        <v>7153</v>
      </c>
      <c r="K2134" t="s">
        <v>7154</v>
      </c>
      <c r="L2134" t="s">
        <v>3059</v>
      </c>
      <c r="M2134" t="s">
        <v>343</v>
      </c>
      <c r="N2134">
        <v>40</v>
      </c>
      <c r="O2134" t="s">
        <v>1048</v>
      </c>
      <c r="P2134" t="s">
        <v>380</v>
      </c>
      <c r="Q2134">
        <v>500</v>
      </c>
      <c r="R2134">
        <v>47</v>
      </c>
      <c r="S2134">
        <v>8</v>
      </c>
      <c r="T2134">
        <v>1100</v>
      </c>
      <c r="U2134">
        <v>-1</v>
      </c>
      <c r="V2134">
        <v>16</v>
      </c>
      <c r="W2134">
        <v>8</v>
      </c>
      <c r="X2134" t="s">
        <v>5654</v>
      </c>
      <c r="Y2134" t="s">
        <v>7155</v>
      </c>
      <c r="AA2134" t="s">
        <v>187</v>
      </c>
      <c r="AB2134" t="s">
        <v>188</v>
      </c>
      <c r="AD2134" s="8"/>
      <c r="AE2134">
        <v>1</v>
      </c>
      <c r="AH2134" t="s">
        <v>4999</v>
      </c>
      <c r="AI2134">
        <v>3</v>
      </c>
      <c r="AJ2134">
        <v>0.5</v>
      </c>
      <c r="AN2134" s="6">
        <v>26.942</v>
      </c>
      <c r="AO2134" s="1">
        <v>38.923999999999999</v>
      </c>
      <c r="AP2134" s="3">
        <v>17.323</v>
      </c>
      <c r="AQ2134" s="8">
        <f t="shared" si="136"/>
        <v>83.188999999999993</v>
      </c>
      <c r="AR2134" s="8">
        <f t="shared" si="137"/>
        <v>0.69216935566745452</v>
      </c>
      <c r="AS2134" s="8">
        <f t="shared" si="138"/>
        <v>2</v>
      </c>
      <c r="AT2134" s="6">
        <v>21.591999999999999</v>
      </c>
      <c r="AU2134" s="1">
        <v>42.877000000000002</v>
      </c>
      <c r="AV2134" s="3">
        <v>18.704999999999998</v>
      </c>
      <c r="AW2134" s="8">
        <f t="shared" si="139"/>
        <v>5.3500000000000014</v>
      </c>
      <c r="AX2134">
        <v>1</v>
      </c>
      <c r="BC2134">
        <v>1</v>
      </c>
      <c r="BH2134">
        <v>1</v>
      </c>
      <c r="BI2134">
        <v>1</v>
      </c>
      <c r="BM2134">
        <v>1</v>
      </c>
      <c r="BS2134">
        <v>1</v>
      </c>
      <c r="CA2134">
        <v>1</v>
      </c>
      <c r="CF2134">
        <v>1</v>
      </c>
      <c r="CS2134">
        <v>1</v>
      </c>
      <c r="CX2134">
        <v>1</v>
      </c>
      <c r="CY2134">
        <v>1</v>
      </c>
      <c r="DF2134">
        <v>1</v>
      </c>
      <c r="DQ2134">
        <v>1</v>
      </c>
      <c r="DR2134">
        <v>1</v>
      </c>
      <c r="DZ2134">
        <v>1</v>
      </c>
      <c r="FC2134">
        <v>1</v>
      </c>
      <c r="FI2134">
        <v>1</v>
      </c>
      <c r="FM2134">
        <v>1</v>
      </c>
      <c r="FV2134" t="s">
        <v>3929</v>
      </c>
    </row>
    <row r="2135" spans="1:179" hidden="1" x14ac:dyDescent="0.35">
      <c r="A2135" t="s">
        <v>14434</v>
      </c>
      <c r="B2135" t="s">
        <v>234</v>
      </c>
      <c r="C2135" t="s">
        <v>235</v>
      </c>
      <c r="D2135" t="s">
        <v>6577</v>
      </c>
      <c r="F2135" t="s">
        <v>7323</v>
      </c>
      <c r="G2135" t="s">
        <v>14439</v>
      </c>
      <c r="H2135" t="s">
        <v>14440</v>
      </c>
      <c r="K2135" t="s">
        <v>14441</v>
      </c>
      <c r="L2135" t="s">
        <v>733</v>
      </c>
      <c r="M2135" t="s">
        <v>343</v>
      </c>
      <c r="N2135">
        <v>80</v>
      </c>
      <c r="O2135" t="s">
        <v>241</v>
      </c>
      <c r="P2135" t="s">
        <v>241</v>
      </c>
      <c r="Q2135">
        <v>440</v>
      </c>
      <c r="R2135">
        <v>47</v>
      </c>
      <c r="S2135">
        <v>7</v>
      </c>
      <c r="X2135" t="s">
        <v>639</v>
      </c>
      <c r="Y2135" t="s">
        <v>14442</v>
      </c>
      <c r="Z2135" t="s">
        <v>14443</v>
      </c>
      <c r="AA2135" t="s">
        <v>187</v>
      </c>
      <c r="AB2135" t="s">
        <v>188</v>
      </c>
      <c r="AD2135" s="8"/>
      <c r="AF2135">
        <v>1</v>
      </c>
      <c r="AH2135" t="s">
        <v>4999</v>
      </c>
      <c r="AI2135">
        <v>3</v>
      </c>
      <c r="AJ2135">
        <v>1.2</v>
      </c>
      <c r="AN2135" s="6">
        <v>29.888999999999999</v>
      </c>
      <c r="AO2135" s="1">
        <v>30.404</v>
      </c>
      <c r="AP2135" s="3">
        <v>18.742000000000001</v>
      </c>
      <c r="AQ2135" s="8">
        <f t="shared" si="136"/>
        <v>79.034999999999997</v>
      </c>
      <c r="AR2135" s="8">
        <f t="shared" si="137"/>
        <v>0.98306143928430467</v>
      </c>
      <c r="AS2135" s="8">
        <f t="shared" si="138"/>
        <v>2</v>
      </c>
      <c r="AT2135" s="6">
        <v>30.596</v>
      </c>
      <c r="AU2135" s="1">
        <v>29.727</v>
      </c>
      <c r="AV2135" s="3">
        <v>18.108000000000001</v>
      </c>
      <c r="AW2135" s="8">
        <f t="shared" si="139"/>
        <v>-0.70700000000000074</v>
      </c>
      <c r="AX2135">
        <v>1</v>
      </c>
      <c r="BD2135">
        <v>1</v>
      </c>
      <c r="BI2135">
        <v>1</v>
      </c>
      <c r="BM2135">
        <v>1</v>
      </c>
      <c r="BS2135">
        <v>1</v>
      </c>
      <c r="CA2135">
        <v>1</v>
      </c>
      <c r="CE2135">
        <v>1</v>
      </c>
      <c r="CF2135">
        <v>1</v>
      </c>
      <c r="CT2135">
        <v>1</v>
      </c>
      <c r="CY2135">
        <v>1</v>
      </c>
      <c r="DF2135">
        <v>1</v>
      </c>
      <c r="DI2135">
        <v>1</v>
      </c>
      <c r="DK2135">
        <v>1</v>
      </c>
      <c r="EE2135">
        <v>1</v>
      </c>
      <c r="FC2135">
        <v>1</v>
      </c>
    </row>
    <row r="2136" spans="1:179" hidden="1" x14ac:dyDescent="0.35">
      <c r="A2136" t="s">
        <v>14802</v>
      </c>
      <c r="B2136" t="s">
        <v>175</v>
      </c>
      <c r="C2136" t="s">
        <v>176</v>
      </c>
      <c r="D2136" t="s">
        <v>3804</v>
      </c>
      <c r="F2136" t="s">
        <v>3805</v>
      </c>
      <c r="G2136" t="s">
        <v>14803</v>
      </c>
      <c r="H2136" t="s">
        <v>14804</v>
      </c>
      <c r="K2136" t="s">
        <v>14805</v>
      </c>
      <c r="L2136" t="s">
        <v>631</v>
      </c>
      <c r="M2136" t="s">
        <v>343</v>
      </c>
      <c r="N2136">
        <v>80</v>
      </c>
      <c r="O2136" t="s">
        <v>241</v>
      </c>
      <c r="P2136" t="s">
        <v>1048</v>
      </c>
      <c r="Q2136">
        <v>430</v>
      </c>
      <c r="R2136">
        <v>47</v>
      </c>
      <c r="S2136">
        <v>8</v>
      </c>
      <c r="T2136">
        <v>1100</v>
      </c>
      <c r="U2136">
        <v>-1</v>
      </c>
      <c r="V2136">
        <v>16</v>
      </c>
      <c r="W2136">
        <v>8</v>
      </c>
      <c r="Y2136" t="s">
        <v>14806</v>
      </c>
      <c r="Z2136" t="s">
        <v>3822</v>
      </c>
      <c r="AA2136" t="s">
        <v>187</v>
      </c>
      <c r="AB2136" t="s">
        <v>188</v>
      </c>
      <c r="AD2136" s="8"/>
      <c r="AF2136">
        <v>1</v>
      </c>
      <c r="AH2136" t="s">
        <v>10470</v>
      </c>
      <c r="AI2136">
        <v>1</v>
      </c>
      <c r="AJ2136">
        <v>2.2999999999999998</v>
      </c>
      <c r="AN2136" s="6">
        <v>23.466999999999999</v>
      </c>
      <c r="AO2136" s="1">
        <v>30.34</v>
      </c>
      <c r="AP2136" s="3">
        <v>11.345000000000001</v>
      </c>
      <c r="AQ2136" s="8">
        <f t="shared" si="136"/>
        <v>65.152000000000001</v>
      </c>
      <c r="AR2136" s="8">
        <f t="shared" si="137"/>
        <v>0.77346736980883324</v>
      </c>
      <c r="AS2136" s="8">
        <f t="shared" si="138"/>
        <v>2</v>
      </c>
      <c r="AT2136" s="6">
        <v>23.565000000000001</v>
      </c>
      <c r="AU2136" s="1">
        <v>30.178000000000001</v>
      </c>
      <c r="AV2136" s="3">
        <v>11.914</v>
      </c>
      <c r="AW2136" s="8">
        <f t="shared" si="139"/>
        <v>-9.800000000000253E-2</v>
      </c>
      <c r="AZ2136">
        <v>1</v>
      </c>
      <c r="BI2136">
        <v>1</v>
      </c>
      <c r="BJ2136">
        <v>1</v>
      </c>
      <c r="BM2136">
        <v>1</v>
      </c>
      <c r="BS2136">
        <v>1</v>
      </c>
      <c r="CA2136">
        <v>1</v>
      </c>
      <c r="CF2136">
        <v>1</v>
      </c>
      <c r="CT2136">
        <v>1</v>
      </c>
      <c r="DA2136">
        <v>1</v>
      </c>
      <c r="DD2136">
        <v>1</v>
      </c>
      <c r="DN2136">
        <v>1</v>
      </c>
      <c r="EY2136">
        <v>1</v>
      </c>
      <c r="FB2136">
        <v>1</v>
      </c>
    </row>
    <row r="2137" spans="1:179" hidden="1" x14ac:dyDescent="0.35">
      <c r="A2137" t="s">
        <v>15178</v>
      </c>
      <c r="B2137" t="s">
        <v>573</v>
      </c>
      <c r="C2137" t="s">
        <v>815</v>
      </c>
      <c r="D2137" t="s">
        <v>3165</v>
      </c>
      <c r="E2137" t="s">
        <v>3166</v>
      </c>
      <c r="F2137" t="s">
        <v>3167</v>
      </c>
      <c r="G2137" t="s">
        <v>15179</v>
      </c>
      <c r="H2137" t="s">
        <v>15180</v>
      </c>
      <c r="K2137" t="s">
        <v>15181</v>
      </c>
      <c r="L2137" t="s">
        <v>631</v>
      </c>
      <c r="M2137" t="s">
        <v>343</v>
      </c>
      <c r="N2137">
        <v>80</v>
      </c>
      <c r="O2137" t="s">
        <v>241</v>
      </c>
      <c r="P2137" t="s">
        <v>241</v>
      </c>
      <c r="Q2137">
        <v>1050</v>
      </c>
      <c r="R2137">
        <v>46</v>
      </c>
      <c r="S2137">
        <v>13</v>
      </c>
      <c r="X2137" t="s">
        <v>1144</v>
      </c>
      <c r="Y2137" t="s">
        <v>15182</v>
      </c>
      <c r="AA2137" t="s">
        <v>226</v>
      </c>
      <c r="AB2137" t="s">
        <v>188</v>
      </c>
      <c r="AD2137" s="8"/>
      <c r="AG2137">
        <v>1</v>
      </c>
      <c r="AH2137" t="s">
        <v>6289</v>
      </c>
      <c r="AI2137">
        <v>3</v>
      </c>
      <c r="AJ2137">
        <v>0.7</v>
      </c>
      <c r="AN2137" s="6">
        <v>20.036000000000001</v>
      </c>
      <c r="AO2137" s="1">
        <v>27.382000000000001</v>
      </c>
      <c r="AP2137" s="3">
        <v>13.935</v>
      </c>
      <c r="AQ2137" s="8">
        <f t="shared" si="136"/>
        <v>61.353000000000009</v>
      </c>
      <c r="AR2137" s="8">
        <f t="shared" si="137"/>
        <v>0.73172156891388507</v>
      </c>
      <c r="AS2137" s="8">
        <f t="shared" si="138"/>
        <v>2</v>
      </c>
      <c r="AT2137" s="6">
        <v>20.225999999999999</v>
      </c>
      <c r="AU2137" s="1">
        <v>27.785</v>
      </c>
      <c r="AV2137" s="3">
        <v>12.97</v>
      </c>
      <c r="AW2137" s="8">
        <f t="shared" si="139"/>
        <v>-0.18999999999999773</v>
      </c>
      <c r="AX2137">
        <v>1</v>
      </c>
      <c r="BD2137">
        <v>1</v>
      </c>
      <c r="BI2137">
        <v>1</v>
      </c>
      <c r="BM2137">
        <v>1</v>
      </c>
      <c r="BP2137">
        <v>1</v>
      </c>
      <c r="BS2137">
        <v>1</v>
      </c>
      <c r="CB2137">
        <v>1</v>
      </c>
      <c r="CE2137">
        <v>1</v>
      </c>
      <c r="CR2137">
        <v>1</v>
      </c>
      <c r="CY2137">
        <v>1</v>
      </c>
      <c r="DD2137">
        <v>1</v>
      </c>
      <c r="DK2137">
        <v>1</v>
      </c>
      <c r="DQ2137">
        <v>1</v>
      </c>
      <c r="DZ2137">
        <v>1</v>
      </c>
      <c r="EE2137">
        <v>1</v>
      </c>
      <c r="EY2137">
        <v>1</v>
      </c>
      <c r="FB2137">
        <v>1</v>
      </c>
      <c r="FR2137">
        <v>1</v>
      </c>
      <c r="FV2137" t="s">
        <v>3929</v>
      </c>
    </row>
    <row r="2138" spans="1:179" hidden="1" x14ac:dyDescent="0.35">
      <c r="A2138" t="s">
        <v>15178</v>
      </c>
      <c r="B2138" t="s">
        <v>573</v>
      </c>
      <c r="C2138" t="s">
        <v>815</v>
      </c>
      <c r="D2138" t="s">
        <v>6597</v>
      </c>
      <c r="E2138" t="s">
        <v>3166</v>
      </c>
      <c r="F2138" t="s">
        <v>3167</v>
      </c>
      <c r="G2138" t="s">
        <v>15179</v>
      </c>
      <c r="H2138" t="s">
        <v>15183</v>
      </c>
      <c r="K2138" t="s">
        <v>15184</v>
      </c>
      <c r="L2138" t="s">
        <v>631</v>
      </c>
      <c r="M2138" t="s">
        <v>343</v>
      </c>
      <c r="N2138">
        <v>80</v>
      </c>
      <c r="O2138" t="s">
        <v>241</v>
      </c>
      <c r="P2138" t="s">
        <v>241</v>
      </c>
      <c r="Q2138">
        <v>1050</v>
      </c>
      <c r="R2138">
        <v>46</v>
      </c>
      <c r="S2138">
        <v>13</v>
      </c>
      <c r="X2138" t="s">
        <v>1144</v>
      </c>
      <c r="Y2138" t="s">
        <v>15182</v>
      </c>
      <c r="AA2138" t="s">
        <v>226</v>
      </c>
      <c r="AB2138" t="s">
        <v>188</v>
      </c>
      <c r="AD2138" s="8"/>
      <c r="AG2138">
        <v>1</v>
      </c>
      <c r="AH2138" t="s">
        <v>6289</v>
      </c>
      <c r="AI2138">
        <v>3</v>
      </c>
      <c r="AJ2138">
        <v>0.7</v>
      </c>
      <c r="AN2138" s="6">
        <v>20.036000000000001</v>
      </c>
      <c r="AO2138" s="1">
        <v>27.382000000000001</v>
      </c>
      <c r="AP2138" s="3">
        <v>13.935</v>
      </c>
      <c r="AQ2138" s="8">
        <f t="shared" si="136"/>
        <v>61.353000000000009</v>
      </c>
      <c r="AR2138" s="8">
        <f t="shared" si="137"/>
        <v>0.73172156891388507</v>
      </c>
      <c r="AS2138" s="8">
        <f t="shared" si="138"/>
        <v>2</v>
      </c>
      <c r="AT2138" s="6">
        <v>20.225999999999999</v>
      </c>
      <c r="AU2138" s="1">
        <v>27.785</v>
      </c>
      <c r="AV2138" s="3">
        <v>12.97</v>
      </c>
      <c r="AW2138" s="8">
        <f t="shared" si="139"/>
        <v>-0.18999999999999773</v>
      </c>
      <c r="AX2138">
        <v>1</v>
      </c>
      <c r="BD2138">
        <v>1</v>
      </c>
      <c r="BI2138">
        <v>1</v>
      </c>
      <c r="BM2138">
        <v>1</v>
      </c>
      <c r="BP2138">
        <v>1</v>
      </c>
      <c r="CA2138">
        <v>1</v>
      </c>
      <c r="CB2138">
        <v>1</v>
      </c>
      <c r="CE2138">
        <v>1</v>
      </c>
      <c r="CS2138">
        <v>1</v>
      </c>
      <c r="DG2138">
        <v>1</v>
      </c>
      <c r="DQ2138">
        <v>1</v>
      </c>
      <c r="DR2138">
        <v>1</v>
      </c>
      <c r="DT2138">
        <v>1</v>
      </c>
      <c r="DU2138">
        <v>1</v>
      </c>
      <c r="DZ2138">
        <v>1</v>
      </c>
      <c r="EE2138">
        <v>1</v>
      </c>
      <c r="EY2138">
        <v>1</v>
      </c>
      <c r="FB2138">
        <v>1</v>
      </c>
      <c r="FR2138">
        <v>1</v>
      </c>
      <c r="FV2138" t="s">
        <v>3929</v>
      </c>
    </row>
    <row r="2139" spans="1:179" hidden="1" x14ac:dyDescent="0.35">
      <c r="A2139" t="s">
        <v>15313</v>
      </c>
      <c r="B2139" t="s">
        <v>234</v>
      </c>
      <c r="C2139" t="s">
        <v>797</v>
      </c>
      <c r="D2139" t="s">
        <v>1950</v>
      </c>
      <c r="E2139" t="s">
        <v>1951</v>
      </c>
      <c r="F2139" t="s">
        <v>3367</v>
      </c>
      <c r="G2139" t="s">
        <v>15314</v>
      </c>
      <c r="H2139" t="s">
        <v>15315</v>
      </c>
      <c r="K2139" t="s">
        <v>15316</v>
      </c>
      <c r="L2139" t="s">
        <v>631</v>
      </c>
      <c r="M2139" t="s">
        <v>343</v>
      </c>
      <c r="N2139">
        <v>5</v>
      </c>
      <c r="O2139" t="s">
        <v>241</v>
      </c>
      <c r="P2139" t="s">
        <v>1048</v>
      </c>
      <c r="Q2139">
        <v>200</v>
      </c>
      <c r="R2139">
        <v>49</v>
      </c>
      <c r="S2139">
        <v>11</v>
      </c>
      <c r="X2139" t="s">
        <v>242</v>
      </c>
      <c r="Y2139" t="s">
        <v>15312</v>
      </c>
      <c r="AA2139" t="s">
        <v>244</v>
      </c>
      <c r="AB2139" t="s">
        <v>188</v>
      </c>
      <c r="AD2139" s="8"/>
      <c r="AE2139">
        <v>1</v>
      </c>
      <c r="AH2139" t="s">
        <v>6289</v>
      </c>
      <c r="AI2139">
        <v>3</v>
      </c>
      <c r="AJ2139">
        <v>0.8</v>
      </c>
      <c r="AN2139" s="6">
        <v>27.009</v>
      </c>
      <c r="AO2139" s="1">
        <v>47.975999999999999</v>
      </c>
      <c r="AP2139" s="3">
        <v>4.9870000000000001</v>
      </c>
      <c r="AQ2139" s="8">
        <f t="shared" si="136"/>
        <v>79.971999999999994</v>
      </c>
      <c r="AR2139" s="8">
        <f t="shared" si="137"/>
        <v>0.56296898449224619</v>
      </c>
      <c r="AS2139" s="8">
        <f t="shared" si="138"/>
        <v>2</v>
      </c>
      <c r="AT2139" s="6">
        <v>30.623000000000001</v>
      </c>
      <c r="AU2139" s="1">
        <v>43.505000000000003</v>
      </c>
      <c r="AV2139" s="3">
        <v>4.5869999999999997</v>
      </c>
      <c r="AW2139" s="8">
        <f t="shared" si="139"/>
        <v>-3.6140000000000008</v>
      </c>
      <c r="AX2139">
        <v>1</v>
      </c>
      <c r="BD2139">
        <v>1</v>
      </c>
      <c r="BH2139">
        <v>1</v>
      </c>
      <c r="BM2139">
        <v>1</v>
      </c>
      <c r="BP2139">
        <v>1</v>
      </c>
      <c r="BQ2139">
        <v>1</v>
      </c>
      <c r="BX2139">
        <v>1</v>
      </c>
      <c r="BZ2139">
        <v>1</v>
      </c>
      <c r="CF2139">
        <v>1</v>
      </c>
      <c r="CR2139">
        <v>1</v>
      </c>
      <c r="DP2139">
        <v>1</v>
      </c>
      <c r="DQ2139">
        <v>1</v>
      </c>
      <c r="DZ2139">
        <v>1</v>
      </c>
      <c r="EU2139">
        <v>1</v>
      </c>
      <c r="EY2139">
        <v>1</v>
      </c>
      <c r="FB2139">
        <v>1</v>
      </c>
      <c r="FI2139">
        <v>1</v>
      </c>
    </row>
    <row r="2140" spans="1:179" hidden="1" x14ac:dyDescent="0.35">
      <c r="A2140" t="s">
        <v>11888</v>
      </c>
      <c r="B2140" t="s">
        <v>175</v>
      </c>
      <c r="C2140" t="s">
        <v>176</v>
      </c>
      <c r="D2140" t="s">
        <v>1343</v>
      </c>
      <c r="F2140" t="s">
        <v>1344</v>
      </c>
      <c r="G2140" t="s">
        <v>11889</v>
      </c>
      <c r="H2140" t="s">
        <v>11890</v>
      </c>
      <c r="K2140" t="s">
        <v>11891</v>
      </c>
      <c r="L2140" t="s">
        <v>733</v>
      </c>
      <c r="M2140" t="s">
        <v>343</v>
      </c>
      <c r="N2140">
        <v>20</v>
      </c>
      <c r="O2140" t="s">
        <v>3183</v>
      </c>
      <c r="P2140" t="s">
        <v>470</v>
      </c>
      <c r="Q2140">
        <v>2150</v>
      </c>
      <c r="R2140">
        <v>42</v>
      </c>
      <c r="S2140">
        <v>44</v>
      </c>
      <c r="T2140">
        <v>1200</v>
      </c>
      <c r="U2140">
        <v>-3</v>
      </c>
      <c r="V2140">
        <v>15</v>
      </c>
      <c r="W2140">
        <v>8</v>
      </c>
      <c r="X2140" t="s">
        <v>436</v>
      </c>
      <c r="Y2140" t="s">
        <v>11847</v>
      </c>
      <c r="AA2140" t="s">
        <v>4497</v>
      </c>
      <c r="AB2140" t="s">
        <v>188</v>
      </c>
      <c r="AD2140" s="8"/>
      <c r="AF2140">
        <v>1</v>
      </c>
      <c r="AH2140" t="s">
        <v>4999</v>
      </c>
      <c r="AI2140">
        <v>3</v>
      </c>
      <c r="AJ2140">
        <v>0.3</v>
      </c>
      <c r="AN2140" s="6">
        <v>23.335000000000001</v>
      </c>
      <c r="AO2140" s="1">
        <v>32.723999999999997</v>
      </c>
      <c r="AP2140" s="3">
        <v>28.079000000000001</v>
      </c>
      <c r="AQ2140" s="8">
        <f t="shared" si="136"/>
        <v>84.138000000000005</v>
      </c>
      <c r="AR2140" s="8">
        <f t="shared" si="137"/>
        <v>0.71308519740862986</v>
      </c>
      <c r="AS2140" s="8">
        <f t="shared" si="138"/>
        <v>2</v>
      </c>
      <c r="AT2140" s="6">
        <v>22.43</v>
      </c>
      <c r="AU2140" s="1">
        <v>36.316000000000003</v>
      </c>
      <c r="AV2140" s="3">
        <v>24.994</v>
      </c>
      <c r="AW2140" s="8">
        <f t="shared" si="139"/>
        <v>0.90500000000000114</v>
      </c>
      <c r="AX2140">
        <v>1</v>
      </c>
      <c r="BC2140">
        <v>1</v>
      </c>
      <c r="BD2140">
        <v>1</v>
      </c>
      <c r="BH2140">
        <v>1</v>
      </c>
      <c r="BI2140">
        <v>1</v>
      </c>
      <c r="BM2140">
        <v>1</v>
      </c>
      <c r="BS2140">
        <v>1</v>
      </c>
      <c r="BX2140">
        <v>1</v>
      </c>
      <c r="CA2140">
        <v>1</v>
      </c>
      <c r="CF2140">
        <v>1</v>
      </c>
      <c r="CO2140">
        <v>1</v>
      </c>
      <c r="CT2140">
        <v>1</v>
      </c>
      <c r="CU2140">
        <v>1</v>
      </c>
      <c r="CY2140">
        <v>1</v>
      </c>
      <c r="DD2140">
        <v>1</v>
      </c>
      <c r="DO2140">
        <v>1</v>
      </c>
      <c r="DZ2140">
        <v>1</v>
      </c>
      <c r="EZ2140">
        <v>1</v>
      </c>
      <c r="FC2140">
        <v>1</v>
      </c>
      <c r="FL2140">
        <v>1</v>
      </c>
    </row>
    <row r="2141" spans="1:179" hidden="1" x14ac:dyDescent="0.35">
      <c r="A2141" t="s">
        <v>10878</v>
      </c>
      <c r="B2141" t="s">
        <v>10418</v>
      </c>
      <c r="C2141" t="s">
        <v>10419</v>
      </c>
      <c r="D2141" t="s">
        <v>10420</v>
      </c>
      <c r="F2141" t="s">
        <v>10884</v>
      </c>
      <c r="G2141" t="s">
        <v>10885</v>
      </c>
      <c r="H2141" t="s">
        <v>10886</v>
      </c>
      <c r="K2141" t="s">
        <v>10887</v>
      </c>
      <c r="L2141" t="s">
        <v>182</v>
      </c>
      <c r="M2141" t="s">
        <v>14845</v>
      </c>
      <c r="N2141">
        <v>80</v>
      </c>
      <c r="O2141" t="s">
        <v>241</v>
      </c>
      <c r="P2141" t="s">
        <v>295</v>
      </c>
      <c r="Q2141">
        <v>450</v>
      </c>
      <c r="R2141">
        <v>47</v>
      </c>
      <c r="S2141">
        <v>8</v>
      </c>
      <c r="T2141">
        <v>1100</v>
      </c>
      <c r="U2141">
        <v>-1</v>
      </c>
      <c r="V2141">
        <v>16</v>
      </c>
      <c r="W2141">
        <v>8</v>
      </c>
      <c r="X2141" t="s">
        <v>10310</v>
      </c>
      <c r="Y2141" t="s">
        <v>511</v>
      </c>
      <c r="Z2141" t="s">
        <v>3822</v>
      </c>
      <c r="AA2141" t="s">
        <v>187</v>
      </c>
      <c r="AB2141" t="s">
        <v>188</v>
      </c>
      <c r="AD2141" s="8"/>
      <c r="AG2141">
        <v>1</v>
      </c>
      <c r="AH2141" t="s">
        <v>12330</v>
      </c>
      <c r="AN2141" s="6" t="s">
        <v>23023</v>
      </c>
      <c r="AO2141" s="1" t="s">
        <v>23023</v>
      </c>
      <c r="AP2141" s="3" t="s">
        <v>23023</v>
      </c>
      <c r="AQ2141" s="8">
        <f t="shared" si="136"/>
        <v>0</v>
      </c>
      <c r="AR2141" s="8" t="e">
        <f t="shared" si="137"/>
        <v>#VALUE!</v>
      </c>
      <c r="AS2141" s="8" t="e">
        <f t="shared" si="138"/>
        <v>#VALUE!</v>
      </c>
      <c r="AW2141" s="8" t="e">
        <f t="shared" si="139"/>
        <v>#VALUE!</v>
      </c>
      <c r="AZ2141">
        <v>1</v>
      </c>
      <c r="BA2141">
        <v>1</v>
      </c>
      <c r="BH2141">
        <v>1</v>
      </c>
      <c r="BW2141">
        <v>1</v>
      </c>
      <c r="BZ2141">
        <v>1</v>
      </c>
      <c r="CE2141">
        <v>1</v>
      </c>
      <c r="CS2141">
        <v>1</v>
      </c>
      <c r="DG2141">
        <v>1</v>
      </c>
      <c r="DR2141">
        <v>1</v>
      </c>
      <c r="EE2141">
        <v>1</v>
      </c>
      <c r="EI2141">
        <v>1</v>
      </c>
      <c r="EN2141">
        <v>1</v>
      </c>
      <c r="ES2141">
        <v>1</v>
      </c>
      <c r="FP2141">
        <v>1</v>
      </c>
      <c r="FT2141">
        <v>1</v>
      </c>
      <c r="FW2141" t="s">
        <v>10425</v>
      </c>
    </row>
    <row r="2142" spans="1:179" hidden="1" x14ac:dyDescent="0.35">
      <c r="A2142" t="s">
        <v>10462</v>
      </c>
      <c r="D2142" t="s">
        <v>375</v>
      </c>
      <c r="F2142" t="s">
        <v>3666</v>
      </c>
      <c r="G2142" t="s">
        <v>10463</v>
      </c>
      <c r="H2142" t="s">
        <v>10464</v>
      </c>
      <c r="I2142" t="s">
        <v>10465</v>
      </c>
      <c r="J2142" t="s">
        <v>5742</v>
      </c>
      <c r="K2142" t="s">
        <v>10466</v>
      </c>
      <c r="L2142" t="s">
        <v>10467</v>
      </c>
      <c r="M2142" t="s">
        <v>5903</v>
      </c>
      <c r="P2142" t="s">
        <v>3337</v>
      </c>
      <c r="Q2142">
        <v>900</v>
      </c>
      <c r="X2142" t="s">
        <v>5776</v>
      </c>
      <c r="Y2142" t="s">
        <v>10468</v>
      </c>
      <c r="Z2142" t="s">
        <v>10469</v>
      </c>
      <c r="AA2142" t="s">
        <v>187</v>
      </c>
      <c r="AD2142" s="9">
        <v>38916</v>
      </c>
      <c r="AG2142">
        <v>1</v>
      </c>
      <c r="AH2142" t="s">
        <v>10470</v>
      </c>
      <c r="AI2142">
        <v>1</v>
      </c>
      <c r="AJ2142">
        <v>0.2</v>
      </c>
      <c r="AN2142" s="6">
        <v>23.087</v>
      </c>
      <c r="AO2142" s="1">
        <v>26.66</v>
      </c>
      <c r="AP2142" s="3">
        <v>27.381</v>
      </c>
      <c r="AQ2142" s="8">
        <f t="shared" si="136"/>
        <v>77.128</v>
      </c>
      <c r="AR2142" s="8">
        <f t="shared" si="137"/>
        <v>0.86597899474868711</v>
      </c>
      <c r="AS2142" s="8">
        <f t="shared" si="138"/>
        <v>2</v>
      </c>
      <c r="AT2142" s="6">
        <v>24.276</v>
      </c>
      <c r="AU2142" s="1">
        <v>26.584</v>
      </c>
      <c r="AV2142" s="3">
        <v>27.126999999999999</v>
      </c>
      <c r="AW2142" s="8">
        <f t="shared" si="139"/>
        <v>-1.1890000000000001</v>
      </c>
      <c r="AZ2142">
        <v>1</v>
      </c>
      <c r="BH2142">
        <v>1</v>
      </c>
      <c r="BI2142">
        <v>1</v>
      </c>
      <c r="BL2142">
        <v>1</v>
      </c>
      <c r="BM2142">
        <v>1</v>
      </c>
      <c r="BS2142">
        <v>1</v>
      </c>
      <c r="BZ2142">
        <v>1</v>
      </c>
      <c r="CG2142">
        <v>1</v>
      </c>
      <c r="CJ2142">
        <v>1</v>
      </c>
      <c r="CS2142">
        <v>1</v>
      </c>
      <c r="CU2142">
        <v>1</v>
      </c>
      <c r="CY2142">
        <v>1</v>
      </c>
      <c r="DD2142">
        <v>1</v>
      </c>
      <c r="EE2142">
        <v>1</v>
      </c>
      <c r="EY2142">
        <v>1</v>
      </c>
      <c r="FP2142">
        <v>1</v>
      </c>
    </row>
    <row r="2143" spans="1:179" hidden="1" x14ac:dyDescent="0.35">
      <c r="A2143" t="s">
        <v>17974</v>
      </c>
      <c r="B2143" t="s">
        <v>175</v>
      </c>
      <c r="C2143" t="s">
        <v>176</v>
      </c>
      <c r="D2143" t="s">
        <v>482</v>
      </c>
      <c r="F2143" t="s">
        <v>483</v>
      </c>
      <c r="G2143" t="s">
        <v>17975</v>
      </c>
      <c r="H2143" t="s">
        <v>17976</v>
      </c>
      <c r="I2143" t="s">
        <v>17977</v>
      </c>
      <c r="K2143" t="s">
        <v>17978</v>
      </c>
      <c r="L2143" t="s">
        <v>342</v>
      </c>
      <c r="M2143" t="s">
        <v>343</v>
      </c>
      <c r="N2143">
        <v>5</v>
      </c>
      <c r="O2143" t="s">
        <v>241</v>
      </c>
      <c r="P2143" t="s">
        <v>3345</v>
      </c>
      <c r="Q2143">
        <v>1100</v>
      </c>
      <c r="R2143">
        <v>44</v>
      </c>
      <c r="S2143">
        <v>11</v>
      </c>
      <c r="X2143" t="s">
        <v>3248</v>
      </c>
      <c r="Y2143" t="s">
        <v>17979</v>
      </c>
      <c r="Z2143" t="s">
        <v>17964</v>
      </c>
      <c r="AA2143" t="s">
        <v>17206</v>
      </c>
      <c r="AB2143" t="s">
        <v>188</v>
      </c>
      <c r="AD2143" s="8">
        <v>40638</v>
      </c>
      <c r="AH2143" t="s">
        <v>4999</v>
      </c>
      <c r="AI2143">
        <v>6</v>
      </c>
      <c r="AJ2143">
        <v>0.15</v>
      </c>
      <c r="AN2143" s="6">
        <v>30.248000000000001</v>
      </c>
      <c r="AO2143" s="1">
        <v>40.457000000000001</v>
      </c>
      <c r="AP2143" s="3">
        <v>4.5789999999999997</v>
      </c>
      <c r="AQ2143" s="8">
        <f t="shared" si="136"/>
        <v>75.283999999999992</v>
      </c>
      <c r="AR2143" s="8">
        <f t="shared" si="137"/>
        <v>0.74765800726697484</v>
      </c>
      <c r="AS2143" s="8">
        <f t="shared" si="138"/>
        <v>2</v>
      </c>
      <c r="AT2143" s="6">
        <v>30.963999999999999</v>
      </c>
      <c r="AU2143" s="1">
        <v>40.462000000000003</v>
      </c>
      <c r="AV2143" s="3">
        <v>3.581</v>
      </c>
      <c r="AW2143" s="8">
        <f t="shared" si="139"/>
        <v>-0.71599999999999753</v>
      </c>
      <c r="AX2143">
        <v>1</v>
      </c>
      <c r="BC2143">
        <v>1</v>
      </c>
      <c r="BH2143">
        <v>1</v>
      </c>
      <c r="BK2143">
        <v>1</v>
      </c>
      <c r="BM2143">
        <v>1</v>
      </c>
      <c r="BS2143">
        <v>1</v>
      </c>
      <c r="BZ2143">
        <v>1</v>
      </c>
      <c r="CA2143">
        <v>1</v>
      </c>
      <c r="CG2143">
        <v>1</v>
      </c>
      <c r="CT2143">
        <v>1</v>
      </c>
      <c r="CY2143">
        <v>1</v>
      </c>
      <c r="DF2143">
        <v>1</v>
      </c>
      <c r="EE2143">
        <v>1</v>
      </c>
      <c r="EY2143">
        <v>1</v>
      </c>
      <c r="FI2143">
        <v>1</v>
      </c>
    </row>
    <row r="2144" spans="1:179" hidden="1" x14ac:dyDescent="0.35">
      <c r="A2144" t="s">
        <v>5611</v>
      </c>
      <c r="B2144" t="s">
        <v>309</v>
      </c>
      <c r="C2144" t="s">
        <v>373</v>
      </c>
      <c r="D2144" t="s">
        <v>374</v>
      </c>
      <c r="E2144" t="s">
        <v>782</v>
      </c>
      <c r="F2144" t="s">
        <v>783</v>
      </c>
      <c r="G2144" t="s">
        <v>5612</v>
      </c>
      <c r="H2144" t="s">
        <v>5613</v>
      </c>
      <c r="K2144" t="s">
        <v>5614</v>
      </c>
      <c r="L2144" t="s">
        <v>182</v>
      </c>
      <c r="M2144" t="s">
        <v>23025</v>
      </c>
      <c r="N2144">
        <v>5</v>
      </c>
      <c r="O2144" t="s">
        <v>241</v>
      </c>
      <c r="P2144" t="s">
        <v>3345</v>
      </c>
      <c r="Q2144">
        <v>1600</v>
      </c>
      <c r="R2144">
        <v>45</v>
      </c>
      <c r="S2144">
        <v>8</v>
      </c>
      <c r="T2144">
        <v>900</v>
      </c>
      <c r="U2144">
        <v>-1</v>
      </c>
      <c r="V2144">
        <v>19</v>
      </c>
      <c r="W2144">
        <v>10</v>
      </c>
      <c r="X2144" t="s">
        <v>787</v>
      </c>
      <c r="Y2144" t="s">
        <v>4516</v>
      </c>
      <c r="AA2144" t="s">
        <v>571</v>
      </c>
      <c r="AB2144" t="s">
        <v>188</v>
      </c>
      <c r="AD2144" s="8"/>
      <c r="AE2144">
        <v>1</v>
      </c>
      <c r="AH2144" t="s">
        <v>4999</v>
      </c>
      <c r="AI2144">
        <v>30</v>
      </c>
      <c r="AJ2144">
        <v>0.15</v>
      </c>
      <c r="AN2144" s="6">
        <v>26.448</v>
      </c>
      <c r="AO2144" s="1">
        <v>34.173000000000002</v>
      </c>
      <c r="AP2144" s="3">
        <v>24.15</v>
      </c>
      <c r="AQ2144" s="8">
        <f t="shared" si="136"/>
        <v>84.771000000000001</v>
      </c>
      <c r="AR2144" s="8">
        <f t="shared" si="137"/>
        <v>0.77394434202440521</v>
      </c>
      <c r="AS2144" s="8">
        <f t="shared" si="138"/>
        <v>2</v>
      </c>
      <c r="AT2144" s="6">
        <v>25.358000000000001</v>
      </c>
      <c r="AU2144" s="1">
        <v>32.86</v>
      </c>
      <c r="AV2144" s="3">
        <v>25.91</v>
      </c>
      <c r="AW2144" s="8">
        <f t="shared" si="139"/>
        <v>1.0899999999999999</v>
      </c>
      <c r="AX2144">
        <v>1</v>
      </c>
      <c r="BC2144">
        <v>1</v>
      </c>
      <c r="BH2144">
        <v>1</v>
      </c>
      <c r="BM2144">
        <v>1</v>
      </c>
      <c r="BS2144">
        <v>1</v>
      </c>
      <c r="BX2144">
        <v>1</v>
      </c>
      <c r="BZ2144">
        <v>1</v>
      </c>
      <c r="CA2144">
        <v>1</v>
      </c>
      <c r="CG2144">
        <v>1</v>
      </c>
      <c r="CO2144">
        <v>1</v>
      </c>
      <c r="CT2144">
        <v>1</v>
      </c>
      <c r="CX2144">
        <v>1</v>
      </c>
      <c r="DE2144">
        <v>1</v>
      </c>
      <c r="DO2144">
        <v>1</v>
      </c>
      <c r="DZ2144">
        <v>1</v>
      </c>
      <c r="FK2144">
        <v>1</v>
      </c>
    </row>
    <row r="2145" spans="1:179" hidden="1" x14ac:dyDescent="0.35">
      <c r="A2145" t="s">
        <v>8932</v>
      </c>
      <c r="B2145" t="s">
        <v>175</v>
      </c>
      <c r="C2145" t="s">
        <v>582</v>
      </c>
      <c r="D2145" t="s">
        <v>583</v>
      </c>
      <c r="F2145" t="s">
        <v>3858</v>
      </c>
      <c r="G2145" t="s">
        <v>8933</v>
      </c>
      <c r="H2145" t="s">
        <v>8934</v>
      </c>
      <c r="K2145" t="s">
        <v>8935</v>
      </c>
      <c r="L2145" t="s">
        <v>342</v>
      </c>
      <c r="M2145" t="s">
        <v>343</v>
      </c>
      <c r="N2145">
        <v>40</v>
      </c>
      <c r="O2145" t="s">
        <v>1048</v>
      </c>
      <c r="P2145" t="s">
        <v>285</v>
      </c>
      <c r="Q2145">
        <v>900</v>
      </c>
      <c r="R2145">
        <v>44</v>
      </c>
      <c r="S2145">
        <v>6</v>
      </c>
      <c r="T2145">
        <v>1000</v>
      </c>
      <c r="U2145">
        <v>9</v>
      </c>
      <c r="V2145">
        <v>20</v>
      </c>
      <c r="W2145">
        <v>14</v>
      </c>
      <c r="X2145" t="s">
        <v>436</v>
      </c>
      <c r="Y2145" t="s">
        <v>8847</v>
      </c>
      <c r="AA2145" t="s">
        <v>357</v>
      </c>
      <c r="AB2145" t="s">
        <v>188</v>
      </c>
      <c r="AD2145" s="8"/>
      <c r="AF2145">
        <v>1</v>
      </c>
      <c r="AH2145" t="s">
        <v>6289</v>
      </c>
      <c r="AI2145">
        <v>5</v>
      </c>
      <c r="AJ2145">
        <v>0.6</v>
      </c>
      <c r="AN2145" s="6">
        <v>21.186</v>
      </c>
      <c r="AO2145" s="1">
        <v>23.277999999999999</v>
      </c>
      <c r="AP2145" s="3">
        <v>30.18</v>
      </c>
      <c r="AQ2145" s="8">
        <f t="shared" si="136"/>
        <v>74.644000000000005</v>
      </c>
      <c r="AR2145" s="8">
        <f t="shared" si="137"/>
        <v>0.91012973623163507</v>
      </c>
      <c r="AS2145" s="8">
        <f t="shared" si="138"/>
        <v>2</v>
      </c>
      <c r="AT2145" s="6">
        <v>21.349</v>
      </c>
      <c r="AU2145" s="1">
        <v>21.986000000000001</v>
      </c>
      <c r="AV2145" s="3">
        <v>31.215</v>
      </c>
      <c r="AW2145" s="8">
        <f t="shared" si="139"/>
        <v>-0.16300000000000026</v>
      </c>
      <c r="AX2145">
        <v>1</v>
      </c>
      <c r="BC2145">
        <v>1</v>
      </c>
      <c r="BH2145">
        <v>1</v>
      </c>
      <c r="BK2145">
        <v>1</v>
      </c>
      <c r="BM2145">
        <v>1</v>
      </c>
      <c r="BS2145">
        <v>1</v>
      </c>
      <c r="BT2145">
        <v>1</v>
      </c>
      <c r="CB2145">
        <v>1</v>
      </c>
      <c r="CF2145">
        <v>1</v>
      </c>
      <c r="CO2145">
        <v>1</v>
      </c>
      <c r="CS2145">
        <v>1</v>
      </c>
      <c r="CX2145">
        <v>1</v>
      </c>
      <c r="DF2145">
        <v>1</v>
      </c>
      <c r="DP2145">
        <v>1</v>
      </c>
      <c r="DU2145">
        <v>1</v>
      </c>
      <c r="DY2145">
        <v>1</v>
      </c>
      <c r="DZ2145">
        <v>1</v>
      </c>
      <c r="EF2145">
        <v>1</v>
      </c>
      <c r="ES2145">
        <v>1</v>
      </c>
      <c r="FA2145">
        <v>1</v>
      </c>
      <c r="FB2145">
        <v>1</v>
      </c>
      <c r="FC2145">
        <v>1</v>
      </c>
      <c r="FD2145">
        <v>1</v>
      </c>
      <c r="FE2145">
        <v>1</v>
      </c>
      <c r="FG2145">
        <v>1</v>
      </c>
    </row>
    <row r="2146" spans="1:179" hidden="1" x14ac:dyDescent="0.35">
      <c r="A2146" t="s">
        <v>9256</v>
      </c>
      <c r="B2146" t="s">
        <v>573</v>
      </c>
      <c r="C2146" t="s">
        <v>815</v>
      </c>
      <c r="D2146" t="s">
        <v>816</v>
      </c>
      <c r="E2146" t="s">
        <v>1645</v>
      </c>
      <c r="F2146" t="s">
        <v>3392</v>
      </c>
      <c r="G2146" t="s">
        <v>9257</v>
      </c>
      <c r="H2146" t="s">
        <v>9258</v>
      </c>
      <c r="K2146" t="s">
        <v>9259</v>
      </c>
      <c r="L2146" t="s">
        <v>3059</v>
      </c>
      <c r="M2146" t="s">
        <v>343</v>
      </c>
      <c r="N2146">
        <v>80</v>
      </c>
      <c r="O2146" t="s">
        <v>1048</v>
      </c>
      <c r="P2146" t="s">
        <v>380</v>
      </c>
      <c r="Q2146">
        <v>450</v>
      </c>
      <c r="R2146">
        <v>47</v>
      </c>
      <c r="S2146">
        <v>8</v>
      </c>
      <c r="T2146">
        <v>1100</v>
      </c>
      <c r="U2146">
        <v>-1</v>
      </c>
      <c r="V2146">
        <v>16</v>
      </c>
      <c r="W2146">
        <v>8</v>
      </c>
      <c r="X2146" t="s">
        <v>8652</v>
      </c>
      <c r="Y2146" t="s">
        <v>580</v>
      </c>
      <c r="AA2146" t="s">
        <v>187</v>
      </c>
      <c r="AB2146" t="s">
        <v>188</v>
      </c>
      <c r="AD2146" s="8"/>
      <c r="AF2146">
        <v>1</v>
      </c>
      <c r="AH2146" t="s">
        <v>6289</v>
      </c>
      <c r="AI2146">
        <v>2</v>
      </c>
      <c r="AJ2146">
        <v>2.5</v>
      </c>
      <c r="AN2146" s="6">
        <v>6.8819999999999997</v>
      </c>
      <c r="AO2146" s="1">
        <v>8.7769999999999992</v>
      </c>
      <c r="AP2146" s="3">
        <v>38.185000000000002</v>
      </c>
      <c r="AQ2146" s="8">
        <f t="shared" si="136"/>
        <v>53.844000000000001</v>
      </c>
      <c r="AR2146" s="8">
        <f t="shared" si="137"/>
        <v>0.78409479320952491</v>
      </c>
      <c r="AS2146" s="8">
        <f t="shared" si="138"/>
        <v>2</v>
      </c>
      <c r="AT2146" s="6">
        <v>7.4359999999999999</v>
      </c>
      <c r="AU2146" s="1">
        <v>8.077</v>
      </c>
      <c r="AV2146" s="3">
        <v>37.444000000000003</v>
      </c>
      <c r="AW2146" s="8">
        <f t="shared" si="139"/>
        <v>-0.55400000000000027</v>
      </c>
      <c r="AX2146">
        <v>1</v>
      </c>
      <c r="AZ2146">
        <v>1</v>
      </c>
      <c r="BC2146">
        <v>1</v>
      </c>
      <c r="BE2146">
        <v>1</v>
      </c>
      <c r="BH2146">
        <v>1</v>
      </c>
      <c r="BI2146">
        <v>1</v>
      </c>
      <c r="BJ2146">
        <v>1</v>
      </c>
      <c r="BM2146">
        <v>1</v>
      </c>
      <c r="BS2146">
        <v>1</v>
      </c>
      <c r="CB2146">
        <v>1</v>
      </c>
      <c r="CC2146">
        <v>1</v>
      </c>
      <c r="CE2146">
        <v>1</v>
      </c>
      <c r="CS2146">
        <v>1</v>
      </c>
      <c r="CY2146">
        <v>1</v>
      </c>
      <c r="DB2146">
        <v>1</v>
      </c>
      <c r="DF2146">
        <v>1</v>
      </c>
      <c r="DG2146">
        <v>1</v>
      </c>
      <c r="DK2146">
        <v>1</v>
      </c>
      <c r="DO2146">
        <v>1</v>
      </c>
      <c r="DZ2146">
        <v>1</v>
      </c>
      <c r="EY2146">
        <v>1</v>
      </c>
      <c r="FA2146">
        <v>1</v>
      </c>
      <c r="FB2146">
        <v>1</v>
      </c>
      <c r="FN2146">
        <v>1</v>
      </c>
      <c r="FV2146" t="s">
        <v>1151</v>
      </c>
    </row>
    <row r="2147" spans="1:179" hidden="1" x14ac:dyDescent="0.35">
      <c r="A2147" t="s">
        <v>10910</v>
      </c>
      <c r="B2147" t="s">
        <v>175</v>
      </c>
      <c r="C2147" t="s">
        <v>864</v>
      </c>
      <c r="D2147" t="s">
        <v>10583</v>
      </c>
      <c r="F2147" t="s">
        <v>10584</v>
      </c>
      <c r="G2147" t="s">
        <v>10911</v>
      </c>
      <c r="H2147" t="s">
        <v>10912</v>
      </c>
      <c r="K2147" t="s">
        <v>10913</v>
      </c>
      <c r="L2147" t="s">
        <v>182</v>
      </c>
      <c r="M2147" t="s">
        <v>14845</v>
      </c>
      <c r="N2147">
        <v>40</v>
      </c>
      <c r="O2147" t="s">
        <v>241</v>
      </c>
      <c r="P2147" t="s">
        <v>295</v>
      </c>
      <c r="Q2147">
        <v>450</v>
      </c>
      <c r="R2147">
        <v>47</v>
      </c>
      <c r="S2147">
        <v>8</v>
      </c>
      <c r="T2147">
        <v>1100</v>
      </c>
      <c r="U2147">
        <v>-1</v>
      </c>
      <c r="V2147">
        <v>16</v>
      </c>
      <c r="W2147">
        <v>8</v>
      </c>
      <c r="X2147" t="s">
        <v>10310</v>
      </c>
      <c r="Y2147" t="s">
        <v>2033</v>
      </c>
      <c r="Z2147" t="s">
        <v>3822</v>
      </c>
      <c r="AA2147" t="s">
        <v>187</v>
      </c>
      <c r="AB2147" t="s">
        <v>188</v>
      </c>
      <c r="AD2147" s="8"/>
      <c r="AG2147">
        <v>1</v>
      </c>
      <c r="AH2147" t="s">
        <v>12330</v>
      </c>
      <c r="AN2147" s="6" t="s">
        <v>23023</v>
      </c>
      <c r="AO2147" s="1" t="s">
        <v>23023</v>
      </c>
      <c r="AP2147" s="3" t="s">
        <v>23023</v>
      </c>
      <c r="AQ2147" s="8">
        <f t="shared" si="136"/>
        <v>0</v>
      </c>
      <c r="AR2147" s="8" t="e">
        <f t="shared" si="137"/>
        <v>#VALUE!</v>
      </c>
      <c r="AS2147" s="8" t="e">
        <f t="shared" si="138"/>
        <v>#VALUE!</v>
      </c>
      <c r="AW2147" s="8" t="e">
        <f t="shared" si="139"/>
        <v>#VALUE!</v>
      </c>
      <c r="AY2147">
        <v>1</v>
      </c>
      <c r="AZ2147">
        <v>1</v>
      </c>
      <c r="BA2147">
        <v>1</v>
      </c>
      <c r="BL2147">
        <v>1</v>
      </c>
      <c r="BM2147">
        <v>1</v>
      </c>
      <c r="BS2147">
        <v>1</v>
      </c>
      <c r="BW2147">
        <v>1</v>
      </c>
      <c r="BZ2147">
        <v>1</v>
      </c>
      <c r="CF2147">
        <v>1</v>
      </c>
      <c r="CR2147">
        <v>1</v>
      </c>
      <c r="DG2147">
        <v>1</v>
      </c>
      <c r="EE2147">
        <v>1</v>
      </c>
      <c r="EI2147">
        <v>1</v>
      </c>
      <c r="FI2147">
        <v>1</v>
      </c>
      <c r="FP2147">
        <v>1</v>
      </c>
      <c r="FW2147" t="s">
        <v>10425</v>
      </c>
    </row>
    <row r="2148" spans="1:179" hidden="1" x14ac:dyDescent="0.35">
      <c r="A2148" t="s">
        <v>8249</v>
      </c>
      <c r="B2148" t="s">
        <v>234</v>
      </c>
      <c r="C2148" t="s">
        <v>797</v>
      </c>
      <c r="D2148" t="s">
        <v>999</v>
      </c>
      <c r="E2148" t="s">
        <v>1000</v>
      </c>
      <c r="F2148" t="s">
        <v>8250</v>
      </c>
      <c r="G2148" t="s">
        <v>8251</v>
      </c>
      <c r="H2148" t="s">
        <v>8252</v>
      </c>
      <c r="K2148" t="s">
        <v>8253</v>
      </c>
      <c r="L2148" t="s">
        <v>342</v>
      </c>
      <c r="M2148" t="s">
        <v>23025</v>
      </c>
      <c r="N2148">
        <v>20</v>
      </c>
      <c r="O2148" t="s">
        <v>241</v>
      </c>
      <c r="P2148" t="s">
        <v>878</v>
      </c>
      <c r="Q2148">
        <v>50</v>
      </c>
      <c r="R2148">
        <v>50</v>
      </c>
      <c r="S2148" s="8">
        <v>-4</v>
      </c>
      <c r="T2148">
        <v>1000</v>
      </c>
      <c r="U2148">
        <v>5</v>
      </c>
      <c r="V2148">
        <v>16</v>
      </c>
      <c r="W2148">
        <v>10</v>
      </c>
      <c r="X2148" t="s">
        <v>851</v>
      </c>
      <c r="Y2148" t="s">
        <v>8254</v>
      </c>
      <c r="AA2148" t="s">
        <v>880</v>
      </c>
      <c r="AB2148" t="s">
        <v>188</v>
      </c>
      <c r="AD2148" s="8"/>
      <c r="AE2148">
        <v>1</v>
      </c>
      <c r="AH2148" t="s">
        <v>4999</v>
      </c>
      <c r="AI2148">
        <v>18</v>
      </c>
      <c r="AJ2148">
        <v>0.25</v>
      </c>
      <c r="AN2148" s="6">
        <v>18.356999999999999</v>
      </c>
      <c r="AO2148" s="1">
        <v>23.675000000000001</v>
      </c>
      <c r="AP2148" s="3">
        <v>16.760000000000002</v>
      </c>
      <c r="AQ2148" s="8">
        <f t="shared" si="136"/>
        <v>58.792000000000002</v>
      </c>
      <c r="AR2148" s="8">
        <f t="shared" si="137"/>
        <v>0.77537486800422384</v>
      </c>
      <c r="AS2148" s="8">
        <f t="shared" si="138"/>
        <v>2</v>
      </c>
      <c r="AT2148" s="6">
        <v>15.403</v>
      </c>
      <c r="AU2148" s="1">
        <v>25.875</v>
      </c>
      <c r="AV2148" s="3">
        <v>15.997999999999999</v>
      </c>
      <c r="AW2148" s="8">
        <f t="shared" si="139"/>
        <v>2.9539999999999988</v>
      </c>
      <c r="AX2148">
        <v>1</v>
      </c>
      <c r="BC2148">
        <v>1</v>
      </c>
      <c r="BH2148">
        <v>1</v>
      </c>
      <c r="BK2148">
        <v>1</v>
      </c>
      <c r="BM2148">
        <v>1</v>
      </c>
      <c r="BQ2148">
        <v>1</v>
      </c>
      <c r="BW2148">
        <v>1</v>
      </c>
      <c r="BX2148">
        <v>1</v>
      </c>
      <c r="BZ2148">
        <v>1</v>
      </c>
      <c r="CG2148">
        <v>1</v>
      </c>
      <c r="CR2148">
        <v>1</v>
      </c>
      <c r="CY2148">
        <v>1</v>
      </c>
      <c r="DG2148">
        <v>1</v>
      </c>
      <c r="EE2148">
        <v>1</v>
      </c>
      <c r="FK2148">
        <v>1</v>
      </c>
    </row>
    <row r="2149" spans="1:179" hidden="1" x14ac:dyDescent="0.35">
      <c r="A2149" t="s">
        <v>18743</v>
      </c>
      <c r="B2149" t="s">
        <v>309</v>
      </c>
      <c r="C2149" t="s">
        <v>310</v>
      </c>
      <c r="D2149" t="s">
        <v>311</v>
      </c>
      <c r="F2149" t="s">
        <v>312</v>
      </c>
      <c r="G2149" t="s">
        <v>18744</v>
      </c>
      <c r="H2149" t="s">
        <v>18745</v>
      </c>
      <c r="I2149" t="s">
        <v>18746</v>
      </c>
      <c r="J2149" t="s">
        <v>5742</v>
      </c>
      <c r="K2149" t="s">
        <v>18747</v>
      </c>
      <c r="L2149" t="s">
        <v>182</v>
      </c>
      <c r="M2149" t="s">
        <v>217</v>
      </c>
      <c r="N2149">
        <v>45</v>
      </c>
      <c r="O2149" t="s">
        <v>318</v>
      </c>
      <c r="P2149" t="s">
        <v>318</v>
      </c>
      <c r="Q2149">
        <v>205</v>
      </c>
      <c r="R2149">
        <v>35</v>
      </c>
      <c r="S2149" s="8">
        <v>34</v>
      </c>
      <c r="Y2149" t="s">
        <v>18748</v>
      </c>
      <c r="AA2149" t="s">
        <v>720</v>
      </c>
      <c r="AB2149" t="s">
        <v>188</v>
      </c>
      <c r="AD2149" s="8">
        <v>40389</v>
      </c>
      <c r="AM2149" t="s">
        <v>18369</v>
      </c>
      <c r="AN2149" s="6">
        <v>25.824000000000002</v>
      </c>
      <c r="AO2149" s="1">
        <v>44.319000000000003</v>
      </c>
      <c r="AP2149" s="3">
        <v>16.026</v>
      </c>
      <c r="AQ2149" s="8">
        <f t="shared" si="136"/>
        <v>86.168999999999997</v>
      </c>
      <c r="AR2149" s="8">
        <f t="shared" si="137"/>
        <v>0.58268462736072568</v>
      </c>
      <c r="AS2149" s="8">
        <f t="shared" si="138"/>
        <v>2</v>
      </c>
      <c r="AT2149" s="6">
        <v>25.690999999999999</v>
      </c>
      <c r="AU2149" s="1">
        <v>43.795000000000002</v>
      </c>
      <c r="AV2149" s="3">
        <v>17.329999999999998</v>
      </c>
      <c r="AW2149" s="8">
        <f t="shared" si="139"/>
        <v>0.13300000000000267</v>
      </c>
      <c r="AX2149">
        <v>1</v>
      </c>
      <c r="BD2149">
        <v>1</v>
      </c>
      <c r="BK2149">
        <v>1</v>
      </c>
      <c r="BM2149">
        <v>1</v>
      </c>
      <c r="BS2149">
        <v>1</v>
      </c>
      <c r="CB2149">
        <v>1</v>
      </c>
      <c r="CF2149">
        <v>1</v>
      </c>
      <c r="CS2149">
        <v>1</v>
      </c>
      <c r="CY2149">
        <v>1</v>
      </c>
      <c r="DF2149">
        <v>1</v>
      </c>
      <c r="DO2149">
        <v>1</v>
      </c>
      <c r="DZ2149">
        <v>1</v>
      </c>
      <c r="EM2149">
        <v>1</v>
      </c>
      <c r="FB2149">
        <v>1</v>
      </c>
      <c r="FI2149">
        <v>1</v>
      </c>
      <c r="FT2149">
        <v>1</v>
      </c>
    </row>
    <row r="2150" spans="1:179" hidden="1" x14ac:dyDescent="0.35">
      <c r="A2150" t="s">
        <v>10923</v>
      </c>
      <c r="B2150" t="s">
        <v>288</v>
      </c>
      <c r="C2150" t="s">
        <v>453</v>
      </c>
      <c r="D2150" t="s">
        <v>454</v>
      </c>
      <c r="F2150" t="s">
        <v>10924</v>
      </c>
      <c r="G2150" t="s">
        <v>10925</v>
      </c>
      <c r="H2150" t="s">
        <v>10926</v>
      </c>
      <c r="K2150" t="s">
        <v>10927</v>
      </c>
      <c r="L2150" t="s">
        <v>342</v>
      </c>
      <c r="M2150" t="s">
        <v>343</v>
      </c>
      <c r="N2150">
        <v>20</v>
      </c>
      <c r="O2150" t="s">
        <v>241</v>
      </c>
      <c r="P2150" t="s">
        <v>344</v>
      </c>
      <c r="Q2150">
        <v>500</v>
      </c>
      <c r="R2150">
        <v>47</v>
      </c>
      <c r="S2150">
        <v>8</v>
      </c>
      <c r="T2150">
        <v>1100</v>
      </c>
      <c r="U2150">
        <v>-1</v>
      </c>
      <c r="V2150">
        <v>16</v>
      </c>
      <c r="W2150">
        <v>8</v>
      </c>
      <c r="X2150" t="s">
        <v>871</v>
      </c>
      <c r="Y2150" t="s">
        <v>511</v>
      </c>
      <c r="AA2150" t="s">
        <v>187</v>
      </c>
      <c r="AB2150" t="s">
        <v>188</v>
      </c>
      <c r="AD2150" s="8"/>
      <c r="AF2150">
        <v>1</v>
      </c>
      <c r="AH2150" t="s">
        <v>12330</v>
      </c>
      <c r="AN2150" s="6" t="s">
        <v>23023</v>
      </c>
      <c r="AO2150" s="1" t="s">
        <v>23023</v>
      </c>
      <c r="AP2150" s="3" t="s">
        <v>23023</v>
      </c>
      <c r="AQ2150" s="8">
        <f t="shared" si="136"/>
        <v>0</v>
      </c>
      <c r="AR2150" s="8" t="e">
        <f t="shared" si="137"/>
        <v>#VALUE!</v>
      </c>
      <c r="AS2150" s="8" t="e">
        <f t="shared" si="138"/>
        <v>#VALUE!</v>
      </c>
      <c r="AW2150" s="8" t="e">
        <f t="shared" si="139"/>
        <v>#VALUE!</v>
      </c>
      <c r="AY2150">
        <v>1</v>
      </c>
      <c r="BK2150">
        <v>1</v>
      </c>
      <c r="BM2150">
        <v>1</v>
      </c>
      <c r="BW2150">
        <v>1</v>
      </c>
      <c r="BZ2150">
        <v>1</v>
      </c>
      <c r="CF2150">
        <v>1</v>
      </c>
      <c r="CR2150">
        <v>1</v>
      </c>
      <c r="DG2150">
        <v>1</v>
      </c>
      <c r="DQ2150">
        <v>1</v>
      </c>
      <c r="DR2150">
        <v>1</v>
      </c>
      <c r="DT2150">
        <v>1</v>
      </c>
      <c r="DU2150">
        <v>1</v>
      </c>
      <c r="DZ2150">
        <v>1</v>
      </c>
      <c r="EE2150">
        <v>1</v>
      </c>
      <c r="FK2150">
        <v>1</v>
      </c>
    </row>
    <row r="2151" spans="1:179" hidden="1" x14ac:dyDescent="0.35">
      <c r="A2151" t="s">
        <v>10617</v>
      </c>
      <c r="B2151" t="s">
        <v>309</v>
      </c>
      <c r="C2151" t="s">
        <v>373</v>
      </c>
      <c r="D2151" t="s">
        <v>429</v>
      </c>
      <c r="E2151" t="s">
        <v>1168</v>
      </c>
      <c r="F2151" t="s">
        <v>1169</v>
      </c>
      <c r="G2151" t="s">
        <v>10618</v>
      </c>
      <c r="H2151" t="s">
        <v>10619</v>
      </c>
      <c r="K2151" t="s">
        <v>10620</v>
      </c>
      <c r="L2151" t="s">
        <v>631</v>
      </c>
      <c r="M2151" t="s">
        <v>23025</v>
      </c>
      <c r="N2151">
        <v>20</v>
      </c>
      <c r="O2151" t="s">
        <v>241</v>
      </c>
      <c r="P2151" t="s">
        <v>1048</v>
      </c>
      <c r="Q2151">
        <v>200</v>
      </c>
      <c r="R2151">
        <v>48</v>
      </c>
      <c r="S2151" s="8">
        <v>17</v>
      </c>
      <c r="X2151" t="s">
        <v>3248</v>
      </c>
      <c r="Y2151" t="s">
        <v>10621</v>
      </c>
      <c r="AA2151" t="s">
        <v>10429</v>
      </c>
      <c r="AB2151" t="s">
        <v>188</v>
      </c>
      <c r="AD2151" s="8"/>
      <c r="AE2151">
        <v>1</v>
      </c>
      <c r="AH2151" t="s">
        <v>4999</v>
      </c>
      <c r="AI2151">
        <v>9</v>
      </c>
      <c r="AJ2151">
        <v>0.2</v>
      </c>
      <c r="AN2151" s="6">
        <v>18.981000000000002</v>
      </c>
      <c r="AO2151" s="1">
        <v>21.683</v>
      </c>
      <c r="AP2151" s="3">
        <v>21.481999999999999</v>
      </c>
      <c r="AQ2151" s="8">
        <f t="shared" si="136"/>
        <v>62.146000000000001</v>
      </c>
      <c r="AR2151" s="8">
        <f t="shared" si="137"/>
        <v>0.87538624729050418</v>
      </c>
      <c r="AS2151" s="8">
        <f t="shared" si="138"/>
        <v>2</v>
      </c>
      <c r="AT2151" s="6">
        <v>20.120999999999999</v>
      </c>
      <c r="AU2151" s="1">
        <v>20.753</v>
      </c>
      <c r="AV2151" s="3">
        <v>22.378</v>
      </c>
      <c r="AW2151" s="8">
        <f t="shared" si="139"/>
        <v>-1.139999999999997</v>
      </c>
      <c r="AX2151">
        <v>1</v>
      </c>
      <c r="BC2151">
        <v>1</v>
      </c>
      <c r="BH2151">
        <v>1</v>
      </c>
      <c r="BM2151">
        <v>1</v>
      </c>
      <c r="BS2151">
        <v>1</v>
      </c>
      <c r="CA2151">
        <v>1</v>
      </c>
      <c r="CF2151">
        <v>1</v>
      </c>
      <c r="CS2151">
        <v>1</v>
      </c>
      <c r="CY2151">
        <v>1</v>
      </c>
      <c r="DF2151">
        <v>1</v>
      </c>
      <c r="DN2151">
        <v>1</v>
      </c>
      <c r="DZ2151">
        <v>1</v>
      </c>
      <c r="EY2151">
        <v>1</v>
      </c>
      <c r="FC2151">
        <v>1</v>
      </c>
    </row>
    <row r="2152" spans="1:179" hidden="1" x14ac:dyDescent="0.35">
      <c r="A2152" t="s">
        <v>10934</v>
      </c>
      <c r="B2152" t="s">
        <v>348</v>
      </c>
      <c r="C2152" t="s">
        <v>2525</v>
      </c>
      <c r="D2152" t="s">
        <v>10935</v>
      </c>
      <c r="F2152" t="s">
        <v>10936</v>
      </c>
      <c r="G2152" t="s">
        <v>10937</v>
      </c>
      <c r="H2152" t="s">
        <v>10938</v>
      </c>
      <c r="K2152" t="s">
        <v>10939</v>
      </c>
      <c r="L2152" t="s">
        <v>182</v>
      </c>
      <c r="M2152" t="s">
        <v>343</v>
      </c>
      <c r="N2152">
        <v>80</v>
      </c>
      <c r="O2152" t="s">
        <v>487</v>
      </c>
      <c r="P2152" t="s">
        <v>487</v>
      </c>
      <c r="Q2152">
        <v>450</v>
      </c>
      <c r="R2152">
        <v>47</v>
      </c>
      <c r="S2152">
        <v>8</v>
      </c>
      <c r="T2152">
        <v>1100</v>
      </c>
      <c r="U2152">
        <v>-1</v>
      </c>
      <c r="V2152">
        <v>16</v>
      </c>
      <c r="W2152">
        <v>8</v>
      </c>
      <c r="X2152" t="s">
        <v>10359</v>
      </c>
      <c r="Y2152" t="s">
        <v>2033</v>
      </c>
      <c r="AA2152" t="s">
        <v>187</v>
      </c>
      <c r="AB2152" t="s">
        <v>188</v>
      </c>
      <c r="AD2152" s="8"/>
      <c r="AF2152">
        <v>1</v>
      </c>
      <c r="AH2152" t="s">
        <v>12330</v>
      </c>
      <c r="AJ2152">
        <v>2</v>
      </c>
      <c r="AN2152" s="6" t="s">
        <v>23023</v>
      </c>
      <c r="AO2152" s="1" t="s">
        <v>23023</v>
      </c>
      <c r="AP2152" s="3" t="s">
        <v>23023</v>
      </c>
      <c r="AQ2152" s="8">
        <f t="shared" si="136"/>
        <v>0</v>
      </c>
      <c r="AR2152" s="8" t="e">
        <f t="shared" si="137"/>
        <v>#VALUE!</v>
      </c>
      <c r="AS2152" s="8" t="e">
        <f t="shared" si="138"/>
        <v>#VALUE!</v>
      </c>
      <c r="AW2152" s="8" t="e">
        <f t="shared" si="139"/>
        <v>#VALUE!</v>
      </c>
      <c r="AY2152">
        <v>1</v>
      </c>
      <c r="BK2152">
        <v>1</v>
      </c>
      <c r="BM2152">
        <v>1</v>
      </c>
      <c r="BQ2152">
        <v>1</v>
      </c>
      <c r="CA2152">
        <v>1</v>
      </c>
      <c r="CF2152">
        <v>1</v>
      </c>
      <c r="CR2152">
        <v>1</v>
      </c>
      <c r="DG2152">
        <v>1</v>
      </c>
      <c r="DR2152">
        <v>1</v>
      </c>
      <c r="EE2152">
        <v>1</v>
      </c>
      <c r="ES2152">
        <v>1</v>
      </c>
      <c r="EV2152">
        <v>1</v>
      </c>
      <c r="FG2152">
        <v>1</v>
      </c>
      <c r="FH2152">
        <v>1</v>
      </c>
      <c r="FJ2152">
        <v>1</v>
      </c>
      <c r="FL2152">
        <v>1</v>
      </c>
      <c r="FT2152">
        <v>1</v>
      </c>
    </row>
    <row r="2153" spans="1:179" hidden="1" x14ac:dyDescent="0.35">
      <c r="A2153" t="s">
        <v>12331</v>
      </c>
      <c r="B2153" t="s">
        <v>573</v>
      </c>
      <c r="C2153" t="s">
        <v>574</v>
      </c>
      <c r="D2153" t="s">
        <v>1098</v>
      </c>
      <c r="F2153" t="s">
        <v>4158</v>
      </c>
      <c r="G2153" t="s">
        <v>12335</v>
      </c>
      <c r="H2153" t="s">
        <v>12336</v>
      </c>
      <c r="K2153" t="s">
        <v>12337</v>
      </c>
      <c r="L2153" t="s">
        <v>631</v>
      </c>
      <c r="M2153" t="s">
        <v>343</v>
      </c>
      <c r="N2153">
        <v>20</v>
      </c>
      <c r="O2153" t="s">
        <v>3183</v>
      </c>
      <c r="P2153" t="s">
        <v>231</v>
      </c>
      <c r="Q2153">
        <v>1800</v>
      </c>
      <c r="R2153">
        <v>42</v>
      </c>
      <c r="S2153">
        <v>44</v>
      </c>
      <c r="T2153">
        <v>900</v>
      </c>
      <c r="U2153">
        <v>0</v>
      </c>
      <c r="V2153">
        <v>20</v>
      </c>
      <c r="W2153">
        <v>9</v>
      </c>
      <c r="X2153" t="s">
        <v>7897</v>
      </c>
      <c r="Y2153" t="s">
        <v>12253</v>
      </c>
      <c r="AA2153" t="s">
        <v>4497</v>
      </c>
      <c r="AB2153" t="s">
        <v>188</v>
      </c>
      <c r="AD2153" s="8"/>
      <c r="AE2153">
        <v>1</v>
      </c>
      <c r="AH2153" t="s">
        <v>6289</v>
      </c>
      <c r="AI2153">
        <v>3</v>
      </c>
      <c r="AJ2153">
        <v>0.3</v>
      </c>
      <c r="AN2153" s="6">
        <v>26.437999999999999</v>
      </c>
      <c r="AO2153" s="1">
        <v>29.49</v>
      </c>
      <c r="AP2153" s="3">
        <v>23.376000000000001</v>
      </c>
      <c r="AQ2153" s="8">
        <f t="shared" si="136"/>
        <v>79.304000000000002</v>
      </c>
      <c r="AR2153" s="8">
        <f t="shared" si="137"/>
        <v>0.89650729060698542</v>
      </c>
      <c r="AS2153" s="8">
        <f t="shared" si="138"/>
        <v>2</v>
      </c>
      <c r="AT2153" s="6">
        <v>25.664000000000001</v>
      </c>
      <c r="AU2153" s="1">
        <v>30.286999999999999</v>
      </c>
      <c r="AV2153" s="3">
        <v>23.73</v>
      </c>
      <c r="AW2153" s="8">
        <f t="shared" si="139"/>
        <v>0.77399999999999736</v>
      </c>
      <c r="AX2153">
        <v>1</v>
      </c>
      <c r="BC2153">
        <v>1</v>
      </c>
      <c r="BH2153">
        <v>1</v>
      </c>
      <c r="BM2153">
        <v>1</v>
      </c>
      <c r="BS2153">
        <v>1</v>
      </c>
      <c r="BX2153">
        <v>1</v>
      </c>
      <c r="CA2153">
        <v>1</v>
      </c>
      <c r="CF2153">
        <v>1</v>
      </c>
      <c r="CS2153">
        <v>1</v>
      </c>
      <c r="CY2153">
        <v>1</v>
      </c>
      <c r="DD2153">
        <v>1</v>
      </c>
      <c r="DG2153">
        <v>1</v>
      </c>
      <c r="DO2153">
        <v>1</v>
      </c>
      <c r="DP2153">
        <v>1</v>
      </c>
      <c r="DU2153">
        <v>1</v>
      </c>
      <c r="DX2153">
        <v>1</v>
      </c>
      <c r="DZ2153">
        <v>1</v>
      </c>
      <c r="EY2153">
        <v>1</v>
      </c>
      <c r="FB2153">
        <v>1</v>
      </c>
      <c r="FV2153" t="s">
        <v>11929</v>
      </c>
    </row>
    <row r="2154" spans="1:179" hidden="1" x14ac:dyDescent="0.35">
      <c r="A2154" t="s">
        <v>12286</v>
      </c>
      <c r="B2154" t="s">
        <v>175</v>
      </c>
      <c r="C2154" t="s">
        <v>279</v>
      </c>
      <c r="D2154" t="s">
        <v>299</v>
      </c>
      <c r="E2154" t="s">
        <v>300</v>
      </c>
      <c r="F2154" t="s">
        <v>12290</v>
      </c>
      <c r="G2154" t="s">
        <v>12291</v>
      </c>
      <c r="H2154" t="s">
        <v>12292</v>
      </c>
      <c r="K2154" t="s">
        <v>12293</v>
      </c>
      <c r="L2154" t="s">
        <v>342</v>
      </c>
      <c r="M2154" t="s">
        <v>343</v>
      </c>
      <c r="N2154">
        <v>5</v>
      </c>
      <c r="O2154" t="s">
        <v>2113</v>
      </c>
      <c r="P2154" t="s">
        <v>2335</v>
      </c>
      <c r="Q2154">
        <v>700</v>
      </c>
      <c r="R2154">
        <v>43</v>
      </c>
      <c r="S2154">
        <v>45</v>
      </c>
      <c r="T2154">
        <v>500</v>
      </c>
      <c r="U2154">
        <v>1</v>
      </c>
      <c r="V2154">
        <v>23</v>
      </c>
      <c r="W2154">
        <v>12</v>
      </c>
      <c r="X2154" t="s">
        <v>2542</v>
      </c>
      <c r="Y2154" t="s">
        <v>11778</v>
      </c>
      <c r="AA2154" t="s">
        <v>4497</v>
      </c>
      <c r="AB2154" t="s">
        <v>188</v>
      </c>
      <c r="AD2154" s="8"/>
      <c r="AF2154">
        <v>1</v>
      </c>
      <c r="AH2154" t="s">
        <v>6289</v>
      </c>
      <c r="AI2154">
        <v>2</v>
      </c>
      <c r="AJ2154">
        <v>0.5</v>
      </c>
      <c r="AN2154" s="6">
        <v>24.117999999999999</v>
      </c>
      <c r="AO2154" s="1">
        <v>41.988999999999997</v>
      </c>
      <c r="AP2154" s="3">
        <v>20.25</v>
      </c>
      <c r="AQ2154" s="8">
        <f t="shared" si="136"/>
        <v>86.356999999999999</v>
      </c>
      <c r="AR2154" s="8">
        <f t="shared" si="137"/>
        <v>0.57438853032937198</v>
      </c>
      <c r="AS2154" s="8">
        <f t="shared" si="138"/>
        <v>2</v>
      </c>
      <c r="AT2154" s="6">
        <v>22.948</v>
      </c>
      <c r="AU2154" s="1">
        <v>41.716000000000001</v>
      </c>
      <c r="AV2154" s="3">
        <v>22.396999999999998</v>
      </c>
      <c r="AW2154" s="8">
        <f t="shared" si="139"/>
        <v>1.1699999999999982</v>
      </c>
      <c r="AX2154">
        <v>1</v>
      </c>
      <c r="BD2154">
        <v>1</v>
      </c>
      <c r="BJ2154">
        <v>1</v>
      </c>
      <c r="BS2154">
        <v>1</v>
      </c>
      <c r="BX2154">
        <v>1</v>
      </c>
      <c r="BZ2154">
        <v>1</v>
      </c>
      <c r="CF2154">
        <v>1</v>
      </c>
      <c r="CS2154">
        <v>1</v>
      </c>
      <c r="DG2154">
        <v>1</v>
      </c>
      <c r="DQ2154">
        <v>1</v>
      </c>
      <c r="DR2154">
        <v>1</v>
      </c>
      <c r="DU2154">
        <v>1</v>
      </c>
      <c r="DZ2154">
        <v>1</v>
      </c>
      <c r="EU2154">
        <v>1</v>
      </c>
      <c r="FI2154">
        <v>1</v>
      </c>
      <c r="FK2154">
        <v>1</v>
      </c>
      <c r="FR2154">
        <v>1</v>
      </c>
    </row>
    <row r="2155" spans="1:179" hidden="1" x14ac:dyDescent="0.35">
      <c r="A2155" t="s">
        <v>14693</v>
      </c>
      <c r="B2155" t="s">
        <v>573</v>
      </c>
      <c r="C2155" t="s">
        <v>815</v>
      </c>
      <c r="D2155" t="s">
        <v>816</v>
      </c>
      <c r="E2155" t="s">
        <v>1645</v>
      </c>
      <c r="F2155" t="s">
        <v>3608</v>
      </c>
      <c r="G2155" t="s">
        <v>14694</v>
      </c>
      <c r="H2155" t="s">
        <v>14695</v>
      </c>
      <c r="K2155" t="s">
        <v>14696</v>
      </c>
      <c r="L2155" t="s">
        <v>342</v>
      </c>
      <c r="M2155" t="s">
        <v>343</v>
      </c>
      <c r="N2155">
        <v>20</v>
      </c>
      <c r="O2155" t="s">
        <v>3183</v>
      </c>
      <c r="P2155" t="s">
        <v>231</v>
      </c>
      <c r="Q2155">
        <v>1700</v>
      </c>
      <c r="R2155">
        <v>46</v>
      </c>
      <c r="S2155">
        <v>10</v>
      </c>
      <c r="T2155">
        <v>750</v>
      </c>
      <c r="U2155">
        <v>-1</v>
      </c>
      <c r="V2155">
        <v>11</v>
      </c>
      <c r="W2155">
        <v>5</v>
      </c>
      <c r="X2155" t="s">
        <v>795</v>
      </c>
      <c r="Y2155" t="s">
        <v>14697</v>
      </c>
      <c r="AA2155" t="s">
        <v>187</v>
      </c>
      <c r="AB2155" t="s">
        <v>188</v>
      </c>
      <c r="AD2155" s="8"/>
      <c r="AE2155">
        <v>1</v>
      </c>
      <c r="AH2155" t="s">
        <v>5745</v>
      </c>
      <c r="AI2155">
        <v>6</v>
      </c>
      <c r="AJ2155">
        <v>0.18</v>
      </c>
      <c r="AN2155" s="6">
        <v>35.308</v>
      </c>
      <c r="AO2155" s="1">
        <v>42.710999999999999</v>
      </c>
      <c r="AP2155" s="3">
        <v>6.41</v>
      </c>
      <c r="AQ2155" s="8">
        <f t="shared" si="136"/>
        <v>84.429000000000002</v>
      </c>
      <c r="AR2155" s="8">
        <f t="shared" si="137"/>
        <v>0.82667228582800689</v>
      </c>
      <c r="AS2155" s="8">
        <f t="shared" si="138"/>
        <v>2</v>
      </c>
      <c r="AT2155" s="6">
        <v>40.426000000000002</v>
      </c>
      <c r="AU2155" s="1">
        <v>37.314999999999998</v>
      </c>
      <c r="AV2155" s="3">
        <v>6.7359999999999998</v>
      </c>
      <c r="AW2155" s="8">
        <f t="shared" si="139"/>
        <v>-5.1180000000000021</v>
      </c>
      <c r="AX2155">
        <v>1</v>
      </c>
      <c r="BC2155">
        <v>1</v>
      </c>
      <c r="BI2155">
        <v>1</v>
      </c>
      <c r="BN2155">
        <v>1</v>
      </c>
      <c r="BS2155">
        <v>1</v>
      </c>
      <c r="BX2155">
        <v>1</v>
      </c>
      <c r="CA2155">
        <v>1</v>
      </c>
      <c r="CF2155">
        <v>1</v>
      </c>
      <c r="CR2155">
        <v>1</v>
      </c>
      <c r="CY2155">
        <v>1</v>
      </c>
      <c r="DF2155">
        <v>1</v>
      </c>
      <c r="DG2155">
        <v>1</v>
      </c>
      <c r="DK2155">
        <v>1</v>
      </c>
      <c r="DQ2155">
        <v>1</v>
      </c>
      <c r="DR2155">
        <v>1</v>
      </c>
      <c r="DU2155">
        <v>1</v>
      </c>
      <c r="DZ2155">
        <v>1</v>
      </c>
      <c r="EY2155">
        <v>1</v>
      </c>
      <c r="FB2155">
        <v>1</v>
      </c>
      <c r="FV2155" t="s">
        <v>14698</v>
      </c>
    </row>
    <row r="2156" spans="1:179" hidden="1" x14ac:dyDescent="0.35">
      <c r="A2156" t="s">
        <v>15128</v>
      </c>
      <c r="B2156" t="s">
        <v>573</v>
      </c>
      <c r="C2156" t="s">
        <v>1685</v>
      </c>
      <c r="D2156" t="s">
        <v>1686</v>
      </c>
      <c r="E2156" t="s">
        <v>1758</v>
      </c>
      <c r="F2156" t="s">
        <v>3244</v>
      </c>
      <c r="G2156" t="s">
        <v>15129</v>
      </c>
      <c r="H2156" t="s">
        <v>15130</v>
      </c>
      <c r="K2156" t="s">
        <v>15131</v>
      </c>
      <c r="L2156" t="s">
        <v>631</v>
      </c>
      <c r="M2156" t="s">
        <v>343</v>
      </c>
      <c r="N2156">
        <v>80</v>
      </c>
      <c r="O2156" t="s">
        <v>2113</v>
      </c>
      <c r="P2156" t="s">
        <v>3345</v>
      </c>
      <c r="Q2156">
        <v>900</v>
      </c>
      <c r="R2156">
        <v>46</v>
      </c>
      <c r="S2156">
        <v>13</v>
      </c>
      <c r="X2156" t="s">
        <v>436</v>
      </c>
      <c r="Y2156" t="s">
        <v>15132</v>
      </c>
      <c r="AA2156" t="s">
        <v>571</v>
      </c>
      <c r="AB2156" t="s">
        <v>188</v>
      </c>
      <c r="AD2156" s="8"/>
      <c r="AE2156">
        <v>1</v>
      </c>
      <c r="AH2156" t="s">
        <v>12330</v>
      </c>
      <c r="AN2156" s="6">
        <v>21.945</v>
      </c>
      <c r="AO2156" s="1">
        <v>37.374000000000002</v>
      </c>
      <c r="AP2156" s="3">
        <v>9.7769999999999992</v>
      </c>
      <c r="AQ2156" s="8">
        <f t="shared" si="136"/>
        <v>69.096000000000004</v>
      </c>
      <c r="AR2156" s="8">
        <f t="shared" si="137"/>
        <v>0.58717290094718255</v>
      </c>
      <c r="AS2156" s="8">
        <f t="shared" si="138"/>
        <v>2</v>
      </c>
      <c r="AT2156" s="6">
        <v>23.407</v>
      </c>
      <c r="AU2156" s="1">
        <v>35.868000000000002</v>
      </c>
      <c r="AV2156" s="3">
        <v>10.388999999999999</v>
      </c>
      <c r="AW2156" s="8">
        <f t="shared" si="139"/>
        <v>-1.4619999999999997</v>
      </c>
      <c r="AY2156">
        <v>1</v>
      </c>
      <c r="BH2156">
        <v>1</v>
      </c>
      <c r="BI2156">
        <v>1</v>
      </c>
      <c r="BM2156">
        <v>1</v>
      </c>
      <c r="BS2156">
        <v>1</v>
      </c>
      <c r="BX2156">
        <v>1</v>
      </c>
      <c r="CA2156">
        <v>1</v>
      </c>
      <c r="CF2156">
        <v>1</v>
      </c>
      <c r="CR2156">
        <v>1</v>
      </c>
      <c r="CY2156">
        <v>1</v>
      </c>
      <c r="DF2156">
        <v>1</v>
      </c>
      <c r="DP2156">
        <v>1</v>
      </c>
      <c r="EB2156">
        <v>1</v>
      </c>
      <c r="EJ2156">
        <v>1</v>
      </c>
      <c r="EY2156">
        <v>1</v>
      </c>
      <c r="FA2156">
        <v>1</v>
      </c>
      <c r="FG2156">
        <v>1</v>
      </c>
      <c r="FM2156">
        <v>1</v>
      </c>
      <c r="FR2156">
        <v>1</v>
      </c>
      <c r="FV2156" t="s">
        <v>4156</v>
      </c>
    </row>
    <row r="2157" spans="1:179" hidden="1" x14ac:dyDescent="0.35">
      <c r="A2157" t="s">
        <v>10535</v>
      </c>
      <c r="B2157" t="s">
        <v>573</v>
      </c>
      <c r="C2157" t="s">
        <v>1685</v>
      </c>
      <c r="D2157" t="s">
        <v>1686</v>
      </c>
      <c r="E2157" t="s">
        <v>1758</v>
      </c>
      <c r="F2157" t="s">
        <v>4679</v>
      </c>
      <c r="G2157" t="s">
        <v>10536</v>
      </c>
      <c r="H2157" t="s">
        <v>10537</v>
      </c>
      <c r="K2157" t="s">
        <v>10538</v>
      </c>
      <c r="L2157" t="s">
        <v>631</v>
      </c>
      <c r="M2157" t="s">
        <v>343</v>
      </c>
      <c r="N2157">
        <v>40</v>
      </c>
      <c r="O2157" t="s">
        <v>1048</v>
      </c>
      <c r="P2157" t="s">
        <v>10539</v>
      </c>
      <c r="Q2157">
        <v>150</v>
      </c>
      <c r="R2157">
        <v>47</v>
      </c>
      <c r="S2157">
        <v>17</v>
      </c>
      <c r="T2157">
        <v>650</v>
      </c>
      <c r="U2157">
        <v>0</v>
      </c>
      <c r="V2157">
        <v>19</v>
      </c>
      <c r="W2157">
        <v>9</v>
      </c>
      <c r="X2157" t="s">
        <v>3248</v>
      </c>
      <c r="Y2157" t="s">
        <v>10077</v>
      </c>
      <c r="AA2157" t="s">
        <v>226</v>
      </c>
      <c r="AB2157" t="s">
        <v>188</v>
      </c>
      <c r="AD2157" s="8"/>
      <c r="AE2157">
        <v>1</v>
      </c>
      <c r="AH2157" t="s">
        <v>6289</v>
      </c>
      <c r="AI2157">
        <v>7</v>
      </c>
      <c r="AJ2157">
        <v>0.3</v>
      </c>
      <c r="AN2157" s="6">
        <v>30.509</v>
      </c>
      <c r="AO2157" s="1">
        <v>34.082000000000001</v>
      </c>
      <c r="AP2157" s="3">
        <v>13.164</v>
      </c>
      <c r="AQ2157" s="8">
        <f t="shared" si="136"/>
        <v>77.75500000000001</v>
      </c>
      <c r="AR2157" s="8">
        <f t="shared" si="137"/>
        <v>0.89516460301625489</v>
      </c>
      <c r="AS2157" s="8">
        <f t="shared" si="138"/>
        <v>2</v>
      </c>
      <c r="AT2157" s="6">
        <v>37.036000000000001</v>
      </c>
      <c r="AU2157" s="1">
        <v>28.704999999999998</v>
      </c>
      <c r="AV2157" s="3">
        <v>13.252000000000001</v>
      </c>
      <c r="AW2157" s="8">
        <f t="shared" si="139"/>
        <v>-6.527000000000001</v>
      </c>
      <c r="AX2157">
        <v>1</v>
      </c>
      <c r="BC2157">
        <v>1</v>
      </c>
      <c r="BH2157">
        <v>1</v>
      </c>
      <c r="BM2157">
        <v>1</v>
      </c>
      <c r="BP2157">
        <v>1</v>
      </c>
      <c r="BS2157">
        <v>1</v>
      </c>
      <c r="BX2157">
        <v>1</v>
      </c>
      <c r="CA2157">
        <v>1</v>
      </c>
      <c r="CF2157">
        <v>1</v>
      </c>
      <c r="CS2157">
        <v>1</v>
      </c>
      <c r="CX2157">
        <v>1</v>
      </c>
      <c r="DB2157">
        <v>1</v>
      </c>
      <c r="DF2157">
        <v>1</v>
      </c>
      <c r="DG2157">
        <v>1</v>
      </c>
      <c r="DO2157">
        <v>1</v>
      </c>
      <c r="DU2157">
        <v>1</v>
      </c>
      <c r="DW2157">
        <v>1</v>
      </c>
      <c r="EB2157">
        <v>1</v>
      </c>
      <c r="EY2157">
        <v>1</v>
      </c>
      <c r="FA2157">
        <v>1</v>
      </c>
      <c r="FM2157">
        <v>1</v>
      </c>
      <c r="FR2157">
        <v>1</v>
      </c>
      <c r="FU2157">
        <v>1</v>
      </c>
      <c r="FV2157" t="s">
        <v>8337</v>
      </c>
    </row>
    <row r="2158" spans="1:179" hidden="1" x14ac:dyDescent="0.35">
      <c r="A2158" t="s">
        <v>14934</v>
      </c>
      <c r="B2158" t="s">
        <v>573</v>
      </c>
      <c r="C2158" t="s">
        <v>815</v>
      </c>
      <c r="D2158" t="s">
        <v>816</v>
      </c>
      <c r="E2158" t="s">
        <v>1645</v>
      </c>
      <c r="F2158" t="s">
        <v>14939</v>
      </c>
      <c r="G2158" t="s">
        <v>14940</v>
      </c>
      <c r="H2158" t="s">
        <v>14941</v>
      </c>
      <c r="K2158" t="s">
        <v>14942</v>
      </c>
      <c r="L2158" t="s">
        <v>3059</v>
      </c>
      <c r="M2158" t="s">
        <v>343</v>
      </c>
      <c r="N2158">
        <v>20</v>
      </c>
      <c r="O2158" t="s">
        <v>3183</v>
      </c>
      <c r="P2158" t="s">
        <v>231</v>
      </c>
      <c r="Q2158">
        <v>2000</v>
      </c>
      <c r="R2158">
        <v>47</v>
      </c>
      <c r="S2158">
        <v>11</v>
      </c>
      <c r="X2158" t="s">
        <v>436</v>
      </c>
      <c r="Y2158" t="s">
        <v>14919</v>
      </c>
      <c r="AA2158" t="s">
        <v>571</v>
      </c>
      <c r="AB2158" t="s">
        <v>188</v>
      </c>
      <c r="AD2158" s="8"/>
      <c r="AF2158">
        <v>1</v>
      </c>
      <c r="AH2158" t="s">
        <v>4999</v>
      </c>
      <c r="AI2158">
        <v>3</v>
      </c>
      <c r="AJ2158">
        <v>0.5</v>
      </c>
      <c r="AN2158" s="6">
        <v>35.499000000000002</v>
      </c>
      <c r="AO2158" s="1">
        <v>35.631</v>
      </c>
      <c r="AP2158" s="3">
        <v>10.276999999999999</v>
      </c>
      <c r="AQ2158" s="8">
        <f t="shared" si="136"/>
        <v>81.406999999999996</v>
      </c>
      <c r="AR2158" s="8">
        <f t="shared" si="137"/>
        <v>0.99629536078134218</v>
      </c>
      <c r="AS2158" s="8">
        <f t="shared" si="138"/>
        <v>2</v>
      </c>
      <c r="AT2158" s="6">
        <v>32.948999999999998</v>
      </c>
      <c r="AU2158" s="1">
        <v>38.933999999999997</v>
      </c>
      <c r="AV2158" s="3">
        <v>10.414999999999999</v>
      </c>
      <c r="AW2158" s="8">
        <f t="shared" si="139"/>
        <v>2.5500000000000043</v>
      </c>
      <c r="AX2158">
        <v>1</v>
      </c>
      <c r="BD2158">
        <v>1</v>
      </c>
      <c r="BH2158">
        <v>1</v>
      </c>
      <c r="BI2158">
        <v>1</v>
      </c>
      <c r="BM2158">
        <v>1</v>
      </c>
      <c r="BP2158">
        <v>1</v>
      </c>
      <c r="BS2158">
        <v>1</v>
      </c>
      <c r="BX2158">
        <v>1</v>
      </c>
      <c r="CA2158">
        <v>1</v>
      </c>
      <c r="CF2158">
        <v>1</v>
      </c>
      <c r="CS2158">
        <v>1</v>
      </c>
      <c r="CY2158">
        <v>1</v>
      </c>
      <c r="DF2158">
        <v>1</v>
      </c>
      <c r="DG2158">
        <v>1</v>
      </c>
      <c r="DK2158">
        <v>1</v>
      </c>
      <c r="DQ2158">
        <v>1</v>
      </c>
      <c r="DR2158">
        <v>1</v>
      </c>
      <c r="DU2158">
        <v>1</v>
      </c>
      <c r="DZ2158">
        <v>1</v>
      </c>
      <c r="EY2158">
        <v>1</v>
      </c>
      <c r="FA2158">
        <v>1</v>
      </c>
      <c r="FB2158">
        <v>1</v>
      </c>
      <c r="FN2158">
        <v>1</v>
      </c>
      <c r="FV2158" t="s">
        <v>3346</v>
      </c>
    </row>
    <row r="2159" spans="1:179" hidden="1" x14ac:dyDescent="0.35">
      <c r="A2159" t="s">
        <v>10780</v>
      </c>
      <c r="B2159" t="s">
        <v>309</v>
      </c>
      <c r="C2159" t="s">
        <v>373</v>
      </c>
      <c r="D2159" t="s">
        <v>374</v>
      </c>
      <c r="E2159" t="s">
        <v>375</v>
      </c>
      <c r="F2159" t="s">
        <v>10481</v>
      </c>
      <c r="G2159" t="s">
        <v>10786</v>
      </c>
      <c r="H2159" t="s">
        <v>10787</v>
      </c>
      <c r="K2159" t="s">
        <v>10788</v>
      </c>
      <c r="L2159" t="s">
        <v>342</v>
      </c>
      <c r="M2159" t="s">
        <v>343</v>
      </c>
      <c r="N2159">
        <v>20</v>
      </c>
      <c r="O2159" t="s">
        <v>1048</v>
      </c>
      <c r="P2159" t="s">
        <v>380</v>
      </c>
      <c r="Q2159">
        <v>200</v>
      </c>
      <c r="R2159">
        <v>49</v>
      </c>
      <c r="S2159">
        <v>19</v>
      </c>
      <c r="T2159">
        <v>500</v>
      </c>
      <c r="U2159">
        <v>0</v>
      </c>
      <c r="V2159">
        <v>20</v>
      </c>
      <c r="W2159">
        <v>10</v>
      </c>
      <c r="X2159" t="s">
        <v>3248</v>
      </c>
      <c r="Y2159" t="s">
        <v>10733</v>
      </c>
      <c r="AA2159" t="s">
        <v>10429</v>
      </c>
      <c r="AB2159" t="s">
        <v>188</v>
      </c>
      <c r="AD2159" s="8"/>
      <c r="AE2159">
        <v>1</v>
      </c>
      <c r="AH2159" t="s">
        <v>10470</v>
      </c>
      <c r="AI2159">
        <v>1</v>
      </c>
      <c r="AJ2159">
        <v>0.7</v>
      </c>
      <c r="AN2159" s="6">
        <v>19.763000000000002</v>
      </c>
      <c r="AO2159" s="1">
        <v>29.861000000000001</v>
      </c>
      <c r="AP2159" s="3">
        <v>15.188000000000001</v>
      </c>
      <c r="AQ2159" s="8">
        <f t="shared" si="136"/>
        <v>64.811999999999998</v>
      </c>
      <c r="AR2159" s="8">
        <f t="shared" si="137"/>
        <v>0.66183316030943373</v>
      </c>
      <c r="AS2159" s="8">
        <f t="shared" si="138"/>
        <v>2</v>
      </c>
      <c r="AT2159" s="6">
        <v>20.603999999999999</v>
      </c>
      <c r="AU2159" s="1">
        <v>29.009</v>
      </c>
      <c r="AV2159" s="3">
        <v>14.532999999999999</v>
      </c>
      <c r="AW2159" s="8">
        <f t="shared" si="139"/>
        <v>-0.84099999999999753</v>
      </c>
      <c r="AZ2159">
        <v>1</v>
      </c>
      <c r="BD2159">
        <v>1</v>
      </c>
      <c r="BI2159">
        <v>1</v>
      </c>
      <c r="BJ2159">
        <v>1</v>
      </c>
      <c r="BM2159">
        <v>1</v>
      </c>
      <c r="BP2159">
        <v>1</v>
      </c>
      <c r="BS2159">
        <v>1</v>
      </c>
      <c r="BX2159">
        <v>1</v>
      </c>
      <c r="BZ2159">
        <v>1</v>
      </c>
      <c r="CG2159">
        <v>1</v>
      </c>
      <c r="CS2159">
        <v>1</v>
      </c>
      <c r="CX2159">
        <v>1</v>
      </c>
      <c r="CY2159">
        <v>1</v>
      </c>
      <c r="DD2159">
        <v>1</v>
      </c>
      <c r="EE2159">
        <v>1</v>
      </c>
      <c r="EY2159">
        <v>1</v>
      </c>
      <c r="FA2159">
        <v>1</v>
      </c>
    </row>
    <row r="2160" spans="1:179" hidden="1" x14ac:dyDescent="0.35">
      <c r="A2160" t="s">
        <v>18703</v>
      </c>
      <c r="B2160" t="s">
        <v>175</v>
      </c>
      <c r="C2160" t="s">
        <v>582</v>
      </c>
      <c r="D2160" t="s">
        <v>583</v>
      </c>
      <c r="F2160" t="s">
        <v>5442</v>
      </c>
      <c r="G2160" t="s">
        <v>18704</v>
      </c>
      <c r="H2160" t="s">
        <v>18705</v>
      </c>
      <c r="K2160" t="s">
        <v>18706</v>
      </c>
      <c r="L2160" t="s">
        <v>182</v>
      </c>
      <c r="M2160" t="s">
        <v>23025</v>
      </c>
      <c r="N2160">
        <v>80</v>
      </c>
      <c r="O2160" t="s">
        <v>318</v>
      </c>
      <c r="P2160" t="s">
        <v>318</v>
      </c>
      <c r="Q2160">
        <v>225</v>
      </c>
      <c r="R2160">
        <v>35</v>
      </c>
      <c r="S2160">
        <v>34</v>
      </c>
      <c r="X2160" t="s">
        <v>436</v>
      </c>
      <c r="Y2160" t="s">
        <v>18707</v>
      </c>
      <c r="AA2160" t="s">
        <v>720</v>
      </c>
      <c r="AB2160" t="s">
        <v>188</v>
      </c>
      <c r="AD2160" s="8"/>
      <c r="AE2160">
        <v>1</v>
      </c>
      <c r="AH2160" t="s">
        <v>12330</v>
      </c>
      <c r="AN2160" s="6">
        <v>36.404000000000003</v>
      </c>
      <c r="AO2160" s="1">
        <v>47.606999999999999</v>
      </c>
      <c r="AP2160" s="3">
        <v>3.5619999999999998</v>
      </c>
      <c r="AQ2160" s="8">
        <f t="shared" si="136"/>
        <v>87.572999999999993</v>
      </c>
      <c r="AR2160" s="8">
        <f t="shared" si="137"/>
        <v>0.76467746339823983</v>
      </c>
      <c r="AS2160" s="8">
        <f t="shared" si="138"/>
        <v>2</v>
      </c>
      <c r="AT2160" s="6">
        <v>38.631</v>
      </c>
      <c r="AU2160" s="1">
        <v>46.99</v>
      </c>
      <c r="AV2160" s="3">
        <v>4.234</v>
      </c>
      <c r="AW2160" s="8">
        <f t="shared" si="139"/>
        <v>-2.2269999999999968</v>
      </c>
      <c r="AZ2160">
        <v>1</v>
      </c>
      <c r="BH2160">
        <v>1</v>
      </c>
      <c r="BK2160">
        <v>1</v>
      </c>
      <c r="BM2160">
        <v>1</v>
      </c>
      <c r="BS2160">
        <v>1</v>
      </c>
      <c r="BX2160">
        <v>1</v>
      </c>
      <c r="CA2160">
        <v>1</v>
      </c>
      <c r="CF2160">
        <v>1</v>
      </c>
      <c r="CS2160">
        <v>1</v>
      </c>
      <c r="CX2160">
        <v>1</v>
      </c>
      <c r="DF2160">
        <v>1</v>
      </c>
      <c r="DP2160">
        <v>1</v>
      </c>
      <c r="DZ2160">
        <v>1</v>
      </c>
      <c r="FB2160">
        <v>1</v>
      </c>
      <c r="FC2160">
        <v>1</v>
      </c>
      <c r="FE2160">
        <v>1</v>
      </c>
    </row>
    <row r="2161" spans="1:178" hidden="1" x14ac:dyDescent="0.35">
      <c r="A2161" t="s">
        <v>13422</v>
      </c>
      <c r="B2161" t="s">
        <v>288</v>
      </c>
      <c r="C2161" t="s">
        <v>453</v>
      </c>
      <c r="D2161" t="s">
        <v>3232</v>
      </c>
      <c r="F2161" t="s">
        <v>5798</v>
      </c>
      <c r="G2161" t="s">
        <v>13423</v>
      </c>
      <c r="H2161" t="s">
        <v>13424</v>
      </c>
      <c r="K2161" t="s">
        <v>13425</v>
      </c>
      <c r="L2161" t="s">
        <v>631</v>
      </c>
      <c r="M2161" t="s">
        <v>2016</v>
      </c>
      <c r="N2161">
        <v>40</v>
      </c>
      <c r="O2161" t="s">
        <v>318</v>
      </c>
      <c r="P2161" t="s">
        <v>318</v>
      </c>
      <c r="Q2161">
        <v>250</v>
      </c>
      <c r="R2161">
        <v>41</v>
      </c>
      <c r="S2161">
        <v>1</v>
      </c>
      <c r="X2161" t="s">
        <v>6920</v>
      </c>
      <c r="Y2161" t="s">
        <v>11356</v>
      </c>
      <c r="Z2161" t="s">
        <v>11357</v>
      </c>
      <c r="AA2161" t="s">
        <v>546</v>
      </c>
      <c r="AB2161" t="s">
        <v>188</v>
      </c>
      <c r="AD2161" s="8"/>
      <c r="AE2161">
        <v>1</v>
      </c>
      <c r="AH2161" t="s">
        <v>10470</v>
      </c>
      <c r="AI2161">
        <v>1</v>
      </c>
      <c r="AJ2161">
        <v>2</v>
      </c>
      <c r="AN2161" s="6">
        <v>29.420999999999999</v>
      </c>
      <c r="AO2161" s="1">
        <v>31.364000000000001</v>
      </c>
      <c r="AP2161" s="3">
        <v>24.530999999999999</v>
      </c>
      <c r="AQ2161" s="8">
        <f t="shared" si="136"/>
        <v>85.316000000000003</v>
      </c>
      <c r="AR2161" s="8">
        <f t="shared" si="137"/>
        <v>0.93804999362326225</v>
      </c>
      <c r="AS2161" s="8">
        <f t="shared" si="138"/>
        <v>2</v>
      </c>
      <c r="AT2161" s="6">
        <v>31.291</v>
      </c>
      <c r="AU2161" s="1">
        <v>28.817</v>
      </c>
      <c r="AV2161" s="3">
        <v>25.936</v>
      </c>
      <c r="AW2161" s="8">
        <f t="shared" si="139"/>
        <v>-1.870000000000001</v>
      </c>
      <c r="AZ2161">
        <v>1</v>
      </c>
      <c r="BJ2161">
        <v>1</v>
      </c>
      <c r="BM2161">
        <v>1</v>
      </c>
      <c r="BS2161">
        <v>1</v>
      </c>
      <c r="CB2161">
        <v>1</v>
      </c>
      <c r="CF2161">
        <v>1</v>
      </c>
      <c r="CS2161">
        <v>1</v>
      </c>
      <c r="CY2161">
        <v>1</v>
      </c>
      <c r="DB2161">
        <v>1</v>
      </c>
      <c r="DF2161">
        <v>1</v>
      </c>
      <c r="DP2161">
        <v>1</v>
      </c>
      <c r="DU2161">
        <v>1</v>
      </c>
      <c r="DZ2161">
        <v>1</v>
      </c>
      <c r="ED2161">
        <v>1</v>
      </c>
      <c r="EY2161">
        <v>1</v>
      </c>
      <c r="FB2161">
        <v>1</v>
      </c>
      <c r="FC2161">
        <v>1</v>
      </c>
    </row>
    <row r="2162" spans="1:178" hidden="1" x14ac:dyDescent="0.35">
      <c r="A2162" t="s">
        <v>8620</v>
      </c>
      <c r="B2162" t="s">
        <v>309</v>
      </c>
      <c r="C2162" t="s">
        <v>373</v>
      </c>
      <c r="D2162" t="s">
        <v>374</v>
      </c>
      <c r="E2162" t="s">
        <v>375</v>
      </c>
      <c r="F2162" t="s">
        <v>3787</v>
      </c>
      <c r="G2162" t="s">
        <v>8621</v>
      </c>
      <c r="H2162" t="s">
        <v>8622</v>
      </c>
      <c r="K2162" t="s">
        <v>8623</v>
      </c>
      <c r="L2162" t="s">
        <v>733</v>
      </c>
      <c r="M2162" t="s">
        <v>2016</v>
      </c>
      <c r="N2162">
        <v>20</v>
      </c>
      <c r="O2162" t="s">
        <v>318</v>
      </c>
      <c r="P2162" t="s">
        <v>3060</v>
      </c>
      <c r="Q2162">
        <v>300</v>
      </c>
      <c r="R2162">
        <v>44</v>
      </c>
      <c r="S2162">
        <v>5</v>
      </c>
      <c r="T2162">
        <v>600</v>
      </c>
      <c r="U2162">
        <v>5</v>
      </c>
      <c r="V2162">
        <v>22</v>
      </c>
      <c r="W2162">
        <v>14</v>
      </c>
      <c r="X2162" t="s">
        <v>5654</v>
      </c>
      <c r="Y2162" t="s">
        <v>8624</v>
      </c>
      <c r="AA2162" t="s">
        <v>357</v>
      </c>
      <c r="AB2162" t="s">
        <v>188</v>
      </c>
      <c r="AD2162" s="8"/>
      <c r="AF2162">
        <v>1</v>
      </c>
      <c r="AH2162" t="s">
        <v>10470</v>
      </c>
      <c r="AI2162">
        <v>1</v>
      </c>
      <c r="AJ2162">
        <v>1.4</v>
      </c>
      <c r="AN2162" s="6">
        <v>28.375</v>
      </c>
      <c r="AO2162" s="1">
        <v>32.991</v>
      </c>
      <c r="AP2162" s="3">
        <v>16.850000000000001</v>
      </c>
      <c r="AQ2162" s="8">
        <f t="shared" si="136"/>
        <v>78.216000000000008</v>
      </c>
      <c r="AR2162" s="8">
        <f t="shared" si="137"/>
        <v>0.86008305295383591</v>
      </c>
      <c r="AS2162" s="8">
        <f t="shared" si="138"/>
        <v>2</v>
      </c>
      <c r="AT2162" s="6">
        <v>25.87</v>
      </c>
      <c r="AU2162" s="1">
        <v>34.003999999999998</v>
      </c>
      <c r="AV2162" s="3">
        <v>18.259</v>
      </c>
      <c r="AW2162" s="8">
        <f t="shared" si="139"/>
        <v>2.504999999999999</v>
      </c>
      <c r="AZ2162">
        <v>1</v>
      </c>
      <c r="BI2162">
        <v>1</v>
      </c>
      <c r="BJ2162">
        <v>1</v>
      </c>
      <c r="BM2162">
        <v>1</v>
      </c>
      <c r="BS2162">
        <v>1</v>
      </c>
      <c r="BZ2162">
        <v>1</v>
      </c>
      <c r="CF2162">
        <v>1</v>
      </c>
      <c r="CS2162">
        <v>1</v>
      </c>
      <c r="CY2162">
        <v>1</v>
      </c>
      <c r="DB2162">
        <v>1</v>
      </c>
      <c r="DF2162">
        <v>1</v>
      </c>
      <c r="DN2162">
        <v>1</v>
      </c>
      <c r="DO2162">
        <v>1</v>
      </c>
      <c r="DX2162">
        <v>1</v>
      </c>
      <c r="DZ2162">
        <v>1</v>
      </c>
      <c r="FK2162">
        <v>1</v>
      </c>
    </row>
    <row r="2163" spans="1:178" hidden="1" x14ac:dyDescent="0.35">
      <c r="A2163" t="s">
        <v>14525</v>
      </c>
      <c r="B2163" t="s">
        <v>309</v>
      </c>
      <c r="C2163" t="s">
        <v>1089</v>
      </c>
      <c r="D2163" t="s">
        <v>1090</v>
      </c>
      <c r="F2163" t="s">
        <v>1091</v>
      </c>
      <c r="G2163" t="s">
        <v>14526</v>
      </c>
      <c r="H2163" t="s">
        <v>14527</v>
      </c>
      <c r="K2163" t="s">
        <v>14528</v>
      </c>
      <c r="L2163" t="s">
        <v>631</v>
      </c>
      <c r="M2163" t="s">
        <v>2016</v>
      </c>
      <c r="N2163">
        <v>20</v>
      </c>
      <c r="O2163" t="s">
        <v>318</v>
      </c>
      <c r="P2163" t="s">
        <v>318</v>
      </c>
      <c r="Q2163">
        <v>300</v>
      </c>
      <c r="R2163">
        <v>35</v>
      </c>
      <c r="S2163">
        <v>24</v>
      </c>
      <c r="X2163" t="s">
        <v>319</v>
      </c>
      <c r="Y2163" t="s">
        <v>320</v>
      </c>
      <c r="Z2163" t="s">
        <v>8779</v>
      </c>
      <c r="AA2163" t="s">
        <v>322</v>
      </c>
      <c r="AB2163" t="s">
        <v>188</v>
      </c>
      <c r="AD2163" s="8"/>
      <c r="AF2163">
        <v>1</v>
      </c>
      <c r="AH2163" t="s">
        <v>10470</v>
      </c>
      <c r="AI2163">
        <v>1</v>
      </c>
      <c r="AJ2163">
        <v>4</v>
      </c>
      <c r="AN2163" s="6">
        <v>30.829000000000001</v>
      </c>
      <c r="AO2163" s="1">
        <v>39.493000000000002</v>
      </c>
      <c r="AP2163" s="3">
        <v>11.113</v>
      </c>
      <c r="AQ2163" s="8">
        <f t="shared" si="136"/>
        <v>81.435000000000002</v>
      </c>
      <c r="AR2163" s="8">
        <f t="shared" si="137"/>
        <v>0.78061935026460383</v>
      </c>
      <c r="AS2163" s="8">
        <f t="shared" si="138"/>
        <v>2</v>
      </c>
      <c r="AT2163" s="6">
        <v>34.018000000000001</v>
      </c>
      <c r="AU2163" s="1">
        <v>37.695999999999998</v>
      </c>
      <c r="AV2163" s="3">
        <v>10.64</v>
      </c>
      <c r="AW2163" s="8">
        <f t="shared" si="139"/>
        <v>-3.1890000000000001</v>
      </c>
      <c r="AZ2163">
        <v>1</v>
      </c>
      <c r="BE2163">
        <v>1</v>
      </c>
      <c r="BH2163">
        <v>1</v>
      </c>
      <c r="BM2163">
        <v>1</v>
      </c>
      <c r="BS2163">
        <v>1</v>
      </c>
      <c r="CA2163">
        <v>1</v>
      </c>
      <c r="CF2163">
        <v>1</v>
      </c>
      <c r="CS2163">
        <v>1</v>
      </c>
      <c r="CY2163">
        <v>1</v>
      </c>
      <c r="DB2163">
        <v>1</v>
      </c>
      <c r="DD2163">
        <v>1</v>
      </c>
      <c r="DO2163">
        <v>1</v>
      </c>
      <c r="DP2163">
        <v>1</v>
      </c>
      <c r="EB2163">
        <v>1</v>
      </c>
      <c r="EC2163">
        <v>1</v>
      </c>
      <c r="ED2163">
        <v>1</v>
      </c>
      <c r="EY2163">
        <v>1</v>
      </c>
      <c r="FN2163">
        <v>1</v>
      </c>
    </row>
    <row r="2164" spans="1:178" hidden="1" x14ac:dyDescent="0.35">
      <c r="A2164" t="s">
        <v>12782</v>
      </c>
      <c r="B2164" t="s">
        <v>573</v>
      </c>
      <c r="C2164" t="s">
        <v>815</v>
      </c>
      <c r="D2164" t="s">
        <v>816</v>
      </c>
      <c r="E2164" t="s">
        <v>1192</v>
      </c>
      <c r="F2164" t="s">
        <v>12783</v>
      </c>
      <c r="G2164" t="s">
        <v>12784</v>
      </c>
      <c r="H2164" t="s">
        <v>12785</v>
      </c>
      <c r="K2164" t="s">
        <v>12786</v>
      </c>
      <c r="L2164" t="s">
        <v>3059</v>
      </c>
      <c r="M2164" t="s">
        <v>343</v>
      </c>
      <c r="N2164">
        <v>5</v>
      </c>
      <c r="O2164" t="s">
        <v>318</v>
      </c>
      <c r="P2164" t="s">
        <v>318</v>
      </c>
      <c r="Q2164">
        <v>300</v>
      </c>
      <c r="R2164">
        <v>37</v>
      </c>
      <c r="S2164">
        <v>-2</v>
      </c>
      <c r="X2164" t="s">
        <v>319</v>
      </c>
      <c r="Y2164" t="s">
        <v>12787</v>
      </c>
      <c r="Z2164" t="s">
        <v>545</v>
      </c>
      <c r="AA2164" t="s">
        <v>546</v>
      </c>
      <c r="AB2164" t="s">
        <v>188</v>
      </c>
      <c r="AD2164" s="8"/>
      <c r="AE2164">
        <v>1</v>
      </c>
      <c r="AH2164" t="s">
        <v>4999</v>
      </c>
      <c r="AI2164">
        <v>2</v>
      </c>
      <c r="AJ2164">
        <v>0.15</v>
      </c>
      <c r="AN2164" s="6">
        <v>31.721</v>
      </c>
      <c r="AO2164" s="1">
        <v>34.765000000000001</v>
      </c>
      <c r="AP2164" s="3">
        <v>12.153</v>
      </c>
      <c r="AQ2164" s="8">
        <f t="shared" si="136"/>
        <v>78.63900000000001</v>
      </c>
      <c r="AR2164" s="8">
        <f t="shared" si="137"/>
        <v>0.91244067309075216</v>
      </c>
      <c r="AS2164" s="8">
        <f t="shared" si="138"/>
        <v>2</v>
      </c>
      <c r="AT2164" s="6">
        <v>30.896999999999998</v>
      </c>
      <c r="AU2164" s="1">
        <v>35.795999999999999</v>
      </c>
      <c r="AV2164" s="3">
        <v>12.653</v>
      </c>
      <c r="AW2164" s="8">
        <f t="shared" si="139"/>
        <v>0.82400000000000162</v>
      </c>
      <c r="AX2164">
        <v>1</v>
      </c>
      <c r="BD2164">
        <v>1</v>
      </c>
      <c r="BI2164">
        <v>1</v>
      </c>
      <c r="BJ2164">
        <v>1</v>
      </c>
      <c r="BM2164">
        <v>1</v>
      </c>
      <c r="BS2164">
        <v>1</v>
      </c>
      <c r="BZ2164">
        <v>1</v>
      </c>
      <c r="CG2164">
        <v>1</v>
      </c>
      <c r="CS2164">
        <v>1</v>
      </c>
      <c r="CY2164">
        <v>1</v>
      </c>
      <c r="DF2164">
        <v>1</v>
      </c>
      <c r="EE2164">
        <v>1</v>
      </c>
      <c r="EY2164">
        <v>1</v>
      </c>
      <c r="FC2164">
        <v>1</v>
      </c>
      <c r="FV2164" t="s">
        <v>1198</v>
      </c>
    </row>
    <row r="2165" spans="1:178" hidden="1" x14ac:dyDescent="0.35">
      <c r="A2165" t="s">
        <v>14331</v>
      </c>
      <c r="B2165" t="s">
        <v>309</v>
      </c>
      <c r="C2165" t="s">
        <v>1089</v>
      </c>
      <c r="D2165" t="s">
        <v>1090</v>
      </c>
      <c r="F2165" t="s">
        <v>6052</v>
      </c>
      <c r="G2165" t="s">
        <v>14332</v>
      </c>
      <c r="H2165" t="s">
        <v>14333</v>
      </c>
      <c r="K2165" t="s">
        <v>14334</v>
      </c>
      <c r="L2165" t="s">
        <v>631</v>
      </c>
      <c r="M2165" t="s">
        <v>343</v>
      </c>
      <c r="N2165">
        <v>20</v>
      </c>
      <c r="O2165" t="s">
        <v>318</v>
      </c>
      <c r="P2165" t="s">
        <v>318</v>
      </c>
      <c r="Q2165">
        <v>300</v>
      </c>
      <c r="R2165">
        <v>35</v>
      </c>
      <c r="S2165">
        <v>24</v>
      </c>
      <c r="X2165" t="s">
        <v>927</v>
      </c>
      <c r="Y2165" t="s">
        <v>13854</v>
      </c>
      <c r="Z2165" t="s">
        <v>321</v>
      </c>
      <c r="AA2165" t="s">
        <v>322</v>
      </c>
      <c r="AB2165" t="s">
        <v>188</v>
      </c>
      <c r="AD2165" s="8"/>
      <c r="AE2165">
        <v>1</v>
      </c>
      <c r="AH2165" t="s">
        <v>4999</v>
      </c>
      <c r="AI2165">
        <v>3</v>
      </c>
      <c r="AJ2165">
        <v>0.7</v>
      </c>
      <c r="AN2165" s="6">
        <v>23.81</v>
      </c>
      <c r="AO2165" s="1">
        <v>24.631</v>
      </c>
      <c r="AP2165" s="3">
        <v>30.542000000000002</v>
      </c>
      <c r="AQ2165" s="8">
        <f t="shared" si="136"/>
        <v>78.983000000000004</v>
      </c>
      <c r="AR2165" s="8">
        <f t="shared" si="137"/>
        <v>0.96666801997482843</v>
      </c>
      <c r="AS2165" s="8">
        <f t="shared" si="138"/>
        <v>2</v>
      </c>
      <c r="AT2165" s="6">
        <v>20.893000000000001</v>
      </c>
      <c r="AU2165" s="1">
        <v>26.806999999999999</v>
      </c>
      <c r="AV2165" s="3">
        <v>30.643000000000001</v>
      </c>
      <c r="AW2165" s="8">
        <f t="shared" si="139"/>
        <v>2.916999999999998</v>
      </c>
      <c r="AX2165">
        <v>1</v>
      </c>
      <c r="BD2165">
        <v>1</v>
      </c>
      <c r="BH2165">
        <v>1</v>
      </c>
      <c r="BK2165">
        <v>1</v>
      </c>
      <c r="BM2165">
        <v>1</v>
      </c>
      <c r="BS2165">
        <v>1</v>
      </c>
      <c r="BX2165">
        <v>1</v>
      </c>
      <c r="CB2165">
        <v>1</v>
      </c>
      <c r="CF2165">
        <v>1</v>
      </c>
      <c r="CR2165">
        <v>1</v>
      </c>
      <c r="DG2165">
        <v>1</v>
      </c>
      <c r="DQ2165">
        <v>1</v>
      </c>
      <c r="DT2165">
        <v>1</v>
      </c>
      <c r="DU2165">
        <v>1</v>
      </c>
      <c r="EE2165">
        <v>1</v>
      </c>
      <c r="EG2165">
        <v>1</v>
      </c>
      <c r="FK2165">
        <v>1</v>
      </c>
      <c r="FN2165">
        <v>1</v>
      </c>
    </row>
    <row r="2166" spans="1:178" hidden="1" x14ac:dyDescent="0.35">
      <c r="A2166" t="s">
        <v>15062</v>
      </c>
      <c r="B2166" t="s">
        <v>573</v>
      </c>
      <c r="C2166" t="s">
        <v>574</v>
      </c>
      <c r="D2166" t="s">
        <v>3278</v>
      </c>
      <c r="F2166" t="s">
        <v>4483</v>
      </c>
      <c r="G2166" t="s">
        <v>15063</v>
      </c>
      <c r="H2166" t="s">
        <v>15064</v>
      </c>
      <c r="K2166" t="s">
        <v>15065</v>
      </c>
      <c r="L2166" t="s">
        <v>342</v>
      </c>
      <c r="M2166" t="s">
        <v>343</v>
      </c>
      <c r="N2166">
        <v>5</v>
      </c>
      <c r="O2166" t="s">
        <v>3183</v>
      </c>
      <c r="P2166" t="s">
        <v>231</v>
      </c>
      <c r="Q2166">
        <v>2100</v>
      </c>
      <c r="R2166">
        <v>46</v>
      </c>
      <c r="S2166">
        <v>12</v>
      </c>
      <c r="X2166" t="s">
        <v>701</v>
      </c>
      <c r="Y2166" t="s">
        <v>14938</v>
      </c>
      <c r="AA2166" t="s">
        <v>571</v>
      </c>
      <c r="AB2166" t="s">
        <v>188</v>
      </c>
      <c r="AD2166" s="8"/>
      <c r="AF2166">
        <v>1</v>
      </c>
      <c r="AH2166" t="s">
        <v>4999</v>
      </c>
      <c r="AI2166">
        <v>2</v>
      </c>
      <c r="AJ2166">
        <v>0.1</v>
      </c>
      <c r="AN2166" s="6">
        <v>24.579000000000001</v>
      </c>
      <c r="AO2166" s="1">
        <v>30.390999999999998</v>
      </c>
      <c r="AP2166" s="3">
        <v>15.909000000000001</v>
      </c>
      <c r="AQ2166" s="8">
        <f t="shared" si="136"/>
        <v>70.879000000000005</v>
      </c>
      <c r="AR2166" s="8">
        <f t="shared" si="137"/>
        <v>0.80875917212332604</v>
      </c>
      <c r="AS2166" s="8">
        <f t="shared" si="138"/>
        <v>2</v>
      </c>
      <c r="AT2166" s="6">
        <v>22.974</v>
      </c>
      <c r="AU2166" s="1">
        <v>29.571999999999999</v>
      </c>
      <c r="AV2166" s="3">
        <v>17.928999999999998</v>
      </c>
      <c r="AW2166" s="8">
        <f t="shared" si="139"/>
        <v>1.6050000000000004</v>
      </c>
      <c r="AZ2166">
        <v>1</v>
      </c>
      <c r="BJ2166">
        <v>1</v>
      </c>
      <c r="BM2166">
        <v>1</v>
      </c>
      <c r="BS2166">
        <v>1</v>
      </c>
      <c r="BX2166">
        <v>1</v>
      </c>
      <c r="BZ2166">
        <v>1</v>
      </c>
      <c r="CG2166">
        <v>1</v>
      </c>
      <c r="CR2166">
        <v>1</v>
      </c>
      <c r="DG2166">
        <v>1</v>
      </c>
      <c r="DQ2166">
        <v>1</v>
      </c>
      <c r="DR2166">
        <v>1</v>
      </c>
      <c r="EE2166">
        <v>1</v>
      </c>
      <c r="EY2166">
        <v>1</v>
      </c>
      <c r="FK2166">
        <v>1</v>
      </c>
    </row>
    <row r="2167" spans="1:178" hidden="1" x14ac:dyDescent="0.35">
      <c r="A2167" t="s">
        <v>6251</v>
      </c>
      <c r="B2167" t="s">
        <v>309</v>
      </c>
      <c r="C2167" t="s">
        <v>310</v>
      </c>
      <c r="D2167" t="s">
        <v>311</v>
      </c>
      <c r="F2167" t="s">
        <v>312</v>
      </c>
      <c r="G2167" t="s">
        <v>6252</v>
      </c>
      <c r="H2167" t="s">
        <v>6253</v>
      </c>
      <c r="K2167" t="s">
        <v>6254</v>
      </c>
      <c r="L2167" t="s">
        <v>182</v>
      </c>
      <c r="M2167" t="s">
        <v>317</v>
      </c>
      <c r="N2167">
        <v>150</v>
      </c>
      <c r="O2167" t="s">
        <v>318</v>
      </c>
      <c r="P2167" t="s">
        <v>318</v>
      </c>
      <c r="Q2167">
        <v>300</v>
      </c>
      <c r="R2167">
        <v>28</v>
      </c>
      <c r="S2167">
        <v>-16</v>
      </c>
      <c r="X2167" t="s">
        <v>795</v>
      </c>
      <c r="Y2167" t="s">
        <v>3123</v>
      </c>
      <c r="Z2167" t="s">
        <v>3123</v>
      </c>
      <c r="AA2167" t="s">
        <v>825</v>
      </c>
      <c r="AB2167" t="s">
        <v>826</v>
      </c>
      <c r="AD2167" s="8"/>
      <c r="AE2167">
        <v>1</v>
      </c>
      <c r="AH2167" t="s">
        <v>6289</v>
      </c>
      <c r="AI2167">
        <v>2</v>
      </c>
      <c r="AJ2167">
        <v>0.7</v>
      </c>
      <c r="AN2167" s="6">
        <v>28.498000000000001</v>
      </c>
      <c r="AO2167" s="1">
        <v>29.504000000000001</v>
      </c>
      <c r="AP2167" s="3">
        <v>27.890999999999998</v>
      </c>
      <c r="AQ2167" s="8">
        <f t="shared" si="136"/>
        <v>85.893000000000001</v>
      </c>
      <c r="AR2167" s="8">
        <f t="shared" si="137"/>
        <v>0.96590292841648584</v>
      </c>
      <c r="AS2167" s="8">
        <f t="shared" si="138"/>
        <v>2</v>
      </c>
      <c r="AT2167" s="6">
        <v>28.655999999999999</v>
      </c>
      <c r="AU2167" s="1">
        <v>33.125</v>
      </c>
      <c r="AV2167" s="3">
        <v>23.341999999999999</v>
      </c>
      <c r="AW2167" s="8">
        <f t="shared" si="139"/>
        <v>-0.1579999999999977</v>
      </c>
      <c r="AZ2167">
        <v>1</v>
      </c>
      <c r="BH2167">
        <v>1</v>
      </c>
      <c r="BJ2167">
        <v>1</v>
      </c>
      <c r="BM2167">
        <v>1</v>
      </c>
      <c r="BS2167">
        <v>1</v>
      </c>
      <c r="CB2167">
        <v>1</v>
      </c>
      <c r="CF2167">
        <v>1</v>
      </c>
      <c r="CT2167">
        <v>1</v>
      </c>
      <c r="CY2167">
        <v>1</v>
      </c>
      <c r="DE2167">
        <v>1</v>
      </c>
      <c r="DF2167">
        <v>1</v>
      </c>
      <c r="DN2167">
        <v>1</v>
      </c>
      <c r="DO2167">
        <v>1</v>
      </c>
      <c r="DZ2167">
        <v>1</v>
      </c>
      <c r="EY2167">
        <v>1</v>
      </c>
      <c r="FM2167">
        <v>1</v>
      </c>
      <c r="FT2167">
        <v>1</v>
      </c>
    </row>
    <row r="2168" spans="1:178" hidden="1" x14ac:dyDescent="0.35">
      <c r="A2168" t="s">
        <v>6032</v>
      </c>
      <c r="B2168" t="s">
        <v>573</v>
      </c>
      <c r="C2168" t="s">
        <v>574</v>
      </c>
      <c r="D2168" t="s">
        <v>1098</v>
      </c>
      <c r="F2168" t="s">
        <v>5772</v>
      </c>
      <c r="G2168" t="s">
        <v>6033</v>
      </c>
      <c r="H2168" t="s">
        <v>6034</v>
      </c>
      <c r="K2168" t="s">
        <v>6035</v>
      </c>
      <c r="L2168" t="s">
        <v>342</v>
      </c>
      <c r="M2168" t="s">
        <v>343</v>
      </c>
      <c r="N2168">
        <v>80</v>
      </c>
      <c r="O2168" t="s">
        <v>318</v>
      </c>
      <c r="P2168" t="s">
        <v>318</v>
      </c>
      <c r="Q2168">
        <v>400</v>
      </c>
      <c r="R2168">
        <v>46</v>
      </c>
      <c r="S2168">
        <v>6</v>
      </c>
      <c r="X2168" t="s">
        <v>6036</v>
      </c>
      <c r="Y2168" t="s">
        <v>6037</v>
      </c>
      <c r="AA2168" t="s">
        <v>357</v>
      </c>
      <c r="AB2168" t="s">
        <v>188</v>
      </c>
      <c r="AD2168" s="8"/>
      <c r="AF2168">
        <v>1</v>
      </c>
      <c r="AH2168" t="s">
        <v>4999</v>
      </c>
      <c r="AI2168">
        <v>2</v>
      </c>
      <c r="AJ2168">
        <v>2</v>
      </c>
      <c r="AN2168" s="6">
        <v>29.417000000000002</v>
      </c>
      <c r="AO2168" s="1">
        <v>39.488999999999997</v>
      </c>
      <c r="AP2168" s="3">
        <v>23.417000000000002</v>
      </c>
      <c r="AQ2168" s="8">
        <f t="shared" si="136"/>
        <v>92.323000000000008</v>
      </c>
      <c r="AR2168" s="8">
        <f t="shared" si="137"/>
        <v>0.7449416293144927</v>
      </c>
      <c r="AS2168" s="8">
        <f t="shared" si="138"/>
        <v>2</v>
      </c>
      <c r="AT2168" s="6">
        <v>31.808</v>
      </c>
      <c r="AU2168" s="1">
        <v>35.5</v>
      </c>
      <c r="AV2168" s="3">
        <v>24.97</v>
      </c>
      <c r="AW2168" s="8">
        <f t="shared" si="139"/>
        <v>-2.3909999999999982</v>
      </c>
      <c r="AZ2168">
        <v>1</v>
      </c>
      <c r="BH2168">
        <v>1</v>
      </c>
      <c r="BI2168">
        <v>1</v>
      </c>
      <c r="BM2168">
        <v>1</v>
      </c>
      <c r="BN2168">
        <v>1</v>
      </c>
      <c r="BS2168">
        <v>1</v>
      </c>
      <c r="CB2168">
        <v>1</v>
      </c>
      <c r="CF2168">
        <v>1</v>
      </c>
      <c r="CS2168">
        <v>1</v>
      </c>
      <c r="CY2168">
        <v>1</v>
      </c>
      <c r="DD2168">
        <v>1</v>
      </c>
      <c r="DN2168">
        <v>1</v>
      </c>
      <c r="DO2168">
        <v>1</v>
      </c>
      <c r="DZ2168">
        <v>1</v>
      </c>
      <c r="EC2168">
        <v>1</v>
      </c>
      <c r="EY2168">
        <v>1</v>
      </c>
      <c r="FB2168">
        <v>1</v>
      </c>
      <c r="FI2168">
        <v>1</v>
      </c>
      <c r="FV2168" t="s">
        <v>318</v>
      </c>
    </row>
    <row r="2169" spans="1:178" hidden="1" x14ac:dyDescent="0.35">
      <c r="A2169" t="s">
        <v>11008</v>
      </c>
      <c r="B2169" t="s">
        <v>234</v>
      </c>
      <c r="C2169" t="s">
        <v>797</v>
      </c>
      <c r="D2169" t="s">
        <v>11017</v>
      </c>
      <c r="F2169" t="s">
        <v>11018</v>
      </c>
      <c r="G2169" t="s">
        <v>11019</v>
      </c>
      <c r="H2169" t="s">
        <v>11020</v>
      </c>
      <c r="K2169" t="s">
        <v>11021</v>
      </c>
      <c r="L2169" t="s">
        <v>182</v>
      </c>
      <c r="M2169" t="s">
        <v>197</v>
      </c>
      <c r="N2169">
        <v>150</v>
      </c>
      <c r="O2169" t="s">
        <v>2650</v>
      </c>
      <c r="P2169" t="s">
        <v>2686</v>
      </c>
      <c r="Q2169">
        <v>455</v>
      </c>
      <c r="R2169">
        <v>47</v>
      </c>
      <c r="S2169">
        <v>8</v>
      </c>
      <c r="T2169">
        <v>1100</v>
      </c>
      <c r="U2169">
        <v>-1</v>
      </c>
      <c r="V2169">
        <v>16</v>
      </c>
      <c r="W2169">
        <v>8</v>
      </c>
      <c r="X2169" t="s">
        <v>5872</v>
      </c>
      <c r="Y2169" t="s">
        <v>2033</v>
      </c>
      <c r="AA2169" t="s">
        <v>187</v>
      </c>
      <c r="AB2169" t="s">
        <v>188</v>
      </c>
      <c r="AE2169">
        <v>1</v>
      </c>
      <c r="AH2169" t="s">
        <v>4999</v>
      </c>
      <c r="AN2169" s="6" t="s">
        <v>23023</v>
      </c>
      <c r="AO2169" s="1" t="s">
        <v>23023</v>
      </c>
      <c r="AP2169" s="3" t="s">
        <v>23023</v>
      </c>
      <c r="AQ2169" s="8">
        <f t="shared" si="136"/>
        <v>0</v>
      </c>
      <c r="AR2169" s="8" t="e">
        <f t="shared" si="137"/>
        <v>#VALUE!</v>
      </c>
      <c r="AS2169" s="8" t="e">
        <f t="shared" si="138"/>
        <v>#VALUE!</v>
      </c>
      <c r="AW2169" s="8" t="e">
        <f t="shared" si="139"/>
        <v>#VALUE!</v>
      </c>
      <c r="AY2169">
        <v>1</v>
      </c>
      <c r="BH2169">
        <v>1</v>
      </c>
      <c r="BM2169">
        <v>1</v>
      </c>
      <c r="BS2169">
        <v>1</v>
      </c>
      <c r="BZ2169">
        <v>1</v>
      </c>
      <c r="CF2169">
        <v>1</v>
      </c>
      <c r="CS2169">
        <v>1</v>
      </c>
      <c r="CX2169">
        <v>1</v>
      </c>
      <c r="DE2169">
        <v>1</v>
      </c>
      <c r="DP2169">
        <v>1</v>
      </c>
      <c r="DZ2169">
        <v>1</v>
      </c>
      <c r="EP2169">
        <v>1</v>
      </c>
      <c r="ES2169">
        <v>1</v>
      </c>
      <c r="FE2169">
        <v>1</v>
      </c>
      <c r="FG2169">
        <v>1</v>
      </c>
      <c r="FK2169">
        <v>1</v>
      </c>
    </row>
    <row r="2170" spans="1:178" hidden="1" x14ac:dyDescent="0.35">
      <c r="A2170" t="s">
        <v>8634</v>
      </c>
      <c r="B2170" t="s">
        <v>573</v>
      </c>
      <c r="C2170" t="s">
        <v>815</v>
      </c>
      <c r="D2170" t="s">
        <v>816</v>
      </c>
      <c r="E2170" t="s">
        <v>1366</v>
      </c>
      <c r="F2170" t="s">
        <v>3377</v>
      </c>
      <c r="G2170" t="s">
        <v>8639</v>
      </c>
      <c r="H2170" t="s">
        <v>8640</v>
      </c>
      <c r="K2170" t="s">
        <v>8641</v>
      </c>
      <c r="L2170" t="s">
        <v>3059</v>
      </c>
      <c r="M2170" t="s">
        <v>343</v>
      </c>
      <c r="N2170">
        <v>40</v>
      </c>
      <c r="O2170" t="s">
        <v>318</v>
      </c>
      <c r="P2170" t="s">
        <v>1943</v>
      </c>
      <c r="Q2170">
        <v>400</v>
      </c>
      <c r="R2170">
        <v>44</v>
      </c>
      <c r="S2170">
        <v>5</v>
      </c>
      <c r="T2170">
        <v>600</v>
      </c>
      <c r="U2170">
        <v>5</v>
      </c>
      <c r="V2170">
        <v>22</v>
      </c>
      <c r="W2170">
        <v>14</v>
      </c>
      <c r="X2170" t="s">
        <v>319</v>
      </c>
      <c r="Y2170" t="s">
        <v>8642</v>
      </c>
      <c r="AA2170" t="s">
        <v>357</v>
      </c>
      <c r="AB2170" t="s">
        <v>188</v>
      </c>
      <c r="AD2170" s="8"/>
      <c r="AE2170">
        <v>1</v>
      </c>
      <c r="AH2170" t="s">
        <v>6289</v>
      </c>
      <c r="AI2170">
        <v>3</v>
      </c>
      <c r="AJ2170">
        <v>1.5</v>
      </c>
      <c r="AN2170" s="6">
        <v>21.510999999999999</v>
      </c>
      <c r="AO2170" s="1">
        <v>34.375999999999998</v>
      </c>
      <c r="AP2170" s="3">
        <v>17.282</v>
      </c>
      <c r="AQ2170" s="8">
        <f t="shared" si="136"/>
        <v>73.168999999999997</v>
      </c>
      <c r="AR2170" s="8">
        <f t="shared" si="137"/>
        <v>0.62575634163369798</v>
      </c>
      <c r="AS2170" s="8">
        <f t="shared" si="138"/>
        <v>2</v>
      </c>
      <c r="AT2170" s="6">
        <v>20.49</v>
      </c>
      <c r="AU2170" s="1">
        <v>33.804000000000002</v>
      </c>
      <c r="AV2170" s="3">
        <v>19.079999999999998</v>
      </c>
      <c r="AW2170" s="8">
        <f t="shared" si="139"/>
        <v>1.0210000000000008</v>
      </c>
      <c r="AX2170">
        <v>1</v>
      </c>
      <c r="AY2170">
        <v>1</v>
      </c>
      <c r="BC2170">
        <v>1</v>
      </c>
      <c r="BK2170">
        <v>1</v>
      </c>
      <c r="BM2170">
        <v>1</v>
      </c>
      <c r="BS2170">
        <v>1</v>
      </c>
      <c r="BX2170">
        <v>1</v>
      </c>
      <c r="CA2170">
        <v>1</v>
      </c>
      <c r="CF2170">
        <v>1</v>
      </c>
      <c r="CS2170">
        <v>1</v>
      </c>
      <c r="CY2170">
        <v>1</v>
      </c>
      <c r="DB2170">
        <v>1</v>
      </c>
      <c r="DF2170">
        <v>1</v>
      </c>
      <c r="DG2170">
        <v>1</v>
      </c>
      <c r="DP2170">
        <v>1</v>
      </c>
      <c r="DQ2170">
        <v>1</v>
      </c>
      <c r="DR2170">
        <v>1</v>
      </c>
      <c r="DZ2170">
        <v>1</v>
      </c>
      <c r="EC2170">
        <v>1</v>
      </c>
      <c r="EY2170">
        <v>1</v>
      </c>
      <c r="FA2170">
        <v>1</v>
      </c>
      <c r="FB2170">
        <v>1</v>
      </c>
      <c r="FC2170">
        <v>1</v>
      </c>
      <c r="FM2170">
        <v>1</v>
      </c>
      <c r="FV2170" t="s">
        <v>1151</v>
      </c>
    </row>
    <row r="2171" spans="1:178" hidden="1" x14ac:dyDescent="0.35">
      <c r="A2171" t="s">
        <v>14846</v>
      </c>
      <c r="B2171" t="s">
        <v>309</v>
      </c>
      <c r="C2171" t="s">
        <v>373</v>
      </c>
      <c r="D2171" t="s">
        <v>374</v>
      </c>
      <c r="E2171" t="s">
        <v>374</v>
      </c>
      <c r="F2171" t="s">
        <v>1612</v>
      </c>
      <c r="G2171" t="s">
        <v>14847</v>
      </c>
      <c r="H2171" t="s">
        <v>14848</v>
      </c>
      <c r="K2171" t="s">
        <v>14849</v>
      </c>
      <c r="L2171" t="s">
        <v>733</v>
      </c>
      <c r="M2171" t="s">
        <v>2016</v>
      </c>
      <c r="N2171">
        <v>20</v>
      </c>
      <c r="O2171" t="s">
        <v>318</v>
      </c>
      <c r="P2171" t="s">
        <v>2199</v>
      </c>
      <c r="Q2171">
        <v>400</v>
      </c>
      <c r="R2171">
        <v>28</v>
      </c>
      <c r="S2171">
        <v>-16</v>
      </c>
      <c r="X2171" t="s">
        <v>436</v>
      </c>
      <c r="Y2171" t="s">
        <v>14850</v>
      </c>
      <c r="Z2171" t="s">
        <v>9730</v>
      </c>
      <c r="AA2171" t="s">
        <v>825</v>
      </c>
      <c r="AB2171" t="s">
        <v>826</v>
      </c>
      <c r="AD2171" s="8"/>
      <c r="AE2171">
        <v>1</v>
      </c>
      <c r="AH2171" t="s">
        <v>10470</v>
      </c>
      <c r="AI2171">
        <v>1</v>
      </c>
      <c r="AJ2171">
        <v>0.7</v>
      </c>
      <c r="AN2171" s="6">
        <v>26.102</v>
      </c>
      <c r="AO2171" s="1">
        <v>33.737000000000002</v>
      </c>
      <c r="AP2171" s="3">
        <v>10.346</v>
      </c>
      <c r="AQ2171" s="8">
        <f t="shared" si="136"/>
        <v>70.185000000000002</v>
      </c>
      <c r="AR2171" s="8">
        <f t="shared" si="137"/>
        <v>0.77369060675223045</v>
      </c>
      <c r="AS2171" s="8">
        <f t="shared" si="138"/>
        <v>2</v>
      </c>
      <c r="AT2171" s="6">
        <v>26.707000000000001</v>
      </c>
      <c r="AU2171" s="1">
        <v>33.767000000000003</v>
      </c>
      <c r="AV2171" s="3">
        <v>11.41</v>
      </c>
      <c r="AW2171" s="8">
        <f t="shared" si="139"/>
        <v>-0.60500000000000043</v>
      </c>
      <c r="AY2171">
        <v>1</v>
      </c>
      <c r="AZ2171">
        <v>1</v>
      </c>
      <c r="BH2171">
        <v>1</v>
      </c>
      <c r="BI2171">
        <v>1</v>
      </c>
      <c r="BJ2171">
        <v>1</v>
      </c>
      <c r="BM2171">
        <v>1</v>
      </c>
      <c r="BQ2171">
        <v>1</v>
      </c>
      <c r="BS2171">
        <v>1</v>
      </c>
      <c r="BZ2171">
        <v>1</v>
      </c>
      <c r="CA2171">
        <v>1</v>
      </c>
      <c r="CF2171">
        <v>1</v>
      </c>
      <c r="CS2171">
        <v>1</v>
      </c>
      <c r="CY2171">
        <v>1</v>
      </c>
      <c r="DD2171">
        <v>1</v>
      </c>
      <c r="EE2171">
        <v>1</v>
      </c>
      <c r="EY2171">
        <v>1</v>
      </c>
      <c r="FA2171">
        <v>1</v>
      </c>
    </row>
    <row r="2172" spans="1:178" hidden="1" x14ac:dyDescent="0.35">
      <c r="A2172" t="s">
        <v>13208</v>
      </c>
      <c r="B2172" t="s">
        <v>175</v>
      </c>
      <c r="C2172" t="s">
        <v>582</v>
      </c>
      <c r="D2172" t="s">
        <v>583</v>
      </c>
      <c r="F2172" t="s">
        <v>3385</v>
      </c>
      <c r="G2172" t="s">
        <v>13209</v>
      </c>
      <c r="H2172" t="s">
        <v>13210</v>
      </c>
      <c r="K2172" t="s">
        <v>13211</v>
      </c>
      <c r="L2172" t="s">
        <v>631</v>
      </c>
      <c r="M2172" t="s">
        <v>2016</v>
      </c>
      <c r="N2172">
        <v>20</v>
      </c>
      <c r="O2172" t="s">
        <v>318</v>
      </c>
      <c r="P2172" t="s">
        <v>318</v>
      </c>
      <c r="Q2172">
        <v>450</v>
      </c>
      <c r="R2172">
        <v>38</v>
      </c>
      <c r="S2172">
        <v>25</v>
      </c>
      <c r="T2172">
        <v>20</v>
      </c>
      <c r="U2172">
        <v>16</v>
      </c>
      <c r="V2172">
        <v>32</v>
      </c>
      <c r="W2172">
        <v>28</v>
      </c>
      <c r="X2172" t="s">
        <v>13212</v>
      </c>
      <c r="Y2172" t="s">
        <v>12823</v>
      </c>
      <c r="Z2172" t="s">
        <v>545</v>
      </c>
      <c r="AA2172" t="s">
        <v>546</v>
      </c>
      <c r="AB2172" t="s">
        <v>188</v>
      </c>
      <c r="AE2172">
        <v>1</v>
      </c>
      <c r="AH2172" t="s">
        <v>10470</v>
      </c>
      <c r="AI2172">
        <v>1</v>
      </c>
      <c r="AJ2172">
        <v>2</v>
      </c>
      <c r="AN2172" s="6">
        <v>36.292999999999999</v>
      </c>
      <c r="AO2172" s="1">
        <v>40.140999999999998</v>
      </c>
      <c r="AP2172" s="3">
        <v>6.3109999999999999</v>
      </c>
      <c r="AQ2172" s="8">
        <f t="shared" si="136"/>
        <v>82.745000000000005</v>
      </c>
      <c r="AR2172" s="8">
        <f t="shared" si="137"/>
        <v>0.90413791385366582</v>
      </c>
      <c r="AS2172" s="8">
        <f t="shared" si="138"/>
        <v>2</v>
      </c>
      <c r="AT2172" s="6">
        <v>37.710999999999999</v>
      </c>
      <c r="AU2172" s="1">
        <v>37.682000000000002</v>
      </c>
      <c r="AV2172" s="3">
        <v>8.6129999999999995</v>
      </c>
      <c r="AW2172" s="8">
        <f t="shared" si="139"/>
        <v>-1.4179999999999993</v>
      </c>
      <c r="AZ2172">
        <v>1</v>
      </c>
      <c r="BI2172">
        <v>1</v>
      </c>
      <c r="BJ2172">
        <v>1</v>
      </c>
      <c r="BM2172">
        <v>1</v>
      </c>
      <c r="BS2172">
        <v>1</v>
      </c>
      <c r="CB2172">
        <v>1</v>
      </c>
      <c r="CF2172">
        <v>1</v>
      </c>
      <c r="CS2172">
        <v>1</v>
      </c>
      <c r="CY2172">
        <v>1</v>
      </c>
      <c r="DA2172">
        <v>1</v>
      </c>
      <c r="DD2172">
        <v>1</v>
      </c>
      <c r="DP2172">
        <v>1</v>
      </c>
      <c r="DU2172">
        <v>1</v>
      </c>
      <c r="DZ2172">
        <v>1</v>
      </c>
      <c r="EY2172">
        <v>1</v>
      </c>
      <c r="FA2172">
        <v>1</v>
      </c>
      <c r="FB2172">
        <v>1</v>
      </c>
      <c r="FC2172">
        <v>1</v>
      </c>
      <c r="FG2172">
        <v>1</v>
      </c>
    </row>
    <row r="2173" spans="1:178" hidden="1" x14ac:dyDescent="0.35">
      <c r="A2173" t="s">
        <v>13286</v>
      </c>
      <c r="B2173" t="s">
        <v>175</v>
      </c>
      <c r="C2173" t="s">
        <v>582</v>
      </c>
      <c r="D2173" t="s">
        <v>583</v>
      </c>
      <c r="F2173" t="s">
        <v>3858</v>
      </c>
      <c r="G2173" t="s">
        <v>13287</v>
      </c>
      <c r="H2173" t="s">
        <v>13288</v>
      </c>
      <c r="K2173" t="s">
        <v>13289</v>
      </c>
      <c r="L2173" t="s">
        <v>631</v>
      </c>
      <c r="M2173" t="s">
        <v>343</v>
      </c>
      <c r="N2173">
        <v>20</v>
      </c>
      <c r="O2173" t="s">
        <v>318</v>
      </c>
      <c r="P2173" t="s">
        <v>318</v>
      </c>
      <c r="Q2173">
        <v>450</v>
      </c>
      <c r="R2173">
        <v>38</v>
      </c>
      <c r="S2173">
        <v>25</v>
      </c>
      <c r="T2173">
        <v>20</v>
      </c>
      <c r="U2173">
        <v>16</v>
      </c>
      <c r="V2173">
        <v>32</v>
      </c>
      <c r="W2173">
        <v>28</v>
      </c>
      <c r="X2173" t="s">
        <v>6920</v>
      </c>
      <c r="Y2173" t="s">
        <v>12823</v>
      </c>
      <c r="Z2173" t="s">
        <v>545</v>
      </c>
      <c r="AA2173" t="s">
        <v>546</v>
      </c>
      <c r="AB2173" t="s">
        <v>188</v>
      </c>
      <c r="AE2173">
        <v>1</v>
      </c>
      <c r="AH2173" t="s">
        <v>6289</v>
      </c>
      <c r="AI2173">
        <v>3</v>
      </c>
      <c r="AJ2173">
        <v>0.2</v>
      </c>
      <c r="AN2173" s="6">
        <v>29.123999999999999</v>
      </c>
      <c r="AO2173" s="1">
        <v>36.411999999999999</v>
      </c>
      <c r="AP2173" s="3">
        <v>22.295999999999999</v>
      </c>
      <c r="AQ2173" s="8">
        <f t="shared" si="136"/>
        <v>87.831999999999994</v>
      </c>
      <c r="AR2173" s="8">
        <f t="shared" si="137"/>
        <v>0.79984620454795119</v>
      </c>
      <c r="AS2173" s="8">
        <f t="shared" si="138"/>
        <v>2</v>
      </c>
      <c r="AT2173" s="6">
        <v>29.36</v>
      </c>
      <c r="AU2173" s="1">
        <v>32.320999999999998</v>
      </c>
      <c r="AV2173" s="3">
        <v>27.117999999999999</v>
      </c>
      <c r="AW2173" s="8">
        <f t="shared" si="139"/>
        <v>-0.23600000000000065</v>
      </c>
      <c r="AX2173">
        <v>1</v>
      </c>
      <c r="BC2173">
        <v>1</v>
      </c>
      <c r="BD2173">
        <v>1</v>
      </c>
      <c r="BH2173">
        <v>1</v>
      </c>
      <c r="BK2173">
        <v>1</v>
      </c>
      <c r="BM2173">
        <v>1</v>
      </c>
      <c r="BS2173">
        <v>1</v>
      </c>
      <c r="CA2173">
        <v>1</v>
      </c>
      <c r="CF2173">
        <v>1</v>
      </c>
      <c r="CS2173">
        <v>1</v>
      </c>
      <c r="CY2173">
        <v>1</v>
      </c>
      <c r="DA2173">
        <v>1</v>
      </c>
      <c r="DF2173">
        <v>1</v>
      </c>
      <c r="DL2173">
        <v>1</v>
      </c>
      <c r="DO2173">
        <v>1</v>
      </c>
      <c r="DZ2173">
        <v>1</v>
      </c>
      <c r="FB2173">
        <v>1</v>
      </c>
      <c r="FC2173">
        <v>1</v>
      </c>
      <c r="FG2173">
        <v>1</v>
      </c>
    </row>
    <row r="2174" spans="1:178" hidden="1" x14ac:dyDescent="0.35">
      <c r="A2174" t="s">
        <v>18449</v>
      </c>
      <c r="B2174" t="s">
        <v>175</v>
      </c>
      <c r="C2174" t="s">
        <v>176</v>
      </c>
      <c r="D2174" t="s">
        <v>728</v>
      </c>
      <c r="F2174" t="s">
        <v>729</v>
      </c>
      <c r="G2174" t="s">
        <v>18450</v>
      </c>
      <c r="H2174" t="s">
        <v>18451</v>
      </c>
      <c r="I2174" t="s">
        <v>18452</v>
      </c>
      <c r="J2174" t="s">
        <v>18367</v>
      </c>
      <c r="K2174" t="s">
        <v>18453</v>
      </c>
      <c r="L2174" t="s">
        <v>631</v>
      </c>
      <c r="M2174" t="s">
        <v>217</v>
      </c>
      <c r="N2174">
        <v>20</v>
      </c>
      <c r="O2174" t="s">
        <v>318</v>
      </c>
      <c r="P2174" t="s">
        <v>318</v>
      </c>
      <c r="Q2174">
        <v>462</v>
      </c>
      <c r="R2174">
        <v>35</v>
      </c>
      <c r="S2174">
        <v>34</v>
      </c>
      <c r="Y2174" t="s">
        <v>18454</v>
      </c>
      <c r="AA2174" t="s">
        <v>720</v>
      </c>
      <c r="AB2174" t="s">
        <v>188</v>
      </c>
      <c r="AD2174" s="8">
        <v>40072</v>
      </c>
      <c r="AK2174" t="s">
        <v>18402</v>
      </c>
      <c r="AM2174" t="s">
        <v>18369</v>
      </c>
      <c r="AN2174" s="6">
        <v>20.73</v>
      </c>
      <c r="AO2174" s="1">
        <v>37.893999999999998</v>
      </c>
      <c r="AP2174" s="3">
        <v>22.556000000000001</v>
      </c>
      <c r="AQ2174" s="8">
        <f t="shared" si="136"/>
        <v>81.179999999999993</v>
      </c>
      <c r="AR2174" s="8">
        <f t="shared" si="137"/>
        <v>0.54705230379479608</v>
      </c>
      <c r="AS2174" s="8">
        <f t="shared" si="138"/>
        <v>2</v>
      </c>
      <c r="AT2174" s="6">
        <v>20.611000000000001</v>
      </c>
      <c r="AU2174" s="1">
        <v>35.462000000000003</v>
      </c>
      <c r="AV2174" s="3">
        <v>24.34</v>
      </c>
      <c r="AW2174" s="8">
        <f t="shared" si="139"/>
        <v>0.11899999999999977</v>
      </c>
      <c r="AZ2174">
        <v>1</v>
      </c>
      <c r="BD2174">
        <v>1</v>
      </c>
      <c r="BF2174">
        <v>1</v>
      </c>
      <c r="BJ2174">
        <v>1</v>
      </c>
      <c r="BK2174">
        <v>1</v>
      </c>
      <c r="BM2174">
        <v>1</v>
      </c>
      <c r="BS2174">
        <v>1</v>
      </c>
      <c r="BZ2174">
        <v>1</v>
      </c>
      <c r="CB2174">
        <v>1</v>
      </c>
      <c r="CF2174">
        <v>1</v>
      </c>
      <c r="CN2174">
        <v>1</v>
      </c>
      <c r="CS2174">
        <v>1</v>
      </c>
      <c r="CY2174">
        <v>1</v>
      </c>
      <c r="DA2174">
        <v>1</v>
      </c>
      <c r="DD2174">
        <v>1</v>
      </c>
      <c r="DN2174">
        <v>1</v>
      </c>
      <c r="DO2174">
        <v>1</v>
      </c>
      <c r="DZ2174">
        <v>1</v>
      </c>
      <c r="EY2174">
        <v>1</v>
      </c>
      <c r="FM2174">
        <v>1</v>
      </c>
    </row>
    <row r="2175" spans="1:178" hidden="1" x14ac:dyDescent="0.35">
      <c r="A2175" t="s">
        <v>10803</v>
      </c>
      <c r="B2175" t="s">
        <v>175</v>
      </c>
      <c r="C2175" t="s">
        <v>582</v>
      </c>
      <c r="D2175" t="s">
        <v>583</v>
      </c>
      <c r="F2175" t="s">
        <v>8717</v>
      </c>
      <c r="G2175" t="s">
        <v>10804</v>
      </c>
      <c r="H2175" t="s">
        <v>10805</v>
      </c>
      <c r="K2175" t="s">
        <v>10806</v>
      </c>
      <c r="L2175" t="s">
        <v>733</v>
      </c>
      <c r="M2175" t="s">
        <v>343</v>
      </c>
      <c r="N2175">
        <v>40</v>
      </c>
      <c r="O2175" t="s">
        <v>1048</v>
      </c>
      <c r="P2175" t="s">
        <v>285</v>
      </c>
      <c r="Q2175">
        <v>200</v>
      </c>
      <c r="R2175">
        <v>46</v>
      </c>
      <c r="S2175">
        <v>17</v>
      </c>
      <c r="T2175">
        <v>650</v>
      </c>
      <c r="U2175">
        <v>0</v>
      </c>
      <c r="V2175">
        <v>19</v>
      </c>
      <c r="W2175">
        <v>9</v>
      </c>
      <c r="X2175" t="s">
        <v>345</v>
      </c>
      <c r="Y2175" t="s">
        <v>10258</v>
      </c>
      <c r="AA2175" t="s">
        <v>226</v>
      </c>
      <c r="AB2175" t="s">
        <v>188</v>
      </c>
      <c r="AD2175" s="8"/>
      <c r="AE2175">
        <v>1</v>
      </c>
      <c r="AH2175" t="s">
        <v>4999</v>
      </c>
      <c r="AI2175">
        <v>3</v>
      </c>
      <c r="AJ2175">
        <v>1.3</v>
      </c>
      <c r="AN2175" s="6">
        <v>16.338999999999999</v>
      </c>
      <c r="AO2175" s="1">
        <v>32.442</v>
      </c>
      <c r="AP2175" s="3">
        <v>21.847000000000001</v>
      </c>
      <c r="AQ2175" s="8">
        <f t="shared" si="136"/>
        <v>70.628</v>
      </c>
      <c r="AR2175" s="8">
        <f t="shared" si="137"/>
        <v>0.50363726034153256</v>
      </c>
      <c r="AS2175" s="8">
        <f t="shared" si="138"/>
        <v>2</v>
      </c>
      <c r="AT2175" s="6">
        <v>17.041</v>
      </c>
      <c r="AU2175" s="1">
        <v>32.978999999999999</v>
      </c>
      <c r="AV2175" s="3">
        <v>22.736999999999998</v>
      </c>
      <c r="AW2175" s="8">
        <f t="shared" si="139"/>
        <v>-0.70200000000000173</v>
      </c>
      <c r="AX2175">
        <v>1</v>
      </c>
      <c r="BC2175">
        <v>1</v>
      </c>
      <c r="BI2175">
        <v>1</v>
      </c>
      <c r="BM2175">
        <v>1</v>
      </c>
      <c r="BP2175">
        <v>1</v>
      </c>
      <c r="BS2175">
        <v>1</v>
      </c>
      <c r="BT2175">
        <v>1</v>
      </c>
      <c r="BX2175">
        <v>1</v>
      </c>
      <c r="CA2175">
        <v>1</v>
      </c>
      <c r="CF2175">
        <v>1</v>
      </c>
      <c r="CS2175">
        <v>1</v>
      </c>
      <c r="DF2175">
        <v>1</v>
      </c>
      <c r="DG2175">
        <v>1</v>
      </c>
      <c r="DQ2175">
        <v>1</v>
      </c>
      <c r="DU2175">
        <v>1</v>
      </c>
      <c r="EC2175">
        <v>1</v>
      </c>
      <c r="ED2175">
        <v>1</v>
      </c>
      <c r="EF2175">
        <v>1</v>
      </c>
      <c r="ES2175">
        <v>1</v>
      </c>
      <c r="FA2175">
        <v>1</v>
      </c>
      <c r="FB2175">
        <v>1</v>
      </c>
      <c r="FC2175">
        <v>1</v>
      </c>
      <c r="FE2175">
        <v>1</v>
      </c>
      <c r="FG2175">
        <v>1</v>
      </c>
    </row>
    <row r="2176" spans="1:178" hidden="1" x14ac:dyDescent="0.35">
      <c r="A2176" t="s">
        <v>8657</v>
      </c>
      <c r="B2176" t="s">
        <v>573</v>
      </c>
      <c r="C2176" t="s">
        <v>815</v>
      </c>
      <c r="D2176" t="s">
        <v>816</v>
      </c>
      <c r="E2176" t="s">
        <v>1192</v>
      </c>
      <c r="F2176" t="s">
        <v>6773</v>
      </c>
      <c r="G2176" t="s">
        <v>8662</v>
      </c>
      <c r="H2176" t="s">
        <v>8663</v>
      </c>
      <c r="K2176" t="s">
        <v>8664</v>
      </c>
      <c r="L2176" t="s">
        <v>3059</v>
      </c>
      <c r="M2176" t="s">
        <v>2016</v>
      </c>
      <c r="N2176">
        <v>5</v>
      </c>
      <c r="O2176" t="s">
        <v>318</v>
      </c>
      <c r="P2176" t="s">
        <v>318</v>
      </c>
      <c r="Q2176">
        <v>500</v>
      </c>
      <c r="R2176">
        <v>45</v>
      </c>
      <c r="S2176">
        <v>6</v>
      </c>
      <c r="T2176">
        <v>800</v>
      </c>
      <c r="U2176">
        <v>9</v>
      </c>
      <c r="V2176">
        <v>20</v>
      </c>
      <c r="W2176">
        <v>11</v>
      </c>
      <c r="X2176" t="s">
        <v>319</v>
      </c>
      <c r="Y2176" t="s">
        <v>8656</v>
      </c>
      <c r="AA2176" t="s">
        <v>357</v>
      </c>
      <c r="AB2176" t="s">
        <v>188</v>
      </c>
      <c r="AD2176" s="8"/>
      <c r="AE2176">
        <v>1</v>
      </c>
      <c r="AH2176" t="s">
        <v>10470</v>
      </c>
      <c r="AI2176">
        <v>1</v>
      </c>
      <c r="AJ2176">
        <v>2</v>
      </c>
      <c r="AN2176" s="6">
        <v>17.757999999999999</v>
      </c>
      <c r="AO2176" s="1">
        <v>29.564</v>
      </c>
      <c r="AP2176" s="3">
        <v>13.589</v>
      </c>
      <c r="AQ2176" s="8">
        <f t="shared" si="136"/>
        <v>60.911000000000001</v>
      </c>
      <c r="AR2176" s="8">
        <f t="shared" si="137"/>
        <v>0.60066296847517242</v>
      </c>
      <c r="AS2176" s="8">
        <f t="shared" si="138"/>
        <v>2</v>
      </c>
      <c r="AT2176" s="6">
        <v>18.41</v>
      </c>
      <c r="AU2176" s="1">
        <v>28.326000000000001</v>
      </c>
      <c r="AV2176" s="3">
        <v>13.801</v>
      </c>
      <c r="AW2176" s="8">
        <f t="shared" si="139"/>
        <v>-0.65200000000000102</v>
      </c>
      <c r="AZ2176">
        <v>1</v>
      </c>
      <c r="BJ2176">
        <v>1</v>
      </c>
      <c r="BM2176">
        <v>1</v>
      </c>
      <c r="BS2176">
        <v>1</v>
      </c>
      <c r="CA2176">
        <v>1</v>
      </c>
      <c r="CF2176">
        <v>1</v>
      </c>
      <c r="CS2176">
        <v>1</v>
      </c>
      <c r="CY2176">
        <v>1</v>
      </c>
      <c r="DF2176">
        <v>1</v>
      </c>
      <c r="DN2176">
        <v>1</v>
      </c>
      <c r="DZ2176">
        <v>1</v>
      </c>
      <c r="EY2176">
        <v>1</v>
      </c>
      <c r="FC2176">
        <v>1</v>
      </c>
      <c r="FD2176">
        <v>1</v>
      </c>
      <c r="FP2176">
        <v>1</v>
      </c>
    </row>
    <row r="2177" spans="1:178" hidden="1" x14ac:dyDescent="0.35">
      <c r="A2177" t="s">
        <v>14174</v>
      </c>
      <c r="B2177" t="s">
        <v>175</v>
      </c>
      <c r="C2177" t="s">
        <v>582</v>
      </c>
      <c r="D2177" t="s">
        <v>583</v>
      </c>
      <c r="F2177" t="s">
        <v>8717</v>
      </c>
      <c r="G2177" t="s">
        <v>14175</v>
      </c>
      <c r="H2177" t="s">
        <v>14176</v>
      </c>
      <c r="K2177" t="s">
        <v>14177</v>
      </c>
      <c r="L2177" t="s">
        <v>631</v>
      </c>
      <c r="M2177" t="s">
        <v>2016</v>
      </c>
      <c r="N2177">
        <v>20</v>
      </c>
      <c r="O2177" t="s">
        <v>318</v>
      </c>
      <c r="P2177" t="s">
        <v>318</v>
      </c>
      <c r="Q2177">
        <v>500</v>
      </c>
      <c r="R2177">
        <v>35</v>
      </c>
      <c r="S2177">
        <v>24</v>
      </c>
      <c r="X2177" t="s">
        <v>1110</v>
      </c>
      <c r="Y2177" t="s">
        <v>14078</v>
      </c>
      <c r="Z2177" t="s">
        <v>321</v>
      </c>
      <c r="AA2177" t="s">
        <v>322</v>
      </c>
      <c r="AB2177" t="s">
        <v>188</v>
      </c>
      <c r="AD2177" s="8"/>
      <c r="AE2177">
        <v>1</v>
      </c>
      <c r="AH2177" t="s">
        <v>10470</v>
      </c>
      <c r="AI2177">
        <v>1</v>
      </c>
      <c r="AJ2177">
        <v>1</v>
      </c>
      <c r="AN2177" s="6">
        <v>28.62</v>
      </c>
      <c r="AO2177" s="1">
        <v>34.844999999999999</v>
      </c>
      <c r="AP2177" s="3">
        <v>10.287000000000001</v>
      </c>
      <c r="AQ2177" s="8">
        <f t="shared" si="136"/>
        <v>73.75200000000001</v>
      </c>
      <c r="AR2177" s="8">
        <f t="shared" si="137"/>
        <v>0.82135170038743011</v>
      </c>
      <c r="AS2177" s="8">
        <f t="shared" si="138"/>
        <v>2</v>
      </c>
      <c r="AT2177" s="6">
        <v>31.991</v>
      </c>
      <c r="AU2177" s="1">
        <v>31.344000000000001</v>
      </c>
      <c r="AV2177" s="3">
        <v>11.288</v>
      </c>
      <c r="AW2177" s="8">
        <f t="shared" si="139"/>
        <v>-3.3709999999999987</v>
      </c>
      <c r="AZ2177">
        <v>1</v>
      </c>
      <c r="BI2177">
        <v>1</v>
      </c>
      <c r="BM2177">
        <v>1</v>
      </c>
      <c r="BS2177">
        <v>1</v>
      </c>
      <c r="BX2177">
        <v>1</v>
      </c>
      <c r="CA2177">
        <v>1</v>
      </c>
      <c r="CF2177">
        <v>1</v>
      </c>
      <c r="CS2177">
        <v>1</v>
      </c>
      <c r="CX2177">
        <v>1</v>
      </c>
      <c r="DE2177">
        <v>1</v>
      </c>
      <c r="DF2177">
        <v>1</v>
      </c>
      <c r="DO2177">
        <v>1</v>
      </c>
      <c r="DZ2177">
        <v>1</v>
      </c>
      <c r="EY2177">
        <v>1</v>
      </c>
      <c r="FA2177">
        <v>1</v>
      </c>
      <c r="FC2177">
        <v>1</v>
      </c>
      <c r="FG2177">
        <v>1</v>
      </c>
    </row>
    <row r="2178" spans="1:178" hidden="1" x14ac:dyDescent="0.35">
      <c r="A2178" t="s">
        <v>11368</v>
      </c>
      <c r="B2178" t="s">
        <v>175</v>
      </c>
      <c r="C2178" t="s">
        <v>582</v>
      </c>
      <c r="D2178" t="s">
        <v>583</v>
      </c>
      <c r="F2178" t="s">
        <v>8717</v>
      </c>
      <c r="G2178" t="s">
        <v>11369</v>
      </c>
      <c r="H2178" t="s">
        <v>11370</v>
      </c>
      <c r="K2178" t="s">
        <v>11371</v>
      </c>
      <c r="L2178" t="s">
        <v>733</v>
      </c>
      <c r="M2178" t="s">
        <v>343</v>
      </c>
      <c r="N2178">
        <v>20</v>
      </c>
      <c r="O2178" t="s">
        <v>1048</v>
      </c>
      <c r="P2178" t="s">
        <v>285</v>
      </c>
      <c r="Q2178">
        <v>300</v>
      </c>
      <c r="R2178">
        <v>47</v>
      </c>
      <c r="S2178">
        <v>8</v>
      </c>
      <c r="T2178">
        <v>800</v>
      </c>
      <c r="U2178">
        <v>0</v>
      </c>
      <c r="V2178">
        <v>18</v>
      </c>
      <c r="W2178">
        <v>8</v>
      </c>
      <c r="X2178" t="s">
        <v>436</v>
      </c>
      <c r="Y2178" t="s">
        <v>6899</v>
      </c>
      <c r="AA2178" t="s">
        <v>187</v>
      </c>
      <c r="AB2178" t="s">
        <v>188</v>
      </c>
      <c r="AD2178" s="8"/>
      <c r="AF2178">
        <v>1</v>
      </c>
      <c r="AH2178" t="s">
        <v>10470</v>
      </c>
      <c r="AI2178">
        <v>1</v>
      </c>
      <c r="AJ2178">
        <v>1</v>
      </c>
      <c r="AN2178" s="6">
        <v>36.646999999999998</v>
      </c>
      <c r="AO2178" s="1">
        <v>44.777999999999999</v>
      </c>
      <c r="AP2178" s="3">
        <v>7.7990000000000004</v>
      </c>
      <c r="AQ2178" s="8">
        <f t="shared" si="136"/>
        <v>89.224000000000004</v>
      </c>
      <c r="AR2178" s="8">
        <f t="shared" si="137"/>
        <v>0.81841529322435125</v>
      </c>
      <c r="AS2178" s="8">
        <f t="shared" si="138"/>
        <v>2</v>
      </c>
      <c r="AT2178" s="6">
        <v>34.387999999999998</v>
      </c>
      <c r="AU2178" s="1">
        <v>44.502000000000002</v>
      </c>
      <c r="AV2178" s="3">
        <v>10.035</v>
      </c>
      <c r="AW2178" s="8">
        <f t="shared" si="139"/>
        <v>2.2590000000000003</v>
      </c>
      <c r="AZ2178">
        <v>1</v>
      </c>
      <c r="BE2178">
        <v>1</v>
      </c>
      <c r="BJ2178">
        <v>1</v>
      </c>
      <c r="BM2178">
        <v>1</v>
      </c>
      <c r="BS2178">
        <v>1</v>
      </c>
      <c r="BT2178">
        <v>1</v>
      </c>
      <c r="CA2178">
        <v>1</v>
      </c>
      <c r="CF2178">
        <v>1</v>
      </c>
      <c r="CS2178">
        <v>1</v>
      </c>
      <c r="DA2178">
        <v>1</v>
      </c>
      <c r="DB2178">
        <v>1</v>
      </c>
      <c r="DF2178">
        <v>1</v>
      </c>
      <c r="DG2178">
        <v>1</v>
      </c>
      <c r="DO2178">
        <v>1</v>
      </c>
      <c r="DP2178">
        <v>1</v>
      </c>
      <c r="DU2178">
        <v>1</v>
      </c>
      <c r="DZ2178">
        <v>1</v>
      </c>
      <c r="FB2178">
        <v>1</v>
      </c>
      <c r="FC2178">
        <v>1</v>
      </c>
    </row>
    <row r="2179" spans="1:178" hidden="1" x14ac:dyDescent="0.35">
      <c r="A2179" t="s">
        <v>15473</v>
      </c>
      <c r="B2179" t="s">
        <v>573</v>
      </c>
      <c r="C2179" t="s">
        <v>574</v>
      </c>
      <c r="D2179" t="s">
        <v>1098</v>
      </c>
      <c r="F2179" t="s">
        <v>3951</v>
      </c>
      <c r="G2179" t="s">
        <v>15474</v>
      </c>
      <c r="H2179" t="s">
        <v>15475</v>
      </c>
      <c r="K2179" t="s">
        <v>15476</v>
      </c>
      <c r="L2179" t="s">
        <v>631</v>
      </c>
      <c r="M2179" t="s">
        <v>2016</v>
      </c>
      <c r="N2179">
        <v>20</v>
      </c>
      <c r="O2179" t="s">
        <v>318</v>
      </c>
      <c r="P2179" t="s">
        <v>318</v>
      </c>
      <c r="Q2179">
        <v>500</v>
      </c>
      <c r="R2179">
        <v>35</v>
      </c>
      <c r="S2179">
        <v>34</v>
      </c>
      <c r="X2179" t="s">
        <v>319</v>
      </c>
      <c r="Y2179" t="s">
        <v>1203</v>
      </c>
      <c r="AA2179" t="s">
        <v>720</v>
      </c>
      <c r="AB2179" t="s">
        <v>188</v>
      </c>
      <c r="AD2179" s="8"/>
      <c r="AE2179">
        <v>1</v>
      </c>
      <c r="AH2179" t="s">
        <v>10470</v>
      </c>
      <c r="AI2179">
        <v>1</v>
      </c>
      <c r="AJ2179">
        <v>0.8</v>
      </c>
      <c r="AN2179" s="6">
        <v>18.89</v>
      </c>
      <c r="AO2179" s="1">
        <v>22.388999999999999</v>
      </c>
      <c r="AP2179" s="3">
        <v>28.530999999999999</v>
      </c>
      <c r="AQ2179" s="8">
        <f t="shared" si="136"/>
        <v>69.81</v>
      </c>
      <c r="AR2179" s="8">
        <f t="shared" si="137"/>
        <v>0.8437178971816518</v>
      </c>
      <c r="AS2179" s="8">
        <f t="shared" si="138"/>
        <v>2</v>
      </c>
      <c r="AT2179" s="6">
        <v>16.71</v>
      </c>
      <c r="AU2179" s="1">
        <v>24.13</v>
      </c>
      <c r="AV2179" s="3">
        <v>27.628</v>
      </c>
      <c r="AW2179" s="8">
        <f t="shared" si="139"/>
        <v>2.1799999999999997</v>
      </c>
      <c r="AZ2179">
        <v>1</v>
      </c>
      <c r="BI2179">
        <v>1</v>
      </c>
      <c r="BM2179">
        <v>1</v>
      </c>
      <c r="BN2179">
        <v>1</v>
      </c>
      <c r="BS2179">
        <v>1</v>
      </c>
      <c r="CA2179">
        <v>1</v>
      </c>
      <c r="CG2179">
        <v>1</v>
      </c>
      <c r="CS2179">
        <v>1</v>
      </c>
      <c r="CY2179">
        <v>1</v>
      </c>
      <c r="DF2179">
        <v>1</v>
      </c>
      <c r="DN2179">
        <v>1</v>
      </c>
      <c r="DZ2179">
        <v>1</v>
      </c>
      <c r="EY2179">
        <v>1</v>
      </c>
      <c r="FV2179" t="s">
        <v>1104</v>
      </c>
    </row>
    <row r="2180" spans="1:178" hidden="1" x14ac:dyDescent="0.35">
      <c r="A2180" t="s">
        <v>8648</v>
      </c>
      <c r="B2180" t="s">
        <v>573</v>
      </c>
      <c r="C2180" t="s">
        <v>815</v>
      </c>
      <c r="D2180" t="s">
        <v>816</v>
      </c>
      <c r="E2180" t="s">
        <v>1366</v>
      </c>
      <c r="F2180" t="s">
        <v>3377</v>
      </c>
      <c r="G2180" t="s">
        <v>8653</v>
      </c>
      <c r="H2180" t="s">
        <v>8654</v>
      </c>
      <c r="K2180" t="s">
        <v>8655</v>
      </c>
      <c r="L2180" t="s">
        <v>3059</v>
      </c>
      <c r="M2180" t="s">
        <v>343</v>
      </c>
      <c r="N2180">
        <v>40</v>
      </c>
      <c r="O2180" t="s">
        <v>318</v>
      </c>
      <c r="P2180" t="s">
        <v>934</v>
      </c>
      <c r="Q2180">
        <v>500</v>
      </c>
      <c r="R2180">
        <v>45</v>
      </c>
      <c r="S2180">
        <v>6</v>
      </c>
      <c r="T2180">
        <v>800</v>
      </c>
      <c r="U2180">
        <v>9</v>
      </c>
      <c r="V2180">
        <v>20</v>
      </c>
      <c r="W2180">
        <v>11</v>
      </c>
      <c r="X2180" t="s">
        <v>5654</v>
      </c>
      <c r="Y2180" t="s">
        <v>8656</v>
      </c>
      <c r="AA2180" t="s">
        <v>357</v>
      </c>
      <c r="AB2180" t="s">
        <v>188</v>
      </c>
      <c r="AD2180" s="8"/>
      <c r="AE2180">
        <v>1</v>
      </c>
      <c r="AH2180" t="s">
        <v>5745</v>
      </c>
      <c r="AI2180">
        <v>3</v>
      </c>
      <c r="AJ2180">
        <v>0.7</v>
      </c>
      <c r="AN2180" s="6">
        <v>21.292999999999999</v>
      </c>
      <c r="AO2180" s="1">
        <v>32.539000000000001</v>
      </c>
      <c r="AP2180" s="3">
        <v>16.065000000000001</v>
      </c>
      <c r="AQ2180" s="8">
        <f t="shared" si="136"/>
        <v>69.897000000000006</v>
      </c>
      <c r="AR2180" s="8">
        <f t="shared" si="137"/>
        <v>0.65438397000522441</v>
      </c>
      <c r="AS2180" s="8">
        <f t="shared" si="138"/>
        <v>2</v>
      </c>
      <c r="AT2180" s="6">
        <v>27.513999999999999</v>
      </c>
      <c r="AU2180" s="1">
        <v>30.692</v>
      </c>
      <c r="AV2180" s="3">
        <v>13.782999999999999</v>
      </c>
      <c r="AW2180" s="8">
        <f t="shared" si="139"/>
        <v>-6.2210000000000001</v>
      </c>
      <c r="AX2180">
        <v>1</v>
      </c>
      <c r="BC2180">
        <v>1</v>
      </c>
      <c r="BK2180">
        <v>1</v>
      </c>
      <c r="BM2180">
        <v>1</v>
      </c>
      <c r="BS2180">
        <v>1</v>
      </c>
      <c r="CB2180">
        <v>1</v>
      </c>
      <c r="CF2180">
        <v>1</v>
      </c>
      <c r="CS2180">
        <v>1</v>
      </c>
      <c r="CY2180">
        <v>1</v>
      </c>
      <c r="DB2180">
        <v>1</v>
      </c>
      <c r="DF2180">
        <v>1</v>
      </c>
      <c r="DK2180">
        <v>1</v>
      </c>
      <c r="DQ2180">
        <v>1</v>
      </c>
      <c r="DR2180">
        <v>1</v>
      </c>
      <c r="DU2180">
        <v>1</v>
      </c>
      <c r="DZ2180">
        <v>1</v>
      </c>
      <c r="EY2180">
        <v>1</v>
      </c>
      <c r="FA2180">
        <v>1</v>
      </c>
      <c r="FB2180">
        <v>1</v>
      </c>
      <c r="FC2180">
        <v>1</v>
      </c>
      <c r="FM2180">
        <v>1</v>
      </c>
      <c r="FV2180" t="s">
        <v>3383</v>
      </c>
    </row>
    <row r="2181" spans="1:178" hidden="1" x14ac:dyDescent="0.35">
      <c r="A2181" t="s">
        <v>8673</v>
      </c>
      <c r="B2181" t="s">
        <v>175</v>
      </c>
      <c r="C2181" t="s">
        <v>176</v>
      </c>
      <c r="D2181" t="s">
        <v>728</v>
      </c>
      <c r="F2181" t="s">
        <v>729</v>
      </c>
      <c r="G2181" t="s">
        <v>8678</v>
      </c>
      <c r="H2181" t="s">
        <v>8679</v>
      </c>
      <c r="K2181" t="s">
        <v>8680</v>
      </c>
      <c r="L2181" t="s">
        <v>631</v>
      </c>
      <c r="M2181" t="s">
        <v>343</v>
      </c>
      <c r="N2181">
        <v>40</v>
      </c>
      <c r="O2181" t="s">
        <v>318</v>
      </c>
      <c r="P2181" t="s">
        <v>934</v>
      </c>
      <c r="Q2181">
        <v>500</v>
      </c>
      <c r="R2181">
        <v>45</v>
      </c>
      <c r="S2181">
        <v>6</v>
      </c>
      <c r="T2181">
        <v>800</v>
      </c>
      <c r="U2181">
        <v>9</v>
      </c>
      <c r="V2181">
        <v>20</v>
      </c>
      <c r="W2181">
        <v>11</v>
      </c>
      <c r="X2181" t="s">
        <v>6028</v>
      </c>
      <c r="Y2181" t="s">
        <v>8672</v>
      </c>
      <c r="AA2181" t="s">
        <v>357</v>
      </c>
      <c r="AB2181" t="s">
        <v>188</v>
      </c>
      <c r="AD2181" s="8"/>
      <c r="AE2181">
        <v>1</v>
      </c>
      <c r="AH2181" t="s">
        <v>6289</v>
      </c>
      <c r="AI2181">
        <v>3</v>
      </c>
      <c r="AJ2181">
        <v>2.1</v>
      </c>
      <c r="AN2181" s="6">
        <v>25.463999999999999</v>
      </c>
      <c r="AO2181" s="1">
        <v>39.268000000000001</v>
      </c>
      <c r="AP2181" s="3">
        <v>12.396000000000001</v>
      </c>
      <c r="AQ2181" s="8">
        <f t="shared" ref="AQ2181:AQ2244" si="140">IF(OR((AN2181&gt;0),(AO2181&gt;0)),SUM(AN2181:AP2181),"")</f>
        <v>77.128</v>
      </c>
      <c r="AR2181" s="8">
        <f t="shared" ref="AR2181:AR2244" si="141">IF(OR((AN2181&gt;0),(AO2181&gt;0)),AN2181/AO2181,"")</f>
        <v>0.64846694509524294</v>
      </c>
      <c r="AS2181" s="8">
        <f t="shared" ref="AS2181:AS2244" si="142">IF(AR2181&lt;0.5,1,IF(AR2181&lt;1,2,IF(AR2181&lt;2,3,IF(AR2181&lt;10,4,5))))</f>
        <v>2</v>
      </c>
      <c r="AT2181" s="6">
        <v>22.507000000000001</v>
      </c>
      <c r="AU2181" s="1">
        <v>41.1</v>
      </c>
      <c r="AV2181" s="3">
        <v>11.593</v>
      </c>
      <c r="AW2181" s="8">
        <f t="shared" ref="AW2181:AW2244" si="143">AN2181-AT2181</f>
        <v>2.9569999999999972</v>
      </c>
      <c r="AX2181">
        <v>1</v>
      </c>
      <c r="BC2181">
        <v>1</v>
      </c>
      <c r="BJ2181">
        <v>1</v>
      </c>
      <c r="BM2181">
        <v>1</v>
      </c>
      <c r="BS2181">
        <v>1</v>
      </c>
      <c r="CA2181">
        <v>1</v>
      </c>
      <c r="CF2181">
        <v>1</v>
      </c>
      <c r="CS2181">
        <v>1</v>
      </c>
      <c r="CY2181">
        <v>1</v>
      </c>
      <c r="DA2181">
        <v>1</v>
      </c>
      <c r="DF2181">
        <v>1</v>
      </c>
      <c r="DK2181">
        <v>1</v>
      </c>
      <c r="DN2181">
        <v>1</v>
      </c>
      <c r="DZ2181">
        <v>1</v>
      </c>
      <c r="FD2181">
        <v>1</v>
      </c>
      <c r="FK2181">
        <v>1</v>
      </c>
      <c r="FM2181">
        <v>1</v>
      </c>
    </row>
    <row r="2182" spans="1:178" hidden="1" x14ac:dyDescent="0.35">
      <c r="A2182" t="s">
        <v>5516</v>
      </c>
      <c r="B2182" t="s">
        <v>384</v>
      </c>
      <c r="C2182" t="s">
        <v>385</v>
      </c>
      <c r="D2182" t="s">
        <v>415</v>
      </c>
      <c r="E2182" t="s">
        <v>416</v>
      </c>
      <c r="F2182" t="s">
        <v>417</v>
      </c>
      <c r="G2182" t="s">
        <v>5520</v>
      </c>
      <c r="H2182" t="s">
        <v>5521</v>
      </c>
      <c r="K2182" t="s">
        <v>5522</v>
      </c>
      <c r="L2182" t="s">
        <v>182</v>
      </c>
      <c r="M2182" t="s">
        <v>183</v>
      </c>
      <c r="N2182">
        <v>1000</v>
      </c>
      <c r="O2182" t="s">
        <v>318</v>
      </c>
      <c r="P2182" t="s">
        <v>1116</v>
      </c>
      <c r="Q2182">
        <v>500</v>
      </c>
      <c r="R2182">
        <v>44</v>
      </c>
      <c r="S2182">
        <v>11</v>
      </c>
      <c r="T2182">
        <v>750</v>
      </c>
      <c r="U2182">
        <v>3</v>
      </c>
      <c r="V2182">
        <v>21</v>
      </c>
      <c r="W2182">
        <v>13</v>
      </c>
      <c r="X2182" t="s">
        <v>5523</v>
      </c>
      <c r="Y2182" t="s">
        <v>5524</v>
      </c>
      <c r="AA2182" t="s">
        <v>571</v>
      </c>
      <c r="AB2182" t="s">
        <v>188</v>
      </c>
      <c r="AD2182" s="8"/>
      <c r="AF2182">
        <v>1</v>
      </c>
      <c r="AH2182" t="s">
        <v>5745</v>
      </c>
      <c r="AN2182" s="6">
        <v>41.55</v>
      </c>
      <c r="AO2182" s="1">
        <v>43.975000000000001</v>
      </c>
      <c r="AP2182" s="3">
        <v>11.182</v>
      </c>
      <c r="AQ2182" s="8">
        <f t="shared" si="140"/>
        <v>96.707000000000008</v>
      </c>
      <c r="AR2182" s="8">
        <f t="shared" si="141"/>
        <v>0.94485503126776571</v>
      </c>
      <c r="AS2182" s="8">
        <f t="shared" si="142"/>
        <v>2</v>
      </c>
      <c r="AT2182" s="6">
        <v>42.521999999999998</v>
      </c>
      <c r="AU2182" s="1">
        <v>40.460999999999999</v>
      </c>
      <c r="AV2182" s="3">
        <v>13.686999999999999</v>
      </c>
      <c r="AW2182" s="8">
        <f t="shared" si="143"/>
        <v>-0.97200000000000131</v>
      </c>
      <c r="AX2182">
        <v>1</v>
      </c>
      <c r="BD2182">
        <v>1</v>
      </c>
      <c r="BH2182">
        <v>1</v>
      </c>
      <c r="BI2182">
        <v>1</v>
      </c>
      <c r="BM2182">
        <v>1</v>
      </c>
      <c r="BS2182">
        <v>1</v>
      </c>
      <c r="BW2182">
        <v>1</v>
      </c>
      <c r="CB2182">
        <v>1</v>
      </c>
      <c r="CF2182">
        <v>1</v>
      </c>
      <c r="CS2182">
        <v>1</v>
      </c>
      <c r="CV2182">
        <v>1</v>
      </c>
      <c r="CY2182">
        <v>1</v>
      </c>
      <c r="DA2182">
        <v>1</v>
      </c>
      <c r="DF2182">
        <v>1</v>
      </c>
      <c r="DO2182">
        <v>1</v>
      </c>
      <c r="DY2182">
        <v>1</v>
      </c>
      <c r="ES2182">
        <v>1</v>
      </c>
      <c r="EY2182">
        <v>1</v>
      </c>
      <c r="EZ2182">
        <v>1</v>
      </c>
      <c r="FC2182">
        <v>1</v>
      </c>
      <c r="FE2182">
        <v>1</v>
      </c>
      <c r="FG2182">
        <v>1</v>
      </c>
    </row>
    <row r="2183" spans="1:178" hidden="1" x14ac:dyDescent="0.35">
      <c r="A2183" t="s">
        <v>6047</v>
      </c>
      <c r="B2183" t="s">
        <v>384</v>
      </c>
      <c r="C2183" t="s">
        <v>1620</v>
      </c>
      <c r="D2183" t="s">
        <v>1621</v>
      </c>
      <c r="F2183" t="s">
        <v>6048</v>
      </c>
      <c r="G2183" t="s">
        <v>6049</v>
      </c>
      <c r="H2183" t="s">
        <v>6050</v>
      </c>
      <c r="K2183" t="s">
        <v>6051</v>
      </c>
      <c r="L2183" t="s">
        <v>631</v>
      </c>
      <c r="M2183" t="s">
        <v>343</v>
      </c>
      <c r="N2183">
        <v>40</v>
      </c>
      <c r="O2183" t="s">
        <v>318</v>
      </c>
      <c r="P2183" t="s">
        <v>318</v>
      </c>
      <c r="Q2183">
        <v>600</v>
      </c>
      <c r="R2183">
        <v>43</v>
      </c>
      <c r="S2183">
        <v>3</v>
      </c>
      <c r="T2183">
        <v>800</v>
      </c>
      <c r="U2183">
        <v>5</v>
      </c>
      <c r="V2183">
        <v>21</v>
      </c>
      <c r="W2183">
        <v>13</v>
      </c>
      <c r="X2183" t="s">
        <v>2587</v>
      </c>
      <c r="Y2183" t="s">
        <v>5786</v>
      </c>
      <c r="AA2183" t="s">
        <v>357</v>
      </c>
      <c r="AB2183" t="s">
        <v>188</v>
      </c>
      <c r="AE2183">
        <v>1</v>
      </c>
      <c r="AH2183" t="s">
        <v>4999</v>
      </c>
      <c r="AI2183">
        <v>3</v>
      </c>
      <c r="AJ2183">
        <v>1.1000000000000001</v>
      </c>
      <c r="AN2183" s="6">
        <v>27.89</v>
      </c>
      <c r="AO2183" s="1">
        <v>43.540999999999997</v>
      </c>
      <c r="AP2183" s="3">
        <v>14.94</v>
      </c>
      <c r="AQ2183" s="8">
        <f t="shared" si="140"/>
        <v>86.370999999999995</v>
      </c>
      <c r="AR2183" s="8">
        <f t="shared" si="141"/>
        <v>0.64054569256562788</v>
      </c>
      <c r="AS2183" s="8">
        <f t="shared" si="142"/>
        <v>2</v>
      </c>
      <c r="AT2183" s="6">
        <v>28.925999999999998</v>
      </c>
      <c r="AU2183" s="1">
        <v>44.521999999999998</v>
      </c>
      <c r="AV2183" s="3">
        <v>12.599</v>
      </c>
      <c r="AW2183" s="8">
        <f t="shared" si="143"/>
        <v>-1.0359999999999978</v>
      </c>
      <c r="AX2183">
        <v>1</v>
      </c>
      <c r="BD2183">
        <v>1</v>
      </c>
      <c r="BK2183">
        <v>1</v>
      </c>
      <c r="BM2183">
        <v>1</v>
      </c>
      <c r="BP2183">
        <v>1</v>
      </c>
      <c r="BS2183">
        <v>1</v>
      </c>
      <c r="CA2183">
        <v>1</v>
      </c>
      <c r="CF2183">
        <v>1</v>
      </c>
      <c r="CO2183">
        <v>1</v>
      </c>
      <c r="CS2183">
        <v>1</v>
      </c>
      <c r="CW2183">
        <v>1</v>
      </c>
      <c r="DB2183">
        <v>1</v>
      </c>
      <c r="DF2183">
        <v>1</v>
      </c>
      <c r="DK2183">
        <v>1</v>
      </c>
      <c r="DP2183">
        <v>1</v>
      </c>
      <c r="DT2183">
        <v>1</v>
      </c>
      <c r="DZ2183">
        <v>1</v>
      </c>
      <c r="EY2183">
        <v>1</v>
      </c>
      <c r="FA2183">
        <v>1</v>
      </c>
      <c r="FB2183">
        <v>1</v>
      </c>
    </row>
    <row r="2184" spans="1:178" hidden="1" x14ac:dyDescent="0.35">
      <c r="A2184" t="s">
        <v>17733</v>
      </c>
      <c r="B2184" t="s">
        <v>175</v>
      </c>
      <c r="C2184" t="s">
        <v>582</v>
      </c>
      <c r="D2184" t="s">
        <v>4188</v>
      </c>
      <c r="F2184" t="s">
        <v>4189</v>
      </c>
      <c r="G2184" t="s">
        <v>17734</v>
      </c>
      <c r="H2184" t="s">
        <v>17735</v>
      </c>
      <c r="I2184" t="s">
        <v>17736</v>
      </c>
      <c r="K2184" t="s">
        <v>17737</v>
      </c>
      <c r="L2184" t="s">
        <v>631</v>
      </c>
      <c r="M2184" t="s">
        <v>23025</v>
      </c>
      <c r="N2184">
        <v>20</v>
      </c>
      <c r="O2184" t="s">
        <v>318</v>
      </c>
      <c r="P2184" t="s">
        <v>318</v>
      </c>
      <c r="Q2184">
        <v>600</v>
      </c>
      <c r="R2184">
        <v>43</v>
      </c>
      <c r="S2184">
        <v>7</v>
      </c>
      <c r="X2184" t="s">
        <v>3248</v>
      </c>
      <c r="Y2184" t="s">
        <v>17407</v>
      </c>
      <c r="Z2184" t="s">
        <v>16297</v>
      </c>
      <c r="AA2184" t="s">
        <v>571</v>
      </c>
      <c r="AB2184" t="s">
        <v>188</v>
      </c>
      <c r="AD2184">
        <v>40675</v>
      </c>
      <c r="AH2184" t="s">
        <v>4999</v>
      </c>
      <c r="AI2184">
        <v>8</v>
      </c>
      <c r="AJ2184">
        <v>0.3</v>
      </c>
      <c r="AN2184" s="6">
        <v>18.695</v>
      </c>
      <c r="AO2184" s="1">
        <v>33.630000000000003</v>
      </c>
      <c r="AP2184" s="3">
        <v>29.85</v>
      </c>
      <c r="AQ2184" s="8">
        <f t="shared" si="140"/>
        <v>82.175000000000011</v>
      </c>
      <c r="AR2184" s="8">
        <f t="shared" si="141"/>
        <v>0.55590246803449295</v>
      </c>
      <c r="AS2184" s="8">
        <f t="shared" si="142"/>
        <v>2</v>
      </c>
      <c r="AT2184" s="6">
        <v>17.664000000000001</v>
      </c>
      <c r="AU2184" s="1">
        <v>35.423999999999999</v>
      </c>
      <c r="AV2184" s="3">
        <v>28.687999999999999</v>
      </c>
      <c r="AW2184" s="8">
        <f t="shared" si="143"/>
        <v>1.0309999999999988</v>
      </c>
      <c r="AX2184">
        <v>1</v>
      </c>
      <c r="BC2184">
        <v>1</v>
      </c>
      <c r="BH2184">
        <v>1</v>
      </c>
      <c r="BM2184">
        <v>1</v>
      </c>
      <c r="BS2184">
        <v>1</v>
      </c>
      <c r="CA2184">
        <v>1</v>
      </c>
      <c r="CG2184">
        <v>1</v>
      </c>
      <c r="CT2184">
        <v>1</v>
      </c>
      <c r="CY2184">
        <v>1</v>
      </c>
      <c r="DF2184">
        <v>1</v>
      </c>
      <c r="DN2184">
        <v>1</v>
      </c>
      <c r="DZ2184">
        <v>1</v>
      </c>
      <c r="EY2184">
        <v>1</v>
      </c>
      <c r="EZ2184">
        <v>1</v>
      </c>
    </row>
    <row r="2185" spans="1:178" hidden="1" x14ac:dyDescent="0.35">
      <c r="A2185" t="s">
        <v>11372</v>
      </c>
      <c r="B2185" t="s">
        <v>175</v>
      </c>
      <c r="C2185" t="s">
        <v>582</v>
      </c>
      <c r="D2185" t="s">
        <v>583</v>
      </c>
      <c r="E2185" t="s">
        <v>584</v>
      </c>
      <c r="F2185" t="s">
        <v>3186</v>
      </c>
      <c r="G2185" t="s">
        <v>11376</v>
      </c>
      <c r="H2185" t="s">
        <v>11377</v>
      </c>
      <c r="K2185" t="s">
        <v>11378</v>
      </c>
      <c r="L2185" t="s">
        <v>733</v>
      </c>
      <c r="M2185" t="s">
        <v>343</v>
      </c>
      <c r="N2185">
        <v>20</v>
      </c>
      <c r="O2185" t="s">
        <v>1048</v>
      </c>
      <c r="P2185" t="s">
        <v>285</v>
      </c>
      <c r="Q2185">
        <v>450</v>
      </c>
      <c r="R2185">
        <v>47</v>
      </c>
      <c r="S2185">
        <v>8</v>
      </c>
      <c r="T2185">
        <v>1100</v>
      </c>
      <c r="U2185">
        <v>-1</v>
      </c>
      <c r="V2185">
        <v>16</v>
      </c>
      <c r="W2185">
        <v>8</v>
      </c>
      <c r="X2185" t="s">
        <v>436</v>
      </c>
      <c r="Y2185" t="s">
        <v>511</v>
      </c>
      <c r="AA2185" t="s">
        <v>187</v>
      </c>
      <c r="AB2185" t="s">
        <v>188</v>
      </c>
      <c r="AD2185" s="8"/>
      <c r="AF2185">
        <v>1</v>
      </c>
      <c r="AH2185" t="s">
        <v>10470</v>
      </c>
      <c r="AI2185">
        <v>1</v>
      </c>
      <c r="AJ2185">
        <v>1.4</v>
      </c>
      <c r="AN2185" s="6">
        <v>18.745000000000001</v>
      </c>
      <c r="AO2185" s="1">
        <v>21.312000000000001</v>
      </c>
      <c r="AP2185" s="3">
        <v>17.091000000000001</v>
      </c>
      <c r="AQ2185" s="8">
        <f t="shared" si="140"/>
        <v>57.148000000000003</v>
      </c>
      <c r="AR2185" s="8">
        <f t="shared" si="141"/>
        <v>0.87955142642642647</v>
      </c>
      <c r="AS2185" s="8">
        <f t="shared" si="142"/>
        <v>2</v>
      </c>
      <c r="AT2185" s="6">
        <v>17.326000000000001</v>
      </c>
      <c r="AU2185" s="1">
        <v>22.978000000000002</v>
      </c>
      <c r="AV2185" s="3">
        <v>15.571999999999999</v>
      </c>
      <c r="AW2185" s="8">
        <f t="shared" si="143"/>
        <v>1.4190000000000005</v>
      </c>
      <c r="AX2185">
        <v>1</v>
      </c>
      <c r="BC2185">
        <v>1</v>
      </c>
      <c r="BE2185">
        <v>1</v>
      </c>
      <c r="BI2185">
        <v>1</v>
      </c>
      <c r="BM2185">
        <v>1</v>
      </c>
      <c r="BS2185">
        <v>1</v>
      </c>
      <c r="BX2185">
        <v>1</v>
      </c>
      <c r="CA2185">
        <v>1</v>
      </c>
      <c r="CF2185">
        <v>1</v>
      </c>
      <c r="CS2185">
        <v>1</v>
      </c>
      <c r="CY2185">
        <v>1</v>
      </c>
      <c r="DB2185">
        <v>1</v>
      </c>
      <c r="DD2185">
        <v>1</v>
      </c>
      <c r="DO2185">
        <v>1</v>
      </c>
      <c r="DZ2185">
        <v>1</v>
      </c>
      <c r="EY2185">
        <v>1</v>
      </c>
      <c r="FC2185">
        <v>1</v>
      </c>
    </row>
    <row r="2186" spans="1:178" hidden="1" x14ac:dyDescent="0.35">
      <c r="A2186" t="s">
        <v>12076</v>
      </c>
      <c r="B2186" t="s">
        <v>573</v>
      </c>
      <c r="C2186" t="s">
        <v>815</v>
      </c>
      <c r="D2186" t="s">
        <v>816</v>
      </c>
      <c r="E2186" t="s">
        <v>3054</v>
      </c>
      <c r="F2186" t="s">
        <v>3912</v>
      </c>
      <c r="G2186" t="s">
        <v>12077</v>
      </c>
      <c r="H2186" t="s">
        <v>12078</v>
      </c>
      <c r="K2186" t="s">
        <v>12079</v>
      </c>
      <c r="L2186" t="s">
        <v>342</v>
      </c>
      <c r="M2186" t="s">
        <v>343</v>
      </c>
      <c r="N2186">
        <v>40</v>
      </c>
      <c r="O2186" t="s">
        <v>1048</v>
      </c>
      <c r="P2186" t="s">
        <v>11408</v>
      </c>
      <c r="Q2186">
        <v>700</v>
      </c>
      <c r="R2186">
        <v>43</v>
      </c>
      <c r="S2186">
        <v>45</v>
      </c>
      <c r="X2186" t="s">
        <v>242</v>
      </c>
      <c r="Y2186" t="s">
        <v>11778</v>
      </c>
      <c r="AA2186" t="s">
        <v>4497</v>
      </c>
      <c r="AB2186" t="s">
        <v>188</v>
      </c>
      <c r="AE2186">
        <v>1</v>
      </c>
      <c r="AH2186" t="s">
        <v>5745</v>
      </c>
      <c r="AI2186">
        <v>2</v>
      </c>
      <c r="AJ2186">
        <v>1</v>
      </c>
      <c r="AN2186" s="6">
        <v>20.655999999999999</v>
      </c>
      <c r="AO2186" s="1">
        <v>21.135999999999999</v>
      </c>
      <c r="AP2186" s="3">
        <v>26.74</v>
      </c>
      <c r="AQ2186" s="8">
        <f t="shared" si="140"/>
        <v>68.531999999999996</v>
      </c>
      <c r="AR2186" s="8">
        <f t="shared" si="141"/>
        <v>0.97728993186979563</v>
      </c>
      <c r="AS2186" s="8">
        <f t="shared" si="142"/>
        <v>2</v>
      </c>
      <c r="AT2186" s="6">
        <v>19.831</v>
      </c>
      <c r="AU2186" s="1">
        <v>21.643000000000001</v>
      </c>
      <c r="AV2186" s="3">
        <v>26.359000000000002</v>
      </c>
      <c r="AW2186" s="8">
        <f t="shared" si="143"/>
        <v>0.82499999999999929</v>
      </c>
      <c r="AX2186">
        <v>1</v>
      </c>
      <c r="BC2186">
        <v>1</v>
      </c>
      <c r="BH2186">
        <v>1</v>
      </c>
      <c r="BI2186">
        <v>1</v>
      </c>
      <c r="BM2186">
        <v>1</v>
      </c>
      <c r="BS2186">
        <v>1</v>
      </c>
      <c r="BX2186">
        <v>1</v>
      </c>
      <c r="CA2186">
        <v>1</v>
      </c>
      <c r="CF2186">
        <v>1</v>
      </c>
      <c r="CS2186">
        <v>1</v>
      </c>
      <c r="CX2186">
        <v>1</v>
      </c>
      <c r="DF2186">
        <v>1</v>
      </c>
      <c r="DQ2186">
        <v>1</v>
      </c>
      <c r="DR2186">
        <v>1</v>
      </c>
      <c r="DW2186">
        <v>1</v>
      </c>
      <c r="DX2186">
        <v>1</v>
      </c>
      <c r="DZ2186">
        <v>1</v>
      </c>
      <c r="ED2186">
        <v>1</v>
      </c>
      <c r="FB2186">
        <v>1</v>
      </c>
      <c r="FH2186">
        <v>1</v>
      </c>
      <c r="FR2186">
        <v>1</v>
      </c>
      <c r="FV2186" t="s">
        <v>11779</v>
      </c>
    </row>
    <row r="2187" spans="1:178" hidden="1" x14ac:dyDescent="0.35">
      <c r="A2187" t="s">
        <v>15444</v>
      </c>
      <c r="B2187" t="s">
        <v>573</v>
      </c>
      <c r="C2187" t="s">
        <v>2724</v>
      </c>
      <c r="D2187" t="s">
        <v>2725</v>
      </c>
      <c r="F2187" t="s">
        <v>15445</v>
      </c>
      <c r="G2187" t="s">
        <v>15446</v>
      </c>
      <c r="H2187" t="s">
        <v>15447</v>
      </c>
      <c r="K2187" t="s">
        <v>15448</v>
      </c>
      <c r="L2187" t="s">
        <v>182</v>
      </c>
      <c r="M2187" t="s">
        <v>197</v>
      </c>
      <c r="N2187">
        <v>300</v>
      </c>
      <c r="O2187" t="s">
        <v>241</v>
      </c>
      <c r="P2187" t="s">
        <v>12433</v>
      </c>
      <c r="Q2187">
        <v>450</v>
      </c>
      <c r="R2187">
        <v>47</v>
      </c>
      <c r="S2187">
        <v>8</v>
      </c>
      <c r="T2187">
        <v>1100</v>
      </c>
      <c r="U2187">
        <v>-1</v>
      </c>
      <c r="V2187">
        <v>16</v>
      </c>
      <c r="W2187">
        <v>8</v>
      </c>
      <c r="X2187" t="s">
        <v>242</v>
      </c>
      <c r="Y2187" t="s">
        <v>12551</v>
      </c>
      <c r="AA2187" t="s">
        <v>187</v>
      </c>
      <c r="AB2187" t="s">
        <v>188</v>
      </c>
      <c r="AD2187" s="8"/>
      <c r="AF2187">
        <v>1</v>
      </c>
      <c r="AH2187" t="s">
        <v>5745</v>
      </c>
      <c r="AI2187">
        <v>1</v>
      </c>
      <c r="AN2187" s="6">
        <v>12.805</v>
      </c>
      <c r="AO2187" s="1">
        <v>15.686999999999999</v>
      </c>
      <c r="AP2187" s="3">
        <v>38.911999999999999</v>
      </c>
      <c r="AQ2187" s="8">
        <f t="shared" si="140"/>
        <v>67.403999999999996</v>
      </c>
      <c r="AR2187" s="8">
        <f t="shared" si="141"/>
        <v>0.81628099700388856</v>
      </c>
      <c r="AS2187" s="8">
        <f t="shared" si="142"/>
        <v>2</v>
      </c>
      <c r="AT2187" s="6">
        <v>14.538</v>
      </c>
      <c r="AU2187" s="1">
        <v>14.164</v>
      </c>
      <c r="AV2187" s="3">
        <v>39.125999999999998</v>
      </c>
      <c r="AW2187" s="8">
        <f t="shared" si="143"/>
        <v>-1.7330000000000005</v>
      </c>
      <c r="AX2187">
        <v>1</v>
      </c>
      <c r="BD2187">
        <v>1</v>
      </c>
      <c r="BI2187">
        <v>1</v>
      </c>
      <c r="BN2187">
        <v>1</v>
      </c>
      <c r="BS2187">
        <v>1</v>
      </c>
      <c r="CA2187">
        <v>1</v>
      </c>
      <c r="CF2187">
        <v>1</v>
      </c>
      <c r="CS2187">
        <v>1</v>
      </c>
      <c r="CY2187">
        <v>1</v>
      </c>
      <c r="DE2187">
        <v>1</v>
      </c>
      <c r="DO2187">
        <v>1</v>
      </c>
      <c r="DP2187">
        <v>1</v>
      </c>
      <c r="DX2187">
        <v>1</v>
      </c>
      <c r="EC2187">
        <v>1</v>
      </c>
      <c r="EY2187">
        <v>1</v>
      </c>
      <c r="FC2187">
        <v>1</v>
      </c>
      <c r="FG2187">
        <v>1</v>
      </c>
      <c r="FI2187">
        <v>1</v>
      </c>
      <c r="FR2187">
        <v>1</v>
      </c>
    </row>
    <row r="2188" spans="1:178" hidden="1" x14ac:dyDescent="0.35">
      <c r="A2188" t="s">
        <v>11102</v>
      </c>
      <c r="B2188" t="s">
        <v>573</v>
      </c>
      <c r="C2188" t="s">
        <v>815</v>
      </c>
      <c r="D2188" t="s">
        <v>816</v>
      </c>
      <c r="E2188" t="s">
        <v>1306</v>
      </c>
      <c r="F2188" t="s">
        <v>1307</v>
      </c>
      <c r="G2188" t="s">
        <v>11103</v>
      </c>
      <c r="H2188" t="s">
        <v>11104</v>
      </c>
      <c r="K2188" t="s">
        <v>11105</v>
      </c>
      <c r="L2188" t="s">
        <v>182</v>
      </c>
      <c r="M2188" t="s">
        <v>217</v>
      </c>
      <c r="N2188">
        <v>40</v>
      </c>
      <c r="O2188" t="s">
        <v>2650</v>
      </c>
      <c r="P2188" t="s">
        <v>2290</v>
      </c>
      <c r="Q2188">
        <v>500</v>
      </c>
      <c r="R2188">
        <v>25</v>
      </c>
      <c r="S2188">
        <v>13</v>
      </c>
      <c r="T2188">
        <v>20</v>
      </c>
      <c r="U2188">
        <v>12</v>
      </c>
      <c r="V2188">
        <v>32</v>
      </c>
      <c r="W2188">
        <v>23</v>
      </c>
      <c r="X2188" t="s">
        <v>11106</v>
      </c>
      <c r="Y2188" t="s">
        <v>11107</v>
      </c>
      <c r="AA2188" t="s">
        <v>5485</v>
      </c>
      <c r="AB2188" t="s">
        <v>394</v>
      </c>
      <c r="AE2188">
        <v>1</v>
      </c>
      <c r="AH2188" t="s">
        <v>6289</v>
      </c>
      <c r="AI2188">
        <v>3</v>
      </c>
      <c r="AJ2188">
        <v>0.6</v>
      </c>
      <c r="AN2188" s="6" t="s">
        <v>23023</v>
      </c>
      <c r="AO2188" s="1" t="s">
        <v>23023</v>
      </c>
      <c r="AP2188" s="3" t="s">
        <v>23023</v>
      </c>
      <c r="AQ2188" s="8">
        <f t="shared" si="140"/>
        <v>0</v>
      </c>
      <c r="AR2188" s="8" t="e">
        <f t="shared" si="141"/>
        <v>#VALUE!</v>
      </c>
      <c r="AS2188" s="8" t="e">
        <f t="shared" si="142"/>
        <v>#VALUE!</v>
      </c>
      <c r="AW2188" s="8" t="e">
        <f t="shared" si="143"/>
        <v>#VALUE!</v>
      </c>
      <c r="AY2188">
        <v>1</v>
      </c>
      <c r="BJ2188">
        <v>1</v>
      </c>
      <c r="BK2188">
        <v>1</v>
      </c>
      <c r="BM2188">
        <v>1</v>
      </c>
      <c r="BS2188">
        <v>1</v>
      </c>
      <c r="CA2188">
        <v>1</v>
      </c>
      <c r="CF2188">
        <v>1</v>
      </c>
      <c r="CO2188">
        <v>1</v>
      </c>
      <c r="CS2188">
        <v>1</v>
      </c>
      <c r="CX2188">
        <v>1</v>
      </c>
      <c r="DF2188">
        <v>1</v>
      </c>
      <c r="DP2188">
        <v>1</v>
      </c>
      <c r="DU2188">
        <v>1</v>
      </c>
      <c r="DZ2188">
        <v>1</v>
      </c>
      <c r="FC2188">
        <v>1</v>
      </c>
      <c r="FE2188">
        <v>1</v>
      </c>
      <c r="FV2188" t="s">
        <v>2096</v>
      </c>
    </row>
    <row r="2189" spans="1:178" hidden="1" x14ac:dyDescent="0.35">
      <c r="A2189" t="s">
        <v>9260</v>
      </c>
      <c r="B2189" t="s">
        <v>309</v>
      </c>
      <c r="C2189" t="s">
        <v>373</v>
      </c>
      <c r="D2189" t="s">
        <v>429</v>
      </c>
      <c r="E2189" t="s">
        <v>1129</v>
      </c>
      <c r="F2189" t="s">
        <v>4556</v>
      </c>
      <c r="G2189" t="s">
        <v>9261</v>
      </c>
      <c r="H2189" t="s">
        <v>9262</v>
      </c>
      <c r="K2189" t="s">
        <v>9263</v>
      </c>
      <c r="L2189" t="s">
        <v>631</v>
      </c>
      <c r="M2189" t="s">
        <v>2016</v>
      </c>
      <c r="N2189">
        <v>40</v>
      </c>
      <c r="O2189" t="s">
        <v>318</v>
      </c>
      <c r="P2189" t="s">
        <v>318</v>
      </c>
      <c r="Q2189">
        <v>700</v>
      </c>
      <c r="R2189">
        <v>44</v>
      </c>
      <c r="S2189">
        <v>6</v>
      </c>
      <c r="T2189">
        <v>700</v>
      </c>
      <c r="U2189">
        <v>0</v>
      </c>
      <c r="V2189">
        <v>18</v>
      </c>
      <c r="W2189">
        <v>7</v>
      </c>
      <c r="X2189" t="s">
        <v>997</v>
      </c>
      <c r="Y2189" t="s">
        <v>9250</v>
      </c>
      <c r="AA2189" t="s">
        <v>357</v>
      </c>
      <c r="AB2189" t="s">
        <v>188</v>
      </c>
      <c r="AF2189">
        <v>1</v>
      </c>
      <c r="AH2189" t="s">
        <v>10470</v>
      </c>
      <c r="AI2189">
        <v>1</v>
      </c>
      <c r="AJ2189">
        <v>2</v>
      </c>
      <c r="AN2189" s="6">
        <v>26.614999999999998</v>
      </c>
      <c r="AO2189" s="1">
        <v>32.292000000000002</v>
      </c>
      <c r="AP2189" s="3">
        <v>14.199</v>
      </c>
      <c r="AQ2189" s="8">
        <f t="shared" si="140"/>
        <v>73.105999999999995</v>
      </c>
      <c r="AR2189" s="8">
        <f t="shared" si="141"/>
        <v>0.82419794376316102</v>
      </c>
      <c r="AS2189" s="8">
        <f t="shared" si="142"/>
        <v>2</v>
      </c>
      <c r="AT2189" s="6">
        <v>28.640999999999998</v>
      </c>
      <c r="AU2189" s="1">
        <v>30.782</v>
      </c>
      <c r="AV2189" s="3">
        <v>14.785</v>
      </c>
      <c r="AW2189" s="8">
        <f t="shared" si="143"/>
        <v>-2.0259999999999998</v>
      </c>
      <c r="AZ2189">
        <v>1</v>
      </c>
      <c r="BI2189">
        <v>1</v>
      </c>
      <c r="BM2189">
        <v>1</v>
      </c>
      <c r="BS2189">
        <v>1</v>
      </c>
      <c r="CA2189">
        <v>1</v>
      </c>
      <c r="CF2189">
        <v>1</v>
      </c>
      <c r="CS2189">
        <v>1</v>
      </c>
      <c r="CY2189">
        <v>1</v>
      </c>
      <c r="DD2189">
        <v>1</v>
      </c>
      <c r="DN2189">
        <v>1</v>
      </c>
      <c r="DO2189">
        <v>1</v>
      </c>
      <c r="DR2189">
        <v>1</v>
      </c>
      <c r="DZ2189">
        <v>1</v>
      </c>
      <c r="FH2189">
        <v>1</v>
      </c>
      <c r="FK2189">
        <v>1</v>
      </c>
    </row>
    <row r="2190" spans="1:178" hidden="1" x14ac:dyDescent="0.35">
      <c r="A2190" t="s">
        <v>13242</v>
      </c>
      <c r="B2190" t="s">
        <v>309</v>
      </c>
      <c r="C2190" t="s">
        <v>336</v>
      </c>
      <c r="D2190" t="s">
        <v>2154</v>
      </c>
      <c r="E2190" t="s">
        <v>4437</v>
      </c>
      <c r="F2190" t="s">
        <v>13243</v>
      </c>
      <c r="G2190" t="s">
        <v>13244</v>
      </c>
      <c r="H2190" t="s">
        <v>13245</v>
      </c>
      <c r="K2190" t="s">
        <v>13246</v>
      </c>
      <c r="L2190" t="s">
        <v>631</v>
      </c>
      <c r="M2190" t="s">
        <v>343</v>
      </c>
      <c r="N2190">
        <v>20</v>
      </c>
      <c r="O2190" t="s">
        <v>318</v>
      </c>
      <c r="P2190" t="s">
        <v>318</v>
      </c>
      <c r="Q2190">
        <v>700</v>
      </c>
      <c r="X2190" t="s">
        <v>12919</v>
      </c>
      <c r="Y2190" t="s">
        <v>13247</v>
      </c>
      <c r="Z2190" t="s">
        <v>11357</v>
      </c>
      <c r="AA2190" t="s">
        <v>546</v>
      </c>
      <c r="AD2190" s="8"/>
      <c r="AE2190">
        <v>1</v>
      </c>
      <c r="AH2190" t="s">
        <v>6289</v>
      </c>
      <c r="AI2190">
        <v>2</v>
      </c>
      <c r="AJ2190">
        <v>1.1000000000000001</v>
      </c>
      <c r="AN2190" s="6">
        <v>21.199000000000002</v>
      </c>
      <c r="AO2190" s="1">
        <v>33.360999999999997</v>
      </c>
      <c r="AP2190" s="3">
        <v>33.084000000000003</v>
      </c>
      <c r="AQ2190" s="8">
        <f t="shared" si="140"/>
        <v>87.644000000000005</v>
      </c>
      <c r="AR2190" s="8">
        <f t="shared" si="141"/>
        <v>0.63544258265639531</v>
      </c>
      <c r="AS2190" s="8">
        <f t="shared" si="142"/>
        <v>2</v>
      </c>
      <c r="AT2190" s="6">
        <v>21.548999999999999</v>
      </c>
      <c r="AU2190" s="1">
        <v>31.776</v>
      </c>
      <c r="AV2190" s="3">
        <v>34.076999999999998</v>
      </c>
      <c r="AW2190" s="8">
        <f t="shared" si="143"/>
        <v>-0.34999999999999787</v>
      </c>
      <c r="AX2190">
        <v>1</v>
      </c>
      <c r="BD2190">
        <v>1</v>
      </c>
      <c r="BI2190">
        <v>1</v>
      </c>
      <c r="BJ2190">
        <v>1</v>
      </c>
      <c r="BM2190">
        <v>1</v>
      </c>
      <c r="BS2190">
        <v>1</v>
      </c>
      <c r="CA2190">
        <v>1</v>
      </c>
      <c r="CF2190">
        <v>1</v>
      </c>
      <c r="CS2190">
        <v>1</v>
      </c>
      <c r="CY2190">
        <v>1</v>
      </c>
      <c r="DD2190">
        <v>1</v>
      </c>
      <c r="EE2190">
        <v>1</v>
      </c>
      <c r="EP2190">
        <v>1</v>
      </c>
      <c r="EY2190">
        <v>1</v>
      </c>
      <c r="FT2190">
        <v>1</v>
      </c>
    </row>
    <row r="2191" spans="1:178" hidden="1" x14ac:dyDescent="0.35">
      <c r="A2191" t="s">
        <v>5841</v>
      </c>
      <c r="B2191" t="s">
        <v>573</v>
      </c>
      <c r="C2191" t="s">
        <v>1685</v>
      </c>
      <c r="D2191" t="s">
        <v>1686</v>
      </c>
      <c r="E2191" t="s">
        <v>1758</v>
      </c>
      <c r="F2191" t="s">
        <v>4679</v>
      </c>
      <c r="G2191" t="s">
        <v>5842</v>
      </c>
      <c r="H2191" t="s">
        <v>5843</v>
      </c>
      <c r="K2191" t="s">
        <v>5844</v>
      </c>
      <c r="L2191" t="s">
        <v>631</v>
      </c>
      <c r="M2191" t="s">
        <v>343</v>
      </c>
      <c r="N2191">
        <v>40</v>
      </c>
      <c r="O2191" t="s">
        <v>318</v>
      </c>
      <c r="P2191" t="s">
        <v>318</v>
      </c>
      <c r="Q2191">
        <v>900</v>
      </c>
      <c r="R2191">
        <v>25</v>
      </c>
      <c r="S2191">
        <v>-5</v>
      </c>
      <c r="T2191">
        <v>20</v>
      </c>
      <c r="U2191">
        <v>15</v>
      </c>
      <c r="V2191">
        <v>33</v>
      </c>
      <c r="W2191">
        <v>21</v>
      </c>
      <c r="X2191" t="s">
        <v>795</v>
      </c>
      <c r="Y2191" t="s">
        <v>5845</v>
      </c>
      <c r="AA2191" t="s">
        <v>5846</v>
      </c>
      <c r="AB2191" t="s">
        <v>188</v>
      </c>
      <c r="AD2191" s="8"/>
      <c r="AE2191">
        <v>1</v>
      </c>
      <c r="AH2191" t="s">
        <v>5745</v>
      </c>
      <c r="AI2191">
        <v>8</v>
      </c>
      <c r="AJ2191">
        <v>0.25</v>
      </c>
      <c r="AN2191" s="6">
        <v>42.997</v>
      </c>
      <c r="AO2191" s="1">
        <v>45.383000000000003</v>
      </c>
      <c r="AP2191" s="3">
        <v>4.5979999999999999</v>
      </c>
      <c r="AQ2191" s="8">
        <f t="shared" si="140"/>
        <v>92.977999999999994</v>
      </c>
      <c r="AR2191" s="8">
        <f t="shared" si="141"/>
        <v>0.94742524733931199</v>
      </c>
      <c r="AS2191" s="8">
        <f t="shared" si="142"/>
        <v>2</v>
      </c>
      <c r="AT2191" s="6">
        <v>35.694000000000003</v>
      </c>
      <c r="AU2191" s="1">
        <v>53.469000000000001</v>
      </c>
      <c r="AV2191" s="3">
        <v>4.8049999999999997</v>
      </c>
      <c r="AW2191" s="8">
        <f t="shared" si="143"/>
        <v>7.3029999999999973</v>
      </c>
      <c r="AX2191">
        <v>1</v>
      </c>
      <c r="BC2191">
        <v>1</v>
      </c>
      <c r="BH2191">
        <v>1</v>
      </c>
      <c r="BM2191">
        <v>1</v>
      </c>
      <c r="BP2191">
        <v>1</v>
      </c>
      <c r="BS2191">
        <v>1</v>
      </c>
      <c r="BX2191">
        <v>1</v>
      </c>
      <c r="CA2191">
        <v>1</v>
      </c>
      <c r="CF2191">
        <v>1</v>
      </c>
      <c r="CS2191">
        <v>1</v>
      </c>
      <c r="CX2191">
        <v>1</v>
      </c>
      <c r="DF2191">
        <v>1</v>
      </c>
      <c r="DK2191">
        <v>1</v>
      </c>
      <c r="DQ2191">
        <v>1</v>
      </c>
      <c r="DU2191">
        <v>1</v>
      </c>
      <c r="DZ2191">
        <v>1</v>
      </c>
      <c r="EY2191">
        <v>1</v>
      </c>
      <c r="FB2191">
        <v>1</v>
      </c>
      <c r="FM2191">
        <v>1</v>
      </c>
      <c r="FR2191">
        <v>1</v>
      </c>
      <c r="FV2191" t="s">
        <v>3346</v>
      </c>
    </row>
    <row r="2192" spans="1:178" hidden="1" x14ac:dyDescent="0.35">
      <c r="A2192" t="s">
        <v>11125</v>
      </c>
      <c r="B2192" t="s">
        <v>309</v>
      </c>
      <c r="C2192" t="s">
        <v>373</v>
      </c>
      <c r="D2192" t="s">
        <v>2040</v>
      </c>
      <c r="F2192" t="s">
        <v>11126</v>
      </c>
      <c r="G2192" t="s">
        <v>11127</v>
      </c>
      <c r="H2192" t="s">
        <v>11128</v>
      </c>
      <c r="K2192" t="s">
        <v>11129</v>
      </c>
      <c r="L2192" t="s">
        <v>182</v>
      </c>
      <c r="M2192" t="s">
        <v>2016</v>
      </c>
      <c r="N2192">
        <v>40</v>
      </c>
      <c r="O2192" t="s">
        <v>2650</v>
      </c>
      <c r="P2192" t="s">
        <v>2703</v>
      </c>
      <c r="Q2192">
        <v>500</v>
      </c>
      <c r="R2192">
        <v>25</v>
      </c>
      <c r="S2192">
        <v>13</v>
      </c>
      <c r="T2192">
        <v>20</v>
      </c>
      <c r="U2192">
        <v>12</v>
      </c>
      <c r="V2192">
        <v>32</v>
      </c>
      <c r="W2192">
        <v>23</v>
      </c>
      <c r="X2192" t="s">
        <v>11130</v>
      </c>
      <c r="Y2192" t="s">
        <v>11131</v>
      </c>
      <c r="AA2192" t="s">
        <v>5485</v>
      </c>
      <c r="AB2192" t="s">
        <v>394</v>
      </c>
      <c r="AE2192">
        <v>1</v>
      </c>
      <c r="AH2192" t="s">
        <v>10470</v>
      </c>
      <c r="AI2192">
        <v>1</v>
      </c>
      <c r="AJ2192">
        <v>5</v>
      </c>
      <c r="AN2192" s="6" t="s">
        <v>23023</v>
      </c>
      <c r="AO2192" s="1" t="s">
        <v>23023</v>
      </c>
      <c r="AP2192" s="3" t="s">
        <v>23023</v>
      </c>
      <c r="AQ2192" s="8">
        <f t="shared" si="140"/>
        <v>0</v>
      </c>
      <c r="AR2192" s="8" t="e">
        <f t="shared" si="141"/>
        <v>#VALUE!</v>
      </c>
      <c r="AS2192" s="8" t="e">
        <f t="shared" si="142"/>
        <v>#VALUE!</v>
      </c>
      <c r="AW2192" s="8" t="e">
        <f t="shared" si="143"/>
        <v>#VALUE!</v>
      </c>
      <c r="AZ2192">
        <v>1</v>
      </c>
      <c r="BH2192">
        <v>1</v>
      </c>
      <c r="BM2192">
        <v>1</v>
      </c>
      <c r="BP2192">
        <v>1</v>
      </c>
      <c r="BX2192">
        <v>1</v>
      </c>
      <c r="BZ2192">
        <v>1</v>
      </c>
      <c r="CE2192">
        <v>1</v>
      </c>
      <c r="CJ2192">
        <v>1</v>
      </c>
      <c r="CR2192">
        <v>1</v>
      </c>
      <c r="DF2192">
        <v>1</v>
      </c>
      <c r="DG2192">
        <v>1</v>
      </c>
      <c r="DR2192">
        <v>1</v>
      </c>
      <c r="EE2192">
        <v>1</v>
      </c>
      <c r="FK2192">
        <v>1</v>
      </c>
    </row>
    <row r="2193" spans="1:179" hidden="1" x14ac:dyDescent="0.35">
      <c r="A2193" t="s">
        <v>8332</v>
      </c>
      <c r="B2193" t="s">
        <v>573</v>
      </c>
      <c r="C2193" t="s">
        <v>1685</v>
      </c>
      <c r="D2193" t="s">
        <v>1686</v>
      </c>
      <c r="E2193" t="s">
        <v>1758</v>
      </c>
      <c r="F2193" t="s">
        <v>4328</v>
      </c>
      <c r="G2193" t="s">
        <v>8333</v>
      </c>
      <c r="H2193" t="s">
        <v>8334</v>
      </c>
      <c r="K2193" t="s">
        <v>8335</v>
      </c>
      <c r="L2193" t="s">
        <v>631</v>
      </c>
      <c r="M2193" t="s">
        <v>343</v>
      </c>
      <c r="N2193">
        <v>40</v>
      </c>
      <c r="O2193" t="s">
        <v>318</v>
      </c>
      <c r="P2193" t="s">
        <v>1943</v>
      </c>
      <c r="Q2193">
        <v>900</v>
      </c>
      <c r="R2193">
        <v>44</v>
      </c>
      <c r="S2193">
        <v>6</v>
      </c>
      <c r="T2193">
        <v>1000</v>
      </c>
      <c r="U2193">
        <v>9</v>
      </c>
      <c r="V2193">
        <v>20</v>
      </c>
      <c r="W2193">
        <v>14</v>
      </c>
      <c r="X2193" t="s">
        <v>319</v>
      </c>
      <c r="Y2193" t="s">
        <v>8336</v>
      </c>
      <c r="AA2193" t="s">
        <v>357</v>
      </c>
      <c r="AB2193" t="s">
        <v>188</v>
      </c>
      <c r="AD2193" s="8"/>
      <c r="AE2193">
        <v>1</v>
      </c>
      <c r="AH2193" t="s">
        <v>6289</v>
      </c>
      <c r="AI2193">
        <v>4</v>
      </c>
      <c r="AJ2193">
        <v>0.5</v>
      </c>
      <c r="AN2193" s="6">
        <v>26.678999999999998</v>
      </c>
      <c r="AO2193" s="1">
        <v>27.181000000000001</v>
      </c>
      <c r="AP2193" s="3">
        <v>28.887</v>
      </c>
      <c r="AQ2193" s="8">
        <f t="shared" si="140"/>
        <v>82.747</v>
      </c>
      <c r="AR2193" s="8">
        <f t="shared" si="141"/>
        <v>0.98153121665869536</v>
      </c>
      <c r="AS2193" s="8">
        <f t="shared" si="142"/>
        <v>2</v>
      </c>
      <c r="AT2193" s="6">
        <v>24.920999999999999</v>
      </c>
      <c r="AU2193" s="1">
        <v>28.449000000000002</v>
      </c>
      <c r="AV2193" s="3">
        <v>28.895</v>
      </c>
      <c r="AW2193" s="8">
        <f t="shared" si="143"/>
        <v>1.7579999999999991</v>
      </c>
      <c r="AX2193">
        <v>1</v>
      </c>
      <c r="BC2193">
        <v>1</v>
      </c>
      <c r="BI2193">
        <v>1</v>
      </c>
      <c r="BK2193">
        <v>1</v>
      </c>
      <c r="BM2193">
        <v>1</v>
      </c>
      <c r="BP2193">
        <v>1</v>
      </c>
      <c r="BX2193">
        <v>1</v>
      </c>
      <c r="CA2193">
        <v>1</v>
      </c>
      <c r="CB2193">
        <v>1</v>
      </c>
      <c r="CF2193">
        <v>1</v>
      </c>
      <c r="CR2193">
        <v>1</v>
      </c>
      <c r="DG2193">
        <v>1</v>
      </c>
      <c r="DP2193">
        <v>1</v>
      </c>
      <c r="DT2193">
        <v>1</v>
      </c>
      <c r="DU2193">
        <v>1</v>
      </c>
      <c r="DZ2193">
        <v>1</v>
      </c>
      <c r="EY2193">
        <v>1</v>
      </c>
      <c r="FA2193">
        <v>1</v>
      </c>
      <c r="FM2193">
        <v>1</v>
      </c>
      <c r="FR2193">
        <v>1</v>
      </c>
      <c r="FU2193">
        <v>1</v>
      </c>
      <c r="FV2193" t="s">
        <v>8337</v>
      </c>
    </row>
    <row r="2194" spans="1:179" hidden="1" x14ac:dyDescent="0.35">
      <c r="A2194" t="s">
        <v>13077</v>
      </c>
      <c r="B2194" t="s">
        <v>234</v>
      </c>
      <c r="C2194" t="s">
        <v>797</v>
      </c>
      <c r="D2194" t="s">
        <v>1950</v>
      </c>
      <c r="E2194" t="s">
        <v>1951</v>
      </c>
      <c r="F2194" t="s">
        <v>1952</v>
      </c>
      <c r="G2194" t="s">
        <v>13078</v>
      </c>
      <c r="H2194" t="s">
        <v>13079</v>
      </c>
      <c r="K2194" t="s">
        <v>13080</v>
      </c>
      <c r="L2194" t="s">
        <v>631</v>
      </c>
      <c r="M2194" t="s">
        <v>343</v>
      </c>
      <c r="N2194">
        <v>20</v>
      </c>
      <c r="O2194" t="s">
        <v>318</v>
      </c>
      <c r="P2194" t="s">
        <v>934</v>
      </c>
      <c r="Q2194">
        <v>950</v>
      </c>
      <c r="R2194">
        <v>37</v>
      </c>
      <c r="S2194">
        <v>-4</v>
      </c>
      <c r="T2194">
        <v>550</v>
      </c>
      <c r="U2194">
        <v>7</v>
      </c>
      <c r="V2194">
        <v>24</v>
      </c>
      <c r="W2194">
        <v>17</v>
      </c>
      <c r="X2194" t="s">
        <v>1110</v>
      </c>
      <c r="Y2194" t="s">
        <v>13050</v>
      </c>
      <c r="Z2194" t="s">
        <v>545</v>
      </c>
      <c r="AA2194" t="s">
        <v>546</v>
      </c>
      <c r="AB2194" t="s">
        <v>188</v>
      </c>
      <c r="AD2194" s="8"/>
      <c r="AF2194">
        <v>1</v>
      </c>
      <c r="AH2194" t="s">
        <v>4999</v>
      </c>
      <c r="AI2194">
        <v>2</v>
      </c>
      <c r="AJ2194">
        <v>0.6</v>
      </c>
      <c r="AN2194" s="6">
        <v>22.652999999999999</v>
      </c>
      <c r="AO2194" s="1">
        <v>43.411000000000001</v>
      </c>
      <c r="AP2194" s="3">
        <v>25.491</v>
      </c>
      <c r="AQ2194" s="8">
        <f t="shared" si="140"/>
        <v>91.554999999999993</v>
      </c>
      <c r="AR2194" s="8">
        <f t="shared" si="141"/>
        <v>0.52182626523231435</v>
      </c>
      <c r="AS2194" s="8">
        <f t="shared" si="142"/>
        <v>2</v>
      </c>
      <c r="AT2194" s="6">
        <v>22.925000000000001</v>
      </c>
      <c r="AU2194" s="1">
        <v>42.991</v>
      </c>
      <c r="AV2194" s="3">
        <v>25.623000000000001</v>
      </c>
      <c r="AW2194" s="8">
        <f t="shared" si="143"/>
        <v>-0.27200000000000202</v>
      </c>
      <c r="AX2194">
        <v>1</v>
      </c>
      <c r="BI2194">
        <v>1</v>
      </c>
      <c r="BM2194">
        <v>1</v>
      </c>
      <c r="BP2194">
        <v>1</v>
      </c>
      <c r="BQ2194">
        <v>1</v>
      </c>
      <c r="BS2194">
        <v>1</v>
      </c>
      <c r="CA2194">
        <v>1</v>
      </c>
      <c r="CF2194">
        <v>1</v>
      </c>
      <c r="CS2194">
        <v>1</v>
      </c>
      <c r="CY2194">
        <v>1</v>
      </c>
      <c r="DB2194">
        <v>1</v>
      </c>
      <c r="DF2194">
        <v>1</v>
      </c>
      <c r="DG2194">
        <v>1</v>
      </c>
      <c r="EE2194">
        <v>1</v>
      </c>
      <c r="EY2194">
        <v>1</v>
      </c>
    </row>
    <row r="2195" spans="1:179" hidden="1" x14ac:dyDescent="0.35">
      <c r="A2195" t="s">
        <v>11141</v>
      </c>
      <c r="B2195" t="s">
        <v>175</v>
      </c>
      <c r="C2195" t="s">
        <v>582</v>
      </c>
      <c r="D2195" t="s">
        <v>583</v>
      </c>
      <c r="F2195" t="s">
        <v>2706</v>
      </c>
      <c r="G2195" t="s">
        <v>11145</v>
      </c>
      <c r="H2195" t="s">
        <v>11146</v>
      </c>
      <c r="K2195" t="s">
        <v>11147</v>
      </c>
      <c r="L2195" t="s">
        <v>182</v>
      </c>
      <c r="M2195" t="s">
        <v>197</v>
      </c>
      <c r="N2195">
        <v>80</v>
      </c>
      <c r="O2195" t="s">
        <v>2650</v>
      </c>
      <c r="P2195" t="s">
        <v>2063</v>
      </c>
      <c r="Q2195">
        <v>600</v>
      </c>
      <c r="R2195">
        <v>25</v>
      </c>
      <c r="S2195">
        <v>13</v>
      </c>
      <c r="T2195">
        <v>20</v>
      </c>
      <c r="U2195">
        <v>12</v>
      </c>
      <c r="V2195">
        <v>32</v>
      </c>
      <c r="W2195">
        <v>23</v>
      </c>
      <c r="X2195" t="s">
        <v>2601</v>
      </c>
      <c r="Y2195" t="s">
        <v>11148</v>
      </c>
      <c r="AA2195" t="s">
        <v>5485</v>
      </c>
      <c r="AB2195" t="s">
        <v>394</v>
      </c>
      <c r="AD2195" s="8"/>
      <c r="AE2195">
        <v>1</v>
      </c>
      <c r="AH2195" t="s">
        <v>6289</v>
      </c>
      <c r="AI2195">
        <v>4</v>
      </c>
      <c r="AJ2195">
        <v>1</v>
      </c>
      <c r="AN2195" s="6" t="s">
        <v>23023</v>
      </c>
      <c r="AO2195" s="1" t="s">
        <v>23023</v>
      </c>
      <c r="AP2195" s="3" t="s">
        <v>23023</v>
      </c>
      <c r="AQ2195" s="8">
        <f t="shared" si="140"/>
        <v>0</v>
      </c>
      <c r="AR2195" s="8" t="e">
        <f t="shared" si="141"/>
        <v>#VALUE!</v>
      </c>
      <c r="AS2195" s="8" t="e">
        <f t="shared" si="142"/>
        <v>#VALUE!</v>
      </c>
      <c r="AW2195" s="8" t="e">
        <f t="shared" si="143"/>
        <v>#VALUE!</v>
      </c>
      <c r="AY2195">
        <v>1</v>
      </c>
      <c r="BB2195">
        <v>1</v>
      </c>
      <c r="BI2195">
        <v>1</v>
      </c>
      <c r="BM2195">
        <v>1</v>
      </c>
      <c r="BS2195">
        <v>1</v>
      </c>
      <c r="CB2195">
        <v>1</v>
      </c>
      <c r="CF2195">
        <v>1</v>
      </c>
      <c r="CX2195">
        <v>1</v>
      </c>
      <c r="DF2195">
        <v>1</v>
      </c>
      <c r="DO2195">
        <v>1</v>
      </c>
      <c r="DW2195">
        <v>1</v>
      </c>
      <c r="DZ2195">
        <v>1</v>
      </c>
      <c r="ES2195">
        <v>1</v>
      </c>
      <c r="FB2195">
        <v>1</v>
      </c>
      <c r="FC2195">
        <v>1</v>
      </c>
      <c r="FE2195">
        <v>1</v>
      </c>
      <c r="FG2195">
        <v>1</v>
      </c>
    </row>
    <row r="2196" spans="1:179" hidden="1" x14ac:dyDescent="0.35">
      <c r="A2196" t="s">
        <v>13114</v>
      </c>
      <c r="B2196" t="s">
        <v>175</v>
      </c>
      <c r="C2196" t="s">
        <v>582</v>
      </c>
      <c r="D2196" t="s">
        <v>583</v>
      </c>
      <c r="F2196" t="s">
        <v>3186</v>
      </c>
      <c r="G2196" t="s">
        <v>13115</v>
      </c>
      <c r="H2196" t="s">
        <v>13116</v>
      </c>
      <c r="K2196" t="s">
        <v>13117</v>
      </c>
      <c r="L2196" t="s">
        <v>631</v>
      </c>
      <c r="M2196" t="s">
        <v>2016</v>
      </c>
      <c r="N2196">
        <v>5</v>
      </c>
      <c r="O2196" t="s">
        <v>318</v>
      </c>
      <c r="P2196" t="s">
        <v>934</v>
      </c>
      <c r="Q2196">
        <v>1000</v>
      </c>
      <c r="R2196">
        <v>37</v>
      </c>
      <c r="S2196">
        <v>-4</v>
      </c>
      <c r="T2196">
        <v>550</v>
      </c>
      <c r="U2196">
        <v>7</v>
      </c>
      <c r="V2196">
        <v>24</v>
      </c>
      <c r="W2196">
        <v>17</v>
      </c>
      <c r="X2196" t="s">
        <v>1110</v>
      </c>
      <c r="Y2196" t="s">
        <v>13064</v>
      </c>
      <c r="Z2196" t="s">
        <v>545</v>
      </c>
      <c r="AA2196" t="s">
        <v>546</v>
      </c>
      <c r="AB2196" t="s">
        <v>188</v>
      </c>
      <c r="AE2196">
        <v>1</v>
      </c>
      <c r="AH2196" t="s">
        <v>10470</v>
      </c>
      <c r="AI2196">
        <v>1</v>
      </c>
      <c r="AJ2196">
        <v>1</v>
      </c>
      <c r="AN2196" s="6">
        <v>24.055</v>
      </c>
      <c r="AO2196" s="1">
        <v>44.503</v>
      </c>
      <c r="AP2196" s="3">
        <v>22.58</v>
      </c>
      <c r="AQ2196" s="8">
        <f t="shared" si="140"/>
        <v>91.137999999999991</v>
      </c>
      <c r="AR2196" s="8">
        <f t="shared" si="141"/>
        <v>0.54052535784104438</v>
      </c>
      <c r="AS2196" s="8">
        <f t="shared" si="142"/>
        <v>2</v>
      </c>
      <c r="AT2196" s="6">
        <v>22.425999999999998</v>
      </c>
      <c r="AU2196" s="1">
        <v>45.488</v>
      </c>
      <c r="AV2196" s="3">
        <v>23.407</v>
      </c>
      <c r="AW2196" s="8">
        <f t="shared" si="143"/>
        <v>1.6290000000000013</v>
      </c>
      <c r="AZ2196">
        <v>1</v>
      </c>
      <c r="BI2196">
        <v>1</v>
      </c>
      <c r="BK2196">
        <v>1</v>
      </c>
      <c r="BM2196">
        <v>1</v>
      </c>
      <c r="BP2196">
        <v>1</v>
      </c>
      <c r="BS2196">
        <v>1</v>
      </c>
      <c r="CB2196">
        <v>1</v>
      </c>
      <c r="CF2196">
        <v>1</v>
      </c>
      <c r="CS2196">
        <v>1</v>
      </c>
      <c r="CW2196">
        <v>1</v>
      </c>
      <c r="DA2196">
        <v>1</v>
      </c>
      <c r="DF2196">
        <v>1</v>
      </c>
      <c r="DO2196">
        <v>1</v>
      </c>
      <c r="DZ2196">
        <v>1</v>
      </c>
      <c r="EY2196">
        <v>1</v>
      </c>
      <c r="FA2196">
        <v>1</v>
      </c>
      <c r="FC2196">
        <v>1</v>
      </c>
      <c r="FR2196">
        <v>1</v>
      </c>
    </row>
    <row r="2197" spans="1:179" hidden="1" x14ac:dyDescent="0.35">
      <c r="A2197" t="s">
        <v>10011</v>
      </c>
      <c r="B2197" t="s">
        <v>348</v>
      </c>
      <c r="C2197" t="s">
        <v>6210</v>
      </c>
      <c r="D2197" t="s">
        <v>6211</v>
      </c>
      <c r="F2197" t="s">
        <v>6637</v>
      </c>
      <c r="G2197" t="s">
        <v>10012</v>
      </c>
      <c r="H2197" t="s">
        <v>10013</v>
      </c>
      <c r="K2197" t="s">
        <v>10014</v>
      </c>
      <c r="L2197" t="s">
        <v>182</v>
      </c>
      <c r="M2197" t="s">
        <v>183</v>
      </c>
      <c r="N2197">
        <v>1000</v>
      </c>
      <c r="O2197" t="s">
        <v>241</v>
      </c>
      <c r="P2197" t="s">
        <v>295</v>
      </c>
      <c r="Q2197">
        <v>200</v>
      </c>
      <c r="R2197">
        <v>46</v>
      </c>
      <c r="S2197">
        <v>8</v>
      </c>
      <c r="T2197">
        <v>1900</v>
      </c>
      <c r="U2197">
        <v>3</v>
      </c>
      <c r="V2197">
        <v>21</v>
      </c>
      <c r="W2197">
        <v>12</v>
      </c>
      <c r="X2197" t="s">
        <v>242</v>
      </c>
      <c r="Y2197" t="s">
        <v>10015</v>
      </c>
      <c r="AA2197" t="s">
        <v>187</v>
      </c>
      <c r="AB2197" t="s">
        <v>188</v>
      </c>
      <c r="AD2197" s="8"/>
      <c r="AF2197">
        <v>1</v>
      </c>
      <c r="AH2197" t="s">
        <v>4999</v>
      </c>
      <c r="AN2197" s="6">
        <v>14.21</v>
      </c>
      <c r="AO2197" s="1">
        <v>15.638</v>
      </c>
      <c r="AP2197" s="3">
        <v>26.66</v>
      </c>
      <c r="AQ2197" s="8">
        <f t="shared" si="140"/>
        <v>56.507999999999996</v>
      </c>
      <c r="AR2197" s="8">
        <f t="shared" si="141"/>
        <v>0.90868397493285591</v>
      </c>
      <c r="AS2197" s="8">
        <f t="shared" si="142"/>
        <v>2</v>
      </c>
      <c r="AT2197" s="6">
        <v>13.385999999999999</v>
      </c>
      <c r="AU2197" s="1">
        <v>16.891999999999999</v>
      </c>
      <c r="AV2197" s="3">
        <v>28.225999999999999</v>
      </c>
      <c r="AW2197" s="8">
        <f t="shared" si="143"/>
        <v>0.82400000000000162</v>
      </c>
      <c r="AX2197">
        <v>1</v>
      </c>
      <c r="BP2197">
        <v>1</v>
      </c>
      <c r="CP2197">
        <v>1</v>
      </c>
      <c r="CT2197">
        <v>1</v>
      </c>
      <c r="CY2197">
        <v>1</v>
      </c>
      <c r="DE2197">
        <v>1</v>
      </c>
      <c r="DP2197">
        <v>1</v>
      </c>
      <c r="EC2197">
        <v>1</v>
      </c>
      <c r="ED2197">
        <v>1</v>
      </c>
      <c r="EY2197">
        <v>1</v>
      </c>
      <c r="FB2197">
        <v>1</v>
      </c>
      <c r="FC2197">
        <v>1</v>
      </c>
      <c r="FM2197">
        <v>1</v>
      </c>
      <c r="FU2197">
        <v>1</v>
      </c>
    </row>
    <row r="2198" spans="1:179" hidden="1" x14ac:dyDescent="0.35">
      <c r="A2198" t="s">
        <v>12470</v>
      </c>
      <c r="B2198" t="s">
        <v>573</v>
      </c>
      <c r="C2198" t="s">
        <v>815</v>
      </c>
      <c r="D2198" t="s">
        <v>816</v>
      </c>
      <c r="E2198" t="s">
        <v>1645</v>
      </c>
      <c r="F2198" t="s">
        <v>3392</v>
      </c>
      <c r="G2198" t="s">
        <v>12471</v>
      </c>
      <c r="H2198" t="s">
        <v>12472</v>
      </c>
      <c r="K2198" t="s">
        <v>12473</v>
      </c>
      <c r="L2198" t="s">
        <v>3059</v>
      </c>
      <c r="M2198" t="s">
        <v>343</v>
      </c>
      <c r="N2198">
        <v>40</v>
      </c>
      <c r="O2198" t="s">
        <v>1048</v>
      </c>
      <c r="P2198" t="s">
        <v>380</v>
      </c>
      <c r="Q2198">
        <v>900</v>
      </c>
      <c r="R2198">
        <v>46</v>
      </c>
      <c r="S2198">
        <v>8</v>
      </c>
      <c r="X2198" t="s">
        <v>12474</v>
      </c>
      <c r="Y2198" t="s">
        <v>12475</v>
      </c>
      <c r="AA2198" t="s">
        <v>187</v>
      </c>
      <c r="AB2198" t="s">
        <v>188</v>
      </c>
      <c r="AD2198" s="8"/>
      <c r="AE2198">
        <v>1</v>
      </c>
      <c r="AH2198" t="s">
        <v>12330</v>
      </c>
      <c r="AN2198" s="6">
        <v>18.631</v>
      </c>
      <c r="AO2198" s="1">
        <v>35.594000000000001</v>
      </c>
      <c r="AP2198" s="3">
        <v>22.044</v>
      </c>
      <c r="AQ2198" s="8">
        <f t="shared" si="140"/>
        <v>76.269000000000005</v>
      </c>
      <c r="AR2198" s="8">
        <f t="shared" si="141"/>
        <v>0.52343091532280717</v>
      </c>
      <c r="AS2198" s="8">
        <f t="shared" si="142"/>
        <v>2</v>
      </c>
      <c r="AT2198" s="6">
        <v>15.816000000000001</v>
      </c>
      <c r="AU2198" s="1">
        <v>38.402000000000001</v>
      </c>
      <c r="AV2198" s="3">
        <v>20.792000000000002</v>
      </c>
      <c r="AW2198" s="8">
        <f t="shared" si="143"/>
        <v>2.8149999999999995</v>
      </c>
      <c r="AY2198">
        <v>1</v>
      </c>
      <c r="BK2198">
        <v>1</v>
      </c>
      <c r="BM2198">
        <v>1</v>
      </c>
      <c r="BP2198">
        <v>1</v>
      </c>
      <c r="BX2198">
        <v>1</v>
      </c>
      <c r="CA2198">
        <v>1</v>
      </c>
      <c r="CG2198">
        <v>1</v>
      </c>
      <c r="CR2198">
        <v>1</v>
      </c>
      <c r="DF2198">
        <v>1</v>
      </c>
      <c r="DG2198">
        <v>1</v>
      </c>
      <c r="DQ2198">
        <v>1</v>
      </c>
      <c r="DR2198">
        <v>1</v>
      </c>
      <c r="DU2198">
        <v>1</v>
      </c>
      <c r="DZ2198">
        <v>1</v>
      </c>
      <c r="EY2198">
        <v>1</v>
      </c>
      <c r="FA2198">
        <v>1</v>
      </c>
      <c r="FB2198">
        <v>1</v>
      </c>
      <c r="FN2198">
        <v>1</v>
      </c>
      <c r="FV2198" t="s">
        <v>3346</v>
      </c>
    </row>
    <row r="2199" spans="1:179" hidden="1" x14ac:dyDescent="0.35">
      <c r="A2199" t="s">
        <v>8712</v>
      </c>
      <c r="B2199" t="s">
        <v>288</v>
      </c>
      <c r="C2199" t="s">
        <v>453</v>
      </c>
      <c r="D2199" t="s">
        <v>454</v>
      </c>
      <c r="F2199" t="s">
        <v>722</v>
      </c>
      <c r="G2199" t="s">
        <v>8713</v>
      </c>
      <c r="H2199" t="s">
        <v>8714</v>
      </c>
      <c r="K2199" t="s">
        <v>8715</v>
      </c>
      <c r="L2199" t="s">
        <v>182</v>
      </c>
      <c r="M2199" t="s">
        <v>317</v>
      </c>
      <c r="N2199">
        <v>80</v>
      </c>
      <c r="O2199" t="s">
        <v>241</v>
      </c>
      <c r="P2199" t="s">
        <v>344</v>
      </c>
      <c r="Q2199">
        <v>200</v>
      </c>
      <c r="R2199">
        <v>44</v>
      </c>
      <c r="S2199">
        <v>-6</v>
      </c>
      <c r="T2199">
        <v>700</v>
      </c>
      <c r="U2199">
        <v>0</v>
      </c>
      <c r="V2199">
        <v>18</v>
      </c>
      <c r="W2199">
        <v>7</v>
      </c>
      <c r="X2199" t="s">
        <v>319</v>
      </c>
      <c r="Y2199" t="s">
        <v>8708</v>
      </c>
      <c r="AA2199" t="s">
        <v>357</v>
      </c>
      <c r="AB2199" t="s">
        <v>188</v>
      </c>
      <c r="AD2199" s="8"/>
      <c r="AF2199">
        <v>1</v>
      </c>
      <c r="AH2199" t="s">
        <v>6289</v>
      </c>
      <c r="AI2199">
        <v>4</v>
      </c>
      <c r="AJ2199">
        <v>2.2000000000000002</v>
      </c>
      <c r="AN2199" s="6">
        <v>12.318</v>
      </c>
      <c r="AO2199" s="1">
        <v>15.728</v>
      </c>
      <c r="AP2199" s="3">
        <v>39.853999999999999</v>
      </c>
      <c r="AQ2199" s="8">
        <f t="shared" si="140"/>
        <v>67.900000000000006</v>
      </c>
      <c r="AR2199" s="8">
        <f t="shared" si="141"/>
        <v>0.78318921668362151</v>
      </c>
      <c r="AS2199" s="8">
        <f t="shared" si="142"/>
        <v>2</v>
      </c>
      <c r="AT2199" s="6">
        <v>13.34</v>
      </c>
      <c r="AU2199" s="1">
        <v>14.243</v>
      </c>
      <c r="AV2199" s="3">
        <v>42.21</v>
      </c>
      <c r="AW2199" s="8">
        <f t="shared" si="143"/>
        <v>-1.0220000000000002</v>
      </c>
      <c r="AX2199">
        <v>1</v>
      </c>
      <c r="BC2199">
        <v>1</v>
      </c>
      <c r="BH2199">
        <v>1</v>
      </c>
      <c r="BK2199">
        <v>1</v>
      </c>
      <c r="BM2199">
        <v>1</v>
      </c>
      <c r="CC2199">
        <v>1</v>
      </c>
      <c r="CF2199">
        <v>1</v>
      </c>
      <c r="CS2199">
        <v>1</v>
      </c>
      <c r="CT2199">
        <v>1</v>
      </c>
      <c r="CY2199">
        <v>1</v>
      </c>
      <c r="DE2199">
        <v>1</v>
      </c>
      <c r="DF2199">
        <v>1</v>
      </c>
      <c r="DK2199">
        <v>1</v>
      </c>
      <c r="DQ2199">
        <v>1</v>
      </c>
      <c r="DR2199">
        <v>1</v>
      </c>
      <c r="DU2199">
        <v>1</v>
      </c>
      <c r="DW2199">
        <v>1</v>
      </c>
      <c r="DZ2199">
        <v>1</v>
      </c>
      <c r="ED2199">
        <v>1</v>
      </c>
      <c r="EF2199">
        <v>1</v>
      </c>
      <c r="EY2199">
        <v>1</v>
      </c>
      <c r="EZ2199">
        <v>1</v>
      </c>
      <c r="FB2199">
        <v>1</v>
      </c>
      <c r="FC2199">
        <v>1</v>
      </c>
      <c r="FD2199">
        <v>1</v>
      </c>
    </row>
    <row r="2200" spans="1:179" hidden="1" x14ac:dyDescent="0.35">
      <c r="A2200" t="s">
        <v>15197</v>
      </c>
      <c r="B2200" t="s">
        <v>234</v>
      </c>
      <c r="C2200" t="s">
        <v>797</v>
      </c>
      <c r="D2200" t="s">
        <v>1950</v>
      </c>
      <c r="E2200" t="s">
        <v>1951</v>
      </c>
      <c r="F2200" t="s">
        <v>1963</v>
      </c>
      <c r="G2200" t="s">
        <v>15198</v>
      </c>
      <c r="H2200" t="s">
        <v>15199</v>
      </c>
      <c r="K2200" t="s">
        <v>15200</v>
      </c>
      <c r="L2200" t="s">
        <v>342</v>
      </c>
      <c r="M2200" t="s">
        <v>343</v>
      </c>
      <c r="N2200">
        <v>20</v>
      </c>
      <c r="O2200" t="s">
        <v>3183</v>
      </c>
      <c r="P2200" t="s">
        <v>231</v>
      </c>
      <c r="Q2200">
        <v>1800</v>
      </c>
      <c r="R2200">
        <v>46</v>
      </c>
      <c r="S2200">
        <v>12</v>
      </c>
      <c r="X2200" t="s">
        <v>12355</v>
      </c>
      <c r="Y2200" t="s">
        <v>15201</v>
      </c>
      <c r="AA2200" t="s">
        <v>226</v>
      </c>
      <c r="AB2200" t="s">
        <v>188</v>
      </c>
      <c r="AF2200">
        <v>1</v>
      </c>
      <c r="AH2200" t="s">
        <v>4999</v>
      </c>
      <c r="AI2200">
        <v>3</v>
      </c>
      <c r="AJ2200">
        <v>0.3</v>
      </c>
      <c r="AN2200" s="6">
        <v>15.489000000000001</v>
      </c>
      <c r="AO2200" s="1">
        <v>26.373000000000001</v>
      </c>
      <c r="AP2200" s="3">
        <v>9.0050000000000008</v>
      </c>
      <c r="AQ2200" s="8">
        <f t="shared" si="140"/>
        <v>50.867000000000004</v>
      </c>
      <c r="AR2200" s="8">
        <f t="shared" si="141"/>
        <v>0.5873051984984643</v>
      </c>
      <c r="AS2200" s="8">
        <f t="shared" si="142"/>
        <v>2</v>
      </c>
      <c r="AT2200" s="6">
        <v>15.602</v>
      </c>
      <c r="AU2200" s="1">
        <v>26.280999999999999</v>
      </c>
      <c r="AV2200" s="3">
        <v>8.7490000000000006</v>
      </c>
      <c r="AW2200" s="8">
        <f t="shared" si="143"/>
        <v>-0.11299999999999955</v>
      </c>
      <c r="AX2200">
        <v>1</v>
      </c>
      <c r="BD2200">
        <v>1</v>
      </c>
      <c r="BH2200">
        <v>1</v>
      </c>
      <c r="BM2200">
        <v>1</v>
      </c>
      <c r="BP2200">
        <v>1</v>
      </c>
      <c r="BQ2200">
        <v>1</v>
      </c>
      <c r="BX2200">
        <v>1</v>
      </c>
      <c r="BZ2200">
        <v>1</v>
      </c>
      <c r="CF2200">
        <v>1</v>
      </c>
      <c r="CR2200">
        <v>1</v>
      </c>
      <c r="DG2200">
        <v>1</v>
      </c>
      <c r="EE2200">
        <v>1</v>
      </c>
      <c r="EU2200">
        <v>1</v>
      </c>
      <c r="FK2200">
        <v>1</v>
      </c>
      <c r="FR2200">
        <v>1</v>
      </c>
    </row>
    <row r="2201" spans="1:179" hidden="1" x14ac:dyDescent="0.35">
      <c r="A2201" t="s">
        <v>11164</v>
      </c>
      <c r="B2201" t="s">
        <v>288</v>
      </c>
      <c r="C2201" t="s">
        <v>453</v>
      </c>
      <c r="D2201" t="s">
        <v>454</v>
      </c>
      <c r="F2201" t="s">
        <v>3846</v>
      </c>
      <c r="G2201" t="s">
        <v>11165</v>
      </c>
      <c r="H2201" t="s">
        <v>11166</v>
      </c>
      <c r="K2201" t="s">
        <v>11167</v>
      </c>
      <c r="L2201" t="s">
        <v>342</v>
      </c>
      <c r="M2201" t="s">
        <v>343</v>
      </c>
      <c r="N2201">
        <v>40</v>
      </c>
      <c r="O2201" t="s">
        <v>241</v>
      </c>
      <c r="P2201" t="s">
        <v>459</v>
      </c>
      <c r="Q2201">
        <v>700</v>
      </c>
      <c r="R2201">
        <v>47</v>
      </c>
      <c r="S2201">
        <v>8</v>
      </c>
      <c r="T2201">
        <v>800</v>
      </c>
      <c r="U2201">
        <v>0</v>
      </c>
      <c r="V2201">
        <v>18</v>
      </c>
      <c r="W2201">
        <v>8</v>
      </c>
      <c r="X2201" t="s">
        <v>436</v>
      </c>
      <c r="Y2201" t="s">
        <v>11168</v>
      </c>
      <c r="AA2201" t="s">
        <v>187</v>
      </c>
      <c r="AB2201" t="s">
        <v>188</v>
      </c>
      <c r="AD2201" s="8"/>
      <c r="AF2201">
        <v>1</v>
      </c>
      <c r="AH2201" t="s">
        <v>12330</v>
      </c>
      <c r="AN2201" s="6" t="s">
        <v>23023</v>
      </c>
      <c r="AO2201" s="1" t="s">
        <v>23023</v>
      </c>
      <c r="AP2201" s="3" t="s">
        <v>23023</v>
      </c>
      <c r="AQ2201" s="8">
        <f t="shared" si="140"/>
        <v>0</v>
      </c>
      <c r="AR2201" s="8" t="e">
        <f t="shared" si="141"/>
        <v>#VALUE!</v>
      </c>
      <c r="AS2201" s="8" t="e">
        <f t="shared" si="142"/>
        <v>#VALUE!</v>
      </c>
      <c r="AW2201" s="8" t="e">
        <f t="shared" si="143"/>
        <v>#VALUE!</v>
      </c>
      <c r="AY2201">
        <v>1</v>
      </c>
      <c r="BA2201">
        <v>1</v>
      </c>
      <c r="BK2201">
        <v>1</v>
      </c>
      <c r="BM2201">
        <v>1</v>
      </c>
      <c r="BW2201">
        <v>1</v>
      </c>
      <c r="CA2201">
        <v>1</v>
      </c>
      <c r="CE2201">
        <v>1</v>
      </c>
      <c r="CR2201">
        <v>1</v>
      </c>
      <c r="DG2201">
        <v>1</v>
      </c>
      <c r="DR2201">
        <v>1</v>
      </c>
      <c r="DU2201">
        <v>1</v>
      </c>
      <c r="EE2201">
        <v>1</v>
      </c>
      <c r="FK2201">
        <v>1</v>
      </c>
    </row>
    <row r="2202" spans="1:179" hidden="1" x14ac:dyDescent="0.35">
      <c r="A2202" t="s">
        <v>11164</v>
      </c>
      <c r="B2202" t="s">
        <v>288</v>
      </c>
      <c r="C2202" t="s">
        <v>453</v>
      </c>
      <c r="D2202" t="s">
        <v>454</v>
      </c>
      <c r="F2202" t="s">
        <v>3846</v>
      </c>
      <c r="G2202" t="s">
        <v>11165</v>
      </c>
      <c r="H2202" t="s">
        <v>11173</v>
      </c>
      <c r="K2202" t="s">
        <v>11174</v>
      </c>
      <c r="L2202" t="s">
        <v>182</v>
      </c>
      <c r="M2202" t="s">
        <v>14845</v>
      </c>
      <c r="N2202">
        <v>80</v>
      </c>
      <c r="O2202" t="s">
        <v>241</v>
      </c>
      <c r="P2202" t="s">
        <v>459</v>
      </c>
      <c r="Q2202">
        <v>500</v>
      </c>
      <c r="R2202">
        <v>47</v>
      </c>
      <c r="S2202" s="8">
        <v>8</v>
      </c>
      <c r="T2202">
        <v>800</v>
      </c>
      <c r="U2202">
        <v>0</v>
      </c>
      <c r="V2202">
        <v>18</v>
      </c>
      <c r="W2202">
        <v>8</v>
      </c>
      <c r="X2202" t="s">
        <v>11175</v>
      </c>
      <c r="Y2202" t="s">
        <v>6921</v>
      </c>
      <c r="Z2202" t="s">
        <v>3577</v>
      </c>
      <c r="AA2202" t="s">
        <v>187</v>
      </c>
      <c r="AB2202" t="s">
        <v>188</v>
      </c>
      <c r="AD2202" s="8"/>
      <c r="AG2202">
        <v>1</v>
      </c>
      <c r="AH2202" t="s">
        <v>12330</v>
      </c>
      <c r="AN2202" s="6" t="s">
        <v>23023</v>
      </c>
      <c r="AO2202" s="1" t="s">
        <v>23023</v>
      </c>
      <c r="AP2202" s="3" t="s">
        <v>23023</v>
      </c>
      <c r="AQ2202" s="8">
        <f t="shared" si="140"/>
        <v>0</v>
      </c>
      <c r="AR2202" s="8" t="e">
        <f t="shared" si="141"/>
        <v>#VALUE!</v>
      </c>
      <c r="AS2202" s="8" t="e">
        <f t="shared" si="142"/>
        <v>#VALUE!</v>
      </c>
      <c r="AW2202" s="8" t="e">
        <f t="shared" si="143"/>
        <v>#VALUE!</v>
      </c>
      <c r="AY2202">
        <v>1</v>
      </c>
      <c r="AZ2202">
        <v>1</v>
      </c>
      <c r="BA2202">
        <v>1</v>
      </c>
      <c r="BK2202">
        <v>1</v>
      </c>
      <c r="BM2202">
        <v>1</v>
      </c>
      <c r="BW2202">
        <v>1</v>
      </c>
      <c r="BZ2202">
        <v>1</v>
      </c>
      <c r="CE2202">
        <v>1</v>
      </c>
      <c r="CR2202">
        <v>1</v>
      </c>
      <c r="DG2202">
        <v>1</v>
      </c>
      <c r="DR2202">
        <v>1</v>
      </c>
      <c r="DU2202">
        <v>1</v>
      </c>
      <c r="EE2202">
        <v>1</v>
      </c>
      <c r="EY2202">
        <v>1</v>
      </c>
      <c r="FK2202">
        <v>1</v>
      </c>
      <c r="FP2202">
        <v>1</v>
      </c>
      <c r="FW2202" t="s">
        <v>10425</v>
      </c>
    </row>
    <row r="2203" spans="1:179" hidden="1" x14ac:dyDescent="0.35">
      <c r="A2203" t="s">
        <v>17882</v>
      </c>
      <c r="B2203" t="s">
        <v>309</v>
      </c>
      <c r="C2203" t="s">
        <v>373</v>
      </c>
      <c r="D2203" t="s">
        <v>374</v>
      </c>
      <c r="E2203" t="s">
        <v>374</v>
      </c>
      <c r="F2203" t="s">
        <v>1612</v>
      </c>
      <c r="G2203" t="s">
        <v>17883</v>
      </c>
      <c r="H2203" t="s">
        <v>17884</v>
      </c>
      <c r="I2203" t="s">
        <v>17885</v>
      </c>
      <c r="J2203" t="s">
        <v>17886</v>
      </c>
      <c r="K2203" t="s">
        <v>17887</v>
      </c>
      <c r="L2203" t="s">
        <v>631</v>
      </c>
      <c r="M2203" t="s">
        <v>343</v>
      </c>
      <c r="N2203">
        <v>10</v>
      </c>
      <c r="O2203" t="s">
        <v>3183</v>
      </c>
      <c r="P2203" t="s">
        <v>231</v>
      </c>
      <c r="Q2203">
        <v>1800</v>
      </c>
      <c r="R2203">
        <v>47</v>
      </c>
      <c r="S2203">
        <v>8</v>
      </c>
      <c r="X2203" t="s">
        <v>436</v>
      </c>
      <c r="Y2203" t="s">
        <v>17888</v>
      </c>
      <c r="Z2203" t="s">
        <v>17889</v>
      </c>
      <c r="AA2203" t="s">
        <v>187</v>
      </c>
      <c r="AB2203" t="s">
        <v>188</v>
      </c>
      <c r="AD2203" s="8">
        <v>40691</v>
      </c>
      <c r="AH2203" t="s">
        <v>4999</v>
      </c>
      <c r="AI2203">
        <v>5</v>
      </c>
      <c r="AJ2203">
        <v>0.5</v>
      </c>
      <c r="AK2203" t="s">
        <v>17890</v>
      </c>
      <c r="AN2203" s="6">
        <v>35.520000000000003</v>
      </c>
      <c r="AO2203" s="1">
        <v>39.115000000000002</v>
      </c>
      <c r="AP2203" s="3">
        <v>5.319</v>
      </c>
      <c r="AQ2203" s="8">
        <f t="shared" si="140"/>
        <v>79.954000000000008</v>
      </c>
      <c r="AR2203" s="8">
        <f t="shared" si="141"/>
        <v>0.9080915249904129</v>
      </c>
      <c r="AS2203" s="8">
        <f t="shared" si="142"/>
        <v>2</v>
      </c>
      <c r="AT2203" s="6">
        <v>37.289000000000001</v>
      </c>
      <c r="AU2203" s="1">
        <v>38.558999999999997</v>
      </c>
      <c r="AV2203" s="3">
        <v>4.9169999999999998</v>
      </c>
      <c r="AW2203" s="8">
        <f t="shared" si="143"/>
        <v>-1.7689999999999984</v>
      </c>
      <c r="AX2203">
        <v>1</v>
      </c>
      <c r="BD2203">
        <v>1</v>
      </c>
      <c r="BM2203">
        <v>1</v>
      </c>
      <c r="BP2203">
        <v>1</v>
      </c>
      <c r="BZ2203">
        <v>1</v>
      </c>
      <c r="CA2203">
        <v>1</v>
      </c>
      <c r="CG2203">
        <v>1</v>
      </c>
      <c r="CR2203">
        <v>1</v>
      </c>
      <c r="CY2203">
        <v>1</v>
      </c>
      <c r="DF2203">
        <v>1</v>
      </c>
      <c r="DG2203">
        <v>1</v>
      </c>
      <c r="DK2203">
        <v>1</v>
      </c>
      <c r="EE2203">
        <v>1</v>
      </c>
      <c r="EY2203">
        <v>1</v>
      </c>
      <c r="EZ2203">
        <v>1</v>
      </c>
    </row>
    <row r="2204" spans="1:179" hidden="1" x14ac:dyDescent="0.35">
      <c r="A2204" t="s">
        <v>11176</v>
      </c>
      <c r="B2204" t="s">
        <v>309</v>
      </c>
      <c r="C2204" t="s">
        <v>373</v>
      </c>
      <c r="D2204" t="s">
        <v>429</v>
      </c>
      <c r="E2204" t="s">
        <v>430</v>
      </c>
      <c r="F2204" t="s">
        <v>930</v>
      </c>
      <c r="G2204" t="s">
        <v>11177</v>
      </c>
      <c r="H2204" t="s">
        <v>11178</v>
      </c>
      <c r="K2204" t="s">
        <v>11179</v>
      </c>
      <c r="L2204" t="s">
        <v>631</v>
      </c>
      <c r="M2204" t="s">
        <v>343</v>
      </c>
      <c r="N2204">
        <v>20</v>
      </c>
      <c r="O2204" t="s">
        <v>2650</v>
      </c>
      <c r="P2204" t="s">
        <v>2650</v>
      </c>
      <c r="Q2204">
        <v>500</v>
      </c>
      <c r="R2204">
        <v>25</v>
      </c>
      <c r="S2204">
        <v>13</v>
      </c>
      <c r="T2204">
        <v>20</v>
      </c>
      <c r="U2204">
        <v>12</v>
      </c>
      <c r="V2204">
        <v>32</v>
      </c>
      <c r="W2204">
        <v>23</v>
      </c>
      <c r="X2204" t="s">
        <v>11180</v>
      </c>
      <c r="Y2204" t="s">
        <v>11131</v>
      </c>
      <c r="AA2204" t="s">
        <v>5485</v>
      </c>
      <c r="AB2204" t="s">
        <v>394</v>
      </c>
      <c r="AE2204">
        <v>1</v>
      </c>
      <c r="AH2204" t="s">
        <v>12330</v>
      </c>
      <c r="AN2204" s="6" t="s">
        <v>23023</v>
      </c>
      <c r="AO2204" s="1" t="s">
        <v>23023</v>
      </c>
      <c r="AP2204" s="3" t="s">
        <v>23023</v>
      </c>
      <c r="AQ2204" s="8">
        <f t="shared" si="140"/>
        <v>0</v>
      </c>
      <c r="AR2204" s="8" t="e">
        <f t="shared" si="141"/>
        <v>#VALUE!</v>
      </c>
      <c r="AS2204" s="8" t="e">
        <f t="shared" si="142"/>
        <v>#VALUE!</v>
      </c>
      <c r="AW2204" s="8" t="e">
        <f t="shared" si="143"/>
        <v>#VALUE!</v>
      </c>
      <c r="AY2204">
        <v>1</v>
      </c>
      <c r="BI2204">
        <v>1</v>
      </c>
      <c r="BM2204">
        <v>1</v>
      </c>
      <c r="BS2204">
        <v>1</v>
      </c>
      <c r="BX2204">
        <v>1</v>
      </c>
      <c r="CA2204">
        <v>1</v>
      </c>
      <c r="CF2204">
        <v>1</v>
      </c>
      <c r="CS2204">
        <v>1</v>
      </c>
      <c r="CX2204">
        <v>1</v>
      </c>
      <c r="DF2204">
        <v>1</v>
      </c>
      <c r="DN2204">
        <v>1</v>
      </c>
      <c r="DQ2204">
        <v>1</v>
      </c>
      <c r="DS2204">
        <v>1</v>
      </c>
      <c r="DZ2204">
        <v>1</v>
      </c>
      <c r="EY2204">
        <v>1</v>
      </c>
      <c r="FC2204">
        <v>1</v>
      </c>
      <c r="FG2204">
        <v>1</v>
      </c>
      <c r="FS2204">
        <v>1</v>
      </c>
    </row>
    <row r="2205" spans="1:179" hidden="1" x14ac:dyDescent="0.35">
      <c r="A2205" t="s">
        <v>16167</v>
      </c>
      <c r="B2205" t="s">
        <v>309</v>
      </c>
      <c r="C2205" t="s">
        <v>373</v>
      </c>
      <c r="D2205" t="s">
        <v>2040</v>
      </c>
      <c r="F2205" t="s">
        <v>4471</v>
      </c>
      <c r="G2205" t="s">
        <v>16168</v>
      </c>
      <c r="H2205" t="s">
        <v>16169</v>
      </c>
      <c r="I2205" t="s">
        <v>16170</v>
      </c>
      <c r="J2205" t="s">
        <v>16171</v>
      </c>
      <c r="K2205" t="s">
        <v>16172</v>
      </c>
      <c r="L2205" t="s">
        <v>631</v>
      </c>
      <c r="M2205" t="s">
        <v>343</v>
      </c>
      <c r="N2205">
        <v>15</v>
      </c>
      <c r="O2205" t="s">
        <v>2113</v>
      </c>
      <c r="P2205" t="s">
        <v>16022</v>
      </c>
      <c r="Q2205">
        <v>1300</v>
      </c>
      <c r="R2205">
        <v>41</v>
      </c>
      <c r="S2205">
        <v>126</v>
      </c>
      <c r="X2205" t="s">
        <v>3027</v>
      </c>
      <c r="Y2205" t="s">
        <v>15924</v>
      </c>
      <c r="Z2205" t="s">
        <v>15925</v>
      </c>
      <c r="AA2205" t="s">
        <v>15926</v>
      </c>
      <c r="AB2205" t="s">
        <v>188</v>
      </c>
      <c r="AD2205" s="8">
        <v>40389</v>
      </c>
      <c r="AF2205">
        <v>1</v>
      </c>
      <c r="AH2205" t="s">
        <v>10470</v>
      </c>
      <c r="AI2205">
        <v>1</v>
      </c>
      <c r="AJ2205">
        <v>0.3</v>
      </c>
      <c r="AN2205" s="6">
        <v>33.057000000000002</v>
      </c>
      <c r="AO2205" s="1">
        <v>36.124000000000002</v>
      </c>
      <c r="AP2205" s="3">
        <v>10.507999999999999</v>
      </c>
      <c r="AQ2205" s="8">
        <f t="shared" si="140"/>
        <v>79.689000000000007</v>
      </c>
      <c r="AR2205" s="8">
        <f t="shared" si="141"/>
        <v>0.91509799579227102</v>
      </c>
      <c r="AS2205" s="8">
        <f t="shared" si="142"/>
        <v>2</v>
      </c>
      <c r="AT2205" s="6">
        <v>34.74</v>
      </c>
      <c r="AU2205" s="1">
        <v>34.408999999999999</v>
      </c>
      <c r="AV2205" s="3">
        <v>11.443</v>
      </c>
      <c r="AW2205" s="8">
        <f t="shared" si="143"/>
        <v>-1.6829999999999998</v>
      </c>
      <c r="AZ2205">
        <v>1</v>
      </c>
      <c r="BH2205">
        <v>1</v>
      </c>
      <c r="BJ2205">
        <v>1</v>
      </c>
      <c r="BM2205">
        <v>1</v>
      </c>
      <c r="BS2205">
        <v>1</v>
      </c>
      <c r="BZ2205">
        <v>1</v>
      </c>
      <c r="CA2205">
        <v>1</v>
      </c>
      <c r="CG2205">
        <v>1</v>
      </c>
      <c r="CJ2205">
        <v>1</v>
      </c>
      <c r="CS2205">
        <v>1</v>
      </c>
      <c r="CY2205">
        <v>1</v>
      </c>
      <c r="DD2205">
        <v>1</v>
      </c>
      <c r="EE2205">
        <v>1</v>
      </c>
      <c r="EY2205">
        <v>1</v>
      </c>
    </row>
    <row r="2206" spans="1:179" hidden="1" x14ac:dyDescent="0.35">
      <c r="A2206" t="s">
        <v>16194</v>
      </c>
      <c r="B2206" t="s">
        <v>573</v>
      </c>
      <c r="C2206" t="s">
        <v>815</v>
      </c>
      <c r="D2206" t="s">
        <v>816</v>
      </c>
      <c r="E2206" t="s">
        <v>817</v>
      </c>
      <c r="F2206" t="s">
        <v>818</v>
      </c>
      <c r="G2206" t="s">
        <v>16200</v>
      </c>
      <c r="H2206" t="s">
        <v>16201</v>
      </c>
      <c r="I2206" t="s">
        <v>16202</v>
      </c>
      <c r="J2206" t="s">
        <v>16203</v>
      </c>
      <c r="K2206" t="s">
        <v>16204</v>
      </c>
      <c r="L2206" t="s">
        <v>342</v>
      </c>
      <c r="M2206" t="s">
        <v>343</v>
      </c>
      <c r="N2206">
        <v>100</v>
      </c>
      <c r="O2206" t="s">
        <v>2113</v>
      </c>
      <c r="P2206" t="s">
        <v>16022</v>
      </c>
      <c r="Q2206">
        <v>1300</v>
      </c>
      <c r="R2206">
        <v>41</v>
      </c>
      <c r="S2206">
        <v>126</v>
      </c>
      <c r="X2206" t="s">
        <v>3027</v>
      </c>
      <c r="Y2206" t="s">
        <v>15924</v>
      </c>
      <c r="Z2206" t="s">
        <v>15925</v>
      </c>
      <c r="AA2206" t="s">
        <v>15926</v>
      </c>
      <c r="AB2206" t="s">
        <v>188</v>
      </c>
      <c r="AD2206">
        <v>40389</v>
      </c>
      <c r="AF2206">
        <v>1</v>
      </c>
      <c r="AH2206" t="s">
        <v>10470</v>
      </c>
      <c r="AI2206">
        <v>1</v>
      </c>
      <c r="AJ2206">
        <v>0.6</v>
      </c>
      <c r="AN2206" s="6">
        <v>35.06</v>
      </c>
      <c r="AO2206" s="1">
        <v>41.533999999999999</v>
      </c>
      <c r="AP2206" s="3">
        <v>13.208</v>
      </c>
      <c r="AQ2206" s="8">
        <f t="shared" si="140"/>
        <v>89.801999999999992</v>
      </c>
      <c r="AR2206" s="8">
        <f t="shared" si="141"/>
        <v>0.84412770260509473</v>
      </c>
      <c r="AS2206" s="8">
        <f t="shared" si="142"/>
        <v>2</v>
      </c>
      <c r="AT2206" s="6">
        <v>36.137999999999998</v>
      </c>
      <c r="AU2206" s="1">
        <v>39.576000000000001</v>
      </c>
      <c r="AV2206" s="3">
        <v>14.656000000000001</v>
      </c>
      <c r="AW2206" s="8">
        <f t="shared" si="143"/>
        <v>-1.0779999999999959</v>
      </c>
      <c r="AZ2206">
        <v>1</v>
      </c>
      <c r="BH2206">
        <v>1</v>
      </c>
      <c r="BI2206">
        <v>1</v>
      </c>
      <c r="BM2206">
        <v>1</v>
      </c>
      <c r="BS2206">
        <v>1</v>
      </c>
      <c r="CA2206">
        <v>1</v>
      </c>
      <c r="CF2206">
        <v>1</v>
      </c>
      <c r="CY2206">
        <v>1</v>
      </c>
      <c r="DG2206">
        <v>1</v>
      </c>
      <c r="DO2206">
        <v>1</v>
      </c>
      <c r="DZ2206">
        <v>1</v>
      </c>
      <c r="EY2206">
        <v>1</v>
      </c>
    </row>
    <row r="2207" spans="1:179" hidden="1" x14ac:dyDescent="0.35">
      <c r="A2207" t="s">
        <v>11194</v>
      </c>
      <c r="B2207" t="s">
        <v>288</v>
      </c>
      <c r="C2207" t="s">
        <v>453</v>
      </c>
      <c r="D2207" t="s">
        <v>454</v>
      </c>
      <c r="F2207" t="s">
        <v>3846</v>
      </c>
      <c r="G2207" t="s">
        <v>11195</v>
      </c>
      <c r="H2207" t="s">
        <v>11196</v>
      </c>
      <c r="K2207" t="s">
        <v>11197</v>
      </c>
      <c r="L2207" t="s">
        <v>182</v>
      </c>
      <c r="M2207" t="s">
        <v>14845</v>
      </c>
      <c r="N2207">
        <v>20</v>
      </c>
      <c r="O2207" t="s">
        <v>241</v>
      </c>
      <c r="P2207" t="s">
        <v>344</v>
      </c>
      <c r="Q2207">
        <v>450</v>
      </c>
      <c r="R2207">
        <v>47</v>
      </c>
      <c r="S2207">
        <v>8</v>
      </c>
      <c r="T2207">
        <v>1100</v>
      </c>
      <c r="U2207">
        <v>-1</v>
      </c>
      <c r="V2207">
        <v>16</v>
      </c>
      <c r="W2207">
        <v>8</v>
      </c>
      <c r="X2207" t="s">
        <v>10310</v>
      </c>
      <c r="Y2207" t="s">
        <v>11198</v>
      </c>
      <c r="Z2207" t="s">
        <v>11199</v>
      </c>
      <c r="AA2207" t="s">
        <v>187</v>
      </c>
      <c r="AB2207" t="s">
        <v>188</v>
      </c>
      <c r="AG2207">
        <v>1</v>
      </c>
      <c r="AH2207" t="s">
        <v>12330</v>
      </c>
      <c r="AN2207" s="6" t="s">
        <v>23023</v>
      </c>
      <c r="AO2207" s="1" t="s">
        <v>23023</v>
      </c>
      <c r="AP2207" s="3" t="s">
        <v>23023</v>
      </c>
      <c r="AQ2207" s="8">
        <f t="shared" si="140"/>
        <v>0</v>
      </c>
      <c r="AR2207" s="8" t="e">
        <f t="shared" si="141"/>
        <v>#VALUE!</v>
      </c>
      <c r="AS2207" s="8" t="e">
        <f t="shared" si="142"/>
        <v>#VALUE!</v>
      </c>
      <c r="AW2207" s="8" t="e">
        <f t="shared" si="143"/>
        <v>#VALUE!</v>
      </c>
      <c r="AY2207">
        <v>1</v>
      </c>
      <c r="AZ2207">
        <v>1</v>
      </c>
      <c r="BA2207">
        <v>1</v>
      </c>
      <c r="BK2207">
        <v>1</v>
      </c>
      <c r="BM2207">
        <v>1</v>
      </c>
      <c r="BP2207">
        <v>1</v>
      </c>
      <c r="BW2207">
        <v>1</v>
      </c>
      <c r="BZ2207">
        <v>1</v>
      </c>
      <c r="CE2207">
        <v>1</v>
      </c>
      <c r="CR2207">
        <v>1</v>
      </c>
      <c r="DG2207">
        <v>1</v>
      </c>
      <c r="DR2207">
        <v>1</v>
      </c>
      <c r="DU2207">
        <v>1</v>
      </c>
      <c r="EE2207">
        <v>1</v>
      </c>
      <c r="FK2207">
        <v>1</v>
      </c>
      <c r="FP2207">
        <v>1</v>
      </c>
      <c r="FW2207" t="s">
        <v>10425</v>
      </c>
    </row>
    <row r="2208" spans="1:179" hidden="1" x14ac:dyDescent="0.35">
      <c r="A2208" t="s">
        <v>11200</v>
      </c>
      <c r="D2208" t="s">
        <v>3194</v>
      </c>
      <c r="F2208" t="s">
        <v>11201</v>
      </c>
      <c r="G2208" t="s">
        <v>11202</v>
      </c>
      <c r="H2208" t="s">
        <v>11203</v>
      </c>
      <c r="I2208" t="s">
        <v>11204</v>
      </c>
      <c r="J2208" t="s">
        <v>5742</v>
      </c>
      <c r="K2208" t="s">
        <v>11205</v>
      </c>
      <c r="L2208" t="s">
        <v>10467</v>
      </c>
      <c r="M2208" t="s">
        <v>343</v>
      </c>
      <c r="N2208">
        <v>10</v>
      </c>
      <c r="O2208" t="s">
        <v>1048</v>
      </c>
      <c r="P2208" t="s">
        <v>380</v>
      </c>
      <c r="Q2208">
        <v>450</v>
      </c>
      <c r="X2208" t="s">
        <v>11207</v>
      </c>
      <c r="Y2208" t="s">
        <v>3560</v>
      </c>
      <c r="Z2208" t="s">
        <v>3822</v>
      </c>
      <c r="AA2208" t="s">
        <v>187</v>
      </c>
      <c r="AD2208" s="9">
        <v>39194</v>
      </c>
      <c r="AH2208" t="s">
        <v>5745</v>
      </c>
      <c r="AI2208">
        <v>1</v>
      </c>
      <c r="AJ2208">
        <v>0.2</v>
      </c>
      <c r="AN2208" s="6" t="s">
        <v>23023</v>
      </c>
      <c r="AO2208" s="1" t="s">
        <v>23023</v>
      </c>
      <c r="AP2208" s="3" t="s">
        <v>23023</v>
      </c>
      <c r="AQ2208" s="8">
        <f t="shared" si="140"/>
        <v>0</v>
      </c>
      <c r="AR2208" s="8" t="e">
        <f t="shared" si="141"/>
        <v>#VALUE!</v>
      </c>
      <c r="AS2208" s="8" t="e">
        <f t="shared" si="142"/>
        <v>#VALUE!</v>
      </c>
      <c r="AW2208" s="8" t="e">
        <f t="shared" si="143"/>
        <v>#VALUE!</v>
      </c>
      <c r="AZ2208">
        <v>1</v>
      </c>
      <c r="BK2208">
        <v>1</v>
      </c>
      <c r="BL2208">
        <v>1</v>
      </c>
      <c r="BP2208">
        <v>1</v>
      </c>
      <c r="BW2208">
        <v>1</v>
      </c>
      <c r="BZ2208">
        <v>1</v>
      </c>
      <c r="CG2208">
        <v>1</v>
      </c>
      <c r="CI2208">
        <v>1</v>
      </c>
      <c r="CR2208">
        <v>1</v>
      </c>
      <c r="DC2208">
        <v>1</v>
      </c>
      <c r="DF2208">
        <v>1</v>
      </c>
      <c r="DQ2208">
        <v>1</v>
      </c>
      <c r="DR2208">
        <v>1</v>
      </c>
      <c r="DU2208">
        <v>1</v>
      </c>
      <c r="DZ2208">
        <v>1</v>
      </c>
      <c r="EY2208">
        <v>1</v>
      </c>
      <c r="FP2208">
        <v>1</v>
      </c>
    </row>
    <row r="2209" spans="1:176" hidden="1" x14ac:dyDescent="0.35">
      <c r="A2209" t="s">
        <v>13572</v>
      </c>
      <c r="B2209" t="s">
        <v>175</v>
      </c>
      <c r="C2209" t="s">
        <v>582</v>
      </c>
      <c r="D2209" t="s">
        <v>583</v>
      </c>
      <c r="E2209" t="s">
        <v>584</v>
      </c>
      <c r="F2209" t="s">
        <v>10709</v>
      </c>
      <c r="G2209" t="s">
        <v>13573</v>
      </c>
      <c r="H2209" t="s">
        <v>13574</v>
      </c>
      <c r="K2209" t="s">
        <v>13575</v>
      </c>
      <c r="L2209" t="s">
        <v>631</v>
      </c>
      <c r="M2209" t="s">
        <v>317</v>
      </c>
      <c r="N2209">
        <v>300</v>
      </c>
      <c r="O2209" t="s">
        <v>241</v>
      </c>
      <c r="P2209" t="s">
        <v>1048</v>
      </c>
      <c r="Q2209">
        <v>530</v>
      </c>
      <c r="R2209">
        <v>47</v>
      </c>
      <c r="S2209">
        <v>8</v>
      </c>
      <c r="T2209">
        <v>1000</v>
      </c>
      <c r="U2209">
        <v>-1</v>
      </c>
      <c r="V2209">
        <v>16</v>
      </c>
      <c r="W2209">
        <v>8</v>
      </c>
      <c r="X2209" t="s">
        <v>639</v>
      </c>
      <c r="Y2209" t="s">
        <v>286</v>
      </c>
      <c r="AA2209" t="s">
        <v>187</v>
      </c>
      <c r="AB2209" t="s">
        <v>188</v>
      </c>
      <c r="AD2209" s="8"/>
      <c r="AF2209">
        <v>1</v>
      </c>
      <c r="AH2209" t="s">
        <v>10470</v>
      </c>
      <c r="AI2209">
        <v>1</v>
      </c>
      <c r="AJ2209">
        <v>1</v>
      </c>
      <c r="AN2209" s="6">
        <v>22.891999999999999</v>
      </c>
      <c r="AO2209" s="1">
        <v>28.689</v>
      </c>
      <c r="AP2209" s="3">
        <v>33.255000000000003</v>
      </c>
      <c r="AQ2209" s="8">
        <f t="shared" si="140"/>
        <v>84.836000000000013</v>
      </c>
      <c r="AR2209" s="8">
        <f t="shared" si="141"/>
        <v>0.79793649133814348</v>
      </c>
      <c r="AS2209" s="8">
        <f t="shared" si="142"/>
        <v>2</v>
      </c>
      <c r="AT2209" s="6">
        <v>20.707999999999998</v>
      </c>
      <c r="AU2209" s="1">
        <v>27.126999999999999</v>
      </c>
      <c r="AV2209" s="3">
        <v>37.055999999999997</v>
      </c>
      <c r="AW2209" s="8">
        <f t="shared" si="143"/>
        <v>2.1840000000000011</v>
      </c>
      <c r="AZ2209">
        <v>1</v>
      </c>
      <c r="BK2209">
        <v>1</v>
      </c>
      <c r="BM2209">
        <v>1</v>
      </c>
      <c r="BS2209">
        <v>1</v>
      </c>
      <c r="CC2209">
        <v>1</v>
      </c>
      <c r="CE2209">
        <v>1</v>
      </c>
      <c r="CS2209">
        <v>1</v>
      </c>
      <c r="CY2209">
        <v>1</v>
      </c>
      <c r="DA2209">
        <v>1</v>
      </c>
      <c r="DF2209">
        <v>1</v>
      </c>
      <c r="DG2209">
        <v>1</v>
      </c>
      <c r="DO2209">
        <v>1</v>
      </c>
      <c r="DZ2209">
        <v>1</v>
      </c>
      <c r="EP2209">
        <v>1</v>
      </c>
      <c r="ES2209">
        <v>1</v>
      </c>
      <c r="EY2209">
        <v>1</v>
      </c>
      <c r="FA2209">
        <v>1</v>
      </c>
      <c r="FB2209">
        <v>1</v>
      </c>
      <c r="FC2209">
        <v>1</v>
      </c>
      <c r="FG2209">
        <v>1</v>
      </c>
    </row>
    <row r="2210" spans="1:176" hidden="1" x14ac:dyDescent="0.35">
      <c r="A2210" t="s">
        <v>11212</v>
      </c>
      <c r="B2210" t="s">
        <v>384</v>
      </c>
      <c r="C2210" t="s">
        <v>1620</v>
      </c>
      <c r="D2210" t="s">
        <v>1621</v>
      </c>
      <c r="F2210" t="s">
        <v>11213</v>
      </c>
      <c r="G2210" t="s">
        <v>11214</v>
      </c>
      <c r="H2210" t="s">
        <v>11215</v>
      </c>
      <c r="K2210" t="s">
        <v>11216</v>
      </c>
      <c r="L2210" t="s">
        <v>631</v>
      </c>
      <c r="M2210" t="s">
        <v>2016</v>
      </c>
      <c r="N2210">
        <v>40</v>
      </c>
      <c r="O2210" t="s">
        <v>2650</v>
      </c>
      <c r="P2210" t="s">
        <v>2063</v>
      </c>
      <c r="Q2210">
        <v>500</v>
      </c>
      <c r="R2210">
        <v>25</v>
      </c>
      <c r="S2210">
        <v>13</v>
      </c>
      <c r="T2210">
        <v>20</v>
      </c>
      <c r="U2210">
        <v>12</v>
      </c>
      <c r="V2210">
        <v>32</v>
      </c>
      <c r="W2210">
        <v>23</v>
      </c>
      <c r="X2210" t="s">
        <v>2587</v>
      </c>
      <c r="Y2210" t="s">
        <v>11153</v>
      </c>
      <c r="AA2210" t="s">
        <v>5485</v>
      </c>
      <c r="AB2210" t="s">
        <v>394</v>
      </c>
      <c r="AD2210" s="8"/>
      <c r="AE2210">
        <v>1</v>
      </c>
      <c r="AH2210" t="s">
        <v>10470</v>
      </c>
      <c r="AI2210">
        <v>1</v>
      </c>
      <c r="AJ2210">
        <v>7</v>
      </c>
      <c r="AN2210" s="6" t="s">
        <v>23023</v>
      </c>
      <c r="AO2210" s="1" t="s">
        <v>23023</v>
      </c>
      <c r="AP2210" s="3" t="s">
        <v>23023</v>
      </c>
      <c r="AQ2210" s="8">
        <f t="shared" si="140"/>
        <v>0</v>
      </c>
      <c r="AR2210" s="8" t="e">
        <f t="shared" si="141"/>
        <v>#VALUE!</v>
      </c>
      <c r="AS2210" s="8" t="e">
        <f t="shared" si="142"/>
        <v>#VALUE!</v>
      </c>
      <c r="AW2210" s="8" t="e">
        <f t="shared" si="143"/>
        <v>#VALUE!</v>
      </c>
      <c r="AZ2210">
        <v>1</v>
      </c>
      <c r="BE2210">
        <v>1</v>
      </c>
      <c r="BH2210">
        <v>1</v>
      </c>
      <c r="BK2210">
        <v>1</v>
      </c>
      <c r="BM2210">
        <v>1</v>
      </c>
      <c r="BS2210">
        <v>1</v>
      </c>
      <c r="CA2210">
        <v>1</v>
      </c>
      <c r="CG2210">
        <v>1</v>
      </c>
      <c r="CS2210">
        <v>1</v>
      </c>
      <c r="CY2210">
        <v>1</v>
      </c>
      <c r="DF2210">
        <v>1</v>
      </c>
      <c r="DP2210">
        <v>1</v>
      </c>
      <c r="DZ2210">
        <v>1</v>
      </c>
      <c r="EP2210">
        <v>1</v>
      </c>
      <c r="EY2210">
        <v>1</v>
      </c>
      <c r="FB2210">
        <v>1</v>
      </c>
      <c r="FC2210">
        <v>1</v>
      </c>
      <c r="FD2210">
        <v>1</v>
      </c>
    </row>
    <row r="2211" spans="1:176" hidden="1" x14ac:dyDescent="0.35">
      <c r="A2211" t="s">
        <v>13952</v>
      </c>
      <c r="B2211" t="s">
        <v>175</v>
      </c>
      <c r="C2211" t="s">
        <v>1352</v>
      </c>
      <c r="D2211" t="s">
        <v>5324</v>
      </c>
      <c r="F2211" t="s">
        <v>13953</v>
      </c>
      <c r="G2211" t="s">
        <v>13954</v>
      </c>
      <c r="H2211" t="s">
        <v>13955</v>
      </c>
      <c r="K2211" t="s">
        <v>13956</v>
      </c>
      <c r="L2211" t="s">
        <v>182</v>
      </c>
      <c r="M2211" t="s">
        <v>317</v>
      </c>
      <c r="N2211">
        <v>300</v>
      </c>
      <c r="O2211" t="s">
        <v>241</v>
      </c>
      <c r="P2211" t="s">
        <v>1048</v>
      </c>
      <c r="Q2211">
        <v>500</v>
      </c>
      <c r="R2211">
        <v>47</v>
      </c>
      <c r="S2211">
        <v>8</v>
      </c>
      <c r="T2211">
        <v>1100</v>
      </c>
      <c r="U2211">
        <v>-1</v>
      </c>
      <c r="V2211">
        <v>16</v>
      </c>
      <c r="W2211">
        <v>8</v>
      </c>
      <c r="X2211" t="s">
        <v>242</v>
      </c>
      <c r="Y2211" t="s">
        <v>297</v>
      </c>
      <c r="AA2211" t="s">
        <v>187</v>
      </c>
      <c r="AB2211" t="s">
        <v>188</v>
      </c>
      <c r="AD2211" s="8"/>
      <c r="AF2211">
        <v>1</v>
      </c>
      <c r="AH2211" t="s">
        <v>10470</v>
      </c>
      <c r="AI2211">
        <v>1</v>
      </c>
      <c r="AN2211" s="6">
        <v>32.015000000000001</v>
      </c>
      <c r="AO2211" s="1">
        <v>42.835000000000001</v>
      </c>
      <c r="AP2211" s="3">
        <v>12.381</v>
      </c>
      <c r="AQ2211" s="8">
        <f t="shared" si="140"/>
        <v>87.230999999999995</v>
      </c>
      <c r="AR2211" s="8">
        <f t="shared" si="141"/>
        <v>0.74740282479280962</v>
      </c>
      <c r="AS2211" s="8">
        <f t="shared" si="142"/>
        <v>2</v>
      </c>
      <c r="AT2211" s="6">
        <v>35.265999999999998</v>
      </c>
      <c r="AU2211" s="1">
        <v>43.386000000000003</v>
      </c>
      <c r="AV2211" s="3">
        <v>9.5990000000000002</v>
      </c>
      <c r="AW2211" s="8">
        <f t="shared" si="143"/>
        <v>-3.2509999999999977</v>
      </c>
      <c r="AZ2211">
        <v>1</v>
      </c>
      <c r="BM2211">
        <v>1</v>
      </c>
      <c r="BR2211">
        <v>1</v>
      </c>
      <c r="BS2211">
        <v>1</v>
      </c>
      <c r="CC2211">
        <v>1</v>
      </c>
      <c r="CE2211">
        <v>1</v>
      </c>
      <c r="CS2211">
        <v>1</v>
      </c>
      <c r="CY2211">
        <v>1</v>
      </c>
      <c r="DF2211">
        <v>1</v>
      </c>
      <c r="DQ2211">
        <v>1</v>
      </c>
      <c r="DR2211">
        <v>1</v>
      </c>
      <c r="DU2211">
        <v>1</v>
      </c>
      <c r="DZ2211">
        <v>1</v>
      </c>
      <c r="ED2211">
        <v>1</v>
      </c>
      <c r="EY2211">
        <v>1</v>
      </c>
      <c r="FC2211">
        <v>1</v>
      </c>
      <c r="FD2211">
        <v>1</v>
      </c>
      <c r="FT2211">
        <v>1</v>
      </c>
    </row>
    <row r="2212" spans="1:176" hidden="1" x14ac:dyDescent="0.35">
      <c r="A2212" t="s">
        <v>13957</v>
      </c>
      <c r="B2212" t="s">
        <v>309</v>
      </c>
      <c r="C2212" t="s">
        <v>310</v>
      </c>
      <c r="D2212" t="s">
        <v>311</v>
      </c>
      <c r="F2212" t="s">
        <v>6519</v>
      </c>
      <c r="G2212" t="s">
        <v>13961</v>
      </c>
      <c r="H2212" t="s">
        <v>13962</v>
      </c>
      <c r="K2212" t="s">
        <v>13963</v>
      </c>
      <c r="L2212" t="s">
        <v>182</v>
      </c>
      <c r="M2212" t="s">
        <v>317</v>
      </c>
      <c r="N2212">
        <v>300</v>
      </c>
      <c r="O2212" t="s">
        <v>241</v>
      </c>
      <c r="P2212" t="s">
        <v>285</v>
      </c>
      <c r="Q2212">
        <v>450</v>
      </c>
      <c r="R2212">
        <v>47</v>
      </c>
      <c r="S2212">
        <v>8</v>
      </c>
      <c r="T2212">
        <v>1100</v>
      </c>
      <c r="U2212">
        <v>-1</v>
      </c>
      <c r="V2212">
        <v>16</v>
      </c>
      <c r="W2212">
        <v>8</v>
      </c>
      <c r="X2212" t="s">
        <v>242</v>
      </c>
      <c r="Y2212" t="s">
        <v>12551</v>
      </c>
      <c r="AA2212" t="s">
        <v>187</v>
      </c>
      <c r="AB2212" t="s">
        <v>188</v>
      </c>
      <c r="AF2212">
        <v>1</v>
      </c>
      <c r="AH2212" t="s">
        <v>10470</v>
      </c>
      <c r="AI2212">
        <v>1</v>
      </c>
      <c r="AJ2212">
        <v>1</v>
      </c>
      <c r="AN2212" s="6">
        <v>25.635999999999999</v>
      </c>
      <c r="AO2212" s="1">
        <v>28.658000000000001</v>
      </c>
      <c r="AP2212" s="3">
        <v>33.597000000000001</v>
      </c>
      <c r="AQ2212" s="8">
        <f t="shared" si="140"/>
        <v>87.890999999999991</v>
      </c>
      <c r="AR2212" s="8">
        <f t="shared" si="141"/>
        <v>0.89454951496964197</v>
      </c>
      <c r="AS2212" s="8">
        <f t="shared" si="142"/>
        <v>2</v>
      </c>
      <c r="AT2212" s="6">
        <v>21.547999999999998</v>
      </c>
      <c r="AU2212" s="1">
        <v>28.346</v>
      </c>
      <c r="AV2212" s="3">
        <v>38.164999999999999</v>
      </c>
      <c r="AW2212" s="8">
        <f t="shared" si="143"/>
        <v>4.088000000000001</v>
      </c>
      <c r="AZ2212">
        <v>1</v>
      </c>
      <c r="BH2212">
        <v>1</v>
      </c>
      <c r="BM2212">
        <v>1</v>
      </c>
      <c r="BR2212">
        <v>1</v>
      </c>
      <c r="BS2212">
        <v>1</v>
      </c>
      <c r="CC2212">
        <v>1</v>
      </c>
      <c r="CE2212">
        <v>1</v>
      </c>
      <c r="CT2212">
        <v>1</v>
      </c>
      <c r="CU2212">
        <v>1</v>
      </c>
      <c r="CW2212">
        <v>1</v>
      </c>
      <c r="DF2212">
        <v>1</v>
      </c>
      <c r="DN2212">
        <v>1</v>
      </c>
      <c r="DP2212">
        <v>1</v>
      </c>
      <c r="DZ2212">
        <v>1</v>
      </c>
      <c r="ED2212">
        <v>1</v>
      </c>
      <c r="EY2212">
        <v>1</v>
      </c>
      <c r="FC2212">
        <v>1</v>
      </c>
      <c r="FI2212">
        <v>1</v>
      </c>
      <c r="FT2212">
        <v>1</v>
      </c>
    </row>
    <row r="2213" spans="1:176" hidden="1" x14ac:dyDescent="0.35">
      <c r="A2213" t="s">
        <v>11227</v>
      </c>
      <c r="B2213" t="s">
        <v>234</v>
      </c>
      <c r="C2213" t="s">
        <v>235</v>
      </c>
      <c r="D2213" t="s">
        <v>3625</v>
      </c>
      <c r="F2213" t="s">
        <v>4835</v>
      </c>
      <c r="G2213" t="s">
        <v>11228</v>
      </c>
      <c r="H2213" t="s">
        <v>11229</v>
      </c>
      <c r="K2213" t="s">
        <v>11230</v>
      </c>
      <c r="L2213" t="s">
        <v>733</v>
      </c>
      <c r="M2213" t="s">
        <v>343</v>
      </c>
      <c r="N2213">
        <v>20</v>
      </c>
      <c r="O2213" t="s">
        <v>2113</v>
      </c>
      <c r="P2213" t="s">
        <v>470</v>
      </c>
      <c r="Q2213">
        <v>1000</v>
      </c>
      <c r="R2213">
        <v>47</v>
      </c>
      <c r="S2213">
        <v>8</v>
      </c>
      <c r="T2213">
        <v>1600</v>
      </c>
      <c r="U2213">
        <v>-4</v>
      </c>
      <c r="V2213">
        <v>10</v>
      </c>
      <c r="W2213">
        <v>1</v>
      </c>
      <c r="X2213" t="s">
        <v>199</v>
      </c>
      <c r="Y2213" t="s">
        <v>11231</v>
      </c>
      <c r="AA2213" t="s">
        <v>187</v>
      </c>
      <c r="AB2213" t="s">
        <v>188</v>
      </c>
      <c r="AD2213" s="8"/>
      <c r="AG2213">
        <v>1</v>
      </c>
      <c r="AH2213" t="s">
        <v>12330</v>
      </c>
      <c r="AN2213" s="6" t="s">
        <v>23023</v>
      </c>
      <c r="AO2213" s="1" t="s">
        <v>23023</v>
      </c>
      <c r="AP2213" s="3" t="s">
        <v>23023</v>
      </c>
      <c r="AQ2213" s="8">
        <f t="shared" si="140"/>
        <v>0</v>
      </c>
      <c r="AR2213" s="8" t="e">
        <f t="shared" si="141"/>
        <v>#VALUE!</v>
      </c>
      <c r="AS2213" s="8" t="e">
        <f t="shared" si="142"/>
        <v>#VALUE!</v>
      </c>
      <c r="AW2213" s="8" t="e">
        <f t="shared" si="143"/>
        <v>#VALUE!</v>
      </c>
      <c r="BA2213">
        <v>1</v>
      </c>
      <c r="BH2213">
        <v>1</v>
      </c>
      <c r="BM2213">
        <v>1</v>
      </c>
      <c r="BS2213">
        <v>1</v>
      </c>
      <c r="BW2213">
        <v>1</v>
      </c>
      <c r="BZ2213">
        <v>1</v>
      </c>
      <c r="CF2213">
        <v>1</v>
      </c>
      <c r="CR2213">
        <v>1</v>
      </c>
      <c r="DG2213">
        <v>1</v>
      </c>
      <c r="DR2213">
        <v>1</v>
      </c>
      <c r="EE2213">
        <v>1</v>
      </c>
      <c r="FK2213">
        <v>1</v>
      </c>
    </row>
    <row r="2214" spans="1:176" hidden="1" x14ac:dyDescent="0.35">
      <c r="A2214" t="s">
        <v>10462</v>
      </c>
      <c r="B2214" t="s">
        <v>309</v>
      </c>
      <c r="C2214" t="s">
        <v>373</v>
      </c>
      <c r="D2214" t="s">
        <v>374</v>
      </c>
      <c r="E2214" t="s">
        <v>375</v>
      </c>
      <c r="F2214" t="s">
        <v>3666</v>
      </c>
      <c r="G2214" t="s">
        <v>10471</v>
      </c>
      <c r="H2214" t="s">
        <v>10464</v>
      </c>
      <c r="K2214" t="s">
        <v>10466</v>
      </c>
      <c r="L2214" t="s">
        <v>342</v>
      </c>
      <c r="M2214" t="s">
        <v>5903</v>
      </c>
      <c r="N2214">
        <v>20</v>
      </c>
      <c r="O2214" t="s">
        <v>241</v>
      </c>
      <c r="P2214" t="s">
        <v>3337</v>
      </c>
      <c r="Q2214">
        <v>900</v>
      </c>
      <c r="R2214">
        <v>47</v>
      </c>
      <c r="S2214">
        <v>9</v>
      </c>
      <c r="T2214">
        <v>1600</v>
      </c>
      <c r="U2214">
        <v>0</v>
      </c>
      <c r="V2214">
        <v>18</v>
      </c>
      <c r="W2214">
        <v>9</v>
      </c>
      <c r="X2214" t="s">
        <v>5776</v>
      </c>
      <c r="Y2214" t="s">
        <v>10468</v>
      </c>
      <c r="Z2214" t="s">
        <v>3155</v>
      </c>
      <c r="AA2214" t="s">
        <v>187</v>
      </c>
      <c r="AB2214" t="s">
        <v>188</v>
      </c>
      <c r="AD2214" s="8"/>
      <c r="AG2214">
        <v>1</v>
      </c>
      <c r="AH2214" t="s">
        <v>10470</v>
      </c>
      <c r="AI2214">
        <v>1</v>
      </c>
      <c r="AJ2214">
        <v>2</v>
      </c>
      <c r="AN2214" s="6">
        <v>23.087</v>
      </c>
      <c r="AO2214" s="1">
        <v>26.66</v>
      </c>
      <c r="AP2214" s="3">
        <v>27.381</v>
      </c>
      <c r="AQ2214" s="8">
        <f t="shared" si="140"/>
        <v>77.128</v>
      </c>
      <c r="AR2214" s="8">
        <f t="shared" si="141"/>
        <v>0.86597899474868711</v>
      </c>
      <c r="AS2214" s="8">
        <f t="shared" si="142"/>
        <v>2</v>
      </c>
      <c r="AT2214" s="6">
        <v>24.276</v>
      </c>
      <c r="AU2214" s="1">
        <v>26.584</v>
      </c>
      <c r="AV2214" s="3">
        <v>27.126999999999999</v>
      </c>
      <c r="AW2214" s="8">
        <f t="shared" si="143"/>
        <v>-1.1890000000000001</v>
      </c>
      <c r="AZ2214">
        <v>1</v>
      </c>
      <c r="BH2214">
        <v>1</v>
      </c>
      <c r="BM2214">
        <v>1</v>
      </c>
      <c r="BS2214">
        <v>1</v>
      </c>
      <c r="CA2214">
        <v>1</v>
      </c>
      <c r="CG2214">
        <v>1</v>
      </c>
      <c r="CS2214">
        <v>1</v>
      </c>
      <c r="CY2214">
        <v>1</v>
      </c>
      <c r="DF2214">
        <v>1</v>
      </c>
      <c r="EE2214">
        <v>1</v>
      </c>
      <c r="EY2214">
        <v>1</v>
      </c>
      <c r="FP2214">
        <v>1</v>
      </c>
    </row>
    <row r="2215" spans="1:176" hidden="1" x14ac:dyDescent="0.35">
      <c r="A2215" t="s">
        <v>15849</v>
      </c>
      <c r="B2215" t="s">
        <v>234</v>
      </c>
      <c r="C2215" t="s">
        <v>797</v>
      </c>
      <c r="D2215" t="s">
        <v>1950</v>
      </c>
      <c r="E2215" t="s">
        <v>1951</v>
      </c>
      <c r="F2215" t="s">
        <v>1963</v>
      </c>
      <c r="G2215" t="s">
        <v>15850</v>
      </c>
      <c r="H2215" t="s">
        <v>15851</v>
      </c>
      <c r="K2215" t="s">
        <v>15852</v>
      </c>
      <c r="L2215" t="s">
        <v>631</v>
      </c>
      <c r="M2215" t="s">
        <v>343</v>
      </c>
      <c r="N2215">
        <v>20</v>
      </c>
      <c r="O2215" t="s">
        <v>1328</v>
      </c>
      <c r="P2215" t="s">
        <v>1328</v>
      </c>
      <c r="Q2215">
        <v>200</v>
      </c>
      <c r="R2215">
        <v>66</v>
      </c>
      <c r="S2215">
        <v>29</v>
      </c>
      <c r="T2215">
        <v>500</v>
      </c>
      <c r="U2215">
        <v>-12</v>
      </c>
      <c r="V2215">
        <v>12</v>
      </c>
      <c r="W2215">
        <v>0</v>
      </c>
      <c r="X2215" t="s">
        <v>242</v>
      </c>
      <c r="Y2215" t="s">
        <v>1329</v>
      </c>
      <c r="AA2215" t="s">
        <v>1330</v>
      </c>
      <c r="AB2215" t="s">
        <v>188</v>
      </c>
      <c r="AD2215" s="8"/>
      <c r="AF2215">
        <v>1</v>
      </c>
      <c r="AH2215" t="s">
        <v>6289</v>
      </c>
      <c r="AI2215">
        <v>4</v>
      </c>
      <c r="AJ2215">
        <v>0.4</v>
      </c>
      <c r="AN2215" s="6">
        <v>20.603999999999999</v>
      </c>
      <c r="AO2215" s="1">
        <v>38.323</v>
      </c>
      <c r="AP2215" s="3">
        <v>13.297000000000001</v>
      </c>
      <c r="AQ2215" s="8">
        <f t="shared" si="140"/>
        <v>72.224000000000004</v>
      </c>
      <c r="AR2215" s="8">
        <f t="shared" si="141"/>
        <v>0.53764058137410953</v>
      </c>
      <c r="AS2215" s="8">
        <f t="shared" si="142"/>
        <v>2</v>
      </c>
      <c r="AT2215" s="6">
        <v>25.492000000000001</v>
      </c>
      <c r="AU2215" s="1">
        <v>36.697000000000003</v>
      </c>
      <c r="AV2215" s="3">
        <v>11.614000000000001</v>
      </c>
      <c r="AW2215" s="8">
        <f t="shared" si="143"/>
        <v>-4.8880000000000017</v>
      </c>
      <c r="AX2215">
        <v>1</v>
      </c>
      <c r="BD2215">
        <v>1</v>
      </c>
      <c r="BH2215">
        <v>1</v>
      </c>
      <c r="BM2215">
        <v>1</v>
      </c>
      <c r="BP2215">
        <v>1</v>
      </c>
      <c r="BQ2215">
        <v>1</v>
      </c>
      <c r="BS2215">
        <v>1</v>
      </c>
      <c r="BX2215">
        <v>1</v>
      </c>
      <c r="CA2215">
        <v>1</v>
      </c>
      <c r="CF2215">
        <v>1</v>
      </c>
      <c r="CR2215">
        <v>1</v>
      </c>
      <c r="CT2215">
        <v>1</v>
      </c>
      <c r="CY2215">
        <v>1</v>
      </c>
      <c r="CZ2215">
        <v>1</v>
      </c>
      <c r="DB2215">
        <v>1</v>
      </c>
      <c r="DF2215">
        <v>1</v>
      </c>
      <c r="DG2215">
        <v>1</v>
      </c>
      <c r="DL2215">
        <v>1</v>
      </c>
      <c r="EE2215">
        <v>1</v>
      </c>
      <c r="EY2215">
        <v>1</v>
      </c>
      <c r="FI2215">
        <v>1</v>
      </c>
      <c r="FR2215">
        <v>1</v>
      </c>
    </row>
    <row r="2216" spans="1:176" hidden="1" x14ac:dyDescent="0.35">
      <c r="A2216" t="s">
        <v>15862</v>
      </c>
      <c r="B2216" t="s">
        <v>309</v>
      </c>
      <c r="C2216" t="s">
        <v>373</v>
      </c>
      <c r="D2216" t="s">
        <v>374</v>
      </c>
      <c r="E2216" t="s">
        <v>375</v>
      </c>
      <c r="F2216" t="s">
        <v>3666</v>
      </c>
      <c r="G2216" t="s">
        <v>15863</v>
      </c>
      <c r="H2216" t="s">
        <v>15864</v>
      </c>
      <c r="K2216" t="s">
        <v>15865</v>
      </c>
      <c r="L2216" t="s">
        <v>342</v>
      </c>
      <c r="M2216" t="s">
        <v>343</v>
      </c>
      <c r="N2216">
        <v>20</v>
      </c>
      <c r="O2216" t="s">
        <v>1328</v>
      </c>
      <c r="P2216" t="s">
        <v>1328</v>
      </c>
      <c r="Q2216">
        <v>100</v>
      </c>
      <c r="R2216">
        <v>66</v>
      </c>
      <c r="S2216">
        <v>29</v>
      </c>
      <c r="T2216">
        <v>500</v>
      </c>
      <c r="U2216">
        <v>-12</v>
      </c>
      <c r="V2216">
        <v>12</v>
      </c>
      <c r="W2216">
        <v>0</v>
      </c>
      <c r="X2216" t="s">
        <v>381</v>
      </c>
      <c r="Y2216" t="s">
        <v>15857</v>
      </c>
      <c r="AA2216" t="s">
        <v>1330</v>
      </c>
      <c r="AB2216" t="s">
        <v>188</v>
      </c>
      <c r="AD2216" s="8"/>
      <c r="AF2216">
        <v>1</v>
      </c>
      <c r="AH2216" t="s">
        <v>4999</v>
      </c>
      <c r="AI2216">
        <v>3</v>
      </c>
      <c r="AJ2216">
        <v>0.3</v>
      </c>
      <c r="AN2216" s="6">
        <v>22.704999999999998</v>
      </c>
      <c r="AO2216" s="1">
        <v>22.773</v>
      </c>
      <c r="AP2216" s="3">
        <v>16.885000000000002</v>
      </c>
      <c r="AQ2216" s="8">
        <f t="shared" si="140"/>
        <v>62.363</v>
      </c>
      <c r="AR2216" s="8">
        <f t="shared" si="141"/>
        <v>0.99701400781627358</v>
      </c>
      <c r="AS2216" s="8">
        <f t="shared" si="142"/>
        <v>2</v>
      </c>
      <c r="AT2216" s="6">
        <v>21.006</v>
      </c>
      <c r="AU2216" s="1">
        <v>21.417000000000002</v>
      </c>
      <c r="AV2216" s="3">
        <v>19.013000000000002</v>
      </c>
      <c r="AW2216" s="8">
        <f t="shared" si="143"/>
        <v>1.6989999999999981</v>
      </c>
      <c r="AX2216">
        <v>1</v>
      </c>
      <c r="BD2216">
        <v>1</v>
      </c>
      <c r="BH2216">
        <v>1</v>
      </c>
      <c r="BM2216">
        <v>1</v>
      </c>
      <c r="BS2216">
        <v>1</v>
      </c>
      <c r="BX2216">
        <v>1</v>
      </c>
      <c r="BZ2216">
        <v>1</v>
      </c>
      <c r="CA2216">
        <v>1</v>
      </c>
      <c r="CG2216">
        <v>1</v>
      </c>
      <c r="CR2216">
        <v>1</v>
      </c>
      <c r="CY2216">
        <v>1</v>
      </c>
      <c r="DD2216">
        <v>1</v>
      </c>
      <c r="DF2216">
        <v>1</v>
      </c>
      <c r="DG2216">
        <v>1</v>
      </c>
      <c r="EE2216">
        <v>1</v>
      </c>
      <c r="EY2216">
        <v>1</v>
      </c>
      <c r="FK2216">
        <v>1</v>
      </c>
    </row>
    <row r="2217" spans="1:176" hidden="1" x14ac:dyDescent="0.35">
      <c r="A2217" t="s">
        <v>16221</v>
      </c>
      <c r="B2217" t="s">
        <v>573</v>
      </c>
      <c r="C2217" t="s">
        <v>815</v>
      </c>
      <c r="D2217" t="s">
        <v>816</v>
      </c>
      <c r="E2217" t="s">
        <v>1366</v>
      </c>
      <c r="F2217" t="s">
        <v>5429</v>
      </c>
      <c r="G2217" t="s">
        <v>16228</v>
      </c>
      <c r="H2217" t="s">
        <v>16229</v>
      </c>
      <c r="I2217" t="s">
        <v>16230</v>
      </c>
      <c r="J2217" t="s">
        <v>16231</v>
      </c>
      <c r="K2217" t="s">
        <v>16232</v>
      </c>
      <c r="L2217" t="s">
        <v>631</v>
      </c>
      <c r="M2217" t="s">
        <v>343</v>
      </c>
      <c r="N2217">
        <v>100</v>
      </c>
      <c r="O2217" t="s">
        <v>2113</v>
      </c>
      <c r="P2217" t="s">
        <v>16022</v>
      </c>
      <c r="Q2217">
        <v>1300</v>
      </c>
      <c r="R2217">
        <v>41</v>
      </c>
      <c r="S2217">
        <v>126</v>
      </c>
      <c r="X2217" t="s">
        <v>3027</v>
      </c>
      <c r="Y2217" t="s">
        <v>15924</v>
      </c>
      <c r="Z2217" t="s">
        <v>15925</v>
      </c>
      <c r="AA2217" t="s">
        <v>15926</v>
      </c>
      <c r="AB2217" t="s">
        <v>188</v>
      </c>
      <c r="AD2217" s="8">
        <v>40389</v>
      </c>
      <c r="AF2217">
        <v>1</v>
      </c>
      <c r="AH2217" t="s">
        <v>6289</v>
      </c>
      <c r="AI2217">
        <v>2</v>
      </c>
      <c r="AJ2217">
        <v>1.5</v>
      </c>
      <c r="AN2217" s="6">
        <v>16.866</v>
      </c>
      <c r="AO2217" s="1">
        <v>32.948</v>
      </c>
      <c r="AP2217" s="3">
        <v>32.720999999999997</v>
      </c>
      <c r="AQ2217" s="8">
        <f t="shared" si="140"/>
        <v>82.534999999999997</v>
      </c>
      <c r="AR2217" s="8">
        <f t="shared" si="141"/>
        <v>0.51189753551050143</v>
      </c>
      <c r="AS2217" s="8">
        <f t="shared" si="142"/>
        <v>2</v>
      </c>
      <c r="AT2217" s="6">
        <v>17.154</v>
      </c>
      <c r="AU2217" s="1">
        <v>31.45</v>
      </c>
      <c r="AV2217" s="3">
        <v>34.497</v>
      </c>
      <c r="AW2217" s="8">
        <f t="shared" si="143"/>
        <v>-0.28800000000000026</v>
      </c>
      <c r="AX2217">
        <v>1</v>
      </c>
      <c r="BD2217">
        <v>1</v>
      </c>
      <c r="BK2217">
        <v>1</v>
      </c>
      <c r="BM2217">
        <v>1</v>
      </c>
      <c r="BS2217">
        <v>1</v>
      </c>
      <c r="CA2217">
        <v>1</v>
      </c>
      <c r="CF2217">
        <v>1</v>
      </c>
      <c r="CR2217">
        <v>1</v>
      </c>
      <c r="CX2217">
        <v>1</v>
      </c>
      <c r="DF2217">
        <v>1</v>
      </c>
      <c r="DO2217">
        <v>1</v>
      </c>
      <c r="DP2217">
        <v>1</v>
      </c>
      <c r="DZ2217">
        <v>1</v>
      </c>
      <c r="ED2217">
        <v>1</v>
      </c>
      <c r="EY2217">
        <v>1</v>
      </c>
      <c r="FB2217">
        <v>1</v>
      </c>
      <c r="FC2217">
        <v>1</v>
      </c>
      <c r="FM2217">
        <v>1</v>
      </c>
      <c r="FR2217">
        <v>1</v>
      </c>
    </row>
    <row r="2218" spans="1:176" hidden="1" x14ac:dyDescent="0.35">
      <c r="A2218" t="s">
        <v>8310</v>
      </c>
      <c r="B2218" t="s">
        <v>234</v>
      </c>
      <c r="C2218" t="s">
        <v>797</v>
      </c>
      <c r="D2218" t="s">
        <v>999</v>
      </c>
      <c r="E2218" t="s">
        <v>1000</v>
      </c>
      <c r="F2218" t="s">
        <v>8250</v>
      </c>
      <c r="G2218" t="s">
        <v>8314</v>
      </c>
      <c r="H2218" t="s">
        <v>8315</v>
      </c>
      <c r="K2218" t="s">
        <v>8316</v>
      </c>
      <c r="L2218" t="s">
        <v>342</v>
      </c>
      <c r="M2218" t="s">
        <v>23025</v>
      </c>
      <c r="N2218">
        <v>20</v>
      </c>
      <c r="O2218" t="s">
        <v>2113</v>
      </c>
      <c r="P2218" t="s">
        <v>3585</v>
      </c>
      <c r="Q2218">
        <v>1600</v>
      </c>
      <c r="R2218">
        <v>45</v>
      </c>
      <c r="S2218">
        <v>6</v>
      </c>
      <c r="T2218">
        <v>1500</v>
      </c>
      <c r="U2218">
        <v>-2</v>
      </c>
      <c r="V2218">
        <v>18</v>
      </c>
      <c r="W2218">
        <v>4</v>
      </c>
      <c r="X2218" t="s">
        <v>345</v>
      </c>
      <c r="Y2218" t="s">
        <v>8317</v>
      </c>
      <c r="AA2218" t="s">
        <v>357</v>
      </c>
      <c r="AB2218" t="s">
        <v>188</v>
      </c>
      <c r="AD2218" s="8"/>
      <c r="AE2218">
        <v>1</v>
      </c>
      <c r="AH2218" t="s">
        <v>4999</v>
      </c>
      <c r="AI2218">
        <v>10</v>
      </c>
      <c r="AJ2218">
        <v>0.6</v>
      </c>
      <c r="AN2218" s="6">
        <v>30.24</v>
      </c>
      <c r="AO2218" s="1">
        <v>38.026000000000003</v>
      </c>
      <c r="AP2218" s="3">
        <v>8.9499999999999993</v>
      </c>
      <c r="AQ2218" s="8">
        <f t="shared" si="140"/>
        <v>77.216000000000008</v>
      </c>
      <c r="AR2218" s="8">
        <f t="shared" si="141"/>
        <v>0.79524535843896271</v>
      </c>
      <c r="AS2218" s="8">
        <f t="shared" si="142"/>
        <v>2</v>
      </c>
      <c r="AT2218" s="6">
        <v>29.538</v>
      </c>
      <c r="AU2218" s="1">
        <v>39.386000000000003</v>
      </c>
      <c r="AV2218" s="3">
        <v>9.6509999999999998</v>
      </c>
      <c r="AW2218" s="8">
        <f t="shared" si="143"/>
        <v>0.70199999999999818</v>
      </c>
      <c r="AX2218">
        <v>1</v>
      </c>
      <c r="BC2218">
        <v>1</v>
      </c>
      <c r="BH2218">
        <v>1</v>
      </c>
      <c r="BK2218">
        <v>1</v>
      </c>
      <c r="BM2218">
        <v>1</v>
      </c>
      <c r="BQ2218">
        <v>1</v>
      </c>
      <c r="BX2218">
        <v>1</v>
      </c>
      <c r="BZ2218">
        <v>1</v>
      </c>
      <c r="CA2218">
        <v>1</v>
      </c>
      <c r="CR2218">
        <v>1</v>
      </c>
      <c r="CY2218">
        <v>1</v>
      </c>
      <c r="DG2218">
        <v>1</v>
      </c>
      <c r="DP2218">
        <v>1</v>
      </c>
      <c r="EB2218">
        <v>1</v>
      </c>
      <c r="FB2218">
        <v>1</v>
      </c>
      <c r="FC2218">
        <v>1</v>
      </c>
      <c r="FK2218">
        <v>1</v>
      </c>
    </row>
    <row r="2219" spans="1:176" hidden="1" x14ac:dyDescent="0.35">
      <c r="A2219" t="s">
        <v>16581</v>
      </c>
      <c r="B2219" t="s">
        <v>288</v>
      </c>
      <c r="C2219" t="s">
        <v>453</v>
      </c>
      <c r="D2219" t="s">
        <v>454</v>
      </c>
      <c r="F2219" t="s">
        <v>16582</v>
      </c>
      <c r="G2219" t="s">
        <v>16583</v>
      </c>
      <c r="H2219" t="s">
        <v>16584</v>
      </c>
      <c r="I2219" t="s">
        <v>16585</v>
      </c>
      <c r="J2219" t="s">
        <v>16586</v>
      </c>
      <c r="K2219" t="s">
        <v>16587</v>
      </c>
      <c r="L2219" t="s">
        <v>342</v>
      </c>
      <c r="M2219" t="s">
        <v>343</v>
      </c>
      <c r="N2219">
        <v>60</v>
      </c>
      <c r="O2219" t="s">
        <v>1048</v>
      </c>
      <c r="P2219" t="s">
        <v>15969</v>
      </c>
      <c r="Q2219">
        <v>740</v>
      </c>
      <c r="R2219">
        <v>41</v>
      </c>
      <c r="S2219">
        <v>126</v>
      </c>
      <c r="X2219" t="s">
        <v>16535</v>
      </c>
      <c r="Y2219" t="s">
        <v>15924</v>
      </c>
      <c r="Z2219" t="s">
        <v>15925</v>
      </c>
      <c r="AA2219" t="s">
        <v>15926</v>
      </c>
      <c r="AB2219" t="s">
        <v>188</v>
      </c>
      <c r="AD2219" s="8">
        <v>40383</v>
      </c>
      <c r="AF2219">
        <v>1</v>
      </c>
      <c r="AH2219" t="s">
        <v>5745</v>
      </c>
      <c r="AI2219">
        <v>3</v>
      </c>
      <c r="AJ2219">
        <v>0.25</v>
      </c>
      <c r="AN2219" s="6">
        <v>20.890999999999998</v>
      </c>
      <c r="AO2219" s="1">
        <v>41.573</v>
      </c>
      <c r="AP2219" s="3">
        <v>15.401999999999999</v>
      </c>
      <c r="AQ2219" s="8">
        <f t="shared" si="140"/>
        <v>77.866</v>
      </c>
      <c r="AR2219" s="8">
        <f t="shared" si="141"/>
        <v>0.50251365068674381</v>
      </c>
      <c r="AS2219" s="8">
        <f t="shared" si="142"/>
        <v>2</v>
      </c>
      <c r="AT2219" s="6">
        <v>21.594999999999999</v>
      </c>
      <c r="AU2219" s="1">
        <v>41.015999999999998</v>
      </c>
      <c r="AV2219" s="3">
        <v>15.173999999999999</v>
      </c>
      <c r="AW2219" s="8">
        <f t="shared" si="143"/>
        <v>-0.70400000000000063</v>
      </c>
      <c r="AX2219">
        <v>1</v>
      </c>
      <c r="BC2219">
        <v>1</v>
      </c>
      <c r="BI2219">
        <v>1</v>
      </c>
      <c r="BM2219">
        <v>1</v>
      </c>
      <c r="BP2219">
        <v>1</v>
      </c>
      <c r="CA2219">
        <v>1</v>
      </c>
      <c r="CF2219">
        <v>1</v>
      </c>
      <c r="CS2219">
        <v>1</v>
      </c>
      <c r="CY2219">
        <v>1</v>
      </c>
      <c r="DK2219">
        <v>1</v>
      </c>
      <c r="DR2219">
        <v>1</v>
      </c>
      <c r="DZ2219">
        <v>1</v>
      </c>
      <c r="EU2219">
        <v>1</v>
      </c>
      <c r="EY2219">
        <v>1</v>
      </c>
      <c r="FC2219">
        <v>1</v>
      </c>
      <c r="FI2219">
        <v>1</v>
      </c>
    </row>
    <row r="2220" spans="1:176" hidden="1" x14ac:dyDescent="0.35">
      <c r="A2220" t="s">
        <v>16783</v>
      </c>
      <c r="B2220" t="s">
        <v>384</v>
      </c>
      <c r="C2220" t="s">
        <v>1620</v>
      </c>
      <c r="D2220" t="s">
        <v>1621</v>
      </c>
      <c r="F2220" t="s">
        <v>3348</v>
      </c>
      <c r="G2220" t="s">
        <v>16784</v>
      </c>
      <c r="H2220" t="s">
        <v>16785</v>
      </c>
      <c r="K2220" t="s">
        <v>16786</v>
      </c>
      <c r="L2220" t="s">
        <v>631</v>
      </c>
      <c r="M2220" t="s">
        <v>343</v>
      </c>
      <c r="N2220">
        <v>40</v>
      </c>
      <c r="O2220" t="s">
        <v>1048</v>
      </c>
      <c r="P2220" t="s">
        <v>1048</v>
      </c>
      <c r="Q2220">
        <v>200</v>
      </c>
      <c r="X2220" t="s">
        <v>2587</v>
      </c>
      <c r="Y2220" t="s">
        <v>16776</v>
      </c>
      <c r="Z2220" t="s">
        <v>14013</v>
      </c>
      <c r="AA2220" t="s">
        <v>244</v>
      </c>
      <c r="AB2220" t="s">
        <v>188</v>
      </c>
      <c r="AD2220" s="9">
        <v>41067</v>
      </c>
      <c r="AF2220">
        <v>1</v>
      </c>
      <c r="AH2220" t="s">
        <v>5745</v>
      </c>
      <c r="AI2220">
        <v>2</v>
      </c>
      <c r="AJ2220">
        <v>1.4</v>
      </c>
      <c r="AN2220" s="6">
        <v>45.026000000000003</v>
      </c>
      <c r="AO2220" s="1">
        <v>45.396999999999998</v>
      </c>
      <c r="AP2220" s="3">
        <v>2.8119999999999998</v>
      </c>
      <c r="AQ2220" s="8">
        <f t="shared" si="140"/>
        <v>93.234999999999999</v>
      </c>
      <c r="AR2220" s="8">
        <f t="shared" si="141"/>
        <v>0.99182765380972326</v>
      </c>
      <c r="AS2220" s="8">
        <f t="shared" si="142"/>
        <v>2</v>
      </c>
      <c r="AT2220" s="6">
        <v>48.070999999999998</v>
      </c>
      <c r="AU2220" s="1">
        <v>43.258000000000003</v>
      </c>
      <c r="AV2220" s="3">
        <v>1.994</v>
      </c>
      <c r="AW2220" s="8">
        <f t="shared" si="143"/>
        <v>-3.0449999999999946</v>
      </c>
      <c r="AX2220">
        <v>1</v>
      </c>
      <c r="BD2220">
        <v>1</v>
      </c>
      <c r="BE2220">
        <v>1</v>
      </c>
      <c r="BI2220">
        <v>1</v>
      </c>
      <c r="BM2220">
        <v>1</v>
      </c>
      <c r="BP2220">
        <v>1</v>
      </c>
      <c r="BS2220">
        <v>1</v>
      </c>
      <c r="CA2220">
        <v>1</v>
      </c>
      <c r="CF2220">
        <v>1</v>
      </c>
      <c r="CS2220">
        <v>1</v>
      </c>
      <c r="CY2220">
        <v>1</v>
      </c>
      <c r="DB2220">
        <v>1</v>
      </c>
      <c r="DF2220">
        <v>1</v>
      </c>
      <c r="DP2220">
        <v>1</v>
      </c>
      <c r="DZ2220">
        <v>1</v>
      </c>
      <c r="ED2220">
        <v>1</v>
      </c>
      <c r="EY2220">
        <v>1</v>
      </c>
      <c r="EZ2220">
        <v>1</v>
      </c>
      <c r="FB2220">
        <v>1</v>
      </c>
      <c r="FC2220">
        <v>1</v>
      </c>
      <c r="FD2220">
        <v>1</v>
      </c>
    </row>
    <row r="2221" spans="1:176" hidden="1" x14ac:dyDescent="0.35">
      <c r="A2221" t="s">
        <v>17023</v>
      </c>
      <c r="B2221" t="s">
        <v>384</v>
      </c>
      <c r="C2221" t="s">
        <v>1620</v>
      </c>
      <c r="D2221" t="s">
        <v>1621</v>
      </c>
      <c r="F2221" t="s">
        <v>7367</v>
      </c>
      <c r="G2221" t="s">
        <v>17024</v>
      </c>
      <c r="H2221" t="s">
        <v>17025</v>
      </c>
      <c r="I2221" t="s">
        <v>17026</v>
      </c>
      <c r="J2221" t="s">
        <v>5742</v>
      </c>
      <c r="K2221" t="s">
        <v>17027</v>
      </c>
      <c r="L2221" t="s">
        <v>631</v>
      </c>
      <c r="M2221" t="s">
        <v>343</v>
      </c>
      <c r="N2221">
        <v>120</v>
      </c>
      <c r="O2221" t="s">
        <v>1048</v>
      </c>
      <c r="P2221" t="s">
        <v>380</v>
      </c>
      <c r="Q2221">
        <v>5</v>
      </c>
      <c r="R2221">
        <v>47</v>
      </c>
      <c r="S2221">
        <v>3</v>
      </c>
      <c r="X2221" t="s">
        <v>1839</v>
      </c>
      <c r="Y2221" t="s">
        <v>16969</v>
      </c>
      <c r="Z2221" t="s">
        <v>16873</v>
      </c>
      <c r="AA2221" t="s">
        <v>357</v>
      </c>
      <c r="AB2221" t="s">
        <v>188</v>
      </c>
      <c r="AD2221" s="8">
        <v>40722</v>
      </c>
      <c r="AF2221">
        <v>1</v>
      </c>
      <c r="AH2221" t="s">
        <v>4999</v>
      </c>
      <c r="AI2221">
        <v>3</v>
      </c>
      <c r="AJ2221">
        <v>5</v>
      </c>
      <c r="AN2221" s="6">
        <v>27.949000000000002</v>
      </c>
      <c r="AO2221" s="1">
        <v>48.728999999999999</v>
      </c>
      <c r="AP2221" s="3">
        <v>16.486999999999998</v>
      </c>
      <c r="AQ2221" s="8">
        <f t="shared" si="140"/>
        <v>93.164999999999992</v>
      </c>
      <c r="AR2221" s="8">
        <f t="shared" si="141"/>
        <v>0.57355989246649841</v>
      </c>
      <c r="AS2221" s="8">
        <f t="shared" si="142"/>
        <v>2</v>
      </c>
      <c r="AT2221" s="6">
        <v>27.263999999999999</v>
      </c>
      <c r="AU2221" s="1">
        <v>49.362000000000002</v>
      </c>
      <c r="AV2221" s="3">
        <v>17.082999999999998</v>
      </c>
      <c r="AW2221" s="8">
        <f t="shared" si="143"/>
        <v>0.68500000000000227</v>
      </c>
      <c r="AX2221">
        <v>1</v>
      </c>
      <c r="BC2221">
        <v>1</v>
      </c>
      <c r="BH2221">
        <v>1</v>
      </c>
      <c r="BI2221">
        <v>1</v>
      </c>
      <c r="BM2221">
        <v>1</v>
      </c>
      <c r="BP2221">
        <v>1</v>
      </c>
      <c r="BS2221">
        <v>1</v>
      </c>
      <c r="CB2221">
        <v>1</v>
      </c>
      <c r="CF2221">
        <v>1</v>
      </c>
      <c r="CS2221">
        <v>1</v>
      </c>
      <c r="CY2221">
        <v>1</v>
      </c>
      <c r="CZ2221">
        <v>1</v>
      </c>
      <c r="DF2221">
        <v>1</v>
      </c>
      <c r="DG2221">
        <v>1</v>
      </c>
      <c r="DR2221">
        <v>1</v>
      </c>
      <c r="DZ2221">
        <v>1</v>
      </c>
      <c r="ED2221">
        <v>1</v>
      </c>
      <c r="EY2221">
        <v>1</v>
      </c>
      <c r="FC2221">
        <v>1</v>
      </c>
      <c r="FF2221">
        <v>1</v>
      </c>
    </row>
    <row r="2222" spans="1:176" hidden="1" x14ac:dyDescent="0.35">
      <c r="A2222" t="s">
        <v>17128</v>
      </c>
      <c r="B2222" t="s">
        <v>175</v>
      </c>
      <c r="C2222" t="s">
        <v>176</v>
      </c>
      <c r="D2222" t="s">
        <v>728</v>
      </c>
      <c r="F2222" t="s">
        <v>729</v>
      </c>
      <c r="G2222" t="s">
        <v>17129</v>
      </c>
      <c r="H2222" t="s">
        <v>17130</v>
      </c>
      <c r="I2222" t="s">
        <v>17131</v>
      </c>
      <c r="J2222" t="s">
        <v>5742</v>
      </c>
      <c r="K2222" t="s">
        <v>17132</v>
      </c>
      <c r="L2222" t="s">
        <v>631</v>
      </c>
      <c r="M2222" t="s">
        <v>343</v>
      </c>
      <c r="N2222">
        <v>20</v>
      </c>
      <c r="O2222" t="s">
        <v>1048</v>
      </c>
      <c r="P2222" t="s">
        <v>380</v>
      </c>
      <c r="Q2222">
        <v>2</v>
      </c>
      <c r="R2222">
        <v>47</v>
      </c>
      <c r="S2222">
        <v>3</v>
      </c>
      <c r="X2222" t="s">
        <v>2291</v>
      </c>
      <c r="Y2222" t="s">
        <v>16969</v>
      </c>
      <c r="Z2222" t="s">
        <v>16873</v>
      </c>
      <c r="AA2222" t="s">
        <v>357</v>
      </c>
      <c r="AB2222" t="s">
        <v>188</v>
      </c>
      <c r="AD2222">
        <v>40722</v>
      </c>
      <c r="AH2222" t="s">
        <v>4999</v>
      </c>
      <c r="AI2222">
        <v>4</v>
      </c>
      <c r="AJ2222">
        <v>1</v>
      </c>
      <c r="AN2222" s="6">
        <v>21.417999999999999</v>
      </c>
      <c r="AO2222" s="1">
        <v>39.978999999999999</v>
      </c>
      <c r="AP2222" s="3">
        <v>18.831</v>
      </c>
      <c r="AQ2222" s="8">
        <f t="shared" si="140"/>
        <v>80.227999999999994</v>
      </c>
      <c r="AR2222" s="8">
        <f t="shared" si="141"/>
        <v>0.53573125891092821</v>
      </c>
      <c r="AS2222" s="8">
        <f t="shared" si="142"/>
        <v>2</v>
      </c>
      <c r="AT2222" s="6">
        <v>24.102</v>
      </c>
      <c r="AU2222" s="1">
        <v>37.503</v>
      </c>
      <c r="AV2222" s="3">
        <v>19.626999999999999</v>
      </c>
      <c r="AW2222" s="8">
        <f t="shared" si="143"/>
        <v>-2.6840000000000011</v>
      </c>
      <c r="AX2222">
        <v>1</v>
      </c>
      <c r="BD2222">
        <v>1</v>
      </c>
      <c r="BJ2222">
        <v>1</v>
      </c>
      <c r="BK2222">
        <v>1</v>
      </c>
      <c r="BM2222">
        <v>1</v>
      </c>
      <c r="BS2222">
        <v>1</v>
      </c>
      <c r="CA2222">
        <v>1</v>
      </c>
      <c r="CF2222">
        <v>1</v>
      </c>
      <c r="CY2222">
        <v>1</v>
      </c>
      <c r="DK2222">
        <v>1</v>
      </c>
      <c r="DO2222">
        <v>1</v>
      </c>
      <c r="DZ2222">
        <v>1</v>
      </c>
      <c r="EY2222">
        <v>1</v>
      </c>
      <c r="FB2222">
        <v>1</v>
      </c>
      <c r="FN2222">
        <v>1</v>
      </c>
    </row>
    <row r="2223" spans="1:176" hidden="1" x14ac:dyDescent="0.35">
      <c r="A2223" t="s">
        <v>17159</v>
      </c>
      <c r="B2223" t="s">
        <v>384</v>
      </c>
      <c r="C2223" t="s">
        <v>1620</v>
      </c>
      <c r="D2223" t="s">
        <v>1621</v>
      </c>
      <c r="F2223" t="s">
        <v>17160</v>
      </c>
      <c r="G2223" t="s">
        <v>17161</v>
      </c>
      <c r="H2223" t="s">
        <v>17162</v>
      </c>
      <c r="I2223" t="s">
        <v>17163</v>
      </c>
      <c r="J2223" t="s">
        <v>5742</v>
      </c>
      <c r="K2223" t="s">
        <v>17164</v>
      </c>
      <c r="L2223" t="s">
        <v>631</v>
      </c>
      <c r="M2223" t="s">
        <v>343</v>
      </c>
      <c r="N2223">
        <v>10</v>
      </c>
      <c r="O2223" t="s">
        <v>1048</v>
      </c>
      <c r="P2223" t="s">
        <v>380</v>
      </c>
      <c r="Q2223">
        <v>1</v>
      </c>
      <c r="R2223">
        <v>47</v>
      </c>
      <c r="S2223">
        <v>3</v>
      </c>
      <c r="X2223" t="s">
        <v>17119</v>
      </c>
      <c r="Y2223" t="s">
        <v>16969</v>
      </c>
      <c r="Z2223" t="s">
        <v>16873</v>
      </c>
      <c r="AA2223" t="s">
        <v>357</v>
      </c>
      <c r="AB2223" t="s">
        <v>188</v>
      </c>
      <c r="AD2223" s="8">
        <v>40722</v>
      </c>
      <c r="AH2223" t="s">
        <v>4999</v>
      </c>
      <c r="AI2223">
        <v>2</v>
      </c>
      <c r="AJ2223">
        <v>0.25</v>
      </c>
      <c r="AN2223" s="6">
        <v>30.408999999999999</v>
      </c>
      <c r="AO2223" s="1">
        <v>34.54</v>
      </c>
      <c r="AP2223" s="3">
        <v>15.067</v>
      </c>
      <c r="AQ2223" s="8">
        <f t="shared" si="140"/>
        <v>80.015999999999991</v>
      </c>
      <c r="AR2223" s="8">
        <f t="shared" si="141"/>
        <v>0.88039953676896354</v>
      </c>
      <c r="AS2223" s="8">
        <f t="shared" si="142"/>
        <v>2</v>
      </c>
      <c r="AT2223" s="6">
        <v>33.844999999999999</v>
      </c>
      <c r="AU2223" s="1">
        <v>33.343000000000004</v>
      </c>
      <c r="AV2223" s="3">
        <v>14.336</v>
      </c>
      <c r="AW2223" s="8">
        <f t="shared" si="143"/>
        <v>-3.4359999999999999</v>
      </c>
      <c r="AX2223">
        <v>1</v>
      </c>
      <c r="BC2223">
        <v>1</v>
      </c>
      <c r="BH2223">
        <v>1</v>
      </c>
      <c r="BM2223">
        <v>1</v>
      </c>
      <c r="BP2223">
        <v>1</v>
      </c>
      <c r="BS2223">
        <v>1</v>
      </c>
      <c r="BX2223">
        <v>1</v>
      </c>
      <c r="CA2223">
        <v>1</v>
      </c>
      <c r="CG2223">
        <v>1</v>
      </c>
      <c r="CS2223">
        <v>1</v>
      </c>
      <c r="CY2223">
        <v>1</v>
      </c>
      <c r="DB2223">
        <v>1</v>
      </c>
      <c r="DF2223">
        <v>1</v>
      </c>
      <c r="DG2223">
        <v>1</v>
      </c>
      <c r="EE2223">
        <v>1</v>
      </c>
      <c r="EY2223">
        <v>1</v>
      </c>
      <c r="FB2223">
        <v>1</v>
      </c>
    </row>
    <row r="2224" spans="1:176" hidden="1" x14ac:dyDescent="0.35">
      <c r="A2224" t="s">
        <v>17300</v>
      </c>
      <c r="B2224" t="s">
        <v>309</v>
      </c>
      <c r="C2224" t="s">
        <v>1089</v>
      </c>
      <c r="D2224" t="s">
        <v>1090</v>
      </c>
      <c r="F2224" t="s">
        <v>10250</v>
      </c>
      <c r="G2224" t="s">
        <v>17306</v>
      </c>
      <c r="H2224" t="s">
        <v>17307</v>
      </c>
      <c r="I2224" t="s">
        <v>17308</v>
      </c>
      <c r="J2224" t="s">
        <v>16130</v>
      </c>
      <c r="K2224" t="s">
        <v>17309</v>
      </c>
      <c r="L2224" t="s">
        <v>631</v>
      </c>
      <c r="M2224" t="s">
        <v>343</v>
      </c>
      <c r="N2224">
        <v>40</v>
      </c>
      <c r="O2224" t="s">
        <v>1048</v>
      </c>
      <c r="P2224" t="s">
        <v>380</v>
      </c>
      <c r="Q2224">
        <v>30</v>
      </c>
      <c r="R2224">
        <v>45</v>
      </c>
      <c r="S2224">
        <v>12</v>
      </c>
      <c r="Y2224" t="s">
        <v>17219</v>
      </c>
      <c r="Z2224" t="s">
        <v>17199</v>
      </c>
      <c r="AA2224" t="s">
        <v>571</v>
      </c>
      <c r="AB2224" t="s">
        <v>188</v>
      </c>
      <c r="AD2224" s="8">
        <v>40668</v>
      </c>
      <c r="AH2224" t="s">
        <v>12330</v>
      </c>
      <c r="AN2224" s="6">
        <v>29.704000000000001</v>
      </c>
      <c r="AO2224" s="1">
        <v>40.695</v>
      </c>
      <c r="AP2224" s="3">
        <v>10.768000000000001</v>
      </c>
      <c r="AQ2224" s="8">
        <f t="shared" si="140"/>
        <v>81.167000000000002</v>
      </c>
      <c r="AR2224" s="8">
        <f t="shared" si="141"/>
        <v>0.72991768030470572</v>
      </c>
      <c r="AS2224" s="8">
        <f t="shared" si="142"/>
        <v>2</v>
      </c>
      <c r="AT2224" s="6">
        <v>32.381999999999998</v>
      </c>
      <c r="AU2224" s="1">
        <v>42.447000000000003</v>
      </c>
      <c r="AV2224" s="3">
        <v>6.726</v>
      </c>
      <c r="AW2224" s="8">
        <f t="shared" si="143"/>
        <v>-2.6779999999999973</v>
      </c>
      <c r="AZ2224">
        <v>1</v>
      </c>
      <c r="BE2224">
        <v>1</v>
      </c>
      <c r="BK2224">
        <v>1</v>
      </c>
      <c r="BM2224">
        <v>1</v>
      </c>
      <c r="BS2224">
        <v>1</v>
      </c>
      <c r="CA2224">
        <v>1</v>
      </c>
      <c r="CB2224">
        <v>1</v>
      </c>
      <c r="CG2224">
        <v>1</v>
      </c>
      <c r="CY2224">
        <v>1</v>
      </c>
      <c r="DG2224">
        <v>1</v>
      </c>
      <c r="DP2224">
        <v>1</v>
      </c>
      <c r="DT2224">
        <v>1</v>
      </c>
      <c r="DU2224">
        <v>1</v>
      </c>
      <c r="DZ2224">
        <v>1</v>
      </c>
      <c r="EY2224">
        <v>1</v>
      </c>
      <c r="EZ2224">
        <v>1</v>
      </c>
    </row>
    <row r="2225" spans="1:178" hidden="1" x14ac:dyDescent="0.35">
      <c r="A2225" t="s">
        <v>15150</v>
      </c>
      <c r="B2225" t="s">
        <v>309</v>
      </c>
      <c r="C2225" t="s">
        <v>336</v>
      </c>
      <c r="D2225" t="s">
        <v>337</v>
      </c>
      <c r="F2225" t="s">
        <v>1186</v>
      </c>
      <c r="G2225" t="s">
        <v>15151</v>
      </c>
      <c r="H2225" t="s">
        <v>15152</v>
      </c>
      <c r="K2225" t="s">
        <v>15153</v>
      </c>
      <c r="L2225" t="s">
        <v>8527</v>
      </c>
      <c r="M2225" t="s">
        <v>5903</v>
      </c>
      <c r="N2225">
        <v>40</v>
      </c>
      <c r="O2225" t="s">
        <v>2113</v>
      </c>
      <c r="P2225" t="s">
        <v>2113</v>
      </c>
      <c r="Q2225">
        <v>800</v>
      </c>
      <c r="R2225">
        <v>46</v>
      </c>
      <c r="S2225">
        <v>14</v>
      </c>
      <c r="X2225" t="s">
        <v>224</v>
      </c>
      <c r="Y2225" t="s">
        <v>15154</v>
      </c>
      <c r="AA2225" t="s">
        <v>1469</v>
      </c>
      <c r="AB2225" t="s">
        <v>188</v>
      </c>
      <c r="AD2225" s="8"/>
      <c r="AG2225">
        <v>1</v>
      </c>
      <c r="AH2225" t="s">
        <v>10470</v>
      </c>
      <c r="AI2225">
        <v>1</v>
      </c>
      <c r="AJ2225">
        <v>0.2</v>
      </c>
      <c r="AN2225" s="6">
        <v>11.792999999999999</v>
      </c>
      <c r="AO2225" s="1">
        <v>18.213000000000001</v>
      </c>
      <c r="AP2225" s="3">
        <v>25.524999999999999</v>
      </c>
      <c r="AQ2225" s="8">
        <f t="shared" si="140"/>
        <v>55.530999999999999</v>
      </c>
      <c r="AR2225" s="8">
        <f t="shared" si="141"/>
        <v>0.6475045297315104</v>
      </c>
      <c r="AS2225" s="8">
        <f t="shared" si="142"/>
        <v>2</v>
      </c>
      <c r="AT2225" s="6">
        <v>10.271000000000001</v>
      </c>
      <c r="AU2225" s="1">
        <v>18.527999999999999</v>
      </c>
      <c r="AV2225" s="3">
        <v>24.43</v>
      </c>
      <c r="AW2225" s="8">
        <f t="shared" si="143"/>
        <v>1.5219999999999985</v>
      </c>
      <c r="AZ2225">
        <v>1</v>
      </c>
      <c r="BH2225">
        <v>1</v>
      </c>
      <c r="BM2225">
        <v>1</v>
      </c>
      <c r="BS2225">
        <v>1</v>
      </c>
      <c r="CA2225">
        <v>1</v>
      </c>
      <c r="CF2225">
        <v>1</v>
      </c>
      <c r="CS2225">
        <v>1</v>
      </c>
      <c r="CY2225">
        <v>1</v>
      </c>
      <c r="DD2225">
        <v>1</v>
      </c>
      <c r="EE2225">
        <v>1</v>
      </c>
      <c r="FK2225">
        <v>1</v>
      </c>
      <c r="FL2225">
        <v>1</v>
      </c>
      <c r="FR2225">
        <v>1</v>
      </c>
    </row>
    <row r="2226" spans="1:178" hidden="1" x14ac:dyDescent="0.35">
      <c r="A2226" t="s">
        <v>18016</v>
      </c>
      <c r="B2226" t="s">
        <v>175</v>
      </c>
      <c r="C2226" t="s">
        <v>176</v>
      </c>
      <c r="D2226" t="s">
        <v>482</v>
      </c>
      <c r="F2226" t="s">
        <v>483</v>
      </c>
      <c r="G2226" t="s">
        <v>18017</v>
      </c>
      <c r="H2226" t="s">
        <v>18018</v>
      </c>
      <c r="I2226" t="s">
        <v>18019</v>
      </c>
      <c r="K2226" t="s">
        <v>18020</v>
      </c>
      <c r="L2226" t="s">
        <v>342</v>
      </c>
      <c r="M2226" t="s">
        <v>343</v>
      </c>
      <c r="N2226">
        <v>10</v>
      </c>
      <c r="O2226" t="s">
        <v>1048</v>
      </c>
      <c r="P2226" t="s">
        <v>380</v>
      </c>
      <c r="Q2226">
        <v>500</v>
      </c>
      <c r="R2226">
        <v>47</v>
      </c>
      <c r="S2226">
        <v>8</v>
      </c>
      <c r="X2226" t="s">
        <v>822</v>
      </c>
      <c r="Y2226" t="s">
        <v>18015</v>
      </c>
      <c r="Z2226" t="s">
        <v>3155</v>
      </c>
      <c r="AA2226" t="s">
        <v>15421</v>
      </c>
      <c r="AB2226" t="s">
        <v>188</v>
      </c>
      <c r="AD2226" s="8">
        <v>40635</v>
      </c>
      <c r="AH2226" t="s">
        <v>6289</v>
      </c>
      <c r="AI2226">
        <v>10</v>
      </c>
      <c r="AJ2226">
        <v>0.12</v>
      </c>
      <c r="AN2226" s="6">
        <v>20.093</v>
      </c>
      <c r="AO2226" s="1">
        <v>31.83</v>
      </c>
      <c r="AP2226" s="3">
        <v>35.572000000000003</v>
      </c>
      <c r="AQ2226" s="8">
        <f t="shared" si="140"/>
        <v>87.495000000000005</v>
      </c>
      <c r="AR2226" s="8">
        <f t="shared" si="141"/>
        <v>0.63125981778196671</v>
      </c>
      <c r="AS2226" s="8">
        <f t="shared" si="142"/>
        <v>2</v>
      </c>
      <c r="AT2226" s="6">
        <v>18.687000000000001</v>
      </c>
      <c r="AU2226" s="1">
        <v>30.135999999999999</v>
      </c>
      <c r="AV2226" s="3">
        <v>39.143000000000001</v>
      </c>
      <c r="AW2226" s="8">
        <f t="shared" si="143"/>
        <v>1.4059999999999988</v>
      </c>
      <c r="AX2226">
        <v>1</v>
      </c>
      <c r="BD2226">
        <v>1</v>
      </c>
      <c r="BH2226">
        <v>1</v>
      </c>
      <c r="BK2226">
        <v>1</v>
      </c>
      <c r="BM2226">
        <v>1</v>
      </c>
      <c r="BS2226">
        <v>1</v>
      </c>
      <c r="CA2226">
        <v>1</v>
      </c>
      <c r="CG2226">
        <v>1</v>
      </c>
      <c r="CT2226">
        <v>1</v>
      </c>
      <c r="CY2226">
        <v>1</v>
      </c>
      <c r="DF2226">
        <v>1</v>
      </c>
      <c r="EE2226">
        <v>1</v>
      </c>
      <c r="EY2226">
        <v>1</v>
      </c>
      <c r="FI2226">
        <v>1</v>
      </c>
    </row>
    <row r="2227" spans="1:178" hidden="1" x14ac:dyDescent="0.35">
      <c r="A2227" t="s">
        <v>15150</v>
      </c>
      <c r="B2227" t="s">
        <v>309</v>
      </c>
      <c r="C2227" t="s">
        <v>336</v>
      </c>
      <c r="D2227" t="s">
        <v>337</v>
      </c>
      <c r="F2227" t="s">
        <v>1186</v>
      </c>
      <c r="G2227" t="s">
        <v>15151</v>
      </c>
      <c r="H2227" t="s">
        <v>15152</v>
      </c>
      <c r="K2227" t="s">
        <v>15153</v>
      </c>
      <c r="L2227" t="s">
        <v>342</v>
      </c>
      <c r="M2227" t="s">
        <v>5903</v>
      </c>
      <c r="N2227">
        <v>40</v>
      </c>
      <c r="O2227" t="s">
        <v>2113</v>
      </c>
      <c r="P2227" t="s">
        <v>2113</v>
      </c>
      <c r="Q2227">
        <v>800</v>
      </c>
      <c r="R2227">
        <v>46</v>
      </c>
      <c r="S2227">
        <v>14</v>
      </c>
      <c r="X2227" t="s">
        <v>224</v>
      </c>
      <c r="Y2227" t="s">
        <v>15154</v>
      </c>
      <c r="AA2227" t="s">
        <v>1469</v>
      </c>
      <c r="AB2227" t="s">
        <v>188</v>
      </c>
      <c r="AD2227" s="8"/>
      <c r="AG2227">
        <v>1</v>
      </c>
      <c r="AH2227" t="s">
        <v>12330</v>
      </c>
      <c r="AN2227" s="6">
        <v>11.792999999999999</v>
      </c>
      <c r="AO2227" s="1">
        <v>18.213000000000001</v>
      </c>
      <c r="AP2227" s="3">
        <v>25.524999999999999</v>
      </c>
      <c r="AQ2227" s="8">
        <f t="shared" si="140"/>
        <v>55.530999999999999</v>
      </c>
      <c r="AR2227" s="8">
        <f t="shared" si="141"/>
        <v>0.6475045297315104</v>
      </c>
      <c r="AS2227" s="8">
        <f t="shared" si="142"/>
        <v>2</v>
      </c>
      <c r="AT2227" s="6">
        <v>10.271000000000001</v>
      </c>
      <c r="AU2227" s="1">
        <v>18.527999999999999</v>
      </c>
      <c r="AV2227" s="3">
        <v>24.43</v>
      </c>
      <c r="AW2227" s="8">
        <f t="shared" si="143"/>
        <v>1.5219999999999985</v>
      </c>
      <c r="AY2227">
        <v>1</v>
      </c>
      <c r="BH2227">
        <v>1</v>
      </c>
      <c r="BM2227">
        <v>1</v>
      </c>
      <c r="BS2227">
        <v>1</v>
      </c>
      <c r="CA2227">
        <v>1</v>
      </c>
      <c r="CF2227">
        <v>1</v>
      </c>
      <c r="CS2227">
        <v>1</v>
      </c>
      <c r="CY2227">
        <v>1</v>
      </c>
      <c r="DD2227">
        <v>1</v>
      </c>
      <c r="DN2227">
        <v>1</v>
      </c>
      <c r="DZ2227">
        <v>1</v>
      </c>
      <c r="EE2227">
        <v>1</v>
      </c>
      <c r="FK2227">
        <v>1</v>
      </c>
      <c r="FL2227">
        <v>1</v>
      </c>
      <c r="FR2227">
        <v>1</v>
      </c>
    </row>
    <row r="2228" spans="1:178" hidden="1" x14ac:dyDescent="0.35">
      <c r="A2228" t="s">
        <v>8816</v>
      </c>
      <c r="B2228" t="s">
        <v>573</v>
      </c>
      <c r="C2228" t="s">
        <v>1685</v>
      </c>
      <c r="D2228" t="s">
        <v>1686</v>
      </c>
      <c r="E2228" t="s">
        <v>1758</v>
      </c>
      <c r="F2228" t="s">
        <v>1759</v>
      </c>
      <c r="G2228" t="s">
        <v>8817</v>
      </c>
      <c r="H2228" t="s">
        <v>8818</v>
      </c>
      <c r="K2228" t="s">
        <v>8819</v>
      </c>
      <c r="L2228" t="s">
        <v>631</v>
      </c>
      <c r="M2228" t="s">
        <v>2016</v>
      </c>
      <c r="N2228">
        <v>5</v>
      </c>
      <c r="O2228" t="s">
        <v>318</v>
      </c>
      <c r="P2228" t="s">
        <v>318</v>
      </c>
      <c r="Q2228">
        <v>1100</v>
      </c>
      <c r="R2228">
        <v>44</v>
      </c>
      <c r="S2228">
        <v>6</v>
      </c>
      <c r="T2228">
        <v>1000</v>
      </c>
      <c r="U2228">
        <v>9</v>
      </c>
      <c r="V2228">
        <v>20</v>
      </c>
      <c r="W2228">
        <v>14</v>
      </c>
      <c r="X2228" t="s">
        <v>319</v>
      </c>
      <c r="Y2228" t="s">
        <v>8756</v>
      </c>
      <c r="AA2228" t="s">
        <v>357</v>
      </c>
      <c r="AB2228" t="s">
        <v>188</v>
      </c>
      <c r="AD2228" s="8"/>
      <c r="AF2228">
        <v>1</v>
      </c>
      <c r="AH2228" t="s">
        <v>10470</v>
      </c>
      <c r="AI2228">
        <v>1</v>
      </c>
      <c r="AJ2228">
        <v>0.5</v>
      </c>
      <c r="AN2228" s="6">
        <v>28.335000000000001</v>
      </c>
      <c r="AO2228" s="1">
        <v>30.443000000000001</v>
      </c>
      <c r="AP2228" s="3">
        <v>19.739000000000001</v>
      </c>
      <c r="AQ2228" s="8">
        <f t="shared" si="140"/>
        <v>78.51700000000001</v>
      </c>
      <c r="AR2228" s="8">
        <f t="shared" si="141"/>
        <v>0.93075583878067203</v>
      </c>
      <c r="AS2228" s="8">
        <f t="shared" si="142"/>
        <v>2</v>
      </c>
      <c r="AT2228" s="6">
        <v>27.858000000000001</v>
      </c>
      <c r="AU2228" s="1">
        <v>29.931000000000001</v>
      </c>
      <c r="AV2228" s="3">
        <v>22.044</v>
      </c>
      <c r="AW2228" s="8">
        <f t="shared" si="143"/>
        <v>0.47700000000000031</v>
      </c>
      <c r="AZ2228">
        <v>1</v>
      </c>
      <c r="BJ2228">
        <v>1</v>
      </c>
      <c r="BM2228">
        <v>1</v>
      </c>
      <c r="BS2228">
        <v>1</v>
      </c>
      <c r="CA2228">
        <v>1</v>
      </c>
      <c r="CF2228">
        <v>1</v>
      </c>
      <c r="CS2228">
        <v>1</v>
      </c>
      <c r="CY2228">
        <v>1</v>
      </c>
      <c r="DA2228">
        <v>1</v>
      </c>
      <c r="DF2228">
        <v>1</v>
      </c>
      <c r="DN2228">
        <v>1</v>
      </c>
      <c r="DZ2228">
        <v>1</v>
      </c>
      <c r="EY2228">
        <v>1</v>
      </c>
      <c r="FV2228" t="s">
        <v>8820</v>
      </c>
    </row>
    <row r="2229" spans="1:178" hidden="1" x14ac:dyDescent="0.35">
      <c r="A2229" t="s">
        <v>8780</v>
      </c>
      <c r="B2229" t="s">
        <v>573</v>
      </c>
      <c r="C2229" t="s">
        <v>815</v>
      </c>
      <c r="D2229" t="s">
        <v>816</v>
      </c>
      <c r="E2229" t="s">
        <v>1366</v>
      </c>
      <c r="F2229" t="s">
        <v>8769</v>
      </c>
      <c r="G2229" t="s">
        <v>8785</v>
      </c>
      <c r="H2229" t="s">
        <v>8786</v>
      </c>
      <c r="K2229" t="s">
        <v>8787</v>
      </c>
      <c r="L2229" t="s">
        <v>3059</v>
      </c>
      <c r="M2229" t="s">
        <v>343</v>
      </c>
      <c r="N2229">
        <v>40</v>
      </c>
      <c r="O2229" t="s">
        <v>318</v>
      </c>
      <c r="Q2229">
        <v>1100</v>
      </c>
      <c r="R2229">
        <v>44</v>
      </c>
      <c r="S2229">
        <v>6</v>
      </c>
      <c r="T2229">
        <v>1000</v>
      </c>
      <c r="U2229">
        <v>9</v>
      </c>
      <c r="V2229">
        <v>20</v>
      </c>
      <c r="W2229">
        <v>14</v>
      </c>
      <c r="X2229" t="s">
        <v>8788</v>
      </c>
      <c r="Y2229" t="s">
        <v>8789</v>
      </c>
      <c r="AA2229" t="s">
        <v>357</v>
      </c>
      <c r="AB2229" t="s">
        <v>188</v>
      </c>
      <c r="AD2229" s="8"/>
      <c r="AE2229">
        <v>1</v>
      </c>
      <c r="AH2229" t="s">
        <v>6289</v>
      </c>
      <c r="AI2229">
        <v>2</v>
      </c>
      <c r="AJ2229">
        <v>0.35</v>
      </c>
      <c r="AN2229" s="6">
        <v>30.061</v>
      </c>
      <c r="AO2229" s="1">
        <v>33.353000000000002</v>
      </c>
      <c r="AP2229" s="3">
        <v>11.93</v>
      </c>
      <c r="AQ2229" s="8">
        <f t="shared" si="140"/>
        <v>75.343999999999994</v>
      </c>
      <c r="AR2229" s="8">
        <f t="shared" si="141"/>
        <v>0.90129823404191522</v>
      </c>
      <c r="AS2229" s="8">
        <f t="shared" si="142"/>
        <v>2</v>
      </c>
      <c r="AT2229" s="6">
        <v>32.088000000000001</v>
      </c>
      <c r="AU2229" s="1">
        <v>33.436</v>
      </c>
      <c r="AV2229" s="3">
        <v>12.977</v>
      </c>
      <c r="AW2229" s="8">
        <f t="shared" si="143"/>
        <v>-2.027000000000001</v>
      </c>
      <c r="AX2229">
        <v>1</v>
      </c>
      <c r="AY2229">
        <v>1</v>
      </c>
      <c r="BC2229">
        <v>1</v>
      </c>
      <c r="BI2229">
        <v>1</v>
      </c>
      <c r="BM2229">
        <v>1</v>
      </c>
      <c r="BS2229">
        <v>1</v>
      </c>
      <c r="CA2229">
        <v>1</v>
      </c>
      <c r="CF2229">
        <v>1</v>
      </c>
      <c r="CS2229">
        <v>1</v>
      </c>
      <c r="CY2229">
        <v>1</v>
      </c>
      <c r="DB2229">
        <v>1</v>
      </c>
      <c r="DD2229">
        <v>1</v>
      </c>
      <c r="DF2229">
        <v>1</v>
      </c>
      <c r="DN2229">
        <v>1</v>
      </c>
      <c r="DZ2229">
        <v>1</v>
      </c>
      <c r="EY2229">
        <v>1</v>
      </c>
      <c r="FC2229">
        <v>1</v>
      </c>
      <c r="FV2229" t="s">
        <v>3250</v>
      </c>
    </row>
    <row r="2230" spans="1:178" hidden="1" x14ac:dyDescent="0.35">
      <c r="A2230" t="s">
        <v>9465</v>
      </c>
      <c r="B2230" t="s">
        <v>234</v>
      </c>
      <c r="C2230" t="s">
        <v>797</v>
      </c>
      <c r="D2230" t="s">
        <v>798</v>
      </c>
      <c r="F2230" t="s">
        <v>9466</v>
      </c>
      <c r="G2230" t="s">
        <v>9467</v>
      </c>
      <c r="H2230" t="s">
        <v>9468</v>
      </c>
      <c r="K2230" t="s">
        <v>9469</v>
      </c>
      <c r="L2230" t="s">
        <v>182</v>
      </c>
      <c r="M2230" t="s">
        <v>197</v>
      </c>
      <c r="N2230">
        <v>80</v>
      </c>
      <c r="O2230" t="s">
        <v>318</v>
      </c>
      <c r="P2230" t="s">
        <v>708</v>
      </c>
      <c r="Q2230">
        <v>500</v>
      </c>
      <c r="R2230">
        <v>41</v>
      </c>
      <c r="S2230">
        <v>-1</v>
      </c>
      <c r="T2230">
        <v>950</v>
      </c>
      <c r="U2230">
        <v>8</v>
      </c>
      <c r="V2230">
        <v>16</v>
      </c>
      <c r="W2230">
        <v>20</v>
      </c>
      <c r="X2230" t="s">
        <v>1780</v>
      </c>
      <c r="Y2230" t="s">
        <v>9470</v>
      </c>
      <c r="Z2230" t="s">
        <v>545</v>
      </c>
      <c r="AA2230" t="s">
        <v>546</v>
      </c>
      <c r="AB2230" t="s">
        <v>188</v>
      </c>
      <c r="AD2230" s="8"/>
      <c r="AE2230">
        <v>1</v>
      </c>
      <c r="AH2230" t="s">
        <v>12330</v>
      </c>
      <c r="AN2230" s="6">
        <v>25.114999999999998</v>
      </c>
      <c r="AO2230" s="1">
        <v>26.155999999999999</v>
      </c>
      <c r="AP2230" s="3">
        <v>18.706</v>
      </c>
      <c r="AQ2230" s="8">
        <f t="shared" si="140"/>
        <v>69.977000000000004</v>
      </c>
      <c r="AR2230" s="8">
        <f t="shared" si="141"/>
        <v>0.96020033644288116</v>
      </c>
      <c r="AS2230" s="8">
        <f t="shared" si="142"/>
        <v>2</v>
      </c>
      <c r="AT2230" s="6">
        <v>27.488</v>
      </c>
      <c r="AU2230" s="1">
        <v>21.876999999999999</v>
      </c>
      <c r="AV2230" s="3">
        <v>20.873000000000001</v>
      </c>
      <c r="AW2230" s="8">
        <f t="shared" si="143"/>
        <v>-2.3730000000000011</v>
      </c>
      <c r="AY2230">
        <v>1</v>
      </c>
      <c r="BH2230">
        <v>1</v>
      </c>
      <c r="BI2230">
        <v>1</v>
      </c>
      <c r="BM2230">
        <v>1</v>
      </c>
      <c r="BX2230">
        <v>1</v>
      </c>
      <c r="CA2230">
        <v>1</v>
      </c>
      <c r="CF2230">
        <v>1</v>
      </c>
      <c r="CS2230">
        <v>1</v>
      </c>
      <c r="CX2230">
        <v>1</v>
      </c>
      <c r="DF2230">
        <v>1</v>
      </c>
      <c r="EE2230">
        <v>1</v>
      </c>
      <c r="EM2230">
        <v>1</v>
      </c>
      <c r="EU2230">
        <v>1</v>
      </c>
    </row>
    <row r="2231" spans="1:178" hidden="1" x14ac:dyDescent="0.35">
      <c r="A2231" t="s">
        <v>9232</v>
      </c>
      <c r="B2231" t="s">
        <v>573</v>
      </c>
      <c r="C2231" t="s">
        <v>574</v>
      </c>
      <c r="D2231" t="s">
        <v>1098</v>
      </c>
      <c r="F2231" t="s">
        <v>9233</v>
      </c>
      <c r="G2231" t="s">
        <v>9234</v>
      </c>
      <c r="H2231" t="s">
        <v>9235</v>
      </c>
      <c r="K2231" t="s">
        <v>9236</v>
      </c>
      <c r="L2231" t="s">
        <v>182</v>
      </c>
      <c r="M2231" t="s">
        <v>23025</v>
      </c>
      <c r="N2231">
        <v>80</v>
      </c>
      <c r="O2231" t="s">
        <v>318</v>
      </c>
      <c r="P2231" t="s">
        <v>318</v>
      </c>
      <c r="Q2231">
        <v>1100</v>
      </c>
      <c r="R2231">
        <v>44</v>
      </c>
      <c r="S2231">
        <v>6</v>
      </c>
      <c r="T2231">
        <v>1300</v>
      </c>
      <c r="U2231">
        <v>2</v>
      </c>
      <c r="V2231">
        <v>11</v>
      </c>
      <c r="W2231">
        <v>2</v>
      </c>
      <c r="X2231" t="s">
        <v>9237</v>
      </c>
      <c r="Y2231" t="s">
        <v>9175</v>
      </c>
      <c r="AA2231" t="s">
        <v>357</v>
      </c>
      <c r="AB2231" t="s">
        <v>188</v>
      </c>
      <c r="AD2231" s="8"/>
      <c r="AF2231">
        <v>1</v>
      </c>
      <c r="AH2231" t="s">
        <v>4999</v>
      </c>
      <c r="AI2231">
        <v>11</v>
      </c>
      <c r="AJ2231">
        <v>0.5</v>
      </c>
      <c r="AN2231" s="6">
        <v>29.966999999999999</v>
      </c>
      <c r="AO2231" s="1">
        <v>31.632999999999999</v>
      </c>
      <c r="AP2231" s="3">
        <v>13.930999999999999</v>
      </c>
      <c r="AQ2231" s="8">
        <f t="shared" si="140"/>
        <v>75.530999999999992</v>
      </c>
      <c r="AR2231" s="8">
        <f t="shared" si="141"/>
        <v>0.94733348085859703</v>
      </c>
      <c r="AS2231" s="8">
        <f t="shared" si="142"/>
        <v>2</v>
      </c>
      <c r="AT2231" s="6">
        <v>33.688000000000002</v>
      </c>
      <c r="AU2231" s="1">
        <v>30.172000000000001</v>
      </c>
      <c r="AV2231" s="3">
        <v>11.637</v>
      </c>
      <c r="AW2231" s="8">
        <f t="shared" si="143"/>
        <v>-3.7210000000000036</v>
      </c>
      <c r="AX2231">
        <v>1</v>
      </c>
      <c r="BC2231">
        <v>1</v>
      </c>
      <c r="BH2231">
        <v>1</v>
      </c>
      <c r="BK2231">
        <v>1</v>
      </c>
      <c r="BM2231">
        <v>1</v>
      </c>
      <c r="BS2231">
        <v>1</v>
      </c>
      <c r="CA2231">
        <v>1</v>
      </c>
      <c r="CB2231">
        <v>1</v>
      </c>
      <c r="CF2231">
        <v>1</v>
      </c>
      <c r="CO2231">
        <v>1</v>
      </c>
      <c r="CR2231">
        <v>1</v>
      </c>
      <c r="CY2231">
        <v>1</v>
      </c>
      <c r="DF2231">
        <v>1</v>
      </c>
      <c r="DK2231">
        <v>1</v>
      </c>
      <c r="DN2231">
        <v>1</v>
      </c>
      <c r="DQ2231">
        <v>1</v>
      </c>
      <c r="DR2231">
        <v>1</v>
      </c>
      <c r="DU2231">
        <v>1</v>
      </c>
      <c r="DX2231">
        <v>1</v>
      </c>
      <c r="DZ2231">
        <v>1</v>
      </c>
      <c r="EU2231">
        <v>1</v>
      </c>
      <c r="EY2231">
        <v>1</v>
      </c>
      <c r="FB2231">
        <v>1</v>
      </c>
      <c r="FI2231">
        <v>1</v>
      </c>
      <c r="FR2231">
        <v>1</v>
      </c>
      <c r="FV2231" t="s">
        <v>1151</v>
      </c>
    </row>
    <row r="2232" spans="1:178" hidden="1" x14ac:dyDescent="0.35">
      <c r="A2232" t="s">
        <v>11307</v>
      </c>
      <c r="B2232" t="s">
        <v>175</v>
      </c>
      <c r="C2232" t="s">
        <v>582</v>
      </c>
      <c r="D2232" t="s">
        <v>583</v>
      </c>
      <c r="F2232" t="s">
        <v>11311</v>
      </c>
      <c r="G2232" t="s">
        <v>11312</v>
      </c>
      <c r="H2232" t="s">
        <v>11313</v>
      </c>
      <c r="K2232" t="s">
        <v>219</v>
      </c>
      <c r="L2232" t="s">
        <v>182</v>
      </c>
      <c r="M2232" t="s">
        <v>183</v>
      </c>
      <c r="N2232">
        <v>1000</v>
      </c>
      <c r="O2232" t="s">
        <v>318</v>
      </c>
      <c r="P2232" t="s">
        <v>318</v>
      </c>
      <c r="Q2232">
        <v>500</v>
      </c>
      <c r="R2232">
        <v>34</v>
      </c>
      <c r="S2232">
        <v>20</v>
      </c>
      <c r="T2232">
        <v>200</v>
      </c>
      <c r="U2232">
        <v>14</v>
      </c>
      <c r="V2232">
        <v>25</v>
      </c>
      <c r="W2232">
        <v>23</v>
      </c>
      <c r="X2232" t="s">
        <v>1235</v>
      </c>
      <c r="Y2232" t="s">
        <v>11306</v>
      </c>
      <c r="AA2232" t="s">
        <v>5485</v>
      </c>
      <c r="AB2232" t="s">
        <v>394</v>
      </c>
      <c r="AD2232" s="8"/>
      <c r="AE2232">
        <v>1</v>
      </c>
      <c r="AH2232" t="s">
        <v>4999</v>
      </c>
      <c r="AN2232" s="6" t="s">
        <v>23023</v>
      </c>
      <c r="AO2232" s="1" t="s">
        <v>23023</v>
      </c>
      <c r="AP2232" s="3" t="s">
        <v>23023</v>
      </c>
      <c r="AQ2232" s="8">
        <f t="shared" si="140"/>
        <v>0</v>
      </c>
      <c r="AR2232" s="8" t="e">
        <f t="shared" si="141"/>
        <v>#VALUE!</v>
      </c>
      <c r="AS2232" s="8" t="e">
        <f t="shared" si="142"/>
        <v>#VALUE!</v>
      </c>
      <c r="AW2232" s="8" t="e">
        <f t="shared" si="143"/>
        <v>#VALUE!</v>
      </c>
      <c r="AX2232">
        <v>1</v>
      </c>
      <c r="BD2232">
        <v>1</v>
      </c>
      <c r="BI2232">
        <v>1</v>
      </c>
      <c r="BM2232">
        <v>1</v>
      </c>
      <c r="BS2232">
        <v>1</v>
      </c>
      <c r="BT2232">
        <v>1</v>
      </c>
      <c r="BX2232">
        <v>1</v>
      </c>
      <c r="CB2232">
        <v>1</v>
      </c>
      <c r="CS2232">
        <v>1</v>
      </c>
      <c r="CU2232">
        <v>1</v>
      </c>
      <c r="CX2232">
        <v>1</v>
      </c>
      <c r="DA2232">
        <v>1</v>
      </c>
      <c r="DF2232">
        <v>1</v>
      </c>
      <c r="DO2232">
        <v>1</v>
      </c>
      <c r="EA2232">
        <v>1</v>
      </c>
      <c r="ES2232">
        <v>1</v>
      </c>
      <c r="ET2232">
        <v>1</v>
      </c>
      <c r="FB2232">
        <v>1</v>
      </c>
      <c r="FC2232">
        <v>1</v>
      </c>
      <c r="FD2232">
        <v>1</v>
      </c>
      <c r="FG2232">
        <v>1</v>
      </c>
    </row>
    <row r="2233" spans="1:178" hidden="1" x14ac:dyDescent="0.35">
      <c r="A2233" t="s">
        <v>19172</v>
      </c>
      <c r="B2233" t="s">
        <v>573</v>
      </c>
      <c r="C2233" t="s">
        <v>815</v>
      </c>
      <c r="D2233" t="s">
        <v>816</v>
      </c>
      <c r="F2233" t="s">
        <v>3608</v>
      </c>
      <c r="G2233" t="s">
        <v>19173</v>
      </c>
      <c r="H2233" t="s">
        <v>19174</v>
      </c>
      <c r="I2233" t="s">
        <v>19175</v>
      </c>
      <c r="K2233" t="s">
        <v>19176</v>
      </c>
      <c r="L2233" t="s">
        <v>342</v>
      </c>
      <c r="M2233" t="s">
        <v>343</v>
      </c>
      <c r="N2233">
        <v>15</v>
      </c>
      <c r="O2233" t="s">
        <v>2469</v>
      </c>
      <c r="P2233" t="s">
        <v>13759</v>
      </c>
      <c r="Q2233">
        <v>40</v>
      </c>
      <c r="X2233" t="s">
        <v>436</v>
      </c>
      <c r="Y2233" t="s">
        <v>19162</v>
      </c>
      <c r="Z2233" t="s">
        <v>19156</v>
      </c>
      <c r="AA2233" t="s">
        <v>19157</v>
      </c>
      <c r="AB2233" t="s">
        <v>188</v>
      </c>
      <c r="AD2233" s="9">
        <v>41099</v>
      </c>
      <c r="AH2233" t="s">
        <v>4999</v>
      </c>
      <c r="AI2233">
        <v>6</v>
      </c>
      <c r="AJ2233">
        <v>0.1</v>
      </c>
      <c r="AN2233" s="6">
        <v>30.655999999999999</v>
      </c>
      <c r="AO2233" s="1">
        <v>40.718000000000004</v>
      </c>
      <c r="AP2233" s="3">
        <v>4.194</v>
      </c>
      <c r="AQ2233" s="8">
        <f t="shared" si="140"/>
        <v>75.567999999999998</v>
      </c>
      <c r="AR2233" s="8">
        <f t="shared" si="141"/>
        <v>0.75288570165528745</v>
      </c>
      <c r="AS2233" s="8">
        <f t="shared" si="142"/>
        <v>2</v>
      </c>
      <c r="AT2233" s="6">
        <v>26.69</v>
      </c>
      <c r="AU2233" s="1">
        <v>44.436999999999998</v>
      </c>
      <c r="AV2233" s="3">
        <v>5.1020000000000003</v>
      </c>
      <c r="AW2233" s="8">
        <f t="shared" si="143"/>
        <v>3.9659999999999975</v>
      </c>
      <c r="AX2233">
        <v>1</v>
      </c>
      <c r="BD2233">
        <v>1</v>
      </c>
      <c r="BH2233">
        <v>1</v>
      </c>
      <c r="BM2233">
        <v>1</v>
      </c>
      <c r="BN2233">
        <v>1</v>
      </c>
      <c r="BS2233">
        <v>1</v>
      </c>
      <c r="BZ2233">
        <v>1</v>
      </c>
      <c r="CG2233">
        <v>1</v>
      </c>
      <c r="CS2233">
        <v>1</v>
      </c>
      <c r="CY2233">
        <v>1</v>
      </c>
      <c r="DF2233">
        <v>1</v>
      </c>
      <c r="DG2233">
        <v>1</v>
      </c>
      <c r="DQ2233">
        <v>1</v>
      </c>
      <c r="DR2233">
        <v>1</v>
      </c>
      <c r="DZ2233">
        <v>1</v>
      </c>
      <c r="EY2233">
        <v>1</v>
      </c>
      <c r="FB2233">
        <v>1</v>
      </c>
    </row>
    <row r="2234" spans="1:178" hidden="1" x14ac:dyDescent="0.35">
      <c r="A2234" t="s">
        <v>5811</v>
      </c>
      <c r="B2234" t="s">
        <v>175</v>
      </c>
      <c r="C2234" t="s">
        <v>582</v>
      </c>
      <c r="D2234" t="s">
        <v>583</v>
      </c>
      <c r="F2234" t="s">
        <v>748</v>
      </c>
      <c r="G2234" t="s">
        <v>5812</v>
      </c>
      <c r="H2234" t="s">
        <v>5813</v>
      </c>
      <c r="K2234" t="s">
        <v>5814</v>
      </c>
      <c r="L2234" t="s">
        <v>182</v>
      </c>
      <c r="M2234" t="s">
        <v>217</v>
      </c>
      <c r="N2234">
        <v>20</v>
      </c>
      <c r="O2234" t="s">
        <v>1048</v>
      </c>
      <c r="P2234" t="s">
        <v>285</v>
      </c>
      <c r="Q2234">
        <v>600</v>
      </c>
      <c r="R2234">
        <v>47</v>
      </c>
      <c r="S2234">
        <v>6</v>
      </c>
      <c r="T2234">
        <v>1100</v>
      </c>
      <c r="U2234">
        <v>2</v>
      </c>
      <c r="V2234">
        <v>20</v>
      </c>
      <c r="W2234">
        <v>10</v>
      </c>
      <c r="X2234" t="s">
        <v>436</v>
      </c>
      <c r="Y2234" t="s">
        <v>5815</v>
      </c>
      <c r="AA2234" t="s">
        <v>357</v>
      </c>
      <c r="AB2234" t="s">
        <v>188</v>
      </c>
      <c r="AD2234" s="8"/>
      <c r="AF2234">
        <v>1</v>
      </c>
      <c r="AH2234" t="s">
        <v>5745</v>
      </c>
      <c r="AI2234">
        <v>8</v>
      </c>
      <c r="AJ2234">
        <v>0.5</v>
      </c>
      <c r="AN2234" s="6">
        <v>36.273000000000003</v>
      </c>
      <c r="AO2234" s="1">
        <v>39.994999999999997</v>
      </c>
      <c r="AP2234" s="3">
        <v>10.343999999999999</v>
      </c>
      <c r="AQ2234" s="8">
        <f t="shared" si="140"/>
        <v>86.611999999999995</v>
      </c>
      <c r="AR2234" s="8">
        <f t="shared" si="141"/>
        <v>0.90693836729591215</v>
      </c>
      <c r="AS2234" s="8">
        <f t="shared" si="142"/>
        <v>2</v>
      </c>
      <c r="AT2234" s="6">
        <v>38.213000000000001</v>
      </c>
      <c r="AU2234" s="1">
        <v>38.697000000000003</v>
      </c>
      <c r="AV2234" s="3">
        <v>10.324</v>
      </c>
      <c r="AW2234" s="8">
        <f t="shared" si="143"/>
        <v>-1.9399999999999977</v>
      </c>
      <c r="AX2234">
        <v>1</v>
      </c>
      <c r="BC2234">
        <v>1</v>
      </c>
      <c r="BF2234">
        <v>1</v>
      </c>
      <c r="BK2234">
        <v>1</v>
      </c>
      <c r="BM2234">
        <v>1</v>
      </c>
      <c r="BS2234">
        <v>1</v>
      </c>
      <c r="BT2234">
        <v>1</v>
      </c>
      <c r="BW2234">
        <v>1</v>
      </c>
      <c r="CA2234">
        <v>1</v>
      </c>
      <c r="CF2234">
        <v>1</v>
      </c>
      <c r="CS2234">
        <v>1</v>
      </c>
      <c r="CX2234">
        <v>1</v>
      </c>
      <c r="DF2234">
        <v>1</v>
      </c>
      <c r="DK2234">
        <v>1</v>
      </c>
      <c r="DO2234">
        <v>1</v>
      </c>
      <c r="DY2234">
        <v>1</v>
      </c>
      <c r="EF2234">
        <v>1</v>
      </c>
      <c r="FB2234">
        <v>1</v>
      </c>
      <c r="FC2234">
        <v>1</v>
      </c>
      <c r="FE2234">
        <v>1</v>
      </c>
    </row>
    <row r="2235" spans="1:178" hidden="1" x14ac:dyDescent="0.35">
      <c r="A2235" t="s">
        <v>12271</v>
      </c>
      <c r="B2235" t="s">
        <v>573</v>
      </c>
      <c r="C2235" t="s">
        <v>1685</v>
      </c>
      <c r="D2235" t="s">
        <v>1686</v>
      </c>
      <c r="E2235" t="s">
        <v>3964</v>
      </c>
      <c r="F2235" t="s">
        <v>3965</v>
      </c>
      <c r="G2235" t="s">
        <v>12272</v>
      </c>
      <c r="H2235" t="s">
        <v>12273</v>
      </c>
      <c r="K2235" t="s">
        <v>12274</v>
      </c>
      <c r="L2235" t="s">
        <v>342</v>
      </c>
      <c r="M2235" t="s">
        <v>343</v>
      </c>
      <c r="N2235">
        <v>40</v>
      </c>
      <c r="O2235" t="s">
        <v>3183</v>
      </c>
      <c r="P2235" t="s">
        <v>231</v>
      </c>
      <c r="Q2235">
        <v>2200</v>
      </c>
      <c r="R2235">
        <v>42</v>
      </c>
      <c r="S2235">
        <v>44</v>
      </c>
      <c r="T2235">
        <v>900</v>
      </c>
      <c r="U2235">
        <v>0</v>
      </c>
      <c r="V2235">
        <v>20</v>
      </c>
      <c r="W2235">
        <v>8</v>
      </c>
      <c r="X2235" t="s">
        <v>4344</v>
      </c>
      <c r="Y2235" t="s">
        <v>12275</v>
      </c>
      <c r="AA2235" t="s">
        <v>4497</v>
      </c>
      <c r="AB2235" t="s">
        <v>188</v>
      </c>
      <c r="AD2235" s="8"/>
      <c r="AG2235">
        <v>1</v>
      </c>
      <c r="AH2235" t="s">
        <v>12330</v>
      </c>
      <c r="AN2235" s="6" t="s">
        <v>23023</v>
      </c>
      <c r="AO2235" s="1" t="s">
        <v>23023</v>
      </c>
      <c r="AP2235" s="3" t="s">
        <v>23023</v>
      </c>
      <c r="AQ2235" s="8">
        <f t="shared" si="140"/>
        <v>0</v>
      </c>
      <c r="AR2235" s="8" t="e">
        <f t="shared" si="141"/>
        <v>#VALUE!</v>
      </c>
      <c r="AS2235" s="8" t="e">
        <f t="shared" si="142"/>
        <v>#VALUE!</v>
      </c>
      <c r="AW2235" s="8" t="e">
        <f t="shared" si="143"/>
        <v>#VALUE!</v>
      </c>
      <c r="AY2235">
        <v>1</v>
      </c>
      <c r="BH2235">
        <v>1</v>
      </c>
      <c r="BM2235">
        <v>1</v>
      </c>
      <c r="BP2235">
        <v>1</v>
      </c>
      <c r="BS2235">
        <v>1</v>
      </c>
      <c r="BX2235">
        <v>1</v>
      </c>
      <c r="BZ2235">
        <v>1</v>
      </c>
      <c r="CG2235">
        <v>1</v>
      </c>
      <c r="CR2235">
        <v>1</v>
      </c>
      <c r="DG2235">
        <v>1</v>
      </c>
      <c r="DQ2235">
        <v>1</v>
      </c>
      <c r="DR2235">
        <v>1</v>
      </c>
      <c r="DU2235">
        <v>1</v>
      </c>
      <c r="DZ2235">
        <v>1</v>
      </c>
      <c r="EG2235">
        <v>1</v>
      </c>
      <c r="FI2235">
        <v>1</v>
      </c>
      <c r="FK2235">
        <v>1</v>
      </c>
      <c r="FM2235">
        <v>1</v>
      </c>
      <c r="FU2235">
        <v>1</v>
      </c>
      <c r="FV2235" t="s">
        <v>11929</v>
      </c>
    </row>
    <row r="2236" spans="1:178" hidden="1" x14ac:dyDescent="0.35">
      <c r="A2236" t="s">
        <v>12271</v>
      </c>
      <c r="B2236" t="s">
        <v>309</v>
      </c>
      <c r="C2236" t="s">
        <v>336</v>
      </c>
      <c r="D2236" t="s">
        <v>2154</v>
      </c>
      <c r="E2236" t="s">
        <v>3207</v>
      </c>
      <c r="F2236" t="s">
        <v>7044</v>
      </c>
      <c r="G2236" t="s">
        <v>12276</v>
      </c>
      <c r="H2236" t="s">
        <v>12277</v>
      </c>
      <c r="K2236" t="s">
        <v>12278</v>
      </c>
      <c r="L2236" t="s">
        <v>631</v>
      </c>
      <c r="M2236" t="s">
        <v>343</v>
      </c>
      <c r="N2236">
        <v>20</v>
      </c>
      <c r="O2236" t="s">
        <v>3183</v>
      </c>
      <c r="P2236" t="s">
        <v>231</v>
      </c>
      <c r="Q2236">
        <v>2200</v>
      </c>
      <c r="R2236">
        <v>42</v>
      </c>
      <c r="S2236">
        <v>44</v>
      </c>
      <c r="X2236" t="s">
        <v>436</v>
      </c>
      <c r="Y2236" t="s">
        <v>12091</v>
      </c>
      <c r="AA2236" t="s">
        <v>4497</v>
      </c>
      <c r="AB2236" t="s">
        <v>188</v>
      </c>
      <c r="AD2236" s="8"/>
      <c r="AF2236">
        <v>1</v>
      </c>
      <c r="AH2236" t="s">
        <v>12330</v>
      </c>
      <c r="AN2236" s="6" t="s">
        <v>23023</v>
      </c>
      <c r="AO2236" s="1" t="s">
        <v>23023</v>
      </c>
      <c r="AP2236" s="3" t="s">
        <v>23023</v>
      </c>
      <c r="AQ2236" s="8">
        <f t="shared" si="140"/>
        <v>0</v>
      </c>
      <c r="AR2236" s="8" t="e">
        <f t="shared" si="141"/>
        <v>#VALUE!</v>
      </c>
      <c r="AS2236" s="8" t="e">
        <f t="shared" si="142"/>
        <v>#VALUE!</v>
      </c>
      <c r="AW2236" s="8" t="e">
        <f t="shared" si="143"/>
        <v>#VALUE!</v>
      </c>
      <c r="AY2236">
        <v>1</v>
      </c>
      <c r="BM2236">
        <v>1</v>
      </c>
      <c r="BP2236">
        <v>1</v>
      </c>
      <c r="BQ2236">
        <v>1</v>
      </c>
      <c r="BZ2236">
        <v>1</v>
      </c>
      <c r="CG2236">
        <v>1</v>
      </c>
      <c r="CR2236">
        <v>1</v>
      </c>
      <c r="DG2236">
        <v>1</v>
      </c>
      <c r="EE2236">
        <v>1</v>
      </c>
      <c r="EP2236">
        <v>1</v>
      </c>
      <c r="EY2236">
        <v>1</v>
      </c>
      <c r="EZ2236">
        <v>1</v>
      </c>
      <c r="FT2236">
        <v>1</v>
      </c>
    </row>
    <row r="2237" spans="1:178" hidden="1" x14ac:dyDescent="0.35">
      <c r="A2237" t="s">
        <v>16362</v>
      </c>
      <c r="B2237" t="s">
        <v>573</v>
      </c>
      <c r="C2237" t="s">
        <v>1685</v>
      </c>
      <c r="D2237" t="s">
        <v>2509</v>
      </c>
      <c r="F2237" t="s">
        <v>2556</v>
      </c>
      <c r="G2237" t="s">
        <v>16363</v>
      </c>
      <c r="H2237" t="s">
        <v>16364</v>
      </c>
      <c r="I2237" t="s">
        <v>16365</v>
      </c>
      <c r="J2237" t="s">
        <v>16366</v>
      </c>
      <c r="K2237" t="s">
        <v>16367</v>
      </c>
      <c r="L2237" t="s">
        <v>342</v>
      </c>
      <c r="M2237" t="s">
        <v>197</v>
      </c>
      <c r="N2237">
        <v>100</v>
      </c>
      <c r="O2237" t="s">
        <v>1048</v>
      </c>
      <c r="P2237" t="s">
        <v>15969</v>
      </c>
      <c r="Q2237">
        <v>750</v>
      </c>
      <c r="R2237">
        <v>41</v>
      </c>
      <c r="S2237">
        <v>126</v>
      </c>
      <c r="X2237" t="s">
        <v>15970</v>
      </c>
      <c r="Y2237" t="s">
        <v>15924</v>
      </c>
      <c r="Z2237" t="s">
        <v>15925</v>
      </c>
      <c r="AA2237" t="s">
        <v>15926</v>
      </c>
      <c r="AB2237" t="s">
        <v>188</v>
      </c>
      <c r="AD2237" s="8">
        <v>40391</v>
      </c>
      <c r="AF2237">
        <v>1</v>
      </c>
      <c r="AH2237" t="s">
        <v>4999</v>
      </c>
      <c r="AI2237">
        <v>2</v>
      </c>
      <c r="AJ2237">
        <v>0.8</v>
      </c>
      <c r="AN2237" s="6">
        <v>21.969000000000001</v>
      </c>
      <c r="AO2237" s="1">
        <v>22.613</v>
      </c>
      <c r="AP2237" s="3">
        <v>41.158000000000001</v>
      </c>
      <c r="AQ2237" s="8">
        <f t="shared" si="140"/>
        <v>85.740000000000009</v>
      </c>
      <c r="AR2237" s="8">
        <f t="shared" si="141"/>
        <v>0.97152080661566365</v>
      </c>
      <c r="AS2237" s="8">
        <f t="shared" si="142"/>
        <v>2</v>
      </c>
      <c r="AT2237" s="6">
        <v>20.202000000000002</v>
      </c>
      <c r="AU2237" s="1">
        <v>22.036999999999999</v>
      </c>
      <c r="AV2237" s="3">
        <v>44.348999999999997</v>
      </c>
      <c r="AW2237" s="8">
        <f t="shared" si="143"/>
        <v>1.7669999999999995</v>
      </c>
      <c r="AX2237">
        <v>1</v>
      </c>
      <c r="BC2237">
        <v>1</v>
      </c>
      <c r="BE2237">
        <v>1</v>
      </c>
      <c r="BK2237">
        <v>1</v>
      </c>
      <c r="BM2237">
        <v>1</v>
      </c>
      <c r="BS2237">
        <v>1</v>
      </c>
      <c r="CB2237">
        <v>1</v>
      </c>
      <c r="CG2237">
        <v>1</v>
      </c>
      <c r="CT2237">
        <v>1</v>
      </c>
      <c r="CW2237">
        <v>1</v>
      </c>
      <c r="CX2237">
        <v>1</v>
      </c>
      <c r="DD2237">
        <v>1</v>
      </c>
      <c r="DP2237">
        <v>1</v>
      </c>
      <c r="DZ2237">
        <v>1</v>
      </c>
      <c r="ED2237">
        <v>1</v>
      </c>
      <c r="EY2237">
        <v>1</v>
      </c>
      <c r="FB2237">
        <v>1</v>
      </c>
      <c r="FC2237">
        <v>1</v>
      </c>
      <c r="FI2237">
        <v>1</v>
      </c>
      <c r="FR2237">
        <v>1</v>
      </c>
    </row>
    <row r="2238" spans="1:178" hidden="1" x14ac:dyDescent="0.35">
      <c r="A2238" t="s">
        <v>11330</v>
      </c>
      <c r="B2238" t="s">
        <v>573</v>
      </c>
      <c r="C2238" t="s">
        <v>815</v>
      </c>
      <c r="D2238" t="s">
        <v>816</v>
      </c>
      <c r="E2238" t="s">
        <v>3054</v>
      </c>
      <c r="F2238" t="s">
        <v>11331</v>
      </c>
      <c r="G2238" t="s">
        <v>11332</v>
      </c>
      <c r="H2238" t="s">
        <v>11333</v>
      </c>
      <c r="K2238" t="s">
        <v>11334</v>
      </c>
      <c r="L2238" t="s">
        <v>182</v>
      </c>
      <c r="M2238" t="s">
        <v>217</v>
      </c>
      <c r="N2238">
        <v>80</v>
      </c>
      <c r="O2238" t="s">
        <v>2650</v>
      </c>
      <c r="P2238" t="s">
        <v>2650</v>
      </c>
      <c r="Q2238">
        <v>500</v>
      </c>
      <c r="R2238">
        <v>25</v>
      </c>
      <c r="S2238">
        <v>13</v>
      </c>
      <c r="T2238">
        <v>20</v>
      </c>
      <c r="U2238">
        <v>12</v>
      </c>
      <c r="V2238">
        <v>32</v>
      </c>
      <c r="W2238">
        <v>23</v>
      </c>
      <c r="X2238" t="s">
        <v>11189</v>
      </c>
      <c r="Y2238" t="s">
        <v>11107</v>
      </c>
      <c r="AA2238" t="s">
        <v>5485</v>
      </c>
      <c r="AB2238" t="s">
        <v>394</v>
      </c>
      <c r="AD2238" s="8"/>
      <c r="AE2238">
        <v>1</v>
      </c>
      <c r="AH2238" t="s">
        <v>6289</v>
      </c>
      <c r="AI2238">
        <v>2</v>
      </c>
      <c r="AJ2238">
        <v>2.5</v>
      </c>
      <c r="AN2238" s="6" t="s">
        <v>23023</v>
      </c>
      <c r="AO2238" s="1" t="s">
        <v>23023</v>
      </c>
      <c r="AP2238" s="3" t="s">
        <v>23023</v>
      </c>
      <c r="AQ2238" s="8">
        <f t="shared" si="140"/>
        <v>0</v>
      </c>
      <c r="AR2238" s="8" t="e">
        <f t="shared" si="141"/>
        <v>#VALUE!</v>
      </c>
      <c r="AS2238" s="8" t="e">
        <f t="shared" si="142"/>
        <v>#VALUE!</v>
      </c>
      <c r="AW2238" s="8" t="e">
        <f t="shared" si="143"/>
        <v>#VALUE!</v>
      </c>
      <c r="AX2238">
        <v>1</v>
      </c>
      <c r="BD2238">
        <v>1</v>
      </c>
      <c r="BH2238">
        <v>1</v>
      </c>
      <c r="BI2238">
        <v>1</v>
      </c>
      <c r="BM2238">
        <v>1</v>
      </c>
      <c r="BS2238">
        <v>1</v>
      </c>
      <c r="BX2238">
        <v>1</v>
      </c>
      <c r="CA2238">
        <v>1</v>
      </c>
      <c r="CF2238">
        <v>1</v>
      </c>
      <c r="CS2238">
        <v>1</v>
      </c>
      <c r="CX2238">
        <v>1</v>
      </c>
      <c r="DF2238">
        <v>1</v>
      </c>
      <c r="DO2238">
        <v>1</v>
      </c>
      <c r="DZ2238">
        <v>1</v>
      </c>
      <c r="EY2238">
        <v>1</v>
      </c>
      <c r="FB2238">
        <v>1</v>
      </c>
      <c r="FC2238">
        <v>1</v>
      </c>
      <c r="FD2238">
        <v>1</v>
      </c>
    </row>
    <row r="2239" spans="1:178" hidden="1" x14ac:dyDescent="0.35">
      <c r="A2239" t="s">
        <v>17212</v>
      </c>
      <c r="B2239" t="s">
        <v>175</v>
      </c>
      <c r="C2239" t="s">
        <v>582</v>
      </c>
      <c r="D2239" t="s">
        <v>583</v>
      </c>
      <c r="F2239" t="s">
        <v>17213</v>
      </c>
      <c r="G2239" t="s">
        <v>17214</v>
      </c>
      <c r="H2239" t="s">
        <v>17215</v>
      </c>
      <c r="I2239" t="s">
        <v>17216</v>
      </c>
      <c r="J2239" t="s">
        <v>17217</v>
      </c>
      <c r="K2239" t="s">
        <v>17218</v>
      </c>
      <c r="L2239" t="s">
        <v>182</v>
      </c>
      <c r="M2239" t="s">
        <v>317</v>
      </c>
      <c r="N2239">
        <v>200</v>
      </c>
      <c r="O2239" t="s">
        <v>1048</v>
      </c>
      <c r="P2239" t="s">
        <v>380</v>
      </c>
      <c r="Q2239">
        <v>30</v>
      </c>
      <c r="R2239">
        <v>45</v>
      </c>
      <c r="S2239">
        <v>12</v>
      </c>
      <c r="Y2239" t="s">
        <v>17219</v>
      </c>
      <c r="Z2239" t="s">
        <v>17199</v>
      </c>
      <c r="AA2239" t="s">
        <v>571</v>
      </c>
      <c r="AB2239" t="s">
        <v>188</v>
      </c>
      <c r="AD2239">
        <v>40668</v>
      </c>
      <c r="AH2239" t="s">
        <v>12330</v>
      </c>
      <c r="AN2239" s="6">
        <v>27.399000000000001</v>
      </c>
      <c r="AO2239" s="1">
        <v>32.854999999999997</v>
      </c>
      <c r="AP2239" s="3">
        <v>34.121000000000002</v>
      </c>
      <c r="AQ2239" s="8">
        <f t="shared" si="140"/>
        <v>94.375</v>
      </c>
      <c r="AR2239" s="8">
        <f t="shared" si="141"/>
        <v>0.83393699589103643</v>
      </c>
      <c r="AS2239" s="8">
        <f t="shared" si="142"/>
        <v>2</v>
      </c>
      <c r="AT2239" s="6">
        <v>26.815999999999999</v>
      </c>
      <c r="AU2239" s="1">
        <v>36.804000000000002</v>
      </c>
      <c r="AV2239" s="3">
        <v>29.952000000000002</v>
      </c>
      <c r="AW2239" s="8">
        <f t="shared" si="143"/>
        <v>0.58300000000000196</v>
      </c>
      <c r="AY2239">
        <v>1</v>
      </c>
      <c r="BH2239">
        <v>1</v>
      </c>
      <c r="BK2239">
        <v>1</v>
      </c>
      <c r="BM2239">
        <v>1</v>
      </c>
      <c r="BS2239">
        <v>1</v>
      </c>
      <c r="CA2239">
        <v>1</v>
      </c>
      <c r="CF2239">
        <v>1</v>
      </c>
      <c r="CO2239">
        <v>1</v>
      </c>
      <c r="CS2239">
        <v>1</v>
      </c>
      <c r="CX2239">
        <v>1</v>
      </c>
      <c r="DF2239">
        <v>1</v>
      </c>
      <c r="DQ2239">
        <v>1</v>
      </c>
      <c r="DZ2239">
        <v>1</v>
      </c>
      <c r="EC2239">
        <v>1</v>
      </c>
      <c r="ED2239">
        <v>1</v>
      </c>
      <c r="EP2239">
        <v>1</v>
      </c>
      <c r="ET2239">
        <v>1</v>
      </c>
      <c r="EY2239">
        <v>1</v>
      </c>
      <c r="FB2239">
        <v>1</v>
      </c>
      <c r="FC2239">
        <v>1</v>
      </c>
    </row>
    <row r="2240" spans="1:178" hidden="1" x14ac:dyDescent="0.35">
      <c r="A2240" t="s">
        <v>5894</v>
      </c>
      <c r="B2240" t="s">
        <v>573</v>
      </c>
      <c r="C2240" t="s">
        <v>815</v>
      </c>
      <c r="D2240" t="s">
        <v>816</v>
      </c>
      <c r="E2240" t="s">
        <v>3482</v>
      </c>
      <c r="F2240" t="s">
        <v>4654</v>
      </c>
      <c r="G2240" t="s">
        <v>5900</v>
      </c>
      <c r="H2240" t="s">
        <v>5901</v>
      </c>
      <c r="K2240" t="s">
        <v>5902</v>
      </c>
      <c r="L2240" t="s">
        <v>3059</v>
      </c>
      <c r="M2240" t="s">
        <v>5903</v>
      </c>
      <c r="N2240">
        <v>40</v>
      </c>
      <c r="O2240" t="s">
        <v>1048</v>
      </c>
      <c r="Q2240">
        <v>500</v>
      </c>
      <c r="R2240">
        <v>46</v>
      </c>
      <c r="S2240">
        <v>8</v>
      </c>
      <c r="T2240">
        <v>1900</v>
      </c>
      <c r="U2240">
        <v>3</v>
      </c>
      <c r="V2240">
        <v>21</v>
      </c>
      <c r="W2240">
        <v>12</v>
      </c>
      <c r="X2240" t="s">
        <v>199</v>
      </c>
      <c r="Y2240" t="s">
        <v>3969</v>
      </c>
      <c r="Z2240" t="s">
        <v>4375</v>
      </c>
      <c r="AA2240" t="s">
        <v>187</v>
      </c>
      <c r="AB2240" t="s">
        <v>188</v>
      </c>
      <c r="AD2240" s="8"/>
      <c r="AG2240">
        <v>1</v>
      </c>
      <c r="AH2240" t="s">
        <v>10470</v>
      </c>
      <c r="AI2240">
        <v>1</v>
      </c>
      <c r="AJ2240">
        <v>2.5</v>
      </c>
      <c r="AN2240" s="6">
        <v>24.492999999999999</v>
      </c>
      <c r="AO2240" s="1">
        <v>32.262</v>
      </c>
      <c r="AP2240" s="3">
        <v>32.265000000000001</v>
      </c>
      <c r="AQ2240" s="8">
        <f t="shared" si="140"/>
        <v>89.02</v>
      </c>
      <c r="AR2240" s="8">
        <f t="shared" si="141"/>
        <v>0.75919037877378959</v>
      </c>
      <c r="AS2240" s="8">
        <f t="shared" si="142"/>
        <v>2</v>
      </c>
      <c r="AT2240" s="6">
        <v>26.817</v>
      </c>
      <c r="AU2240" s="1">
        <v>29.044</v>
      </c>
      <c r="AV2240" s="3">
        <v>33.68</v>
      </c>
      <c r="AW2240" s="8">
        <f t="shared" si="143"/>
        <v>-2.3240000000000016</v>
      </c>
      <c r="AZ2240">
        <v>1</v>
      </c>
      <c r="BH2240">
        <v>1</v>
      </c>
      <c r="BI2240">
        <v>1</v>
      </c>
      <c r="BM2240">
        <v>1</v>
      </c>
      <c r="BN2240">
        <v>1</v>
      </c>
      <c r="BS2240">
        <v>1</v>
      </c>
      <c r="CB2240">
        <v>1</v>
      </c>
      <c r="CE2240">
        <v>1</v>
      </c>
      <c r="CJ2240">
        <v>1</v>
      </c>
      <c r="CK2240">
        <v>1</v>
      </c>
      <c r="CS2240">
        <v>1</v>
      </c>
      <c r="CW2240">
        <v>1</v>
      </c>
      <c r="DF2240">
        <v>1</v>
      </c>
      <c r="DO2240">
        <v>1</v>
      </c>
      <c r="DP2240">
        <v>1</v>
      </c>
      <c r="DZ2240">
        <v>1</v>
      </c>
      <c r="EY2240">
        <v>1</v>
      </c>
      <c r="FB2240">
        <v>1</v>
      </c>
      <c r="FC2240">
        <v>1</v>
      </c>
      <c r="FP2240">
        <v>1</v>
      </c>
    </row>
    <row r="2241" spans="1:178" hidden="1" x14ac:dyDescent="0.35">
      <c r="A2241" t="s">
        <v>11232</v>
      </c>
      <c r="B2241" t="s">
        <v>175</v>
      </c>
      <c r="C2241" t="s">
        <v>582</v>
      </c>
      <c r="D2241" t="s">
        <v>583</v>
      </c>
      <c r="F2241" t="s">
        <v>3031</v>
      </c>
      <c r="G2241" t="s">
        <v>11233</v>
      </c>
      <c r="H2241" t="s">
        <v>11234</v>
      </c>
      <c r="K2241" t="s">
        <v>11235</v>
      </c>
      <c r="L2241" t="s">
        <v>182</v>
      </c>
      <c r="M2241" t="s">
        <v>23025</v>
      </c>
      <c r="N2241">
        <v>40</v>
      </c>
      <c r="O2241" t="s">
        <v>2650</v>
      </c>
      <c r="P2241" t="s">
        <v>2063</v>
      </c>
      <c r="Q2241">
        <v>800</v>
      </c>
      <c r="R2241">
        <v>25</v>
      </c>
      <c r="S2241">
        <v>13</v>
      </c>
      <c r="T2241">
        <v>20</v>
      </c>
      <c r="U2241">
        <v>12</v>
      </c>
      <c r="V2241">
        <v>32</v>
      </c>
      <c r="W2241">
        <v>23</v>
      </c>
      <c r="X2241" t="s">
        <v>2601</v>
      </c>
      <c r="Y2241" t="s">
        <v>11148</v>
      </c>
      <c r="AA2241" t="s">
        <v>5485</v>
      </c>
      <c r="AB2241" t="s">
        <v>394</v>
      </c>
      <c r="AD2241" s="8"/>
      <c r="AE2241">
        <v>1</v>
      </c>
      <c r="AH2241" t="s">
        <v>12330</v>
      </c>
      <c r="AN2241" s="6">
        <v>22.571999999999999</v>
      </c>
      <c r="AO2241" s="1">
        <v>33.981999999999999</v>
      </c>
      <c r="AP2241" s="3">
        <v>21.745999999999999</v>
      </c>
      <c r="AQ2241" s="8">
        <f t="shared" si="140"/>
        <v>78.3</v>
      </c>
      <c r="AR2241" s="8">
        <f t="shared" si="141"/>
        <v>0.66423400623859685</v>
      </c>
      <c r="AS2241" s="8">
        <f t="shared" si="142"/>
        <v>2</v>
      </c>
      <c r="AT2241" s="6">
        <v>23.774000000000001</v>
      </c>
      <c r="AU2241" s="1">
        <v>31.495999999999999</v>
      </c>
      <c r="AV2241" s="3">
        <v>23.666</v>
      </c>
      <c r="AW2241" s="8">
        <f t="shared" si="143"/>
        <v>-1.2020000000000017</v>
      </c>
      <c r="AY2241">
        <v>1</v>
      </c>
      <c r="BJ2241">
        <v>1</v>
      </c>
      <c r="BM2241">
        <v>1</v>
      </c>
      <c r="BS2241">
        <v>1</v>
      </c>
      <c r="BX2241">
        <v>1</v>
      </c>
      <c r="CB2241">
        <v>1</v>
      </c>
      <c r="CF2241">
        <v>1</v>
      </c>
      <c r="CS2241">
        <v>1</v>
      </c>
      <c r="CX2241">
        <v>1</v>
      </c>
      <c r="DB2241">
        <v>1</v>
      </c>
      <c r="DF2241">
        <v>1</v>
      </c>
      <c r="DK2241">
        <v>1</v>
      </c>
      <c r="DU2241">
        <v>1</v>
      </c>
      <c r="DY2241">
        <v>1</v>
      </c>
      <c r="FB2241">
        <v>1</v>
      </c>
      <c r="FC2241">
        <v>1</v>
      </c>
      <c r="FE2241">
        <v>1</v>
      </c>
    </row>
    <row r="2242" spans="1:178" hidden="1" x14ac:dyDescent="0.35">
      <c r="A2242" t="s">
        <v>7228</v>
      </c>
      <c r="B2242" t="s">
        <v>573</v>
      </c>
      <c r="C2242" t="s">
        <v>815</v>
      </c>
      <c r="D2242" t="s">
        <v>816</v>
      </c>
      <c r="E2242" t="s">
        <v>3054</v>
      </c>
      <c r="F2242" t="s">
        <v>7229</v>
      </c>
      <c r="G2242" t="s">
        <v>7230</v>
      </c>
      <c r="H2242" t="s">
        <v>7231</v>
      </c>
      <c r="K2242" t="s">
        <v>7232</v>
      </c>
      <c r="L2242" t="s">
        <v>342</v>
      </c>
      <c r="M2242" t="s">
        <v>343</v>
      </c>
      <c r="N2242">
        <v>40</v>
      </c>
      <c r="O2242" t="s">
        <v>1048</v>
      </c>
      <c r="P2242" t="s">
        <v>7233</v>
      </c>
      <c r="Q2242">
        <v>10</v>
      </c>
      <c r="R2242">
        <v>46</v>
      </c>
      <c r="S2242">
        <v>-124</v>
      </c>
      <c r="X2242" t="s">
        <v>2291</v>
      </c>
      <c r="Y2242" t="s">
        <v>7234</v>
      </c>
      <c r="AA2242" t="s">
        <v>489</v>
      </c>
      <c r="AB2242" t="s">
        <v>490</v>
      </c>
      <c r="AD2242" s="8"/>
      <c r="AH2242" t="s">
        <v>5745</v>
      </c>
      <c r="AI2242">
        <v>8</v>
      </c>
      <c r="AJ2242">
        <v>0.3</v>
      </c>
      <c r="AN2242" s="6">
        <v>24.324000000000002</v>
      </c>
      <c r="AO2242" s="1">
        <v>44.783000000000001</v>
      </c>
      <c r="AP2242" s="3">
        <v>7.343</v>
      </c>
      <c r="AQ2242" s="8">
        <f t="shared" si="140"/>
        <v>76.45</v>
      </c>
      <c r="AR2242" s="8">
        <f t="shared" si="141"/>
        <v>0.54315253556036891</v>
      </c>
      <c r="AS2242" s="8">
        <f t="shared" si="142"/>
        <v>2</v>
      </c>
      <c r="AT2242" s="6">
        <v>23.434999999999999</v>
      </c>
      <c r="AU2242" s="1">
        <v>47.103000000000002</v>
      </c>
      <c r="AV2242" s="3">
        <v>6.673</v>
      </c>
      <c r="AW2242" s="8">
        <f t="shared" si="143"/>
        <v>0.8890000000000029</v>
      </c>
      <c r="AX2242">
        <v>1</v>
      </c>
      <c r="BD2242">
        <v>1</v>
      </c>
      <c r="BH2242">
        <v>1</v>
      </c>
      <c r="BK2242">
        <v>1</v>
      </c>
      <c r="BM2242">
        <v>1</v>
      </c>
      <c r="BS2242">
        <v>1</v>
      </c>
      <c r="BX2242">
        <v>1</v>
      </c>
      <c r="CA2242">
        <v>1</v>
      </c>
      <c r="CE2242">
        <v>1</v>
      </c>
      <c r="CY2242">
        <v>1</v>
      </c>
      <c r="DF2242">
        <v>1</v>
      </c>
      <c r="DG2242">
        <v>1</v>
      </c>
      <c r="DK2242">
        <v>1</v>
      </c>
      <c r="DO2242">
        <v>1</v>
      </c>
      <c r="DQ2242">
        <v>1</v>
      </c>
      <c r="DR2242">
        <v>1</v>
      </c>
      <c r="DU2242">
        <v>1</v>
      </c>
      <c r="DZ2242">
        <v>1</v>
      </c>
      <c r="EY2242">
        <v>1</v>
      </c>
      <c r="FB2242">
        <v>1</v>
      </c>
      <c r="FC2242">
        <v>1</v>
      </c>
      <c r="FH2242">
        <v>1</v>
      </c>
      <c r="FM2242">
        <v>1</v>
      </c>
      <c r="FV2242" t="s">
        <v>5087</v>
      </c>
    </row>
    <row r="2243" spans="1:178" hidden="1" x14ac:dyDescent="0.35">
      <c r="A2243" t="s">
        <v>7558</v>
      </c>
      <c r="B2243" t="s">
        <v>573</v>
      </c>
      <c r="C2243" t="s">
        <v>815</v>
      </c>
      <c r="D2243" t="s">
        <v>816</v>
      </c>
      <c r="E2243" t="s">
        <v>4961</v>
      </c>
      <c r="F2243" t="s">
        <v>7559</v>
      </c>
      <c r="G2243" t="s">
        <v>7560</v>
      </c>
      <c r="H2243" t="s">
        <v>7561</v>
      </c>
      <c r="K2243" t="s">
        <v>7562</v>
      </c>
      <c r="L2243" t="s">
        <v>342</v>
      </c>
      <c r="M2243" t="s">
        <v>343</v>
      </c>
      <c r="N2243">
        <v>40</v>
      </c>
      <c r="O2243" t="s">
        <v>1048</v>
      </c>
      <c r="P2243" t="s">
        <v>7563</v>
      </c>
      <c r="Q2243">
        <v>300</v>
      </c>
      <c r="R2243">
        <v>47</v>
      </c>
      <c r="S2243">
        <v>-117</v>
      </c>
      <c r="T2243">
        <v>800</v>
      </c>
      <c r="U2243">
        <v>2</v>
      </c>
      <c r="V2243">
        <v>18</v>
      </c>
      <c r="X2243" t="s">
        <v>7564</v>
      </c>
      <c r="Y2243" t="s">
        <v>7565</v>
      </c>
      <c r="AA2243" t="s">
        <v>489</v>
      </c>
      <c r="AB2243" t="s">
        <v>490</v>
      </c>
      <c r="AD2243" s="8"/>
      <c r="AF2243">
        <v>1</v>
      </c>
      <c r="AG2243">
        <v>1</v>
      </c>
      <c r="AH2243" t="s">
        <v>12330</v>
      </c>
      <c r="AN2243" s="6">
        <v>20.242999999999999</v>
      </c>
      <c r="AO2243" s="1">
        <v>32.393000000000001</v>
      </c>
      <c r="AP2243" s="3">
        <v>18.643000000000001</v>
      </c>
      <c r="AQ2243" s="8">
        <f t="shared" si="140"/>
        <v>71.278999999999996</v>
      </c>
      <c r="AR2243" s="8">
        <f t="shared" si="141"/>
        <v>0.62491896397369795</v>
      </c>
      <c r="AS2243" s="8">
        <f t="shared" si="142"/>
        <v>2</v>
      </c>
      <c r="AT2243" s="6">
        <v>22.626000000000001</v>
      </c>
      <c r="AU2243" s="1">
        <v>30.997</v>
      </c>
      <c r="AV2243" s="3">
        <v>20.856999999999999</v>
      </c>
      <c r="AW2243" s="8">
        <f t="shared" si="143"/>
        <v>-2.3830000000000027</v>
      </c>
      <c r="AY2243">
        <v>1</v>
      </c>
      <c r="BH2243">
        <v>1</v>
      </c>
      <c r="BM2243">
        <v>1</v>
      </c>
      <c r="BS2243">
        <v>1</v>
      </c>
      <c r="CA2243">
        <v>1</v>
      </c>
      <c r="CF2243">
        <v>1</v>
      </c>
      <c r="CR2243">
        <v>1</v>
      </c>
      <c r="CS2243">
        <v>1</v>
      </c>
      <c r="CY2243">
        <v>1</v>
      </c>
      <c r="DF2243">
        <v>1</v>
      </c>
      <c r="DP2243">
        <v>1</v>
      </c>
      <c r="DR2243">
        <v>1</v>
      </c>
      <c r="DU2243">
        <v>1</v>
      </c>
      <c r="DZ2243">
        <v>1</v>
      </c>
      <c r="EY2243">
        <v>1</v>
      </c>
      <c r="FC2243">
        <v>1</v>
      </c>
      <c r="FV2243" t="s">
        <v>490</v>
      </c>
    </row>
    <row r="2244" spans="1:178" hidden="1" x14ac:dyDescent="0.35">
      <c r="A2244" t="s">
        <v>11358</v>
      </c>
      <c r="B2244" t="s">
        <v>234</v>
      </c>
      <c r="C2244" t="s">
        <v>235</v>
      </c>
      <c r="D2244" t="s">
        <v>3625</v>
      </c>
      <c r="F2244" t="s">
        <v>4835</v>
      </c>
      <c r="G2244" t="s">
        <v>11359</v>
      </c>
      <c r="H2244" t="s">
        <v>11360</v>
      </c>
      <c r="K2244" t="s">
        <v>11361</v>
      </c>
      <c r="L2244" t="s">
        <v>733</v>
      </c>
      <c r="M2244" t="s">
        <v>343</v>
      </c>
      <c r="N2244">
        <v>5</v>
      </c>
      <c r="O2244" t="s">
        <v>2113</v>
      </c>
      <c r="P2244" t="s">
        <v>470</v>
      </c>
      <c r="Q2244">
        <v>700</v>
      </c>
      <c r="R2244">
        <v>47</v>
      </c>
      <c r="S2244">
        <v>8</v>
      </c>
      <c r="T2244">
        <v>800</v>
      </c>
      <c r="U2244">
        <v>0</v>
      </c>
      <c r="V2244">
        <v>18</v>
      </c>
      <c r="W2244">
        <v>8</v>
      </c>
      <c r="X2244" t="s">
        <v>436</v>
      </c>
      <c r="Y2244" t="s">
        <v>11362</v>
      </c>
      <c r="AA2244" t="s">
        <v>187</v>
      </c>
      <c r="AB2244" t="s">
        <v>188</v>
      </c>
      <c r="AD2244" s="8"/>
      <c r="AE2244">
        <v>1</v>
      </c>
      <c r="AH2244" t="s">
        <v>12330</v>
      </c>
      <c r="AN2244" s="6" t="s">
        <v>23023</v>
      </c>
      <c r="AO2244" s="1" t="s">
        <v>23023</v>
      </c>
      <c r="AP2244" s="3" t="s">
        <v>23023</v>
      </c>
      <c r="AQ2244" s="8">
        <f t="shared" si="140"/>
        <v>0</v>
      </c>
      <c r="AR2244" s="8" t="e">
        <f t="shared" si="141"/>
        <v>#VALUE!</v>
      </c>
      <c r="AS2244" s="8" t="e">
        <f t="shared" si="142"/>
        <v>#VALUE!</v>
      </c>
      <c r="AW2244" s="8" t="e">
        <f t="shared" si="143"/>
        <v>#VALUE!</v>
      </c>
      <c r="BA2244">
        <v>1</v>
      </c>
      <c r="BH2244">
        <v>1</v>
      </c>
      <c r="BM2244">
        <v>1</v>
      </c>
      <c r="BW2244">
        <v>1</v>
      </c>
      <c r="BZ2244">
        <v>1</v>
      </c>
      <c r="CF2244">
        <v>1</v>
      </c>
      <c r="CR2244">
        <v>1</v>
      </c>
      <c r="DG2244">
        <v>1</v>
      </c>
      <c r="DR2244">
        <v>1</v>
      </c>
      <c r="EE2244">
        <v>1</v>
      </c>
      <c r="FK2244">
        <v>1</v>
      </c>
    </row>
    <row r="2245" spans="1:178" hidden="1" x14ac:dyDescent="0.35">
      <c r="A2245" t="s">
        <v>11363</v>
      </c>
      <c r="B2245" t="s">
        <v>384</v>
      </c>
      <c r="C2245" t="s">
        <v>1620</v>
      </c>
      <c r="D2245" t="s">
        <v>1873</v>
      </c>
      <c r="F2245" t="s">
        <v>11364</v>
      </c>
      <c r="G2245" t="s">
        <v>11365</v>
      </c>
      <c r="H2245" t="s">
        <v>11366</v>
      </c>
      <c r="K2245" t="s">
        <v>11367</v>
      </c>
      <c r="L2245" t="s">
        <v>631</v>
      </c>
      <c r="M2245" t="s">
        <v>343</v>
      </c>
      <c r="N2245">
        <v>20</v>
      </c>
      <c r="O2245" t="s">
        <v>2650</v>
      </c>
      <c r="P2245" t="s">
        <v>2063</v>
      </c>
      <c r="Q2245">
        <v>500</v>
      </c>
      <c r="R2245">
        <v>25</v>
      </c>
      <c r="S2245">
        <v>13</v>
      </c>
      <c r="T2245">
        <v>20</v>
      </c>
      <c r="U2245">
        <v>12</v>
      </c>
      <c r="V2245">
        <v>32</v>
      </c>
      <c r="W2245">
        <v>23</v>
      </c>
      <c r="X2245" t="s">
        <v>2284</v>
      </c>
      <c r="Y2245" t="s">
        <v>11148</v>
      </c>
      <c r="AA2245" t="s">
        <v>5485</v>
      </c>
      <c r="AB2245" t="s">
        <v>394</v>
      </c>
      <c r="AD2245" s="8"/>
      <c r="AE2245">
        <v>1</v>
      </c>
      <c r="AF2245">
        <v>1</v>
      </c>
      <c r="AH2245" t="s">
        <v>6289</v>
      </c>
      <c r="AI2245">
        <v>2</v>
      </c>
      <c r="AJ2245">
        <v>0.3</v>
      </c>
      <c r="AN2245" s="6" t="s">
        <v>23023</v>
      </c>
      <c r="AO2245" s="1" t="s">
        <v>23023</v>
      </c>
      <c r="AP2245" s="3" t="s">
        <v>23023</v>
      </c>
      <c r="AQ2245" s="8">
        <f t="shared" ref="AQ2245:AQ2308" si="144">IF(OR((AN2245&gt;0),(AO2245&gt;0)),SUM(AN2245:AP2245),"")</f>
        <v>0</v>
      </c>
      <c r="AR2245" s="8" t="e">
        <f t="shared" ref="AR2245:AR2308" si="145">IF(OR((AN2245&gt;0),(AO2245&gt;0)),AN2245/AO2245,"")</f>
        <v>#VALUE!</v>
      </c>
      <c r="AS2245" s="8" t="e">
        <f t="shared" ref="AS2245:AS2308" si="146">IF(AR2245&lt;0.5,1,IF(AR2245&lt;1,2,IF(AR2245&lt;2,3,IF(AR2245&lt;10,4,5))))</f>
        <v>#VALUE!</v>
      </c>
      <c r="AW2245" s="8" t="e">
        <f t="shared" ref="AW2245:AW2308" si="147">AN2245-AT2245</f>
        <v>#VALUE!</v>
      </c>
      <c r="AX2245">
        <v>1</v>
      </c>
      <c r="BD2245">
        <v>1</v>
      </c>
      <c r="BH2245">
        <v>1</v>
      </c>
      <c r="BI2245">
        <v>1</v>
      </c>
      <c r="BM2245">
        <v>1</v>
      </c>
      <c r="CA2245">
        <v>1</v>
      </c>
      <c r="CF2245">
        <v>1</v>
      </c>
      <c r="CO2245">
        <v>1</v>
      </c>
      <c r="CS2245">
        <v>1</v>
      </c>
      <c r="CW2245">
        <v>1</v>
      </c>
      <c r="DF2245">
        <v>1</v>
      </c>
      <c r="DN2245">
        <v>1</v>
      </c>
      <c r="DZ2245">
        <v>1</v>
      </c>
      <c r="EY2245">
        <v>1</v>
      </c>
      <c r="FD2245">
        <v>1</v>
      </c>
      <c r="FK2245">
        <v>1</v>
      </c>
    </row>
    <row r="2246" spans="1:178" hidden="1" x14ac:dyDescent="0.35">
      <c r="A2246" t="s">
        <v>11586</v>
      </c>
      <c r="B2246" t="s">
        <v>573</v>
      </c>
      <c r="C2246" t="s">
        <v>815</v>
      </c>
      <c r="D2246" t="s">
        <v>816</v>
      </c>
      <c r="E2246" t="s">
        <v>3054</v>
      </c>
      <c r="F2246" t="s">
        <v>11591</v>
      </c>
      <c r="G2246" t="s">
        <v>11592</v>
      </c>
      <c r="H2246" t="s">
        <v>11593</v>
      </c>
      <c r="K2246" t="s">
        <v>11594</v>
      </c>
      <c r="L2246" t="s">
        <v>3059</v>
      </c>
      <c r="M2246" t="s">
        <v>343</v>
      </c>
      <c r="N2246">
        <v>40</v>
      </c>
      <c r="O2246" t="s">
        <v>2113</v>
      </c>
      <c r="P2246" t="s">
        <v>4952</v>
      </c>
      <c r="Q2246">
        <v>2300</v>
      </c>
      <c r="R2246">
        <v>35</v>
      </c>
      <c r="S2246">
        <v>-113</v>
      </c>
      <c r="T2246">
        <v>550</v>
      </c>
      <c r="U2246">
        <v>0</v>
      </c>
      <c r="V2246">
        <v>20</v>
      </c>
      <c r="W2246">
        <v>9</v>
      </c>
      <c r="X2246" t="s">
        <v>7223</v>
      </c>
      <c r="Y2246" t="s">
        <v>2337</v>
      </c>
      <c r="AA2246" t="s">
        <v>489</v>
      </c>
      <c r="AB2246" t="s">
        <v>490</v>
      </c>
      <c r="AD2246" s="8"/>
      <c r="AE2246">
        <v>1</v>
      </c>
      <c r="AH2246" t="s">
        <v>4999</v>
      </c>
      <c r="AI2246">
        <v>12</v>
      </c>
      <c r="AJ2246">
        <v>0.4</v>
      </c>
      <c r="AN2246" s="6">
        <v>29.673999999999999</v>
      </c>
      <c r="AO2246" s="1">
        <v>39.875</v>
      </c>
      <c r="AP2246" s="3">
        <v>16.942</v>
      </c>
      <c r="AQ2246" s="8">
        <f t="shared" si="144"/>
        <v>86.491000000000014</v>
      </c>
      <c r="AR2246" s="8">
        <f t="shared" si="145"/>
        <v>0.74417554858934165</v>
      </c>
      <c r="AS2246" s="8">
        <f t="shared" si="146"/>
        <v>2</v>
      </c>
      <c r="AT2246" s="6">
        <v>27.37</v>
      </c>
      <c r="AU2246" s="1">
        <v>41.692</v>
      </c>
      <c r="AV2246" s="3">
        <v>17.077000000000002</v>
      </c>
      <c r="AW2246" s="8">
        <f t="shared" si="147"/>
        <v>2.3039999999999985</v>
      </c>
      <c r="AX2246">
        <v>1</v>
      </c>
      <c r="BC2246">
        <v>1</v>
      </c>
      <c r="BH2246">
        <v>1</v>
      </c>
      <c r="BK2246">
        <v>1</v>
      </c>
      <c r="BM2246">
        <v>1</v>
      </c>
      <c r="BP2246">
        <v>1</v>
      </c>
      <c r="BS2246">
        <v>1</v>
      </c>
      <c r="BX2246">
        <v>1</v>
      </c>
      <c r="CB2246">
        <v>1</v>
      </c>
      <c r="CF2246">
        <v>1</v>
      </c>
      <c r="CR2246">
        <v>1</v>
      </c>
      <c r="CY2246">
        <v>1</v>
      </c>
      <c r="DF2246">
        <v>1</v>
      </c>
      <c r="DG2246">
        <v>1</v>
      </c>
      <c r="DK2246">
        <v>1</v>
      </c>
      <c r="DP2246">
        <v>1</v>
      </c>
      <c r="DQ2246">
        <v>1</v>
      </c>
      <c r="DR2246">
        <v>1</v>
      </c>
      <c r="DT2246">
        <v>1</v>
      </c>
      <c r="DU2246">
        <v>1</v>
      </c>
      <c r="DZ2246">
        <v>1</v>
      </c>
      <c r="EY2246">
        <v>1</v>
      </c>
      <c r="FB2246">
        <v>1</v>
      </c>
      <c r="FC2246">
        <v>1</v>
      </c>
      <c r="FE2246">
        <v>1</v>
      </c>
      <c r="FV2246" t="s">
        <v>5098</v>
      </c>
    </row>
    <row r="2247" spans="1:178" hidden="1" x14ac:dyDescent="0.35">
      <c r="A2247" t="s">
        <v>11673</v>
      </c>
      <c r="B2247" t="s">
        <v>309</v>
      </c>
      <c r="C2247" t="s">
        <v>310</v>
      </c>
      <c r="D2247" t="s">
        <v>986</v>
      </c>
      <c r="F2247" t="s">
        <v>6350</v>
      </c>
      <c r="G2247" t="s">
        <v>11674</v>
      </c>
      <c r="H2247" t="s">
        <v>11675</v>
      </c>
      <c r="K2247" t="s">
        <v>11676</v>
      </c>
      <c r="L2247" t="s">
        <v>733</v>
      </c>
      <c r="M2247" t="s">
        <v>343</v>
      </c>
      <c r="N2247">
        <v>80</v>
      </c>
      <c r="O2247" t="s">
        <v>2650</v>
      </c>
      <c r="P2247" t="s">
        <v>2650</v>
      </c>
      <c r="Q2247">
        <v>1300</v>
      </c>
      <c r="R2247">
        <v>34</v>
      </c>
      <c r="S2247">
        <v>-112</v>
      </c>
      <c r="T2247">
        <v>200</v>
      </c>
      <c r="U2247">
        <v>10</v>
      </c>
      <c r="V2247">
        <v>31</v>
      </c>
      <c r="W2247">
        <v>20</v>
      </c>
      <c r="X2247" t="s">
        <v>1110</v>
      </c>
      <c r="Y2247" t="s">
        <v>11418</v>
      </c>
      <c r="AA2247" t="s">
        <v>489</v>
      </c>
      <c r="AB2247" t="s">
        <v>490</v>
      </c>
      <c r="AD2247" s="8"/>
      <c r="AE2247">
        <v>1</v>
      </c>
      <c r="AH2247" t="s">
        <v>6289</v>
      </c>
      <c r="AI2247">
        <v>4</v>
      </c>
      <c r="AJ2247">
        <v>2</v>
      </c>
      <c r="AN2247" s="6">
        <v>22.137</v>
      </c>
      <c r="AO2247" s="1">
        <v>26.585999999999999</v>
      </c>
      <c r="AP2247" s="3">
        <v>24.016999999999999</v>
      </c>
      <c r="AQ2247" s="8">
        <f t="shared" si="144"/>
        <v>72.739999999999995</v>
      </c>
      <c r="AR2247" s="8">
        <f t="shared" si="145"/>
        <v>0.83265628526292035</v>
      </c>
      <c r="AS2247" s="8">
        <f t="shared" si="146"/>
        <v>2</v>
      </c>
      <c r="AT2247" s="6">
        <v>18.001999999999999</v>
      </c>
      <c r="AU2247" s="1">
        <v>30.26</v>
      </c>
      <c r="AV2247" s="3">
        <v>24.268999999999998</v>
      </c>
      <c r="AW2247" s="8">
        <f t="shared" si="147"/>
        <v>4.1350000000000016</v>
      </c>
      <c r="AX2247">
        <v>1</v>
      </c>
      <c r="BC2247">
        <v>1</v>
      </c>
      <c r="BH2247">
        <v>1</v>
      </c>
      <c r="BM2247">
        <v>1</v>
      </c>
      <c r="BR2247">
        <v>1</v>
      </c>
      <c r="BX2247">
        <v>1</v>
      </c>
      <c r="CB2247">
        <v>1</v>
      </c>
      <c r="CC2247">
        <v>1</v>
      </c>
      <c r="CE2247">
        <v>1</v>
      </c>
      <c r="CS2247">
        <v>1</v>
      </c>
      <c r="DB2247">
        <v>1</v>
      </c>
      <c r="DD2247">
        <v>1</v>
      </c>
      <c r="DF2247">
        <v>1</v>
      </c>
      <c r="DP2247">
        <v>1</v>
      </c>
      <c r="DQ2247">
        <v>1</v>
      </c>
      <c r="DT2247">
        <v>1</v>
      </c>
      <c r="EC2247">
        <v>1</v>
      </c>
      <c r="EP2247">
        <v>1</v>
      </c>
      <c r="EX2247">
        <v>1</v>
      </c>
      <c r="EY2247">
        <v>1</v>
      </c>
      <c r="FB2247">
        <v>1</v>
      </c>
      <c r="FJ2247">
        <v>1</v>
      </c>
    </row>
    <row r="2248" spans="1:178" hidden="1" x14ac:dyDescent="0.35">
      <c r="A2248" t="s">
        <v>13046</v>
      </c>
      <c r="B2248" t="s">
        <v>234</v>
      </c>
      <c r="C2248" t="s">
        <v>797</v>
      </c>
      <c r="D2248" t="s">
        <v>1950</v>
      </c>
      <c r="E2248" t="s">
        <v>1951</v>
      </c>
      <c r="F2248" t="s">
        <v>1963</v>
      </c>
      <c r="G2248" t="s">
        <v>13047</v>
      </c>
      <c r="H2248" t="s">
        <v>13048</v>
      </c>
      <c r="K2248" t="s">
        <v>13049</v>
      </c>
      <c r="L2248" t="s">
        <v>342</v>
      </c>
      <c r="M2248" t="s">
        <v>23025</v>
      </c>
      <c r="N2248">
        <v>40</v>
      </c>
      <c r="O2248" t="s">
        <v>318</v>
      </c>
      <c r="P2248" t="s">
        <v>1878</v>
      </c>
      <c r="Q2248">
        <v>1200</v>
      </c>
      <c r="R2248">
        <v>37</v>
      </c>
      <c r="S2248">
        <v>-4</v>
      </c>
      <c r="T2248">
        <v>550</v>
      </c>
      <c r="U2248">
        <v>7</v>
      </c>
      <c r="V2248">
        <v>24</v>
      </c>
      <c r="W2248">
        <v>17</v>
      </c>
      <c r="X2248" t="s">
        <v>795</v>
      </c>
      <c r="Y2248" t="s">
        <v>13050</v>
      </c>
      <c r="Z2248" t="s">
        <v>545</v>
      </c>
      <c r="AA2248" t="s">
        <v>546</v>
      </c>
      <c r="AB2248" t="s">
        <v>188</v>
      </c>
      <c r="AD2248" s="8"/>
      <c r="AE2248">
        <v>1</v>
      </c>
      <c r="AH2248" t="s">
        <v>5745</v>
      </c>
      <c r="AI2248">
        <v>21</v>
      </c>
      <c r="AJ2248">
        <v>0.15</v>
      </c>
      <c r="AN2248" s="6">
        <v>33.615000000000002</v>
      </c>
      <c r="AO2248" s="1">
        <v>44.22</v>
      </c>
      <c r="AP2248" s="3">
        <v>10.43</v>
      </c>
      <c r="AQ2248" s="8">
        <f t="shared" si="144"/>
        <v>88.265000000000015</v>
      </c>
      <c r="AR2248" s="8">
        <f t="shared" si="145"/>
        <v>0.76017639077340571</v>
      </c>
      <c r="AS2248" s="8">
        <f t="shared" si="146"/>
        <v>2</v>
      </c>
      <c r="AT2248" s="6">
        <v>33.597999999999999</v>
      </c>
      <c r="AU2248" s="1">
        <v>42.314</v>
      </c>
      <c r="AV2248" s="3">
        <v>12.291</v>
      </c>
      <c r="AW2248" s="8">
        <f t="shared" si="147"/>
        <v>1.7000000000003013E-2</v>
      </c>
      <c r="AX2248">
        <v>1</v>
      </c>
      <c r="BD2248">
        <v>1</v>
      </c>
      <c r="BH2248">
        <v>1</v>
      </c>
      <c r="BM2248">
        <v>1</v>
      </c>
      <c r="BP2248">
        <v>1</v>
      </c>
      <c r="BQ2248">
        <v>1</v>
      </c>
      <c r="BS2248">
        <v>1</v>
      </c>
      <c r="BX2248">
        <v>1</v>
      </c>
      <c r="CA2248">
        <v>1</v>
      </c>
      <c r="CF2248">
        <v>1</v>
      </c>
      <c r="CY2248">
        <v>1</v>
      </c>
      <c r="DF2248">
        <v>1</v>
      </c>
      <c r="DL2248">
        <v>1</v>
      </c>
      <c r="EE2248">
        <v>1</v>
      </c>
      <c r="EU2248">
        <v>1</v>
      </c>
      <c r="EY2248">
        <v>1</v>
      </c>
      <c r="FI2248">
        <v>1</v>
      </c>
    </row>
    <row r="2249" spans="1:178" hidden="1" x14ac:dyDescent="0.35">
      <c r="A2249" t="s">
        <v>9547</v>
      </c>
      <c r="B2249" t="s">
        <v>175</v>
      </c>
      <c r="C2249" t="s">
        <v>279</v>
      </c>
      <c r="D2249" t="s">
        <v>299</v>
      </c>
      <c r="E2249" t="s">
        <v>300</v>
      </c>
      <c r="F2249" t="s">
        <v>3214</v>
      </c>
      <c r="G2249" t="s">
        <v>9548</v>
      </c>
      <c r="H2249" t="s">
        <v>9549</v>
      </c>
      <c r="K2249" t="s">
        <v>9550</v>
      </c>
      <c r="L2249" t="s">
        <v>342</v>
      </c>
      <c r="M2249" t="s">
        <v>343</v>
      </c>
      <c r="N2249">
        <v>40</v>
      </c>
      <c r="O2249" t="s">
        <v>1048</v>
      </c>
      <c r="P2249" t="s">
        <v>205</v>
      </c>
      <c r="Q2249">
        <v>50</v>
      </c>
      <c r="R2249">
        <v>66</v>
      </c>
      <c r="S2249">
        <v>70</v>
      </c>
      <c r="T2249">
        <v>250</v>
      </c>
      <c r="U2249">
        <v>-25</v>
      </c>
      <c r="V2249">
        <v>11</v>
      </c>
      <c r="W2249">
        <v>-7</v>
      </c>
      <c r="X2249" t="s">
        <v>224</v>
      </c>
      <c r="Y2249" t="s">
        <v>9526</v>
      </c>
      <c r="AA2249" t="s">
        <v>480</v>
      </c>
      <c r="AB2249" t="s">
        <v>188</v>
      </c>
      <c r="AD2249" s="8"/>
      <c r="AG2249">
        <v>1</v>
      </c>
      <c r="AH2249" t="s">
        <v>4999</v>
      </c>
      <c r="AI2249">
        <v>6</v>
      </c>
      <c r="AJ2249">
        <v>0.15</v>
      </c>
      <c r="AN2249" s="6">
        <v>18.422000000000001</v>
      </c>
      <c r="AO2249" s="1">
        <v>21.597000000000001</v>
      </c>
      <c r="AP2249" s="3">
        <v>23.547999999999998</v>
      </c>
      <c r="AQ2249" s="8">
        <f t="shared" si="144"/>
        <v>63.567000000000007</v>
      </c>
      <c r="AR2249" s="8">
        <f t="shared" si="145"/>
        <v>0.85298884104273742</v>
      </c>
      <c r="AS2249" s="8">
        <f t="shared" si="146"/>
        <v>2</v>
      </c>
      <c r="AT2249" s="6">
        <v>15.871</v>
      </c>
      <c r="AU2249" s="1">
        <v>21.850999999999999</v>
      </c>
      <c r="AV2249" s="3">
        <v>25.375</v>
      </c>
      <c r="AW2249" s="8">
        <f t="shared" si="147"/>
        <v>2.5510000000000002</v>
      </c>
      <c r="AX2249">
        <v>1</v>
      </c>
      <c r="BD2249">
        <v>1</v>
      </c>
      <c r="BH2249">
        <v>1</v>
      </c>
      <c r="BK2249">
        <v>1</v>
      </c>
      <c r="BM2249">
        <v>1</v>
      </c>
      <c r="BN2249">
        <v>1</v>
      </c>
      <c r="BS2249">
        <v>1</v>
      </c>
      <c r="CA2249">
        <v>1</v>
      </c>
      <c r="CG2249">
        <v>1</v>
      </c>
      <c r="CT2249">
        <v>1</v>
      </c>
      <c r="CW2249">
        <v>1</v>
      </c>
      <c r="DD2249">
        <v>1</v>
      </c>
      <c r="DN2249">
        <v>1</v>
      </c>
      <c r="DZ2249">
        <v>1</v>
      </c>
      <c r="EY2249">
        <v>1</v>
      </c>
      <c r="FK2249">
        <v>1</v>
      </c>
      <c r="FR2249">
        <v>1</v>
      </c>
    </row>
    <row r="2250" spans="1:178" hidden="1" x14ac:dyDescent="0.35">
      <c r="A2250" t="s">
        <v>12380</v>
      </c>
      <c r="B2250" t="s">
        <v>309</v>
      </c>
      <c r="C2250" t="s">
        <v>373</v>
      </c>
      <c r="D2250" t="s">
        <v>2040</v>
      </c>
      <c r="F2250" t="s">
        <v>4062</v>
      </c>
      <c r="G2250" t="s">
        <v>12384</v>
      </c>
      <c r="H2250" t="s">
        <v>12385</v>
      </c>
      <c r="K2250" t="s">
        <v>12386</v>
      </c>
      <c r="L2250" t="s">
        <v>733</v>
      </c>
      <c r="M2250" t="s">
        <v>343</v>
      </c>
      <c r="N2250">
        <v>5</v>
      </c>
      <c r="O2250" t="s">
        <v>2469</v>
      </c>
      <c r="P2250" t="s">
        <v>12371</v>
      </c>
      <c r="Q2250">
        <v>50</v>
      </c>
      <c r="R2250">
        <v>66</v>
      </c>
      <c r="S2250">
        <v>70</v>
      </c>
      <c r="T2250">
        <v>250</v>
      </c>
      <c r="U2250">
        <v>-25</v>
      </c>
      <c r="V2250">
        <v>11</v>
      </c>
      <c r="W2250">
        <v>-7</v>
      </c>
      <c r="X2250" t="s">
        <v>436</v>
      </c>
      <c r="Y2250" t="s">
        <v>12387</v>
      </c>
      <c r="AA2250" t="s">
        <v>480</v>
      </c>
      <c r="AB2250" t="s">
        <v>188</v>
      </c>
      <c r="AD2250" s="8"/>
      <c r="AF2250">
        <v>1</v>
      </c>
      <c r="AH2250" t="s">
        <v>6289</v>
      </c>
      <c r="AI2250">
        <v>2</v>
      </c>
      <c r="AJ2250">
        <v>0.5</v>
      </c>
      <c r="AN2250" s="6">
        <v>30.382999999999999</v>
      </c>
      <c r="AO2250" s="1">
        <v>37.741</v>
      </c>
      <c r="AP2250" s="3">
        <v>12.5</v>
      </c>
      <c r="AQ2250" s="8">
        <f t="shared" si="144"/>
        <v>80.623999999999995</v>
      </c>
      <c r="AR2250" s="8">
        <f t="shared" si="145"/>
        <v>0.80503961209294927</v>
      </c>
      <c r="AS2250" s="8">
        <f t="shared" si="146"/>
        <v>2</v>
      </c>
      <c r="AT2250" s="6">
        <v>32.999000000000002</v>
      </c>
      <c r="AU2250" s="1">
        <v>39.200000000000003</v>
      </c>
      <c r="AV2250" s="3">
        <v>8.3740000000000006</v>
      </c>
      <c r="AW2250" s="8">
        <f t="shared" si="147"/>
        <v>-2.6160000000000032</v>
      </c>
      <c r="AX2250">
        <v>1</v>
      </c>
      <c r="BC2250">
        <v>1</v>
      </c>
      <c r="BH2250">
        <v>1</v>
      </c>
      <c r="BI2250">
        <v>1</v>
      </c>
      <c r="BM2250">
        <v>1</v>
      </c>
      <c r="BP2250">
        <v>1</v>
      </c>
      <c r="BS2250">
        <v>1</v>
      </c>
      <c r="CA2250">
        <v>1</v>
      </c>
      <c r="CF2250">
        <v>1</v>
      </c>
      <c r="CI2250">
        <v>1</v>
      </c>
      <c r="CR2250">
        <v>1</v>
      </c>
      <c r="DB2250">
        <v>1</v>
      </c>
      <c r="DF2250">
        <v>1</v>
      </c>
      <c r="DG2250">
        <v>1</v>
      </c>
      <c r="DQ2250">
        <v>1</v>
      </c>
      <c r="DT2250">
        <v>1</v>
      </c>
      <c r="DZ2250">
        <v>1</v>
      </c>
      <c r="EY2250">
        <v>1</v>
      </c>
    </row>
    <row r="2251" spans="1:178" hidden="1" x14ac:dyDescent="0.35">
      <c r="A2251" t="s">
        <v>11388</v>
      </c>
      <c r="B2251" t="s">
        <v>573</v>
      </c>
      <c r="C2251" t="s">
        <v>815</v>
      </c>
      <c r="D2251" t="s">
        <v>816</v>
      </c>
      <c r="E2251" t="s">
        <v>3482</v>
      </c>
      <c r="F2251" t="s">
        <v>11393</v>
      </c>
      <c r="G2251" t="s">
        <v>11394</v>
      </c>
      <c r="H2251" t="s">
        <v>11395</v>
      </c>
      <c r="K2251" t="s">
        <v>11396</v>
      </c>
      <c r="L2251" t="s">
        <v>182</v>
      </c>
      <c r="M2251" t="s">
        <v>5903</v>
      </c>
      <c r="N2251">
        <v>40</v>
      </c>
      <c r="O2251" t="s">
        <v>2650</v>
      </c>
      <c r="P2251" t="s">
        <v>2650</v>
      </c>
      <c r="Q2251">
        <v>400</v>
      </c>
      <c r="X2251" t="s">
        <v>10310</v>
      </c>
      <c r="Y2251" t="s">
        <v>11397</v>
      </c>
      <c r="AA2251" t="s">
        <v>489</v>
      </c>
      <c r="AB2251" t="s">
        <v>490</v>
      </c>
      <c r="AD2251" s="8"/>
      <c r="AG2251">
        <v>1</v>
      </c>
      <c r="AH2251" t="s">
        <v>10470</v>
      </c>
      <c r="AI2251">
        <v>1</v>
      </c>
      <c r="AJ2251">
        <v>0.3</v>
      </c>
      <c r="AN2251" s="6" t="s">
        <v>23023</v>
      </c>
      <c r="AO2251" s="1" t="s">
        <v>23023</v>
      </c>
      <c r="AP2251" s="3" t="s">
        <v>23023</v>
      </c>
      <c r="AQ2251" s="8">
        <f t="shared" si="144"/>
        <v>0</v>
      </c>
      <c r="AR2251" s="8" t="e">
        <f t="shared" si="145"/>
        <v>#VALUE!</v>
      </c>
      <c r="AS2251" s="8" t="e">
        <f t="shared" si="146"/>
        <v>#VALUE!</v>
      </c>
      <c r="AW2251" s="8" t="e">
        <f t="shared" si="147"/>
        <v>#VALUE!</v>
      </c>
      <c r="AZ2251">
        <v>1</v>
      </c>
      <c r="BK2251">
        <v>1</v>
      </c>
      <c r="BM2251">
        <v>1</v>
      </c>
      <c r="BN2251">
        <v>1</v>
      </c>
      <c r="BS2251">
        <v>1</v>
      </c>
      <c r="CB2251">
        <v>1</v>
      </c>
      <c r="CF2251">
        <v>1</v>
      </c>
      <c r="CR2251">
        <v>1</v>
      </c>
      <c r="DF2251">
        <v>1</v>
      </c>
      <c r="DQ2251">
        <v>1</v>
      </c>
      <c r="DR2251">
        <v>1</v>
      </c>
      <c r="DU2251">
        <v>1</v>
      </c>
      <c r="DZ2251">
        <v>1</v>
      </c>
      <c r="FC2251">
        <v>1</v>
      </c>
      <c r="FE2251">
        <v>1</v>
      </c>
      <c r="FM2251">
        <v>1</v>
      </c>
    </row>
    <row r="2252" spans="1:178" hidden="1" x14ac:dyDescent="0.35">
      <c r="A2252" t="s">
        <v>11388</v>
      </c>
      <c r="B2252" t="s">
        <v>288</v>
      </c>
      <c r="C2252" t="s">
        <v>453</v>
      </c>
      <c r="D2252" t="s">
        <v>3232</v>
      </c>
      <c r="F2252" t="s">
        <v>5868</v>
      </c>
      <c r="G2252" t="s">
        <v>11389</v>
      </c>
      <c r="H2252" t="s">
        <v>11390</v>
      </c>
      <c r="K2252" t="s">
        <v>11391</v>
      </c>
      <c r="L2252" t="s">
        <v>631</v>
      </c>
      <c r="M2252" t="s">
        <v>343</v>
      </c>
      <c r="N2252">
        <v>20</v>
      </c>
      <c r="O2252" t="s">
        <v>2650</v>
      </c>
      <c r="P2252" t="s">
        <v>2686</v>
      </c>
      <c r="Q2252">
        <v>800</v>
      </c>
      <c r="R2252">
        <v>34</v>
      </c>
      <c r="S2252">
        <v>-112</v>
      </c>
      <c r="T2252">
        <v>300</v>
      </c>
      <c r="U2252">
        <v>8</v>
      </c>
      <c r="V2252">
        <v>25</v>
      </c>
      <c r="W2252">
        <v>15</v>
      </c>
      <c r="X2252" t="s">
        <v>5872</v>
      </c>
      <c r="Y2252" t="s">
        <v>11392</v>
      </c>
      <c r="AA2252" t="s">
        <v>489</v>
      </c>
      <c r="AB2252" t="s">
        <v>490</v>
      </c>
      <c r="AD2252" s="8"/>
      <c r="AE2252">
        <v>1</v>
      </c>
      <c r="AH2252" t="s">
        <v>6289</v>
      </c>
      <c r="AI2252">
        <v>1</v>
      </c>
      <c r="AJ2252">
        <v>3</v>
      </c>
      <c r="AN2252" s="6" t="s">
        <v>23023</v>
      </c>
      <c r="AO2252" s="1" t="s">
        <v>23023</v>
      </c>
      <c r="AP2252" s="3" t="s">
        <v>23023</v>
      </c>
      <c r="AQ2252" s="8">
        <f t="shared" si="144"/>
        <v>0</v>
      </c>
      <c r="AR2252" s="8" t="e">
        <f t="shared" si="145"/>
        <v>#VALUE!</v>
      </c>
      <c r="AS2252" s="8" t="e">
        <f t="shared" si="146"/>
        <v>#VALUE!</v>
      </c>
      <c r="AW2252" s="8" t="e">
        <f t="shared" si="147"/>
        <v>#VALUE!</v>
      </c>
      <c r="AX2252">
        <v>1</v>
      </c>
      <c r="AZ2252">
        <v>1</v>
      </c>
      <c r="BC2252">
        <v>1</v>
      </c>
      <c r="BI2252">
        <v>1</v>
      </c>
      <c r="BK2252">
        <v>1</v>
      </c>
      <c r="BM2252">
        <v>1</v>
      </c>
      <c r="BW2252">
        <v>1</v>
      </c>
      <c r="CB2252">
        <v>1</v>
      </c>
      <c r="CF2252">
        <v>1</v>
      </c>
      <c r="CS2252">
        <v>1</v>
      </c>
      <c r="DF2252">
        <v>1</v>
      </c>
      <c r="DT2252">
        <v>1</v>
      </c>
      <c r="DU2252">
        <v>1</v>
      </c>
      <c r="DZ2252">
        <v>1</v>
      </c>
      <c r="FB2252">
        <v>1</v>
      </c>
      <c r="FJ2252">
        <v>1</v>
      </c>
      <c r="FK2252">
        <v>1</v>
      </c>
    </row>
    <row r="2253" spans="1:178" hidden="1" x14ac:dyDescent="0.35">
      <c r="A2253" t="s">
        <v>12380</v>
      </c>
      <c r="B2253" t="s">
        <v>234</v>
      </c>
      <c r="C2253" t="s">
        <v>235</v>
      </c>
      <c r="D2253" t="s">
        <v>3625</v>
      </c>
      <c r="F2253" t="s">
        <v>4036</v>
      </c>
      <c r="G2253" t="s">
        <v>12381</v>
      </c>
      <c r="H2253" t="s">
        <v>12382</v>
      </c>
      <c r="K2253" t="s">
        <v>12383</v>
      </c>
      <c r="L2253" t="s">
        <v>733</v>
      </c>
      <c r="M2253" t="s">
        <v>343</v>
      </c>
      <c r="N2253">
        <v>5</v>
      </c>
      <c r="O2253" t="s">
        <v>2113</v>
      </c>
      <c r="P2253" t="s">
        <v>470</v>
      </c>
      <c r="Q2253">
        <v>50</v>
      </c>
      <c r="R2253">
        <v>66</v>
      </c>
      <c r="S2253">
        <v>70</v>
      </c>
      <c r="T2253">
        <v>250</v>
      </c>
      <c r="U2253">
        <v>-25</v>
      </c>
      <c r="V2253">
        <v>11</v>
      </c>
      <c r="W2253">
        <v>-7</v>
      </c>
      <c r="X2253" t="s">
        <v>795</v>
      </c>
      <c r="Y2253" t="s">
        <v>2426</v>
      </c>
      <c r="AA2253" t="s">
        <v>480</v>
      </c>
      <c r="AB2253" t="s">
        <v>188</v>
      </c>
      <c r="AD2253" s="8"/>
      <c r="AF2253">
        <v>1</v>
      </c>
      <c r="AH2253" t="s">
        <v>6289</v>
      </c>
      <c r="AI2253">
        <v>2</v>
      </c>
      <c r="AJ2253">
        <v>0.2</v>
      </c>
      <c r="AN2253" s="6">
        <v>32.04</v>
      </c>
      <c r="AO2253" s="1">
        <v>33.314999999999998</v>
      </c>
      <c r="AP2253" s="3">
        <v>15.693</v>
      </c>
      <c r="AQ2253" s="8">
        <f t="shared" si="144"/>
        <v>81.047999999999988</v>
      </c>
      <c r="AR2253" s="8">
        <f t="shared" si="145"/>
        <v>0.9617289509230077</v>
      </c>
      <c r="AS2253" s="8">
        <f t="shared" si="146"/>
        <v>2</v>
      </c>
      <c r="AT2253" s="6">
        <v>30.986999999999998</v>
      </c>
      <c r="AU2253" s="1">
        <v>35.295999999999999</v>
      </c>
      <c r="AV2253" s="3">
        <v>15.272</v>
      </c>
      <c r="AW2253" s="8">
        <f t="shared" si="147"/>
        <v>1.0530000000000008</v>
      </c>
      <c r="AY2253">
        <v>1</v>
      </c>
      <c r="BH2253">
        <v>1</v>
      </c>
      <c r="BM2253">
        <v>1</v>
      </c>
      <c r="BQ2253">
        <v>1</v>
      </c>
      <c r="BX2253">
        <v>1</v>
      </c>
      <c r="BZ2253">
        <v>1</v>
      </c>
      <c r="CG2253">
        <v>1</v>
      </c>
      <c r="CS2253">
        <v>1</v>
      </c>
      <c r="DG2253">
        <v>1</v>
      </c>
      <c r="EE2253">
        <v>1</v>
      </c>
      <c r="EY2253">
        <v>1</v>
      </c>
      <c r="FK2253">
        <v>1</v>
      </c>
    </row>
    <row r="2254" spans="1:178" hidden="1" x14ac:dyDescent="0.35">
      <c r="A2254" t="s">
        <v>12388</v>
      </c>
      <c r="B2254" t="s">
        <v>573</v>
      </c>
      <c r="C2254" t="s">
        <v>815</v>
      </c>
      <c r="D2254" t="s">
        <v>816</v>
      </c>
      <c r="E2254" t="s">
        <v>1306</v>
      </c>
      <c r="F2254" t="s">
        <v>2241</v>
      </c>
      <c r="G2254" t="s">
        <v>12392</v>
      </c>
      <c r="H2254" t="s">
        <v>12393</v>
      </c>
      <c r="K2254" t="s">
        <v>12394</v>
      </c>
      <c r="L2254" t="s">
        <v>342</v>
      </c>
      <c r="M2254" t="s">
        <v>343</v>
      </c>
      <c r="N2254">
        <v>40</v>
      </c>
      <c r="O2254" t="s">
        <v>1328</v>
      </c>
      <c r="P2254" t="s">
        <v>2469</v>
      </c>
      <c r="Q2254">
        <v>50</v>
      </c>
      <c r="R2254">
        <v>66</v>
      </c>
      <c r="S2254">
        <v>70</v>
      </c>
      <c r="T2254">
        <v>250</v>
      </c>
      <c r="U2254">
        <v>-25</v>
      </c>
      <c r="V2254">
        <v>11</v>
      </c>
      <c r="W2254">
        <v>-7</v>
      </c>
      <c r="Y2254" t="s">
        <v>12375</v>
      </c>
      <c r="AA2254" t="s">
        <v>480</v>
      </c>
      <c r="AB2254" t="s">
        <v>188</v>
      </c>
      <c r="AD2254" s="8"/>
      <c r="AE2254">
        <v>1</v>
      </c>
      <c r="AH2254" t="s">
        <v>4999</v>
      </c>
      <c r="AI2254">
        <v>4</v>
      </c>
      <c r="AJ2254">
        <v>0.1</v>
      </c>
      <c r="AN2254" s="6">
        <v>21.135000000000002</v>
      </c>
      <c r="AO2254" s="1">
        <v>21.468</v>
      </c>
      <c r="AP2254" s="3">
        <v>25.071999999999999</v>
      </c>
      <c r="AQ2254" s="8">
        <f t="shared" si="144"/>
        <v>67.674999999999997</v>
      </c>
      <c r="AR2254" s="8">
        <f t="shared" si="145"/>
        <v>0.98448854108440476</v>
      </c>
      <c r="AS2254" s="8">
        <f t="shared" si="146"/>
        <v>2</v>
      </c>
      <c r="AT2254" s="6">
        <v>21.321000000000002</v>
      </c>
      <c r="AU2254" s="1">
        <v>21.425999999999998</v>
      </c>
      <c r="AV2254" s="3">
        <v>25.39</v>
      </c>
      <c r="AW2254" s="8">
        <f t="shared" si="147"/>
        <v>-0.18599999999999994</v>
      </c>
      <c r="AX2254">
        <v>1</v>
      </c>
      <c r="BC2254">
        <v>1</v>
      </c>
      <c r="BK2254">
        <v>1</v>
      </c>
      <c r="BM2254">
        <v>1</v>
      </c>
      <c r="BS2254">
        <v>1</v>
      </c>
      <c r="CA2254">
        <v>1</v>
      </c>
      <c r="CF2254">
        <v>1</v>
      </c>
      <c r="CS2254">
        <v>1</v>
      </c>
      <c r="CX2254">
        <v>1</v>
      </c>
      <c r="DF2254">
        <v>1</v>
      </c>
      <c r="DK2254">
        <v>1</v>
      </c>
      <c r="DP2254">
        <v>1</v>
      </c>
      <c r="DZ2254">
        <v>1</v>
      </c>
      <c r="EY2254">
        <v>1</v>
      </c>
      <c r="FB2254">
        <v>1</v>
      </c>
      <c r="FC2254">
        <v>1</v>
      </c>
      <c r="FM2254">
        <v>1</v>
      </c>
      <c r="FV2254" t="s">
        <v>2554</v>
      </c>
    </row>
    <row r="2255" spans="1:178" hidden="1" x14ac:dyDescent="0.35">
      <c r="A2255" t="s">
        <v>12513</v>
      </c>
      <c r="B2255" t="s">
        <v>175</v>
      </c>
      <c r="C2255" t="s">
        <v>279</v>
      </c>
      <c r="D2255" t="s">
        <v>299</v>
      </c>
      <c r="E2255" t="s">
        <v>300</v>
      </c>
      <c r="F2255" t="s">
        <v>12517</v>
      </c>
      <c r="G2255" t="s">
        <v>12518</v>
      </c>
      <c r="H2255" t="s">
        <v>12519</v>
      </c>
      <c r="K2255" t="s">
        <v>12520</v>
      </c>
      <c r="L2255" t="s">
        <v>182</v>
      </c>
      <c r="M2255" t="s">
        <v>23025</v>
      </c>
      <c r="N2255">
        <v>5</v>
      </c>
      <c r="O2255" t="s">
        <v>1328</v>
      </c>
      <c r="P2255" t="s">
        <v>2855</v>
      </c>
      <c r="Q2255">
        <v>500</v>
      </c>
      <c r="R2255">
        <v>53</v>
      </c>
      <c r="S2255">
        <v>105</v>
      </c>
      <c r="T2255">
        <v>150</v>
      </c>
      <c r="U2255">
        <v>-18</v>
      </c>
      <c r="V2255">
        <v>13</v>
      </c>
      <c r="W2255">
        <v>-1</v>
      </c>
      <c r="X2255" t="s">
        <v>1728</v>
      </c>
      <c r="Y2255" t="s">
        <v>12521</v>
      </c>
      <c r="AA2255" t="s">
        <v>480</v>
      </c>
      <c r="AB2255" t="s">
        <v>188</v>
      </c>
      <c r="AD2255" s="8"/>
      <c r="AE2255">
        <v>1</v>
      </c>
      <c r="AH2255" t="s">
        <v>5745</v>
      </c>
      <c r="AI2255">
        <v>34</v>
      </c>
      <c r="AJ2255">
        <v>0.1</v>
      </c>
      <c r="AN2255" s="6">
        <v>26.605</v>
      </c>
      <c r="AO2255" s="1">
        <v>38.216000000000001</v>
      </c>
      <c r="AP2255" s="3">
        <v>14.427</v>
      </c>
      <c r="AQ2255" s="8">
        <f t="shared" si="144"/>
        <v>79.24799999999999</v>
      </c>
      <c r="AR2255" s="8">
        <f t="shared" si="145"/>
        <v>0.69617437722419928</v>
      </c>
      <c r="AS2255" s="8">
        <f t="shared" si="146"/>
        <v>2</v>
      </c>
      <c r="AT2255" s="6">
        <v>25.776</v>
      </c>
      <c r="AU2255" s="1">
        <v>38.356999999999999</v>
      </c>
      <c r="AV2255" s="3">
        <v>14.557</v>
      </c>
      <c r="AW2255" s="8">
        <f t="shared" si="147"/>
        <v>0.82900000000000063</v>
      </c>
      <c r="AX2255">
        <v>1</v>
      </c>
      <c r="BC2255">
        <v>1</v>
      </c>
      <c r="BH2255">
        <v>1</v>
      </c>
      <c r="BM2255">
        <v>1</v>
      </c>
      <c r="BS2255">
        <v>1</v>
      </c>
      <c r="BX2255">
        <v>1</v>
      </c>
      <c r="BZ2255">
        <v>1</v>
      </c>
      <c r="CG2255">
        <v>1</v>
      </c>
      <c r="CT2255">
        <v>1</v>
      </c>
      <c r="CY2255">
        <v>1</v>
      </c>
      <c r="DE2255">
        <v>1</v>
      </c>
      <c r="DK2255">
        <v>1</v>
      </c>
      <c r="DO2255">
        <v>1</v>
      </c>
      <c r="DU2255">
        <v>1</v>
      </c>
      <c r="DY2255">
        <v>1</v>
      </c>
      <c r="FB2255">
        <v>1</v>
      </c>
      <c r="FK2255">
        <v>1</v>
      </c>
      <c r="FR2255">
        <v>1</v>
      </c>
    </row>
    <row r="2256" spans="1:178" hidden="1" x14ac:dyDescent="0.35">
      <c r="A2256" t="s">
        <v>6778</v>
      </c>
      <c r="B2256" t="s">
        <v>309</v>
      </c>
      <c r="C2256" t="s">
        <v>373</v>
      </c>
      <c r="D2256" t="s">
        <v>2040</v>
      </c>
      <c r="F2256" t="s">
        <v>5939</v>
      </c>
      <c r="G2256" t="s">
        <v>6779</v>
      </c>
      <c r="H2256" t="s">
        <v>6780</v>
      </c>
      <c r="K2256" t="s">
        <v>6781</v>
      </c>
      <c r="L2256" t="s">
        <v>733</v>
      </c>
      <c r="M2256" t="s">
        <v>2016</v>
      </c>
      <c r="N2256">
        <v>20</v>
      </c>
      <c r="O2256" t="s">
        <v>318</v>
      </c>
      <c r="P2256" t="s">
        <v>3345</v>
      </c>
      <c r="Q2256">
        <v>1205</v>
      </c>
      <c r="R2256">
        <v>46</v>
      </c>
      <c r="S2256">
        <v>10</v>
      </c>
      <c r="X2256" t="s">
        <v>6777</v>
      </c>
      <c r="Y2256" t="s">
        <v>6771</v>
      </c>
      <c r="AA2256" t="s">
        <v>571</v>
      </c>
      <c r="AB2256" t="s">
        <v>188</v>
      </c>
      <c r="AD2256" s="8"/>
      <c r="AF2256">
        <v>1</v>
      </c>
      <c r="AH2256" t="s">
        <v>10470</v>
      </c>
      <c r="AI2256">
        <v>1</v>
      </c>
      <c r="AJ2256">
        <v>0.7</v>
      </c>
      <c r="AN2256" s="6">
        <v>27.486000000000001</v>
      </c>
      <c r="AO2256" s="1">
        <v>50.212000000000003</v>
      </c>
      <c r="AP2256" s="3">
        <v>16.408000000000001</v>
      </c>
      <c r="AQ2256" s="8">
        <f t="shared" si="144"/>
        <v>94.106000000000009</v>
      </c>
      <c r="AR2256" s="8">
        <f t="shared" si="145"/>
        <v>0.54739902812076791</v>
      </c>
      <c r="AS2256" s="8">
        <f t="shared" si="146"/>
        <v>2</v>
      </c>
      <c r="AT2256" s="6">
        <v>26.7</v>
      </c>
      <c r="AU2256" s="1">
        <v>52.101999999999997</v>
      </c>
      <c r="AV2256" s="3">
        <v>15.156000000000001</v>
      </c>
      <c r="AW2256" s="8">
        <f t="shared" si="147"/>
        <v>0.78600000000000136</v>
      </c>
      <c r="AZ2256">
        <v>1</v>
      </c>
      <c r="BH2256">
        <v>1</v>
      </c>
      <c r="BI2256">
        <v>1</v>
      </c>
      <c r="BM2256">
        <v>1</v>
      </c>
      <c r="BS2256">
        <v>1</v>
      </c>
      <c r="CA2256">
        <v>1</v>
      </c>
      <c r="CF2256">
        <v>1</v>
      </c>
      <c r="CJ2256">
        <v>1</v>
      </c>
      <c r="CS2256">
        <v>1</v>
      </c>
      <c r="CY2256">
        <v>1</v>
      </c>
      <c r="DD2256">
        <v>1</v>
      </c>
      <c r="DF2256">
        <v>1</v>
      </c>
      <c r="EE2256">
        <v>1</v>
      </c>
      <c r="EY2256">
        <v>1</v>
      </c>
      <c r="FA2256">
        <v>1</v>
      </c>
      <c r="FC2256">
        <v>1</v>
      </c>
    </row>
    <row r="2257" spans="1:178" hidden="1" x14ac:dyDescent="0.35">
      <c r="A2257" t="s">
        <v>9325</v>
      </c>
      <c r="B2257" t="s">
        <v>175</v>
      </c>
      <c r="C2257" t="s">
        <v>582</v>
      </c>
      <c r="D2257" t="s">
        <v>583</v>
      </c>
      <c r="F2257" t="s">
        <v>1826</v>
      </c>
      <c r="G2257" t="s">
        <v>9329</v>
      </c>
      <c r="H2257" t="s">
        <v>9330</v>
      </c>
      <c r="K2257" t="s">
        <v>9331</v>
      </c>
      <c r="L2257" t="s">
        <v>733</v>
      </c>
      <c r="M2257" t="s">
        <v>343</v>
      </c>
      <c r="N2257">
        <v>5</v>
      </c>
      <c r="O2257" t="s">
        <v>318</v>
      </c>
      <c r="P2257" t="s">
        <v>589</v>
      </c>
      <c r="Q2257">
        <v>1300</v>
      </c>
      <c r="R2257">
        <v>44</v>
      </c>
      <c r="S2257">
        <v>5</v>
      </c>
      <c r="T2257">
        <v>600</v>
      </c>
      <c r="U2257">
        <v>5</v>
      </c>
      <c r="V2257">
        <v>22</v>
      </c>
      <c r="W2257">
        <v>14</v>
      </c>
      <c r="X2257" t="s">
        <v>752</v>
      </c>
      <c r="Y2257" t="s">
        <v>9175</v>
      </c>
      <c r="AA2257" t="s">
        <v>357</v>
      </c>
      <c r="AB2257" t="s">
        <v>188</v>
      </c>
      <c r="AD2257" s="8"/>
      <c r="AE2257">
        <v>1</v>
      </c>
      <c r="AH2257" t="s">
        <v>5745</v>
      </c>
      <c r="AI2257">
        <v>5</v>
      </c>
      <c r="AJ2257">
        <v>0.2</v>
      </c>
      <c r="AN2257" s="6">
        <v>15.747</v>
      </c>
      <c r="AO2257" s="1">
        <v>24.451000000000001</v>
      </c>
      <c r="AP2257" s="3">
        <v>24.484999999999999</v>
      </c>
      <c r="AQ2257" s="8">
        <f t="shared" si="144"/>
        <v>64.682999999999993</v>
      </c>
      <c r="AR2257" s="8">
        <f t="shared" si="145"/>
        <v>0.64402273935626353</v>
      </c>
      <c r="AS2257" s="8">
        <f t="shared" si="146"/>
        <v>2</v>
      </c>
      <c r="AT2257" s="6">
        <v>14.776999999999999</v>
      </c>
      <c r="AU2257" s="1">
        <v>23.45</v>
      </c>
      <c r="AV2257" s="3">
        <v>26.181999999999999</v>
      </c>
      <c r="AW2257" s="8">
        <f t="shared" si="147"/>
        <v>0.97000000000000064</v>
      </c>
      <c r="AX2257">
        <v>1</v>
      </c>
      <c r="BC2257">
        <v>1</v>
      </c>
      <c r="BF2257">
        <v>1</v>
      </c>
      <c r="BK2257">
        <v>1</v>
      </c>
      <c r="BM2257">
        <v>1</v>
      </c>
      <c r="BS2257">
        <v>1</v>
      </c>
      <c r="BT2257">
        <v>1</v>
      </c>
      <c r="CA2257">
        <v>1</v>
      </c>
      <c r="CF2257">
        <v>1</v>
      </c>
      <c r="CS2257">
        <v>1</v>
      </c>
      <c r="CX2257">
        <v>1</v>
      </c>
      <c r="DE2257">
        <v>1</v>
      </c>
      <c r="DF2257">
        <v>1</v>
      </c>
      <c r="DK2257">
        <v>1</v>
      </c>
      <c r="DO2257">
        <v>1</v>
      </c>
      <c r="DZ2257">
        <v>1</v>
      </c>
      <c r="FC2257">
        <v>1</v>
      </c>
      <c r="FE2257">
        <v>1</v>
      </c>
      <c r="FG2257">
        <v>1</v>
      </c>
    </row>
    <row r="2258" spans="1:178" hidden="1" x14ac:dyDescent="0.35">
      <c r="A2258" t="s">
        <v>12936</v>
      </c>
      <c r="B2258" t="s">
        <v>573</v>
      </c>
      <c r="C2258" t="s">
        <v>815</v>
      </c>
      <c r="D2258" t="s">
        <v>816</v>
      </c>
      <c r="E2258" t="s">
        <v>1366</v>
      </c>
      <c r="F2258" t="s">
        <v>3377</v>
      </c>
      <c r="G2258" t="s">
        <v>12937</v>
      </c>
      <c r="H2258" t="s">
        <v>12938</v>
      </c>
      <c r="K2258" t="s">
        <v>12939</v>
      </c>
      <c r="L2258" t="s">
        <v>3059</v>
      </c>
      <c r="M2258" t="s">
        <v>2016</v>
      </c>
      <c r="N2258">
        <v>40</v>
      </c>
      <c r="O2258" t="s">
        <v>318</v>
      </c>
      <c r="P2258" t="s">
        <v>1943</v>
      </c>
      <c r="Q2258">
        <v>1400</v>
      </c>
      <c r="R2258">
        <v>37</v>
      </c>
      <c r="S2258">
        <v>-3</v>
      </c>
      <c r="X2258" t="s">
        <v>436</v>
      </c>
      <c r="Y2258" t="s">
        <v>12940</v>
      </c>
      <c r="Z2258" t="s">
        <v>545</v>
      </c>
      <c r="AA2258" t="s">
        <v>546</v>
      </c>
      <c r="AB2258" t="s">
        <v>188</v>
      </c>
      <c r="AD2258" s="8"/>
      <c r="AE2258">
        <v>1</v>
      </c>
      <c r="AH2258" t="s">
        <v>10470</v>
      </c>
      <c r="AI2258">
        <v>1</v>
      </c>
      <c r="AJ2258">
        <v>1.5</v>
      </c>
      <c r="AN2258" s="6">
        <v>24.841999999999999</v>
      </c>
      <c r="AO2258" s="1">
        <v>35.667999999999999</v>
      </c>
      <c r="AP2258" s="3">
        <v>14.106</v>
      </c>
      <c r="AQ2258" s="8">
        <f t="shared" si="144"/>
        <v>74.616</v>
      </c>
      <c r="AR2258" s="8">
        <f t="shared" si="145"/>
        <v>0.69647863631266116</v>
      </c>
      <c r="AS2258" s="8">
        <f t="shared" si="146"/>
        <v>2</v>
      </c>
      <c r="AT2258" s="6">
        <v>22.768000000000001</v>
      </c>
      <c r="AU2258" s="1">
        <v>38.116</v>
      </c>
      <c r="AV2258" s="3">
        <v>14.074999999999999</v>
      </c>
      <c r="AW2258" s="8">
        <f t="shared" si="147"/>
        <v>2.0739999999999981</v>
      </c>
      <c r="AZ2258">
        <v>1</v>
      </c>
      <c r="BJ2258">
        <v>1</v>
      </c>
      <c r="BK2258">
        <v>1</v>
      </c>
      <c r="BM2258">
        <v>1</v>
      </c>
      <c r="BP2258">
        <v>1</v>
      </c>
      <c r="BS2258">
        <v>1</v>
      </c>
      <c r="BX2258">
        <v>1</v>
      </c>
      <c r="CA2258">
        <v>1</v>
      </c>
      <c r="CF2258">
        <v>1</v>
      </c>
      <c r="CS2258">
        <v>1</v>
      </c>
      <c r="CY2258">
        <v>1</v>
      </c>
      <c r="DB2258">
        <v>1</v>
      </c>
      <c r="DF2258">
        <v>1</v>
      </c>
      <c r="DG2258">
        <v>1</v>
      </c>
      <c r="DO2258">
        <v>1</v>
      </c>
      <c r="DQ2258">
        <v>1</v>
      </c>
      <c r="DR2258">
        <v>1</v>
      </c>
      <c r="DU2258">
        <v>1</v>
      </c>
      <c r="DZ2258">
        <v>1</v>
      </c>
      <c r="EY2258">
        <v>1</v>
      </c>
      <c r="FA2258">
        <v>1</v>
      </c>
      <c r="FB2258">
        <v>1</v>
      </c>
      <c r="FV2258" t="s">
        <v>3383</v>
      </c>
    </row>
    <row r="2259" spans="1:178" hidden="1" x14ac:dyDescent="0.35">
      <c r="A2259" t="s">
        <v>13002</v>
      </c>
      <c r="B2259" t="s">
        <v>384</v>
      </c>
      <c r="C2259" t="s">
        <v>1620</v>
      </c>
      <c r="D2259" t="s">
        <v>1621</v>
      </c>
      <c r="F2259" t="s">
        <v>3567</v>
      </c>
      <c r="G2259" t="s">
        <v>13003</v>
      </c>
      <c r="H2259" t="s">
        <v>13004</v>
      </c>
      <c r="K2259" t="s">
        <v>13005</v>
      </c>
      <c r="L2259" t="s">
        <v>631</v>
      </c>
      <c r="M2259" t="s">
        <v>2016</v>
      </c>
      <c r="N2259">
        <v>5</v>
      </c>
      <c r="O2259" t="s">
        <v>318</v>
      </c>
      <c r="P2259" t="s">
        <v>318</v>
      </c>
      <c r="Q2259">
        <v>1400</v>
      </c>
      <c r="R2259">
        <v>37</v>
      </c>
      <c r="S2259">
        <v>-3</v>
      </c>
      <c r="X2259" t="s">
        <v>795</v>
      </c>
      <c r="Y2259" t="s">
        <v>12945</v>
      </c>
      <c r="Z2259" t="s">
        <v>545</v>
      </c>
      <c r="AA2259" t="s">
        <v>546</v>
      </c>
      <c r="AB2259" t="s">
        <v>188</v>
      </c>
      <c r="AD2259" s="8"/>
      <c r="AE2259">
        <v>1</v>
      </c>
      <c r="AH2259" t="s">
        <v>10470</v>
      </c>
      <c r="AI2259">
        <v>1</v>
      </c>
      <c r="AJ2259">
        <v>1</v>
      </c>
      <c r="AN2259" s="6">
        <v>29.181000000000001</v>
      </c>
      <c r="AO2259" s="1">
        <v>36.35</v>
      </c>
      <c r="AP2259" s="3">
        <v>27.465</v>
      </c>
      <c r="AQ2259" s="8">
        <f t="shared" si="144"/>
        <v>92.996000000000009</v>
      </c>
      <c r="AR2259" s="8">
        <f t="shared" si="145"/>
        <v>0.80277854195323251</v>
      </c>
      <c r="AS2259" s="8">
        <f t="shared" si="146"/>
        <v>2</v>
      </c>
      <c r="AT2259" s="6">
        <v>29.79</v>
      </c>
      <c r="AU2259" s="1">
        <v>36.606999999999999</v>
      </c>
      <c r="AV2259" s="3">
        <v>26.806999999999999</v>
      </c>
      <c r="AW2259" s="8">
        <f t="shared" si="147"/>
        <v>-0.60899999999999821</v>
      </c>
      <c r="AZ2259">
        <v>1</v>
      </c>
      <c r="BI2259">
        <v>1</v>
      </c>
      <c r="BM2259">
        <v>1</v>
      </c>
      <c r="BP2259">
        <v>1</v>
      </c>
      <c r="BS2259">
        <v>1</v>
      </c>
      <c r="CB2259">
        <v>1</v>
      </c>
      <c r="CG2259">
        <v>1</v>
      </c>
      <c r="CS2259">
        <v>1</v>
      </c>
      <c r="CY2259">
        <v>1</v>
      </c>
      <c r="DB2259">
        <v>1</v>
      </c>
      <c r="DF2259">
        <v>1</v>
      </c>
      <c r="DP2259">
        <v>1</v>
      </c>
      <c r="DZ2259">
        <v>1</v>
      </c>
      <c r="EY2259">
        <v>1</v>
      </c>
      <c r="FA2259">
        <v>1</v>
      </c>
    </row>
    <row r="2260" spans="1:178" hidden="1" x14ac:dyDescent="0.35">
      <c r="A2260" t="s">
        <v>8591</v>
      </c>
      <c r="B2260" t="s">
        <v>309</v>
      </c>
      <c r="C2260" t="s">
        <v>373</v>
      </c>
      <c r="D2260" t="s">
        <v>374</v>
      </c>
      <c r="E2260" t="s">
        <v>375</v>
      </c>
      <c r="F2260" t="s">
        <v>8596</v>
      </c>
      <c r="G2260" t="s">
        <v>8597</v>
      </c>
      <c r="H2260" t="s">
        <v>8598</v>
      </c>
      <c r="K2260" t="s">
        <v>8599</v>
      </c>
      <c r="L2260" t="s">
        <v>733</v>
      </c>
      <c r="M2260" t="s">
        <v>343</v>
      </c>
      <c r="N2260">
        <v>5</v>
      </c>
      <c r="O2260" t="s">
        <v>318</v>
      </c>
      <c r="P2260" t="s">
        <v>318</v>
      </c>
      <c r="Q2260">
        <v>1500</v>
      </c>
      <c r="R2260">
        <v>46</v>
      </c>
      <c r="S2260">
        <v>7</v>
      </c>
      <c r="T2260">
        <v>1100</v>
      </c>
      <c r="U2260">
        <v>-5</v>
      </c>
      <c r="V2260">
        <v>17</v>
      </c>
      <c r="W2260">
        <v>6</v>
      </c>
      <c r="X2260" t="s">
        <v>8600</v>
      </c>
      <c r="Y2260" t="s">
        <v>8601</v>
      </c>
      <c r="AA2260" t="s">
        <v>187</v>
      </c>
      <c r="AB2260" t="s">
        <v>188</v>
      </c>
      <c r="AD2260" s="8"/>
      <c r="AE2260">
        <v>1</v>
      </c>
      <c r="AH2260" t="s">
        <v>5745</v>
      </c>
      <c r="AI2260">
        <v>2</v>
      </c>
      <c r="AJ2260">
        <v>0.45</v>
      </c>
      <c r="AN2260" s="6">
        <v>34.948</v>
      </c>
      <c r="AO2260" s="1">
        <v>35.207000000000001</v>
      </c>
      <c r="AP2260" s="3">
        <v>12.891999999999999</v>
      </c>
      <c r="AQ2260" s="8">
        <f t="shared" si="144"/>
        <v>83.046999999999997</v>
      </c>
      <c r="AR2260" s="8">
        <f t="shared" si="145"/>
        <v>0.99264350839321724</v>
      </c>
      <c r="AS2260" s="8">
        <f t="shared" si="146"/>
        <v>2</v>
      </c>
      <c r="AT2260" s="6">
        <v>34.771000000000001</v>
      </c>
      <c r="AU2260" s="1">
        <v>36.81</v>
      </c>
      <c r="AV2260" s="3">
        <v>11.087</v>
      </c>
      <c r="AW2260" s="8">
        <f t="shared" si="147"/>
        <v>0.1769999999999996</v>
      </c>
      <c r="AX2260">
        <v>1</v>
      </c>
      <c r="BD2260">
        <v>1</v>
      </c>
      <c r="BH2260">
        <v>1</v>
      </c>
      <c r="BM2260">
        <v>1</v>
      </c>
      <c r="BS2260">
        <v>1</v>
      </c>
      <c r="BZ2260">
        <v>1</v>
      </c>
      <c r="CA2260">
        <v>1</v>
      </c>
      <c r="CG2260">
        <v>1</v>
      </c>
      <c r="CS2260">
        <v>1</v>
      </c>
      <c r="CY2260">
        <v>1</v>
      </c>
      <c r="DB2260">
        <v>1</v>
      </c>
      <c r="DF2260">
        <v>1</v>
      </c>
      <c r="DK2260">
        <v>1</v>
      </c>
      <c r="EE2260">
        <v>1</v>
      </c>
      <c r="EY2260">
        <v>1</v>
      </c>
    </row>
    <row r="2261" spans="1:178" hidden="1" x14ac:dyDescent="0.35">
      <c r="A2261" t="s">
        <v>16011</v>
      </c>
      <c r="D2261" t="s">
        <v>1686</v>
      </c>
      <c r="F2261" t="s">
        <v>16017</v>
      </c>
      <c r="G2261" t="s">
        <v>16018</v>
      </c>
      <c r="H2261" t="s">
        <v>16019</v>
      </c>
      <c r="I2261" t="s">
        <v>16020</v>
      </c>
      <c r="J2261" t="s">
        <v>5742</v>
      </c>
      <c r="K2261" t="s">
        <v>16021</v>
      </c>
      <c r="L2261" t="s">
        <v>10467</v>
      </c>
      <c r="M2261" t="s">
        <v>5903</v>
      </c>
      <c r="N2261">
        <v>80</v>
      </c>
      <c r="P2261" t="s">
        <v>16022</v>
      </c>
      <c r="Q2261">
        <v>1100</v>
      </c>
      <c r="X2261" t="s">
        <v>10310</v>
      </c>
      <c r="Y2261" t="s">
        <v>15924</v>
      </c>
      <c r="Z2261" t="s">
        <v>15925</v>
      </c>
      <c r="AA2261" t="s">
        <v>15926</v>
      </c>
      <c r="AD2261" s="9">
        <v>40391</v>
      </c>
      <c r="AG2261">
        <v>1</v>
      </c>
      <c r="AH2261" t="s">
        <v>10470</v>
      </c>
      <c r="AI2261">
        <v>1</v>
      </c>
      <c r="AJ2261">
        <v>0.5</v>
      </c>
      <c r="AN2261" s="6">
        <v>27.626999999999999</v>
      </c>
      <c r="AO2261" s="1">
        <v>32.091000000000001</v>
      </c>
      <c r="AP2261" s="3">
        <v>14.731999999999999</v>
      </c>
      <c r="AQ2261" s="8">
        <f t="shared" si="144"/>
        <v>74.45</v>
      </c>
      <c r="AR2261" s="8">
        <f t="shared" si="145"/>
        <v>0.86089557819949514</v>
      </c>
      <c r="AS2261" s="8">
        <f t="shared" si="146"/>
        <v>2</v>
      </c>
      <c r="AT2261" s="6">
        <v>27.954000000000001</v>
      </c>
      <c r="AU2261" s="1">
        <v>29.478999999999999</v>
      </c>
      <c r="AV2261" s="3">
        <v>18.027999999999999</v>
      </c>
      <c r="AW2261" s="8">
        <f t="shared" si="147"/>
        <v>-0.32700000000000173</v>
      </c>
      <c r="AX2261">
        <v>1</v>
      </c>
      <c r="BC2261">
        <v>1</v>
      </c>
      <c r="BH2261">
        <v>1</v>
      </c>
      <c r="BI2261">
        <v>1</v>
      </c>
      <c r="BM2261">
        <v>1</v>
      </c>
      <c r="BS2261">
        <v>1</v>
      </c>
      <c r="CA2261">
        <v>1</v>
      </c>
      <c r="CG2261">
        <v>1</v>
      </c>
      <c r="CN2261">
        <v>1</v>
      </c>
      <c r="CS2261">
        <v>1</v>
      </c>
      <c r="CY2261">
        <v>1</v>
      </c>
      <c r="DB2261">
        <v>1</v>
      </c>
      <c r="DF2261">
        <v>1</v>
      </c>
      <c r="DP2261">
        <v>1</v>
      </c>
      <c r="DR2261">
        <v>1</v>
      </c>
      <c r="EB2261">
        <v>1</v>
      </c>
      <c r="EY2261">
        <v>1</v>
      </c>
      <c r="FP2261">
        <v>1</v>
      </c>
    </row>
    <row r="2262" spans="1:178" hidden="1" x14ac:dyDescent="0.35">
      <c r="A2262" t="s">
        <v>18933</v>
      </c>
      <c r="B2262" t="s">
        <v>234</v>
      </c>
      <c r="C2262" t="s">
        <v>797</v>
      </c>
      <c r="D2262" t="s">
        <v>1179</v>
      </c>
      <c r="F2262" t="s">
        <v>3457</v>
      </c>
      <c r="G2262" t="s">
        <v>18934</v>
      </c>
      <c r="H2262" t="s">
        <v>18934</v>
      </c>
      <c r="I2262" t="s">
        <v>18935</v>
      </c>
      <c r="K2262" t="s">
        <v>18936</v>
      </c>
      <c r="L2262" t="s">
        <v>3059</v>
      </c>
      <c r="M2262" t="s">
        <v>343</v>
      </c>
      <c r="N2262">
        <v>100</v>
      </c>
      <c r="O2262" t="s">
        <v>1048</v>
      </c>
      <c r="P2262" t="s">
        <v>380</v>
      </c>
      <c r="Q2262">
        <v>100</v>
      </c>
      <c r="R2262">
        <v>45</v>
      </c>
      <c r="S2262">
        <v>18</v>
      </c>
      <c r="X2262" t="s">
        <v>1144</v>
      </c>
      <c r="Y2262" t="s">
        <v>18937</v>
      </c>
      <c r="AA2262" t="s">
        <v>18825</v>
      </c>
      <c r="AD2262" s="9">
        <v>41070</v>
      </c>
      <c r="AH2262" t="s">
        <v>4999</v>
      </c>
      <c r="AI2262">
        <v>2</v>
      </c>
      <c r="AJ2262">
        <v>0.7</v>
      </c>
      <c r="AN2262" s="6">
        <v>27.588999999999999</v>
      </c>
      <c r="AO2262" s="1">
        <v>46.281999999999996</v>
      </c>
      <c r="AP2262" s="3">
        <v>17.937999999999999</v>
      </c>
      <c r="AQ2262" s="8">
        <f t="shared" si="144"/>
        <v>91.808999999999997</v>
      </c>
      <c r="AR2262" s="8">
        <f t="shared" si="145"/>
        <v>0.59610647768030767</v>
      </c>
      <c r="AS2262" s="8">
        <f t="shared" si="146"/>
        <v>2</v>
      </c>
      <c r="AT2262" s="6">
        <v>25.981999999999999</v>
      </c>
      <c r="AU2262" s="1">
        <v>50.481000000000002</v>
      </c>
      <c r="AV2262" s="3">
        <v>16.067</v>
      </c>
      <c r="AW2262" s="8">
        <f t="shared" si="147"/>
        <v>1.6069999999999993</v>
      </c>
      <c r="AX2262">
        <v>1</v>
      </c>
      <c r="BD2262">
        <v>1</v>
      </c>
      <c r="BI2262">
        <v>1</v>
      </c>
      <c r="BM2262">
        <v>1</v>
      </c>
      <c r="BS2262">
        <v>1</v>
      </c>
      <c r="CB2262">
        <v>1</v>
      </c>
      <c r="CE2262">
        <v>1</v>
      </c>
      <c r="CS2262">
        <v>1</v>
      </c>
      <c r="CY2262">
        <v>1</v>
      </c>
      <c r="DB2262">
        <v>1</v>
      </c>
      <c r="DF2262">
        <v>1</v>
      </c>
      <c r="DG2262">
        <v>1</v>
      </c>
      <c r="DU2262">
        <v>1</v>
      </c>
      <c r="DZ2262">
        <v>1</v>
      </c>
      <c r="EU2262">
        <v>1</v>
      </c>
      <c r="EY2262">
        <v>1</v>
      </c>
      <c r="FB2262">
        <v>1</v>
      </c>
      <c r="FC2262">
        <v>1</v>
      </c>
      <c r="FI2262">
        <v>1</v>
      </c>
    </row>
    <row r="2263" spans="1:178" hidden="1" x14ac:dyDescent="0.35">
      <c r="A2263" t="s">
        <v>11451</v>
      </c>
      <c r="B2263" t="s">
        <v>384</v>
      </c>
      <c r="C2263" t="s">
        <v>1620</v>
      </c>
      <c r="D2263" t="s">
        <v>2645</v>
      </c>
      <c r="F2263" t="s">
        <v>6370</v>
      </c>
      <c r="G2263" t="s">
        <v>11452</v>
      </c>
      <c r="H2263" t="s">
        <v>11453</v>
      </c>
      <c r="K2263" t="s">
        <v>11454</v>
      </c>
      <c r="L2263" t="s">
        <v>182</v>
      </c>
      <c r="M2263" t="s">
        <v>197</v>
      </c>
      <c r="N2263">
        <v>150</v>
      </c>
      <c r="O2263" t="s">
        <v>2650</v>
      </c>
      <c r="P2263" t="s">
        <v>2650</v>
      </c>
      <c r="Q2263">
        <v>1150</v>
      </c>
      <c r="R2263">
        <v>46</v>
      </c>
      <c r="S2263">
        <v>-110</v>
      </c>
      <c r="T2263">
        <v>1000</v>
      </c>
      <c r="U2263">
        <v>1</v>
      </c>
      <c r="V2263">
        <v>21</v>
      </c>
      <c r="W2263">
        <v>12</v>
      </c>
      <c r="X2263" t="s">
        <v>1967</v>
      </c>
      <c r="Y2263" t="s">
        <v>11450</v>
      </c>
      <c r="AA2263" t="s">
        <v>489</v>
      </c>
      <c r="AB2263" t="s">
        <v>490</v>
      </c>
      <c r="AD2263" s="8"/>
      <c r="AE2263">
        <v>1</v>
      </c>
      <c r="AH2263" t="s">
        <v>5745</v>
      </c>
      <c r="AI2263">
        <v>2</v>
      </c>
      <c r="AJ2263">
        <v>4</v>
      </c>
      <c r="AN2263" s="6" t="s">
        <v>23023</v>
      </c>
      <c r="AO2263" s="1" t="s">
        <v>23023</v>
      </c>
      <c r="AP2263" s="3" t="s">
        <v>23023</v>
      </c>
      <c r="AQ2263" s="8">
        <f t="shared" si="144"/>
        <v>0</v>
      </c>
      <c r="AR2263" s="8" t="e">
        <f t="shared" si="145"/>
        <v>#VALUE!</v>
      </c>
      <c r="AS2263" s="8" t="e">
        <f t="shared" si="146"/>
        <v>#VALUE!</v>
      </c>
      <c r="AW2263" s="8" t="e">
        <f t="shared" si="147"/>
        <v>#VALUE!</v>
      </c>
      <c r="AY2263">
        <v>1</v>
      </c>
      <c r="BJ2263">
        <v>1</v>
      </c>
      <c r="BM2263">
        <v>1</v>
      </c>
      <c r="BS2263">
        <v>1</v>
      </c>
      <c r="CA2263">
        <v>1</v>
      </c>
      <c r="CF2263">
        <v>1</v>
      </c>
      <c r="CQ2263">
        <v>1</v>
      </c>
      <c r="CS2263">
        <v>1</v>
      </c>
      <c r="CY2263">
        <v>1</v>
      </c>
      <c r="DF2263">
        <v>1</v>
      </c>
      <c r="DO2263">
        <v>1</v>
      </c>
      <c r="DP2263">
        <v>1</v>
      </c>
      <c r="EC2263">
        <v>1</v>
      </c>
      <c r="ED2263">
        <v>1</v>
      </c>
      <c r="EY2263">
        <v>1</v>
      </c>
      <c r="FB2263">
        <v>1</v>
      </c>
      <c r="FC2263">
        <v>1</v>
      </c>
      <c r="FF2263">
        <v>1</v>
      </c>
    </row>
    <row r="2264" spans="1:178" hidden="1" x14ac:dyDescent="0.35">
      <c r="A2264" t="s">
        <v>17548</v>
      </c>
      <c r="B2264" t="s">
        <v>573</v>
      </c>
      <c r="C2264" t="s">
        <v>815</v>
      </c>
      <c r="D2264" t="s">
        <v>816</v>
      </c>
      <c r="E2264" t="s">
        <v>817</v>
      </c>
      <c r="F2264" t="s">
        <v>818</v>
      </c>
      <c r="G2264" t="s">
        <v>17559</v>
      </c>
      <c r="H2264" t="s">
        <v>17560</v>
      </c>
      <c r="I2264" t="s">
        <v>17561</v>
      </c>
      <c r="J2264" t="s">
        <v>17562</v>
      </c>
      <c r="K2264" t="s">
        <v>17563</v>
      </c>
      <c r="L2264" t="s">
        <v>631</v>
      </c>
      <c r="M2264" t="s">
        <v>343</v>
      </c>
      <c r="N2264">
        <v>20</v>
      </c>
      <c r="O2264" t="s">
        <v>2469</v>
      </c>
      <c r="P2264" t="s">
        <v>17401</v>
      </c>
      <c r="Q2264">
        <v>300</v>
      </c>
      <c r="R2264">
        <v>60</v>
      </c>
      <c r="S2264">
        <v>151</v>
      </c>
      <c r="X2264" t="s">
        <v>17461</v>
      </c>
      <c r="Y2264" t="s">
        <v>17388</v>
      </c>
      <c r="Z2264" t="s">
        <v>3028</v>
      </c>
      <c r="AA2264" t="s">
        <v>480</v>
      </c>
      <c r="AB2264" t="s">
        <v>188</v>
      </c>
      <c r="AD2264" s="8">
        <v>40710</v>
      </c>
      <c r="AH2264" t="s">
        <v>4999</v>
      </c>
      <c r="AI2264">
        <v>3</v>
      </c>
      <c r="AJ2264">
        <v>0.3</v>
      </c>
      <c r="AM2264" t="s">
        <v>3029</v>
      </c>
      <c r="AN2264" s="6">
        <v>29.027000000000001</v>
      </c>
      <c r="AO2264" s="1">
        <v>36.344999999999999</v>
      </c>
      <c r="AP2264" s="3">
        <v>9.01</v>
      </c>
      <c r="AQ2264" s="8">
        <f t="shared" si="144"/>
        <v>74.382000000000005</v>
      </c>
      <c r="AR2264" s="8">
        <f t="shared" si="145"/>
        <v>0.79865180905213928</v>
      </c>
      <c r="AS2264" s="8">
        <f t="shared" si="146"/>
        <v>2</v>
      </c>
      <c r="AT2264" s="6">
        <v>29.872</v>
      </c>
      <c r="AU2264" s="1">
        <v>35.820999999999998</v>
      </c>
      <c r="AV2264" s="3">
        <v>7.5149999999999997</v>
      </c>
      <c r="AW2264" s="8">
        <f t="shared" si="147"/>
        <v>-0.84499999999999886</v>
      </c>
      <c r="BC2264">
        <v>1</v>
      </c>
      <c r="BH2264">
        <v>1</v>
      </c>
      <c r="BK2264">
        <v>1</v>
      </c>
      <c r="BM2264">
        <v>1</v>
      </c>
      <c r="BS2264">
        <v>1</v>
      </c>
      <c r="BZ2264">
        <v>1</v>
      </c>
      <c r="CG2264">
        <v>1</v>
      </c>
      <c r="CR2264">
        <v>1</v>
      </c>
      <c r="DF2264">
        <v>1</v>
      </c>
      <c r="DG2264">
        <v>1</v>
      </c>
      <c r="DQ2264">
        <v>1</v>
      </c>
      <c r="DR2264">
        <v>1</v>
      </c>
      <c r="DZ2264">
        <v>1</v>
      </c>
      <c r="FM2264">
        <v>1</v>
      </c>
    </row>
    <row r="2265" spans="1:178" hidden="1" x14ac:dyDescent="0.35">
      <c r="A2265" t="s">
        <v>20061</v>
      </c>
      <c r="B2265" t="s">
        <v>234</v>
      </c>
      <c r="C2265" t="s">
        <v>797</v>
      </c>
      <c r="D2265" t="s">
        <v>1179</v>
      </c>
      <c r="F2265" t="s">
        <v>10553</v>
      </c>
      <c r="G2265" t="s">
        <v>20062</v>
      </c>
      <c r="H2265" t="s">
        <v>20062</v>
      </c>
      <c r="I2265" t="s">
        <v>20063</v>
      </c>
      <c r="K2265" t="s">
        <v>20064</v>
      </c>
      <c r="L2265" t="s">
        <v>19198</v>
      </c>
      <c r="M2265" t="s">
        <v>343</v>
      </c>
      <c r="N2265">
        <v>150</v>
      </c>
      <c r="O2265" t="s">
        <v>1048</v>
      </c>
      <c r="P2265" t="s">
        <v>380</v>
      </c>
      <c r="Q2265">
        <v>200</v>
      </c>
      <c r="X2265" t="s">
        <v>1110</v>
      </c>
      <c r="Y2265" t="s">
        <v>20065</v>
      </c>
      <c r="Z2265" t="s">
        <v>20057</v>
      </c>
      <c r="AA2265" t="s">
        <v>539</v>
      </c>
      <c r="AD2265" s="9">
        <v>41474</v>
      </c>
      <c r="AH2265" t="s">
        <v>12330</v>
      </c>
      <c r="AN2265" s="6">
        <v>27.571000000000002</v>
      </c>
      <c r="AO2265" s="1">
        <v>38.786999999999999</v>
      </c>
      <c r="AP2265" s="3">
        <v>22.567</v>
      </c>
      <c r="AQ2265" s="8">
        <f t="shared" si="144"/>
        <v>88.925000000000011</v>
      </c>
      <c r="AR2265" s="8">
        <f t="shared" si="145"/>
        <v>0.71083094851367734</v>
      </c>
      <c r="AS2265" s="8">
        <f t="shared" si="146"/>
        <v>2</v>
      </c>
      <c r="AT2265" s="6">
        <v>24.74</v>
      </c>
      <c r="AU2265" s="1">
        <v>39.813000000000002</v>
      </c>
      <c r="AV2265" s="3">
        <v>23.666</v>
      </c>
      <c r="AW2265" s="8">
        <f t="shared" si="147"/>
        <v>2.8310000000000031</v>
      </c>
      <c r="AY2265">
        <v>1</v>
      </c>
      <c r="BH2265">
        <v>1</v>
      </c>
      <c r="BI2265">
        <v>1</v>
      </c>
      <c r="BM2265">
        <v>1</v>
      </c>
      <c r="BS2265">
        <v>1</v>
      </c>
      <c r="CC2265">
        <v>1</v>
      </c>
      <c r="CF2265">
        <v>1</v>
      </c>
      <c r="CS2265">
        <v>1</v>
      </c>
      <c r="CY2265">
        <v>1</v>
      </c>
      <c r="DD2265">
        <v>1</v>
      </c>
      <c r="DO2265">
        <v>1</v>
      </c>
      <c r="DZ2265">
        <v>1</v>
      </c>
      <c r="EK2265">
        <v>1</v>
      </c>
      <c r="EY2265">
        <v>1</v>
      </c>
      <c r="FB2265">
        <v>1</v>
      </c>
      <c r="FI2265">
        <v>1</v>
      </c>
    </row>
    <row r="2266" spans="1:178" hidden="1" x14ac:dyDescent="0.35">
      <c r="A2266" t="s">
        <v>20098</v>
      </c>
      <c r="B2266" t="s">
        <v>573</v>
      </c>
      <c r="C2266" t="s">
        <v>815</v>
      </c>
      <c r="D2266" t="s">
        <v>816</v>
      </c>
      <c r="F2266" t="s">
        <v>4137</v>
      </c>
      <c r="G2266" t="s">
        <v>20099</v>
      </c>
      <c r="H2266" t="s">
        <v>20100</v>
      </c>
      <c r="I2266" t="s">
        <v>19942</v>
      </c>
      <c r="K2266" t="s">
        <v>8991</v>
      </c>
      <c r="L2266" t="s">
        <v>631</v>
      </c>
      <c r="M2266" t="s">
        <v>343</v>
      </c>
      <c r="N2266">
        <v>120</v>
      </c>
      <c r="O2266" t="s">
        <v>1048</v>
      </c>
      <c r="P2266" t="s">
        <v>380</v>
      </c>
      <c r="Q2266">
        <v>180</v>
      </c>
      <c r="X2266" t="s">
        <v>1144</v>
      </c>
      <c r="Y2266" t="s">
        <v>20076</v>
      </c>
      <c r="Z2266" t="s">
        <v>20077</v>
      </c>
      <c r="AA2266" t="s">
        <v>539</v>
      </c>
      <c r="AD2266" s="9">
        <v>41476</v>
      </c>
      <c r="AH2266" t="s">
        <v>4999</v>
      </c>
      <c r="AI2266">
        <v>2</v>
      </c>
      <c r="AJ2266">
        <v>2</v>
      </c>
      <c r="AN2266" s="6">
        <v>39.034999999999997</v>
      </c>
      <c r="AO2266" s="1">
        <v>49.704999999999998</v>
      </c>
      <c r="AP2266" s="3">
        <v>6.04</v>
      </c>
      <c r="AQ2266" s="8">
        <f t="shared" si="144"/>
        <v>94.78</v>
      </c>
      <c r="AR2266" s="8">
        <f t="shared" si="145"/>
        <v>0.78533346745800214</v>
      </c>
      <c r="AS2266" s="8">
        <f t="shared" si="146"/>
        <v>2</v>
      </c>
      <c r="AT2266" s="6">
        <v>35.978999999999999</v>
      </c>
      <c r="AU2266" s="1">
        <v>52.674999999999997</v>
      </c>
      <c r="AV2266" s="3">
        <v>6.3929999999999998</v>
      </c>
      <c r="AW2266" s="8">
        <f t="shared" si="147"/>
        <v>3.0559999999999974</v>
      </c>
      <c r="AX2266">
        <v>1</v>
      </c>
      <c r="BD2266">
        <v>1</v>
      </c>
      <c r="BH2266">
        <v>1</v>
      </c>
      <c r="BI2266">
        <v>1</v>
      </c>
      <c r="BM2266">
        <v>1</v>
      </c>
      <c r="BS2266">
        <v>1</v>
      </c>
      <c r="CA2266">
        <v>1</v>
      </c>
      <c r="CF2266">
        <v>1</v>
      </c>
      <c r="CJ2266">
        <v>1</v>
      </c>
      <c r="CO2266">
        <v>1</v>
      </c>
      <c r="CS2266">
        <v>1</v>
      </c>
      <c r="CY2266">
        <v>1</v>
      </c>
      <c r="DF2266">
        <v>1</v>
      </c>
      <c r="DK2266">
        <v>1</v>
      </c>
      <c r="DQ2266">
        <v>1</v>
      </c>
      <c r="DZ2266">
        <v>1</v>
      </c>
      <c r="EY2266">
        <v>1</v>
      </c>
      <c r="FB2266">
        <v>1</v>
      </c>
      <c r="FC2266">
        <v>1</v>
      </c>
    </row>
    <row r="2267" spans="1:178" hidden="1" x14ac:dyDescent="0.35">
      <c r="A2267" t="s">
        <v>20101</v>
      </c>
      <c r="B2267" t="s">
        <v>573</v>
      </c>
      <c r="C2267" t="s">
        <v>815</v>
      </c>
      <c r="D2267" t="s">
        <v>816</v>
      </c>
      <c r="F2267" t="s">
        <v>3878</v>
      </c>
      <c r="G2267" t="s">
        <v>20102</v>
      </c>
      <c r="H2267" t="s">
        <v>20102</v>
      </c>
      <c r="I2267" t="s">
        <v>20103</v>
      </c>
      <c r="K2267" t="s">
        <v>20104</v>
      </c>
      <c r="L2267" t="s">
        <v>631</v>
      </c>
      <c r="M2267" t="s">
        <v>343</v>
      </c>
      <c r="N2267">
        <v>100</v>
      </c>
      <c r="O2267" t="s">
        <v>1048</v>
      </c>
      <c r="P2267" t="s">
        <v>380</v>
      </c>
      <c r="Q2267">
        <v>180</v>
      </c>
      <c r="X2267" t="s">
        <v>1144</v>
      </c>
      <c r="Y2267" t="s">
        <v>20076</v>
      </c>
      <c r="Z2267" t="s">
        <v>20077</v>
      </c>
      <c r="AA2267" t="s">
        <v>539</v>
      </c>
      <c r="AD2267" s="9">
        <v>41476</v>
      </c>
      <c r="AH2267" t="s">
        <v>12330</v>
      </c>
      <c r="AN2267" s="6">
        <v>23.933</v>
      </c>
      <c r="AO2267" s="1">
        <v>47.445</v>
      </c>
      <c r="AP2267" s="3">
        <v>22.888000000000002</v>
      </c>
      <c r="AQ2267" s="8">
        <f t="shared" si="144"/>
        <v>94.266000000000005</v>
      </c>
      <c r="AR2267" s="8">
        <f t="shared" si="145"/>
        <v>0.50443671619770258</v>
      </c>
      <c r="AS2267" s="8">
        <f t="shared" si="146"/>
        <v>2</v>
      </c>
      <c r="AT2267" s="6">
        <v>23.654</v>
      </c>
      <c r="AU2267" s="1">
        <v>47.029000000000003</v>
      </c>
      <c r="AV2267" s="3">
        <v>23.099</v>
      </c>
      <c r="AW2267" s="8">
        <f t="shared" si="147"/>
        <v>0.27899999999999991</v>
      </c>
      <c r="AY2267">
        <v>1</v>
      </c>
      <c r="BJ2267">
        <v>1</v>
      </c>
      <c r="BL2267">
        <v>1</v>
      </c>
      <c r="BM2267">
        <v>1</v>
      </c>
      <c r="BP2267">
        <v>1</v>
      </c>
      <c r="CB2267">
        <v>1</v>
      </c>
      <c r="CF2267">
        <v>1</v>
      </c>
      <c r="CJ2267">
        <v>1</v>
      </c>
      <c r="CN2267">
        <v>1</v>
      </c>
      <c r="CS2267">
        <v>1</v>
      </c>
      <c r="CX2267">
        <v>1</v>
      </c>
      <c r="CY2267">
        <v>1</v>
      </c>
      <c r="DF2267">
        <v>1</v>
      </c>
      <c r="DG2267">
        <v>1</v>
      </c>
      <c r="DQ2267">
        <v>1</v>
      </c>
      <c r="DR2267">
        <v>1</v>
      </c>
      <c r="DU2267">
        <v>1</v>
      </c>
      <c r="DZ2267">
        <v>1</v>
      </c>
      <c r="EY2267">
        <v>1</v>
      </c>
      <c r="FB2267">
        <v>1</v>
      </c>
      <c r="FC2267">
        <v>1</v>
      </c>
      <c r="FM2267">
        <v>1</v>
      </c>
      <c r="FP2267">
        <v>1</v>
      </c>
    </row>
    <row r="2268" spans="1:178" hidden="1" x14ac:dyDescent="0.35">
      <c r="A2268" t="s">
        <v>12331</v>
      </c>
      <c r="B2268" t="s">
        <v>573</v>
      </c>
      <c r="C2268" t="s">
        <v>815</v>
      </c>
      <c r="D2268" t="s">
        <v>3165</v>
      </c>
      <c r="E2268" t="s">
        <v>3166</v>
      </c>
      <c r="F2268" t="s">
        <v>3167</v>
      </c>
      <c r="G2268" t="s">
        <v>12332</v>
      </c>
      <c r="H2268" t="s">
        <v>12333</v>
      </c>
      <c r="K2268" t="s">
        <v>12334</v>
      </c>
      <c r="L2268" t="s">
        <v>631</v>
      </c>
      <c r="M2268" t="s">
        <v>343</v>
      </c>
      <c r="N2268">
        <v>80</v>
      </c>
      <c r="O2268" t="s">
        <v>3183</v>
      </c>
      <c r="P2268" t="s">
        <v>231</v>
      </c>
      <c r="Q2268">
        <v>2200</v>
      </c>
      <c r="R2268">
        <v>42</v>
      </c>
      <c r="S2268">
        <v>44</v>
      </c>
      <c r="T2268">
        <v>900</v>
      </c>
      <c r="U2268">
        <v>0</v>
      </c>
      <c r="V2268">
        <v>20</v>
      </c>
      <c r="W2268">
        <v>8</v>
      </c>
      <c r="X2268" t="s">
        <v>4344</v>
      </c>
      <c r="Y2268" t="s">
        <v>12099</v>
      </c>
      <c r="AA2268" t="s">
        <v>4497</v>
      </c>
      <c r="AB2268" t="s">
        <v>188</v>
      </c>
      <c r="AD2268" s="8"/>
      <c r="AG2268">
        <v>1</v>
      </c>
      <c r="AH2268" t="s">
        <v>5745</v>
      </c>
      <c r="AI2268">
        <v>11</v>
      </c>
      <c r="AJ2268">
        <v>0.4</v>
      </c>
      <c r="AN2268" s="6" t="s">
        <v>23023</v>
      </c>
      <c r="AO2268" s="1" t="s">
        <v>23023</v>
      </c>
      <c r="AP2268" s="3" t="s">
        <v>23023</v>
      </c>
      <c r="AQ2268" s="8">
        <f t="shared" si="144"/>
        <v>0</v>
      </c>
      <c r="AR2268" s="8" t="e">
        <f t="shared" si="145"/>
        <v>#VALUE!</v>
      </c>
      <c r="AS2268" s="8" t="e">
        <f t="shared" si="146"/>
        <v>#VALUE!</v>
      </c>
      <c r="AW2268" s="8" t="e">
        <f t="shared" si="147"/>
        <v>#VALUE!</v>
      </c>
      <c r="AX2268">
        <v>1</v>
      </c>
      <c r="BD2268">
        <v>1</v>
      </c>
      <c r="BI2268">
        <v>1</v>
      </c>
      <c r="BJ2268">
        <v>1</v>
      </c>
      <c r="BM2268">
        <v>1</v>
      </c>
      <c r="BP2268">
        <v>1</v>
      </c>
      <c r="BS2268">
        <v>1</v>
      </c>
      <c r="CA2268">
        <v>1</v>
      </c>
      <c r="CE2268">
        <v>1</v>
      </c>
      <c r="CO2268">
        <v>1</v>
      </c>
      <c r="CS2268">
        <v>1</v>
      </c>
      <c r="CY2268">
        <v>1</v>
      </c>
      <c r="DD2268">
        <v>1</v>
      </c>
      <c r="DF2268">
        <v>1</v>
      </c>
      <c r="DK2268">
        <v>1</v>
      </c>
      <c r="DQ2268">
        <v>1</v>
      </c>
      <c r="DT2268">
        <v>1</v>
      </c>
      <c r="DU2268">
        <v>1</v>
      </c>
      <c r="DZ2268">
        <v>1</v>
      </c>
      <c r="EY2268">
        <v>1</v>
      </c>
      <c r="EZ2268">
        <v>1</v>
      </c>
      <c r="FB2268">
        <v>1</v>
      </c>
      <c r="FV2268" t="s">
        <v>11837</v>
      </c>
    </row>
    <row r="2269" spans="1:178" hidden="1" x14ac:dyDescent="0.35">
      <c r="A2269" t="s">
        <v>12909</v>
      </c>
      <c r="B2269" t="s">
        <v>309</v>
      </c>
      <c r="C2269" t="s">
        <v>373</v>
      </c>
      <c r="D2269" t="s">
        <v>374</v>
      </c>
      <c r="E2269" t="s">
        <v>375</v>
      </c>
      <c r="F2269" t="s">
        <v>3787</v>
      </c>
      <c r="G2269" t="s">
        <v>12910</v>
      </c>
      <c r="H2269" t="s">
        <v>12911</v>
      </c>
      <c r="K2269" t="s">
        <v>12912</v>
      </c>
      <c r="L2269" t="s">
        <v>733</v>
      </c>
      <c r="M2269" t="s">
        <v>343</v>
      </c>
      <c r="N2269">
        <v>20</v>
      </c>
      <c r="O2269" t="s">
        <v>3183</v>
      </c>
      <c r="P2269" t="s">
        <v>12913</v>
      </c>
      <c r="Q2269">
        <v>2400</v>
      </c>
      <c r="R2269">
        <v>37</v>
      </c>
      <c r="S2269">
        <v>-4</v>
      </c>
      <c r="T2269">
        <v>550</v>
      </c>
      <c r="U2269">
        <v>7</v>
      </c>
      <c r="V2269">
        <v>24</v>
      </c>
      <c r="W2269">
        <v>17</v>
      </c>
      <c r="X2269" t="s">
        <v>12914</v>
      </c>
      <c r="Y2269" t="s">
        <v>895</v>
      </c>
      <c r="Z2269" t="s">
        <v>545</v>
      </c>
      <c r="AA2269" t="s">
        <v>546</v>
      </c>
      <c r="AB2269" t="s">
        <v>188</v>
      </c>
      <c r="AD2269" s="8"/>
      <c r="AE2269">
        <v>1</v>
      </c>
      <c r="AH2269" t="s">
        <v>6289</v>
      </c>
      <c r="AI2269">
        <v>2</v>
      </c>
      <c r="AJ2269">
        <v>0.5</v>
      </c>
      <c r="AN2269" s="6" t="s">
        <v>23023</v>
      </c>
      <c r="AO2269" s="1" t="s">
        <v>23023</v>
      </c>
      <c r="AP2269" s="3" t="s">
        <v>23023</v>
      </c>
      <c r="AQ2269" s="8">
        <f t="shared" si="144"/>
        <v>0</v>
      </c>
      <c r="AR2269" s="8" t="e">
        <f t="shared" si="145"/>
        <v>#VALUE!</v>
      </c>
      <c r="AS2269" s="8" t="e">
        <f t="shared" si="146"/>
        <v>#VALUE!</v>
      </c>
      <c r="AW2269" s="8" t="e">
        <f t="shared" si="147"/>
        <v>#VALUE!</v>
      </c>
      <c r="AY2269">
        <v>1</v>
      </c>
      <c r="BH2269">
        <v>1</v>
      </c>
      <c r="BI2269">
        <v>1</v>
      </c>
      <c r="BM2269">
        <v>1</v>
      </c>
      <c r="BS2269">
        <v>1</v>
      </c>
      <c r="CA2269">
        <v>1</v>
      </c>
      <c r="CF2269">
        <v>1</v>
      </c>
      <c r="CS2269">
        <v>1</v>
      </c>
      <c r="CW2269">
        <v>1</v>
      </c>
      <c r="DB2269">
        <v>1</v>
      </c>
      <c r="DF2269">
        <v>1</v>
      </c>
      <c r="DP2269">
        <v>1</v>
      </c>
      <c r="DT2269">
        <v>1</v>
      </c>
      <c r="DZ2269">
        <v>1</v>
      </c>
      <c r="EY2269">
        <v>1</v>
      </c>
      <c r="FB2269">
        <v>1</v>
      </c>
    </row>
    <row r="2270" spans="1:178" hidden="1" x14ac:dyDescent="0.35">
      <c r="A2270" t="s">
        <v>20133</v>
      </c>
      <c r="B2270" t="s">
        <v>573</v>
      </c>
      <c r="C2270" t="s">
        <v>1685</v>
      </c>
      <c r="D2270" t="s">
        <v>1686</v>
      </c>
      <c r="F2270" t="s">
        <v>4104</v>
      </c>
      <c r="G2270" t="s">
        <v>20134</v>
      </c>
      <c r="H2270" t="s">
        <v>20134</v>
      </c>
      <c r="I2270" t="s">
        <v>20135</v>
      </c>
      <c r="K2270" t="s">
        <v>20136</v>
      </c>
      <c r="L2270" t="s">
        <v>19198</v>
      </c>
      <c r="M2270" t="s">
        <v>343</v>
      </c>
      <c r="N2270">
        <v>120</v>
      </c>
      <c r="O2270" t="s">
        <v>1048</v>
      </c>
      <c r="P2270" t="s">
        <v>380</v>
      </c>
      <c r="Q2270">
        <v>250</v>
      </c>
      <c r="X2270" t="s">
        <v>319</v>
      </c>
      <c r="Y2270" t="s">
        <v>20124</v>
      </c>
      <c r="Z2270" t="s">
        <v>20077</v>
      </c>
      <c r="AA2270" t="s">
        <v>539</v>
      </c>
      <c r="AD2270" s="9">
        <v>41472</v>
      </c>
      <c r="AH2270" t="s">
        <v>6289</v>
      </c>
      <c r="AI2270">
        <v>2</v>
      </c>
      <c r="AJ2270">
        <v>1</v>
      </c>
      <c r="AN2270" s="6">
        <v>28.552</v>
      </c>
      <c r="AO2270" s="1">
        <v>42.021999999999998</v>
      </c>
      <c r="AP2270" s="3">
        <v>6.3570000000000002</v>
      </c>
      <c r="AQ2270" s="8">
        <f t="shared" si="144"/>
        <v>76.930999999999997</v>
      </c>
      <c r="AR2270" s="8">
        <f t="shared" si="145"/>
        <v>0.67945361953262573</v>
      </c>
      <c r="AS2270" s="8">
        <f t="shared" si="146"/>
        <v>2</v>
      </c>
      <c r="AT2270" s="6">
        <v>25.004000000000001</v>
      </c>
      <c r="AU2270" s="1">
        <v>45.347999999999999</v>
      </c>
      <c r="AV2270" s="3">
        <v>5.5140000000000002</v>
      </c>
      <c r="AW2270" s="8">
        <f t="shared" si="147"/>
        <v>3.5479999999999983</v>
      </c>
      <c r="AX2270">
        <v>1</v>
      </c>
      <c r="BC2270">
        <v>1</v>
      </c>
      <c r="BI2270">
        <v>1</v>
      </c>
      <c r="BJ2270">
        <v>1</v>
      </c>
      <c r="BM2270">
        <v>1</v>
      </c>
      <c r="BP2270">
        <v>1</v>
      </c>
      <c r="BS2270">
        <v>1</v>
      </c>
      <c r="CB2270">
        <v>1</v>
      </c>
      <c r="CF2270">
        <v>1</v>
      </c>
      <c r="CS2270">
        <v>1</v>
      </c>
      <c r="CX2270">
        <v>1</v>
      </c>
      <c r="DF2270">
        <v>1</v>
      </c>
      <c r="DK2270">
        <v>1</v>
      </c>
      <c r="DQ2270">
        <v>1</v>
      </c>
      <c r="DR2270">
        <v>1</v>
      </c>
      <c r="DT2270">
        <v>1</v>
      </c>
      <c r="DZ2270">
        <v>1</v>
      </c>
      <c r="EY2270">
        <v>1</v>
      </c>
      <c r="FB2270">
        <v>1</v>
      </c>
      <c r="FM2270">
        <v>1</v>
      </c>
    </row>
    <row r="2271" spans="1:178" hidden="1" x14ac:dyDescent="0.35">
      <c r="A2271" t="s">
        <v>13230</v>
      </c>
      <c r="B2271" t="s">
        <v>234</v>
      </c>
      <c r="C2271" t="s">
        <v>797</v>
      </c>
      <c r="D2271" t="s">
        <v>999</v>
      </c>
      <c r="E2271" t="s">
        <v>1000</v>
      </c>
      <c r="F2271" t="s">
        <v>8250</v>
      </c>
      <c r="G2271" t="s">
        <v>13231</v>
      </c>
      <c r="H2271" t="s">
        <v>13232</v>
      </c>
      <c r="K2271" t="s">
        <v>13233</v>
      </c>
      <c r="L2271" t="s">
        <v>631</v>
      </c>
      <c r="M2271" t="s">
        <v>343</v>
      </c>
      <c r="N2271">
        <v>5</v>
      </c>
      <c r="O2271" t="s">
        <v>3183</v>
      </c>
      <c r="P2271" t="s">
        <v>231</v>
      </c>
      <c r="Q2271">
        <v>2000</v>
      </c>
      <c r="R2271">
        <v>41</v>
      </c>
      <c r="S2271">
        <v>-4</v>
      </c>
      <c r="X2271" t="s">
        <v>795</v>
      </c>
      <c r="Y2271" t="s">
        <v>13234</v>
      </c>
      <c r="Z2271" t="s">
        <v>545</v>
      </c>
      <c r="AA2271" t="s">
        <v>546</v>
      </c>
      <c r="AB2271" t="s">
        <v>188</v>
      </c>
      <c r="AD2271" s="8"/>
      <c r="AE2271">
        <v>1</v>
      </c>
      <c r="AH2271" t="s">
        <v>4999</v>
      </c>
      <c r="AI2271">
        <v>23</v>
      </c>
      <c r="AJ2271">
        <v>0.1</v>
      </c>
      <c r="AN2271" s="6" t="s">
        <v>23023</v>
      </c>
      <c r="AO2271" s="1" t="s">
        <v>23023</v>
      </c>
      <c r="AP2271" s="3" t="s">
        <v>23023</v>
      </c>
      <c r="AQ2271" s="8">
        <f t="shared" si="144"/>
        <v>0</v>
      </c>
      <c r="AR2271" s="8" t="e">
        <f t="shared" si="145"/>
        <v>#VALUE!</v>
      </c>
      <c r="AS2271" s="8" t="e">
        <f t="shared" si="146"/>
        <v>#VALUE!</v>
      </c>
      <c r="AW2271" s="8" t="e">
        <f t="shared" si="147"/>
        <v>#VALUE!</v>
      </c>
      <c r="AX2271">
        <v>1</v>
      </c>
      <c r="BD2271">
        <v>1</v>
      </c>
      <c r="BH2271">
        <v>1</v>
      </c>
      <c r="BM2271">
        <v>1</v>
      </c>
      <c r="BP2271">
        <v>1</v>
      </c>
      <c r="BS2271">
        <v>1</v>
      </c>
      <c r="BX2271">
        <v>1</v>
      </c>
      <c r="BZ2271">
        <v>1</v>
      </c>
      <c r="CG2271">
        <v>1</v>
      </c>
      <c r="CS2271">
        <v>1</v>
      </c>
      <c r="CX2271">
        <v>1</v>
      </c>
      <c r="CZ2271">
        <v>1</v>
      </c>
      <c r="DF2271">
        <v>1</v>
      </c>
      <c r="DG2271">
        <v>1</v>
      </c>
      <c r="DL2271">
        <v>1</v>
      </c>
      <c r="DP2271">
        <v>1</v>
      </c>
      <c r="DU2271">
        <v>1</v>
      </c>
      <c r="DZ2271">
        <v>1</v>
      </c>
      <c r="FB2271">
        <v>1</v>
      </c>
      <c r="FC2271">
        <v>1</v>
      </c>
      <c r="FF2271">
        <v>1</v>
      </c>
    </row>
    <row r="2272" spans="1:178" hidden="1" x14ac:dyDescent="0.35">
      <c r="A2272" t="s">
        <v>20137</v>
      </c>
      <c r="B2272" t="s">
        <v>384</v>
      </c>
      <c r="C2272" t="s">
        <v>1620</v>
      </c>
      <c r="D2272" t="s">
        <v>1621</v>
      </c>
      <c r="F2272" t="s">
        <v>15302</v>
      </c>
      <c r="G2272" t="s">
        <v>20142</v>
      </c>
      <c r="H2272" t="s">
        <v>20143</v>
      </c>
      <c r="I2272" t="s">
        <v>20144</v>
      </c>
      <c r="K2272" t="s">
        <v>20145</v>
      </c>
      <c r="L2272" t="s">
        <v>18867</v>
      </c>
      <c r="M2272" t="s">
        <v>343</v>
      </c>
      <c r="N2272">
        <v>100</v>
      </c>
      <c r="O2272" t="s">
        <v>1048</v>
      </c>
      <c r="P2272" t="s">
        <v>380</v>
      </c>
      <c r="Q2272">
        <v>250</v>
      </c>
      <c r="X2272" t="s">
        <v>319</v>
      </c>
      <c r="Y2272" t="s">
        <v>20124</v>
      </c>
      <c r="Z2272" t="s">
        <v>20077</v>
      </c>
      <c r="AA2272" t="s">
        <v>539</v>
      </c>
      <c r="AD2272" s="9">
        <v>41472</v>
      </c>
      <c r="AH2272" t="s">
        <v>4999</v>
      </c>
      <c r="AI2272">
        <v>2</v>
      </c>
      <c r="AJ2272">
        <v>3</v>
      </c>
      <c r="AN2272" s="6">
        <v>34.158999999999999</v>
      </c>
      <c r="AO2272" s="1">
        <v>44.393999999999998</v>
      </c>
      <c r="AP2272" s="3">
        <v>10.986000000000001</v>
      </c>
      <c r="AQ2272" s="8">
        <f t="shared" si="144"/>
        <v>89.539000000000001</v>
      </c>
      <c r="AR2272" s="8">
        <f t="shared" si="145"/>
        <v>0.76945082668829123</v>
      </c>
      <c r="AS2272" s="8">
        <f t="shared" si="146"/>
        <v>2</v>
      </c>
      <c r="AT2272" s="6">
        <v>32.444000000000003</v>
      </c>
      <c r="AU2272" s="1">
        <v>44.759</v>
      </c>
      <c r="AV2272" s="3">
        <v>12.073</v>
      </c>
      <c r="AW2272" s="8">
        <f t="shared" si="147"/>
        <v>1.7149999999999963</v>
      </c>
      <c r="AX2272">
        <v>1</v>
      </c>
      <c r="BC2272">
        <v>1</v>
      </c>
      <c r="BE2272">
        <v>1</v>
      </c>
      <c r="BH2272">
        <v>1</v>
      </c>
      <c r="BI2272">
        <v>1</v>
      </c>
      <c r="BM2272">
        <v>1</v>
      </c>
      <c r="BP2272">
        <v>1</v>
      </c>
      <c r="BS2272">
        <v>1</v>
      </c>
      <c r="CA2272">
        <v>1</v>
      </c>
      <c r="CF2272">
        <v>1</v>
      </c>
      <c r="CO2272">
        <v>1</v>
      </c>
      <c r="CS2272">
        <v>1</v>
      </c>
      <c r="CY2272">
        <v>1</v>
      </c>
      <c r="DF2272">
        <v>1</v>
      </c>
      <c r="DK2272">
        <v>1</v>
      </c>
      <c r="DP2272">
        <v>1</v>
      </c>
      <c r="DR2272">
        <v>1</v>
      </c>
      <c r="DZ2272">
        <v>1</v>
      </c>
      <c r="EY2272">
        <v>1</v>
      </c>
      <c r="FB2272">
        <v>1</v>
      </c>
      <c r="FC2272">
        <v>1</v>
      </c>
    </row>
    <row r="2273" spans="1:178" hidden="1" x14ac:dyDescent="0.35">
      <c r="A2273" t="s">
        <v>11492</v>
      </c>
      <c r="B2273" t="s">
        <v>309</v>
      </c>
      <c r="C2273" t="s">
        <v>373</v>
      </c>
      <c r="D2273" t="s">
        <v>679</v>
      </c>
      <c r="F2273" t="s">
        <v>8152</v>
      </c>
      <c r="G2273" t="s">
        <v>11498</v>
      </c>
      <c r="H2273" t="s">
        <v>11499</v>
      </c>
      <c r="K2273" t="s">
        <v>11500</v>
      </c>
      <c r="L2273" t="s">
        <v>182</v>
      </c>
      <c r="M2273" t="s">
        <v>317</v>
      </c>
      <c r="N2273">
        <v>150</v>
      </c>
      <c r="O2273" t="s">
        <v>241</v>
      </c>
      <c r="P2273" t="s">
        <v>296</v>
      </c>
      <c r="Q2273">
        <v>450</v>
      </c>
      <c r="R2273">
        <v>47</v>
      </c>
      <c r="S2273">
        <v>8</v>
      </c>
      <c r="T2273">
        <v>1100</v>
      </c>
      <c r="U2273">
        <v>-1</v>
      </c>
      <c r="V2273">
        <v>16</v>
      </c>
      <c r="W2273">
        <v>8</v>
      </c>
      <c r="X2273" t="s">
        <v>296</v>
      </c>
      <c r="Y2273" t="s">
        <v>511</v>
      </c>
      <c r="AA2273" t="s">
        <v>187</v>
      </c>
      <c r="AB2273" t="s">
        <v>188</v>
      </c>
      <c r="AD2273" s="8"/>
      <c r="AH2273" t="s">
        <v>5745</v>
      </c>
      <c r="AI2273">
        <v>4</v>
      </c>
      <c r="AJ2273">
        <v>0.5</v>
      </c>
      <c r="AN2273" s="6" t="s">
        <v>23023</v>
      </c>
      <c r="AO2273" s="1" t="s">
        <v>23023</v>
      </c>
      <c r="AP2273" s="3" t="s">
        <v>23023</v>
      </c>
      <c r="AQ2273" s="8">
        <f t="shared" si="144"/>
        <v>0</v>
      </c>
      <c r="AR2273" s="8" t="e">
        <f t="shared" si="145"/>
        <v>#VALUE!</v>
      </c>
      <c r="AS2273" s="8" t="e">
        <f t="shared" si="146"/>
        <v>#VALUE!</v>
      </c>
      <c r="AW2273" s="8" t="e">
        <f t="shared" si="147"/>
        <v>#VALUE!</v>
      </c>
      <c r="AX2273">
        <v>1</v>
      </c>
      <c r="BB2273">
        <v>1</v>
      </c>
      <c r="BC2273">
        <v>1</v>
      </c>
      <c r="BH2273">
        <v>1</v>
      </c>
      <c r="BM2273">
        <v>1</v>
      </c>
      <c r="BS2273">
        <v>1</v>
      </c>
      <c r="BW2273">
        <v>1</v>
      </c>
      <c r="CA2273">
        <v>1</v>
      </c>
      <c r="CB2273">
        <v>1</v>
      </c>
      <c r="CG2273">
        <v>1</v>
      </c>
      <c r="CT2273">
        <v>1</v>
      </c>
      <c r="CX2273">
        <v>1</v>
      </c>
      <c r="DE2273">
        <v>1</v>
      </c>
      <c r="DN2273">
        <v>1</v>
      </c>
      <c r="DZ2273">
        <v>1</v>
      </c>
      <c r="EY2273">
        <v>0</v>
      </c>
    </row>
    <row r="2274" spans="1:178" hidden="1" x14ac:dyDescent="0.35">
      <c r="A2274" t="s">
        <v>11501</v>
      </c>
      <c r="B2274" t="s">
        <v>384</v>
      </c>
      <c r="C2274" t="s">
        <v>1620</v>
      </c>
      <c r="D2274" t="s">
        <v>1621</v>
      </c>
      <c r="F2274" t="s">
        <v>3660</v>
      </c>
      <c r="G2274" t="s">
        <v>11502</v>
      </c>
      <c r="H2274" t="s">
        <v>11503</v>
      </c>
      <c r="K2274" t="s">
        <v>11504</v>
      </c>
      <c r="L2274" t="s">
        <v>631</v>
      </c>
      <c r="M2274" t="s">
        <v>343</v>
      </c>
      <c r="N2274">
        <v>20</v>
      </c>
      <c r="O2274" t="s">
        <v>2113</v>
      </c>
      <c r="P2274" t="s">
        <v>3585</v>
      </c>
      <c r="Q2274">
        <v>1000</v>
      </c>
      <c r="R2274">
        <v>47</v>
      </c>
      <c r="S2274">
        <v>8</v>
      </c>
      <c r="T2274">
        <v>1600</v>
      </c>
      <c r="U2274">
        <v>-4</v>
      </c>
      <c r="V2274">
        <v>10</v>
      </c>
      <c r="W2274">
        <v>1</v>
      </c>
      <c r="X2274" t="s">
        <v>199</v>
      </c>
      <c r="Y2274" t="s">
        <v>11505</v>
      </c>
      <c r="Z2274" t="s">
        <v>3155</v>
      </c>
      <c r="AA2274" t="s">
        <v>187</v>
      </c>
      <c r="AB2274" t="s">
        <v>188</v>
      </c>
      <c r="AD2274" s="8"/>
      <c r="AG2274">
        <v>1</v>
      </c>
      <c r="AH2274" t="s">
        <v>4999</v>
      </c>
      <c r="AI2274">
        <v>3</v>
      </c>
      <c r="AJ2274">
        <v>0.3</v>
      </c>
      <c r="AN2274" s="6" t="s">
        <v>23023</v>
      </c>
      <c r="AO2274" s="1" t="s">
        <v>23023</v>
      </c>
      <c r="AP2274" s="3" t="s">
        <v>23023</v>
      </c>
      <c r="AQ2274" s="8">
        <f t="shared" si="144"/>
        <v>0</v>
      </c>
      <c r="AR2274" s="8" t="e">
        <f t="shared" si="145"/>
        <v>#VALUE!</v>
      </c>
      <c r="AS2274" s="8" t="e">
        <f t="shared" si="146"/>
        <v>#VALUE!</v>
      </c>
      <c r="AW2274" s="8" t="e">
        <f t="shared" si="147"/>
        <v>#VALUE!</v>
      </c>
      <c r="AX2274">
        <v>1</v>
      </c>
      <c r="BH2274">
        <v>1</v>
      </c>
      <c r="BI2274">
        <v>1</v>
      </c>
      <c r="BJ2274">
        <v>1</v>
      </c>
      <c r="BM2274">
        <v>1</v>
      </c>
      <c r="BP2274">
        <v>1</v>
      </c>
      <c r="BS2274">
        <v>1</v>
      </c>
      <c r="BZ2274">
        <v>1</v>
      </c>
      <c r="CA2274">
        <v>1</v>
      </c>
      <c r="CF2274">
        <v>1</v>
      </c>
      <c r="CG2274">
        <v>1</v>
      </c>
      <c r="CR2274">
        <v>1</v>
      </c>
      <c r="CY2274">
        <v>1</v>
      </c>
      <c r="CZ2274">
        <v>1</v>
      </c>
      <c r="DB2274">
        <v>1</v>
      </c>
      <c r="DF2274">
        <v>1</v>
      </c>
      <c r="EE2274">
        <v>1</v>
      </c>
      <c r="EY2274">
        <v>1</v>
      </c>
      <c r="FK2274">
        <v>1</v>
      </c>
    </row>
    <row r="2275" spans="1:178" hidden="1" x14ac:dyDescent="0.35">
      <c r="A2275" t="s">
        <v>11501</v>
      </c>
      <c r="B2275" t="s">
        <v>384</v>
      </c>
      <c r="C2275" t="s">
        <v>1620</v>
      </c>
      <c r="D2275" t="s">
        <v>1621</v>
      </c>
      <c r="F2275" t="s">
        <v>3660</v>
      </c>
      <c r="G2275" t="s">
        <v>11502</v>
      </c>
      <c r="H2275" t="s">
        <v>11506</v>
      </c>
      <c r="K2275" t="s">
        <v>11507</v>
      </c>
      <c r="L2275" t="s">
        <v>631</v>
      </c>
      <c r="M2275" t="s">
        <v>343</v>
      </c>
      <c r="N2275">
        <v>20</v>
      </c>
      <c r="O2275" t="s">
        <v>241</v>
      </c>
      <c r="P2275" t="s">
        <v>344</v>
      </c>
      <c r="Q2275">
        <v>1000</v>
      </c>
      <c r="R2275">
        <v>47</v>
      </c>
      <c r="S2275">
        <v>8</v>
      </c>
      <c r="T2275">
        <v>1600</v>
      </c>
      <c r="U2275">
        <v>-4</v>
      </c>
      <c r="V2275">
        <v>10</v>
      </c>
      <c r="W2275">
        <v>1</v>
      </c>
      <c r="X2275" t="s">
        <v>199</v>
      </c>
      <c r="Y2275" t="s">
        <v>11505</v>
      </c>
      <c r="Z2275" t="s">
        <v>3155</v>
      </c>
      <c r="AA2275" t="s">
        <v>187</v>
      </c>
      <c r="AB2275" t="s">
        <v>188</v>
      </c>
      <c r="AD2275" s="8"/>
      <c r="AG2275">
        <v>1</v>
      </c>
      <c r="AH2275" t="s">
        <v>6289</v>
      </c>
      <c r="AI2275">
        <v>2</v>
      </c>
      <c r="AJ2275">
        <v>0.4</v>
      </c>
      <c r="AN2275" s="6" t="s">
        <v>23023</v>
      </c>
      <c r="AO2275" s="1" t="s">
        <v>23023</v>
      </c>
      <c r="AP2275" s="3" t="s">
        <v>23023</v>
      </c>
      <c r="AQ2275" s="8">
        <f t="shared" si="144"/>
        <v>0</v>
      </c>
      <c r="AR2275" s="8" t="e">
        <f t="shared" si="145"/>
        <v>#VALUE!</v>
      </c>
      <c r="AS2275" s="8" t="e">
        <f t="shared" si="146"/>
        <v>#VALUE!</v>
      </c>
      <c r="AW2275" s="8" t="e">
        <f t="shared" si="147"/>
        <v>#VALUE!</v>
      </c>
      <c r="AX2275">
        <v>1</v>
      </c>
      <c r="BC2275">
        <v>1</v>
      </c>
      <c r="BD2275">
        <v>1</v>
      </c>
      <c r="BH2275">
        <v>1</v>
      </c>
      <c r="BL2275">
        <v>1</v>
      </c>
      <c r="BM2275">
        <v>1</v>
      </c>
      <c r="BP2275">
        <v>1</v>
      </c>
      <c r="BS2275">
        <v>1</v>
      </c>
      <c r="CA2275">
        <v>1</v>
      </c>
      <c r="CG2275">
        <v>1</v>
      </c>
      <c r="CI2275">
        <v>1</v>
      </c>
      <c r="CS2275">
        <v>1</v>
      </c>
      <c r="CY2275">
        <v>1</v>
      </c>
      <c r="CZ2275">
        <v>1</v>
      </c>
      <c r="DF2275">
        <v>1</v>
      </c>
      <c r="DG2275">
        <v>1</v>
      </c>
      <c r="DQ2275">
        <v>1</v>
      </c>
      <c r="DR2275">
        <v>1</v>
      </c>
      <c r="DU2275">
        <v>1</v>
      </c>
      <c r="DZ2275">
        <v>1</v>
      </c>
      <c r="EY2275">
        <v>1</v>
      </c>
      <c r="FC2275">
        <v>1</v>
      </c>
      <c r="FP2275">
        <v>1</v>
      </c>
    </row>
    <row r="2276" spans="1:178" hidden="1" x14ac:dyDescent="0.35">
      <c r="A2276" t="s">
        <v>20155</v>
      </c>
      <c r="B2276" t="s">
        <v>309</v>
      </c>
      <c r="C2276" t="s">
        <v>1089</v>
      </c>
      <c r="D2276" t="s">
        <v>1090</v>
      </c>
      <c r="F2276" t="s">
        <v>1091</v>
      </c>
      <c r="G2276" t="s">
        <v>20156</v>
      </c>
      <c r="H2276" t="s">
        <v>20156</v>
      </c>
      <c r="I2276" t="s">
        <v>20157</v>
      </c>
      <c r="J2276" t="s">
        <v>5742</v>
      </c>
      <c r="K2276" t="s">
        <v>20158</v>
      </c>
      <c r="L2276" t="s">
        <v>631</v>
      </c>
      <c r="M2276" t="s">
        <v>343</v>
      </c>
      <c r="N2276">
        <v>150</v>
      </c>
      <c r="O2276" t="s">
        <v>1048</v>
      </c>
      <c r="P2276" t="s">
        <v>380</v>
      </c>
      <c r="Q2276">
        <v>200</v>
      </c>
      <c r="X2276" t="s">
        <v>1110</v>
      </c>
      <c r="Y2276" t="s">
        <v>15950</v>
      </c>
      <c r="Z2276" t="s">
        <v>14013</v>
      </c>
      <c r="AA2276" t="s">
        <v>244</v>
      </c>
      <c r="AD2276" s="9">
        <v>41485</v>
      </c>
      <c r="AH2276" t="s">
        <v>4999</v>
      </c>
      <c r="AI2276">
        <v>2</v>
      </c>
      <c r="AJ2276">
        <v>3</v>
      </c>
      <c r="AN2276" s="6">
        <v>21.152000000000001</v>
      </c>
      <c r="AO2276" s="1">
        <v>33.283999999999999</v>
      </c>
      <c r="AP2276" s="3">
        <v>11.045999999999999</v>
      </c>
      <c r="AQ2276" s="8">
        <f t="shared" si="144"/>
        <v>65.481999999999999</v>
      </c>
      <c r="AR2276" s="8">
        <f t="shared" si="145"/>
        <v>0.63550054080038465</v>
      </c>
      <c r="AS2276" s="8">
        <f t="shared" si="146"/>
        <v>2</v>
      </c>
      <c r="AT2276" s="6">
        <v>20.367000000000001</v>
      </c>
      <c r="AU2276" s="1">
        <v>32.920999999999999</v>
      </c>
      <c r="AV2276" s="3">
        <v>13.055999999999999</v>
      </c>
      <c r="AW2276" s="8">
        <f t="shared" si="147"/>
        <v>0.78500000000000014</v>
      </c>
      <c r="AX2276">
        <v>1</v>
      </c>
      <c r="BC2276">
        <v>1</v>
      </c>
      <c r="BE2276">
        <v>1</v>
      </c>
      <c r="BI2276">
        <v>1</v>
      </c>
      <c r="BJ2276">
        <v>1</v>
      </c>
      <c r="BM2276">
        <v>1</v>
      </c>
      <c r="BS2276">
        <v>1</v>
      </c>
      <c r="BX2276">
        <v>1</v>
      </c>
      <c r="CA2276">
        <v>1</v>
      </c>
      <c r="CF2276">
        <v>1</v>
      </c>
      <c r="CS2276">
        <v>1</v>
      </c>
      <c r="DB2276">
        <v>1</v>
      </c>
      <c r="DD2276">
        <v>1</v>
      </c>
      <c r="DF2276">
        <v>1</v>
      </c>
      <c r="DG2276">
        <v>1</v>
      </c>
      <c r="DP2276">
        <v>1</v>
      </c>
      <c r="DZ2276">
        <v>1</v>
      </c>
      <c r="EY2276">
        <v>1</v>
      </c>
      <c r="EZ2276">
        <v>1</v>
      </c>
      <c r="FA2276">
        <v>1</v>
      </c>
      <c r="FB2276">
        <v>1</v>
      </c>
    </row>
    <row r="2277" spans="1:178" hidden="1" x14ac:dyDescent="0.35">
      <c r="A2277" t="s">
        <v>22688</v>
      </c>
      <c r="D2277" t="s">
        <v>798</v>
      </c>
      <c r="F2277" t="s">
        <v>16979</v>
      </c>
      <c r="G2277" t="s">
        <v>22689</v>
      </c>
      <c r="H2277" t="s">
        <v>22689</v>
      </c>
      <c r="I2277" t="s">
        <v>10442</v>
      </c>
      <c r="K2277" t="s">
        <v>22690</v>
      </c>
      <c r="L2277" t="s">
        <v>22586</v>
      </c>
      <c r="M2277" t="s">
        <v>343</v>
      </c>
      <c r="N2277">
        <v>100</v>
      </c>
      <c r="O2277" t="s">
        <v>1048</v>
      </c>
      <c r="P2277" t="s">
        <v>11206</v>
      </c>
      <c r="Q2277">
        <v>450</v>
      </c>
      <c r="X2277" t="s">
        <v>381</v>
      </c>
      <c r="Y2277" t="s">
        <v>580</v>
      </c>
      <c r="Z2277" t="s">
        <v>3822</v>
      </c>
      <c r="AA2277" t="s">
        <v>187</v>
      </c>
      <c r="AD2277" s="9">
        <v>42165</v>
      </c>
      <c r="AH2277" t="s">
        <v>10470</v>
      </c>
      <c r="AN2277" s="6">
        <v>38.491999999999997</v>
      </c>
      <c r="AO2277" s="1">
        <v>43.5</v>
      </c>
      <c r="AP2277" s="3">
        <v>4.952</v>
      </c>
      <c r="AQ2277" s="8">
        <f t="shared" si="144"/>
        <v>86.943999999999988</v>
      </c>
      <c r="AR2277" s="8">
        <f t="shared" si="145"/>
        <v>0.88487356321839072</v>
      </c>
      <c r="AS2277" s="8">
        <f t="shared" si="146"/>
        <v>2</v>
      </c>
      <c r="AT2277" s="6">
        <v>40.500999999999998</v>
      </c>
      <c r="AU2277" s="1">
        <v>41.037999999999997</v>
      </c>
      <c r="AV2277" s="3">
        <v>6.0759999999999996</v>
      </c>
      <c r="AW2277" s="8">
        <f t="shared" si="147"/>
        <v>-2.0090000000000003</v>
      </c>
      <c r="AY2277">
        <v>1</v>
      </c>
      <c r="BH2277">
        <v>1</v>
      </c>
      <c r="BI2277">
        <v>1</v>
      </c>
      <c r="BM2277">
        <v>1</v>
      </c>
      <c r="BP2277">
        <v>1</v>
      </c>
      <c r="CA2277">
        <v>1</v>
      </c>
      <c r="CF2277">
        <v>1</v>
      </c>
      <c r="CI2277">
        <v>1</v>
      </c>
      <c r="CS2277">
        <v>1</v>
      </c>
      <c r="CY2277">
        <v>1</v>
      </c>
      <c r="DF2277">
        <v>1</v>
      </c>
      <c r="DG2277">
        <v>1</v>
      </c>
      <c r="DR2277">
        <v>1</v>
      </c>
      <c r="EE2277">
        <v>1</v>
      </c>
      <c r="EL2277">
        <v>1</v>
      </c>
      <c r="EM2277">
        <v>1</v>
      </c>
      <c r="EX2277">
        <v>1</v>
      </c>
      <c r="FK2277">
        <v>1</v>
      </c>
    </row>
    <row r="2278" spans="1:178" hidden="1" x14ac:dyDescent="0.35">
      <c r="A2278" t="s">
        <v>22703</v>
      </c>
      <c r="D2278" t="s">
        <v>1698</v>
      </c>
      <c r="F2278" t="s">
        <v>2460</v>
      </c>
      <c r="G2278" t="s">
        <v>22704</v>
      </c>
      <c r="H2278" t="s">
        <v>22704</v>
      </c>
      <c r="I2278" t="s">
        <v>17830</v>
      </c>
      <c r="K2278" t="s">
        <v>22705</v>
      </c>
      <c r="L2278" t="s">
        <v>182</v>
      </c>
      <c r="M2278" t="s">
        <v>343</v>
      </c>
      <c r="N2278">
        <v>15</v>
      </c>
      <c r="O2278" t="s">
        <v>1048</v>
      </c>
      <c r="P2278" t="s">
        <v>11206</v>
      </c>
      <c r="Q2278">
        <v>450</v>
      </c>
      <c r="X2278" t="s">
        <v>890</v>
      </c>
      <c r="Y2278" t="s">
        <v>3560</v>
      </c>
      <c r="Z2278" t="s">
        <v>3822</v>
      </c>
      <c r="AA2278" t="s">
        <v>187</v>
      </c>
      <c r="AD2278" s="9">
        <v>42165</v>
      </c>
      <c r="AH2278" t="s">
        <v>10470</v>
      </c>
      <c r="AI2278">
        <v>1</v>
      </c>
      <c r="AJ2278">
        <v>0.7</v>
      </c>
      <c r="AN2278" s="6">
        <v>39.549999999999997</v>
      </c>
      <c r="AO2278" s="1">
        <v>50.189</v>
      </c>
      <c r="AP2278" s="3">
        <v>2.7709999999999999</v>
      </c>
      <c r="AQ2278" s="8">
        <f t="shared" si="144"/>
        <v>92.51</v>
      </c>
      <c r="AR2278" s="8">
        <f t="shared" si="145"/>
        <v>0.78802127956325085</v>
      </c>
      <c r="AS2278" s="8">
        <f t="shared" si="146"/>
        <v>2</v>
      </c>
      <c r="AT2278" s="6">
        <v>36.738999999999997</v>
      </c>
      <c r="AU2278" s="1">
        <v>51.933</v>
      </c>
      <c r="AV2278" s="3">
        <v>3.6240000000000001</v>
      </c>
      <c r="AW2278" s="8">
        <f t="shared" si="147"/>
        <v>2.8109999999999999</v>
      </c>
      <c r="AZ2278">
        <v>1</v>
      </c>
      <c r="BI2278">
        <v>1</v>
      </c>
      <c r="BK2278">
        <v>1</v>
      </c>
      <c r="BL2278">
        <v>1</v>
      </c>
      <c r="BM2278">
        <v>1</v>
      </c>
      <c r="BQ2278">
        <v>1</v>
      </c>
      <c r="BZ2278">
        <v>1</v>
      </c>
      <c r="CA2278">
        <v>1</v>
      </c>
      <c r="CI2278">
        <v>1</v>
      </c>
      <c r="CR2278">
        <v>1</v>
      </c>
      <c r="CS2278">
        <v>1</v>
      </c>
      <c r="CX2278">
        <v>1</v>
      </c>
      <c r="DB2278">
        <v>1</v>
      </c>
      <c r="DG2278">
        <v>1</v>
      </c>
      <c r="EE2278">
        <v>1</v>
      </c>
      <c r="EY2278">
        <v>1</v>
      </c>
    </row>
    <row r="2279" spans="1:178" hidden="1" x14ac:dyDescent="0.35">
      <c r="A2279" t="s">
        <v>22710</v>
      </c>
      <c r="D2279" t="s">
        <v>816</v>
      </c>
      <c r="F2279" t="s">
        <v>3751</v>
      </c>
      <c r="G2279" t="s">
        <v>22712</v>
      </c>
      <c r="H2279" t="s">
        <v>22712</v>
      </c>
      <c r="I2279" t="s">
        <v>22713</v>
      </c>
      <c r="K2279" t="s">
        <v>22714</v>
      </c>
      <c r="L2279" t="s">
        <v>631</v>
      </c>
      <c r="M2279" t="s">
        <v>343</v>
      </c>
      <c r="N2279">
        <v>40</v>
      </c>
      <c r="O2279" t="s">
        <v>1048</v>
      </c>
      <c r="P2279" t="s">
        <v>11206</v>
      </c>
      <c r="Q2279">
        <v>430</v>
      </c>
      <c r="X2279" t="s">
        <v>242</v>
      </c>
      <c r="Y2279" t="s">
        <v>297</v>
      </c>
      <c r="Z2279" t="s">
        <v>3822</v>
      </c>
      <c r="AA2279" t="s">
        <v>187</v>
      </c>
      <c r="AD2279" s="9">
        <v>42195</v>
      </c>
      <c r="AH2279" t="s">
        <v>4999</v>
      </c>
      <c r="AI2279">
        <v>2</v>
      </c>
      <c r="AJ2279">
        <v>0.3</v>
      </c>
      <c r="AN2279" s="6">
        <v>29.475000000000001</v>
      </c>
      <c r="AO2279" s="1">
        <v>57.347999999999999</v>
      </c>
      <c r="AP2279" s="3">
        <v>1.4159999999999999</v>
      </c>
      <c r="AQ2279" s="8">
        <f t="shared" si="144"/>
        <v>88.239000000000004</v>
      </c>
      <c r="AR2279" s="8">
        <f t="shared" si="145"/>
        <v>0.51396735718769615</v>
      </c>
      <c r="AS2279" s="8">
        <f t="shared" si="146"/>
        <v>2</v>
      </c>
      <c r="AT2279" s="6">
        <v>28.521999999999998</v>
      </c>
      <c r="AU2279" s="1">
        <v>57.037999999999997</v>
      </c>
      <c r="AV2279" s="3">
        <v>1.843</v>
      </c>
      <c r="AW2279" s="8">
        <f t="shared" si="147"/>
        <v>0.95300000000000296</v>
      </c>
      <c r="AX2279">
        <v>1</v>
      </c>
      <c r="BD2279">
        <v>1</v>
      </c>
      <c r="BH2279">
        <v>1</v>
      </c>
      <c r="BM2279">
        <v>1</v>
      </c>
      <c r="BS2279">
        <v>1</v>
      </c>
      <c r="BZ2279">
        <v>1</v>
      </c>
      <c r="CF2279">
        <v>1</v>
      </c>
      <c r="CI2279">
        <v>1</v>
      </c>
      <c r="CJ2279">
        <v>1</v>
      </c>
      <c r="CO2279">
        <v>1</v>
      </c>
      <c r="CS2279">
        <v>1</v>
      </c>
      <c r="CX2279">
        <v>1</v>
      </c>
      <c r="CY2279">
        <v>1</v>
      </c>
      <c r="DF2279">
        <v>1</v>
      </c>
      <c r="DP2279">
        <v>1</v>
      </c>
      <c r="DQ2279">
        <v>1</v>
      </c>
      <c r="DR2279">
        <v>1</v>
      </c>
      <c r="DT2279">
        <v>1</v>
      </c>
      <c r="DZ2279">
        <v>1</v>
      </c>
      <c r="EY2279">
        <v>1</v>
      </c>
      <c r="FB2279">
        <v>1</v>
      </c>
      <c r="FC2279">
        <v>1</v>
      </c>
      <c r="FH2279">
        <v>1</v>
      </c>
      <c r="FM2279">
        <v>1</v>
      </c>
    </row>
    <row r="2280" spans="1:178" hidden="1" x14ac:dyDescent="0.35">
      <c r="A2280" t="s">
        <v>22725</v>
      </c>
      <c r="D2280" t="s">
        <v>3360</v>
      </c>
      <c r="F2280" t="s">
        <v>3361</v>
      </c>
      <c r="G2280" t="s">
        <v>22726</v>
      </c>
      <c r="H2280" t="s">
        <v>22726</v>
      </c>
      <c r="I2280" t="s">
        <v>19625</v>
      </c>
      <c r="K2280" t="s">
        <v>22727</v>
      </c>
      <c r="L2280" t="s">
        <v>10467</v>
      </c>
      <c r="M2280" t="s">
        <v>343</v>
      </c>
      <c r="N2280">
        <v>60</v>
      </c>
      <c r="O2280" t="s">
        <v>1048</v>
      </c>
      <c r="P2280" t="s">
        <v>11206</v>
      </c>
      <c r="Q2280">
        <v>430</v>
      </c>
      <c r="X2280" t="s">
        <v>242</v>
      </c>
      <c r="Y2280" t="s">
        <v>297</v>
      </c>
      <c r="Z2280" t="s">
        <v>3822</v>
      </c>
      <c r="AA2280" t="s">
        <v>187</v>
      </c>
      <c r="AD2280" s="9">
        <v>42195</v>
      </c>
      <c r="AH2280" t="s">
        <v>4999</v>
      </c>
      <c r="AI2280">
        <v>2</v>
      </c>
      <c r="AJ2280">
        <v>0.3</v>
      </c>
      <c r="AN2280" s="6">
        <v>39.747999999999998</v>
      </c>
      <c r="AO2280" s="1">
        <v>41.38</v>
      </c>
      <c r="AP2280" s="3">
        <v>5.1449999999999996</v>
      </c>
      <c r="AQ2280" s="8">
        <f t="shared" si="144"/>
        <v>86.272999999999996</v>
      </c>
      <c r="AR2280" s="8">
        <f t="shared" si="145"/>
        <v>0.96056065732237783</v>
      </c>
      <c r="AS2280" s="8">
        <f t="shared" si="146"/>
        <v>2</v>
      </c>
      <c r="AT2280" s="6">
        <v>32.756999999999998</v>
      </c>
      <c r="AU2280" s="1">
        <v>47.86</v>
      </c>
      <c r="AV2280" s="3">
        <v>3.7370000000000001</v>
      </c>
      <c r="AW2280" s="8">
        <f t="shared" si="147"/>
        <v>6.9909999999999997</v>
      </c>
      <c r="AZ2280">
        <v>1</v>
      </c>
      <c r="BH2280">
        <v>1</v>
      </c>
      <c r="BM2280">
        <v>1</v>
      </c>
      <c r="BS2280">
        <v>1</v>
      </c>
      <c r="CA2280">
        <v>1</v>
      </c>
      <c r="CG2280">
        <v>1</v>
      </c>
      <c r="CI2280">
        <v>1</v>
      </c>
      <c r="CO2280">
        <v>1</v>
      </c>
      <c r="CS2280">
        <v>1</v>
      </c>
      <c r="CY2280">
        <v>1</v>
      </c>
      <c r="DF2280">
        <v>1</v>
      </c>
      <c r="DQ2280">
        <v>1</v>
      </c>
      <c r="DR2280">
        <v>1</v>
      </c>
      <c r="DZ2280">
        <v>1</v>
      </c>
      <c r="EY2280">
        <v>1</v>
      </c>
      <c r="FI2280">
        <v>1</v>
      </c>
    </row>
    <row r="2281" spans="1:178" hidden="1" x14ac:dyDescent="0.35">
      <c r="A2281" t="s">
        <v>11534</v>
      </c>
      <c r="B2281" t="s">
        <v>573</v>
      </c>
      <c r="C2281" t="s">
        <v>1685</v>
      </c>
      <c r="D2281" t="s">
        <v>1686</v>
      </c>
      <c r="E2281" t="s">
        <v>4339</v>
      </c>
      <c r="F2281" t="s">
        <v>11535</v>
      </c>
      <c r="G2281" t="s">
        <v>11536</v>
      </c>
      <c r="H2281" t="s">
        <v>11537</v>
      </c>
      <c r="K2281" t="s">
        <v>11538</v>
      </c>
      <c r="L2281" t="s">
        <v>631</v>
      </c>
      <c r="M2281" t="s">
        <v>343</v>
      </c>
      <c r="N2281">
        <v>20</v>
      </c>
      <c r="O2281" t="s">
        <v>2113</v>
      </c>
      <c r="P2281" t="s">
        <v>3585</v>
      </c>
      <c r="Q2281">
        <v>2700</v>
      </c>
      <c r="R2281">
        <v>35</v>
      </c>
      <c r="S2281">
        <v>-113</v>
      </c>
      <c r="T2281">
        <v>550</v>
      </c>
      <c r="U2281">
        <v>0</v>
      </c>
      <c r="V2281">
        <v>20</v>
      </c>
      <c r="W2281">
        <v>9</v>
      </c>
      <c r="X2281" t="s">
        <v>617</v>
      </c>
      <c r="Y2281" t="s">
        <v>11539</v>
      </c>
      <c r="AA2281" t="s">
        <v>489</v>
      </c>
      <c r="AB2281" t="s">
        <v>490</v>
      </c>
      <c r="AD2281" s="8"/>
      <c r="AF2281">
        <v>1</v>
      </c>
      <c r="AH2281" t="s">
        <v>4999</v>
      </c>
      <c r="AI2281">
        <v>4</v>
      </c>
      <c r="AJ2281">
        <v>0.3</v>
      </c>
      <c r="AN2281" s="6" t="s">
        <v>23023</v>
      </c>
      <c r="AO2281" s="1" t="s">
        <v>23023</v>
      </c>
      <c r="AP2281" s="3" t="s">
        <v>23023</v>
      </c>
      <c r="AQ2281" s="8">
        <f t="shared" si="144"/>
        <v>0</v>
      </c>
      <c r="AR2281" s="8" t="e">
        <f t="shared" si="145"/>
        <v>#VALUE!</v>
      </c>
      <c r="AS2281" s="8" t="e">
        <f t="shared" si="146"/>
        <v>#VALUE!</v>
      </c>
      <c r="AW2281" s="8" t="e">
        <f t="shared" si="147"/>
        <v>#VALUE!</v>
      </c>
      <c r="AX2281">
        <v>1</v>
      </c>
      <c r="BC2281">
        <v>1</v>
      </c>
      <c r="BH2281">
        <v>1</v>
      </c>
      <c r="BK2281">
        <v>1</v>
      </c>
      <c r="BM2281">
        <v>1</v>
      </c>
      <c r="BP2281">
        <v>1</v>
      </c>
      <c r="BX2281">
        <v>1</v>
      </c>
      <c r="CA2281">
        <v>1</v>
      </c>
      <c r="CE2281">
        <v>1</v>
      </c>
      <c r="CS2281">
        <v>1</v>
      </c>
      <c r="CY2281">
        <v>1</v>
      </c>
      <c r="DG2281">
        <v>1</v>
      </c>
      <c r="DQ2281">
        <v>1</v>
      </c>
      <c r="DT2281">
        <v>1</v>
      </c>
      <c r="DU2281">
        <v>1</v>
      </c>
      <c r="DZ2281">
        <v>1</v>
      </c>
      <c r="EY2281">
        <v>1</v>
      </c>
      <c r="EZ2281">
        <v>1</v>
      </c>
      <c r="FR2281">
        <v>1</v>
      </c>
      <c r="FV2281" t="s">
        <v>7504</v>
      </c>
    </row>
    <row r="2282" spans="1:178" hidden="1" x14ac:dyDescent="0.35">
      <c r="A2282" t="s">
        <v>22816</v>
      </c>
      <c r="D2282" t="s">
        <v>1179</v>
      </c>
      <c r="F2282" t="s">
        <v>3457</v>
      </c>
      <c r="G2282" t="s">
        <v>22817</v>
      </c>
      <c r="H2282" t="s">
        <v>22817</v>
      </c>
      <c r="I2282" t="s">
        <v>22818</v>
      </c>
      <c r="K2282" t="s">
        <v>22819</v>
      </c>
      <c r="L2282" t="s">
        <v>631</v>
      </c>
      <c r="M2282" t="s">
        <v>343</v>
      </c>
      <c r="N2282">
        <v>100</v>
      </c>
      <c r="O2282" t="s">
        <v>1048</v>
      </c>
      <c r="Q2282">
        <v>470</v>
      </c>
      <c r="X2282" t="s">
        <v>12131</v>
      </c>
      <c r="Y2282" t="s">
        <v>580</v>
      </c>
      <c r="Z2282" t="s">
        <v>3822</v>
      </c>
      <c r="AA2282" t="s">
        <v>187</v>
      </c>
      <c r="AD2282" s="9">
        <v>42189</v>
      </c>
      <c r="AH2282" t="s">
        <v>4999</v>
      </c>
      <c r="AI2282">
        <v>2</v>
      </c>
      <c r="AJ2282">
        <v>0.7</v>
      </c>
      <c r="AN2282" s="6">
        <v>36.481000000000002</v>
      </c>
      <c r="AO2282" s="1">
        <v>39.841999999999999</v>
      </c>
      <c r="AP2282" s="3">
        <v>8.5229999999999997</v>
      </c>
      <c r="AQ2282" s="8">
        <f t="shared" si="144"/>
        <v>84.846000000000004</v>
      </c>
      <c r="AR2282" s="8">
        <f t="shared" si="145"/>
        <v>0.91564178505095128</v>
      </c>
      <c r="AS2282" s="8">
        <f t="shared" si="146"/>
        <v>2</v>
      </c>
      <c r="AT2282" s="6">
        <v>32.070999999999998</v>
      </c>
      <c r="AU2282" s="1">
        <v>44.503999999999998</v>
      </c>
      <c r="AV2282" s="3">
        <v>9.375</v>
      </c>
      <c r="AW2282" s="8">
        <f t="shared" si="147"/>
        <v>4.4100000000000037</v>
      </c>
      <c r="AX2282">
        <v>1</v>
      </c>
      <c r="BC2282">
        <v>1</v>
      </c>
      <c r="BI2282">
        <v>1</v>
      </c>
      <c r="BM2282">
        <v>1</v>
      </c>
      <c r="BP2282">
        <v>1</v>
      </c>
      <c r="BR2282">
        <v>1</v>
      </c>
      <c r="CB2282">
        <v>1</v>
      </c>
      <c r="CG2282">
        <v>1</v>
      </c>
      <c r="CJ2282">
        <v>1</v>
      </c>
      <c r="CS2282">
        <v>1</v>
      </c>
      <c r="CY2282">
        <v>1</v>
      </c>
      <c r="DF2282">
        <v>1</v>
      </c>
      <c r="DG2282">
        <v>1</v>
      </c>
      <c r="DQ2282">
        <v>1</v>
      </c>
      <c r="DR2282">
        <v>1</v>
      </c>
      <c r="DZ2282">
        <v>1</v>
      </c>
      <c r="EY2282">
        <v>1</v>
      </c>
      <c r="FB2282">
        <v>1</v>
      </c>
      <c r="FC2282">
        <v>1</v>
      </c>
      <c r="FI2282">
        <v>1</v>
      </c>
    </row>
    <row r="2283" spans="1:178" hidden="1" x14ac:dyDescent="0.35">
      <c r="A2283" t="s">
        <v>11543</v>
      </c>
      <c r="B2283" t="s">
        <v>384</v>
      </c>
      <c r="C2283" t="s">
        <v>439</v>
      </c>
      <c r="D2283" t="s">
        <v>626</v>
      </c>
      <c r="F2283" t="s">
        <v>843</v>
      </c>
      <c r="G2283" t="s">
        <v>11544</v>
      </c>
      <c r="H2283" t="s">
        <v>11545</v>
      </c>
      <c r="K2283" t="s">
        <v>11546</v>
      </c>
      <c r="L2283" t="s">
        <v>631</v>
      </c>
      <c r="M2283" t="s">
        <v>217</v>
      </c>
      <c r="N2283">
        <v>20</v>
      </c>
      <c r="O2283" t="s">
        <v>318</v>
      </c>
      <c r="P2283" t="s">
        <v>708</v>
      </c>
      <c r="Q2283">
        <v>500</v>
      </c>
      <c r="R2283">
        <v>37</v>
      </c>
      <c r="S2283">
        <v>-3</v>
      </c>
      <c r="T2283">
        <v>400</v>
      </c>
      <c r="U2283">
        <v>12</v>
      </c>
      <c r="V2283">
        <v>28</v>
      </c>
      <c r="W2283">
        <v>16</v>
      </c>
      <c r="X2283" t="s">
        <v>632</v>
      </c>
      <c r="Y2283" t="s">
        <v>11547</v>
      </c>
      <c r="Z2283" t="s">
        <v>545</v>
      </c>
      <c r="AA2283" t="s">
        <v>546</v>
      </c>
      <c r="AB2283" t="s">
        <v>188</v>
      </c>
      <c r="AD2283" s="8"/>
      <c r="AE2283">
        <v>1</v>
      </c>
      <c r="AH2283" t="s">
        <v>4999</v>
      </c>
      <c r="AI2283">
        <v>7</v>
      </c>
      <c r="AJ2283">
        <v>0.4</v>
      </c>
      <c r="AN2283" s="6" t="s">
        <v>23023</v>
      </c>
      <c r="AO2283" s="1" t="s">
        <v>23023</v>
      </c>
      <c r="AP2283" s="3" t="s">
        <v>23023</v>
      </c>
      <c r="AQ2283" s="8">
        <f t="shared" si="144"/>
        <v>0</v>
      </c>
      <c r="AR2283" s="8" t="e">
        <f t="shared" si="145"/>
        <v>#VALUE!</v>
      </c>
      <c r="AS2283" s="8" t="e">
        <f t="shared" si="146"/>
        <v>#VALUE!</v>
      </c>
      <c r="AW2283" s="8" t="e">
        <f t="shared" si="147"/>
        <v>#VALUE!</v>
      </c>
      <c r="AX2283">
        <v>1</v>
      </c>
      <c r="BC2283">
        <v>1</v>
      </c>
      <c r="BD2283">
        <v>1</v>
      </c>
      <c r="BH2283">
        <v>1</v>
      </c>
      <c r="BM2283">
        <v>1</v>
      </c>
      <c r="BS2283">
        <v>1</v>
      </c>
      <c r="CA2283">
        <v>1</v>
      </c>
      <c r="CF2283">
        <v>1</v>
      </c>
      <c r="CT2283">
        <v>1</v>
      </c>
      <c r="CX2283">
        <v>1</v>
      </c>
      <c r="DE2283">
        <v>1</v>
      </c>
      <c r="DF2283">
        <v>1</v>
      </c>
      <c r="DN2283">
        <v>1</v>
      </c>
      <c r="DO2283">
        <v>1</v>
      </c>
      <c r="DZ2283">
        <v>1</v>
      </c>
      <c r="FD2283">
        <v>1</v>
      </c>
      <c r="FI2283">
        <v>1</v>
      </c>
    </row>
    <row r="2284" spans="1:178" hidden="1" x14ac:dyDescent="0.35">
      <c r="A2284" t="s">
        <v>17494</v>
      </c>
      <c r="B2284" t="s">
        <v>175</v>
      </c>
      <c r="C2284" t="s">
        <v>279</v>
      </c>
      <c r="D2284" t="s">
        <v>299</v>
      </c>
      <c r="E2284" t="s">
        <v>300</v>
      </c>
      <c r="F2284" t="s">
        <v>3318</v>
      </c>
      <c r="G2284" t="s">
        <v>17495</v>
      </c>
      <c r="H2284" t="s">
        <v>17496</v>
      </c>
      <c r="I2284" t="s">
        <v>17497</v>
      </c>
      <c r="J2284" t="s">
        <v>16516</v>
      </c>
      <c r="K2284" t="s">
        <v>17498</v>
      </c>
      <c r="L2284" t="s">
        <v>342</v>
      </c>
      <c r="M2284" t="s">
        <v>343</v>
      </c>
      <c r="N2284">
        <v>40</v>
      </c>
      <c r="O2284" t="s">
        <v>1328</v>
      </c>
      <c r="P2284" t="s">
        <v>17366</v>
      </c>
      <c r="Q2284">
        <v>10</v>
      </c>
      <c r="R2284">
        <v>60</v>
      </c>
      <c r="S2284">
        <v>151</v>
      </c>
      <c r="X2284" t="s">
        <v>17499</v>
      </c>
      <c r="Y2284" t="s">
        <v>17388</v>
      </c>
      <c r="Z2284" t="s">
        <v>3028</v>
      </c>
      <c r="AA2284" t="s">
        <v>480</v>
      </c>
      <c r="AB2284" t="s">
        <v>188</v>
      </c>
      <c r="AD2284" s="8" t="s">
        <v>17416</v>
      </c>
      <c r="AH2284" t="s">
        <v>4999</v>
      </c>
      <c r="AI2284">
        <v>2</v>
      </c>
      <c r="AJ2284">
        <v>0.5</v>
      </c>
      <c r="AM2284" t="s">
        <v>3029</v>
      </c>
      <c r="AN2284" s="6">
        <v>20.353000000000002</v>
      </c>
      <c r="AO2284" s="1">
        <v>28.321999999999999</v>
      </c>
      <c r="AP2284" s="3">
        <v>14.797000000000001</v>
      </c>
      <c r="AQ2284" s="8">
        <f t="shared" si="144"/>
        <v>63.471999999999994</v>
      </c>
      <c r="AR2284" s="8">
        <f t="shared" si="145"/>
        <v>0.71862862792175697</v>
      </c>
      <c r="AS2284" s="8">
        <f t="shared" si="146"/>
        <v>2</v>
      </c>
      <c r="AT2284" s="6">
        <v>20.29</v>
      </c>
      <c r="AU2284" s="1">
        <v>28.561</v>
      </c>
      <c r="AV2284" s="3">
        <v>14.712</v>
      </c>
      <c r="AW2284" s="8">
        <f t="shared" si="147"/>
        <v>6.3000000000002387E-2</v>
      </c>
      <c r="BD2284">
        <v>1</v>
      </c>
      <c r="BH2284">
        <v>1</v>
      </c>
      <c r="BM2284">
        <v>1</v>
      </c>
      <c r="BP2284">
        <v>1</v>
      </c>
      <c r="BS2284">
        <v>1</v>
      </c>
      <c r="BX2284">
        <v>1</v>
      </c>
      <c r="BZ2284">
        <v>1</v>
      </c>
      <c r="CG2284">
        <v>1</v>
      </c>
      <c r="CR2284">
        <v>1</v>
      </c>
      <c r="DG2284">
        <v>1</v>
      </c>
      <c r="DQ2284">
        <v>1</v>
      </c>
      <c r="DR2284">
        <v>1</v>
      </c>
      <c r="DZ2284">
        <v>1</v>
      </c>
      <c r="FK2284">
        <v>1</v>
      </c>
      <c r="FR2284">
        <v>1</v>
      </c>
    </row>
    <row r="2285" spans="1:178" hidden="1" x14ac:dyDescent="0.35">
      <c r="A2285" t="s">
        <v>17535</v>
      </c>
      <c r="B2285" t="s">
        <v>384</v>
      </c>
      <c r="C2285" t="s">
        <v>1620</v>
      </c>
      <c r="D2285" t="s">
        <v>1621</v>
      </c>
      <c r="F2285" t="s">
        <v>17542</v>
      </c>
      <c r="G2285" t="s">
        <v>17543</v>
      </c>
      <c r="H2285" t="s">
        <v>17544</v>
      </c>
      <c r="I2285" t="s">
        <v>17545</v>
      </c>
      <c r="J2285" t="s">
        <v>17546</v>
      </c>
      <c r="K2285" t="s">
        <v>17547</v>
      </c>
      <c r="L2285" t="s">
        <v>631</v>
      </c>
      <c r="M2285" t="s">
        <v>5903</v>
      </c>
      <c r="N2285">
        <v>40</v>
      </c>
      <c r="O2285" t="s">
        <v>1328</v>
      </c>
      <c r="P2285" t="s">
        <v>17366</v>
      </c>
      <c r="Q2285">
        <v>10</v>
      </c>
      <c r="R2285">
        <v>60</v>
      </c>
      <c r="S2285">
        <v>151</v>
      </c>
      <c r="X2285" t="s">
        <v>17382</v>
      </c>
      <c r="Y2285" t="s">
        <v>17368</v>
      </c>
      <c r="Z2285" t="s">
        <v>3028</v>
      </c>
      <c r="AA2285" t="s">
        <v>480</v>
      </c>
      <c r="AB2285" t="s">
        <v>188</v>
      </c>
      <c r="AD2285" s="8">
        <v>40707</v>
      </c>
      <c r="AG2285">
        <v>1</v>
      </c>
      <c r="AH2285" t="s">
        <v>10470</v>
      </c>
      <c r="AI2285">
        <v>1</v>
      </c>
      <c r="AJ2285">
        <v>0.2</v>
      </c>
      <c r="AM2285" t="s">
        <v>3029</v>
      </c>
      <c r="AN2285" s="6">
        <v>27.652000000000001</v>
      </c>
      <c r="AO2285" s="1">
        <v>37.713000000000001</v>
      </c>
      <c r="AP2285" s="3">
        <v>10.308999999999999</v>
      </c>
      <c r="AQ2285" s="8">
        <f t="shared" si="144"/>
        <v>75.674000000000007</v>
      </c>
      <c r="AR2285" s="8">
        <f t="shared" si="145"/>
        <v>0.73322196590035271</v>
      </c>
      <c r="AS2285" s="8">
        <f t="shared" si="146"/>
        <v>2</v>
      </c>
      <c r="AT2285" s="6">
        <v>34.997</v>
      </c>
      <c r="AU2285" s="1">
        <v>31.623000000000001</v>
      </c>
      <c r="AV2285" s="3">
        <v>10.25</v>
      </c>
      <c r="AW2285" s="8">
        <f t="shared" si="147"/>
        <v>-7.3449999999999989</v>
      </c>
      <c r="AZ2285">
        <v>1</v>
      </c>
      <c r="BI2285">
        <v>1</v>
      </c>
      <c r="BM2285">
        <v>1</v>
      </c>
      <c r="BP2285">
        <v>1</v>
      </c>
      <c r="BS2285">
        <v>1</v>
      </c>
      <c r="CA2285">
        <v>1</v>
      </c>
      <c r="CG2285">
        <v>1</v>
      </c>
      <c r="CI2285">
        <v>1</v>
      </c>
      <c r="CS2285">
        <v>1</v>
      </c>
      <c r="CY2285">
        <v>1</v>
      </c>
      <c r="DB2285">
        <v>1</v>
      </c>
      <c r="DF2285">
        <v>1</v>
      </c>
      <c r="DG2285">
        <v>1</v>
      </c>
      <c r="DQ2285">
        <v>1</v>
      </c>
      <c r="DR2285">
        <v>1</v>
      </c>
      <c r="DZ2285">
        <v>1</v>
      </c>
      <c r="EY2285">
        <v>1</v>
      </c>
      <c r="FA2285">
        <v>1</v>
      </c>
      <c r="FB2285">
        <v>1</v>
      </c>
      <c r="FP2285">
        <v>1</v>
      </c>
    </row>
    <row r="2286" spans="1:178" hidden="1" x14ac:dyDescent="0.35">
      <c r="A2286" t="s">
        <v>22989</v>
      </c>
      <c r="D2286" t="s">
        <v>1090</v>
      </c>
      <c r="F2286" t="s">
        <v>6698</v>
      </c>
      <c r="G2286" t="s">
        <v>22992</v>
      </c>
      <c r="H2286" t="s">
        <v>22992</v>
      </c>
      <c r="I2286" t="s">
        <v>17893</v>
      </c>
      <c r="K2286" t="s">
        <v>22993</v>
      </c>
      <c r="L2286" t="s">
        <v>631</v>
      </c>
      <c r="M2286" t="s">
        <v>343</v>
      </c>
      <c r="N2286">
        <v>8</v>
      </c>
      <c r="O2286" t="s">
        <v>1048</v>
      </c>
      <c r="P2286" t="s">
        <v>3183</v>
      </c>
      <c r="Q2286">
        <v>2750</v>
      </c>
      <c r="X2286" t="s">
        <v>436</v>
      </c>
      <c r="Y2286" t="s">
        <v>22988</v>
      </c>
      <c r="Z2286" t="s">
        <v>22954</v>
      </c>
      <c r="AA2286" t="s">
        <v>571</v>
      </c>
      <c r="AD2286" s="9">
        <v>42240</v>
      </c>
      <c r="AH2286" t="s">
        <v>6289</v>
      </c>
      <c r="AI2286">
        <v>3</v>
      </c>
      <c r="AJ2286">
        <v>0.1</v>
      </c>
      <c r="AN2286" s="6">
        <v>30.658999999999999</v>
      </c>
      <c r="AO2286" s="1">
        <v>46.161999999999999</v>
      </c>
      <c r="AP2286" s="3">
        <v>2.669</v>
      </c>
      <c r="AQ2286" s="8">
        <f t="shared" si="144"/>
        <v>79.489999999999995</v>
      </c>
      <c r="AR2286" s="8">
        <f t="shared" si="145"/>
        <v>0.66416099822364716</v>
      </c>
      <c r="AS2286" s="8">
        <f t="shared" si="146"/>
        <v>2</v>
      </c>
      <c r="AT2286" s="6">
        <v>36.317999999999998</v>
      </c>
      <c r="AU2286" s="1">
        <v>40.744</v>
      </c>
      <c r="AV2286" s="3">
        <v>3.2890000000000001</v>
      </c>
      <c r="AW2286" s="8">
        <f t="shared" si="147"/>
        <v>-5.6589999999999989</v>
      </c>
      <c r="AZ2286">
        <v>1</v>
      </c>
      <c r="BH2286">
        <v>1</v>
      </c>
      <c r="BM2286">
        <v>1</v>
      </c>
      <c r="BP2286">
        <v>1</v>
      </c>
      <c r="BR2286">
        <v>1</v>
      </c>
      <c r="BZ2286">
        <v>1</v>
      </c>
      <c r="CG2286">
        <v>1</v>
      </c>
      <c r="CI2286">
        <v>1</v>
      </c>
      <c r="CS2286">
        <v>1</v>
      </c>
      <c r="DB2286">
        <v>1</v>
      </c>
      <c r="DD2286">
        <v>1</v>
      </c>
      <c r="DG2286">
        <v>1</v>
      </c>
      <c r="EE2286">
        <v>1</v>
      </c>
      <c r="FK2286">
        <v>1</v>
      </c>
    </row>
    <row r="2287" spans="1:178" hidden="1" x14ac:dyDescent="0.35">
      <c r="A2287" t="s">
        <v>7916</v>
      </c>
      <c r="B2287" t="s">
        <v>348</v>
      </c>
      <c r="C2287" t="s">
        <v>349</v>
      </c>
      <c r="D2287" t="s">
        <v>350</v>
      </c>
      <c r="F2287" t="s">
        <v>351</v>
      </c>
      <c r="G2287" t="s">
        <v>7917</v>
      </c>
      <c r="H2287" t="s">
        <v>7918</v>
      </c>
      <c r="K2287" t="s">
        <v>7919</v>
      </c>
      <c r="L2287" t="s">
        <v>182</v>
      </c>
      <c r="M2287" t="s">
        <v>183</v>
      </c>
      <c r="N2287">
        <v>1000</v>
      </c>
      <c r="O2287" t="s">
        <v>1384</v>
      </c>
      <c r="P2287" t="s">
        <v>1405</v>
      </c>
      <c r="Q2287">
        <v>900</v>
      </c>
      <c r="R2287">
        <v>28</v>
      </c>
      <c r="S2287">
        <v>-16</v>
      </c>
      <c r="T2287">
        <v>700</v>
      </c>
      <c r="U2287">
        <v>17</v>
      </c>
      <c r="V2287">
        <v>22</v>
      </c>
      <c r="W2287">
        <v>20</v>
      </c>
      <c r="X2287" t="s">
        <v>1406</v>
      </c>
      <c r="Y2287" t="s">
        <v>1407</v>
      </c>
      <c r="Z2287" t="s">
        <v>1408</v>
      </c>
      <c r="AA2287" t="s">
        <v>825</v>
      </c>
      <c r="AB2287" t="s">
        <v>826</v>
      </c>
      <c r="AD2287" s="8"/>
      <c r="AF2287">
        <v>1</v>
      </c>
      <c r="AH2287" t="s">
        <v>5745</v>
      </c>
      <c r="AN2287" s="6">
        <v>28.225000000000001</v>
      </c>
      <c r="AO2287" s="1">
        <v>29.29</v>
      </c>
      <c r="AP2287" s="3">
        <v>19.077999999999999</v>
      </c>
      <c r="AQ2287" s="8">
        <f t="shared" si="144"/>
        <v>76.593000000000004</v>
      </c>
      <c r="AR2287" s="8">
        <f t="shared" si="145"/>
        <v>0.96363946739501549</v>
      </c>
      <c r="AS2287" s="8">
        <f t="shared" si="146"/>
        <v>2</v>
      </c>
      <c r="AT2287" s="6">
        <v>26.084</v>
      </c>
      <c r="AU2287" s="1">
        <v>29.73</v>
      </c>
      <c r="AV2287" s="3">
        <v>21.181999999999999</v>
      </c>
      <c r="AW2287" s="8">
        <f t="shared" si="147"/>
        <v>2.1410000000000018</v>
      </c>
      <c r="AX2287">
        <v>1</v>
      </c>
      <c r="BD2287">
        <v>1</v>
      </c>
      <c r="BI2287">
        <v>1</v>
      </c>
      <c r="BM2287">
        <v>1</v>
      </c>
      <c r="BU2287">
        <v>1</v>
      </c>
      <c r="CB2287">
        <v>1</v>
      </c>
      <c r="CC2287">
        <v>1</v>
      </c>
      <c r="CE2287">
        <v>1</v>
      </c>
      <c r="CN2287">
        <v>1</v>
      </c>
      <c r="CS2287">
        <v>1</v>
      </c>
      <c r="CU2287">
        <v>1</v>
      </c>
      <c r="CY2287">
        <v>1</v>
      </c>
      <c r="DE2287">
        <v>1</v>
      </c>
      <c r="DF2287">
        <v>1</v>
      </c>
      <c r="DO2287">
        <v>1</v>
      </c>
      <c r="DP2287">
        <v>1</v>
      </c>
      <c r="EA2287">
        <v>1</v>
      </c>
      <c r="EB2287">
        <v>1</v>
      </c>
      <c r="EG2287">
        <v>1</v>
      </c>
      <c r="FB2287">
        <v>1</v>
      </c>
      <c r="FC2287">
        <v>1</v>
      </c>
      <c r="FJ2287">
        <v>1</v>
      </c>
    </row>
    <row r="2288" spans="1:178" hidden="1" x14ac:dyDescent="0.35">
      <c r="A2288" t="s">
        <v>10297</v>
      </c>
      <c r="B2288" t="s">
        <v>309</v>
      </c>
      <c r="C2288" t="s">
        <v>373</v>
      </c>
      <c r="D2288" t="s">
        <v>374</v>
      </c>
      <c r="E2288" t="s">
        <v>782</v>
      </c>
      <c r="F2288" t="s">
        <v>783</v>
      </c>
      <c r="G2288" t="s">
        <v>10298</v>
      </c>
      <c r="H2288" t="s">
        <v>10299</v>
      </c>
      <c r="K2288" t="s">
        <v>10300</v>
      </c>
      <c r="L2288" t="s">
        <v>733</v>
      </c>
      <c r="M2288" t="s">
        <v>343</v>
      </c>
      <c r="N2288">
        <v>20</v>
      </c>
      <c r="O2288" t="s">
        <v>318</v>
      </c>
      <c r="P2288" t="s">
        <v>3345</v>
      </c>
      <c r="Q2288">
        <v>1600</v>
      </c>
      <c r="R2288">
        <v>45</v>
      </c>
      <c r="S2288">
        <v>6</v>
      </c>
      <c r="T2288">
        <v>1500</v>
      </c>
      <c r="U2288">
        <v>-2</v>
      </c>
      <c r="V2288">
        <v>18</v>
      </c>
      <c r="W2288">
        <v>4</v>
      </c>
      <c r="X2288" t="s">
        <v>787</v>
      </c>
      <c r="Y2288" t="s">
        <v>8309</v>
      </c>
      <c r="AA2288" t="s">
        <v>357</v>
      </c>
      <c r="AB2288" t="s">
        <v>188</v>
      </c>
      <c r="AD2288" s="8"/>
      <c r="AE2288">
        <v>1</v>
      </c>
      <c r="AH2288" t="s">
        <v>5745</v>
      </c>
      <c r="AI2288">
        <v>11</v>
      </c>
      <c r="AJ2288">
        <v>0.3</v>
      </c>
      <c r="AN2288" s="6">
        <v>32.938000000000002</v>
      </c>
      <c r="AO2288" s="1">
        <v>52.378999999999998</v>
      </c>
      <c r="AP2288" s="3">
        <v>3.94</v>
      </c>
      <c r="AQ2288" s="8">
        <f t="shared" si="144"/>
        <v>89.257000000000005</v>
      </c>
      <c r="AR2288" s="8">
        <f t="shared" si="145"/>
        <v>0.62883980221080971</v>
      </c>
      <c r="AS2288" s="8">
        <f t="shared" si="146"/>
        <v>2</v>
      </c>
      <c r="AT2288" s="6">
        <v>33.106000000000002</v>
      </c>
      <c r="AU2288" s="1">
        <v>54.036000000000001</v>
      </c>
      <c r="AV2288" s="3">
        <v>3.4129999999999998</v>
      </c>
      <c r="AW2288" s="8">
        <f t="shared" si="147"/>
        <v>-0.16799999999999926</v>
      </c>
      <c r="AX2288">
        <v>1</v>
      </c>
      <c r="BC2288">
        <v>1</v>
      </c>
      <c r="BH2288">
        <v>1</v>
      </c>
      <c r="BM2288">
        <v>1</v>
      </c>
      <c r="BS2288">
        <v>1</v>
      </c>
      <c r="BX2288">
        <v>1</v>
      </c>
      <c r="BZ2288">
        <v>1</v>
      </c>
      <c r="CA2288">
        <v>1</v>
      </c>
      <c r="CG2288">
        <v>1</v>
      </c>
      <c r="CT2288">
        <v>1</v>
      </c>
      <c r="CX2288">
        <v>1</v>
      </c>
      <c r="DE2288">
        <v>1</v>
      </c>
      <c r="DO2288">
        <v>1</v>
      </c>
      <c r="DZ2288">
        <v>1</v>
      </c>
      <c r="FK2288">
        <v>1</v>
      </c>
    </row>
    <row r="2289" spans="1:178" hidden="1" x14ac:dyDescent="0.35">
      <c r="A2289" t="s">
        <v>5158</v>
      </c>
      <c r="B2289" t="s">
        <v>573</v>
      </c>
      <c r="C2289" t="s">
        <v>1685</v>
      </c>
      <c r="D2289" t="s">
        <v>1686</v>
      </c>
      <c r="F2289" t="s">
        <v>5159</v>
      </c>
      <c r="G2289" t="s">
        <v>5160</v>
      </c>
      <c r="H2289" t="s">
        <v>5161</v>
      </c>
      <c r="K2289" t="s">
        <v>5162</v>
      </c>
      <c r="L2289" t="s">
        <v>631</v>
      </c>
      <c r="M2289" t="s">
        <v>343</v>
      </c>
      <c r="N2289">
        <v>80</v>
      </c>
      <c r="O2289" t="s">
        <v>318</v>
      </c>
      <c r="P2289" t="s">
        <v>5079</v>
      </c>
      <c r="Q2289">
        <v>1700</v>
      </c>
      <c r="R2289">
        <v>-32</v>
      </c>
      <c r="S2289">
        <v>-68</v>
      </c>
      <c r="T2289">
        <v>2000</v>
      </c>
      <c r="X2289" t="s">
        <v>436</v>
      </c>
      <c r="Y2289" t="s">
        <v>5163</v>
      </c>
      <c r="AA2289" t="s">
        <v>3522</v>
      </c>
      <c r="AB2289" t="s">
        <v>3523</v>
      </c>
      <c r="AD2289" s="8"/>
      <c r="AE2289">
        <v>1</v>
      </c>
      <c r="AH2289" t="s">
        <v>4999</v>
      </c>
      <c r="AI2289">
        <v>4</v>
      </c>
      <c r="AJ2289">
        <v>0.3</v>
      </c>
      <c r="AN2289" s="6">
        <v>29.658999999999999</v>
      </c>
      <c r="AO2289" s="1">
        <v>36.463999999999999</v>
      </c>
      <c r="AP2289" s="3">
        <v>24.039000000000001</v>
      </c>
      <c r="AQ2289" s="8">
        <f t="shared" si="144"/>
        <v>90.161999999999992</v>
      </c>
      <c r="AR2289" s="8">
        <f t="shared" si="145"/>
        <v>0.81337757788503728</v>
      </c>
      <c r="AS2289" s="8">
        <f t="shared" si="146"/>
        <v>2</v>
      </c>
      <c r="AT2289" s="6">
        <v>31.077999999999999</v>
      </c>
      <c r="AU2289" s="1">
        <v>33.844999999999999</v>
      </c>
      <c r="AV2289" s="3">
        <v>25.895</v>
      </c>
      <c r="AW2289" s="8">
        <f t="shared" si="147"/>
        <v>-1.4190000000000005</v>
      </c>
      <c r="AX2289">
        <v>1</v>
      </c>
      <c r="BC2289">
        <v>1</v>
      </c>
      <c r="BH2289">
        <v>1</v>
      </c>
      <c r="BM2289">
        <v>1</v>
      </c>
      <c r="BS2289">
        <v>1</v>
      </c>
      <c r="BX2289">
        <v>1</v>
      </c>
      <c r="CB2289">
        <v>1</v>
      </c>
      <c r="CF2289">
        <v>1</v>
      </c>
      <c r="CS2289">
        <v>1</v>
      </c>
      <c r="CY2289">
        <v>1</v>
      </c>
      <c r="DF2289">
        <v>1</v>
      </c>
      <c r="DP2289">
        <v>1</v>
      </c>
      <c r="DW2289">
        <v>1</v>
      </c>
      <c r="DZ2289">
        <v>1</v>
      </c>
      <c r="ED2289">
        <v>1</v>
      </c>
      <c r="EY2289">
        <v>1</v>
      </c>
      <c r="EZ2289">
        <v>1</v>
      </c>
      <c r="FB2289">
        <v>1</v>
      </c>
      <c r="FI2289">
        <v>1</v>
      </c>
      <c r="FM2289">
        <v>1</v>
      </c>
      <c r="FR2289">
        <v>1</v>
      </c>
      <c r="FV2289" t="s">
        <v>2633</v>
      </c>
    </row>
    <row r="2290" spans="1:178" hidden="1" x14ac:dyDescent="0.35">
      <c r="A2290" t="s">
        <v>18251</v>
      </c>
      <c r="B2290" t="s">
        <v>573</v>
      </c>
      <c r="C2290" t="s">
        <v>815</v>
      </c>
      <c r="D2290" t="s">
        <v>816</v>
      </c>
      <c r="E2290" t="s">
        <v>817</v>
      </c>
      <c r="F2290" t="s">
        <v>6179</v>
      </c>
      <c r="G2290" t="s">
        <v>18252</v>
      </c>
      <c r="H2290" t="s">
        <v>18253</v>
      </c>
      <c r="I2290" t="s">
        <v>18254</v>
      </c>
      <c r="K2290" t="s">
        <v>18255</v>
      </c>
      <c r="L2290" t="s">
        <v>631</v>
      </c>
      <c r="M2290" t="s">
        <v>343</v>
      </c>
      <c r="N2290">
        <v>80</v>
      </c>
      <c r="O2290" t="s">
        <v>1384</v>
      </c>
      <c r="P2290" t="s">
        <v>18047</v>
      </c>
      <c r="Q2290">
        <v>1000</v>
      </c>
      <c r="R2290">
        <v>33</v>
      </c>
      <c r="S2290">
        <v>-18</v>
      </c>
      <c r="T2290">
        <v>500</v>
      </c>
      <c r="U2290">
        <v>18</v>
      </c>
      <c r="V2290">
        <v>16</v>
      </c>
      <c r="W2290">
        <v>10</v>
      </c>
      <c r="X2290" t="s">
        <v>1398</v>
      </c>
      <c r="Y2290" t="s">
        <v>18221</v>
      </c>
      <c r="Z2290" t="s">
        <v>1386</v>
      </c>
      <c r="AA2290" t="s">
        <v>1387</v>
      </c>
      <c r="AB2290" t="s">
        <v>826</v>
      </c>
      <c r="AD2290" s="8">
        <v>40985</v>
      </c>
      <c r="AF2290">
        <v>1</v>
      </c>
      <c r="AH2290" t="s">
        <v>4999</v>
      </c>
      <c r="AI2290">
        <v>2</v>
      </c>
      <c r="AJ2290">
        <v>1</v>
      </c>
      <c r="AN2290" s="6">
        <v>24.933</v>
      </c>
      <c r="AO2290" s="1">
        <v>40.207999999999998</v>
      </c>
      <c r="AP2290" s="3">
        <v>25.472000000000001</v>
      </c>
      <c r="AQ2290" s="8">
        <f t="shared" si="144"/>
        <v>90.613</v>
      </c>
      <c r="AR2290" s="8">
        <f t="shared" si="145"/>
        <v>0.62010047751691211</v>
      </c>
      <c r="AS2290" s="8">
        <f t="shared" si="146"/>
        <v>2</v>
      </c>
      <c r="AT2290" s="6">
        <v>27.762</v>
      </c>
      <c r="AU2290" s="1">
        <v>39.165999999999997</v>
      </c>
      <c r="AV2290" s="3">
        <v>22.797999999999998</v>
      </c>
      <c r="AW2290" s="8">
        <f t="shared" si="147"/>
        <v>-2.8290000000000006</v>
      </c>
      <c r="AX2290">
        <v>1</v>
      </c>
      <c r="BC2290">
        <v>1</v>
      </c>
      <c r="BI2290">
        <v>1</v>
      </c>
      <c r="BM2290">
        <v>1</v>
      </c>
      <c r="BP2290">
        <v>1</v>
      </c>
      <c r="CA2290">
        <v>1</v>
      </c>
      <c r="CB2290">
        <v>1</v>
      </c>
      <c r="CF2290">
        <v>1</v>
      </c>
      <c r="CS2290">
        <v>1</v>
      </c>
      <c r="CU2290">
        <v>1</v>
      </c>
      <c r="CY2290">
        <v>1</v>
      </c>
      <c r="DF2290">
        <v>1</v>
      </c>
      <c r="DQ2290">
        <v>1</v>
      </c>
      <c r="DZ2290">
        <v>1</v>
      </c>
      <c r="ED2290">
        <v>1</v>
      </c>
      <c r="EY2290">
        <v>1</v>
      </c>
      <c r="FA2290">
        <v>1</v>
      </c>
    </row>
    <row r="2291" spans="1:178" hidden="1" x14ac:dyDescent="0.35">
      <c r="A2291" t="s">
        <v>19007</v>
      </c>
      <c r="B2291" t="s">
        <v>309</v>
      </c>
      <c r="C2291" t="s">
        <v>373</v>
      </c>
      <c r="D2291" t="s">
        <v>3434</v>
      </c>
      <c r="F2291" t="s">
        <v>19014</v>
      </c>
      <c r="G2291" t="s">
        <v>19015</v>
      </c>
      <c r="H2291" t="s">
        <v>19015</v>
      </c>
      <c r="I2291" t="s">
        <v>19016</v>
      </c>
      <c r="K2291" t="s">
        <v>19017</v>
      </c>
      <c r="L2291" t="s">
        <v>342</v>
      </c>
      <c r="M2291" t="s">
        <v>343</v>
      </c>
      <c r="N2291">
        <v>40</v>
      </c>
      <c r="O2291" t="s">
        <v>23024</v>
      </c>
      <c r="Q2291">
        <v>18</v>
      </c>
      <c r="R2291" t="s">
        <v>18984</v>
      </c>
      <c r="S2291" t="s">
        <v>18997</v>
      </c>
      <c r="X2291" t="s">
        <v>18986</v>
      </c>
      <c r="Y2291" t="s">
        <v>18987</v>
      </c>
      <c r="Z2291" t="s">
        <v>18987</v>
      </c>
      <c r="AA2291" t="s">
        <v>4998</v>
      </c>
      <c r="AD2291" s="9">
        <v>41186</v>
      </c>
      <c r="AH2291" t="s">
        <v>4999</v>
      </c>
      <c r="AI2291">
        <v>2</v>
      </c>
      <c r="AJ2291">
        <v>1.5</v>
      </c>
      <c r="AN2291" s="6">
        <v>19.57</v>
      </c>
      <c r="AO2291" s="1">
        <v>24.565999999999999</v>
      </c>
      <c r="AP2291" s="3">
        <v>21.544</v>
      </c>
      <c r="AQ2291" s="8">
        <f t="shared" si="144"/>
        <v>65.679999999999993</v>
      </c>
      <c r="AR2291" s="8">
        <f t="shared" si="145"/>
        <v>0.79662948791011967</v>
      </c>
      <c r="AS2291" s="8">
        <f t="shared" si="146"/>
        <v>2</v>
      </c>
      <c r="AT2291" s="6">
        <v>21.120999999999999</v>
      </c>
      <c r="AU2291" s="1">
        <v>25.053000000000001</v>
      </c>
      <c r="AV2291" s="3">
        <v>22.774000000000001</v>
      </c>
      <c r="AW2291" s="8">
        <f t="shared" si="147"/>
        <v>-1.5509999999999984</v>
      </c>
      <c r="AX2291">
        <v>1</v>
      </c>
      <c r="BC2291">
        <v>1</v>
      </c>
      <c r="BE2291">
        <v>1</v>
      </c>
      <c r="BH2291">
        <v>1</v>
      </c>
      <c r="BI2291">
        <v>1</v>
      </c>
      <c r="BM2291">
        <v>1</v>
      </c>
      <c r="BS2291">
        <v>1</v>
      </c>
      <c r="CA2291">
        <v>1</v>
      </c>
      <c r="CB2291">
        <v>1</v>
      </c>
      <c r="CF2291">
        <v>1</v>
      </c>
      <c r="CS2291">
        <v>1</v>
      </c>
      <c r="CY2291">
        <v>1</v>
      </c>
      <c r="DF2291">
        <v>1</v>
      </c>
      <c r="DN2291">
        <v>1</v>
      </c>
      <c r="DZ2291">
        <v>1</v>
      </c>
      <c r="EY2291">
        <v>1</v>
      </c>
      <c r="FC2291">
        <v>1</v>
      </c>
    </row>
    <row r="2292" spans="1:178" hidden="1" x14ac:dyDescent="0.35">
      <c r="A2292" t="s">
        <v>11582</v>
      </c>
      <c r="B2292" t="s">
        <v>384</v>
      </c>
      <c r="C2292" t="s">
        <v>1620</v>
      </c>
      <c r="D2292" t="s">
        <v>1621</v>
      </c>
      <c r="F2292" t="s">
        <v>7841</v>
      </c>
      <c r="G2292" t="s">
        <v>11583</v>
      </c>
      <c r="H2292" t="s">
        <v>11584</v>
      </c>
      <c r="K2292" t="s">
        <v>11585</v>
      </c>
      <c r="L2292" t="s">
        <v>631</v>
      </c>
      <c r="M2292" t="s">
        <v>343</v>
      </c>
      <c r="N2292">
        <v>40</v>
      </c>
      <c r="O2292" t="s">
        <v>241</v>
      </c>
      <c r="P2292" t="s">
        <v>344</v>
      </c>
      <c r="Q2292">
        <v>800</v>
      </c>
      <c r="R2292">
        <v>47</v>
      </c>
      <c r="S2292">
        <v>8</v>
      </c>
      <c r="T2292">
        <v>800</v>
      </c>
      <c r="U2292">
        <v>0</v>
      </c>
      <c r="V2292">
        <v>18</v>
      </c>
      <c r="W2292">
        <v>8</v>
      </c>
      <c r="X2292" t="s">
        <v>3326</v>
      </c>
      <c r="Y2292" t="s">
        <v>3547</v>
      </c>
      <c r="Z2292" t="s">
        <v>3577</v>
      </c>
      <c r="AA2292" t="s">
        <v>187</v>
      </c>
      <c r="AB2292" t="s">
        <v>188</v>
      </c>
      <c r="AD2292" s="8"/>
      <c r="AE2292">
        <v>1</v>
      </c>
      <c r="AH2292" t="s">
        <v>5745</v>
      </c>
      <c r="AI2292">
        <v>3</v>
      </c>
      <c r="AJ2292">
        <v>1.06</v>
      </c>
      <c r="AN2292" s="6" t="s">
        <v>23023</v>
      </c>
      <c r="AO2292" s="1" t="s">
        <v>23023</v>
      </c>
      <c r="AP2292" s="3" t="s">
        <v>23023</v>
      </c>
      <c r="AQ2292" s="8">
        <f t="shared" si="144"/>
        <v>0</v>
      </c>
      <c r="AR2292" s="8" t="e">
        <f t="shared" si="145"/>
        <v>#VALUE!</v>
      </c>
      <c r="AS2292" s="8" t="e">
        <f t="shared" si="146"/>
        <v>#VALUE!</v>
      </c>
      <c r="AW2292" s="8" t="e">
        <f t="shared" si="147"/>
        <v>#VALUE!</v>
      </c>
      <c r="AX2292">
        <v>1</v>
      </c>
      <c r="BC2292">
        <v>1</v>
      </c>
      <c r="BH2292">
        <v>1</v>
      </c>
      <c r="BI2292">
        <v>1</v>
      </c>
      <c r="BK2292">
        <v>1</v>
      </c>
      <c r="BM2292">
        <v>1</v>
      </c>
      <c r="BP2292">
        <v>1</v>
      </c>
      <c r="BS2292">
        <v>1</v>
      </c>
      <c r="CA2292">
        <v>1</v>
      </c>
      <c r="CF2292">
        <v>1</v>
      </c>
      <c r="CS2292">
        <v>1</v>
      </c>
      <c r="CY2292">
        <v>1</v>
      </c>
      <c r="DB2292">
        <v>1</v>
      </c>
      <c r="DF2292">
        <v>1</v>
      </c>
      <c r="DK2292">
        <v>1</v>
      </c>
      <c r="DL2292">
        <v>1</v>
      </c>
      <c r="DP2292">
        <v>1</v>
      </c>
      <c r="DU2292">
        <v>1</v>
      </c>
      <c r="DZ2292">
        <v>1</v>
      </c>
      <c r="EY2292">
        <v>1</v>
      </c>
      <c r="FB2292">
        <v>1</v>
      </c>
      <c r="FC2292">
        <v>1</v>
      </c>
      <c r="FD2292">
        <v>1</v>
      </c>
    </row>
    <row r="2293" spans="1:178" hidden="1" x14ac:dyDescent="0.35">
      <c r="A2293" t="s">
        <v>11586</v>
      </c>
      <c r="B2293" t="s">
        <v>309</v>
      </c>
      <c r="C2293" t="s">
        <v>1089</v>
      </c>
      <c r="D2293" t="s">
        <v>1090</v>
      </c>
      <c r="F2293" t="s">
        <v>11587</v>
      </c>
      <c r="G2293" t="s">
        <v>11588</v>
      </c>
      <c r="H2293" t="s">
        <v>11589</v>
      </c>
      <c r="K2293" t="s">
        <v>11590</v>
      </c>
      <c r="L2293" t="s">
        <v>631</v>
      </c>
      <c r="M2293" t="s">
        <v>343</v>
      </c>
      <c r="N2293">
        <v>20</v>
      </c>
      <c r="O2293" t="s">
        <v>241</v>
      </c>
      <c r="P2293" t="s">
        <v>285</v>
      </c>
      <c r="Q2293">
        <v>2200</v>
      </c>
      <c r="R2293">
        <v>35</v>
      </c>
      <c r="S2293">
        <v>-113</v>
      </c>
      <c r="T2293">
        <v>550</v>
      </c>
      <c r="U2293">
        <v>0</v>
      </c>
      <c r="V2293">
        <v>20</v>
      </c>
      <c r="W2293">
        <v>9</v>
      </c>
      <c r="X2293" t="s">
        <v>450</v>
      </c>
      <c r="Y2293" t="s">
        <v>11413</v>
      </c>
      <c r="AA2293" t="s">
        <v>489</v>
      </c>
      <c r="AB2293" t="s">
        <v>490</v>
      </c>
      <c r="AD2293" s="8"/>
      <c r="AE2293">
        <v>1</v>
      </c>
      <c r="AH2293" t="s">
        <v>4999</v>
      </c>
      <c r="AI2293">
        <v>4</v>
      </c>
      <c r="AJ2293">
        <v>0.7</v>
      </c>
      <c r="AN2293" s="6" t="s">
        <v>23023</v>
      </c>
      <c r="AO2293" s="1" t="s">
        <v>23023</v>
      </c>
      <c r="AP2293" s="3" t="s">
        <v>23023</v>
      </c>
      <c r="AQ2293" s="8">
        <f t="shared" si="144"/>
        <v>0</v>
      </c>
      <c r="AR2293" s="8" t="e">
        <f t="shared" si="145"/>
        <v>#VALUE!</v>
      </c>
      <c r="AS2293" s="8" t="e">
        <f t="shared" si="146"/>
        <v>#VALUE!</v>
      </c>
      <c r="AW2293" s="8" t="e">
        <f t="shared" si="147"/>
        <v>#VALUE!</v>
      </c>
      <c r="AX2293">
        <v>1</v>
      </c>
      <c r="BC2293">
        <v>1</v>
      </c>
      <c r="BH2293">
        <v>1</v>
      </c>
      <c r="BK2293">
        <v>1</v>
      </c>
      <c r="BM2293">
        <v>1</v>
      </c>
      <c r="BP2293">
        <v>1</v>
      </c>
      <c r="BS2293">
        <v>1</v>
      </c>
      <c r="BX2293">
        <v>1</v>
      </c>
      <c r="CB2293">
        <v>1</v>
      </c>
      <c r="CF2293">
        <v>1</v>
      </c>
      <c r="CS2293">
        <v>1</v>
      </c>
      <c r="DG2293">
        <v>1</v>
      </c>
      <c r="EE2293">
        <v>1</v>
      </c>
      <c r="EY2293">
        <v>1</v>
      </c>
      <c r="FK2293">
        <v>1</v>
      </c>
      <c r="FN2293">
        <v>1</v>
      </c>
    </row>
    <row r="2294" spans="1:178" hidden="1" x14ac:dyDescent="0.35">
      <c r="A2294" t="s">
        <v>19098</v>
      </c>
      <c r="B2294" t="s">
        <v>309</v>
      </c>
      <c r="C2294" t="s">
        <v>310</v>
      </c>
      <c r="D2294" t="s">
        <v>986</v>
      </c>
      <c r="F2294" t="s">
        <v>8195</v>
      </c>
      <c r="G2294" t="s">
        <v>19099</v>
      </c>
      <c r="H2294" t="s">
        <v>19100</v>
      </c>
      <c r="I2294" t="s">
        <v>19101</v>
      </c>
      <c r="K2294" t="s">
        <v>11152</v>
      </c>
      <c r="L2294" t="s">
        <v>3059</v>
      </c>
      <c r="M2294" t="s">
        <v>343</v>
      </c>
      <c r="N2294">
        <v>40</v>
      </c>
      <c r="O2294" t="s">
        <v>2650</v>
      </c>
      <c r="Q2294">
        <v>6</v>
      </c>
      <c r="R2294" t="s">
        <v>19102</v>
      </c>
      <c r="S2294" t="s">
        <v>19103</v>
      </c>
      <c r="X2294" t="s">
        <v>4995</v>
      </c>
      <c r="Y2294" t="s">
        <v>19104</v>
      </c>
      <c r="Z2294" t="s">
        <v>4997</v>
      </c>
      <c r="AA2294" t="s">
        <v>4998</v>
      </c>
      <c r="AD2294" s="9">
        <v>41181</v>
      </c>
      <c r="AH2294" t="s">
        <v>6289</v>
      </c>
      <c r="AI2294">
        <v>2</v>
      </c>
      <c r="AJ2294">
        <v>3</v>
      </c>
      <c r="AN2294" s="6">
        <v>35.494</v>
      </c>
      <c r="AO2294" s="1">
        <v>35.825000000000003</v>
      </c>
      <c r="AP2294" s="3">
        <v>23.475999999999999</v>
      </c>
      <c r="AQ2294" s="8">
        <f t="shared" si="144"/>
        <v>94.795000000000002</v>
      </c>
      <c r="AR2294" s="8">
        <f t="shared" si="145"/>
        <v>0.99076064200976965</v>
      </c>
      <c r="AS2294" s="8">
        <f t="shared" si="146"/>
        <v>2</v>
      </c>
      <c r="AT2294" s="6">
        <v>30.077999999999999</v>
      </c>
      <c r="AU2294" s="1">
        <v>37.064</v>
      </c>
      <c r="AV2294" s="3">
        <v>27.474</v>
      </c>
      <c r="AW2294" s="8">
        <f t="shared" si="147"/>
        <v>5.4160000000000004</v>
      </c>
      <c r="AX2294">
        <v>1</v>
      </c>
      <c r="BD2294">
        <v>1</v>
      </c>
      <c r="BH2294">
        <v>1</v>
      </c>
      <c r="BI2294">
        <v>1</v>
      </c>
      <c r="BM2294">
        <v>1</v>
      </c>
      <c r="BS2294">
        <v>1</v>
      </c>
      <c r="CC2294">
        <v>1</v>
      </c>
      <c r="CF2294">
        <v>1</v>
      </c>
      <c r="CS2294">
        <v>1</v>
      </c>
      <c r="CY2294">
        <v>1</v>
      </c>
      <c r="DD2294">
        <v>1</v>
      </c>
      <c r="DP2294">
        <v>1</v>
      </c>
      <c r="DU2294">
        <v>1</v>
      </c>
      <c r="DZ2294">
        <v>1</v>
      </c>
      <c r="ED2294">
        <v>1</v>
      </c>
      <c r="EY2294">
        <v>1</v>
      </c>
      <c r="FB2294">
        <v>1</v>
      </c>
      <c r="FT2294">
        <v>1</v>
      </c>
    </row>
    <row r="2295" spans="1:178" hidden="1" x14ac:dyDescent="0.35">
      <c r="A2295" t="s">
        <v>9455</v>
      </c>
      <c r="B2295" t="s">
        <v>175</v>
      </c>
      <c r="C2295" t="s">
        <v>279</v>
      </c>
      <c r="D2295" t="s">
        <v>423</v>
      </c>
      <c r="F2295" t="s">
        <v>9456</v>
      </c>
      <c r="G2295" t="s">
        <v>9457</v>
      </c>
      <c r="H2295" t="s">
        <v>9458</v>
      </c>
      <c r="K2295" t="s">
        <v>9459</v>
      </c>
      <c r="L2295" t="s">
        <v>182</v>
      </c>
      <c r="M2295" t="s">
        <v>197</v>
      </c>
      <c r="N2295">
        <v>150</v>
      </c>
      <c r="O2295" t="s">
        <v>318</v>
      </c>
      <c r="P2295" t="s">
        <v>551</v>
      </c>
      <c r="Q2295">
        <v>2400</v>
      </c>
      <c r="R2295">
        <v>35</v>
      </c>
      <c r="S2295">
        <v>-113</v>
      </c>
      <c r="T2295">
        <v>300</v>
      </c>
      <c r="U2295">
        <v>-2</v>
      </c>
      <c r="V2295">
        <v>13</v>
      </c>
      <c r="W2295">
        <v>6</v>
      </c>
      <c r="X2295" t="s">
        <v>2336</v>
      </c>
      <c r="Y2295" t="s">
        <v>7413</v>
      </c>
      <c r="AA2295" t="s">
        <v>489</v>
      </c>
      <c r="AB2295" t="s">
        <v>490</v>
      </c>
      <c r="AD2295" s="8"/>
      <c r="AE2295">
        <v>1</v>
      </c>
      <c r="AH2295" t="s">
        <v>5745</v>
      </c>
      <c r="AI2295">
        <v>8</v>
      </c>
      <c r="AJ2295">
        <v>1.1000000000000001</v>
      </c>
      <c r="AN2295" s="6">
        <v>23.925000000000001</v>
      </c>
      <c r="AO2295" s="1">
        <v>27.388999999999999</v>
      </c>
      <c r="AP2295" s="3">
        <v>19.318999999999999</v>
      </c>
      <c r="AQ2295" s="8">
        <f t="shared" si="144"/>
        <v>70.632999999999996</v>
      </c>
      <c r="AR2295" s="8">
        <f t="shared" si="145"/>
        <v>0.87352586804921684</v>
      </c>
      <c r="AS2295" s="8">
        <f t="shared" si="146"/>
        <v>2</v>
      </c>
      <c r="AT2295" s="6">
        <v>23.847999999999999</v>
      </c>
      <c r="AU2295" s="1">
        <v>28.28</v>
      </c>
      <c r="AV2295" s="3">
        <v>18.673999999999999</v>
      </c>
      <c r="AW2295" s="8">
        <f t="shared" si="147"/>
        <v>7.7000000000001734E-2</v>
      </c>
      <c r="AX2295">
        <v>1</v>
      </c>
      <c r="BC2295">
        <v>1</v>
      </c>
      <c r="BF2295">
        <v>1</v>
      </c>
      <c r="BG2295">
        <v>1</v>
      </c>
      <c r="BM2295">
        <v>1</v>
      </c>
      <c r="BS2295">
        <v>1</v>
      </c>
      <c r="BW2295">
        <v>1</v>
      </c>
      <c r="CA2295">
        <v>1</v>
      </c>
      <c r="CF2295">
        <v>1</v>
      </c>
      <c r="CQ2295">
        <v>1</v>
      </c>
      <c r="CS2295">
        <v>1</v>
      </c>
      <c r="CY2295">
        <v>1</v>
      </c>
      <c r="DA2295">
        <v>1</v>
      </c>
      <c r="DD2295">
        <v>1</v>
      </c>
      <c r="DO2295">
        <v>1</v>
      </c>
      <c r="EA2295">
        <v>1</v>
      </c>
      <c r="EY2295">
        <v>1</v>
      </c>
      <c r="FC2295">
        <v>1</v>
      </c>
      <c r="FF2295">
        <v>1</v>
      </c>
      <c r="FG2295">
        <v>1</v>
      </c>
      <c r="FI2295">
        <v>1</v>
      </c>
    </row>
    <row r="2296" spans="1:178" hidden="1" x14ac:dyDescent="0.35">
      <c r="A2296" t="s">
        <v>20511</v>
      </c>
      <c r="B2296" t="s">
        <v>309</v>
      </c>
      <c r="C2296" t="s">
        <v>336</v>
      </c>
      <c r="D2296" t="s">
        <v>2154</v>
      </c>
      <c r="F2296" t="s">
        <v>20512</v>
      </c>
      <c r="G2296" t="s">
        <v>20513</v>
      </c>
      <c r="H2296" t="s">
        <v>20514</v>
      </c>
      <c r="I2296" t="s">
        <v>20515</v>
      </c>
      <c r="K2296" t="s">
        <v>20516</v>
      </c>
      <c r="L2296" t="s">
        <v>631</v>
      </c>
      <c r="M2296" t="s">
        <v>2016</v>
      </c>
      <c r="N2296">
        <v>10</v>
      </c>
      <c r="O2296" t="s">
        <v>3183</v>
      </c>
      <c r="P2296" t="s">
        <v>3183</v>
      </c>
      <c r="Q2296">
        <v>4290</v>
      </c>
      <c r="Z2296" t="s">
        <v>19370</v>
      </c>
      <c r="AA2296" t="s">
        <v>19371</v>
      </c>
      <c r="AD2296" s="9">
        <v>41501</v>
      </c>
      <c r="AH2296" t="s">
        <v>10470</v>
      </c>
      <c r="AI2296">
        <v>1</v>
      </c>
      <c r="AJ2296">
        <v>0.3</v>
      </c>
      <c r="AM2296" t="s">
        <v>20517</v>
      </c>
      <c r="AN2296" s="6">
        <v>10.044</v>
      </c>
      <c r="AO2296" s="1">
        <v>10.351000000000001</v>
      </c>
      <c r="AP2296" s="3">
        <v>40.929000000000002</v>
      </c>
      <c r="AQ2296" s="8">
        <f t="shared" si="144"/>
        <v>61.324000000000005</v>
      </c>
      <c r="AR2296" s="8">
        <f t="shared" si="145"/>
        <v>0.97034102985218817</v>
      </c>
      <c r="AS2296" s="8">
        <f t="shared" si="146"/>
        <v>2</v>
      </c>
      <c r="AT2296" s="6">
        <v>9.8729999999999993</v>
      </c>
      <c r="AU2296" s="1">
        <v>7.9569999999999999</v>
      </c>
      <c r="AV2296" s="3">
        <v>42.395000000000003</v>
      </c>
      <c r="AW2296" s="8">
        <f t="shared" si="147"/>
        <v>0.17100000000000115</v>
      </c>
      <c r="AZ2296">
        <v>1</v>
      </c>
      <c r="BH2296">
        <v>1</v>
      </c>
      <c r="BM2296">
        <v>1</v>
      </c>
      <c r="BP2296">
        <v>1</v>
      </c>
      <c r="BS2296">
        <v>1</v>
      </c>
      <c r="BZ2296">
        <v>1</v>
      </c>
      <c r="CG2296">
        <v>1</v>
      </c>
      <c r="CJ2296">
        <v>1</v>
      </c>
      <c r="CR2296">
        <v>1</v>
      </c>
      <c r="CY2296">
        <v>1</v>
      </c>
      <c r="DB2296">
        <v>1</v>
      </c>
      <c r="DD2296">
        <v>1</v>
      </c>
      <c r="DG2296">
        <v>1</v>
      </c>
      <c r="EE2296">
        <v>1</v>
      </c>
      <c r="EY2296">
        <v>1</v>
      </c>
    </row>
    <row r="2297" spans="1:178" hidden="1" x14ac:dyDescent="0.35">
      <c r="A2297" t="s">
        <v>22470</v>
      </c>
      <c r="D2297" t="s">
        <v>2040</v>
      </c>
      <c r="F2297" t="s">
        <v>22471</v>
      </c>
      <c r="G2297" t="s">
        <v>22472</v>
      </c>
      <c r="H2297" t="s">
        <v>22472</v>
      </c>
      <c r="I2297" t="s">
        <v>20114</v>
      </c>
      <c r="K2297" t="s">
        <v>22473</v>
      </c>
      <c r="L2297" t="s">
        <v>631</v>
      </c>
      <c r="M2297" t="s">
        <v>2016</v>
      </c>
      <c r="N2297">
        <v>44</v>
      </c>
      <c r="O2297" t="s">
        <v>3183</v>
      </c>
      <c r="P2297" t="s">
        <v>3183</v>
      </c>
      <c r="Q2297">
        <v>3415</v>
      </c>
      <c r="Y2297" t="s">
        <v>22326</v>
      </c>
      <c r="Z2297" t="s">
        <v>19370</v>
      </c>
      <c r="AA2297" t="s">
        <v>19371</v>
      </c>
      <c r="AD2297" s="9">
        <v>41881</v>
      </c>
      <c r="AH2297" t="s">
        <v>10470</v>
      </c>
      <c r="AI2297">
        <v>1</v>
      </c>
      <c r="AJ2297">
        <v>1.1000000000000001</v>
      </c>
      <c r="AM2297" t="s">
        <v>22474</v>
      </c>
      <c r="AN2297" s="6">
        <v>33.582000000000001</v>
      </c>
      <c r="AO2297" s="1">
        <v>34.161000000000001</v>
      </c>
      <c r="AP2297" s="3">
        <v>4.8949999999999996</v>
      </c>
      <c r="AQ2297" s="8">
        <f t="shared" si="144"/>
        <v>72.637999999999991</v>
      </c>
      <c r="AR2297" s="8">
        <f t="shared" si="145"/>
        <v>0.98305084745762705</v>
      </c>
      <c r="AS2297" s="8">
        <f t="shared" si="146"/>
        <v>2</v>
      </c>
      <c r="AT2297" s="6">
        <v>33.746000000000002</v>
      </c>
      <c r="AU2297" s="1">
        <v>34.337000000000003</v>
      </c>
      <c r="AV2297" s="3">
        <v>4.5890000000000004</v>
      </c>
      <c r="AW2297" s="8">
        <f t="shared" si="147"/>
        <v>-0.16400000000000148</v>
      </c>
      <c r="AZ2297">
        <v>1</v>
      </c>
      <c r="BI2297">
        <v>1</v>
      </c>
      <c r="BJ2297">
        <v>1</v>
      </c>
      <c r="BM2297">
        <v>1</v>
      </c>
      <c r="BS2297">
        <v>1</v>
      </c>
      <c r="CA2297">
        <v>1</v>
      </c>
      <c r="CG2297">
        <v>1</v>
      </c>
      <c r="CJ2297">
        <v>1</v>
      </c>
      <c r="CS2297">
        <v>1</v>
      </c>
      <c r="CY2297">
        <v>1</v>
      </c>
      <c r="DF2297">
        <v>1</v>
      </c>
      <c r="DO2297">
        <v>1</v>
      </c>
      <c r="DZ2297">
        <v>1</v>
      </c>
    </row>
    <row r="2298" spans="1:178" hidden="1" x14ac:dyDescent="0.35">
      <c r="A2298" t="s">
        <v>22560</v>
      </c>
      <c r="D2298" t="s">
        <v>1621</v>
      </c>
      <c r="F2298" t="s">
        <v>7367</v>
      </c>
      <c r="G2298" t="s">
        <v>22561</v>
      </c>
      <c r="H2298" t="s">
        <v>22561</v>
      </c>
      <c r="I2298" t="s">
        <v>22562</v>
      </c>
      <c r="K2298" t="s">
        <v>22563</v>
      </c>
      <c r="L2298" t="s">
        <v>631</v>
      </c>
      <c r="M2298" t="s">
        <v>2016</v>
      </c>
      <c r="N2298">
        <v>35</v>
      </c>
      <c r="O2298" t="s">
        <v>3183</v>
      </c>
      <c r="P2298" t="s">
        <v>3183</v>
      </c>
      <c r="Q2298">
        <v>3480</v>
      </c>
      <c r="Y2298" t="s">
        <v>22545</v>
      </c>
      <c r="Z2298" t="s">
        <v>19370</v>
      </c>
      <c r="AA2298" t="s">
        <v>19371</v>
      </c>
      <c r="AD2298" s="9">
        <v>41890</v>
      </c>
      <c r="AH2298" t="s">
        <v>10470</v>
      </c>
      <c r="AI2298">
        <v>1</v>
      </c>
      <c r="AJ2298">
        <v>1.5</v>
      </c>
      <c r="AM2298" t="s">
        <v>22564</v>
      </c>
      <c r="AN2298" s="6">
        <v>29.41</v>
      </c>
      <c r="AO2298" s="1">
        <v>42.451000000000001</v>
      </c>
      <c r="AP2298" s="3">
        <v>8.1839999999999993</v>
      </c>
      <c r="AQ2298" s="8">
        <f t="shared" si="144"/>
        <v>80.045000000000002</v>
      </c>
      <c r="AR2298" s="8">
        <f t="shared" si="145"/>
        <v>0.69279875621304565</v>
      </c>
      <c r="AS2298" s="8">
        <f t="shared" si="146"/>
        <v>2</v>
      </c>
      <c r="AT2298" s="6">
        <v>30.385000000000002</v>
      </c>
      <c r="AU2298" s="1">
        <v>42.348999999999997</v>
      </c>
      <c r="AV2298" s="3">
        <v>8.5950000000000006</v>
      </c>
      <c r="AW2298" s="8">
        <f t="shared" si="147"/>
        <v>-0.97500000000000142</v>
      </c>
      <c r="AZ2298">
        <v>1</v>
      </c>
      <c r="BI2298">
        <v>1</v>
      </c>
      <c r="BJ2298">
        <v>1</v>
      </c>
      <c r="BM2298">
        <v>1</v>
      </c>
      <c r="BS2298">
        <v>1</v>
      </c>
      <c r="CA2298">
        <v>1</v>
      </c>
      <c r="CG2298">
        <v>1</v>
      </c>
      <c r="CJ2298">
        <v>1</v>
      </c>
      <c r="CS2298">
        <v>1</v>
      </c>
      <c r="CV2298">
        <v>1</v>
      </c>
      <c r="CY2298">
        <v>1</v>
      </c>
      <c r="DF2298">
        <v>1</v>
      </c>
      <c r="DP2298">
        <v>1</v>
      </c>
      <c r="DZ2298">
        <v>1</v>
      </c>
      <c r="EE2298">
        <v>1</v>
      </c>
      <c r="EP2298">
        <v>1</v>
      </c>
    </row>
    <row r="2299" spans="1:178" hidden="1" x14ac:dyDescent="0.35">
      <c r="A2299" t="s">
        <v>22565</v>
      </c>
      <c r="D2299" t="s">
        <v>816</v>
      </c>
      <c r="F2299" t="s">
        <v>12833</v>
      </c>
      <c r="G2299" t="s">
        <v>22566</v>
      </c>
      <c r="H2299" t="s">
        <v>22566</v>
      </c>
      <c r="I2299" t="s">
        <v>16814</v>
      </c>
      <c r="K2299" t="s">
        <v>22567</v>
      </c>
      <c r="L2299" t="s">
        <v>631</v>
      </c>
      <c r="M2299" t="s">
        <v>2016</v>
      </c>
      <c r="N2299">
        <v>80</v>
      </c>
      <c r="O2299" t="s">
        <v>3183</v>
      </c>
      <c r="P2299" t="s">
        <v>3183</v>
      </c>
      <c r="Q2299">
        <v>3480</v>
      </c>
      <c r="Y2299" t="s">
        <v>22545</v>
      </c>
      <c r="Z2299" t="s">
        <v>19370</v>
      </c>
      <c r="AA2299" t="s">
        <v>19371</v>
      </c>
      <c r="AD2299" s="9">
        <v>41890</v>
      </c>
      <c r="AH2299" t="s">
        <v>10470</v>
      </c>
      <c r="AI2299">
        <v>1</v>
      </c>
      <c r="AJ2299">
        <v>6</v>
      </c>
      <c r="AM2299" t="s">
        <v>22568</v>
      </c>
      <c r="AN2299" s="6">
        <v>29.882000000000001</v>
      </c>
      <c r="AO2299" s="1">
        <v>42.366</v>
      </c>
      <c r="AP2299" s="3">
        <v>8.6859999999999999</v>
      </c>
      <c r="AQ2299" s="8">
        <f t="shared" si="144"/>
        <v>80.933999999999997</v>
      </c>
      <c r="AR2299" s="8">
        <f t="shared" si="145"/>
        <v>0.70532974555067751</v>
      </c>
      <c r="AS2299" s="8">
        <f t="shared" si="146"/>
        <v>2</v>
      </c>
      <c r="AT2299" s="6">
        <v>31.248000000000001</v>
      </c>
      <c r="AU2299" s="1">
        <v>40.915999999999997</v>
      </c>
      <c r="AV2299" s="3">
        <v>8.641</v>
      </c>
      <c r="AW2299" s="8">
        <f t="shared" si="147"/>
        <v>-1.3659999999999997</v>
      </c>
      <c r="AZ2299">
        <v>1</v>
      </c>
      <c r="BE2299">
        <v>1</v>
      </c>
      <c r="BH2299">
        <v>1</v>
      </c>
      <c r="BI2299">
        <v>1</v>
      </c>
      <c r="BM2299">
        <v>1</v>
      </c>
      <c r="BS2299">
        <v>1</v>
      </c>
      <c r="CB2299">
        <v>1</v>
      </c>
      <c r="CF2299">
        <v>1</v>
      </c>
      <c r="CJ2299">
        <v>1</v>
      </c>
      <c r="CS2299">
        <v>1</v>
      </c>
      <c r="CY2299">
        <v>1</v>
      </c>
      <c r="DD2299">
        <v>1</v>
      </c>
      <c r="DF2299">
        <v>1</v>
      </c>
      <c r="DP2299">
        <v>1</v>
      </c>
      <c r="DY2299">
        <v>1</v>
      </c>
      <c r="ED2299">
        <v>1</v>
      </c>
    </row>
    <row r="2300" spans="1:178" hidden="1" x14ac:dyDescent="0.35">
      <c r="A2300" t="s">
        <v>11611</v>
      </c>
      <c r="B2300" t="s">
        <v>573</v>
      </c>
      <c r="C2300" t="s">
        <v>815</v>
      </c>
      <c r="D2300" t="s">
        <v>816</v>
      </c>
      <c r="E2300" t="s">
        <v>3482</v>
      </c>
      <c r="F2300" t="s">
        <v>3483</v>
      </c>
      <c r="G2300" t="s">
        <v>11612</v>
      </c>
      <c r="H2300" t="s">
        <v>11613</v>
      </c>
      <c r="K2300" t="s">
        <v>11614</v>
      </c>
      <c r="L2300" t="s">
        <v>3059</v>
      </c>
      <c r="M2300" t="s">
        <v>343</v>
      </c>
      <c r="N2300">
        <v>40</v>
      </c>
      <c r="O2300" t="s">
        <v>318</v>
      </c>
      <c r="P2300" t="s">
        <v>4952</v>
      </c>
      <c r="Q2300">
        <v>2300</v>
      </c>
      <c r="R2300">
        <v>35</v>
      </c>
      <c r="S2300">
        <v>-113</v>
      </c>
      <c r="T2300">
        <v>550</v>
      </c>
      <c r="U2300">
        <v>0</v>
      </c>
      <c r="V2300">
        <v>20</v>
      </c>
      <c r="W2300">
        <v>9</v>
      </c>
      <c r="X2300" t="s">
        <v>436</v>
      </c>
      <c r="Y2300" t="s">
        <v>11413</v>
      </c>
      <c r="AA2300" t="s">
        <v>489</v>
      </c>
      <c r="AB2300" t="s">
        <v>490</v>
      </c>
      <c r="AD2300" s="8"/>
      <c r="AF2300">
        <v>1</v>
      </c>
      <c r="AH2300" t="s">
        <v>4999</v>
      </c>
      <c r="AI2300">
        <v>3</v>
      </c>
      <c r="AJ2300">
        <v>1</v>
      </c>
      <c r="AN2300" s="6" t="s">
        <v>23023</v>
      </c>
      <c r="AO2300" s="1" t="s">
        <v>23023</v>
      </c>
      <c r="AP2300" s="3" t="s">
        <v>23023</v>
      </c>
      <c r="AQ2300" s="8">
        <f t="shared" si="144"/>
        <v>0</v>
      </c>
      <c r="AR2300" s="8" t="e">
        <f t="shared" si="145"/>
        <v>#VALUE!</v>
      </c>
      <c r="AS2300" s="8" t="e">
        <f t="shared" si="146"/>
        <v>#VALUE!</v>
      </c>
      <c r="AW2300" s="8" t="e">
        <f t="shared" si="147"/>
        <v>#VALUE!</v>
      </c>
      <c r="AX2300">
        <v>1</v>
      </c>
      <c r="BD2300">
        <v>1</v>
      </c>
      <c r="BH2300">
        <v>1</v>
      </c>
      <c r="BI2300">
        <v>1</v>
      </c>
      <c r="BM2300">
        <v>1</v>
      </c>
      <c r="BS2300">
        <v>1</v>
      </c>
      <c r="BX2300">
        <v>1</v>
      </c>
      <c r="CA2300">
        <v>1</v>
      </c>
      <c r="CF2300">
        <v>1</v>
      </c>
      <c r="CY2300">
        <v>1</v>
      </c>
      <c r="DF2300">
        <v>1</v>
      </c>
      <c r="DP2300">
        <v>1</v>
      </c>
      <c r="DZ2300">
        <v>1</v>
      </c>
      <c r="ED2300">
        <v>1</v>
      </c>
      <c r="EY2300">
        <v>1</v>
      </c>
      <c r="FB2300">
        <v>1</v>
      </c>
      <c r="FC2300">
        <v>1</v>
      </c>
    </row>
    <row r="2301" spans="1:178" hidden="1" x14ac:dyDescent="0.35">
      <c r="A2301" t="s">
        <v>11619</v>
      </c>
      <c r="B2301" t="s">
        <v>309</v>
      </c>
      <c r="C2301" t="s">
        <v>373</v>
      </c>
      <c r="D2301" t="s">
        <v>374</v>
      </c>
      <c r="E2301" t="s">
        <v>375</v>
      </c>
      <c r="F2301" t="s">
        <v>11620</v>
      </c>
      <c r="G2301" t="s">
        <v>11621</v>
      </c>
      <c r="H2301" t="s">
        <v>11622</v>
      </c>
      <c r="K2301" t="s">
        <v>11623</v>
      </c>
      <c r="L2301" t="s">
        <v>342</v>
      </c>
      <c r="M2301" t="s">
        <v>343</v>
      </c>
      <c r="N2301">
        <v>20</v>
      </c>
      <c r="O2301" t="s">
        <v>2113</v>
      </c>
      <c r="P2301" t="s">
        <v>4952</v>
      </c>
      <c r="Q2301">
        <v>2600</v>
      </c>
      <c r="R2301">
        <v>35</v>
      </c>
      <c r="S2301">
        <v>-113</v>
      </c>
      <c r="T2301">
        <v>550</v>
      </c>
      <c r="U2301">
        <v>0</v>
      </c>
      <c r="V2301">
        <v>20</v>
      </c>
      <c r="W2301">
        <v>9</v>
      </c>
      <c r="X2301" t="s">
        <v>436</v>
      </c>
      <c r="Y2301" t="s">
        <v>2337</v>
      </c>
      <c r="AA2301" t="s">
        <v>489</v>
      </c>
      <c r="AB2301" t="s">
        <v>490</v>
      </c>
      <c r="AD2301" s="8"/>
      <c r="AE2301">
        <v>1</v>
      </c>
      <c r="AH2301" t="s">
        <v>4999</v>
      </c>
      <c r="AI2301">
        <v>6</v>
      </c>
      <c r="AJ2301">
        <v>0.3</v>
      </c>
      <c r="AN2301" s="6" t="s">
        <v>23023</v>
      </c>
      <c r="AO2301" s="1" t="s">
        <v>23023</v>
      </c>
      <c r="AP2301" s="3" t="s">
        <v>23023</v>
      </c>
      <c r="AQ2301" s="8">
        <f t="shared" si="144"/>
        <v>0</v>
      </c>
      <c r="AR2301" s="8" t="e">
        <f t="shared" si="145"/>
        <v>#VALUE!</v>
      </c>
      <c r="AS2301" s="8" t="e">
        <f t="shared" si="146"/>
        <v>#VALUE!</v>
      </c>
      <c r="AW2301" s="8" t="e">
        <f t="shared" si="147"/>
        <v>#VALUE!</v>
      </c>
      <c r="AX2301">
        <v>1</v>
      </c>
      <c r="BD2301">
        <v>1</v>
      </c>
      <c r="BH2301">
        <v>1</v>
      </c>
      <c r="BI2301">
        <v>1</v>
      </c>
      <c r="BM2301">
        <v>1</v>
      </c>
      <c r="BS2301">
        <v>1</v>
      </c>
      <c r="BX2301">
        <v>1</v>
      </c>
      <c r="BZ2301">
        <v>1</v>
      </c>
      <c r="CA2301">
        <v>1</v>
      </c>
      <c r="CG2301">
        <v>1</v>
      </c>
      <c r="CR2301">
        <v>1</v>
      </c>
      <c r="DG2301">
        <v>1</v>
      </c>
      <c r="EE2301">
        <v>1</v>
      </c>
      <c r="FK2301">
        <v>1</v>
      </c>
    </row>
    <row r="2302" spans="1:178" hidden="1" x14ac:dyDescent="0.35">
      <c r="A2302" t="s">
        <v>19475</v>
      </c>
      <c r="B2302" t="s">
        <v>573</v>
      </c>
      <c r="C2302" t="s">
        <v>815</v>
      </c>
      <c r="D2302" t="s">
        <v>816</v>
      </c>
      <c r="F2302" t="s">
        <v>3333</v>
      </c>
      <c r="G2302" t="s">
        <v>19476</v>
      </c>
      <c r="H2302" t="s">
        <v>19477</v>
      </c>
      <c r="I2302" t="s">
        <v>16749</v>
      </c>
      <c r="K2302" t="s">
        <v>19478</v>
      </c>
      <c r="L2302" t="s">
        <v>631</v>
      </c>
      <c r="M2302" t="s">
        <v>343</v>
      </c>
      <c r="N2302">
        <v>20</v>
      </c>
      <c r="O2302" t="s">
        <v>3183</v>
      </c>
      <c r="P2302" t="s">
        <v>3183</v>
      </c>
      <c r="Q2302">
        <v>3400</v>
      </c>
      <c r="Y2302" t="s">
        <v>19441</v>
      </c>
      <c r="Z2302" t="s">
        <v>19370</v>
      </c>
      <c r="AA2302" t="s">
        <v>19371</v>
      </c>
      <c r="AD2302" s="9">
        <v>41121</v>
      </c>
      <c r="AH2302" t="s">
        <v>5745</v>
      </c>
      <c r="AI2302">
        <v>2</v>
      </c>
      <c r="AJ2302">
        <v>1.1000000000000001</v>
      </c>
      <c r="AM2302">
        <v>7</v>
      </c>
      <c r="AN2302" s="6">
        <v>43.353999999999999</v>
      </c>
      <c r="AO2302" s="1">
        <v>44.893999999999998</v>
      </c>
      <c r="AP2302" s="3">
        <v>2.1579999999999999</v>
      </c>
      <c r="AQ2302" s="8">
        <f t="shared" si="144"/>
        <v>90.405999999999992</v>
      </c>
      <c r="AR2302" s="8">
        <f t="shared" si="145"/>
        <v>0.96569697509689489</v>
      </c>
      <c r="AS2302" s="8">
        <f t="shared" si="146"/>
        <v>2</v>
      </c>
      <c r="AT2302" s="6">
        <v>48.756</v>
      </c>
      <c r="AU2302" s="1">
        <v>40.360999999999997</v>
      </c>
      <c r="AV2302" s="3">
        <v>2.202</v>
      </c>
      <c r="AW2302" s="8">
        <f t="shared" si="147"/>
        <v>-5.402000000000001</v>
      </c>
      <c r="AX2302">
        <v>1</v>
      </c>
      <c r="BD2302">
        <v>1</v>
      </c>
      <c r="BH2302">
        <v>1</v>
      </c>
      <c r="BM2302">
        <v>1</v>
      </c>
      <c r="BS2302">
        <v>1</v>
      </c>
      <c r="CB2302">
        <v>1</v>
      </c>
      <c r="CF2302">
        <v>1</v>
      </c>
      <c r="CI2302">
        <v>1</v>
      </c>
      <c r="CJ2302">
        <v>1</v>
      </c>
      <c r="CS2302">
        <v>1</v>
      </c>
      <c r="CY2302">
        <v>1</v>
      </c>
      <c r="DF2302">
        <v>1</v>
      </c>
      <c r="DG2302">
        <v>1</v>
      </c>
      <c r="DK2302">
        <v>1</v>
      </c>
      <c r="DP2302">
        <v>1</v>
      </c>
      <c r="DU2302">
        <v>1</v>
      </c>
      <c r="DZ2302">
        <v>1</v>
      </c>
      <c r="EY2302">
        <v>1</v>
      </c>
      <c r="EZ2302">
        <v>1</v>
      </c>
      <c r="FA2302">
        <v>1</v>
      </c>
      <c r="FB2302">
        <v>1</v>
      </c>
    </row>
    <row r="2303" spans="1:178" hidden="1" x14ac:dyDescent="0.35">
      <c r="A2303" t="s">
        <v>19572</v>
      </c>
      <c r="B2303" t="s">
        <v>175</v>
      </c>
      <c r="C2303" t="s">
        <v>582</v>
      </c>
      <c r="D2303" t="s">
        <v>583</v>
      </c>
      <c r="F2303" t="s">
        <v>3174</v>
      </c>
      <c r="G2303" t="s">
        <v>19573</v>
      </c>
      <c r="H2303" t="s">
        <v>19574</v>
      </c>
      <c r="I2303" t="s">
        <v>19575</v>
      </c>
      <c r="K2303" t="s">
        <v>19576</v>
      </c>
      <c r="L2303" t="s">
        <v>631</v>
      </c>
      <c r="M2303" t="s">
        <v>343</v>
      </c>
      <c r="N2303">
        <v>8</v>
      </c>
      <c r="O2303" t="s">
        <v>3183</v>
      </c>
      <c r="P2303" t="s">
        <v>3183</v>
      </c>
      <c r="Q2303">
        <v>5500</v>
      </c>
      <c r="S2303" s="8"/>
      <c r="Y2303" t="s">
        <v>19369</v>
      </c>
      <c r="Z2303" t="s">
        <v>19370</v>
      </c>
      <c r="AA2303" t="s">
        <v>19371</v>
      </c>
      <c r="AD2303" s="9">
        <v>41139</v>
      </c>
      <c r="AH2303" t="s">
        <v>4999</v>
      </c>
      <c r="AI2303">
        <v>10</v>
      </c>
      <c r="AJ2303">
        <v>0.4</v>
      </c>
      <c r="AM2303">
        <v>187</v>
      </c>
      <c r="AN2303" s="6">
        <v>38.462000000000003</v>
      </c>
      <c r="AO2303" s="1">
        <v>43.832999999999998</v>
      </c>
      <c r="AP2303" s="3">
        <v>4.2850000000000001</v>
      </c>
      <c r="AQ2303" s="8">
        <f t="shared" si="144"/>
        <v>86.58</v>
      </c>
      <c r="AR2303" s="8">
        <f t="shared" si="145"/>
        <v>0.87746674879656894</v>
      </c>
      <c r="AS2303" s="8">
        <f t="shared" si="146"/>
        <v>2</v>
      </c>
      <c r="AT2303" s="6">
        <v>34.613999999999997</v>
      </c>
      <c r="AU2303" s="1">
        <v>46.332000000000001</v>
      </c>
      <c r="AV2303" s="3">
        <v>6.4589999999999996</v>
      </c>
      <c r="AW2303" s="8">
        <f t="shared" si="147"/>
        <v>3.8480000000000061</v>
      </c>
      <c r="AX2303">
        <v>1</v>
      </c>
      <c r="BC2303">
        <v>1</v>
      </c>
      <c r="BI2303">
        <v>1</v>
      </c>
      <c r="BM2303">
        <v>1</v>
      </c>
      <c r="BP2303">
        <v>1</v>
      </c>
      <c r="BX2303">
        <v>1</v>
      </c>
      <c r="CA2303">
        <v>1</v>
      </c>
      <c r="CI2303">
        <v>1</v>
      </c>
      <c r="CS2303">
        <v>1</v>
      </c>
      <c r="CX2303">
        <v>1</v>
      </c>
      <c r="DF2303">
        <v>1</v>
      </c>
      <c r="DG2303">
        <v>1</v>
      </c>
      <c r="DP2303">
        <v>1</v>
      </c>
      <c r="DU2303">
        <v>1</v>
      </c>
      <c r="DZ2303">
        <v>1</v>
      </c>
      <c r="ER2303">
        <v>1</v>
      </c>
      <c r="EY2303">
        <v>1</v>
      </c>
      <c r="EZ2303">
        <v>1</v>
      </c>
      <c r="FB2303">
        <v>1</v>
      </c>
      <c r="FC2303">
        <v>1</v>
      </c>
      <c r="FR2303">
        <v>1</v>
      </c>
    </row>
    <row r="2304" spans="1:178" hidden="1" x14ac:dyDescent="0.35">
      <c r="A2304" t="s">
        <v>20488</v>
      </c>
      <c r="B2304" t="s">
        <v>234</v>
      </c>
      <c r="C2304" t="s">
        <v>403</v>
      </c>
      <c r="D2304" t="s">
        <v>3219</v>
      </c>
      <c r="F2304" t="s">
        <v>3220</v>
      </c>
      <c r="G2304" t="s">
        <v>20489</v>
      </c>
      <c r="H2304" t="s">
        <v>20489</v>
      </c>
      <c r="I2304" t="s">
        <v>19639</v>
      </c>
      <c r="K2304" t="s">
        <v>20490</v>
      </c>
      <c r="L2304" t="s">
        <v>182</v>
      </c>
      <c r="M2304" t="s">
        <v>343</v>
      </c>
      <c r="N2304">
        <v>14</v>
      </c>
      <c r="O2304" t="s">
        <v>3183</v>
      </c>
      <c r="P2304" t="s">
        <v>3183</v>
      </c>
      <c r="Q2304">
        <v>4285</v>
      </c>
      <c r="Z2304" t="s">
        <v>19370</v>
      </c>
      <c r="AA2304" t="s">
        <v>19371</v>
      </c>
      <c r="AD2304" s="9">
        <v>41499</v>
      </c>
      <c r="AH2304" t="s">
        <v>4999</v>
      </c>
      <c r="AI2304">
        <v>7</v>
      </c>
      <c r="AJ2304">
        <v>0.2</v>
      </c>
      <c r="AM2304" t="s">
        <v>20491</v>
      </c>
      <c r="AN2304" s="6">
        <v>15.066000000000001</v>
      </c>
      <c r="AO2304" s="1">
        <v>29.937999999999999</v>
      </c>
      <c r="AP2304" s="3">
        <v>17.167000000000002</v>
      </c>
      <c r="AQ2304" s="8">
        <f t="shared" si="144"/>
        <v>62.170999999999999</v>
      </c>
      <c r="AR2304" s="8">
        <f t="shared" si="145"/>
        <v>0.50324002939408119</v>
      </c>
      <c r="AS2304" s="8">
        <f t="shared" si="146"/>
        <v>2</v>
      </c>
      <c r="AT2304" s="6">
        <v>13.824999999999999</v>
      </c>
      <c r="AU2304" s="1">
        <v>29.709</v>
      </c>
      <c r="AV2304" s="3">
        <v>17.279</v>
      </c>
      <c r="AW2304" s="8">
        <f t="shared" si="147"/>
        <v>1.2410000000000014</v>
      </c>
      <c r="AX2304">
        <v>1</v>
      </c>
      <c r="BC2304">
        <v>1</v>
      </c>
      <c r="BD2304">
        <v>1</v>
      </c>
      <c r="BH2304">
        <v>1</v>
      </c>
      <c r="BK2304">
        <v>1</v>
      </c>
      <c r="BM2304">
        <v>1</v>
      </c>
      <c r="BP2304">
        <v>1</v>
      </c>
      <c r="CA2304">
        <v>1</v>
      </c>
      <c r="CG2304">
        <v>1</v>
      </c>
      <c r="CI2304">
        <v>1</v>
      </c>
      <c r="CR2304">
        <v>1</v>
      </c>
      <c r="DG2304">
        <v>1</v>
      </c>
      <c r="DQ2304">
        <v>1</v>
      </c>
      <c r="DZ2304">
        <v>1</v>
      </c>
      <c r="ED2304">
        <v>1</v>
      </c>
      <c r="EY2304">
        <v>1</v>
      </c>
      <c r="FA2304">
        <v>1</v>
      </c>
      <c r="FB2304">
        <v>1</v>
      </c>
      <c r="FC2304">
        <v>1</v>
      </c>
    </row>
    <row r="2305" spans="1:179" hidden="1" x14ac:dyDescent="0.35">
      <c r="A2305" t="s">
        <v>20730</v>
      </c>
      <c r="B2305" t="s">
        <v>234</v>
      </c>
      <c r="C2305" t="s">
        <v>797</v>
      </c>
      <c r="D2305" t="s">
        <v>798</v>
      </c>
      <c r="F2305" t="s">
        <v>4621</v>
      </c>
      <c r="G2305" t="s">
        <v>20731</v>
      </c>
      <c r="H2305" t="s">
        <v>20731</v>
      </c>
      <c r="I2305" t="s">
        <v>20732</v>
      </c>
      <c r="K2305" t="s">
        <v>20733</v>
      </c>
      <c r="L2305" t="s">
        <v>631</v>
      </c>
      <c r="M2305" t="s">
        <v>343</v>
      </c>
      <c r="N2305">
        <v>23</v>
      </c>
      <c r="O2305" t="s">
        <v>3183</v>
      </c>
      <c r="P2305" t="s">
        <v>3183</v>
      </c>
      <c r="Q2305">
        <v>5174</v>
      </c>
      <c r="S2305" s="8"/>
      <c r="Z2305" t="s">
        <v>19370</v>
      </c>
      <c r="AA2305" t="s">
        <v>19371</v>
      </c>
      <c r="AD2305" s="9">
        <v>41524</v>
      </c>
      <c r="AH2305" t="s">
        <v>12330</v>
      </c>
      <c r="AM2305" t="s">
        <v>20734</v>
      </c>
      <c r="AN2305" s="6">
        <v>30.006</v>
      </c>
      <c r="AO2305" s="1">
        <v>31.132000000000001</v>
      </c>
      <c r="AP2305" s="3">
        <v>19.722000000000001</v>
      </c>
      <c r="AQ2305" s="8">
        <f t="shared" si="144"/>
        <v>80.860000000000014</v>
      </c>
      <c r="AR2305" s="8">
        <f t="shared" si="145"/>
        <v>0.96383142747012718</v>
      </c>
      <c r="AS2305" s="8">
        <f t="shared" si="146"/>
        <v>2</v>
      </c>
      <c r="AT2305" s="6">
        <v>30.998000000000001</v>
      </c>
      <c r="AU2305" s="1">
        <v>30.443000000000001</v>
      </c>
      <c r="AV2305" s="3">
        <v>19.661000000000001</v>
      </c>
      <c r="AW2305" s="8">
        <f t="shared" si="147"/>
        <v>-0.99200000000000088</v>
      </c>
      <c r="AZ2305">
        <v>1</v>
      </c>
      <c r="BH2305">
        <v>1</v>
      </c>
      <c r="BM2305">
        <v>1</v>
      </c>
      <c r="BS2305">
        <v>1</v>
      </c>
      <c r="CA2305">
        <v>1</v>
      </c>
      <c r="CG2305">
        <v>1</v>
      </c>
      <c r="CI2305">
        <v>1</v>
      </c>
      <c r="CJ2305">
        <v>1</v>
      </c>
      <c r="CS2305">
        <v>1</v>
      </c>
      <c r="CY2305">
        <v>1</v>
      </c>
      <c r="DF2305">
        <v>1</v>
      </c>
      <c r="EE2305">
        <v>1</v>
      </c>
      <c r="EM2305">
        <v>1</v>
      </c>
      <c r="EO2305">
        <v>1</v>
      </c>
      <c r="EX2305">
        <v>1</v>
      </c>
      <c r="FG2305">
        <v>1</v>
      </c>
      <c r="FK2305">
        <v>1</v>
      </c>
    </row>
    <row r="2306" spans="1:179" hidden="1" x14ac:dyDescent="0.35">
      <c r="A2306" t="s">
        <v>20824</v>
      </c>
      <c r="B2306" t="s">
        <v>573</v>
      </c>
      <c r="C2306" t="s">
        <v>815</v>
      </c>
      <c r="D2306" t="s">
        <v>816</v>
      </c>
      <c r="F2306" t="s">
        <v>20825</v>
      </c>
      <c r="G2306" t="s">
        <v>20826</v>
      </c>
      <c r="H2306" t="s">
        <v>20826</v>
      </c>
      <c r="I2306" t="s">
        <v>19503</v>
      </c>
      <c r="K2306" t="s">
        <v>20827</v>
      </c>
      <c r="L2306" t="s">
        <v>631</v>
      </c>
      <c r="M2306" t="s">
        <v>343</v>
      </c>
      <c r="N2306">
        <v>20</v>
      </c>
      <c r="O2306" t="s">
        <v>3183</v>
      </c>
      <c r="P2306" t="s">
        <v>3183</v>
      </c>
      <c r="Q2306">
        <v>3848</v>
      </c>
      <c r="S2306" s="8"/>
      <c r="Z2306" t="s">
        <v>19370</v>
      </c>
      <c r="AA2306" t="s">
        <v>19371</v>
      </c>
      <c r="AD2306" s="9">
        <v>41511</v>
      </c>
      <c r="AH2306" t="s">
        <v>12330</v>
      </c>
      <c r="AM2306" t="s">
        <v>20828</v>
      </c>
      <c r="AN2306" s="6">
        <v>22.632999999999999</v>
      </c>
      <c r="AO2306" s="1">
        <v>39.215000000000003</v>
      </c>
      <c r="AP2306" s="3">
        <v>14.84</v>
      </c>
      <c r="AQ2306" s="8">
        <f t="shared" si="144"/>
        <v>76.688000000000002</v>
      </c>
      <c r="AR2306" s="8">
        <f t="shared" si="145"/>
        <v>0.5771516001530026</v>
      </c>
      <c r="AS2306" s="8">
        <f t="shared" si="146"/>
        <v>2</v>
      </c>
      <c r="AT2306" s="6">
        <v>23.992000000000001</v>
      </c>
      <c r="AU2306" s="1">
        <v>39.851999999999997</v>
      </c>
      <c r="AV2306" s="3">
        <v>12.622999999999999</v>
      </c>
      <c r="AW2306" s="8">
        <f t="shared" si="147"/>
        <v>-1.3590000000000018</v>
      </c>
      <c r="AX2306">
        <v>1</v>
      </c>
      <c r="BB2306">
        <v>1</v>
      </c>
      <c r="BC2306">
        <v>1</v>
      </c>
      <c r="BK2306">
        <v>1</v>
      </c>
      <c r="BM2306">
        <v>1</v>
      </c>
      <c r="BP2306">
        <v>1</v>
      </c>
      <c r="BS2306">
        <v>1</v>
      </c>
      <c r="CB2306">
        <v>1</v>
      </c>
      <c r="CF2306">
        <v>1</v>
      </c>
      <c r="CI2306">
        <v>1</v>
      </c>
      <c r="CJ2306">
        <v>1</v>
      </c>
      <c r="CS2306">
        <v>1</v>
      </c>
      <c r="CY2306">
        <v>1</v>
      </c>
      <c r="DG2306">
        <v>1</v>
      </c>
      <c r="DP2306">
        <v>1</v>
      </c>
      <c r="DT2306">
        <v>1</v>
      </c>
      <c r="DU2306">
        <v>1</v>
      </c>
      <c r="DZ2306">
        <v>1</v>
      </c>
      <c r="EY2306">
        <v>1</v>
      </c>
      <c r="FC2306">
        <v>1</v>
      </c>
      <c r="FE2306">
        <v>1</v>
      </c>
    </row>
    <row r="2307" spans="1:179" hidden="1" x14ac:dyDescent="0.35">
      <c r="A2307" t="s">
        <v>7840</v>
      </c>
      <c r="B2307" t="s">
        <v>384</v>
      </c>
      <c r="C2307" t="s">
        <v>1620</v>
      </c>
      <c r="D2307" t="s">
        <v>1621</v>
      </c>
      <c r="F2307" t="s">
        <v>7841</v>
      </c>
      <c r="G2307" t="s">
        <v>7842</v>
      </c>
      <c r="H2307" t="s">
        <v>7843</v>
      </c>
      <c r="K2307" t="s">
        <v>7844</v>
      </c>
      <c r="L2307" t="s">
        <v>631</v>
      </c>
      <c r="M2307" t="s">
        <v>343</v>
      </c>
      <c r="N2307">
        <v>40</v>
      </c>
      <c r="O2307" t="s">
        <v>1384</v>
      </c>
      <c r="P2307" t="s">
        <v>1405</v>
      </c>
      <c r="Q2307">
        <v>1100</v>
      </c>
      <c r="R2307">
        <v>28</v>
      </c>
      <c r="S2307" s="8">
        <v>-16</v>
      </c>
      <c r="T2307">
        <v>700</v>
      </c>
      <c r="U2307">
        <v>16</v>
      </c>
      <c r="V2307">
        <v>21</v>
      </c>
      <c r="W2307">
        <v>20</v>
      </c>
      <c r="X2307" t="s">
        <v>1110</v>
      </c>
      <c r="Y2307" t="s">
        <v>1408</v>
      </c>
      <c r="Z2307" t="s">
        <v>1408</v>
      </c>
      <c r="AA2307" t="s">
        <v>825</v>
      </c>
      <c r="AB2307" t="s">
        <v>826</v>
      </c>
      <c r="AD2307" s="8"/>
      <c r="AF2307">
        <v>1</v>
      </c>
      <c r="AH2307" t="s">
        <v>4999</v>
      </c>
      <c r="AI2307">
        <v>2</v>
      </c>
      <c r="AJ2307">
        <v>3</v>
      </c>
      <c r="AN2307" s="6">
        <v>16.228000000000002</v>
      </c>
      <c r="AO2307" s="1">
        <v>27.184000000000001</v>
      </c>
      <c r="AP2307" s="3">
        <v>22.475000000000001</v>
      </c>
      <c r="AQ2307" s="8">
        <f t="shared" si="144"/>
        <v>65.887</v>
      </c>
      <c r="AR2307" s="8">
        <f t="shared" si="145"/>
        <v>0.59696880517951745</v>
      </c>
      <c r="AS2307" s="8">
        <f t="shared" si="146"/>
        <v>2</v>
      </c>
      <c r="AT2307" s="6">
        <v>14.951000000000001</v>
      </c>
      <c r="AU2307" s="1">
        <v>28.256</v>
      </c>
      <c r="AV2307" s="3">
        <v>23.280999999999999</v>
      </c>
      <c r="AW2307" s="8">
        <f t="shared" si="147"/>
        <v>1.277000000000001</v>
      </c>
      <c r="AX2307">
        <v>1</v>
      </c>
      <c r="BD2307">
        <v>1</v>
      </c>
      <c r="BE2307">
        <v>1</v>
      </c>
      <c r="BI2307">
        <v>1</v>
      </c>
      <c r="BK2307">
        <v>1</v>
      </c>
      <c r="BM2307">
        <v>1</v>
      </c>
      <c r="BS2307">
        <v>1</v>
      </c>
      <c r="CA2307">
        <v>1</v>
      </c>
      <c r="CF2307">
        <v>1</v>
      </c>
      <c r="CO2307">
        <v>1</v>
      </c>
      <c r="CS2307">
        <v>1</v>
      </c>
      <c r="CY2307">
        <v>1</v>
      </c>
      <c r="DF2307">
        <v>1</v>
      </c>
      <c r="DK2307">
        <v>1</v>
      </c>
      <c r="DO2307">
        <v>1</v>
      </c>
      <c r="DP2307">
        <v>1</v>
      </c>
      <c r="DU2307">
        <v>1</v>
      </c>
      <c r="DZ2307">
        <v>1</v>
      </c>
      <c r="ED2307">
        <v>1</v>
      </c>
      <c r="EY2307">
        <v>1</v>
      </c>
      <c r="FB2307">
        <v>1</v>
      </c>
    </row>
    <row r="2308" spans="1:179" hidden="1" x14ac:dyDescent="0.35">
      <c r="A2308" t="s">
        <v>11654</v>
      </c>
      <c r="B2308" t="s">
        <v>384</v>
      </c>
      <c r="C2308" t="s">
        <v>3596</v>
      </c>
      <c r="D2308" t="s">
        <v>3597</v>
      </c>
      <c r="F2308" t="s">
        <v>11655</v>
      </c>
      <c r="G2308" t="s">
        <v>11656</v>
      </c>
      <c r="H2308" t="s">
        <v>11657</v>
      </c>
      <c r="K2308" t="s">
        <v>11658</v>
      </c>
      <c r="L2308" t="s">
        <v>631</v>
      </c>
      <c r="M2308" t="s">
        <v>2016</v>
      </c>
      <c r="N2308">
        <v>40</v>
      </c>
      <c r="O2308" t="s">
        <v>241</v>
      </c>
      <c r="P2308" t="s">
        <v>285</v>
      </c>
      <c r="Q2308">
        <v>700</v>
      </c>
      <c r="R2308">
        <v>46</v>
      </c>
      <c r="S2308">
        <v>10</v>
      </c>
      <c r="T2308">
        <v>800</v>
      </c>
      <c r="U2308">
        <v>4</v>
      </c>
      <c r="V2308">
        <v>23</v>
      </c>
      <c r="W2308">
        <v>12</v>
      </c>
      <c r="X2308" t="s">
        <v>410</v>
      </c>
      <c r="Y2308" t="s">
        <v>11659</v>
      </c>
      <c r="AA2308" t="s">
        <v>489</v>
      </c>
      <c r="AB2308" t="s">
        <v>490</v>
      </c>
      <c r="AD2308" s="8"/>
      <c r="AE2308">
        <v>1</v>
      </c>
      <c r="AH2308" t="s">
        <v>10470</v>
      </c>
      <c r="AI2308">
        <v>1</v>
      </c>
      <c r="AJ2308">
        <v>2.5</v>
      </c>
      <c r="AN2308" s="6" t="s">
        <v>23023</v>
      </c>
      <c r="AO2308" s="1" t="s">
        <v>23023</v>
      </c>
      <c r="AP2308" s="3" t="s">
        <v>23023</v>
      </c>
      <c r="AQ2308" s="8">
        <f t="shared" si="144"/>
        <v>0</v>
      </c>
      <c r="AR2308" s="8" t="e">
        <f t="shared" si="145"/>
        <v>#VALUE!</v>
      </c>
      <c r="AS2308" s="8" t="e">
        <f t="shared" si="146"/>
        <v>#VALUE!</v>
      </c>
      <c r="AW2308" s="8" t="e">
        <f t="shared" si="147"/>
        <v>#VALUE!</v>
      </c>
      <c r="AZ2308">
        <v>1</v>
      </c>
      <c r="BI2308">
        <v>1</v>
      </c>
      <c r="BJ2308">
        <v>1</v>
      </c>
      <c r="BM2308">
        <v>1</v>
      </c>
      <c r="BS2308">
        <v>1</v>
      </c>
      <c r="BW2308">
        <v>1</v>
      </c>
      <c r="CA2308">
        <v>1</v>
      </c>
      <c r="CE2308">
        <v>1</v>
      </c>
      <c r="CS2308">
        <v>1</v>
      </c>
      <c r="CW2308">
        <v>1</v>
      </c>
      <c r="DA2308">
        <v>1</v>
      </c>
      <c r="DF2308">
        <v>1</v>
      </c>
      <c r="DN2308">
        <v>1</v>
      </c>
      <c r="DZ2308">
        <v>1</v>
      </c>
      <c r="ES2308">
        <v>1</v>
      </c>
      <c r="FH2308">
        <v>1</v>
      </c>
      <c r="FK2308">
        <v>1</v>
      </c>
      <c r="FL2308">
        <v>1</v>
      </c>
      <c r="FM2308">
        <v>1</v>
      </c>
    </row>
    <row r="2309" spans="1:179" hidden="1" x14ac:dyDescent="0.35">
      <c r="A2309" t="s">
        <v>8102</v>
      </c>
      <c r="B2309" t="s">
        <v>175</v>
      </c>
      <c r="C2309" t="s">
        <v>864</v>
      </c>
      <c r="D2309" t="s">
        <v>1698</v>
      </c>
      <c r="F2309" t="s">
        <v>1699</v>
      </c>
      <c r="G2309" t="s">
        <v>8107</v>
      </c>
      <c r="H2309" t="s">
        <v>8108</v>
      </c>
      <c r="K2309" t="s">
        <v>8109</v>
      </c>
      <c r="L2309" t="s">
        <v>182</v>
      </c>
      <c r="M2309" t="s">
        <v>217</v>
      </c>
      <c r="N2309">
        <v>40</v>
      </c>
      <c r="O2309" t="s">
        <v>1384</v>
      </c>
      <c r="P2309" t="s">
        <v>2204</v>
      </c>
      <c r="Q2309">
        <v>1100</v>
      </c>
      <c r="R2309">
        <v>28</v>
      </c>
      <c r="S2309">
        <v>-16</v>
      </c>
      <c r="T2309">
        <v>500</v>
      </c>
      <c r="U2309">
        <v>16</v>
      </c>
      <c r="V2309">
        <v>21</v>
      </c>
      <c r="W2309">
        <v>20</v>
      </c>
      <c r="X2309" t="s">
        <v>2193</v>
      </c>
      <c r="Y2309" t="s">
        <v>2194</v>
      </c>
      <c r="Z2309" t="s">
        <v>1408</v>
      </c>
      <c r="AA2309" t="s">
        <v>825</v>
      </c>
      <c r="AB2309" t="s">
        <v>826</v>
      </c>
      <c r="AD2309" s="8"/>
      <c r="AF2309">
        <v>1</v>
      </c>
      <c r="AH2309" t="s">
        <v>12330</v>
      </c>
      <c r="AN2309" s="6">
        <v>23.437000000000001</v>
      </c>
      <c r="AO2309" s="1">
        <v>27.28</v>
      </c>
      <c r="AP2309" s="3">
        <v>23.041</v>
      </c>
      <c r="AQ2309" s="8">
        <f t="shared" ref="AQ2309:AQ2372" si="148">IF(OR((AN2309&gt;0),(AO2309&gt;0)),SUM(AN2309:AP2309),"")</f>
        <v>73.757999999999996</v>
      </c>
      <c r="AR2309" s="8">
        <f t="shared" ref="AR2309:AR2372" si="149">IF(OR((AN2309&gt;0),(AO2309&gt;0)),AN2309/AO2309,"")</f>
        <v>0.8591275659824047</v>
      </c>
      <c r="AS2309" s="8">
        <f t="shared" ref="AS2309:AS2372" si="150">IF(AR2309&lt;0.5,1,IF(AR2309&lt;1,2,IF(AR2309&lt;2,3,IF(AR2309&lt;10,4,5))))</f>
        <v>2</v>
      </c>
      <c r="AT2309" s="6">
        <v>20.798999999999999</v>
      </c>
      <c r="AU2309" s="1">
        <v>29.95</v>
      </c>
      <c r="AV2309" s="3">
        <v>22.856999999999999</v>
      </c>
      <c r="AW2309" s="8">
        <f t="shared" ref="AW2309:AW2372" si="151">AN2309-AT2309</f>
        <v>2.6380000000000017</v>
      </c>
      <c r="AY2309">
        <v>1</v>
      </c>
      <c r="BH2309">
        <v>1</v>
      </c>
      <c r="BK2309">
        <v>1</v>
      </c>
      <c r="BM2309">
        <v>1</v>
      </c>
      <c r="BQ2309">
        <v>1</v>
      </c>
      <c r="CA2309">
        <v>1</v>
      </c>
      <c r="CG2309">
        <v>1</v>
      </c>
      <c r="CO2309">
        <v>1</v>
      </c>
      <c r="CS2309">
        <v>1</v>
      </c>
      <c r="CY2309">
        <v>1</v>
      </c>
      <c r="DH2309">
        <v>1</v>
      </c>
      <c r="EB2309">
        <v>1</v>
      </c>
      <c r="EE2309">
        <v>1</v>
      </c>
      <c r="ES2309">
        <v>1</v>
      </c>
      <c r="FC2309">
        <v>1</v>
      </c>
      <c r="FD2309">
        <v>1</v>
      </c>
      <c r="FI2309">
        <v>1</v>
      </c>
    </row>
    <row r="2310" spans="1:179" hidden="1" x14ac:dyDescent="0.35">
      <c r="A2310" t="s">
        <v>21327</v>
      </c>
      <c r="B2310" t="s">
        <v>234</v>
      </c>
      <c r="C2310" t="s">
        <v>235</v>
      </c>
      <c r="D2310" t="s">
        <v>5905</v>
      </c>
      <c r="G2310" t="s">
        <v>21328</v>
      </c>
      <c r="H2310" t="s">
        <v>21329</v>
      </c>
      <c r="K2310" t="s">
        <v>21330</v>
      </c>
      <c r="O2310" t="s">
        <v>487</v>
      </c>
      <c r="P2310" t="s">
        <v>6622</v>
      </c>
      <c r="Q2310">
        <v>650</v>
      </c>
      <c r="Y2310" t="s">
        <v>21320</v>
      </c>
      <c r="AA2310" t="s">
        <v>19293</v>
      </c>
      <c r="AB2310" t="s">
        <v>2762</v>
      </c>
      <c r="AD2310" s="8" t="s">
        <v>21321</v>
      </c>
      <c r="AH2310" t="s">
        <v>10470</v>
      </c>
      <c r="AI2310">
        <v>1</v>
      </c>
      <c r="AJ2310">
        <v>0.5</v>
      </c>
      <c r="AM2310">
        <v>14</v>
      </c>
      <c r="AN2310" s="6">
        <v>37.158000000000001</v>
      </c>
      <c r="AO2310" s="1">
        <v>40.436</v>
      </c>
      <c r="AP2310" s="3">
        <v>4.8410000000000002</v>
      </c>
      <c r="AQ2310" s="8">
        <f t="shared" si="148"/>
        <v>82.434999999999988</v>
      </c>
      <c r="AR2310" s="8">
        <f t="shared" si="149"/>
        <v>0.91893362350380847</v>
      </c>
      <c r="AS2310" s="8">
        <f t="shared" si="150"/>
        <v>2</v>
      </c>
      <c r="AT2310" s="6">
        <v>35.798999999999999</v>
      </c>
      <c r="AU2310" s="1">
        <v>41.923000000000002</v>
      </c>
      <c r="AV2310" s="3">
        <v>4.8170000000000002</v>
      </c>
      <c r="AW2310" s="8">
        <f t="shared" si="151"/>
        <v>1.3590000000000018</v>
      </c>
      <c r="AZ2310">
        <v>1</v>
      </c>
      <c r="BH2310">
        <v>1</v>
      </c>
      <c r="BM2310">
        <v>1</v>
      </c>
      <c r="BP2310">
        <v>1</v>
      </c>
      <c r="CA2310">
        <v>1</v>
      </c>
      <c r="CF2310">
        <v>1</v>
      </c>
      <c r="CI2310">
        <v>1</v>
      </c>
      <c r="CN2310">
        <v>1</v>
      </c>
      <c r="CT2310">
        <v>1</v>
      </c>
      <c r="CY2310">
        <v>1</v>
      </c>
      <c r="DF2310">
        <v>1</v>
      </c>
      <c r="DQ2310">
        <v>1</v>
      </c>
      <c r="DR2310">
        <v>1</v>
      </c>
      <c r="EY2310">
        <v>1</v>
      </c>
      <c r="FL2310">
        <v>1</v>
      </c>
      <c r="FW2310" t="s">
        <v>21322</v>
      </c>
    </row>
    <row r="2311" spans="1:179" hidden="1" x14ac:dyDescent="0.35">
      <c r="A2311" t="s">
        <v>21357</v>
      </c>
      <c r="B2311" t="s">
        <v>234</v>
      </c>
      <c r="C2311" t="s">
        <v>235</v>
      </c>
      <c r="D2311" t="s">
        <v>2184</v>
      </c>
      <c r="G2311" t="s">
        <v>21358</v>
      </c>
      <c r="H2311" t="s">
        <v>21359</v>
      </c>
      <c r="K2311" t="s">
        <v>21360</v>
      </c>
      <c r="L2311" t="s">
        <v>182</v>
      </c>
      <c r="M2311" t="s">
        <v>183</v>
      </c>
      <c r="O2311" t="s">
        <v>487</v>
      </c>
      <c r="P2311" t="s">
        <v>21361</v>
      </c>
      <c r="Q2311">
        <v>2200</v>
      </c>
      <c r="Y2311" t="s">
        <v>21320</v>
      </c>
      <c r="AA2311" t="s">
        <v>19293</v>
      </c>
      <c r="AB2311" t="s">
        <v>2762</v>
      </c>
      <c r="AD2311" s="10">
        <v>40544</v>
      </c>
      <c r="AH2311" t="s">
        <v>12330</v>
      </c>
      <c r="AM2311">
        <v>87</v>
      </c>
      <c r="AN2311" s="6">
        <v>37.994</v>
      </c>
      <c r="AO2311" s="1">
        <v>41.587000000000003</v>
      </c>
      <c r="AP2311" s="3">
        <v>13.765000000000001</v>
      </c>
      <c r="AQ2311" s="8">
        <f t="shared" si="148"/>
        <v>93.346000000000004</v>
      </c>
      <c r="AR2311" s="8">
        <f t="shared" si="149"/>
        <v>0.91360280856998577</v>
      </c>
      <c r="AS2311" s="8">
        <f t="shared" si="150"/>
        <v>2</v>
      </c>
      <c r="AT2311" s="6">
        <v>35.542999999999999</v>
      </c>
      <c r="AU2311" s="1">
        <v>40.265000000000001</v>
      </c>
      <c r="AV2311" s="3">
        <v>17.655000000000001</v>
      </c>
      <c r="AW2311" s="8">
        <f t="shared" si="151"/>
        <v>2.4510000000000005</v>
      </c>
      <c r="AY2311">
        <v>1</v>
      </c>
      <c r="BI2311">
        <v>1</v>
      </c>
      <c r="BM2311">
        <v>1</v>
      </c>
      <c r="BP2311" t="s">
        <v>1562</v>
      </c>
      <c r="BQ2311" t="s">
        <v>1562</v>
      </c>
      <c r="BR2311" t="s">
        <v>1562</v>
      </c>
      <c r="BS2311" t="s">
        <v>1562</v>
      </c>
      <c r="BT2311" t="s">
        <v>1562</v>
      </c>
      <c r="BU2311" t="s">
        <v>1562</v>
      </c>
      <c r="BV2311" t="s">
        <v>1562</v>
      </c>
      <c r="BW2311" t="s">
        <v>1562</v>
      </c>
      <c r="CB2311">
        <v>1</v>
      </c>
      <c r="CF2311">
        <v>1</v>
      </c>
      <c r="CH2311" t="s">
        <v>1562</v>
      </c>
      <c r="CI2311" t="s">
        <v>1562</v>
      </c>
      <c r="CJ2311" t="s">
        <v>1562</v>
      </c>
      <c r="CK2311" t="s">
        <v>1562</v>
      </c>
      <c r="CL2311" t="s">
        <v>1562</v>
      </c>
      <c r="CM2311" t="s">
        <v>1562</v>
      </c>
      <c r="CS2311" t="s">
        <v>1562</v>
      </c>
      <c r="CT2311" t="s">
        <v>1562</v>
      </c>
      <c r="CY2311">
        <v>1</v>
      </c>
      <c r="DF2311">
        <v>1</v>
      </c>
      <c r="DP2311">
        <v>1</v>
      </c>
      <c r="DW2311" t="s">
        <v>1562</v>
      </c>
      <c r="DX2311" t="s">
        <v>1562</v>
      </c>
      <c r="DY2311" t="s">
        <v>1562</v>
      </c>
      <c r="DZ2311" t="s">
        <v>1562</v>
      </c>
      <c r="EA2311" t="s">
        <v>1562</v>
      </c>
      <c r="EB2311" t="s">
        <v>1562</v>
      </c>
      <c r="EC2311" t="s">
        <v>1562</v>
      </c>
      <c r="ED2311" t="s">
        <v>1562</v>
      </c>
      <c r="EE2311" t="s">
        <v>1562</v>
      </c>
      <c r="EF2311" t="s">
        <v>1562</v>
      </c>
      <c r="EY2311" t="s">
        <v>1562</v>
      </c>
      <c r="EZ2311" t="s">
        <v>1562</v>
      </c>
      <c r="FA2311" t="s">
        <v>1562</v>
      </c>
      <c r="FB2311" t="s">
        <v>1562</v>
      </c>
      <c r="FC2311" t="s">
        <v>1562</v>
      </c>
      <c r="FD2311" t="s">
        <v>1562</v>
      </c>
      <c r="FE2311" t="s">
        <v>1562</v>
      </c>
      <c r="FF2311" t="s">
        <v>1562</v>
      </c>
      <c r="FG2311" t="s">
        <v>1562</v>
      </c>
      <c r="FH2311" t="s">
        <v>1562</v>
      </c>
      <c r="FI2311" t="s">
        <v>1562</v>
      </c>
      <c r="FJ2311" t="s">
        <v>1562</v>
      </c>
      <c r="FK2311" t="s">
        <v>1562</v>
      </c>
      <c r="FL2311" t="s">
        <v>1562</v>
      </c>
      <c r="FM2311" t="s">
        <v>1562</v>
      </c>
      <c r="FN2311" t="s">
        <v>1562</v>
      </c>
      <c r="FO2311" t="s">
        <v>1562</v>
      </c>
      <c r="FP2311" t="s">
        <v>1562</v>
      </c>
      <c r="FQ2311" t="s">
        <v>1562</v>
      </c>
      <c r="FR2311" t="s">
        <v>1562</v>
      </c>
      <c r="FS2311" t="s">
        <v>1562</v>
      </c>
      <c r="FT2311" t="s">
        <v>1562</v>
      </c>
      <c r="FU2311" t="s">
        <v>1562</v>
      </c>
      <c r="FW2311" t="s">
        <v>21362</v>
      </c>
    </row>
    <row r="2312" spans="1:179" hidden="1" x14ac:dyDescent="0.35">
      <c r="A2312" t="s">
        <v>21372</v>
      </c>
      <c r="B2312" t="s">
        <v>573</v>
      </c>
      <c r="C2312" t="s">
        <v>1685</v>
      </c>
      <c r="D2312" t="s">
        <v>21376</v>
      </c>
      <c r="G2312" t="s">
        <v>21373</v>
      </c>
      <c r="H2312" t="s">
        <v>21377</v>
      </c>
      <c r="K2312" t="s">
        <v>21378</v>
      </c>
      <c r="O2312" t="s">
        <v>487</v>
      </c>
      <c r="P2312" t="s">
        <v>21361</v>
      </c>
      <c r="Q2312">
        <v>2200</v>
      </c>
      <c r="Y2312" t="s">
        <v>21320</v>
      </c>
      <c r="AA2312" t="s">
        <v>19293</v>
      </c>
      <c r="AB2312" t="s">
        <v>2762</v>
      </c>
      <c r="AD2312" s="10">
        <v>40544</v>
      </c>
      <c r="AH2312" t="s">
        <v>12330</v>
      </c>
      <c r="AM2312">
        <v>27</v>
      </c>
      <c r="AN2312" s="6">
        <v>24.678000000000001</v>
      </c>
      <c r="AO2312" s="1">
        <v>40.703000000000003</v>
      </c>
      <c r="AP2312" s="3">
        <v>21.532</v>
      </c>
      <c r="AQ2312" s="8">
        <f t="shared" si="148"/>
        <v>86.912999999999997</v>
      </c>
      <c r="AR2312" s="8">
        <f t="shared" si="149"/>
        <v>0.60629437633589656</v>
      </c>
      <c r="AS2312" s="8">
        <f t="shared" si="150"/>
        <v>2</v>
      </c>
      <c r="AT2312" s="6">
        <v>21.786000000000001</v>
      </c>
      <c r="AU2312" s="1">
        <v>43.036999999999999</v>
      </c>
      <c r="AV2312" s="3">
        <v>21.76</v>
      </c>
      <c r="AW2312" s="8">
        <f t="shared" si="151"/>
        <v>2.8919999999999995</v>
      </c>
      <c r="AY2312">
        <v>1</v>
      </c>
      <c r="BH2312">
        <v>1</v>
      </c>
      <c r="BI2312">
        <v>1</v>
      </c>
      <c r="BM2312">
        <v>1</v>
      </c>
      <c r="BP2312" t="s">
        <v>1562</v>
      </c>
      <c r="BQ2312" t="s">
        <v>1562</v>
      </c>
      <c r="BR2312" t="s">
        <v>1562</v>
      </c>
      <c r="BS2312" t="s">
        <v>1562</v>
      </c>
      <c r="BT2312" t="s">
        <v>1562</v>
      </c>
      <c r="BU2312" t="s">
        <v>1562</v>
      </c>
      <c r="BV2312" t="s">
        <v>1562</v>
      </c>
      <c r="BW2312" t="s">
        <v>1562</v>
      </c>
      <c r="CB2312">
        <v>1</v>
      </c>
      <c r="CF2312">
        <v>1</v>
      </c>
      <c r="CH2312" t="s">
        <v>1562</v>
      </c>
      <c r="CI2312" t="s">
        <v>1562</v>
      </c>
      <c r="CJ2312" t="s">
        <v>1562</v>
      </c>
      <c r="CK2312" t="s">
        <v>1562</v>
      </c>
      <c r="CL2312" t="s">
        <v>1562</v>
      </c>
      <c r="CM2312" t="s">
        <v>1562</v>
      </c>
      <c r="CO2312">
        <v>1</v>
      </c>
      <c r="CS2312" t="s">
        <v>1562</v>
      </c>
      <c r="CT2312" t="s">
        <v>1562</v>
      </c>
      <c r="CY2312">
        <v>1</v>
      </c>
      <c r="DE2312">
        <v>1</v>
      </c>
      <c r="DP2312">
        <v>1</v>
      </c>
      <c r="DW2312" t="s">
        <v>1562</v>
      </c>
      <c r="DX2312" t="s">
        <v>1562</v>
      </c>
      <c r="DY2312" t="s">
        <v>1562</v>
      </c>
      <c r="DZ2312" t="s">
        <v>1562</v>
      </c>
      <c r="EA2312" t="s">
        <v>1562</v>
      </c>
      <c r="EB2312" t="s">
        <v>1562</v>
      </c>
      <c r="EC2312" t="s">
        <v>1562</v>
      </c>
      <c r="ED2312" t="s">
        <v>1562</v>
      </c>
      <c r="EE2312" t="s">
        <v>1562</v>
      </c>
      <c r="EF2312" t="s">
        <v>1562</v>
      </c>
      <c r="EY2312" t="s">
        <v>1562</v>
      </c>
      <c r="EZ2312" t="s">
        <v>1562</v>
      </c>
      <c r="FA2312" t="s">
        <v>1562</v>
      </c>
      <c r="FB2312" t="s">
        <v>1562</v>
      </c>
      <c r="FC2312" t="s">
        <v>1562</v>
      </c>
      <c r="FD2312" t="s">
        <v>1562</v>
      </c>
      <c r="FE2312" t="s">
        <v>1562</v>
      </c>
      <c r="FF2312" t="s">
        <v>1562</v>
      </c>
      <c r="FG2312" t="s">
        <v>1562</v>
      </c>
      <c r="FH2312" t="s">
        <v>1562</v>
      </c>
      <c r="FI2312" t="s">
        <v>1562</v>
      </c>
      <c r="FJ2312" t="s">
        <v>1562</v>
      </c>
      <c r="FK2312" t="s">
        <v>1562</v>
      </c>
      <c r="FL2312" t="s">
        <v>1562</v>
      </c>
      <c r="FM2312" t="s">
        <v>1562</v>
      </c>
      <c r="FN2312" t="s">
        <v>1562</v>
      </c>
      <c r="FO2312" t="s">
        <v>1562</v>
      </c>
      <c r="FP2312" t="s">
        <v>1562</v>
      </c>
      <c r="FQ2312" t="s">
        <v>1562</v>
      </c>
      <c r="FR2312" t="s">
        <v>1562</v>
      </c>
      <c r="FS2312" t="s">
        <v>1562</v>
      </c>
      <c r="FT2312" t="s">
        <v>1562</v>
      </c>
      <c r="FU2312" t="s">
        <v>1562</v>
      </c>
      <c r="FW2312" t="s">
        <v>21362</v>
      </c>
    </row>
    <row r="2313" spans="1:179" hidden="1" x14ac:dyDescent="0.35">
      <c r="A2313" t="s">
        <v>21379</v>
      </c>
      <c r="D2313" t="s">
        <v>1562</v>
      </c>
      <c r="G2313" t="s">
        <v>21380</v>
      </c>
      <c r="H2313" t="s">
        <v>21381</v>
      </c>
      <c r="K2313" t="s">
        <v>21382</v>
      </c>
      <c r="O2313" t="s">
        <v>487</v>
      </c>
      <c r="P2313" t="s">
        <v>21361</v>
      </c>
      <c r="Q2313">
        <v>2200</v>
      </c>
      <c r="Y2313" t="s">
        <v>21320</v>
      </c>
      <c r="AA2313" t="s">
        <v>19293</v>
      </c>
      <c r="AB2313" t="s">
        <v>2762</v>
      </c>
      <c r="AD2313" s="10">
        <v>40544</v>
      </c>
      <c r="AH2313" t="s">
        <v>12330</v>
      </c>
      <c r="AL2313" t="s">
        <v>21383</v>
      </c>
      <c r="AM2313">
        <v>4</v>
      </c>
      <c r="AN2313" s="6">
        <v>20.273</v>
      </c>
      <c r="AO2313" s="1">
        <v>24.318999999999999</v>
      </c>
      <c r="AP2313" s="3">
        <v>42.253</v>
      </c>
      <c r="AQ2313" s="8">
        <f t="shared" si="148"/>
        <v>86.844999999999999</v>
      </c>
      <c r="AR2313" s="8">
        <f t="shared" si="149"/>
        <v>0.83362802746823472</v>
      </c>
      <c r="AS2313" s="8">
        <f t="shared" si="150"/>
        <v>2</v>
      </c>
      <c r="AT2313" s="6">
        <v>19.300999999999998</v>
      </c>
      <c r="AU2313" s="1">
        <v>23.431000000000001</v>
      </c>
      <c r="AV2313" s="3">
        <v>44.183</v>
      </c>
      <c r="AW2313" s="8">
        <f t="shared" si="151"/>
        <v>0.97200000000000131</v>
      </c>
      <c r="AY2313">
        <v>1</v>
      </c>
      <c r="BI2313">
        <v>1</v>
      </c>
      <c r="BM2313">
        <v>1</v>
      </c>
      <c r="BP2313" t="s">
        <v>1562</v>
      </c>
      <c r="BQ2313" t="s">
        <v>1562</v>
      </c>
      <c r="BR2313" t="s">
        <v>1562</v>
      </c>
      <c r="BS2313" t="s">
        <v>1562</v>
      </c>
      <c r="BT2313" t="s">
        <v>1562</v>
      </c>
      <c r="BU2313" t="s">
        <v>1562</v>
      </c>
      <c r="BV2313" t="s">
        <v>1562</v>
      </c>
      <c r="BW2313" t="s">
        <v>1562</v>
      </c>
      <c r="CC2313">
        <v>1</v>
      </c>
      <c r="CE2313">
        <v>1</v>
      </c>
      <c r="CH2313" t="s">
        <v>1562</v>
      </c>
      <c r="CI2313" t="s">
        <v>1562</v>
      </c>
      <c r="CJ2313" t="s">
        <v>1562</v>
      </c>
      <c r="CK2313" t="s">
        <v>1562</v>
      </c>
      <c r="CL2313" t="s">
        <v>1562</v>
      </c>
      <c r="CM2313" t="s">
        <v>1562</v>
      </c>
      <c r="CO2313">
        <v>1</v>
      </c>
      <c r="CS2313" t="s">
        <v>1562</v>
      </c>
      <c r="CT2313" t="s">
        <v>1562</v>
      </c>
      <c r="CX2313">
        <v>1</v>
      </c>
      <c r="DF2313">
        <v>1</v>
      </c>
      <c r="DI2313">
        <v>1</v>
      </c>
      <c r="DP2313">
        <v>1</v>
      </c>
      <c r="DW2313" t="s">
        <v>1562</v>
      </c>
      <c r="DX2313" t="s">
        <v>1562</v>
      </c>
      <c r="DY2313" t="s">
        <v>1562</v>
      </c>
      <c r="DZ2313" t="s">
        <v>1562</v>
      </c>
      <c r="EA2313" t="s">
        <v>1562</v>
      </c>
      <c r="EB2313" t="s">
        <v>1562</v>
      </c>
      <c r="EC2313" t="s">
        <v>1562</v>
      </c>
      <c r="ED2313" t="s">
        <v>1562</v>
      </c>
      <c r="EE2313" t="s">
        <v>1562</v>
      </c>
      <c r="EF2313" t="s">
        <v>1562</v>
      </c>
      <c r="EY2313" t="s">
        <v>1562</v>
      </c>
      <c r="EZ2313" t="s">
        <v>1562</v>
      </c>
      <c r="FA2313" t="s">
        <v>1562</v>
      </c>
      <c r="FB2313" t="s">
        <v>1562</v>
      </c>
      <c r="FC2313" t="s">
        <v>1562</v>
      </c>
      <c r="FD2313" t="s">
        <v>1562</v>
      </c>
      <c r="FE2313" t="s">
        <v>1562</v>
      </c>
      <c r="FF2313" t="s">
        <v>1562</v>
      </c>
      <c r="FG2313" t="s">
        <v>1562</v>
      </c>
      <c r="FH2313" t="s">
        <v>1562</v>
      </c>
      <c r="FI2313" t="s">
        <v>1562</v>
      </c>
      <c r="FJ2313" t="s">
        <v>1562</v>
      </c>
      <c r="FK2313" t="s">
        <v>1562</v>
      </c>
      <c r="FL2313" t="s">
        <v>1562</v>
      </c>
      <c r="FM2313" t="s">
        <v>1562</v>
      </c>
      <c r="FN2313" t="s">
        <v>1562</v>
      </c>
      <c r="FO2313" t="s">
        <v>1562</v>
      </c>
      <c r="FP2313" t="s">
        <v>1562</v>
      </c>
      <c r="FQ2313" t="s">
        <v>1562</v>
      </c>
      <c r="FR2313" t="s">
        <v>1562</v>
      </c>
      <c r="FS2313" t="s">
        <v>1562</v>
      </c>
      <c r="FT2313" t="s">
        <v>1562</v>
      </c>
      <c r="FU2313" t="s">
        <v>1562</v>
      </c>
      <c r="FW2313" t="s">
        <v>21362</v>
      </c>
    </row>
    <row r="2314" spans="1:179" hidden="1" x14ac:dyDescent="0.35">
      <c r="A2314" t="s">
        <v>21386</v>
      </c>
      <c r="B2314" t="s">
        <v>573</v>
      </c>
      <c r="C2314" t="s">
        <v>2724</v>
      </c>
      <c r="D2314" t="s">
        <v>2725</v>
      </c>
      <c r="G2314" t="s">
        <v>21387</v>
      </c>
      <c r="H2314" t="s">
        <v>21388</v>
      </c>
      <c r="K2314" t="s">
        <v>21389</v>
      </c>
      <c r="L2314" t="s">
        <v>182</v>
      </c>
      <c r="M2314" t="s">
        <v>183</v>
      </c>
      <c r="O2314" t="s">
        <v>487</v>
      </c>
      <c r="P2314" t="s">
        <v>21361</v>
      </c>
      <c r="Q2314">
        <v>2200</v>
      </c>
      <c r="Y2314" t="s">
        <v>21320</v>
      </c>
      <c r="AA2314" t="s">
        <v>19293</v>
      </c>
      <c r="AB2314" t="s">
        <v>2762</v>
      </c>
      <c r="AD2314" s="10">
        <v>40544</v>
      </c>
      <c r="AH2314" t="s">
        <v>12330</v>
      </c>
      <c r="AM2314">
        <v>60</v>
      </c>
      <c r="AN2314" s="6">
        <v>29.224</v>
      </c>
      <c r="AO2314" s="1">
        <v>48.014000000000003</v>
      </c>
      <c r="AP2314" s="3">
        <v>13.285</v>
      </c>
      <c r="AQ2314" s="8">
        <f t="shared" si="148"/>
        <v>90.522999999999996</v>
      </c>
      <c r="AR2314" s="8">
        <f t="shared" si="149"/>
        <v>0.60865580872245595</v>
      </c>
      <c r="AS2314" s="8">
        <f t="shared" si="150"/>
        <v>2</v>
      </c>
      <c r="AT2314" s="6">
        <v>24.611999999999998</v>
      </c>
      <c r="AU2314" s="1">
        <v>50.581000000000003</v>
      </c>
      <c r="AV2314" s="3">
        <v>15.026</v>
      </c>
      <c r="AW2314" s="8">
        <f t="shared" si="151"/>
        <v>4.6120000000000019</v>
      </c>
      <c r="AY2314">
        <v>1</v>
      </c>
      <c r="BI2314">
        <v>1</v>
      </c>
      <c r="BM2314">
        <v>1</v>
      </c>
      <c r="BP2314" t="s">
        <v>1562</v>
      </c>
      <c r="BQ2314" t="s">
        <v>1562</v>
      </c>
      <c r="BR2314" t="s">
        <v>1562</v>
      </c>
      <c r="BS2314" t="s">
        <v>1562</v>
      </c>
      <c r="BT2314" t="s">
        <v>1562</v>
      </c>
      <c r="BU2314" t="s">
        <v>1562</v>
      </c>
      <c r="BV2314" t="s">
        <v>1562</v>
      </c>
      <c r="BW2314" t="s">
        <v>1562</v>
      </c>
      <c r="CB2314">
        <v>1</v>
      </c>
      <c r="CF2314">
        <v>1</v>
      </c>
      <c r="CH2314" t="s">
        <v>1562</v>
      </c>
      <c r="CI2314" t="s">
        <v>1562</v>
      </c>
      <c r="CJ2314" t="s">
        <v>1562</v>
      </c>
      <c r="CK2314" t="s">
        <v>1562</v>
      </c>
      <c r="CL2314" t="s">
        <v>1562</v>
      </c>
      <c r="CM2314" t="s">
        <v>1562</v>
      </c>
      <c r="CS2314" t="s">
        <v>1562</v>
      </c>
      <c r="CT2314" t="s">
        <v>1562</v>
      </c>
      <c r="CY2314">
        <v>1</v>
      </c>
      <c r="DF2314">
        <v>1</v>
      </c>
      <c r="DQ2314">
        <v>1</v>
      </c>
      <c r="DW2314" t="s">
        <v>1562</v>
      </c>
      <c r="DX2314" t="s">
        <v>1562</v>
      </c>
      <c r="DY2314" t="s">
        <v>1562</v>
      </c>
      <c r="DZ2314" t="s">
        <v>1562</v>
      </c>
      <c r="EA2314" t="s">
        <v>1562</v>
      </c>
      <c r="EB2314" t="s">
        <v>1562</v>
      </c>
      <c r="EC2314" t="s">
        <v>1562</v>
      </c>
      <c r="ED2314" t="s">
        <v>1562</v>
      </c>
      <c r="EE2314" t="s">
        <v>1562</v>
      </c>
      <c r="EF2314" t="s">
        <v>1562</v>
      </c>
      <c r="EU2314">
        <v>1</v>
      </c>
      <c r="EY2314" t="s">
        <v>1562</v>
      </c>
      <c r="EZ2314" t="s">
        <v>1562</v>
      </c>
      <c r="FA2314" t="s">
        <v>1562</v>
      </c>
      <c r="FB2314" t="s">
        <v>1562</v>
      </c>
      <c r="FC2314" t="s">
        <v>1562</v>
      </c>
      <c r="FD2314" t="s">
        <v>1562</v>
      </c>
      <c r="FE2314" t="s">
        <v>1562</v>
      </c>
      <c r="FF2314" t="s">
        <v>1562</v>
      </c>
      <c r="FG2314" t="s">
        <v>1562</v>
      </c>
      <c r="FH2314" t="s">
        <v>1562</v>
      </c>
      <c r="FI2314" t="s">
        <v>1562</v>
      </c>
      <c r="FJ2314" t="s">
        <v>1562</v>
      </c>
      <c r="FK2314" t="s">
        <v>1562</v>
      </c>
      <c r="FL2314" t="s">
        <v>1562</v>
      </c>
      <c r="FM2314" t="s">
        <v>1562</v>
      </c>
      <c r="FN2314" t="s">
        <v>1562</v>
      </c>
      <c r="FO2314" t="s">
        <v>1562</v>
      </c>
      <c r="FP2314" t="s">
        <v>1562</v>
      </c>
      <c r="FQ2314" t="s">
        <v>1562</v>
      </c>
      <c r="FR2314" t="s">
        <v>1562</v>
      </c>
      <c r="FS2314" t="s">
        <v>1562</v>
      </c>
      <c r="FT2314" t="s">
        <v>1562</v>
      </c>
      <c r="FU2314" t="s">
        <v>1562</v>
      </c>
      <c r="FW2314" t="s">
        <v>21362</v>
      </c>
    </row>
    <row r="2315" spans="1:179" hidden="1" x14ac:dyDescent="0.35">
      <c r="A2315" t="s">
        <v>21398</v>
      </c>
      <c r="B2315" t="s">
        <v>573</v>
      </c>
      <c r="C2315" t="s">
        <v>1685</v>
      </c>
      <c r="D2315" t="s">
        <v>2509</v>
      </c>
      <c r="G2315" t="s">
        <v>21399</v>
      </c>
      <c r="H2315" t="s">
        <v>21400</v>
      </c>
      <c r="K2315" t="s">
        <v>21401</v>
      </c>
      <c r="L2315" t="s">
        <v>182</v>
      </c>
      <c r="M2315" t="s">
        <v>183</v>
      </c>
      <c r="O2315" t="s">
        <v>487</v>
      </c>
      <c r="P2315" t="s">
        <v>21361</v>
      </c>
      <c r="Q2315">
        <v>2200</v>
      </c>
      <c r="Y2315" t="s">
        <v>21320</v>
      </c>
      <c r="AA2315" t="s">
        <v>19293</v>
      </c>
      <c r="AB2315" t="s">
        <v>2762</v>
      </c>
      <c r="AD2315" s="10">
        <v>40544</v>
      </c>
      <c r="AH2315" t="s">
        <v>12330</v>
      </c>
      <c r="AL2315" t="s">
        <v>21383</v>
      </c>
      <c r="AM2315">
        <v>279</v>
      </c>
      <c r="AN2315" s="6">
        <v>34.036000000000001</v>
      </c>
      <c r="AO2315" s="1">
        <v>42.86</v>
      </c>
      <c r="AP2315" s="3">
        <v>16.016999999999999</v>
      </c>
      <c r="AQ2315" s="8">
        <f t="shared" si="148"/>
        <v>92.912999999999997</v>
      </c>
      <c r="AR2315" s="8">
        <f t="shared" si="149"/>
        <v>0.79412039197386841</v>
      </c>
      <c r="AS2315" s="8">
        <f t="shared" si="150"/>
        <v>2</v>
      </c>
      <c r="AT2315" s="6">
        <v>35.573</v>
      </c>
      <c r="AU2315" s="1">
        <v>42.064999999999998</v>
      </c>
      <c r="AV2315" s="3">
        <v>15.324</v>
      </c>
      <c r="AW2315" s="8">
        <f t="shared" si="151"/>
        <v>-1.536999999999999</v>
      </c>
      <c r="AY2315">
        <v>1</v>
      </c>
      <c r="BI2315">
        <v>1</v>
      </c>
      <c r="BM2315">
        <v>1</v>
      </c>
      <c r="BP2315" t="s">
        <v>1562</v>
      </c>
      <c r="BQ2315" t="s">
        <v>1562</v>
      </c>
      <c r="BR2315" t="s">
        <v>1562</v>
      </c>
      <c r="BS2315" t="s">
        <v>1562</v>
      </c>
      <c r="BT2315" t="s">
        <v>1562</v>
      </c>
      <c r="BU2315" t="s">
        <v>1562</v>
      </c>
      <c r="BV2315" t="s">
        <v>1562</v>
      </c>
      <c r="BW2315" t="s">
        <v>1562</v>
      </c>
      <c r="CC2315">
        <v>1</v>
      </c>
      <c r="CH2315" t="s">
        <v>1562</v>
      </c>
      <c r="CI2315" t="s">
        <v>1562</v>
      </c>
      <c r="CJ2315" t="s">
        <v>1562</v>
      </c>
      <c r="CK2315" t="s">
        <v>1562</v>
      </c>
      <c r="CL2315" t="s">
        <v>1562</v>
      </c>
      <c r="CM2315" t="s">
        <v>1562</v>
      </c>
      <c r="CS2315" t="s">
        <v>1562</v>
      </c>
      <c r="CT2315" t="s">
        <v>1562</v>
      </c>
      <c r="CY2315">
        <v>1</v>
      </c>
      <c r="DE2315">
        <v>1</v>
      </c>
      <c r="DF2315">
        <v>1</v>
      </c>
      <c r="DP2315">
        <v>1</v>
      </c>
      <c r="DW2315" t="s">
        <v>1562</v>
      </c>
      <c r="DX2315" t="s">
        <v>1562</v>
      </c>
      <c r="DY2315" t="s">
        <v>1562</v>
      </c>
      <c r="DZ2315" t="s">
        <v>1562</v>
      </c>
      <c r="EA2315" t="s">
        <v>1562</v>
      </c>
      <c r="EB2315" t="s">
        <v>1562</v>
      </c>
      <c r="EC2315" t="s">
        <v>1562</v>
      </c>
      <c r="ED2315" t="s">
        <v>1562</v>
      </c>
      <c r="EE2315" t="s">
        <v>1562</v>
      </c>
      <c r="EF2315" t="s">
        <v>1562</v>
      </c>
      <c r="EY2315" t="s">
        <v>1562</v>
      </c>
      <c r="EZ2315" t="s">
        <v>1562</v>
      </c>
      <c r="FA2315" t="s">
        <v>1562</v>
      </c>
      <c r="FB2315" t="s">
        <v>1562</v>
      </c>
      <c r="FC2315" t="s">
        <v>1562</v>
      </c>
      <c r="FD2315" t="s">
        <v>1562</v>
      </c>
      <c r="FE2315" t="s">
        <v>1562</v>
      </c>
      <c r="FF2315" t="s">
        <v>1562</v>
      </c>
      <c r="FG2315" t="s">
        <v>1562</v>
      </c>
      <c r="FH2315" t="s">
        <v>1562</v>
      </c>
      <c r="FI2315" t="s">
        <v>1562</v>
      </c>
      <c r="FJ2315" t="s">
        <v>1562</v>
      </c>
      <c r="FK2315" t="s">
        <v>1562</v>
      </c>
      <c r="FL2315" t="s">
        <v>1562</v>
      </c>
      <c r="FM2315" t="s">
        <v>1562</v>
      </c>
      <c r="FN2315" t="s">
        <v>1562</v>
      </c>
      <c r="FO2315" t="s">
        <v>1562</v>
      </c>
      <c r="FP2315" t="s">
        <v>1562</v>
      </c>
      <c r="FQ2315" t="s">
        <v>1562</v>
      </c>
      <c r="FR2315" t="s">
        <v>1562</v>
      </c>
      <c r="FS2315" t="s">
        <v>1562</v>
      </c>
      <c r="FT2315" t="s">
        <v>1562</v>
      </c>
      <c r="FU2315" t="s">
        <v>1562</v>
      </c>
      <c r="FW2315" t="s">
        <v>21362</v>
      </c>
    </row>
    <row r="2316" spans="1:179" hidden="1" x14ac:dyDescent="0.35">
      <c r="A2316" t="s">
        <v>13925</v>
      </c>
      <c r="B2316" t="s">
        <v>573</v>
      </c>
      <c r="C2316" t="s">
        <v>815</v>
      </c>
      <c r="D2316" t="s">
        <v>816</v>
      </c>
      <c r="E2316" t="s">
        <v>1645</v>
      </c>
      <c r="F2316" t="s">
        <v>13930</v>
      </c>
      <c r="G2316" t="s">
        <v>13931</v>
      </c>
      <c r="H2316" t="s">
        <v>13932</v>
      </c>
      <c r="K2316" t="s">
        <v>13933</v>
      </c>
      <c r="L2316" t="s">
        <v>3059</v>
      </c>
      <c r="M2316" t="s">
        <v>343</v>
      </c>
      <c r="N2316">
        <v>20</v>
      </c>
      <c r="O2316" t="s">
        <v>3183</v>
      </c>
      <c r="P2316" t="s">
        <v>3183</v>
      </c>
      <c r="Q2316">
        <v>2400</v>
      </c>
      <c r="R2316">
        <v>46</v>
      </c>
      <c r="S2316">
        <v>10</v>
      </c>
      <c r="T2316">
        <v>1400</v>
      </c>
      <c r="U2316">
        <v>-5</v>
      </c>
      <c r="V2316">
        <v>9</v>
      </c>
      <c r="W2316">
        <v>1</v>
      </c>
      <c r="X2316" t="s">
        <v>436</v>
      </c>
      <c r="Y2316" t="s">
        <v>7127</v>
      </c>
      <c r="AA2316" t="s">
        <v>187</v>
      </c>
      <c r="AB2316" t="s">
        <v>188</v>
      </c>
      <c r="AD2316" s="8"/>
      <c r="AF2316">
        <v>1</v>
      </c>
      <c r="AH2316" t="s">
        <v>4999</v>
      </c>
      <c r="AI2316">
        <v>4</v>
      </c>
      <c r="AJ2316">
        <v>1.2</v>
      </c>
      <c r="AN2316" s="6" t="s">
        <v>23023</v>
      </c>
      <c r="AO2316" s="1" t="s">
        <v>23023</v>
      </c>
      <c r="AP2316" s="3" t="s">
        <v>23023</v>
      </c>
      <c r="AQ2316" s="8">
        <f t="shared" si="148"/>
        <v>0</v>
      </c>
      <c r="AR2316" s="8" t="e">
        <f t="shared" si="149"/>
        <v>#VALUE!</v>
      </c>
      <c r="AS2316" s="8" t="e">
        <f t="shared" si="150"/>
        <v>#VALUE!</v>
      </c>
      <c r="AW2316" s="8" t="e">
        <f t="shared" si="151"/>
        <v>#VALUE!</v>
      </c>
      <c r="AX2316">
        <v>1</v>
      </c>
      <c r="BC2316">
        <v>1</v>
      </c>
      <c r="BH2316">
        <v>1</v>
      </c>
      <c r="BK2316">
        <v>1</v>
      </c>
      <c r="BM2316">
        <v>1</v>
      </c>
      <c r="BP2316">
        <v>1</v>
      </c>
      <c r="BX2316">
        <v>1</v>
      </c>
      <c r="CA2316">
        <v>1</v>
      </c>
      <c r="CF2316">
        <v>1</v>
      </c>
      <c r="CR2316">
        <v>1</v>
      </c>
      <c r="DF2316">
        <v>1</v>
      </c>
      <c r="DQ2316">
        <v>1</v>
      </c>
      <c r="DR2316">
        <v>1</v>
      </c>
      <c r="DU2316">
        <v>1</v>
      </c>
      <c r="DZ2316">
        <v>1</v>
      </c>
      <c r="EY2316">
        <v>1</v>
      </c>
      <c r="EZ2316">
        <v>1</v>
      </c>
      <c r="FN2316">
        <v>1</v>
      </c>
      <c r="FV2316" t="s">
        <v>3756</v>
      </c>
    </row>
    <row r="2317" spans="1:179" hidden="1" x14ac:dyDescent="0.35">
      <c r="A2317" t="s">
        <v>13925</v>
      </c>
      <c r="B2317" t="s">
        <v>573</v>
      </c>
      <c r="C2317" t="s">
        <v>1685</v>
      </c>
      <c r="D2317" t="s">
        <v>1686</v>
      </c>
      <c r="E2317" t="s">
        <v>1758</v>
      </c>
      <c r="F2317" t="s">
        <v>13926</v>
      </c>
      <c r="G2317" t="s">
        <v>13927</v>
      </c>
      <c r="H2317" t="s">
        <v>13928</v>
      </c>
      <c r="K2317" t="s">
        <v>13929</v>
      </c>
      <c r="L2317" t="s">
        <v>631</v>
      </c>
      <c r="M2317" t="s">
        <v>343</v>
      </c>
      <c r="N2317">
        <v>5</v>
      </c>
      <c r="O2317" t="s">
        <v>3183</v>
      </c>
      <c r="P2317" t="s">
        <v>380</v>
      </c>
      <c r="Q2317">
        <v>500</v>
      </c>
      <c r="R2317">
        <v>48</v>
      </c>
      <c r="S2317">
        <v>11</v>
      </c>
      <c r="T2317">
        <v>850</v>
      </c>
      <c r="U2317">
        <v>-1</v>
      </c>
      <c r="V2317">
        <v>19</v>
      </c>
      <c r="W2317">
        <v>8</v>
      </c>
      <c r="X2317" t="s">
        <v>242</v>
      </c>
      <c r="Y2317" t="s">
        <v>10817</v>
      </c>
      <c r="AA2317" t="s">
        <v>244</v>
      </c>
      <c r="AB2317" t="s">
        <v>188</v>
      </c>
      <c r="AD2317" s="8"/>
      <c r="AE2317">
        <v>1</v>
      </c>
      <c r="AH2317" t="s">
        <v>6289</v>
      </c>
      <c r="AI2317">
        <v>4</v>
      </c>
      <c r="AJ2317">
        <v>0.5</v>
      </c>
      <c r="AN2317" s="6" t="s">
        <v>23023</v>
      </c>
      <c r="AO2317" s="1" t="s">
        <v>23023</v>
      </c>
      <c r="AP2317" s="3" t="s">
        <v>23023</v>
      </c>
      <c r="AQ2317" s="8">
        <f t="shared" si="148"/>
        <v>0</v>
      </c>
      <c r="AR2317" s="8" t="e">
        <f t="shared" si="149"/>
        <v>#VALUE!</v>
      </c>
      <c r="AS2317" s="8" t="e">
        <f t="shared" si="150"/>
        <v>#VALUE!</v>
      </c>
      <c r="AW2317" s="8" t="e">
        <f t="shared" si="151"/>
        <v>#VALUE!</v>
      </c>
      <c r="AX2317">
        <v>1</v>
      </c>
      <c r="BC2317">
        <v>1</v>
      </c>
      <c r="BH2317">
        <v>1</v>
      </c>
      <c r="BM2317">
        <v>1</v>
      </c>
      <c r="BP2317">
        <v>1</v>
      </c>
      <c r="BX2317">
        <v>1</v>
      </c>
      <c r="CA2317">
        <v>1</v>
      </c>
      <c r="CF2317">
        <v>1</v>
      </c>
      <c r="CR2317">
        <v>1</v>
      </c>
      <c r="DG2317">
        <v>1</v>
      </c>
      <c r="DP2317">
        <v>1</v>
      </c>
      <c r="DU2317">
        <v>1</v>
      </c>
      <c r="EC2317">
        <v>1</v>
      </c>
      <c r="EY2317">
        <v>1</v>
      </c>
      <c r="FM2317">
        <v>1</v>
      </c>
      <c r="FR2317">
        <v>1</v>
      </c>
      <c r="FV2317" t="s">
        <v>12136</v>
      </c>
    </row>
    <row r="2318" spans="1:179" hidden="1" x14ac:dyDescent="0.35">
      <c r="A2318" t="s">
        <v>21928</v>
      </c>
      <c r="B2318" t="s">
        <v>309</v>
      </c>
      <c r="C2318" t="s">
        <v>373</v>
      </c>
      <c r="D2318" t="s">
        <v>2040</v>
      </c>
      <c r="F2318" t="s">
        <v>4062</v>
      </c>
      <c r="G2318" t="s">
        <v>21933</v>
      </c>
      <c r="H2318" t="s">
        <v>21934</v>
      </c>
      <c r="I2318" t="s">
        <v>21935</v>
      </c>
      <c r="K2318" t="s">
        <v>21936</v>
      </c>
      <c r="L2318" t="s">
        <v>631</v>
      </c>
      <c r="M2318" t="s">
        <v>343</v>
      </c>
      <c r="N2318">
        <v>50</v>
      </c>
      <c r="O2318" t="s">
        <v>3183</v>
      </c>
      <c r="P2318" t="s">
        <v>231</v>
      </c>
      <c r="Q2318">
        <v>3600</v>
      </c>
      <c r="R2318">
        <v>28</v>
      </c>
      <c r="S2318">
        <v>83</v>
      </c>
      <c r="X2318" t="s">
        <v>21908</v>
      </c>
      <c r="Y2318" t="s">
        <v>21909</v>
      </c>
      <c r="Z2318" t="s">
        <v>21910</v>
      </c>
      <c r="AA2318" t="s">
        <v>20290</v>
      </c>
      <c r="AD2318" s="9">
        <v>370593</v>
      </c>
      <c r="AH2318" t="s">
        <v>10470</v>
      </c>
      <c r="AI2318">
        <v>1</v>
      </c>
      <c r="AJ2318">
        <v>2</v>
      </c>
      <c r="AM2318" t="s">
        <v>21911</v>
      </c>
      <c r="AN2318" s="6">
        <v>31.574999999999999</v>
      </c>
      <c r="AO2318" s="1">
        <v>36.363</v>
      </c>
      <c r="AP2318" s="3">
        <v>16.611999999999998</v>
      </c>
      <c r="AQ2318" s="8">
        <f t="shared" si="148"/>
        <v>84.55</v>
      </c>
      <c r="AR2318" s="8">
        <f t="shared" si="149"/>
        <v>0.86832769573467539</v>
      </c>
      <c r="AS2318" s="8">
        <f t="shared" si="150"/>
        <v>2</v>
      </c>
      <c r="AT2318" s="6">
        <v>31.888000000000002</v>
      </c>
      <c r="AU2318" s="1">
        <v>38.174999999999997</v>
      </c>
      <c r="AV2318" s="3">
        <v>14.805999999999999</v>
      </c>
      <c r="AW2318" s="8">
        <f t="shared" si="151"/>
        <v>-0.31300000000000239</v>
      </c>
      <c r="AZ2318">
        <v>1</v>
      </c>
      <c r="BH2318">
        <v>1</v>
      </c>
      <c r="BI2318">
        <v>1</v>
      </c>
      <c r="BM2318">
        <v>1</v>
      </c>
      <c r="BS2318">
        <v>1</v>
      </c>
      <c r="CA2318">
        <v>1</v>
      </c>
      <c r="CG2318">
        <v>1</v>
      </c>
      <c r="CI2318">
        <v>1</v>
      </c>
      <c r="CJ2318">
        <v>1</v>
      </c>
      <c r="CS2318">
        <v>1</v>
      </c>
      <c r="CY2318">
        <v>1</v>
      </c>
      <c r="DF2318">
        <v>1</v>
      </c>
      <c r="DP2318">
        <v>1</v>
      </c>
      <c r="DR2318">
        <v>1</v>
      </c>
      <c r="DZ2318">
        <v>1</v>
      </c>
      <c r="EY2318">
        <v>1</v>
      </c>
    </row>
    <row r="2319" spans="1:179" hidden="1" x14ac:dyDescent="0.35">
      <c r="A2319" t="s">
        <v>21937</v>
      </c>
      <c r="B2319" t="s">
        <v>309</v>
      </c>
      <c r="C2319" t="s">
        <v>373</v>
      </c>
      <c r="D2319" t="s">
        <v>2040</v>
      </c>
      <c r="F2319" t="s">
        <v>4062</v>
      </c>
      <c r="G2319" t="s">
        <v>21938</v>
      </c>
      <c r="H2319" t="s">
        <v>21938</v>
      </c>
      <c r="I2319" t="s">
        <v>21939</v>
      </c>
      <c r="K2319" t="s">
        <v>21940</v>
      </c>
      <c r="L2319" t="s">
        <v>631</v>
      </c>
      <c r="M2319" t="s">
        <v>343</v>
      </c>
      <c r="N2319">
        <v>30</v>
      </c>
      <c r="O2319" t="s">
        <v>2113</v>
      </c>
      <c r="P2319" t="s">
        <v>2113</v>
      </c>
      <c r="Q2319">
        <v>2590</v>
      </c>
      <c r="R2319">
        <v>28</v>
      </c>
      <c r="S2319">
        <v>83</v>
      </c>
      <c r="X2319" t="s">
        <v>21941</v>
      </c>
      <c r="Y2319" t="s">
        <v>21942</v>
      </c>
      <c r="Z2319" t="s">
        <v>21943</v>
      </c>
      <c r="AA2319" t="s">
        <v>20290</v>
      </c>
      <c r="AD2319" s="9">
        <v>41873</v>
      </c>
      <c r="AH2319" t="s">
        <v>12330</v>
      </c>
      <c r="AM2319" t="s">
        <v>21911</v>
      </c>
      <c r="AN2319" s="6">
        <v>20.04</v>
      </c>
      <c r="AO2319" s="1">
        <v>24.01</v>
      </c>
      <c r="AP2319" s="3">
        <v>19.212</v>
      </c>
      <c r="AQ2319" s="8">
        <f t="shared" si="148"/>
        <v>63.262</v>
      </c>
      <c r="AR2319" s="8">
        <f t="shared" si="149"/>
        <v>0.83465222823823393</v>
      </c>
      <c r="AS2319" s="8">
        <f t="shared" si="150"/>
        <v>2</v>
      </c>
      <c r="AT2319" s="6">
        <v>23.507000000000001</v>
      </c>
      <c r="AU2319" s="1">
        <v>21.324999999999999</v>
      </c>
      <c r="AV2319" s="3">
        <v>18.035</v>
      </c>
      <c r="AW2319" s="8">
        <f t="shared" si="151"/>
        <v>-3.4670000000000023</v>
      </c>
      <c r="AY2319">
        <v>1</v>
      </c>
      <c r="BH2319">
        <v>1</v>
      </c>
      <c r="BM2319">
        <v>1</v>
      </c>
      <c r="BP2319">
        <v>1</v>
      </c>
      <c r="BQ2319">
        <v>1</v>
      </c>
      <c r="BX2319">
        <v>1</v>
      </c>
      <c r="CA2319">
        <v>1</v>
      </c>
      <c r="CF2319">
        <v>1</v>
      </c>
      <c r="CI2319">
        <v>1</v>
      </c>
      <c r="CR2319">
        <v>1</v>
      </c>
      <c r="DG2319">
        <v>1</v>
      </c>
      <c r="DQ2319">
        <v>1</v>
      </c>
      <c r="DR2319">
        <v>1</v>
      </c>
      <c r="DT2319">
        <v>1</v>
      </c>
      <c r="DU2319">
        <v>1</v>
      </c>
      <c r="DZ2319">
        <v>1</v>
      </c>
      <c r="EY2319">
        <v>1</v>
      </c>
    </row>
    <row r="2320" spans="1:179" hidden="1" x14ac:dyDescent="0.35">
      <c r="A2320" t="s">
        <v>20843</v>
      </c>
      <c r="B2320" t="s">
        <v>573</v>
      </c>
      <c r="C2320" t="s">
        <v>815</v>
      </c>
      <c r="D2320" t="s">
        <v>816</v>
      </c>
      <c r="F2320" t="s">
        <v>20844</v>
      </c>
      <c r="G2320" t="s">
        <v>20845</v>
      </c>
      <c r="H2320" t="s">
        <v>20845</v>
      </c>
      <c r="I2320" t="s">
        <v>20846</v>
      </c>
      <c r="K2320" t="s">
        <v>20847</v>
      </c>
      <c r="L2320" t="s">
        <v>631</v>
      </c>
      <c r="M2320" t="s">
        <v>343</v>
      </c>
      <c r="N2320">
        <v>5</v>
      </c>
      <c r="O2320" t="s">
        <v>3183</v>
      </c>
      <c r="P2320" t="s">
        <v>3183</v>
      </c>
      <c r="Q2320">
        <v>4049</v>
      </c>
      <c r="Z2320" t="s">
        <v>19370</v>
      </c>
      <c r="AA2320" t="s">
        <v>19371</v>
      </c>
      <c r="AD2320" s="9">
        <v>41510</v>
      </c>
      <c r="AH2320" t="s">
        <v>5745</v>
      </c>
      <c r="AI2320">
        <v>10</v>
      </c>
      <c r="AJ2320">
        <v>0.15</v>
      </c>
      <c r="AM2320" t="s">
        <v>20848</v>
      </c>
      <c r="AN2320" s="6">
        <v>27.859000000000002</v>
      </c>
      <c r="AO2320" s="1">
        <v>44.651000000000003</v>
      </c>
      <c r="AP2320" s="3">
        <v>8.3010000000000002</v>
      </c>
      <c r="AQ2320" s="8">
        <f t="shared" si="148"/>
        <v>80.811000000000007</v>
      </c>
      <c r="AR2320" s="8">
        <f t="shared" si="149"/>
        <v>0.62392779557008804</v>
      </c>
      <c r="AS2320" s="8">
        <f t="shared" si="150"/>
        <v>2</v>
      </c>
      <c r="AT2320" s="6">
        <v>28.433</v>
      </c>
      <c r="AU2320" s="1">
        <v>43.274000000000001</v>
      </c>
      <c r="AV2320" s="3">
        <v>7.5919999999999996</v>
      </c>
      <c r="AW2320" s="8">
        <f t="shared" si="151"/>
        <v>-0.57399999999999807</v>
      </c>
      <c r="AX2320">
        <v>1</v>
      </c>
      <c r="BC2320">
        <v>1</v>
      </c>
      <c r="BH2320">
        <v>1</v>
      </c>
      <c r="BK2320">
        <v>1</v>
      </c>
      <c r="BM2320">
        <v>1</v>
      </c>
      <c r="BS2320">
        <v>1</v>
      </c>
      <c r="CA2320">
        <v>1</v>
      </c>
      <c r="CG2320">
        <v>1</v>
      </c>
      <c r="CJ2320">
        <v>1</v>
      </c>
      <c r="CO2320">
        <v>1</v>
      </c>
      <c r="CS2320">
        <v>1</v>
      </c>
      <c r="CU2320">
        <v>1</v>
      </c>
      <c r="CY2320">
        <v>1</v>
      </c>
      <c r="DF2320">
        <v>1</v>
      </c>
      <c r="DQ2320">
        <v>1</v>
      </c>
      <c r="DR2320">
        <v>1</v>
      </c>
      <c r="DU2320">
        <v>1</v>
      </c>
      <c r="DZ2320">
        <v>1</v>
      </c>
      <c r="EY2320">
        <v>1</v>
      </c>
      <c r="FB2320">
        <v>1</v>
      </c>
    </row>
    <row r="2321" spans="1:178" hidden="1" x14ac:dyDescent="0.35">
      <c r="A2321" t="s">
        <v>14693</v>
      </c>
      <c r="B2321" t="s">
        <v>175</v>
      </c>
      <c r="C2321" t="s">
        <v>472</v>
      </c>
      <c r="D2321" t="s">
        <v>14699</v>
      </c>
      <c r="F2321" t="s">
        <v>14700</v>
      </c>
      <c r="G2321" t="s">
        <v>14701</v>
      </c>
      <c r="H2321" t="s">
        <v>14702</v>
      </c>
      <c r="K2321" t="s">
        <v>14703</v>
      </c>
      <c r="L2321" t="s">
        <v>631</v>
      </c>
      <c r="M2321" t="s">
        <v>343</v>
      </c>
      <c r="N2321">
        <v>20</v>
      </c>
      <c r="O2321" t="s">
        <v>3183</v>
      </c>
      <c r="P2321" t="s">
        <v>231</v>
      </c>
      <c r="Q2321">
        <v>1700</v>
      </c>
      <c r="X2321" t="s">
        <v>199</v>
      </c>
      <c r="Y2321" t="s">
        <v>14704</v>
      </c>
      <c r="Z2321" t="s">
        <v>14705</v>
      </c>
      <c r="AA2321" t="s">
        <v>187</v>
      </c>
      <c r="AB2321" t="s">
        <v>188</v>
      </c>
      <c r="AD2321" s="8"/>
      <c r="AH2321" t="s">
        <v>10470</v>
      </c>
      <c r="AI2321">
        <v>1</v>
      </c>
      <c r="AJ2321">
        <v>0.2</v>
      </c>
      <c r="AN2321" s="6" t="s">
        <v>23023</v>
      </c>
      <c r="AO2321" s="1" t="s">
        <v>23023</v>
      </c>
      <c r="AP2321" s="3" t="s">
        <v>23023</v>
      </c>
      <c r="AQ2321" s="8">
        <f t="shared" si="148"/>
        <v>0</v>
      </c>
      <c r="AR2321" s="8" t="e">
        <f t="shared" si="149"/>
        <v>#VALUE!</v>
      </c>
      <c r="AS2321" s="8" t="e">
        <f t="shared" si="150"/>
        <v>#VALUE!</v>
      </c>
      <c r="AW2321" s="8" t="e">
        <f t="shared" si="151"/>
        <v>#VALUE!</v>
      </c>
      <c r="AY2321">
        <v>1</v>
      </c>
      <c r="BH2321">
        <v>1</v>
      </c>
      <c r="BM2321">
        <v>1</v>
      </c>
      <c r="BQ2321">
        <v>1</v>
      </c>
      <c r="BZ2321">
        <v>1</v>
      </c>
      <c r="CG2321">
        <v>1</v>
      </c>
      <c r="CS2321">
        <v>1</v>
      </c>
      <c r="DG2321">
        <v>1</v>
      </c>
      <c r="DR2321">
        <v>1</v>
      </c>
      <c r="EE2321">
        <v>1</v>
      </c>
      <c r="EY2321">
        <v>1</v>
      </c>
      <c r="FK2321">
        <v>1</v>
      </c>
    </row>
    <row r="2322" spans="1:178" hidden="1" x14ac:dyDescent="0.35">
      <c r="A2322" t="s">
        <v>14896</v>
      </c>
      <c r="B2322" t="s">
        <v>573</v>
      </c>
      <c r="C2322" t="s">
        <v>815</v>
      </c>
      <c r="D2322" t="s">
        <v>3165</v>
      </c>
      <c r="E2322" t="s">
        <v>3166</v>
      </c>
      <c r="F2322" t="s">
        <v>3958</v>
      </c>
      <c r="G2322" t="s">
        <v>14897</v>
      </c>
      <c r="H2322" t="s">
        <v>14898</v>
      </c>
      <c r="K2322" t="s">
        <v>14899</v>
      </c>
      <c r="L2322" t="s">
        <v>631</v>
      </c>
      <c r="M2322" t="s">
        <v>343</v>
      </c>
      <c r="N2322">
        <v>40</v>
      </c>
      <c r="O2322" t="s">
        <v>3183</v>
      </c>
      <c r="P2322" t="s">
        <v>231</v>
      </c>
      <c r="Q2322">
        <v>1700</v>
      </c>
      <c r="R2322">
        <v>46</v>
      </c>
      <c r="S2322">
        <v>11</v>
      </c>
      <c r="X2322" t="s">
        <v>3027</v>
      </c>
      <c r="Y2322" t="s">
        <v>14900</v>
      </c>
      <c r="AA2322" t="s">
        <v>226</v>
      </c>
      <c r="AB2322" t="s">
        <v>188</v>
      </c>
      <c r="AD2322" s="8"/>
      <c r="AF2322">
        <v>1</v>
      </c>
      <c r="AH2322" t="s">
        <v>6289</v>
      </c>
      <c r="AI2322">
        <v>10</v>
      </c>
      <c r="AJ2322">
        <v>1</v>
      </c>
      <c r="AN2322" s="6" t="s">
        <v>23023</v>
      </c>
      <c r="AO2322" s="1" t="s">
        <v>23023</v>
      </c>
      <c r="AP2322" s="3" t="s">
        <v>23023</v>
      </c>
      <c r="AQ2322" s="8">
        <f t="shared" si="148"/>
        <v>0</v>
      </c>
      <c r="AR2322" s="8" t="e">
        <f t="shared" si="149"/>
        <v>#VALUE!</v>
      </c>
      <c r="AS2322" s="8" t="e">
        <f t="shared" si="150"/>
        <v>#VALUE!</v>
      </c>
      <c r="AW2322" s="8" t="e">
        <f t="shared" si="151"/>
        <v>#VALUE!</v>
      </c>
      <c r="AX2322">
        <v>1</v>
      </c>
      <c r="AY2322">
        <v>1</v>
      </c>
      <c r="BC2322">
        <v>1</v>
      </c>
      <c r="BH2322">
        <v>1</v>
      </c>
      <c r="BK2322">
        <v>1</v>
      </c>
      <c r="BM2322">
        <v>1</v>
      </c>
      <c r="BP2322">
        <v>1</v>
      </c>
      <c r="CA2322">
        <v>1</v>
      </c>
      <c r="CE2322">
        <v>1</v>
      </c>
      <c r="CQ2322">
        <v>1</v>
      </c>
      <c r="CR2322">
        <v>1</v>
      </c>
      <c r="DG2322">
        <v>1</v>
      </c>
      <c r="DQ2322">
        <v>1</v>
      </c>
      <c r="DR2322">
        <v>1</v>
      </c>
      <c r="DT2322">
        <v>1</v>
      </c>
      <c r="DU2322">
        <v>1</v>
      </c>
      <c r="DZ2322">
        <v>1</v>
      </c>
      <c r="EE2322">
        <v>1</v>
      </c>
      <c r="EY2322">
        <v>1</v>
      </c>
      <c r="FR2322">
        <v>1</v>
      </c>
      <c r="FV2322" t="s">
        <v>3172</v>
      </c>
    </row>
    <row r="2323" spans="1:178" hidden="1" x14ac:dyDescent="0.35">
      <c r="A2323" t="s">
        <v>14948</v>
      </c>
      <c r="B2323" t="s">
        <v>573</v>
      </c>
      <c r="C2323" t="s">
        <v>815</v>
      </c>
      <c r="D2323" t="s">
        <v>3165</v>
      </c>
      <c r="E2323" t="s">
        <v>3166</v>
      </c>
      <c r="F2323" t="s">
        <v>3958</v>
      </c>
      <c r="G2323" t="s">
        <v>14952</v>
      </c>
      <c r="H2323" t="s">
        <v>14953</v>
      </c>
      <c r="K2323" t="s">
        <v>14954</v>
      </c>
      <c r="L2323" t="s">
        <v>631</v>
      </c>
      <c r="M2323" t="s">
        <v>343</v>
      </c>
      <c r="N2323">
        <v>5</v>
      </c>
      <c r="O2323" t="s">
        <v>3183</v>
      </c>
      <c r="P2323" t="s">
        <v>231</v>
      </c>
      <c r="Q2323">
        <v>2200</v>
      </c>
      <c r="R2323">
        <v>46</v>
      </c>
      <c r="S2323">
        <v>12</v>
      </c>
      <c r="X2323" t="s">
        <v>701</v>
      </c>
      <c r="Y2323" t="s">
        <v>14938</v>
      </c>
      <c r="AA2323" t="s">
        <v>571</v>
      </c>
      <c r="AB2323" t="s">
        <v>188</v>
      </c>
      <c r="AD2323" s="8"/>
      <c r="AE2323">
        <v>1</v>
      </c>
      <c r="AH2323" t="s">
        <v>6289</v>
      </c>
      <c r="AI2323">
        <v>5</v>
      </c>
      <c r="AJ2323">
        <v>0.15</v>
      </c>
      <c r="AN2323" s="6" t="s">
        <v>23023</v>
      </c>
      <c r="AO2323" s="1" t="s">
        <v>23023</v>
      </c>
      <c r="AP2323" s="3" t="s">
        <v>23023</v>
      </c>
      <c r="AQ2323" s="8">
        <f t="shared" si="148"/>
        <v>0</v>
      </c>
      <c r="AR2323" s="8" t="e">
        <f t="shared" si="149"/>
        <v>#VALUE!</v>
      </c>
      <c r="AS2323" s="8" t="e">
        <f t="shared" si="150"/>
        <v>#VALUE!</v>
      </c>
      <c r="AW2323" s="8" t="e">
        <f t="shared" si="151"/>
        <v>#VALUE!</v>
      </c>
      <c r="AX2323">
        <v>1</v>
      </c>
      <c r="BD2323">
        <v>1</v>
      </c>
      <c r="BH2323">
        <v>1</v>
      </c>
      <c r="BM2323">
        <v>1</v>
      </c>
      <c r="BP2323">
        <v>1</v>
      </c>
      <c r="BX2323">
        <v>1</v>
      </c>
      <c r="BZ2323">
        <v>1</v>
      </c>
      <c r="CF2323">
        <v>1</v>
      </c>
      <c r="CS2323">
        <v>1</v>
      </c>
      <c r="DG2323">
        <v>1</v>
      </c>
      <c r="DQ2323">
        <v>1</v>
      </c>
      <c r="DR2323">
        <v>1</v>
      </c>
      <c r="DT2323">
        <v>1</v>
      </c>
      <c r="DU2323">
        <v>1</v>
      </c>
      <c r="DZ2323">
        <v>1</v>
      </c>
      <c r="EE2323">
        <v>1</v>
      </c>
      <c r="FK2323">
        <v>1</v>
      </c>
      <c r="FR2323">
        <v>1</v>
      </c>
      <c r="FV2323" t="s">
        <v>4156</v>
      </c>
    </row>
    <row r="2324" spans="1:178" hidden="1" x14ac:dyDescent="0.35">
      <c r="A2324" t="s">
        <v>14955</v>
      </c>
      <c r="B2324" t="s">
        <v>573</v>
      </c>
      <c r="C2324" t="s">
        <v>815</v>
      </c>
      <c r="D2324" t="s">
        <v>816</v>
      </c>
      <c r="E2324" t="s">
        <v>3054</v>
      </c>
      <c r="F2324" t="s">
        <v>14960</v>
      </c>
      <c r="G2324" t="s">
        <v>14961</v>
      </c>
      <c r="H2324" t="s">
        <v>14962</v>
      </c>
      <c r="K2324" t="s">
        <v>14963</v>
      </c>
      <c r="L2324" t="s">
        <v>3059</v>
      </c>
      <c r="M2324" t="s">
        <v>343</v>
      </c>
      <c r="N2324">
        <v>5</v>
      </c>
      <c r="O2324" t="s">
        <v>3183</v>
      </c>
      <c r="P2324" t="s">
        <v>231</v>
      </c>
      <c r="Q2324">
        <v>2200</v>
      </c>
      <c r="R2324">
        <v>46</v>
      </c>
      <c r="S2324">
        <v>12</v>
      </c>
      <c r="X2324" t="s">
        <v>14964</v>
      </c>
      <c r="Y2324" t="s">
        <v>14965</v>
      </c>
      <c r="AA2324" t="s">
        <v>571</v>
      </c>
      <c r="AB2324" t="s">
        <v>188</v>
      </c>
      <c r="AD2324" s="8"/>
      <c r="AF2324">
        <v>1</v>
      </c>
      <c r="AH2324" t="s">
        <v>12330</v>
      </c>
      <c r="AN2324" s="6" t="s">
        <v>23023</v>
      </c>
      <c r="AO2324" s="1" t="s">
        <v>23023</v>
      </c>
      <c r="AP2324" s="3" t="s">
        <v>23023</v>
      </c>
      <c r="AQ2324" s="8">
        <f t="shared" si="148"/>
        <v>0</v>
      </c>
      <c r="AR2324" s="8" t="e">
        <f t="shared" si="149"/>
        <v>#VALUE!</v>
      </c>
      <c r="AS2324" s="8" t="e">
        <f t="shared" si="150"/>
        <v>#VALUE!</v>
      </c>
      <c r="AW2324" s="8" t="e">
        <f t="shared" si="151"/>
        <v>#VALUE!</v>
      </c>
      <c r="AY2324">
        <v>1</v>
      </c>
      <c r="BH2324">
        <v>1</v>
      </c>
      <c r="BI2324">
        <v>1</v>
      </c>
      <c r="BM2324">
        <v>1</v>
      </c>
      <c r="BS2324">
        <v>1</v>
      </c>
      <c r="BZ2324">
        <v>1</v>
      </c>
      <c r="CG2324">
        <v>1</v>
      </c>
      <c r="CR2324">
        <v>1</v>
      </c>
      <c r="DG2324">
        <v>1</v>
      </c>
      <c r="DQ2324">
        <v>1</v>
      </c>
      <c r="DR2324">
        <v>1</v>
      </c>
      <c r="DU2324">
        <v>1</v>
      </c>
      <c r="DZ2324">
        <v>1</v>
      </c>
      <c r="EY2324">
        <v>1</v>
      </c>
      <c r="FV2324" t="s">
        <v>3339</v>
      </c>
    </row>
    <row r="2325" spans="1:178" hidden="1" x14ac:dyDescent="0.35">
      <c r="A2325" t="s">
        <v>20953</v>
      </c>
      <c r="D2325" t="s">
        <v>816</v>
      </c>
      <c r="F2325" t="s">
        <v>2241</v>
      </c>
      <c r="G2325" t="s">
        <v>20954</v>
      </c>
      <c r="H2325" t="s">
        <v>20954</v>
      </c>
      <c r="I2325" t="s">
        <v>20955</v>
      </c>
      <c r="K2325" t="s">
        <v>20956</v>
      </c>
      <c r="L2325" t="s">
        <v>19695</v>
      </c>
      <c r="M2325" t="s">
        <v>343</v>
      </c>
      <c r="N2325">
        <v>13</v>
      </c>
      <c r="O2325" t="s">
        <v>3183</v>
      </c>
      <c r="P2325" t="s">
        <v>3183</v>
      </c>
      <c r="Q2325">
        <v>4360</v>
      </c>
      <c r="Z2325" t="s">
        <v>19370</v>
      </c>
      <c r="AA2325" t="s">
        <v>19371</v>
      </c>
      <c r="AD2325" s="9">
        <v>41510</v>
      </c>
      <c r="AH2325" t="s">
        <v>4999</v>
      </c>
      <c r="AI2325">
        <v>5</v>
      </c>
      <c r="AJ2325">
        <v>0.1</v>
      </c>
      <c r="AM2325" t="s">
        <v>20957</v>
      </c>
      <c r="AN2325" s="6">
        <v>32.029000000000003</v>
      </c>
      <c r="AO2325" s="1">
        <v>43.161999999999999</v>
      </c>
      <c r="AP2325" s="3">
        <v>5.5730000000000004</v>
      </c>
      <c r="AQ2325" s="8">
        <f t="shared" si="148"/>
        <v>80.76400000000001</v>
      </c>
      <c r="AR2325" s="8">
        <f t="shared" si="149"/>
        <v>0.74206477920392944</v>
      </c>
      <c r="AS2325" s="8">
        <f t="shared" si="150"/>
        <v>2</v>
      </c>
      <c r="AT2325" s="6">
        <v>31.768000000000001</v>
      </c>
      <c r="AU2325" s="1">
        <v>41.167999999999999</v>
      </c>
      <c r="AV2325" s="3">
        <v>6.0389999999999997</v>
      </c>
      <c r="AW2325" s="8">
        <f t="shared" si="151"/>
        <v>0.26100000000000279</v>
      </c>
      <c r="AX2325">
        <v>1</v>
      </c>
      <c r="BC2325">
        <v>1</v>
      </c>
      <c r="BH2325">
        <v>1</v>
      </c>
      <c r="BL2325">
        <v>1</v>
      </c>
      <c r="BM2325">
        <v>1</v>
      </c>
      <c r="BP2325">
        <v>1</v>
      </c>
      <c r="BS2325">
        <v>1</v>
      </c>
      <c r="CA2325">
        <v>1</v>
      </c>
      <c r="CG2325">
        <v>1</v>
      </c>
      <c r="CI2325">
        <v>1</v>
      </c>
      <c r="CS2325">
        <v>1</v>
      </c>
      <c r="CX2325">
        <v>1</v>
      </c>
      <c r="DF2325">
        <v>1</v>
      </c>
      <c r="DP2325">
        <v>1</v>
      </c>
      <c r="DQ2325">
        <v>1</v>
      </c>
      <c r="DT2325">
        <v>1</v>
      </c>
      <c r="DU2325">
        <v>1</v>
      </c>
      <c r="DZ2325">
        <v>1</v>
      </c>
    </row>
    <row r="2326" spans="1:178" hidden="1" x14ac:dyDescent="0.35">
      <c r="A2326" t="s">
        <v>11735</v>
      </c>
      <c r="B2326" t="s">
        <v>309</v>
      </c>
      <c r="C2326" t="s">
        <v>373</v>
      </c>
      <c r="D2326" t="s">
        <v>3434</v>
      </c>
      <c r="F2326" t="s">
        <v>3435</v>
      </c>
      <c r="G2326" t="s">
        <v>11736</v>
      </c>
      <c r="H2326" t="s">
        <v>11737</v>
      </c>
      <c r="K2326" t="s">
        <v>11738</v>
      </c>
      <c r="L2326" t="s">
        <v>733</v>
      </c>
      <c r="M2326" t="s">
        <v>343</v>
      </c>
      <c r="N2326">
        <v>20</v>
      </c>
      <c r="O2326" t="s">
        <v>2650</v>
      </c>
      <c r="P2326" t="s">
        <v>2703</v>
      </c>
      <c r="Q2326">
        <v>1300</v>
      </c>
      <c r="R2326">
        <v>33</v>
      </c>
      <c r="S2326">
        <v>-112</v>
      </c>
      <c r="T2326">
        <v>300</v>
      </c>
      <c r="U2326">
        <v>10</v>
      </c>
      <c r="V2326">
        <v>30</v>
      </c>
      <c r="W2326">
        <v>20</v>
      </c>
      <c r="X2326" t="s">
        <v>1110</v>
      </c>
      <c r="Y2326" t="s">
        <v>11438</v>
      </c>
      <c r="AA2326" t="s">
        <v>489</v>
      </c>
      <c r="AB2326" t="s">
        <v>490</v>
      </c>
      <c r="AD2326" s="8"/>
      <c r="AH2326" t="s">
        <v>6289</v>
      </c>
      <c r="AI2326">
        <v>2</v>
      </c>
      <c r="AJ2326">
        <v>2</v>
      </c>
      <c r="AN2326" s="6" t="s">
        <v>23023</v>
      </c>
      <c r="AO2326" s="1" t="s">
        <v>23023</v>
      </c>
      <c r="AP2326" s="3" t="s">
        <v>23023</v>
      </c>
      <c r="AQ2326" s="8">
        <f t="shared" si="148"/>
        <v>0</v>
      </c>
      <c r="AR2326" s="8" t="e">
        <f t="shared" si="149"/>
        <v>#VALUE!</v>
      </c>
      <c r="AS2326" s="8" t="e">
        <f t="shared" si="150"/>
        <v>#VALUE!</v>
      </c>
      <c r="AW2326" s="8" t="e">
        <f t="shared" si="151"/>
        <v>#VALUE!</v>
      </c>
      <c r="AX2326">
        <v>1</v>
      </c>
      <c r="BD2326">
        <v>1</v>
      </c>
      <c r="BH2326">
        <v>1</v>
      </c>
      <c r="BI2326">
        <v>1</v>
      </c>
      <c r="BM2326">
        <v>1</v>
      </c>
      <c r="BS2326">
        <v>1</v>
      </c>
      <c r="CA2326">
        <v>1</v>
      </c>
      <c r="CG2326">
        <v>1</v>
      </c>
      <c r="CT2326">
        <v>1</v>
      </c>
      <c r="CY2326">
        <v>1</v>
      </c>
      <c r="DD2326">
        <v>1</v>
      </c>
      <c r="DO2326">
        <v>1</v>
      </c>
      <c r="EB2326">
        <v>1</v>
      </c>
      <c r="EY2326">
        <v>1</v>
      </c>
      <c r="FC2326">
        <v>1</v>
      </c>
    </row>
    <row r="2327" spans="1:178" hidden="1" x14ac:dyDescent="0.35">
      <c r="A2327" t="s">
        <v>21997</v>
      </c>
      <c r="D2327" t="s">
        <v>999</v>
      </c>
      <c r="F2327" t="s">
        <v>21998</v>
      </c>
      <c r="G2327" t="s">
        <v>21999</v>
      </c>
      <c r="H2327" t="s">
        <v>21999</v>
      </c>
      <c r="I2327" t="s">
        <v>22000</v>
      </c>
      <c r="K2327" t="s">
        <v>22001</v>
      </c>
      <c r="L2327" t="s">
        <v>631</v>
      </c>
      <c r="M2327" t="s">
        <v>343</v>
      </c>
      <c r="N2327">
        <v>6</v>
      </c>
      <c r="P2327" t="s">
        <v>3183</v>
      </c>
      <c r="Q2327">
        <v>3810</v>
      </c>
      <c r="Y2327" t="s">
        <v>22002</v>
      </c>
      <c r="Z2327" t="s">
        <v>19370</v>
      </c>
      <c r="AA2327" t="s">
        <v>19371</v>
      </c>
      <c r="AD2327" s="9">
        <v>41870</v>
      </c>
      <c r="AH2327" t="s">
        <v>4999</v>
      </c>
      <c r="AI2327">
        <v>4</v>
      </c>
      <c r="AJ2327">
        <v>0.35</v>
      </c>
      <c r="AM2327" t="s">
        <v>22003</v>
      </c>
      <c r="AN2327" s="6">
        <v>31.03</v>
      </c>
      <c r="AO2327" s="1">
        <v>41.628</v>
      </c>
      <c r="AP2327" s="3">
        <v>7.492</v>
      </c>
      <c r="AQ2327" s="8">
        <f t="shared" si="148"/>
        <v>80.150000000000006</v>
      </c>
      <c r="AR2327" s="8">
        <f t="shared" si="149"/>
        <v>0.74541174209666572</v>
      </c>
      <c r="AS2327" s="8">
        <f t="shared" si="150"/>
        <v>2</v>
      </c>
      <c r="AT2327" s="6">
        <v>29.841000000000001</v>
      </c>
      <c r="AU2327" s="1">
        <v>44.557000000000002</v>
      </c>
      <c r="AV2327" s="3">
        <v>6.8940000000000001</v>
      </c>
      <c r="AW2327" s="8">
        <f t="shared" si="151"/>
        <v>1.1890000000000001</v>
      </c>
      <c r="AX2327">
        <v>1</v>
      </c>
      <c r="BC2327">
        <v>1</v>
      </c>
      <c r="BH2327">
        <v>1</v>
      </c>
      <c r="BM2327">
        <v>1</v>
      </c>
      <c r="BS2327">
        <v>1</v>
      </c>
      <c r="BX2327">
        <v>1</v>
      </c>
      <c r="CA2327">
        <v>1</v>
      </c>
      <c r="CG2327">
        <v>1</v>
      </c>
      <c r="CI2327">
        <v>1</v>
      </c>
      <c r="CR2327">
        <v>1</v>
      </c>
      <c r="DF2327">
        <v>1</v>
      </c>
      <c r="DK2327">
        <v>1</v>
      </c>
      <c r="EE2327">
        <v>1</v>
      </c>
      <c r="EY2327">
        <v>1</v>
      </c>
      <c r="FA2327">
        <v>1</v>
      </c>
      <c r="FB2327">
        <v>1</v>
      </c>
    </row>
    <row r="2328" spans="1:178" hidden="1" x14ac:dyDescent="0.35">
      <c r="A2328" t="s">
        <v>22014</v>
      </c>
      <c r="D2328" t="s">
        <v>1686</v>
      </c>
      <c r="F2328" t="s">
        <v>10218</v>
      </c>
      <c r="G2328" t="s">
        <v>22015</v>
      </c>
      <c r="H2328" t="s">
        <v>22015</v>
      </c>
      <c r="I2328" t="s">
        <v>22016</v>
      </c>
      <c r="K2328" t="s">
        <v>22017</v>
      </c>
      <c r="L2328" t="s">
        <v>631</v>
      </c>
      <c r="M2328" t="s">
        <v>343</v>
      </c>
      <c r="N2328">
        <v>17</v>
      </c>
      <c r="P2328" t="s">
        <v>3183</v>
      </c>
      <c r="Q2328">
        <v>4900</v>
      </c>
      <c r="Y2328" t="s">
        <v>22018</v>
      </c>
      <c r="Z2328" t="s">
        <v>19370</v>
      </c>
      <c r="AA2328" t="s">
        <v>19371</v>
      </c>
      <c r="AD2328" s="9">
        <v>41871</v>
      </c>
      <c r="AH2328" t="s">
        <v>12330</v>
      </c>
      <c r="AM2328" t="s">
        <v>22019</v>
      </c>
      <c r="AN2328" s="6">
        <v>21.96</v>
      </c>
      <c r="AO2328" s="1">
        <v>43.106000000000002</v>
      </c>
      <c r="AP2328" s="3">
        <v>6.9690000000000003</v>
      </c>
      <c r="AQ2328" s="8">
        <f t="shared" si="148"/>
        <v>72.034999999999997</v>
      </c>
      <c r="AR2328" s="8">
        <f t="shared" si="149"/>
        <v>0.50944184104301027</v>
      </c>
      <c r="AS2328" s="8">
        <f t="shared" si="150"/>
        <v>2</v>
      </c>
      <c r="AT2328" s="6">
        <v>21.547999999999998</v>
      </c>
      <c r="AU2328" s="1">
        <v>41.588000000000001</v>
      </c>
      <c r="AV2328" s="3">
        <v>8.0399999999999991</v>
      </c>
      <c r="AW2328" s="8">
        <f t="shared" si="151"/>
        <v>0.41200000000000259</v>
      </c>
      <c r="AX2328">
        <v>1</v>
      </c>
      <c r="BC2328">
        <v>1</v>
      </c>
      <c r="BH2328">
        <v>1</v>
      </c>
      <c r="BI2328">
        <v>1</v>
      </c>
      <c r="BM2328">
        <v>1</v>
      </c>
      <c r="BP2328">
        <v>1</v>
      </c>
      <c r="CA2328">
        <v>1</v>
      </c>
      <c r="CF2328">
        <v>1</v>
      </c>
      <c r="CJ2328">
        <v>1</v>
      </c>
      <c r="CR2328">
        <v>1</v>
      </c>
      <c r="CY2328">
        <v>1</v>
      </c>
      <c r="DF2328">
        <v>1</v>
      </c>
      <c r="DG2328">
        <v>1</v>
      </c>
      <c r="DQ2328">
        <v>1</v>
      </c>
      <c r="DR2328">
        <v>1</v>
      </c>
      <c r="DT2328">
        <v>1</v>
      </c>
      <c r="DU2328">
        <v>1</v>
      </c>
      <c r="DZ2328">
        <v>1</v>
      </c>
      <c r="EY2328">
        <v>1</v>
      </c>
      <c r="FB2328">
        <v>1</v>
      </c>
      <c r="FM2328">
        <v>1</v>
      </c>
      <c r="FN2328">
        <v>1</v>
      </c>
    </row>
    <row r="2329" spans="1:178" hidden="1" x14ac:dyDescent="0.35">
      <c r="A2329" t="s">
        <v>22105</v>
      </c>
      <c r="D2329" t="s">
        <v>816</v>
      </c>
      <c r="F2329" t="s">
        <v>7582</v>
      </c>
      <c r="G2329" t="s">
        <v>22106</v>
      </c>
      <c r="H2329" t="s">
        <v>22106</v>
      </c>
      <c r="I2329" t="s">
        <v>20494</v>
      </c>
      <c r="K2329" t="s">
        <v>20495</v>
      </c>
      <c r="L2329" t="s">
        <v>631</v>
      </c>
      <c r="M2329" t="s">
        <v>343</v>
      </c>
      <c r="N2329">
        <v>15</v>
      </c>
      <c r="O2329" t="s">
        <v>3183</v>
      </c>
      <c r="P2329" t="s">
        <v>3183</v>
      </c>
      <c r="Q2329">
        <v>4021</v>
      </c>
      <c r="X2329" t="s">
        <v>22089</v>
      </c>
      <c r="Y2329" t="s">
        <v>22090</v>
      </c>
      <c r="Z2329" t="s">
        <v>19370</v>
      </c>
      <c r="AA2329" t="s">
        <v>22078</v>
      </c>
      <c r="AD2329" s="9">
        <v>41872</v>
      </c>
      <c r="AH2329" t="s">
        <v>4999</v>
      </c>
      <c r="AI2329">
        <v>18</v>
      </c>
      <c r="AJ2329">
        <v>0.08</v>
      </c>
      <c r="AM2329" t="s">
        <v>22107</v>
      </c>
      <c r="AN2329" s="6">
        <v>20.222999999999999</v>
      </c>
      <c r="AO2329" s="1">
        <v>38.853000000000002</v>
      </c>
      <c r="AP2329" s="3">
        <v>6.976</v>
      </c>
      <c r="AQ2329" s="8">
        <f t="shared" si="148"/>
        <v>66.052000000000007</v>
      </c>
      <c r="AR2329" s="8">
        <f t="shared" si="149"/>
        <v>0.52050034746351626</v>
      </c>
      <c r="AS2329" s="8">
        <f t="shared" si="150"/>
        <v>2</v>
      </c>
      <c r="AT2329" s="6">
        <v>22.984999999999999</v>
      </c>
      <c r="AU2329" s="1">
        <v>37.627000000000002</v>
      </c>
      <c r="AV2329" s="3">
        <v>7.2930000000000001</v>
      </c>
      <c r="AW2329" s="8">
        <f t="shared" si="151"/>
        <v>-2.7620000000000005</v>
      </c>
      <c r="AX2329">
        <v>1</v>
      </c>
      <c r="BD2329">
        <v>1</v>
      </c>
      <c r="BH2329">
        <v>1</v>
      </c>
      <c r="BL2329">
        <v>1</v>
      </c>
      <c r="BM2329">
        <v>1</v>
      </c>
      <c r="BS2329">
        <v>1</v>
      </c>
      <c r="BZ2329">
        <v>1</v>
      </c>
      <c r="CG2329">
        <v>1</v>
      </c>
      <c r="CI2329">
        <v>1</v>
      </c>
      <c r="CS2329">
        <v>1</v>
      </c>
      <c r="CZ2329">
        <v>1</v>
      </c>
      <c r="DD2329">
        <v>1</v>
      </c>
      <c r="DP2329">
        <v>1</v>
      </c>
      <c r="DT2329">
        <v>1</v>
      </c>
      <c r="DZ2329">
        <v>1</v>
      </c>
    </row>
    <row r="2330" spans="1:178" hidden="1" x14ac:dyDescent="0.35">
      <c r="A2330" t="s">
        <v>22222</v>
      </c>
      <c r="D2330" t="s">
        <v>816</v>
      </c>
      <c r="F2330" t="s">
        <v>3392</v>
      </c>
      <c r="G2330" t="s">
        <v>22223</v>
      </c>
      <c r="H2330" t="s">
        <v>22223</v>
      </c>
      <c r="I2330" t="s">
        <v>16700</v>
      </c>
      <c r="K2330" t="s">
        <v>22224</v>
      </c>
      <c r="L2330" t="s">
        <v>631</v>
      </c>
      <c r="M2330" t="s">
        <v>343</v>
      </c>
      <c r="N2330" t="s">
        <v>1562</v>
      </c>
      <c r="O2330" t="s">
        <v>3183</v>
      </c>
      <c r="P2330" t="s">
        <v>3183</v>
      </c>
      <c r="Q2330">
        <v>3120</v>
      </c>
      <c r="Y2330" t="s">
        <v>22215</v>
      </c>
      <c r="Z2330" t="s">
        <v>19370</v>
      </c>
      <c r="AA2330" t="s">
        <v>22078</v>
      </c>
      <c r="AD2330" s="9">
        <v>41898</v>
      </c>
      <c r="AH2330" t="s">
        <v>6289</v>
      </c>
      <c r="AI2330" t="s">
        <v>20528</v>
      </c>
      <c r="AJ2330">
        <v>0.3</v>
      </c>
      <c r="AM2330" t="s">
        <v>22225</v>
      </c>
      <c r="AN2330" s="6">
        <v>22.376000000000001</v>
      </c>
      <c r="AO2330" s="1">
        <v>26.39</v>
      </c>
      <c r="AP2330" s="3">
        <v>17.158000000000001</v>
      </c>
      <c r="AQ2330" s="8">
        <f t="shared" si="148"/>
        <v>65.924000000000007</v>
      </c>
      <c r="AR2330" s="8">
        <f t="shared" si="149"/>
        <v>0.84789693065555138</v>
      </c>
      <c r="AS2330" s="8">
        <f t="shared" si="150"/>
        <v>2</v>
      </c>
      <c r="AT2330" s="6">
        <v>23.48</v>
      </c>
      <c r="AU2330" s="1">
        <v>26.298999999999999</v>
      </c>
      <c r="AV2330" s="3">
        <v>18.481999999999999</v>
      </c>
      <c r="AW2330" s="8">
        <f t="shared" si="151"/>
        <v>-1.1039999999999992</v>
      </c>
      <c r="AX2330">
        <v>1</v>
      </c>
      <c r="BC2330">
        <v>1</v>
      </c>
      <c r="BD2330">
        <v>1</v>
      </c>
      <c r="BH2330">
        <v>1</v>
      </c>
      <c r="BM2330">
        <v>1</v>
      </c>
      <c r="BS2330">
        <v>1</v>
      </c>
      <c r="CB2330">
        <v>1</v>
      </c>
      <c r="CG2330">
        <v>1</v>
      </c>
      <c r="CI2330">
        <v>1</v>
      </c>
      <c r="CS2330">
        <v>1</v>
      </c>
      <c r="CX2330">
        <v>1</v>
      </c>
      <c r="DG2330">
        <v>1</v>
      </c>
      <c r="DQ2330">
        <v>1</v>
      </c>
      <c r="DT2330">
        <v>1</v>
      </c>
      <c r="DZ2330">
        <v>1</v>
      </c>
      <c r="EQ2330">
        <v>1</v>
      </c>
      <c r="FT2330">
        <v>1</v>
      </c>
    </row>
    <row r="2331" spans="1:178" hidden="1" x14ac:dyDescent="0.35">
      <c r="A2331" t="s">
        <v>22328</v>
      </c>
      <c r="D2331" t="s">
        <v>1686</v>
      </c>
      <c r="F2331" t="s">
        <v>1759</v>
      </c>
      <c r="G2331" t="s">
        <v>22329</v>
      </c>
      <c r="H2331" t="s">
        <v>22329</v>
      </c>
      <c r="I2331" t="s">
        <v>22330</v>
      </c>
      <c r="K2331" t="s">
        <v>22331</v>
      </c>
      <c r="L2331" t="s">
        <v>631</v>
      </c>
      <c r="M2331" t="s">
        <v>343</v>
      </c>
      <c r="N2331">
        <v>65</v>
      </c>
      <c r="O2331" t="s">
        <v>3183</v>
      </c>
      <c r="P2331" t="s">
        <v>3183</v>
      </c>
      <c r="Q2331">
        <v>3450</v>
      </c>
      <c r="Y2331" t="s">
        <v>22326</v>
      </c>
      <c r="Z2331" t="s">
        <v>19370</v>
      </c>
      <c r="AA2331" t="s">
        <v>19371</v>
      </c>
      <c r="AD2331" s="9">
        <v>41882</v>
      </c>
      <c r="AH2331" t="s">
        <v>4999</v>
      </c>
      <c r="AI2331">
        <v>4</v>
      </c>
      <c r="AJ2331">
        <v>0.2</v>
      </c>
      <c r="AM2331" t="s">
        <v>22332</v>
      </c>
      <c r="AN2331" s="6">
        <v>21.901</v>
      </c>
      <c r="AO2331" s="1">
        <v>37.631999999999998</v>
      </c>
      <c r="AP2331" s="3">
        <v>13.037000000000001</v>
      </c>
      <c r="AQ2331" s="8">
        <f t="shared" si="148"/>
        <v>72.570000000000007</v>
      </c>
      <c r="AR2331" s="8">
        <f t="shared" si="149"/>
        <v>0.58197810374149661</v>
      </c>
      <c r="AS2331" s="8">
        <f t="shared" si="150"/>
        <v>2</v>
      </c>
      <c r="AT2331" s="6">
        <v>18.481000000000002</v>
      </c>
      <c r="AU2331" s="1">
        <v>37.609000000000002</v>
      </c>
      <c r="AV2331" s="3">
        <v>14.452999999999999</v>
      </c>
      <c r="AW2331" s="8">
        <f t="shared" si="151"/>
        <v>3.4199999999999982</v>
      </c>
      <c r="AX2331">
        <v>1</v>
      </c>
      <c r="BC2331">
        <v>1</v>
      </c>
      <c r="BH2331">
        <v>1</v>
      </c>
      <c r="BM2331">
        <v>1</v>
      </c>
      <c r="BS2331">
        <v>1</v>
      </c>
      <c r="CA2331">
        <v>1</v>
      </c>
      <c r="CG2331">
        <v>1</v>
      </c>
      <c r="CJ2331">
        <v>1</v>
      </c>
      <c r="CS2331">
        <v>1</v>
      </c>
      <c r="CY2331">
        <v>1</v>
      </c>
      <c r="DB2331">
        <v>1</v>
      </c>
      <c r="DC2331">
        <v>1</v>
      </c>
      <c r="DD2331">
        <v>1</v>
      </c>
      <c r="DG2331">
        <v>1</v>
      </c>
      <c r="DP2331">
        <v>1</v>
      </c>
      <c r="DU2331">
        <v>1</v>
      </c>
      <c r="DY2331">
        <v>1</v>
      </c>
      <c r="EC2331">
        <v>1</v>
      </c>
      <c r="EX2331">
        <v>1</v>
      </c>
    </row>
    <row r="2332" spans="1:178" hidden="1" x14ac:dyDescent="0.35">
      <c r="A2332" t="s">
        <v>22390</v>
      </c>
      <c r="D2332" t="s">
        <v>816</v>
      </c>
      <c r="F2332" t="s">
        <v>3055</v>
      </c>
      <c r="G2332" t="s">
        <v>22391</v>
      </c>
      <c r="H2332" t="s">
        <v>22391</v>
      </c>
      <c r="I2332" t="s">
        <v>22392</v>
      </c>
      <c r="K2332" t="s">
        <v>22393</v>
      </c>
      <c r="L2332" t="s">
        <v>631</v>
      </c>
      <c r="M2332" t="s">
        <v>343</v>
      </c>
      <c r="N2332" t="s">
        <v>1562</v>
      </c>
      <c r="O2332" t="s">
        <v>3183</v>
      </c>
      <c r="P2332" t="s">
        <v>3183</v>
      </c>
      <c r="Q2332">
        <v>4053</v>
      </c>
      <c r="Y2332" t="s">
        <v>22385</v>
      </c>
      <c r="Z2332" t="s">
        <v>19370</v>
      </c>
      <c r="AA2332" t="s">
        <v>19371</v>
      </c>
      <c r="AD2332" s="9">
        <v>41878</v>
      </c>
      <c r="AH2332" t="s">
        <v>4999</v>
      </c>
      <c r="AI2332">
        <v>6</v>
      </c>
      <c r="AJ2332">
        <v>0.2</v>
      </c>
      <c r="AM2332" t="s">
        <v>22394</v>
      </c>
      <c r="AN2332" s="6">
        <v>20.597000000000001</v>
      </c>
      <c r="AO2332" s="1">
        <v>35.5</v>
      </c>
      <c r="AP2332" s="3">
        <v>5.8869999999999996</v>
      </c>
      <c r="AQ2332" s="8">
        <f t="shared" si="148"/>
        <v>61.984000000000002</v>
      </c>
      <c r="AR2332" s="8">
        <f t="shared" si="149"/>
        <v>0.58019718309859158</v>
      </c>
      <c r="AS2332" s="8">
        <f t="shared" si="150"/>
        <v>2</v>
      </c>
      <c r="AT2332" s="6">
        <v>25.46</v>
      </c>
      <c r="AU2332" s="1">
        <v>30.994</v>
      </c>
      <c r="AV2332" s="3">
        <v>6.0039999999999996</v>
      </c>
      <c r="AW2332" s="8">
        <f t="shared" si="151"/>
        <v>-4.8629999999999995</v>
      </c>
      <c r="AX2332">
        <v>1</v>
      </c>
      <c r="BC2332">
        <v>1</v>
      </c>
      <c r="BH2332">
        <v>1</v>
      </c>
      <c r="BK2332">
        <v>1</v>
      </c>
      <c r="BL2332">
        <v>1</v>
      </c>
      <c r="BM2332">
        <v>1</v>
      </c>
      <c r="BS2332">
        <v>1</v>
      </c>
      <c r="BZ2332">
        <v>1</v>
      </c>
      <c r="CA2332">
        <v>1</v>
      </c>
      <c r="CG2332">
        <v>1</v>
      </c>
      <c r="CL2332">
        <v>1</v>
      </c>
      <c r="CS2332">
        <v>1</v>
      </c>
      <c r="CY2332">
        <v>1</v>
      </c>
      <c r="DE2332">
        <v>1</v>
      </c>
      <c r="DG2332">
        <v>1</v>
      </c>
      <c r="DQ2332">
        <v>1</v>
      </c>
      <c r="DR2332">
        <v>1</v>
      </c>
      <c r="DU2332">
        <v>1</v>
      </c>
      <c r="DZ2332">
        <v>1</v>
      </c>
    </row>
    <row r="2333" spans="1:178" hidden="1" x14ac:dyDescent="0.35">
      <c r="A2333" t="s">
        <v>20356</v>
      </c>
      <c r="B2333" t="s">
        <v>573</v>
      </c>
      <c r="C2333" t="s">
        <v>815</v>
      </c>
      <c r="D2333" t="s">
        <v>816</v>
      </c>
      <c r="F2333" t="s">
        <v>1307</v>
      </c>
      <c r="G2333" t="s">
        <v>20357</v>
      </c>
      <c r="H2333" t="s">
        <v>20357</v>
      </c>
      <c r="I2333" t="s">
        <v>20358</v>
      </c>
      <c r="K2333" t="s">
        <v>20359</v>
      </c>
      <c r="L2333" t="s">
        <v>20360</v>
      </c>
      <c r="M2333" t="s">
        <v>23025</v>
      </c>
      <c r="N2333">
        <v>60</v>
      </c>
      <c r="O2333" t="s">
        <v>3183</v>
      </c>
      <c r="P2333" t="s">
        <v>3183</v>
      </c>
      <c r="Q2333">
        <v>4700</v>
      </c>
      <c r="S2333" s="8"/>
      <c r="Z2333" t="s">
        <v>19370</v>
      </c>
      <c r="AA2333" t="s">
        <v>19371</v>
      </c>
      <c r="AD2333" s="9">
        <v>41525</v>
      </c>
      <c r="AH2333" t="s">
        <v>12330</v>
      </c>
      <c r="AM2333" t="s">
        <v>20361</v>
      </c>
      <c r="AN2333" s="6">
        <v>34.084000000000003</v>
      </c>
      <c r="AO2333" s="1">
        <v>45.195</v>
      </c>
      <c r="AP2333" s="3">
        <v>6.4640000000000004</v>
      </c>
      <c r="AQ2333" s="8">
        <f t="shared" si="148"/>
        <v>85.742999999999995</v>
      </c>
      <c r="AR2333" s="8">
        <f t="shared" si="149"/>
        <v>0.75415422059962389</v>
      </c>
      <c r="AS2333" s="8">
        <f t="shared" si="150"/>
        <v>2</v>
      </c>
      <c r="AT2333" s="6">
        <v>39.811</v>
      </c>
      <c r="AU2333" s="1">
        <v>39.563000000000002</v>
      </c>
      <c r="AV2333" s="3">
        <v>6.5919999999999996</v>
      </c>
      <c r="AW2333" s="8">
        <f t="shared" si="151"/>
        <v>-5.7269999999999968</v>
      </c>
      <c r="AX2333">
        <v>1</v>
      </c>
      <c r="BC2333">
        <v>1</v>
      </c>
      <c r="BK2333">
        <v>1</v>
      </c>
      <c r="BM2333">
        <v>1</v>
      </c>
      <c r="BS2333">
        <v>1</v>
      </c>
      <c r="CA2333">
        <v>1</v>
      </c>
      <c r="CG2333">
        <v>1</v>
      </c>
      <c r="CI2333">
        <v>1</v>
      </c>
      <c r="CJ2333">
        <v>1</v>
      </c>
      <c r="CS2333">
        <v>1</v>
      </c>
      <c r="CY2333">
        <v>1</v>
      </c>
      <c r="DG2333">
        <v>1</v>
      </c>
      <c r="DK2333">
        <v>1</v>
      </c>
      <c r="DQ2333">
        <v>1</v>
      </c>
      <c r="DT2333">
        <v>1</v>
      </c>
      <c r="DU2333">
        <v>1</v>
      </c>
      <c r="DZ2333">
        <v>1</v>
      </c>
      <c r="EY2333">
        <v>1</v>
      </c>
      <c r="FB2333">
        <v>1</v>
      </c>
      <c r="FD2333">
        <v>1</v>
      </c>
    </row>
    <row r="2334" spans="1:178" hidden="1" x14ac:dyDescent="0.35">
      <c r="A2334" t="s">
        <v>20016</v>
      </c>
      <c r="B2334" t="s">
        <v>309</v>
      </c>
      <c r="C2334" t="s">
        <v>373</v>
      </c>
      <c r="D2334" t="s">
        <v>374</v>
      </c>
      <c r="F2334" t="s">
        <v>3666</v>
      </c>
      <c r="G2334" t="s">
        <v>20017</v>
      </c>
      <c r="H2334" t="s">
        <v>20017</v>
      </c>
      <c r="I2334" t="s">
        <v>20018</v>
      </c>
      <c r="K2334" t="s">
        <v>20019</v>
      </c>
      <c r="L2334" t="s">
        <v>20020</v>
      </c>
      <c r="M2334" t="s">
        <v>5903</v>
      </c>
      <c r="N2334">
        <v>40</v>
      </c>
      <c r="O2334" t="s">
        <v>1048</v>
      </c>
      <c r="P2334" t="s">
        <v>380</v>
      </c>
      <c r="Q2334">
        <v>430</v>
      </c>
      <c r="Z2334" t="s">
        <v>19370</v>
      </c>
      <c r="AA2334" t="s">
        <v>19371</v>
      </c>
      <c r="AD2334" s="9">
        <v>41514</v>
      </c>
      <c r="AG2334">
        <v>1</v>
      </c>
      <c r="AH2334" t="s">
        <v>4999</v>
      </c>
      <c r="AI2334">
        <v>6</v>
      </c>
      <c r="AJ2334">
        <v>0.3</v>
      </c>
      <c r="AM2334" t="s">
        <v>20021</v>
      </c>
      <c r="AN2334" s="6">
        <v>25.745000000000001</v>
      </c>
      <c r="AO2334" s="1">
        <v>27.614999999999998</v>
      </c>
      <c r="AP2334" s="3">
        <v>12.814</v>
      </c>
      <c r="AQ2334" s="8">
        <f t="shared" si="148"/>
        <v>66.174000000000007</v>
      </c>
      <c r="AR2334" s="8">
        <f t="shared" si="149"/>
        <v>0.93228317943146854</v>
      </c>
      <c r="AS2334" s="8">
        <f t="shared" si="150"/>
        <v>2</v>
      </c>
      <c r="AT2334" s="6">
        <v>28.524000000000001</v>
      </c>
      <c r="AU2334" s="1">
        <v>25.091999999999999</v>
      </c>
      <c r="AV2334" s="3">
        <v>15.259</v>
      </c>
      <c r="AW2334" s="8">
        <f t="shared" si="151"/>
        <v>-2.7789999999999999</v>
      </c>
      <c r="AZ2334">
        <v>1</v>
      </c>
      <c r="BI2334">
        <v>1</v>
      </c>
      <c r="BL2334">
        <v>1</v>
      </c>
      <c r="BM2334">
        <v>1</v>
      </c>
      <c r="BP2334">
        <v>1</v>
      </c>
      <c r="BZ2334">
        <v>1</v>
      </c>
      <c r="CA2334">
        <v>1</v>
      </c>
      <c r="CG2334">
        <v>1</v>
      </c>
      <c r="CR2334">
        <v>1</v>
      </c>
      <c r="DF2334">
        <v>1</v>
      </c>
      <c r="DG2334">
        <v>1</v>
      </c>
      <c r="EE2334">
        <v>1</v>
      </c>
      <c r="EY2334">
        <v>1</v>
      </c>
      <c r="FK2334">
        <v>1</v>
      </c>
      <c r="FP2334">
        <v>1</v>
      </c>
    </row>
    <row r="2335" spans="1:178" hidden="1" x14ac:dyDescent="0.35">
      <c r="A2335" t="s">
        <v>11774</v>
      </c>
      <c r="B2335" t="s">
        <v>573</v>
      </c>
      <c r="C2335" t="s">
        <v>815</v>
      </c>
      <c r="D2335" t="s">
        <v>816</v>
      </c>
      <c r="E2335" t="s">
        <v>1366</v>
      </c>
      <c r="F2335" t="s">
        <v>3377</v>
      </c>
      <c r="G2335" t="s">
        <v>11775</v>
      </c>
      <c r="H2335" t="s">
        <v>11776</v>
      </c>
      <c r="K2335" t="s">
        <v>11777</v>
      </c>
      <c r="L2335" t="s">
        <v>3059</v>
      </c>
      <c r="M2335" t="s">
        <v>343</v>
      </c>
      <c r="N2335">
        <v>40</v>
      </c>
      <c r="O2335" t="s">
        <v>1048</v>
      </c>
      <c r="P2335" t="s">
        <v>11408</v>
      </c>
      <c r="Q2335">
        <v>600</v>
      </c>
      <c r="R2335">
        <v>42</v>
      </c>
      <c r="S2335">
        <v>44</v>
      </c>
      <c r="X2335" t="s">
        <v>3248</v>
      </c>
      <c r="Y2335" t="s">
        <v>11778</v>
      </c>
      <c r="AA2335" t="s">
        <v>4497</v>
      </c>
      <c r="AB2335" t="s">
        <v>188</v>
      </c>
      <c r="AD2335" s="8"/>
      <c r="AF2335">
        <v>1</v>
      </c>
      <c r="AH2335" t="s">
        <v>4999</v>
      </c>
      <c r="AI2335">
        <v>4</v>
      </c>
      <c r="AJ2335">
        <v>0.4</v>
      </c>
      <c r="AN2335" s="6" t="s">
        <v>23023</v>
      </c>
      <c r="AO2335" s="1" t="s">
        <v>23023</v>
      </c>
      <c r="AP2335" s="3" t="s">
        <v>23023</v>
      </c>
      <c r="AQ2335" s="8">
        <f t="shared" si="148"/>
        <v>0</v>
      </c>
      <c r="AR2335" s="8" t="e">
        <f t="shared" si="149"/>
        <v>#VALUE!</v>
      </c>
      <c r="AS2335" s="8" t="e">
        <f t="shared" si="150"/>
        <v>#VALUE!</v>
      </c>
      <c r="AW2335" s="8" t="e">
        <f t="shared" si="151"/>
        <v>#VALUE!</v>
      </c>
      <c r="AX2335">
        <v>1</v>
      </c>
      <c r="BC2335">
        <v>1</v>
      </c>
      <c r="BK2335">
        <v>1</v>
      </c>
      <c r="BM2335">
        <v>1</v>
      </c>
      <c r="BS2335">
        <v>1</v>
      </c>
      <c r="BX2335">
        <v>1</v>
      </c>
      <c r="CA2335">
        <v>1</v>
      </c>
      <c r="CF2335">
        <v>1</v>
      </c>
      <c r="CS2335">
        <v>1</v>
      </c>
      <c r="CX2335">
        <v>1</v>
      </c>
      <c r="DF2335">
        <v>1</v>
      </c>
      <c r="DK2335">
        <v>1</v>
      </c>
      <c r="DQ2335">
        <v>1</v>
      </c>
      <c r="DR2335">
        <v>1</v>
      </c>
      <c r="DW2335">
        <v>1</v>
      </c>
      <c r="DZ2335">
        <v>1</v>
      </c>
      <c r="EY2335">
        <v>1</v>
      </c>
      <c r="EZ2335">
        <v>1</v>
      </c>
      <c r="FB2335">
        <v>1</v>
      </c>
      <c r="FC2335">
        <v>1</v>
      </c>
      <c r="FM2335">
        <v>1</v>
      </c>
      <c r="FV2335" t="s">
        <v>11779</v>
      </c>
    </row>
    <row r="2336" spans="1:178" hidden="1" x14ac:dyDescent="0.35">
      <c r="A2336" t="s">
        <v>22631</v>
      </c>
      <c r="D2336" t="s">
        <v>337</v>
      </c>
      <c r="F2336" t="s">
        <v>1186</v>
      </c>
      <c r="G2336" t="s">
        <v>22632</v>
      </c>
      <c r="H2336" t="s">
        <v>22632</v>
      </c>
      <c r="I2336" t="s">
        <v>20786</v>
      </c>
      <c r="K2336" t="s">
        <v>22633</v>
      </c>
      <c r="L2336" t="s">
        <v>631</v>
      </c>
      <c r="M2336" t="s">
        <v>2016</v>
      </c>
      <c r="N2336">
        <v>30</v>
      </c>
      <c r="O2336" t="s">
        <v>1328</v>
      </c>
      <c r="P2336" t="s">
        <v>436</v>
      </c>
      <c r="Q2336">
        <v>230</v>
      </c>
      <c r="R2336" t="s">
        <v>22619</v>
      </c>
      <c r="S2336" t="s">
        <v>22620</v>
      </c>
      <c r="X2336" t="s">
        <v>436</v>
      </c>
      <c r="Y2336" t="s">
        <v>22621</v>
      </c>
      <c r="Z2336" t="s">
        <v>22622</v>
      </c>
      <c r="AA2336" t="s">
        <v>480</v>
      </c>
      <c r="AD2336" s="8" t="s">
        <v>22610</v>
      </c>
      <c r="AH2336" t="s">
        <v>4999</v>
      </c>
      <c r="AI2336">
        <v>3</v>
      </c>
      <c r="AJ2336">
        <v>0.5</v>
      </c>
      <c r="AM2336" t="s">
        <v>22611</v>
      </c>
      <c r="AN2336" s="6">
        <v>22.797000000000001</v>
      </c>
      <c r="AO2336" s="1">
        <v>35.924999999999997</v>
      </c>
      <c r="AP2336" s="3">
        <v>17.736999999999998</v>
      </c>
      <c r="AQ2336" s="8">
        <f t="shared" si="148"/>
        <v>76.458999999999989</v>
      </c>
      <c r="AR2336" s="8">
        <f t="shared" si="149"/>
        <v>0.63457202505219212</v>
      </c>
      <c r="AS2336" s="8">
        <f t="shared" si="150"/>
        <v>2</v>
      </c>
      <c r="AT2336" s="6">
        <v>20.890999999999998</v>
      </c>
      <c r="AU2336" s="1">
        <v>38.468000000000004</v>
      </c>
      <c r="AV2336" s="3">
        <v>17.890999999999998</v>
      </c>
      <c r="AW2336" s="8">
        <f t="shared" si="151"/>
        <v>1.9060000000000024</v>
      </c>
      <c r="AX2336">
        <v>1</v>
      </c>
      <c r="BC2336">
        <v>1</v>
      </c>
      <c r="BH2336">
        <v>1</v>
      </c>
      <c r="BL2336">
        <v>1</v>
      </c>
      <c r="BM2336">
        <v>1</v>
      </c>
      <c r="BS2336">
        <v>1</v>
      </c>
      <c r="CA2336">
        <v>1</v>
      </c>
      <c r="CG2336">
        <v>1</v>
      </c>
      <c r="CI2336">
        <v>1</v>
      </c>
      <c r="CT2336">
        <v>1</v>
      </c>
      <c r="CY2336">
        <v>1</v>
      </c>
      <c r="DF2336">
        <v>1</v>
      </c>
      <c r="DK2336">
        <v>1</v>
      </c>
      <c r="EE2336">
        <v>1</v>
      </c>
      <c r="EV2336">
        <v>1</v>
      </c>
      <c r="EY2336">
        <v>1</v>
      </c>
      <c r="FL2336">
        <v>1</v>
      </c>
    </row>
    <row r="2337" spans="1:178" hidden="1" x14ac:dyDescent="0.35">
      <c r="A2337" t="s">
        <v>11787</v>
      </c>
      <c r="B2337" t="s">
        <v>175</v>
      </c>
      <c r="C2337" t="s">
        <v>269</v>
      </c>
      <c r="D2337" t="s">
        <v>597</v>
      </c>
      <c r="F2337" t="s">
        <v>598</v>
      </c>
      <c r="G2337" t="s">
        <v>11788</v>
      </c>
      <c r="H2337" t="s">
        <v>11789</v>
      </c>
      <c r="K2337" t="s">
        <v>11790</v>
      </c>
      <c r="L2337" t="s">
        <v>182</v>
      </c>
      <c r="M2337" t="s">
        <v>183</v>
      </c>
      <c r="N2337">
        <v>1000</v>
      </c>
      <c r="O2337" t="s">
        <v>318</v>
      </c>
      <c r="P2337" t="s">
        <v>318</v>
      </c>
      <c r="Q2337">
        <v>100</v>
      </c>
      <c r="R2337">
        <v>41</v>
      </c>
      <c r="S2337">
        <v>43</v>
      </c>
      <c r="T2337">
        <v>2400</v>
      </c>
      <c r="U2337">
        <v>8</v>
      </c>
      <c r="V2337">
        <v>22</v>
      </c>
      <c r="W2337">
        <v>14</v>
      </c>
      <c r="X2337" t="s">
        <v>242</v>
      </c>
      <c r="Y2337" t="s">
        <v>4496</v>
      </c>
      <c r="AA2337" t="s">
        <v>4497</v>
      </c>
      <c r="AB2337" t="s">
        <v>188</v>
      </c>
      <c r="AD2337" s="8"/>
      <c r="AF2337">
        <v>1</v>
      </c>
      <c r="AH2337" t="s">
        <v>5745</v>
      </c>
      <c r="AN2337" s="6" t="s">
        <v>23023</v>
      </c>
      <c r="AO2337" s="1" t="s">
        <v>23023</v>
      </c>
      <c r="AP2337" s="3" t="s">
        <v>23023</v>
      </c>
      <c r="AQ2337" s="8">
        <f t="shared" si="148"/>
        <v>0</v>
      </c>
      <c r="AR2337" s="8" t="e">
        <f t="shared" si="149"/>
        <v>#VALUE!</v>
      </c>
      <c r="AS2337" s="8" t="e">
        <f t="shared" si="150"/>
        <v>#VALUE!</v>
      </c>
      <c r="AW2337" s="8" t="e">
        <f t="shared" si="151"/>
        <v>#VALUE!</v>
      </c>
      <c r="AX2337">
        <v>1</v>
      </c>
      <c r="BB2337">
        <v>1</v>
      </c>
      <c r="BF2337">
        <v>1</v>
      </c>
      <c r="BG2337">
        <v>1</v>
      </c>
      <c r="BM2337">
        <v>1</v>
      </c>
      <c r="BS2337">
        <v>1</v>
      </c>
      <c r="BU2337">
        <v>1</v>
      </c>
      <c r="CC2337">
        <v>1</v>
      </c>
      <c r="CF2337">
        <v>1</v>
      </c>
      <c r="CN2337">
        <v>1</v>
      </c>
      <c r="CS2337">
        <v>1</v>
      </c>
      <c r="CT2337">
        <v>1</v>
      </c>
      <c r="CX2337">
        <v>1</v>
      </c>
      <c r="DA2337">
        <v>1</v>
      </c>
      <c r="DE2337">
        <v>1</v>
      </c>
      <c r="DF2337">
        <v>1</v>
      </c>
      <c r="DJ2337">
        <v>1</v>
      </c>
      <c r="DN2337">
        <v>1</v>
      </c>
      <c r="DQ2337">
        <v>1</v>
      </c>
      <c r="DW2337">
        <v>1</v>
      </c>
      <c r="DX2337">
        <v>1</v>
      </c>
      <c r="DY2337">
        <v>1</v>
      </c>
      <c r="ES2337">
        <v>1</v>
      </c>
      <c r="EY2337">
        <v>1</v>
      </c>
      <c r="FB2337">
        <v>1</v>
      </c>
      <c r="FE2337">
        <v>1</v>
      </c>
      <c r="FQ2337">
        <v>1</v>
      </c>
    </row>
    <row r="2338" spans="1:178" hidden="1" x14ac:dyDescent="0.35">
      <c r="A2338" t="s">
        <v>21644</v>
      </c>
      <c r="B2338" t="s">
        <v>348</v>
      </c>
      <c r="C2338" t="s">
        <v>2525</v>
      </c>
      <c r="D2338" t="s">
        <v>2526</v>
      </c>
      <c r="F2338" t="s">
        <v>2527</v>
      </c>
      <c r="G2338" t="s">
        <v>21648</v>
      </c>
      <c r="H2338" t="s">
        <v>21648</v>
      </c>
      <c r="I2338" t="s">
        <v>21649</v>
      </c>
      <c r="K2338" t="s">
        <v>21650</v>
      </c>
      <c r="L2338" t="s">
        <v>182</v>
      </c>
      <c r="M2338" t="s">
        <v>317</v>
      </c>
      <c r="N2338">
        <v>1000</v>
      </c>
      <c r="O2338" t="s">
        <v>1048</v>
      </c>
      <c r="P2338" t="s">
        <v>1562</v>
      </c>
      <c r="Q2338" t="s">
        <v>1562</v>
      </c>
      <c r="X2338" t="s">
        <v>21520</v>
      </c>
      <c r="Y2338" t="s">
        <v>1562</v>
      </c>
      <c r="Z2338" t="s">
        <v>1562</v>
      </c>
      <c r="AA2338" t="s">
        <v>244</v>
      </c>
      <c r="AD2338" s="8" t="s">
        <v>1562</v>
      </c>
      <c r="AH2338" t="s">
        <v>4999</v>
      </c>
      <c r="AI2338">
        <v>37</v>
      </c>
      <c r="AJ2338">
        <v>0.5</v>
      </c>
      <c r="AM2338" t="s">
        <v>21522</v>
      </c>
      <c r="AN2338" s="6">
        <v>16.509</v>
      </c>
      <c r="AO2338" s="1">
        <v>27.808</v>
      </c>
      <c r="AP2338" s="3">
        <v>27.858000000000001</v>
      </c>
      <c r="AQ2338" s="8">
        <f t="shared" si="148"/>
        <v>72.174999999999997</v>
      </c>
      <c r="AR2338" s="8">
        <f t="shared" si="149"/>
        <v>0.59367807825086305</v>
      </c>
      <c r="AS2338" s="8">
        <f t="shared" si="150"/>
        <v>2</v>
      </c>
      <c r="AT2338" s="6">
        <v>14.384</v>
      </c>
      <c r="AU2338" s="1">
        <v>27.152999999999999</v>
      </c>
      <c r="AV2338" s="3">
        <v>35.207999999999998</v>
      </c>
      <c r="AW2338" s="8">
        <f t="shared" si="151"/>
        <v>2.125</v>
      </c>
      <c r="AX2338">
        <v>1</v>
      </c>
      <c r="BB2338">
        <v>1</v>
      </c>
      <c r="BK2338">
        <v>1</v>
      </c>
      <c r="BM2338">
        <v>1</v>
      </c>
      <c r="BS2338">
        <v>1</v>
      </c>
      <c r="CC2338">
        <v>1</v>
      </c>
      <c r="CD2338">
        <v>1</v>
      </c>
      <c r="CG2338">
        <v>1</v>
      </c>
      <c r="CI2338">
        <v>1</v>
      </c>
      <c r="CJ2338">
        <v>1</v>
      </c>
      <c r="CS2338">
        <v>1</v>
      </c>
      <c r="CY2338">
        <v>1</v>
      </c>
      <c r="DF2338">
        <v>1</v>
      </c>
      <c r="DQ2338">
        <v>1</v>
      </c>
      <c r="DU2338">
        <v>1</v>
      </c>
      <c r="DZ2338">
        <v>1</v>
      </c>
      <c r="ED2338">
        <v>1</v>
      </c>
      <c r="EU2338">
        <v>1</v>
      </c>
      <c r="EY2338">
        <v>1</v>
      </c>
      <c r="EZ2338">
        <v>1</v>
      </c>
    </row>
    <row r="2339" spans="1:178" hidden="1" x14ac:dyDescent="0.35">
      <c r="A2339" t="s">
        <v>11791</v>
      </c>
      <c r="B2339" t="s">
        <v>234</v>
      </c>
      <c r="C2339" t="s">
        <v>797</v>
      </c>
      <c r="D2339" t="s">
        <v>1179</v>
      </c>
      <c r="F2339" t="s">
        <v>1180</v>
      </c>
      <c r="G2339" t="s">
        <v>11795</v>
      </c>
      <c r="H2339" t="s">
        <v>11796</v>
      </c>
      <c r="K2339" t="s">
        <v>7135</v>
      </c>
      <c r="L2339" t="s">
        <v>631</v>
      </c>
      <c r="M2339" t="s">
        <v>2016</v>
      </c>
      <c r="N2339">
        <v>40</v>
      </c>
      <c r="O2339" t="s">
        <v>241</v>
      </c>
      <c r="P2339" t="s">
        <v>1048</v>
      </c>
      <c r="Q2339">
        <v>500</v>
      </c>
      <c r="R2339">
        <v>47</v>
      </c>
      <c r="S2339">
        <v>8</v>
      </c>
      <c r="T2339">
        <v>1100</v>
      </c>
      <c r="U2339">
        <v>-1</v>
      </c>
      <c r="V2339">
        <v>16</v>
      </c>
      <c r="W2339">
        <v>8</v>
      </c>
      <c r="X2339" t="s">
        <v>1110</v>
      </c>
      <c r="Y2339" t="s">
        <v>511</v>
      </c>
      <c r="AA2339" t="s">
        <v>187</v>
      </c>
      <c r="AB2339" t="s">
        <v>188</v>
      </c>
      <c r="AD2339" s="8"/>
      <c r="AG2339">
        <v>1</v>
      </c>
      <c r="AH2339" t="s">
        <v>10470</v>
      </c>
      <c r="AI2339">
        <v>1</v>
      </c>
      <c r="AJ2339">
        <v>2.5</v>
      </c>
      <c r="AN2339" s="6" t="s">
        <v>23023</v>
      </c>
      <c r="AO2339" s="1" t="s">
        <v>23023</v>
      </c>
      <c r="AP2339" s="3" t="s">
        <v>23023</v>
      </c>
      <c r="AQ2339" s="8">
        <f t="shared" si="148"/>
        <v>0</v>
      </c>
      <c r="AR2339" s="8" t="e">
        <f t="shared" si="149"/>
        <v>#VALUE!</v>
      </c>
      <c r="AS2339" s="8" t="e">
        <f t="shared" si="150"/>
        <v>#VALUE!</v>
      </c>
      <c r="AW2339" s="8" t="e">
        <f t="shared" si="151"/>
        <v>#VALUE!</v>
      </c>
      <c r="AZ2339">
        <v>1</v>
      </c>
      <c r="BI2339">
        <v>1</v>
      </c>
      <c r="BK2339">
        <v>1</v>
      </c>
      <c r="BM2339">
        <v>1</v>
      </c>
      <c r="BS2339">
        <v>1</v>
      </c>
      <c r="CB2339">
        <v>1</v>
      </c>
      <c r="CS2339">
        <v>1</v>
      </c>
      <c r="CX2339">
        <v>1</v>
      </c>
      <c r="DD2339">
        <v>1</v>
      </c>
      <c r="DO2339">
        <v>1</v>
      </c>
      <c r="DZ2339">
        <v>1</v>
      </c>
      <c r="EY2339">
        <v>1</v>
      </c>
      <c r="FC2339">
        <v>1</v>
      </c>
      <c r="FJ2339">
        <v>1</v>
      </c>
    </row>
    <row r="2340" spans="1:178" hidden="1" x14ac:dyDescent="0.35">
      <c r="A2340" t="s">
        <v>11797</v>
      </c>
      <c r="B2340" t="s">
        <v>175</v>
      </c>
      <c r="C2340" t="s">
        <v>582</v>
      </c>
      <c r="D2340" t="s">
        <v>583</v>
      </c>
      <c r="F2340" t="s">
        <v>1018</v>
      </c>
      <c r="G2340" t="s">
        <v>11798</v>
      </c>
      <c r="H2340" t="s">
        <v>11799</v>
      </c>
      <c r="K2340" t="s">
        <v>11800</v>
      </c>
      <c r="L2340" t="s">
        <v>182</v>
      </c>
      <c r="M2340" t="s">
        <v>217</v>
      </c>
      <c r="N2340">
        <v>20</v>
      </c>
      <c r="O2340" t="s">
        <v>2113</v>
      </c>
      <c r="P2340" t="s">
        <v>285</v>
      </c>
      <c r="Q2340">
        <v>1000</v>
      </c>
      <c r="R2340">
        <v>43</v>
      </c>
      <c r="S2340">
        <v>44</v>
      </c>
      <c r="T2340">
        <v>900</v>
      </c>
      <c r="U2340">
        <v>0</v>
      </c>
      <c r="V2340">
        <v>20</v>
      </c>
      <c r="W2340">
        <v>8</v>
      </c>
      <c r="X2340" t="s">
        <v>345</v>
      </c>
      <c r="Y2340" t="s">
        <v>11751</v>
      </c>
      <c r="AA2340" t="s">
        <v>4497</v>
      </c>
      <c r="AB2340" t="s">
        <v>188</v>
      </c>
      <c r="AD2340" s="8"/>
      <c r="AE2340">
        <v>1</v>
      </c>
      <c r="AH2340" t="s">
        <v>5745</v>
      </c>
      <c r="AI2340">
        <v>6</v>
      </c>
      <c r="AJ2340">
        <v>0.6</v>
      </c>
      <c r="AN2340" s="6" t="s">
        <v>23023</v>
      </c>
      <c r="AO2340" s="1" t="s">
        <v>23023</v>
      </c>
      <c r="AP2340" s="3" t="s">
        <v>23023</v>
      </c>
      <c r="AQ2340" s="8">
        <f t="shared" si="148"/>
        <v>0</v>
      </c>
      <c r="AR2340" s="8" t="e">
        <f t="shared" si="149"/>
        <v>#VALUE!</v>
      </c>
      <c r="AS2340" s="8" t="e">
        <f t="shared" si="150"/>
        <v>#VALUE!</v>
      </c>
      <c r="AW2340" s="8" t="e">
        <f t="shared" si="151"/>
        <v>#VALUE!</v>
      </c>
      <c r="AX2340">
        <v>1</v>
      </c>
      <c r="BC2340">
        <v>1</v>
      </c>
      <c r="BF2340">
        <v>1</v>
      </c>
      <c r="BK2340">
        <v>1</v>
      </c>
      <c r="BM2340">
        <v>1</v>
      </c>
      <c r="BS2340">
        <v>1</v>
      </c>
      <c r="BT2340">
        <v>1</v>
      </c>
      <c r="CB2340">
        <v>1</v>
      </c>
      <c r="CF2340">
        <v>1</v>
      </c>
      <c r="CS2340">
        <v>1</v>
      </c>
      <c r="CX2340">
        <v>1</v>
      </c>
      <c r="DF2340">
        <v>1</v>
      </c>
      <c r="DK2340">
        <v>1</v>
      </c>
      <c r="DO2340">
        <v>1</v>
      </c>
      <c r="DP2340">
        <v>1</v>
      </c>
      <c r="EC2340">
        <v>1</v>
      </c>
      <c r="ES2340">
        <v>1</v>
      </c>
      <c r="FA2340">
        <v>1</v>
      </c>
      <c r="FB2340">
        <v>1</v>
      </c>
      <c r="FC2340">
        <v>1</v>
      </c>
      <c r="FG2340">
        <v>1</v>
      </c>
    </row>
    <row r="2341" spans="1:178" hidden="1" x14ac:dyDescent="0.35">
      <c r="A2341" t="s">
        <v>20026</v>
      </c>
      <c r="B2341" t="s">
        <v>384</v>
      </c>
      <c r="C2341" t="s">
        <v>3596</v>
      </c>
      <c r="D2341" t="s">
        <v>5695</v>
      </c>
      <c r="F2341" t="s">
        <v>15483</v>
      </c>
      <c r="G2341" t="s">
        <v>20027</v>
      </c>
      <c r="H2341" t="s">
        <v>20027</v>
      </c>
      <c r="I2341" t="s">
        <v>18030</v>
      </c>
      <c r="K2341" t="s">
        <v>20028</v>
      </c>
      <c r="L2341" t="s">
        <v>342</v>
      </c>
      <c r="M2341" t="s">
        <v>5903</v>
      </c>
      <c r="N2341">
        <v>80</v>
      </c>
      <c r="O2341" t="s">
        <v>1048</v>
      </c>
      <c r="P2341" t="s">
        <v>380</v>
      </c>
      <c r="Q2341">
        <v>430</v>
      </c>
      <c r="X2341" t="s">
        <v>19793</v>
      </c>
      <c r="Y2341" t="s">
        <v>19794</v>
      </c>
      <c r="Z2341" t="s">
        <v>19795</v>
      </c>
      <c r="AA2341" t="s">
        <v>19796</v>
      </c>
      <c r="AD2341" s="9">
        <v>41425</v>
      </c>
      <c r="AG2341">
        <v>1</v>
      </c>
      <c r="AH2341" t="s">
        <v>10470</v>
      </c>
      <c r="AI2341">
        <v>1</v>
      </c>
      <c r="AJ2341">
        <v>0.7</v>
      </c>
      <c r="AN2341" s="6">
        <v>21.001999999999999</v>
      </c>
      <c r="AO2341" s="1">
        <v>39.207000000000001</v>
      </c>
      <c r="AP2341" s="3">
        <v>12.207000000000001</v>
      </c>
      <c r="AQ2341" s="8">
        <f t="shared" si="148"/>
        <v>72.415999999999997</v>
      </c>
      <c r="AR2341" s="8">
        <f t="shared" si="149"/>
        <v>0.53566965082765827</v>
      </c>
      <c r="AS2341" s="8">
        <f t="shared" si="150"/>
        <v>2</v>
      </c>
      <c r="AT2341" s="6">
        <v>23.314</v>
      </c>
      <c r="AU2341" s="1">
        <v>39.558</v>
      </c>
      <c r="AV2341" s="3">
        <v>9.0220000000000002</v>
      </c>
      <c r="AW2341" s="8">
        <f t="shared" si="151"/>
        <v>-2.3120000000000012</v>
      </c>
      <c r="AZ2341">
        <v>1</v>
      </c>
      <c r="BI2341">
        <v>1</v>
      </c>
      <c r="BM2341">
        <v>1</v>
      </c>
      <c r="BS2341">
        <v>1</v>
      </c>
      <c r="BZ2341">
        <v>1</v>
      </c>
      <c r="CB2341">
        <v>1</v>
      </c>
      <c r="CF2341">
        <v>1</v>
      </c>
      <c r="CO2341">
        <v>1</v>
      </c>
      <c r="CS2341">
        <v>1</v>
      </c>
      <c r="CU2341">
        <v>1</v>
      </c>
      <c r="CY2341">
        <v>1</v>
      </c>
      <c r="DA2341">
        <v>1</v>
      </c>
      <c r="DF2341">
        <v>1</v>
      </c>
      <c r="DN2341">
        <v>1</v>
      </c>
      <c r="DZ2341">
        <v>1</v>
      </c>
      <c r="EB2341">
        <v>1</v>
      </c>
      <c r="FI2341">
        <v>1</v>
      </c>
      <c r="FK2341">
        <v>1</v>
      </c>
      <c r="FP2341">
        <v>1</v>
      </c>
      <c r="FR2341">
        <v>1</v>
      </c>
    </row>
    <row r="2342" spans="1:178" hidden="1" x14ac:dyDescent="0.35">
      <c r="A2342" t="s">
        <v>11805</v>
      </c>
      <c r="B2342" t="s">
        <v>348</v>
      </c>
      <c r="C2342" t="s">
        <v>359</v>
      </c>
      <c r="D2342" t="s">
        <v>360</v>
      </c>
      <c r="F2342" t="s">
        <v>361</v>
      </c>
      <c r="G2342" t="s">
        <v>11806</v>
      </c>
      <c r="H2342" t="s">
        <v>11807</v>
      </c>
      <c r="K2342" t="s">
        <v>11808</v>
      </c>
      <c r="L2342" t="s">
        <v>182</v>
      </c>
      <c r="M2342" t="s">
        <v>183</v>
      </c>
      <c r="N2342">
        <v>1000</v>
      </c>
      <c r="O2342" t="s">
        <v>2650</v>
      </c>
      <c r="P2342" t="s">
        <v>2686</v>
      </c>
      <c r="Q2342">
        <v>400</v>
      </c>
      <c r="R2342">
        <v>34</v>
      </c>
      <c r="S2342">
        <v>-118</v>
      </c>
      <c r="T2342">
        <v>200</v>
      </c>
      <c r="U2342">
        <v>10</v>
      </c>
      <c r="V2342">
        <v>31</v>
      </c>
      <c r="W2342">
        <v>20</v>
      </c>
      <c r="X2342" t="s">
        <v>871</v>
      </c>
      <c r="Y2342" t="s">
        <v>11809</v>
      </c>
      <c r="AA2342" t="s">
        <v>489</v>
      </c>
      <c r="AB2342" t="s">
        <v>490</v>
      </c>
      <c r="AD2342" s="8"/>
      <c r="AF2342">
        <v>1</v>
      </c>
      <c r="AH2342" t="s">
        <v>5745</v>
      </c>
      <c r="AN2342" s="6" t="s">
        <v>23023</v>
      </c>
      <c r="AO2342" s="1" t="s">
        <v>23023</v>
      </c>
      <c r="AP2342" s="3" t="s">
        <v>23023</v>
      </c>
      <c r="AQ2342" s="8">
        <f t="shared" si="148"/>
        <v>0</v>
      </c>
      <c r="AR2342" s="8" t="e">
        <f t="shared" si="149"/>
        <v>#VALUE!</v>
      </c>
      <c r="AS2342" s="8" t="e">
        <f t="shared" si="150"/>
        <v>#VALUE!</v>
      </c>
      <c r="AW2342" s="8" t="e">
        <f t="shared" si="151"/>
        <v>#VALUE!</v>
      </c>
      <c r="AX2342">
        <v>1</v>
      </c>
      <c r="BD2342">
        <v>1</v>
      </c>
      <c r="BH2342">
        <v>1</v>
      </c>
      <c r="BI2342">
        <v>1</v>
      </c>
      <c r="BN2342">
        <v>1</v>
      </c>
      <c r="BV2342">
        <v>1</v>
      </c>
      <c r="BW2342">
        <v>1</v>
      </c>
      <c r="CA2342">
        <v>1</v>
      </c>
      <c r="CF2342">
        <v>1</v>
      </c>
      <c r="CS2342">
        <v>1</v>
      </c>
      <c r="CY2342">
        <v>1</v>
      </c>
      <c r="DD2342">
        <v>1</v>
      </c>
      <c r="DK2342">
        <v>1</v>
      </c>
      <c r="DO2342">
        <v>1</v>
      </c>
      <c r="DY2342">
        <v>1</v>
      </c>
      <c r="EB2342">
        <v>1</v>
      </c>
      <c r="EY2342">
        <v>1</v>
      </c>
      <c r="FB2342">
        <v>1</v>
      </c>
      <c r="FC2342">
        <v>1</v>
      </c>
      <c r="FE2342">
        <v>1</v>
      </c>
      <c r="FM2342">
        <v>1</v>
      </c>
      <c r="FU2342">
        <v>1</v>
      </c>
    </row>
    <row r="2343" spans="1:178" hidden="1" x14ac:dyDescent="0.35">
      <c r="A2343" t="s">
        <v>21725</v>
      </c>
      <c r="B2343" t="s">
        <v>573</v>
      </c>
      <c r="C2343" t="s">
        <v>815</v>
      </c>
      <c r="D2343" t="s">
        <v>816</v>
      </c>
      <c r="F2343" t="s">
        <v>818</v>
      </c>
      <c r="G2343" t="s">
        <v>21726</v>
      </c>
      <c r="H2343" t="s">
        <v>21726</v>
      </c>
      <c r="I2343" t="s">
        <v>21727</v>
      </c>
      <c r="K2343" t="s">
        <v>21728</v>
      </c>
      <c r="L2343" t="s">
        <v>19198</v>
      </c>
      <c r="M2343" t="s">
        <v>5903</v>
      </c>
      <c r="N2343">
        <v>110</v>
      </c>
      <c r="O2343" t="s">
        <v>1048</v>
      </c>
      <c r="P2343" t="s">
        <v>380</v>
      </c>
      <c r="Q2343">
        <v>220</v>
      </c>
      <c r="X2343" t="s">
        <v>10573</v>
      </c>
      <c r="Y2343" t="s">
        <v>21729</v>
      </c>
      <c r="Z2343" t="s">
        <v>20305</v>
      </c>
      <c r="AA2343" t="s">
        <v>19796</v>
      </c>
      <c r="AD2343" s="9">
        <v>41907</v>
      </c>
      <c r="AG2343">
        <v>1</v>
      </c>
      <c r="AH2343" t="s">
        <v>10470</v>
      </c>
      <c r="AI2343">
        <v>1</v>
      </c>
      <c r="AJ2343">
        <v>3</v>
      </c>
      <c r="AM2343" t="s">
        <v>21089</v>
      </c>
      <c r="AN2343" s="6">
        <v>33.371000000000002</v>
      </c>
      <c r="AO2343" s="1">
        <v>59.040999999999997</v>
      </c>
      <c r="AP2343" s="3">
        <v>3.9860000000000002</v>
      </c>
      <c r="AQ2343" s="8">
        <f t="shared" si="148"/>
        <v>96.39800000000001</v>
      </c>
      <c r="AR2343" s="8">
        <f t="shared" si="149"/>
        <v>0.56521739130434789</v>
      </c>
      <c r="AS2343" s="8">
        <f t="shared" si="150"/>
        <v>2</v>
      </c>
      <c r="AT2343" s="6">
        <v>33.817999999999998</v>
      </c>
      <c r="AU2343" s="1">
        <v>58.585999999999999</v>
      </c>
      <c r="AV2343" s="3">
        <v>4.1100000000000003</v>
      </c>
      <c r="AW2343" s="8">
        <f t="shared" si="151"/>
        <v>-0.44699999999999562</v>
      </c>
      <c r="AX2343">
        <v>1</v>
      </c>
      <c r="BH2343">
        <v>1</v>
      </c>
      <c r="BI2343">
        <v>1</v>
      </c>
      <c r="BM2343">
        <v>1</v>
      </c>
      <c r="BO2343">
        <v>1</v>
      </c>
      <c r="BS2343">
        <v>1</v>
      </c>
      <c r="CB2343">
        <v>1</v>
      </c>
      <c r="CG2343">
        <v>1</v>
      </c>
      <c r="CJ2343">
        <v>1</v>
      </c>
      <c r="CS2343">
        <v>1</v>
      </c>
      <c r="CY2343">
        <v>1</v>
      </c>
      <c r="DF2343">
        <v>1</v>
      </c>
      <c r="DQ2343">
        <v>1</v>
      </c>
      <c r="DR2343">
        <v>1</v>
      </c>
      <c r="DZ2343">
        <v>1</v>
      </c>
      <c r="EY2343">
        <v>1</v>
      </c>
      <c r="EZ2343">
        <v>1</v>
      </c>
      <c r="FB2343">
        <v>1</v>
      </c>
      <c r="FC2343">
        <v>1</v>
      </c>
      <c r="FM2343">
        <v>1</v>
      </c>
    </row>
    <row r="2344" spans="1:178" hidden="1" x14ac:dyDescent="0.35">
      <c r="A2344" t="s">
        <v>11810</v>
      </c>
      <c r="B2344" t="s">
        <v>573</v>
      </c>
      <c r="C2344" t="s">
        <v>1685</v>
      </c>
      <c r="D2344" t="s">
        <v>1686</v>
      </c>
      <c r="E2344" t="s">
        <v>1758</v>
      </c>
      <c r="F2344" t="s">
        <v>11811</v>
      </c>
      <c r="G2344" t="s">
        <v>11812</v>
      </c>
      <c r="H2344" t="s">
        <v>11813</v>
      </c>
      <c r="K2344" t="s">
        <v>11814</v>
      </c>
      <c r="L2344" t="s">
        <v>631</v>
      </c>
      <c r="M2344" t="s">
        <v>2016</v>
      </c>
      <c r="N2344">
        <v>40</v>
      </c>
      <c r="O2344" t="s">
        <v>241</v>
      </c>
      <c r="P2344" t="s">
        <v>380</v>
      </c>
      <c r="Q2344">
        <v>450</v>
      </c>
      <c r="R2344">
        <v>47</v>
      </c>
      <c r="S2344">
        <v>8</v>
      </c>
      <c r="T2344">
        <v>1100</v>
      </c>
      <c r="U2344">
        <v>-1</v>
      </c>
      <c r="V2344">
        <v>16</v>
      </c>
      <c r="W2344">
        <v>8</v>
      </c>
      <c r="X2344" t="s">
        <v>890</v>
      </c>
      <c r="Y2344" t="s">
        <v>11815</v>
      </c>
      <c r="AA2344" t="s">
        <v>187</v>
      </c>
      <c r="AB2344" t="s">
        <v>188</v>
      </c>
      <c r="AD2344" s="8"/>
      <c r="AF2344">
        <v>1</v>
      </c>
      <c r="AH2344" t="s">
        <v>10470</v>
      </c>
      <c r="AI2344">
        <v>1</v>
      </c>
      <c r="AJ2344">
        <v>2</v>
      </c>
      <c r="AN2344" s="6" t="s">
        <v>23023</v>
      </c>
      <c r="AO2344" s="1" t="s">
        <v>23023</v>
      </c>
      <c r="AP2344" s="3" t="s">
        <v>23023</v>
      </c>
      <c r="AQ2344" s="8">
        <f t="shared" si="148"/>
        <v>0</v>
      </c>
      <c r="AR2344" s="8" t="e">
        <f t="shared" si="149"/>
        <v>#VALUE!</v>
      </c>
      <c r="AS2344" s="8" t="e">
        <f t="shared" si="150"/>
        <v>#VALUE!</v>
      </c>
      <c r="AW2344" s="8" t="e">
        <f t="shared" si="151"/>
        <v>#VALUE!</v>
      </c>
      <c r="AZ2344">
        <v>1</v>
      </c>
      <c r="BH2344">
        <v>1</v>
      </c>
      <c r="BM2344">
        <v>1</v>
      </c>
      <c r="BP2344">
        <v>1</v>
      </c>
      <c r="BS2344">
        <v>1</v>
      </c>
      <c r="BX2344">
        <v>1</v>
      </c>
      <c r="BZ2344">
        <v>1</v>
      </c>
      <c r="CA2344">
        <v>1</v>
      </c>
      <c r="CF2344">
        <v>1</v>
      </c>
      <c r="CR2344">
        <v>1</v>
      </c>
      <c r="DB2344">
        <v>1</v>
      </c>
      <c r="DG2344">
        <v>1</v>
      </c>
      <c r="DO2344">
        <v>1</v>
      </c>
      <c r="DP2344">
        <v>1</v>
      </c>
      <c r="DT2344">
        <v>1</v>
      </c>
      <c r="DU2344">
        <v>1</v>
      </c>
      <c r="EC2344">
        <v>1</v>
      </c>
      <c r="EY2344">
        <v>1</v>
      </c>
      <c r="EZ2344">
        <v>1</v>
      </c>
      <c r="FA2344">
        <v>1</v>
      </c>
      <c r="FB2344">
        <v>1</v>
      </c>
      <c r="FM2344">
        <v>1</v>
      </c>
      <c r="FV2344" t="s">
        <v>3250</v>
      </c>
    </row>
    <row r="2345" spans="1:178" hidden="1" x14ac:dyDescent="0.35">
      <c r="A2345" t="s">
        <v>21739</v>
      </c>
      <c r="B2345" t="s">
        <v>234</v>
      </c>
      <c r="C2345" t="s">
        <v>797</v>
      </c>
      <c r="D2345" t="s">
        <v>21740</v>
      </c>
      <c r="F2345" t="s">
        <v>10809</v>
      </c>
      <c r="G2345" t="s">
        <v>21741</v>
      </c>
      <c r="H2345" t="s">
        <v>21741</v>
      </c>
      <c r="I2345" t="s">
        <v>20986</v>
      </c>
      <c r="K2345" t="s">
        <v>21742</v>
      </c>
      <c r="L2345" t="s">
        <v>19198</v>
      </c>
      <c r="M2345" t="s">
        <v>5903</v>
      </c>
      <c r="N2345">
        <v>7</v>
      </c>
      <c r="O2345" t="s">
        <v>1048</v>
      </c>
      <c r="P2345" t="s">
        <v>380</v>
      </c>
      <c r="Q2345">
        <v>420</v>
      </c>
      <c r="X2345" t="s">
        <v>21699</v>
      </c>
      <c r="Y2345" t="s">
        <v>21700</v>
      </c>
      <c r="Z2345" t="s">
        <v>20305</v>
      </c>
      <c r="AA2345" t="s">
        <v>19796</v>
      </c>
      <c r="AD2345" s="9">
        <v>41853</v>
      </c>
      <c r="AG2345">
        <v>1</v>
      </c>
      <c r="AH2345" t="s">
        <v>12330</v>
      </c>
      <c r="AM2345" t="s">
        <v>21089</v>
      </c>
      <c r="AN2345" s="6">
        <v>25.963000000000001</v>
      </c>
      <c r="AO2345" s="1">
        <v>45.582999999999998</v>
      </c>
      <c r="AP2345" s="3">
        <v>11.772</v>
      </c>
      <c r="AQ2345" s="8">
        <f t="shared" si="148"/>
        <v>83.317999999999998</v>
      </c>
      <c r="AR2345" s="8">
        <f t="shared" si="149"/>
        <v>0.56957637715815113</v>
      </c>
      <c r="AS2345" s="8">
        <f t="shared" si="150"/>
        <v>2</v>
      </c>
      <c r="AT2345" s="6">
        <v>32.56</v>
      </c>
      <c r="AU2345" s="1">
        <v>39.491</v>
      </c>
      <c r="AV2345" s="3">
        <v>12.61</v>
      </c>
      <c r="AW2345" s="8">
        <f t="shared" si="151"/>
        <v>-6.5970000000000013</v>
      </c>
      <c r="AY2345">
        <v>1</v>
      </c>
      <c r="BA2345">
        <v>1</v>
      </c>
      <c r="BK2345">
        <v>1</v>
      </c>
      <c r="BM2345">
        <v>1</v>
      </c>
      <c r="BP2345">
        <v>1</v>
      </c>
      <c r="BS2345">
        <v>1</v>
      </c>
      <c r="BZ2345">
        <v>1</v>
      </c>
      <c r="CG2345">
        <v>1</v>
      </c>
      <c r="CI2345">
        <v>1</v>
      </c>
      <c r="CR2345">
        <v>1</v>
      </c>
      <c r="DG2345">
        <v>1</v>
      </c>
      <c r="DR2345">
        <v>1</v>
      </c>
      <c r="EE2345">
        <v>1</v>
      </c>
      <c r="EY2345">
        <v>1</v>
      </c>
      <c r="FK2345">
        <v>1</v>
      </c>
    </row>
    <row r="2346" spans="1:178" hidden="1" x14ac:dyDescent="0.35">
      <c r="A2346" t="s">
        <v>21755</v>
      </c>
      <c r="B2346" t="s">
        <v>175</v>
      </c>
      <c r="C2346" t="s">
        <v>279</v>
      </c>
      <c r="D2346" t="s">
        <v>299</v>
      </c>
      <c r="F2346" t="s">
        <v>21756</v>
      </c>
      <c r="G2346" t="s">
        <v>21757</v>
      </c>
      <c r="H2346" t="s">
        <v>21757</v>
      </c>
      <c r="I2346" t="s">
        <v>21758</v>
      </c>
      <c r="K2346" t="s">
        <v>21759</v>
      </c>
      <c r="L2346" t="s">
        <v>631</v>
      </c>
      <c r="M2346" t="s">
        <v>5903</v>
      </c>
      <c r="N2346">
        <v>20</v>
      </c>
      <c r="O2346" t="s">
        <v>1048</v>
      </c>
      <c r="P2346" t="s">
        <v>380</v>
      </c>
      <c r="Q2346">
        <v>420</v>
      </c>
      <c r="X2346" t="s">
        <v>10573</v>
      </c>
      <c r="Y2346" t="s">
        <v>21700</v>
      </c>
      <c r="Z2346" t="s">
        <v>20305</v>
      </c>
      <c r="AA2346" t="s">
        <v>19796</v>
      </c>
      <c r="AD2346" s="9">
        <v>41864</v>
      </c>
      <c r="AG2346">
        <v>1</v>
      </c>
      <c r="AH2346" t="s">
        <v>4999</v>
      </c>
      <c r="AI2346">
        <v>2</v>
      </c>
      <c r="AJ2346">
        <v>1</v>
      </c>
      <c r="AM2346" t="s">
        <v>21089</v>
      </c>
      <c r="AN2346" s="6">
        <v>26.402000000000001</v>
      </c>
      <c r="AO2346" s="1">
        <v>51.173000000000002</v>
      </c>
      <c r="AP2346" s="3">
        <v>13.568</v>
      </c>
      <c r="AQ2346" s="8">
        <f t="shared" si="148"/>
        <v>91.143000000000001</v>
      </c>
      <c r="AR2346" s="8">
        <f t="shared" si="149"/>
        <v>0.51593613819787776</v>
      </c>
      <c r="AS2346" s="8">
        <f t="shared" si="150"/>
        <v>2</v>
      </c>
      <c r="AT2346" s="6">
        <v>27.289000000000001</v>
      </c>
      <c r="AU2346" s="1">
        <v>51.302999999999997</v>
      </c>
      <c r="AV2346" s="3">
        <v>12.641999999999999</v>
      </c>
      <c r="AW2346" s="8">
        <f t="shared" si="151"/>
        <v>-0.88700000000000045</v>
      </c>
      <c r="AX2346">
        <v>1</v>
      </c>
      <c r="BC2346">
        <v>1</v>
      </c>
      <c r="BI2346">
        <v>1</v>
      </c>
      <c r="BJ2346">
        <v>1</v>
      </c>
      <c r="BN2346">
        <v>1</v>
      </c>
      <c r="BP2346">
        <v>1</v>
      </c>
      <c r="BS2346">
        <v>1</v>
      </c>
      <c r="CF2346">
        <v>1</v>
      </c>
      <c r="CJ2346">
        <v>1</v>
      </c>
      <c r="CS2346">
        <v>1</v>
      </c>
      <c r="CY2346">
        <v>1</v>
      </c>
      <c r="DB2346">
        <v>1</v>
      </c>
      <c r="DD2346">
        <v>1</v>
      </c>
      <c r="DP2346">
        <v>1</v>
      </c>
      <c r="DZ2346">
        <v>1</v>
      </c>
      <c r="EY2346">
        <v>1</v>
      </c>
    </row>
    <row r="2347" spans="1:178" hidden="1" x14ac:dyDescent="0.35">
      <c r="A2347" t="s">
        <v>21843</v>
      </c>
      <c r="D2347" t="s">
        <v>583</v>
      </c>
      <c r="F2347" t="s">
        <v>21844</v>
      </c>
      <c r="G2347" t="s">
        <v>21845</v>
      </c>
      <c r="H2347" t="s">
        <v>21845</v>
      </c>
      <c r="I2347" t="s">
        <v>21846</v>
      </c>
      <c r="K2347" t="s">
        <v>21847</v>
      </c>
      <c r="L2347" t="s">
        <v>10467</v>
      </c>
      <c r="M2347" t="s">
        <v>5903</v>
      </c>
      <c r="N2347">
        <v>20</v>
      </c>
      <c r="O2347" t="s">
        <v>1048</v>
      </c>
      <c r="P2347" t="s">
        <v>380</v>
      </c>
      <c r="Q2347">
        <v>430</v>
      </c>
      <c r="X2347" t="s">
        <v>19793</v>
      </c>
      <c r="Y2347" t="s">
        <v>19794</v>
      </c>
      <c r="Z2347" t="s">
        <v>20305</v>
      </c>
      <c r="AA2347" t="s">
        <v>19796</v>
      </c>
      <c r="AD2347" s="9">
        <v>42185</v>
      </c>
      <c r="AG2347">
        <v>1</v>
      </c>
      <c r="AH2347" t="s">
        <v>10470</v>
      </c>
      <c r="AI2347">
        <v>110.2</v>
      </c>
      <c r="AN2347" s="6">
        <v>32.262999999999998</v>
      </c>
      <c r="AO2347" s="1">
        <v>42.143000000000001</v>
      </c>
      <c r="AP2347" s="3">
        <v>5.6459999999999999</v>
      </c>
      <c r="AQ2347" s="8">
        <f t="shared" si="148"/>
        <v>80.052000000000007</v>
      </c>
      <c r="AR2347" s="8">
        <f t="shared" si="149"/>
        <v>0.76556011674536695</v>
      </c>
      <c r="AS2347" s="8">
        <f t="shared" si="150"/>
        <v>2</v>
      </c>
      <c r="AT2347" s="6">
        <v>33.048000000000002</v>
      </c>
      <c r="AU2347" s="1">
        <v>42.593000000000004</v>
      </c>
      <c r="AV2347" s="3">
        <v>5.2770000000000001</v>
      </c>
      <c r="AW2347" s="8">
        <f t="shared" si="151"/>
        <v>-0.78500000000000369</v>
      </c>
      <c r="AX2347">
        <v>1</v>
      </c>
      <c r="BC2347">
        <v>1</v>
      </c>
      <c r="BH2347">
        <v>1</v>
      </c>
      <c r="BL2347">
        <v>1</v>
      </c>
      <c r="BM2347">
        <v>1</v>
      </c>
      <c r="BS2347">
        <v>1</v>
      </c>
      <c r="CA2347">
        <v>1</v>
      </c>
      <c r="CH2347">
        <v>1</v>
      </c>
      <c r="CJ2347">
        <v>1</v>
      </c>
      <c r="CS2347">
        <v>1</v>
      </c>
      <c r="CW2347">
        <v>1</v>
      </c>
      <c r="DB2347">
        <v>1</v>
      </c>
      <c r="DF2347">
        <v>1</v>
      </c>
      <c r="DG2347">
        <v>1</v>
      </c>
      <c r="DP2347">
        <v>1</v>
      </c>
      <c r="DR2347">
        <v>1</v>
      </c>
      <c r="DU2347">
        <v>1</v>
      </c>
      <c r="DZ2347">
        <v>1</v>
      </c>
      <c r="FK2347">
        <v>1</v>
      </c>
      <c r="FM2347">
        <v>1</v>
      </c>
      <c r="FP2347">
        <v>1</v>
      </c>
    </row>
    <row r="2348" spans="1:178" hidden="1" x14ac:dyDescent="0.35">
      <c r="A2348" t="s">
        <v>6184</v>
      </c>
      <c r="B2348" t="s">
        <v>234</v>
      </c>
      <c r="C2348" t="s">
        <v>797</v>
      </c>
      <c r="D2348" t="s">
        <v>798</v>
      </c>
      <c r="F2348" t="s">
        <v>6185</v>
      </c>
      <c r="G2348" t="s">
        <v>6186</v>
      </c>
      <c r="H2348" t="s">
        <v>6187</v>
      </c>
      <c r="K2348" t="s">
        <v>6188</v>
      </c>
      <c r="L2348" t="s">
        <v>631</v>
      </c>
      <c r="M2348" t="s">
        <v>2016</v>
      </c>
      <c r="N2348">
        <v>40</v>
      </c>
      <c r="O2348" t="s">
        <v>1384</v>
      </c>
      <c r="P2348" t="s">
        <v>2233</v>
      </c>
      <c r="Q2348">
        <v>1200</v>
      </c>
      <c r="R2348">
        <v>28</v>
      </c>
      <c r="S2348">
        <v>-16</v>
      </c>
      <c r="T2348">
        <v>500</v>
      </c>
      <c r="U2348">
        <v>15</v>
      </c>
      <c r="V2348">
        <v>21</v>
      </c>
      <c r="W2348">
        <v>20</v>
      </c>
      <c r="X2348" t="s">
        <v>410</v>
      </c>
      <c r="Y2348" t="s">
        <v>6189</v>
      </c>
      <c r="Z2348" t="s">
        <v>3124</v>
      </c>
      <c r="AA2348" t="s">
        <v>825</v>
      </c>
      <c r="AB2348" t="s">
        <v>826</v>
      </c>
      <c r="AD2348" s="8"/>
      <c r="AE2348">
        <v>1</v>
      </c>
      <c r="AH2348" t="s">
        <v>10470</v>
      </c>
      <c r="AI2348">
        <v>1</v>
      </c>
      <c r="AN2348" s="6">
        <v>49.517000000000003</v>
      </c>
      <c r="AO2348" s="1">
        <v>39.72</v>
      </c>
      <c r="AP2348" s="3">
        <v>5.8719999999999999</v>
      </c>
      <c r="AQ2348" s="8">
        <f t="shared" si="148"/>
        <v>95.108999999999995</v>
      </c>
      <c r="AR2348" s="8">
        <f t="shared" si="149"/>
        <v>1.2466515609264854</v>
      </c>
      <c r="AS2348" s="8">
        <f t="shared" si="150"/>
        <v>3</v>
      </c>
      <c r="AT2348" s="6">
        <v>45.718000000000004</v>
      </c>
      <c r="AU2348" s="1">
        <v>45.393000000000001</v>
      </c>
      <c r="AV2348" s="3">
        <v>4.4379999999999997</v>
      </c>
      <c r="AW2348" s="8">
        <f t="shared" si="151"/>
        <v>3.7989999999999995</v>
      </c>
      <c r="AY2348">
        <v>1</v>
      </c>
      <c r="BH2348">
        <v>1</v>
      </c>
      <c r="BI2348">
        <v>1</v>
      </c>
      <c r="BM2348">
        <v>1</v>
      </c>
      <c r="CB2348">
        <v>1</v>
      </c>
      <c r="CF2348">
        <v>1</v>
      </c>
      <c r="CN2348">
        <v>1</v>
      </c>
      <c r="CS2348">
        <v>1</v>
      </c>
      <c r="CY2348">
        <v>1</v>
      </c>
      <c r="DF2348">
        <v>1</v>
      </c>
      <c r="DP2348">
        <v>1</v>
      </c>
      <c r="DT2348">
        <v>1</v>
      </c>
      <c r="DZ2348">
        <v>1</v>
      </c>
      <c r="EM2348">
        <v>1</v>
      </c>
      <c r="EX2348">
        <v>1</v>
      </c>
      <c r="FJ2348">
        <v>1</v>
      </c>
      <c r="FK2348">
        <v>1</v>
      </c>
    </row>
    <row r="2349" spans="1:178" hidden="1" x14ac:dyDescent="0.35">
      <c r="A2349" t="s">
        <v>11832</v>
      </c>
      <c r="B2349" t="s">
        <v>573</v>
      </c>
      <c r="C2349" t="s">
        <v>1685</v>
      </c>
      <c r="D2349" t="s">
        <v>1686</v>
      </c>
      <c r="E2349" t="s">
        <v>3964</v>
      </c>
      <c r="F2349" t="s">
        <v>5955</v>
      </c>
      <c r="G2349" t="s">
        <v>11833</v>
      </c>
      <c r="H2349" t="s">
        <v>11834</v>
      </c>
      <c r="K2349" t="s">
        <v>11835</v>
      </c>
      <c r="L2349" t="s">
        <v>631</v>
      </c>
      <c r="M2349" t="s">
        <v>343</v>
      </c>
      <c r="N2349">
        <v>80</v>
      </c>
      <c r="O2349" t="s">
        <v>2113</v>
      </c>
      <c r="P2349" t="s">
        <v>231</v>
      </c>
      <c r="Q2349">
        <v>1900</v>
      </c>
      <c r="R2349">
        <v>42</v>
      </c>
      <c r="S2349">
        <v>44</v>
      </c>
      <c r="T2349">
        <v>1200</v>
      </c>
      <c r="U2349">
        <v>-3</v>
      </c>
      <c r="V2349">
        <v>15</v>
      </c>
      <c r="W2349">
        <v>8</v>
      </c>
      <c r="X2349" t="s">
        <v>436</v>
      </c>
      <c r="Y2349" t="s">
        <v>11836</v>
      </c>
      <c r="AA2349" t="s">
        <v>4497</v>
      </c>
      <c r="AB2349" t="s">
        <v>188</v>
      </c>
      <c r="AD2349" s="8"/>
      <c r="AF2349">
        <v>1</v>
      </c>
      <c r="AH2349" t="s">
        <v>6289</v>
      </c>
      <c r="AI2349">
        <v>10</v>
      </c>
      <c r="AJ2349">
        <v>0.5</v>
      </c>
      <c r="AN2349" s="6" t="s">
        <v>23023</v>
      </c>
      <c r="AO2349" s="1" t="s">
        <v>23023</v>
      </c>
      <c r="AP2349" s="3" t="s">
        <v>23023</v>
      </c>
      <c r="AQ2349" s="8">
        <f t="shared" si="148"/>
        <v>0</v>
      </c>
      <c r="AR2349" s="8" t="e">
        <f t="shared" si="149"/>
        <v>#VALUE!</v>
      </c>
      <c r="AS2349" s="8" t="e">
        <f t="shared" si="150"/>
        <v>#VALUE!</v>
      </c>
      <c r="AW2349" s="8" t="e">
        <f t="shared" si="151"/>
        <v>#VALUE!</v>
      </c>
      <c r="AX2349">
        <v>1</v>
      </c>
      <c r="BC2349">
        <v>1</v>
      </c>
      <c r="BI2349">
        <v>1</v>
      </c>
      <c r="BM2349">
        <v>1</v>
      </c>
      <c r="BS2349">
        <v>1</v>
      </c>
      <c r="BX2349">
        <v>1</v>
      </c>
      <c r="CA2349">
        <v>1</v>
      </c>
      <c r="CB2349">
        <v>1</v>
      </c>
      <c r="CF2349">
        <v>1</v>
      </c>
      <c r="CR2349">
        <v>1</v>
      </c>
      <c r="DB2349">
        <v>1</v>
      </c>
      <c r="DF2349">
        <v>1</v>
      </c>
      <c r="DG2349">
        <v>1</v>
      </c>
      <c r="DP2349">
        <v>1</v>
      </c>
      <c r="DR2349">
        <v>1</v>
      </c>
      <c r="DW2349">
        <v>1</v>
      </c>
      <c r="DZ2349">
        <v>1</v>
      </c>
      <c r="EU2349">
        <v>1</v>
      </c>
      <c r="EY2349">
        <v>1</v>
      </c>
      <c r="FM2349">
        <v>1</v>
      </c>
      <c r="FV2349" t="s">
        <v>11837</v>
      </c>
    </row>
    <row r="2350" spans="1:178" x14ac:dyDescent="0.35">
      <c r="A2350" t="s">
        <v>6120</v>
      </c>
      <c r="B2350" t="s">
        <v>234</v>
      </c>
      <c r="C2350" t="s">
        <v>797</v>
      </c>
      <c r="D2350" t="s">
        <v>798</v>
      </c>
      <c r="F2350" t="s">
        <v>1273</v>
      </c>
      <c r="G2350" t="s">
        <v>6126</v>
      </c>
      <c r="H2350" t="s">
        <v>6127</v>
      </c>
      <c r="K2350" t="s">
        <v>6128</v>
      </c>
      <c r="L2350" t="s">
        <v>182</v>
      </c>
      <c r="M2350" t="s">
        <v>217</v>
      </c>
      <c r="N2350">
        <v>40</v>
      </c>
      <c r="O2350" t="s">
        <v>2650</v>
      </c>
      <c r="P2350" t="s">
        <v>2199</v>
      </c>
      <c r="Q2350">
        <v>1</v>
      </c>
      <c r="R2350">
        <v>28</v>
      </c>
      <c r="S2350">
        <v>-16</v>
      </c>
      <c r="T2350">
        <v>100</v>
      </c>
      <c r="U2350">
        <v>18</v>
      </c>
      <c r="V2350">
        <v>23</v>
      </c>
      <c r="W2350">
        <v>22</v>
      </c>
      <c r="X2350" t="s">
        <v>803</v>
      </c>
      <c r="Y2350" t="s">
        <v>6129</v>
      </c>
      <c r="Z2350" t="s">
        <v>3124</v>
      </c>
      <c r="AA2350" t="s">
        <v>825</v>
      </c>
      <c r="AB2350" t="s">
        <v>826</v>
      </c>
      <c r="AD2350" s="8"/>
      <c r="AG2350">
        <v>1</v>
      </c>
      <c r="AH2350" t="s">
        <v>12330</v>
      </c>
      <c r="AN2350" s="6">
        <v>47.003999999999998</v>
      </c>
      <c r="AO2350" s="1">
        <v>32.031999999999996</v>
      </c>
      <c r="AP2350" s="3">
        <v>7.7779999999999996</v>
      </c>
      <c r="AQ2350" s="8">
        <f t="shared" si="148"/>
        <v>86.814000000000007</v>
      </c>
      <c r="AR2350" s="8">
        <f t="shared" si="149"/>
        <v>1.4674075924075924</v>
      </c>
      <c r="AS2350" s="8">
        <f t="shared" si="150"/>
        <v>3</v>
      </c>
      <c r="AT2350" s="6">
        <v>46.957000000000001</v>
      </c>
      <c r="AU2350" s="1">
        <v>28.734000000000002</v>
      </c>
      <c r="AV2350" s="3">
        <v>8.891</v>
      </c>
      <c r="AW2350" s="8">
        <f t="shared" si="151"/>
        <v>4.6999999999997044E-2</v>
      </c>
      <c r="AY2350">
        <v>1</v>
      </c>
      <c r="BH2350">
        <v>1</v>
      </c>
      <c r="BI2350">
        <v>1</v>
      </c>
      <c r="BM2350">
        <v>1</v>
      </c>
      <c r="BX2350">
        <v>1</v>
      </c>
      <c r="CA2350">
        <v>1</v>
      </c>
      <c r="CF2350">
        <v>1</v>
      </c>
      <c r="CS2350">
        <v>1</v>
      </c>
      <c r="CX2350">
        <v>1</v>
      </c>
      <c r="DF2350">
        <v>1</v>
      </c>
      <c r="DZ2350">
        <v>1</v>
      </c>
      <c r="EE2350">
        <v>1</v>
      </c>
      <c r="EM2350">
        <v>1</v>
      </c>
      <c r="EO2350">
        <v>1</v>
      </c>
      <c r="ES2350">
        <v>1</v>
      </c>
      <c r="ET2350">
        <v>1</v>
      </c>
      <c r="FG2350">
        <v>1</v>
      </c>
      <c r="FK2350">
        <v>1</v>
      </c>
    </row>
    <row r="2351" spans="1:178" hidden="1" x14ac:dyDescent="0.35">
      <c r="A2351" t="s">
        <v>6487</v>
      </c>
      <c r="B2351" t="s">
        <v>234</v>
      </c>
      <c r="C2351" t="s">
        <v>797</v>
      </c>
      <c r="D2351" t="s">
        <v>1257</v>
      </c>
      <c r="F2351" t="s">
        <v>6488</v>
      </c>
      <c r="G2351" t="s">
        <v>6489</v>
      </c>
      <c r="H2351" t="s">
        <v>6490</v>
      </c>
      <c r="K2351" t="s">
        <v>6491</v>
      </c>
      <c r="L2351" t="s">
        <v>631</v>
      </c>
      <c r="M2351" t="s">
        <v>197</v>
      </c>
      <c r="N2351">
        <v>80</v>
      </c>
      <c r="O2351" t="s">
        <v>1384</v>
      </c>
      <c r="P2351" t="s">
        <v>6363</v>
      </c>
      <c r="Q2351">
        <v>1</v>
      </c>
      <c r="R2351">
        <v>17</v>
      </c>
      <c r="S2351">
        <v>55</v>
      </c>
      <c r="T2351">
        <v>90</v>
      </c>
      <c r="U2351">
        <v>22</v>
      </c>
      <c r="V2351">
        <v>24</v>
      </c>
      <c r="W2351">
        <v>25</v>
      </c>
      <c r="X2351" t="s">
        <v>803</v>
      </c>
      <c r="Y2351" t="s">
        <v>411</v>
      </c>
      <c r="Z2351" t="s">
        <v>412</v>
      </c>
      <c r="AA2351" t="s">
        <v>413</v>
      </c>
      <c r="AB2351" t="s">
        <v>394</v>
      </c>
      <c r="AD2351" s="8"/>
      <c r="AG2351">
        <v>1</v>
      </c>
      <c r="AH2351" t="s">
        <v>12330</v>
      </c>
      <c r="AN2351" s="6">
        <v>40.814999999999998</v>
      </c>
      <c r="AO2351" s="1">
        <v>23.547999999999998</v>
      </c>
      <c r="AP2351" s="3">
        <v>12.053000000000001</v>
      </c>
      <c r="AQ2351" s="8">
        <f t="shared" si="148"/>
        <v>76.415999999999997</v>
      </c>
      <c r="AR2351" s="8">
        <f t="shared" si="149"/>
        <v>1.733268218107695</v>
      </c>
      <c r="AS2351" s="8">
        <f t="shared" si="150"/>
        <v>3</v>
      </c>
      <c r="AT2351" s="6">
        <v>45.109000000000002</v>
      </c>
      <c r="AU2351" s="1">
        <v>24.599</v>
      </c>
      <c r="AV2351" s="3">
        <v>10.739000000000001</v>
      </c>
      <c r="AW2351" s="8">
        <f t="shared" si="151"/>
        <v>-4.294000000000004</v>
      </c>
      <c r="AY2351">
        <v>1</v>
      </c>
      <c r="BB2351">
        <v>1</v>
      </c>
      <c r="BH2351">
        <v>1</v>
      </c>
      <c r="BK2351">
        <v>1</v>
      </c>
      <c r="BM2351">
        <v>1</v>
      </c>
      <c r="CA2351">
        <v>1</v>
      </c>
      <c r="CB2351">
        <v>1</v>
      </c>
      <c r="CE2351">
        <v>1</v>
      </c>
      <c r="CO2351">
        <v>1</v>
      </c>
      <c r="CS2351">
        <v>1</v>
      </c>
      <c r="CY2351">
        <v>1</v>
      </c>
      <c r="DF2351">
        <v>1</v>
      </c>
      <c r="EE2351">
        <v>1</v>
      </c>
      <c r="EM2351">
        <v>1</v>
      </c>
      <c r="EO2351">
        <v>1</v>
      </c>
      <c r="EV2351">
        <v>1</v>
      </c>
      <c r="FK2351">
        <v>1</v>
      </c>
      <c r="FL2351">
        <v>1</v>
      </c>
      <c r="FT2351">
        <v>1</v>
      </c>
    </row>
    <row r="2352" spans="1:178" hidden="1" x14ac:dyDescent="0.35">
      <c r="A2352" t="s">
        <v>6518</v>
      </c>
      <c r="B2352" t="s">
        <v>309</v>
      </c>
      <c r="C2352" t="s">
        <v>310</v>
      </c>
      <c r="D2352" t="s">
        <v>311</v>
      </c>
      <c r="F2352" t="s">
        <v>6519</v>
      </c>
      <c r="G2352" t="s">
        <v>6520</v>
      </c>
      <c r="H2352" t="s">
        <v>6521</v>
      </c>
      <c r="K2352" t="s">
        <v>6522</v>
      </c>
      <c r="L2352" t="s">
        <v>182</v>
      </c>
      <c r="M2352" t="s">
        <v>317</v>
      </c>
      <c r="N2352">
        <v>300</v>
      </c>
      <c r="O2352" t="s">
        <v>1384</v>
      </c>
      <c r="P2352" t="s">
        <v>1384</v>
      </c>
      <c r="Q2352">
        <v>1</v>
      </c>
      <c r="R2352">
        <v>17</v>
      </c>
      <c r="S2352">
        <v>55</v>
      </c>
      <c r="T2352">
        <v>90</v>
      </c>
      <c r="U2352">
        <v>22</v>
      </c>
      <c r="V2352">
        <v>24</v>
      </c>
      <c r="W2352">
        <v>25</v>
      </c>
      <c r="X2352" t="s">
        <v>1095</v>
      </c>
      <c r="Y2352" t="s">
        <v>6523</v>
      </c>
      <c r="Z2352" t="s">
        <v>412</v>
      </c>
      <c r="AA2352" t="s">
        <v>413</v>
      </c>
      <c r="AB2352" t="s">
        <v>394</v>
      </c>
      <c r="AD2352" s="8"/>
      <c r="AF2352">
        <v>1</v>
      </c>
      <c r="AH2352" t="s">
        <v>12330</v>
      </c>
      <c r="AN2352" s="6">
        <v>29.109000000000002</v>
      </c>
      <c r="AO2352" s="1">
        <v>23.887</v>
      </c>
      <c r="AP2352" s="3">
        <v>27.027000000000001</v>
      </c>
      <c r="AQ2352" s="8">
        <f t="shared" si="148"/>
        <v>80.022999999999996</v>
      </c>
      <c r="AR2352" s="8">
        <f t="shared" si="149"/>
        <v>1.2186126344873782</v>
      </c>
      <c r="AS2352" s="8">
        <f t="shared" si="150"/>
        <v>3</v>
      </c>
      <c r="AT2352" s="6">
        <v>31.390999999999998</v>
      </c>
      <c r="AU2352" s="1">
        <v>28.597000000000001</v>
      </c>
      <c r="AV2352" s="3">
        <v>18.846</v>
      </c>
      <c r="AW2352" s="8">
        <f t="shared" si="151"/>
        <v>-2.2819999999999965</v>
      </c>
      <c r="AY2352">
        <v>1</v>
      </c>
      <c r="BH2352">
        <v>1</v>
      </c>
      <c r="BM2352">
        <v>1</v>
      </c>
      <c r="BR2352">
        <v>1</v>
      </c>
      <c r="CC2352">
        <v>1</v>
      </c>
      <c r="CE2352">
        <v>1</v>
      </c>
      <c r="CN2352">
        <v>1</v>
      </c>
      <c r="CT2352">
        <v>1</v>
      </c>
      <c r="CU2352">
        <v>1</v>
      </c>
      <c r="CY2352">
        <v>1</v>
      </c>
      <c r="DF2352">
        <v>1</v>
      </c>
      <c r="DN2352">
        <v>1</v>
      </c>
      <c r="DP2352">
        <v>1</v>
      </c>
      <c r="DT2352">
        <v>1</v>
      </c>
      <c r="DZ2352">
        <v>1</v>
      </c>
      <c r="EK2352">
        <v>1</v>
      </c>
      <c r="FI2352">
        <v>1</v>
      </c>
      <c r="FK2352">
        <v>1</v>
      </c>
      <c r="FM2352">
        <v>1</v>
      </c>
    </row>
    <row r="2353" spans="1:178" hidden="1" x14ac:dyDescent="0.35">
      <c r="A2353" t="s">
        <v>8110</v>
      </c>
      <c r="B2353" t="s">
        <v>234</v>
      </c>
      <c r="C2353" t="s">
        <v>797</v>
      </c>
      <c r="D2353" t="s">
        <v>798</v>
      </c>
      <c r="F2353" t="s">
        <v>6131</v>
      </c>
      <c r="G2353" t="s">
        <v>8114</v>
      </c>
      <c r="H2353" t="s">
        <v>8115</v>
      </c>
      <c r="K2353" t="s">
        <v>8116</v>
      </c>
      <c r="L2353" t="s">
        <v>631</v>
      </c>
      <c r="M2353" t="s">
        <v>2016</v>
      </c>
      <c r="N2353">
        <v>80</v>
      </c>
      <c r="O2353" t="s">
        <v>1384</v>
      </c>
      <c r="P2353" t="s">
        <v>1262</v>
      </c>
      <c r="Q2353">
        <v>450</v>
      </c>
      <c r="R2353">
        <v>28</v>
      </c>
      <c r="S2353">
        <v>-16</v>
      </c>
      <c r="T2353">
        <v>300</v>
      </c>
      <c r="U2353">
        <v>17</v>
      </c>
      <c r="V2353">
        <v>22</v>
      </c>
      <c r="W2353">
        <v>20</v>
      </c>
      <c r="X2353" t="s">
        <v>1110</v>
      </c>
      <c r="Y2353" t="s">
        <v>8117</v>
      </c>
      <c r="Z2353" t="s">
        <v>1408</v>
      </c>
      <c r="AA2353" t="s">
        <v>825</v>
      </c>
      <c r="AB2353" t="s">
        <v>826</v>
      </c>
      <c r="AD2353" s="8"/>
      <c r="AF2353">
        <v>1</v>
      </c>
      <c r="AH2353" t="s">
        <v>10470</v>
      </c>
      <c r="AI2353">
        <v>1</v>
      </c>
      <c r="AJ2353">
        <v>1</v>
      </c>
      <c r="AN2353" s="6">
        <v>33.402999999999999</v>
      </c>
      <c r="AO2353" s="1">
        <v>18.943000000000001</v>
      </c>
      <c r="AP2353" s="3">
        <v>20.765000000000001</v>
      </c>
      <c r="AQ2353" s="8">
        <f t="shared" si="148"/>
        <v>73.111000000000004</v>
      </c>
      <c r="AR2353" s="8">
        <f t="shared" si="149"/>
        <v>1.76334265955762</v>
      </c>
      <c r="AS2353" s="8">
        <f t="shared" si="150"/>
        <v>3</v>
      </c>
      <c r="AT2353" s="6">
        <v>35.371000000000002</v>
      </c>
      <c r="AU2353" s="1">
        <v>18.66</v>
      </c>
      <c r="AV2353" s="3">
        <v>21.977</v>
      </c>
      <c r="AW2353" s="8">
        <f t="shared" si="151"/>
        <v>-1.9680000000000035</v>
      </c>
      <c r="AY2353">
        <v>1</v>
      </c>
      <c r="BH2353">
        <v>1</v>
      </c>
      <c r="BI2353">
        <v>1</v>
      </c>
      <c r="BM2353">
        <v>1</v>
      </c>
      <c r="CA2353">
        <v>1</v>
      </c>
      <c r="CG2353">
        <v>1</v>
      </c>
      <c r="CS2353">
        <v>1</v>
      </c>
      <c r="CY2353">
        <v>1</v>
      </c>
      <c r="DF2353">
        <v>1</v>
      </c>
      <c r="DP2353">
        <v>1</v>
      </c>
      <c r="DZ2353">
        <v>1</v>
      </c>
      <c r="EM2353">
        <v>1</v>
      </c>
      <c r="EO2353">
        <v>1</v>
      </c>
      <c r="EX2353">
        <v>1</v>
      </c>
      <c r="FC2353">
        <v>1</v>
      </c>
      <c r="FJ2353">
        <v>1</v>
      </c>
      <c r="FK2353">
        <v>1</v>
      </c>
    </row>
    <row r="2354" spans="1:178" hidden="1" x14ac:dyDescent="0.35">
      <c r="A2354" t="s">
        <v>8184</v>
      </c>
      <c r="B2354" t="s">
        <v>175</v>
      </c>
      <c r="C2354" t="s">
        <v>582</v>
      </c>
      <c r="D2354" t="s">
        <v>583</v>
      </c>
      <c r="F2354" t="s">
        <v>5662</v>
      </c>
      <c r="G2354" t="s">
        <v>8185</v>
      </c>
      <c r="H2354" t="s">
        <v>8186</v>
      </c>
      <c r="K2354" t="s">
        <v>8187</v>
      </c>
      <c r="L2354" t="s">
        <v>733</v>
      </c>
      <c r="M2354" t="s">
        <v>343</v>
      </c>
      <c r="N2354">
        <v>20</v>
      </c>
      <c r="O2354" t="s">
        <v>1384</v>
      </c>
      <c r="P2354" t="s">
        <v>2199</v>
      </c>
      <c r="Q2354">
        <v>5</v>
      </c>
      <c r="R2354">
        <v>28</v>
      </c>
      <c r="S2354">
        <v>-16</v>
      </c>
      <c r="T2354">
        <v>100</v>
      </c>
      <c r="U2354">
        <v>18</v>
      </c>
      <c r="V2354">
        <v>23</v>
      </c>
      <c r="W2354">
        <v>22</v>
      </c>
      <c r="X2354" t="s">
        <v>1036</v>
      </c>
      <c r="Y2354" t="s">
        <v>8188</v>
      </c>
      <c r="Z2354" t="s">
        <v>1408</v>
      </c>
      <c r="AA2354" t="s">
        <v>825</v>
      </c>
      <c r="AB2354" t="s">
        <v>826</v>
      </c>
      <c r="AD2354" s="8"/>
      <c r="AE2354">
        <v>1</v>
      </c>
      <c r="AH2354" t="s">
        <v>6289</v>
      </c>
      <c r="AI2354">
        <v>3</v>
      </c>
      <c r="AJ2354">
        <v>1</v>
      </c>
      <c r="AN2354" s="6">
        <v>41.281999999999996</v>
      </c>
      <c r="AO2354" s="1">
        <v>24.015000000000001</v>
      </c>
      <c r="AP2354" s="3">
        <v>10.927</v>
      </c>
      <c r="AQ2354" s="8">
        <f t="shared" si="148"/>
        <v>76.22399999999999</v>
      </c>
      <c r="AR2354" s="8">
        <f t="shared" si="149"/>
        <v>1.719008952737872</v>
      </c>
      <c r="AS2354" s="8">
        <f t="shared" si="150"/>
        <v>3</v>
      </c>
      <c r="AT2354" s="6">
        <v>40.466000000000001</v>
      </c>
      <c r="AU2354" s="1">
        <v>22.815000000000001</v>
      </c>
      <c r="AV2354" s="3">
        <v>11.494999999999999</v>
      </c>
      <c r="AW2354" s="8">
        <f t="shared" si="151"/>
        <v>0.8159999999999954</v>
      </c>
      <c r="AX2354">
        <v>1</v>
      </c>
      <c r="BC2354">
        <v>1</v>
      </c>
      <c r="BE2354">
        <v>1</v>
      </c>
      <c r="BH2354">
        <v>1</v>
      </c>
      <c r="BK2354">
        <v>1</v>
      </c>
      <c r="BM2354">
        <v>1</v>
      </c>
      <c r="BS2354">
        <v>1</v>
      </c>
      <c r="BT2354">
        <v>1</v>
      </c>
      <c r="BX2354">
        <v>1</v>
      </c>
      <c r="CA2354">
        <v>1</v>
      </c>
      <c r="CF2354">
        <v>1</v>
      </c>
      <c r="CS2354">
        <v>1</v>
      </c>
      <c r="CX2354">
        <v>1</v>
      </c>
      <c r="DF2354">
        <v>1</v>
      </c>
      <c r="DP2354">
        <v>1</v>
      </c>
      <c r="DU2354">
        <v>1</v>
      </c>
      <c r="EB2354">
        <v>1</v>
      </c>
      <c r="FB2354">
        <v>1</v>
      </c>
      <c r="FC2354">
        <v>1</v>
      </c>
      <c r="FD2354">
        <v>1</v>
      </c>
      <c r="FG2354">
        <v>1</v>
      </c>
    </row>
    <row r="2355" spans="1:178" hidden="1" x14ac:dyDescent="0.35">
      <c r="A2355" t="s">
        <v>11864</v>
      </c>
      <c r="D2355" t="s">
        <v>1950</v>
      </c>
      <c r="F2355" t="s">
        <v>4377</v>
      </c>
      <c r="G2355" t="s">
        <v>11865</v>
      </c>
      <c r="H2355" t="s">
        <v>11866</v>
      </c>
      <c r="I2355" t="s">
        <v>11867</v>
      </c>
      <c r="J2355" t="s">
        <v>11868</v>
      </c>
      <c r="K2355" t="s">
        <v>11869</v>
      </c>
      <c r="L2355" t="s">
        <v>631</v>
      </c>
      <c r="M2355" t="s">
        <v>343</v>
      </c>
      <c r="P2355" t="s">
        <v>231</v>
      </c>
      <c r="Q2355">
        <v>2200</v>
      </c>
      <c r="X2355" t="s">
        <v>2841</v>
      </c>
      <c r="Y2355" t="s">
        <v>11847</v>
      </c>
      <c r="Z2355" t="s">
        <v>11870</v>
      </c>
      <c r="AA2355" t="s">
        <v>4497</v>
      </c>
      <c r="AD2355" s="9">
        <v>39308</v>
      </c>
      <c r="AH2355" t="s">
        <v>6289</v>
      </c>
      <c r="AI2355">
        <v>25</v>
      </c>
      <c r="AJ2355">
        <v>7.0000000000000007E-2</v>
      </c>
      <c r="AN2355" s="6" t="s">
        <v>23023</v>
      </c>
      <c r="AO2355" s="1" t="s">
        <v>23023</v>
      </c>
      <c r="AP2355" s="3" t="s">
        <v>23023</v>
      </c>
      <c r="AQ2355" s="8">
        <f t="shared" si="148"/>
        <v>0</v>
      </c>
      <c r="AR2355" s="8" t="e">
        <f t="shared" si="149"/>
        <v>#VALUE!</v>
      </c>
      <c r="AS2355" s="8" t="e">
        <f t="shared" si="150"/>
        <v>#VALUE!</v>
      </c>
      <c r="AW2355" s="8" t="e">
        <f t="shared" si="151"/>
        <v>#VALUE!</v>
      </c>
      <c r="AY2355">
        <v>1</v>
      </c>
      <c r="BD2355">
        <v>1</v>
      </c>
      <c r="BH2355">
        <v>1</v>
      </c>
      <c r="BM2355">
        <v>1</v>
      </c>
      <c r="BP2355">
        <v>1</v>
      </c>
      <c r="BQ2355">
        <v>1</v>
      </c>
      <c r="BX2355">
        <v>1</v>
      </c>
      <c r="BZ2355">
        <v>1</v>
      </c>
      <c r="CG2355">
        <v>1</v>
      </c>
      <c r="CL2355">
        <v>1</v>
      </c>
      <c r="CR2355">
        <v>1</v>
      </c>
      <c r="DG2355">
        <v>1</v>
      </c>
      <c r="EE2355">
        <v>1</v>
      </c>
      <c r="FK2355">
        <v>1</v>
      </c>
      <c r="FR2355">
        <v>1</v>
      </c>
    </row>
    <row r="2356" spans="1:178" hidden="1" x14ac:dyDescent="0.35">
      <c r="A2356" t="s">
        <v>8194</v>
      </c>
      <c r="B2356" t="s">
        <v>309</v>
      </c>
      <c r="C2356" t="s">
        <v>310</v>
      </c>
      <c r="D2356" t="s">
        <v>986</v>
      </c>
      <c r="F2356" t="s">
        <v>8195</v>
      </c>
      <c r="G2356" t="s">
        <v>8196</v>
      </c>
      <c r="H2356" t="s">
        <v>8197</v>
      </c>
      <c r="K2356" t="s">
        <v>8198</v>
      </c>
      <c r="L2356" t="s">
        <v>733</v>
      </c>
      <c r="M2356" t="s">
        <v>343</v>
      </c>
      <c r="N2356">
        <v>80</v>
      </c>
      <c r="O2356" t="s">
        <v>1384</v>
      </c>
      <c r="P2356" t="s">
        <v>318</v>
      </c>
      <c r="Q2356">
        <v>10</v>
      </c>
      <c r="R2356">
        <v>28</v>
      </c>
      <c r="S2356">
        <v>-16</v>
      </c>
      <c r="X2356" t="s">
        <v>1110</v>
      </c>
      <c r="Y2356" t="s">
        <v>8188</v>
      </c>
      <c r="Z2356" t="s">
        <v>2102</v>
      </c>
      <c r="AA2356" t="s">
        <v>825</v>
      </c>
      <c r="AB2356" t="s">
        <v>826</v>
      </c>
      <c r="AD2356" s="8"/>
      <c r="AF2356">
        <v>1</v>
      </c>
      <c r="AH2356" t="s">
        <v>4999</v>
      </c>
      <c r="AI2356">
        <v>3</v>
      </c>
      <c r="AJ2356">
        <v>3</v>
      </c>
      <c r="AN2356" s="6">
        <v>36.81</v>
      </c>
      <c r="AO2356" s="1">
        <v>30.706</v>
      </c>
      <c r="AP2356" s="3">
        <v>21.690999999999999</v>
      </c>
      <c r="AQ2356" s="8">
        <f t="shared" si="148"/>
        <v>89.207000000000008</v>
      </c>
      <c r="AR2356" s="8">
        <f t="shared" si="149"/>
        <v>1.1987885103888491</v>
      </c>
      <c r="AS2356" s="8">
        <f t="shared" si="150"/>
        <v>3</v>
      </c>
      <c r="AT2356" s="6">
        <v>32.991999999999997</v>
      </c>
      <c r="AU2356" s="1">
        <v>31.231999999999999</v>
      </c>
      <c r="AV2356" s="3">
        <v>25.344000000000001</v>
      </c>
      <c r="AW2356" s="8">
        <f t="shared" si="151"/>
        <v>3.8180000000000049</v>
      </c>
      <c r="AX2356">
        <v>1</v>
      </c>
      <c r="BC2356">
        <v>1</v>
      </c>
      <c r="BD2356">
        <v>1</v>
      </c>
      <c r="BH2356">
        <v>1</v>
      </c>
      <c r="BI2356">
        <v>1</v>
      </c>
      <c r="BM2356">
        <v>1</v>
      </c>
      <c r="BS2356">
        <v>1</v>
      </c>
      <c r="CB2356">
        <v>1</v>
      </c>
      <c r="CF2356">
        <v>1</v>
      </c>
      <c r="CS2356">
        <v>1</v>
      </c>
      <c r="CY2356">
        <v>1</v>
      </c>
      <c r="DB2356">
        <v>1</v>
      </c>
      <c r="DD2356">
        <v>1</v>
      </c>
      <c r="DP2356">
        <v>1</v>
      </c>
      <c r="DX2356">
        <v>1</v>
      </c>
      <c r="EB2356">
        <v>1</v>
      </c>
      <c r="EX2356">
        <v>1</v>
      </c>
      <c r="EY2356">
        <v>1</v>
      </c>
      <c r="FB2356">
        <v>1</v>
      </c>
      <c r="FJ2356">
        <v>1</v>
      </c>
      <c r="FT2356">
        <v>1</v>
      </c>
    </row>
    <row r="2357" spans="1:178" hidden="1" x14ac:dyDescent="0.35">
      <c r="A2357" t="s">
        <v>21188</v>
      </c>
      <c r="B2357" t="s">
        <v>309</v>
      </c>
      <c r="C2357" t="s">
        <v>1089</v>
      </c>
      <c r="D2357" t="s">
        <v>1090</v>
      </c>
      <c r="F2357" t="s">
        <v>6438</v>
      </c>
      <c r="G2357" t="s">
        <v>21189</v>
      </c>
      <c r="H2357" t="s">
        <v>21189</v>
      </c>
      <c r="I2357" t="s">
        <v>21190</v>
      </c>
      <c r="K2357" t="s">
        <v>21191</v>
      </c>
      <c r="L2357" t="s">
        <v>182</v>
      </c>
      <c r="M2357" t="s">
        <v>23025</v>
      </c>
      <c r="N2357">
        <v>30</v>
      </c>
      <c r="O2357" t="s">
        <v>1384</v>
      </c>
      <c r="P2357" t="s">
        <v>21134</v>
      </c>
      <c r="Q2357">
        <v>10</v>
      </c>
      <c r="X2357" t="s">
        <v>1110</v>
      </c>
      <c r="Y2357" t="s">
        <v>21192</v>
      </c>
      <c r="Z2357" t="s">
        <v>21129</v>
      </c>
      <c r="AA2357" t="s">
        <v>1387</v>
      </c>
      <c r="AB2357" t="s">
        <v>826</v>
      </c>
      <c r="AD2357" s="9">
        <v>41816</v>
      </c>
      <c r="AH2357" t="s">
        <v>4999</v>
      </c>
      <c r="AI2357">
        <v>3</v>
      </c>
      <c r="AJ2357">
        <v>1</v>
      </c>
      <c r="AN2357" s="6">
        <v>35.85</v>
      </c>
      <c r="AO2357" s="1">
        <v>31.757000000000001</v>
      </c>
      <c r="AP2357" s="3">
        <v>21.943999999999999</v>
      </c>
      <c r="AQ2357" s="8">
        <f t="shared" si="148"/>
        <v>89.551000000000002</v>
      </c>
      <c r="AR2357" s="8">
        <f t="shared" si="149"/>
        <v>1.128884970242781</v>
      </c>
      <c r="AS2357" s="8">
        <f t="shared" si="150"/>
        <v>3</v>
      </c>
      <c r="AT2357" s="6">
        <v>37.92</v>
      </c>
      <c r="AU2357" s="1">
        <v>27.233000000000001</v>
      </c>
      <c r="AV2357" s="3">
        <v>24.273</v>
      </c>
      <c r="AW2357" s="8">
        <f t="shared" si="151"/>
        <v>-2.0700000000000003</v>
      </c>
      <c r="AY2357">
        <v>1</v>
      </c>
      <c r="BH2357">
        <v>1</v>
      </c>
      <c r="BK2357">
        <v>1</v>
      </c>
      <c r="BM2357">
        <v>1</v>
      </c>
      <c r="BS2357">
        <v>1</v>
      </c>
      <c r="CB2357">
        <v>1</v>
      </c>
      <c r="CG2357">
        <v>1</v>
      </c>
      <c r="CI2357">
        <v>1</v>
      </c>
      <c r="CS2357">
        <v>1</v>
      </c>
      <c r="CY2357">
        <v>1</v>
      </c>
      <c r="DF2357">
        <v>1</v>
      </c>
      <c r="DP2357">
        <v>1</v>
      </c>
      <c r="DR2357">
        <v>1</v>
      </c>
      <c r="EY2357">
        <v>1</v>
      </c>
      <c r="FB2357">
        <v>1</v>
      </c>
    </row>
    <row r="2358" spans="1:178" hidden="1" x14ac:dyDescent="0.35">
      <c r="A2358" t="s">
        <v>6328</v>
      </c>
      <c r="B2358" t="s">
        <v>175</v>
      </c>
      <c r="C2358" t="s">
        <v>5073</v>
      </c>
      <c r="D2358" t="s">
        <v>5074</v>
      </c>
      <c r="F2358" t="s">
        <v>6329</v>
      </c>
      <c r="G2358" t="s">
        <v>6330</v>
      </c>
      <c r="H2358" t="s">
        <v>6331</v>
      </c>
      <c r="K2358" t="s">
        <v>6332</v>
      </c>
      <c r="L2358" t="s">
        <v>733</v>
      </c>
      <c r="M2358" t="s">
        <v>23025</v>
      </c>
      <c r="N2358">
        <v>20</v>
      </c>
      <c r="O2358" t="s">
        <v>2650</v>
      </c>
      <c r="P2358" t="s">
        <v>2199</v>
      </c>
      <c r="Q2358">
        <v>30</v>
      </c>
      <c r="R2358">
        <v>28</v>
      </c>
      <c r="S2358">
        <v>-16</v>
      </c>
      <c r="T2358">
        <v>100</v>
      </c>
      <c r="U2358">
        <v>18</v>
      </c>
      <c r="V2358">
        <v>23</v>
      </c>
      <c r="W2358">
        <v>22</v>
      </c>
      <c r="X2358" t="s">
        <v>1297</v>
      </c>
      <c r="Y2358" t="s">
        <v>6333</v>
      </c>
      <c r="Z2358" t="s">
        <v>3124</v>
      </c>
      <c r="AA2358" t="s">
        <v>825</v>
      </c>
      <c r="AB2358" t="s">
        <v>826</v>
      </c>
      <c r="AD2358" s="8"/>
      <c r="AE2358">
        <v>1</v>
      </c>
      <c r="AH2358" t="s">
        <v>12330</v>
      </c>
      <c r="AN2358" s="6">
        <v>55.128999999999998</v>
      </c>
      <c r="AO2358" s="1">
        <v>35.959000000000003</v>
      </c>
      <c r="AP2358" s="3">
        <v>4.8449999999999998</v>
      </c>
      <c r="AQ2358" s="8">
        <f t="shared" si="148"/>
        <v>95.932999999999993</v>
      </c>
      <c r="AR2358" s="8">
        <f t="shared" si="149"/>
        <v>1.533107149809505</v>
      </c>
      <c r="AS2358" s="8">
        <f t="shared" si="150"/>
        <v>3</v>
      </c>
      <c r="AT2358" s="6">
        <v>55.884</v>
      </c>
      <c r="AU2358" s="1">
        <v>35.488</v>
      </c>
      <c r="AV2358" s="3">
        <v>4.4219999999999997</v>
      </c>
      <c r="AW2358" s="8">
        <f t="shared" si="151"/>
        <v>-0.75500000000000256</v>
      </c>
      <c r="AY2358">
        <v>1</v>
      </c>
      <c r="BE2358">
        <v>1</v>
      </c>
      <c r="BH2358">
        <v>1</v>
      </c>
      <c r="BM2358">
        <v>1</v>
      </c>
      <c r="BS2358">
        <v>1</v>
      </c>
      <c r="BX2358">
        <v>1</v>
      </c>
      <c r="CF2358">
        <v>1</v>
      </c>
      <c r="CT2358">
        <v>1</v>
      </c>
      <c r="CX2358">
        <v>1</v>
      </c>
      <c r="DE2358">
        <v>1</v>
      </c>
      <c r="DO2358">
        <v>1</v>
      </c>
      <c r="DZ2358">
        <v>1</v>
      </c>
      <c r="EY2358">
        <v>1</v>
      </c>
      <c r="FB2358">
        <v>1</v>
      </c>
      <c r="FC2358">
        <v>1</v>
      </c>
      <c r="FD2358">
        <v>1</v>
      </c>
      <c r="FI2358">
        <v>1</v>
      </c>
    </row>
    <row r="2359" spans="1:178" hidden="1" x14ac:dyDescent="0.35">
      <c r="A2359" t="s">
        <v>9744</v>
      </c>
      <c r="B2359" t="s">
        <v>175</v>
      </c>
      <c r="C2359" t="s">
        <v>279</v>
      </c>
      <c r="D2359" t="s">
        <v>760</v>
      </c>
      <c r="F2359" t="s">
        <v>2268</v>
      </c>
      <c r="G2359" t="s">
        <v>9748</v>
      </c>
      <c r="H2359" t="s">
        <v>9749</v>
      </c>
      <c r="K2359" t="s">
        <v>9750</v>
      </c>
      <c r="L2359" t="s">
        <v>182</v>
      </c>
      <c r="M2359" t="s">
        <v>183</v>
      </c>
      <c r="N2359">
        <v>1000</v>
      </c>
      <c r="O2359" t="s">
        <v>1384</v>
      </c>
      <c r="P2359" t="s">
        <v>2199</v>
      </c>
      <c r="Q2359">
        <v>10</v>
      </c>
      <c r="R2359">
        <v>28</v>
      </c>
      <c r="S2359">
        <v>-16</v>
      </c>
      <c r="T2359">
        <v>100</v>
      </c>
      <c r="U2359">
        <v>18</v>
      </c>
      <c r="V2359">
        <v>23</v>
      </c>
      <c r="W2359">
        <v>20</v>
      </c>
      <c r="X2359" t="s">
        <v>765</v>
      </c>
      <c r="Y2359" t="s">
        <v>9751</v>
      </c>
      <c r="Z2359" t="s">
        <v>1265</v>
      </c>
      <c r="AA2359" t="s">
        <v>825</v>
      </c>
      <c r="AB2359" t="s">
        <v>826</v>
      </c>
      <c r="AD2359" s="8"/>
      <c r="AE2359">
        <v>1</v>
      </c>
      <c r="AH2359" t="s">
        <v>12330</v>
      </c>
      <c r="AN2359" s="6">
        <v>18.786000000000001</v>
      </c>
      <c r="AO2359" s="1">
        <v>17.968</v>
      </c>
      <c r="AP2359" s="3">
        <v>25.346</v>
      </c>
      <c r="AQ2359" s="8">
        <f t="shared" si="148"/>
        <v>62.100000000000009</v>
      </c>
      <c r="AR2359" s="8">
        <f t="shared" si="149"/>
        <v>1.0455253784505789</v>
      </c>
      <c r="AS2359" s="8">
        <f t="shared" si="150"/>
        <v>3</v>
      </c>
      <c r="AT2359" s="6">
        <v>14.246</v>
      </c>
      <c r="AU2359" s="1">
        <v>21.933</v>
      </c>
      <c r="AV2359" s="3">
        <v>26.908000000000001</v>
      </c>
      <c r="AW2359" s="8">
        <f t="shared" si="151"/>
        <v>4.5400000000000009</v>
      </c>
      <c r="AY2359">
        <v>1</v>
      </c>
      <c r="BH2359">
        <v>1</v>
      </c>
      <c r="BI2359">
        <v>1</v>
      </c>
      <c r="BM2359">
        <v>1</v>
      </c>
      <c r="BS2359">
        <v>1</v>
      </c>
      <c r="CC2359">
        <v>1</v>
      </c>
      <c r="CE2359">
        <v>1</v>
      </c>
      <c r="CN2359">
        <v>1</v>
      </c>
      <c r="CS2359">
        <v>1</v>
      </c>
      <c r="CY2359">
        <v>1</v>
      </c>
      <c r="DA2359">
        <v>1</v>
      </c>
      <c r="DF2359">
        <v>1</v>
      </c>
      <c r="DI2359">
        <v>1</v>
      </c>
      <c r="DO2359">
        <v>1</v>
      </c>
      <c r="DP2359">
        <v>1</v>
      </c>
      <c r="EA2359">
        <v>1</v>
      </c>
      <c r="FB2359">
        <v>1</v>
      </c>
      <c r="FG2359">
        <v>1</v>
      </c>
      <c r="FM2359">
        <v>1</v>
      </c>
      <c r="FR2359">
        <v>1</v>
      </c>
    </row>
    <row r="2360" spans="1:178" hidden="1" x14ac:dyDescent="0.35">
      <c r="A2360" t="s">
        <v>6178</v>
      </c>
      <c r="B2360" t="s">
        <v>573</v>
      </c>
      <c r="C2360" t="s">
        <v>815</v>
      </c>
      <c r="D2360" t="s">
        <v>816</v>
      </c>
      <c r="E2360" t="s">
        <v>817</v>
      </c>
      <c r="F2360" t="s">
        <v>6179</v>
      </c>
      <c r="G2360" t="s">
        <v>6180</v>
      </c>
      <c r="H2360" t="s">
        <v>6181</v>
      </c>
      <c r="K2360" t="s">
        <v>6182</v>
      </c>
      <c r="L2360" t="s">
        <v>3059</v>
      </c>
      <c r="M2360" t="s">
        <v>343</v>
      </c>
      <c r="N2360">
        <v>80</v>
      </c>
      <c r="O2360" t="s">
        <v>1384</v>
      </c>
      <c r="P2360" t="s">
        <v>1584</v>
      </c>
      <c r="Q2360">
        <v>20</v>
      </c>
      <c r="R2360">
        <v>28</v>
      </c>
      <c r="S2360">
        <v>-16</v>
      </c>
      <c r="X2360" t="s">
        <v>1651</v>
      </c>
      <c r="Y2360" t="s">
        <v>6183</v>
      </c>
      <c r="Z2360" t="s">
        <v>2177</v>
      </c>
      <c r="AA2360" t="s">
        <v>825</v>
      </c>
      <c r="AB2360" t="s">
        <v>826</v>
      </c>
      <c r="AD2360" s="8"/>
      <c r="AF2360">
        <v>1</v>
      </c>
      <c r="AG2360">
        <v>1</v>
      </c>
      <c r="AH2360" t="s">
        <v>10470</v>
      </c>
      <c r="AI2360">
        <v>1</v>
      </c>
      <c r="AJ2360">
        <v>5</v>
      </c>
      <c r="AN2360" s="6">
        <v>51.784999999999997</v>
      </c>
      <c r="AO2360" s="1">
        <v>36.073</v>
      </c>
      <c r="AP2360" s="3">
        <v>5.48</v>
      </c>
      <c r="AQ2360" s="8">
        <f t="shared" si="148"/>
        <v>93.338000000000008</v>
      </c>
      <c r="AR2360" s="8">
        <f t="shared" si="149"/>
        <v>1.4355612230754302</v>
      </c>
      <c r="AS2360" s="8">
        <f t="shared" si="150"/>
        <v>3</v>
      </c>
      <c r="AT2360" s="6">
        <v>56.829000000000001</v>
      </c>
      <c r="AU2360" s="1">
        <v>29.029</v>
      </c>
      <c r="AV2360" s="3">
        <v>6.7930000000000001</v>
      </c>
      <c r="AW2360" s="8">
        <f t="shared" si="151"/>
        <v>-5.044000000000004</v>
      </c>
      <c r="AZ2360">
        <v>1</v>
      </c>
      <c r="BH2360">
        <v>1</v>
      </c>
      <c r="BI2360">
        <v>1</v>
      </c>
      <c r="BM2360">
        <v>1</v>
      </c>
      <c r="BN2360">
        <v>1</v>
      </c>
      <c r="BS2360">
        <v>1</v>
      </c>
      <c r="CA2360">
        <v>1</v>
      </c>
      <c r="CE2360">
        <v>1</v>
      </c>
      <c r="CS2360">
        <v>1</v>
      </c>
      <c r="CY2360">
        <v>1</v>
      </c>
      <c r="DF2360">
        <v>1</v>
      </c>
      <c r="DK2360">
        <v>1</v>
      </c>
      <c r="DQ2360">
        <v>1</v>
      </c>
      <c r="DR2360">
        <v>1</v>
      </c>
      <c r="DU2360">
        <v>1</v>
      </c>
      <c r="DZ2360">
        <v>1</v>
      </c>
      <c r="EC2360">
        <v>1</v>
      </c>
      <c r="EY2360">
        <v>1</v>
      </c>
      <c r="FB2360">
        <v>1</v>
      </c>
      <c r="FV2360" t="s">
        <v>1593</v>
      </c>
    </row>
    <row r="2361" spans="1:178" hidden="1" x14ac:dyDescent="0.35">
      <c r="A2361" t="s">
        <v>6455</v>
      </c>
      <c r="B2361" t="s">
        <v>234</v>
      </c>
      <c r="C2361" t="s">
        <v>797</v>
      </c>
      <c r="D2361" t="s">
        <v>1179</v>
      </c>
      <c r="F2361" t="s">
        <v>4767</v>
      </c>
      <c r="G2361" t="s">
        <v>6456</v>
      </c>
      <c r="H2361" t="s">
        <v>6457</v>
      </c>
      <c r="K2361" t="s">
        <v>6458</v>
      </c>
      <c r="L2361" t="s">
        <v>182</v>
      </c>
      <c r="M2361" t="s">
        <v>197</v>
      </c>
      <c r="N2361">
        <v>80</v>
      </c>
      <c r="O2361" t="s">
        <v>2650</v>
      </c>
      <c r="P2361" t="s">
        <v>2686</v>
      </c>
      <c r="Q2361">
        <v>200</v>
      </c>
      <c r="R2361">
        <v>23</v>
      </c>
      <c r="S2361">
        <v>57</v>
      </c>
      <c r="T2361">
        <v>90</v>
      </c>
      <c r="U2361">
        <v>20</v>
      </c>
      <c r="V2361">
        <v>30</v>
      </c>
      <c r="W2361">
        <v>28</v>
      </c>
      <c r="X2361" t="s">
        <v>410</v>
      </c>
      <c r="Y2361" t="s">
        <v>4771</v>
      </c>
      <c r="AA2361" t="s">
        <v>413</v>
      </c>
      <c r="AB2361" t="s">
        <v>394</v>
      </c>
      <c r="AD2361" s="8"/>
      <c r="AE2361">
        <v>1</v>
      </c>
      <c r="AH2361" t="s">
        <v>5745</v>
      </c>
      <c r="AI2361">
        <v>5</v>
      </c>
      <c r="AJ2361">
        <v>1.5</v>
      </c>
      <c r="AN2361" s="6">
        <v>22.923999999999999</v>
      </c>
      <c r="AO2361" s="1">
        <v>19.550999999999998</v>
      </c>
      <c r="AP2361" s="3">
        <v>33.200000000000003</v>
      </c>
      <c r="AQ2361" s="8">
        <f t="shared" si="148"/>
        <v>75.674999999999997</v>
      </c>
      <c r="AR2361" s="8">
        <f t="shared" si="149"/>
        <v>1.1725231445961843</v>
      </c>
      <c r="AS2361" s="8">
        <f t="shared" si="150"/>
        <v>3</v>
      </c>
      <c r="AT2361" s="6">
        <v>21.745000000000001</v>
      </c>
      <c r="AU2361" s="1">
        <v>19.513000000000002</v>
      </c>
      <c r="AV2361" s="3">
        <v>34.786999999999999</v>
      </c>
      <c r="AW2361" s="8">
        <f t="shared" si="151"/>
        <v>1.1789999999999985</v>
      </c>
      <c r="AX2361">
        <v>1</v>
      </c>
      <c r="BB2361">
        <v>1</v>
      </c>
      <c r="BC2361">
        <v>1</v>
      </c>
      <c r="BH2361">
        <v>1</v>
      </c>
      <c r="BM2361">
        <v>1</v>
      </c>
      <c r="CC2361">
        <v>1</v>
      </c>
      <c r="CF2361">
        <v>1</v>
      </c>
      <c r="CS2361">
        <v>1</v>
      </c>
      <c r="CX2361">
        <v>1</v>
      </c>
      <c r="DE2361">
        <v>1</v>
      </c>
      <c r="DF2361">
        <v>1</v>
      </c>
      <c r="DO2361">
        <v>1</v>
      </c>
      <c r="DY2361">
        <v>1</v>
      </c>
      <c r="EF2361">
        <v>1</v>
      </c>
      <c r="FC2361">
        <v>1</v>
      </c>
      <c r="FI2361">
        <v>1</v>
      </c>
    </row>
    <row r="2362" spans="1:178" hidden="1" x14ac:dyDescent="0.35">
      <c r="A2362" t="s">
        <v>6501</v>
      </c>
      <c r="B2362" t="s">
        <v>234</v>
      </c>
      <c r="C2362" t="s">
        <v>797</v>
      </c>
      <c r="D2362" t="s">
        <v>798</v>
      </c>
      <c r="F2362" t="s">
        <v>2312</v>
      </c>
      <c r="G2362" t="s">
        <v>6502</v>
      </c>
      <c r="H2362" t="s">
        <v>6503</v>
      </c>
      <c r="K2362" t="s">
        <v>6504</v>
      </c>
      <c r="L2362" t="s">
        <v>631</v>
      </c>
      <c r="M2362" t="s">
        <v>217</v>
      </c>
      <c r="N2362">
        <v>80</v>
      </c>
      <c r="O2362" t="s">
        <v>2650</v>
      </c>
      <c r="P2362" t="s">
        <v>409</v>
      </c>
      <c r="Q2362">
        <v>10</v>
      </c>
      <c r="R2362">
        <v>17</v>
      </c>
      <c r="S2362">
        <v>55</v>
      </c>
      <c r="T2362">
        <v>90</v>
      </c>
      <c r="U2362">
        <v>22</v>
      </c>
      <c r="V2362">
        <v>24</v>
      </c>
      <c r="W2362">
        <v>25</v>
      </c>
      <c r="X2362" t="s">
        <v>410</v>
      </c>
      <c r="Y2362" t="s">
        <v>2316</v>
      </c>
      <c r="Z2362" t="s">
        <v>412</v>
      </c>
      <c r="AA2362" t="s">
        <v>413</v>
      </c>
      <c r="AB2362" t="s">
        <v>394</v>
      </c>
      <c r="AD2362" s="8"/>
      <c r="AE2362">
        <v>1</v>
      </c>
      <c r="AH2362" t="s">
        <v>12330</v>
      </c>
      <c r="AN2362" s="6">
        <v>37.838999999999999</v>
      </c>
      <c r="AO2362" s="1">
        <v>34.656999999999996</v>
      </c>
      <c r="AP2362" s="3">
        <v>16.863</v>
      </c>
      <c r="AQ2362" s="8">
        <f t="shared" si="148"/>
        <v>89.358999999999995</v>
      </c>
      <c r="AR2362" s="8">
        <f t="shared" si="149"/>
        <v>1.0918140635369478</v>
      </c>
      <c r="AS2362" s="8">
        <f t="shared" si="150"/>
        <v>3</v>
      </c>
      <c r="AT2362" s="6">
        <v>40.383000000000003</v>
      </c>
      <c r="AU2362" s="1">
        <v>34.509</v>
      </c>
      <c r="AV2362" s="3">
        <v>15.587999999999999</v>
      </c>
      <c r="AW2362" s="8">
        <f t="shared" si="151"/>
        <v>-2.544000000000004</v>
      </c>
      <c r="AY2362">
        <v>1</v>
      </c>
      <c r="BI2362">
        <v>1</v>
      </c>
      <c r="BM2362">
        <v>1</v>
      </c>
      <c r="BX2362">
        <v>1</v>
      </c>
      <c r="CA2362">
        <v>1</v>
      </c>
      <c r="CF2362">
        <v>1</v>
      </c>
      <c r="CS2362">
        <v>1</v>
      </c>
      <c r="CX2362">
        <v>1</v>
      </c>
      <c r="DF2362">
        <v>1</v>
      </c>
      <c r="DP2362">
        <v>1</v>
      </c>
      <c r="DT2362">
        <v>1</v>
      </c>
      <c r="DZ2362">
        <v>1</v>
      </c>
      <c r="EM2362">
        <v>1</v>
      </c>
      <c r="EO2362">
        <v>1</v>
      </c>
      <c r="ES2362">
        <v>1</v>
      </c>
      <c r="EU2362">
        <v>1</v>
      </c>
      <c r="FC2362">
        <v>1</v>
      </c>
      <c r="FK2362">
        <v>1</v>
      </c>
    </row>
    <row r="2363" spans="1:178" hidden="1" x14ac:dyDescent="0.35">
      <c r="A2363" t="s">
        <v>21174</v>
      </c>
      <c r="B2363" t="s">
        <v>573</v>
      </c>
      <c r="C2363" t="s">
        <v>1685</v>
      </c>
      <c r="D2363" t="s">
        <v>3397</v>
      </c>
      <c r="F2363" t="s">
        <v>21175</v>
      </c>
      <c r="G2363" t="s">
        <v>21176</v>
      </c>
      <c r="H2363" t="s">
        <v>21176</v>
      </c>
      <c r="I2363" t="s">
        <v>21177</v>
      </c>
      <c r="K2363" t="s">
        <v>21178</v>
      </c>
      <c r="L2363" t="s">
        <v>182</v>
      </c>
      <c r="M2363" t="s">
        <v>317</v>
      </c>
      <c r="N2363">
        <v>400</v>
      </c>
      <c r="O2363" t="s">
        <v>1384</v>
      </c>
      <c r="P2363" t="s">
        <v>21134</v>
      </c>
      <c r="Q2363">
        <v>20</v>
      </c>
      <c r="X2363" t="s">
        <v>1839</v>
      </c>
      <c r="Y2363" t="s">
        <v>21136</v>
      </c>
      <c r="Z2363" t="s">
        <v>21129</v>
      </c>
      <c r="AA2363" t="s">
        <v>1387</v>
      </c>
      <c r="AB2363" t="s">
        <v>826</v>
      </c>
      <c r="AD2363" s="9">
        <v>41820</v>
      </c>
      <c r="AH2363" t="s">
        <v>10470</v>
      </c>
      <c r="AI2363">
        <v>1</v>
      </c>
      <c r="AJ2363">
        <v>0.6</v>
      </c>
      <c r="AN2363" s="6">
        <v>30.879000000000001</v>
      </c>
      <c r="AO2363" s="1">
        <v>21.408000000000001</v>
      </c>
      <c r="AP2363" s="3">
        <v>27.018000000000001</v>
      </c>
      <c r="AQ2363" s="8">
        <f t="shared" si="148"/>
        <v>79.305000000000007</v>
      </c>
      <c r="AR2363" s="8">
        <f t="shared" si="149"/>
        <v>1.4424047085201794</v>
      </c>
      <c r="AS2363" s="8">
        <f t="shared" si="150"/>
        <v>3</v>
      </c>
      <c r="AT2363" s="6">
        <v>30.916</v>
      </c>
      <c r="AU2363" s="1">
        <v>20.565999999999999</v>
      </c>
      <c r="AV2363" s="3">
        <v>26.163</v>
      </c>
      <c r="AW2363" s="8">
        <f t="shared" si="151"/>
        <v>-3.6999999999999034E-2</v>
      </c>
      <c r="AX2363">
        <v>1</v>
      </c>
      <c r="BB2363">
        <v>1</v>
      </c>
      <c r="BH2363">
        <v>1</v>
      </c>
      <c r="BM2363">
        <v>1</v>
      </c>
      <c r="BS2363">
        <v>1</v>
      </c>
      <c r="CC2363">
        <v>1</v>
      </c>
      <c r="CF2363">
        <v>1</v>
      </c>
      <c r="CJ2363">
        <v>1</v>
      </c>
      <c r="CN2363">
        <v>1</v>
      </c>
      <c r="CS2363">
        <v>1</v>
      </c>
      <c r="CY2363">
        <v>1</v>
      </c>
      <c r="DF2363">
        <v>1</v>
      </c>
      <c r="DO2363">
        <v>1</v>
      </c>
      <c r="DZ2363">
        <v>1</v>
      </c>
      <c r="EY2363">
        <v>1</v>
      </c>
      <c r="FB2363">
        <v>1</v>
      </c>
      <c r="FC2363">
        <v>1</v>
      </c>
      <c r="FG2363">
        <v>1</v>
      </c>
      <c r="FM2363">
        <v>1</v>
      </c>
      <c r="FT2363">
        <v>1</v>
      </c>
      <c r="FU2363">
        <v>1</v>
      </c>
    </row>
    <row r="2364" spans="1:178" hidden="1" x14ac:dyDescent="0.35">
      <c r="A2364" t="s">
        <v>21208</v>
      </c>
      <c r="B2364" t="s">
        <v>234</v>
      </c>
      <c r="C2364" t="s">
        <v>797</v>
      </c>
      <c r="D2364" t="s">
        <v>1950</v>
      </c>
      <c r="F2364" t="s">
        <v>14435</v>
      </c>
      <c r="G2364" t="s">
        <v>21213</v>
      </c>
      <c r="H2364" t="s">
        <v>21213</v>
      </c>
      <c r="I2364" t="s">
        <v>21214</v>
      </c>
      <c r="K2364" t="s">
        <v>21215</v>
      </c>
      <c r="L2364" t="s">
        <v>631</v>
      </c>
      <c r="M2364" t="s">
        <v>2016</v>
      </c>
      <c r="N2364">
        <v>10</v>
      </c>
      <c r="O2364" t="s">
        <v>1384</v>
      </c>
      <c r="P2364" t="s">
        <v>21134</v>
      </c>
      <c r="Q2364">
        <v>30</v>
      </c>
      <c r="X2364" t="s">
        <v>21135</v>
      </c>
      <c r="Y2364" t="s">
        <v>21136</v>
      </c>
      <c r="Z2364" t="s">
        <v>21129</v>
      </c>
      <c r="AA2364" t="s">
        <v>1387</v>
      </c>
      <c r="AB2364" t="s">
        <v>826</v>
      </c>
      <c r="AD2364" s="9">
        <v>41876</v>
      </c>
      <c r="AH2364" t="s">
        <v>10470</v>
      </c>
      <c r="AI2364">
        <v>1</v>
      </c>
      <c r="AJ2364">
        <v>0.6</v>
      </c>
      <c r="AM2364" s="8"/>
      <c r="AN2364" s="6">
        <v>33.741</v>
      </c>
      <c r="AO2364" s="1">
        <v>27.052</v>
      </c>
      <c r="AP2364" s="3">
        <v>14.428000000000001</v>
      </c>
      <c r="AQ2364" s="8">
        <f t="shared" si="148"/>
        <v>75.221000000000004</v>
      </c>
      <c r="AR2364" s="8">
        <f t="shared" si="149"/>
        <v>1.2472645275765193</v>
      </c>
      <c r="AS2364" s="8">
        <f t="shared" si="150"/>
        <v>3</v>
      </c>
      <c r="AT2364" s="6">
        <v>32.4</v>
      </c>
      <c r="AU2364" s="1">
        <v>28.236000000000001</v>
      </c>
      <c r="AV2364" s="3">
        <v>14.843</v>
      </c>
      <c r="AW2364" s="8">
        <f t="shared" si="151"/>
        <v>1.3410000000000011</v>
      </c>
      <c r="AZ2364">
        <v>1</v>
      </c>
      <c r="BH2364">
        <v>1</v>
      </c>
      <c r="BM2364">
        <v>1</v>
      </c>
      <c r="BS2364">
        <v>1</v>
      </c>
      <c r="BZ2364">
        <v>1</v>
      </c>
      <c r="CG2364">
        <v>1</v>
      </c>
      <c r="CK2364">
        <v>1</v>
      </c>
      <c r="CS2364">
        <v>1</v>
      </c>
      <c r="CY2364">
        <v>1</v>
      </c>
      <c r="DD2364">
        <v>1</v>
      </c>
      <c r="EE2364">
        <v>1</v>
      </c>
      <c r="EY2364">
        <v>1</v>
      </c>
    </row>
    <row r="2365" spans="1:178" hidden="1" x14ac:dyDescent="0.35">
      <c r="A2365" t="s">
        <v>6513</v>
      </c>
      <c r="B2365" t="s">
        <v>234</v>
      </c>
      <c r="C2365" t="s">
        <v>797</v>
      </c>
      <c r="D2365" t="s">
        <v>999</v>
      </c>
      <c r="E2365" t="s">
        <v>1000</v>
      </c>
      <c r="F2365" t="s">
        <v>6514</v>
      </c>
      <c r="G2365" t="s">
        <v>6515</v>
      </c>
      <c r="H2365" t="s">
        <v>6516</v>
      </c>
      <c r="K2365" t="s">
        <v>6517</v>
      </c>
      <c r="L2365" t="s">
        <v>342</v>
      </c>
      <c r="M2365" t="s">
        <v>197</v>
      </c>
      <c r="N2365">
        <v>80</v>
      </c>
      <c r="O2365" t="s">
        <v>2650</v>
      </c>
      <c r="P2365" t="s">
        <v>409</v>
      </c>
      <c r="Q2365">
        <v>10</v>
      </c>
      <c r="R2365">
        <v>17</v>
      </c>
      <c r="S2365">
        <v>55</v>
      </c>
      <c r="T2365">
        <v>90</v>
      </c>
      <c r="U2365">
        <v>22</v>
      </c>
      <c r="V2365">
        <v>24</v>
      </c>
      <c r="W2365">
        <v>25</v>
      </c>
      <c r="X2365" t="s">
        <v>410</v>
      </c>
      <c r="Y2365" t="s">
        <v>411</v>
      </c>
      <c r="Z2365" t="s">
        <v>412</v>
      </c>
      <c r="AA2365" t="s">
        <v>413</v>
      </c>
      <c r="AB2365" t="s">
        <v>394</v>
      </c>
      <c r="AD2365" s="8"/>
      <c r="AE2365">
        <v>1</v>
      </c>
      <c r="AH2365" t="s">
        <v>6289</v>
      </c>
      <c r="AI2365">
        <v>3</v>
      </c>
      <c r="AJ2365">
        <v>1</v>
      </c>
      <c r="AN2365" s="6">
        <v>38.396999999999998</v>
      </c>
      <c r="AO2365" s="1">
        <v>30.349</v>
      </c>
      <c r="AP2365" s="3">
        <v>15.375999999999999</v>
      </c>
      <c r="AQ2365" s="8">
        <f t="shared" si="148"/>
        <v>84.122</v>
      </c>
      <c r="AR2365" s="8">
        <f t="shared" si="149"/>
        <v>1.2651817193317736</v>
      </c>
      <c r="AS2365" s="8">
        <f t="shared" si="150"/>
        <v>3</v>
      </c>
      <c r="AT2365" s="6">
        <v>37.159999999999997</v>
      </c>
      <c r="AU2365" s="1">
        <v>28.966000000000001</v>
      </c>
      <c r="AV2365" s="3">
        <v>17.225000000000001</v>
      </c>
      <c r="AW2365" s="8">
        <f t="shared" si="151"/>
        <v>1.2370000000000019</v>
      </c>
      <c r="AX2365">
        <v>1</v>
      </c>
      <c r="BD2365">
        <v>1</v>
      </c>
      <c r="BI2365">
        <v>1</v>
      </c>
      <c r="BJ2365">
        <v>1</v>
      </c>
      <c r="BM2365">
        <v>1</v>
      </c>
      <c r="CA2365">
        <v>1</v>
      </c>
      <c r="CG2365">
        <v>1</v>
      </c>
      <c r="CS2365">
        <v>1</v>
      </c>
      <c r="CU2365">
        <v>1</v>
      </c>
      <c r="CY2365">
        <v>1</v>
      </c>
      <c r="DF2365">
        <v>1</v>
      </c>
      <c r="DP2365">
        <v>1</v>
      </c>
      <c r="DZ2365">
        <v>1</v>
      </c>
      <c r="EP2365">
        <v>1</v>
      </c>
      <c r="FK2365">
        <v>1</v>
      </c>
    </row>
    <row r="2366" spans="1:178" hidden="1" x14ac:dyDescent="0.35">
      <c r="A2366" t="s">
        <v>9666</v>
      </c>
      <c r="B2366" t="s">
        <v>309</v>
      </c>
      <c r="C2366" t="s">
        <v>1089</v>
      </c>
      <c r="D2366" t="s">
        <v>1090</v>
      </c>
      <c r="F2366" t="s">
        <v>9667</v>
      </c>
      <c r="G2366" t="s">
        <v>9668</v>
      </c>
      <c r="H2366" t="s">
        <v>9669</v>
      </c>
      <c r="K2366" t="s">
        <v>9670</v>
      </c>
      <c r="L2366" t="s">
        <v>182</v>
      </c>
      <c r="M2366" t="s">
        <v>197</v>
      </c>
      <c r="N2366">
        <v>150</v>
      </c>
      <c r="O2366" t="s">
        <v>1384</v>
      </c>
      <c r="P2366" t="s">
        <v>1384</v>
      </c>
      <c r="Q2366">
        <v>50</v>
      </c>
      <c r="R2366">
        <v>28</v>
      </c>
      <c r="S2366">
        <v>-16</v>
      </c>
      <c r="X2366" t="s">
        <v>1110</v>
      </c>
      <c r="Y2366" t="s">
        <v>1265</v>
      </c>
      <c r="Z2366" t="s">
        <v>1265</v>
      </c>
      <c r="AA2366" t="s">
        <v>825</v>
      </c>
      <c r="AB2366" t="s">
        <v>826</v>
      </c>
      <c r="AD2366" s="8"/>
      <c r="AF2366">
        <v>1</v>
      </c>
      <c r="AH2366" t="s">
        <v>5745</v>
      </c>
      <c r="AI2366">
        <v>7</v>
      </c>
      <c r="AJ2366">
        <v>0.9</v>
      </c>
      <c r="AN2366" s="6">
        <v>28.157</v>
      </c>
      <c r="AO2366" s="1">
        <v>27.52</v>
      </c>
      <c r="AP2366" s="3">
        <v>19.646000000000001</v>
      </c>
      <c r="AQ2366" s="8">
        <f t="shared" si="148"/>
        <v>75.323000000000008</v>
      </c>
      <c r="AR2366" s="8">
        <f t="shared" si="149"/>
        <v>1.0231468023255814</v>
      </c>
      <c r="AS2366" s="8">
        <f t="shared" si="150"/>
        <v>3</v>
      </c>
      <c r="AT2366" s="6">
        <v>30.337</v>
      </c>
      <c r="AU2366" s="1">
        <v>25.507000000000001</v>
      </c>
      <c r="AV2366" s="3">
        <v>21.384</v>
      </c>
      <c r="AW2366" s="8">
        <f t="shared" si="151"/>
        <v>-2.1799999999999997</v>
      </c>
      <c r="AX2366">
        <v>1</v>
      </c>
      <c r="BC2366">
        <v>1</v>
      </c>
      <c r="BE2366">
        <v>1</v>
      </c>
      <c r="BH2366">
        <v>1</v>
      </c>
      <c r="BJ2366">
        <v>1</v>
      </c>
      <c r="BM2366">
        <v>1</v>
      </c>
      <c r="BS2366">
        <v>1</v>
      </c>
      <c r="BX2366">
        <v>1</v>
      </c>
      <c r="CB2366">
        <v>1</v>
      </c>
      <c r="CE2366">
        <v>1</v>
      </c>
      <c r="CF2366">
        <v>1</v>
      </c>
      <c r="CS2366">
        <v>1</v>
      </c>
      <c r="CY2366">
        <v>1</v>
      </c>
      <c r="DE2366">
        <v>1</v>
      </c>
      <c r="DF2366">
        <v>1</v>
      </c>
      <c r="DK2366">
        <v>1</v>
      </c>
      <c r="DO2366">
        <v>1</v>
      </c>
      <c r="EB2366">
        <v>1</v>
      </c>
      <c r="ES2366">
        <v>1</v>
      </c>
      <c r="FB2366">
        <v>1</v>
      </c>
      <c r="FC2366">
        <v>1</v>
      </c>
      <c r="FE2366">
        <v>1</v>
      </c>
      <c r="FG2366">
        <v>1</v>
      </c>
      <c r="FK2366">
        <v>1</v>
      </c>
    </row>
    <row r="2367" spans="1:178" hidden="1" x14ac:dyDescent="0.35">
      <c r="A2367" t="s">
        <v>14970</v>
      </c>
      <c r="B2367" t="s">
        <v>234</v>
      </c>
      <c r="C2367" t="s">
        <v>797</v>
      </c>
      <c r="D2367" t="s">
        <v>1950</v>
      </c>
      <c r="E2367" t="s">
        <v>4773</v>
      </c>
      <c r="F2367" t="s">
        <v>8752</v>
      </c>
      <c r="G2367" t="s">
        <v>14971</v>
      </c>
      <c r="H2367" t="s">
        <v>14972</v>
      </c>
      <c r="K2367" t="s">
        <v>14973</v>
      </c>
      <c r="L2367" t="s">
        <v>631</v>
      </c>
      <c r="M2367" t="s">
        <v>343</v>
      </c>
      <c r="N2367">
        <v>5</v>
      </c>
      <c r="O2367" t="s">
        <v>3183</v>
      </c>
      <c r="P2367" t="s">
        <v>3183</v>
      </c>
      <c r="Q2367">
        <v>2500</v>
      </c>
      <c r="R2367">
        <v>46</v>
      </c>
      <c r="S2367">
        <v>6</v>
      </c>
      <c r="T2367">
        <v>2100</v>
      </c>
      <c r="U2367">
        <v>5</v>
      </c>
      <c r="V2367">
        <v>6</v>
      </c>
      <c r="W2367">
        <v>0</v>
      </c>
      <c r="X2367" t="s">
        <v>1350</v>
      </c>
      <c r="Y2367" t="s">
        <v>9086</v>
      </c>
      <c r="AA2367" t="s">
        <v>357</v>
      </c>
      <c r="AB2367" t="s">
        <v>188</v>
      </c>
      <c r="AD2367" s="8"/>
      <c r="AF2367">
        <v>1</v>
      </c>
      <c r="AH2367" t="s">
        <v>5745</v>
      </c>
      <c r="AI2367">
        <v>13</v>
      </c>
      <c r="AJ2367">
        <v>0.14000000000000001</v>
      </c>
      <c r="AN2367" s="6" t="s">
        <v>23023</v>
      </c>
      <c r="AO2367" s="1" t="s">
        <v>23023</v>
      </c>
      <c r="AP2367" s="3" t="s">
        <v>23023</v>
      </c>
      <c r="AQ2367" s="8">
        <f t="shared" si="148"/>
        <v>0</v>
      </c>
      <c r="AR2367" s="8" t="e">
        <f t="shared" si="149"/>
        <v>#VALUE!</v>
      </c>
      <c r="AS2367" s="8" t="e">
        <f t="shared" si="150"/>
        <v>#VALUE!</v>
      </c>
      <c r="AW2367" s="8" t="e">
        <f t="shared" si="151"/>
        <v>#VALUE!</v>
      </c>
      <c r="AX2367">
        <v>1</v>
      </c>
      <c r="BC2367">
        <v>1</v>
      </c>
      <c r="BH2367">
        <v>1</v>
      </c>
      <c r="BM2367">
        <v>1</v>
      </c>
      <c r="BP2367">
        <v>1</v>
      </c>
      <c r="BQ2367">
        <v>1</v>
      </c>
      <c r="BX2367">
        <v>1</v>
      </c>
      <c r="BZ2367">
        <v>1</v>
      </c>
      <c r="CA2367">
        <v>1</v>
      </c>
      <c r="CG2367">
        <v>1</v>
      </c>
      <c r="CR2367">
        <v>1</v>
      </c>
      <c r="DG2367">
        <v>1</v>
      </c>
      <c r="EE2367">
        <v>1</v>
      </c>
      <c r="FI2367">
        <v>1</v>
      </c>
      <c r="FK2367">
        <v>1</v>
      </c>
    </row>
    <row r="2368" spans="1:178" hidden="1" x14ac:dyDescent="0.35">
      <c r="A2368" t="s">
        <v>6557</v>
      </c>
      <c r="B2368" t="s">
        <v>309</v>
      </c>
      <c r="C2368" t="s">
        <v>1089</v>
      </c>
      <c r="D2368" t="s">
        <v>1090</v>
      </c>
      <c r="F2368" t="s">
        <v>6558</v>
      </c>
      <c r="G2368" t="s">
        <v>6559</v>
      </c>
      <c r="H2368" t="s">
        <v>6560</v>
      </c>
      <c r="K2368" t="s">
        <v>6561</v>
      </c>
      <c r="L2368" t="s">
        <v>342</v>
      </c>
      <c r="M2368" t="s">
        <v>343</v>
      </c>
      <c r="N2368">
        <v>40</v>
      </c>
      <c r="O2368" t="s">
        <v>241</v>
      </c>
      <c r="P2368" t="s">
        <v>285</v>
      </c>
      <c r="Q2368">
        <v>300</v>
      </c>
      <c r="R2368">
        <v>28</v>
      </c>
      <c r="S2368">
        <v>-16</v>
      </c>
      <c r="X2368" t="s">
        <v>1110</v>
      </c>
      <c r="Y2368" t="s">
        <v>2114</v>
      </c>
      <c r="Z2368" t="s">
        <v>2102</v>
      </c>
      <c r="AA2368" t="s">
        <v>825</v>
      </c>
      <c r="AB2368" t="s">
        <v>826</v>
      </c>
      <c r="AD2368" s="8"/>
      <c r="AH2368" t="s">
        <v>5745</v>
      </c>
      <c r="AI2368">
        <v>7</v>
      </c>
      <c r="AJ2368">
        <v>0.9</v>
      </c>
      <c r="AN2368" s="6">
        <v>35.911000000000001</v>
      </c>
      <c r="AO2368" s="1">
        <v>30.698</v>
      </c>
      <c r="AP2368" s="3">
        <v>23.873000000000001</v>
      </c>
      <c r="AQ2368" s="8">
        <f t="shared" si="148"/>
        <v>90.482000000000014</v>
      </c>
      <c r="AR2368" s="8">
        <f t="shared" si="149"/>
        <v>1.1698156231676331</v>
      </c>
      <c r="AS2368" s="8">
        <f t="shared" si="150"/>
        <v>3</v>
      </c>
      <c r="AT2368" s="6">
        <v>38.978999999999999</v>
      </c>
      <c r="AU2368" s="1">
        <v>28.544</v>
      </c>
      <c r="AV2368" s="3">
        <v>23.998000000000001</v>
      </c>
      <c r="AW2368" s="8">
        <f t="shared" si="151"/>
        <v>-3.0679999999999978</v>
      </c>
      <c r="AX2368">
        <v>1</v>
      </c>
      <c r="BC2368">
        <v>1</v>
      </c>
      <c r="BH2368">
        <v>1</v>
      </c>
      <c r="BM2368">
        <v>1</v>
      </c>
      <c r="BS2368">
        <v>1</v>
      </c>
      <c r="CB2368">
        <v>1</v>
      </c>
      <c r="CF2368">
        <v>1</v>
      </c>
      <c r="CS2368">
        <v>1</v>
      </c>
      <c r="CY2368">
        <v>1</v>
      </c>
      <c r="DE2368">
        <v>1</v>
      </c>
      <c r="DF2368">
        <v>1</v>
      </c>
      <c r="DO2368">
        <v>1</v>
      </c>
      <c r="DV2368">
        <v>1</v>
      </c>
      <c r="DZ2368">
        <v>1</v>
      </c>
      <c r="FB2368">
        <v>1</v>
      </c>
      <c r="FK2368">
        <v>1</v>
      </c>
    </row>
    <row r="2369" spans="1:178" hidden="1" x14ac:dyDescent="0.35">
      <c r="A2369" t="s">
        <v>7218</v>
      </c>
      <c r="B2369" t="s">
        <v>384</v>
      </c>
      <c r="C2369" t="s">
        <v>1620</v>
      </c>
      <c r="D2369" t="s">
        <v>1621</v>
      </c>
      <c r="F2369" t="s">
        <v>7224</v>
      </c>
      <c r="G2369" t="s">
        <v>7225</v>
      </c>
      <c r="H2369" t="s">
        <v>7226</v>
      </c>
      <c r="K2369" t="s">
        <v>7227</v>
      </c>
      <c r="L2369" t="s">
        <v>631</v>
      </c>
      <c r="M2369" t="s">
        <v>343</v>
      </c>
      <c r="N2369">
        <v>40</v>
      </c>
      <c r="O2369" t="s">
        <v>2113</v>
      </c>
      <c r="P2369" t="s">
        <v>3585</v>
      </c>
      <c r="Q2369">
        <v>2700</v>
      </c>
      <c r="R2369">
        <v>35</v>
      </c>
      <c r="S2369">
        <v>-113</v>
      </c>
      <c r="T2369">
        <v>250</v>
      </c>
      <c r="U2369">
        <v>-8</v>
      </c>
      <c r="V2369">
        <v>13</v>
      </c>
      <c r="W2369">
        <v>5</v>
      </c>
      <c r="X2369" t="s">
        <v>7170</v>
      </c>
      <c r="Y2369" t="s">
        <v>7161</v>
      </c>
      <c r="Z2369" t="s">
        <v>7171</v>
      </c>
      <c r="AA2369" t="s">
        <v>489</v>
      </c>
      <c r="AB2369" t="s">
        <v>490</v>
      </c>
      <c r="AD2369" s="8"/>
      <c r="AE2369">
        <v>1</v>
      </c>
      <c r="AH2369" t="s">
        <v>4999</v>
      </c>
      <c r="AI2369">
        <v>2</v>
      </c>
      <c r="AJ2369">
        <v>1</v>
      </c>
      <c r="AN2369" s="6">
        <v>44.168999999999997</v>
      </c>
      <c r="AO2369" s="1">
        <v>29.408999999999999</v>
      </c>
      <c r="AP2369" s="3">
        <v>6.4619999999999997</v>
      </c>
      <c r="AQ2369" s="8">
        <f t="shared" si="148"/>
        <v>80.040000000000006</v>
      </c>
      <c r="AR2369" s="8">
        <f t="shared" si="149"/>
        <v>1.5018871773946751</v>
      </c>
      <c r="AS2369" s="8">
        <f t="shared" si="150"/>
        <v>3</v>
      </c>
      <c r="AT2369" s="6">
        <v>41.798000000000002</v>
      </c>
      <c r="AU2369" s="1">
        <v>30.991</v>
      </c>
      <c r="AV2369" s="3">
        <v>5.5940000000000003</v>
      </c>
      <c r="AW2369" s="8">
        <f t="shared" si="151"/>
        <v>2.3709999999999951</v>
      </c>
      <c r="AX2369">
        <v>1</v>
      </c>
      <c r="BC2369">
        <v>1</v>
      </c>
      <c r="BE2369">
        <v>1</v>
      </c>
      <c r="BJ2369">
        <v>1</v>
      </c>
      <c r="BK2369">
        <v>1</v>
      </c>
      <c r="BM2369">
        <v>1</v>
      </c>
      <c r="BP2369">
        <v>1</v>
      </c>
      <c r="BS2369">
        <v>1</v>
      </c>
      <c r="BX2369">
        <v>1</v>
      </c>
      <c r="CA2369">
        <v>1</v>
      </c>
      <c r="CG2369">
        <v>1</v>
      </c>
      <c r="CS2369">
        <v>1</v>
      </c>
      <c r="CY2369">
        <v>1</v>
      </c>
      <c r="DB2369">
        <v>1</v>
      </c>
      <c r="DF2369">
        <v>1</v>
      </c>
      <c r="DK2369">
        <v>1</v>
      </c>
      <c r="DQ2369">
        <v>1</v>
      </c>
      <c r="DU2369">
        <v>1</v>
      </c>
      <c r="DZ2369">
        <v>1</v>
      </c>
      <c r="EY2369">
        <v>1</v>
      </c>
      <c r="EZ2369">
        <v>1</v>
      </c>
      <c r="FC2369">
        <v>1</v>
      </c>
      <c r="FE2369">
        <v>1</v>
      </c>
    </row>
    <row r="2370" spans="1:178" hidden="1" x14ac:dyDescent="0.35">
      <c r="A2370" t="s">
        <v>7267</v>
      </c>
      <c r="B2370" t="s">
        <v>175</v>
      </c>
      <c r="C2370" t="s">
        <v>582</v>
      </c>
      <c r="D2370" t="s">
        <v>583</v>
      </c>
      <c r="F2370" t="s">
        <v>7268</v>
      </c>
      <c r="G2370" t="s">
        <v>7269</v>
      </c>
      <c r="H2370" t="s">
        <v>7270</v>
      </c>
      <c r="K2370" t="s">
        <v>7271</v>
      </c>
      <c r="L2370" t="s">
        <v>342</v>
      </c>
      <c r="M2370" t="s">
        <v>343</v>
      </c>
      <c r="N2370">
        <v>40</v>
      </c>
      <c r="O2370" t="s">
        <v>2113</v>
      </c>
      <c r="P2370" t="s">
        <v>470</v>
      </c>
      <c r="Q2370">
        <v>2700</v>
      </c>
      <c r="R2370">
        <v>35</v>
      </c>
      <c r="S2370">
        <v>-113</v>
      </c>
      <c r="T2370">
        <v>250</v>
      </c>
      <c r="U2370">
        <v>-8</v>
      </c>
      <c r="V2370">
        <v>13</v>
      </c>
      <c r="W2370">
        <v>5</v>
      </c>
      <c r="X2370" t="s">
        <v>2284</v>
      </c>
      <c r="Y2370" t="s">
        <v>7161</v>
      </c>
      <c r="AA2370" t="s">
        <v>489</v>
      </c>
      <c r="AB2370" t="s">
        <v>490</v>
      </c>
      <c r="AD2370" s="8"/>
      <c r="AE2370">
        <v>1</v>
      </c>
      <c r="AH2370" t="s">
        <v>4999</v>
      </c>
      <c r="AI2370">
        <v>6</v>
      </c>
      <c r="AJ2370">
        <v>0.5</v>
      </c>
      <c r="AN2370" s="6">
        <v>29.91</v>
      </c>
      <c r="AO2370" s="1">
        <v>19.690999999999999</v>
      </c>
      <c r="AP2370" s="3">
        <v>19.959</v>
      </c>
      <c r="AQ2370" s="8">
        <f t="shared" si="148"/>
        <v>69.56</v>
      </c>
      <c r="AR2370" s="8">
        <f t="shared" si="149"/>
        <v>1.5189680564725001</v>
      </c>
      <c r="AS2370" s="8">
        <f t="shared" si="150"/>
        <v>3</v>
      </c>
      <c r="AT2370" s="6">
        <v>26.72</v>
      </c>
      <c r="AU2370" s="1">
        <v>19.914000000000001</v>
      </c>
      <c r="AV2370" s="3">
        <v>22.757999999999999</v>
      </c>
      <c r="AW2370" s="8">
        <f t="shared" si="151"/>
        <v>3.1900000000000013</v>
      </c>
      <c r="AX2370">
        <v>1</v>
      </c>
      <c r="BC2370">
        <v>1</v>
      </c>
      <c r="BK2370">
        <v>1</v>
      </c>
      <c r="BM2370">
        <v>1</v>
      </c>
      <c r="BS2370">
        <v>1</v>
      </c>
      <c r="BX2370">
        <v>1</v>
      </c>
      <c r="CA2370">
        <v>1</v>
      </c>
      <c r="CF2370">
        <v>1</v>
      </c>
      <c r="CS2370">
        <v>1</v>
      </c>
      <c r="CX2370">
        <v>1</v>
      </c>
      <c r="DF2370">
        <v>1</v>
      </c>
      <c r="DK2370">
        <v>1</v>
      </c>
      <c r="DP2370">
        <v>1</v>
      </c>
      <c r="DU2370">
        <v>1</v>
      </c>
      <c r="DZ2370">
        <v>1</v>
      </c>
      <c r="ED2370">
        <v>1</v>
      </c>
      <c r="FC2370">
        <v>1</v>
      </c>
      <c r="FE2370">
        <v>1</v>
      </c>
    </row>
    <row r="2371" spans="1:178" hidden="1" x14ac:dyDescent="0.35">
      <c r="A2371" t="s">
        <v>7296</v>
      </c>
      <c r="B2371" t="s">
        <v>309</v>
      </c>
      <c r="C2371" t="s">
        <v>373</v>
      </c>
      <c r="D2371" t="s">
        <v>3434</v>
      </c>
      <c r="F2371" t="s">
        <v>3435</v>
      </c>
      <c r="G2371" t="s">
        <v>7297</v>
      </c>
      <c r="H2371" t="s">
        <v>7298</v>
      </c>
      <c r="K2371" t="s">
        <v>7299</v>
      </c>
      <c r="L2371" t="s">
        <v>733</v>
      </c>
      <c r="M2371" t="s">
        <v>343</v>
      </c>
      <c r="N2371">
        <v>40</v>
      </c>
      <c r="O2371" t="s">
        <v>2650</v>
      </c>
      <c r="P2371" t="s">
        <v>2703</v>
      </c>
      <c r="Q2371">
        <v>2600</v>
      </c>
      <c r="R2371">
        <v>35</v>
      </c>
      <c r="S2371">
        <v>-113</v>
      </c>
      <c r="T2371">
        <v>250</v>
      </c>
      <c r="U2371">
        <v>-8</v>
      </c>
      <c r="V2371">
        <v>13</v>
      </c>
      <c r="W2371">
        <v>5</v>
      </c>
      <c r="X2371" t="s">
        <v>5029</v>
      </c>
      <c r="Y2371" t="s">
        <v>7161</v>
      </c>
      <c r="AA2371" t="s">
        <v>489</v>
      </c>
      <c r="AB2371" t="s">
        <v>490</v>
      </c>
      <c r="AD2371" s="8"/>
      <c r="AH2371" t="s">
        <v>4999</v>
      </c>
      <c r="AI2371">
        <v>9</v>
      </c>
      <c r="AJ2371">
        <v>0.6</v>
      </c>
      <c r="AN2371" s="6">
        <v>44.902000000000001</v>
      </c>
      <c r="AO2371" s="1">
        <v>36.622</v>
      </c>
      <c r="AP2371" s="3">
        <v>8.2129999999999992</v>
      </c>
      <c r="AQ2371" s="8">
        <f t="shared" si="148"/>
        <v>89.736999999999995</v>
      </c>
      <c r="AR2371" s="8">
        <f t="shared" si="149"/>
        <v>1.2260936049369231</v>
      </c>
      <c r="AS2371" s="8">
        <f t="shared" si="150"/>
        <v>3</v>
      </c>
      <c r="AT2371" s="6">
        <v>44.098999999999997</v>
      </c>
      <c r="AU2371" s="1">
        <v>35.201999999999998</v>
      </c>
      <c r="AV2371" s="3">
        <v>9.9030000000000005</v>
      </c>
      <c r="AW2371" s="8">
        <f t="shared" si="151"/>
        <v>0.80300000000000438</v>
      </c>
      <c r="AX2371">
        <v>1</v>
      </c>
      <c r="BC2371">
        <v>1</v>
      </c>
      <c r="BH2371">
        <v>1</v>
      </c>
      <c r="BI2371">
        <v>1</v>
      </c>
      <c r="BM2371">
        <v>1</v>
      </c>
      <c r="BS2371">
        <v>1</v>
      </c>
      <c r="CA2371">
        <v>1</v>
      </c>
      <c r="CF2371">
        <v>1</v>
      </c>
      <c r="CS2371">
        <v>1</v>
      </c>
      <c r="CY2371">
        <v>1</v>
      </c>
      <c r="DD2371">
        <v>1</v>
      </c>
      <c r="DP2371">
        <v>1</v>
      </c>
      <c r="DZ2371">
        <v>1</v>
      </c>
      <c r="EB2371">
        <v>1</v>
      </c>
      <c r="ED2371">
        <v>1</v>
      </c>
      <c r="EY2371">
        <v>1</v>
      </c>
    </row>
    <row r="2372" spans="1:178" hidden="1" x14ac:dyDescent="0.35">
      <c r="A2372" t="s">
        <v>7316</v>
      </c>
      <c r="B2372" t="s">
        <v>234</v>
      </c>
      <c r="C2372" t="s">
        <v>235</v>
      </c>
      <c r="D2372" t="s">
        <v>6577</v>
      </c>
      <c r="F2372" t="s">
        <v>7317</v>
      </c>
      <c r="G2372" t="s">
        <v>7318</v>
      </c>
      <c r="H2372" t="s">
        <v>7319</v>
      </c>
      <c r="K2372" t="s">
        <v>7320</v>
      </c>
      <c r="L2372" t="s">
        <v>733</v>
      </c>
      <c r="M2372" t="s">
        <v>343</v>
      </c>
      <c r="N2372">
        <v>20</v>
      </c>
      <c r="O2372" t="s">
        <v>2650</v>
      </c>
      <c r="P2372" t="s">
        <v>2650</v>
      </c>
      <c r="Q2372">
        <v>2500</v>
      </c>
      <c r="R2372">
        <v>35</v>
      </c>
      <c r="S2372">
        <v>-113</v>
      </c>
      <c r="T2372">
        <v>250</v>
      </c>
      <c r="U2372">
        <v>-8</v>
      </c>
      <c r="V2372">
        <v>13</v>
      </c>
      <c r="W2372">
        <v>5</v>
      </c>
      <c r="X2372" t="s">
        <v>7321</v>
      </c>
      <c r="Y2372" t="s">
        <v>7161</v>
      </c>
      <c r="AA2372" t="s">
        <v>489</v>
      </c>
      <c r="AB2372" t="s">
        <v>490</v>
      </c>
      <c r="AD2372" s="8"/>
      <c r="AE2372">
        <v>1</v>
      </c>
      <c r="AH2372" t="s">
        <v>4999</v>
      </c>
      <c r="AI2372">
        <v>2</v>
      </c>
      <c r="AJ2372">
        <v>1</v>
      </c>
      <c r="AN2372" s="6">
        <v>33.206000000000003</v>
      </c>
      <c r="AO2372" s="1">
        <v>26.562999999999999</v>
      </c>
      <c r="AP2372" s="3">
        <v>15.492000000000001</v>
      </c>
      <c r="AQ2372" s="8">
        <f t="shared" si="148"/>
        <v>75.26100000000001</v>
      </c>
      <c r="AR2372" s="8">
        <f t="shared" si="149"/>
        <v>1.2500847042879195</v>
      </c>
      <c r="AS2372" s="8">
        <f t="shared" si="150"/>
        <v>3</v>
      </c>
      <c r="AT2372" s="6">
        <v>32.11</v>
      </c>
      <c r="AU2372" s="1">
        <v>28.082000000000001</v>
      </c>
      <c r="AV2372" s="3">
        <v>14.824999999999999</v>
      </c>
      <c r="AW2372" s="8">
        <f t="shared" si="151"/>
        <v>1.0960000000000036</v>
      </c>
      <c r="AZ2372">
        <v>1</v>
      </c>
      <c r="BJ2372">
        <v>1</v>
      </c>
      <c r="BM2372">
        <v>1</v>
      </c>
      <c r="BS2372">
        <v>1</v>
      </c>
      <c r="CA2372">
        <v>1</v>
      </c>
      <c r="CF2372">
        <v>1</v>
      </c>
      <c r="CS2372">
        <v>1</v>
      </c>
      <c r="CY2372">
        <v>1</v>
      </c>
      <c r="DB2372">
        <v>1</v>
      </c>
      <c r="DD2372">
        <v>1</v>
      </c>
      <c r="DN2372">
        <v>1</v>
      </c>
      <c r="DT2372">
        <v>1</v>
      </c>
      <c r="DZ2372">
        <v>1</v>
      </c>
      <c r="EY2372">
        <v>1</v>
      </c>
    </row>
    <row r="2373" spans="1:178" hidden="1" x14ac:dyDescent="0.35">
      <c r="A2373" t="s">
        <v>7348</v>
      </c>
      <c r="B2373" t="s">
        <v>234</v>
      </c>
      <c r="C2373" t="s">
        <v>797</v>
      </c>
      <c r="D2373" t="s">
        <v>1257</v>
      </c>
      <c r="F2373" t="s">
        <v>7349</v>
      </c>
      <c r="G2373" t="s">
        <v>7350</v>
      </c>
      <c r="H2373" t="s">
        <v>7351</v>
      </c>
      <c r="K2373" t="s">
        <v>7352</v>
      </c>
      <c r="L2373" t="s">
        <v>631</v>
      </c>
      <c r="M2373" t="s">
        <v>343</v>
      </c>
      <c r="N2373">
        <v>40</v>
      </c>
      <c r="O2373" t="s">
        <v>241</v>
      </c>
      <c r="P2373" t="s">
        <v>295</v>
      </c>
      <c r="Q2373">
        <v>2200</v>
      </c>
      <c r="R2373">
        <v>35</v>
      </c>
      <c r="S2373">
        <v>-113</v>
      </c>
      <c r="T2373">
        <v>150</v>
      </c>
      <c r="U2373">
        <v>-7</v>
      </c>
      <c r="V2373">
        <v>14</v>
      </c>
      <c r="W2373">
        <v>10</v>
      </c>
      <c r="X2373" t="s">
        <v>410</v>
      </c>
      <c r="Y2373" t="s">
        <v>7353</v>
      </c>
      <c r="AA2373" t="s">
        <v>489</v>
      </c>
      <c r="AB2373" t="s">
        <v>490</v>
      </c>
      <c r="AD2373" s="8"/>
      <c r="AE2373">
        <v>1</v>
      </c>
      <c r="AH2373" t="s">
        <v>12330</v>
      </c>
      <c r="AN2373" s="6">
        <v>36.183</v>
      </c>
      <c r="AO2373" s="1">
        <v>24.495999999999999</v>
      </c>
      <c r="AP2373" s="3">
        <v>21.509</v>
      </c>
      <c r="AQ2373" s="8">
        <f t="shared" ref="AQ2373:AQ2436" si="152">IF(OR((AN2373&gt;0),(AO2373&gt;0)),SUM(AN2373:AP2373),"")</f>
        <v>82.188000000000002</v>
      </c>
      <c r="AR2373" s="8">
        <f t="shared" ref="AR2373:AR2436" si="153">IF(OR((AN2373&gt;0),(AO2373&gt;0)),AN2373/AO2373,"")</f>
        <v>1.4770983017635533</v>
      </c>
      <c r="AS2373" s="8">
        <f t="shared" ref="AS2373:AS2436" si="154">IF(AR2373&lt;0.5,1,IF(AR2373&lt;1,2,IF(AR2373&lt;2,3,IF(AR2373&lt;10,4,5))))</f>
        <v>3</v>
      </c>
      <c r="AT2373" s="6">
        <v>36.281999999999996</v>
      </c>
      <c r="AU2373" s="1">
        <v>24.097000000000001</v>
      </c>
      <c r="AV2373" s="3">
        <v>23.018999999999998</v>
      </c>
      <c r="AW2373" s="8">
        <f t="shared" ref="AW2373:AW2436" si="155">AN2373-AT2373</f>
        <v>-9.8999999999996646E-2</v>
      </c>
      <c r="AY2373">
        <v>1</v>
      </c>
      <c r="BH2373">
        <v>1</v>
      </c>
      <c r="BK2373">
        <v>1</v>
      </c>
      <c r="BM2373">
        <v>1</v>
      </c>
      <c r="BW2373">
        <v>1</v>
      </c>
      <c r="CA2373">
        <v>1</v>
      </c>
      <c r="CF2373">
        <v>1</v>
      </c>
      <c r="CS2373">
        <v>1</v>
      </c>
      <c r="CW2373">
        <v>1</v>
      </c>
      <c r="DB2373">
        <v>1</v>
      </c>
      <c r="DF2373">
        <v>1</v>
      </c>
      <c r="DP2373">
        <v>1</v>
      </c>
      <c r="DZ2373">
        <v>1</v>
      </c>
      <c r="EM2373">
        <v>1</v>
      </c>
      <c r="EO2373">
        <v>1</v>
      </c>
      <c r="EV2373">
        <v>1</v>
      </c>
      <c r="FK2373">
        <v>1</v>
      </c>
      <c r="FL2373">
        <v>1</v>
      </c>
      <c r="FT2373">
        <v>1</v>
      </c>
    </row>
    <row r="2374" spans="1:178" hidden="1" x14ac:dyDescent="0.35">
      <c r="A2374" t="s">
        <v>7470</v>
      </c>
      <c r="B2374" t="s">
        <v>384</v>
      </c>
      <c r="C2374" t="s">
        <v>1620</v>
      </c>
      <c r="D2374" t="s">
        <v>1621</v>
      </c>
      <c r="F2374" t="s">
        <v>7471</v>
      </c>
      <c r="G2374" t="s">
        <v>7472</v>
      </c>
      <c r="H2374" t="s">
        <v>7473</v>
      </c>
      <c r="K2374" t="s">
        <v>7474</v>
      </c>
      <c r="L2374" t="s">
        <v>631</v>
      </c>
      <c r="M2374" t="s">
        <v>343</v>
      </c>
      <c r="N2374">
        <v>5</v>
      </c>
      <c r="O2374" t="s">
        <v>3183</v>
      </c>
      <c r="P2374" t="s">
        <v>3508</v>
      </c>
      <c r="Q2374">
        <v>3500</v>
      </c>
      <c r="R2374">
        <v>35</v>
      </c>
      <c r="S2374">
        <v>-113</v>
      </c>
      <c r="T2374">
        <v>450</v>
      </c>
      <c r="U2374">
        <v>-10</v>
      </c>
      <c r="V2374">
        <v>11</v>
      </c>
      <c r="W2374">
        <v>4</v>
      </c>
      <c r="X2374" t="s">
        <v>2342</v>
      </c>
      <c r="Y2374" t="s">
        <v>7475</v>
      </c>
      <c r="Z2374" t="s">
        <v>7171</v>
      </c>
      <c r="AA2374" t="s">
        <v>489</v>
      </c>
      <c r="AB2374" t="s">
        <v>490</v>
      </c>
      <c r="AD2374" s="8"/>
      <c r="AF2374">
        <v>1</v>
      </c>
      <c r="AH2374" t="s">
        <v>5745</v>
      </c>
      <c r="AI2374">
        <v>5</v>
      </c>
      <c r="AJ2374">
        <v>0.1</v>
      </c>
      <c r="AN2374" s="6">
        <v>52.258000000000003</v>
      </c>
      <c r="AO2374" s="1">
        <v>26.297999999999998</v>
      </c>
      <c r="AP2374" s="3">
        <v>5.8659999999999997</v>
      </c>
      <c r="AQ2374" s="8">
        <f t="shared" si="152"/>
        <v>84.421999999999997</v>
      </c>
      <c r="AR2374" s="8">
        <f t="shared" si="153"/>
        <v>1.9871473115826301</v>
      </c>
      <c r="AS2374" s="8">
        <f t="shared" si="154"/>
        <v>3</v>
      </c>
      <c r="AT2374" s="6">
        <v>54.539000000000001</v>
      </c>
      <c r="AU2374" s="1">
        <v>24.827000000000002</v>
      </c>
      <c r="AV2374" s="3">
        <v>6.13</v>
      </c>
      <c r="AW2374" s="8">
        <f t="shared" si="155"/>
        <v>-2.2809999999999988</v>
      </c>
      <c r="AX2374">
        <v>1</v>
      </c>
      <c r="BC2374">
        <v>1</v>
      </c>
      <c r="BK2374">
        <v>1</v>
      </c>
      <c r="BM2374">
        <v>1</v>
      </c>
      <c r="BP2374">
        <v>1</v>
      </c>
      <c r="BS2374">
        <v>1</v>
      </c>
      <c r="BZ2374">
        <v>1</v>
      </c>
      <c r="CF2374">
        <v>1</v>
      </c>
      <c r="CS2374">
        <v>1</v>
      </c>
      <c r="CY2374">
        <v>1</v>
      </c>
      <c r="CZ2374">
        <v>1</v>
      </c>
      <c r="DF2374">
        <v>1</v>
      </c>
      <c r="DG2374">
        <v>1</v>
      </c>
      <c r="DK2374">
        <v>1</v>
      </c>
      <c r="EE2374">
        <v>1</v>
      </c>
      <c r="EY2374">
        <v>1</v>
      </c>
      <c r="EZ2374">
        <v>1</v>
      </c>
    </row>
    <row r="2375" spans="1:178" hidden="1" x14ac:dyDescent="0.35">
      <c r="A2375" t="s">
        <v>7527</v>
      </c>
      <c r="B2375" t="s">
        <v>384</v>
      </c>
      <c r="C2375" t="s">
        <v>1620</v>
      </c>
      <c r="D2375" t="s">
        <v>1621</v>
      </c>
      <c r="F2375" t="s">
        <v>7528</v>
      </c>
      <c r="G2375" t="s">
        <v>7529</v>
      </c>
      <c r="H2375" t="s">
        <v>7530</v>
      </c>
      <c r="K2375" t="s">
        <v>7531</v>
      </c>
      <c r="L2375" t="s">
        <v>631</v>
      </c>
      <c r="M2375" t="s">
        <v>343</v>
      </c>
      <c r="N2375">
        <v>40</v>
      </c>
      <c r="O2375" t="s">
        <v>241</v>
      </c>
      <c r="P2375" t="s">
        <v>2113</v>
      </c>
      <c r="Q2375">
        <v>2200</v>
      </c>
      <c r="R2375">
        <v>34</v>
      </c>
      <c r="S2375">
        <v>-112</v>
      </c>
      <c r="T2375">
        <v>200</v>
      </c>
      <c r="U2375">
        <v>10</v>
      </c>
      <c r="V2375">
        <v>31</v>
      </c>
      <c r="W2375">
        <v>20</v>
      </c>
      <c r="X2375" t="s">
        <v>2587</v>
      </c>
      <c r="Y2375" t="s">
        <v>7532</v>
      </c>
      <c r="AA2375" t="s">
        <v>489</v>
      </c>
      <c r="AB2375" t="s">
        <v>490</v>
      </c>
      <c r="AD2375" s="8"/>
      <c r="AE2375">
        <v>1</v>
      </c>
      <c r="AH2375" t="s">
        <v>4999</v>
      </c>
      <c r="AI2375">
        <v>2</v>
      </c>
      <c r="AJ2375">
        <v>1</v>
      </c>
      <c r="AN2375" s="6">
        <v>47.332000000000001</v>
      </c>
      <c r="AO2375" s="1">
        <v>26.126999999999999</v>
      </c>
      <c r="AP2375" s="3">
        <v>10.634</v>
      </c>
      <c r="AQ2375" s="8">
        <f t="shared" si="152"/>
        <v>84.093000000000004</v>
      </c>
      <c r="AR2375" s="8">
        <f t="shared" si="153"/>
        <v>1.8116125081333487</v>
      </c>
      <c r="AS2375" s="8">
        <f t="shared" si="154"/>
        <v>3</v>
      </c>
      <c r="AT2375" s="6">
        <v>46.868000000000002</v>
      </c>
      <c r="AU2375" s="1">
        <v>24.757999999999999</v>
      </c>
      <c r="AV2375" s="3">
        <v>12.686</v>
      </c>
      <c r="AW2375" s="8">
        <f t="shared" si="155"/>
        <v>0.46399999999999864</v>
      </c>
      <c r="AX2375">
        <v>1</v>
      </c>
      <c r="BC2375">
        <v>1</v>
      </c>
      <c r="BE2375">
        <v>1</v>
      </c>
      <c r="BI2375">
        <v>1</v>
      </c>
      <c r="BM2375">
        <v>1</v>
      </c>
      <c r="BP2375">
        <v>1</v>
      </c>
      <c r="BS2375">
        <v>1</v>
      </c>
      <c r="BZ2375">
        <v>1</v>
      </c>
      <c r="CA2375">
        <v>1</v>
      </c>
      <c r="CF2375">
        <v>1</v>
      </c>
      <c r="CG2375">
        <v>1</v>
      </c>
      <c r="CS2375">
        <v>1</v>
      </c>
      <c r="CY2375">
        <v>1</v>
      </c>
      <c r="CZ2375">
        <v>1</v>
      </c>
      <c r="DB2375">
        <v>1</v>
      </c>
      <c r="DF2375">
        <v>1</v>
      </c>
      <c r="DG2375">
        <v>1</v>
      </c>
      <c r="DK2375">
        <v>1</v>
      </c>
      <c r="EE2375">
        <v>1</v>
      </c>
      <c r="EY2375">
        <v>1</v>
      </c>
      <c r="EZ2375">
        <v>1</v>
      </c>
      <c r="FC2375">
        <v>1</v>
      </c>
    </row>
    <row r="2376" spans="1:178" hidden="1" x14ac:dyDescent="0.35">
      <c r="A2376" t="s">
        <v>7546</v>
      </c>
      <c r="B2376" t="s">
        <v>573</v>
      </c>
      <c r="C2376" t="s">
        <v>815</v>
      </c>
      <c r="D2376" t="s">
        <v>816</v>
      </c>
      <c r="E2376" t="s">
        <v>3054</v>
      </c>
      <c r="F2376" t="s">
        <v>7547</v>
      </c>
      <c r="G2376" t="s">
        <v>7548</v>
      </c>
      <c r="H2376" t="s">
        <v>7549</v>
      </c>
      <c r="K2376" t="s">
        <v>7550</v>
      </c>
      <c r="L2376" t="s">
        <v>3059</v>
      </c>
      <c r="M2376" t="s">
        <v>343</v>
      </c>
      <c r="N2376">
        <v>20</v>
      </c>
      <c r="O2376" t="s">
        <v>3183</v>
      </c>
      <c r="P2376" t="s">
        <v>3183</v>
      </c>
      <c r="Q2376">
        <v>3700</v>
      </c>
      <c r="R2376">
        <v>35</v>
      </c>
      <c r="S2376">
        <v>-113</v>
      </c>
      <c r="T2376">
        <v>450</v>
      </c>
      <c r="U2376">
        <v>-10</v>
      </c>
      <c r="V2376">
        <v>11</v>
      </c>
      <c r="W2376">
        <v>4</v>
      </c>
      <c r="X2376" t="s">
        <v>436</v>
      </c>
      <c r="Y2376" t="s">
        <v>7551</v>
      </c>
      <c r="AA2376" t="s">
        <v>489</v>
      </c>
      <c r="AB2376" t="s">
        <v>490</v>
      </c>
      <c r="AD2376" s="8"/>
      <c r="AH2376" t="s">
        <v>4999</v>
      </c>
      <c r="AI2376">
        <v>14</v>
      </c>
      <c r="AJ2376">
        <v>0.2</v>
      </c>
      <c r="AN2376" s="6">
        <v>36.707999999999998</v>
      </c>
      <c r="AO2376" s="1">
        <v>26.646000000000001</v>
      </c>
      <c r="AP2376" s="3">
        <v>13.103</v>
      </c>
      <c r="AQ2376" s="8">
        <f t="shared" si="152"/>
        <v>76.456999999999994</v>
      </c>
      <c r="AR2376" s="8">
        <f t="shared" si="153"/>
        <v>1.3776176536816032</v>
      </c>
      <c r="AS2376" s="8">
        <f t="shared" si="154"/>
        <v>3</v>
      </c>
      <c r="AT2376" s="6">
        <v>36.744</v>
      </c>
      <c r="AU2376" s="1">
        <v>26.998999999999999</v>
      </c>
      <c r="AV2376" s="3">
        <v>12.116</v>
      </c>
      <c r="AW2376" s="8">
        <f t="shared" si="155"/>
        <v>-3.6000000000001364E-2</v>
      </c>
      <c r="AX2376">
        <v>1</v>
      </c>
      <c r="BC2376">
        <v>1</v>
      </c>
      <c r="BH2376">
        <v>1</v>
      </c>
      <c r="BK2376">
        <v>1</v>
      </c>
      <c r="BM2376">
        <v>1</v>
      </c>
      <c r="BP2376">
        <v>1</v>
      </c>
      <c r="BS2376">
        <v>1</v>
      </c>
      <c r="BX2376">
        <v>1</v>
      </c>
      <c r="BZ2376">
        <v>1</v>
      </c>
      <c r="CA2376">
        <v>1</v>
      </c>
      <c r="CG2376">
        <v>1</v>
      </c>
      <c r="CR2376">
        <v>1</v>
      </c>
      <c r="CS2376">
        <v>1</v>
      </c>
      <c r="CY2376">
        <v>1</v>
      </c>
      <c r="CZ2376">
        <v>1</v>
      </c>
      <c r="DB2376">
        <v>1</v>
      </c>
      <c r="DF2376">
        <v>1</v>
      </c>
      <c r="DQ2376">
        <v>1</v>
      </c>
      <c r="DR2376">
        <v>1</v>
      </c>
      <c r="DU2376">
        <v>1</v>
      </c>
      <c r="DZ2376">
        <v>1</v>
      </c>
      <c r="EY2376">
        <v>1</v>
      </c>
      <c r="FA2376">
        <v>1</v>
      </c>
      <c r="FB2376">
        <v>1</v>
      </c>
      <c r="FV2376" t="s">
        <v>5087</v>
      </c>
    </row>
    <row r="2377" spans="1:178" hidden="1" x14ac:dyDescent="0.35">
      <c r="A2377" t="s">
        <v>7572</v>
      </c>
      <c r="B2377" t="s">
        <v>309</v>
      </c>
      <c r="C2377" t="s">
        <v>373</v>
      </c>
      <c r="D2377" t="s">
        <v>2040</v>
      </c>
      <c r="F2377" t="s">
        <v>7273</v>
      </c>
      <c r="G2377" t="s">
        <v>7573</v>
      </c>
      <c r="H2377" t="s">
        <v>7574</v>
      </c>
      <c r="K2377" t="s">
        <v>7575</v>
      </c>
      <c r="L2377" t="s">
        <v>733</v>
      </c>
      <c r="M2377" t="s">
        <v>343</v>
      </c>
      <c r="N2377">
        <v>20</v>
      </c>
      <c r="O2377" t="s">
        <v>2113</v>
      </c>
      <c r="P2377" t="s">
        <v>4952</v>
      </c>
      <c r="Q2377">
        <v>1100</v>
      </c>
      <c r="R2377">
        <v>47</v>
      </c>
      <c r="S2377">
        <v>-117</v>
      </c>
      <c r="T2377">
        <v>1200</v>
      </c>
      <c r="U2377">
        <v>0</v>
      </c>
      <c r="V2377">
        <v>18</v>
      </c>
      <c r="W2377">
        <v>8</v>
      </c>
      <c r="X2377" t="s">
        <v>7576</v>
      </c>
      <c r="Y2377" t="s">
        <v>7577</v>
      </c>
      <c r="AA2377" t="s">
        <v>489</v>
      </c>
      <c r="AB2377" t="s">
        <v>490</v>
      </c>
      <c r="AD2377" s="8"/>
      <c r="AF2377">
        <v>1</v>
      </c>
      <c r="AH2377" t="s">
        <v>4999</v>
      </c>
      <c r="AI2377">
        <v>3</v>
      </c>
      <c r="AJ2377">
        <v>0.5</v>
      </c>
      <c r="AN2377" s="6">
        <v>41.86</v>
      </c>
      <c r="AO2377" s="1">
        <v>23.300999999999998</v>
      </c>
      <c r="AP2377" s="3">
        <v>19.907</v>
      </c>
      <c r="AQ2377" s="8">
        <f t="shared" si="152"/>
        <v>85.067999999999998</v>
      </c>
      <c r="AR2377" s="8">
        <f t="shared" si="153"/>
        <v>1.7964894210548905</v>
      </c>
      <c r="AS2377" s="8">
        <f t="shared" si="154"/>
        <v>3</v>
      </c>
      <c r="AT2377" s="6">
        <v>38.877000000000002</v>
      </c>
      <c r="AU2377" s="1">
        <v>24.814</v>
      </c>
      <c r="AV2377" s="3">
        <v>21.724</v>
      </c>
      <c r="AW2377" s="8">
        <f t="shared" si="155"/>
        <v>2.982999999999997</v>
      </c>
      <c r="AX2377">
        <v>1</v>
      </c>
      <c r="BC2377">
        <v>1</v>
      </c>
      <c r="BH2377">
        <v>1</v>
      </c>
      <c r="BI2377">
        <v>1</v>
      </c>
      <c r="BM2377">
        <v>1</v>
      </c>
      <c r="BP2377">
        <v>1</v>
      </c>
      <c r="BS2377">
        <v>1</v>
      </c>
      <c r="BZ2377">
        <v>1</v>
      </c>
      <c r="CA2377">
        <v>1</v>
      </c>
      <c r="CF2377">
        <v>1</v>
      </c>
      <c r="CJ2377">
        <v>1</v>
      </c>
      <c r="CS2377">
        <v>1</v>
      </c>
      <c r="CY2377">
        <v>1</v>
      </c>
      <c r="DD2377">
        <v>1</v>
      </c>
      <c r="DK2377">
        <v>1</v>
      </c>
      <c r="EE2377">
        <v>1</v>
      </c>
      <c r="EY2377">
        <v>1</v>
      </c>
      <c r="FC2377">
        <v>1</v>
      </c>
    </row>
    <row r="2378" spans="1:178" hidden="1" x14ac:dyDescent="0.35">
      <c r="A2378" t="s">
        <v>7591</v>
      </c>
      <c r="B2378" t="s">
        <v>234</v>
      </c>
      <c r="C2378" t="s">
        <v>558</v>
      </c>
      <c r="D2378" t="s">
        <v>559</v>
      </c>
      <c r="F2378" t="s">
        <v>560</v>
      </c>
      <c r="G2378" t="s">
        <v>7595</v>
      </c>
      <c r="H2378" t="s">
        <v>7596</v>
      </c>
      <c r="K2378" t="s">
        <v>7597</v>
      </c>
      <c r="L2378" t="s">
        <v>342</v>
      </c>
      <c r="M2378" t="s">
        <v>23025</v>
      </c>
      <c r="N2378">
        <v>20</v>
      </c>
      <c r="O2378" t="s">
        <v>1328</v>
      </c>
      <c r="P2378" t="s">
        <v>1328</v>
      </c>
      <c r="Q2378">
        <v>100</v>
      </c>
      <c r="R2378">
        <v>47</v>
      </c>
      <c r="S2378">
        <v>-117</v>
      </c>
      <c r="T2378">
        <v>1200</v>
      </c>
      <c r="U2378">
        <v>0</v>
      </c>
      <c r="V2378">
        <v>18</v>
      </c>
      <c r="W2378">
        <v>8</v>
      </c>
      <c r="Y2378" t="s">
        <v>7557</v>
      </c>
      <c r="AA2378" t="s">
        <v>489</v>
      </c>
      <c r="AB2378" t="s">
        <v>490</v>
      </c>
      <c r="AD2378" s="8"/>
      <c r="AF2378">
        <v>1</v>
      </c>
      <c r="AG2378">
        <v>1</v>
      </c>
      <c r="AH2378" t="s">
        <v>4999</v>
      </c>
      <c r="AI2378">
        <v>12</v>
      </c>
      <c r="AJ2378">
        <v>0.1</v>
      </c>
      <c r="AN2378" s="6">
        <v>18.911000000000001</v>
      </c>
      <c r="AO2378" s="1">
        <v>16.806999999999999</v>
      </c>
      <c r="AP2378" s="3">
        <v>30.655000000000001</v>
      </c>
      <c r="AQ2378" s="8">
        <f t="shared" si="152"/>
        <v>66.373000000000005</v>
      </c>
      <c r="AR2378" s="8">
        <f t="shared" si="153"/>
        <v>1.125185934432082</v>
      </c>
      <c r="AS2378" s="8">
        <f t="shared" si="154"/>
        <v>3</v>
      </c>
      <c r="AT2378" s="6">
        <v>20.148</v>
      </c>
      <c r="AU2378" s="1">
        <v>16.916</v>
      </c>
      <c r="AV2378" s="3">
        <v>29.821000000000002</v>
      </c>
      <c r="AW2378" s="8">
        <f t="shared" si="155"/>
        <v>-1.2369999999999983</v>
      </c>
      <c r="AX2378">
        <v>1</v>
      </c>
      <c r="BD2378">
        <v>1</v>
      </c>
      <c r="BH2378">
        <v>1</v>
      </c>
      <c r="BN2378">
        <v>1</v>
      </c>
      <c r="BP2378">
        <v>1</v>
      </c>
      <c r="BR2378">
        <v>1</v>
      </c>
      <c r="BS2378">
        <v>1</v>
      </c>
      <c r="CA2378">
        <v>1</v>
      </c>
      <c r="CG2378">
        <v>1</v>
      </c>
      <c r="CT2378">
        <v>1</v>
      </c>
      <c r="CW2378">
        <v>1</v>
      </c>
      <c r="DE2378">
        <v>1</v>
      </c>
      <c r="DN2378">
        <v>1</v>
      </c>
      <c r="DZ2378">
        <v>1</v>
      </c>
      <c r="FK2378">
        <v>1</v>
      </c>
    </row>
    <row r="2379" spans="1:178" hidden="1" x14ac:dyDescent="0.35">
      <c r="A2379" t="s">
        <v>7641</v>
      </c>
      <c r="B2379" t="s">
        <v>175</v>
      </c>
      <c r="C2379" t="s">
        <v>176</v>
      </c>
      <c r="D2379" t="s">
        <v>3804</v>
      </c>
      <c r="F2379" t="s">
        <v>7642</v>
      </c>
      <c r="G2379" t="s">
        <v>7643</v>
      </c>
      <c r="H2379" t="s">
        <v>7644</v>
      </c>
      <c r="K2379" t="s">
        <v>7645</v>
      </c>
      <c r="L2379" t="s">
        <v>733</v>
      </c>
      <c r="M2379" t="s">
        <v>343</v>
      </c>
      <c r="N2379">
        <v>40</v>
      </c>
      <c r="O2379" t="s">
        <v>2650</v>
      </c>
      <c r="P2379" t="s">
        <v>2650</v>
      </c>
      <c r="Q2379">
        <v>2500</v>
      </c>
      <c r="R2379">
        <v>35</v>
      </c>
      <c r="S2379">
        <v>-114</v>
      </c>
      <c r="T2379">
        <v>500</v>
      </c>
      <c r="U2379">
        <v>-7</v>
      </c>
      <c r="V2379">
        <v>15</v>
      </c>
      <c r="W2379">
        <v>11</v>
      </c>
      <c r="X2379" t="s">
        <v>436</v>
      </c>
      <c r="Y2379" t="s">
        <v>7628</v>
      </c>
      <c r="AA2379" t="s">
        <v>489</v>
      </c>
      <c r="AB2379" t="s">
        <v>490</v>
      </c>
      <c r="AD2379" s="8"/>
      <c r="AE2379">
        <v>1</v>
      </c>
      <c r="AH2379" t="s">
        <v>5745</v>
      </c>
      <c r="AI2379">
        <v>6</v>
      </c>
      <c r="AJ2379">
        <v>0.5</v>
      </c>
      <c r="AN2379" s="6">
        <v>45.619</v>
      </c>
      <c r="AO2379" s="1">
        <v>27.126000000000001</v>
      </c>
      <c r="AP2379" s="3">
        <v>12.605</v>
      </c>
      <c r="AQ2379" s="8">
        <f t="shared" si="152"/>
        <v>85.350000000000009</v>
      </c>
      <c r="AR2379" s="8">
        <f t="shared" si="153"/>
        <v>1.6817444518174445</v>
      </c>
      <c r="AS2379" s="8">
        <f t="shared" si="154"/>
        <v>3</v>
      </c>
      <c r="AT2379" s="6">
        <v>46.887</v>
      </c>
      <c r="AU2379" s="1">
        <v>25.747</v>
      </c>
      <c r="AV2379" s="3">
        <v>13.512</v>
      </c>
      <c r="AW2379" s="8">
        <f t="shared" si="155"/>
        <v>-1.2680000000000007</v>
      </c>
      <c r="AX2379">
        <v>1</v>
      </c>
      <c r="BC2379">
        <v>1</v>
      </c>
      <c r="BH2379">
        <v>1</v>
      </c>
      <c r="BM2379">
        <v>1</v>
      </c>
      <c r="BS2379">
        <v>1</v>
      </c>
      <c r="CA2379">
        <v>1</v>
      </c>
      <c r="CG2379">
        <v>1</v>
      </c>
      <c r="CT2379">
        <v>1</v>
      </c>
      <c r="CY2379">
        <v>1</v>
      </c>
      <c r="DE2379">
        <v>1</v>
      </c>
      <c r="DO2379">
        <v>1</v>
      </c>
      <c r="DU2379">
        <v>1</v>
      </c>
      <c r="DZ2379">
        <v>1</v>
      </c>
      <c r="EY2379">
        <v>1</v>
      </c>
    </row>
    <row r="2380" spans="1:178" hidden="1" x14ac:dyDescent="0.35">
      <c r="A2380" t="s">
        <v>7646</v>
      </c>
      <c r="B2380" t="s">
        <v>175</v>
      </c>
      <c r="C2380" t="s">
        <v>472</v>
      </c>
      <c r="D2380" t="s">
        <v>473</v>
      </c>
      <c r="F2380" t="s">
        <v>7652</v>
      </c>
      <c r="G2380" t="s">
        <v>7653</v>
      </c>
      <c r="H2380" t="s">
        <v>7654</v>
      </c>
      <c r="K2380" t="s">
        <v>7655</v>
      </c>
      <c r="L2380" t="s">
        <v>182</v>
      </c>
      <c r="M2380" t="s">
        <v>217</v>
      </c>
      <c r="N2380">
        <v>40</v>
      </c>
      <c r="O2380" t="s">
        <v>3183</v>
      </c>
      <c r="P2380" t="s">
        <v>231</v>
      </c>
      <c r="Q2380">
        <v>2600</v>
      </c>
      <c r="R2380">
        <v>35</v>
      </c>
      <c r="S2380">
        <v>-114</v>
      </c>
      <c r="T2380">
        <v>500</v>
      </c>
      <c r="U2380">
        <v>-7</v>
      </c>
      <c r="V2380">
        <v>15</v>
      </c>
      <c r="W2380">
        <v>11</v>
      </c>
      <c r="X2380" t="s">
        <v>7656</v>
      </c>
      <c r="Y2380" t="s">
        <v>7628</v>
      </c>
      <c r="AA2380" t="s">
        <v>489</v>
      </c>
      <c r="AB2380" t="s">
        <v>490</v>
      </c>
      <c r="AD2380" s="8"/>
      <c r="AF2380">
        <v>1</v>
      </c>
      <c r="AH2380" t="s">
        <v>4999</v>
      </c>
      <c r="AI2380">
        <v>33</v>
      </c>
      <c r="AJ2380">
        <v>0.08</v>
      </c>
      <c r="AN2380" s="6">
        <v>42.685000000000002</v>
      </c>
      <c r="AO2380" s="1">
        <v>21.603999999999999</v>
      </c>
      <c r="AP2380" s="3">
        <v>17.488</v>
      </c>
      <c r="AQ2380" s="8">
        <f t="shared" si="152"/>
        <v>81.777000000000001</v>
      </c>
      <c r="AR2380" s="8">
        <f t="shared" si="153"/>
        <v>1.9757915200888727</v>
      </c>
      <c r="AS2380" s="8">
        <f t="shared" si="154"/>
        <v>3</v>
      </c>
      <c r="AT2380" s="6">
        <v>42.058</v>
      </c>
      <c r="AU2380" s="1">
        <v>22.195</v>
      </c>
      <c r="AV2380" s="3">
        <v>18.184999999999999</v>
      </c>
      <c r="AW2380" s="8">
        <f t="shared" si="155"/>
        <v>0.62700000000000244</v>
      </c>
      <c r="AX2380">
        <v>1</v>
      </c>
      <c r="BC2380">
        <v>1</v>
      </c>
      <c r="BH2380">
        <v>1</v>
      </c>
      <c r="BM2380">
        <v>1</v>
      </c>
      <c r="BS2380">
        <v>1</v>
      </c>
      <c r="BW2380">
        <v>1</v>
      </c>
      <c r="CA2380">
        <v>1</v>
      </c>
      <c r="CG2380">
        <v>1</v>
      </c>
      <c r="CO2380">
        <v>1</v>
      </c>
      <c r="CS2380">
        <v>1</v>
      </c>
      <c r="CT2380">
        <v>1</v>
      </c>
      <c r="CY2380">
        <v>1</v>
      </c>
      <c r="DE2380">
        <v>1</v>
      </c>
      <c r="DO2380">
        <v>1</v>
      </c>
      <c r="EB2380">
        <v>1</v>
      </c>
      <c r="EZ2380">
        <v>1</v>
      </c>
      <c r="FJ2380">
        <v>1</v>
      </c>
      <c r="FL2380">
        <v>1</v>
      </c>
    </row>
    <row r="2381" spans="1:178" hidden="1" x14ac:dyDescent="0.35">
      <c r="A2381" t="s">
        <v>7761</v>
      </c>
      <c r="B2381" t="s">
        <v>175</v>
      </c>
      <c r="C2381" t="s">
        <v>279</v>
      </c>
      <c r="D2381" t="s">
        <v>423</v>
      </c>
      <c r="F2381" t="s">
        <v>7748</v>
      </c>
      <c r="G2381" t="s">
        <v>7766</v>
      </c>
      <c r="H2381" t="s">
        <v>7770</v>
      </c>
      <c r="K2381" t="s">
        <v>7771</v>
      </c>
      <c r="L2381" t="s">
        <v>182</v>
      </c>
      <c r="M2381" t="s">
        <v>197</v>
      </c>
      <c r="N2381">
        <v>150</v>
      </c>
      <c r="O2381" t="s">
        <v>2650</v>
      </c>
      <c r="P2381" t="s">
        <v>4980</v>
      </c>
      <c r="Q2381">
        <v>1300</v>
      </c>
      <c r="R2381">
        <v>42</v>
      </c>
      <c r="S2381">
        <v>-111</v>
      </c>
      <c r="T2381">
        <v>250</v>
      </c>
      <c r="U2381">
        <v>-2</v>
      </c>
      <c r="V2381">
        <v>21</v>
      </c>
      <c r="W2381">
        <v>8</v>
      </c>
      <c r="X2381" t="s">
        <v>1967</v>
      </c>
      <c r="Y2381" t="s">
        <v>7756</v>
      </c>
      <c r="AA2381" t="s">
        <v>489</v>
      </c>
      <c r="AB2381" t="s">
        <v>490</v>
      </c>
      <c r="AD2381" s="8"/>
      <c r="AF2381">
        <v>1</v>
      </c>
      <c r="AH2381" t="s">
        <v>4999</v>
      </c>
      <c r="AI2381">
        <v>6</v>
      </c>
      <c r="AJ2381">
        <v>0.6</v>
      </c>
      <c r="AN2381" s="6">
        <v>42.923000000000002</v>
      </c>
      <c r="AO2381" s="1">
        <v>29.2</v>
      </c>
      <c r="AP2381" s="3">
        <v>13.728999999999999</v>
      </c>
      <c r="AQ2381" s="8">
        <f t="shared" si="152"/>
        <v>85.852000000000004</v>
      </c>
      <c r="AR2381" s="8">
        <f t="shared" si="153"/>
        <v>1.4699657534246577</v>
      </c>
      <c r="AS2381" s="8">
        <f t="shared" si="154"/>
        <v>3</v>
      </c>
      <c r="AT2381" s="6">
        <v>46.26</v>
      </c>
      <c r="AU2381" s="1">
        <v>25.262</v>
      </c>
      <c r="AV2381" s="3">
        <v>14.282</v>
      </c>
      <c r="AW2381" s="8">
        <f t="shared" si="155"/>
        <v>-3.3369999999999962</v>
      </c>
      <c r="AX2381">
        <v>1</v>
      </c>
      <c r="BC2381">
        <v>1</v>
      </c>
      <c r="BG2381">
        <v>1</v>
      </c>
      <c r="BK2381">
        <v>1</v>
      </c>
      <c r="BM2381">
        <v>1</v>
      </c>
      <c r="BS2381">
        <v>1</v>
      </c>
      <c r="CA2381">
        <v>1</v>
      </c>
      <c r="CF2381">
        <v>1</v>
      </c>
      <c r="CQ2381">
        <v>1</v>
      </c>
      <c r="CS2381">
        <v>1</v>
      </c>
      <c r="CX2381">
        <v>1</v>
      </c>
      <c r="DF2381">
        <v>1</v>
      </c>
      <c r="DP2381">
        <v>1</v>
      </c>
      <c r="DU2381">
        <v>1</v>
      </c>
      <c r="DW2381">
        <v>1</v>
      </c>
      <c r="EA2381">
        <v>1</v>
      </c>
      <c r="ED2381">
        <v>1</v>
      </c>
      <c r="FC2381">
        <v>1</v>
      </c>
      <c r="FE2381">
        <v>1</v>
      </c>
    </row>
    <row r="2382" spans="1:178" hidden="1" x14ac:dyDescent="0.35">
      <c r="A2382" t="s">
        <v>11977</v>
      </c>
      <c r="B2382" t="s">
        <v>573</v>
      </c>
      <c r="C2382" t="s">
        <v>1685</v>
      </c>
      <c r="D2382" t="s">
        <v>1686</v>
      </c>
      <c r="E2382" t="s">
        <v>1758</v>
      </c>
      <c r="F2382" t="s">
        <v>4679</v>
      </c>
      <c r="G2382" t="s">
        <v>11978</v>
      </c>
      <c r="H2382" t="s">
        <v>11979</v>
      </c>
      <c r="K2382" t="s">
        <v>11980</v>
      </c>
      <c r="L2382" t="s">
        <v>631</v>
      </c>
      <c r="M2382" t="s">
        <v>343</v>
      </c>
      <c r="N2382">
        <v>80</v>
      </c>
      <c r="O2382" t="s">
        <v>241</v>
      </c>
      <c r="P2382" t="s">
        <v>11408</v>
      </c>
      <c r="Q2382">
        <v>700</v>
      </c>
      <c r="R2382">
        <v>43</v>
      </c>
      <c r="S2382">
        <v>45</v>
      </c>
      <c r="X2382" t="s">
        <v>242</v>
      </c>
      <c r="Y2382" t="s">
        <v>11778</v>
      </c>
      <c r="AA2382" t="s">
        <v>4497</v>
      </c>
      <c r="AB2382" t="s">
        <v>188</v>
      </c>
      <c r="AD2382" s="8"/>
      <c r="AE2382">
        <v>1</v>
      </c>
      <c r="AH2382" t="s">
        <v>4999</v>
      </c>
      <c r="AI2382">
        <v>4</v>
      </c>
      <c r="AJ2382">
        <v>1.25</v>
      </c>
      <c r="AN2382" s="6" t="s">
        <v>23023</v>
      </c>
      <c r="AO2382" s="1" t="s">
        <v>23023</v>
      </c>
      <c r="AP2382" s="3" t="s">
        <v>23023</v>
      </c>
      <c r="AQ2382" s="8">
        <f t="shared" si="152"/>
        <v>0</v>
      </c>
      <c r="AR2382" s="8" t="e">
        <f t="shared" si="153"/>
        <v>#VALUE!</v>
      </c>
      <c r="AS2382" s="8" t="e">
        <f t="shared" si="154"/>
        <v>#VALUE!</v>
      </c>
      <c r="AW2382" s="8" t="e">
        <f t="shared" si="155"/>
        <v>#VALUE!</v>
      </c>
      <c r="AX2382">
        <v>1</v>
      </c>
      <c r="BD2382">
        <v>1</v>
      </c>
      <c r="BH2382">
        <v>1</v>
      </c>
      <c r="BI2382">
        <v>1</v>
      </c>
      <c r="BK2382">
        <v>1</v>
      </c>
      <c r="BM2382">
        <v>1</v>
      </c>
      <c r="BP2382">
        <v>1</v>
      </c>
      <c r="BS2382">
        <v>1</v>
      </c>
      <c r="BX2382">
        <v>1</v>
      </c>
      <c r="CB2382">
        <v>1</v>
      </c>
      <c r="CF2382">
        <v>1</v>
      </c>
      <c r="CS2382">
        <v>1</v>
      </c>
      <c r="CY2382">
        <v>1</v>
      </c>
      <c r="DB2382">
        <v>1</v>
      </c>
      <c r="DF2382">
        <v>1</v>
      </c>
      <c r="DK2382">
        <v>1</v>
      </c>
      <c r="DO2382">
        <v>1</v>
      </c>
      <c r="EA2382">
        <v>1</v>
      </c>
      <c r="EY2382">
        <v>1</v>
      </c>
      <c r="FM2382">
        <v>1</v>
      </c>
      <c r="FR2382">
        <v>1</v>
      </c>
      <c r="FV2382" t="s">
        <v>11837</v>
      </c>
    </row>
    <row r="2383" spans="1:178" hidden="1" x14ac:dyDescent="0.35">
      <c r="A2383" t="s">
        <v>15050</v>
      </c>
      <c r="B2383" t="s">
        <v>573</v>
      </c>
      <c r="C2383" t="s">
        <v>815</v>
      </c>
      <c r="D2383" t="s">
        <v>816</v>
      </c>
      <c r="E2383" t="s">
        <v>1306</v>
      </c>
      <c r="F2383" t="s">
        <v>3751</v>
      </c>
      <c r="G2383" t="s">
        <v>15051</v>
      </c>
      <c r="H2383" t="s">
        <v>15052</v>
      </c>
      <c r="K2383" t="s">
        <v>15053</v>
      </c>
      <c r="L2383" t="s">
        <v>342</v>
      </c>
      <c r="M2383" t="s">
        <v>343</v>
      </c>
      <c r="N2383">
        <v>5</v>
      </c>
      <c r="O2383" t="s">
        <v>3183</v>
      </c>
      <c r="P2383" t="s">
        <v>231</v>
      </c>
      <c r="Q2383">
        <v>2200</v>
      </c>
      <c r="R2383">
        <v>46</v>
      </c>
      <c r="S2383">
        <v>12</v>
      </c>
      <c r="X2383" t="s">
        <v>15054</v>
      </c>
      <c r="Y2383" t="s">
        <v>14965</v>
      </c>
      <c r="AA2383" t="s">
        <v>571</v>
      </c>
      <c r="AB2383" t="s">
        <v>188</v>
      </c>
      <c r="AD2383" s="8"/>
      <c r="AE2383">
        <v>1</v>
      </c>
      <c r="AH2383" t="s">
        <v>4999</v>
      </c>
      <c r="AI2383">
        <v>7</v>
      </c>
      <c r="AJ2383">
        <v>0.13</v>
      </c>
      <c r="AN2383" s="6" t="s">
        <v>23023</v>
      </c>
      <c r="AO2383" s="1" t="s">
        <v>23023</v>
      </c>
      <c r="AP2383" s="3" t="s">
        <v>23023</v>
      </c>
      <c r="AQ2383" s="8">
        <f t="shared" si="152"/>
        <v>0</v>
      </c>
      <c r="AR2383" s="8" t="e">
        <f t="shared" si="153"/>
        <v>#VALUE!</v>
      </c>
      <c r="AS2383" s="8" t="e">
        <f t="shared" si="154"/>
        <v>#VALUE!</v>
      </c>
      <c r="AW2383" s="8" t="e">
        <f t="shared" si="155"/>
        <v>#VALUE!</v>
      </c>
      <c r="AX2383">
        <v>1</v>
      </c>
      <c r="BC2383">
        <v>1</v>
      </c>
      <c r="BH2383">
        <v>1</v>
      </c>
      <c r="BK2383">
        <v>1</v>
      </c>
      <c r="BM2383">
        <v>1</v>
      </c>
      <c r="BS2383">
        <v>1</v>
      </c>
      <c r="BZ2383">
        <v>1</v>
      </c>
      <c r="CF2383">
        <v>1</v>
      </c>
      <c r="CO2383">
        <v>1</v>
      </c>
      <c r="CR2383">
        <v>1</v>
      </c>
      <c r="CX2383">
        <v>1</v>
      </c>
      <c r="DF2383">
        <v>1</v>
      </c>
      <c r="DK2383">
        <v>1</v>
      </c>
      <c r="DQ2383">
        <v>1</v>
      </c>
      <c r="DU2383">
        <v>1</v>
      </c>
      <c r="DZ2383">
        <v>1</v>
      </c>
      <c r="EE2383">
        <v>1</v>
      </c>
      <c r="EY2383">
        <v>1</v>
      </c>
      <c r="FC2383">
        <v>1</v>
      </c>
      <c r="FM2383">
        <v>1</v>
      </c>
      <c r="FV2383" t="s">
        <v>4156</v>
      </c>
    </row>
    <row r="2384" spans="1:178" hidden="1" x14ac:dyDescent="0.35">
      <c r="A2384" t="s">
        <v>11988</v>
      </c>
      <c r="B2384" t="s">
        <v>288</v>
      </c>
      <c r="C2384" t="s">
        <v>453</v>
      </c>
      <c r="D2384" t="s">
        <v>3232</v>
      </c>
      <c r="F2384" t="s">
        <v>3233</v>
      </c>
      <c r="G2384" t="s">
        <v>11992</v>
      </c>
      <c r="H2384" t="s">
        <v>11993</v>
      </c>
      <c r="K2384" t="s">
        <v>11994</v>
      </c>
      <c r="L2384" t="s">
        <v>631</v>
      </c>
      <c r="M2384" t="s">
        <v>343</v>
      </c>
      <c r="N2384">
        <v>40</v>
      </c>
      <c r="O2384" t="s">
        <v>241</v>
      </c>
      <c r="P2384" t="s">
        <v>1048</v>
      </c>
      <c r="Q2384">
        <v>700</v>
      </c>
      <c r="R2384">
        <v>43</v>
      </c>
      <c r="S2384">
        <v>45</v>
      </c>
      <c r="T2384">
        <v>500</v>
      </c>
      <c r="U2384">
        <v>1</v>
      </c>
      <c r="V2384">
        <v>23</v>
      </c>
      <c r="W2384">
        <v>12</v>
      </c>
      <c r="X2384" t="s">
        <v>242</v>
      </c>
      <c r="Y2384" t="s">
        <v>11769</v>
      </c>
      <c r="AA2384" t="s">
        <v>4497</v>
      </c>
      <c r="AB2384" t="s">
        <v>188</v>
      </c>
      <c r="AD2384" s="8"/>
      <c r="AE2384">
        <v>1</v>
      </c>
      <c r="AH2384" t="s">
        <v>6289</v>
      </c>
      <c r="AI2384">
        <v>2</v>
      </c>
      <c r="AJ2384">
        <v>0.5</v>
      </c>
      <c r="AN2384" s="6" t="s">
        <v>23023</v>
      </c>
      <c r="AO2384" s="1" t="s">
        <v>23023</v>
      </c>
      <c r="AP2384" s="3" t="s">
        <v>23023</v>
      </c>
      <c r="AQ2384" s="8">
        <f t="shared" si="152"/>
        <v>0</v>
      </c>
      <c r="AR2384" s="8" t="e">
        <f t="shared" si="153"/>
        <v>#VALUE!</v>
      </c>
      <c r="AS2384" s="8" t="e">
        <f t="shared" si="154"/>
        <v>#VALUE!</v>
      </c>
      <c r="AW2384" s="8" t="e">
        <f t="shared" si="155"/>
        <v>#VALUE!</v>
      </c>
      <c r="AX2384">
        <v>1</v>
      </c>
      <c r="BD2384">
        <v>1</v>
      </c>
      <c r="BH2384">
        <v>1</v>
      </c>
      <c r="BK2384">
        <v>1</v>
      </c>
      <c r="BM2384">
        <v>1</v>
      </c>
      <c r="BQ2384">
        <v>1</v>
      </c>
      <c r="BX2384">
        <v>1</v>
      </c>
      <c r="CA2384">
        <v>1</v>
      </c>
      <c r="CE2384">
        <v>1</v>
      </c>
      <c r="CR2384">
        <v>1</v>
      </c>
      <c r="DG2384">
        <v>1</v>
      </c>
      <c r="DQ2384">
        <v>1</v>
      </c>
      <c r="DZ2384">
        <v>1</v>
      </c>
      <c r="EY2384">
        <v>1</v>
      </c>
      <c r="EZ2384">
        <v>1</v>
      </c>
    </row>
    <row r="2385" spans="1:178" hidden="1" x14ac:dyDescent="0.35">
      <c r="A2385" t="s">
        <v>7761</v>
      </c>
      <c r="B2385" t="s">
        <v>573</v>
      </c>
      <c r="C2385" t="s">
        <v>815</v>
      </c>
      <c r="D2385" t="s">
        <v>816</v>
      </c>
      <c r="E2385" t="s">
        <v>3054</v>
      </c>
      <c r="F2385" t="s">
        <v>7748</v>
      </c>
      <c r="G2385" t="s">
        <v>7766</v>
      </c>
      <c r="H2385" t="s">
        <v>7767</v>
      </c>
      <c r="K2385" t="s">
        <v>7768</v>
      </c>
      <c r="L2385" t="s">
        <v>182</v>
      </c>
      <c r="M2385" t="s">
        <v>217</v>
      </c>
      <c r="N2385">
        <v>40</v>
      </c>
      <c r="O2385" t="s">
        <v>2113</v>
      </c>
      <c r="P2385" t="s">
        <v>4952</v>
      </c>
      <c r="Q2385">
        <v>1300</v>
      </c>
      <c r="R2385">
        <v>42</v>
      </c>
      <c r="S2385">
        <v>-111</v>
      </c>
      <c r="T2385">
        <v>250</v>
      </c>
      <c r="U2385">
        <v>-2</v>
      </c>
      <c r="V2385">
        <v>21</v>
      </c>
      <c r="W2385">
        <v>8</v>
      </c>
      <c r="X2385" t="s">
        <v>5029</v>
      </c>
      <c r="Y2385" t="s">
        <v>7769</v>
      </c>
      <c r="AA2385" t="s">
        <v>489</v>
      </c>
      <c r="AB2385" t="s">
        <v>490</v>
      </c>
      <c r="AD2385" s="8"/>
      <c r="AE2385">
        <v>1</v>
      </c>
      <c r="AH2385" t="s">
        <v>4999</v>
      </c>
      <c r="AI2385">
        <v>6</v>
      </c>
      <c r="AJ2385">
        <v>0.6</v>
      </c>
      <c r="AN2385" s="6">
        <v>42.923000000000002</v>
      </c>
      <c r="AO2385" s="1">
        <v>29.2</v>
      </c>
      <c r="AP2385" s="3">
        <v>13.728999999999999</v>
      </c>
      <c r="AQ2385" s="8">
        <f t="shared" si="152"/>
        <v>85.852000000000004</v>
      </c>
      <c r="AR2385" s="8">
        <f t="shared" si="153"/>
        <v>1.4699657534246577</v>
      </c>
      <c r="AS2385" s="8">
        <f t="shared" si="154"/>
        <v>3</v>
      </c>
      <c r="AT2385" s="6">
        <v>46.26</v>
      </c>
      <c r="AU2385" s="1">
        <v>25.262</v>
      </c>
      <c r="AV2385" s="3">
        <v>14.282</v>
      </c>
      <c r="AW2385" s="8">
        <f t="shared" si="155"/>
        <v>-3.3369999999999962</v>
      </c>
      <c r="AX2385">
        <v>1</v>
      </c>
      <c r="BC2385">
        <v>1</v>
      </c>
      <c r="BE2385">
        <v>1</v>
      </c>
      <c r="BF2385">
        <v>1</v>
      </c>
      <c r="BK2385">
        <v>1</v>
      </c>
      <c r="BM2385">
        <v>1</v>
      </c>
      <c r="BS2385">
        <v>1</v>
      </c>
      <c r="BW2385">
        <v>1</v>
      </c>
      <c r="CA2385">
        <v>1</v>
      </c>
      <c r="CF2385">
        <v>1</v>
      </c>
      <c r="CS2385">
        <v>1</v>
      </c>
      <c r="CX2385">
        <v>1</v>
      </c>
      <c r="DF2385">
        <v>1</v>
      </c>
      <c r="DK2385">
        <v>1</v>
      </c>
      <c r="DN2385">
        <v>1</v>
      </c>
      <c r="DQ2385">
        <v>1</v>
      </c>
      <c r="DU2385">
        <v>1</v>
      </c>
      <c r="DX2385">
        <v>1</v>
      </c>
      <c r="DZ2385">
        <v>1</v>
      </c>
      <c r="ED2385">
        <v>1</v>
      </c>
      <c r="EY2385">
        <v>1</v>
      </c>
      <c r="FB2385">
        <v>1</v>
      </c>
      <c r="FC2385">
        <v>1</v>
      </c>
      <c r="FE2385">
        <v>1</v>
      </c>
      <c r="FS2385">
        <v>1</v>
      </c>
      <c r="FV2385" t="s">
        <v>7526</v>
      </c>
    </row>
    <row r="2386" spans="1:178" hidden="1" x14ac:dyDescent="0.35">
      <c r="A2386" t="s">
        <v>9725</v>
      </c>
      <c r="B2386" t="s">
        <v>309</v>
      </c>
      <c r="C2386" t="s">
        <v>373</v>
      </c>
      <c r="D2386" t="s">
        <v>429</v>
      </c>
      <c r="E2386" t="s">
        <v>1129</v>
      </c>
      <c r="F2386" t="s">
        <v>4556</v>
      </c>
      <c r="G2386" t="s">
        <v>9726</v>
      </c>
      <c r="H2386" t="s">
        <v>9727</v>
      </c>
      <c r="K2386" t="s">
        <v>9728</v>
      </c>
      <c r="L2386" t="s">
        <v>631</v>
      </c>
      <c r="M2386" t="s">
        <v>2016</v>
      </c>
      <c r="N2386">
        <v>20</v>
      </c>
      <c r="O2386" t="s">
        <v>1384</v>
      </c>
      <c r="P2386" t="s">
        <v>1384</v>
      </c>
      <c r="Q2386">
        <v>200</v>
      </c>
      <c r="R2386">
        <v>28</v>
      </c>
      <c r="S2386">
        <v>-16</v>
      </c>
      <c r="X2386" t="s">
        <v>1110</v>
      </c>
      <c r="Y2386" t="s">
        <v>9729</v>
      </c>
      <c r="Z2386" t="s">
        <v>9730</v>
      </c>
      <c r="AA2386" t="s">
        <v>825</v>
      </c>
      <c r="AB2386" t="s">
        <v>826</v>
      </c>
      <c r="AD2386" s="8"/>
      <c r="AF2386">
        <v>1</v>
      </c>
      <c r="AH2386" t="s">
        <v>10470</v>
      </c>
      <c r="AI2386">
        <v>1</v>
      </c>
      <c r="AJ2386">
        <v>0.9</v>
      </c>
      <c r="AN2386" s="6">
        <v>22.335000000000001</v>
      </c>
      <c r="AO2386" s="1">
        <v>20.641999999999999</v>
      </c>
      <c r="AP2386" s="3">
        <v>25.84</v>
      </c>
      <c r="AQ2386" s="8">
        <f t="shared" si="152"/>
        <v>68.817000000000007</v>
      </c>
      <c r="AR2386" s="8">
        <f t="shared" si="153"/>
        <v>1.0820172463908537</v>
      </c>
      <c r="AS2386" s="8">
        <f t="shared" si="154"/>
        <v>3</v>
      </c>
      <c r="AT2386" s="6">
        <v>24.664999999999999</v>
      </c>
      <c r="AU2386" s="1">
        <v>19.576000000000001</v>
      </c>
      <c r="AV2386" s="3">
        <v>25.550999999999998</v>
      </c>
      <c r="AW2386" s="8">
        <f t="shared" si="155"/>
        <v>-2.3299999999999983</v>
      </c>
      <c r="AZ2386">
        <v>1</v>
      </c>
      <c r="BI2386">
        <v>1</v>
      </c>
      <c r="BJ2386">
        <v>1</v>
      </c>
      <c r="BM2386">
        <v>1</v>
      </c>
      <c r="BS2386">
        <v>1</v>
      </c>
      <c r="CA2386">
        <v>1</v>
      </c>
      <c r="CF2386">
        <v>1</v>
      </c>
      <c r="CY2386">
        <v>1</v>
      </c>
      <c r="DF2386">
        <v>1</v>
      </c>
      <c r="DN2386">
        <v>1</v>
      </c>
      <c r="DZ2386">
        <v>1</v>
      </c>
      <c r="EY2386">
        <v>1</v>
      </c>
    </row>
    <row r="2387" spans="1:178" hidden="1" x14ac:dyDescent="0.35">
      <c r="A2387" t="s">
        <v>18143</v>
      </c>
      <c r="B2387" t="s">
        <v>234</v>
      </c>
      <c r="C2387" t="s">
        <v>797</v>
      </c>
      <c r="D2387" t="s">
        <v>1179</v>
      </c>
      <c r="F2387" t="s">
        <v>1180</v>
      </c>
      <c r="G2387" t="s">
        <v>18148</v>
      </c>
      <c r="H2387" t="s">
        <v>18149</v>
      </c>
      <c r="I2387" t="s">
        <v>18150</v>
      </c>
      <c r="K2387" t="s">
        <v>18151</v>
      </c>
      <c r="L2387" t="s">
        <v>182</v>
      </c>
      <c r="M2387" t="s">
        <v>9878</v>
      </c>
      <c r="N2387">
        <v>100</v>
      </c>
      <c r="O2387" t="s">
        <v>1384</v>
      </c>
      <c r="P2387" t="s">
        <v>18047</v>
      </c>
      <c r="Q2387">
        <v>250</v>
      </c>
      <c r="R2387">
        <v>33</v>
      </c>
      <c r="S2387">
        <v>-18</v>
      </c>
      <c r="T2387">
        <v>500</v>
      </c>
      <c r="U2387">
        <v>18</v>
      </c>
      <c r="V2387">
        <v>16</v>
      </c>
      <c r="W2387">
        <v>10</v>
      </c>
      <c r="X2387" t="s">
        <v>822</v>
      </c>
      <c r="Y2387" t="s">
        <v>18085</v>
      </c>
      <c r="Z2387" t="s">
        <v>1386</v>
      </c>
      <c r="AA2387" t="s">
        <v>1387</v>
      </c>
      <c r="AB2387" t="s">
        <v>826</v>
      </c>
      <c r="AD2387" s="8">
        <v>40979</v>
      </c>
      <c r="AF2387">
        <v>1</v>
      </c>
      <c r="AH2387" t="s">
        <v>12330</v>
      </c>
      <c r="AN2387" s="6">
        <v>35.853999999999999</v>
      </c>
      <c r="AO2387" s="1">
        <v>29.265999999999998</v>
      </c>
      <c r="AP2387" s="3">
        <v>24.704999999999998</v>
      </c>
      <c r="AQ2387" s="8">
        <f t="shared" si="152"/>
        <v>89.825000000000003</v>
      </c>
      <c r="AR2387" s="8">
        <f t="shared" si="153"/>
        <v>1.2251076334312856</v>
      </c>
      <c r="AS2387" s="8">
        <f t="shared" si="154"/>
        <v>3</v>
      </c>
      <c r="AT2387" s="6">
        <v>37.255000000000003</v>
      </c>
      <c r="AU2387" s="1">
        <v>27.152999999999999</v>
      </c>
      <c r="AV2387" s="3">
        <v>24.135000000000002</v>
      </c>
      <c r="AW2387" s="8">
        <f t="shared" si="155"/>
        <v>-1.4010000000000034</v>
      </c>
      <c r="AX2387">
        <v>1</v>
      </c>
      <c r="BD2387">
        <v>1</v>
      </c>
      <c r="BJ2387">
        <v>1</v>
      </c>
      <c r="BM2387">
        <v>1</v>
      </c>
      <c r="BS2387">
        <v>1</v>
      </c>
      <c r="CB2387">
        <v>1</v>
      </c>
      <c r="CF2387">
        <v>1</v>
      </c>
      <c r="CS2387">
        <v>1</v>
      </c>
      <c r="CU2387">
        <v>1</v>
      </c>
      <c r="CY2387">
        <v>1</v>
      </c>
      <c r="DF2387">
        <v>1</v>
      </c>
      <c r="DQ2387">
        <v>1</v>
      </c>
      <c r="DZ2387">
        <v>1</v>
      </c>
      <c r="EY2387">
        <v>1</v>
      </c>
      <c r="FA2387">
        <v>1</v>
      </c>
      <c r="FB2387">
        <v>1</v>
      </c>
      <c r="FC2387">
        <v>1</v>
      </c>
    </row>
    <row r="2388" spans="1:178" hidden="1" x14ac:dyDescent="0.35">
      <c r="A2388" t="s">
        <v>6290</v>
      </c>
      <c r="B2388" t="s">
        <v>175</v>
      </c>
      <c r="C2388" t="s">
        <v>582</v>
      </c>
      <c r="D2388" t="s">
        <v>583</v>
      </c>
      <c r="F2388" t="s">
        <v>1826</v>
      </c>
      <c r="G2388" t="s">
        <v>6291</v>
      </c>
      <c r="H2388" t="s">
        <v>6292</v>
      </c>
      <c r="K2388" t="s">
        <v>6293</v>
      </c>
      <c r="L2388" t="s">
        <v>733</v>
      </c>
      <c r="M2388" t="s">
        <v>343</v>
      </c>
      <c r="N2388">
        <v>20</v>
      </c>
      <c r="O2388" t="s">
        <v>1384</v>
      </c>
      <c r="P2388" t="s">
        <v>2199</v>
      </c>
      <c r="Q2388">
        <v>300</v>
      </c>
      <c r="R2388">
        <v>28</v>
      </c>
      <c r="S2388">
        <v>-16</v>
      </c>
      <c r="T2388">
        <v>100</v>
      </c>
      <c r="U2388">
        <v>18</v>
      </c>
      <c r="V2388">
        <v>23</v>
      </c>
      <c r="W2388">
        <v>22</v>
      </c>
      <c r="X2388" t="s">
        <v>436</v>
      </c>
      <c r="Y2388" t="s">
        <v>6294</v>
      </c>
      <c r="Z2388" t="s">
        <v>3124</v>
      </c>
      <c r="AA2388" t="s">
        <v>825</v>
      </c>
      <c r="AB2388" t="s">
        <v>826</v>
      </c>
      <c r="AD2388" s="8"/>
      <c r="AF2388">
        <v>1</v>
      </c>
      <c r="AH2388" t="s">
        <v>4999</v>
      </c>
      <c r="AI2388">
        <v>4</v>
      </c>
      <c r="AJ2388">
        <v>2</v>
      </c>
      <c r="AN2388" s="6">
        <v>56.372</v>
      </c>
      <c r="AO2388" s="1">
        <v>30.379000000000001</v>
      </c>
      <c r="AP2388" s="3">
        <v>5.5640000000000001</v>
      </c>
      <c r="AQ2388" s="8">
        <f t="shared" si="152"/>
        <v>92.314999999999998</v>
      </c>
      <c r="AR2388" s="8">
        <f t="shared" si="153"/>
        <v>1.8556239507554559</v>
      </c>
      <c r="AS2388" s="8">
        <f t="shared" si="154"/>
        <v>3</v>
      </c>
      <c r="AT2388" s="6">
        <v>57.591999999999999</v>
      </c>
      <c r="AU2388" s="1">
        <v>27.419</v>
      </c>
      <c r="AV2388" s="3">
        <v>7.45</v>
      </c>
      <c r="AW2388" s="8">
        <f t="shared" si="155"/>
        <v>-1.2199999999999989</v>
      </c>
      <c r="AX2388">
        <v>1</v>
      </c>
      <c r="BD2388">
        <v>1</v>
      </c>
      <c r="BE2388">
        <v>1</v>
      </c>
      <c r="BI2388">
        <v>1</v>
      </c>
      <c r="BM2388">
        <v>1</v>
      </c>
      <c r="BS2388">
        <v>1</v>
      </c>
      <c r="BT2388">
        <v>1</v>
      </c>
      <c r="CA2388">
        <v>1</v>
      </c>
      <c r="CF2388">
        <v>1</v>
      </c>
      <c r="CO2388">
        <v>1</v>
      </c>
      <c r="CS2388">
        <v>1</v>
      </c>
      <c r="CX2388">
        <v>1</v>
      </c>
      <c r="DE2388">
        <v>1</v>
      </c>
      <c r="DF2388">
        <v>1</v>
      </c>
      <c r="DG2388">
        <v>1</v>
      </c>
      <c r="DK2388">
        <v>1</v>
      </c>
      <c r="DP2388">
        <v>1</v>
      </c>
      <c r="EC2388">
        <v>1</v>
      </c>
      <c r="ES2388">
        <v>1</v>
      </c>
      <c r="ET2388">
        <v>1</v>
      </c>
      <c r="FB2388">
        <v>1</v>
      </c>
      <c r="FC2388">
        <v>1</v>
      </c>
      <c r="FD2388">
        <v>1</v>
      </c>
      <c r="FG2388">
        <v>1</v>
      </c>
    </row>
    <row r="2389" spans="1:178" hidden="1" x14ac:dyDescent="0.35">
      <c r="A2389" t="s">
        <v>9761</v>
      </c>
      <c r="B2389" t="s">
        <v>309</v>
      </c>
      <c r="C2389" t="s">
        <v>373</v>
      </c>
      <c r="D2389" t="s">
        <v>429</v>
      </c>
      <c r="E2389" t="s">
        <v>1129</v>
      </c>
      <c r="F2389" t="s">
        <v>4556</v>
      </c>
      <c r="G2389" t="s">
        <v>9762</v>
      </c>
      <c r="H2389" t="s">
        <v>9763</v>
      </c>
      <c r="K2389" t="s">
        <v>9764</v>
      </c>
      <c r="L2389" t="s">
        <v>342</v>
      </c>
      <c r="M2389" t="s">
        <v>343</v>
      </c>
      <c r="N2389">
        <v>40</v>
      </c>
      <c r="O2389" t="s">
        <v>1384</v>
      </c>
      <c r="P2389" t="s">
        <v>1384</v>
      </c>
      <c r="Q2389">
        <v>300</v>
      </c>
      <c r="R2389">
        <v>28</v>
      </c>
      <c r="S2389">
        <v>-16</v>
      </c>
      <c r="T2389">
        <v>700</v>
      </c>
      <c r="U2389">
        <v>16</v>
      </c>
      <c r="V2389">
        <v>21</v>
      </c>
      <c r="W2389">
        <v>20</v>
      </c>
      <c r="X2389" t="s">
        <v>1110</v>
      </c>
      <c r="Y2389" t="s">
        <v>9765</v>
      </c>
      <c r="Z2389" t="s">
        <v>1265</v>
      </c>
      <c r="AA2389" t="s">
        <v>825</v>
      </c>
      <c r="AB2389" t="s">
        <v>826</v>
      </c>
      <c r="AD2389" s="8"/>
      <c r="AF2389">
        <v>1</v>
      </c>
      <c r="AH2389" t="s">
        <v>4999</v>
      </c>
      <c r="AI2389">
        <v>2</v>
      </c>
      <c r="AJ2389">
        <v>1</v>
      </c>
      <c r="AN2389" s="6">
        <v>31.658999999999999</v>
      </c>
      <c r="AO2389" s="1">
        <v>21.254999999999999</v>
      </c>
      <c r="AP2389" s="3">
        <v>25.533999999999999</v>
      </c>
      <c r="AQ2389" s="8">
        <f t="shared" si="152"/>
        <v>78.448000000000008</v>
      </c>
      <c r="AR2389" s="8">
        <f t="shared" si="153"/>
        <v>1.489484827099506</v>
      </c>
      <c r="AS2389" s="8">
        <f t="shared" si="154"/>
        <v>3</v>
      </c>
      <c r="AT2389" s="6">
        <v>30.59</v>
      </c>
      <c r="AU2389" s="1">
        <v>21.664000000000001</v>
      </c>
      <c r="AV2389" s="3">
        <v>25.488</v>
      </c>
      <c r="AW2389" s="8">
        <f t="shared" si="155"/>
        <v>1.0689999999999991</v>
      </c>
      <c r="AX2389">
        <v>1</v>
      </c>
      <c r="AY2389">
        <v>1</v>
      </c>
      <c r="BC2389">
        <v>1</v>
      </c>
      <c r="BH2389">
        <v>1</v>
      </c>
      <c r="BI2389">
        <v>1</v>
      </c>
      <c r="BM2389">
        <v>1</v>
      </c>
      <c r="BS2389">
        <v>1</v>
      </c>
      <c r="CA2389">
        <v>1</v>
      </c>
      <c r="CB2389">
        <v>1</v>
      </c>
      <c r="CF2389">
        <v>1</v>
      </c>
      <c r="CS2389">
        <v>1</v>
      </c>
      <c r="CY2389">
        <v>1</v>
      </c>
      <c r="DD2389">
        <v>1</v>
      </c>
      <c r="DF2389">
        <v>1</v>
      </c>
      <c r="DN2389">
        <v>1</v>
      </c>
      <c r="DO2389">
        <v>1</v>
      </c>
      <c r="DZ2389">
        <v>1</v>
      </c>
      <c r="EY2389">
        <v>1</v>
      </c>
    </row>
    <row r="2390" spans="1:178" x14ac:dyDescent="0.35">
      <c r="A2390" t="s">
        <v>7948</v>
      </c>
      <c r="B2390" t="s">
        <v>234</v>
      </c>
      <c r="C2390" t="s">
        <v>797</v>
      </c>
      <c r="D2390" t="s">
        <v>798</v>
      </c>
      <c r="F2390" t="s">
        <v>6185</v>
      </c>
      <c r="G2390" t="s">
        <v>7949</v>
      </c>
      <c r="H2390" t="s">
        <v>7950</v>
      </c>
      <c r="K2390" t="s">
        <v>7951</v>
      </c>
      <c r="L2390" t="s">
        <v>631</v>
      </c>
      <c r="M2390" t="s">
        <v>343</v>
      </c>
      <c r="N2390">
        <v>40</v>
      </c>
      <c r="O2390" t="s">
        <v>1384</v>
      </c>
      <c r="P2390" t="s">
        <v>2233</v>
      </c>
      <c r="Q2390">
        <v>500</v>
      </c>
      <c r="R2390">
        <v>28</v>
      </c>
      <c r="S2390">
        <v>-16</v>
      </c>
      <c r="T2390">
        <v>500</v>
      </c>
      <c r="U2390">
        <v>17</v>
      </c>
      <c r="V2390">
        <v>22</v>
      </c>
      <c r="W2390">
        <v>20</v>
      </c>
      <c r="X2390" t="s">
        <v>1270</v>
      </c>
      <c r="Y2390" t="s">
        <v>7952</v>
      </c>
      <c r="Z2390" t="s">
        <v>1408</v>
      </c>
      <c r="AA2390" t="s">
        <v>825</v>
      </c>
      <c r="AB2390" t="s">
        <v>826</v>
      </c>
      <c r="AD2390" s="8"/>
      <c r="AF2390">
        <v>1</v>
      </c>
      <c r="AH2390" t="s">
        <v>6289</v>
      </c>
      <c r="AI2390">
        <v>3</v>
      </c>
      <c r="AJ2390">
        <v>1.5</v>
      </c>
      <c r="AN2390" s="6">
        <v>35.939</v>
      </c>
      <c r="AO2390" s="1">
        <v>24.116</v>
      </c>
      <c r="AP2390" s="3">
        <v>15.308999999999999</v>
      </c>
      <c r="AQ2390" s="8">
        <f t="shared" si="152"/>
        <v>75.364000000000004</v>
      </c>
      <c r="AR2390" s="8">
        <f t="shared" si="153"/>
        <v>1.4902554320782884</v>
      </c>
      <c r="AS2390" s="8">
        <f t="shared" si="154"/>
        <v>3</v>
      </c>
      <c r="AT2390" s="6">
        <v>34.304000000000002</v>
      </c>
      <c r="AU2390" s="1">
        <v>23.609000000000002</v>
      </c>
      <c r="AV2390" s="3">
        <v>18.989000000000001</v>
      </c>
      <c r="AW2390" s="8">
        <f t="shared" si="155"/>
        <v>1.634999999999998</v>
      </c>
      <c r="AX2390">
        <v>1</v>
      </c>
      <c r="BH2390">
        <v>1</v>
      </c>
      <c r="BI2390">
        <v>1</v>
      </c>
      <c r="BM2390">
        <v>1</v>
      </c>
      <c r="CB2390">
        <v>1</v>
      </c>
      <c r="CF2390">
        <v>1</v>
      </c>
      <c r="CN2390">
        <v>1</v>
      </c>
      <c r="CS2390">
        <v>1</v>
      </c>
      <c r="CY2390">
        <v>1</v>
      </c>
      <c r="DF2390">
        <v>1</v>
      </c>
      <c r="DP2390">
        <v>1</v>
      </c>
      <c r="DT2390">
        <v>1</v>
      </c>
      <c r="DZ2390">
        <v>1</v>
      </c>
      <c r="EM2390">
        <v>1</v>
      </c>
      <c r="EX2390">
        <v>1</v>
      </c>
      <c r="FJ2390">
        <v>1</v>
      </c>
      <c r="FK2390">
        <v>1</v>
      </c>
    </row>
    <row r="2391" spans="1:178" hidden="1" x14ac:dyDescent="0.35">
      <c r="A2391" t="s">
        <v>6355</v>
      </c>
      <c r="B2391" t="s">
        <v>573</v>
      </c>
      <c r="C2391" t="s">
        <v>815</v>
      </c>
      <c r="D2391" t="s">
        <v>816</v>
      </c>
      <c r="E2391" t="s">
        <v>1366</v>
      </c>
      <c r="F2391" t="s">
        <v>6359</v>
      </c>
      <c r="G2391" t="s">
        <v>6360</v>
      </c>
      <c r="H2391" t="s">
        <v>6361</v>
      </c>
      <c r="K2391" t="s">
        <v>6362</v>
      </c>
      <c r="L2391" t="s">
        <v>182</v>
      </c>
      <c r="M2391" t="s">
        <v>23025</v>
      </c>
      <c r="N2391">
        <v>40</v>
      </c>
      <c r="O2391" t="s">
        <v>1384</v>
      </c>
      <c r="P2391" t="s">
        <v>6363</v>
      </c>
      <c r="Q2391">
        <v>300</v>
      </c>
      <c r="R2391">
        <v>28</v>
      </c>
      <c r="S2391">
        <v>-16</v>
      </c>
      <c r="X2391" t="s">
        <v>1669</v>
      </c>
      <c r="Y2391" t="s">
        <v>6364</v>
      </c>
      <c r="Z2391" t="s">
        <v>3123</v>
      </c>
      <c r="AA2391" t="s">
        <v>825</v>
      </c>
      <c r="AB2391" t="s">
        <v>826</v>
      </c>
      <c r="AD2391" s="8"/>
      <c r="AE2391">
        <v>1</v>
      </c>
      <c r="AH2391" t="s">
        <v>4999</v>
      </c>
      <c r="AI2391">
        <v>3</v>
      </c>
      <c r="AJ2391">
        <v>1.3</v>
      </c>
      <c r="AN2391" s="6">
        <v>47.529000000000003</v>
      </c>
      <c r="AO2391" s="1">
        <v>28.81</v>
      </c>
      <c r="AP2391" s="3">
        <v>8.9719999999999995</v>
      </c>
      <c r="AQ2391" s="8">
        <f t="shared" si="152"/>
        <v>85.310999999999993</v>
      </c>
      <c r="AR2391" s="8">
        <f t="shared" si="153"/>
        <v>1.6497396737244014</v>
      </c>
      <c r="AS2391" s="8">
        <f t="shared" si="154"/>
        <v>3</v>
      </c>
      <c r="AT2391" s="6">
        <v>45.701999999999998</v>
      </c>
      <c r="AU2391" s="1">
        <v>29.571999999999999</v>
      </c>
      <c r="AV2391" s="3">
        <v>9.9060000000000006</v>
      </c>
      <c r="AW2391" s="8">
        <f t="shared" si="155"/>
        <v>1.8270000000000053</v>
      </c>
      <c r="AX2391">
        <v>1</v>
      </c>
      <c r="BC2391">
        <v>1</v>
      </c>
      <c r="BI2391">
        <v>1</v>
      </c>
      <c r="BK2391">
        <v>1</v>
      </c>
      <c r="BM2391">
        <v>1</v>
      </c>
      <c r="BS2391">
        <v>1</v>
      </c>
      <c r="CA2391">
        <v>1</v>
      </c>
      <c r="CE2391">
        <v>1</v>
      </c>
      <c r="CO2391">
        <v>1</v>
      </c>
      <c r="CS2391">
        <v>1</v>
      </c>
      <c r="CX2391">
        <v>1</v>
      </c>
      <c r="DF2391">
        <v>1</v>
      </c>
      <c r="DO2391">
        <v>1</v>
      </c>
      <c r="DZ2391">
        <v>1</v>
      </c>
      <c r="ED2391">
        <v>1</v>
      </c>
      <c r="EY2391">
        <v>0</v>
      </c>
      <c r="EZ2391">
        <v>0</v>
      </c>
      <c r="FA2391">
        <v>0</v>
      </c>
      <c r="FB2391">
        <v>0</v>
      </c>
      <c r="FC2391">
        <v>0</v>
      </c>
      <c r="FD2391">
        <v>0</v>
      </c>
      <c r="FE2391">
        <v>0</v>
      </c>
      <c r="FF2391">
        <v>0</v>
      </c>
      <c r="FG2391">
        <v>0</v>
      </c>
      <c r="FH2391">
        <v>0</v>
      </c>
      <c r="FI2391">
        <v>0</v>
      </c>
      <c r="FJ2391">
        <v>0</v>
      </c>
      <c r="FK2391">
        <v>0</v>
      </c>
      <c r="FL2391">
        <v>0</v>
      </c>
      <c r="FM2391">
        <v>0</v>
      </c>
      <c r="FN2391">
        <v>0</v>
      </c>
      <c r="FO2391">
        <v>0</v>
      </c>
      <c r="FP2391">
        <v>0</v>
      </c>
      <c r="FQ2391">
        <v>0</v>
      </c>
      <c r="FR2391">
        <v>0</v>
      </c>
      <c r="FS2391">
        <v>0</v>
      </c>
      <c r="FT2391">
        <v>0</v>
      </c>
      <c r="FU2391">
        <v>0</v>
      </c>
      <c r="FV2391" t="s">
        <v>826</v>
      </c>
    </row>
    <row r="2392" spans="1:178" hidden="1" x14ac:dyDescent="0.35">
      <c r="A2392" t="s">
        <v>21248</v>
      </c>
      <c r="B2392" t="s">
        <v>573</v>
      </c>
      <c r="C2392" t="s">
        <v>815</v>
      </c>
      <c r="D2392" t="s">
        <v>816</v>
      </c>
      <c r="F2392" t="s">
        <v>4356</v>
      </c>
      <c r="G2392" t="s">
        <v>21249</v>
      </c>
      <c r="H2392" t="s">
        <v>21250</v>
      </c>
      <c r="I2392" t="s">
        <v>21154</v>
      </c>
      <c r="K2392" t="s">
        <v>21155</v>
      </c>
      <c r="L2392" t="s">
        <v>631</v>
      </c>
      <c r="M2392" t="s">
        <v>2016</v>
      </c>
      <c r="N2392">
        <v>40</v>
      </c>
      <c r="O2392" t="s">
        <v>1384</v>
      </c>
      <c r="P2392" t="s">
        <v>21134</v>
      </c>
      <c r="Q2392">
        <v>350</v>
      </c>
      <c r="X2392" t="s">
        <v>1110</v>
      </c>
      <c r="Y2392" t="s">
        <v>21168</v>
      </c>
      <c r="Z2392" t="s">
        <v>21129</v>
      </c>
      <c r="AA2392" t="s">
        <v>1387</v>
      </c>
      <c r="AB2392" t="s">
        <v>826</v>
      </c>
      <c r="AD2392" s="9">
        <v>41816</v>
      </c>
      <c r="AH2392" t="s">
        <v>12330</v>
      </c>
      <c r="AN2392" s="6">
        <v>48.222000000000001</v>
      </c>
      <c r="AO2392" s="1">
        <v>24.524000000000001</v>
      </c>
      <c r="AP2392" s="3">
        <v>11.241</v>
      </c>
      <c r="AQ2392" s="8">
        <f t="shared" si="152"/>
        <v>83.987000000000009</v>
      </c>
      <c r="AR2392" s="8">
        <f t="shared" si="153"/>
        <v>1.9663187082042082</v>
      </c>
      <c r="AS2392" s="8">
        <f t="shared" si="154"/>
        <v>3</v>
      </c>
      <c r="AT2392" s="6">
        <v>47.701999999999998</v>
      </c>
      <c r="AU2392" s="1">
        <v>24.055</v>
      </c>
      <c r="AV2392" s="3">
        <v>10.125999999999999</v>
      </c>
      <c r="AW2392" s="8">
        <f t="shared" si="155"/>
        <v>0.52000000000000313</v>
      </c>
      <c r="AZ2392">
        <v>1</v>
      </c>
      <c r="BM2392">
        <v>1</v>
      </c>
      <c r="BS2392">
        <v>1</v>
      </c>
      <c r="BZ2392">
        <v>1</v>
      </c>
      <c r="CA2392">
        <v>1</v>
      </c>
      <c r="CF2392">
        <v>1</v>
      </c>
      <c r="CH2392">
        <v>1</v>
      </c>
      <c r="CI2392">
        <v>1</v>
      </c>
      <c r="CY2392">
        <v>1</v>
      </c>
      <c r="DF2392">
        <v>1</v>
      </c>
      <c r="EE2392">
        <v>1</v>
      </c>
      <c r="EK2392">
        <v>1</v>
      </c>
      <c r="EY2392">
        <v>1</v>
      </c>
    </row>
    <row r="2393" spans="1:178" hidden="1" x14ac:dyDescent="0.35">
      <c r="A2393" t="s">
        <v>21248</v>
      </c>
      <c r="D2393" t="s">
        <v>816</v>
      </c>
      <c r="F2393" t="s">
        <v>4356</v>
      </c>
      <c r="G2393" t="s">
        <v>21249</v>
      </c>
      <c r="H2393" t="s">
        <v>21250</v>
      </c>
      <c r="I2393" t="s">
        <v>21154</v>
      </c>
      <c r="K2393" t="s">
        <v>21155</v>
      </c>
      <c r="L2393" t="s">
        <v>631</v>
      </c>
      <c r="M2393" t="s">
        <v>2016</v>
      </c>
      <c r="N2393">
        <v>40</v>
      </c>
      <c r="O2393" t="s">
        <v>1384</v>
      </c>
      <c r="P2393" t="s">
        <v>21134</v>
      </c>
      <c r="Q2393">
        <v>350</v>
      </c>
      <c r="X2393" t="s">
        <v>1110</v>
      </c>
      <c r="Y2393" t="s">
        <v>21168</v>
      </c>
      <c r="Z2393" t="s">
        <v>21129</v>
      </c>
      <c r="AA2393" t="s">
        <v>21251</v>
      </c>
      <c r="AD2393" s="9">
        <v>41816</v>
      </c>
      <c r="AH2393" t="s">
        <v>12330</v>
      </c>
      <c r="AN2393" s="6">
        <v>48.222000000000001</v>
      </c>
      <c r="AO2393" s="1">
        <v>24.524000000000001</v>
      </c>
      <c r="AP2393" s="3">
        <v>11.241</v>
      </c>
      <c r="AQ2393" s="8">
        <f t="shared" si="152"/>
        <v>83.987000000000009</v>
      </c>
      <c r="AR2393" s="8">
        <f t="shared" si="153"/>
        <v>1.9663187082042082</v>
      </c>
      <c r="AS2393" s="8">
        <f t="shared" si="154"/>
        <v>3</v>
      </c>
      <c r="AT2393" s="6">
        <v>47.701999999999998</v>
      </c>
      <c r="AU2393" s="1">
        <v>24.055</v>
      </c>
      <c r="AV2393" s="3">
        <v>10.125999999999999</v>
      </c>
      <c r="AW2393" s="8">
        <f t="shared" si="155"/>
        <v>0.52000000000000313</v>
      </c>
      <c r="AX2393">
        <v>1</v>
      </c>
      <c r="BI2393">
        <v>1</v>
      </c>
      <c r="BJ2393">
        <v>1</v>
      </c>
      <c r="BK2393">
        <v>1</v>
      </c>
      <c r="BM2393">
        <v>1</v>
      </c>
      <c r="BS2393">
        <v>1</v>
      </c>
      <c r="CA2393">
        <v>1</v>
      </c>
      <c r="CG2393">
        <v>1</v>
      </c>
      <c r="CI2393">
        <v>1</v>
      </c>
      <c r="CS2393">
        <v>1</v>
      </c>
      <c r="CY2393">
        <v>1</v>
      </c>
      <c r="DF2393">
        <v>1</v>
      </c>
      <c r="EE2393">
        <v>1</v>
      </c>
      <c r="EY2393">
        <v>1</v>
      </c>
    </row>
    <row r="2394" spans="1:178" hidden="1" x14ac:dyDescent="0.35">
      <c r="A2394" t="s">
        <v>21163</v>
      </c>
      <c r="B2394" t="s">
        <v>573</v>
      </c>
      <c r="C2394" t="s">
        <v>574</v>
      </c>
      <c r="D2394" t="s">
        <v>612</v>
      </c>
      <c r="F2394" t="s">
        <v>15454</v>
      </c>
      <c r="G2394" t="s">
        <v>21164</v>
      </c>
      <c r="H2394" t="s">
        <v>21164</v>
      </c>
      <c r="I2394" t="s">
        <v>21165</v>
      </c>
      <c r="K2394" t="s">
        <v>21166</v>
      </c>
      <c r="L2394" t="s">
        <v>21167</v>
      </c>
      <c r="M2394" t="s">
        <v>197</v>
      </c>
      <c r="N2394">
        <v>200</v>
      </c>
      <c r="O2394" t="s">
        <v>1384</v>
      </c>
      <c r="P2394" t="s">
        <v>21134</v>
      </c>
      <c r="Q2394">
        <v>350</v>
      </c>
      <c r="X2394" t="s">
        <v>1617</v>
      </c>
      <c r="Y2394" t="s">
        <v>21168</v>
      </c>
      <c r="Z2394" t="s">
        <v>21129</v>
      </c>
      <c r="AA2394" t="s">
        <v>1387</v>
      </c>
      <c r="AB2394" t="s">
        <v>826</v>
      </c>
      <c r="AD2394" s="9">
        <v>41876</v>
      </c>
      <c r="AH2394" t="s">
        <v>4999</v>
      </c>
      <c r="AI2394">
        <v>6</v>
      </c>
      <c r="AJ2394">
        <v>1.8</v>
      </c>
      <c r="AN2394" s="6">
        <v>49.941000000000003</v>
      </c>
      <c r="AO2394" s="1">
        <v>30.495000000000001</v>
      </c>
      <c r="AP2394" s="3">
        <v>14.643000000000001</v>
      </c>
      <c r="AQ2394" s="8">
        <f t="shared" si="152"/>
        <v>95.079000000000008</v>
      </c>
      <c r="AR2394" s="8">
        <f t="shared" si="153"/>
        <v>1.6376783079193311</v>
      </c>
      <c r="AS2394" s="8">
        <f t="shared" si="154"/>
        <v>3</v>
      </c>
      <c r="AT2394" s="6">
        <v>46.954000000000001</v>
      </c>
      <c r="AU2394" s="1">
        <v>36.470999999999997</v>
      </c>
      <c r="AV2394" s="3">
        <v>11.547000000000001</v>
      </c>
      <c r="AW2394" s="8">
        <f t="shared" si="155"/>
        <v>2.9870000000000019</v>
      </c>
      <c r="AX2394">
        <v>1</v>
      </c>
      <c r="BD2394">
        <v>1</v>
      </c>
      <c r="BH2394">
        <v>1</v>
      </c>
      <c r="BI2394">
        <v>1</v>
      </c>
      <c r="BN2394">
        <v>1</v>
      </c>
      <c r="BS2394">
        <v>1</v>
      </c>
      <c r="CA2394">
        <v>1</v>
      </c>
      <c r="CG2394">
        <v>1</v>
      </c>
      <c r="CJ2394">
        <v>1</v>
      </c>
      <c r="CK2394">
        <v>1</v>
      </c>
      <c r="CN2394">
        <v>1</v>
      </c>
      <c r="CP2394">
        <v>1</v>
      </c>
      <c r="CT2394">
        <v>1</v>
      </c>
      <c r="CY2394">
        <v>1</v>
      </c>
      <c r="DF2394">
        <v>1</v>
      </c>
      <c r="DO2394">
        <v>1</v>
      </c>
      <c r="DP2394">
        <v>1</v>
      </c>
      <c r="EA2394">
        <v>1</v>
      </c>
      <c r="ED2394">
        <v>1</v>
      </c>
      <c r="EY2394">
        <v>1</v>
      </c>
    </row>
    <row r="2395" spans="1:178" hidden="1" x14ac:dyDescent="0.35">
      <c r="A2395" t="s">
        <v>10928</v>
      </c>
      <c r="B2395" t="s">
        <v>234</v>
      </c>
      <c r="C2395" t="s">
        <v>235</v>
      </c>
      <c r="D2395" t="s">
        <v>10929</v>
      </c>
      <c r="F2395" t="s">
        <v>10930</v>
      </c>
      <c r="G2395" t="s">
        <v>10931</v>
      </c>
      <c r="H2395" t="s">
        <v>10932</v>
      </c>
      <c r="K2395" t="s">
        <v>10933</v>
      </c>
      <c r="L2395" t="s">
        <v>342</v>
      </c>
      <c r="M2395" t="s">
        <v>343</v>
      </c>
      <c r="N2395">
        <v>20</v>
      </c>
      <c r="O2395" t="s">
        <v>1384</v>
      </c>
      <c r="P2395" t="s">
        <v>1384</v>
      </c>
      <c r="Q2395">
        <v>450</v>
      </c>
      <c r="R2395">
        <v>47</v>
      </c>
      <c r="S2395">
        <v>8</v>
      </c>
      <c r="T2395">
        <v>1100</v>
      </c>
      <c r="U2395">
        <v>-1</v>
      </c>
      <c r="V2395">
        <v>16</v>
      </c>
      <c r="W2395">
        <v>8</v>
      </c>
      <c r="X2395" t="s">
        <v>10573</v>
      </c>
      <c r="Y2395" t="s">
        <v>297</v>
      </c>
      <c r="AA2395" t="s">
        <v>187</v>
      </c>
      <c r="AB2395" t="s">
        <v>188</v>
      </c>
      <c r="AD2395" s="8"/>
      <c r="AG2395">
        <v>1</v>
      </c>
      <c r="AH2395" t="s">
        <v>12330</v>
      </c>
      <c r="AN2395" s="6">
        <v>13.33</v>
      </c>
      <c r="AO2395" s="1">
        <v>12.585000000000001</v>
      </c>
      <c r="AP2395" s="3">
        <v>28.087</v>
      </c>
      <c r="AQ2395" s="8">
        <f t="shared" si="152"/>
        <v>54.001999999999995</v>
      </c>
      <c r="AR2395" s="8">
        <f t="shared" si="153"/>
        <v>1.059197457290425</v>
      </c>
      <c r="AS2395" s="8">
        <f t="shared" si="154"/>
        <v>3</v>
      </c>
      <c r="AT2395" s="6">
        <v>11.804</v>
      </c>
      <c r="AU2395" s="1">
        <v>13.723000000000001</v>
      </c>
      <c r="AV2395" s="3">
        <v>26.893999999999998</v>
      </c>
      <c r="AW2395" s="8">
        <f t="shared" si="155"/>
        <v>1.5259999999999998</v>
      </c>
      <c r="AY2395">
        <v>1</v>
      </c>
      <c r="BH2395">
        <v>1</v>
      </c>
      <c r="BN2395">
        <v>1</v>
      </c>
      <c r="BR2395">
        <v>1</v>
      </c>
      <c r="CA2395">
        <v>1</v>
      </c>
      <c r="CG2395">
        <v>1</v>
      </c>
      <c r="CT2395">
        <v>1</v>
      </c>
      <c r="CY2395">
        <v>1</v>
      </c>
      <c r="DF2395">
        <v>1</v>
      </c>
      <c r="DN2395">
        <v>1</v>
      </c>
      <c r="DQ2395">
        <v>1</v>
      </c>
      <c r="DR2395">
        <v>1</v>
      </c>
      <c r="DZ2395">
        <v>1</v>
      </c>
      <c r="EY2395">
        <v>1</v>
      </c>
      <c r="FP2395">
        <v>1</v>
      </c>
    </row>
    <row r="2396" spans="1:178" hidden="1" x14ac:dyDescent="0.35">
      <c r="A2396" t="s">
        <v>8176</v>
      </c>
      <c r="B2396" t="s">
        <v>384</v>
      </c>
      <c r="C2396" t="s">
        <v>439</v>
      </c>
      <c r="D2396" t="s">
        <v>626</v>
      </c>
      <c r="F2396" t="s">
        <v>843</v>
      </c>
      <c r="G2396" t="s">
        <v>8177</v>
      </c>
      <c r="H2396" t="s">
        <v>8178</v>
      </c>
      <c r="K2396" t="s">
        <v>8179</v>
      </c>
      <c r="L2396" t="s">
        <v>631</v>
      </c>
      <c r="M2396" t="s">
        <v>217</v>
      </c>
      <c r="N2396">
        <v>20</v>
      </c>
      <c r="O2396" t="s">
        <v>2650</v>
      </c>
      <c r="P2396" t="s">
        <v>2199</v>
      </c>
      <c r="Q2396">
        <v>50</v>
      </c>
      <c r="R2396">
        <v>28</v>
      </c>
      <c r="S2396">
        <v>-16</v>
      </c>
      <c r="T2396">
        <v>300</v>
      </c>
      <c r="U2396">
        <v>17</v>
      </c>
      <c r="V2396">
        <v>22</v>
      </c>
      <c r="W2396">
        <v>20</v>
      </c>
      <c r="X2396" t="s">
        <v>2193</v>
      </c>
      <c r="Y2396" t="s">
        <v>8161</v>
      </c>
      <c r="Z2396" t="s">
        <v>1408</v>
      </c>
      <c r="AA2396" t="s">
        <v>825</v>
      </c>
      <c r="AB2396" t="s">
        <v>826</v>
      </c>
      <c r="AD2396" s="8"/>
      <c r="AE2396">
        <v>1</v>
      </c>
      <c r="AH2396" t="s">
        <v>4999</v>
      </c>
      <c r="AI2396">
        <v>5</v>
      </c>
      <c r="AJ2396">
        <v>0.5</v>
      </c>
      <c r="AN2396" s="6">
        <v>41.344999999999999</v>
      </c>
      <c r="AO2396" s="1">
        <v>21.594999999999999</v>
      </c>
      <c r="AP2396" s="3">
        <v>13.138</v>
      </c>
      <c r="AQ2396" s="8">
        <f t="shared" si="152"/>
        <v>76.078000000000003</v>
      </c>
      <c r="AR2396" s="8">
        <f t="shared" si="153"/>
        <v>1.9145635563787915</v>
      </c>
      <c r="AS2396" s="8">
        <f t="shared" si="154"/>
        <v>3</v>
      </c>
      <c r="AT2396" s="6">
        <v>39.892000000000003</v>
      </c>
      <c r="AU2396" s="1">
        <v>23.196999999999999</v>
      </c>
      <c r="AV2396" s="3">
        <v>12.683</v>
      </c>
      <c r="AW2396" s="8">
        <f t="shared" si="155"/>
        <v>1.4529999999999959</v>
      </c>
      <c r="AX2396">
        <v>1</v>
      </c>
      <c r="BC2396">
        <v>1</v>
      </c>
      <c r="BD2396">
        <v>1</v>
      </c>
      <c r="BH2396">
        <v>1</v>
      </c>
      <c r="BM2396">
        <v>1</v>
      </c>
      <c r="BR2396">
        <v>1</v>
      </c>
      <c r="BZ2396">
        <v>1</v>
      </c>
      <c r="CA2396">
        <v>1</v>
      </c>
      <c r="CF2396">
        <v>1</v>
      </c>
      <c r="CS2396">
        <v>1</v>
      </c>
      <c r="CT2396">
        <v>1</v>
      </c>
      <c r="CX2396">
        <v>1</v>
      </c>
      <c r="DE2396">
        <v>1</v>
      </c>
      <c r="DF2396">
        <v>1</v>
      </c>
      <c r="DN2396">
        <v>1</v>
      </c>
      <c r="DZ2396">
        <v>1</v>
      </c>
      <c r="FC2396">
        <v>1</v>
      </c>
      <c r="FF2396">
        <v>1</v>
      </c>
      <c r="FG2396">
        <v>1</v>
      </c>
    </row>
    <row r="2397" spans="1:178" hidden="1" x14ac:dyDescent="0.35">
      <c r="A2397" t="s">
        <v>9562</v>
      </c>
      <c r="B2397" t="s">
        <v>384</v>
      </c>
      <c r="C2397" t="s">
        <v>3596</v>
      </c>
      <c r="D2397" t="s">
        <v>3597</v>
      </c>
      <c r="F2397" t="s">
        <v>3598</v>
      </c>
      <c r="G2397" t="s">
        <v>9563</v>
      </c>
      <c r="H2397" t="s">
        <v>9564</v>
      </c>
      <c r="K2397" t="s">
        <v>9565</v>
      </c>
      <c r="L2397" t="s">
        <v>631</v>
      </c>
      <c r="M2397" t="s">
        <v>343</v>
      </c>
      <c r="N2397">
        <v>40</v>
      </c>
      <c r="O2397" t="s">
        <v>1328</v>
      </c>
      <c r="P2397" t="s">
        <v>2440</v>
      </c>
      <c r="Q2397">
        <v>300</v>
      </c>
      <c r="R2397">
        <v>69</v>
      </c>
      <c r="S2397">
        <v>95</v>
      </c>
      <c r="T2397">
        <v>150</v>
      </c>
      <c r="U2397">
        <v>-18</v>
      </c>
      <c r="V2397">
        <v>13</v>
      </c>
      <c r="W2397">
        <v>-1</v>
      </c>
      <c r="X2397" t="s">
        <v>276</v>
      </c>
      <c r="Y2397" t="s">
        <v>9495</v>
      </c>
      <c r="AA2397" t="s">
        <v>480</v>
      </c>
      <c r="AB2397" t="s">
        <v>188</v>
      </c>
      <c r="AD2397" s="8"/>
      <c r="AG2397">
        <v>1</v>
      </c>
      <c r="AH2397" t="s">
        <v>4999</v>
      </c>
      <c r="AI2397">
        <v>10</v>
      </c>
      <c r="AJ2397">
        <v>0.5</v>
      </c>
      <c r="AN2397" s="6">
        <v>33.939</v>
      </c>
      <c r="AO2397" s="1">
        <v>18.18</v>
      </c>
      <c r="AP2397" s="3">
        <v>15.717000000000001</v>
      </c>
      <c r="AQ2397" s="8">
        <f t="shared" si="152"/>
        <v>67.835999999999999</v>
      </c>
      <c r="AR2397" s="8">
        <f t="shared" si="153"/>
        <v>1.8668316831683169</v>
      </c>
      <c r="AS2397" s="8">
        <f t="shared" si="154"/>
        <v>3</v>
      </c>
      <c r="AT2397" s="6">
        <v>34.497999999999998</v>
      </c>
      <c r="AU2397" s="1">
        <v>18.116</v>
      </c>
      <c r="AV2397" s="3">
        <v>14.512</v>
      </c>
      <c r="AW2397" s="8">
        <f t="shared" si="155"/>
        <v>-0.5589999999999975</v>
      </c>
      <c r="AX2397">
        <v>1</v>
      </c>
      <c r="BH2397">
        <v>1</v>
      </c>
      <c r="BM2397">
        <v>1</v>
      </c>
      <c r="BS2397">
        <v>1</v>
      </c>
      <c r="BX2397">
        <v>1</v>
      </c>
      <c r="CB2397">
        <v>1</v>
      </c>
      <c r="CE2397">
        <v>1</v>
      </c>
      <c r="CS2397">
        <v>1</v>
      </c>
      <c r="DG2397">
        <v>1</v>
      </c>
      <c r="EE2397">
        <v>1</v>
      </c>
      <c r="EG2397">
        <v>1</v>
      </c>
      <c r="EQ2397">
        <v>1</v>
      </c>
      <c r="EV2397">
        <v>1</v>
      </c>
      <c r="FK2397">
        <v>1</v>
      </c>
      <c r="FL2397">
        <v>1</v>
      </c>
      <c r="FM2397">
        <v>1</v>
      </c>
      <c r="FR2397">
        <v>1</v>
      </c>
    </row>
    <row r="2398" spans="1:178" hidden="1" x14ac:dyDescent="0.35">
      <c r="A2398" t="s">
        <v>9590</v>
      </c>
      <c r="B2398" t="s">
        <v>288</v>
      </c>
      <c r="C2398" t="s">
        <v>453</v>
      </c>
      <c r="D2398" t="s">
        <v>3232</v>
      </c>
      <c r="F2398" t="s">
        <v>3233</v>
      </c>
      <c r="G2398" t="s">
        <v>9591</v>
      </c>
      <c r="H2398" t="s">
        <v>9592</v>
      </c>
      <c r="K2398" t="s">
        <v>9593</v>
      </c>
      <c r="L2398" t="s">
        <v>631</v>
      </c>
      <c r="M2398" t="s">
        <v>343</v>
      </c>
      <c r="N2398">
        <v>20</v>
      </c>
      <c r="O2398" t="s">
        <v>1328</v>
      </c>
      <c r="P2398" t="s">
        <v>1328</v>
      </c>
      <c r="Q2398">
        <v>150</v>
      </c>
      <c r="R2398">
        <v>69</v>
      </c>
      <c r="S2398">
        <v>95</v>
      </c>
      <c r="T2398">
        <v>150</v>
      </c>
      <c r="U2398">
        <v>-18</v>
      </c>
      <c r="V2398">
        <v>13</v>
      </c>
      <c r="W2398">
        <v>-1</v>
      </c>
      <c r="X2398" t="s">
        <v>1350</v>
      </c>
      <c r="Y2398" t="s">
        <v>9594</v>
      </c>
      <c r="AA2398" t="s">
        <v>480</v>
      </c>
      <c r="AB2398" t="s">
        <v>188</v>
      </c>
      <c r="AD2398" s="8"/>
      <c r="AF2398">
        <v>1</v>
      </c>
      <c r="AH2398" t="s">
        <v>4999</v>
      </c>
      <c r="AI2398">
        <v>6</v>
      </c>
      <c r="AJ2398">
        <v>0.5</v>
      </c>
      <c r="AN2398" s="6">
        <v>51.856999999999999</v>
      </c>
      <c r="AO2398" s="1">
        <v>25.956</v>
      </c>
      <c r="AP2398" s="3">
        <v>10.121</v>
      </c>
      <c r="AQ2398" s="8">
        <f t="shared" si="152"/>
        <v>87.933999999999997</v>
      </c>
      <c r="AR2398" s="8">
        <f t="shared" si="153"/>
        <v>1.9978810294344276</v>
      </c>
      <c r="AS2398" s="8">
        <f t="shared" si="154"/>
        <v>3</v>
      </c>
      <c r="AT2398" s="6">
        <v>51.369</v>
      </c>
      <c r="AU2398" s="1">
        <v>23.196000000000002</v>
      </c>
      <c r="AV2398" s="3">
        <v>10.375</v>
      </c>
      <c r="AW2398" s="8">
        <f t="shared" si="155"/>
        <v>0.48799999999999955</v>
      </c>
      <c r="AX2398">
        <v>1</v>
      </c>
      <c r="BD2398">
        <v>1</v>
      </c>
      <c r="BI2398">
        <v>1</v>
      </c>
      <c r="BK2398">
        <v>1</v>
      </c>
      <c r="BM2398">
        <v>1</v>
      </c>
      <c r="CA2398">
        <v>1</v>
      </c>
      <c r="CG2398">
        <v>1</v>
      </c>
      <c r="CN2398">
        <v>1</v>
      </c>
      <c r="CS2398">
        <v>1</v>
      </c>
      <c r="DF2398">
        <v>1</v>
      </c>
      <c r="DK2398">
        <v>1</v>
      </c>
      <c r="DL2398">
        <v>1</v>
      </c>
      <c r="DP2398">
        <v>1</v>
      </c>
      <c r="DZ2398">
        <v>1</v>
      </c>
      <c r="FB2398">
        <v>1</v>
      </c>
      <c r="FC2398">
        <v>1</v>
      </c>
      <c r="FG2398">
        <v>1</v>
      </c>
    </row>
    <row r="2399" spans="1:178" hidden="1" x14ac:dyDescent="0.35">
      <c r="A2399" t="s">
        <v>9685</v>
      </c>
      <c r="B2399" t="s">
        <v>175</v>
      </c>
      <c r="C2399" t="s">
        <v>176</v>
      </c>
      <c r="D2399" t="s">
        <v>3804</v>
      </c>
      <c r="F2399" t="s">
        <v>3805</v>
      </c>
      <c r="G2399" t="s">
        <v>9686</v>
      </c>
      <c r="H2399" t="s">
        <v>9687</v>
      </c>
      <c r="K2399" t="s">
        <v>9688</v>
      </c>
      <c r="L2399" t="s">
        <v>733</v>
      </c>
      <c r="M2399" t="s">
        <v>2016</v>
      </c>
      <c r="N2399">
        <v>20</v>
      </c>
      <c r="O2399" t="s">
        <v>1384</v>
      </c>
      <c r="P2399" t="s">
        <v>2199</v>
      </c>
      <c r="Q2399">
        <v>500</v>
      </c>
      <c r="R2399">
        <v>28</v>
      </c>
      <c r="S2399">
        <v>-16</v>
      </c>
      <c r="T2399">
        <v>500</v>
      </c>
      <c r="U2399">
        <v>17</v>
      </c>
      <c r="V2399">
        <v>22</v>
      </c>
      <c r="W2399">
        <v>20</v>
      </c>
      <c r="X2399" t="s">
        <v>436</v>
      </c>
      <c r="Y2399" t="s">
        <v>9689</v>
      </c>
      <c r="Z2399" t="s">
        <v>1265</v>
      </c>
      <c r="AA2399" t="s">
        <v>825</v>
      </c>
      <c r="AB2399" t="s">
        <v>826</v>
      </c>
      <c r="AD2399" s="8"/>
      <c r="AE2399">
        <v>1</v>
      </c>
      <c r="AH2399" t="s">
        <v>10470</v>
      </c>
      <c r="AI2399">
        <v>1</v>
      </c>
      <c r="AJ2399">
        <v>0.5</v>
      </c>
      <c r="AN2399" s="6">
        <v>27.484000000000002</v>
      </c>
      <c r="AO2399" s="1">
        <v>21.713000000000001</v>
      </c>
      <c r="AP2399" s="3">
        <v>15.789</v>
      </c>
      <c r="AQ2399" s="8">
        <f t="shared" si="152"/>
        <v>64.986000000000004</v>
      </c>
      <c r="AR2399" s="8">
        <f t="shared" si="153"/>
        <v>1.2657854741399162</v>
      </c>
      <c r="AS2399" s="8">
        <f t="shared" si="154"/>
        <v>3</v>
      </c>
      <c r="AT2399" s="6">
        <v>29.457000000000001</v>
      </c>
      <c r="AU2399" s="1">
        <v>22.308</v>
      </c>
      <c r="AV2399" s="3">
        <v>13.728999999999999</v>
      </c>
      <c r="AW2399" s="8">
        <f t="shared" si="155"/>
        <v>-1.972999999999999</v>
      </c>
      <c r="AZ2399">
        <v>1</v>
      </c>
      <c r="BC2399">
        <v>1</v>
      </c>
      <c r="BH2399">
        <v>1</v>
      </c>
      <c r="BM2399">
        <v>1</v>
      </c>
      <c r="BS2399">
        <v>1</v>
      </c>
      <c r="BZ2399">
        <v>1</v>
      </c>
      <c r="CG2399">
        <v>1</v>
      </c>
      <c r="CT2399">
        <v>1</v>
      </c>
      <c r="CY2399">
        <v>1</v>
      </c>
      <c r="DA2399">
        <v>1</v>
      </c>
      <c r="DE2399">
        <v>1</v>
      </c>
      <c r="DN2399">
        <v>1</v>
      </c>
      <c r="DZ2399">
        <v>1</v>
      </c>
      <c r="EY2399">
        <v>1</v>
      </c>
    </row>
    <row r="2400" spans="1:178" hidden="1" x14ac:dyDescent="0.35">
      <c r="A2400" t="s">
        <v>9713</v>
      </c>
      <c r="B2400" t="s">
        <v>234</v>
      </c>
      <c r="C2400" t="s">
        <v>797</v>
      </c>
      <c r="D2400" t="s">
        <v>1950</v>
      </c>
      <c r="E2400" t="s">
        <v>1951</v>
      </c>
      <c r="F2400" t="s">
        <v>3226</v>
      </c>
      <c r="G2400" t="s">
        <v>9719</v>
      </c>
      <c r="H2400" t="s">
        <v>9720</v>
      </c>
      <c r="K2400" t="s">
        <v>9721</v>
      </c>
      <c r="L2400" t="s">
        <v>631</v>
      </c>
      <c r="M2400" t="s">
        <v>2016</v>
      </c>
      <c r="N2400">
        <v>20</v>
      </c>
      <c r="O2400" t="s">
        <v>1384</v>
      </c>
      <c r="P2400" t="s">
        <v>1262</v>
      </c>
      <c r="Q2400">
        <v>500</v>
      </c>
      <c r="R2400">
        <v>28</v>
      </c>
      <c r="S2400">
        <v>-16</v>
      </c>
      <c r="T2400">
        <v>500</v>
      </c>
      <c r="U2400">
        <v>17</v>
      </c>
      <c r="V2400">
        <v>22</v>
      </c>
      <c r="W2400">
        <v>20</v>
      </c>
      <c r="X2400" t="s">
        <v>436</v>
      </c>
      <c r="Y2400" t="s">
        <v>9689</v>
      </c>
      <c r="Z2400" t="s">
        <v>1265</v>
      </c>
      <c r="AA2400" t="s">
        <v>825</v>
      </c>
      <c r="AB2400" t="s">
        <v>826</v>
      </c>
      <c r="AD2400" s="8"/>
      <c r="AF2400">
        <v>1</v>
      </c>
      <c r="AH2400" t="s">
        <v>10470</v>
      </c>
      <c r="AI2400">
        <v>1</v>
      </c>
      <c r="AJ2400">
        <v>0.3</v>
      </c>
      <c r="AN2400" s="6">
        <v>36.137999999999998</v>
      </c>
      <c r="AO2400" s="1">
        <v>32.716000000000001</v>
      </c>
      <c r="AP2400" s="3">
        <v>13.864000000000001</v>
      </c>
      <c r="AQ2400" s="8">
        <f t="shared" si="152"/>
        <v>82.718000000000004</v>
      </c>
      <c r="AR2400" s="8">
        <f t="shared" si="153"/>
        <v>1.1045971390145493</v>
      </c>
      <c r="AS2400" s="8">
        <f t="shared" si="154"/>
        <v>3</v>
      </c>
      <c r="AT2400" s="6">
        <v>36.493000000000002</v>
      </c>
      <c r="AU2400" s="1">
        <v>32.697000000000003</v>
      </c>
      <c r="AV2400" s="3">
        <v>15.000999999999999</v>
      </c>
      <c r="AW2400" s="8">
        <f t="shared" si="155"/>
        <v>-0.35500000000000398</v>
      </c>
      <c r="AZ2400">
        <v>1</v>
      </c>
      <c r="BH2400">
        <v>1</v>
      </c>
      <c r="BM2400">
        <v>1</v>
      </c>
      <c r="BX2400">
        <v>1</v>
      </c>
      <c r="BZ2400">
        <v>1</v>
      </c>
      <c r="CG2400">
        <v>1</v>
      </c>
      <c r="CS2400">
        <v>1</v>
      </c>
      <c r="CT2400">
        <v>1</v>
      </c>
      <c r="CX2400">
        <v>1</v>
      </c>
      <c r="DD2400">
        <v>1</v>
      </c>
      <c r="EE2400">
        <v>1</v>
      </c>
      <c r="EY2400">
        <v>0</v>
      </c>
      <c r="EZ2400">
        <v>0</v>
      </c>
      <c r="FA2400">
        <v>0</v>
      </c>
      <c r="FB2400">
        <v>0</v>
      </c>
      <c r="FC2400">
        <v>0</v>
      </c>
      <c r="FD2400">
        <v>0</v>
      </c>
      <c r="FE2400">
        <v>0</v>
      </c>
      <c r="FF2400">
        <v>0</v>
      </c>
      <c r="FG2400">
        <v>0</v>
      </c>
      <c r="FH2400">
        <v>0</v>
      </c>
      <c r="FI2400">
        <v>0</v>
      </c>
      <c r="FJ2400">
        <v>0</v>
      </c>
      <c r="FK2400">
        <v>0</v>
      </c>
      <c r="FL2400">
        <v>0</v>
      </c>
      <c r="FM2400">
        <v>0</v>
      </c>
      <c r="FO2400">
        <v>0</v>
      </c>
      <c r="FP2400">
        <v>0</v>
      </c>
      <c r="FQ2400">
        <v>0</v>
      </c>
      <c r="FR2400">
        <v>0</v>
      </c>
    </row>
    <row r="2401" spans="1:178" hidden="1" x14ac:dyDescent="0.35">
      <c r="A2401" t="s">
        <v>18105</v>
      </c>
      <c r="B2401" t="s">
        <v>309</v>
      </c>
      <c r="C2401" t="s">
        <v>1089</v>
      </c>
      <c r="D2401" t="s">
        <v>1090</v>
      </c>
      <c r="F2401" t="s">
        <v>6698</v>
      </c>
      <c r="G2401" t="s">
        <v>18106</v>
      </c>
      <c r="H2401" t="s">
        <v>18107</v>
      </c>
      <c r="I2401" t="s">
        <v>18108</v>
      </c>
      <c r="K2401" t="s">
        <v>18109</v>
      </c>
      <c r="L2401" t="s">
        <v>3059</v>
      </c>
      <c r="M2401" t="s">
        <v>2016</v>
      </c>
      <c r="N2401">
        <v>20</v>
      </c>
      <c r="O2401" t="s">
        <v>1384</v>
      </c>
      <c r="P2401" t="s">
        <v>18047</v>
      </c>
      <c r="Q2401">
        <v>500</v>
      </c>
      <c r="R2401">
        <v>33</v>
      </c>
      <c r="S2401">
        <v>-18</v>
      </c>
      <c r="T2401">
        <v>500</v>
      </c>
      <c r="U2401">
        <v>18</v>
      </c>
      <c r="V2401">
        <v>16</v>
      </c>
      <c r="W2401">
        <v>10</v>
      </c>
      <c r="X2401" t="s">
        <v>18048</v>
      </c>
      <c r="Y2401" t="s">
        <v>18049</v>
      </c>
      <c r="Z2401" t="s">
        <v>1386</v>
      </c>
      <c r="AA2401" t="s">
        <v>1387</v>
      </c>
      <c r="AB2401" t="s">
        <v>826</v>
      </c>
      <c r="AD2401" s="8">
        <v>40978</v>
      </c>
      <c r="AG2401">
        <v>1</v>
      </c>
      <c r="AH2401" t="s">
        <v>10470</v>
      </c>
      <c r="AI2401">
        <v>1</v>
      </c>
      <c r="AJ2401">
        <v>0.2</v>
      </c>
      <c r="AN2401" s="6">
        <v>40.936999999999998</v>
      </c>
      <c r="AO2401" s="1">
        <v>32.006999999999998</v>
      </c>
      <c r="AP2401" s="3">
        <v>16.442</v>
      </c>
      <c r="AQ2401" s="8">
        <f t="shared" si="152"/>
        <v>89.385999999999996</v>
      </c>
      <c r="AR2401" s="8">
        <f t="shared" si="153"/>
        <v>1.2790014684287812</v>
      </c>
      <c r="AS2401" s="8">
        <f t="shared" si="154"/>
        <v>3</v>
      </c>
      <c r="AT2401" s="6">
        <v>35.783000000000001</v>
      </c>
      <c r="AU2401" s="1">
        <v>30.736000000000001</v>
      </c>
      <c r="AV2401" s="3">
        <v>23.013999999999999</v>
      </c>
      <c r="AW2401" s="8">
        <f t="shared" si="155"/>
        <v>5.1539999999999964</v>
      </c>
      <c r="AZ2401">
        <v>1</v>
      </c>
      <c r="BK2401">
        <v>1</v>
      </c>
      <c r="BM2401">
        <v>1</v>
      </c>
      <c r="BS2401">
        <v>1</v>
      </c>
      <c r="BZ2401">
        <v>1</v>
      </c>
      <c r="CG2401">
        <v>1</v>
      </c>
      <c r="CY2401">
        <v>1</v>
      </c>
      <c r="DF2401">
        <v>1</v>
      </c>
      <c r="EE2401">
        <v>1</v>
      </c>
      <c r="EY2401">
        <v>1</v>
      </c>
    </row>
    <row r="2402" spans="1:178" hidden="1" x14ac:dyDescent="0.35">
      <c r="A2402" t="s">
        <v>9821</v>
      </c>
      <c r="B2402" t="s">
        <v>309</v>
      </c>
      <c r="C2402" t="s">
        <v>336</v>
      </c>
      <c r="D2402" t="s">
        <v>1440</v>
      </c>
      <c r="E2402" t="s">
        <v>3397</v>
      </c>
      <c r="F2402" t="s">
        <v>6413</v>
      </c>
      <c r="G2402" t="s">
        <v>9822</v>
      </c>
      <c r="H2402" t="s">
        <v>9823</v>
      </c>
      <c r="K2402" t="s">
        <v>9824</v>
      </c>
      <c r="L2402" t="s">
        <v>182</v>
      </c>
      <c r="M2402" t="s">
        <v>197</v>
      </c>
      <c r="N2402">
        <v>300</v>
      </c>
      <c r="O2402" t="s">
        <v>2650</v>
      </c>
      <c r="P2402" t="s">
        <v>2199</v>
      </c>
      <c r="Q2402">
        <v>300</v>
      </c>
      <c r="R2402">
        <v>28</v>
      </c>
      <c r="S2402">
        <v>-16</v>
      </c>
      <c r="T2402">
        <v>200</v>
      </c>
      <c r="U2402">
        <v>17</v>
      </c>
      <c r="V2402">
        <v>22</v>
      </c>
      <c r="W2402">
        <v>20</v>
      </c>
      <c r="X2402" t="s">
        <v>185</v>
      </c>
      <c r="Y2402" t="s">
        <v>9825</v>
      </c>
      <c r="Z2402" t="s">
        <v>1265</v>
      </c>
      <c r="AA2402" t="s">
        <v>825</v>
      </c>
      <c r="AB2402" t="s">
        <v>826</v>
      </c>
      <c r="AD2402" s="8"/>
      <c r="AF2402">
        <v>1</v>
      </c>
      <c r="AH2402" t="s">
        <v>4999</v>
      </c>
      <c r="AN2402" s="6">
        <v>10.067</v>
      </c>
      <c r="AO2402" s="1">
        <v>9.5869999999999997</v>
      </c>
      <c r="AP2402" s="3">
        <v>24.858000000000001</v>
      </c>
      <c r="AQ2402" s="8">
        <f t="shared" si="152"/>
        <v>44.512</v>
      </c>
      <c r="AR2402" s="8">
        <f t="shared" si="153"/>
        <v>1.0500678001460311</v>
      </c>
      <c r="AS2402" s="8">
        <f t="shared" si="154"/>
        <v>3</v>
      </c>
      <c r="AT2402" s="6">
        <v>10.27</v>
      </c>
      <c r="AU2402" s="1">
        <v>7.9390000000000001</v>
      </c>
      <c r="AV2402" s="3">
        <v>26.780999999999999</v>
      </c>
      <c r="AW2402" s="8">
        <f t="shared" si="155"/>
        <v>-0.2029999999999994</v>
      </c>
      <c r="AY2402">
        <v>1</v>
      </c>
      <c r="BD2402">
        <v>1</v>
      </c>
      <c r="BJ2402">
        <v>1</v>
      </c>
      <c r="BM2402">
        <v>1</v>
      </c>
      <c r="CA2402">
        <v>1</v>
      </c>
      <c r="CF2402">
        <v>1</v>
      </c>
      <c r="CS2402">
        <v>1</v>
      </c>
      <c r="CW2402">
        <v>1</v>
      </c>
      <c r="DO2402">
        <v>1</v>
      </c>
      <c r="EB2402">
        <v>1</v>
      </c>
      <c r="ES2402">
        <v>1</v>
      </c>
      <c r="FC2402">
        <v>1</v>
      </c>
      <c r="FG2402">
        <v>1</v>
      </c>
      <c r="FT2402">
        <v>1</v>
      </c>
    </row>
    <row r="2403" spans="1:178" hidden="1" x14ac:dyDescent="0.35">
      <c r="A2403" t="s">
        <v>7812</v>
      </c>
      <c r="B2403" t="s">
        <v>234</v>
      </c>
      <c r="C2403" t="s">
        <v>797</v>
      </c>
      <c r="D2403" t="s">
        <v>1950</v>
      </c>
      <c r="E2403" t="s">
        <v>4773</v>
      </c>
      <c r="F2403" t="s">
        <v>7813</v>
      </c>
      <c r="G2403" t="s">
        <v>7814</v>
      </c>
      <c r="H2403" t="s">
        <v>7815</v>
      </c>
      <c r="K2403" t="s">
        <v>7816</v>
      </c>
      <c r="L2403" t="s">
        <v>631</v>
      </c>
      <c r="M2403" t="s">
        <v>343</v>
      </c>
      <c r="N2403">
        <v>5</v>
      </c>
      <c r="O2403" t="s">
        <v>1384</v>
      </c>
      <c r="P2403" t="s">
        <v>1262</v>
      </c>
      <c r="Q2403">
        <v>500</v>
      </c>
      <c r="R2403">
        <v>28</v>
      </c>
      <c r="S2403">
        <v>-16</v>
      </c>
      <c r="T2403">
        <v>300</v>
      </c>
      <c r="U2403">
        <v>17</v>
      </c>
      <c r="V2403">
        <v>22</v>
      </c>
      <c r="W2403">
        <v>20</v>
      </c>
      <c r="X2403" t="s">
        <v>1297</v>
      </c>
      <c r="Y2403" t="s">
        <v>1605</v>
      </c>
      <c r="Z2403" t="s">
        <v>1408</v>
      </c>
      <c r="AA2403" t="s">
        <v>825</v>
      </c>
      <c r="AB2403" t="s">
        <v>826</v>
      </c>
      <c r="AD2403" s="8"/>
      <c r="AE2403">
        <v>1</v>
      </c>
      <c r="AH2403" t="s">
        <v>4999</v>
      </c>
      <c r="AI2403">
        <v>7</v>
      </c>
      <c r="AJ2403">
        <v>0.6</v>
      </c>
      <c r="AN2403" s="6">
        <v>49.843000000000004</v>
      </c>
      <c r="AO2403" s="1">
        <v>27.411999999999999</v>
      </c>
      <c r="AP2403" s="3">
        <v>10.76</v>
      </c>
      <c r="AQ2403" s="8">
        <f t="shared" si="152"/>
        <v>88.015000000000001</v>
      </c>
      <c r="AR2403" s="8">
        <f t="shared" si="153"/>
        <v>1.8182912593024954</v>
      </c>
      <c r="AS2403" s="8">
        <f t="shared" si="154"/>
        <v>3</v>
      </c>
      <c r="AT2403" s="6">
        <v>46.231999999999999</v>
      </c>
      <c r="AU2403" s="1">
        <v>25.613</v>
      </c>
      <c r="AV2403" s="3">
        <v>15.856</v>
      </c>
      <c r="AW2403" s="8">
        <f t="shared" si="155"/>
        <v>3.6110000000000042</v>
      </c>
      <c r="AX2403">
        <v>1</v>
      </c>
      <c r="BC2403">
        <v>1</v>
      </c>
      <c r="BH2403">
        <v>1</v>
      </c>
      <c r="BM2403">
        <v>1</v>
      </c>
      <c r="CA2403">
        <v>1</v>
      </c>
      <c r="CF2403">
        <v>1</v>
      </c>
      <c r="CS2403">
        <v>1</v>
      </c>
      <c r="DO2403">
        <v>1</v>
      </c>
      <c r="DP2403">
        <v>1</v>
      </c>
      <c r="DU2403">
        <v>1</v>
      </c>
      <c r="DZ2403">
        <v>1</v>
      </c>
      <c r="EK2403">
        <v>1</v>
      </c>
      <c r="EY2403">
        <v>1</v>
      </c>
      <c r="EZ2403">
        <v>1</v>
      </c>
      <c r="FB2403">
        <v>1</v>
      </c>
      <c r="FG2403">
        <v>1</v>
      </c>
    </row>
    <row r="2404" spans="1:178" hidden="1" x14ac:dyDescent="0.35">
      <c r="A2404" t="s">
        <v>6161</v>
      </c>
      <c r="B2404" t="s">
        <v>175</v>
      </c>
      <c r="C2404" t="s">
        <v>176</v>
      </c>
      <c r="D2404" t="s">
        <v>482</v>
      </c>
      <c r="F2404" t="s">
        <v>483</v>
      </c>
      <c r="G2404" t="s">
        <v>6162</v>
      </c>
      <c r="H2404" t="s">
        <v>6163</v>
      </c>
      <c r="K2404" t="s">
        <v>6164</v>
      </c>
      <c r="L2404" t="s">
        <v>342</v>
      </c>
      <c r="M2404" t="s">
        <v>343</v>
      </c>
      <c r="N2404">
        <v>5</v>
      </c>
      <c r="O2404" t="s">
        <v>1384</v>
      </c>
      <c r="P2404" t="s">
        <v>6165</v>
      </c>
      <c r="Q2404">
        <v>500</v>
      </c>
      <c r="R2404">
        <v>46</v>
      </c>
      <c r="S2404">
        <v>8</v>
      </c>
      <c r="T2404">
        <v>1900</v>
      </c>
      <c r="U2404">
        <v>3</v>
      </c>
      <c r="V2404">
        <v>21</v>
      </c>
      <c r="W2404">
        <v>12</v>
      </c>
      <c r="X2404" t="s">
        <v>1674</v>
      </c>
      <c r="Y2404" t="s">
        <v>3969</v>
      </c>
      <c r="AA2404" t="s">
        <v>187</v>
      </c>
      <c r="AB2404" t="s">
        <v>188</v>
      </c>
      <c r="AD2404" s="8"/>
      <c r="AF2404">
        <v>1</v>
      </c>
      <c r="AH2404" t="s">
        <v>4999</v>
      </c>
      <c r="AI2404">
        <v>2</v>
      </c>
      <c r="AJ2404">
        <v>0.2</v>
      </c>
      <c r="AN2404" s="6">
        <v>46.881999999999998</v>
      </c>
      <c r="AO2404" s="1">
        <v>24.946999999999999</v>
      </c>
      <c r="AP2404" s="3">
        <v>5.2380000000000004</v>
      </c>
      <c r="AQ2404" s="8">
        <f t="shared" si="152"/>
        <v>77.066999999999993</v>
      </c>
      <c r="AR2404" s="8">
        <f t="shared" si="153"/>
        <v>1.8792640397643003</v>
      </c>
      <c r="AS2404" s="8">
        <f t="shared" si="154"/>
        <v>3</v>
      </c>
      <c r="AT2404" s="6">
        <v>47.387</v>
      </c>
      <c r="AU2404" s="1">
        <v>25.105</v>
      </c>
      <c r="AV2404" s="3">
        <v>5.1239999999999997</v>
      </c>
      <c r="AW2404" s="8">
        <f t="shared" si="155"/>
        <v>-0.50500000000000256</v>
      </c>
      <c r="AY2404">
        <v>1</v>
      </c>
      <c r="BH2404">
        <v>1</v>
      </c>
      <c r="BM2404">
        <v>1</v>
      </c>
      <c r="BS2404">
        <v>1</v>
      </c>
      <c r="BZ2404">
        <v>1</v>
      </c>
      <c r="CF2404">
        <v>1</v>
      </c>
      <c r="CT2404">
        <v>1</v>
      </c>
      <c r="CY2404">
        <v>1</v>
      </c>
      <c r="DD2404">
        <v>1</v>
      </c>
      <c r="DS2404">
        <v>1</v>
      </c>
      <c r="EE2404">
        <v>1</v>
      </c>
      <c r="FI2404">
        <v>1</v>
      </c>
      <c r="FK2404">
        <v>1</v>
      </c>
    </row>
    <row r="2405" spans="1:178" hidden="1" x14ac:dyDescent="0.35">
      <c r="A2405" t="s">
        <v>21275</v>
      </c>
      <c r="B2405" t="s">
        <v>234</v>
      </c>
      <c r="C2405" t="s">
        <v>797</v>
      </c>
      <c r="D2405" t="s">
        <v>21276</v>
      </c>
      <c r="F2405" t="s">
        <v>7824</v>
      </c>
      <c r="G2405" t="s">
        <v>21277</v>
      </c>
      <c r="H2405" t="s">
        <v>21277</v>
      </c>
      <c r="I2405" t="s">
        <v>17313</v>
      </c>
      <c r="K2405" t="s">
        <v>21278</v>
      </c>
      <c r="L2405" t="s">
        <v>631</v>
      </c>
      <c r="M2405" t="s">
        <v>2016</v>
      </c>
      <c r="N2405">
        <v>5</v>
      </c>
      <c r="O2405" t="s">
        <v>1048</v>
      </c>
      <c r="P2405" t="s">
        <v>380</v>
      </c>
      <c r="Q2405">
        <v>450</v>
      </c>
      <c r="X2405" t="s">
        <v>1110</v>
      </c>
      <c r="Y2405" t="s">
        <v>21067</v>
      </c>
      <c r="Z2405" t="s">
        <v>3822</v>
      </c>
      <c r="AA2405" t="s">
        <v>187</v>
      </c>
      <c r="AD2405" s="9">
        <v>41850</v>
      </c>
      <c r="AH2405" t="s">
        <v>10470</v>
      </c>
      <c r="AI2405">
        <v>1</v>
      </c>
      <c r="AJ2405">
        <v>0.3</v>
      </c>
      <c r="AN2405" s="6">
        <v>35.67</v>
      </c>
      <c r="AO2405" s="1">
        <v>26.981000000000002</v>
      </c>
      <c r="AP2405" s="3">
        <v>12.134</v>
      </c>
      <c r="AQ2405" s="8">
        <f t="shared" si="152"/>
        <v>74.784999999999997</v>
      </c>
      <c r="AR2405" s="8">
        <f t="shared" si="153"/>
        <v>1.3220414365664728</v>
      </c>
      <c r="AS2405" s="8">
        <f t="shared" si="154"/>
        <v>3</v>
      </c>
      <c r="AT2405" s="6">
        <v>36.567999999999998</v>
      </c>
      <c r="AU2405" s="1">
        <v>27.204000000000001</v>
      </c>
      <c r="AV2405" s="3">
        <v>12.038</v>
      </c>
      <c r="AW2405" s="8">
        <f t="shared" si="155"/>
        <v>-0.89799999999999613</v>
      </c>
      <c r="AZ2405">
        <v>1</v>
      </c>
      <c r="BH2405">
        <v>1</v>
      </c>
      <c r="BM2405">
        <v>1</v>
      </c>
      <c r="BQ2405">
        <v>1</v>
      </c>
      <c r="BZ2405">
        <v>1</v>
      </c>
      <c r="CG2405">
        <v>1</v>
      </c>
      <c r="CR2405">
        <v>1</v>
      </c>
      <c r="DB2405">
        <v>1</v>
      </c>
      <c r="EE2405">
        <v>1</v>
      </c>
      <c r="EY2405">
        <v>1</v>
      </c>
    </row>
    <row r="2406" spans="1:178" hidden="1" x14ac:dyDescent="0.35">
      <c r="A2406" t="s">
        <v>22775</v>
      </c>
      <c r="D2406" t="s">
        <v>986</v>
      </c>
      <c r="F2406" t="s">
        <v>22778</v>
      </c>
      <c r="G2406" t="s">
        <v>22779</v>
      </c>
      <c r="H2406" t="s">
        <v>22779</v>
      </c>
      <c r="I2406" t="s">
        <v>22780</v>
      </c>
      <c r="K2406" t="s">
        <v>22781</v>
      </c>
      <c r="L2406" t="s">
        <v>22586</v>
      </c>
      <c r="M2406" t="s">
        <v>2016</v>
      </c>
      <c r="N2406">
        <v>100</v>
      </c>
      <c r="O2406" t="s">
        <v>1048</v>
      </c>
      <c r="P2406" t="s">
        <v>344</v>
      </c>
      <c r="Q2406">
        <v>450</v>
      </c>
      <c r="X2406" t="s">
        <v>381</v>
      </c>
      <c r="Y2406" t="s">
        <v>580</v>
      </c>
      <c r="Z2406" t="s">
        <v>3822</v>
      </c>
      <c r="AA2406" t="s">
        <v>187</v>
      </c>
      <c r="AD2406" s="9">
        <v>42204</v>
      </c>
      <c r="AH2406" t="s">
        <v>10470</v>
      </c>
      <c r="AI2406">
        <v>1</v>
      </c>
      <c r="AJ2406">
        <v>2</v>
      </c>
      <c r="AN2406" s="6">
        <v>37.335000000000001</v>
      </c>
      <c r="AO2406" s="1">
        <v>34.295999999999999</v>
      </c>
      <c r="AP2406" s="3">
        <v>13.301</v>
      </c>
      <c r="AQ2406" s="8">
        <f t="shared" si="152"/>
        <v>84.932000000000002</v>
      </c>
      <c r="AR2406" s="8">
        <f t="shared" si="153"/>
        <v>1.0886109167249824</v>
      </c>
      <c r="AS2406" s="8">
        <f t="shared" si="154"/>
        <v>3</v>
      </c>
      <c r="AT2406" s="6">
        <v>40.101999999999997</v>
      </c>
      <c r="AU2406" s="1">
        <v>32.917999999999999</v>
      </c>
      <c r="AV2406" s="3">
        <v>13.558</v>
      </c>
      <c r="AW2406" s="8">
        <f t="shared" si="155"/>
        <v>-2.7669999999999959</v>
      </c>
      <c r="AZ2406">
        <v>1</v>
      </c>
      <c r="BI2406">
        <v>1</v>
      </c>
      <c r="BM2406">
        <v>1</v>
      </c>
      <c r="BS2406">
        <v>1</v>
      </c>
      <c r="CC2406">
        <v>1</v>
      </c>
      <c r="CF2406">
        <v>1</v>
      </c>
      <c r="CJ2406">
        <v>1</v>
      </c>
      <c r="CS2406">
        <v>1</v>
      </c>
      <c r="CY2406">
        <v>1</v>
      </c>
      <c r="DF2406">
        <v>1</v>
      </c>
      <c r="DO2406">
        <v>1</v>
      </c>
      <c r="DP2406">
        <v>1</v>
      </c>
      <c r="DZ2406">
        <v>1</v>
      </c>
      <c r="EY2406">
        <v>1</v>
      </c>
      <c r="FJ2406">
        <v>1</v>
      </c>
      <c r="FT2406">
        <v>1</v>
      </c>
    </row>
    <row r="2407" spans="1:178" hidden="1" x14ac:dyDescent="0.35">
      <c r="A2407" t="s">
        <v>22906</v>
      </c>
      <c r="D2407" t="s">
        <v>375</v>
      </c>
      <c r="F2407" t="s">
        <v>3666</v>
      </c>
      <c r="G2407" t="s">
        <v>22910</v>
      </c>
      <c r="H2407" t="s">
        <v>22910</v>
      </c>
      <c r="I2407" t="s">
        <v>22911</v>
      </c>
      <c r="K2407" t="s">
        <v>22912</v>
      </c>
      <c r="L2407" t="s">
        <v>631</v>
      </c>
      <c r="M2407" t="s">
        <v>2016</v>
      </c>
      <c r="N2407">
        <v>20</v>
      </c>
      <c r="O2407" t="s">
        <v>1048</v>
      </c>
      <c r="Q2407">
        <v>300</v>
      </c>
      <c r="X2407" t="s">
        <v>1110</v>
      </c>
      <c r="Y2407" t="s">
        <v>22909</v>
      </c>
      <c r="Z2407" t="s">
        <v>22760</v>
      </c>
      <c r="AA2407" t="s">
        <v>1422</v>
      </c>
      <c r="AD2407" s="9">
        <v>42161</v>
      </c>
      <c r="AH2407" t="s">
        <v>10470</v>
      </c>
      <c r="AI2407">
        <v>1</v>
      </c>
      <c r="AJ2407">
        <v>0.2</v>
      </c>
      <c r="AN2407" s="6">
        <v>34.182000000000002</v>
      </c>
      <c r="AO2407" s="1">
        <v>32.384999999999998</v>
      </c>
      <c r="AP2407" s="3">
        <v>6.1390000000000002</v>
      </c>
      <c r="AQ2407" s="8">
        <f t="shared" si="152"/>
        <v>72.706000000000003</v>
      </c>
      <c r="AR2407" s="8">
        <f t="shared" si="153"/>
        <v>1.055488652153775</v>
      </c>
      <c r="AS2407" s="8">
        <f t="shared" si="154"/>
        <v>3</v>
      </c>
      <c r="AT2407" s="6">
        <v>33.195</v>
      </c>
      <c r="AU2407" s="1">
        <v>31.501000000000001</v>
      </c>
      <c r="AV2407" s="3">
        <v>7.867</v>
      </c>
      <c r="AW2407" s="8">
        <f t="shared" si="155"/>
        <v>0.98700000000000188</v>
      </c>
      <c r="AZ2407">
        <v>1</v>
      </c>
      <c r="BH2407">
        <v>1</v>
      </c>
      <c r="BM2407">
        <v>1</v>
      </c>
      <c r="BR2407">
        <v>1</v>
      </c>
      <c r="BZ2407">
        <v>1</v>
      </c>
      <c r="CG2407">
        <v>1</v>
      </c>
      <c r="CJ2407">
        <v>1</v>
      </c>
      <c r="CS2407">
        <v>1</v>
      </c>
      <c r="CY2407">
        <v>1</v>
      </c>
      <c r="DD2407">
        <v>1</v>
      </c>
      <c r="EE2407">
        <v>1</v>
      </c>
      <c r="FK2407">
        <v>1</v>
      </c>
    </row>
    <row r="2408" spans="1:178" hidden="1" x14ac:dyDescent="0.35">
      <c r="A2408" t="s">
        <v>10841</v>
      </c>
      <c r="B2408" t="s">
        <v>234</v>
      </c>
      <c r="C2408" t="s">
        <v>797</v>
      </c>
      <c r="D2408" t="s">
        <v>1950</v>
      </c>
      <c r="E2408" t="s">
        <v>1951</v>
      </c>
      <c r="F2408" t="s">
        <v>1963</v>
      </c>
      <c r="G2408" t="s">
        <v>10842</v>
      </c>
      <c r="H2408" t="s">
        <v>10843</v>
      </c>
      <c r="K2408" t="s">
        <v>10844</v>
      </c>
      <c r="L2408" t="s">
        <v>631</v>
      </c>
      <c r="M2408" t="s">
        <v>343</v>
      </c>
      <c r="N2408">
        <v>20</v>
      </c>
      <c r="O2408" t="s">
        <v>1328</v>
      </c>
      <c r="P2408" t="s">
        <v>1328</v>
      </c>
      <c r="Q2408">
        <v>220</v>
      </c>
      <c r="R2408">
        <v>57</v>
      </c>
      <c r="S2408">
        <v>60</v>
      </c>
      <c r="T2408">
        <v>400</v>
      </c>
      <c r="U2408">
        <v>-15</v>
      </c>
      <c r="V2408">
        <v>18</v>
      </c>
      <c r="W2408">
        <v>2</v>
      </c>
      <c r="X2408" t="s">
        <v>436</v>
      </c>
      <c r="Y2408" t="s">
        <v>10845</v>
      </c>
      <c r="AA2408" t="s">
        <v>480</v>
      </c>
      <c r="AB2408" t="s">
        <v>188</v>
      </c>
      <c r="AD2408" s="8"/>
      <c r="AE2408">
        <v>1</v>
      </c>
      <c r="AH2408" t="s">
        <v>4999</v>
      </c>
      <c r="AI2408">
        <v>8</v>
      </c>
      <c r="AJ2408">
        <v>0.2</v>
      </c>
      <c r="AN2408" s="6">
        <v>32.564</v>
      </c>
      <c r="AO2408" s="1">
        <v>20.885999999999999</v>
      </c>
      <c r="AP2408" s="3">
        <v>16.526</v>
      </c>
      <c r="AQ2408" s="8">
        <f t="shared" si="152"/>
        <v>69.975999999999999</v>
      </c>
      <c r="AR2408" s="8">
        <f t="shared" si="153"/>
        <v>1.5591305180503687</v>
      </c>
      <c r="AS2408" s="8">
        <f t="shared" si="154"/>
        <v>3</v>
      </c>
      <c r="AT2408" s="6">
        <v>32.000999999999998</v>
      </c>
      <c r="AU2408" s="1">
        <v>21.029</v>
      </c>
      <c r="AV2408" s="3">
        <v>17.312999999999999</v>
      </c>
      <c r="AW2408" s="8">
        <f t="shared" si="155"/>
        <v>0.56300000000000239</v>
      </c>
      <c r="AX2408">
        <v>1</v>
      </c>
      <c r="BD2408">
        <v>1</v>
      </c>
      <c r="BH2408">
        <v>1</v>
      </c>
      <c r="BM2408">
        <v>1</v>
      </c>
      <c r="BP2408">
        <v>1</v>
      </c>
      <c r="BQ2408">
        <v>1</v>
      </c>
      <c r="BX2408">
        <v>1</v>
      </c>
      <c r="BZ2408">
        <v>1</v>
      </c>
      <c r="CF2408">
        <v>1</v>
      </c>
      <c r="CR2408">
        <v>1</v>
      </c>
      <c r="DB2408">
        <v>1</v>
      </c>
      <c r="DG2408">
        <v>1</v>
      </c>
      <c r="EE2408">
        <v>1</v>
      </c>
      <c r="EY2408">
        <v>1</v>
      </c>
      <c r="FR2408">
        <v>1</v>
      </c>
    </row>
    <row r="2409" spans="1:178" hidden="1" x14ac:dyDescent="0.35">
      <c r="A2409" t="s">
        <v>10854</v>
      </c>
      <c r="B2409" t="s">
        <v>573</v>
      </c>
      <c r="C2409" t="s">
        <v>815</v>
      </c>
      <c r="D2409" t="s">
        <v>816</v>
      </c>
      <c r="E2409" t="s">
        <v>3054</v>
      </c>
      <c r="F2409" t="s">
        <v>7229</v>
      </c>
      <c r="G2409" t="s">
        <v>10859</v>
      </c>
      <c r="H2409" t="s">
        <v>10860</v>
      </c>
      <c r="K2409" t="s">
        <v>10861</v>
      </c>
      <c r="L2409" t="s">
        <v>3059</v>
      </c>
      <c r="M2409" t="s">
        <v>343</v>
      </c>
      <c r="N2409">
        <v>80</v>
      </c>
      <c r="O2409" t="s">
        <v>1328</v>
      </c>
      <c r="P2409" t="s">
        <v>2551</v>
      </c>
      <c r="Q2409">
        <v>200</v>
      </c>
      <c r="R2409">
        <v>56</v>
      </c>
      <c r="S2409">
        <v>60</v>
      </c>
      <c r="X2409" t="s">
        <v>8600</v>
      </c>
      <c r="Y2409" t="s">
        <v>10376</v>
      </c>
      <c r="AA2409" t="s">
        <v>480</v>
      </c>
      <c r="AB2409" t="s">
        <v>188</v>
      </c>
      <c r="AD2409" s="8"/>
      <c r="AF2409">
        <v>1</v>
      </c>
      <c r="AH2409" t="s">
        <v>4999</v>
      </c>
      <c r="AI2409">
        <v>2</v>
      </c>
      <c r="AJ2409">
        <v>0.5</v>
      </c>
      <c r="AN2409" s="6">
        <v>18.593</v>
      </c>
      <c r="AO2409" s="1">
        <v>18.372</v>
      </c>
      <c r="AP2409" s="3">
        <v>26.391999999999999</v>
      </c>
      <c r="AQ2409" s="8">
        <f t="shared" si="152"/>
        <v>63.356999999999999</v>
      </c>
      <c r="AR2409" s="8">
        <f t="shared" si="153"/>
        <v>1.0120291748312649</v>
      </c>
      <c r="AS2409" s="8">
        <f t="shared" si="154"/>
        <v>3</v>
      </c>
      <c r="AT2409" s="6">
        <v>18.152000000000001</v>
      </c>
      <c r="AU2409" s="1">
        <v>17.363</v>
      </c>
      <c r="AV2409" s="3">
        <v>28.806000000000001</v>
      </c>
      <c r="AW2409" s="8">
        <f t="shared" si="155"/>
        <v>0.44099999999999895</v>
      </c>
      <c r="AX2409">
        <v>1</v>
      </c>
      <c r="BD2409">
        <v>1</v>
      </c>
      <c r="BH2409">
        <v>1</v>
      </c>
      <c r="BK2409">
        <v>1</v>
      </c>
      <c r="BM2409">
        <v>1</v>
      </c>
      <c r="BP2409">
        <v>1</v>
      </c>
      <c r="BS2409">
        <v>1</v>
      </c>
      <c r="CB2409">
        <v>1</v>
      </c>
      <c r="CE2409">
        <v>1</v>
      </c>
      <c r="CS2409">
        <v>1</v>
      </c>
      <c r="CW2409">
        <v>1</v>
      </c>
      <c r="DF2409">
        <v>1</v>
      </c>
      <c r="DP2409">
        <v>1</v>
      </c>
      <c r="DT2409">
        <v>1</v>
      </c>
      <c r="DZ2409">
        <v>1</v>
      </c>
      <c r="EY2409">
        <v>1</v>
      </c>
      <c r="FC2409">
        <v>1</v>
      </c>
      <c r="FH2409">
        <v>1</v>
      </c>
      <c r="FM2409">
        <v>1</v>
      </c>
      <c r="FV2409" t="s">
        <v>490</v>
      </c>
    </row>
    <row r="2410" spans="1:178" hidden="1" x14ac:dyDescent="0.35">
      <c r="A2410" t="s">
        <v>10893</v>
      </c>
      <c r="B2410" t="s">
        <v>573</v>
      </c>
      <c r="C2410" t="s">
        <v>815</v>
      </c>
      <c r="D2410" t="s">
        <v>816</v>
      </c>
      <c r="E2410" t="s">
        <v>1146</v>
      </c>
      <c r="F2410" t="s">
        <v>1147</v>
      </c>
      <c r="G2410" t="s">
        <v>10894</v>
      </c>
      <c r="H2410" t="s">
        <v>10895</v>
      </c>
      <c r="K2410" t="s">
        <v>10896</v>
      </c>
      <c r="L2410" t="s">
        <v>342</v>
      </c>
      <c r="M2410" t="s">
        <v>343</v>
      </c>
      <c r="N2410">
        <v>40</v>
      </c>
      <c r="O2410" t="s">
        <v>1328</v>
      </c>
      <c r="P2410" t="s">
        <v>2551</v>
      </c>
      <c r="Q2410">
        <v>200</v>
      </c>
      <c r="R2410">
        <v>55</v>
      </c>
      <c r="S2410">
        <v>60</v>
      </c>
      <c r="X2410" t="s">
        <v>436</v>
      </c>
      <c r="Y2410" t="s">
        <v>10882</v>
      </c>
      <c r="AA2410" t="s">
        <v>480</v>
      </c>
      <c r="AB2410" t="s">
        <v>188</v>
      </c>
      <c r="AD2410" s="8"/>
      <c r="AE2410">
        <v>1</v>
      </c>
      <c r="AH2410" t="s">
        <v>4999</v>
      </c>
      <c r="AI2410">
        <v>7</v>
      </c>
      <c r="AJ2410">
        <v>0.25</v>
      </c>
      <c r="AN2410" s="6">
        <v>31.411999999999999</v>
      </c>
      <c r="AO2410" s="1">
        <v>20.977</v>
      </c>
      <c r="AP2410" s="3">
        <v>15.696999999999999</v>
      </c>
      <c r="AQ2410" s="8">
        <f t="shared" si="152"/>
        <v>68.085999999999999</v>
      </c>
      <c r="AR2410" s="8">
        <f t="shared" si="153"/>
        <v>1.4974495876436096</v>
      </c>
      <c r="AS2410" s="8">
        <f t="shared" si="154"/>
        <v>3</v>
      </c>
      <c r="AT2410" s="6">
        <v>32.329000000000001</v>
      </c>
      <c r="AU2410" s="1">
        <v>21.355</v>
      </c>
      <c r="AV2410" s="3">
        <v>15.301</v>
      </c>
      <c r="AW2410" s="8">
        <f t="shared" si="155"/>
        <v>-0.91700000000000159</v>
      </c>
      <c r="AX2410">
        <v>1</v>
      </c>
      <c r="BC2410">
        <v>1</v>
      </c>
      <c r="BH2410">
        <v>1</v>
      </c>
      <c r="BK2410">
        <v>1</v>
      </c>
      <c r="BM2410">
        <v>1</v>
      </c>
      <c r="BS2410">
        <v>1</v>
      </c>
      <c r="BX2410">
        <v>1</v>
      </c>
      <c r="CA2410">
        <v>1</v>
      </c>
      <c r="CG2410">
        <v>1</v>
      </c>
      <c r="CS2410">
        <v>1</v>
      </c>
      <c r="CY2410">
        <v>1</v>
      </c>
      <c r="DF2410">
        <v>1</v>
      </c>
      <c r="DO2410">
        <v>1</v>
      </c>
      <c r="DQ2410">
        <v>1</v>
      </c>
      <c r="DR2410">
        <v>1</v>
      </c>
      <c r="DU2410">
        <v>1</v>
      </c>
      <c r="DX2410">
        <v>1</v>
      </c>
      <c r="DZ2410">
        <v>1</v>
      </c>
      <c r="EY2410">
        <v>1</v>
      </c>
      <c r="FC2410">
        <v>1</v>
      </c>
      <c r="FS2410">
        <v>1</v>
      </c>
      <c r="FV2410" t="s">
        <v>10897</v>
      </c>
    </row>
    <row r="2411" spans="1:178" hidden="1" x14ac:dyDescent="0.35">
      <c r="A2411" t="s">
        <v>4894</v>
      </c>
      <c r="B2411" t="s">
        <v>175</v>
      </c>
      <c r="C2411" t="s">
        <v>864</v>
      </c>
      <c r="D2411" t="s">
        <v>1698</v>
      </c>
      <c r="F2411" t="s">
        <v>2460</v>
      </c>
      <c r="G2411" t="s">
        <v>4895</v>
      </c>
      <c r="H2411" t="s">
        <v>4896</v>
      </c>
      <c r="K2411" t="s">
        <v>4897</v>
      </c>
      <c r="L2411" t="s">
        <v>631</v>
      </c>
      <c r="M2411" t="s">
        <v>2016</v>
      </c>
      <c r="N2411">
        <v>5</v>
      </c>
      <c r="O2411" t="s">
        <v>2113</v>
      </c>
      <c r="P2411" t="s">
        <v>470</v>
      </c>
      <c r="Q2411">
        <v>2250</v>
      </c>
      <c r="R2411">
        <v>46</v>
      </c>
      <c r="S2411">
        <v>9</v>
      </c>
      <c r="T2411">
        <v>1400</v>
      </c>
      <c r="U2411">
        <v>-5</v>
      </c>
      <c r="V2411">
        <v>9</v>
      </c>
      <c r="W2411">
        <v>1</v>
      </c>
      <c r="X2411" t="s">
        <v>851</v>
      </c>
      <c r="Y2411" t="s">
        <v>3803</v>
      </c>
      <c r="AA2411" t="s">
        <v>187</v>
      </c>
      <c r="AB2411" t="s">
        <v>188</v>
      </c>
      <c r="AD2411" s="8"/>
      <c r="AE2411">
        <v>1</v>
      </c>
      <c r="AH2411" t="s">
        <v>10470</v>
      </c>
      <c r="AI2411">
        <v>1</v>
      </c>
      <c r="AJ2411">
        <v>1</v>
      </c>
      <c r="AN2411" s="6">
        <v>52.624000000000002</v>
      </c>
      <c r="AO2411" s="1">
        <v>35.375999999999998</v>
      </c>
      <c r="AP2411" s="3">
        <v>2.2029999999999998</v>
      </c>
      <c r="AQ2411" s="8">
        <f t="shared" si="152"/>
        <v>90.203000000000003</v>
      </c>
      <c r="AR2411" s="8">
        <f t="shared" si="153"/>
        <v>1.4875621890547266</v>
      </c>
      <c r="AS2411" s="8">
        <f t="shared" si="154"/>
        <v>3</v>
      </c>
      <c r="AT2411" s="6">
        <v>50.133000000000003</v>
      </c>
      <c r="AU2411" s="1">
        <v>38.029000000000003</v>
      </c>
      <c r="AV2411" s="3">
        <v>2.12</v>
      </c>
      <c r="AW2411" s="8">
        <f t="shared" si="155"/>
        <v>2.4909999999999997</v>
      </c>
      <c r="BH2411">
        <v>1</v>
      </c>
      <c r="BK2411">
        <v>1</v>
      </c>
      <c r="BM2411">
        <v>1</v>
      </c>
      <c r="BQ2411">
        <v>1</v>
      </c>
      <c r="BZ2411">
        <v>1</v>
      </c>
      <c r="CG2411">
        <v>1</v>
      </c>
      <c r="CS2411">
        <v>1</v>
      </c>
      <c r="CY2411">
        <v>1</v>
      </c>
      <c r="CZ2411">
        <v>1</v>
      </c>
      <c r="DB2411">
        <v>1</v>
      </c>
      <c r="DG2411">
        <v>1</v>
      </c>
      <c r="DU2411">
        <v>1</v>
      </c>
      <c r="EB2411">
        <v>1</v>
      </c>
      <c r="ES2411">
        <v>1</v>
      </c>
      <c r="FI2411">
        <v>1</v>
      </c>
    </row>
    <row r="2412" spans="1:178" hidden="1" x14ac:dyDescent="0.35">
      <c r="A2412" t="s">
        <v>10516</v>
      </c>
      <c r="B2412" t="s">
        <v>309</v>
      </c>
      <c r="C2412" t="s">
        <v>336</v>
      </c>
      <c r="D2412" t="s">
        <v>2154</v>
      </c>
      <c r="E2412" t="s">
        <v>3207</v>
      </c>
      <c r="F2412" t="s">
        <v>3208</v>
      </c>
      <c r="G2412" t="s">
        <v>10517</v>
      </c>
      <c r="H2412" t="s">
        <v>10518</v>
      </c>
      <c r="K2412" t="s">
        <v>10519</v>
      </c>
      <c r="L2412" t="s">
        <v>631</v>
      </c>
      <c r="M2412" t="s">
        <v>2016</v>
      </c>
      <c r="N2412">
        <v>5</v>
      </c>
      <c r="O2412" t="s">
        <v>3183</v>
      </c>
      <c r="P2412" t="s">
        <v>231</v>
      </c>
      <c r="Q2412">
        <v>1900</v>
      </c>
      <c r="R2412">
        <v>46</v>
      </c>
      <c r="S2412">
        <v>8</v>
      </c>
      <c r="T2412">
        <v>1900</v>
      </c>
      <c r="U2412">
        <v>-4</v>
      </c>
      <c r="V2412">
        <v>11</v>
      </c>
      <c r="W2412">
        <v>8</v>
      </c>
      <c r="X2412" t="s">
        <v>436</v>
      </c>
      <c r="Y2412" t="s">
        <v>10520</v>
      </c>
      <c r="AA2412" t="s">
        <v>187</v>
      </c>
      <c r="AB2412" t="s">
        <v>188</v>
      </c>
      <c r="AD2412" s="8"/>
      <c r="AF2412">
        <v>1</v>
      </c>
      <c r="AH2412" t="s">
        <v>10470</v>
      </c>
      <c r="AI2412">
        <v>1</v>
      </c>
      <c r="AJ2412">
        <v>0.5</v>
      </c>
      <c r="AN2412" s="6">
        <v>23.754999999999999</v>
      </c>
      <c r="AO2412" s="1">
        <v>12.411</v>
      </c>
      <c r="AP2412" s="3">
        <v>22.213999999999999</v>
      </c>
      <c r="AQ2412" s="8">
        <f t="shared" si="152"/>
        <v>58.379999999999995</v>
      </c>
      <c r="AR2412" s="8">
        <f t="shared" si="153"/>
        <v>1.9140278784948836</v>
      </c>
      <c r="AS2412" s="8">
        <f t="shared" si="154"/>
        <v>3</v>
      </c>
      <c r="AT2412" s="6">
        <v>25.094000000000001</v>
      </c>
      <c r="AU2412" s="1">
        <v>12.756</v>
      </c>
      <c r="AV2412" s="3">
        <v>19.995000000000001</v>
      </c>
      <c r="AW2412" s="8">
        <f t="shared" si="155"/>
        <v>-1.3390000000000022</v>
      </c>
      <c r="AY2412">
        <v>1</v>
      </c>
      <c r="AZ2412">
        <v>1</v>
      </c>
      <c r="BH2412">
        <v>1</v>
      </c>
      <c r="BM2412">
        <v>1</v>
      </c>
      <c r="BZ2412">
        <v>1</v>
      </c>
      <c r="CG2412">
        <v>1</v>
      </c>
      <c r="CY2412">
        <v>1</v>
      </c>
      <c r="DB2412">
        <v>1</v>
      </c>
      <c r="DD2412">
        <v>1</v>
      </c>
      <c r="EE2412">
        <v>1</v>
      </c>
      <c r="EY2412">
        <v>1</v>
      </c>
      <c r="FT2412">
        <v>1</v>
      </c>
    </row>
    <row r="2413" spans="1:178" hidden="1" x14ac:dyDescent="0.35">
      <c r="A2413" t="s">
        <v>11892</v>
      </c>
      <c r="B2413" t="s">
        <v>309</v>
      </c>
      <c r="C2413" t="s">
        <v>373</v>
      </c>
      <c r="D2413" t="s">
        <v>2040</v>
      </c>
      <c r="F2413" t="s">
        <v>11893</v>
      </c>
      <c r="G2413" t="s">
        <v>11894</v>
      </c>
      <c r="H2413" t="s">
        <v>11895</v>
      </c>
      <c r="K2413" t="s">
        <v>11896</v>
      </c>
      <c r="L2413" t="s">
        <v>733</v>
      </c>
      <c r="M2413" t="s">
        <v>2016</v>
      </c>
      <c r="N2413">
        <v>20</v>
      </c>
      <c r="O2413" t="s">
        <v>3183</v>
      </c>
      <c r="P2413" t="s">
        <v>231</v>
      </c>
      <c r="Q2413">
        <v>2150</v>
      </c>
      <c r="R2413">
        <v>42</v>
      </c>
      <c r="S2413">
        <v>44</v>
      </c>
      <c r="T2413">
        <v>1200</v>
      </c>
      <c r="U2413">
        <v>-3</v>
      </c>
      <c r="V2413">
        <v>15</v>
      </c>
      <c r="W2413">
        <v>8</v>
      </c>
      <c r="X2413" t="s">
        <v>436</v>
      </c>
      <c r="Y2413" t="s">
        <v>11847</v>
      </c>
      <c r="AA2413" t="s">
        <v>4497</v>
      </c>
      <c r="AB2413" t="s">
        <v>188</v>
      </c>
      <c r="AD2413" s="8"/>
      <c r="AF2413">
        <v>1</v>
      </c>
      <c r="AH2413" t="s">
        <v>10470</v>
      </c>
      <c r="AI2413">
        <v>1</v>
      </c>
      <c r="AJ2413">
        <v>2</v>
      </c>
      <c r="AN2413" s="6">
        <v>33.634</v>
      </c>
      <c r="AO2413" s="1">
        <v>26.751000000000001</v>
      </c>
      <c r="AP2413" s="3">
        <v>17.363</v>
      </c>
      <c r="AQ2413" s="8">
        <f t="shared" si="152"/>
        <v>77.748000000000005</v>
      </c>
      <c r="AR2413" s="8">
        <f t="shared" si="153"/>
        <v>1.257298792568502</v>
      </c>
      <c r="AS2413" s="8">
        <f t="shared" si="154"/>
        <v>3</v>
      </c>
      <c r="AT2413" s="6">
        <v>31.568000000000001</v>
      </c>
      <c r="AU2413" s="1">
        <v>26.555</v>
      </c>
      <c r="AV2413" s="3">
        <v>19.091999999999999</v>
      </c>
      <c r="AW2413" s="8">
        <f t="shared" si="155"/>
        <v>2.0659999999999989</v>
      </c>
      <c r="AZ2413">
        <v>1</v>
      </c>
      <c r="BI2413">
        <v>1</v>
      </c>
      <c r="BJ2413">
        <v>1</v>
      </c>
      <c r="BM2413">
        <v>1</v>
      </c>
      <c r="BS2413">
        <v>1</v>
      </c>
      <c r="CA2413">
        <v>1</v>
      </c>
      <c r="CF2413">
        <v>1</v>
      </c>
      <c r="CJ2413">
        <v>1</v>
      </c>
      <c r="CS2413">
        <v>1</v>
      </c>
      <c r="CY2413">
        <v>1</v>
      </c>
      <c r="DD2413">
        <v>1</v>
      </c>
      <c r="EE2413">
        <v>1</v>
      </c>
      <c r="EY2413">
        <v>1</v>
      </c>
    </row>
    <row r="2414" spans="1:178" hidden="1" x14ac:dyDescent="0.35">
      <c r="A2414" t="s">
        <v>12114</v>
      </c>
      <c r="B2414" t="s">
        <v>234</v>
      </c>
      <c r="C2414" t="s">
        <v>797</v>
      </c>
      <c r="D2414" t="s">
        <v>1950</v>
      </c>
      <c r="E2414" t="s">
        <v>1951</v>
      </c>
      <c r="F2414" t="s">
        <v>3367</v>
      </c>
      <c r="G2414" t="s">
        <v>12115</v>
      </c>
      <c r="H2414" t="s">
        <v>12116</v>
      </c>
      <c r="K2414" t="s">
        <v>12117</v>
      </c>
      <c r="L2414" t="s">
        <v>631</v>
      </c>
      <c r="M2414" t="s">
        <v>2016</v>
      </c>
      <c r="N2414">
        <v>40</v>
      </c>
      <c r="O2414" t="s">
        <v>3183</v>
      </c>
      <c r="P2414" t="s">
        <v>231</v>
      </c>
      <c r="Q2414">
        <v>2000</v>
      </c>
      <c r="R2414">
        <v>42</v>
      </c>
      <c r="S2414">
        <v>43</v>
      </c>
      <c r="X2414" t="s">
        <v>436</v>
      </c>
      <c r="Y2414" t="s">
        <v>12118</v>
      </c>
      <c r="AA2414" t="s">
        <v>4497</v>
      </c>
      <c r="AB2414" t="s">
        <v>188</v>
      </c>
      <c r="AD2414" s="8"/>
      <c r="AF2414">
        <v>1</v>
      </c>
      <c r="AH2414" t="s">
        <v>10470</v>
      </c>
      <c r="AI2414">
        <v>1</v>
      </c>
      <c r="AJ2414">
        <v>2.5</v>
      </c>
      <c r="AN2414" s="6">
        <v>30.436</v>
      </c>
      <c r="AO2414" s="1">
        <v>19.815999999999999</v>
      </c>
      <c r="AP2414" s="3">
        <v>23.81</v>
      </c>
      <c r="AQ2414" s="8">
        <f t="shared" si="152"/>
        <v>74.061999999999998</v>
      </c>
      <c r="AR2414" s="8">
        <f t="shared" si="153"/>
        <v>1.535930561162697</v>
      </c>
      <c r="AS2414" s="8">
        <f t="shared" si="154"/>
        <v>3</v>
      </c>
      <c r="AT2414" s="6">
        <v>29.739000000000001</v>
      </c>
      <c r="AU2414" s="1">
        <v>20.664000000000001</v>
      </c>
      <c r="AV2414" s="3">
        <v>23.585000000000001</v>
      </c>
      <c r="AW2414" s="8">
        <f t="shared" si="155"/>
        <v>0.69699999999999918</v>
      </c>
      <c r="AZ2414">
        <v>1</v>
      </c>
      <c r="BE2414">
        <v>1</v>
      </c>
      <c r="BI2414">
        <v>1</v>
      </c>
      <c r="BM2414">
        <v>1</v>
      </c>
      <c r="CA2414">
        <v>1</v>
      </c>
      <c r="CF2414">
        <v>1</v>
      </c>
      <c r="CR2414">
        <v>1</v>
      </c>
      <c r="CY2414">
        <v>1</v>
      </c>
      <c r="DB2414">
        <v>1</v>
      </c>
      <c r="DO2414">
        <v>1</v>
      </c>
      <c r="DZ2414">
        <v>1</v>
      </c>
      <c r="ES2414">
        <v>1</v>
      </c>
      <c r="EY2414">
        <v>1</v>
      </c>
      <c r="FA2414">
        <v>1</v>
      </c>
      <c r="FB2414">
        <v>1</v>
      </c>
      <c r="FV2414" t="s">
        <v>11837</v>
      </c>
    </row>
    <row r="2415" spans="1:178" hidden="1" x14ac:dyDescent="0.35">
      <c r="A2415" t="s">
        <v>12114</v>
      </c>
      <c r="B2415" t="s">
        <v>573</v>
      </c>
      <c r="C2415" t="s">
        <v>815</v>
      </c>
      <c r="D2415" t="s">
        <v>3165</v>
      </c>
      <c r="E2415" t="s">
        <v>3166</v>
      </c>
      <c r="F2415" t="s">
        <v>3167</v>
      </c>
      <c r="G2415" t="s">
        <v>12119</v>
      </c>
      <c r="H2415" t="s">
        <v>12120</v>
      </c>
      <c r="K2415" t="s">
        <v>12121</v>
      </c>
      <c r="L2415" t="s">
        <v>631</v>
      </c>
      <c r="M2415" t="s">
        <v>343</v>
      </c>
      <c r="N2415">
        <v>5</v>
      </c>
      <c r="O2415" t="s">
        <v>2113</v>
      </c>
      <c r="P2415" t="s">
        <v>2113</v>
      </c>
      <c r="Q2415">
        <v>800</v>
      </c>
      <c r="R2415">
        <v>43</v>
      </c>
      <c r="S2415">
        <v>45</v>
      </c>
      <c r="X2415" t="s">
        <v>701</v>
      </c>
      <c r="Y2415" t="s">
        <v>12122</v>
      </c>
      <c r="AA2415" t="s">
        <v>4497</v>
      </c>
      <c r="AB2415" t="s">
        <v>188</v>
      </c>
      <c r="AD2415" s="8"/>
      <c r="AE2415">
        <v>1</v>
      </c>
      <c r="AH2415" t="s">
        <v>12330</v>
      </c>
      <c r="AN2415" s="6" t="s">
        <v>23023</v>
      </c>
      <c r="AO2415" s="1" t="s">
        <v>23023</v>
      </c>
      <c r="AP2415" s="3" t="s">
        <v>23023</v>
      </c>
      <c r="AQ2415" s="8">
        <f t="shared" si="152"/>
        <v>0</v>
      </c>
      <c r="AR2415" s="8" t="e">
        <f t="shared" si="153"/>
        <v>#VALUE!</v>
      </c>
      <c r="AS2415" s="8" t="e">
        <f t="shared" si="154"/>
        <v>#VALUE!</v>
      </c>
      <c r="AW2415" s="8" t="e">
        <f t="shared" si="155"/>
        <v>#VALUE!</v>
      </c>
      <c r="AY2415">
        <v>1</v>
      </c>
      <c r="BH2415">
        <v>1</v>
      </c>
      <c r="BM2415">
        <v>1</v>
      </c>
      <c r="BP2415">
        <v>1</v>
      </c>
      <c r="BX2415">
        <v>1</v>
      </c>
      <c r="BZ2415">
        <v>1</v>
      </c>
      <c r="CA2415">
        <v>1</v>
      </c>
      <c r="CF2415">
        <v>1</v>
      </c>
      <c r="CS2415">
        <v>1</v>
      </c>
      <c r="DB2415">
        <v>1</v>
      </c>
      <c r="DG2415">
        <v>1</v>
      </c>
      <c r="DR2415">
        <v>1</v>
      </c>
      <c r="DU2415">
        <v>1</v>
      </c>
      <c r="DZ2415">
        <v>1</v>
      </c>
      <c r="EE2415">
        <v>1</v>
      </c>
      <c r="FK2415">
        <v>1</v>
      </c>
      <c r="FR2415">
        <v>1</v>
      </c>
      <c r="FV2415" t="s">
        <v>11837</v>
      </c>
    </row>
    <row r="2416" spans="1:178" hidden="1" x14ac:dyDescent="0.35">
      <c r="A2416" t="s">
        <v>6062</v>
      </c>
      <c r="B2416" t="s">
        <v>234</v>
      </c>
      <c r="C2416" t="s">
        <v>797</v>
      </c>
      <c r="D2416" t="s">
        <v>1179</v>
      </c>
      <c r="F2416" t="s">
        <v>1180</v>
      </c>
      <c r="G2416" t="s">
        <v>6063</v>
      </c>
      <c r="H2416" t="s">
        <v>6064</v>
      </c>
      <c r="K2416" t="s">
        <v>6065</v>
      </c>
      <c r="L2416" t="s">
        <v>631</v>
      </c>
      <c r="M2416" t="s">
        <v>2016</v>
      </c>
      <c r="N2416">
        <v>40</v>
      </c>
      <c r="O2416" t="s">
        <v>241</v>
      </c>
      <c r="P2416" t="s">
        <v>459</v>
      </c>
      <c r="Q2416">
        <v>500</v>
      </c>
      <c r="R2416">
        <v>47</v>
      </c>
      <c r="S2416">
        <v>8</v>
      </c>
      <c r="T2416">
        <v>1100</v>
      </c>
      <c r="U2416">
        <v>-1</v>
      </c>
      <c r="V2416">
        <v>16</v>
      </c>
      <c r="W2416">
        <v>8</v>
      </c>
      <c r="X2416" t="s">
        <v>1110</v>
      </c>
      <c r="Y2416" t="s">
        <v>511</v>
      </c>
      <c r="AA2416" t="s">
        <v>187</v>
      </c>
      <c r="AB2416" t="s">
        <v>188</v>
      </c>
      <c r="AD2416" s="8"/>
      <c r="AF2416">
        <v>1</v>
      </c>
      <c r="AH2416" t="s">
        <v>10470</v>
      </c>
      <c r="AI2416">
        <v>1</v>
      </c>
      <c r="AJ2416">
        <v>1</v>
      </c>
      <c r="AN2416" s="6">
        <v>29.077000000000002</v>
      </c>
      <c r="AO2416" s="1">
        <v>27.774000000000001</v>
      </c>
      <c r="AP2416" s="3">
        <v>17.018000000000001</v>
      </c>
      <c r="AQ2416" s="8">
        <f t="shared" si="152"/>
        <v>73.869</v>
      </c>
      <c r="AR2416" s="8">
        <f t="shared" si="153"/>
        <v>1.0469143803557284</v>
      </c>
      <c r="AS2416" s="8">
        <f t="shared" si="154"/>
        <v>3</v>
      </c>
      <c r="AT2416" s="6">
        <v>30.236000000000001</v>
      </c>
      <c r="AU2416" s="1">
        <v>28.192</v>
      </c>
      <c r="AV2416" s="3">
        <v>15.478</v>
      </c>
      <c r="AW2416" s="8">
        <f t="shared" si="155"/>
        <v>-1.1589999999999989</v>
      </c>
      <c r="AZ2416">
        <v>1</v>
      </c>
      <c r="BE2416">
        <v>1</v>
      </c>
      <c r="BI2416">
        <v>1</v>
      </c>
      <c r="BM2416">
        <v>1</v>
      </c>
      <c r="CA2416">
        <v>1</v>
      </c>
      <c r="CB2416">
        <v>1</v>
      </c>
      <c r="CG2416">
        <v>1</v>
      </c>
      <c r="CS2416">
        <v>1</v>
      </c>
      <c r="CW2416">
        <v>1</v>
      </c>
      <c r="DF2416">
        <v>1</v>
      </c>
      <c r="EE2416">
        <v>1</v>
      </c>
      <c r="EY2416">
        <v>1</v>
      </c>
      <c r="FB2416">
        <v>1</v>
      </c>
      <c r="FC2416">
        <v>1</v>
      </c>
      <c r="FI2416">
        <v>1</v>
      </c>
    </row>
    <row r="2417" spans="1:178" hidden="1" x14ac:dyDescent="0.35">
      <c r="A2417" t="s">
        <v>12123</v>
      </c>
      <c r="B2417" t="s">
        <v>573</v>
      </c>
      <c r="C2417" t="s">
        <v>1685</v>
      </c>
      <c r="D2417" t="s">
        <v>1686</v>
      </c>
      <c r="E2417" t="s">
        <v>1758</v>
      </c>
      <c r="F2417" t="s">
        <v>1759</v>
      </c>
      <c r="G2417" t="s">
        <v>12132</v>
      </c>
      <c r="H2417" t="s">
        <v>12133</v>
      </c>
      <c r="K2417" t="s">
        <v>12134</v>
      </c>
      <c r="L2417" t="s">
        <v>342</v>
      </c>
      <c r="M2417" t="s">
        <v>23025</v>
      </c>
      <c r="N2417">
        <v>40</v>
      </c>
      <c r="O2417" t="s">
        <v>2113</v>
      </c>
      <c r="P2417" t="s">
        <v>231</v>
      </c>
      <c r="Q2417">
        <v>2050</v>
      </c>
      <c r="R2417">
        <v>42</v>
      </c>
      <c r="S2417">
        <v>44</v>
      </c>
      <c r="T2417">
        <v>1200</v>
      </c>
      <c r="U2417">
        <v>-3</v>
      </c>
      <c r="V2417">
        <v>15</v>
      </c>
      <c r="W2417">
        <v>8</v>
      </c>
      <c r="X2417" t="s">
        <v>12135</v>
      </c>
      <c r="Y2417" t="s">
        <v>11836</v>
      </c>
      <c r="AA2417" t="s">
        <v>4497</v>
      </c>
      <c r="AB2417" t="s">
        <v>188</v>
      </c>
      <c r="AD2417" s="8"/>
      <c r="AF2417">
        <v>1</v>
      </c>
      <c r="AH2417" t="s">
        <v>5745</v>
      </c>
      <c r="AI2417">
        <v>16</v>
      </c>
      <c r="AJ2417">
        <v>0.3</v>
      </c>
      <c r="AN2417" s="6" t="s">
        <v>23023</v>
      </c>
      <c r="AO2417" s="1" t="s">
        <v>23023</v>
      </c>
      <c r="AP2417" s="3" t="s">
        <v>23023</v>
      </c>
      <c r="AQ2417" s="8">
        <f t="shared" si="152"/>
        <v>0</v>
      </c>
      <c r="AR2417" s="8" t="e">
        <f t="shared" si="153"/>
        <v>#VALUE!</v>
      </c>
      <c r="AS2417" s="8" t="e">
        <f t="shared" si="154"/>
        <v>#VALUE!</v>
      </c>
      <c r="AW2417" s="8" t="e">
        <f t="shared" si="155"/>
        <v>#VALUE!</v>
      </c>
      <c r="AX2417">
        <v>1</v>
      </c>
      <c r="BC2417">
        <v>1</v>
      </c>
      <c r="BH2417">
        <v>1</v>
      </c>
      <c r="BI2417">
        <v>1</v>
      </c>
      <c r="BM2417">
        <v>1</v>
      </c>
      <c r="BP2417">
        <v>1</v>
      </c>
      <c r="BW2417">
        <v>1</v>
      </c>
      <c r="BX2417">
        <v>1</v>
      </c>
      <c r="CA2417">
        <v>1</v>
      </c>
      <c r="CF2417">
        <v>1</v>
      </c>
      <c r="CS2417">
        <v>1</v>
      </c>
      <c r="CX2417">
        <v>1</v>
      </c>
      <c r="CY2417">
        <v>1</v>
      </c>
      <c r="DF2417">
        <v>1</v>
      </c>
      <c r="DG2417">
        <v>1</v>
      </c>
      <c r="DK2417">
        <v>1</v>
      </c>
      <c r="DN2417">
        <v>1</v>
      </c>
      <c r="DZ2417">
        <v>1</v>
      </c>
      <c r="EY2417">
        <v>1</v>
      </c>
      <c r="EZ2417">
        <v>1</v>
      </c>
      <c r="FR2417">
        <v>1</v>
      </c>
      <c r="FV2417" t="s">
        <v>12136</v>
      </c>
    </row>
    <row r="2418" spans="1:178" hidden="1" x14ac:dyDescent="0.35">
      <c r="A2418" t="s">
        <v>12123</v>
      </c>
      <c r="B2418" t="s">
        <v>234</v>
      </c>
      <c r="C2418" t="s">
        <v>797</v>
      </c>
      <c r="D2418" t="s">
        <v>1950</v>
      </c>
      <c r="E2418" t="s">
        <v>1951</v>
      </c>
      <c r="F2418" t="s">
        <v>1952</v>
      </c>
      <c r="G2418" t="s">
        <v>12124</v>
      </c>
      <c r="H2418" t="s">
        <v>12125</v>
      </c>
      <c r="K2418" t="s">
        <v>12126</v>
      </c>
      <c r="L2418" t="s">
        <v>631</v>
      </c>
      <c r="M2418" t="s">
        <v>343</v>
      </c>
      <c r="N2418">
        <v>40</v>
      </c>
      <c r="O2418" t="s">
        <v>241</v>
      </c>
      <c r="P2418" t="s">
        <v>1048</v>
      </c>
      <c r="Q2418">
        <v>700</v>
      </c>
      <c r="R2418">
        <v>43</v>
      </c>
      <c r="S2418">
        <v>45</v>
      </c>
      <c r="T2418">
        <v>500</v>
      </c>
      <c r="U2418">
        <v>1</v>
      </c>
      <c r="V2418">
        <v>23</v>
      </c>
      <c r="W2418">
        <v>12</v>
      </c>
      <c r="X2418" t="s">
        <v>242</v>
      </c>
      <c r="Y2418" t="s">
        <v>12055</v>
      </c>
      <c r="AA2418" t="s">
        <v>4497</v>
      </c>
      <c r="AB2418" t="s">
        <v>188</v>
      </c>
      <c r="AD2418" s="8"/>
      <c r="AE2418">
        <v>1</v>
      </c>
      <c r="AH2418" t="s">
        <v>6289</v>
      </c>
      <c r="AI2418">
        <v>6</v>
      </c>
      <c r="AJ2418">
        <v>0.5</v>
      </c>
      <c r="AN2418" s="6" t="s">
        <v>23023</v>
      </c>
      <c r="AO2418" s="1" t="s">
        <v>23023</v>
      </c>
      <c r="AP2418" s="3" t="s">
        <v>23023</v>
      </c>
      <c r="AQ2418" s="8">
        <f t="shared" si="152"/>
        <v>0</v>
      </c>
      <c r="AR2418" s="8" t="e">
        <f t="shared" si="153"/>
        <v>#VALUE!</v>
      </c>
      <c r="AS2418" s="8" t="e">
        <f t="shared" si="154"/>
        <v>#VALUE!</v>
      </c>
      <c r="AW2418" s="8" t="e">
        <f t="shared" si="155"/>
        <v>#VALUE!</v>
      </c>
      <c r="AX2418">
        <v>1</v>
      </c>
      <c r="BH2418">
        <v>1</v>
      </c>
      <c r="BI2418">
        <v>1</v>
      </c>
      <c r="BM2418">
        <v>1</v>
      </c>
      <c r="BP2418">
        <v>1</v>
      </c>
      <c r="BQ2418">
        <v>1</v>
      </c>
      <c r="BS2418">
        <v>1</v>
      </c>
      <c r="CA2418">
        <v>1</v>
      </c>
      <c r="CF2418">
        <v>1</v>
      </c>
      <c r="CS2418">
        <v>1</v>
      </c>
      <c r="CY2418">
        <v>1</v>
      </c>
      <c r="DB2418">
        <v>1</v>
      </c>
      <c r="DG2418">
        <v>1</v>
      </c>
      <c r="DM2418">
        <v>1</v>
      </c>
      <c r="EE2418">
        <v>1</v>
      </c>
      <c r="EY2418">
        <v>1</v>
      </c>
    </row>
    <row r="2419" spans="1:178" hidden="1" x14ac:dyDescent="0.35">
      <c r="A2419" t="s">
        <v>12123</v>
      </c>
      <c r="B2419" t="s">
        <v>175</v>
      </c>
      <c r="C2419" t="s">
        <v>582</v>
      </c>
      <c r="D2419" t="s">
        <v>583</v>
      </c>
      <c r="F2419" t="s">
        <v>3186</v>
      </c>
      <c r="G2419" t="s">
        <v>12127</v>
      </c>
      <c r="H2419" t="s">
        <v>12128</v>
      </c>
      <c r="I2419" t="s">
        <v>12129</v>
      </c>
      <c r="K2419" t="s">
        <v>12130</v>
      </c>
      <c r="L2419" t="s">
        <v>3059</v>
      </c>
      <c r="M2419" t="s">
        <v>343</v>
      </c>
      <c r="N2419">
        <v>20</v>
      </c>
      <c r="O2419" t="s">
        <v>3183</v>
      </c>
      <c r="P2419" t="s">
        <v>231</v>
      </c>
      <c r="Q2419">
        <v>2200</v>
      </c>
      <c r="X2419" t="s">
        <v>12131</v>
      </c>
      <c r="Y2419" t="s">
        <v>12099</v>
      </c>
      <c r="AA2419" t="s">
        <v>4497</v>
      </c>
      <c r="AD2419" s="8"/>
      <c r="AG2419">
        <v>1</v>
      </c>
      <c r="AH2419" t="s">
        <v>5745</v>
      </c>
      <c r="AI2419">
        <v>5</v>
      </c>
      <c r="AJ2419">
        <v>0.3</v>
      </c>
      <c r="AN2419" s="6" t="s">
        <v>23023</v>
      </c>
      <c r="AO2419" s="1" t="s">
        <v>23023</v>
      </c>
      <c r="AP2419" s="3" t="s">
        <v>23023</v>
      </c>
      <c r="AQ2419" s="8">
        <f t="shared" si="152"/>
        <v>0</v>
      </c>
      <c r="AR2419" s="8" t="e">
        <f t="shared" si="153"/>
        <v>#VALUE!</v>
      </c>
      <c r="AS2419" s="8" t="e">
        <f t="shared" si="154"/>
        <v>#VALUE!</v>
      </c>
      <c r="AW2419" s="8" t="e">
        <f t="shared" si="155"/>
        <v>#VALUE!</v>
      </c>
      <c r="AX2419">
        <v>1</v>
      </c>
      <c r="BC2419">
        <v>1</v>
      </c>
      <c r="BH2419">
        <v>1</v>
      </c>
      <c r="BM2419">
        <v>1</v>
      </c>
      <c r="BP2419">
        <v>1</v>
      </c>
      <c r="BX2419">
        <v>1</v>
      </c>
      <c r="CA2419">
        <v>1</v>
      </c>
      <c r="CF2419">
        <v>1</v>
      </c>
      <c r="CS2419">
        <v>1</v>
      </c>
      <c r="CX2419">
        <v>1</v>
      </c>
      <c r="DE2419">
        <v>1</v>
      </c>
      <c r="DF2419">
        <v>1</v>
      </c>
      <c r="DQ2419">
        <v>1</v>
      </c>
      <c r="DU2419">
        <v>1</v>
      </c>
      <c r="DZ2419">
        <v>1</v>
      </c>
      <c r="ED2419">
        <v>1</v>
      </c>
      <c r="EF2419">
        <v>1</v>
      </c>
      <c r="ET2419">
        <v>1</v>
      </c>
      <c r="EY2419">
        <v>1</v>
      </c>
      <c r="EZ2419">
        <v>1</v>
      </c>
      <c r="FA2419">
        <v>1</v>
      </c>
      <c r="FB2419">
        <v>1</v>
      </c>
      <c r="FD2419">
        <v>1</v>
      </c>
      <c r="FG2419">
        <v>1</v>
      </c>
      <c r="FR2419">
        <v>1</v>
      </c>
    </row>
    <row r="2420" spans="1:178" hidden="1" x14ac:dyDescent="0.35">
      <c r="A2420" t="s">
        <v>6024</v>
      </c>
      <c r="B2420" t="s">
        <v>175</v>
      </c>
      <c r="C2420" t="s">
        <v>176</v>
      </c>
      <c r="D2420" t="s">
        <v>728</v>
      </c>
      <c r="F2420" t="s">
        <v>729</v>
      </c>
      <c r="G2420" t="s">
        <v>6025</v>
      </c>
      <c r="H2420" t="s">
        <v>6026</v>
      </c>
      <c r="K2420" t="s">
        <v>6027</v>
      </c>
      <c r="L2420" t="s">
        <v>631</v>
      </c>
      <c r="M2420" t="s">
        <v>2016</v>
      </c>
      <c r="N2420">
        <v>40</v>
      </c>
      <c r="O2420" t="s">
        <v>1048</v>
      </c>
      <c r="P2420" t="s">
        <v>285</v>
      </c>
      <c r="Q2420">
        <v>600</v>
      </c>
      <c r="R2420">
        <v>44</v>
      </c>
      <c r="S2420">
        <v>4</v>
      </c>
      <c r="T2420">
        <v>800</v>
      </c>
      <c r="U2420">
        <v>7</v>
      </c>
      <c r="V2420">
        <v>21</v>
      </c>
      <c r="W2420">
        <v>13</v>
      </c>
      <c r="X2420" t="s">
        <v>6028</v>
      </c>
      <c r="Y2420" t="s">
        <v>5796</v>
      </c>
      <c r="AA2420" t="s">
        <v>357</v>
      </c>
      <c r="AB2420" t="s">
        <v>188</v>
      </c>
      <c r="AD2420" s="8"/>
      <c r="AE2420">
        <v>1</v>
      </c>
      <c r="AH2420" t="s">
        <v>10470</v>
      </c>
      <c r="AI2420">
        <v>1</v>
      </c>
      <c r="AJ2420">
        <v>1.5</v>
      </c>
      <c r="AN2420" s="6">
        <v>49.414000000000001</v>
      </c>
      <c r="AO2420" s="1">
        <v>26.759</v>
      </c>
      <c r="AP2420" s="3">
        <v>11.183</v>
      </c>
      <c r="AQ2420" s="8">
        <f t="shared" si="152"/>
        <v>87.355999999999995</v>
      </c>
      <c r="AR2420" s="8">
        <f t="shared" si="153"/>
        <v>1.8466310400239172</v>
      </c>
      <c r="AS2420" s="8">
        <f t="shared" si="154"/>
        <v>3</v>
      </c>
      <c r="AT2420" s="6">
        <v>53.69</v>
      </c>
      <c r="AU2420" s="1">
        <v>24.138999999999999</v>
      </c>
      <c r="AV2420" s="3">
        <v>10.050000000000001</v>
      </c>
      <c r="AW2420" s="8">
        <f t="shared" si="155"/>
        <v>-4.2759999999999962</v>
      </c>
      <c r="AZ2420">
        <v>1</v>
      </c>
      <c r="BJ2420">
        <v>1</v>
      </c>
      <c r="BM2420">
        <v>1</v>
      </c>
      <c r="BS2420">
        <v>1</v>
      </c>
      <c r="CA2420">
        <v>1</v>
      </c>
      <c r="CF2420">
        <v>1</v>
      </c>
      <c r="CS2420">
        <v>1</v>
      </c>
      <c r="CW2420">
        <v>1</v>
      </c>
      <c r="DA2420">
        <v>1</v>
      </c>
      <c r="DD2420">
        <v>1</v>
      </c>
      <c r="DO2420">
        <v>1</v>
      </c>
      <c r="DZ2420">
        <v>1</v>
      </c>
      <c r="EY2420">
        <v>1</v>
      </c>
      <c r="FB2420">
        <v>1</v>
      </c>
    </row>
    <row r="2421" spans="1:178" hidden="1" x14ac:dyDescent="0.35">
      <c r="A2421" t="s">
        <v>7132</v>
      </c>
      <c r="B2421" t="s">
        <v>234</v>
      </c>
      <c r="C2421" t="s">
        <v>797</v>
      </c>
      <c r="D2421" t="s">
        <v>1179</v>
      </c>
      <c r="F2421" t="s">
        <v>1180</v>
      </c>
      <c r="G2421" t="s">
        <v>7133</v>
      </c>
      <c r="H2421" t="s">
        <v>7134</v>
      </c>
      <c r="K2421" t="s">
        <v>7135</v>
      </c>
      <c r="L2421" t="s">
        <v>631</v>
      </c>
      <c r="M2421" t="s">
        <v>2016</v>
      </c>
      <c r="N2421">
        <v>40</v>
      </c>
      <c r="O2421" t="s">
        <v>241</v>
      </c>
      <c r="P2421" t="s">
        <v>459</v>
      </c>
      <c r="Q2421">
        <v>501</v>
      </c>
      <c r="R2421">
        <v>47</v>
      </c>
      <c r="S2421">
        <v>8</v>
      </c>
      <c r="T2421">
        <v>1100</v>
      </c>
      <c r="U2421">
        <v>-1</v>
      </c>
      <c r="V2421">
        <v>16</v>
      </c>
      <c r="W2421">
        <v>8</v>
      </c>
      <c r="X2421" t="s">
        <v>1110</v>
      </c>
      <c r="Y2421" t="s">
        <v>511</v>
      </c>
      <c r="AA2421" t="s">
        <v>187</v>
      </c>
      <c r="AB2421" t="s">
        <v>188</v>
      </c>
      <c r="AD2421" s="8"/>
      <c r="AF2421">
        <v>1</v>
      </c>
      <c r="AH2421" t="s">
        <v>10470</v>
      </c>
      <c r="AI2421">
        <v>1</v>
      </c>
      <c r="AJ2421">
        <v>2.5</v>
      </c>
      <c r="AN2421" s="6">
        <v>31.395</v>
      </c>
      <c r="AO2421" s="1">
        <v>25.931999999999999</v>
      </c>
      <c r="AP2421" s="3">
        <v>19.655999999999999</v>
      </c>
      <c r="AQ2421" s="8">
        <f t="shared" si="152"/>
        <v>76.983000000000004</v>
      </c>
      <c r="AR2421" s="8">
        <f t="shared" si="153"/>
        <v>1.210666358167515</v>
      </c>
      <c r="AS2421" s="8">
        <f t="shared" si="154"/>
        <v>3</v>
      </c>
      <c r="AT2421" s="6">
        <v>32.499000000000002</v>
      </c>
      <c r="AU2421" s="1">
        <v>25.294</v>
      </c>
      <c r="AV2421" s="3">
        <v>20.702999999999999</v>
      </c>
      <c r="AW2421" s="8">
        <f t="shared" si="155"/>
        <v>-1.1040000000000028</v>
      </c>
      <c r="AZ2421">
        <v>1</v>
      </c>
      <c r="BE2421">
        <v>1</v>
      </c>
      <c r="BI2421">
        <v>1</v>
      </c>
      <c r="BM2421">
        <v>1</v>
      </c>
      <c r="CA2421">
        <v>1</v>
      </c>
      <c r="CB2421">
        <v>1</v>
      </c>
      <c r="CG2421">
        <v>1</v>
      </c>
      <c r="CS2421">
        <v>1</v>
      </c>
      <c r="CW2421">
        <v>1</v>
      </c>
      <c r="DF2421">
        <v>1</v>
      </c>
      <c r="EE2421">
        <v>1</v>
      </c>
      <c r="EY2421">
        <v>1</v>
      </c>
      <c r="FB2421">
        <v>1</v>
      </c>
      <c r="FC2421">
        <v>1</v>
      </c>
      <c r="FI2421">
        <v>1</v>
      </c>
    </row>
    <row r="2422" spans="1:178" hidden="1" x14ac:dyDescent="0.35">
      <c r="A2422" t="s">
        <v>8988</v>
      </c>
      <c r="B2422" t="s">
        <v>573</v>
      </c>
      <c r="C2422" t="s">
        <v>815</v>
      </c>
      <c r="D2422" t="s">
        <v>816</v>
      </c>
      <c r="E2422" t="s">
        <v>1366</v>
      </c>
      <c r="F2422" t="s">
        <v>4137</v>
      </c>
      <c r="G2422" t="s">
        <v>8989</v>
      </c>
      <c r="H2422" t="s">
        <v>8990</v>
      </c>
      <c r="K2422" t="s">
        <v>8991</v>
      </c>
      <c r="L2422" t="s">
        <v>3059</v>
      </c>
      <c r="M2422" t="s">
        <v>2016</v>
      </c>
      <c r="N2422">
        <v>80</v>
      </c>
      <c r="O2422" t="s">
        <v>1048</v>
      </c>
      <c r="P2422" t="s">
        <v>380</v>
      </c>
      <c r="Q2422">
        <v>1000</v>
      </c>
      <c r="R2422">
        <v>44</v>
      </c>
      <c r="S2422">
        <v>6</v>
      </c>
      <c r="T2422">
        <v>700</v>
      </c>
      <c r="U2422">
        <v>0</v>
      </c>
      <c r="V2422">
        <v>18</v>
      </c>
      <c r="W2422">
        <v>7</v>
      </c>
      <c r="X2422" t="s">
        <v>8788</v>
      </c>
      <c r="Y2422" t="s">
        <v>8992</v>
      </c>
      <c r="AA2422" t="s">
        <v>357</v>
      </c>
      <c r="AB2422" t="s">
        <v>188</v>
      </c>
      <c r="AD2422" s="8"/>
      <c r="AE2422">
        <v>1</v>
      </c>
      <c r="AF2422">
        <v>1</v>
      </c>
      <c r="AH2422" t="s">
        <v>10470</v>
      </c>
      <c r="AI2422">
        <v>1</v>
      </c>
      <c r="AJ2422">
        <v>2</v>
      </c>
      <c r="AN2422" s="6">
        <v>37.856999999999999</v>
      </c>
      <c r="AO2422" s="1">
        <v>21.712</v>
      </c>
      <c r="AP2422" s="3">
        <v>17.244</v>
      </c>
      <c r="AQ2422" s="8">
        <f t="shared" si="152"/>
        <v>76.813000000000002</v>
      </c>
      <c r="AR2422" s="8">
        <f t="shared" si="153"/>
        <v>1.7435980103168756</v>
      </c>
      <c r="AS2422" s="8">
        <f t="shared" si="154"/>
        <v>3</v>
      </c>
      <c r="AT2422" s="6">
        <v>37.673000000000002</v>
      </c>
      <c r="AU2422" s="1">
        <v>21.119</v>
      </c>
      <c r="AV2422" s="3">
        <v>18.581</v>
      </c>
      <c r="AW2422" s="8">
        <f t="shared" si="155"/>
        <v>0.1839999999999975</v>
      </c>
      <c r="AZ2422">
        <v>1</v>
      </c>
      <c r="BH2422">
        <v>1</v>
      </c>
      <c r="BI2422">
        <v>1</v>
      </c>
      <c r="BM2422">
        <v>1</v>
      </c>
      <c r="BS2422">
        <v>1</v>
      </c>
      <c r="CB2422">
        <v>1</v>
      </c>
      <c r="CF2422">
        <v>1</v>
      </c>
      <c r="CS2422">
        <v>1</v>
      </c>
      <c r="CY2422">
        <v>1</v>
      </c>
      <c r="DF2422">
        <v>1</v>
      </c>
      <c r="DQ2422">
        <v>1</v>
      </c>
      <c r="DR2422">
        <v>1</v>
      </c>
      <c r="DZ2422">
        <v>1</v>
      </c>
      <c r="EY2422">
        <v>1</v>
      </c>
      <c r="EZ2422">
        <v>1</v>
      </c>
      <c r="FB2422">
        <v>1</v>
      </c>
      <c r="FC2422">
        <v>1</v>
      </c>
      <c r="FU2422">
        <v>1</v>
      </c>
      <c r="FV2422" t="s">
        <v>8993</v>
      </c>
    </row>
    <row r="2423" spans="1:178" hidden="1" x14ac:dyDescent="0.35">
      <c r="A2423" t="s">
        <v>16655</v>
      </c>
      <c r="B2423" t="s">
        <v>309</v>
      </c>
      <c r="C2423" t="s">
        <v>373</v>
      </c>
      <c r="D2423" t="s">
        <v>2040</v>
      </c>
      <c r="F2423" t="s">
        <v>5939</v>
      </c>
      <c r="G2423" t="s">
        <v>16656</v>
      </c>
      <c r="H2423" t="s">
        <v>16657</v>
      </c>
      <c r="I2423" t="s">
        <v>16658</v>
      </c>
      <c r="J2423" t="s">
        <v>5742</v>
      </c>
      <c r="K2423" t="s">
        <v>16659</v>
      </c>
      <c r="L2423" t="s">
        <v>631</v>
      </c>
      <c r="M2423" t="s">
        <v>2016</v>
      </c>
      <c r="N2423">
        <v>20</v>
      </c>
      <c r="O2423" t="s">
        <v>2113</v>
      </c>
      <c r="P2423" t="s">
        <v>3345</v>
      </c>
      <c r="Q2423">
        <v>1150</v>
      </c>
      <c r="R2423">
        <v>46</v>
      </c>
      <c r="S2423">
        <v>10</v>
      </c>
      <c r="T2423">
        <v>750</v>
      </c>
      <c r="U2423">
        <v>-5</v>
      </c>
      <c r="V2423">
        <v>11</v>
      </c>
      <c r="W2423">
        <v>5</v>
      </c>
      <c r="X2423" t="s">
        <v>345</v>
      </c>
      <c r="Y2423" t="s">
        <v>16660</v>
      </c>
      <c r="Z2423" t="s">
        <v>3510</v>
      </c>
      <c r="AA2423" t="s">
        <v>187</v>
      </c>
      <c r="AB2423" t="s">
        <v>188</v>
      </c>
      <c r="AD2423" s="8">
        <v>40687</v>
      </c>
      <c r="AF2423">
        <v>1</v>
      </c>
      <c r="AH2423" t="s">
        <v>10470</v>
      </c>
      <c r="AI2423">
        <v>1</v>
      </c>
      <c r="AJ2423">
        <v>1.2</v>
      </c>
      <c r="AN2423" s="6">
        <v>34.496000000000002</v>
      </c>
      <c r="AO2423" s="1">
        <v>34.078000000000003</v>
      </c>
      <c r="AP2423" s="3">
        <v>22.103999999999999</v>
      </c>
      <c r="AQ2423" s="8">
        <f t="shared" si="152"/>
        <v>90.678000000000011</v>
      </c>
      <c r="AR2423" s="8">
        <f t="shared" si="153"/>
        <v>1.0122659780503551</v>
      </c>
      <c r="AS2423" s="8">
        <f t="shared" si="154"/>
        <v>3</v>
      </c>
      <c r="AT2423" s="6">
        <v>36.139000000000003</v>
      </c>
      <c r="AU2423" s="1">
        <v>29.936</v>
      </c>
      <c r="AV2423" s="3">
        <v>25.042000000000002</v>
      </c>
      <c r="AW2423" s="8">
        <f t="shared" si="155"/>
        <v>-1.6430000000000007</v>
      </c>
      <c r="AZ2423">
        <v>1</v>
      </c>
      <c r="BI2423">
        <v>1</v>
      </c>
      <c r="BJ2423">
        <v>1</v>
      </c>
      <c r="BM2423">
        <v>1</v>
      </c>
      <c r="BS2423">
        <v>1</v>
      </c>
      <c r="CA2423">
        <v>1</v>
      </c>
      <c r="CG2423">
        <v>1</v>
      </c>
      <c r="CJ2423">
        <v>1</v>
      </c>
      <c r="CS2423">
        <v>1</v>
      </c>
      <c r="CY2423">
        <v>1</v>
      </c>
      <c r="DD2423">
        <v>1</v>
      </c>
      <c r="EE2423">
        <v>1</v>
      </c>
      <c r="EY2423">
        <v>1</v>
      </c>
    </row>
    <row r="2424" spans="1:178" hidden="1" x14ac:dyDescent="0.35">
      <c r="A2424" t="s">
        <v>12154</v>
      </c>
      <c r="B2424" t="s">
        <v>288</v>
      </c>
      <c r="C2424" t="s">
        <v>453</v>
      </c>
      <c r="D2424" t="s">
        <v>454</v>
      </c>
      <c r="F2424" t="s">
        <v>4264</v>
      </c>
      <c r="G2424" t="s">
        <v>12155</v>
      </c>
      <c r="H2424" t="s">
        <v>12156</v>
      </c>
      <c r="K2424" t="s">
        <v>12157</v>
      </c>
      <c r="L2424" t="s">
        <v>342</v>
      </c>
      <c r="M2424" t="s">
        <v>343</v>
      </c>
      <c r="N2424">
        <v>40</v>
      </c>
      <c r="O2424" t="s">
        <v>2113</v>
      </c>
      <c r="P2424" t="s">
        <v>2113</v>
      </c>
      <c r="Q2424">
        <v>1500</v>
      </c>
      <c r="R2424">
        <v>42</v>
      </c>
      <c r="S2424">
        <v>44</v>
      </c>
      <c r="T2424">
        <v>900</v>
      </c>
      <c r="U2424">
        <v>0</v>
      </c>
      <c r="V2424">
        <v>20</v>
      </c>
      <c r="W2424">
        <v>8</v>
      </c>
      <c r="X2424" t="s">
        <v>242</v>
      </c>
      <c r="Y2424" t="s">
        <v>12158</v>
      </c>
      <c r="AA2424" t="s">
        <v>4497</v>
      </c>
      <c r="AB2424" t="s">
        <v>188</v>
      </c>
      <c r="AD2424" s="8"/>
      <c r="AF2424">
        <v>1</v>
      </c>
      <c r="AH2424" t="s">
        <v>4999</v>
      </c>
      <c r="AI2424">
        <v>10</v>
      </c>
      <c r="AJ2424">
        <v>0.5</v>
      </c>
      <c r="AN2424" s="6" t="s">
        <v>23023</v>
      </c>
      <c r="AO2424" s="1" t="s">
        <v>23023</v>
      </c>
      <c r="AP2424" s="3" t="s">
        <v>23023</v>
      </c>
      <c r="AQ2424" s="8">
        <f t="shared" si="152"/>
        <v>0</v>
      </c>
      <c r="AR2424" s="8" t="e">
        <f t="shared" si="153"/>
        <v>#VALUE!</v>
      </c>
      <c r="AS2424" s="8" t="e">
        <f t="shared" si="154"/>
        <v>#VALUE!</v>
      </c>
      <c r="AW2424" s="8" t="e">
        <f t="shared" si="155"/>
        <v>#VALUE!</v>
      </c>
      <c r="AX2424">
        <v>1</v>
      </c>
      <c r="BC2424">
        <v>1</v>
      </c>
      <c r="BH2424">
        <v>1</v>
      </c>
      <c r="BI2424">
        <v>1</v>
      </c>
      <c r="BJ2424">
        <v>1</v>
      </c>
      <c r="BM2424">
        <v>1</v>
      </c>
      <c r="BP2424">
        <v>1</v>
      </c>
      <c r="BS2424">
        <v>1</v>
      </c>
      <c r="CA2424">
        <v>1</v>
      </c>
      <c r="CF2424">
        <v>1</v>
      </c>
      <c r="CS2424">
        <v>1</v>
      </c>
      <c r="DF2424">
        <v>1</v>
      </c>
      <c r="DG2424">
        <v>1</v>
      </c>
      <c r="DQ2424">
        <v>1</v>
      </c>
      <c r="DR2424">
        <v>1</v>
      </c>
      <c r="DT2424">
        <v>1</v>
      </c>
      <c r="DZ2424">
        <v>1</v>
      </c>
      <c r="EY2424">
        <v>1</v>
      </c>
      <c r="EZ2424">
        <v>1</v>
      </c>
      <c r="FR2424">
        <v>1</v>
      </c>
    </row>
    <row r="2425" spans="1:178" hidden="1" x14ac:dyDescent="0.35">
      <c r="A2425" t="s">
        <v>14274</v>
      </c>
      <c r="B2425" t="s">
        <v>384</v>
      </c>
      <c r="C2425" t="s">
        <v>1620</v>
      </c>
      <c r="D2425" t="s">
        <v>1621</v>
      </c>
      <c r="F2425" t="s">
        <v>7862</v>
      </c>
      <c r="G2425" t="s">
        <v>14275</v>
      </c>
      <c r="H2425" t="s">
        <v>14276</v>
      </c>
      <c r="K2425" t="s">
        <v>14277</v>
      </c>
      <c r="L2425" t="s">
        <v>631</v>
      </c>
      <c r="M2425" t="s">
        <v>2016</v>
      </c>
      <c r="N2425">
        <v>20</v>
      </c>
      <c r="O2425" t="s">
        <v>318</v>
      </c>
      <c r="P2425" t="s">
        <v>318</v>
      </c>
      <c r="Q2425">
        <v>1</v>
      </c>
      <c r="R2425">
        <v>35</v>
      </c>
      <c r="S2425">
        <v>24</v>
      </c>
      <c r="X2425" t="s">
        <v>1839</v>
      </c>
      <c r="Y2425" t="s">
        <v>14054</v>
      </c>
      <c r="Z2425" t="s">
        <v>321</v>
      </c>
      <c r="AA2425" t="s">
        <v>322</v>
      </c>
      <c r="AB2425" t="s">
        <v>188</v>
      </c>
      <c r="AD2425" s="8"/>
      <c r="AF2425">
        <v>1</v>
      </c>
      <c r="AH2425" t="s">
        <v>10470</v>
      </c>
      <c r="AI2425">
        <v>1</v>
      </c>
      <c r="AJ2425">
        <v>2</v>
      </c>
      <c r="AN2425" s="6">
        <v>27.132000000000001</v>
      </c>
      <c r="AO2425" s="1">
        <v>16.102</v>
      </c>
      <c r="AP2425" s="3">
        <v>38.475999999999999</v>
      </c>
      <c r="AQ2425" s="8">
        <f t="shared" si="152"/>
        <v>81.710000000000008</v>
      </c>
      <c r="AR2425" s="8">
        <f t="shared" si="153"/>
        <v>1.6850080735312385</v>
      </c>
      <c r="AS2425" s="8">
        <f t="shared" si="154"/>
        <v>3</v>
      </c>
      <c r="AT2425" s="6">
        <v>27.111999999999998</v>
      </c>
      <c r="AU2425" s="1">
        <v>15.679</v>
      </c>
      <c r="AV2425" s="3">
        <v>40.152999999999999</v>
      </c>
      <c r="AW2425" s="8">
        <f t="shared" si="155"/>
        <v>2.0000000000003126E-2</v>
      </c>
      <c r="AZ2425">
        <v>1</v>
      </c>
      <c r="BJ2425">
        <v>1</v>
      </c>
      <c r="BM2425">
        <v>1</v>
      </c>
      <c r="BP2425">
        <v>1</v>
      </c>
      <c r="BS2425">
        <v>1</v>
      </c>
      <c r="CA2425">
        <v>1</v>
      </c>
      <c r="CF2425">
        <v>1</v>
      </c>
      <c r="CS2425">
        <v>1</v>
      </c>
      <c r="CY2425">
        <v>1</v>
      </c>
      <c r="DB2425">
        <v>1</v>
      </c>
      <c r="DF2425">
        <v>1</v>
      </c>
      <c r="DG2425">
        <v>1</v>
      </c>
      <c r="DO2425">
        <v>1</v>
      </c>
      <c r="DZ2425">
        <v>1</v>
      </c>
      <c r="EY2425">
        <v>1</v>
      </c>
      <c r="FC2425">
        <v>1</v>
      </c>
    </row>
    <row r="2426" spans="1:178" hidden="1" x14ac:dyDescent="0.35">
      <c r="A2426" t="s">
        <v>12795</v>
      </c>
      <c r="B2426" t="s">
        <v>573</v>
      </c>
      <c r="C2426" t="s">
        <v>815</v>
      </c>
      <c r="D2426" t="s">
        <v>816</v>
      </c>
      <c r="E2426" t="s">
        <v>1645</v>
      </c>
      <c r="F2426" t="s">
        <v>1653</v>
      </c>
      <c r="G2426" t="s">
        <v>12799</v>
      </c>
      <c r="H2426" t="s">
        <v>12800</v>
      </c>
      <c r="K2426" t="s">
        <v>12801</v>
      </c>
      <c r="L2426" t="s">
        <v>3059</v>
      </c>
      <c r="M2426" t="s">
        <v>343</v>
      </c>
      <c r="N2426">
        <v>40</v>
      </c>
      <c r="O2426" t="s">
        <v>318</v>
      </c>
      <c r="P2426" t="s">
        <v>318</v>
      </c>
      <c r="Q2426">
        <v>1</v>
      </c>
      <c r="R2426">
        <v>37</v>
      </c>
      <c r="S2426">
        <v>-3</v>
      </c>
      <c r="X2426" t="s">
        <v>12769</v>
      </c>
      <c r="Y2426" t="s">
        <v>11341</v>
      </c>
      <c r="Z2426" t="s">
        <v>545</v>
      </c>
      <c r="AA2426" t="s">
        <v>546</v>
      </c>
      <c r="AB2426" t="s">
        <v>188</v>
      </c>
      <c r="AD2426" s="8"/>
      <c r="AG2426">
        <v>1</v>
      </c>
      <c r="AH2426" t="s">
        <v>10470</v>
      </c>
      <c r="AI2426">
        <v>1</v>
      </c>
      <c r="AJ2426">
        <v>0.6</v>
      </c>
      <c r="AN2426" s="6">
        <v>34.848999999999997</v>
      </c>
      <c r="AO2426" s="1">
        <v>24.670999999999999</v>
      </c>
      <c r="AP2426" s="3">
        <v>13.843</v>
      </c>
      <c r="AQ2426" s="8">
        <f t="shared" si="152"/>
        <v>73.363</v>
      </c>
      <c r="AR2426" s="8">
        <f t="shared" si="153"/>
        <v>1.412549146771513</v>
      </c>
      <c r="AS2426" s="8">
        <f t="shared" si="154"/>
        <v>3</v>
      </c>
      <c r="AT2426" s="6">
        <v>38.710999999999999</v>
      </c>
      <c r="AU2426" s="1">
        <v>23.123000000000001</v>
      </c>
      <c r="AV2426" s="3">
        <v>13.254</v>
      </c>
      <c r="AW2426" s="8">
        <f t="shared" si="155"/>
        <v>-3.8620000000000019</v>
      </c>
      <c r="AZ2426">
        <v>1</v>
      </c>
      <c r="BI2426">
        <v>1</v>
      </c>
      <c r="BM2426">
        <v>1</v>
      </c>
      <c r="BS2426">
        <v>1</v>
      </c>
      <c r="CA2426">
        <v>1</v>
      </c>
      <c r="CF2426">
        <v>1</v>
      </c>
      <c r="CS2426">
        <v>1</v>
      </c>
      <c r="CY2426">
        <v>1</v>
      </c>
      <c r="DF2426">
        <v>1</v>
      </c>
      <c r="DP2426">
        <v>1</v>
      </c>
      <c r="DZ2426">
        <v>1</v>
      </c>
      <c r="EY2426">
        <v>1</v>
      </c>
      <c r="FA2426">
        <v>1</v>
      </c>
      <c r="FB2426">
        <v>1</v>
      </c>
      <c r="FT2426">
        <v>1</v>
      </c>
      <c r="FV2426" t="s">
        <v>3250</v>
      </c>
    </row>
    <row r="2427" spans="1:178" hidden="1" x14ac:dyDescent="0.35">
      <c r="A2427" t="s">
        <v>15082</v>
      </c>
      <c r="B2427" t="s">
        <v>309</v>
      </c>
      <c r="C2427" t="s">
        <v>373</v>
      </c>
      <c r="D2427" t="s">
        <v>374</v>
      </c>
      <c r="E2427" t="s">
        <v>375</v>
      </c>
      <c r="F2427" t="s">
        <v>3666</v>
      </c>
      <c r="G2427" t="s">
        <v>15083</v>
      </c>
      <c r="H2427" t="s">
        <v>15084</v>
      </c>
      <c r="K2427" t="s">
        <v>15085</v>
      </c>
      <c r="L2427" t="s">
        <v>342</v>
      </c>
      <c r="M2427" t="s">
        <v>343</v>
      </c>
      <c r="N2427">
        <v>5</v>
      </c>
      <c r="O2427" t="s">
        <v>3183</v>
      </c>
      <c r="P2427" t="s">
        <v>3183</v>
      </c>
      <c r="Q2427">
        <v>2300</v>
      </c>
      <c r="R2427">
        <v>47</v>
      </c>
      <c r="S2427">
        <v>14</v>
      </c>
      <c r="X2427" t="s">
        <v>1069</v>
      </c>
      <c r="Y2427" t="s">
        <v>15046</v>
      </c>
      <c r="AA2427" t="s">
        <v>226</v>
      </c>
      <c r="AB2427" t="s">
        <v>188</v>
      </c>
      <c r="AD2427" s="8"/>
      <c r="AF2427">
        <v>1</v>
      </c>
      <c r="AH2427" t="s">
        <v>4999</v>
      </c>
      <c r="AI2427">
        <v>2</v>
      </c>
      <c r="AJ2427">
        <v>0.1</v>
      </c>
      <c r="AN2427" s="6" t="s">
        <v>23023</v>
      </c>
      <c r="AO2427" s="1" t="s">
        <v>23023</v>
      </c>
      <c r="AP2427" s="3" t="s">
        <v>23023</v>
      </c>
      <c r="AQ2427" s="8">
        <f t="shared" si="152"/>
        <v>0</v>
      </c>
      <c r="AR2427" s="8" t="e">
        <f t="shared" si="153"/>
        <v>#VALUE!</v>
      </c>
      <c r="AS2427" s="8" t="e">
        <f t="shared" si="154"/>
        <v>#VALUE!</v>
      </c>
      <c r="AW2427" s="8" t="e">
        <f t="shared" si="155"/>
        <v>#VALUE!</v>
      </c>
      <c r="AX2427">
        <v>1</v>
      </c>
      <c r="BC2427">
        <v>1</v>
      </c>
      <c r="BH2427">
        <v>1</v>
      </c>
      <c r="BI2427">
        <v>1</v>
      </c>
      <c r="BM2427">
        <v>1</v>
      </c>
      <c r="BS2427">
        <v>1</v>
      </c>
      <c r="BX2427">
        <v>1</v>
      </c>
      <c r="BZ2427">
        <v>1</v>
      </c>
      <c r="CG2427">
        <v>1</v>
      </c>
      <c r="CS2427">
        <v>1</v>
      </c>
      <c r="CX2427">
        <v>1</v>
      </c>
      <c r="CY2427">
        <v>1</v>
      </c>
      <c r="CZ2427">
        <v>1</v>
      </c>
      <c r="DF2427">
        <v>1</v>
      </c>
      <c r="DK2427">
        <v>1</v>
      </c>
      <c r="EE2427">
        <v>1</v>
      </c>
      <c r="EY2427">
        <v>1</v>
      </c>
    </row>
    <row r="2428" spans="1:178" hidden="1" x14ac:dyDescent="0.35">
      <c r="A2428" t="s">
        <v>15086</v>
      </c>
      <c r="B2428" t="s">
        <v>573</v>
      </c>
      <c r="C2428" t="s">
        <v>1685</v>
      </c>
      <c r="D2428" t="s">
        <v>1686</v>
      </c>
      <c r="E2428" t="s">
        <v>1758</v>
      </c>
      <c r="F2428" t="s">
        <v>3982</v>
      </c>
      <c r="G2428" t="s">
        <v>15090</v>
      </c>
      <c r="H2428" t="s">
        <v>15091</v>
      </c>
      <c r="K2428" t="s">
        <v>15092</v>
      </c>
      <c r="L2428" t="s">
        <v>631</v>
      </c>
      <c r="M2428" t="s">
        <v>343</v>
      </c>
      <c r="N2428">
        <v>40</v>
      </c>
      <c r="O2428" t="s">
        <v>3183</v>
      </c>
      <c r="P2428" t="s">
        <v>231</v>
      </c>
      <c r="Q2428">
        <v>2200</v>
      </c>
      <c r="R2428">
        <v>46</v>
      </c>
      <c r="S2428">
        <v>12</v>
      </c>
      <c r="X2428" t="s">
        <v>3248</v>
      </c>
      <c r="Y2428" t="s">
        <v>14938</v>
      </c>
      <c r="AA2428" t="s">
        <v>571</v>
      </c>
      <c r="AB2428" t="s">
        <v>188</v>
      </c>
      <c r="AD2428" s="8"/>
      <c r="AE2428">
        <v>1</v>
      </c>
      <c r="AH2428" t="s">
        <v>12330</v>
      </c>
      <c r="AN2428" s="6" t="s">
        <v>23023</v>
      </c>
      <c r="AO2428" s="1" t="s">
        <v>23023</v>
      </c>
      <c r="AP2428" s="3" t="s">
        <v>23023</v>
      </c>
      <c r="AQ2428" s="8">
        <f t="shared" si="152"/>
        <v>0</v>
      </c>
      <c r="AR2428" s="8" t="e">
        <f t="shared" si="153"/>
        <v>#VALUE!</v>
      </c>
      <c r="AS2428" s="8" t="e">
        <f t="shared" si="154"/>
        <v>#VALUE!</v>
      </c>
      <c r="AW2428" s="8" t="e">
        <f t="shared" si="155"/>
        <v>#VALUE!</v>
      </c>
      <c r="AY2428">
        <v>1</v>
      </c>
      <c r="BH2428">
        <v>1</v>
      </c>
      <c r="BM2428">
        <v>1</v>
      </c>
      <c r="BP2428">
        <v>1</v>
      </c>
      <c r="BX2428">
        <v>1</v>
      </c>
      <c r="CB2428">
        <v>1</v>
      </c>
      <c r="CF2428">
        <v>1</v>
      </c>
      <c r="CR2428">
        <v>1</v>
      </c>
      <c r="DB2428">
        <v>1</v>
      </c>
      <c r="DG2428">
        <v>1</v>
      </c>
      <c r="DO2428">
        <v>1</v>
      </c>
      <c r="DU2428">
        <v>1</v>
      </c>
      <c r="EC2428">
        <v>1</v>
      </c>
      <c r="EY2428">
        <v>1</v>
      </c>
      <c r="FA2428">
        <v>1</v>
      </c>
      <c r="FM2428">
        <v>1</v>
      </c>
      <c r="FR2428">
        <v>1</v>
      </c>
      <c r="FV2428" t="s">
        <v>4156</v>
      </c>
    </row>
    <row r="2429" spans="1:178" hidden="1" x14ac:dyDescent="0.35">
      <c r="A2429" t="s">
        <v>8894</v>
      </c>
      <c r="B2429" t="s">
        <v>384</v>
      </c>
      <c r="C2429" t="s">
        <v>3359</v>
      </c>
      <c r="D2429" t="s">
        <v>3360</v>
      </c>
      <c r="F2429" t="s">
        <v>6241</v>
      </c>
      <c r="G2429" t="s">
        <v>8895</v>
      </c>
      <c r="H2429" t="s">
        <v>8896</v>
      </c>
      <c r="K2429" t="s">
        <v>8897</v>
      </c>
      <c r="L2429" t="s">
        <v>631</v>
      </c>
      <c r="M2429" t="s">
        <v>2016</v>
      </c>
      <c r="N2429">
        <v>20</v>
      </c>
      <c r="O2429" t="s">
        <v>241</v>
      </c>
      <c r="P2429" t="s">
        <v>344</v>
      </c>
      <c r="Q2429">
        <v>1000</v>
      </c>
      <c r="R2429">
        <v>44</v>
      </c>
      <c r="S2429">
        <v>6</v>
      </c>
      <c r="T2429">
        <v>1000</v>
      </c>
      <c r="U2429">
        <v>9</v>
      </c>
      <c r="V2429">
        <v>20</v>
      </c>
      <c r="W2429">
        <v>14</v>
      </c>
      <c r="X2429" t="s">
        <v>410</v>
      </c>
      <c r="Y2429" t="s">
        <v>8756</v>
      </c>
      <c r="AA2429" t="s">
        <v>357</v>
      </c>
      <c r="AB2429" t="s">
        <v>188</v>
      </c>
      <c r="AD2429" s="8"/>
      <c r="AE2429">
        <v>1</v>
      </c>
      <c r="AH2429" t="s">
        <v>10470</v>
      </c>
      <c r="AI2429">
        <v>1</v>
      </c>
      <c r="AJ2429">
        <v>1.2</v>
      </c>
      <c r="AN2429" s="6">
        <v>51.627000000000002</v>
      </c>
      <c r="AO2429" s="1">
        <v>25.831</v>
      </c>
      <c r="AP2429" s="3">
        <v>11.891</v>
      </c>
      <c r="AQ2429" s="8">
        <f t="shared" si="152"/>
        <v>89.349000000000004</v>
      </c>
      <c r="AR2429" s="8">
        <f t="shared" si="153"/>
        <v>1.9986450389067401</v>
      </c>
      <c r="AS2429" s="8">
        <f t="shared" si="154"/>
        <v>3</v>
      </c>
      <c r="AT2429" s="6">
        <v>50.478999999999999</v>
      </c>
      <c r="AU2429" s="1">
        <v>28.585999999999999</v>
      </c>
      <c r="AV2429" s="3">
        <v>9.4450000000000003</v>
      </c>
      <c r="AW2429" s="8">
        <f t="shared" si="155"/>
        <v>1.1480000000000032</v>
      </c>
      <c r="AZ2429">
        <v>1</v>
      </c>
      <c r="BJ2429">
        <v>1</v>
      </c>
      <c r="BM2429">
        <v>1</v>
      </c>
      <c r="BV2429">
        <v>1</v>
      </c>
      <c r="CA2429">
        <v>1</v>
      </c>
      <c r="CG2429">
        <v>1</v>
      </c>
      <c r="CS2429">
        <v>1</v>
      </c>
      <c r="CY2429">
        <v>1</v>
      </c>
      <c r="DB2429">
        <v>1</v>
      </c>
      <c r="DF2429">
        <v>1</v>
      </c>
      <c r="DP2429">
        <v>1</v>
      </c>
      <c r="DT2429">
        <v>1</v>
      </c>
      <c r="DU2429">
        <v>1</v>
      </c>
      <c r="DZ2429">
        <v>1</v>
      </c>
      <c r="EU2429">
        <v>1</v>
      </c>
      <c r="EY2429">
        <v>1</v>
      </c>
      <c r="EZ2429">
        <v>1</v>
      </c>
      <c r="FB2429">
        <v>1</v>
      </c>
      <c r="FI2429">
        <v>1</v>
      </c>
    </row>
    <row r="2430" spans="1:178" hidden="1" x14ac:dyDescent="0.35">
      <c r="A2430" t="s">
        <v>11108</v>
      </c>
      <c r="B2430" t="s">
        <v>573</v>
      </c>
      <c r="C2430" t="s">
        <v>815</v>
      </c>
      <c r="D2430" t="s">
        <v>816</v>
      </c>
      <c r="E2430" t="s">
        <v>1146</v>
      </c>
      <c r="F2430" t="s">
        <v>11109</v>
      </c>
      <c r="G2430" t="s">
        <v>11110</v>
      </c>
      <c r="H2430" t="s">
        <v>11111</v>
      </c>
      <c r="K2430" t="s">
        <v>11112</v>
      </c>
      <c r="L2430" t="s">
        <v>3059</v>
      </c>
      <c r="M2430" t="s">
        <v>343</v>
      </c>
      <c r="N2430">
        <v>5</v>
      </c>
      <c r="O2430" t="s">
        <v>2650</v>
      </c>
      <c r="P2430" t="s">
        <v>2290</v>
      </c>
      <c r="Q2430">
        <v>500</v>
      </c>
      <c r="R2430">
        <v>25</v>
      </c>
      <c r="S2430">
        <v>13</v>
      </c>
      <c r="T2430">
        <v>20</v>
      </c>
      <c r="U2430">
        <v>12</v>
      </c>
      <c r="V2430">
        <v>32</v>
      </c>
      <c r="W2430">
        <v>23</v>
      </c>
      <c r="X2430" t="s">
        <v>3882</v>
      </c>
      <c r="Y2430" t="s">
        <v>11113</v>
      </c>
      <c r="AA2430" t="s">
        <v>5485</v>
      </c>
      <c r="AB2430" t="s">
        <v>394</v>
      </c>
      <c r="AD2430" s="8"/>
      <c r="AE2430">
        <v>1</v>
      </c>
      <c r="AH2430" t="s">
        <v>12330</v>
      </c>
      <c r="AN2430" s="6">
        <v>34.228999999999999</v>
      </c>
      <c r="AO2430" s="1">
        <v>21.914999999999999</v>
      </c>
      <c r="AP2430" s="3">
        <v>24.266999999999999</v>
      </c>
      <c r="AQ2430" s="8">
        <f t="shared" si="152"/>
        <v>80.411000000000001</v>
      </c>
      <c r="AR2430" s="8">
        <f t="shared" si="153"/>
        <v>1.5618982432124116</v>
      </c>
      <c r="AS2430" s="8">
        <f t="shared" si="154"/>
        <v>3</v>
      </c>
      <c r="AT2430" s="6">
        <v>33.228999999999999</v>
      </c>
      <c r="AU2430" s="1">
        <v>21.533000000000001</v>
      </c>
      <c r="AV2430" s="3">
        <v>24.94</v>
      </c>
      <c r="AW2430" s="8">
        <f t="shared" si="155"/>
        <v>1</v>
      </c>
      <c r="AY2430">
        <v>1</v>
      </c>
      <c r="BJ2430">
        <v>1</v>
      </c>
      <c r="BM2430">
        <v>1</v>
      </c>
      <c r="BP2430">
        <v>1</v>
      </c>
      <c r="BS2430">
        <v>1</v>
      </c>
      <c r="CA2430">
        <v>1</v>
      </c>
      <c r="CE2430">
        <v>1</v>
      </c>
      <c r="CS2430">
        <v>1</v>
      </c>
      <c r="CY2430">
        <v>1</v>
      </c>
      <c r="DB2430">
        <v>1</v>
      </c>
      <c r="DF2430">
        <v>1</v>
      </c>
      <c r="DG2430">
        <v>1</v>
      </c>
      <c r="DP2430">
        <v>1</v>
      </c>
      <c r="DQ2430">
        <v>1</v>
      </c>
      <c r="DR2430">
        <v>1</v>
      </c>
      <c r="DU2430">
        <v>1</v>
      </c>
      <c r="DZ2430">
        <v>1</v>
      </c>
      <c r="ED2430">
        <v>1</v>
      </c>
      <c r="EY2430">
        <v>1</v>
      </c>
      <c r="FA2430">
        <v>1</v>
      </c>
      <c r="FV2430" t="s">
        <v>2096</v>
      </c>
    </row>
    <row r="2431" spans="1:178" hidden="1" x14ac:dyDescent="0.35">
      <c r="A2431" t="s">
        <v>11154</v>
      </c>
      <c r="B2431" t="s">
        <v>309</v>
      </c>
      <c r="C2431" t="s">
        <v>1089</v>
      </c>
      <c r="D2431" t="s">
        <v>1090</v>
      </c>
      <c r="F2431" t="s">
        <v>11160</v>
      </c>
      <c r="G2431" t="s">
        <v>11161</v>
      </c>
      <c r="H2431" t="s">
        <v>11162</v>
      </c>
      <c r="K2431" t="s">
        <v>11163</v>
      </c>
      <c r="L2431" t="s">
        <v>631</v>
      </c>
      <c r="M2431" t="s">
        <v>343</v>
      </c>
      <c r="N2431">
        <v>40</v>
      </c>
      <c r="O2431" t="s">
        <v>2650</v>
      </c>
      <c r="P2431" t="s">
        <v>2650</v>
      </c>
      <c r="Q2431">
        <v>700</v>
      </c>
      <c r="R2431">
        <v>25</v>
      </c>
      <c r="S2431">
        <v>13</v>
      </c>
      <c r="T2431">
        <v>20</v>
      </c>
      <c r="U2431">
        <v>12</v>
      </c>
      <c r="V2431">
        <v>32</v>
      </c>
      <c r="W2431">
        <v>23</v>
      </c>
      <c r="X2431" t="s">
        <v>4985</v>
      </c>
      <c r="Y2431" t="s">
        <v>11131</v>
      </c>
      <c r="AA2431" t="s">
        <v>5485</v>
      </c>
      <c r="AB2431" t="s">
        <v>394</v>
      </c>
      <c r="AD2431" s="8"/>
      <c r="AE2431">
        <v>1</v>
      </c>
      <c r="AH2431" t="s">
        <v>12330</v>
      </c>
      <c r="AN2431" s="6">
        <v>21.757999999999999</v>
      </c>
      <c r="AO2431" s="1">
        <v>17.225999999999999</v>
      </c>
      <c r="AP2431" s="3">
        <v>23.777000000000001</v>
      </c>
      <c r="AQ2431" s="8">
        <f t="shared" si="152"/>
        <v>62.760999999999996</v>
      </c>
      <c r="AR2431" s="8">
        <f t="shared" si="153"/>
        <v>1.2630906768837804</v>
      </c>
      <c r="AS2431" s="8">
        <f t="shared" si="154"/>
        <v>3</v>
      </c>
      <c r="AT2431" s="6">
        <v>22.11</v>
      </c>
      <c r="AU2431" s="1">
        <v>17.832000000000001</v>
      </c>
      <c r="AV2431" s="3">
        <v>23.678999999999998</v>
      </c>
      <c r="AW2431" s="8">
        <f t="shared" si="155"/>
        <v>-0.35200000000000031</v>
      </c>
      <c r="AX2431">
        <v>1</v>
      </c>
      <c r="AY2431">
        <v>1</v>
      </c>
      <c r="BD2431">
        <v>1</v>
      </c>
      <c r="BI2431">
        <v>1</v>
      </c>
      <c r="BJ2431">
        <v>1</v>
      </c>
      <c r="BM2431">
        <v>1</v>
      </c>
      <c r="BS2431">
        <v>1</v>
      </c>
      <c r="BX2431">
        <v>1</v>
      </c>
      <c r="CB2431">
        <v>1</v>
      </c>
      <c r="CC2431">
        <v>1</v>
      </c>
      <c r="CF2431">
        <v>1</v>
      </c>
      <c r="CS2431">
        <v>1</v>
      </c>
      <c r="CW2431">
        <v>1</v>
      </c>
      <c r="CY2431">
        <v>1</v>
      </c>
      <c r="DK2431">
        <v>1</v>
      </c>
      <c r="DP2431">
        <v>1</v>
      </c>
      <c r="DZ2431">
        <v>1</v>
      </c>
      <c r="ED2431">
        <v>1</v>
      </c>
      <c r="EX2431">
        <v>1</v>
      </c>
      <c r="EY2431">
        <v>1</v>
      </c>
      <c r="FJ2431">
        <v>1</v>
      </c>
      <c r="FN2431">
        <v>1</v>
      </c>
    </row>
    <row r="2432" spans="1:178" hidden="1" x14ac:dyDescent="0.35">
      <c r="A2432" t="s">
        <v>9223</v>
      </c>
      <c r="B2432" t="s">
        <v>288</v>
      </c>
      <c r="C2432" t="s">
        <v>453</v>
      </c>
      <c r="D2432" t="s">
        <v>454</v>
      </c>
      <c r="F2432" t="s">
        <v>9224</v>
      </c>
      <c r="G2432" t="s">
        <v>9225</v>
      </c>
      <c r="H2432" t="s">
        <v>9226</v>
      </c>
      <c r="K2432" t="s">
        <v>9227</v>
      </c>
      <c r="L2432" t="s">
        <v>631</v>
      </c>
      <c r="M2432" t="s">
        <v>2016</v>
      </c>
      <c r="N2432">
        <v>20</v>
      </c>
      <c r="O2432" t="s">
        <v>241</v>
      </c>
      <c r="P2432" t="s">
        <v>344</v>
      </c>
      <c r="Q2432">
        <v>900</v>
      </c>
      <c r="R2432">
        <v>44</v>
      </c>
      <c r="S2432">
        <v>6</v>
      </c>
      <c r="T2432">
        <v>1000</v>
      </c>
      <c r="U2432">
        <v>9</v>
      </c>
      <c r="V2432">
        <v>20</v>
      </c>
      <c r="W2432">
        <v>14</v>
      </c>
      <c r="X2432" t="s">
        <v>319</v>
      </c>
      <c r="Y2432" t="s">
        <v>8847</v>
      </c>
      <c r="AA2432" t="s">
        <v>357</v>
      </c>
      <c r="AB2432" t="s">
        <v>188</v>
      </c>
      <c r="AD2432" s="8"/>
      <c r="AF2432">
        <v>1</v>
      </c>
      <c r="AH2432" t="s">
        <v>10470</v>
      </c>
      <c r="AI2432">
        <v>1</v>
      </c>
      <c r="AJ2432">
        <v>0.8</v>
      </c>
      <c r="AN2432" s="6">
        <v>20.571999999999999</v>
      </c>
      <c r="AO2432" s="1">
        <v>19.047999999999998</v>
      </c>
      <c r="AP2432" s="3">
        <v>29.753</v>
      </c>
      <c r="AQ2432" s="8">
        <f t="shared" si="152"/>
        <v>69.37299999999999</v>
      </c>
      <c r="AR2432" s="8">
        <f t="shared" si="153"/>
        <v>1.0800083998320034</v>
      </c>
      <c r="AS2432" s="8">
        <f t="shared" si="154"/>
        <v>3</v>
      </c>
      <c r="AT2432" s="6">
        <v>18.600000000000001</v>
      </c>
      <c r="AU2432" s="1">
        <v>20.468</v>
      </c>
      <c r="AV2432" s="3">
        <v>29.681999999999999</v>
      </c>
      <c r="AW2432" s="8">
        <f t="shared" si="155"/>
        <v>1.9719999999999978</v>
      </c>
      <c r="AZ2432">
        <v>1</v>
      </c>
      <c r="BM2432">
        <v>1</v>
      </c>
      <c r="BZ2432">
        <v>1</v>
      </c>
      <c r="CF2432">
        <v>1</v>
      </c>
      <c r="CS2432">
        <v>1</v>
      </c>
      <c r="CW2432">
        <v>1</v>
      </c>
      <c r="DB2432">
        <v>1</v>
      </c>
      <c r="DD2432">
        <v>1</v>
      </c>
      <c r="DO2432">
        <v>1</v>
      </c>
      <c r="DT2432">
        <v>1</v>
      </c>
      <c r="DZ2432">
        <v>1</v>
      </c>
      <c r="EY2432">
        <v>1</v>
      </c>
    </row>
    <row r="2433" spans="1:178" hidden="1" x14ac:dyDescent="0.35">
      <c r="A2433" t="s">
        <v>11264</v>
      </c>
      <c r="B2433" t="s">
        <v>175</v>
      </c>
      <c r="C2433" t="s">
        <v>582</v>
      </c>
      <c r="D2433" t="s">
        <v>583</v>
      </c>
      <c r="F2433" t="s">
        <v>7268</v>
      </c>
      <c r="G2433" t="s">
        <v>11268</v>
      </c>
      <c r="H2433" t="s">
        <v>11269</v>
      </c>
      <c r="K2433" t="s">
        <v>11270</v>
      </c>
      <c r="L2433" t="s">
        <v>733</v>
      </c>
      <c r="M2433" t="s">
        <v>343</v>
      </c>
      <c r="N2433">
        <v>20</v>
      </c>
      <c r="O2433" t="s">
        <v>2650</v>
      </c>
      <c r="P2433" t="s">
        <v>2063</v>
      </c>
      <c r="Q2433">
        <v>800</v>
      </c>
      <c r="R2433">
        <v>25</v>
      </c>
      <c r="S2433">
        <v>13</v>
      </c>
      <c r="T2433">
        <v>20</v>
      </c>
      <c r="U2433">
        <v>12</v>
      </c>
      <c r="V2433">
        <v>32</v>
      </c>
      <c r="W2433">
        <v>23</v>
      </c>
      <c r="X2433" t="s">
        <v>2284</v>
      </c>
      <c r="Y2433" t="s">
        <v>11148</v>
      </c>
      <c r="AA2433" t="s">
        <v>5485</v>
      </c>
      <c r="AB2433" t="s">
        <v>394</v>
      </c>
      <c r="AD2433" s="8"/>
      <c r="AE2433">
        <v>1</v>
      </c>
      <c r="AH2433" t="s">
        <v>12330</v>
      </c>
      <c r="AN2433" s="6">
        <v>36.320999999999998</v>
      </c>
      <c r="AO2433" s="1">
        <v>20.140999999999998</v>
      </c>
      <c r="AP2433" s="3">
        <v>15.042999999999999</v>
      </c>
      <c r="AQ2433" s="8">
        <f t="shared" si="152"/>
        <v>71.504999999999995</v>
      </c>
      <c r="AR2433" s="8">
        <f t="shared" si="153"/>
        <v>1.8033364778312895</v>
      </c>
      <c r="AS2433" s="8">
        <f t="shared" si="154"/>
        <v>3</v>
      </c>
      <c r="AT2433" s="6">
        <v>39.637</v>
      </c>
      <c r="AU2433" s="1">
        <v>20.015999999999998</v>
      </c>
      <c r="AV2433" s="3">
        <v>15.27</v>
      </c>
      <c r="AW2433" s="8">
        <f t="shared" si="155"/>
        <v>-3.3160000000000025</v>
      </c>
      <c r="AY2433">
        <v>1</v>
      </c>
      <c r="BE2433">
        <v>1</v>
      </c>
      <c r="BJ2433">
        <v>1</v>
      </c>
      <c r="BM2433">
        <v>1</v>
      </c>
      <c r="BS2433">
        <v>1</v>
      </c>
      <c r="BT2433">
        <v>1</v>
      </c>
      <c r="CB2433">
        <v>1</v>
      </c>
      <c r="CF2433">
        <v>1</v>
      </c>
      <c r="CS2433">
        <v>1</v>
      </c>
      <c r="CW2433">
        <v>1</v>
      </c>
      <c r="DA2433">
        <v>1</v>
      </c>
      <c r="DF2433">
        <v>1</v>
      </c>
      <c r="DO2433">
        <v>1</v>
      </c>
      <c r="DU2433">
        <v>1</v>
      </c>
      <c r="DY2433">
        <v>1</v>
      </c>
      <c r="FB2433">
        <v>1</v>
      </c>
      <c r="FC2433">
        <v>1</v>
      </c>
    </row>
    <row r="2434" spans="1:178" hidden="1" x14ac:dyDescent="0.35">
      <c r="A2434" t="s">
        <v>10775</v>
      </c>
      <c r="B2434" t="s">
        <v>573</v>
      </c>
      <c r="C2434" t="s">
        <v>815</v>
      </c>
      <c r="D2434" t="s">
        <v>816</v>
      </c>
      <c r="E2434" t="s">
        <v>1366</v>
      </c>
      <c r="F2434" t="s">
        <v>3793</v>
      </c>
      <c r="G2434" t="s">
        <v>10776</v>
      </c>
      <c r="H2434" t="s">
        <v>10777</v>
      </c>
      <c r="K2434" t="s">
        <v>10778</v>
      </c>
      <c r="L2434" t="s">
        <v>3059</v>
      </c>
      <c r="M2434" t="s">
        <v>2016</v>
      </c>
      <c r="N2434">
        <v>80</v>
      </c>
      <c r="O2434" t="s">
        <v>1048</v>
      </c>
      <c r="P2434" t="s">
        <v>380</v>
      </c>
      <c r="Q2434">
        <v>500</v>
      </c>
      <c r="R2434">
        <v>49</v>
      </c>
      <c r="S2434">
        <v>20</v>
      </c>
      <c r="X2434" t="s">
        <v>436</v>
      </c>
      <c r="Y2434" t="s">
        <v>10779</v>
      </c>
      <c r="AA2434" t="s">
        <v>10429</v>
      </c>
      <c r="AB2434" t="s">
        <v>188</v>
      </c>
      <c r="AD2434" s="8"/>
      <c r="AF2434">
        <v>1</v>
      </c>
      <c r="AH2434" t="s">
        <v>10470</v>
      </c>
      <c r="AI2434">
        <v>1</v>
      </c>
      <c r="AJ2434">
        <v>5</v>
      </c>
      <c r="AN2434" s="6">
        <v>33.796999999999997</v>
      </c>
      <c r="AO2434" s="1">
        <v>25.902000000000001</v>
      </c>
      <c r="AP2434" s="3">
        <v>17.78</v>
      </c>
      <c r="AQ2434" s="8">
        <f t="shared" si="152"/>
        <v>77.478999999999999</v>
      </c>
      <c r="AR2434" s="8">
        <f t="shared" si="153"/>
        <v>1.3048027179368387</v>
      </c>
      <c r="AS2434" s="8">
        <f t="shared" si="154"/>
        <v>3</v>
      </c>
      <c r="AT2434" s="6">
        <v>32.478999999999999</v>
      </c>
      <c r="AU2434" s="1">
        <v>26.047999999999998</v>
      </c>
      <c r="AV2434" s="3">
        <v>19.446000000000002</v>
      </c>
      <c r="AW2434" s="8">
        <f t="shared" si="155"/>
        <v>1.3179999999999978</v>
      </c>
      <c r="AZ2434">
        <v>1</v>
      </c>
      <c r="BE2434">
        <v>1</v>
      </c>
      <c r="BI2434">
        <v>1</v>
      </c>
      <c r="BJ2434">
        <v>1</v>
      </c>
      <c r="BM2434">
        <v>1</v>
      </c>
      <c r="BS2434">
        <v>1</v>
      </c>
      <c r="CB2434">
        <v>1</v>
      </c>
      <c r="CE2434">
        <v>1</v>
      </c>
      <c r="CS2434">
        <v>1</v>
      </c>
      <c r="CY2434">
        <v>1</v>
      </c>
      <c r="DF2434">
        <v>1</v>
      </c>
      <c r="DP2434">
        <v>1</v>
      </c>
      <c r="EC2434">
        <v>1</v>
      </c>
      <c r="EY2434">
        <v>1</v>
      </c>
      <c r="FA2434">
        <v>1</v>
      </c>
      <c r="FC2434">
        <v>1</v>
      </c>
      <c r="FV2434" t="s">
        <v>3816</v>
      </c>
    </row>
    <row r="2435" spans="1:178" hidden="1" x14ac:dyDescent="0.35">
      <c r="A2435" t="s">
        <v>9377</v>
      </c>
      <c r="B2435" t="s">
        <v>384</v>
      </c>
      <c r="C2435" t="s">
        <v>1620</v>
      </c>
      <c r="D2435" t="s">
        <v>1621</v>
      </c>
      <c r="F2435" t="s">
        <v>9097</v>
      </c>
      <c r="G2435" t="s">
        <v>9378</v>
      </c>
      <c r="H2435" t="s">
        <v>9379</v>
      </c>
      <c r="K2435" t="s">
        <v>9380</v>
      </c>
      <c r="L2435" t="s">
        <v>631</v>
      </c>
      <c r="M2435" t="s">
        <v>2016</v>
      </c>
      <c r="N2435">
        <v>80</v>
      </c>
      <c r="O2435" t="s">
        <v>241</v>
      </c>
      <c r="P2435" t="s">
        <v>344</v>
      </c>
      <c r="Q2435">
        <v>450</v>
      </c>
      <c r="R2435">
        <v>47</v>
      </c>
      <c r="S2435">
        <v>8</v>
      </c>
      <c r="T2435">
        <v>1100</v>
      </c>
      <c r="U2435">
        <v>-1</v>
      </c>
      <c r="V2435">
        <v>16</v>
      </c>
      <c r="W2435">
        <v>8</v>
      </c>
      <c r="X2435" t="s">
        <v>319</v>
      </c>
      <c r="Y2435" t="s">
        <v>511</v>
      </c>
      <c r="Z2435" t="s">
        <v>3822</v>
      </c>
      <c r="AA2435" t="s">
        <v>187</v>
      </c>
      <c r="AB2435" t="s">
        <v>188</v>
      </c>
      <c r="AD2435" s="8"/>
      <c r="AF2435">
        <v>1</v>
      </c>
      <c r="AH2435" t="s">
        <v>10470</v>
      </c>
      <c r="AI2435">
        <v>1</v>
      </c>
      <c r="AJ2435">
        <v>3</v>
      </c>
      <c r="AN2435" s="6">
        <v>33.694000000000003</v>
      </c>
      <c r="AO2435" s="1">
        <v>23.683</v>
      </c>
      <c r="AP2435" s="3">
        <v>15.786</v>
      </c>
      <c r="AQ2435" s="8">
        <f t="shared" si="152"/>
        <v>73.162999999999997</v>
      </c>
      <c r="AR2435" s="8">
        <f t="shared" si="153"/>
        <v>1.4227082717561121</v>
      </c>
      <c r="AS2435" s="8">
        <f t="shared" si="154"/>
        <v>3</v>
      </c>
      <c r="AT2435" s="6">
        <v>33.197000000000003</v>
      </c>
      <c r="AU2435" s="1">
        <v>23.524999999999999</v>
      </c>
      <c r="AV2435" s="3">
        <v>16.97</v>
      </c>
      <c r="AW2435" s="8">
        <f t="shared" si="155"/>
        <v>0.49699999999999989</v>
      </c>
      <c r="AZ2435">
        <v>1</v>
      </c>
      <c r="BE2435">
        <v>1</v>
      </c>
      <c r="BI2435">
        <v>1</v>
      </c>
      <c r="BJ2435">
        <v>1</v>
      </c>
      <c r="BM2435">
        <v>1</v>
      </c>
      <c r="BS2435">
        <v>1</v>
      </c>
      <c r="BT2435">
        <v>1</v>
      </c>
      <c r="CA2435">
        <v>1</v>
      </c>
      <c r="CF2435">
        <v>1</v>
      </c>
      <c r="CS2435">
        <v>1</v>
      </c>
      <c r="CY2435">
        <v>1</v>
      </c>
      <c r="DB2435">
        <v>1</v>
      </c>
      <c r="DF2435">
        <v>1</v>
      </c>
      <c r="DQ2435">
        <v>1</v>
      </c>
      <c r="DU2435">
        <v>1</v>
      </c>
      <c r="EC2435">
        <v>1</v>
      </c>
      <c r="ED2435">
        <v>1</v>
      </c>
      <c r="EY2435">
        <v>1</v>
      </c>
      <c r="FA2435">
        <v>1</v>
      </c>
      <c r="FB2435">
        <v>1</v>
      </c>
      <c r="FC2435">
        <v>1</v>
      </c>
      <c r="FT2435">
        <v>1</v>
      </c>
    </row>
    <row r="2436" spans="1:178" hidden="1" x14ac:dyDescent="0.35">
      <c r="A2436" t="s">
        <v>12476</v>
      </c>
      <c r="B2436" t="s">
        <v>309</v>
      </c>
      <c r="C2436" t="s">
        <v>373</v>
      </c>
      <c r="D2436" t="s">
        <v>2040</v>
      </c>
      <c r="F2436" t="s">
        <v>12477</v>
      </c>
      <c r="G2436" t="s">
        <v>12478</v>
      </c>
      <c r="H2436" t="s">
        <v>12479</v>
      </c>
      <c r="K2436" t="s">
        <v>12480</v>
      </c>
      <c r="L2436" t="s">
        <v>733</v>
      </c>
      <c r="M2436" t="s">
        <v>2016</v>
      </c>
      <c r="N2436">
        <v>20</v>
      </c>
      <c r="O2436" t="s">
        <v>1048</v>
      </c>
      <c r="P2436" t="s">
        <v>3345</v>
      </c>
      <c r="Q2436">
        <v>1100</v>
      </c>
      <c r="R2436">
        <v>46</v>
      </c>
      <c r="S2436">
        <v>7</v>
      </c>
      <c r="X2436" t="s">
        <v>436</v>
      </c>
      <c r="Y2436" t="s">
        <v>12481</v>
      </c>
      <c r="AA2436" t="s">
        <v>187</v>
      </c>
      <c r="AB2436" t="s">
        <v>188</v>
      </c>
      <c r="AD2436" s="8"/>
      <c r="AE2436">
        <v>1</v>
      </c>
      <c r="AH2436" t="s">
        <v>10470</v>
      </c>
      <c r="AI2436">
        <v>1</v>
      </c>
      <c r="AJ2436">
        <v>3</v>
      </c>
      <c r="AN2436" s="6">
        <v>36.975999999999999</v>
      </c>
      <c r="AO2436" s="1">
        <v>19.629000000000001</v>
      </c>
      <c r="AP2436" s="3">
        <v>20.748999999999999</v>
      </c>
      <c r="AQ2436" s="8">
        <f t="shared" si="152"/>
        <v>77.353999999999999</v>
      </c>
      <c r="AR2436" s="8">
        <f t="shared" si="153"/>
        <v>1.883743440827347</v>
      </c>
      <c r="AS2436" s="8">
        <f t="shared" si="154"/>
        <v>3</v>
      </c>
      <c r="AT2436" s="6">
        <v>36.564999999999998</v>
      </c>
      <c r="AU2436" s="1">
        <v>19.352</v>
      </c>
      <c r="AV2436" s="3">
        <v>20.73</v>
      </c>
      <c r="AW2436" s="8">
        <f t="shared" si="155"/>
        <v>0.41100000000000136</v>
      </c>
      <c r="AZ2436">
        <v>1</v>
      </c>
      <c r="BH2436">
        <v>1</v>
      </c>
      <c r="BI2436">
        <v>1</v>
      </c>
      <c r="BM2436">
        <v>1</v>
      </c>
      <c r="BS2436">
        <v>1</v>
      </c>
      <c r="CA2436">
        <v>1</v>
      </c>
      <c r="CF2436">
        <v>1</v>
      </c>
      <c r="CJ2436">
        <v>1</v>
      </c>
      <c r="CS2436">
        <v>1</v>
      </c>
      <c r="CY2436">
        <v>1</v>
      </c>
      <c r="DD2436">
        <v>1</v>
      </c>
      <c r="DF2436">
        <v>1</v>
      </c>
      <c r="DO2436">
        <v>1</v>
      </c>
      <c r="DP2436">
        <v>1</v>
      </c>
      <c r="DZ2436">
        <v>1</v>
      </c>
      <c r="ED2436">
        <v>1</v>
      </c>
      <c r="EY2436">
        <v>1</v>
      </c>
    </row>
    <row r="2437" spans="1:178" hidden="1" x14ac:dyDescent="0.35">
      <c r="A2437" t="s">
        <v>13225</v>
      </c>
      <c r="B2437" t="s">
        <v>309</v>
      </c>
      <c r="C2437" t="s">
        <v>373</v>
      </c>
      <c r="D2437" t="s">
        <v>2040</v>
      </c>
      <c r="F2437" t="s">
        <v>12477</v>
      </c>
      <c r="G2437" t="s">
        <v>13226</v>
      </c>
      <c r="H2437" t="s">
        <v>13227</v>
      </c>
      <c r="K2437" t="s">
        <v>13228</v>
      </c>
      <c r="L2437" t="s">
        <v>733</v>
      </c>
      <c r="M2437" t="s">
        <v>2016</v>
      </c>
      <c r="N2437">
        <v>20</v>
      </c>
      <c r="O2437" t="s">
        <v>1048</v>
      </c>
      <c r="P2437" t="s">
        <v>3337</v>
      </c>
      <c r="Q2437">
        <v>1100</v>
      </c>
      <c r="R2437">
        <v>46</v>
      </c>
      <c r="S2437">
        <v>8</v>
      </c>
      <c r="X2437" t="s">
        <v>533</v>
      </c>
      <c r="Y2437" t="s">
        <v>13229</v>
      </c>
      <c r="AA2437" t="s">
        <v>187</v>
      </c>
      <c r="AB2437" t="s">
        <v>188</v>
      </c>
      <c r="AD2437" s="8"/>
      <c r="AE2437">
        <v>1</v>
      </c>
      <c r="AH2437" t="s">
        <v>10470</v>
      </c>
      <c r="AI2437">
        <v>1</v>
      </c>
      <c r="AJ2437">
        <v>1.5</v>
      </c>
      <c r="AN2437" s="6">
        <v>41.494999999999997</v>
      </c>
      <c r="AO2437" s="1">
        <v>31.122</v>
      </c>
      <c r="AP2437" s="3">
        <v>20.033999999999999</v>
      </c>
      <c r="AQ2437" s="8">
        <f t="shared" ref="AQ2437:AQ2500" si="156">IF(OR((AN2437&gt;0),(AO2437&gt;0)),SUM(AN2437:AP2437),"")</f>
        <v>92.650999999999982</v>
      </c>
      <c r="AR2437" s="8">
        <f t="shared" ref="AR2437:AR2500" si="157">IF(OR((AN2437&gt;0),(AO2437&gt;0)),AN2437/AO2437,"")</f>
        <v>1.3333012017222543</v>
      </c>
      <c r="AS2437" s="8">
        <f t="shared" ref="AS2437:AS2500" si="158">IF(AR2437&lt;0.5,1,IF(AR2437&lt;1,2,IF(AR2437&lt;2,3,IF(AR2437&lt;10,4,5))))</f>
        <v>3</v>
      </c>
      <c r="AT2437" s="6">
        <v>41.5</v>
      </c>
      <c r="AU2437" s="1">
        <v>31.67</v>
      </c>
      <c r="AV2437" s="3">
        <v>19.817</v>
      </c>
      <c r="AW2437" s="8">
        <f t="shared" ref="AW2437:AW2500" si="159">AN2437-AT2437</f>
        <v>-5.000000000002558E-3</v>
      </c>
      <c r="AZ2437">
        <v>1</v>
      </c>
      <c r="BH2437">
        <v>1</v>
      </c>
      <c r="BI2437">
        <v>1</v>
      </c>
      <c r="BM2437">
        <v>1</v>
      </c>
      <c r="BS2437">
        <v>1</v>
      </c>
      <c r="CA2437">
        <v>1</v>
      </c>
      <c r="CF2437">
        <v>1</v>
      </c>
      <c r="CJ2437">
        <v>1</v>
      </c>
      <c r="CS2437">
        <v>1</v>
      </c>
      <c r="CY2437">
        <v>1</v>
      </c>
      <c r="DD2437">
        <v>1</v>
      </c>
      <c r="DF2437">
        <v>1</v>
      </c>
      <c r="DN2437">
        <v>1</v>
      </c>
      <c r="DO2437">
        <v>1</v>
      </c>
      <c r="DZ2437">
        <v>1</v>
      </c>
      <c r="ED2437">
        <v>1</v>
      </c>
      <c r="EY2437">
        <v>1</v>
      </c>
    </row>
    <row r="2438" spans="1:178" hidden="1" x14ac:dyDescent="0.35">
      <c r="A2438" t="s">
        <v>15086</v>
      </c>
      <c r="B2438" t="s">
        <v>234</v>
      </c>
      <c r="C2438" t="s">
        <v>235</v>
      </c>
      <c r="D2438" t="s">
        <v>3625</v>
      </c>
      <c r="F2438" t="s">
        <v>4835</v>
      </c>
      <c r="G2438" t="s">
        <v>15087</v>
      </c>
      <c r="H2438" t="s">
        <v>15088</v>
      </c>
      <c r="K2438" t="s">
        <v>15089</v>
      </c>
      <c r="L2438" t="s">
        <v>342</v>
      </c>
      <c r="M2438" t="s">
        <v>343</v>
      </c>
      <c r="N2438">
        <v>5</v>
      </c>
      <c r="O2438" t="s">
        <v>3183</v>
      </c>
      <c r="P2438" t="s">
        <v>3183</v>
      </c>
      <c r="Q2438">
        <v>2300</v>
      </c>
      <c r="R2438">
        <v>46</v>
      </c>
      <c r="S2438">
        <v>12</v>
      </c>
      <c r="X2438" t="s">
        <v>1069</v>
      </c>
      <c r="Y2438" t="s">
        <v>15041</v>
      </c>
      <c r="AA2438" t="s">
        <v>226</v>
      </c>
      <c r="AB2438" t="s">
        <v>188</v>
      </c>
      <c r="AD2438" s="8"/>
      <c r="AE2438">
        <v>1</v>
      </c>
      <c r="AH2438" t="s">
        <v>12330</v>
      </c>
      <c r="AI2438">
        <v>2</v>
      </c>
      <c r="AJ2438">
        <v>4</v>
      </c>
      <c r="AN2438" s="6" t="s">
        <v>23023</v>
      </c>
      <c r="AO2438" s="1" t="s">
        <v>23023</v>
      </c>
      <c r="AP2438" s="3" t="s">
        <v>23023</v>
      </c>
      <c r="AQ2438" s="8">
        <f t="shared" si="156"/>
        <v>0</v>
      </c>
      <c r="AR2438" s="8" t="e">
        <f t="shared" si="157"/>
        <v>#VALUE!</v>
      </c>
      <c r="AS2438" s="8" t="e">
        <f t="shared" si="158"/>
        <v>#VALUE!</v>
      </c>
      <c r="AW2438" s="8" t="e">
        <f t="shared" si="159"/>
        <v>#VALUE!</v>
      </c>
      <c r="BA2438">
        <v>1</v>
      </c>
      <c r="BH2438">
        <v>1</v>
      </c>
      <c r="BM2438">
        <v>1</v>
      </c>
      <c r="BQ2438">
        <v>1</v>
      </c>
      <c r="BZ2438">
        <v>1</v>
      </c>
      <c r="CF2438">
        <v>1</v>
      </c>
      <c r="CS2438">
        <v>1</v>
      </c>
      <c r="DG2438">
        <v>1</v>
      </c>
      <c r="DR2438">
        <v>1</v>
      </c>
      <c r="EE2438">
        <v>1</v>
      </c>
      <c r="FK2438">
        <v>1</v>
      </c>
    </row>
    <row r="2439" spans="1:178" hidden="1" x14ac:dyDescent="0.35">
      <c r="A2439" t="s">
        <v>12218</v>
      </c>
      <c r="B2439" t="s">
        <v>573</v>
      </c>
      <c r="C2439" t="s">
        <v>815</v>
      </c>
      <c r="D2439" t="s">
        <v>816</v>
      </c>
      <c r="E2439" t="s">
        <v>1146</v>
      </c>
      <c r="F2439" t="s">
        <v>1147</v>
      </c>
      <c r="G2439" t="s">
        <v>12219</v>
      </c>
      <c r="H2439" t="s">
        <v>12220</v>
      </c>
      <c r="K2439" t="s">
        <v>12221</v>
      </c>
      <c r="L2439" t="s">
        <v>342</v>
      </c>
      <c r="M2439" t="s">
        <v>343</v>
      </c>
      <c r="N2439">
        <v>80</v>
      </c>
      <c r="O2439" t="s">
        <v>2113</v>
      </c>
      <c r="P2439" t="s">
        <v>11948</v>
      </c>
      <c r="Q2439">
        <v>1500</v>
      </c>
      <c r="R2439">
        <v>42</v>
      </c>
      <c r="S2439">
        <v>44</v>
      </c>
      <c r="T2439">
        <v>900</v>
      </c>
      <c r="U2439">
        <v>0</v>
      </c>
      <c r="V2439">
        <v>20</v>
      </c>
      <c r="W2439">
        <v>8</v>
      </c>
      <c r="X2439" t="s">
        <v>242</v>
      </c>
      <c r="Y2439" t="s">
        <v>12192</v>
      </c>
      <c r="AA2439" t="s">
        <v>4497</v>
      </c>
      <c r="AB2439" t="s">
        <v>188</v>
      </c>
      <c r="AD2439" s="8"/>
      <c r="AF2439">
        <v>1</v>
      </c>
      <c r="AH2439" t="s">
        <v>6289</v>
      </c>
      <c r="AI2439">
        <v>5</v>
      </c>
      <c r="AJ2439">
        <v>1.5</v>
      </c>
      <c r="AN2439" s="6" t="s">
        <v>23023</v>
      </c>
      <c r="AO2439" s="1" t="s">
        <v>23023</v>
      </c>
      <c r="AP2439" s="3" t="s">
        <v>23023</v>
      </c>
      <c r="AQ2439" s="8">
        <f t="shared" si="156"/>
        <v>0</v>
      </c>
      <c r="AR2439" s="8" t="e">
        <f t="shared" si="157"/>
        <v>#VALUE!</v>
      </c>
      <c r="AS2439" s="8" t="e">
        <f t="shared" si="158"/>
        <v>#VALUE!</v>
      </c>
      <c r="AW2439" s="8" t="e">
        <f t="shared" si="159"/>
        <v>#VALUE!</v>
      </c>
      <c r="AX2439">
        <v>1</v>
      </c>
      <c r="BC2439">
        <v>1</v>
      </c>
      <c r="BH2439">
        <v>1</v>
      </c>
      <c r="BM2439">
        <v>1</v>
      </c>
      <c r="BP2439">
        <v>1</v>
      </c>
      <c r="BX2439">
        <v>1</v>
      </c>
      <c r="CA2439">
        <v>1</v>
      </c>
      <c r="CE2439">
        <v>1</v>
      </c>
      <c r="CS2439">
        <v>1</v>
      </c>
      <c r="CY2439">
        <v>1</v>
      </c>
      <c r="DB2439">
        <v>1</v>
      </c>
      <c r="DF2439">
        <v>1</v>
      </c>
      <c r="DQ2439">
        <v>1</v>
      </c>
      <c r="DR2439">
        <v>1</v>
      </c>
      <c r="DT2439">
        <v>1</v>
      </c>
      <c r="DU2439">
        <v>1</v>
      </c>
      <c r="DZ2439">
        <v>1</v>
      </c>
      <c r="EI2439">
        <v>1</v>
      </c>
      <c r="FC2439">
        <v>1</v>
      </c>
      <c r="FM2439">
        <v>1</v>
      </c>
      <c r="FP2439">
        <v>1</v>
      </c>
      <c r="FV2439" t="s">
        <v>12222</v>
      </c>
    </row>
    <row r="2440" spans="1:178" hidden="1" x14ac:dyDescent="0.35">
      <c r="A2440" t="s">
        <v>12223</v>
      </c>
      <c r="B2440" t="s">
        <v>234</v>
      </c>
      <c r="C2440" t="s">
        <v>797</v>
      </c>
      <c r="D2440" t="s">
        <v>1179</v>
      </c>
      <c r="F2440" t="s">
        <v>1180</v>
      </c>
      <c r="G2440" t="s">
        <v>12224</v>
      </c>
      <c r="H2440" t="s">
        <v>12225</v>
      </c>
      <c r="K2440" t="s">
        <v>12226</v>
      </c>
      <c r="L2440" t="s">
        <v>342</v>
      </c>
      <c r="M2440" t="s">
        <v>343</v>
      </c>
      <c r="N2440">
        <v>80</v>
      </c>
      <c r="O2440" t="s">
        <v>2113</v>
      </c>
      <c r="P2440" t="s">
        <v>2113</v>
      </c>
      <c r="Q2440">
        <v>1500</v>
      </c>
      <c r="R2440">
        <v>42</v>
      </c>
      <c r="S2440">
        <v>44</v>
      </c>
      <c r="T2440">
        <v>900</v>
      </c>
      <c r="U2440">
        <v>0</v>
      </c>
      <c r="V2440">
        <v>20</v>
      </c>
      <c r="W2440">
        <v>8</v>
      </c>
      <c r="X2440" t="s">
        <v>12227</v>
      </c>
      <c r="Y2440" t="s">
        <v>12158</v>
      </c>
      <c r="AA2440" t="s">
        <v>4497</v>
      </c>
      <c r="AB2440" t="s">
        <v>188</v>
      </c>
      <c r="AD2440" s="8"/>
      <c r="AG2440">
        <v>1</v>
      </c>
      <c r="AH2440" t="s">
        <v>4999</v>
      </c>
      <c r="AI2440">
        <v>3</v>
      </c>
      <c r="AJ2440">
        <v>0.15</v>
      </c>
      <c r="AN2440" s="6" t="s">
        <v>23023</v>
      </c>
      <c r="AO2440" s="1" t="s">
        <v>23023</v>
      </c>
      <c r="AP2440" s="3" t="s">
        <v>23023</v>
      </c>
      <c r="AQ2440" s="8">
        <f t="shared" si="156"/>
        <v>0</v>
      </c>
      <c r="AR2440" s="8" t="e">
        <f t="shared" si="157"/>
        <v>#VALUE!</v>
      </c>
      <c r="AS2440" s="8" t="e">
        <f t="shared" si="158"/>
        <v>#VALUE!</v>
      </c>
      <c r="AW2440" s="8" t="e">
        <f t="shared" si="159"/>
        <v>#VALUE!</v>
      </c>
      <c r="AX2440">
        <v>1</v>
      </c>
      <c r="BC2440">
        <v>1</v>
      </c>
      <c r="BM2440">
        <v>1</v>
      </c>
      <c r="BS2440">
        <v>1</v>
      </c>
      <c r="BX2440">
        <v>1</v>
      </c>
      <c r="CA2440">
        <v>1</v>
      </c>
      <c r="CF2440">
        <v>1</v>
      </c>
      <c r="CS2440">
        <v>1</v>
      </c>
      <c r="CY2440">
        <v>1</v>
      </c>
      <c r="DD2440">
        <v>1</v>
      </c>
      <c r="DQ2440">
        <v>1</v>
      </c>
      <c r="DR2440">
        <v>1</v>
      </c>
      <c r="DU2440">
        <v>1</v>
      </c>
      <c r="DZ2440">
        <v>1</v>
      </c>
      <c r="EU2440">
        <v>1</v>
      </c>
      <c r="FI2440">
        <v>1</v>
      </c>
    </row>
    <row r="2441" spans="1:178" hidden="1" x14ac:dyDescent="0.35">
      <c r="A2441" t="s">
        <v>10558</v>
      </c>
      <c r="B2441" t="s">
        <v>234</v>
      </c>
      <c r="C2441" t="s">
        <v>797</v>
      </c>
      <c r="D2441" t="s">
        <v>798</v>
      </c>
      <c r="F2441" t="s">
        <v>1273</v>
      </c>
      <c r="G2441" t="s">
        <v>10559</v>
      </c>
      <c r="H2441" t="s">
        <v>10560</v>
      </c>
      <c r="K2441" t="s">
        <v>10561</v>
      </c>
      <c r="L2441" t="s">
        <v>631</v>
      </c>
      <c r="M2441" t="s">
        <v>2016</v>
      </c>
      <c r="N2441">
        <v>40</v>
      </c>
      <c r="O2441" t="s">
        <v>241</v>
      </c>
      <c r="P2441" t="s">
        <v>344</v>
      </c>
      <c r="Q2441">
        <v>900</v>
      </c>
      <c r="R2441">
        <v>49</v>
      </c>
      <c r="S2441">
        <v>20</v>
      </c>
      <c r="T2441">
        <v>800</v>
      </c>
      <c r="U2441">
        <v>-2</v>
      </c>
      <c r="V2441">
        <v>18</v>
      </c>
      <c r="W2441">
        <v>7</v>
      </c>
      <c r="X2441" t="s">
        <v>199</v>
      </c>
      <c r="Y2441" t="s">
        <v>10552</v>
      </c>
      <c r="AA2441" t="s">
        <v>10429</v>
      </c>
      <c r="AB2441" t="s">
        <v>188</v>
      </c>
      <c r="AD2441" s="8"/>
      <c r="AG2441">
        <v>1</v>
      </c>
      <c r="AH2441" t="s">
        <v>10470</v>
      </c>
      <c r="AI2441">
        <v>1</v>
      </c>
      <c r="AN2441" s="6">
        <v>42.722999999999999</v>
      </c>
      <c r="AO2441" s="1">
        <v>32.715000000000003</v>
      </c>
      <c r="AP2441" s="3">
        <v>9.4269999999999996</v>
      </c>
      <c r="AQ2441" s="8">
        <f t="shared" si="156"/>
        <v>84.865000000000009</v>
      </c>
      <c r="AR2441" s="8">
        <f t="shared" si="157"/>
        <v>1.305914718019257</v>
      </c>
      <c r="AS2441" s="8">
        <f t="shared" si="158"/>
        <v>3</v>
      </c>
      <c r="AT2441" s="6">
        <v>41.780999999999999</v>
      </c>
      <c r="AU2441" s="1">
        <v>35.386000000000003</v>
      </c>
      <c r="AV2441" s="3">
        <v>8.0090000000000003</v>
      </c>
      <c r="AW2441" s="8">
        <f t="shared" si="159"/>
        <v>0.94200000000000017</v>
      </c>
      <c r="AY2441">
        <v>1</v>
      </c>
      <c r="BH2441">
        <v>1</v>
      </c>
      <c r="BI2441">
        <v>1</v>
      </c>
      <c r="BM2441">
        <v>1</v>
      </c>
      <c r="CA2441">
        <v>1</v>
      </c>
      <c r="CF2441">
        <v>1</v>
      </c>
      <c r="CS2441">
        <v>1</v>
      </c>
      <c r="CX2441">
        <v>1</v>
      </c>
      <c r="DF2441">
        <v>1</v>
      </c>
      <c r="DO2441">
        <v>1</v>
      </c>
      <c r="DP2441">
        <v>1</v>
      </c>
      <c r="DZ2441">
        <v>1</v>
      </c>
      <c r="EM2441">
        <v>1</v>
      </c>
      <c r="EN2441">
        <v>1</v>
      </c>
      <c r="EX2441">
        <v>1</v>
      </c>
      <c r="FI2441">
        <v>1</v>
      </c>
      <c r="FK2441">
        <v>1</v>
      </c>
    </row>
    <row r="2442" spans="1:178" hidden="1" x14ac:dyDescent="0.35">
      <c r="A2442" t="s">
        <v>15097</v>
      </c>
      <c r="B2442" t="s">
        <v>573</v>
      </c>
      <c r="C2442" t="s">
        <v>815</v>
      </c>
      <c r="D2442" t="s">
        <v>3165</v>
      </c>
      <c r="E2442" t="s">
        <v>3166</v>
      </c>
      <c r="F2442" t="s">
        <v>3958</v>
      </c>
      <c r="G2442" t="s">
        <v>15098</v>
      </c>
      <c r="H2442" t="s">
        <v>15099</v>
      </c>
      <c r="K2442" t="s">
        <v>14229</v>
      </c>
      <c r="L2442" t="s">
        <v>631</v>
      </c>
      <c r="M2442" t="s">
        <v>343</v>
      </c>
      <c r="N2442">
        <v>5</v>
      </c>
      <c r="O2442" t="s">
        <v>3183</v>
      </c>
      <c r="P2442" t="s">
        <v>3183</v>
      </c>
      <c r="Q2442">
        <v>2300</v>
      </c>
      <c r="R2442">
        <v>46</v>
      </c>
      <c r="S2442">
        <v>12</v>
      </c>
      <c r="X2442" t="s">
        <v>1069</v>
      </c>
      <c r="Y2442" t="s">
        <v>15100</v>
      </c>
      <c r="AA2442" t="s">
        <v>226</v>
      </c>
      <c r="AB2442" t="s">
        <v>188</v>
      </c>
      <c r="AD2442" s="8"/>
      <c r="AE2442">
        <v>1</v>
      </c>
      <c r="AH2442" t="s">
        <v>6289</v>
      </c>
      <c r="AI2442">
        <v>6</v>
      </c>
      <c r="AJ2442">
        <v>0.15</v>
      </c>
      <c r="AN2442" s="6" t="s">
        <v>23023</v>
      </c>
      <c r="AO2442" s="1" t="s">
        <v>23023</v>
      </c>
      <c r="AP2442" s="3" t="s">
        <v>23023</v>
      </c>
      <c r="AQ2442" s="8">
        <f t="shared" si="156"/>
        <v>0</v>
      </c>
      <c r="AR2442" s="8" t="e">
        <f t="shared" si="157"/>
        <v>#VALUE!</v>
      </c>
      <c r="AS2442" s="8" t="e">
        <f t="shared" si="158"/>
        <v>#VALUE!</v>
      </c>
      <c r="AW2442" s="8" t="e">
        <f t="shared" si="159"/>
        <v>#VALUE!</v>
      </c>
      <c r="AX2442">
        <v>1</v>
      </c>
      <c r="BD2442">
        <v>1</v>
      </c>
      <c r="BH2442">
        <v>1</v>
      </c>
      <c r="BK2442">
        <v>1</v>
      </c>
      <c r="BM2442">
        <v>1</v>
      </c>
      <c r="BP2442">
        <v>1</v>
      </c>
      <c r="BX2442">
        <v>1</v>
      </c>
      <c r="BZ2442">
        <v>1</v>
      </c>
      <c r="CF2442">
        <v>1</v>
      </c>
      <c r="CR2442">
        <v>1</v>
      </c>
      <c r="DG2442">
        <v>1</v>
      </c>
      <c r="DQ2442">
        <v>1</v>
      </c>
      <c r="DR2442">
        <v>1</v>
      </c>
      <c r="DT2442">
        <v>1</v>
      </c>
      <c r="DU2442">
        <v>1</v>
      </c>
      <c r="DZ2442">
        <v>1</v>
      </c>
      <c r="EE2442">
        <v>1</v>
      </c>
      <c r="EY2442">
        <v>1</v>
      </c>
      <c r="FR2442">
        <v>1</v>
      </c>
      <c r="FV2442" t="s">
        <v>4156</v>
      </c>
    </row>
    <row r="2443" spans="1:178" hidden="1" x14ac:dyDescent="0.35">
      <c r="A2443" t="s">
        <v>11372</v>
      </c>
      <c r="B2443" t="s">
        <v>384</v>
      </c>
      <c r="C2443" t="s">
        <v>1620</v>
      </c>
      <c r="D2443" t="s">
        <v>1621</v>
      </c>
      <c r="F2443" t="s">
        <v>3660</v>
      </c>
      <c r="G2443" t="s">
        <v>11373</v>
      </c>
      <c r="H2443" t="s">
        <v>11374</v>
      </c>
      <c r="K2443" t="s">
        <v>11375</v>
      </c>
      <c r="L2443" t="s">
        <v>631</v>
      </c>
      <c r="M2443" t="s">
        <v>2016</v>
      </c>
      <c r="N2443">
        <v>20</v>
      </c>
      <c r="O2443" t="s">
        <v>241</v>
      </c>
      <c r="P2443" t="s">
        <v>344</v>
      </c>
      <c r="Q2443">
        <v>450</v>
      </c>
      <c r="R2443">
        <v>47</v>
      </c>
      <c r="S2443">
        <v>8</v>
      </c>
      <c r="T2443">
        <v>1100</v>
      </c>
      <c r="U2443">
        <v>-1</v>
      </c>
      <c r="V2443">
        <v>16</v>
      </c>
      <c r="W2443">
        <v>8</v>
      </c>
      <c r="X2443" t="s">
        <v>4906</v>
      </c>
      <c r="Y2443" t="s">
        <v>511</v>
      </c>
      <c r="Z2443" t="s">
        <v>3822</v>
      </c>
      <c r="AA2443" t="s">
        <v>187</v>
      </c>
      <c r="AB2443" t="s">
        <v>188</v>
      </c>
      <c r="AD2443" s="8"/>
      <c r="AG2443">
        <v>1</v>
      </c>
      <c r="AH2443" t="s">
        <v>10470</v>
      </c>
      <c r="AI2443">
        <v>1</v>
      </c>
      <c r="AJ2443">
        <v>0.2</v>
      </c>
      <c r="AN2443" s="6">
        <v>35.856999999999999</v>
      </c>
      <c r="AO2443" s="1">
        <v>31.443999999999999</v>
      </c>
      <c r="AP2443" s="3">
        <v>9.6229999999999993</v>
      </c>
      <c r="AQ2443" s="8">
        <f t="shared" si="156"/>
        <v>76.924000000000007</v>
      </c>
      <c r="AR2443" s="8">
        <f t="shared" si="157"/>
        <v>1.1403447398549802</v>
      </c>
      <c r="AS2443" s="8">
        <f t="shared" si="158"/>
        <v>3</v>
      </c>
      <c r="AT2443" s="6">
        <v>34.929000000000002</v>
      </c>
      <c r="AU2443" s="1">
        <v>29.013000000000002</v>
      </c>
      <c r="AV2443" s="3">
        <v>12.487</v>
      </c>
      <c r="AW2443" s="8">
        <f t="shared" si="159"/>
        <v>0.92799999999999727</v>
      </c>
      <c r="AZ2443">
        <v>1</v>
      </c>
      <c r="BH2443">
        <v>1</v>
      </c>
      <c r="BM2443">
        <v>1</v>
      </c>
      <c r="BP2443">
        <v>1</v>
      </c>
      <c r="BS2443">
        <v>1</v>
      </c>
      <c r="BZ2443">
        <v>1</v>
      </c>
      <c r="CA2443">
        <v>1</v>
      </c>
      <c r="CF2443">
        <v>1</v>
      </c>
      <c r="CL2443">
        <v>1</v>
      </c>
      <c r="CS2443">
        <v>1</v>
      </c>
      <c r="CY2443">
        <v>1</v>
      </c>
      <c r="DB2443">
        <v>1</v>
      </c>
      <c r="DF2443">
        <v>1</v>
      </c>
      <c r="DK2443">
        <v>1</v>
      </c>
      <c r="DQ2443">
        <v>1</v>
      </c>
      <c r="DR2443">
        <v>1</v>
      </c>
      <c r="DZ2443">
        <v>1</v>
      </c>
      <c r="EY2443">
        <v>1</v>
      </c>
      <c r="FC2443">
        <v>1</v>
      </c>
      <c r="FP2443">
        <v>1</v>
      </c>
    </row>
    <row r="2444" spans="1:178" hidden="1" x14ac:dyDescent="0.35">
      <c r="A2444" t="s">
        <v>13235</v>
      </c>
      <c r="B2444" t="s">
        <v>573</v>
      </c>
      <c r="C2444" t="s">
        <v>815</v>
      </c>
      <c r="D2444" t="s">
        <v>816</v>
      </c>
      <c r="E2444" t="s">
        <v>1645</v>
      </c>
      <c r="F2444" t="s">
        <v>3392</v>
      </c>
      <c r="G2444" t="s">
        <v>13236</v>
      </c>
      <c r="H2444" t="s">
        <v>13237</v>
      </c>
      <c r="K2444" t="s">
        <v>13238</v>
      </c>
      <c r="L2444" t="s">
        <v>3059</v>
      </c>
      <c r="M2444" t="s">
        <v>2016</v>
      </c>
      <c r="N2444">
        <v>80</v>
      </c>
      <c r="O2444" t="s">
        <v>1048</v>
      </c>
      <c r="P2444" t="s">
        <v>380</v>
      </c>
      <c r="Q2444">
        <v>450</v>
      </c>
      <c r="R2444">
        <v>47</v>
      </c>
      <c r="S2444">
        <v>8</v>
      </c>
      <c r="T2444">
        <v>1100</v>
      </c>
      <c r="U2444">
        <v>-1</v>
      </c>
      <c r="V2444">
        <v>16</v>
      </c>
      <c r="W2444">
        <v>8</v>
      </c>
      <c r="X2444" t="s">
        <v>1110</v>
      </c>
      <c r="Y2444" t="s">
        <v>580</v>
      </c>
      <c r="AA2444" t="s">
        <v>187</v>
      </c>
      <c r="AB2444" t="s">
        <v>188</v>
      </c>
      <c r="AD2444" s="8"/>
      <c r="AF2444">
        <v>1</v>
      </c>
      <c r="AH2444" t="s">
        <v>10470</v>
      </c>
      <c r="AI2444">
        <v>1</v>
      </c>
      <c r="AJ2444">
        <v>1</v>
      </c>
      <c r="AN2444" s="6">
        <v>46.262999999999998</v>
      </c>
      <c r="AO2444" s="1">
        <v>26.41</v>
      </c>
      <c r="AP2444" s="3">
        <v>19.917999999999999</v>
      </c>
      <c r="AQ2444" s="8">
        <f t="shared" si="156"/>
        <v>92.591000000000008</v>
      </c>
      <c r="AR2444" s="8">
        <f t="shared" si="157"/>
        <v>1.7517228322605074</v>
      </c>
      <c r="AS2444" s="8">
        <f t="shared" si="158"/>
        <v>3</v>
      </c>
      <c r="AT2444" s="6">
        <v>46.707000000000001</v>
      </c>
      <c r="AU2444" s="1">
        <v>26.995000000000001</v>
      </c>
      <c r="AV2444" s="3">
        <v>18.824999999999999</v>
      </c>
      <c r="AW2444" s="8">
        <f t="shared" si="159"/>
        <v>-0.44400000000000261</v>
      </c>
      <c r="AZ2444">
        <v>1</v>
      </c>
      <c r="BE2444">
        <v>1</v>
      </c>
      <c r="BI2444">
        <v>1</v>
      </c>
      <c r="BM2444">
        <v>1</v>
      </c>
      <c r="BS2444">
        <v>1</v>
      </c>
      <c r="CB2444">
        <v>1</v>
      </c>
      <c r="CF2444">
        <v>1</v>
      </c>
      <c r="CR2444">
        <v>1</v>
      </c>
      <c r="CY2444">
        <v>1</v>
      </c>
      <c r="DF2444">
        <v>1</v>
      </c>
      <c r="DO2444">
        <v>1</v>
      </c>
      <c r="DZ2444">
        <v>1</v>
      </c>
      <c r="EY2444">
        <v>1</v>
      </c>
      <c r="FA2444">
        <v>1</v>
      </c>
      <c r="FB2444">
        <v>1</v>
      </c>
      <c r="FN2444">
        <v>1</v>
      </c>
      <c r="FV2444" t="s">
        <v>3929</v>
      </c>
    </row>
    <row r="2445" spans="1:178" hidden="1" x14ac:dyDescent="0.35">
      <c r="A2445" t="s">
        <v>6085</v>
      </c>
      <c r="B2445" t="s">
        <v>309</v>
      </c>
      <c r="C2445" t="s">
        <v>373</v>
      </c>
      <c r="D2445" t="s">
        <v>374</v>
      </c>
      <c r="E2445" t="s">
        <v>375</v>
      </c>
      <c r="F2445" t="s">
        <v>3666</v>
      </c>
      <c r="G2445" t="s">
        <v>6086</v>
      </c>
      <c r="H2445" t="s">
        <v>6087</v>
      </c>
      <c r="K2445" t="s">
        <v>6088</v>
      </c>
      <c r="L2445" t="s">
        <v>733</v>
      </c>
      <c r="M2445" t="s">
        <v>343</v>
      </c>
      <c r="N2445">
        <v>5</v>
      </c>
      <c r="O2445" t="s">
        <v>2113</v>
      </c>
      <c r="P2445" t="s">
        <v>380</v>
      </c>
      <c r="Q2445">
        <v>450</v>
      </c>
      <c r="R2445">
        <v>50</v>
      </c>
      <c r="S2445">
        <v>12</v>
      </c>
      <c r="T2445">
        <v>650</v>
      </c>
      <c r="U2445">
        <v>-1</v>
      </c>
      <c r="V2445">
        <v>20</v>
      </c>
      <c r="W2445">
        <v>8</v>
      </c>
      <c r="X2445" t="s">
        <v>6089</v>
      </c>
      <c r="Y2445" t="s">
        <v>6090</v>
      </c>
      <c r="AA2445" t="s">
        <v>244</v>
      </c>
      <c r="AB2445" t="s">
        <v>188</v>
      </c>
      <c r="AD2445" s="8"/>
      <c r="AF2445">
        <v>1</v>
      </c>
      <c r="AH2445" t="s">
        <v>5745</v>
      </c>
      <c r="AI2445">
        <v>2</v>
      </c>
      <c r="AJ2445">
        <v>0.3</v>
      </c>
      <c r="AN2445" s="6">
        <v>35.79</v>
      </c>
      <c r="AO2445" s="1">
        <v>34.26</v>
      </c>
      <c r="AP2445" s="3">
        <v>7.7690000000000001</v>
      </c>
      <c r="AQ2445" s="8">
        <f t="shared" si="156"/>
        <v>77.819000000000003</v>
      </c>
      <c r="AR2445" s="8">
        <f t="shared" si="157"/>
        <v>1.0446584938704029</v>
      </c>
      <c r="AS2445" s="8">
        <f t="shared" si="158"/>
        <v>3</v>
      </c>
      <c r="AT2445" s="6">
        <v>37.031999999999996</v>
      </c>
      <c r="AU2445" s="1">
        <v>32.307000000000002</v>
      </c>
      <c r="AV2445" s="3">
        <v>9.1880000000000006</v>
      </c>
      <c r="AW2445" s="8">
        <f t="shared" si="159"/>
        <v>-1.2419999999999973</v>
      </c>
      <c r="AX2445">
        <v>1</v>
      </c>
      <c r="BC2445">
        <v>1</v>
      </c>
      <c r="BH2445">
        <v>1</v>
      </c>
      <c r="BI2445">
        <v>1</v>
      </c>
      <c r="BM2445">
        <v>1</v>
      </c>
      <c r="BS2445">
        <v>1</v>
      </c>
      <c r="BX2445">
        <v>1</v>
      </c>
      <c r="BZ2445">
        <v>1</v>
      </c>
      <c r="CG2445">
        <v>1</v>
      </c>
      <c r="CS2445">
        <v>1</v>
      </c>
      <c r="CY2445">
        <v>1</v>
      </c>
      <c r="CZ2445">
        <v>1</v>
      </c>
      <c r="DD2445">
        <v>1</v>
      </c>
      <c r="DG2445">
        <v>1</v>
      </c>
      <c r="DK2445">
        <v>1</v>
      </c>
      <c r="EE2445">
        <v>1</v>
      </c>
      <c r="EY2445">
        <v>1</v>
      </c>
    </row>
    <row r="2446" spans="1:178" hidden="1" x14ac:dyDescent="0.35">
      <c r="A2446" t="s">
        <v>5877</v>
      </c>
      <c r="B2446" t="s">
        <v>573</v>
      </c>
      <c r="C2446" t="s">
        <v>815</v>
      </c>
      <c r="D2446" t="s">
        <v>3165</v>
      </c>
      <c r="E2446" t="s">
        <v>3166</v>
      </c>
      <c r="F2446" t="s">
        <v>3167</v>
      </c>
      <c r="G2446" t="s">
        <v>5883</v>
      </c>
      <c r="H2446" t="s">
        <v>5884</v>
      </c>
      <c r="K2446" t="s">
        <v>5885</v>
      </c>
      <c r="L2446" t="s">
        <v>631</v>
      </c>
      <c r="M2446" t="s">
        <v>343</v>
      </c>
      <c r="N2446">
        <v>20</v>
      </c>
      <c r="O2446" t="s">
        <v>3183</v>
      </c>
      <c r="P2446" t="s">
        <v>2113</v>
      </c>
      <c r="Q2446">
        <v>1800</v>
      </c>
      <c r="R2446">
        <v>46</v>
      </c>
      <c r="S2446">
        <v>6</v>
      </c>
      <c r="T2446">
        <v>1200</v>
      </c>
      <c r="U2446">
        <v>-1</v>
      </c>
      <c r="V2446">
        <v>13</v>
      </c>
      <c r="W2446">
        <v>5</v>
      </c>
      <c r="X2446" t="s">
        <v>436</v>
      </c>
      <c r="Y2446" t="s">
        <v>5886</v>
      </c>
      <c r="AA2446" t="s">
        <v>187</v>
      </c>
      <c r="AB2446" t="s">
        <v>188</v>
      </c>
      <c r="AD2446" s="8"/>
      <c r="AF2446">
        <v>1</v>
      </c>
      <c r="AH2446" t="s">
        <v>6289</v>
      </c>
      <c r="AI2446">
        <v>8</v>
      </c>
      <c r="AJ2446">
        <v>0.6</v>
      </c>
      <c r="AN2446" s="6">
        <v>33.930999999999997</v>
      </c>
      <c r="AO2446" s="1">
        <v>31.391999999999999</v>
      </c>
      <c r="AP2446" s="3">
        <v>14.218999999999999</v>
      </c>
      <c r="AQ2446" s="8">
        <f t="shared" si="156"/>
        <v>79.541999999999987</v>
      </c>
      <c r="AR2446" s="8">
        <f t="shared" si="157"/>
        <v>1.080880479102956</v>
      </c>
      <c r="AS2446" s="8">
        <f t="shared" si="158"/>
        <v>3</v>
      </c>
      <c r="AT2446" s="6">
        <v>30.280999999999999</v>
      </c>
      <c r="AU2446" s="1">
        <v>35.125</v>
      </c>
      <c r="AV2446" s="3">
        <v>14.471</v>
      </c>
      <c r="AW2446" s="8">
        <f t="shared" si="159"/>
        <v>3.6499999999999986</v>
      </c>
      <c r="AX2446">
        <v>1</v>
      </c>
      <c r="BC2446">
        <v>1</v>
      </c>
      <c r="BH2446">
        <v>1</v>
      </c>
      <c r="BM2446">
        <v>1</v>
      </c>
      <c r="BS2446">
        <v>1</v>
      </c>
      <c r="CA2446">
        <v>1</v>
      </c>
      <c r="CF2446">
        <v>1</v>
      </c>
      <c r="CS2446">
        <v>1</v>
      </c>
      <c r="CW2446">
        <v>1</v>
      </c>
      <c r="DB2446">
        <v>1</v>
      </c>
      <c r="DD2446">
        <v>1</v>
      </c>
      <c r="DQ2446">
        <v>1</v>
      </c>
      <c r="DR2446">
        <v>1</v>
      </c>
      <c r="DT2446">
        <v>1</v>
      </c>
      <c r="DZ2446">
        <v>1</v>
      </c>
      <c r="EE2446">
        <v>1</v>
      </c>
      <c r="EY2446">
        <v>1</v>
      </c>
      <c r="FR2446">
        <v>1</v>
      </c>
      <c r="FV2446" t="s">
        <v>3917</v>
      </c>
    </row>
    <row r="2447" spans="1:178" hidden="1" x14ac:dyDescent="0.35">
      <c r="A2447" t="s">
        <v>6651</v>
      </c>
      <c r="B2447" t="s">
        <v>573</v>
      </c>
      <c r="C2447" t="s">
        <v>815</v>
      </c>
      <c r="D2447" t="s">
        <v>816</v>
      </c>
      <c r="E2447" t="s">
        <v>1366</v>
      </c>
      <c r="F2447" t="s">
        <v>3377</v>
      </c>
      <c r="G2447" t="s">
        <v>6656</v>
      </c>
      <c r="H2447" t="s">
        <v>6657</v>
      </c>
      <c r="K2447" t="s">
        <v>6658</v>
      </c>
      <c r="L2447" t="s">
        <v>3059</v>
      </c>
      <c r="M2447" t="s">
        <v>343</v>
      </c>
      <c r="N2447">
        <v>40</v>
      </c>
      <c r="O2447" t="s">
        <v>2113</v>
      </c>
      <c r="P2447" t="s">
        <v>3337</v>
      </c>
      <c r="Q2447">
        <v>1800</v>
      </c>
      <c r="R2447">
        <v>46</v>
      </c>
      <c r="S2447">
        <v>8</v>
      </c>
      <c r="T2447">
        <v>1900</v>
      </c>
      <c r="U2447">
        <v>-4</v>
      </c>
      <c r="V2447">
        <v>11</v>
      </c>
      <c r="W2447">
        <v>8</v>
      </c>
      <c r="X2447" t="s">
        <v>6659</v>
      </c>
      <c r="Y2447" t="s">
        <v>6660</v>
      </c>
      <c r="AA2447" t="s">
        <v>187</v>
      </c>
      <c r="AB2447" t="s">
        <v>188</v>
      </c>
      <c r="AD2447" s="8"/>
      <c r="AF2447">
        <v>1</v>
      </c>
      <c r="AG2447">
        <v>1</v>
      </c>
      <c r="AH2447" t="s">
        <v>5745</v>
      </c>
      <c r="AI2447">
        <v>6</v>
      </c>
      <c r="AJ2447">
        <v>1.2</v>
      </c>
      <c r="AN2447" s="6">
        <v>39.543999999999997</v>
      </c>
      <c r="AO2447" s="1">
        <v>25.785</v>
      </c>
      <c r="AP2447" s="3">
        <v>9.9190000000000005</v>
      </c>
      <c r="AQ2447" s="8">
        <f t="shared" si="156"/>
        <v>75.24799999999999</v>
      </c>
      <c r="AR2447" s="8">
        <f t="shared" si="157"/>
        <v>1.533604808997479</v>
      </c>
      <c r="AS2447" s="8">
        <f t="shared" si="158"/>
        <v>3</v>
      </c>
      <c r="AT2447" s="6">
        <v>33.228000000000002</v>
      </c>
      <c r="AU2447" s="1">
        <v>28.033000000000001</v>
      </c>
      <c r="AV2447" s="3">
        <v>10.553000000000001</v>
      </c>
      <c r="AW2447" s="8">
        <f t="shared" si="159"/>
        <v>6.3159999999999954</v>
      </c>
      <c r="AX2447">
        <v>1</v>
      </c>
      <c r="BC2447">
        <v>1</v>
      </c>
      <c r="BH2447">
        <v>1</v>
      </c>
      <c r="BK2447">
        <v>1</v>
      </c>
      <c r="BM2447">
        <v>1</v>
      </c>
      <c r="BS2447">
        <v>1</v>
      </c>
      <c r="CA2447">
        <v>1</v>
      </c>
      <c r="CF2447">
        <v>1</v>
      </c>
      <c r="CS2447">
        <v>1</v>
      </c>
      <c r="CX2447">
        <v>1</v>
      </c>
      <c r="DF2447">
        <v>1</v>
      </c>
      <c r="DK2447">
        <v>1</v>
      </c>
      <c r="DQ2447">
        <v>1</v>
      </c>
      <c r="DR2447">
        <v>1</v>
      </c>
      <c r="DU2447">
        <v>1</v>
      </c>
      <c r="DZ2447">
        <v>1</v>
      </c>
      <c r="EY2447">
        <v>1</v>
      </c>
      <c r="FB2447">
        <v>1</v>
      </c>
      <c r="FC2447">
        <v>1</v>
      </c>
      <c r="FM2447">
        <v>1</v>
      </c>
      <c r="FV2447" t="s">
        <v>5463</v>
      </c>
    </row>
    <row r="2448" spans="1:178" hidden="1" x14ac:dyDescent="0.35">
      <c r="A2448" t="s">
        <v>14782</v>
      </c>
      <c r="B2448" t="s">
        <v>573</v>
      </c>
      <c r="C2448" t="s">
        <v>815</v>
      </c>
      <c r="D2448" t="s">
        <v>816</v>
      </c>
      <c r="E2448" t="s">
        <v>3482</v>
      </c>
      <c r="F2448" t="s">
        <v>14783</v>
      </c>
      <c r="G2448" t="s">
        <v>14784</v>
      </c>
      <c r="H2448" t="s">
        <v>14785</v>
      </c>
      <c r="K2448" t="s">
        <v>14786</v>
      </c>
      <c r="L2448" t="s">
        <v>3059</v>
      </c>
      <c r="M2448" t="s">
        <v>2016</v>
      </c>
      <c r="N2448">
        <v>40</v>
      </c>
      <c r="O2448" t="s">
        <v>1048</v>
      </c>
      <c r="Q2448">
        <v>500</v>
      </c>
      <c r="R2448">
        <v>47</v>
      </c>
      <c r="S2448">
        <v>8</v>
      </c>
      <c r="T2448">
        <v>1100</v>
      </c>
      <c r="U2448">
        <v>-1</v>
      </c>
      <c r="V2448">
        <v>16</v>
      </c>
      <c r="W2448">
        <v>8</v>
      </c>
      <c r="X2448" t="s">
        <v>296</v>
      </c>
      <c r="Y2448" t="s">
        <v>3560</v>
      </c>
      <c r="Z2448" t="s">
        <v>3822</v>
      </c>
      <c r="AA2448" t="s">
        <v>187</v>
      </c>
      <c r="AB2448" t="s">
        <v>188</v>
      </c>
      <c r="AD2448" s="8"/>
      <c r="AF2448">
        <v>1</v>
      </c>
      <c r="AH2448" t="s">
        <v>10470</v>
      </c>
      <c r="AI2448">
        <v>1</v>
      </c>
      <c r="AJ2448">
        <v>3</v>
      </c>
      <c r="AN2448" s="6">
        <v>50.052</v>
      </c>
      <c r="AO2448" s="1">
        <v>31.326000000000001</v>
      </c>
      <c r="AP2448" s="3">
        <v>7.5970000000000004</v>
      </c>
      <c r="AQ2448" s="8">
        <f t="shared" si="156"/>
        <v>88.974999999999994</v>
      </c>
      <c r="AR2448" s="8">
        <f t="shared" si="157"/>
        <v>1.5977782034093084</v>
      </c>
      <c r="AS2448" s="8">
        <f t="shared" si="158"/>
        <v>3</v>
      </c>
      <c r="AT2448" s="6">
        <v>54.491</v>
      </c>
      <c r="AU2448" s="1">
        <v>30.12</v>
      </c>
      <c r="AV2448" s="3">
        <v>6.1980000000000004</v>
      </c>
      <c r="AW2448" s="8">
        <f t="shared" si="159"/>
        <v>-4.4390000000000001</v>
      </c>
      <c r="AZ2448">
        <v>1</v>
      </c>
      <c r="BE2448">
        <v>1</v>
      </c>
      <c r="BI2448">
        <v>1</v>
      </c>
      <c r="BJ2448">
        <v>1</v>
      </c>
      <c r="BK2448">
        <v>1</v>
      </c>
      <c r="BM2448">
        <v>1</v>
      </c>
      <c r="BS2448">
        <v>1</v>
      </c>
      <c r="CA2448">
        <v>1</v>
      </c>
      <c r="CF2448">
        <v>1</v>
      </c>
      <c r="CS2448">
        <v>1</v>
      </c>
      <c r="CY2448">
        <v>1</v>
      </c>
      <c r="DF2448">
        <v>1</v>
      </c>
      <c r="DO2448">
        <v>1</v>
      </c>
      <c r="DZ2448">
        <v>1</v>
      </c>
      <c r="ED2448">
        <v>1</v>
      </c>
      <c r="EY2448">
        <v>1</v>
      </c>
      <c r="EZ2448">
        <v>1</v>
      </c>
      <c r="FB2448">
        <v>1</v>
      </c>
      <c r="FC2448">
        <v>1</v>
      </c>
      <c r="FH2448">
        <v>1</v>
      </c>
    </row>
    <row r="2449" spans="1:178" hidden="1" x14ac:dyDescent="0.35">
      <c r="A2449" t="s">
        <v>13868</v>
      </c>
      <c r="B2449" t="s">
        <v>384</v>
      </c>
      <c r="C2449" t="s">
        <v>1620</v>
      </c>
      <c r="D2449" t="s">
        <v>1621</v>
      </c>
      <c r="F2449" t="s">
        <v>10102</v>
      </c>
      <c r="G2449" t="s">
        <v>13869</v>
      </c>
      <c r="H2449" t="s">
        <v>13870</v>
      </c>
      <c r="K2449" t="s">
        <v>13871</v>
      </c>
      <c r="L2449" t="s">
        <v>631</v>
      </c>
      <c r="M2449" t="s">
        <v>2016</v>
      </c>
      <c r="N2449">
        <v>40</v>
      </c>
      <c r="O2449" t="s">
        <v>241</v>
      </c>
      <c r="P2449" t="s">
        <v>241</v>
      </c>
      <c r="Q2449">
        <v>40</v>
      </c>
      <c r="R2449">
        <v>48</v>
      </c>
      <c r="S2449">
        <v>11</v>
      </c>
      <c r="T2449">
        <v>850</v>
      </c>
      <c r="U2449">
        <v>-1</v>
      </c>
      <c r="V2449">
        <v>19</v>
      </c>
      <c r="W2449">
        <v>8</v>
      </c>
      <c r="X2449" t="s">
        <v>242</v>
      </c>
      <c r="Y2449" t="s">
        <v>10817</v>
      </c>
      <c r="AA2449" t="s">
        <v>244</v>
      </c>
      <c r="AB2449" t="s">
        <v>188</v>
      </c>
      <c r="AD2449" s="8"/>
      <c r="AF2449">
        <v>1</v>
      </c>
      <c r="AH2449" t="s">
        <v>10470</v>
      </c>
      <c r="AI2449">
        <v>1</v>
      </c>
      <c r="AJ2449">
        <v>2</v>
      </c>
      <c r="AN2449" s="6">
        <v>28.422999999999998</v>
      </c>
      <c r="AO2449" s="1">
        <v>18.486999999999998</v>
      </c>
      <c r="AP2449" s="3">
        <v>38.545000000000002</v>
      </c>
      <c r="AQ2449" s="8">
        <f t="shared" si="156"/>
        <v>85.454999999999998</v>
      </c>
      <c r="AR2449" s="8">
        <f t="shared" si="157"/>
        <v>1.5374587548006708</v>
      </c>
      <c r="AS2449" s="8">
        <f t="shared" si="158"/>
        <v>3</v>
      </c>
      <c r="AT2449" s="6">
        <v>27.446000000000002</v>
      </c>
      <c r="AU2449" s="1">
        <v>18.338000000000001</v>
      </c>
      <c r="AV2449" s="3">
        <v>40.261000000000003</v>
      </c>
      <c r="AW2449" s="8">
        <f t="shared" si="159"/>
        <v>0.97699999999999676</v>
      </c>
      <c r="AZ2449">
        <v>1</v>
      </c>
      <c r="BJ2449">
        <v>1</v>
      </c>
      <c r="BM2449">
        <v>1</v>
      </c>
      <c r="BP2449">
        <v>1</v>
      </c>
      <c r="BS2449">
        <v>1</v>
      </c>
      <c r="CA2449">
        <v>1</v>
      </c>
      <c r="CF2449">
        <v>1</v>
      </c>
      <c r="CN2449">
        <v>1</v>
      </c>
      <c r="CS2449">
        <v>1</v>
      </c>
      <c r="CY2449">
        <v>1</v>
      </c>
      <c r="DF2449">
        <v>1</v>
      </c>
      <c r="DP2449">
        <v>1</v>
      </c>
      <c r="DT2449">
        <v>1</v>
      </c>
      <c r="DZ2449">
        <v>1</v>
      </c>
      <c r="EY2449">
        <v>1</v>
      </c>
      <c r="FB2449">
        <v>1</v>
      </c>
    </row>
    <row r="2450" spans="1:178" hidden="1" x14ac:dyDescent="0.35">
      <c r="A2450" t="s">
        <v>6689</v>
      </c>
      <c r="B2450" t="s">
        <v>309</v>
      </c>
      <c r="C2450" t="s">
        <v>373</v>
      </c>
      <c r="D2450" t="s">
        <v>429</v>
      </c>
      <c r="E2450" t="s">
        <v>1129</v>
      </c>
      <c r="F2450" t="s">
        <v>5668</v>
      </c>
      <c r="G2450" t="s">
        <v>6690</v>
      </c>
      <c r="H2450" t="s">
        <v>6691</v>
      </c>
      <c r="K2450" t="s">
        <v>6692</v>
      </c>
      <c r="L2450" t="s">
        <v>342</v>
      </c>
      <c r="M2450" t="s">
        <v>343</v>
      </c>
      <c r="N2450">
        <v>20</v>
      </c>
      <c r="O2450" t="s">
        <v>2113</v>
      </c>
      <c r="P2450" t="s">
        <v>2113</v>
      </c>
      <c r="Q2450">
        <v>1800</v>
      </c>
      <c r="R2450">
        <v>46</v>
      </c>
      <c r="S2450">
        <v>8</v>
      </c>
      <c r="T2450">
        <v>1900</v>
      </c>
      <c r="U2450">
        <v>-4</v>
      </c>
      <c r="V2450">
        <v>11</v>
      </c>
      <c r="W2450">
        <v>8</v>
      </c>
      <c r="X2450" t="s">
        <v>1110</v>
      </c>
      <c r="Y2450" t="s">
        <v>6688</v>
      </c>
      <c r="AA2450" t="s">
        <v>187</v>
      </c>
      <c r="AB2450" t="s">
        <v>188</v>
      </c>
      <c r="AD2450" s="8"/>
      <c r="AF2450">
        <v>1</v>
      </c>
      <c r="AH2450" t="s">
        <v>4999</v>
      </c>
      <c r="AI2450">
        <v>3</v>
      </c>
      <c r="AJ2450">
        <v>0.3</v>
      </c>
      <c r="AN2450" s="6">
        <v>44.701999999999998</v>
      </c>
      <c r="AO2450" s="1">
        <v>29.844000000000001</v>
      </c>
      <c r="AP2450" s="3">
        <v>9.3049999999999997</v>
      </c>
      <c r="AQ2450" s="8">
        <f t="shared" si="156"/>
        <v>83.850999999999999</v>
      </c>
      <c r="AR2450" s="8">
        <f t="shared" si="157"/>
        <v>1.4978555153464681</v>
      </c>
      <c r="AS2450" s="8">
        <f t="shared" si="158"/>
        <v>3</v>
      </c>
      <c r="AT2450" s="6">
        <v>49.719000000000001</v>
      </c>
      <c r="AU2450" s="1">
        <v>24.454999999999998</v>
      </c>
      <c r="AV2450" s="3">
        <v>10.717000000000001</v>
      </c>
      <c r="AW2450" s="8">
        <f t="shared" si="159"/>
        <v>-5.017000000000003</v>
      </c>
      <c r="AX2450">
        <v>1</v>
      </c>
      <c r="BD2450">
        <v>1</v>
      </c>
      <c r="BH2450">
        <v>1</v>
      </c>
      <c r="BM2450">
        <v>1</v>
      </c>
      <c r="BS2450">
        <v>1</v>
      </c>
      <c r="CA2450">
        <v>1</v>
      </c>
      <c r="CG2450">
        <v>1</v>
      </c>
      <c r="CS2450">
        <v>1</v>
      </c>
      <c r="CU2450">
        <v>1</v>
      </c>
      <c r="CY2450">
        <v>1</v>
      </c>
      <c r="DF2450">
        <v>1</v>
      </c>
      <c r="DN2450">
        <v>1</v>
      </c>
      <c r="DR2450">
        <v>1</v>
      </c>
      <c r="DZ2450">
        <v>1</v>
      </c>
      <c r="EY2450">
        <v>1</v>
      </c>
      <c r="FK2450">
        <v>1</v>
      </c>
    </row>
    <row r="2451" spans="1:178" hidden="1" x14ac:dyDescent="0.35">
      <c r="A2451" t="s">
        <v>14851</v>
      </c>
      <c r="B2451" t="s">
        <v>573</v>
      </c>
      <c r="C2451" t="s">
        <v>1685</v>
      </c>
      <c r="D2451" t="s">
        <v>1686</v>
      </c>
      <c r="E2451" t="s">
        <v>1758</v>
      </c>
      <c r="F2451" t="s">
        <v>14852</v>
      </c>
      <c r="G2451" t="s">
        <v>14853</v>
      </c>
      <c r="H2451" t="s">
        <v>14854</v>
      </c>
      <c r="K2451" t="s">
        <v>14855</v>
      </c>
      <c r="L2451" t="s">
        <v>631</v>
      </c>
      <c r="M2451" t="s">
        <v>2016</v>
      </c>
      <c r="N2451">
        <v>80</v>
      </c>
      <c r="O2451" t="s">
        <v>1048</v>
      </c>
      <c r="P2451" t="s">
        <v>380</v>
      </c>
      <c r="Q2451">
        <v>450</v>
      </c>
      <c r="R2451">
        <v>47</v>
      </c>
      <c r="S2451">
        <v>8</v>
      </c>
      <c r="T2451">
        <v>1100</v>
      </c>
      <c r="U2451">
        <v>-1</v>
      </c>
      <c r="V2451">
        <v>16</v>
      </c>
      <c r="W2451">
        <v>8</v>
      </c>
      <c r="X2451" t="s">
        <v>10573</v>
      </c>
      <c r="Y2451" t="s">
        <v>297</v>
      </c>
      <c r="AA2451" t="s">
        <v>187</v>
      </c>
      <c r="AB2451" t="s">
        <v>188</v>
      </c>
      <c r="AD2451" s="8"/>
      <c r="AF2451">
        <v>1</v>
      </c>
      <c r="AH2451" t="s">
        <v>10470</v>
      </c>
      <c r="AI2451">
        <v>1</v>
      </c>
      <c r="AJ2451">
        <v>2.2000000000000002</v>
      </c>
      <c r="AN2451" s="6">
        <v>29.866</v>
      </c>
      <c r="AO2451" s="1">
        <v>20.975000000000001</v>
      </c>
      <c r="AP2451" s="3">
        <v>17.398</v>
      </c>
      <c r="AQ2451" s="8">
        <f t="shared" si="156"/>
        <v>68.239000000000004</v>
      </c>
      <c r="AR2451" s="8">
        <f t="shared" si="157"/>
        <v>1.4238855780691297</v>
      </c>
      <c r="AS2451" s="8">
        <f t="shared" si="158"/>
        <v>3</v>
      </c>
      <c r="AT2451" s="6">
        <v>30.236000000000001</v>
      </c>
      <c r="AU2451" s="1">
        <v>21.056000000000001</v>
      </c>
      <c r="AV2451" s="3">
        <v>16.940000000000001</v>
      </c>
      <c r="AW2451" s="8">
        <f t="shared" si="159"/>
        <v>-0.37000000000000099</v>
      </c>
      <c r="AY2451">
        <v>1</v>
      </c>
      <c r="AZ2451">
        <v>1</v>
      </c>
      <c r="BJ2451">
        <v>1</v>
      </c>
      <c r="BM2451">
        <v>1</v>
      </c>
      <c r="BP2451">
        <v>1</v>
      </c>
      <c r="BQ2451">
        <v>1</v>
      </c>
      <c r="BS2451">
        <v>1</v>
      </c>
      <c r="CA2451">
        <v>1</v>
      </c>
      <c r="CF2451">
        <v>1</v>
      </c>
      <c r="CS2451">
        <v>1</v>
      </c>
      <c r="CW2451">
        <v>1</v>
      </c>
      <c r="CY2451">
        <v>1</v>
      </c>
      <c r="DF2451">
        <v>1</v>
      </c>
      <c r="DO2451">
        <v>1</v>
      </c>
      <c r="DZ2451">
        <v>1</v>
      </c>
      <c r="ET2451">
        <v>1</v>
      </c>
      <c r="EU2451">
        <v>1</v>
      </c>
      <c r="EY2451">
        <v>1</v>
      </c>
      <c r="FB2451">
        <v>1</v>
      </c>
      <c r="FH2451">
        <v>1</v>
      </c>
      <c r="FI2451">
        <v>1</v>
      </c>
    </row>
    <row r="2452" spans="1:178" hidden="1" x14ac:dyDescent="0.35">
      <c r="A2452" t="s">
        <v>15101</v>
      </c>
      <c r="B2452" t="s">
        <v>309</v>
      </c>
      <c r="C2452" t="s">
        <v>373</v>
      </c>
      <c r="D2452" t="s">
        <v>374</v>
      </c>
      <c r="E2452" t="s">
        <v>375</v>
      </c>
      <c r="F2452" t="s">
        <v>15102</v>
      </c>
      <c r="G2452" t="s">
        <v>15103</v>
      </c>
      <c r="H2452" t="s">
        <v>15104</v>
      </c>
      <c r="K2452" t="s">
        <v>15105</v>
      </c>
      <c r="L2452" t="s">
        <v>342</v>
      </c>
      <c r="M2452" t="s">
        <v>343</v>
      </c>
      <c r="N2452">
        <v>20</v>
      </c>
      <c r="O2452" t="s">
        <v>3183</v>
      </c>
      <c r="P2452" t="s">
        <v>231</v>
      </c>
      <c r="Q2452">
        <v>2200</v>
      </c>
      <c r="R2452">
        <v>46</v>
      </c>
      <c r="S2452">
        <v>12</v>
      </c>
      <c r="X2452" t="s">
        <v>15054</v>
      </c>
      <c r="Y2452" t="s">
        <v>14965</v>
      </c>
      <c r="AA2452" t="s">
        <v>571</v>
      </c>
      <c r="AB2452" t="s">
        <v>188</v>
      </c>
      <c r="AD2452" s="8"/>
      <c r="AE2452">
        <v>1</v>
      </c>
      <c r="AH2452" t="s">
        <v>6289</v>
      </c>
      <c r="AI2452">
        <v>6</v>
      </c>
      <c r="AJ2452">
        <v>0.12</v>
      </c>
      <c r="AN2452" s="6" t="s">
        <v>23023</v>
      </c>
      <c r="AO2452" s="1" t="s">
        <v>23023</v>
      </c>
      <c r="AP2452" s="3" t="s">
        <v>23023</v>
      </c>
      <c r="AQ2452" s="8">
        <f t="shared" si="156"/>
        <v>0</v>
      </c>
      <c r="AR2452" s="8" t="e">
        <f t="shared" si="157"/>
        <v>#VALUE!</v>
      </c>
      <c r="AS2452" s="8" t="e">
        <f t="shared" si="158"/>
        <v>#VALUE!</v>
      </c>
      <c r="AW2452" s="8" t="e">
        <f t="shared" si="159"/>
        <v>#VALUE!</v>
      </c>
      <c r="AX2452">
        <v>1</v>
      </c>
      <c r="BD2452">
        <v>1</v>
      </c>
      <c r="BH2452">
        <v>1</v>
      </c>
      <c r="BM2452">
        <v>1</v>
      </c>
      <c r="BS2452">
        <v>1</v>
      </c>
      <c r="BZ2452">
        <v>1</v>
      </c>
      <c r="CG2452">
        <v>1</v>
      </c>
      <c r="CT2452">
        <v>1</v>
      </c>
      <c r="CX2452">
        <v>1</v>
      </c>
      <c r="DF2452">
        <v>1</v>
      </c>
      <c r="DN2452">
        <v>1</v>
      </c>
      <c r="DZ2452">
        <v>1</v>
      </c>
      <c r="FK2452">
        <v>1</v>
      </c>
    </row>
    <row r="2453" spans="1:178" hidden="1" x14ac:dyDescent="0.35">
      <c r="A2453" t="s">
        <v>6743</v>
      </c>
      <c r="B2453" t="s">
        <v>288</v>
      </c>
      <c r="C2453" t="s">
        <v>453</v>
      </c>
      <c r="D2453" t="s">
        <v>454</v>
      </c>
      <c r="F2453" t="s">
        <v>455</v>
      </c>
      <c r="G2453" t="s">
        <v>6744</v>
      </c>
      <c r="H2453" t="s">
        <v>6745</v>
      </c>
      <c r="K2453" t="s">
        <v>6746</v>
      </c>
      <c r="L2453" t="s">
        <v>342</v>
      </c>
      <c r="M2453" t="s">
        <v>343</v>
      </c>
      <c r="N2453">
        <v>20</v>
      </c>
      <c r="O2453" t="s">
        <v>2113</v>
      </c>
      <c r="P2453" t="s">
        <v>470</v>
      </c>
      <c r="Q2453">
        <v>2000</v>
      </c>
      <c r="R2453">
        <v>46</v>
      </c>
      <c r="S2453">
        <v>8</v>
      </c>
      <c r="T2453">
        <v>1900</v>
      </c>
      <c r="U2453">
        <v>-4</v>
      </c>
      <c r="V2453">
        <v>11</v>
      </c>
      <c r="W2453">
        <v>8</v>
      </c>
      <c r="X2453" t="s">
        <v>436</v>
      </c>
      <c r="Y2453" t="s">
        <v>6678</v>
      </c>
      <c r="AA2453" t="s">
        <v>187</v>
      </c>
      <c r="AB2453" t="s">
        <v>188</v>
      </c>
      <c r="AD2453" s="8"/>
      <c r="AF2453">
        <v>1</v>
      </c>
      <c r="AH2453" t="s">
        <v>12330</v>
      </c>
      <c r="AN2453" s="6">
        <v>49.356999999999999</v>
      </c>
      <c r="AO2453" s="1">
        <v>32.664000000000001</v>
      </c>
      <c r="AP2453" s="3">
        <v>0.57499999999999996</v>
      </c>
      <c r="AQ2453" s="8">
        <f t="shared" si="156"/>
        <v>82.596000000000004</v>
      </c>
      <c r="AR2453" s="8">
        <f t="shared" si="157"/>
        <v>1.5110519226059269</v>
      </c>
      <c r="AS2453" s="8">
        <f t="shared" si="158"/>
        <v>3</v>
      </c>
      <c r="AT2453" s="6">
        <v>52.649000000000001</v>
      </c>
      <c r="AU2453" s="1">
        <v>33.451000000000001</v>
      </c>
      <c r="AV2453" s="3">
        <v>0.40100000000000002</v>
      </c>
      <c r="AW2453" s="8">
        <f t="shared" si="159"/>
        <v>-3.2920000000000016</v>
      </c>
      <c r="AY2453">
        <v>1</v>
      </c>
      <c r="BH2453">
        <v>1</v>
      </c>
      <c r="BK2453">
        <v>1</v>
      </c>
      <c r="BM2453">
        <v>1</v>
      </c>
      <c r="BW2453">
        <v>1</v>
      </c>
      <c r="BZ2453">
        <v>1</v>
      </c>
      <c r="CA2453">
        <v>1</v>
      </c>
      <c r="CF2453">
        <v>1</v>
      </c>
      <c r="CR2453">
        <v>1</v>
      </c>
      <c r="DG2453">
        <v>1</v>
      </c>
      <c r="DQ2453">
        <v>1</v>
      </c>
      <c r="DR2453">
        <v>1</v>
      </c>
      <c r="DU2453">
        <v>1</v>
      </c>
      <c r="DZ2453">
        <v>1</v>
      </c>
      <c r="EE2453">
        <v>1</v>
      </c>
      <c r="EY2453">
        <v>1</v>
      </c>
      <c r="EZ2453">
        <v>1</v>
      </c>
    </row>
    <row r="2454" spans="1:178" hidden="1" x14ac:dyDescent="0.35">
      <c r="A2454" t="s">
        <v>15101</v>
      </c>
      <c r="B2454" t="s">
        <v>309</v>
      </c>
      <c r="C2454" t="s">
        <v>373</v>
      </c>
      <c r="D2454" t="s">
        <v>2040</v>
      </c>
      <c r="F2454" t="s">
        <v>4062</v>
      </c>
      <c r="G2454" t="s">
        <v>15106</v>
      </c>
      <c r="H2454" t="s">
        <v>15107</v>
      </c>
      <c r="K2454" t="s">
        <v>15108</v>
      </c>
      <c r="L2454" t="s">
        <v>342</v>
      </c>
      <c r="M2454" t="s">
        <v>343</v>
      </c>
      <c r="N2454">
        <v>20</v>
      </c>
      <c r="O2454" t="s">
        <v>3183</v>
      </c>
      <c r="P2454" t="s">
        <v>231</v>
      </c>
      <c r="Q2454">
        <v>2200</v>
      </c>
      <c r="R2454">
        <v>46</v>
      </c>
      <c r="S2454">
        <v>12</v>
      </c>
      <c r="X2454" t="s">
        <v>15054</v>
      </c>
      <c r="Y2454" t="s">
        <v>14965</v>
      </c>
      <c r="AA2454" t="s">
        <v>571</v>
      </c>
      <c r="AB2454" t="s">
        <v>188</v>
      </c>
      <c r="AD2454" s="8"/>
      <c r="AF2454">
        <v>1</v>
      </c>
      <c r="AH2454" t="s">
        <v>4999</v>
      </c>
      <c r="AI2454">
        <v>3</v>
      </c>
      <c r="AJ2454">
        <v>0.2</v>
      </c>
      <c r="AN2454" s="6" t="s">
        <v>23023</v>
      </c>
      <c r="AO2454" s="1" t="s">
        <v>23023</v>
      </c>
      <c r="AP2454" s="3" t="s">
        <v>23023</v>
      </c>
      <c r="AQ2454" s="8">
        <f t="shared" si="156"/>
        <v>0</v>
      </c>
      <c r="AR2454" s="8" t="e">
        <f t="shared" si="157"/>
        <v>#VALUE!</v>
      </c>
      <c r="AS2454" s="8" t="e">
        <f t="shared" si="158"/>
        <v>#VALUE!</v>
      </c>
      <c r="AW2454" s="8" t="e">
        <f t="shared" si="159"/>
        <v>#VALUE!</v>
      </c>
      <c r="AX2454">
        <v>1</v>
      </c>
      <c r="BC2454">
        <v>1</v>
      </c>
      <c r="BH2454">
        <v>1</v>
      </c>
      <c r="BM2454">
        <v>1</v>
      </c>
      <c r="BP2454">
        <v>1</v>
      </c>
      <c r="BX2454">
        <v>1</v>
      </c>
      <c r="BZ2454">
        <v>1</v>
      </c>
      <c r="CA2454">
        <v>1</v>
      </c>
      <c r="CF2454">
        <v>1</v>
      </c>
      <c r="CI2454">
        <v>1</v>
      </c>
      <c r="CR2454">
        <v>1</v>
      </c>
      <c r="DF2454">
        <v>1</v>
      </c>
      <c r="DG2454">
        <v>1</v>
      </c>
      <c r="DQ2454">
        <v>1</v>
      </c>
      <c r="DR2454">
        <v>1</v>
      </c>
      <c r="DT2454">
        <v>1</v>
      </c>
      <c r="DU2454">
        <v>1</v>
      </c>
      <c r="DZ2454">
        <v>1</v>
      </c>
      <c r="EY2454">
        <v>1</v>
      </c>
    </row>
    <row r="2455" spans="1:178" hidden="1" x14ac:dyDescent="0.35">
      <c r="A2455" t="s">
        <v>15109</v>
      </c>
      <c r="B2455" t="s">
        <v>288</v>
      </c>
      <c r="C2455" t="s">
        <v>453</v>
      </c>
      <c r="D2455" t="s">
        <v>454</v>
      </c>
      <c r="F2455" t="s">
        <v>455</v>
      </c>
      <c r="G2455" t="s">
        <v>15110</v>
      </c>
      <c r="H2455" t="s">
        <v>15111</v>
      </c>
      <c r="K2455" t="s">
        <v>15112</v>
      </c>
      <c r="L2455" t="s">
        <v>342</v>
      </c>
      <c r="M2455" t="s">
        <v>343</v>
      </c>
      <c r="N2455">
        <v>20</v>
      </c>
      <c r="O2455" t="s">
        <v>3183</v>
      </c>
      <c r="P2455" t="s">
        <v>231</v>
      </c>
      <c r="Q2455">
        <v>1800</v>
      </c>
      <c r="R2455">
        <v>46</v>
      </c>
      <c r="S2455">
        <v>12</v>
      </c>
      <c r="X2455" t="s">
        <v>11760</v>
      </c>
      <c r="Y2455" t="s">
        <v>15113</v>
      </c>
      <c r="AA2455" t="s">
        <v>571</v>
      </c>
      <c r="AB2455" t="s">
        <v>188</v>
      </c>
      <c r="AD2455" s="8"/>
      <c r="AF2455">
        <v>1</v>
      </c>
      <c r="AH2455" t="s">
        <v>12330</v>
      </c>
      <c r="AN2455" s="6" t="s">
        <v>23023</v>
      </c>
      <c r="AO2455" s="1" t="s">
        <v>23023</v>
      </c>
      <c r="AP2455" s="3" t="s">
        <v>23023</v>
      </c>
      <c r="AQ2455" s="8">
        <f t="shared" si="156"/>
        <v>0</v>
      </c>
      <c r="AR2455" s="8" t="e">
        <f t="shared" si="157"/>
        <v>#VALUE!</v>
      </c>
      <c r="AS2455" s="8" t="e">
        <f t="shared" si="158"/>
        <v>#VALUE!</v>
      </c>
      <c r="AW2455" s="8" t="e">
        <f t="shared" si="159"/>
        <v>#VALUE!</v>
      </c>
      <c r="BA2455">
        <v>1</v>
      </c>
      <c r="BM2455">
        <v>1</v>
      </c>
      <c r="BS2455">
        <v>1</v>
      </c>
      <c r="BZ2455">
        <v>1</v>
      </c>
      <c r="CE2455">
        <v>1</v>
      </c>
      <c r="CF2455">
        <v>1</v>
      </c>
      <c r="CR2455">
        <v>1</v>
      </c>
      <c r="DF2455">
        <v>1</v>
      </c>
      <c r="DQ2455">
        <v>1</v>
      </c>
      <c r="DR2455">
        <v>1</v>
      </c>
      <c r="DU2455">
        <v>1</v>
      </c>
      <c r="DZ2455">
        <v>1</v>
      </c>
      <c r="FK2455">
        <v>1</v>
      </c>
    </row>
    <row r="2456" spans="1:178" hidden="1" x14ac:dyDescent="0.35">
      <c r="A2456" t="s">
        <v>15343</v>
      </c>
      <c r="B2456" t="s">
        <v>384</v>
      </c>
      <c r="C2456" t="s">
        <v>1620</v>
      </c>
      <c r="D2456" t="s">
        <v>1621</v>
      </c>
      <c r="F2456" t="s">
        <v>9097</v>
      </c>
      <c r="G2456" t="s">
        <v>15344</v>
      </c>
      <c r="H2456" t="s">
        <v>15345</v>
      </c>
      <c r="I2456" t="s">
        <v>15346</v>
      </c>
      <c r="J2456" t="s">
        <v>15347</v>
      </c>
      <c r="K2456" t="s">
        <v>15348</v>
      </c>
      <c r="L2456" t="s">
        <v>631</v>
      </c>
      <c r="M2456" t="s">
        <v>2016</v>
      </c>
      <c r="N2456">
        <v>80</v>
      </c>
      <c r="O2456" t="s">
        <v>1048</v>
      </c>
      <c r="P2456" t="s">
        <v>380</v>
      </c>
      <c r="Q2456">
        <v>430</v>
      </c>
      <c r="X2456" t="s">
        <v>381</v>
      </c>
      <c r="Y2456" t="s">
        <v>15273</v>
      </c>
      <c r="Z2456" t="s">
        <v>11199</v>
      </c>
      <c r="AA2456" t="s">
        <v>187</v>
      </c>
      <c r="AB2456" t="s">
        <v>188</v>
      </c>
      <c r="AD2456" s="9">
        <v>39993</v>
      </c>
      <c r="AH2456" t="s">
        <v>10470</v>
      </c>
      <c r="AI2456">
        <v>1</v>
      </c>
      <c r="AJ2456">
        <v>2.4</v>
      </c>
      <c r="AN2456" s="6">
        <v>46.640999999999998</v>
      </c>
      <c r="AO2456" s="1">
        <v>30.707000000000001</v>
      </c>
      <c r="AP2456" s="3">
        <v>9.7110000000000003</v>
      </c>
      <c r="AQ2456" s="8">
        <f t="shared" si="156"/>
        <v>87.058999999999997</v>
      </c>
      <c r="AR2456" s="8">
        <f t="shared" si="157"/>
        <v>1.5189044843195361</v>
      </c>
      <c r="AS2456" s="8">
        <f t="shared" si="158"/>
        <v>3</v>
      </c>
      <c r="AT2456" s="6">
        <v>47.377000000000002</v>
      </c>
      <c r="AU2456" s="1">
        <v>30.677</v>
      </c>
      <c r="AV2456" s="3">
        <v>9.9770000000000003</v>
      </c>
      <c r="AW2456" s="8">
        <f t="shared" si="159"/>
        <v>-0.73600000000000421</v>
      </c>
      <c r="AZ2456">
        <v>1</v>
      </c>
      <c r="BH2456">
        <v>1</v>
      </c>
      <c r="BI2456">
        <v>1</v>
      </c>
      <c r="BM2456">
        <v>1</v>
      </c>
      <c r="BS2456">
        <v>1</v>
      </c>
      <c r="CA2456">
        <v>1</v>
      </c>
      <c r="CG2456">
        <v>1</v>
      </c>
      <c r="CS2456">
        <v>1</v>
      </c>
      <c r="CY2456">
        <v>1</v>
      </c>
      <c r="DF2456">
        <v>1</v>
      </c>
      <c r="DO2456">
        <v>1</v>
      </c>
      <c r="EY2456">
        <v>1</v>
      </c>
      <c r="FA2456">
        <v>1</v>
      </c>
      <c r="FB2456">
        <v>1</v>
      </c>
      <c r="FC2456">
        <v>1</v>
      </c>
    </row>
    <row r="2457" spans="1:178" hidden="1" x14ac:dyDescent="0.35">
      <c r="A2457" t="s">
        <v>16087</v>
      </c>
      <c r="B2457" t="s">
        <v>384</v>
      </c>
      <c r="C2457" t="s">
        <v>1620</v>
      </c>
      <c r="D2457" t="s">
        <v>1621</v>
      </c>
      <c r="F2457" t="s">
        <v>16088</v>
      </c>
      <c r="G2457" t="s">
        <v>16089</v>
      </c>
      <c r="H2457" t="s">
        <v>16090</v>
      </c>
      <c r="I2457" t="s">
        <v>16091</v>
      </c>
      <c r="J2457" t="s">
        <v>5742</v>
      </c>
      <c r="K2457" t="s">
        <v>16092</v>
      </c>
      <c r="L2457" t="s">
        <v>631</v>
      </c>
      <c r="M2457" t="s">
        <v>2016</v>
      </c>
      <c r="N2457">
        <v>80</v>
      </c>
      <c r="O2457" t="s">
        <v>1048</v>
      </c>
      <c r="P2457" t="s">
        <v>15969</v>
      </c>
      <c r="Q2457">
        <v>750</v>
      </c>
      <c r="R2457">
        <v>41</v>
      </c>
      <c r="S2457">
        <v>126</v>
      </c>
      <c r="X2457" t="s">
        <v>15970</v>
      </c>
      <c r="Y2457" t="s">
        <v>15924</v>
      </c>
      <c r="Z2457" t="s">
        <v>15925</v>
      </c>
      <c r="AA2457" t="s">
        <v>15926</v>
      </c>
      <c r="AB2457" t="s">
        <v>188</v>
      </c>
      <c r="AD2457" s="8">
        <v>40390</v>
      </c>
      <c r="AF2457">
        <v>1</v>
      </c>
      <c r="AH2457" t="s">
        <v>10470</v>
      </c>
      <c r="AI2457">
        <v>1</v>
      </c>
      <c r="AJ2457">
        <v>2</v>
      </c>
      <c r="AN2457" s="6">
        <v>52.515999999999998</v>
      </c>
      <c r="AO2457" s="1">
        <v>26.85</v>
      </c>
      <c r="AP2457" s="3">
        <v>6.4729999999999999</v>
      </c>
      <c r="AQ2457" s="8">
        <f t="shared" si="156"/>
        <v>85.838999999999999</v>
      </c>
      <c r="AR2457" s="8">
        <f t="shared" si="157"/>
        <v>1.9559031657355679</v>
      </c>
      <c r="AS2457" s="8">
        <f t="shared" si="158"/>
        <v>3</v>
      </c>
      <c r="AT2457" s="6">
        <v>53.256999999999998</v>
      </c>
      <c r="AU2457" s="1">
        <v>26.193000000000001</v>
      </c>
      <c r="AV2457" s="3">
        <v>7.0309999999999997</v>
      </c>
      <c r="AW2457" s="8">
        <f t="shared" si="159"/>
        <v>-0.74099999999999966</v>
      </c>
      <c r="AX2457">
        <v>1</v>
      </c>
      <c r="BC2457">
        <v>1</v>
      </c>
      <c r="BK2457">
        <v>1</v>
      </c>
      <c r="BM2457">
        <v>1</v>
      </c>
      <c r="BP2457">
        <v>1</v>
      </c>
      <c r="BS2457">
        <v>1</v>
      </c>
      <c r="CA2457">
        <v>1</v>
      </c>
      <c r="CF2457">
        <v>1</v>
      </c>
      <c r="CS2457">
        <v>1</v>
      </c>
      <c r="DB2457">
        <v>1</v>
      </c>
      <c r="DF2457">
        <v>1</v>
      </c>
      <c r="DP2457">
        <v>1</v>
      </c>
      <c r="DT2457">
        <v>1</v>
      </c>
      <c r="DZ2457">
        <v>1</v>
      </c>
      <c r="EY2457">
        <v>1</v>
      </c>
      <c r="FA2457">
        <v>1</v>
      </c>
      <c r="FB2457">
        <v>1</v>
      </c>
      <c r="FC2457">
        <v>1</v>
      </c>
    </row>
    <row r="2458" spans="1:178" hidden="1" x14ac:dyDescent="0.35">
      <c r="A2458" t="s">
        <v>16561</v>
      </c>
      <c r="B2458" t="s">
        <v>175</v>
      </c>
      <c r="C2458" t="s">
        <v>582</v>
      </c>
      <c r="D2458" t="s">
        <v>583</v>
      </c>
      <c r="F2458" t="s">
        <v>3385</v>
      </c>
      <c r="G2458" t="s">
        <v>16562</v>
      </c>
      <c r="H2458" t="s">
        <v>16563</v>
      </c>
      <c r="I2458" t="s">
        <v>16564</v>
      </c>
      <c r="J2458" t="s">
        <v>16565</v>
      </c>
      <c r="K2458" t="s">
        <v>16566</v>
      </c>
      <c r="L2458" t="s">
        <v>631</v>
      </c>
      <c r="M2458" t="s">
        <v>2016</v>
      </c>
      <c r="N2458">
        <v>80</v>
      </c>
      <c r="O2458" t="s">
        <v>1048</v>
      </c>
      <c r="P2458" t="s">
        <v>15969</v>
      </c>
      <c r="Q2458">
        <v>740</v>
      </c>
      <c r="R2458">
        <v>41</v>
      </c>
      <c r="S2458">
        <v>126</v>
      </c>
      <c r="X2458" t="s">
        <v>15970</v>
      </c>
      <c r="Y2458" t="s">
        <v>15924</v>
      </c>
      <c r="Z2458" t="s">
        <v>15925</v>
      </c>
      <c r="AA2458" t="s">
        <v>15926</v>
      </c>
      <c r="AB2458" t="s">
        <v>188</v>
      </c>
      <c r="AD2458" s="8">
        <v>40383</v>
      </c>
      <c r="AF2458">
        <v>1</v>
      </c>
      <c r="AH2458" t="s">
        <v>10470</v>
      </c>
      <c r="AI2458">
        <v>1</v>
      </c>
      <c r="AJ2458">
        <v>0.5</v>
      </c>
      <c r="AN2458" s="6">
        <v>38.526000000000003</v>
      </c>
      <c r="AO2458" s="1">
        <v>20.59</v>
      </c>
      <c r="AP2458" s="3">
        <v>21.439</v>
      </c>
      <c r="AQ2458" s="8">
        <f t="shared" si="156"/>
        <v>80.555000000000007</v>
      </c>
      <c r="AR2458" s="8">
        <f t="shared" si="157"/>
        <v>1.8711024769305491</v>
      </c>
      <c r="AS2458" s="8">
        <f t="shared" si="158"/>
        <v>3</v>
      </c>
      <c r="AT2458" s="6">
        <v>40.271000000000001</v>
      </c>
      <c r="AU2458" s="1">
        <v>20.834</v>
      </c>
      <c r="AV2458" s="3">
        <v>19.622</v>
      </c>
      <c r="AW2458" s="8">
        <f t="shared" si="159"/>
        <v>-1.7449999999999974</v>
      </c>
      <c r="AZ2458">
        <v>1</v>
      </c>
      <c r="BI2458">
        <v>1</v>
      </c>
      <c r="BK2458">
        <v>1</v>
      </c>
      <c r="BM2458">
        <v>1</v>
      </c>
      <c r="BS2458">
        <v>1</v>
      </c>
      <c r="CA2458">
        <v>1</v>
      </c>
      <c r="CG2458">
        <v>1</v>
      </c>
      <c r="CR2458">
        <v>1</v>
      </c>
      <c r="CY2458">
        <v>1</v>
      </c>
      <c r="DF2458">
        <v>1</v>
      </c>
      <c r="DN2458">
        <v>1</v>
      </c>
      <c r="DZ2458">
        <v>1</v>
      </c>
      <c r="EY2458">
        <v>1</v>
      </c>
      <c r="FB2458">
        <v>1</v>
      </c>
      <c r="FC2458">
        <v>1</v>
      </c>
      <c r="FG2458">
        <v>1</v>
      </c>
    </row>
    <row r="2459" spans="1:178" hidden="1" x14ac:dyDescent="0.35">
      <c r="A2459" t="s">
        <v>7924</v>
      </c>
      <c r="B2459" t="s">
        <v>234</v>
      </c>
      <c r="C2459" t="s">
        <v>797</v>
      </c>
      <c r="D2459" t="s">
        <v>3043</v>
      </c>
      <c r="F2459" t="s">
        <v>7925</v>
      </c>
      <c r="G2459" t="s">
        <v>7926</v>
      </c>
      <c r="H2459" t="s">
        <v>7927</v>
      </c>
      <c r="K2459" t="s">
        <v>7928</v>
      </c>
      <c r="L2459" t="s">
        <v>631</v>
      </c>
      <c r="M2459" t="s">
        <v>2016</v>
      </c>
      <c r="N2459">
        <v>20</v>
      </c>
      <c r="O2459" t="s">
        <v>1384</v>
      </c>
      <c r="P2459" t="s">
        <v>2233</v>
      </c>
      <c r="Q2459">
        <v>600</v>
      </c>
      <c r="R2459">
        <v>28</v>
      </c>
      <c r="S2459">
        <v>-16</v>
      </c>
      <c r="T2459">
        <v>300</v>
      </c>
      <c r="U2459">
        <v>17</v>
      </c>
      <c r="V2459">
        <v>22</v>
      </c>
      <c r="W2459">
        <v>20</v>
      </c>
      <c r="X2459" t="s">
        <v>1110</v>
      </c>
      <c r="Y2459" t="s">
        <v>6403</v>
      </c>
      <c r="Z2459" t="s">
        <v>1408</v>
      </c>
      <c r="AA2459" t="s">
        <v>825</v>
      </c>
      <c r="AB2459" t="s">
        <v>826</v>
      </c>
      <c r="AD2459" s="8"/>
      <c r="AF2459">
        <v>1</v>
      </c>
      <c r="AH2459" t="s">
        <v>10470</v>
      </c>
      <c r="AI2459">
        <v>1</v>
      </c>
      <c r="AJ2459">
        <v>2</v>
      </c>
      <c r="AN2459" s="6">
        <v>33.874000000000002</v>
      </c>
      <c r="AO2459" s="1">
        <v>23.489000000000001</v>
      </c>
      <c r="AP2459" s="3">
        <v>17.399000000000001</v>
      </c>
      <c r="AQ2459" s="8">
        <f t="shared" si="156"/>
        <v>74.762</v>
      </c>
      <c r="AR2459" s="8">
        <f t="shared" si="157"/>
        <v>1.4421218442675294</v>
      </c>
      <c r="AS2459" s="8">
        <f t="shared" si="158"/>
        <v>3</v>
      </c>
      <c r="AT2459" s="6">
        <v>37.902000000000001</v>
      </c>
      <c r="AU2459" s="1">
        <v>19.454999999999998</v>
      </c>
      <c r="AV2459" s="3">
        <v>20.422999999999998</v>
      </c>
      <c r="AW2459" s="8">
        <f t="shared" si="159"/>
        <v>-4.0279999999999987</v>
      </c>
      <c r="AY2459">
        <v>1</v>
      </c>
      <c r="BD2459">
        <v>1</v>
      </c>
      <c r="BJ2459">
        <v>1</v>
      </c>
      <c r="BM2459">
        <v>1</v>
      </c>
      <c r="CA2459">
        <v>1</v>
      </c>
      <c r="CG2459">
        <v>1</v>
      </c>
      <c r="CS2459">
        <v>1</v>
      </c>
      <c r="CY2459">
        <v>1</v>
      </c>
      <c r="DD2459">
        <v>1</v>
      </c>
      <c r="DO2459">
        <v>1</v>
      </c>
      <c r="DP2459">
        <v>1</v>
      </c>
      <c r="EK2459">
        <v>1</v>
      </c>
      <c r="EM2459">
        <v>1</v>
      </c>
      <c r="EO2459">
        <v>1</v>
      </c>
      <c r="FK2459">
        <v>1</v>
      </c>
      <c r="FL2459">
        <v>1</v>
      </c>
    </row>
    <row r="2460" spans="1:178" hidden="1" x14ac:dyDescent="0.35">
      <c r="A2460" t="s">
        <v>11568</v>
      </c>
      <c r="B2460" t="s">
        <v>573</v>
      </c>
      <c r="C2460" t="s">
        <v>815</v>
      </c>
      <c r="D2460" t="s">
        <v>816</v>
      </c>
      <c r="E2460" t="s">
        <v>1366</v>
      </c>
      <c r="F2460" t="s">
        <v>11569</v>
      </c>
      <c r="G2460" t="s">
        <v>11570</v>
      </c>
      <c r="H2460" t="s">
        <v>11571</v>
      </c>
      <c r="K2460" t="s">
        <v>11572</v>
      </c>
      <c r="L2460" t="s">
        <v>3059</v>
      </c>
      <c r="M2460" t="s">
        <v>343</v>
      </c>
      <c r="N2460">
        <v>20</v>
      </c>
      <c r="O2460" t="s">
        <v>2650</v>
      </c>
      <c r="P2460" t="s">
        <v>2650</v>
      </c>
      <c r="Q2460">
        <v>700</v>
      </c>
      <c r="R2460">
        <v>34</v>
      </c>
      <c r="S2460">
        <v>-112</v>
      </c>
      <c r="T2460">
        <v>200</v>
      </c>
      <c r="U2460">
        <v>10</v>
      </c>
      <c r="V2460">
        <v>31</v>
      </c>
      <c r="W2460">
        <v>20</v>
      </c>
      <c r="X2460" t="s">
        <v>1110</v>
      </c>
      <c r="Y2460" t="s">
        <v>11573</v>
      </c>
      <c r="AA2460" t="s">
        <v>489</v>
      </c>
      <c r="AB2460" t="s">
        <v>490</v>
      </c>
      <c r="AD2460" s="8"/>
      <c r="AE2460">
        <v>1</v>
      </c>
      <c r="AH2460" t="s">
        <v>10470</v>
      </c>
      <c r="AI2460">
        <v>1</v>
      </c>
      <c r="AJ2460">
        <v>1.5</v>
      </c>
      <c r="AN2460" s="6">
        <v>35.164000000000001</v>
      </c>
      <c r="AO2460" s="1">
        <v>23.36</v>
      </c>
      <c r="AP2460" s="3">
        <v>21.279</v>
      </c>
      <c r="AQ2460" s="8">
        <f t="shared" si="156"/>
        <v>79.802999999999997</v>
      </c>
      <c r="AR2460" s="8">
        <f t="shared" si="157"/>
        <v>1.5053082191780822</v>
      </c>
      <c r="AS2460" s="8">
        <f t="shared" si="158"/>
        <v>3</v>
      </c>
      <c r="AT2460" s="6">
        <v>34.921999999999997</v>
      </c>
      <c r="AU2460" s="1">
        <v>22.803000000000001</v>
      </c>
      <c r="AV2460" s="3">
        <v>22.033999999999999</v>
      </c>
      <c r="AW2460" s="8">
        <f t="shared" si="159"/>
        <v>0.24200000000000443</v>
      </c>
      <c r="AZ2460">
        <v>1</v>
      </c>
      <c r="BI2460">
        <v>1</v>
      </c>
      <c r="BJ2460">
        <v>1</v>
      </c>
      <c r="BM2460">
        <v>1</v>
      </c>
      <c r="BS2460">
        <v>1</v>
      </c>
      <c r="CB2460">
        <v>1</v>
      </c>
      <c r="CF2460">
        <v>1</v>
      </c>
      <c r="CS2460">
        <v>1</v>
      </c>
      <c r="CY2460">
        <v>1</v>
      </c>
      <c r="DF2460">
        <v>1</v>
      </c>
      <c r="DO2460">
        <v>1</v>
      </c>
      <c r="DZ2460">
        <v>1</v>
      </c>
      <c r="EY2460">
        <v>1</v>
      </c>
      <c r="FA2460">
        <v>1</v>
      </c>
      <c r="FB2460">
        <v>1</v>
      </c>
      <c r="FV2460" t="s">
        <v>7526</v>
      </c>
    </row>
    <row r="2461" spans="1:178" hidden="1" x14ac:dyDescent="0.35">
      <c r="A2461" t="s">
        <v>8005</v>
      </c>
      <c r="B2461" t="s">
        <v>573</v>
      </c>
      <c r="C2461" t="s">
        <v>1685</v>
      </c>
      <c r="D2461" t="s">
        <v>1686</v>
      </c>
      <c r="E2461" t="s">
        <v>1758</v>
      </c>
      <c r="F2461" t="s">
        <v>8006</v>
      </c>
      <c r="G2461" t="s">
        <v>8007</v>
      </c>
      <c r="H2461" t="s">
        <v>8008</v>
      </c>
      <c r="K2461" t="s">
        <v>8009</v>
      </c>
      <c r="L2461" t="s">
        <v>631</v>
      </c>
      <c r="M2461" t="s">
        <v>343</v>
      </c>
      <c r="N2461">
        <v>80</v>
      </c>
      <c r="O2461" t="s">
        <v>1384</v>
      </c>
      <c r="P2461" t="s">
        <v>1636</v>
      </c>
      <c r="Q2461">
        <v>700</v>
      </c>
      <c r="R2461">
        <v>28</v>
      </c>
      <c r="S2461">
        <v>-16</v>
      </c>
      <c r="X2461" t="s">
        <v>3729</v>
      </c>
      <c r="Y2461" t="s">
        <v>8010</v>
      </c>
      <c r="Z2461" t="s">
        <v>1265</v>
      </c>
      <c r="AA2461" t="s">
        <v>825</v>
      </c>
      <c r="AB2461" t="s">
        <v>826</v>
      </c>
      <c r="AD2461" s="8"/>
      <c r="AF2461">
        <v>1</v>
      </c>
      <c r="AH2461" t="s">
        <v>5745</v>
      </c>
      <c r="AI2461">
        <v>4</v>
      </c>
      <c r="AJ2461">
        <v>1.5</v>
      </c>
      <c r="AN2461" s="6">
        <v>38.941000000000003</v>
      </c>
      <c r="AO2461" s="1">
        <v>20.728999999999999</v>
      </c>
      <c r="AP2461" s="3">
        <v>25.67</v>
      </c>
      <c r="AQ2461" s="8">
        <f t="shared" si="156"/>
        <v>85.34</v>
      </c>
      <c r="AR2461" s="8">
        <f t="shared" si="157"/>
        <v>1.8785759081480053</v>
      </c>
      <c r="AS2461" s="8">
        <f t="shared" si="158"/>
        <v>3</v>
      </c>
      <c r="AT2461" s="6">
        <v>42.143999999999998</v>
      </c>
      <c r="AU2461" s="1">
        <v>20.768999999999998</v>
      </c>
      <c r="AV2461" s="3">
        <v>23.093</v>
      </c>
      <c r="AW2461" s="8">
        <f t="shared" si="159"/>
        <v>-3.2029999999999959</v>
      </c>
      <c r="AX2461">
        <v>1</v>
      </c>
      <c r="BC2461">
        <v>1</v>
      </c>
      <c r="BD2461">
        <v>1</v>
      </c>
      <c r="BH2461">
        <v>1</v>
      </c>
      <c r="BI2461">
        <v>1</v>
      </c>
      <c r="BM2461">
        <v>1</v>
      </c>
      <c r="BP2461">
        <v>1</v>
      </c>
      <c r="BS2461">
        <v>1</v>
      </c>
      <c r="BV2461">
        <v>1</v>
      </c>
      <c r="BX2461">
        <v>1</v>
      </c>
      <c r="CC2461">
        <v>1</v>
      </c>
      <c r="CE2461">
        <v>1</v>
      </c>
      <c r="CS2461">
        <v>1</v>
      </c>
      <c r="CY2461">
        <v>1</v>
      </c>
      <c r="DF2461">
        <v>1</v>
      </c>
      <c r="DO2461">
        <v>1</v>
      </c>
      <c r="DP2461">
        <v>1</v>
      </c>
      <c r="DW2461">
        <v>1</v>
      </c>
      <c r="DY2461">
        <v>1</v>
      </c>
      <c r="EX2461">
        <v>1</v>
      </c>
      <c r="EY2461">
        <v>1</v>
      </c>
      <c r="EZ2461">
        <v>1</v>
      </c>
      <c r="FA2461">
        <v>1</v>
      </c>
      <c r="FJ2461">
        <v>1</v>
      </c>
      <c r="FM2461">
        <v>1</v>
      </c>
      <c r="FV2461" t="s">
        <v>1691</v>
      </c>
    </row>
    <row r="2462" spans="1:178" hidden="1" x14ac:dyDescent="0.35">
      <c r="A2462" t="s">
        <v>12302</v>
      </c>
      <c r="B2462" t="s">
        <v>234</v>
      </c>
      <c r="C2462" t="s">
        <v>797</v>
      </c>
      <c r="D2462" t="s">
        <v>1179</v>
      </c>
      <c r="F2462" t="s">
        <v>1180</v>
      </c>
      <c r="G2462" t="s">
        <v>12303</v>
      </c>
      <c r="H2462" t="s">
        <v>12304</v>
      </c>
      <c r="K2462" t="s">
        <v>12305</v>
      </c>
      <c r="L2462" t="s">
        <v>182</v>
      </c>
      <c r="M2462" t="s">
        <v>5903</v>
      </c>
      <c r="N2462">
        <v>20</v>
      </c>
      <c r="O2462" t="s">
        <v>241</v>
      </c>
      <c r="P2462" t="s">
        <v>1048</v>
      </c>
      <c r="Q2462">
        <v>60</v>
      </c>
      <c r="R2462">
        <v>41</v>
      </c>
      <c r="S2462">
        <v>43</v>
      </c>
      <c r="T2462">
        <v>2500</v>
      </c>
      <c r="U2462">
        <v>7</v>
      </c>
      <c r="V2462">
        <v>20</v>
      </c>
      <c r="W2462">
        <v>14</v>
      </c>
      <c r="X2462" t="s">
        <v>436</v>
      </c>
      <c r="Y2462" t="s">
        <v>4496</v>
      </c>
      <c r="AA2462" t="s">
        <v>4497</v>
      </c>
      <c r="AB2462" t="s">
        <v>188</v>
      </c>
      <c r="AD2462" s="8"/>
      <c r="AG2462">
        <v>1</v>
      </c>
      <c r="AH2462" t="s">
        <v>10470</v>
      </c>
      <c r="AI2462">
        <v>1</v>
      </c>
      <c r="AJ2462">
        <v>0.2</v>
      </c>
      <c r="AN2462" s="6" t="s">
        <v>23023</v>
      </c>
      <c r="AO2462" s="1" t="s">
        <v>23023</v>
      </c>
      <c r="AP2462" s="3" t="s">
        <v>23023</v>
      </c>
      <c r="AQ2462" s="8">
        <f t="shared" si="156"/>
        <v>0</v>
      </c>
      <c r="AR2462" s="8" t="e">
        <f t="shared" si="157"/>
        <v>#VALUE!</v>
      </c>
      <c r="AS2462" s="8" t="e">
        <f t="shared" si="158"/>
        <v>#VALUE!</v>
      </c>
      <c r="AW2462" s="8" t="e">
        <f t="shared" si="159"/>
        <v>#VALUE!</v>
      </c>
      <c r="AZ2462">
        <v>1</v>
      </c>
      <c r="BH2462">
        <v>1</v>
      </c>
      <c r="BM2462">
        <v>1</v>
      </c>
      <c r="BS2462">
        <v>1</v>
      </c>
      <c r="CB2462">
        <v>1</v>
      </c>
      <c r="CF2462">
        <v>1</v>
      </c>
      <c r="CY2462">
        <v>1</v>
      </c>
      <c r="DF2462">
        <v>1</v>
      </c>
      <c r="DQ2462">
        <v>1</v>
      </c>
      <c r="DR2462">
        <v>1</v>
      </c>
      <c r="DZ2462">
        <v>1</v>
      </c>
      <c r="EY2462">
        <v>1</v>
      </c>
      <c r="FC2462">
        <v>1</v>
      </c>
      <c r="FI2462">
        <v>1</v>
      </c>
    </row>
    <row r="2463" spans="1:178" hidden="1" x14ac:dyDescent="0.35">
      <c r="A2463" t="s">
        <v>12853</v>
      </c>
      <c r="B2463" t="s">
        <v>175</v>
      </c>
      <c r="C2463" t="s">
        <v>582</v>
      </c>
      <c r="D2463" t="s">
        <v>583</v>
      </c>
      <c r="F2463" t="s">
        <v>5662</v>
      </c>
      <c r="G2463" t="s">
        <v>12854</v>
      </c>
      <c r="H2463" t="s">
        <v>12855</v>
      </c>
      <c r="K2463" t="s">
        <v>12856</v>
      </c>
      <c r="L2463" t="s">
        <v>733</v>
      </c>
      <c r="M2463" t="s">
        <v>23025</v>
      </c>
      <c r="N2463">
        <v>5</v>
      </c>
      <c r="O2463" t="s">
        <v>318</v>
      </c>
      <c r="P2463" t="s">
        <v>391</v>
      </c>
      <c r="Q2463">
        <v>1</v>
      </c>
      <c r="R2463">
        <v>37</v>
      </c>
      <c r="S2463">
        <v>-3</v>
      </c>
      <c r="T2463">
        <v>200</v>
      </c>
      <c r="U2463">
        <v>12</v>
      </c>
      <c r="V2463">
        <v>28</v>
      </c>
      <c r="W2463">
        <v>18</v>
      </c>
      <c r="X2463" t="s">
        <v>1036</v>
      </c>
      <c r="Y2463" t="s">
        <v>1840</v>
      </c>
      <c r="Z2463" t="s">
        <v>545</v>
      </c>
      <c r="AA2463" t="s">
        <v>546</v>
      </c>
      <c r="AB2463" t="s">
        <v>188</v>
      </c>
      <c r="AD2463" s="8"/>
      <c r="AG2463">
        <v>1</v>
      </c>
      <c r="AH2463" t="s">
        <v>6289</v>
      </c>
      <c r="AI2463">
        <v>3</v>
      </c>
      <c r="AJ2463">
        <v>0.5</v>
      </c>
      <c r="AN2463" s="6">
        <v>28.419</v>
      </c>
      <c r="AO2463" s="1">
        <v>27.344999999999999</v>
      </c>
      <c r="AP2463" s="3">
        <v>17.734999999999999</v>
      </c>
      <c r="AQ2463" s="8">
        <f t="shared" si="156"/>
        <v>73.498999999999995</v>
      </c>
      <c r="AR2463" s="8">
        <f t="shared" si="157"/>
        <v>1.0392759188151399</v>
      </c>
      <c r="AS2463" s="8">
        <f t="shared" si="158"/>
        <v>3</v>
      </c>
      <c r="AT2463" s="6">
        <v>33.57</v>
      </c>
      <c r="AU2463" s="1">
        <v>25.838000000000001</v>
      </c>
      <c r="AV2463" s="3">
        <v>14.584</v>
      </c>
      <c r="AW2463" s="8">
        <f t="shared" si="159"/>
        <v>-5.1509999999999998</v>
      </c>
      <c r="AX2463">
        <v>1</v>
      </c>
      <c r="BC2463">
        <v>1</v>
      </c>
      <c r="BH2463">
        <v>1</v>
      </c>
      <c r="BK2463">
        <v>1</v>
      </c>
      <c r="BM2463">
        <v>1</v>
      </c>
      <c r="BR2463">
        <v>1</v>
      </c>
      <c r="BT2463">
        <v>1</v>
      </c>
      <c r="BX2463">
        <v>1</v>
      </c>
      <c r="CA2463">
        <v>1</v>
      </c>
      <c r="CF2463">
        <v>1</v>
      </c>
      <c r="CO2463">
        <v>1</v>
      </c>
      <c r="CS2463">
        <v>1</v>
      </c>
      <c r="CX2463">
        <v>1</v>
      </c>
      <c r="DF2463">
        <v>1</v>
      </c>
      <c r="DG2463">
        <v>1</v>
      </c>
      <c r="DP2463">
        <v>1</v>
      </c>
      <c r="DU2463">
        <v>1</v>
      </c>
      <c r="DZ2463">
        <v>1</v>
      </c>
      <c r="FB2463">
        <v>1</v>
      </c>
      <c r="FC2463">
        <v>1</v>
      </c>
      <c r="FE2463">
        <v>1</v>
      </c>
    </row>
    <row r="2464" spans="1:178" hidden="1" x14ac:dyDescent="0.35">
      <c r="A2464" t="s">
        <v>8342</v>
      </c>
      <c r="B2464" t="s">
        <v>573</v>
      </c>
      <c r="C2464" t="s">
        <v>815</v>
      </c>
      <c r="D2464" t="s">
        <v>816</v>
      </c>
      <c r="E2464" t="s">
        <v>1366</v>
      </c>
      <c r="F2464" t="s">
        <v>3793</v>
      </c>
      <c r="G2464" t="s">
        <v>8343</v>
      </c>
      <c r="H2464" t="s">
        <v>8344</v>
      </c>
      <c r="K2464" t="s">
        <v>8345</v>
      </c>
      <c r="L2464" t="s">
        <v>3059</v>
      </c>
      <c r="M2464" t="s">
        <v>343</v>
      </c>
      <c r="N2464">
        <v>80</v>
      </c>
      <c r="O2464" t="s">
        <v>2113</v>
      </c>
      <c r="P2464" t="s">
        <v>3345</v>
      </c>
      <c r="Q2464">
        <v>1700</v>
      </c>
      <c r="R2464">
        <v>45</v>
      </c>
      <c r="S2464">
        <v>6</v>
      </c>
      <c r="T2464">
        <v>1500</v>
      </c>
      <c r="U2464">
        <v>-2</v>
      </c>
      <c r="V2464">
        <v>18</v>
      </c>
      <c r="W2464">
        <v>4</v>
      </c>
      <c r="X2464" t="s">
        <v>5654</v>
      </c>
      <c r="Y2464" t="s">
        <v>8322</v>
      </c>
      <c r="AA2464" t="s">
        <v>357</v>
      </c>
      <c r="AB2464" t="s">
        <v>188</v>
      </c>
      <c r="AD2464" s="8"/>
      <c r="AF2464">
        <v>1</v>
      </c>
      <c r="AH2464" t="s">
        <v>4999</v>
      </c>
      <c r="AI2464">
        <v>2</v>
      </c>
      <c r="AJ2464">
        <v>2</v>
      </c>
      <c r="AN2464" s="6">
        <v>31.222000000000001</v>
      </c>
      <c r="AO2464" s="1">
        <v>30.617000000000001</v>
      </c>
      <c r="AP2464" s="3">
        <v>17.632000000000001</v>
      </c>
      <c r="AQ2464" s="8">
        <f t="shared" si="156"/>
        <v>79.471000000000004</v>
      </c>
      <c r="AR2464" s="8">
        <f t="shared" si="157"/>
        <v>1.0197602639056733</v>
      </c>
      <c r="AS2464" s="8">
        <f t="shared" si="158"/>
        <v>3</v>
      </c>
      <c r="AT2464" s="6">
        <v>31.277000000000001</v>
      </c>
      <c r="AU2464" s="1">
        <v>28.161000000000001</v>
      </c>
      <c r="AV2464" s="3">
        <v>20.722000000000001</v>
      </c>
      <c r="AW2464" s="8">
        <f t="shared" si="159"/>
        <v>-5.4999999999999716E-2</v>
      </c>
      <c r="AX2464">
        <v>1</v>
      </c>
      <c r="BE2464">
        <v>1</v>
      </c>
      <c r="BJ2464">
        <v>1</v>
      </c>
      <c r="BK2464">
        <v>1</v>
      </c>
      <c r="BM2464">
        <v>1</v>
      </c>
      <c r="BS2464">
        <v>1</v>
      </c>
      <c r="CA2464">
        <v>1</v>
      </c>
      <c r="CB2464">
        <v>1</v>
      </c>
      <c r="CF2464">
        <v>1</v>
      </c>
      <c r="CS2464">
        <v>1</v>
      </c>
      <c r="CY2464">
        <v>1</v>
      </c>
      <c r="DB2464">
        <v>1</v>
      </c>
      <c r="DF2464">
        <v>1</v>
      </c>
      <c r="DG2464">
        <v>1</v>
      </c>
      <c r="DP2464">
        <v>1</v>
      </c>
      <c r="DQ2464">
        <v>1</v>
      </c>
      <c r="DR2464">
        <v>1</v>
      </c>
      <c r="DW2464">
        <v>1</v>
      </c>
      <c r="DY2464">
        <v>1</v>
      </c>
      <c r="EC2464">
        <v>1</v>
      </c>
      <c r="EY2464">
        <v>1</v>
      </c>
      <c r="EZ2464">
        <v>1</v>
      </c>
      <c r="FB2464">
        <v>1</v>
      </c>
      <c r="FV2464" t="s">
        <v>3346</v>
      </c>
    </row>
    <row r="2465" spans="1:178" hidden="1" x14ac:dyDescent="0.35">
      <c r="A2465" t="s">
        <v>5667</v>
      </c>
      <c r="B2465" t="s">
        <v>309</v>
      </c>
      <c r="C2465" t="s">
        <v>373</v>
      </c>
      <c r="D2465" t="s">
        <v>429</v>
      </c>
      <c r="E2465" t="s">
        <v>1129</v>
      </c>
      <c r="F2465" t="s">
        <v>5668</v>
      </c>
      <c r="G2465" t="s">
        <v>5669</v>
      </c>
      <c r="H2465" t="s">
        <v>5670</v>
      </c>
      <c r="K2465" t="s">
        <v>5671</v>
      </c>
      <c r="L2465" t="s">
        <v>342</v>
      </c>
      <c r="M2465" t="s">
        <v>343</v>
      </c>
      <c r="N2465">
        <v>40</v>
      </c>
      <c r="O2465" t="s">
        <v>241</v>
      </c>
      <c r="P2465" t="s">
        <v>285</v>
      </c>
      <c r="Q2465">
        <v>600</v>
      </c>
      <c r="R2465">
        <v>46</v>
      </c>
      <c r="S2465">
        <v>8</v>
      </c>
      <c r="T2465">
        <v>1900</v>
      </c>
      <c r="U2465">
        <v>3</v>
      </c>
      <c r="V2465">
        <v>20</v>
      </c>
      <c r="W2465">
        <v>11</v>
      </c>
      <c r="X2465" t="s">
        <v>5672</v>
      </c>
      <c r="Y2465" t="s">
        <v>465</v>
      </c>
      <c r="AA2465" t="s">
        <v>187</v>
      </c>
      <c r="AB2465" t="s">
        <v>188</v>
      </c>
      <c r="AD2465" s="8"/>
      <c r="AF2465">
        <v>1</v>
      </c>
      <c r="AH2465" t="s">
        <v>4999</v>
      </c>
      <c r="AI2465">
        <v>3</v>
      </c>
      <c r="AJ2465">
        <v>0.3</v>
      </c>
      <c r="AN2465" s="6">
        <v>29.995000000000001</v>
      </c>
      <c r="AO2465" s="1">
        <v>23.55</v>
      </c>
      <c r="AP2465" s="3">
        <v>25.302</v>
      </c>
      <c r="AQ2465" s="8">
        <f t="shared" si="156"/>
        <v>78.847000000000008</v>
      </c>
      <c r="AR2465" s="8">
        <f t="shared" si="157"/>
        <v>1.2736730360934183</v>
      </c>
      <c r="AS2465" s="8">
        <f t="shared" si="158"/>
        <v>3</v>
      </c>
      <c r="AT2465" s="6">
        <v>29.712</v>
      </c>
      <c r="AU2465" s="1">
        <v>24.785</v>
      </c>
      <c r="AV2465" s="3">
        <v>25.43</v>
      </c>
      <c r="AW2465" s="8">
        <f t="shared" si="159"/>
        <v>0.28300000000000125</v>
      </c>
      <c r="AX2465">
        <v>1</v>
      </c>
      <c r="BD2465">
        <v>1</v>
      </c>
      <c r="BH2465">
        <v>1</v>
      </c>
      <c r="BI2465">
        <v>1</v>
      </c>
      <c r="BM2465">
        <v>1</v>
      </c>
      <c r="BS2465">
        <v>1</v>
      </c>
      <c r="CA2465">
        <v>1</v>
      </c>
      <c r="CG2465">
        <v>1</v>
      </c>
      <c r="CS2465">
        <v>1</v>
      </c>
      <c r="CU2465">
        <v>1</v>
      </c>
      <c r="CY2465">
        <v>1</v>
      </c>
      <c r="DF2465">
        <v>1</v>
      </c>
      <c r="DN2465">
        <v>1</v>
      </c>
      <c r="DR2465">
        <v>1</v>
      </c>
      <c r="DZ2465">
        <v>1</v>
      </c>
      <c r="EY2465">
        <v>1</v>
      </c>
      <c r="FA2465">
        <v>1</v>
      </c>
      <c r="FH2465">
        <v>1</v>
      </c>
    </row>
    <row r="2466" spans="1:178" hidden="1" x14ac:dyDescent="0.35">
      <c r="A2466" t="s">
        <v>8535</v>
      </c>
      <c r="B2466" t="s">
        <v>234</v>
      </c>
      <c r="C2466" t="s">
        <v>797</v>
      </c>
      <c r="D2466" t="s">
        <v>1179</v>
      </c>
      <c r="F2466" t="s">
        <v>3457</v>
      </c>
      <c r="G2466" t="s">
        <v>8536</v>
      </c>
      <c r="H2466" t="s">
        <v>8537</v>
      </c>
      <c r="K2466" t="s">
        <v>8538</v>
      </c>
      <c r="L2466" t="s">
        <v>631</v>
      </c>
      <c r="M2466" t="s">
        <v>343</v>
      </c>
      <c r="N2466">
        <v>40</v>
      </c>
      <c r="O2466" t="s">
        <v>2113</v>
      </c>
      <c r="P2466" t="s">
        <v>470</v>
      </c>
      <c r="Q2466">
        <v>2200</v>
      </c>
      <c r="R2466">
        <v>46</v>
      </c>
      <c r="S2466">
        <v>8</v>
      </c>
      <c r="T2466">
        <v>1200</v>
      </c>
      <c r="U2466">
        <v>-6</v>
      </c>
      <c r="V2466">
        <v>10</v>
      </c>
      <c r="W2466">
        <v>1</v>
      </c>
      <c r="X2466" t="s">
        <v>1270</v>
      </c>
      <c r="Y2466" t="s">
        <v>8539</v>
      </c>
      <c r="AA2466" t="s">
        <v>187</v>
      </c>
      <c r="AB2466" t="s">
        <v>188</v>
      </c>
      <c r="AD2466" s="8"/>
      <c r="AF2466">
        <v>1</v>
      </c>
      <c r="AH2466" t="s">
        <v>5745</v>
      </c>
      <c r="AI2466">
        <v>2</v>
      </c>
      <c r="AJ2466">
        <v>0.7</v>
      </c>
      <c r="AN2466" s="6">
        <v>24.388000000000002</v>
      </c>
      <c r="AO2466" s="1">
        <v>13.023999999999999</v>
      </c>
      <c r="AP2466" s="3">
        <v>28.015000000000001</v>
      </c>
      <c r="AQ2466" s="8">
        <f t="shared" si="156"/>
        <v>65.426999999999992</v>
      </c>
      <c r="AR2466" s="8">
        <f t="shared" si="157"/>
        <v>1.8725429975429977</v>
      </c>
      <c r="AS2466" s="8">
        <f t="shared" si="158"/>
        <v>3</v>
      </c>
      <c r="AT2466" s="6">
        <v>25.686</v>
      </c>
      <c r="AU2466" s="1">
        <v>12.776</v>
      </c>
      <c r="AV2466" s="3">
        <v>27.597999999999999</v>
      </c>
      <c r="AW2466" s="8">
        <f t="shared" si="159"/>
        <v>-1.2979999999999983</v>
      </c>
      <c r="AX2466">
        <v>1</v>
      </c>
      <c r="BD2466">
        <v>1</v>
      </c>
      <c r="BI2466">
        <v>1</v>
      </c>
      <c r="BM2466">
        <v>1</v>
      </c>
      <c r="CA2466">
        <v>1</v>
      </c>
      <c r="CG2466">
        <v>1</v>
      </c>
      <c r="CS2466">
        <v>1</v>
      </c>
      <c r="CY2466">
        <v>1</v>
      </c>
      <c r="DF2466">
        <v>1</v>
      </c>
      <c r="DG2466">
        <v>1</v>
      </c>
      <c r="DR2466">
        <v>1</v>
      </c>
      <c r="DZ2466">
        <v>1</v>
      </c>
      <c r="EY2466">
        <v>1</v>
      </c>
      <c r="FB2466">
        <v>1</v>
      </c>
      <c r="FC2466">
        <v>1</v>
      </c>
      <c r="FD2466">
        <v>1</v>
      </c>
      <c r="FI2466">
        <v>1</v>
      </c>
    </row>
    <row r="2467" spans="1:178" hidden="1" x14ac:dyDescent="0.35">
      <c r="A2467" t="s">
        <v>8561</v>
      </c>
      <c r="B2467" t="s">
        <v>384</v>
      </c>
      <c r="C2467" t="s">
        <v>1620</v>
      </c>
      <c r="D2467" t="s">
        <v>1621</v>
      </c>
      <c r="F2467" t="s">
        <v>7862</v>
      </c>
      <c r="G2467" t="s">
        <v>8562</v>
      </c>
      <c r="H2467" t="s">
        <v>8563</v>
      </c>
      <c r="K2467" t="s">
        <v>8564</v>
      </c>
      <c r="L2467" t="s">
        <v>631</v>
      </c>
      <c r="M2467" t="s">
        <v>343</v>
      </c>
      <c r="N2467">
        <v>20</v>
      </c>
      <c r="O2467" t="s">
        <v>2113</v>
      </c>
      <c r="P2467" t="s">
        <v>3585</v>
      </c>
      <c r="Q2467">
        <v>1500</v>
      </c>
      <c r="R2467">
        <v>46</v>
      </c>
      <c r="S2467">
        <v>7</v>
      </c>
      <c r="T2467">
        <v>1100</v>
      </c>
      <c r="U2467">
        <v>-5</v>
      </c>
      <c r="V2467">
        <v>17</v>
      </c>
      <c r="W2467">
        <v>6</v>
      </c>
      <c r="X2467" t="s">
        <v>242</v>
      </c>
      <c r="Y2467" t="s">
        <v>8549</v>
      </c>
      <c r="Z2467" t="s">
        <v>3577</v>
      </c>
      <c r="AA2467" t="s">
        <v>187</v>
      </c>
      <c r="AB2467" t="s">
        <v>188</v>
      </c>
      <c r="AD2467" s="8"/>
      <c r="AF2467">
        <v>1</v>
      </c>
      <c r="AH2467" t="s">
        <v>4999</v>
      </c>
      <c r="AI2467">
        <v>5</v>
      </c>
      <c r="AJ2467">
        <v>0.2</v>
      </c>
      <c r="AN2467" s="6">
        <v>40.033000000000001</v>
      </c>
      <c r="AO2467" s="1">
        <v>30.757000000000001</v>
      </c>
      <c r="AP2467" s="3">
        <v>9.6170000000000009</v>
      </c>
      <c r="AQ2467" s="8">
        <f t="shared" si="156"/>
        <v>80.407000000000011</v>
      </c>
      <c r="AR2467" s="8">
        <f t="shared" si="157"/>
        <v>1.3015898819780862</v>
      </c>
      <c r="AS2467" s="8">
        <f t="shared" si="158"/>
        <v>3</v>
      </c>
      <c r="AT2467" s="6">
        <v>41.720999999999997</v>
      </c>
      <c r="AU2467" s="1">
        <v>31.678000000000001</v>
      </c>
      <c r="AV2467" s="3">
        <v>8.5909999999999993</v>
      </c>
      <c r="AW2467" s="8">
        <f t="shared" si="159"/>
        <v>-1.6879999999999953</v>
      </c>
      <c r="AX2467">
        <v>1</v>
      </c>
      <c r="BC2467">
        <v>1</v>
      </c>
      <c r="BH2467">
        <v>1</v>
      </c>
      <c r="BM2467">
        <v>1</v>
      </c>
      <c r="BS2467">
        <v>1</v>
      </c>
      <c r="BX2467">
        <v>1</v>
      </c>
      <c r="BZ2467">
        <v>1</v>
      </c>
      <c r="CA2467">
        <v>1</v>
      </c>
      <c r="CF2467">
        <v>1</v>
      </c>
      <c r="CS2467">
        <v>1</v>
      </c>
      <c r="CX2467">
        <v>1</v>
      </c>
      <c r="CZ2467">
        <v>1</v>
      </c>
      <c r="DF2467">
        <v>1</v>
      </c>
      <c r="DG2467">
        <v>1</v>
      </c>
      <c r="DK2467">
        <v>1</v>
      </c>
      <c r="DP2467">
        <v>1</v>
      </c>
      <c r="DT2467">
        <v>1</v>
      </c>
      <c r="DU2467">
        <v>1</v>
      </c>
      <c r="DZ2467">
        <v>1</v>
      </c>
      <c r="FB2467">
        <v>1</v>
      </c>
      <c r="FC2467">
        <v>1</v>
      </c>
    </row>
    <row r="2468" spans="1:178" hidden="1" x14ac:dyDescent="0.35">
      <c r="A2468" t="s">
        <v>11681</v>
      </c>
      <c r="B2468" t="s">
        <v>288</v>
      </c>
      <c r="C2468" t="s">
        <v>453</v>
      </c>
      <c r="D2468" t="s">
        <v>3232</v>
      </c>
      <c r="F2468" t="s">
        <v>11686</v>
      </c>
      <c r="G2468" t="s">
        <v>11687</v>
      </c>
      <c r="H2468" t="s">
        <v>11688</v>
      </c>
      <c r="K2468" t="s">
        <v>11689</v>
      </c>
      <c r="L2468" t="s">
        <v>182</v>
      </c>
      <c r="M2468" t="s">
        <v>197</v>
      </c>
      <c r="N2468">
        <v>80</v>
      </c>
      <c r="O2468" t="s">
        <v>241</v>
      </c>
      <c r="P2468" t="s">
        <v>344</v>
      </c>
      <c r="Q2468">
        <v>700</v>
      </c>
      <c r="R2468">
        <v>35</v>
      </c>
      <c r="S2468">
        <v>-120</v>
      </c>
      <c r="T2468">
        <v>500</v>
      </c>
      <c r="U2468">
        <v>12</v>
      </c>
      <c r="V2468">
        <v>17</v>
      </c>
      <c r="W2468">
        <v>15</v>
      </c>
      <c r="X2468" t="s">
        <v>410</v>
      </c>
      <c r="Y2468" t="s">
        <v>11640</v>
      </c>
      <c r="AA2468" t="s">
        <v>489</v>
      </c>
      <c r="AB2468" t="s">
        <v>490</v>
      </c>
      <c r="AD2468" s="8"/>
      <c r="AE2468">
        <v>1</v>
      </c>
      <c r="AH2468" t="s">
        <v>4999</v>
      </c>
      <c r="AI2468">
        <v>3</v>
      </c>
      <c r="AJ2468">
        <v>1.3</v>
      </c>
      <c r="AN2468" s="6">
        <v>28.297999999999998</v>
      </c>
      <c r="AO2468" s="1">
        <v>24.716999999999999</v>
      </c>
      <c r="AP2468" s="3">
        <v>26.097000000000001</v>
      </c>
      <c r="AQ2468" s="8">
        <f t="shared" si="156"/>
        <v>79.111999999999995</v>
      </c>
      <c r="AR2468" s="8">
        <f t="shared" si="157"/>
        <v>1.1448800420763037</v>
      </c>
      <c r="AS2468" s="8">
        <f t="shared" si="158"/>
        <v>3</v>
      </c>
      <c r="AT2468" s="6">
        <v>30.843</v>
      </c>
      <c r="AU2468" s="1">
        <v>25.346</v>
      </c>
      <c r="AV2468" s="3">
        <v>23.736000000000001</v>
      </c>
      <c r="AW2468" s="8">
        <f t="shared" si="159"/>
        <v>-2.5450000000000017</v>
      </c>
      <c r="AX2468">
        <v>1</v>
      </c>
      <c r="BD2468">
        <v>1</v>
      </c>
      <c r="BF2468">
        <v>1</v>
      </c>
      <c r="BK2468">
        <v>1</v>
      </c>
      <c r="BM2468">
        <v>1</v>
      </c>
      <c r="CB2468">
        <v>1</v>
      </c>
      <c r="CF2468">
        <v>1</v>
      </c>
      <c r="CQ2468">
        <v>1</v>
      </c>
      <c r="CS2468">
        <v>1</v>
      </c>
      <c r="DF2468">
        <v>1</v>
      </c>
      <c r="DP2468">
        <v>1</v>
      </c>
      <c r="DZ2468">
        <v>1</v>
      </c>
      <c r="EY2468">
        <v>0</v>
      </c>
      <c r="EZ2468">
        <v>0</v>
      </c>
      <c r="FA2468">
        <v>0</v>
      </c>
      <c r="FB2468">
        <v>0</v>
      </c>
      <c r="FC2468">
        <v>0</v>
      </c>
      <c r="FD2468">
        <v>0</v>
      </c>
      <c r="FE2468">
        <v>0</v>
      </c>
      <c r="FF2468">
        <v>0</v>
      </c>
      <c r="FG2468">
        <v>0</v>
      </c>
      <c r="FH2468">
        <v>0</v>
      </c>
      <c r="FI2468">
        <v>0</v>
      </c>
      <c r="FJ2468">
        <v>0</v>
      </c>
      <c r="FK2468">
        <v>0</v>
      </c>
      <c r="FL2468">
        <v>0</v>
      </c>
      <c r="FM2468">
        <v>0</v>
      </c>
      <c r="FO2468">
        <v>0</v>
      </c>
      <c r="FP2468">
        <v>0</v>
      </c>
      <c r="FQ2468">
        <v>0</v>
      </c>
      <c r="FR2468">
        <v>0</v>
      </c>
    </row>
    <row r="2469" spans="1:178" hidden="1" x14ac:dyDescent="0.35">
      <c r="A2469" t="s">
        <v>15685</v>
      </c>
      <c r="B2469" t="s">
        <v>234</v>
      </c>
      <c r="C2469" t="s">
        <v>235</v>
      </c>
      <c r="D2469" t="s">
        <v>3625</v>
      </c>
      <c r="F2469" t="s">
        <v>4036</v>
      </c>
      <c r="G2469" t="s">
        <v>15686</v>
      </c>
      <c r="H2469" t="s">
        <v>15687</v>
      </c>
      <c r="K2469" t="s">
        <v>15688</v>
      </c>
      <c r="L2469" t="s">
        <v>631</v>
      </c>
      <c r="M2469" t="s">
        <v>343</v>
      </c>
      <c r="N2469">
        <v>5</v>
      </c>
      <c r="O2469" t="s">
        <v>3183</v>
      </c>
      <c r="P2469" t="s">
        <v>3183</v>
      </c>
      <c r="Q2469">
        <v>3100</v>
      </c>
      <c r="R2469">
        <v>46</v>
      </c>
      <c r="S2469">
        <v>8</v>
      </c>
      <c r="T2469">
        <v>900</v>
      </c>
      <c r="U2469">
        <v>-10</v>
      </c>
      <c r="V2469">
        <v>6</v>
      </c>
      <c r="W2469">
        <v>-2</v>
      </c>
      <c r="X2469" t="s">
        <v>795</v>
      </c>
      <c r="Y2469" t="s">
        <v>15684</v>
      </c>
      <c r="AA2469" t="s">
        <v>187</v>
      </c>
      <c r="AB2469" t="s">
        <v>188</v>
      </c>
      <c r="AD2469" s="8"/>
      <c r="AE2469">
        <v>1</v>
      </c>
      <c r="AH2469" t="s">
        <v>6289</v>
      </c>
      <c r="AI2469">
        <v>15</v>
      </c>
      <c r="AJ2469">
        <v>0.06</v>
      </c>
      <c r="AN2469" s="6" t="s">
        <v>23023</v>
      </c>
      <c r="AO2469" s="1" t="s">
        <v>23023</v>
      </c>
      <c r="AP2469" s="3" t="s">
        <v>23023</v>
      </c>
      <c r="AQ2469" s="8">
        <f t="shared" si="156"/>
        <v>0</v>
      </c>
      <c r="AR2469" s="8" t="e">
        <f t="shared" si="157"/>
        <v>#VALUE!</v>
      </c>
      <c r="AS2469" s="8" t="e">
        <f t="shared" si="158"/>
        <v>#VALUE!</v>
      </c>
      <c r="AW2469" s="8" t="e">
        <f t="shared" si="159"/>
        <v>#VALUE!</v>
      </c>
      <c r="AX2469">
        <v>1</v>
      </c>
      <c r="BD2469">
        <v>1</v>
      </c>
      <c r="BH2469">
        <v>1</v>
      </c>
      <c r="BM2469">
        <v>1</v>
      </c>
      <c r="BQ2469">
        <v>1</v>
      </c>
      <c r="BX2469">
        <v>1</v>
      </c>
      <c r="CG2469">
        <v>1</v>
      </c>
      <c r="CR2469">
        <v>1</v>
      </c>
      <c r="DG2469">
        <v>1</v>
      </c>
      <c r="DQ2469">
        <v>1</v>
      </c>
      <c r="DR2469">
        <v>1</v>
      </c>
      <c r="DU2469">
        <v>1</v>
      </c>
      <c r="DZ2469">
        <v>1</v>
      </c>
      <c r="EE2469">
        <v>1</v>
      </c>
      <c r="FK2469">
        <v>1</v>
      </c>
    </row>
    <row r="2470" spans="1:178" hidden="1" x14ac:dyDescent="0.35">
      <c r="A2470" t="s">
        <v>19902</v>
      </c>
      <c r="B2470" t="s">
        <v>573</v>
      </c>
      <c r="C2470" t="s">
        <v>815</v>
      </c>
      <c r="D2470" t="s">
        <v>816</v>
      </c>
      <c r="F2470" t="s">
        <v>818</v>
      </c>
      <c r="G2470" t="s">
        <v>19903</v>
      </c>
      <c r="H2470" t="s">
        <v>19903</v>
      </c>
      <c r="I2470" t="s">
        <v>19904</v>
      </c>
      <c r="K2470" t="s">
        <v>19905</v>
      </c>
      <c r="L2470" t="s">
        <v>631</v>
      </c>
      <c r="M2470" t="s">
        <v>2016</v>
      </c>
      <c r="N2470">
        <v>5</v>
      </c>
      <c r="O2470" t="s">
        <v>318</v>
      </c>
      <c r="P2470" t="s">
        <v>318</v>
      </c>
      <c r="Q2470">
        <v>1</v>
      </c>
      <c r="X2470" t="s">
        <v>19906</v>
      </c>
      <c r="Y2470" t="s">
        <v>19907</v>
      </c>
      <c r="Z2470" t="s">
        <v>19908</v>
      </c>
      <c r="AA2470" t="s">
        <v>720</v>
      </c>
      <c r="AD2470" s="9">
        <v>41322</v>
      </c>
      <c r="AH2470" t="s">
        <v>10470</v>
      </c>
      <c r="AI2470">
        <v>1</v>
      </c>
      <c r="AJ2470">
        <v>0.1</v>
      </c>
      <c r="AN2470" s="6">
        <v>55.627000000000002</v>
      </c>
      <c r="AO2470" s="1">
        <v>30.053999999999998</v>
      </c>
      <c r="AP2470" s="3">
        <v>3.173</v>
      </c>
      <c r="AQ2470" s="8">
        <f t="shared" si="156"/>
        <v>88.853999999999999</v>
      </c>
      <c r="AR2470" s="8">
        <f t="shared" si="157"/>
        <v>1.8509017102548748</v>
      </c>
      <c r="AS2470" s="8">
        <f t="shared" si="158"/>
        <v>3</v>
      </c>
      <c r="AT2470" s="6">
        <v>57.628999999999998</v>
      </c>
      <c r="AU2470" s="1">
        <v>28.571999999999999</v>
      </c>
      <c r="AV2470" s="3">
        <v>2.33</v>
      </c>
      <c r="AW2470" s="8">
        <f t="shared" si="159"/>
        <v>-2.0019999999999953</v>
      </c>
      <c r="AZ2470">
        <v>1</v>
      </c>
      <c r="BH2470">
        <v>1</v>
      </c>
      <c r="BI2470">
        <v>1</v>
      </c>
      <c r="BM2470">
        <v>1</v>
      </c>
      <c r="BS2470">
        <v>1</v>
      </c>
      <c r="BZ2470">
        <v>1</v>
      </c>
      <c r="CG2470">
        <v>1</v>
      </c>
      <c r="CS2470">
        <v>1</v>
      </c>
      <c r="CY2470">
        <v>1</v>
      </c>
      <c r="DF2470">
        <v>1</v>
      </c>
      <c r="EE2470">
        <v>1</v>
      </c>
      <c r="FK2470">
        <v>1</v>
      </c>
    </row>
    <row r="2471" spans="1:178" hidden="1" x14ac:dyDescent="0.35">
      <c r="A2471" t="s">
        <v>17152</v>
      </c>
      <c r="B2471" t="s">
        <v>234</v>
      </c>
      <c r="C2471" t="s">
        <v>797</v>
      </c>
      <c r="D2471" t="s">
        <v>798</v>
      </c>
      <c r="F2471" t="s">
        <v>799</v>
      </c>
      <c r="G2471" t="s">
        <v>17153</v>
      </c>
      <c r="H2471" t="s">
        <v>17154</v>
      </c>
      <c r="I2471" t="s">
        <v>16820</v>
      </c>
      <c r="J2471" t="s">
        <v>17155</v>
      </c>
      <c r="K2471" t="s">
        <v>17156</v>
      </c>
      <c r="L2471" t="s">
        <v>631</v>
      </c>
      <c r="M2471" t="s">
        <v>2016</v>
      </c>
      <c r="N2471">
        <v>10</v>
      </c>
      <c r="O2471" t="s">
        <v>1048</v>
      </c>
      <c r="P2471" t="s">
        <v>380</v>
      </c>
      <c r="Q2471">
        <v>1</v>
      </c>
      <c r="R2471">
        <v>47</v>
      </c>
      <c r="S2471">
        <v>3</v>
      </c>
      <c r="X2471" t="s">
        <v>17119</v>
      </c>
      <c r="Y2471" t="s">
        <v>17058</v>
      </c>
      <c r="Z2471" t="s">
        <v>17011</v>
      </c>
      <c r="AA2471" t="s">
        <v>357</v>
      </c>
      <c r="AB2471" t="s">
        <v>188</v>
      </c>
      <c r="AD2471" s="8">
        <v>40724</v>
      </c>
      <c r="AH2471" t="s">
        <v>10470</v>
      </c>
      <c r="AI2471">
        <v>1</v>
      </c>
      <c r="AJ2471">
        <v>0.9</v>
      </c>
      <c r="AN2471" s="6">
        <v>33.225000000000001</v>
      </c>
      <c r="AO2471" s="1">
        <v>23.585000000000001</v>
      </c>
      <c r="AP2471" s="3">
        <v>21.614999999999998</v>
      </c>
      <c r="AQ2471" s="8">
        <f t="shared" si="156"/>
        <v>78.424999999999997</v>
      </c>
      <c r="AR2471" s="8">
        <f t="shared" si="157"/>
        <v>1.4087343650625397</v>
      </c>
      <c r="AS2471" s="8">
        <f t="shared" si="158"/>
        <v>3</v>
      </c>
      <c r="AT2471" s="6">
        <v>32.700000000000003</v>
      </c>
      <c r="AU2471" s="1">
        <v>24.498999999999999</v>
      </c>
      <c r="AV2471" s="3">
        <v>19.22</v>
      </c>
      <c r="AW2471" s="8">
        <f t="shared" si="159"/>
        <v>0.52499999999999858</v>
      </c>
      <c r="AZ2471">
        <v>1</v>
      </c>
      <c r="BI2471">
        <v>1</v>
      </c>
      <c r="BJ2471">
        <v>1</v>
      </c>
      <c r="BM2471">
        <v>1</v>
      </c>
      <c r="BS2471">
        <v>1</v>
      </c>
      <c r="CA2471">
        <v>1</v>
      </c>
      <c r="CF2471">
        <v>1</v>
      </c>
      <c r="CS2471">
        <v>1</v>
      </c>
      <c r="CY2471">
        <v>1</v>
      </c>
      <c r="DF2471">
        <v>1</v>
      </c>
      <c r="EE2471">
        <v>1</v>
      </c>
      <c r="EN2471">
        <v>1</v>
      </c>
      <c r="FJ2471">
        <v>1</v>
      </c>
      <c r="FK2471">
        <v>1</v>
      </c>
    </row>
    <row r="2472" spans="1:178" hidden="1" x14ac:dyDescent="0.35">
      <c r="A2472" t="s">
        <v>12717</v>
      </c>
      <c r="B2472" t="s">
        <v>175</v>
      </c>
      <c r="C2472" t="s">
        <v>582</v>
      </c>
      <c r="D2472" t="s">
        <v>583</v>
      </c>
      <c r="F2472" t="s">
        <v>7058</v>
      </c>
      <c r="G2472" t="s">
        <v>12718</v>
      </c>
      <c r="H2472" t="s">
        <v>12719</v>
      </c>
      <c r="K2472" t="s">
        <v>12720</v>
      </c>
      <c r="L2472" t="s">
        <v>733</v>
      </c>
      <c r="M2472" t="s">
        <v>2016</v>
      </c>
      <c r="N2472">
        <v>40</v>
      </c>
      <c r="O2472" t="s">
        <v>318</v>
      </c>
      <c r="P2472" t="s">
        <v>391</v>
      </c>
      <c r="Q2472">
        <v>2</v>
      </c>
      <c r="R2472">
        <v>37</v>
      </c>
      <c r="S2472">
        <v>-3</v>
      </c>
      <c r="T2472">
        <v>200</v>
      </c>
      <c r="U2472">
        <v>12</v>
      </c>
      <c r="V2472">
        <v>28</v>
      </c>
      <c r="W2472">
        <v>18</v>
      </c>
      <c r="X2472" t="s">
        <v>6028</v>
      </c>
      <c r="Y2472" t="s">
        <v>1840</v>
      </c>
      <c r="Z2472" t="s">
        <v>545</v>
      </c>
      <c r="AA2472" t="s">
        <v>546</v>
      </c>
      <c r="AB2472" t="s">
        <v>188</v>
      </c>
      <c r="AD2472" s="8"/>
      <c r="AE2472">
        <v>1</v>
      </c>
      <c r="AH2472" t="s">
        <v>10470</v>
      </c>
      <c r="AI2472">
        <v>1</v>
      </c>
      <c r="AJ2472">
        <v>1</v>
      </c>
      <c r="AN2472" s="6">
        <v>39.923999999999999</v>
      </c>
      <c r="AO2472" s="1">
        <v>23.887</v>
      </c>
      <c r="AP2472" s="3">
        <v>13.632</v>
      </c>
      <c r="AQ2472" s="8">
        <f t="shared" si="156"/>
        <v>77.442999999999998</v>
      </c>
      <c r="AR2472" s="8">
        <f t="shared" si="157"/>
        <v>1.6713693640892535</v>
      </c>
      <c r="AS2472" s="8">
        <f t="shared" si="158"/>
        <v>3</v>
      </c>
      <c r="AT2472" s="6">
        <v>38.298999999999999</v>
      </c>
      <c r="AU2472" s="1">
        <v>22.533000000000001</v>
      </c>
      <c r="AV2472" s="3">
        <v>16.663</v>
      </c>
      <c r="AW2472" s="8">
        <f t="shared" si="159"/>
        <v>1.625</v>
      </c>
      <c r="AZ2472">
        <v>1</v>
      </c>
      <c r="BE2472">
        <v>1</v>
      </c>
      <c r="BI2472">
        <v>1</v>
      </c>
      <c r="BK2472">
        <v>1</v>
      </c>
      <c r="BM2472">
        <v>1</v>
      </c>
      <c r="BS2472">
        <v>1</v>
      </c>
      <c r="BT2472">
        <v>1</v>
      </c>
      <c r="CA2472">
        <v>1</v>
      </c>
      <c r="CF2472">
        <v>1</v>
      </c>
      <c r="CS2472">
        <v>1</v>
      </c>
      <c r="DA2472">
        <v>1</v>
      </c>
      <c r="DB2472">
        <v>1</v>
      </c>
      <c r="DF2472">
        <v>1</v>
      </c>
      <c r="DO2472">
        <v>1</v>
      </c>
      <c r="DZ2472">
        <v>1</v>
      </c>
      <c r="FB2472">
        <v>1</v>
      </c>
      <c r="FC2472">
        <v>1</v>
      </c>
      <c r="FG2472">
        <v>1</v>
      </c>
    </row>
    <row r="2473" spans="1:178" hidden="1" x14ac:dyDescent="0.35">
      <c r="A2473" t="s">
        <v>12343</v>
      </c>
      <c r="B2473" t="s">
        <v>175</v>
      </c>
      <c r="C2473" t="s">
        <v>279</v>
      </c>
      <c r="D2473" t="s">
        <v>299</v>
      </c>
      <c r="E2473" t="s">
        <v>492</v>
      </c>
      <c r="F2473" t="s">
        <v>493</v>
      </c>
      <c r="G2473" t="s">
        <v>12347</v>
      </c>
      <c r="H2473" t="s">
        <v>12348</v>
      </c>
      <c r="K2473" t="s">
        <v>12349</v>
      </c>
      <c r="L2473" t="s">
        <v>182</v>
      </c>
      <c r="M2473" t="s">
        <v>183</v>
      </c>
      <c r="N2473">
        <v>300</v>
      </c>
      <c r="O2473" t="s">
        <v>1048</v>
      </c>
      <c r="P2473" t="s">
        <v>497</v>
      </c>
      <c r="Q2473">
        <v>1200</v>
      </c>
      <c r="R2473">
        <v>42</v>
      </c>
      <c r="S2473">
        <v>44</v>
      </c>
      <c r="T2473">
        <v>900</v>
      </c>
      <c r="U2473">
        <v>0</v>
      </c>
      <c r="V2473">
        <v>20</v>
      </c>
      <c r="W2473">
        <v>9</v>
      </c>
      <c r="X2473" t="s">
        <v>296</v>
      </c>
      <c r="Y2473" t="s">
        <v>12253</v>
      </c>
      <c r="AA2473" t="s">
        <v>4497</v>
      </c>
      <c r="AB2473" t="s">
        <v>188</v>
      </c>
      <c r="AD2473" s="8"/>
      <c r="AF2473">
        <v>1</v>
      </c>
      <c r="AH2473" t="s">
        <v>5745</v>
      </c>
      <c r="AI2473">
        <v>15</v>
      </c>
      <c r="AJ2473">
        <v>1.5</v>
      </c>
      <c r="AN2473" s="6" t="s">
        <v>23023</v>
      </c>
      <c r="AO2473" s="1" t="s">
        <v>23023</v>
      </c>
      <c r="AP2473" s="3" t="s">
        <v>23023</v>
      </c>
      <c r="AQ2473" s="8">
        <f t="shared" si="156"/>
        <v>0</v>
      </c>
      <c r="AR2473" s="8" t="e">
        <f t="shared" si="157"/>
        <v>#VALUE!</v>
      </c>
      <c r="AS2473" s="8" t="e">
        <f t="shared" si="158"/>
        <v>#VALUE!</v>
      </c>
      <c r="AW2473" s="8" t="e">
        <f t="shared" si="159"/>
        <v>#VALUE!</v>
      </c>
      <c r="AX2473">
        <v>1</v>
      </c>
      <c r="BC2473">
        <v>1</v>
      </c>
      <c r="BH2473">
        <v>1</v>
      </c>
      <c r="BK2473">
        <v>1</v>
      </c>
      <c r="BM2473">
        <v>1</v>
      </c>
      <c r="BS2473">
        <v>1</v>
      </c>
      <c r="BW2473">
        <v>1</v>
      </c>
      <c r="CB2473">
        <v>1</v>
      </c>
      <c r="CF2473">
        <v>1</v>
      </c>
      <c r="CO2473">
        <v>1</v>
      </c>
      <c r="CT2473">
        <v>1</v>
      </c>
      <c r="CX2473">
        <v>1</v>
      </c>
      <c r="DE2473">
        <v>1</v>
      </c>
      <c r="DN2473">
        <v>1</v>
      </c>
      <c r="DO2473">
        <v>1</v>
      </c>
      <c r="DX2473">
        <v>1</v>
      </c>
      <c r="EB2473">
        <v>1</v>
      </c>
      <c r="EY2473">
        <v>1</v>
      </c>
      <c r="FC2473">
        <v>1</v>
      </c>
      <c r="FI2473">
        <v>1</v>
      </c>
      <c r="FR2473">
        <v>1</v>
      </c>
    </row>
    <row r="2474" spans="1:178" hidden="1" x14ac:dyDescent="0.35">
      <c r="A2474" t="s">
        <v>12350</v>
      </c>
      <c r="B2474" t="s">
        <v>384</v>
      </c>
      <c r="C2474" t="s">
        <v>1620</v>
      </c>
      <c r="D2474" t="s">
        <v>1621</v>
      </c>
      <c r="F2474" t="s">
        <v>3644</v>
      </c>
      <c r="G2474" t="s">
        <v>12351</v>
      </c>
      <c r="H2474" t="s">
        <v>12352</v>
      </c>
      <c r="K2474" t="s">
        <v>12353</v>
      </c>
      <c r="L2474" t="s">
        <v>631</v>
      </c>
      <c r="M2474" t="s">
        <v>343</v>
      </c>
      <c r="N2474">
        <v>5</v>
      </c>
      <c r="O2474" t="s">
        <v>2469</v>
      </c>
      <c r="P2474" t="s">
        <v>12354</v>
      </c>
      <c r="Q2474">
        <v>20</v>
      </c>
      <c r="R2474">
        <v>80</v>
      </c>
      <c r="S2474">
        <v>53</v>
      </c>
      <c r="T2474">
        <v>120</v>
      </c>
      <c r="U2474">
        <v>-15</v>
      </c>
      <c r="V2474">
        <v>1</v>
      </c>
      <c r="W2474">
        <v>-10</v>
      </c>
      <c r="X2474" t="s">
        <v>12355</v>
      </c>
      <c r="Y2474" t="s">
        <v>12356</v>
      </c>
      <c r="Z2474" t="s">
        <v>12357</v>
      </c>
      <c r="AA2474" t="s">
        <v>12358</v>
      </c>
      <c r="AB2474" t="s">
        <v>188</v>
      </c>
      <c r="AD2474" s="8"/>
      <c r="AF2474">
        <v>1</v>
      </c>
      <c r="AH2474" t="s">
        <v>12330</v>
      </c>
      <c r="AN2474" s="6" t="s">
        <v>23023</v>
      </c>
      <c r="AO2474" s="1" t="s">
        <v>23023</v>
      </c>
      <c r="AP2474" s="3" t="s">
        <v>23023</v>
      </c>
      <c r="AQ2474" s="8">
        <f t="shared" si="156"/>
        <v>0</v>
      </c>
      <c r="AR2474" s="8" t="e">
        <f t="shared" si="157"/>
        <v>#VALUE!</v>
      </c>
      <c r="AS2474" s="8" t="e">
        <f t="shared" si="158"/>
        <v>#VALUE!</v>
      </c>
      <c r="AW2474" s="8" t="e">
        <f t="shared" si="159"/>
        <v>#VALUE!</v>
      </c>
      <c r="AY2474">
        <v>1</v>
      </c>
      <c r="BI2474">
        <v>1</v>
      </c>
      <c r="BM2474">
        <v>1</v>
      </c>
      <c r="BP2474">
        <v>1</v>
      </c>
      <c r="BX2474">
        <v>1</v>
      </c>
      <c r="BZ2474">
        <v>1</v>
      </c>
      <c r="CG2474">
        <v>1</v>
      </c>
      <c r="CR2474">
        <v>1</v>
      </c>
      <c r="DG2474">
        <v>1</v>
      </c>
      <c r="EE2474">
        <v>1</v>
      </c>
      <c r="EY2474">
        <v>1</v>
      </c>
      <c r="EZ2474">
        <v>1</v>
      </c>
    </row>
    <row r="2475" spans="1:178" hidden="1" x14ac:dyDescent="0.35">
      <c r="A2475" t="s">
        <v>12359</v>
      </c>
      <c r="B2475" t="s">
        <v>309</v>
      </c>
      <c r="C2475" t="s">
        <v>373</v>
      </c>
      <c r="D2475" t="s">
        <v>2040</v>
      </c>
      <c r="F2475" t="s">
        <v>4062</v>
      </c>
      <c r="G2475" t="s">
        <v>12360</v>
      </c>
      <c r="H2475" t="s">
        <v>12361</v>
      </c>
      <c r="K2475" t="s">
        <v>12362</v>
      </c>
      <c r="L2475" t="s">
        <v>733</v>
      </c>
      <c r="M2475" t="s">
        <v>343</v>
      </c>
      <c r="N2475">
        <v>5</v>
      </c>
      <c r="O2475" t="s">
        <v>2469</v>
      </c>
      <c r="P2475" t="s">
        <v>12354</v>
      </c>
      <c r="Q2475">
        <v>20</v>
      </c>
      <c r="R2475">
        <v>80</v>
      </c>
      <c r="S2475">
        <v>53</v>
      </c>
      <c r="T2475">
        <v>120</v>
      </c>
      <c r="U2475">
        <v>-15</v>
      </c>
      <c r="V2475">
        <v>1</v>
      </c>
      <c r="W2475">
        <v>-10</v>
      </c>
      <c r="X2475" t="s">
        <v>436</v>
      </c>
      <c r="Y2475" t="s">
        <v>12356</v>
      </c>
      <c r="Z2475" t="s">
        <v>12357</v>
      </c>
      <c r="AA2475" t="s">
        <v>12358</v>
      </c>
      <c r="AB2475" t="s">
        <v>188</v>
      </c>
      <c r="AD2475" s="8"/>
      <c r="AF2475">
        <v>1</v>
      </c>
      <c r="AH2475" t="s">
        <v>12330</v>
      </c>
      <c r="AN2475" s="6" t="s">
        <v>23023</v>
      </c>
      <c r="AO2475" s="1" t="s">
        <v>23023</v>
      </c>
      <c r="AP2475" s="3" t="s">
        <v>23023</v>
      </c>
      <c r="AQ2475" s="8">
        <f t="shared" si="156"/>
        <v>0</v>
      </c>
      <c r="AR2475" s="8" t="e">
        <f t="shared" si="157"/>
        <v>#VALUE!</v>
      </c>
      <c r="AS2475" s="8" t="e">
        <f t="shared" si="158"/>
        <v>#VALUE!</v>
      </c>
      <c r="AW2475" s="8" t="e">
        <f t="shared" si="159"/>
        <v>#VALUE!</v>
      </c>
      <c r="AX2475">
        <v>1</v>
      </c>
      <c r="BH2475">
        <v>1</v>
      </c>
      <c r="BK2475">
        <v>1</v>
      </c>
      <c r="BM2475">
        <v>1</v>
      </c>
      <c r="BP2475">
        <v>1</v>
      </c>
      <c r="BX2475">
        <v>1</v>
      </c>
      <c r="BZ2475">
        <v>1</v>
      </c>
      <c r="CF2475">
        <v>1</v>
      </c>
      <c r="CR2475">
        <v>1</v>
      </c>
      <c r="DG2475">
        <v>1</v>
      </c>
      <c r="DQ2475">
        <v>1</v>
      </c>
      <c r="DR2475">
        <v>1</v>
      </c>
      <c r="DT2475">
        <v>1</v>
      </c>
      <c r="DU2475">
        <v>1</v>
      </c>
      <c r="DZ2475">
        <v>1</v>
      </c>
      <c r="EF2475">
        <v>1</v>
      </c>
      <c r="EY2475">
        <v>1</v>
      </c>
      <c r="FB2475">
        <v>1</v>
      </c>
    </row>
    <row r="2476" spans="1:178" hidden="1" x14ac:dyDescent="0.35">
      <c r="A2476" t="s">
        <v>12363</v>
      </c>
      <c r="B2476" t="s">
        <v>234</v>
      </c>
      <c r="C2476" t="s">
        <v>797</v>
      </c>
      <c r="D2476" t="s">
        <v>1950</v>
      </c>
      <c r="E2476" t="s">
        <v>3830</v>
      </c>
      <c r="F2476" t="s">
        <v>6875</v>
      </c>
      <c r="G2476" t="s">
        <v>12364</v>
      </c>
      <c r="H2476" t="s">
        <v>12365</v>
      </c>
      <c r="K2476" t="s">
        <v>12366</v>
      </c>
      <c r="L2476" t="s">
        <v>631</v>
      </c>
      <c r="M2476" t="s">
        <v>343</v>
      </c>
      <c r="N2476">
        <v>10</v>
      </c>
      <c r="O2476" t="s">
        <v>2469</v>
      </c>
      <c r="P2476" t="s">
        <v>12354</v>
      </c>
      <c r="Q2476">
        <v>20</v>
      </c>
      <c r="R2476">
        <v>80</v>
      </c>
      <c r="S2476">
        <v>53</v>
      </c>
      <c r="T2476">
        <v>120</v>
      </c>
      <c r="U2476">
        <v>-15</v>
      </c>
      <c r="V2476">
        <v>1</v>
      </c>
      <c r="W2476">
        <v>-10</v>
      </c>
      <c r="X2476" t="s">
        <v>199</v>
      </c>
      <c r="Y2476" t="s">
        <v>12356</v>
      </c>
      <c r="Z2476" t="s">
        <v>12357</v>
      </c>
      <c r="AA2476" t="s">
        <v>12358</v>
      </c>
      <c r="AB2476" t="s">
        <v>188</v>
      </c>
      <c r="AD2476" s="8"/>
      <c r="AN2476" s="6" t="s">
        <v>23023</v>
      </c>
      <c r="AO2476" s="1" t="s">
        <v>23023</v>
      </c>
      <c r="AP2476" s="3" t="s">
        <v>23023</v>
      </c>
      <c r="AQ2476" s="8">
        <f t="shared" si="156"/>
        <v>0</v>
      </c>
      <c r="AR2476" s="8" t="e">
        <f t="shared" si="157"/>
        <v>#VALUE!</v>
      </c>
      <c r="AS2476" s="8" t="e">
        <f t="shared" si="158"/>
        <v>#VALUE!</v>
      </c>
      <c r="AW2476" s="8" t="e">
        <f t="shared" si="159"/>
        <v>#VALUE!</v>
      </c>
      <c r="AZ2476">
        <v>1</v>
      </c>
      <c r="BH2476">
        <v>1</v>
      </c>
      <c r="BM2476">
        <v>1</v>
      </c>
      <c r="BQ2476">
        <v>1</v>
      </c>
      <c r="BZ2476">
        <v>1</v>
      </c>
      <c r="CG2476">
        <v>1</v>
      </c>
      <c r="CR2476">
        <v>1</v>
      </c>
      <c r="DG2476">
        <v>1</v>
      </c>
      <c r="DR2476">
        <v>1</v>
      </c>
      <c r="EE2476">
        <v>1</v>
      </c>
      <c r="FK2476">
        <v>1</v>
      </c>
    </row>
    <row r="2477" spans="1:178" hidden="1" x14ac:dyDescent="0.35">
      <c r="A2477" t="s">
        <v>17191</v>
      </c>
      <c r="B2477" t="s">
        <v>234</v>
      </c>
      <c r="C2477" t="s">
        <v>797</v>
      </c>
      <c r="D2477" t="s">
        <v>798</v>
      </c>
      <c r="F2477" t="s">
        <v>17192</v>
      </c>
      <c r="G2477" t="s">
        <v>17193</v>
      </c>
      <c r="H2477" t="s">
        <v>17194</v>
      </c>
      <c r="I2477" t="s">
        <v>17195</v>
      </c>
      <c r="J2477" t="s">
        <v>17196</v>
      </c>
      <c r="K2477" t="s">
        <v>17197</v>
      </c>
      <c r="L2477" t="s">
        <v>631</v>
      </c>
      <c r="M2477" t="s">
        <v>2016</v>
      </c>
      <c r="N2477">
        <v>20</v>
      </c>
      <c r="O2477" t="s">
        <v>1048</v>
      </c>
      <c r="P2477" t="s">
        <v>380</v>
      </c>
      <c r="Q2477">
        <v>1</v>
      </c>
      <c r="R2477">
        <v>45</v>
      </c>
      <c r="S2477">
        <v>12</v>
      </c>
      <c r="X2477" t="s">
        <v>1839</v>
      </c>
      <c r="Y2477" t="s">
        <v>17198</v>
      </c>
      <c r="Z2477" t="s">
        <v>17199</v>
      </c>
      <c r="AA2477" t="s">
        <v>571</v>
      </c>
      <c r="AB2477" t="s">
        <v>188</v>
      </c>
      <c r="AD2477" s="8">
        <v>40666</v>
      </c>
      <c r="AH2477" t="s">
        <v>12330</v>
      </c>
      <c r="AN2477" s="6">
        <v>38.799999999999997</v>
      </c>
      <c r="AO2477" s="1">
        <v>24.77</v>
      </c>
      <c r="AP2477" s="3">
        <v>17.143000000000001</v>
      </c>
      <c r="AQ2477" s="8">
        <f t="shared" si="156"/>
        <v>80.712999999999994</v>
      </c>
      <c r="AR2477" s="8">
        <f t="shared" si="157"/>
        <v>1.5664109810254339</v>
      </c>
      <c r="AS2477" s="8">
        <f t="shared" si="158"/>
        <v>3</v>
      </c>
      <c r="AT2477" s="6">
        <v>40.021999999999998</v>
      </c>
      <c r="AU2477" s="1">
        <v>24.291</v>
      </c>
      <c r="AV2477" s="3">
        <v>15.063000000000001</v>
      </c>
      <c r="AW2477" s="8">
        <f t="shared" si="159"/>
        <v>-1.2220000000000013</v>
      </c>
      <c r="AZ2477">
        <v>1</v>
      </c>
      <c r="BI2477">
        <v>1</v>
      </c>
      <c r="BJ2477">
        <v>1</v>
      </c>
      <c r="BM2477">
        <v>1</v>
      </c>
      <c r="BS2477">
        <v>1</v>
      </c>
      <c r="CA2477">
        <v>1</v>
      </c>
      <c r="CF2477">
        <v>1</v>
      </c>
      <c r="CS2477">
        <v>1</v>
      </c>
      <c r="CY2477">
        <v>1</v>
      </c>
      <c r="DF2477">
        <v>1</v>
      </c>
      <c r="EE2477">
        <v>1</v>
      </c>
      <c r="EN2477">
        <v>1</v>
      </c>
      <c r="EY2477">
        <v>1</v>
      </c>
      <c r="FJ2477">
        <v>1</v>
      </c>
    </row>
    <row r="2478" spans="1:178" hidden="1" x14ac:dyDescent="0.35">
      <c r="A2478" t="s">
        <v>12367</v>
      </c>
      <c r="B2478" t="s">
        <v>573</v>
      </c>
      <c r="C2478" t="s">
        <v>815</v>
      </c>
      <c r="D2478" t="s">
        <v>816</v>
      </c>
      <c r="E2478" t="s">
        <v>3054</v>
      </c>
      <c r="F2478" t="s">
        <v>7229</v>
      </c>
      <c r="G2478" t="s">
        <v>12372</v>
      </c>
      <c r="H2478" t="s">
        <v>12373</v>
      </c>
      <c r="K2478" t="s">
        <v>12374</v>
      </c>
      <c r="L2478" t="s">
        <v>342</v>
      </c>
      <c r="M2478" t="s">
        <v>343</v>
      </c>
      <c r="N2478">
        <v>20</v>
      </c>
      <c r="O2478" t="s">
        <v>2469</v>
      </c>
      <c r="P2478" t="s">
        <v>12371</v>
      </c>
      <c r="Q2478">
        <v>50</v>
      </c>
      <c r="R2478">
        <v>66</v>
      </c>
      <c r="S2478">
        <v>70</v>
      </c>
      <c r="T2478">
        <v>250</v>
      </c>
      <c r="U2478">
        <v>-25</v>
      </c>
      <c r="V2478">
        <v>11</v>
      </c>
      <c r="W2478">
        <v>-7</v>
      </c>
      <c r="Y2478" t="s">
        <v>12375</v>
      </c>
      <c r="AA2478" t="s">
        <v>480</v>
      </c>
      <c r="AB2478" t="s">
        <v>188</v>
      </c>
      <c r="AD2478" s="8"/>
      <c r="AH2478" t="s">
        <v>6289</v>
      </c>
      <c r="AI2478">
        <v>9</v>
      </c>
      <c r="AJ2478">
        <v>0.2</v>
      </c>
      <c r="AN2478" s="6" t="s">
        <v>23023</v>
      </c>
      <c r="AO2478" s="1" t="s">
        <v>23023</v>
      </c>
      <c r="AP2478" s="3" t="s">
        <v>23023</v>
      </c>
      <c r="AQ2478" s="8">
        <f t="shared" si="156"/>
        <v>0</v>
      </c>
      <c r="AR2478" s="8" t="e">
        <f t="shared" si="157"/>
        <v>#VALUE!</v>
      </c>
      <c r="AS2478" s="8" t="e">
        <f t="shared" si="158"/>
        <v>#VALUE!</v>
      </c>
      <c r="AW2478" s="8" t="e">
        <f t="shared" si="159"/>
        <v>#VALUE!</v>
      </c>
      <c r="AX2478">
        <v>1</v>
      </c>
      <c r="BD2478">
        <v>1</v>
      </c>
      <c r="BH2478">
        <v>1</v>
      </c>
      <c r="BM2478">
        <v>1</v>
      </c>
      <c r="BS2478">
        <v>1</v>
      </c>
      <c r="BZ2478">
        <v>1</v>
      </c>
      <c r="CA2478">
        <v>1</v>
      </c>
      <c r="CG2478">
        <v>1</v>
      </c>
      <c r="CS2478">
        <v>1</v>
      </c>
      <c r="CX2478">
        <v>1</v>
      </c>
      <c r="DF2478">
        <v>1</v>
      </c>
      <c r="DG2478">
        <v>1</v>
      </c>
      <c r="DJ2478">
        <v>1</v>
      </c>
      <c r="DQ2478">
        <v>1</v>
      </c>
      <c r="DR2478">
        <v>1</v>
      </c>
      <c r="DU2478">
        <v>1</v>
      </c>
      <c r="DZ2478">
        <v>1</v>
      </c>
      <c r="EY2478">
        <v>1</v>
      </c>
      <c r="FB2478">
        <v>1</v>
      </c>
      <c r="FC2478">
        <v>1</v>
      </c>
      <c r="FM2478">
        <v>1</v>
      </c>
      <c r="FV2478" t="s">
        <v>2554</v>
      </c>
    </row>
    <row r="2479" spans="1:178" hidden="1" x14ac:dyDescent="0.35">
      <c r="A2479" t="s">
        <v>12857</v>
      </c>
      <c r="B2479" t="s">
        <v>573</v>
      </c>
      <c r="C2479" t="s">
        <v>815</v>
      </c>
      <c r="D2479" t="s">
        <v>816</v>
      </c>
      <c r="E2479" t="s">
        <v>1645</v>
      </c>
      <c r="F2479" t="s">
        <v>1653</v>
      </c>
      <c r="G2479" t="s">
        <v>12858</v>
      </c>
      <c r="H2479" t="s">
        <v>12859</v>
      </c>
      <c r="K2479" t="s">
        <v>12860</v>
      </c>
      <c r="L2479" t="s">
        <v>3059</v>
      </c>
      <c r="M2479" t="s">
        <v>2016</v>
      </c>
      <c r="N2479">
        <v>80</v>
      </c>
      <c r="O2479" t="s">
        <v>318</v>
      </c>
      <c r="P2479" t="s">
        <v>318</v>
      </c>
      <c r="Q2479">
        <v>5</v>
      </c>
      <c r="R2479">
        <v>37</v>
      </c>
      <c r="S2479">
        <v>-3</v>
      </c>
      <c r="T2479">
        <v>200</v>
      </c>
      <c r="U2479">
        <v>12</v>
      </c>
      <c r="V2479">
        <v>28</v>
      </c>
      <c r="W2479">
        <v>18</v>
      </c>
      <c r="X2479" t="s">
        <v>1110</v>
      </c>
      <c r="Y2479" t="s">
        <v>1840</v>
      </c>
      <c r="Z2479" t="s">
        <v>545</v>
      </c>
      <c r="AA2479" t="s">
        <v>546</v>
      </c>
      <c r="AB2479" t="s">
        <v>188</v>
      </c>
      <c r="AD2479" s="8"/>
      <c r="AF2479">
        <v>1</v>
      </c>
      <c r="AH2479" t="s">
        <v>10470</v>
      </c>
      <c r="AI2479">
        <v>1</v>
      </c>
      <c r="AJ2479">
        <v>3</v>
      </c>
      <c r="AN2479" s="6">
        <v>30.199000000000002</v>
      </c>
      <c r="AO2479" s="1">
        <v>29.72</v>
      </c>
      <c r="AP2479" s="3">
        <v>16.991</v>
      </c>
      <c r="AQ2479" s="8">
        <f t="shared" si="156"/>
        <v>76.91</v>
      </c>
      <c r="AR2479" s="8">
        <f t="shared" si="157"/>
        <v>1.0161170928667564</v>
      </c>
      <c r="AS2479" s="8">
        <f t="shared" si="158"/>
        <v>3</v>
      </c>
      <c r="AT2479" s="6">
        <v>33.143000000000001</v>
      </c>
      <c r="AU2479" s="1">
        <v>28.905000000000001</v>
      </c>
      <c r="AV2479" s="3">
        <v>15.483000000000001</v>
      </c>
      <c r="AW2479" s="8">
        <f t="shared" si="159"/>
        <v>-2.9439999999999991</v>
      </c>
      <c r="AZ2479">
        <v>1</v>
      </c>
      <c r="BE2479">
        <v>1</v>
      </c>
      <c r="BI2479">
        <v>1</v>
      </c>
      <c r="BJ2479">
        <v>1</v>
      </c>
      <c r="BM2479">
        <v>1</v>
      </c>
      <c r="BN2479">
        <v>1</v>
      </c>
      <c r="BS2479">
        <v>1</v>
      </c>
      <c r="CA2479">
        <v>1</v>
      </c>
      <c r="CF2479">
        <v>1</v>
      </c>
      <c r="CS2479">
        <v>1</v>
      </c>
      <c r="CY2479">
        <v>1</v>
      </c>
      <c r="DF2479">
        <v>1</v>
      </c>
      <c r="DP2479">
        <v>1</v>
      </c>
      <c r="DZ2479">
        <v>1</v>
      </c>
      <c r="EY2479">
        <v>1</v>
      </c>
      <c r="FA2479">
        <v>1</v>
      </c>
      <c r="FB2479">
        <v>1</v>
      </c>
      <c r="FN2479">
        <v>1</v>
      </c>
      <c r="FT2479">
        <v>1</v>
      </c>
      <c r="FV2479" t="s">
        <v>1151</v>
      </c>
    </row>
    <row r="2480" spans="1:178" hidden="1" x14ac:dyDescent="0.35">
      <c r="A2480" t="s">
        <v>15530</v>
      </c>
      <c r="B2480" t="s">
        <v>288</v>
      </c>
      <c r="C2480" t="s">
        <v>453</v>
      </c>
      <c r="D2480" t="s">
        <v>3232</v>
      </c>
      <c r="F2480" t="s">
        <v>15531</v>
      </c>
      <c r="G2480" t="s">
        <v>15532</v>
      </c>
      <c r="H2480" t="s">
        <v>15533</v>
      </c>
      <c r="K2480" t="s">
        <v>15534</v>
      </c>
      <c r="L2480" t="s">
        <v>631</v>
      </c>
      <c r="M2480" t="s">
        <v>2016</v>
      </c>
      <c r="N2480">
        <v>40</v>
      </c>
      <c r="O2480" t="s">
        <v>318</v>
      </c>
      <c r="P2480" t="s">
        <v>318</v>
      </c>
      <c r="Q2480">
        <v>5</v>
      </c>
      <c r="R2480">
        <v>35</v>
      </c>
      <c r="S2480">
        <v>34</v>
      </c>
      <c r="X2480" t="s">
        <v>1839</v>
      </c>
      <c r="Y2480" t="s">
        <v>1203</v>
      </c>
      <c r="AA2480" t="s">
        <v>720</v>
      </c>
      <c r="AB2480" t="s">
        <v>188</v>
      </c>
      <c r="AD2480" s="8"/>
      <c r="AF2480">
        <v>1</v>
      </c>
      <c r="AH2480" t="s">
        <v>10470</v>
      </c>
      <c r="AI2480">
        <v>1</v>
      </c>
      <c r="AJ2480">
        <v>0.8</v>
      </c>
      <c r="AN2480" s="6">
        <v>48.073999999999998</v>
      </c>
      <c r="AO2480" s="1">
        <v>25.114000000000001</v>
      </c>
      <c r="AP2480" s="3">
        <v>13.4</v>
      </c>
      <c r="AQ2480" s="8">
        <f t="shared" si="156"/>
        <v>86.588000000000008</v>
      </c>
      <c r="AR2480" s="8">
        <f t="shared" si="157"/>
        <v>1.9142311061559287</v>
      </c>
      <c r="AS2480" s="8">
        <f t="shared" si="158"/>
        <v>3</v>
      </c>
      <c r="AT2480" s="6">
        <v>46.906999999999996</v>
      </c>
      <c r="AU2480" s="1">
        <v>25.417999999999999</v>
      </c>
      <c r="AV2480" s="3">
        <v>14.881</v>
      </c>
      <c r="AW2480" s="8">
        <f t="shared" si="159"/>
        <v>1.1670000000000016</v>
      </c>
      <c r="AZ2480">
        <v>1</v>
      </c>
      <c r="BJ2480">
        <v>1</v>
      </c>
      <c r="BM2480">
        <v>1</v>
      </c>
      <c r="BP2480">
        <v>1</v>
      </c>
      <c r="BS2480">
        <v>1</v>
      </c>
      <c r="CA2480">
        <v>1</v>
      </c>
      <c r="CB2480">
        <v>1</v>
      </c>
      <c r="CG2480">
        <v>1</v>
      </c>
      <c r="CR2480">
        <v>1</v>
      </c>
      <c r="DF2480">
        <v>1</v>
      </c>
      <c r="DG2480">
        <v>1</v>
      </c>
      <c r="DQ2480">
        <v>1</v>
      </c>
      <c r="DR2480">
        <v>1</v>
      </c>
      <c r="DU2480">
        <v>1</v>
      </c>
      <c r="EY2480">
        <v>1</v>
      </c>
      <c r="FC2480">
        <v>1</v>
      </c>
      <c r="FJ2480">
        <v>1</v>
      </c>
    </row>
    <row r="2481" spans="1:178" hidden="1" x14ac:dyDescent="0.35">
      <c r="A2481" t="s">
        <v>15589</v>
      </c>
      <c r="B2481" t="s">
        <v>573</v>
      </c>
      <c r="C2481" t="s">
        <v>815</v>
      </c>
      <c r="D2481" t="s">
        <v>816</v>
      </c>
      <c r="E2481" t="s">
        <v>1645</v>
      </c>
      <c r="F2481" t="s">
        <v>13193</v>
      </c>
      <c r="G2481" t="s">
        <v>15590</v>
      </c>
      <c r="H2481" t="s">
        <v>15591</v>
      </c>
      <c r="K2481" t="s">
        <v>15592</v>
      </c>
      <c r="L2481" t="s">
        <v>3059</v>
      </c>
      <c r="M2481" t="s">
        <v>217</v>
      </c>
      <c r="N2481">
        <v>20</v>
      </c>
      <c r="O2481" t="s">
        <v>318</v>
      </c>
      <c r="P2481" t="s">
        <v>318</v>
      </c>
      <c r="Q2481">
        <v>5</v>
      </c>
      <c r="R2481">
        <v>35</v>
      </c>
      <c r="S2481">
        <v>34</v>
      </c>
      <c r="X2481" t="s">
        <v>15593</v>
      </c>
      <c r="Y2481" t="s">
        <v>1203</v>
      </c>
      <c r="AA2481" t="s">
        <v>720</v>
      </c>
      <c r="AB2481" t="s">
        <v>188</v>
      </c>
      <c r="AD2481" s="8"/>
      <c r="AE2481">
        <v>1</v>
      </c>
      <c r="AH2481" t="s">
        <v>4999</v>
      </c>
      <c r="AI2481">
        <v>3</v>
      </c>
      <c r="AJ2481">
        <v>1</v>
      </c>
      <c r="AN2481" s="6">
        <v>51.662999999999997</v>
      </c>
      <c r="AO2481" s="1">
        <v>33.435000000000002</v>
      </c>
      <c r="AP2481" s="3">
        <v>6.8019999999999996</v>
      </c>
      <c r="AQ2481" s="8">
        <f t="shared" si="156"/>
        <v>91.9</v>
      </c>
      <c r="AR2481" s="8">
        <f t="shared" si="157"/>
        <v>1.5451772095109912</v>
      </c>
      <c r="AS2481" s="8">
        <f t="shared" si="158"/>
        <v>3</v>
      </c>
      <c r="AT2481" s="6">
        <v>46.581000000000003</v>
      </c>
      <c r="AU2481" s="1">
        <v>35.018999999999998</v>
      </c>
      <c r="AV2481" s="3">
        <v>9.7270000000000003</v>
      </c>
      <c r="AW2481" s="8">
        <f t="shared" si="159"/>
        <v>5.0819999999999936</v>
      </c>
      <c r="AX2481">
        <v>1</v>
      </c>
      <c r="BE2481">
        <v>1</v>
      </c>
      <c r="BH2481">
        <v>1</v>
      </c>
      <c r="BI2481">
        <v>1</v>
      </c>
      <c r="BM2481">
        <v>1</v>
      </c>
      <c r="BS2481">
        <v>1</v>
      </c>
      <c r="CB2481">
        <v>1</v>
      </c>
      <c r="CG2481">
        <v>1</v>
      </c>
      <c r="CS2481">
        <v>1</v>
      </c>
      <c r="CY2481">
        <v>1</v>
      </c>
      <c r="DF2481">
        <v>1</v>
      </c>
      <c r="DK2481">
        <v>1</v>
      </c>
      <c r="DO2481">
        <v>1</v>
      </c>
      <c r="DP2481">
        <v>1</v>
      </c>
      <c r="DZ2481">
        <v>1</v>
      </c>
      <c r="EY2481">
        <v>1</v>
      </c>
      <c r="FA2481">
        <v>1</v>
      </c>
      <c r="FB2481">
        <v>1</v>
      </c>
      <c r="FC2481">
        <v>1</v>
      </c>
      <c r="FN2481">
        <v>1</v>
      </c>
      <c r="FV2481" t="s">
        <v>1451</v>
      </c>
    </row>
    <row r="2482" spans="1:178" hidden="1" x14ac:dyDescent="0.35">
      <c r="A2482" t="s">
        <v>19977</v>
      </c>
      <c r="B2482" t="s">
        <v>234</v>
      </c>
      <c r="C2482" t="s">
        <v>797</v>
      </c>
      <c r="D2482" t="s">
        <v>1950</v>
      </c>
      <c r="F2482" t="s">
        <v>1952</v>
      </c>
      <c r="G2482" t="s">
        <v>19978</v>
      </c>
      <c r="H2482" t="s">
        <v>19978</v>
      </c>
      <c r="I2482" t="s">
        <v>19979</v>
      </c>
      <c r="K2482" t="s">
        <v>19980</v>
      </c>
      <c r="L2482" t="s">
        <v>631</v>
      </c>
      <c r="M2482" t="s">
        <v>2016</v>
      </c>
      <c r="N2482">
        <v>10</v>
      </c>
      <c r="O2482" t="s">
        <v>318</v>
      </c>
      <c r="P2482" t="s">
        <v>318</v>
      </c>
      <c r="Q2482">
        <v>5</v>
      </c>
      <c r="X2482" t="s">
        <v>19906</v>
      </c>
      <c r="Y2482" t="s">
        <v>19968</v>
      </c>
      <c r="Z2482" t="s">
        <v>19908</v>
      </c>
      <c r="AA2482" t="s">
        <v>720</v>
      </c>
      <c r="AD2482" s="9">
        <v>41322</v>
      </c>
      <c r="AH2482" t="s">
        <v>10470</v>
      </c>
      <c r="AI2482">
        <v>1</v>
      </c>
      <c r="AJ2482">
        <v>0.4</v>
      </c>
      <c r="AN2482" s="6">
        <v>38.607999999999997</v>
      </c>
      <c r="AO2482" s="1">
        <v>36.061</v>
      </c>
      <c r="AP2482" s="3">
        <v>6.57</v>
      </c>
      <c r="AQ2482" s="8">
        <f t="shared" si="156"/>
        <v>81.239000000000004</v>
      </c>
      <c r="AR2482" s="8">
        <f t="shared" si="157"/>
        <v>1.0706303208452344</v>
      </c>
      <c r="AS2482" s="8">
        <f t="shared" si="158"/>
        <v>3</v>
      </c>
      <c r="AT2482" s="6">
        <v>39.883000000000003</v>
      </c>
      <c r="AU2482" s="1">
        <v>35.323</v>
      </c>
      <c r="AV2482" s="3">
        <v>4.7080000000000002</v>
      </c>
      <c r="AW2482" s="8">
        <f t="shared" si="159"/>
        <v>-1.2750000000000057</v>
      </c>
      <c r="AZ2482">
        <v>1</v>
      </c>
      <c r="BH2482">
        <v>1</v>
      </c>
      <c r="BM2482">
        <v>1</v>
      </c>
      <c r="BS2482">
        <v>1</v>
      </c>
      <c r="BZ2482">
        <v>1</v>
      </c>
      <c r="CE2482">
        <v>1</v>
      </c>
      <c r="CS2482">
        <v>1</v>
      </c>
      <c r="CY2482">
        <v>1</v>
      </c>
      <c r="DB2482">
        <v>1</v>
      </c>
      <c r="DD2482">
        <v>1</v>
      </c>
      <c r="EE2482">
        <v>1</v>
      </c>
      <c r="EY2482">
        <v>1</v>
      </c>
    </row>
    <row r="2483" spans="1:178" hidden="1" x14ac:dyDescent="0.35">
      <c r="A2483" t="s">
        <v>8869</v>
      </c>
      <c r="B2483" t="s">
        <v>234</v>
      </c>
      <c r="C2483" t="s">
        <v>797</v>
      </c>
      <c r="D2483" t="s">
        <v>1950</v>
      </c>
      <c r="E2483" t="s">
        <v>4773</v>
      </c>
      <c r="F2483" t="s">
        <v>8752</v>
      </c>
      <c r="G2483" t="s">
        <v>8870</v>
      </c>
      <c r="H2483" t="s">
        <v>8871</v>
      </c>
      <c r="K2483" t="s">
        <v>8872</v>
      </c>
      <c r="L2483" t="s">
        <v>631</v>
      </c>
      <c r="M2483" t="s">
        <v>343</v>
      </c>
      <c r="N2483">
        <v>5</v>
      </c>
      <c r="O2483" t="s">
        <v>2113</v>
      </c>
      <c r="P2483" t="s">
        <v>3585</v>
      </c>
      <c r="Q2483">
        <v>1400</v>
      </c>
      <c r="R2483">
        <v>44</v>
      </c>
      <c r="S2483">
        <v>6</v>
      </c>
      <c r="T2483">
        <v>1000</v>
      </c>
      <c r="U2483">
        <v>9</v>
      </c>
      <c r="V2483">
        <v>20</v>
      </c>
      <c r="W2483">
        <v>14</v>
      </c>
      <c r="X2483" t="s">
        <v>1110</v>
      </c>
      <c r="Y2483" t="s">
        <v>8825</v>
      </c>
      <c r="AA2483" t="s">
        <v>357</v>
      </c>
      <c r="AB2483" t="s">
        <v>188</v>
      </c>
      <c r="AD2483" s="8"/>
      <c r="AF2483">
        <v>1</v>
      </c>
      <c r="AH2483" t="s">
        <v>5745</v>
      </c>
      <c r="AI2483">
        <v>2</v>
      </c>
      <c r="AJ2483">
        <v>0.6</v>
      </c>
      <c r="AN2483" s="6">
        <v>21.149000000000001</v>
      </c>
      <c r="AO2483" s="1">
        <v>20.068000000000001</v>
      </c>
      <c r="AP2483" s="3">
        <v>21.536000000000001</v>
      </c>
      <c r="AQ2483" s="8">
        <f t="shared" si="156"/>
        <v>62.753</v>
      </c>
      <c r="AR2483" s="8">
        <f t="shared" si="157"/>
        <v>1.0538668527008173</v>
      </c>
      <c r="AS2483" s="8">
        <f t="shared" si="158"/>
        <v>3</v>
      </c>
      <c r="AT2483" s="6">
        <v>22.445</v>
      </c>
      <c r="AU2483" s="1">
        <v>20.215</v>
      </c>
      <c r="AV2483" s="3">
        <v>19.581</v>
      </c>
      <c r="AW2483" s="8">
        <f t="shared" si="159"/>
        <v>-1.2959999999999994</v>
      </c>
      <c r="AX2483">
        <v>1</v>
      </c>
      <c r="BC2483">
        <v>1</v>
      </c>
      <c r="BH2483">
        <v>1</v>
      </c>
      <c r="BM2483">
        <v>1</v>
      </c>
      <c r="BP2483">
        <v>1</v>
      </c>
      <c r="BQ2483">
        <v>1</v>
      </c>
      <c r="BX2483">
        <v>1</v>
      </c>
      <c r="BZ2483">
        <v>1</v>
      </c>
      <c r="CA2483">
        <v>1</v>
      </c>
      <c r="CG2483">
        <v>1</v>
      </c>
      <c r="CR2483">
        <v>1</v>
      </c>
      <c r="DB2483">
        <v>1</v>
      </c>
      <c r="DG2483">
        <v>1</v>
      </c>
      <c r="EE2483">
        <v>1</v>
      </c>
      <c r="FI2483">
        <v>1</v>
      </c>
      <c r="FK2483">
        <v>1</v>
      </c>
    </row>
    <row r="2484" spans="1:178" hidden="1" x14ac:dyDescent="0.35">
      <c r="A2484" t="s">
        <v>12395</v>
      </c>
      <c r="B2484" t="s">
        <v>573</v>
      </c>
      <c r="C2484" t="s">
        <v>1685</v>
      </c>
      <c r="D2484" t="s">
        <v>1686</v>
      </c>
      <c r="E2484" t="s">
        <v>1758</v>
      </c>
      <c r="F2484" t="s">
        <v>4884</v>
      </c>
      <c r="G2484" t="s">
        <v>12396</v>
      </c>
      <c r="H2484" t="s">
        <v>12397</v>
      </c>
      <c r="K2484" t="s">
        <v>12398</v>
      </c>
      <c r="L2484" t="s">
        <v>631</v>
      </c>
      <c r="M2484" t="s">
        <v>343</v>
      </c>
      <c r="N2484">
        <v>5</v>
      </c>
      <c r="O2484" t="s">
        <v>2469</v>
      </c>
      <c r="P2484" t="s">
        <v>2469</v>
      </c>
      <c r="Q2484">
        <v>100</v>
      </c>
      <c r="R2484">
        <v>66</v>
      </c>
      <c r="S2484">
        <v>70</v>
      </c>
      <c r="T2484">
        <v>250</v>
      </c>
      <c r="U2484">
        <v>-25</v>
      </c>
      <c r="V2484">
        <v>11</v>
      </c>
      <c r="W2484">
        <v>-7</v>
      </c>
      <c r="X2484" t="s">
        <v>436</v>
      </c>
      <c r="Y2484" t="s">
        <v>9521</v>
      </c>
      <c r="AA2484" t="s">
        <v>480</v>
      </c>
      <c r="AB2484" t="s">
        <v>188</v>
      </c>
      <c r="AD2484" s="8"/>
      <c r="AF2484">
        <v>1</v>
      </c>
      <c r="AH2484" t="s">
        <v>12330</v>
      </c>
      <c r="AN2484" s="6" t="s">
        <v>23023</v>
      </c>
      <c r="AO2484" s="1" t="s">
        <v>23023</v>
      </c>
      <c r="AP2484" s="3" t="s">
        <v>23023</v>
      </c>
      <c r="AQ2484" s="8">
        <f t="shared" si="156"/>
        <v>0</v>
      </c>
      <c r="AR2484" s="8" t="e">
        <f t="shared" si="157"/>
        <v>#VALUE!</v>
      </c>
      <c r="AS2484" s="8" t="e">
        <f t="shared" si="158"/>
        <v>#VALUE!</v>
      </c>
      <c r="AW2484" s="8" t="e">
        <f t="shared" si="159"/>
        <v>#VALUE!</v>
      </c>
      <c r="AY2484">
        <v>1</v>
      </c>
      <c r="BH2484">
        <v>1</v>
      </c>
      <c r="BM2484">
        <v>1</v>
      </c>
      <c r="BP2484">
        <v>1</v>
      </c>
      <c r="BX2484">
        <v>1</v>
      </c>
      <c r="CA2484">
        <v>1</v>
      </c>
      <c r="CF2484">
        <v>1</v>
      </c>
      <c r="CR2484">
        <v>1</v>
      </c>
      <c r="DG2484">
        <v>1</v>
      </c>
      <c r="DO2484">
        <v>1</v>
      </c>
      <c r="DP2484">
        <v>1</v>
      </c>
      <c r="DU2484">
        <v>1</v>
      </c>
      <c r="EC2484">
        <v>1</v>
      </c>
      <c r="FK2484">
        <v>1</v>
      </c>
      <c r="FM2484">
        <v>1</v>
      </c>
      <c r="FR2484">
        <v>1</v>
      </c>
      <c r="FV2484" t="s">
        <v>12399</v>
      </c>
    </row>
    <row r="2485" spans="1:178" hidden="1" x14ac:dyDescent="0.35">
      <c r="A2485" t="s">
        <v>12400</v>
      </c>
      <c r="B2485" t="s">
        <v>309</v>
      </c>
      <c r="C2485" t="s">
        <v>373</v>
      </c>
      <c r="D2485" t="s">
        <v>2040</v>
      </c>
      <c r="F2485" t="s">
        <v>4062</v>
      </c>
      <c r="G2485" t="s">
        <v>12401</v>
      </c>
      <c r="H2485" t="s">
        <v>12402</v>
      </c>
      <c r="K2485" t="s">
        <v>12403</v>
      </c>
      <c r="L2485" t="s">
        <v>733</v>
      </c>
      <c r="M2485" t="s">
        <v>343</v>
      </c>
      <c r="N2485">
        <v>5</v>
      </c>
      <c r="O2485" t="s">
        <v>2469</v>
      </c>
      <c r="P2485" t="s">
        <v>12371</v>
      </c>
      <c r="Q2485">
        <v>50</v>
      </c>
      <c r="R2485">
        <v>66</v>
      </c>
      <c r="S2485">
        <v>70</v>
      </c>
      <c r="T2485">
        <v>250</v>
      </c>
      <c r="U2485">
        <v>-25</v>
      </c>
      <c r="V2485">
        <v>11</v>
      </c>
      <c r="W2485">
        <v>-7</v>
      </c>
      <c r="X2485" t="s">
        <v>436</v>
      </c>
      <c r="Y2485" t="s">
        <v>9533</v>
      </c>
      <c r="AA2485" t="s">
        <v>480</v>
      </c>
      <c r="AB2485" t="s">
        <v>188</v>
      </c>
      <c r="AD2485" s="8"/>
      <c r="AF2485">
        <v>1</v>
      </c>
      <c r="AH2485" t="s">
        <v>5745</v>
      </c>
      <c r="AI2485">
        <v>3</v>
      </c>
      <c r="AJ2485">
        <v>0.3</v>
      </c>
      <c r="AN2485" s="6" t="s">
        <v>23023</v>
      </c>
      <c r="AO2485" s="1" t="s">
        <v>23023</v>
      </c>
      <c r="AP2485" s="3" t="s">
        <v>23023</v>
      </c>
      <c r="AQ2485" s="8">
        <f t="shared" si="156"/>
        <v>0</v>
      </c>
      <c r="AR2485" s="8" t="e">
        <f t="shared" si="157"/>
        <v>#VALUE!</v>
      </c>
      <c r="AS2485" s="8" t="e">
        <f t="shared" si="158"/>
        <v>#VALUE!</v>
      </c>
      <c r="AW2485" s="8" t="e">
        <f t="shared" si="159"/>
        <v>#VALUE!</v>
      </c>
      <c r="AX2485">
        <v>1</v>
      </c>
      <c r="BC2485">
        <v>1</v>
      </c>
      <c r="BH2485">
        <v>1</v>
      </c>
      <c r="BK2485">
        <v>1</v>
      </c>
      <c r="BM2485">
        <v>1</v>
      </c>
      <c r="BP2485">
        <v>1</v>
      </c>
      <c r="BX2485">
        <v>1</v>
      </c>
      <c r="CA2485">
        <v>1</v>
      </c>
      <c r="CF2485">
        <v>1</v>
      </c>
      <c r="CI2485">
        <v>1</v>
      </c>
      <c r="CR2485">
        <v>1</v>
      </c>
      <c r="DG2485">
        <v>1</v>
      </c>
      <c r="DQ2485">
        <v>1</v>
      </c>
      <c r="DR2485">
        <v>1</v>
      </c>
      <c r="DT2485">
        <v>1</v>
      </c>
      <c r="DU2485">
        <v>1</v>
      </c>
      <c r="DZ2485">
        <v>1</v>
      </c>
      <c r="EY2485">
        <v>1</v>
      </c>
      <c r="EZ2485">
        <v>1</v>
      </c>
    </row>
    <row r="2486" spans="1:178" hidden="1" x14ac:dyDescent="0.35">
      <c r="A2486" t="s">
        <v>12404</v>
      </c>
      <c r="B2486" t="s">
        <v>234</v>
      </c>
      <c r="C2486" t="s">
        <v>797</v>
      </c>
      <c r="D2486" t="s">
        <v>1950</v>
      </c>
      <c r="E2486" t="s">
        <v>3830</v>
      </c>
      <c r="F2486" t="s">
        <v>4004</v>
      </c>
      <c r="G2486" t="s">
        <v>12405</v>
      </c>
      <c r="H2486" t="s">
        <v>12406</v>
      </c>
      <c r="K2486" t="s">
        <v>12407</v>
      </c>
      <c r="L2486" t="s">
        <v>631</v>
      </c>
      <c r="M2486" t="s">
        <v>343</v>
      </c>
      <c r="N2486">
        <v>5</v>
      </c>
      <c r="O2486" t="s">
        <v>2469</v>
      </c>
      <c r="P2486" t="s">
        <v>2469</v>
      </c>
      <c r="Q2486">
        <v>5</v>
      </c>
      <c r="R2486">
        <v>70</v>
      </c>
      <c r="S2486">
        <v>69</v>
      </c>
      <c r="X2486" t="s">
        <v>12408</v>
      </c>
      <c r="Y2486" t="s">
        <v>9533</v>
      </c>
      <c r="Z2486" t="s">
        <v>9521</v>
      </c>
      <c r="AA2486" t="s">
        <v>480</v>
      </c>
      <c r="AB2486" t="s">
        <v>188</v>
      </c>
      <c r="AD2486" s="8"/>
      <c r="AF2486">
        <v>1</v>
      </c>
      <c r="AH2486" t="s">
        <v>5745</v>
      </c>
      <c r="AI2486">
        <v>2</v>
      </c>
      <c r="AJ2486">
        <v>0.2</v>
      </c>
      <c r="AN2486" s="6" t="s">
        <v>23023</v>
      </c>
      <c r="AO2486" s="1" t="s">
        <v>23023</v>
      </c>
      <c r="AP2486" s="3" t="s">
        <v>23023</v>
      </c>
      <c r="AQ2486" s="8">
        <f t="shared" si="156"/>
        <v>0</v>
      </c>
      <c r="AR2486" s="8" t="e">
        <f t="shared" si="157"/>
        <v>#VALUE!</v>
      </c>
      <c r="AS2486" s="8" t="e">
        <f t="shared" si="158"/>
        <v>#VALUE!</v>
      </c>
      <c r="AW2486" s="8" t="e">
        <f t="shared" si="159"/>
        <v>#VALUE!</v>
      </c>
      <c r="AX2486">
        <v>1</v>
      </c>
      <c r="BC2486">
        <v>1</v>
      </c>
      <c r="BH2486">
        <v>1</v>
      </c>
      <c r="BM2486">
        <v>1</v>
      </c>
      <c r="BQ2486">
        <v>1</v>
      </c>
      <c r="BX2486">
        <v>1</v>
      </c>
      <c r="BZ2486">
        <v>1</v>
      </c>
      <c r="CG2486">
        <v>1</v>
      </c>
      <c r="CR2486">
        <v>1</v>
      </c>
      <c r="DG2486">
        <v>1</v>
      </c>
      <c r="EE2486">
        <v>1</v>
      </c>
      <c r="EY2486">
        <v>1</v>
      </c>
    </row>
    <row r="2487" spans="1:178" hidden="1" x14ac:dyDescent="0.35">
      <c r="A2487" t="s">
        <v>19871</v>
      </c>
      <c r="B2487" t="s">
        <v>234</v>
      </c>
      <c r="C2487" t="s">
        <v>797</v>
      </c>
      <c r="D2487" t="s">
        <v>1950</v>
      </c>
      <c r="F2487" t="s">
        <v>14435</v>
      </c>
      <c r="G2487" t="s">
        <v>19872</v>
      </c>
      <c r="H2487" t="s">
        <v>19873</v>
      </c>
      <c r="I2487" t="s">
        <v>19874</v>
      </c>
      <c r="K2487" t="s">
        <v>19875</v>
      </c>
      <c r="L2487" t="s">
        <v>631</v>
      </c>
      <c r="M2487" t="s">
        <v>343</v>
      </c>
      <c r="N2487">
        <v>5</v>
      </c>
      <c r="O2487" t="s">
        <v>318</v>
      </c>
      <c r="P2487" t="s">
        <v>318</v>
      </c>
      <c r="Q2487">
        <v>5</v>
      </c>
      <c r="X2487" t="s">
        <v>822</v>
      </c>
      <c r="Y2487" t="s">
        <v>19856</v>
      </c>
      <c r="Z2487" t="s">
        <v>19850</v>
      </c>
      <c r="AA2487" t="s">
        <v>571</v>
      </c>
      <c r="AD2487" s="9">
        <v>41382</v>
      </c>
      <c r="AH2487" t="s">
        <v>6289</v>
      </c>
      <c r="AI2487">
        <v>2</v>
      </c>
      <c r="AJ2487">
        <v>0.25</v>
      </c>
      <c r="AN2487" s="6">
        <v>48.844999999999999</v>
      </c>
      <c r="AO2487" s="1">
        <v>32.408999999999999</v>
      </c>
      <c r="AP2487" s="3">
        <v>6.4139999999999997</v>
      </c>
      <c r="AQ2487" s="8">
        <f t="shared" si="156"/>
        <v>87.667999999999992</v>
      </c>
      <c r="AR2487" s="8">
        <f t="shared" si="157"/>
        <v>1.5071430775401895</v>
      </c>
      <c r="AS2487" s="8">
        <f t="shared" si="158"/>
        <v>3</v>
      </c>
      <c r="AT2487" s="6">
        <v>51.540999999999997</v>
      </c>
      <c r="AU2487" s="1">
        <v>30.606000000000002</v>
      </c>
      <c r="AV2487" s="3">
        <v>5.8150000000000004</v>
      </c>
      <c r="AW2487" s="8">
        <f t="shared" si="159"/>
        <v>-2.695999999999998</v>
      </c>
      <c r="AZ2487">
        <v>1</v>
      </c>
      <c r="BH2487">
        <v>1</v>
      </c>
      <c r="BI2487">
        <v>1</v>
      </c>
      <c r="BM2487">
        <v>1</v>
      </c>
      <c r="BS2487">
        <v>1</v>
      </c>
      <c r="BZ2487">
        <v>1</v>
      </c>
      <c r="CG2487">
        <v>1</v>
      </c>
      <c r="CS2487">
        <v>1</v>
      </c>
      <c r="CY2487">
        <v>1</v>
      </c>
      <c r="DB2487">
        <v>1</v>
      </c>
      <c r="DF2487">
        <v>1</v>
      </c>
      <c r="DG2487">
        <v>1</v>
      </c>
      <c r="DO2487">
        <v>1</v>
      </c>
      <c r="DZ2487">
        <v>1</v>
      </c>
      <c r="EY2487">
        <v>1</v>
      </c>
    </row>
    <row r="2488" spans="1:178" hidden="1" x14ac:dyDescent="0.35">
      <c r="A2488" t="s">
        <v>12413</v>
      </c>
      <c r="B2488" t="s">
        <v>234</v>
      </c>
      <c r="C2488" t="s">
        <v>797</v>
      </c>
      <c r="D2488" t="s">
        <v>1950</v>
      </c>
      <c r="E2488" t="s">
        <v>1951</v>
      </c>
      <c r="F2488" t="s">
        <v>1952</v>
      </c>
      <c r="G2488" t="s">
        <v>12414</v>
      </c>
      <c r="H2488" t="s">
        <v>12415</v>
      </c>
      <c r="K2488" t="s">
        <v>12416</v>
      </c>
      <c r="L2488" t="s">
        <v>631</v>
      </c>
      <c r="M2488" t="s">
        <v>343</v>
      </c>
      <c r="N2488">
        <v>40</v>
      </c>
      <c r="O2488" t="s">
        <v>241</v>
      </c>
      <c r="P2488" t="s">
        <v>1048</v>
      </c>
      <c r="Q2488">
        <v>900</v>
      </c>
      <c r="R2488">
        <v>37</v>
      </c>
      <c r="S2488">
        <v>-3</v>
      </c>
      <c r="T2488">
        <v>200</v>
      </c>
      <c r="U2488">
        <v>12</v>
      </c>
      <c r="V2488">
        <v>28</v>
      </c>
      <c r="W2488">
        <v>18</v>
      </c>
      <c r="X2488" t="s">
        <v>7897</v>
      </c>
      <c r="Y2488" t="s">
        <v>12417</v>
      </c>
      <c r="AA2488" t="s">
        <v>4497</v>
      </c>
      <c r="AB2488" t="s">
        <v>188</v>
      </c>
      <c r="AD2488" s="8"/>
      <c r="AE2488">
        <v>1</v>
      </c>
      <c r="AH2488" t="s">
        <v>4999</v>
      </c>
      <c r="AI2488">
        <v>3</v>
      </c>
      <c r="AJ2488">
        <v>1</v>
      </c>
      <c r="AN2488" s="6" t="s">
        <v>23023</v>
      </c>
      <c r="AO2488" s="1" t="s">
        <v>23023</v>
      </c>
      <c r="AP2488" s="3" t="s">
        <v>23023</v>
      </c>
      <c r="AQ2488" s="8">
        <f t="shared" si="156"/>
        <v>0</v>
      </c>
      <c r="AR2488" s="8" t="e">
        <f t="shared" si="157"/>
        <v>#VALUE!</v>
      </c>
      <c r="AS2488" s="8" t="e">
        <f t="shared" si="158"/>
        <v>#VALUE!</v>
      </c>
      <c r="AW2488" s="8" t="e">
        <f t="shared" si="159"/>
        <v>#VALUE!</v>
      </c>
      <c r="AX2488">
        <v>1</v>
      </c>
      <c r="BC2488">
        <v>1</v>
      </c>
      <c r="BH2488">
        <v>1</v>
      </c>
      <c r="BI2488">
        <v>1</v>
      </c>
      <c r="BM2488">
        <v>1</v>
      </c>
      <c r="BP2488">
        <v>1</v>
      </c>
      <c r="BQ2488">
        <v>1</v>
      </c>
      <c r="BS2488">
        <v>1</v>
      </c>
      <c r="BX2488">
        <v>1</v>
      </c>
      <c r="CA2488">
        <v>1</v>
      </c>
      <c r="CF2488">
        <v>1</v>
      </c>
      <c r="CO2488">
        <v>1</v>
      </c>
      <c r="CT2488">
        <v>1</v>
      </c>
      <c r="CY2488">
        <v>1</v>
      </c>
      <c r="DF2488">
        <v>1</v>
      </c>
      <c r="DL2488">
        <v>1</v>
      </c>
      <c r="DP2488">
        <v>1</v>
      </c>
      <c r="DQ2488">
        <v>1</v>
      </c>
      <c r="DZ2488">
        <v>1</v>
      </c>
      <c r="EY2488">
        <v>1</v>
      </c>
    </row>
    <row r="2489" spans="1:178" hidden="1" x14ac:dyDescent="0.35">
      <c r="A2489" t="s">
        <v>6820</v>
      </c>
      <c r="B2489" t="s">
        <v>309</v>
      </c>
      <c r="C2489" t="s">
        <v>373</v>
      </c>
      <c r="D2489" t="s">
        <v>429</v>
      </c>
      <c r="E2489" t="s">
        <v>1129</v>
      </c>
      <c r="F2489" t="s">
        <v>4556</v>
      </c>
      <c r="G2489" t="s">
        <v>6825</v>
      </c>
      <c r="H2489" t="s">
        <v>6826</v>
      </c>
      <c r="K2489" t="s">
        <v>6827</v>
      </c>
      <c r="L2489" t="s">
        <v>631</v>
      </c>
      <c r="M2489" t="s">
        <v>343</v>
      </c>
      <c r="N2489">
        <v>40</v>
      </c>
      <c r="O2489" t="s">
        <v>241</v>
      </c>
      <c r="P2489" t="s">
        <v>2113</v>
      </c>
      <c r="Q2489">
        <v>900</v>
      </c>
      <c r="R2489">
        <v>46</v>
      </c>
      <c r="S2489">
        <v>10</v>
      </c>
      <c r="T2489">
        <v>750</v>
      </c>
      <c r="U2489">
        <v>-5</v>
      </c>
      <c r="V2489">
        <v>11</v>
      </c>
      <c r="W2489">
        <v>5</v>
      </c>
      <c r="X2489" t="s">
        <v>676</v>
      </c>
      <c r="Y2489" t="s">
        <v>6824</v>
      </c>
      <c r="AA2489" t="s">
        <v>187</v>
      </c>
      <c r="AB2489" t="s">
        <v>188</v>
      </c>
      <c r="AD2489" s="8"/>
      <c r="AE2489">
        <v>1</v>
      </c>
      <c r="AH2489" t="s">
        <v>4999</v>
      </c>
      <c r="AI2489">
        <v>9</v>
      </c>
      <c r="AJ2489">
        <v>0.12</v>
      </c>
      <c r="AN2489" s="6">
        <v>35.121000000000002</v>
      </c>
      <c r="AO2489" s="1">
        <v>26.957999999999998</v>
      </c>
      <c r="AP2489" s="3">
        <v>30.068999999999999</v>
      </c>
      <c r="AQ2489" s="8">
        <f t="shared" si="156"/>
        <v>92.147999999999996</v>
      </c>
      <c r="AR2489" s="8">
        <f t="shared" si="157"/>
        <v>1.3028043623414201</v>
      </c>
      <c r="AS2489" s="8">
        <f t="shared" si="158"/>
        <v>3</v>
      </c>
      <c r="AT2489" s="6">
        <v>37.557000000000002</v>
      </c>
      <c r="AU2489" s="1">
        <v>28.321000000000002</v>
      </c>
      <c r="AV2489" s="3">
        <v>26.16</v>
      </c>
      <c r="AW2489" s="8">
        <f t="shared" si="159"/>
        <v>-2.4359999999999999</v>
      </c>
      <c r="AX2489">
        <v>1</v>
      </c>
      <c r="BC2489">
        <v>1</v>
      </c>
      <c r="BE2489">
        <v>1</v>
      </c>
      <c r="BH2489">
        <v>1</v>
      </c>
      <c r="BM2489">
        <v>1</v>
      </c>
      <c r="BS2489">
        <v>1</v>
      </c>
      <c r="CA2489">
        <v>1</v>
      </c>
      <c r="CB2489">
        <v>1</v>
      </c>
      <c r="CF2489">
        <v>1</v>
      </c>
      <c r="CQ2489">
        <v>1</v>
      </c>
      <c r="CS2489">
        <v>1</v>
      </c>
      <c r="CX2489">
        <v>1</v>
      </c>
      <c r="CY2489">
        <v>1</v>
      </c>
      <c r="DN2489">
        <v>1</v>
      </c>
      <c r="DO2489">
        <v>1</v>
      </c>
      <c r="DZ2489">
        <v>1</v>
      </c>
      <c r="EY2489">
        <v>1</v>
      </c>
      <c r="FB2489">
        <v>1</v>
      </c>
      <c r="FH2489">
        <v>1</v>
      </c>
    </row>
    <row r="2490" spans="1:178" hidden="1" x14ac:dyDescent="0.35">
      <c r="A2490" t="s">
        <v>9131</v>
      </c>
      <c r="B2490" t="s">
        <v>384</v>
      </c>
      <c r="C2490" t="s">
        <v>1620</v>
      </c>
      <c r="D2490" t="s">
        <v>1621</v>
      </c>
      <c r="F2490" t="s">
        <v>3504</v>
      </c>
      <c r="G2490" t="s">
        <v>9132</v>
      </c>
      <c r="H2490" t="s">
        <v>9133</v>
      </c>
      <c r="K2490" t="s">
        <v>9134</v>
      </c>
      <c r="L2490" t="s">
        <v>631</v>
      </c>
      <c r="M2490" t="s">
        <v>343</v>
      </c>
      <c r="N2490">
        <v>5</v>
      </c>
      <c r="O2490" t="s">
        <v>2113</v>
      </c>
      <c r="P2490" t="s">
        <v>3585</v>
      </c>
      <c r="Q2490">
        <v>1300</v>
      </c>
      <c r="R2490">
        <v>44</v>
      </c>
      <c r="S2490">
        <v>6</v>
      </c>
      <c r="T2490">
        <v>1000</v>
      </c>
      <c r="U2490">
        <v>9</v>
      </c>
      <c r="V2490">
        <v>20</v>
      </c>
      <c r="W2490">
        <v>14</v>
      </c>
      <c r="X2490" t="s">
        <v>345</v>
      </c>
      <c r="Y2490" t="s">
        <v>9135</v>
      </c>
      <c r="AA2490" t="s">
        <v>357</v>
      </c>
      <c r="AB2490" t="s">
        <v>188</v>
      </c>
      <c r="AD2490" s="8"/>
      <c r="AE2490">
        <v>1</v>
      </c>
      <c r="AH2490" t="s">
        <v>10470</v>
      </c>
      <c r="AI2490">
        <v>1</v>
      </c>
      <c r="AJ2490">
        <v>1.8</v>
      </c>
      <c r="AN2490" s="6">
        <v>46.723999999999997</v>
      </c>
      <c r="AO2490" s="1">
        <v>25.353000000000002</v>
      </c>
      <c r="AP2490" s="3">
        <v>7.7009999999999996</v>
      </c>
      <c r="AQ2490" s="8">
        <f t="shared" si="156"/>
        <v>79.777999999999992</v>
      </c>
      <c r="AR2490" s="8">
        <f t="shared" si="157"/>
        <v>1.8429377194020429</v>
      </c>
      <c r="AS2490" s="8">
        <f t="shared" si="158"/>
        <v>3</v>
      </c>
      <c r="AT2490" s="6">
        <v>44.183</v>
      </c>
      <c r="AU2490" s="1">
        <v>26.666</v>
      </c>
      <c r="AV2490" s="3">
        <v>7.15</v>
      </c>
      <c r="AW2490" s="8">
        <f t="shared" si="159"/>
        <v>2.5409999999999968</v>
      </c>
      <c r="AZ2490">
        <v>1</v>
      </c>
      <c r="BE2490">
        <v>1</v>
      </c>
      <c r="BJ2490">
        <v>1</v>
      </c>
      <c r="BM2490">
        <v>1</v>
      </c>
      <c r="BQ2490">
        <v>1</v>
      </c>
      <c r="BS2490">
        <v>1</v>
      </c>
      <c r="BX2490">
        <v>1</v>
      </c>
      <c r="BZ2490">
        <v>1</v>
      </c>
      <c r="CG2490">
        <v>1</v>
      </c>
      <c r="CO2490">
        <v>1</v>
      </c>
      <c r="CS2490">
        <v>1</v>
      </c>
      <c r="CY2490">
        <v>1</v>
      </c>
      <c r="CZ2490">
        <v>1</v>
      </c>
      <c r="DB2490">
        <v>1</v>
      </c>
      <c r="DF2490">
        <v>1</v>
      </c>
      <c r="DG2490">
        <v>1</v>
      </c>
      <c r="EE2490">
        <v>1</v>
      </c>
      <c r="EY2490">
        <v>1</v>
      </c>
      <c r="FC2490">
        <v>1</v>
      </c>
      <c r="FE2490">
        <v>1</v>
      </c>
    </row>
    <row r="2491" spans="1:178" hidden="1" x14ac:dyDescent="0.35">
      <c r="A2491" t="s">
        <v>9153</v>
      </c>
      <c r="B2491" t="s">
        <v>234</v>
      </c>
      <c r="C2491" t="s">
        <v>797</v>
      </c>
      <c r="D2491" t="s">
        <v>1950</v>
      </c>
      <c r="E2491" t="s">
        <v>4773</v>
      </c>
      <c r="F2491" t="s">
        <v>7808</v>
      </c>
      <c r="G2491" t="s">
        <v>9157</v>
      </c>
      <c r="H2491" t="s">
        <v>9158</v>
      </c>
      <c r="K2491" t="s">
        <v>9159</v>
      </c>
      <c r="L2491" t="s">
        <v>631</v>
      </c>
      <c r="M2491" t="s">
        <v>343</v>
      </c>
      <c r="N2491">
        <v>5</v>
      </c>
      <c r="O2491" t="s">
        <v>3183</v>
      </c>
      <c r="P2491" t="s">
        <v>231</v>
      </c>
      <c r="Q2491">
        <v>1700</v>
      </c>
      <c r="R2491">
        <v>44</v>
      </c>
      <c r="S2491">
        <v>6</v>
      </c>
      <c r="T2491">
        <v>1300</v>
      </c>
      <c r="U2491">
        <v>2</v>
      </c>
      <c r="V2491">
        <v>11</v>
      </c>
      <c r="W2491">
        <v>2</v>
      </c>
      <c r="X2491" t="s">
        <v>734</v>
      </c>
      <c r="Y2491" t="s">
        <v>9160</v>
      </c>
      <c r="AA2491" t="s">
        <v>357</v>
      </c>
      <c r="AB2491" t="s">
        <v>188</v>
      </c>
      <c r="AD2491" s="8"/>
      <c r="AE2491">
        <v>1</v>
      </c>
      <c r="AH2491" t="s">
        <v>5745</v>
      </c>
      <c r="AI2491">
        <v>14</v>
      </c>
      <c r="AJ2491">
        <v>0.1</v>
      </c>
      <c r="AN2491" s="6">
        <v>36.436</v>
      </c>
      <c r="AO2491" s="1">
        <v>22.288</v>
      </c>
      <c r="AP2491" s="3">
        <v>14.172000000000001</v>
      </c>
      <c r="AQ2491" s="8">
        <f t="shared" si="156"/>
        <v>72.896000000000001</v>
      </c>
      <c r="AR2491" s="8">
        <f t="shared" si="157"/>
        <v>1.634781048097631</v>
      </c>
      <c r="AS2491" s="8">
        <f t="shared" si="158"/>
        <v>3</v>
      </c>
      <c r="AT2491" s="6">
        <v>36.246000000000002</v>
      </c>
      <c r="AU2491" s="1">
        <v>22.887</v>
      </c>
      <c r="AV2491" s="3">
        <v>12.741</v>
      </c>
      <c r="AW2491" s="8">
        <f t="shared" si="159"/>
        <v>0.18999999999999773</v>
      </c>
      <c r="AX2491">
        <v>1</v>
      </c>
      <c r="BC2491">
        <v>1</v>
      </c>
      <c r="BH2491">
        <v>1</v>
      </c>
      <c r="BK2491">
        <v>1</v>
      </c>
      <c r="BM2491">
        <v>1</v>
      </c>
      <c r="CA2491">
        <v>1</v>
      </c>
      <c r="CG2491">
        <v>1</v>
      </c>
      <c r="CS2491">
        <v>1</v>
      </c>
      <c r="CX2491">
        <v>1</v>
      </c>
      <c r="DF2491">
        <v>1</v>
      </c>
      <c r="DN2491">
        <v>1</v>
      </c>
      <c r="DZ2491">
        <v>1</v>
      </c>
      <c r="EE2491">
        <v>1</v>
      </c>
      <c r="FG2491">
        <v>1</v>
      </c>
      <c r="FK2491">
        <v>1</v>
      </c>
    </row>
    <row r="2492" spans="1:178" hidden="1" x14ac:dyDescent="0.35">
      <c r="A2492" t="s">
        <v>9189</v>
      </c>
      <c r="B2492" t="s">
        <v>234</v>
      </c>
      <c r="C2492" t="s">
        <v>797</v>
      </c>
      <c r="D2492" t="s">
        <v>1950</v>
      </c>
      <c r="E2492" t="s">
        <v>3830</v>
      </c>
      <c r="F2492" t="s">
        <v>9190</v>
      </c>
      <c r="G2492" t="s">
        <v>9191</v>
      </c>
      <c r="H2492" t="s">
        <v>9192</v>
      </c>
      <c r="K2492" t="s">
        <v>9193</v>
      </c>
      <c r="L2492" t="s">
        <v>631</v>
      </c>
      <c r="M2492" t="s">
        <v>343</v>
      </c>
      <c r="N2492">
        <v>5</v>
      </c>
      <c r="O2492" t="s">
        <v>2113</v>
      </c>
      <c r="P2492" t="s">
        <v>3585</v>
      </c>
      <c r="Q2492">
        <v>1200</v>
      </c>
      <c r="R2492">
        <v>44</v>
      </c>
      <c r="S2492">
        <v>6</v>
      </c>
      <c r="T2492">
        <v>700</v>
      </c>
      <c r="U2492">
        <v>0</v>
      </c>
      <c r="V2492">
        <v>18</v>
      </c>
      <c r="W2492">
        <v>7</v>
      </c>
      <c r="X2492" t="s">
        <v>1110</v>
      </c>
      <c r="Y2492" t="s">
        <v>9194</v>
      </c>
      <c r="AA2492" t="s">
        <v>357</v>
      </c>
      <c r="AB2492" t="s">
        <v>188</v>
      </c>
      <c r="AD2492" s="8"/>
      <c r="AF2492">
        <v>1</v>
      </c>
      <c r="AH2492" t="s">
        <v>4999</v>
      </c>
      <c r="AI2492">
        <v>3</v>
      </c>
      <c r="AJ2492">
        <v>0.3</v>
      </c>
      <c r="AN2492" s="6">
        <v>29.821999999999999</v>
      </c>
      <c r="AO2492" s="1">
        <v>22.352</v>
      </c>
      <c r="AP2492" s="3">
        <v>22.568000000000001</v>
      </c>
      <c r="AQ2492" s="8">
        <f t="shared" si="156"/>
        <v>74.742000000000004</v>
      </c>
      <c r="AR2492" s="8">
        <f t="shared" si="157"/>
        <v>1.3341982820329277</v>
      </c>
      <c r="AS2492" s="8">
        <f t="shared" si="158"/>
        <v>3</v>
      </c>
      <c r="AT2492" s="6">
        <v>27.867999999999999</v>
      </c>
      <c r="AU2492" s="1">
        <v>20.876000000000001</v>
      </c>
      <c r="AV2492" s="3">
        <v>25.864000000000001</v>
      </c>
      <c r="AW2492" s="8">
        <f t="shared" si="159"/>
        <v>1.9540000000000006</v>
      </c>
      <c r="AX2492">
        <v>1</v>
      </c>
      <c r="BC2492">
        <v>1</v>
      </c>
      <c r="BH2492">
        <v>1</v>
      </c>
      <c r="BK2492">
        <v>1</v>
      </c>
      <c r="BM2492">
        <v>1</v>
      </c>
      <c r="BP2492">
        <v>1</v>
      </c>
      <c r="BQ2492">
        <v>1</v>
      </c>
      <c r="BX2492">
        <v>1</v>
      </c>
      <c r="CA2492">
        <v>1</v>
      </c>
      <c r="CG2492">
        <v>1</v>
      </c>
      <c r="CR2492">
        <v>1</v>
      </c>
      <c r="DB2492">
        <v>1</v>
      </c>
      <c r="DG2492">
        <v>1</v>
      </c>
      <c r="EE2492">
        <v>1</v>
      </c>
      <c r="EF2492">
        <v>1</v>
      </c>
      <c r="FG2492">
        <v>1</v>
      </c>
      <c r="FK2492">
        <v>1</v>
      </c>
    </row>
    <row r="2493" spans="1:178" hidden="1" x14ac:dyDescent="0.35">
      <c r="A2493" t="s">
        <v>9171</v>
      </c>
      <c r="B2493" t="s">
        <v>384</v>
      </c>
      <c r="C2493" t="s">
        <v>1620</v>
      </c>
      <c r="D2493" t="s">
        <v>1621</v>
      </c>
      <c r="F2493" t="s">
        <v>8607</v>
      </c>
      <c r="G2493" t="s">
        <v>9172</v>
      </c>
      <c r="H2493" t="s">
        <v>9173</v>
      </c>
      <c r="K2493" t="s">
        <v>9174</v>
      </c>
      <c r="L2493" t="s">
        <v>631</v>
      </c>
      <c r="M2493" t="s">
        <v>343</v>
      </c>
      <c r="N2493">
        <v>20</v>
      </c>
      <c r="O2493" t="s">
        <v>3183</v>
      </c>
      <c r="P2493" t="s">
        <v>3508</v>
      </c>
      <c r="Q2493">
        <v>1800</v>
      </c>
      <c r="R2493">
        <v>44</v>
      </c>
      <c r="S2493">
        <v>6</v>
      </c>
      <c r="T2493">
        <v>1300</v>
      </c>
      <c r="U2493">
        <v>2</v>
      </c>
      <c r="V2493">
        <v>11</v>
      </c>
      <c r="W2493">
        <v>2</v>
      </c>
      <c r="X2493" t="s">
        <v>734</v>
      </c>
      <c r="Y2493" t="s">
        <v>9175</v>
      </c>
      <c r="AA2493" t="s">
        <v>357</v>
      </c>
      <c r="AB2493" t="s">
        <v>188</v>
      </c>
      <c r="AD2493" s="8"/>
      <c r="AE2493">
        <v>1</v>
      </c>
      <c r="AH2493" t="s">
        <v>4999</v>
      </c>
      <c r="AI2493">
        <v>2</v>
      </c>
      <c r="AJ2493">
        <v>0.5</v>
      </c>
      <c r="AN2493" s="6">
        <v>40.472000000000001</v>
      </c>
      <c r="AO2493" s="1">
        <v>20.405999999999999</v>
      </c>
      <c r="AP2493" s="3">
        <v>18.574999999999999</v>
      </c>
      <c r="AQ2493" s="8">
        <f t="shared" si="156"/>
        <v>79.453000000000003</v>
      </c>
      <c r="AR2493" s="8">
        <f t="shared" si="157"/>
        <v>1.9833382338527885</v>
      </c>
      <c r="AS2493" s="8">
        <f t="shared" si="158"/>
        <v>3</v>
      </c>
      <c r="AT2493" s="6">
        <v>42.976999999999997</v>
      </c>
      <c r="AU2493" s="1">
        <v>19.28</v>
      </c>
      <c r="AV2493" s="3">
        <v>18.655000000000001</v>
      </c>
      <c r="AW2493" s="8">
        <f t="shared" si="159"/>
        <v>-2.5049999999999955</v>
      </c>
      <c r="AX2493">
        <v>1</v>
      </c>
      <c r="BC2493">
        <v>1</v>
      </c>
      <c r="BI2493">
        <v>1</v>
      </c>
      <c r="BM2493">
        <v>1</v>
      </c>
      <c r="BQ2493">
        <v>1</v>
      </c>
      <c r="BS2493">
        <v>1</v>
      </c>
      <c r="CA2493">
        <v>1</v>
      </c>
      <c r="CF2493">
        <v>1</v>
      </c>
      <c r="CG2493">
        <v>1</v>
      </c>
      <c r="CR2493">
        <v>1</v>
      </c>
      <c r="DF2493">
        <v>1</v>
      </c>
      <c r="DG2493">
        <v>1</v>
      </c>
      <c r="EE2493">
        <v>1</v>
      </c>
      <c r="EY2493">
        <v>1</v>
      </c>
    </row>
    <row r="2494" spans="1:178" hidden="1" x14ac:dyDescent="0.35">
      <c r="A2494" t="s">
        <v>7136</v>
      </c>
      <c r="B2494" t="s">
        <v>573</v>
      </c>
      <c r="C2494" t="s">
        <v>1685</v>
      </c>
      <c r="D2494" t="s">
        <v>1686</v>
      </c>
      <c r="E2494" t="s">
        <v>1758</v>
      </c>
      <c r="F2494" t="s">
        <v>7137</v>
      </c>
      <c r="G2494" t="s">
        <v>7138</v>
      </c>
      <c r="H2494" t="s">
        <v>7139</v>
      </c>
      <c r="K2494" t="s">
        <v>7140</v>
      </c>
      <c r="L2494" t="s">
        <v>631</v>
      </c>
      <c r="M2494" t="s">
        <v>343</v>
      </c>
      <c r="N2494">
        <v>80</v>
      </c>
      <c r="O2494" t="s">
        <v>241</v>
      </c>
      <c r="P2494" t="s">
        <v>380</v>
      </c>
      <c r="Q2494">
        <v>500</v>
      </c>
      <c r="R2494">
        <v>48</v>
      </c>
      <c r="S2494">
        <v>11</v>
      </c>
      <c r="X2494" t="s">
        <v>1110</v>
      </c>
      <c r="Y2494" t="s">
        <v>7141</v>
      </c>
      <c r="AA2494" t="s">
        <v>244</v>
      </c>
      <c r="AB2494" t="s">
        <v>188</v>
      </c>
      <c r="AD2494" s="8"/>
      <c r="AE2494">
        <v>1</v>
      </c>
      <c r="AF2494">
        <v>1</v>
      </c>
      <c r="AH2494" t="s">
        <v>4999</v>
      </c>
      <c r="AI2494">
        <v>3</v>
      </c>
      <c r="AJ2494">
        <v>1.5</v>
      </c>
      <c r="AN2494" s="6">
        <v>42.636000000000003</v>
      </c>
      <c r="AO2494" s="1">
        <v>24.187000000000001</v>
      </c>
      <c r="AP2494" s="3">
        <v>19.684999999999999</v>
      </c>
      <c r="AQ2494" s="8">
        <f t="shared" si="156"/>
        <v>86.50800000000001</v>
      </c>
      <c r="AR2494" s="8">
        <f t="shared" si="157"/>
        <v>1.762765121759623</v>
      </c>
      <c r="AS2494" s="8">
        <f t="shared" si="158"/>
        <v>3</v>
      </c>
      <c r="AT2494" s="6">
        <v>44.372</v>
      </c>
      <c r="AU2494" s="1">
        <v>26.326000000000001</v>
      </c>
      <c r="AV2494" s="3">
        <v>16.751000000000001</v>
      </c>
      <c r="AW2494" s="8">
        <f t="shared" si="159"/>
        <v>-1.7359999999999971</v>
      </c>
      <c r="AX2494">
        <v>1</v>
      </c>
      <c r="BC2494">
        <v>1</v>
      </c>
      <c r="BH2494">
        <v>1</v>
      </c>
      <c r="BI2494">
        <v>1</v>
      </c>
      <c r="BM2494">
        <v>1</v>
      </c>
      <c r="BP2494">
        <v>1</v>
      </c>
      <c r="BS2494">
        <v>1</v>
      </c>
      <c r="CA2494">
        <v>1</v>
      </c>
      <c r="CF2494">
        <v>1</v>
      </c>
      <c r="CY2494">
        <v>1</v>
      </c>
      <c r="DB2494">
        <v>1</v>
      </c>
      <c r="DF2494">
        <v>1</v>
      </c>
      <c r="DO2494">
        <v>1</v>
      </c>
      <c r="DP2494">
        <v>1</v>
      </c>
      <c r="EC2494">
        <v>1</v>
      </c>
      <c r="EY2494">
        <v>1</v>
      </c>
      <c r="FA2494">
        <v>1</v>
      </c>
      <c r="FB2494">
        <v>1</v>
      </c>
      <c r="FM2494">
        <v>1</v>
      </c>
      <c r="FU2494">
        <v>1</v>
      </c>
      <c r="FV2494" t="s">
        <v>4426</v>
      </c>
    </row>
    <row r="2495" spans="1:178" hidden="1" x14ac:dyDescent="0.35">
      <c r="A2495" t="s">
        <v>13127</v>
      </c>
      <c r="B2495" t="s">
        <v>175</v>
      </c>
      <c r="C2495" t="s">
        <v>279</v>
      </c>
      <c r="D2495" t="s">
        <v>6155</v>
      </c>
      <c r="F2495" t="s">
        <v>6156</v>
      </c>
      <c r="G2495" t="s">
        <v>13131</v>
      </c>
      <c r="H2495" t="s">
        <v>13132</v>
      </c>
      <c r="K2495" t="s">
        <v>13133</v>
      </c>
      <c r="L2495" t="s">
        <v>342</v>
      </c>
      <c r="M2495" t="s">
        <v>343</v>
      </c>
      <c r="N2495">
        <v>40</v>
      </c>
      <c r="O2495" t="s">
        <v>318</v>
      </c>
      <c r="P2495" t="s">
        <v>391</v>
      </c>
      <c r="Q2495">
        <v>10</v>
      </c>
      <c r="R2495">
        <v>37</v>
      </c>
      <c r="S2495" s="8">
        <v>-3</v>
      </c>
      <c r="T2495">
        <v>450</v>
      </c>
      <c r="U2495">
        <v>11</v>
      </c>
      <c r="V2495">
        <v>22</v>
      </c>
      <c r="W2495">
        <v>17</v>
      </c>
      <c r="X2495" t="s">
        <v>1110</v>
      </c>
      <c r="Y2495" t="s">
        <v>12751</v>
      </c>
      <c r="Z2495" t="s">
        <v>545</v>
      </c>
      <c r="AA2495" t="s">
        <v>546</v>
      </c>
      <c r="AB2495" t="s">
        <v>188</v>
      </c>
      <c r="AD2495" s="8"/>
      <c r="AE2495">
        <v>1</v>
      </c>
      <c r="AH2495" t="s">
        <v>12330</v>
      </c>
      <c r="AN2495" s="6">
        <v>41.378999999999998</v>
      </c>
      <c r="AO2495" s="1">
        <v>30.452000000000002</v>
      </c>
      <c r="AP2495" s="3">
        <v>15.491</v>
      </c>
      <c r="AQ2495" s="8">
        <f t="shared" si="156"/>
        <v>87.322000000000003</v>
      </c>
      <c r="AR2495" s="8">
        <f t="shared" si="157"/>
        <v>1.3588270064363588</v>
      </c>
      <c r="AS2495" s="8">
        <f t="shared" si="158"/>
        <v>3</v>
      </c>
      <c r="AT2495" s="6">
        <v>45.417000000000002</v>
      </c>
      <c r="AU2495" s="1">
        <v>24.280999999999999</v>
      </c>
      <c r="AV2495" s="3">
        <v>18.135999999999999</v>
      </c>
      <c r="AW2495" s="8">
        <f t="shared" si="159"/>
        <v>-4.0380000000000038</v>
      </c>
      <c r="AY2495">
        <v>1</v>
      </c>
      <c r="BH2495">
        <v>1</v>
      </c>
      <c r="BI2495">
        <v>1</v>
      </c>
      <c r="BK2495">
        <v>1</v>
      </c>
      <c r="BM2495">
        <v>1</v>
      </c>
      <c r="BP2495">
        <v>1</v>
      </c>
      <c r="BS2495">
        <v>1</v>
      </c>
      <c r="CB2495">
        <v>1</v>
      </c>
      <c r="CE2495">
        <v>1</v>
      </c>
      <c r="CN2495">
        <v>1</v>
      </c>
      <c r="CS2495">
        <v>1</v>
      </c>
      <c r="CY2495">
        <v>1</v>
      </c>
      <c r="DB2495">
        <v>1</v>
      </c>
      <c r="DF2495">
        <v>1</v>
      </c>
      <c r="DI2495">
        <v>1</v>
      </c>
      <c r="DO2495">
        <v>1</v>
      </c>
      <c r="DQ2495">
        <v>1</v>
      </c>
      <c r="DR2495">
        <v>1</v>
      </c>
      <c r="DZ2495">
        <v>1</v>
      </c>
      <c r="EE2495">
        <v>1</v>
      </c>
      <c r="EU2495">
        <v>1</v>
      </c>
      <c r="EY2495">
        <v>1</v>
      </c>
      <c r="FI2495">
        <v>1</v>
      </c>
      <c r="FT2495">
        <v>1</v>
      </c>
    </row>
    <row r="2496" spans="1:178" hidden="1" x14ac:dyDescent="0.35">
      <c r="A2496" t="s">
        <v>12451</v>
      </c>
      <c r="B2496" t="s">
        <v>288</v>
      </c>
      <c r="C2496" t="s">
        <v>453</v>
      </c>
      <c r="D2496" t="s">
        <v>11222</v>
      </c>
      <c r="F2496" t="s">
        <v>11223</v>
      </c>
      <c r="G2496" t="s">
        <v>12458</v>
      </c>
      <c r="H2496" t="s">
        <v>12459</v>
      </c>
      <c r="K2496" t="s">
        <v>12460</v>
      </c>
      <c r="L2496" t="s">
        <v>631</v>
      </c>
      <c r="M2496" t="s">
        <v>317</v>
      </c>
      <c r="N2496">
        <v>300</v>
      </c>
      <c r="O2496" t="s">
        <v>241</v>
      </c>
      <c r="P2496" t="s">
        <v>1048</v>
      </c>
      <c r="Q2496">
        <v>450</v>
      </c>
      <c r="R2496">
        <v>47</v>
      </c>
      <c r="S2496">
        <v>8</v>
      </c>
      <c r="T2496">
        <v>1100</v>
      </c>
      <c r="U2496">
        <v>-1</v>
      </c>
      <c r="V2496">
        <v>16</v>
      </c>
      <c r="W2496">
        <v>8</v>
      </c>
      <c r="X2496" t="s">
        <v>242</v>
      </c>
      <c r="Y2496" t="s">
        <v>297</v>
      </c>
      <c r="AA2496" t="s">
        <v>187</v>
      </c>
      <c r="AB2496" t="s">
        <v>188</v>
      </c>
      <c r="AD2496" s="8"/>
      <c r="AF2496">
        <v>1</v>
      </c>
      <c r="AH2496" t="s">
        <v>6289</v>
      </c>
      <c r="AI2496">
        <v>4</v>
      </c>
      <c r="AJ2496">
        <v>0.2</v>
      </c>
      <c r="AN2496" s="6" t="s">
        <v>23023</v>
      </c>
      <c r="AO2496" s="1" t="s">
        <v>23023</v>
      </c>
      <c r="AP2496" s="3" t="s">
        <v>23023</v>
      </c>
      <c r="AQ2496" s="8">
        <f t="shared" si="156"/>
        <v>0</v>
      </c>
      <c r="AR2496" s="8" t="e">
        <f t="shared" si="157"/>
        <v>#VALUE!</v>
      </c>
      <c r="AS2496" s="8" t="e">
        <f t="shared" si="158"/>
        <v>#VALUE!</v>
      </c>
      <c r="AW2496" s="8" t="e">
        <f t="shared" si="159"/>
        <v>#VALUE!</v>
      </c>
      <c r="AX2496">
        <v>1</v>
      </c>
      <c r="BB2496">
        <v>1</v>
      </c>
      <c r="BK2496">
        <v>1</v>
      </c>
      <c r="BM2496">
        <v>1</v>
      </c>
      <c r="BS2496">
        <v>1</v>
      </c>
      <c r="CC2496">
        <v>1</v>
      </c>
      <c r="CF2496">
        <v>1</v>
      </c>
      <c r="CS2496">
        <v>1</v>
      </c>
      <c r="CT2496">
        <v>1</v>
      </c>
      <c r="CY2496">
        <v>1</v>
      </c>
      <c r="DF2496">
        <v>1</v>
      </c>
      <c r="DQ2496">
        <v>1</v>
      </c>
      <c r="DR2496">
        <v>1</v>
      </c>
      <c r="DW2496">
        <v>1</v>
      </c>
      <c r="DY2496">
        <v>1</v>
      </c>
      <c r="ED2496">
        <v>1</v>
      </c>
      <c r="ET2496">
        <v>1</v>
      </c>
      <c r="EY2496">
        <v>1</v>
      </c>
      <c r="FB2496">
        <v>1</v>
      </c>
      <c r="FC2496">
        <v>1</v>
      </c>
      <c r="FJ2496">
        <v>1</v>
      </c>
      <c r="FR2496">
        <v>1</v>
      </c>
    </row>
    <row r="2497" spans="1:178" hidden="1" x14ac:dyDescent="0.35">
      <c r="A2497" t="s">
        <v>17969</v>
      </c>
      <c r="B2497" t="s">
        <v>309</v>
      </c>
      <c r="C2497" t="s">
        <v>373</v>
      </c>
      <c r="D2497" t="s">
        <v>374</v>
      </c>
      <c r="E2497" t="s">
        <v>375</v>
      </c>
      <c r="F2497" t="s">
        <v>3666</v>
      </c>
      <c r="G2497" t="s">
        <v>17970</v>
      </c>
      <c r="H2497" t="s">
        <v>17971</v>
      </c>
      <c r="I2497" t="s">
        <v>17972</v>
      </c>
      <c r="K2497" t="s">
        <v>17973</v>
      </c>
      <c r="L2497" t="s">
        <v>631</v>
      </c>
      <c r="M2497" t="s">
        <v>2016</v>
      </c>
      <c r="N2497">
        <v>5</v>
      </c>
      <c r="O2497" t="s">
        <v>1048</v>
      </c>
      <c r="P2497" t="s">
        <v>380</v>
      </c>
      <c r="Q2497">
        <v>500</v>
      </c>
      <c r="R2497">
        <v>46</v>
      </c>
      <c r="S2497">
        <v>7</v>
      </c>
      <c r="X2497" t="s">
        <v>6920</v>
      </c>
      <c r="Y2497" t="s">
        <v>17963</v>
      </c>
      <c r="Z2497" t="s">
        <v>17964</v>
      </c>
      <c r="AA2497" t="s">
        <v>17206</v>
      </c>
      <c r="AB2497" t="s">
        <v>188</v>
      </c>
      <c r="AD2497" s="8">
        <v>40638</v>
      </c>
      <c r="AH2497" t="s">
        <v>10470</v>
      </c>
      <c r="AI2497">
        <v>1</v>
      </c>
      <c r="AJ2497">
        <v>0.4</v>
      </c>
      <c r="AN2497" s="6">
        <v>44.829000000000001</v>
      </c>
      <c r="AO2497" s="1">
        <v>24.893999999999998</v>
      </c>
      <c r="AP2497" s="3">
        <v>7.9279999999999999</v>
      </c>
      <c r="AQ2497" s="8">
        <f t="shared" si="156"/>
        <v>77.650999999999996</v>
      </c>
      <c r="AR2497" s="8">
        <f t="shared" si="157"/>
        <v>1.8007953723788865</v>
      </c>
      <c r="AS2497" s="8">
        <f t="shared" si="158"/>
        <v>3</v>
      </c>
      <c r="AT2497" s="6">
        <v>46.759</v>
      </c>
      <c r="AU2497" s="1">
        <v>23.95</v>
      </c>
      <c r="AV2497" s="3">
        <v>6.25</v>
      </c>
      <c r="AW2497" s="8">
        <f t="shared" si="159"/>
        <v>-1.9299999999999997</v>
      </c>
      <c r="AZ2497">
        <v>1</v>
      </c>
      <c r="BJ2497">
        <v>1</v>
      </c>
      <c r="BM2497">
        <v>1</v>
      </c>
      <c r="BS2497">
        <v>1</v>
      </c>
      <c r="BZ2497">
        <v>1</v>
      </c>
      <c r="CG2497">
        <v>1</v>
      </c>
      <c r="CT2497">
        <v>1</v>
      </c>
      <c r="CY2497">
        <v>1</v>
      </c>
      <c r="DF2497">
        <v>1</v>
      </c>
      <c r="EE2497">
        <v>1</v>
      </c>
      <c r="FK2497">
        <v>1</v>
      </c>
    </row>
    <row r="2498" spans="1:178" hidden="1" x14ac:dyDescent="0.35">
      <c r="A2498" t="s">
        <v>8263</v>
      </c>
      <c r="B2498" t="s">
        <v>384</v>
      </c>
      <c r="C2498" t="s">
        <v>1620</v>
      </c>
      <c r="D2498" t="s">
        <v>1621</v>
      </c>
      <c r="F2498" t="s">
        <v>7862</v>
      </c>
      <c r="G2498" t="s">
        <v>8264</v>
      </c>
      <c r="H2498" t="s">
        <v>8265</v>
      </c>
      <c r="K2498" t="s">
        <v>8266</v>
      </c>
      <c r="L2498" t="s">
        <v>631</v>
      </c>
      <c r="M2498" t="s">
        <v>343</v>
      </c>
      <c r="N2498">
        <v>40</v>
      </c>
      <c r="O2498" t="s">
        <v>241</v>
      </c>
      <c r="P2498" t="s">
        <v>878</v>
      </c>
      <c r="Q2498">
        <v>4</v>
      </c>
      <c r="R2498">
        <v>50</v>
      </c>
      <c r="S2498">
        <v>-4</v>
      </c>
      <c r="T2498">
        <v>1000</v>
      </c>
      <c r="U2498">
        <v>5</v>
      </c>
      <c r="V2498">
        <v>16</v>
      </c>
      <c r="W2498">
        <v>10</v>
      </c>
      <c r="X2498" t="s">
        <v>803</v>
      </c>
      <c r="Y2498" t="s">
        <v>8267</v>
      </c>
      <c r="AA2498" t="s">
        <v>880</v>
      </c>
      <c r="AB2498" t="s">
        <v>188</v>
      </c>
      <c r="AD2498" s="8"/>
      <c r="AG2498">
        <v>1</v>
      </c>
      <c r="AH2498" t="s">
        <v>4999</v>
      </c>
      <c r="AI2498">
        <v>2</v>
      </c>
      <c r="AJ2498">
        <v>2.5</v>
      </c>
      <c r="AN2498" s="6">
        <v>50.317999999999998</v>
      </c>
      <c r="AO2498" s="1">
        <v>27.946000000000002</v>
      </c>
      <c r="AP2498" s="3">
        <v>11.609</v>
      </c>
      <c r="AQ2498" s="8">
        <f t="shared" si="156"/>
        <v>89.87299999999999</v>
      </c>
      <c r="AR2498" s="8">
        <f t="shared" si="157"/>
        <v>1.8005439061046302</v>
      </c>
      <c r="AS2498" s="8">
        <f t="shared" si="158"/>
        <v>3</v>
      </c>
      <c r="AT2498" s="6">
        <v>48.3</v>
      </c>
      <c r="AU2498" s="1">
        <v>28.009</v>
      </c>
      <c r="AV2498" s="3">
        <v>13.52</v>
      </c>
      <c r="AW2498" s="8">
        <f t="shared" si="159"/>
        <v>2.0180000000000007</v>
      </c>
      <c r="AX2498">
        <v>1</v>
      </c>
      <c r="BC2498">
        <v>1</v>
      </c>
      <c r="BE2498">
        <v>1</v>
      </c>
      <c r="BJ2498">
        <v>1</v>
      </c>
      <c r="BM2498">
        <v>1</v>
      </c>
      <c r="BP2498">
        <v>1</v>
      </c>
      <c r="BS2498">
        <v>1</v>
      </c>
      <c r="CA2498">
        <v>1</v>
      </c>
      <c r="CF2498">
        <v>1</v>
      </c>
      <c r="CS2498">
        <v>1</v>
      </c>
      <c r="CY2498">
        <v>1</v>
      </c>
      <c r="DB2498">
        <v>1</v>
      </c>
      <c r="DF2498">
        <v>1</v>
      </c>
      <c r="DK2498">
        <v>1</v>
      </c>
      <c r="DL2498">
        <v>1</v>
      </c>
      <c r="DP2498">
        <v>1</v>
      </c>
      <c r="DU2498">
        <v>1</v>
      </c>
      <c r="DZ2498">
        <v>1</v>
      </c>
      <c r="FB2498">
        <v>1</v>
      </c>
      <c r="FE2498">
        <v>1</v>
      </c>
    </row>
    <row r="2499" spans="1:178" hidden="1" x14ac:dyDescent="0.35">
      <c r="A2499" t="s">
        <v>12461</v>
      </c>
      <c r="B2499" t="s">
        <v>234</v>
      </c>
      <c r="C2499" t="s">
        <v>797</v>
      </c>
      <c r="D2499" t="s">
        <v>1950</v>
      </c>
      <c r="E2499" t="s">
        <v>1951</v>
      </c>
      <c r="F2499" t="s">
        <v>1963</v>
      </c>
      <c r="G2499" t="s">
        <v>12462</v>
      </c>
      <c r="H2499" t="s">
        <v>12463</v>
      </c>
      <c r="K2499" t="s">
        <v>12464</v>
      </c>
      <c r="L2499" t="s">
        <v>631</v>
      </c>
      <c r="M2499" t="s">
        <v>343</v>
      </c>
      <c r="N2499">
        <v>5</v>
      </c>
      <c r="O2499" t="s">
        <v>2469</v>
      </c>
      <c r="P2499" t="s">
        <v>2469</v>
      </c>
      <c r="Q2499">
        <v>50</v>
      </c>
      <c r="R2499">
        <v>66</v>
      </c>
      <c r="S2499">
        <v>70</v>
      </c>
      <c r="T2499">
        <v>250</v>
      </c>
      <c r="U2499">
        <v>-25</v>
      </c>
      <c r="V2499">
        <v>11</v>
      </c>
      <c r="W2499">
        <v>-7</v>
      </c>
      <c r="X2499" t="s">
        <v>436</v>
      </c>
      <c r="Y2499" t="s">
        <v>9533</v>
      </c>
      <c r="AA2499" t="s">
        <v>480</v>
      </c>
      <c r="AB2499" t="s">
        <v>188</v>
      </c>
      <c r="AD2499" s="8"/>
      <c r="AE2499">
        <v>1</v>
      </c>
      <c r="AH2499" t="s">
        <v>4999</v>
      </c>
      <c r="AI2499">
        <v>2</v>
      </c>
      <c r="AJ2499">
        <v>0.4</v>
      </c>
      <c r="AN2499" s="6" t="s">
        <v>23023</v>
      </c>
      <c r="AO2499" s="1" t="s">
        <v>23023</v>
      </c>
      <c r="AP2499" s="3" t="s">
        <v>23023</v>
      </c>
      <c r="AQ2499" s="8">
        <f t="shared" si="156"/>
        <v>0</v>
      </c>
      <c r="AR2499" s="8" t="e">
        <f t="shared" si="157"/>
        <v>#VALUE!</v>
      </c>
      <c r="AS2499" s="8" t="e">
        <f t="shared" si="158"/>
        <v>#VALUE!</v>
      </c>
      <c r="AW2499" s="8" t="e">
        <f t="shared" si="159"/>
        <v>#VALUE!</v>
      </c>
      <c r="AX2499">
        <v>1</v>
      </c>
      <c r="BD2499">
        <v>1</v>
      </c>
      <c r="BH2499">
        <v>1</v>
      </c>
      <c r="BI2499">
        <v>1</v>
      </c>
      <c r="BM2499">
        <v>1</v>
      </c>
      <c r="BP2499">
        <v>1</v>
      </c>
      <c r="BQ2499">
        <v>1</v>
      </c>
      <c r="BS2499">
        <v>1</v>
      </c>
      <c r="BZ2499">
        <v>1</v>
      </c>
      <c r="CF2499">
        <v>1</v>
      </c>
      <c r="CT2499">
        <v>1</v>
      </c>
      <c r="CY2499">
        <v>1</v>
      </c>
      <c r="DB2499">
        <v>1</v>
      </c>
      <c r="DF2499">
        <v>1</v>
      </c>
      <c r="DG2499">
        <v>1</v>
      </c>
      <c r="DL2499">
        <v>1</v>
      </c>
      <c r="EE2499">
        <v>1</v>
      </c>
      <c r="FK2499">
        <v>1</v>
      </c>
      <c r="FR2499">
        <v>1</v>
      </c>
    </row>
    <row r="2500" spans="1:178" hidden="1" x14ac:dyDescent="0.35">
      <c r="A2500" t="s">
        <v>15487</v>
      </c>
      <c r="B2500" t="s">
        <v>234</v>
      </c>
      <c r="C2500" t="s">
        <v>797</v>
      </c>
      <c r="D2500" t="s">
        <v>1950</v>
      </c>
      <c r="E2500" t="s">
        <v>1951</v>
      </c>
      <c r="F2500" t="s">
        <v>1952</v>
      </c>
      <c r="G2500" t="s">
        <v>15488</v>
      </c>
      <c r="H2500" t="s">
        <v>15489</v>
      </c>
      <c r="K2500" t="s">
        <v>15490</v>
      </c>
      <c r="L2500" t="s">
        <v>631</v>
      </c>
      <c r="M2500" t="s">
        <v>2016</v>
      </c>
      <c r="N2500">
        <v>40</v>
      </c>
      <c r="O2500" t="s">
        <v>318</v>
      </c>
      <c r="P2500" t="s">
        <v>318</v>
      </c>
      <c r="Q2500">
        <v>20</v>
      </c>
      <c r="R2500">
        <v>35</v>
      </c>
      <c r="S2500">
        <v>34</v>
      </c>
      <c r="X2500" t="s">
        <v>319</v>
      </c>
      <c r="Y2500" t="s">
        <v>1203</v>
      </c>
      <c r="AA2500" t="s">
        <v>720</v>
      </c>
      <c r="AB2500" t="s">
        <v>188</v>
      </c>
      <c r="AD2500" s="8"/>
      <c r="AE2500">
        <v>1</v>
      </c>
      <c r="AF2500">
        <v>1</v>
      </c>
      <c r="AH2500" t="s">
        <v>10470</v>
      </c>
      <c r="AI2500">
        <v>1</v>
      </c>
      <c r="AJ2500">
        <v>1</v>
      </c>
      <c r="AN2500" s="6">
        <v>23.14</v>
      </c>
      <c r="AO2500" s="1">
        <v>14.010999999999999</v>
      </c>
      <c r="AP2500" s="3">
        <v>27.896000000000001</v>
      </c>
      <c r="AQ2500" s="8">
        <f t="shared" si="156"/>
        <v>65.046999999999997</v>
      </c>
      <c r="AR2500" s="8">
        <f t="shared" si="157"/>
        <v>1.6515594889729499</v>
      </c>
      <c r="AS2500" s="8">
        <f t="shared" si="158"/>
        <v>3</v>
      </c>
      <c r="AT2500" s="6">
        <v>26.658999999999999</v>
      </c>
      <c r="AU2500" s="1">
        <v>12.875</v>
      </c>
      <c r="AV2500" s="3">
        <v>29.085000000000001</v>
      </c>
      <c r="AW2500" s="8">
        <f t="shared" si="159"/>
        <v>-3.5189999999999984</v>
      </c>
      <c r="AZ2500">
        <v>1</v>
      </c>
      <c r="BI2500">
        <v>1</v>
      </c>
      <c r="BJ2500">
        <v>1</v>
      </c>
      <c r="BM2500">
        <v>1</v>
      </c>
      <c r="BS2500">
        <v>1</v>
      </c>
      <c r="CA2500">
        <v>1</v>
      </c>
      <c r="CF2500">
        <v>1</v>
      </c>
      <c r="CS2500">
        <v>1</v>
      </c>
      <c r="CY2500">
        <v>1</v>
      </c>
      <c r="DB2500">
        <v>1</v>
      </c>
      <c r="DG2500">
        <v>1</v>
      </c>
      <c r="EE2500">
        <v>1</v>
      </c>
      <c r="EY2500">
        <v>1</v>
      </c>
    </row>
    <row r="2501" spans="1:178" hidden="1" x14ac:dyDescent="0.35">
      <c r="A2501" t="s">
        <v>18021</v>
      </c>
      <c r="B2501" t="s">
        <v>573</v>
      </c>
      <c r="C2501" t="s">
        <v>815</v>
      </c>
      <c r="D2501" t="s">
        <v>816</v>
      </c>
      <c r="F2501" t="s">
        <v>3333</v>
      </c>
      <c r="G2501" t="s">
        <v>18022</v>
      </c>
      <c r="H2501" t="s">
        <v>18023</v>
      </c>
      <c r="I2501" t="s">
        <v>18024</v>
      </c>
      <c r="K2501" t="s">
        <v>18025</v>
      </c>
      <c r="L2501" t="s">
        <v>631</v>
      </c>
      <c r="M2501" t="s">
        <v>2016</v>
      </c>
      <c r="N2501">
        <v>20</v>
      </c>
      <c r="O2501" t="s">
        <v>1048</v>
      </c>
      <c r="P2501" t="s">
        <v>380</v>
      </c>
      <c r="Q2501">
        <v>450</v>
      </c>
      <c r="R2501">
        <v>46</v>
      </c>
      <c r="S2501">
        <v>7</v>
      </c>
      <c r="X2501" t="s">
        <v>6920</v>
      </c>
      <c r="Y2501" t="s">
        <v>17963</v>
      </c>
      <c r="Z2501" t="s">
        <v>17964</v>
      </c>
      <c r="AA2501" t="s">
        <v>571</v>
      </c>
      <c r="AB2501" t="s">
        <v>188</v>
      </c>
      <c r="AD2501" s="8">
        <v>40638</v>
      </c>
      <c r="AH2501" t="s">
        <v>10470</v>
      </c>
      <c r="AI2501">
        <v>1</v>
      </c>
      <c r="AJ2501">
        <v>0.4</v>
      </c>
      <c r="AN2501" s="6">
        <v>35.317999999999998</v>
      </c>
      <c r="AO2501" s="1">
        <v>24.518999999999998</v>
      </c>
      <c r="AP2501" s="3">
        <v>15.635</v>
      </c>
      <c r="AQ2501" s="8">
        <f t="shared" ref="AQ2501:AQ2564" si="160">IF(OR((AN2501&gt;0),(AO2501&gt;0)),SUM(AN2501:AP2501),"")</f>
        <v>75.471999999999994</v>
      </c>
      <c r="AR2501" s="8">
        <f t="shared" ref="AR2501:AR2564" si="161">IF(OR((AN2501&gt;0),(AO2501&gt;0)),AN2501/AO2501,"")</f>
        <v>1.4404339491822669</v>
      </c>
      <c r="AS2501" s="8">
        <f t="shared" ref="AS2501:AS2564" si="162">IF(AR2501&lt;0.5,1,IF(AR2501&lt;1,2,IF(AR2501&lt;2,3,IF(AR2501&lt;10,4,5))))</f>
        <v>3</v>
      </c>
      <c r="AT2501" s="6">
        <v>37.454000000000001</v>
      </c>
      <c r="AU2501" s="1">
        <v>22.76</v>
      </c>
      <c r="AV2501" s="3">
        <v>15.337</v>
      </c>
      <c r="AW2501" s="8">
        <f t="shared" ref="AW2501:AW2564" si="163">AN2501-AT2501</f>
        <v>-2.1360000000000028</v>
      </c>
      <c r="AY2501">
        <v>1</v>
      </c>
      <c r="BI2501">
        <v>1</v>
      </c>
      <c r="BM2501">
        <v>1</v>
      </c>
      <c r="BP2501">
        <v>1</v>
      </c>
      <c r="BS2501">
        <v>1</v>
      </c>
      <c r="BZ2501">
        <v>1</v>
      </c>
      <c r="CG2501">
        <v>1</v>
      </c>
      <c r="CT2501">
        <v>1</v>
      </c>
      <c r="CY2501">
        <v>1</v>
      </c>
      <c r="DB2501">
        <v>1</v>
      </c>
      <c r="DF2501">
        <v>1</v>
      </c>
      <c r="EE2501">
        <v>1</v>
      </c>
      <c r="EY2501">
        <v>1</v>
      </c>
      <c r="FA2501">
        <v>1</v>
      </c>
    </row>
    <row r="2502" spans="1:178" hidden="1" x14ac:dyDescent="0.35">
      <c r="A2502" t="s">
        <v>18731</v>
      </c>
      <c r="B2502" t="s">
        <v>175</v>
      </c>
      <c r="C2502" t="s">
        <v>582</v>
      </c>
      <c r="D2502" t="s">
        <v>583</v>
      </c>
      <c r="F2502" t="s">
        <v>18732</v>
      </c>
      <c r="G2502" t="s">
        <v>18733</v>
      </c>
      <c r="H2502" t="s">
        <v>18734</v>
      </c>
      <c r="I2502" t="s">
        <v>18735</v>
      </c>
      <c r="J2502" t="s">
        <v>17277</v>
      </c>
      <c r="K2502" t="s">
        <v>18736</v>
      </c>
      <c r="L2502" t="s">
        <v>182</v>
      </c>
      <c r="M2502" t="s">
        <v>217</v>
      </c>
      <c r="N2502">
        <v>60</v>
      </c>
      <c r="O2502" t="s">
        <v>318</v>
      </c>
      <c r="P2502" t="s">
        <v>318</v>
      </c>
      <c r="Q2502">
        <v>20</v>
      </c>
      <c r="R2502">
        <v>35</v>
      </c>
      <c r="S2502">
        <v>34</v>
      </c>
      <c r="Y2502" t="s">
        <v>18737</v>
      </c>
      <c r="AA2502" t="s">
        <v>720</v>
      </c>
      <c r="AB2502" t="s">
        <v>188</v>
      </c>
      <c r="AD2502" s="8">
        <v>40426</v>
      </c>
      <c r="AM2502" t="s">
        <v>18369</v>
      </c>
      <c r="AN2502" s="6">
        <v>37.200000000000003</v>
      </c>
      <c r="AO2502" s="1">
        <v>27.605</v>
      </c>
      <c r="AP2502" s="3">
        <v>19.657</v>
      </c>
      <c r="AQ2502" s="8">
        <f t="shared" si="160"/>
        <v>84.462000000000003</v>
      </c>
      <c r="AR2502" s="8">
        <f t="shared" si="161"/>
        <v>1.3475819597898933</v>
      </c>
      <c r="AS2502" s="8">
        <f t="shared" si="162"/>
        <v>3</v>
      </c>
      <c r="AT2502" s="6">
        <v>37.24</v>
      </c>
      <c r="AU2502" s="1">
        <v>23.08</v>
      </c>
      <c r="AV2502" s="3">
        <v>25.338999999999999</v>
      </c>
      <c r="AW2502" s="8">
        <f t="shared" si="163"/>
        <v>-3.9999999999999147E-2</v>
      </c>
      <c r="AX2502">
        <v>1</v>
      </c>
      <c r="BD2502">
        <v>1</v>
      </c>
      <c r="BI2502">
        <v>1</v>
      </c>
      <c r="BM2502">
        <v>1</v>
      </c>
      <c r="BS2502">
        <v>1</v>
      </c>
      <c r="CB2502">
        <v>1</v>
      </c>
      <c r="CF2502">
        <v>1</v>
      </c>
      <c r="CS2502">
        <v>1</v>
      </c>
      <c r="CX2502">
        <v>1</v>
      </c>
      <c r="DF2502">
        <v>1</v>
      </c>
      <c r="DO2502">
        <v>1</v>
      </c>
      <c r="DZ2502">
        <v>1</v>
      </c>
      <c r="EY2502">
        <v>1</v>
      </c>
      <c r="FA2502">
        <v>1</v>
      </c>
      <c r="FB2502">
        <v>1</v>
      </c>
      <c r="FC2502">
        <v>1</v>
      </c>
      <c r="FG2502">
        <v>1</v>
      </c>
      <c r="FM2502">
        <v>1</v>
      </c>
    </row>
    <row r="2503" spans="1:178" hidden="1" x14ac:dyDescent="0.35">
      <c r="A2503" t="s">
        <v>8528</v>
      </c>
      <c r="B2503" t="s">
        <v>573</v>
      </c>
      <c r="C2503" t="s">
        <v>815</v>
      </c>
      <c r="D2503" t="s">
        <v>3165</v>
      </c>
      <c r="E2503" t="s">
        <v>3166</v>
      </c>
      <c r="F2503" t="s">
        <v>3167</v>
      </c>
      <c r="G2503" t="s">
        <v>8529</v>
      </c>
      <c r="H2503" t="s">
        <v>8530</v>
      </c>
      <c r="K2503" t="s">
        <v>8531</v>
      </c>
      <c r="L2503" t="s">
        <v>631</v>
      </c>
      <c r="M2503" t="s">
        <v>343</v>
      </c>
      <c r="N2503">
        <v>40</v>
      </c>
      <c r="O2503" t="s">
        <v>241</v>
      </c>
      <c r="P2503" t="s">
        <v>241</v>
      </c>
      <c r="Q2503">
        <v>800</v>
      </c>
      <c r="R2503">
        <v>47</v>
      </c>
      <c r="S2503">
        <v>8</v>
      </c>
      <c r="T2503">
        <v>800</v>
      </c>
      <c r="U2503">
        <v>0</v>
      </c>
      <c r="V2503">
        <v>18</v>
      </c>
      <c r="W2503">
        <v>8</v>
      </c>
      <c r="X2503" t="s">
        <v>5029</v>
      </c>
      <c r="Y2503" t="s">
        <v>8532</v>
      </c>
      <c r="AA2503" t="s">
        <v>187</v>
      </c>
      <c r="AB2503" t="s">
        <v>188</v>
      </c>
      <c r="AD2503" s="8"/>
      <c r="AE2503">
        <v>1</v>
      </c>
      <c r="AH2503" t="s">
        <v>6289</v>
      </c>
      <c r="AI2503">
        <v>10</v>
      </c>
      <c r="AJ2503">
        <v>0.45</v>
      </c>
      <c r="AN2503" s="6">
        <v>27.268999999999998</v>
      </c>
      <c r="AO2503" s="1">
        <v>23.774000000000001</v>
      </c>
      <c r="AP2503" s="3">
        <v>25.927</v>
      </c>
      <c r="AQ2503" s="8">
        <f t="shared" si="160"/>
        <v>76.97</v>
      </c>
      <c r="AR2503" s="8">
        <f t="shared" si="161"/>
        <v>1.1470093379321946</v>
      </c>
      <c r="AS2503" s="8">
        <f t="shared" si="162"/>
        <v>3</v>
      </c>
      <c r="AT2503" s="6">
        <v>25.568999999999999</v>
      </c>
      <c r="AU2503" s="1">
        <v>27.297999999999998</v>
      </c>
      <c r="AV2503" s="3">
        <v>20.068000000000001</v>
      </c>
      <c r="AW2503" s="8">
        <f t="shared" si="163"/>
        <v>1.6999999999999993</v>
      </c>
      <c r="AX2503">
        <v>1</v>
      </c>
      <c r="BC2503">
        <v>1</v>
      </c>
      <c r="BF2503">
        <v>1</v>
      </c>
      <c r="BH2503">
        <v>1</v>
      </c>
      <c r="BK2503">
        <v>1</v>
      </c>
      <c r="BM2503">
        <v>1</v>
      </c>
      <c r="BR2503">
        <v>1</v>
      </c>
      <c r="BX2503">
        <v>1</v>
      </c>
      <c r="CA2503">
        <v>1</v>
      </c>
      <c r="CF2503">
        <v>1</v>
      </c>
      <c r="CR2503">
        <v>1</v>
      </c>
      <c r="CY2503">
        <v>1</v>
      </c>
      <c r="DB2503">
        <v>1</v>
      </c>
      <c r="DD2503">
        <v>1</v>
      </c>
      <c r="DQ2503">
        <v>1</v>
      </c>
      <c r="DR2503">
        <v>1</v>
      </c>
      <c r="DT2503">
        <v>1</v>
      </c>
      <c r="DZ2503">
        <v>1</v>
      </c>
      <c r="EE2503">
        <v>1</v>
      </c>
      <c r="EY2503">
        <v>1</v>
      </c>
      <c r="FR2503">
        <v>1</v>
      </c>
      <c r="FV2503" t="s">
        <v>3956</v>
      </c>
    </row>
    <row r="2504" spans="1:178" hidden="1" x14ac:dyDescent="0.35">
      <c r="A2504" t="s">
        <v>8528</v>
      </c>
      <c r="B2504" t="s">
        <v>573</v>
      </c>
      <c r="C2504" t="s">
        <v>815</v>
      </c>
      <c r="D2504" t="s">
        <v>6597</v>
      </c>
      <c r="E2504" t="s">
        <v>3166</v>
      </c>
      <c r="F2504" t="s">
        <v>3167</v>
      </c>
      <c r="G2504" t="s">
        <v>8529</v>
      </c>
      <c r="H2504" t="s">
        <v>8533</v>
      </c>
      <c r="K2504" t="s">
        <v>8534</v>
      </c>
      <c r="L2504" t="s">
        <v>631</v>
      </c>
      <c r="M2504" t="s">
        <v>343</v>
      </c>
      <c r="N2504">
        <v>40</v>
      </c>
      <c r="O2504" t="s">
        <v>241</v>
      </c>
      <c r="P2504" t="s">
        <v>241</v>
      </c>
      <c r="Q2504">
        <v>800</v>
      </c>
      <c r="R2504">
        <v>47</v>
      </c>
      <c r="S2504">
        <v>8</v>
      </c>
      <c r="T2504">
        <v>800</v>
      </c>
      <c r="U2504">
        <v>0</v>
      </c>
      <c r="V2504">
        <v>18</v>
      </c>
      <c r="W2504">
        <v>8</v>
      </c>
      <c r="X2504" t="s">
        <v>5029</v>
      </c>
      <c r="Y2504" t="s">
        <v>8532</v>
      </c>
      <c r="AA2504" t="s">
        <v>187</v>
      </c>
      <c r="AB2504" t="s">
        <v>188</v>
      </c>
      <c r="AD2504" s="8"/>
      <c r="AE2504">
        <v>1</v>
      </c>
      <c r="AH2504" t="s">
        <v>6289</v>
      </c>
      <c r="AI2504">
        <v>10</v>
      </c>
      <c r="AJ2504">
        <v>0.45</v>
      </c>
      <c r="AN2504" s="6">
        <v>27.268999999999998</v>
      </c>
      <c r="AO2504" s="1">
        <v>23.774000000000001</v>
      </c>
      <c r="AP2504" s="3">
        <v>25.927</v>
      </c>
      <c r="AQ2504" s="8">
        <f t="shared" si="160"/>
        <v>76.97</v>
      </c>
      <c r="AR2504" s="8">
        <f t="shared" si="161"/>
        <v>1.1470093379321946</v>
      </c>
      <c r="AS2504" s="8">
        <f t="shared" si="162"/>
        <v>3</v>
      </c>
      <c r="AT2504" s="6">
        <v>25.568999999999999</v>
      </c>
      <c r="AU2504" s="1">
        <v>27.297999999999998</v>
      </c>
      <c r="AV2504" s="3">
        <v>20.068000000000001</v>
      </c>
      <c r="AW2504" s="8">
        <f t="shared" si="163"/>
        <v>1.6999999999999993</v>
      </c>
      <c r="AX2504">
        <v>1</v>
      </c>
      <c r="BC2504">
        <v>1</v>
      </c>
      <c r="BH2504">
        <v>1</v>
      </c>
      <c r="BK2504">
        <v>1</v>
      </c>
      <c r="BM2504">
        <v>1</v>
      </c>
      <c r="BP2504">
        <v>1</v>
      </c>
      <c r="BX2504">
        <v>1</v>
      </c>
      <c r="CA2504">
        <v>1</v>
      </c>
      <c r="CE2504">
        <v>1</v>
      </c>
      <c r="CS2504">
        <v>1</v>
      </c>
      <c r="DG2504">
        <v>1</v>
      </c>
      <c r="DQ2504">
        <v>1</v>
      </c>
      <c r="DR2504">
        <v>1</v>
      </c>
      <c r="DT2504">
        <v>1</v>
      </c>
      <c r="DU2504">
        <v>1</v>
      </c>
      <c r="DZ2504">
        <v>1</v>
      </c>
      <c r="EE2504">
        <v>1</v>
      </c>
      <c r="EY2504">
        <v>1</v>
      </c>
      <c r="FR2504">
        <v>1</v>
      </c>
      <c r="FV2504" t="s">
        <v>3956</v>
      </c>
    </row>
    <row r="2505" spans="1:178" hidden="1" x14ac:dyDescent="0.35">
      <c r="A2505" t="s">
        <v>12492</v>
      </c>
      <c r="B2505" t="s">
        <v>573</v>
      </c>
      <c r="C2505" t="s">
        <v>815</v>
      </c>
      <c r="D2505" t="s">
        <v>816</v>
      </c>
      <c r="E2505" t="s">
        <v>1366</v>
      </c>
      <c r="F2505" t="s">
        <v>5429</v>
      </c>
      <c r="G2505" t="s">
        <v>12493</v>
      </c>
      <c r="H2505" t="s">
        <v>12494</v>
      </c>
      <c r="K2505" t="s">
        <v>12495</v>
      </c>
      <c r="L2505" t="s">
        <v>342</v>
      </c>
      <c r="M2505" t="s">
        <v>343</v>
      </c>
      <c r="N2505">
        <v>5</v>
      </c>
      <c r="O2505" t="s">
        <v>1328</v>
      </c>
      <c r="P2505" t="s">
        <v>1328</v>
      </c>
      <c r="Q2505">
        <v>516</v>
      </c>
      <c r="R2505">
        <v>53</v>
      </c>
      <c r="S2505">
        <v>105</v>
      </c>
      <c r="T2505">
        <v>150</v>
      </c>
      <c r="U2505">
        <v>-18</v>
      </c>
      <c r="V2505">
        <v>13</v>
      </c>
      <c r="W2505">
        <v>-1</v>
      </c>
      <c r="X2505" t="s">
        <v>2552</v>
      </c>
      <c r="Y2505" t="s">
        <v>12496</v>
      </c>
      <c r="AA2505" t="s">
        <v>480</v>
      </c>
      <c r="AB2505" t="s">
        <v>188</v>
      </c>
      <c r="AD2505" s="8"/>
      <c r="AE2505">
        <v>1</v>
      </c>
      <c r="AH2505" t="s">
        <v>6289</v>
      </c>
      <c r="AI2505">
        <v>6</v>
      </c>
      <c r="AJ2505">
        <v>0.1</v>
      </c>
      <c r="AN2505" s="6" t="s">
        <v>23023</v>
      </c>
      <c r="AO2505" s="1" t="s">
        <v>23023</v>
      </c>
      <c r="AP2505" s="3" t="s">
        <v>23023</v>
      </c>
      <c r="AQ2505" s="8">
        <f t="shared" si="160"/>
        <v>0</v>
      </c>
      <c r="AR2505" s="8" t="e">
        <f t="shared" si="161"/>
        <v>#VALUE!</v>
      </c>
      <c r="AS2505" s="8" t="e">
        <f t="shared" si="162"/>
        <v>#VALUE!</v>
      </c>
      <c r="AW2505" s="8" t="e">
        <f t="shared" si="163"/>
        <v>#VALUE!</v>
      </c>
      <c r="AX2505">
        <v>1</v>
      </c>
      <c r="BC2505">
        <v>1</v>
      </c>
      <c r="BK2505">
        <v>1</v>
      </c>
      <c r="BM2505">
        <v>1</v>
      </c>
      <c r="BP2505">
        <v>1</v>
      </c>
      <c r="BS2505">
        <v>1</v>
      </c>
      <c r="BX2505">
        <v>1</v>
      </c>
      <c r="CA2505">
        <v>1</v>
      </c>
      <c r="CG2505">
        <v>1</v>
      </c>
      <c r="CS2505">
        <v>1</v>
      </c>
      <c r="CX2505">
        <v>1</v>
      </c>
      <c r="DG2505">
        <v>1</v>
      </c>
      <c r="DQ2505">
        <v>1</v>
      </c>
      <c r="DR2505">
        <v>1</v>
      </c>
      <c r="DU2505">
        <v>1</v>
      </c>
      <c r="DZ2505">
        <v>1</v>
      </c>
      <c r="EY2505">
        <v>1</v>
      </c>
      <c r="FB2505">
        <v>1</v>
      </c>
      <c r="FC2505">
        <v>1</v>
      </c>
      <c r="FE2505">
        <v>1</v>
      </c>
      <c r="FS2505">
        <v>1</v>
      </c>
      <c r="FV2505" t="s">
        <v>9584</v>
      </c>
    </row>
    <row r="2506" spans="1:178" hidden="1" x14ac:dyDescent="0.35">
      <c r="A2506" t="s">
        <v>8688</v>
      </c>
      <c r="B2506" t="s">
        <v>384</v>
      </c>
      <c r="C2506" t="s">
        <v>439</v>
      </c>
      <c r="D2506" t="s">
        <v>1209</v>
      </c>
      <c r="F2506" t="s">
        <v>8689</v>
      </c>
      <c r="G2506" t="s">
        <v>8690</v>
      </c>
      <c r="H2506" t="s">
        <v>8691</v>
      </c>
      <c r="K2506" t="s">
        <v>8692</v>
      </c>
      <c r="L2506" t="s">
        <v>631</v>
      </c>
      <c r="M2506" t="s">
        <v>343</v>
      </c>
      <c r="N2506">
        <v>80</v>
      </c>
      <c r="O2506" t="s">
        <v>241</v>
      </c>
      <c r="P2506" t="s">
        <v>638</v>
      </c>
      <c r="Q2506">
        <v>500</v>
      </c>
      <c r="R2506">
        <v>45</v>
      </c>
      <c r="S2506">
        <v>6</v>
      </c>
      <c r="T2506">
        <v>800</v>
      </c>
      <c r="U2506">
        <v>9</v>
      </c>
      <c r="V2506">
        <v>20</v>
      </c>
      <c r="W2506">
        <v>11</v>
      </c>
      <c r="X2506" t="s">
        <v>319</v>
      </c>
      <c r="Y2506" t="s">
        <v>7381</v>
      </c>
      <c r="AA2506" t="s">
        <v>357</v>
      </c>
      <c r="AB2506" t="s">
        <v>188</v>
      </c>
      <c r="AD2506" s="8"/>
      <c r="AE2506">
        <v>1</v>
      </c>
      <c r="AH2506" t="s">
        <v>10470</v>
      </c>
      <c r="AI2506">
        <v>1</v>
      </c>
      <c r="AJ2506">
        <v>2.2000000000000002</v>
      </c>
      <c r="AN2506" s="6">
        <v>32.411000000000001</v>
      </c>
      <c r="AO2506" s="1">
        <v>22.870999999999999</v>
      </c>
      <c r="AP2506" s="3">
        <v>24.94</v>
      </c>
      <c r="AQ2506" s="8">
        <f t="shared" si="160"/>
        <v>80.221999999999994</v>
      </c>
      <c r="AR2506" s="8">
        <f t="shared" si="161"/>
        <v>1.4171221197149231</v>
      </c>
      <c r="AS2506" s="8">
        <f t="shared" si="162"/>
        <v>3</v>
      </c>
      <c r="AT2506" s="6">
        <v>34.145000000000003</v>
      </c>
      <c r="AU2506" s="1">
        <v>22.321000000000002</v>
      </c>
      <c r="AV2506" s="3">
        <v>23.907</v>
      </c>
      <c r="AW2506" s="8">
        <f t="shared" si="163"/>
        <v>-1.7340000000000018</v>
      </c>
      <c r="AY2506">
        <v>1</v>
      </c>
      <c r="BE2506">
        <v>1</v>
      </c>
      <c r="BJ2506">
        <v>1</v>
      </c>
      <c r="BM2506">
        <v>1</v>
      </c>
      <c r="BR2506">
        <v>1</v>
      </c>
      <c r="BS2506">
        <v>1</v>
      </c>
      <c r="CB2506">
        <v>1</v>
      </c>
      <c r="CF2506">
        <v>1</v>
      </c>
      <c r="CS2506">
        <v>1</v>
      </c>
      <c r="CY2506">
        <v>1</v>
      </c>
      <c r="DF2506">
        <v>1</v>
      </c>
      <c r="DO2506">
        <v>1</v>
      </c>
      <c r="DU2506">
        <v>1</v>
      </c>
      <c r="DZ2506">
        <v>1</v>
      </c>
      <c r="EU2506">
        <v>1</v>
      </c>
      <c r="EY2506">
        <v>1</v>
      </c>
      <c r="FB2506">
        <v>1</v>
      </c>
      <c r="FC2506">
        <v>1</v>
      </c>
      <c r="FF2506">
        <v>1</v>
      </c>
      <c r="FI2506">
        <v>1</v>
      </c>
      <c r="FM2506">
        <v>1</v>
      </c>
    </row>
    <row r="2507" spans="1:178" hidden="1" x14ac:dyDescent="0.35">
      <c r="A2507" t="s">
        <v>8862</v>
      </c>
      <c r="B2507" t="s">
        <v>573</v>
      </c>
      <c r="C2507" t="s">
        <v>1685</v>
      </c>
      <c r="D2507" t="s">
        <v>1686</v>
      </c>
      <c r="E2507" t="s">
        <v>1758</v>
      </c>
      <c r="F2507" t="s">
        <v>1759</v>
      </c>
      <c r="G2507" t="s">
        <v>8863</v>
      </c>
      <c r="H2507" t="s">
        <v>8864</v>
      </c>
      <c r="K2507" t="s">
        <v>8865</v>
      </c>
      <c r="L2507" t="s">
        <v>631</v>
      </c>
      <c r="M2507" t="s">
        <v>343</v>
      </c>
      <c r="N2507">
        <v>20</v>
      </c>
      <c r="O2507" t="s">
        <v>241</v>
      </c>
      <c r="P2507" t="s">
        <v>1943</v>
      </c>
      <c r="Q2507">
        <v>1400</v>
      </c>
      <c r="R2507">
        <v>44</v>
      </c>
      <c r="S2507">
        <v>6</v>
      </c>
      <c r="T2507">
        <v>1000</v>
      </c>
      <c r="U2507">
        <v>9</v>
      </c>
      <c r="V2507">
        <v>20</v>
      </c>
      <c r="W2507">
        <v>14</v>
      </c>
      <c r="X2507" t="s">
        <v>927</v>
      </c>
      <c r="Y2507" t="s">
        <v>7612</v>
      </c>
      <c r="AA2507" t="s">
        <v>357</v>
      </c>
      <c r="AB2507" t="s">
        <v>188</v>
      </c>
      <c r="AD2507" s="8"/>
      <c r="AE2507">
        <v>1</v>
      </c>
      <c r="AH2507" t="s">
        <v>4999</v>
      </c>
      <c r="AI2507">
        <v>6</v>
      </c>
      <c r="AJ2507">
        <v>0.8</v>
      </c>
      <c r="AN2507" s="6">
        <v>32.213000000000001</v>
      </c>
      <c r="AO2507" s="1">
        <v>27.303000000000001</v>
      </c>
      <c r="AP2507" s="3">
        <v>17.382000000000001</v>
      </c>
      <c r="AQ2507" s="8">
        <f t="shared" si="160"/>
        <v>76.89800000000001</v>
      </c>
      <c r="AR2507" s="8">
        <f t="shared" si="161"/>
        <v>1.1798337179064571</v>
      </c>
      <c r="AS2507" s="8">
        <f t="shared" si="162"/>
        <v>3</v>
      </c>
      <c r="AT2507" s="6">
        <v>28.524000000000001</v>
      </c>
      <c r="AU2507" s="1">
        <v>31.012</v>
      </c>
      <c r="AV2507" s="3">
        <v>16.486000000000001</v>
      </c>
      <c r="AW2507" s="8">
        <f t="shared" si="163"/>
        <v>3.6890000000000001</v>
      </c>
      <c r="AX2507">
        <v>1</v>
      </c>
      <c r="BC2507">
        <v>1</v>
      </c>
      <c r="BH2507">
        <v>1</v>
      </c>
      <c r="BM2507">
        <v>1</v>
      </c>
      <c r="BP2507">
        <v>1</v>
      </c>
      <c r="BX2507">
        <v>1</v>
      </c>
      <c r="CA2507">
        <v>1</v>
      </c>
      <c r="CF2507">
        <v>1</v>
      </c>
      <c r="CR2507">
        <v>1</v>
      </c>
      <c r="CX2507">
        <v>1</v>
      </c>
      <c r="DF2507">
        <v>1</v>
      </c>
      <c r="DG2507">
        <v>1</v>
      </c>
      <c r="DQ2507">
        <v>1</v>
      </c>
      <c r="DR2507">
        <v>1</v>
      </c>
      <c r="EE2507">
        <v>1</v>
      </c>
      <c r="EY2507">
        <v>1</v>
      </c>
      <c r="EZ2507">
        <v>1</v>
      </c>
      <c r="FB2507">
        <v>1</v>
      </c>
      <c r="FM2507">
        <v>1</v>
      </c>
      <c r="FR2507">
        <v>1</v>
      </c>
      <c r="FV2507" t="s">
        <v>3756</v>
      </c>
    </row>
    <row r="2508" spans="1:178" hidden="1" x14ac:dyDescent="0.35">
      <c r="A2508" t="s">
        <v>8976</v>
      </c>
      <c r="B2508" t="s">
        <v>573</v>
      </c>
      <c r="C2508" t="s">
        <v>1685</v>
      </c>
      <c r="D2508" t="s">
        <v>1686</v>
      </c>
      <c r="E2508" t="s">
        <v>1758</v>
      </c>
      <c r="F2508" t="s">
        <v>1759</v>
      </c>
      <c r="G2508" t="s">
        <v>8977</v>
      </c>
      <c r="H2508" t="s">
        <v>8978</v>
      </c>
      <c r="K2508" t="s">
        <v>8979</v>
      </c>
      <c r="L2508" t="s">
        <v>631</v>
      </c>
      <c r="M2508" t="s">
        <v>343</v>
      </c>
      <c r="N2508">
        <v>40</v>
      </c>
      <c r="O2508" t="s">
        <v>241</v>
      </c>
      <c r="P2508" t="s">
        <v>231</v>
      </c>
      <c r="Q2508">
        <v>1900</v>
      </c>
      <c r="R2508">
        <v>44</v>
      </c>
      <c r="S2508">
        <v>6</v>
      </c>
      <c r="X2508" t="s">
        <v>436</v>
      </c>
      <c r="Y2508" t="s">
        <v>8980</v>
      </c>
      <c r="AA2508" t="s">
        <v>357</v>
      </c>
      <c r="AB2508" t="s">
        <v>188</v>
      </c>
      <c r="AD2508" s="8"/>
      <c r="AF2508">
        <v>1</v>
      </c>
      <c r="AH2508" t="s">
        <v>4999</v>
      </c>
      <c r="AI2508">
        <v>5</v>
      </c>
      <c r="AJ2508">
        <v>0.5</v>
      </c>
      <c r="AN2508" s="6">
        <v>32.731999999999999</v>
      </c>
      <c r="AO2508" s="1">
        <v>21.689</v>
      </c>
      <c r="AP2508" s="3">
        <v>19.690000000000001</v>
      </c>
      <c r="AQ2508" s="8">
        <f t="shared" si="160"/>
        <v>74.111000000000004</v>
      </c>
      <c r="AR2508" s="8">
        <f t="shared" si="161"/>
        <v>1.5091521047535617</v>
      </c>
      <c r="AS2508" s="8">
        <f t="shared" si="162"/>
        <v>3</v>
      </c>
      <c r="AT2508" s="6">
        <v>36.573999999999998</v>
      </c>
      <c r="AU2508" s="1">
        <v>23.411999999999999</v>
      </c>
      <c r="AV2508" s="3">
        <v>16.774999999999999</v>
      </c>
      <c r="AW2508" s="8">
        <f t="shared" si="163"/>
        <v>-3.8419999999999987</v>
      </c>
      <c r="AX2508">
        <v>1</v>
      </c>
      <c r="BC2508">
        <v>1</v>
      </c>
      <c r="BH2508">
        <v>1</v>
      </c>
      <c r="BI2508">
        <v>1</v>
      </c>
      <c r="BM2508">
        <v>1</v>
      </c>
      <c r="BP2508">
        <v>1</v>
      </c>
      <c r="BS2508">
        <v>1</v>
      </c>
      <c r="BX2508">
        <v>1</v>
      </c>
      <c r="CA2508">
        <v>1</v>
      </c>
      <c r="CF2508">
        <v>1</v>
      </c>
      <c r="CX2508">
        <v>1</v>
      </c>
      <c r="CY2508">
        <v>1</v>
      </c>
      <c r="DF2508">
        <v>1</v>
      </c>
      <c r="DK2508">
        <v>1</v>
      </c>
      <c r="DO2508">
        <v>1</v>
      </c>
      <c r="DU2508">
        <v>1</v>
      </c>
      <c r="DZ2508">
        <v>1</v>
      </c>
      <c r="EY2508">
        <v>1</v>
      </c>
      <c r="EZ2508">
        <v>1</v>
      </c>
      <c r="FB2508">
        <v>1</v>
      </c>
      <c r="FM2508">
        <v>1</v>
      </c>
      <c r="FV2508" t="s">
        <v>3346</v>
      </c>
    </row>
    <row r="2509" spans="1:178" hidden="1" x14ac:dyDescent="0.35">
      <c r="A2509" t="s">
        <v>9343</v>
      </c>
      <c r="B2509" t="s">
        <v>175</v>
      </c>
      <c r="C2509" t="s">
        <v>864</v>
      </c>
      <c r="D2509" t="s">
        <v>1698</v>
      </c>
      <c r="F2509" t="s">
        <v>2460</v>
      </c>
      <c r="G2509" t="s">
        <v>9344</v>
      </c>
      <c r="H2509" t="s">
        <v>9345</v>
      </c>
      <c r="K2509" t="s">
        <v>9346</v>
      </c>
      <c r="L2509" t="s">
        <v>631</v>
      </c>
      <c r="M2509" t="s">
        <v>343</v>
      </c>
      <c r="N2509">
        <v>20</v>
      </c>
      <c r="O2509" t="s">
        <v>241</v>
      </c>
      <c r="P2509" t="s">
        <v>344</v>
      </c>
      <c r="Q2509">
        <v>700</v>
      </c>
      <c r="R2509">
        <v>44</v>
      </c>
      <c r="S2509">
        <v>6</v>
      </c>
      <c r="T2509">
        <v>1000</v>
      </c>
      <c r="U2509">
        <v>9</v>
      </c>
      <c r="V2509">
        <v>20</v>
      </c>
      <c r="W2509">
        <v>14</v>
      </c>
      <c r="X2509" t="s">
        <v>851</v>
      </c>
      <c r="Y2509" t="s">
        <v>9347</v>
      </c>
      <c r="AA2509" t="s">
        <v>357</v>
      </c>
      <c r="AB2509" t="s">
        <v>188</v>
      </c>
      <c r="AD2509" s="8"/>
      <c r="AE2509">
        <v>1</v>
      </c>
      <c r="AH2509" t="s">
        <v>12330</v>
      </c>
      <c r="AN2509" s="6">
        <v>27.532</v>
      </c>
      <c r="AO2509" s="1">
        <v>22.648</v>
      </c>
      <c r="AP2509" s="3">
        <v>20.823</v>
      </c>
      <c r="AQ2509" s="8">
        <f t="shared" si="160"/>
        <v>71.003</v>
      </c>
      <c r="AR2509" s="8">
        <f t="shared" si="161"/>
        <v>1.2156481808548216</v>
      </c>
      <c r="AS2509" s="8">
        <f t="shared" si="162"/>
        <v>3</v>
      </c>
      <c r="AT2509" s="6">
        <v>27.791</v>
      </c>
      <c r="AU2509" s="1">
        <v>22.413</v>
      </c>
      <c r="AV2509" s="3">
        <v>20.071000000000002</v>
      </c>
      <c r="AW2509" s="8">
        <f t="shared" si="163"/>
        <v>-0.25900000000000034</v>
      </c>
      <c r="AX2509">
        <v>1</v>
      </c>
      <c r="BC2509">
        <v>1</v>
      </c>
      <c r="BH2509">
        <v>1</v>
      </c>
      <c r="BK2509">
        <v>1</v>
      </c>
      <c r="BM2509">
        <v>1</v>
      </c>
      <c r="BQ2509">
        <v>1</v>
      </c>
      <c r="BZ2509">
        <v>1</v>
      </c>
      <c r="CG2509">
        <v>1</v>
      </c>
      <c r="CS2509">
        <v>1</v>
      </c>
      <c r="CY2509">
        <v>1</v>
      </c>
      <c r="CZ2509">
        <v>1</v>
      </c>
      <c r="DF2509">
        <v>1</v>
      </c>
      <c r="DG2509">
        <v>1</v>
      </c>
      <c r="EB2509">
        <v>1</v>
      </c>
      <c r="EE2509">
        <v>1</v>
      </c>
      <c r="ES2509">
        <v>1</v>
      </c>
    </row>
    <row r="2510" spans="1:178" hidden="1" x14ac:dyDescent="0.35">
      <c r="A2510" t="s">
        <v>9364</v>
      </c>
      <c r="B2510" t="s">
        <v>384</v>
      </c>
      <c r="C2510" t="s">
        <v>439</v>
      </c>
      <c r="D2510" t="s">
        <v>1209</v>
      </c>
      <c r="F2510" t="s">
        <v>8689</v>
      </c>
      <c r="G2510" t="s">
        <v>9365</v>
      </c>
      <c r="H2510" t="s">
        <v>9366</v>
      </c>
      <c r="K2510" t="s">
        <v>9367</v>
      </c>
      <c r="L2510" t="s">
        <v>631</v>
      </c>
      <c r="M2510" t="s">
        <v>343</v>
      </c>
      <c r="N2510">
        <v>80</v>
      </c>
      <c r="O2510" t="s">
        <v>241</v>
      </c>
      <c r="P2510" t="s">
        <v>285</v>
      </c>
      <c r="Q2510">
        <v>600</v>
      </c>
      <c r="R2510">
        <v>46</v>
      </c>
      <c r="S2510">
        <v>8</v>
      </c>
      <c r="T2510">
        <v>1900</v>
      </c>
      <c r="U2510">
        <v>3</v>
      </c>
      <c r="V2510">
        <v>20</v>
      </c>
      <c r="W2510">
        <v>11</v>
      </c>
      <c r="X2510" t="s">
        <v>296</v>
      </c>
      <c r="Y2510" t="s">
        <v>465</v>
      </c>
      <c r="AA2510" t="s">
        <v>187</v>
      </c>
      <c r="AB2510" t="s">
        <v>188</v>
      </c>
      <c r="AD2510" s="8"/>
      <c r="AF2510">
        <v>1</v>
      </c>
      <c r="AH2510" t="s">
        <v>12330</v>
      </c>
      <c r="AN2510" s="6">
        <v>29.606999999999999</v>
      </c>
      <c r="AO2510" s="1">
        <v>20.509</v>
      </c>
      <c r="AP2510" s="3">
        <v>24.475000000000001</v>
      </c>
      <c r="AQ2510" s="8">
        <f t="shared" si="160"/>
        <v>74.591000000000008</v>
      </c>
      <c r="AR2510" s="8">
        <f t="shared" si="161"/>
        <v>1.4436101223852942</v>
      </c>
      <c r="AS2510" s="8">
        <f t="shared" si="162"/>
        <v>3</v>
      </c>
      <c r="AT2510" s="6">
        <v>28.12</v>
      </c>
      <c r="AU2510" s="1">
        <v>20.41</v>
      </c>
      <c r="AV2510" s="3">
        <v>26.501999999999999</v>
      </c>
      <c r="AW2510" s="8">
        <f t="shared" si="163"/>
        <v>1.4869999999999983</v>
      </c>
      <c r="AZ2510">
        <v>1</v>
      </c>
      <c r="BH2510">
        <v>1</v>
      </c>
      <c r="BI2510">
        <v>1</v>
      </c>
      <c r="BM2510">
        <v>1</v>
      </c>
      <c r="BS2510">
        <v>1</v>
      </c>
      <c r="CB2510">
        <v>1</v>
      </c>
      <c r="CE2510">
        <v>1</v>
      </c>
      <c r="CS2510">
        <v>1</v>
      </c>
      <c r="CW2510">
        <v>1</v>
      </c>
      <c r="CZ2510">
        <v>1</v>
      </c>
      <c r="DF2510">
        <v>1</v>
      </c>
      <c r="DO2510">
        <v>1</v>
      </c>
      <c r="DP2510">
        <v>1</v>
      </c>
      <c r="DZ2510">
        <v>1</v>
      </c>
      <c r="EC2510">
        <v>1</v>
      </c>
      <c r="EG2510">
        <v>1</v>
      </c>
      <c r="EU2510">
        <v>1</v>
      </c>
      <c r="EY2510">
        <v>1</v>
      </c>
      <c r="FB2510">
        <v>1</v>
      </c>
      <c r="FC2510">
        <v>1</v>
      </c>
      <c r="FF2510">
        <v>1</v>
      </c>
      <c r="FI2510">
        <v>1</v>
      </c>
      <c r="FM2510">
        <v>1</v>
      </c>
    </row>
    <row r="2511" spans="1:178" hidden="1" x14ac:dyDescent="0.35">
      <c r="A2511" t="s">
        <v>12513</v>
      </c>
      <c r="B2511" t="s">
        <v>573</v>
      </c>
      <c r="C2511" t="s">
        <v>815</v>
      </c>
      <c r="D2511" t="s">
        <v>816</v>
      </c>
      <c r="E2511" t="s">
        <v>1366</v>
      </c>
      <c r="F2511" t="s">
        <v>5429</v>
      </c>
      <c r="G2511" t="s">
        <v>12514</v>
      </c>
      <c r="H2511" t="s">
        <v>12515</v>
      </c>
      <c r="K2511" t="s">
        <v>12516</v>
      </c>
      <c r="L2511" t="s">
        <v>342</v>
      </c>
      <c r="M2511" t="s">
        <v>343</v>
      </c>
      <c r="N2511">
        <v>5</v>
      </c>
      <c r="O2511" t="s">
        <v>1328</v>
      </c>
      <c r="P2511" t="s">
        <v>2855</v>
      </c>
      <c r="Q2511">
        <v>531</v>
      </c>
      <c r="R2511">
        <v>53</v>
      </c>
      <c r="S2511">
        <v>105</v>
      </c>
      <c r="T2511">
        <v>150</v>
      </c>
      <c r="U2511">
        <v>-18</v>
      </c>
      <c r="V2511">
        <v>13</v>
      </c>
      <c r="W2511">
        <v>-1</v>
      </c>
      <c r="X2511" t="s">
        <v>2552</v>
      </c>
      <c r="Y2511" t="s">
        <v>12491</v>
      </c>
      <c r="AA2511" t="s">
        <v>480</v>
      </c>
      <c r="AB2511" t="s">
        <v>188</v>
      </c>
      <c r="AD2511" s="8"/>
      <c r="AE2511">
        <v>1</v>
      </c>
      <c r="AF2511">
        <v>1</v>
      </c>
      <c r="AH2511" t="s">
        <v>12330</v>
      </c>
      <c r="AN2511" s="6" t="s">
        <v>23023</v>
      </c>
      <c r="AO2511" s="1" t="s">
        <v>23023</v>
      </c>
      <c r="AP2511" s="3" t="s">
        <v>23023</v>
      </c>
      <c r="AQ2511" s="8">
        <f t="shared" si="160"/>
        <v>0</v>
      </c>
      <c r="AR2511" s="8" t="e">
        <f t="shared" si="161"/>
        <v>#VALUE!</v>
      </c>
      <c r="AS2511" s="8" t="e">
        <f t="shared" si="162"/>
        <v>#VALUE!</v>
      </c>
      <c r="AW2511" s="8" t="e">
        <f t="shared" si="163"/>
        <v>#VALUE!</v>
      </c>
      <c r="AY2511">
        <v>1</v>
      </c>
      <c r="BH2511">
        <v>1</v>
      </c>
      <c r="BK2511">
        <v>1</v>
      </c>
      <c r="BM2511">
        <v>1</v>
      </c>
      <c r="BP2511">
        <v>1</v>
      </c>
      <c r="BX2511">
        <v>1</v>
      </c>
      <c r="CA2511">
        <v>1</v>
      </c>
      <c r="CF2511">
        <v>1</v>
      </c>
      <c r="CR2511">
        <v>1</v>
      </c>
      <c r="DG2511">
        <v>1</v>
      </c>
      <c r="DQ2511">
        <v>1</v>
      </c>
      <c r="DR2511">
        <v>1</v>
      </c>
      <c r="DU2511">
        <v>1</v>
      </c>
      <c r="DZ2511">
        <v>1</v>
      </c>
      <c r="EY2511">
        <v>1</v>
      </c>
      <c r="FB2511">
        <v>1</v>
      </c>
      <c r="FM2511">
        <v>1</v>
      </c>
      <c r="FV2511" t="s">
        <v>9584</v>
      </c>
    </row>
    <row r="2512" spans="1:178" hidden="1" x14ac:dyDescent="0.35">
      <c r="A2512" t="s">
        <v>9647</v>
      </c>
      <c r="B2512" t="s">
        <v>234</v>
      </c>
      <c r="C2512" t="s">
        <v>797</v>
      </c>
      <c r="D2512" t="s">
        <v>1179</v>
      </c>
      <c r="F2512" t="s">
        <v>1180</v>
      </c>
      <c r="G2512" t="s">
        <v>9648</v>
      </c>
      <c r="H2512" t="s">
        <v>9649</v>
      </c>
      <c r="K2512" t="s">
        <v>9650</v>
      </c>
      <c r="L2512" t="s">
        <v>631</v>
      </c>
      <c r="M2512" t="s">
        <v>343</v>
      </c>
      <c r="N2512">
        <v>150</v>
      </c>
      <c r="O2512" t="s">
        <v>241</v>
      </c>
      <c r="P2512" t="s">
        <v>344</v>
      </c>
      <c r="Q2512">
        <v>500</v>
      </c>
      <c r="R2512">
        <v>46</v>
      </c>
      <c r="S2512">
        <v>8</v>
      </c>
      <c r="T2512">
        <v>1900</v>
      </c>
      <c r="U2512">
        <v>3</v>
      </c>
      <c r="V2512">
        <v>21</v>
      </c>
      <c r="W2512">
        <v>12</v>
      </c>
      <c r="X2512" t="s">
        <v>1110</v>
      </c>
      <c r="Y2512" t="s">
        <v>9651</v>
      </c>
      <c r="AA2512" t="s">
        <v>187</v>
      </c>
      <c r="AB2512" t="s">
        <v>188</v>
      </c>
      <c r="AD2512" s="8"/>
      <c r="AF2512">
        <v>1</v>
      </c>
      <c r="AH2512" t="s">
        <v>5745</v>
      </c>
      <c r="AI2512">
        <v>2</v>
      </c>
      <c r="AJ2512">
        <v>1.5</v>
      </c>
      <c r="AN2512" s="6">
        <v>33.122999999999998</v>
      </c>
      <c r="AO2512" s="1">
        <v>18.774000000000001</v>
      </c>
      <c r="AP2512" s="3">
        <v>22.95</v>
      </c>
      <c r="AQ2512" s="8">
        <f t="shared" si="160"/>
        <v>74.846999999999994</v>
      </c>
      <c r="AR2512" s="8">
        <f t="shared" si="161"/>
        <v>1.7643016938318949</v>
      </c>
      <c r="AS2512" s="8">
        <f t="shared" si="162"/>
        <v>3</v>
      </c>
      <c r="AT2512" s="6">
        <v>29.027000000000001</v>
      </c>
      <c r="AU2512" s="1">
        <v>18.827999999999999</v>
      </c>
      <c r="AV2512" s="3">
        <v>24.129000000000001</v>
      </c>
      <c r="AW2512" s="8">
        <f t="shared" si="163"/>
        <v>4.0959999999999965</v>
      </c>
      <c r="AX2512">
        <v>1</v>
      </c>
      <c r="BD2512">
        <v>1</v>
      </c>
      <c r="BJ2512">
        <v>1</v>
      </c>
      <c r="BK2512">
        <v>1</v>
      </c>
      <c r="BM2512">
        <v>1</v>
      </c>
      <c r="BW2512">
        <v>1</v>
      </c>
      <c r="CB2512">
        <v>1</v>
      </c>
      <c r="CG2512">
        <v>1</v>
      </c>
      <c r="CN2512">
        <v>1</v>
      </c>
      <c r="CS2512">
        <v>1</v>
      </c>
      <c r="CY2512">
        <v>1</v>
      </c>
      <c r="DF2512">
        <v>1</v>
      </c>
      <c r="DP2512">
        <v>1</v>
      </c>
      <c r="DZ2512">
        <v>1</v>
      </c>
      <c r="FB2512">
        <v>1</v>
      </c>
      <c r="FC2512">
        <v>1</v>
      </c>
      <c r="FI2512">
        <v>1</v>
      </c>
    </row>
    <row r="2513" spans="1:178" hidden="1" x14ac:dyDescent="0.35">
      <c r="A2513" t="s">
        <v>12522</v>
      </c>
      <c r="B2513" t="s">
        <v>573</v>
      </c>
      <c r="C2513" t="s">
        <v>815</v>
      </c>
      <c r="D2513" t="s">
        <v>816</v>
      </c>
      <c r="E2513" t="s">
        <v>1645</v>
      </c>
      <c r="F2513" t="s">
        <v>12526</v>
      </c>
      <c r="G2513" t="s">
        <v>12527</v>
      </c>
      <c r="H2513" t="s">
        <v>12528</v>
      </c>
      <c r="K2513" t="s">
        <v>12529</v>
      </c>
      <c r="L2513" t="s">
        <v>3059</v>
      </c>
      <c r="M2513" t="s">
        <v>343</v>
      </c>
      <c r="N2513">
        <v>20</v>
      </c>
      <c r="O2513" t="s">
        <v>1328</v>
      </c>
      <c r="P2513" t="s">
        <v>1328</v>
      </c>
      <c r="Q2513">
        <v>530</v>
      </c>
      <c r="R2513">
        <v>53</v>
      </c>
      <c r="S2513">
        <v>105</v>
      </c>
      <c r="T2513">
        <v>150</v>
      </c>
      <c r="U2513">
        <v>-18</v>
      </c>
      <c r="V2513">
        <v>13</v>
      </c>
      <c r="W2513">
        <v>-1</v>
      </c>
      <c r="X2513" t="s">
        <v>2552</v>
      </c>
      <c r="Y2513" t="s">
        <v>12491</v>
      </c>
      <c r="AA2513" t="s">
        <v>480</v>
      </c>
      <c r="AB2513" t="s">
        <v>188</v>
      </c>
      <c r="AD2513" s="8"/>
      <c r="AE2513">
        <v>1</v>
      </c>
      <c r="AH2513" t="s">
        <v>12330</v>
      </c>
      <c r="AN2513" s="6" t="s">
        <v>23023</v>
      </c>
      <c r="AO2513" s="1" t="s">
        <v>23023</v>
      </c>
      <c r="AP2513" s="3" t="s">
        <v>23023</v>
      </c>
      <c r="AQ2513" s="8">
        <f t="shared" si="160"/>
        <v>0</v>
      </c>
      <c r="AR2513" s="8" t="e">
        <f t="shared" si="161"/>
        <v>#VALUE!</v>
      </c>
      <c r="AS2513" s="8" t="e">
        <f t="shared" si="162"/>
        <v>#VALUE!</v>
      </c>
      <c r="AW2513" s="8" t="e">
        <f t="shared" si="163"/>
        <v>#VALUE!</v>
      </c>
      <c r="AY2513">
        <v>1</v>
      </c>
      <c r="BH2513">
        <v>1</v>
      </c>
      <c r="BJ2513">
        <v>1</v>
      </c>
      <c r="BM2513">
        <v>1</v>
      </c>
      <c r="BP2513">
        <v>1</v>
      </c>
      <c r="BS2513">
        <v>1</v>
      </c>
      <c r="BX2513">
        <v>1</v>
      </c>
      <c r="CA2513">
        <v>1</v>
      </c>
      <c r="CF2513">
        <v>1</v>
      </c>
      <c r="CS2513">
        <v>1</v>
      </c>
      <c r="DB2513">
        <v>1</v>
      </c>
      <c r="DG2513">
        <v>1</v>
      </c>
      <c r="DQ2513">
        <v>1</v>
      </c>
      <c r="DR2513">
        <v>1</v>
      </c>
      <c r="DU2513">
        <v>1</v>
      </c>
      <c r="DZ2513">
        <v>1</v>
      </c>
      <c r="EY2513">
        <v>1</v>
      </c>
      <c r="FA2513">
        <v>1</v>
      </c>
      <c r="FB2513">
        <v>1</v>
      </c>
      <c r="FN2513">
        <v>1</v>
      </c>
      <c r="FV2513" t="s">
        <v>4426</v>
      </c>
    </row>
    <row r="2514" spans="1:178" hidden="1" x14ac:dyDescent="0.35">
      <c r="A2514" t="s">
        <v>10072</v>
      </c>
      <c r="B2514" t="s">
        <v>384</v>
      </c>
      <c r="C2514" t="s">
        <v>1620</v>
      </c>
      <c r="D2514" t="s">
        <v>1621</v>
      </c>
      <c r="F2514" t="s">
        <v>2167</v>
      </c>
      <c r="G2514" t="s">
        <v>10078</v>
      </c>
      <c r="H2514" t="s">
        <v>10079</v>
      </c>
      <c r="K2514" t="s">
        <v>10080</v>
      </c>
      <c r="L2514" t="s">
        <v>631</v>
      </c>
      <c r="M2514" t="s">
        <v>343</v>
      </c>
      <c r="N2514">
        <v>40</v>
      </c>
      <c r="O2514" t="s">
        <v>241</v>
      </c>
      <c r="P2514" t="s">
        <v>344</v>
      </c>
      <c r="Q2514">
        <v>250</v>
      </c>
      <c r="R2514">
        <v>46</v>
      </c>
      <c r="S2514">
        <v>17</v>
      </c>
      <c r="T2514">
        <v>700</v>
      </c>
      <c r="U2514">
        <v>0</v>
      </c>
      <c r="V2514">
        <v>17</v>
      </c>
      <c r="W2514">
        <v>7</v>
      </c>
      <c r="X2514" t="s">
        <v>345</v>
      </c>
      <c r="Y2514" t="s">
        <v>10048</v>
      </c>
      <c r="AA2514" t="s">
        <v>226</v>
      </c>
      <c r="AB2514" t="s">
        <v>188</v>
      </c>
      <c r="AD2514" s="8"/>
      <c r="AE2514">
        <v>1</v>
      </c>
      <c r="AH2514" t="s">
        <v>4999</v>
      </c>
      <c r="AI2514">
        <v>2</v>
      </c>
      <c r="AJ2514">
        <v>0.8</v>
      </c>
      <c r="AN2514" s="6">
        <v>34.034999999999997</v>
      </c>
      <c r="AO2514" s="1">
        <v>33.375</v>
      </c>
      <c r="AP2514" s="3">
        <v>9.7789999999999999</v>
      </c>
      <c r="AQ2514" s="8">
        <f t="shared" si="160"/>
        <v>77.188999999999993</v>
      </c>
      <c r="AR2514" s="8">
        <f t="shared" si="161"/>
        <v>1.0197752808988763</v>
      </c>
      <c r="AS2514" s="8">
        <f t="shared" si="162"/>
        <v>3</v>
      </c>
      <c r="AT2514" s="6">
        <v>30.719000000000001</v>
      </c>
      <c r="AU2514" s="1">
        <v>35.951999999999998</v>
      </c>
      <c r="AV2514" s="3">
        <v>10.005000000000001</v>
      </c>
      <c r="AW2514" s="8">
        <f t="shared" si="163"/>
        <v>3.3159999999999954</v>
      </c>
      <c r="AX2514">
        <v>1</v>
      </c>
      <c r="BD2514">
        <v>1</v>
      </c>
      <c r="BE2514">
        <v>1</v>
      </c>
      <c r="BH2514">
        <v>1</v>
      </c>
      <c r="BI2514">
        <v>1</v>
      </c>
      <c r="BM2514">
        <v>1</v>
      </c>
      <c r="BP2514">
        <v>1</v>
      </c>
      <c r="BS2514">
        <v>1</v>
      </c>
      <c r="CA2514">
        <v>1</v>
      </c>
      <c r="CF2514">
        <v>1</v>
      </c>
      <c r="CS2514">
        <v>1</v>
      </c>
      <c r="CY2514">
        <v>1</v>
      </c>
      <c r="DB2514">
        <v>1</v>
      </c>
      <c r="DF2514">
        <v>1</v>
      </c>
      <c r="DG2514">
        <v>1</v>
      </c>
      <c r="DK2514">
        <v>1</v>
      </c>
      <c r="DQ2514">
        <v>1</v>
      </c>
      <c r="DZ2514">
        <v>1</v>
      </c>
      <c r="EB2514">
        <v>1</v>
      </c>
      <c r="EY2514">
        <v>1</v>
      </c>
      <c r="FB2514">
        <v>1</v>
      </c>
    </row>
    <row r="2515" spans="1:178" hidden="1" x14ac:dyDescent="0.35">
      <c r="A2515" t="s">
        <v>15491</v>
      </c>
      <c r="B2515" t="s">
        <v>573</v>
      </c>
      <c r="C2515" t="s">
        <v>815</v>
      </c>
      <c r="D2515" t="s">
        <v>816</v>
      </c>
      <c r="E2515" t="s">
        <v>1645</v>
      </c>
      <c r="F2515" t="s">
        <v>3333</v>
      </c>
      <c r="G2515" t="s">
        <v>15495</v>
      </c>
      <c r="H2515" t="s">
        <v>15496</v>
      </c>
      <c r="K2515" t="s">
        <v>15497</v>
      </c>
      <c r="L2515" t="s">
        <v>3059</v>
      </c>
      <c r="M2515" t="s">
        <v>2016</v>
      </c>
      <c r="N2515">
        <v>40</v>
      </c>
      <c r="O2515" t="s">
        <v>318</v>
      </c>
      <c r="P2515" t="s">
        <v>318</v>
      </c>
      <c r="Q2515">
        <v>30</v>
      </c>
      <c r="R2515">
        <v>35</v>
      </c>
      <c r="S2515">
        <v>34</v>
      </c>
      <c r="X2515" t="s">
        <v>319</v>
      </c>
      <c r="Y2515" t="s">
        <v>1203</v>
      </c>
      <c r="AA2515" t="s">
        <v>720</v>
      </c>
      <c r="AB2515" t="s">
        <v>188</v>
      </c>
      <c r="AD2515" s="8"/>
      <c r="AF2515">
        <v>1</v>
      </c>
      <c r="AH2515" t="s">
        <v>10470</v>
      </c>
      <c r="AI2515">
        <v>1</v>
      </c>
      <c r="AJ2515">
        <v>1.1000000000000001</v>
      </c>
      <c r="AN2515" s="6">
        <v>33.19</v>
      </c>
      <c r="AO2515" s="1">
        <v>23.81</v>
      </c>
      <c r="AP2515" s="3">
        <v>25.315000000000001</v>
      </c>
      <c r="AQ2515" s="8">
        <f t="shared" si="160"/>
        <v>82.314999999999998</v>
      </c>
      <c r="AR2515" s="8">
        <f t="shared" si="161"/>
        <v>1.3939521209575809</v>
      </c>
      <c r="AS2515" s="8">
        <f t="shared" si="162"/>
        <v>3</v>
      </c>
      <c r="AT2515" s="6">
        <v>31.204999999999998</v>
      </c>
      <c r="AU2515" s="1">
        <v>25.32</v>
      </c>
      <c r="AV2515" s="3">
        <v>25.03</v>
      </c>
      <c r="AW2515" s="8">
        <f t="shared" si="163"/>
        <v>1.9849999999999994</v>
      </c>
      <c r="AZ2515">
        <v>1</v>
      </c>
      <c r="BH2515">
        <v>1</v>
      </c>
      <c r="BJ2515">
        <v>1</v>
      </c>
      <c r="BM2515">
        <v>1</v>
      </c>
      <c r="BS2515">
        <v>1</v>
      </c>
      <c r="CA2515">
        <v>1</v>
      </c>
      <c r="CF2515">
        <v>1</v>
      </c>
      <c r="CS2515">
        <v>1</v>
      </c>
      <c r="CY2515">
        <v>1</v>
      </c>
      <c r="DB2515">
        <v>1</v>
      </c>
      <c r="DF2515">
        <v>1</v>
      </c>
      <c r="DN2515">
        <v>1</v>
      </c>
      <c r="DO2515">
        <v>1</v>
      </c>
      <c r="DZ2515">
        <v>1</v>
      </c>
      <c r="EY2515">
        <v>1</v>
      </c>
      <c r="FA2515">
        <v>1</v>
      </c>
      <c r="FB2515">
        <v>1</v>
      </c>
      <c r="FV2515" t="s">
        <v>1151</v>
      </c>
    </row>
    <row r="2516" spans="1:178" hidden="1" x14ac:dyDescent="0.35">
      <c r="A2516" t="s">
        <v>10489</v>
      </c>
      <c r="B2516" t="s">
        <v>175</v>
      </c>
      <c r="C2516" t="s">
        <v>864</v>
      </c>
      <c r="D2516" t="s">
        <v>1698</v>
      </c>
      <c r="F2516" t="s">
        <v>10413</v>
      </c>
      <c r="G2516" t="s">
        <v>10490</v>
      </c>
      <c r="H2516" t="s">
        <v>10491</v>
      </c>
      <c r="K2516" t="s">
        <v>10492</v>
      </c>
      <c r="L2516" t="s">
        <v>631</v>
      </c>
      <c r="M2516" t="s">
        <v>343</v>
      </c>
      <c r="N2516">
        <v>20</v>
      </c>
      <c r="O2516" t="s">
        <v>2113</v>
      </c>
      <c r="P2516" t="s">
        <v>3585</v>
      </c>
      <c r="Q2516">
        <v>950</v>
      </c>
      <c r="R2516">
        <v>49</v>
      </c>
      <c r="S2516">
        <v>20</v>
      </c>
      <c r="T2516">
        <v>800</v>
      </c>
      <c r="U2516">
        <v>-2</v>
      </c>
      <c r="V2516">
        <v>18</v>
      </c>
      <c r="W2516">
        <v>7</v>
      </c>
      <c r="X2516" t="s">
        <v>734</v>
      </c>
      <c r="Y2516" t="s">
        <v>10493</v>
      </c>
      <c r="AA2516" t="s">
        <v>10429</v>
      </c>
      <c r="AB2516" t="s">
        <v>188</v>
      </c>
      <c r="AD2516" s="8"/>
      <c r="AE2516">
        <v>1</v>
      </c>
      <c r="AH2516" t="s">
        <v>6289</v>
      </c>
      <c r="AN2516" s="6">
        <v>35.871000000000002</v>
      </c>
      <c r="AO2516" s="1">
        <v>26.341000000000001</v>
      </c>
      <c r="AP2516" s="3">
        <v>12.093999999999999</v>
      </c>
      <c r="AQ2516" s="8">
        <f t="shared" si="160"/>
        <v>74.305999999999997</v>
      </c>
      <c r="AR2516" s="8">
        <f t="shared" si="161"/>
        <v>1.3617934019209597</v>
      </c>
      <c r="AS2516" s="8">
        <f t="shared" si="162"/>
        <v>3</v>
      </c>
      <c r="AT2516" s="6">
        <v>32.607999999999997</v>
      </c>
      <c r="AU2516" s="1">
        <v>27.5</v>
      </c>
      <c r="AV2516" s="3">
        <v>12.321999999999999</v>
      </c>
      <c r="AW2516" s="8">
        <f t="shared" si="163"/>
        <v>3.2630000000000052</v>
      </c>
      <c r="AX2516">
        <v>1</v>
      </c>
      <c r="BH2516">
        <v>1</v>
      </c>
      <c r="BM2516">
        <v>1</v>
      </c>
      <c r="BQ2516">
        <v>1</v>
      </c>
      <c r="BZ2516">
        <v>1</v>
      </c>
      <c r="CF2516">
        <v>1</v>
      </c>
      <c r="CS2516">
        <v>1</v>
      </c>
      <c r="CY2516">
        <v>1</v>
      </c>
      <c r="DB2516">
        <v>1</v>
      </c>
      <c r="DO2516">
        <v>1</v>
      </c>
      <c r="EB2516">
        <v>1</v>
      </c>
      <c r="ES2516">
        <v>1</v>
      </c>
    </row>
    <row r="2517" spans="1:178" hidden="1" x14ac:dyDescent="0.35">
      <c r="A2517" t="s">
        <v>5746</v>
      </c>
      <c r="B2517" t="s">
        <v>573</v>
      </c>
      <c r="C2517" t="s">
        <v>815</v>
      </c>
      <c r="D2517" t="s">
        <v>816</v>
      </c>
      <c r="E2517" t="s">
        <v>1366</v>
      </c>
      <c r="F2517" t="s">
        <v>3377</v>
      </c>
      <c r="G2517" t="s">
        <v>5747</v>
      </c>
      <c r="H2517" t="s">
        <v>5748</v>
      </c>
      <c r="K2517" t="s">
        <v>5749</v>
      </c>
      <c r="L2517" t="s">
        <v>3059</v>
      </c>
      <c r="M2517" t="s">
        <v>343</v>
      </c>
      <c r="N2517">
        <v>40</v>
      </c>
      <c r="O2517" t="s">
        <v>1048</v>
      </c>
      <c r="P2517" t="s">
        <v>380</v>
      </c>
      <c r="Q2517">
        <v>500</v>
      </c>
      <c r="R2517">
        <v>47</v>
      </c>
      <c r="S2517">
        <v>8</v>
      </c>
      <c r="T2517">
        <v>1100</v>
      </c>
      <c r="U2517">
        <v>-1</v>
      </c>
      <c r="V2517">
        <v>16</v>
      </c>
      <c r="W2517">
        <v>8</v>
      </c>
      <c r="X2517" t="s">
        <v>5654</v>
      </c>
      <c r="Y2517" t="s">
        <v>3560</v>
      </c>
      <c r="AA2517" t="s">
        <v>187</v>
      </c>
      <c r="AB2517" t="s">
        <v>188</v>
      </c>
      <c r="AD2517" s="8"/>
      <c r="AF2517">
        <v>1</v>
      </c>
      <c r="AH2517" t="s">
        <v>4999</v>
      </c>
      <c r="AI2517">
        <v>3</v>
      </c>
      <c r="AJ2517">
        <v>0.7</v>
      </c>
      <c r="AN2517" s="6">
        <v>43.082999999999998</v>
      </c>
      <c r="AO2517" s="1">
        <v>41.744</v>
      </c>
      <c r="AP2517" s="3">
        <v>8.5530000000000008</v>
      </c>
      <c r="AQ2517" s="8">
        <f t="shared" si="160"/>
        <v>93.38</v>
      </c>
      <c r="AR2517" s="8">
        <f t="shared" si="161"/>
        <v>1.0320764660789574</v>
      </c>
      <c r="AS2517" s="8">
        <f t="shared" si="162"/>
        <v>3</v>
      </c>
      <c r="AT2517" s="6">
        <v>42.738999999999997</v>
      </c>
      <c r="AU2517" s="1">
        <v>42.652000000000001</v>
      </c>
      <c r="AV2517" s="3">
        <v>8.1620000000000008</v>
      </c>
      <c r="AW2517" s="8">
        <f t="shared" si="163"/>
        <v>0.34400000000000119</v>
      </c>
      <c r="AX2517">
        <v>1</v>
      </c>
      <c r="BC2517">
        <v>1</v>
      </c>
      <c r="BE2517">
        <v>1</v>
      </c>
      <c r="BH2517">
        <v>1</v>
      </c>
      <c r="BK2517">
        <v>1</v>
      </c>
      <c r="BM2517">
        <v>1</v>
      </c>
      <c r="BS2517">
        <v>1</v>
      </c>
      <c r="CB2517">
        <v>1</v>
      </c>
      <c r="CF2517">
        <v>1</v>
      </c>
      <c r="CS2517">
        <v>1</v>
      </c>
      <c r="CY2517">
        <v>1</v>
      </c>
      <c r="DB2517">
        <v>1</v>
      </c>
      <c r="DF2517">
        <v>1</v>
      </c>
      <c r="DG2517">
        <v>1</v>
      </c>
      <c r="DK2517">
        <v>1</v>
      </c>
      <c r="DP2517">
        <v>1</v>
      </c>
      <c r="DQ2517">
        <v>1</v>
      </c>
      <c r="DR2517">
        <v>1</v>
      </c>
      <c r="DW2517">
        <v>1</v>
      </c>
      <c r="DZ2517">
        <v>1</v>
      </c>
      <c r="EY2517">
        <v>1</v>
      </c>
      <c r="FA2517">
        <v>1</v>
      </c>
      <c r="FB2517">
        <v>1</v>
      </c>
      <c r="FC2517">
        <v>1</v>
      </c>
      <c r="FV2517" t="s">
        <v>3339</v>
      </c>
    </row>
    <row r="2518" spans="1:178" hidden="1" x14ac:dyDescent="0.35">
      <c r="A2518" t="s">
        <v>5841</v>
      </c>
      <c r="B2518" t="s">
        <v>573</v>
      </c>
      <c r="C2518" t="s">
        <v>815</v>
      </c>
      <c r="D2518" t="s">
        <v>816</v>
      </c>
      <c r="E2518" t="s">
        <v>1306</v>
      </c>
      <c r="F2518" t="s">
        <v>2241</v>
      </c>
      <c r="G2518" t="s">
        <v>5847</v>
      </c>
      <c r="H2518" t="s">
        <v>5848</v>
      </c>
      <c r="K2518" t="s">
        <v>5849</v>
      </c>
      <c r="L2518" t="s">
        <v>342</v>
      </c>
      <c r="M2518" t="s">
        <v>343</v>
      </c>
      <c r="N2518">
        <v>80</v>
      </c>
      <c r="O2518" t="s">
        <v>1048</v>
      </c>
      <c r="P2518" t="s">
        <v>380</v>
      </c>
      <c r="Q2518">
        <v>901</v>
      </c>
      <c r="R2518">
        <v>42</v>
      </c>
      <c r="S2518">
        <v>1</v>
      </c>
      <c r="X2518" t="s">
        <v>5850</v>
      </c>
      <c r="Y2518" t="s">
        <v>5851</v>
      </c>
      <c r="AA2518" t="s">
        <v>357</v>
      </c>
      <c r="AB2518" t="s">
        <v>188</v>
      </c>
      <c r="AD2518" s="8"/>
      <c r="AE2518">
        <v>1</v>
      </c>
      <c r="AH2518" t="s">
        <v>4999</v>
      </c>
      <c r="AI2518">
        <v>5</v>
      </c>
      <c r="AJ2518">
        <v>0.8</v>
      </c>
      <c r="AN2518" s="6">
        <v>55.429000000000002</v>
      </c>
      <c r="AO2518" s="1">
        <v>35.851999999999997</v>
      </c>
      <c r="AP2518" s="3">
        <v>2.6219999999999999</v>
      </c>
      <c r="AQ2518" s="8">
        <f t="shared" si="160"/>
        <v>93.903000000000006</v>
      </c>
      <c r="AR2518" s="8">
        <f t="shared" si="161"/>
        <v>1.5460504295436797</v>
      </c>
      <c r="AS2518" s="8">
        <f t="shared" si="162"/>
        <v>3</v>
      </c>
      <c r="AT2518" s="6">
        <v>55.491</v>
      </c>
      <c r="AU2518" s="1">
        <v>34.753999999999998</v>
      </c>
      <c r="AV2518" s="3">
        <v>3.5550000000000002</v>
      </c>
      <c r="AW2518" s="8">
        <f t="shared" si="163"/>
        <v>-6.1999999999997613E-2</v>
      </c>
      <c r="AX2518">
        <v>1</v>
      </c>
      <c r="BD2518">
        <v>1</v>
      </c>
      <c r="BH2518">
        <v>1</v>
      </c>
      <c r="BI2518">
        <v>1</v>
      </c>
      <c r="BM2518">
        <v>1</v>
      </c>
      <c r="BS2518">
        <v>1</v>
      </c>
      <c r="CA2518">
        <v>1</v>
      </c>
      <c r="CF2518">
        <v>1</v>
      </c>
      <c r="CO2518">
        <v>1</v>
      </c>
      <c r="CS2518">
        <v>1</v>
      </c>
      <c r="CY2518">
        <v>1</v>
      </c>
      <c r="DF2518">
        <v>1</v>
      </c>
      <c r="DK2518">
        <v>1</v>
      </c>
      <c r="DP2518">
        <v>1</v>
      </c>
      <c r="DQ2518">
        <v>1</v>
      </c>
      <c r="DR2518">
        <v>1</v>
      </c>
      <c r="DZ2518">
        <v>1</v>
      </c>
      <c r="EY2518">
        <v>1</v>
      </c>
      <c r="FC2518">
        <v>1</v>
      </c>
      <c r="FE2518">
        <v>1</v>
      </c>
      <c r="FV2518" t="s">
        <v>3339</v>
      </c>
    </row>
    <row r="2519" spans="1:178" hidden="1" x14ac:dyDescent="0.35">
      <c r="A2519" t="s">
        <v>10199</v>
      </c>
      <c r="B2519" t="s">
        <v>309</v>
      </c>
      <c r="C2519" t="s">
        <v>310</v>
      </c>
      <c r="D2519" t="s">
        <v>986</v>
      </c>
      <c r="F2519" t="s">
        <v>8195</v>
      </c>
      <c r="G2519" t="s">
        <v>10200</v>
      </c>
      <c r="H2519" t="s">
        <v>10201</v>
      </c>
      <c r="K2519" t="s">
        <v>10202</v>
      </c>
      <c r="L2519" t="s">
        <v>733</v>
      </c>
      <c r="M2519" t="s">
        <v>343</v>
      </c>
      <c r="N2519">
        <v>40</v>
      </c>
      <c r="O2519" t="s">
        <v>241</v>
      </c>
      <c r="P2519" t="s">
        <v>241</v>
      </c>
      <c r="Q2519">
        <v>150</v>
      </c>
      <c r="R2519">
        <v>46</v>
      </c>
      <c r="S2519">
        <v>17</v>
      </c>
      <c r="T2519">
        <v>650</v>
      </c>
      <c r="U2519">
        <v>0</v>
      </c>
      <c r="V2519">
        <v>19</v>
      </c>
      <c r="W2519">
        <v>9</v>
      </c>
      <c r="X2519" t="s">
        <v>1144</v>
      </c>
      <c r="Y2519" t="s">
        <v>6378</v>
      </c>
      <c r="AA2519" t="s">
        <v>226</v>
      </c>
      <c r="AB2519" t="s">
        <v>188</v>
      </c>
      <c r="AD2519" s="8"/>
      <c r="AG2519">
        <v>1</v>
      </c>
      <c r="AH2519" t="s">
        <v>10470</v>
      </c>
      <c r="AI2519">
        <v>1</v>
      </c>
      <c r="AJ2519">
        <v>1</v>
      </c>
      <c r="AN2519" s="6">
        <v>32.625999999999998</v>
      </c>
      <c r="AO2519" s="1">
        <v>17.337</v>
      </c>
      <c r="AP2519" s="3">
        <v>19.606999999999999</v>
      </c>
      <c r="AQ2519" s="8">
        <f t="shared" si="160"/>
        <v>69.569999999999993</v>
      </c>
      <c r="AR2519" s="8">
        <f t="shared" si="161"/>
        <v>1.8818711426429025</v>
      </c>
      <c r="AS2519" s="8">
        <f t="shared" si="162"/>
        <v>3</v>
      </c>
      <c r="AT2519" s="6">
        <v>30.393000000000001</v>
      </c>
      <c r="AU2519" s="1">
        <v>18.544</v>
      </c>
      <c r="AV2519" s="3">
        <v>20.611999999999998</v>
      </c>
      <c r="AW2519" s="8">
        <f t="shared" si="163"/>
        <v>2.232999999999997</v>
      </c>
      <c r="AX2519">
        <v>1</v>
      </c>
      <c r="BC2519">
        <v>1</v>
      </c>
      <c r="BH2519">
        <v>1</v>
      </c>
      <c r="BI2519">
        <v>1</v>
      </c>
      <c r="BK2519">
        <v>1</v>
      </c>
      <c r="BM2519">
        <v>1</v>
      </c>
      <c r="BR2519">
        <v>1</v>
      </c>
      <c r="CB2519">
        <v>1</v>
      </c>
      <c r="CF2519">
        <v>1</v>
      </c>
      <c r="CS2519">
        <v>1</v>
      </c>
      <c r="CW2519">
        <v>1</v>
      </c>
      <c r="CY2519">
        <v>1</v>
      </c>
      <c r="DD2519">
        <v>1</v>
      </c>
      <c r="DF2519">
        <v>1</v>
      </c>
      <c r="DO2519">
        <v>1</v>
      </c>
      <c r="EB2519">
        <v>1</v>
      </c>
      <c r="EY2519">
        <v>1</v>
      </c>
      <c r="FJ2519">
        <v>1</v>
      </c>
      <c r="FP2519">
        <v>1</v>
      </c>
    </row>
    <row r="2520" spans="1:178" hidden="1" x14ac:dyDescent="0.35">
      <c r="A2520" t="s">
        <v>12555</v>
      </c>
      <c r="B2520" t="s">
        <v>234</v>
      </c>
      <c r="C2520" t="s">
        <v>235</v>
      </c>
      <c r="D2520" t="s">
        <v>6577</v>
      </c>
      <c r="F2520" t="s">
        <v>6578</v>
      </c>
      <c r="G2520" t="s">
        <v>12556</v>
      </c>
      <c r="H2520" t="s">
        <v>12557</v>
      </c>
      <c r="K2520" t="s">
        <v>12558</v>
      </c>
      <c r="L2520" t="s">
        <v>631</v>
      </c>
      <c r="M2520" t="s">
        <v>343</v>
      </c>
      <c r="N2520">
        <v>20</v>
      </c>
      <c r="O2520" t="s">
        <v>2469</v>
      </c>
      <c r="P2520" t="s">
        <v>12354</v>
      </c>
      <c r="Q2520">
        <v>50</v>
      </c>
      <c r="R2520">
        <v>66</v>
      </c>
      <c r="S2520">
        <v>70</v>
      </c>
      <c r="T2520">
        <v>250</v>
      </c>
      <c r="U2520">
        <v>-25</v>
      </c>
      <c r="V2520">
        <v>11</v>
      </c>
      <c r="W2520">
        <v>-7</v>
      </c>
      <c r="X2520" t="s">
        <v>12408</v>
      </c>
      <c r="Y2520" t="s">
        <v>9521</v>
      </c>
      <c r="AA2520" t="s">
        <v>480</v>
      </c>
      <c r="AB2520" t="s">
        <v>188</v>
      </c>
      <c r="AD2520" s="8"/>
      <c r="AF2520">
        <v>1</v>
      </c>
      <c r="AH2520" t="s">
        <v>4999</v>
      </c>
      <c r="AI2520">
        <v>3</v>
      </c>
      <c r="AJ2520">
        <v>0.3</v>
      </c>
      <c r="AN2520" s="6" t="s">
        <v>23023</v>
      </c>
      <c r="AO2520" s="1" t="s">
        <v>23023</v>
      </c>
      <c r="AP2520" s="3" t="s">
        <v>23023</v>
      </c>
      <c r="AQ2520" s="8">
        <f t="shared" si="160"/>
        <v>0</v>
      </c>
      <c r="AR2520" s="8" t="e">
        <f t="shared" si="161"/>
        <v>#VALUE!</v>
      </c>
      <c r="AS2520" s="8" t="e">
        <f t="shared" si="162"/>
        <v>#VALUE!</v>
      </c>
      <c r="AW2520" s="8" t="e">
        <f t="shared" si="163"/>
        <v>#VALUE!</v>
      </c>
    </row>
    <row r="2521" spans="1:178" hidden="1" x14ac:dyDescent="0.35">
      <c r="A2521" t="s">
        <v>10631</v>
      </c>
      <c r="B2521" t="s">
        <v>573</v>
      </c>
      <c r="C2521" t="s">
        <v>815</v>
      </c>
      <c r="D2521" t="s">
        <v>816</v>
      </c>
      <c r="E2521" t="s">
        <v>1192</v>
      </c>
      <c r="F2521" t="s">
        <v>4356</v>
      </c>
      <c r="G2521" t="s">
        <v>10635</v>
      </c>
      <c r="H2521" t="s">
        <v>10636</v>
      </c>
      <c r="K2521" t="s">
        <v>10637</v>
      </c>
      <c r="L2521" t="s">
        <v>342</v>
      </c>
      <c r="M2521" t="s">
        <v>343</v>
      </c>
      <c r="N2521">
        <v>5</v>
      </c>
      <c r="O2521" t="s">
        <v>3183</v>
      </c>
      <c r="P2521" t="s">
        <v>3183</v>
      </c>
      <c r="Q2521">
        <v>2500</v>
      </c>
      <c r="R2521">
        <v>46</v>
      </c>
      <c r="S2521">
        <v>12</v>
      </c>
      <c r="T2521">
        <v>1700</v>
      </c>
      <c r="U2521">
        <v>-9</v>
      </c>
      <c r="V2521">
        <v>9</v>
      </c>
      <c r="W2521">
        <v>1</v>
      </c>
      <c r="X2521" t="s">
        <v>5776</v>
      </c>
      <c r="Y2521" t="s">
        <v>10630</v>
      </c>
      <c r="AA2521" t="s">
        <v>226</v>
      </c>
      <c r="AB2521" t="s">
        <v>188</v>
      </c>
      <c r="AD2521" s="8"/>
      <c r="AG2521">
        <v>1</v>
      </c>
      <c r="AH2521" t="s">
        <v>6289</v>
      </c>
      <c r="AI2521">
        <v>2</v>
      </c>
      <c r="AJ2521">
        <v>0.2</v>
      </c>
      <c r="AN2521" s="6">
        <v>44.61</v>
      </c>
      <c r="AO2521" s="1">
        <v>36.079000000000001</v>
      </c>
      <c r="AP2521" s="3">
        <v>4.1959999999999997</v>
      </c>
      <c r="AQ2521" s="8">
        <f t="shared" si="160"/>
        <v>84.884999999999991</v>
      </c>
      <c r="AR2521" s="8">
        <f t="shared" si="161"/>
        <v>1.2364533385071648</v>
      </c>
      <c r="AS2521" s="8">
        <f t="shared" si="162"/>
        <v>3</v>
      </c>
      <c r="AT2521" s="6">
        <v>40.988</v>
      </c>
      <c r="AU2521" s="1">
        <v>41.003</v>
      </c>
      <c r="AV2521" s="3">
        <v>5.032</v>
      </c>
      <c r="AW2521" s="8">
        <f t="shared" si="163"/>
        <v>3.6219999999999999</v>
      </c>
      <c r="AX2521">
        <v>1</v>
      </c>
      <c r="AY2521">
        <v>1</v>
      </c>
      <c r="BD2521">
        <v>1</v>
      </c>
      <c r="BH2521">
        <v>1</v>
      </c>
      <c r="BM2521">
        <v>1</v>
      </c>
      <c r="BS2521">
        <v>1</v>
      </c>
      <c r="BX2521">
        <v>1</v>
      </c>
      <c r="BZ2521">
        <v>1</v>
      </c>
      <c r="CG2521">
        <v>1</v>
      </c>
      <c r="CS2521">
        <v>1</v>
      </c>
      <c r="CX2521">
        <v>1</v>
      </c>
      <c r="DF2521">
        <v>1</v>
      </c>
      <c r="DG2521">
        <v>1</v>
      </c>
      <c r="DQ2521">
        <v>1</v>
      </c>
      <c r="DR2521">
        <v>1</v>
      </c>
      <c r="DW2521">
        <v>1</v>
      </c>
      <c r="DZ2521">
        <v>1</v>
      </c>
      <c r="EE2521">
        <v>1</v>
      </c>
      <c r="EY2521">
        <v>1</v>
      </c>
      <c r="FV2521" t="s">
        <v>4914</v>
      </c>
    </row>
    <row r="2522" spans="1:178" hidden="1" x14ac:dyDescent="0.35">
      <c r="A2522" t="s">
        <v>5858</v>
      </c>
      <c r="B2522" t="s">
        <v>573</v>
      </c>
      <c r="C2522" t="s">
        <v>815</v>
      </c>
      <c r="D2522" t="s">
        <v>816</v>
      </c>
      <c r="E2522" t="s">
        <v>1366</v>
      </c>
      <c r="F2522" t="s">
        <v>4137</v>
      </c>
      <c r="G2522" t="s">
        <v>5859</v>
      </c>
      <c r="H2522" t="s">
        <v>5860</v>
      </c>
      <c r="K2522" t="s">
        <v>5861</v>
      </c>
      <c r="L2522" t="s">
        <v>3059</v>
      </c>
      <c r="M2522" t="s">
        <v>343</v>
      </c>
      <c r="N2522">
        <v>80</v>
      </c>
      <c r="O2522" t="s">
        <v>1048</v>
      </c>
      <c r="P2522" t="s">
        <v>380</v>
      </c>
      <c r="Q2522">
        <v>450</v>
      </c>
      <c r="R2522">
        <v>47</v>
      </c>
      <c r="S2522">
        <v>8</v>
      </c>
      <c r="T2522">
        <v>1100</v>
      </c>
      <c r="U2522">
        <v>-1</v>
      </c>
      <c r="V2522">
        <v>16</v>
      </c>
      <c r="W2522">
        <v>8</v>
      </c>
      <c r="X2522" t="s">
        <v>5862</v>
      </c>
      <c r="Y2522" t="s">
        <v>3560</v>
      </c>
      <c r="AA2522" t="s">
        <v>187</v>
      </c>
      <c r="AB2522" t="s">
        <v>188</v>
      </c>
      <c r="AD2522" s="8"/>
      <c r="AF2522">
        <v>1</v>
      </c>
      <c r="AH2522" t="s">
        <v>10470</v>
      </c>
      <c r="AI2522">
        <v>1</v>
      </c>
      <c r="AJ2522">
        <v>0.6</v>
      </c>
      <c r="AN2522" s="6">
        <v>44.875</v>
      </c>
      <c r="AO2522" s="1">
        <v>37.963000000000001</v>
      </c>
      <c r="AP2522" s="3">
        <v>11.507</v>
      </c>
      <c r="AQ2522" s="8">
        <f t="shared" si="160"/>
        <v>94.344999999999999</v>
      </c>
      <c r="AR2522" s="8">
        <f t="shared" si="161"/>
        <v>1.1820720174907147</v>
      </c>
      <c r="AS2522" s="8">
        <f t="shared" si="162"/>
        <v>3</v>
      </c>
      <c r="AT2522" s="6">
        <v>40.600999999999999</v>
      </c>
      <c r="AU2522" s="1">
        <v>41.213999999999999</v>
      </c>
      <c r="AV2522" s="3">
        <v>11.627000000000001</v>
      </c>
      <c r="AW2522" s="8">
        <f t="shared" si="163"/>
        <v>4.2740000000000009</v>
      </c>
      <c r="AZ2522">
        <v>1</v>
      </c>
      <c r="BH2522">
        <v>1</v>
      </c>
      <c r="BI2522">
        <v>1</v>
      </c>
      <c r="BK2522">
        <v>1</v>
      </c>
      <c r="BM2522">
        <v>1</v>
      </c>
      <c r="BS2522">
        <v>1</v>
      </c>
      <c r="CB2522">
        <v>1</v>
      </c>
      <c r="CE2522">
        <v>1</v>
      </c>
      <c r="CO2522">
        <v>1</v>
      </c>
      <c r="CS2522">
        <v>1</v>
      </c>
      <c r="CX2522">
        <v>1</v>
      </c>
      <c r="DF2522">
        <v>1</v>
      </c>
      <c r="DQ2522">
        <v>1</v>
      </c>
      <c r="DR2522">
        <v>1</v>
      </c>
      <c r="DZ2522">
        <v>1</v>
      </c>
      <c r="EC2522">
        <v>1</v>
      </c>
      <c r="EY2522">
        <v>1</v>
      </c>
      <c r="FA2522">
        <v>1</v>
      </c>
      <c r="FB2522">
        <v>1</v>
      </c>
      <c r="FC2522">
        <v>1</v>
      </c>
      <c r="FF2522">
        <v>1</v>
      </c>
      <c r="FU2522">
        <v>1</v>
      </c>
      <c r="FV2522" t="s">
        <v>3929</v>
      </c>
    </row>
    <row r="2523" spans="1:178" hidden="1" x14ac:dyDescent="0.35">
      <c r="A2523" t="s">
        <v>12568</v>
      </c>
      <c r="B2523" t="s">
        <v>288</v>
      </c>
      <c r="C2523" t="s">
        <v>453</v>
      </c>
      <c r="D2523" t="s">
        <v>3232</v>
      </c>
      <c r="F2523" t="s">
        <v>12569</v>
      </c>
      <c r="G2523" t="s">
        <v>12570</v>
      </c>
      <c r="H2523" t="s">
        <v>12571</v>
      </c>
      <c r="K2523" t="s">
        <v>12572</v>
      </c>
      <c r="L2523" t="s">
        <v>631</v>
      </c>
      <c r="M2523" t="s">
        <v>343</v>
      </c>
      <c r="N2523">
        <v>40</v>
      </c>
      <c r="O2523" t="s">
        <v>318</v>
      </c>
      <c r="P2523" t="s">
        <v>11685</v>
      </c>
      <c r="Q2523">
        <v>100</v>
      </c>
      <c r="R2523">
        <v>35</v>
      </c>
      <c r="S2523">
        <v>-120</v>
      </c>
      <c r="T2523">
        <v>500</v>
      </c>
      <c r="U2523">
        <v>12</v>
      </c>
      <c r="V2523">
        <v>17</v>
      </c>
      <c r="W2523">
        <v>15</v>
      </c>
      <c r="X2523" t="s">
        <v>242</v>
      </c>
      <c r="Y2523" t="s">
        <v>11640</v>
      </c>
      <c r="AA2523" t="s">
        <v>489</v>
      </c>
      <c r="AB2523" t="s">
        <v>490</v>
      </c>
      <c r="AD2523" s="8"/>
      <c r="AE2523">
        <v>1</v>
      </c>
      <c r="AH2523" t="s">
        <v>4999</v>
      </c>
      <c r="AI2523">
        <v>3</v>
      </c>
      <c r="AJ2523">
        <v>1</v>
      </c>
      <c r="AN2523" s="6" t="s">
        <v>23023</v>
      </c>
      <c r="AO2523" s="1" t="s">
        <v>23023</v>
      </c>
      <c r="AP2523" s="3" t="s">
        <v>23023</v>
      </c>
      <c r="AQ2523" s="8">
        <f t="shared" si="160"/>
        <v>0</v>
      </c>
      <c r="AR2523" s="8" t="e">
        <f t="shared" si="161"/>
        <v>#VALUE!</v>
      </c>
      <c r="AS2523" s="8" t="e">
        <f t="shared" si="162"/>
        <v>#VALUE!</v>
      </c>
      <c r="AW2523" s="8" t="e">
        <f t="shared" si="163"/>
        <v>#VALUE!</v>
      </c>
      <c r="AX2523">
        <v>1</v>
      </c>
      <c r="BD2523">
        <v>1</v>
      </c>
      <c r="BK2523">
        <v>1</v>
      </c>
      <c r="BM2523">
        <v>1</v>
      </c>
      <c r="BS2523">
        <v>1</v>
      </c>
      <c r="CB2523">
        <v>1</v>
      </c>
      <c r="CF2523">
        <v>1</v>
      </c>
      <c r="DF2523">
        <v>1</v>
      </c>
      <c r="DQ2523">
        <v>1</v>
      </c>
      <c r="DR2523">
        <v>1</v>
      </c>
      <c r="DW2523">
        <v>1</v>
      </c>
      <c r="DZ2523">
        <v>1</v>
      </c>
      <c r="EC2523">
        <v>1</v>
      </c>
      <c r="ED2523">
        <v>1</v>
      </c>
      <c r="ES2523">
        <v>1</v>
      </c>
      <c r="EY2523">
        <v>1</v>
      </c>
      <c r="EZ2523">
        <v>1</v>
      </c>
      <c r="FC2523">
        <v>1</v>
      </c>
      <c r="FE2523">
        <v>1</v>
      </c>
      <c r="FG2523">
        <v>1</v>
      </c>
    </row>
    <row r="2524" spans="1:178" hidden="1" x14ac:dyDescent="0.35">
      <c r="A2524" t="s">
        <v>10565</v>
      </c>
      <c r="B2524" t="s">
        <v>573</v>
      </c>
      <c r="C2524" t="s">
        <v>1685</v>
      </c>
      <c r="D2524" t="s">
        <v>1686</v>
      </c>
      <c r="E2524" t="s">
        <v>1758</v>
      </c>
      <c r="F2524" t="s">
        <v>1759</v>
      </c>
      <c r="G2524" t="s">
        <v>10566</v>
      </c>
      <c r="H2524" t="s">
        <v>10567</v>
      </c>
      <c r="K2524" t="s">
        <v>10568</v>
      </c>
      <c r="L2524" t="s">
        <v>631</v>
      </c>
      <c r="M2524" t="s">
        <v>343</v>
      </c>
      <c r="N2524">
        <v>20</v>
      </c>
      <c r="O2524" t="s">
        <v>241</v>
      </c>
      <c r="P2524" t="s">
        <v>380</v>
      </c>
      <c r="Q2524">
        <v>550</v>
      </c>
      <c r="R2524">
        <v>47</v>
      </c>
      <c r="S2524">
        <v>8</v>
      </c>
      <c r="T2524">
        <v>1000</v>
      </c>
      <c r="U2524">
        <v>-1</v>
      </c>
      <c r="V2524">
        <v>16</v>
      </c>
      <c r="W2524">
        <v>8</v>
      </c>
      <c r="X2524" t="s">
        <v>242</v>
      </c>
      <c r="Y2524" t="s">
        <v>286</v>
      </c>
      <c r="AA2524" t="s">
        <v>187</v>
      </c>
      <c r="AB2524" t="s">
        <v>188</v>
      </c>
      <c r="AD2524" s="8"/>
      <c r="AF2524">
        <v>1</v>
      </c>
      <c r="AH2524" t="s">
        <v>10470</v>
      </c>
      <c r="AI2524">
        <v>1</v>
      </c>
      <c r="AJ2524">
        <v>2</v>
      </c>
      <c r="AN2524" s="6">
        <v>35.274999999999999</v>
      </c>
      <c r="AO2524" s="1">
        <v>23.672999999999998</v>
      </c>
      <c r="AP2524" s="3">
        <v>24.56</v>
      </c>
      <c r="AQ2524" s="8">
        <f t="shared" si="160"/>
        <v>83.507999999999996</v>
      </c>
      <c r="AR2524" s="8">
        <f t="shared" si="161"/>
        <v>1.4900942001436235</v>
      </c>
      <c r="AS2524" s="8">
        <f t="shared" si="162"/>
        <v>3</v>
      </c>
      <c r="AT2524" s="6">
        <v>32.094000000000001</v>
      </c>
      <c r="AU2524" s="1">
        <v>26.157</v>
      </c>
      <c r="AV2524" s="3">
        <v>25.125</v>
      </c>
      <c r="AW2524" s="8">
        <f t="shared" si="163"/>
        <v>3.1809999999999974</v>
      </c>
      <c r="AZ2524">
        <v>1</v>
      </c>
      <c r="BI2524">
        <v>1</v>
      </c>
      <c r="BJ2524">
        <v>1</v>
      </c>
      <c r="BM2524">
        <v>1</v>
      </c>
      <c r="BS2524">
        <v>1</v>
      </c>
      <c r="CA2524">
        <v>1</v>
      </c>
      <c r="CF2524">
        <v>1</v>
      </c>
      <c r="CY2524">
        <v>1</v>
      </c>
      <c r="DB2524">
        <v>1</v>
      </c>
      <c r="DF2524">
        <v>1</v>
      </c>
      <c r="DN2524">
        <v>1</v>
      </c>
      <c r="DZ2524">
        <v>1</v>
      </c>
      <c r="EY2524">
        <v>1</v>
      </c>
      <c r="FA2524">
        <v>1</v>
      </c>
      <c r="FR2524">
        <v>1</v>
      </c>
      <c r="FV2524" t="s">
        <v>8820</v>
      </c>
    </row>
    <row r="2525" spans="1:178" hidden="1" x14ac:dyDescent="0.35">
      <c r="A2525" t="s">
        <v>11706</v>
      </c>
      <c r="B2525" t="s">
        <v>573</v>
      </c>
      <c r="C2525" t="s">
        <v>1685</v>
      </c>
      <c r="D2525" t="s">
        <v>1686</v>
      </c>
      <c r="E2525" t="s">
        <v>1758</v>
      </c>
      <c r="F2525" t="s">
        <v>1759</v>
      </c>
      <c r="G2525" t="s">
        <v>11707</v>
      </c>
      <c r="H2525" t="s">
        <v>11708</v>
      </c>
      <c r="K2525" t="s">
        <v>11709</v>
      </c>
      <c r="L2525" t="s">
        <v>631</v>
      </c>
      <c r="M2525" t="s">
        <v>343</v>
      </c>
      <c r="N2525">
        <v>20</v>
      </c>
      <c r="O2525" t="s">
        <v>3183</v>
      </c>
      <c r="P2525" t="s">
        <v>3183</v>
      </c>
      <c r="Q2525">
        <v>2200</v>
      </c>
      <c r="R2525">
        <v>46</v>
      </c>
      <c r="S2525">
        <v>10</v>
      </c>
      <c r="T2525">
        <v>1300</v>
      </c>
      <c r="U2525">
        <v>-7</v>
      </c>
      <c r="V2525">
        <v>15</v>
      </c>
      <c r="W2525">
        <v>4</v>
      </c>
      <c r="X2525" t="s">
        <v>11710</v>
      </c>
      <c r="Y2525" t="s">
        <v>6910</v>
      </c>
      <c r="AA2525" t="s">
        <v>187</v>
      </c>
      <c r="AB2525" t="s">
        <v>188</v>
      </c>
      <c r="AD2525" s="8"/>
      <c r="AE2525">
        <v>1</v>
      </c>
      <c r="AH2525" t="s">
        <v>6289</v>
      </c>
      <c r="AI2525">
        <v>9</v>
      </c>
      <c r="AJ2525">
        <v>0.4</v>
      </c>
      <c r="AN2525" s="6">
        <v>42.561</v>
      </c>
      <c r="AO2525" s="1">
        <v>38.000999999999998</v>
      </c>
      <c r="AP2525" s="3">
        <v>6.5049999999999999</v>
      </c>
      <c r="AQ2525" s="8">
        <f t="shared" si="160"/>
        <v>87.066999999999993</v>
      </c>
      <c r="AR2525" s="8">
        <f t="shared" si="161"/>
        <v>1.1199968421883635</v>
      </c>
      <c r="AS2525" s="8">
        <f t="shared" si="162"/>
        <v>3</v>
      </c>
      <c r="AT2525" s="6">
        <v>47.472999999999999</v>
      </c>
      <c r="AU2525" s="1">
        <v>35.625999999999998</v>
      </c>
      <c r="AV2525" s="3">
        <v>4.0750000000000002</v>
      </c>
      <c r="AW2525" s="8">
        <f t="shared" si="163"/>
        <v>-4.911999999999999</v>
      </c>
      <c r="AX2525">
        <v>1</v>
      </c>
      <c r="BC2525">
        <v>1</v>
      </c>
      <c r="BH2525">
        <v>1</v>
      </c>
      <c r="BK2525">
        <v>1</v>
      </c>
      <c r="BM2525">
        <v>1</v>
      </c>
      <c r="BP2525">
        <v>1</v>
      </c>
      <c r="BX2525">
        <v>1</v>
      </c>
      <c r="CA2525">
        <v>1</v>
      </c>
      <c r="CR2525">
        <v>1</v>
      </c>
      <c r="DG2525">
        <v>1</v>
      </c>
      <c r="DP2525">
        <v>1</v>
      </c>
      <c r="DU2525">
        <v>1</v>
      </c>
      <c r="DW2525">
        <v>1</v>
      </c>
      <c r="EC2525">
        <v>1</v>
      </c>
      <c r="EY2525">
        <v>1</v>
      </c>
      <c r="EZ2525">
        <v>1</v>
      </c>
      <c r="FM2525">
        <v>1</v>
      </c>
      <c r="FR2525">
        <v>1</v>
      </c>
      <c r="FU2525">
        <v>1</v>
      </c>
      <c r="FV2525" t="s">
        <v>3756</v>
      </c>
    </row>
    <row r="2526" spans="1:178" hidden="1" x14ac:dyDescent="0.35">
      <c r="A2526" t="s">
        <v>11801</v>
      </c>
      <c r="B2526" t="s">
        <v>175</v>
      </c>
      <c r="C2526" t="s">
        <v>176</v>
      </c>
      <c r="D2526" t="s">
        <v>1343</v>
      </c>
      <c r="F2526" t="s">
        <v>1344</v>
      </c>
      <c r="G2526" t="s">
        <v>11802</v>
      </c>
      <c r="H2526" t="s">
        <v>11803</v>
      </c>
      <c r="K2526" t="s">
        <v>11804</v>
      </c>
      <c r="L2526" t="s">
        <v>733</v>
      </c>
      <c r="M2526" t="s">
        <v>343</v>
      </c>
      <c r="N2526">
        <v>20</v>
      </c>
      <c r="O2526" t="s">
        <v>2113</v>
      </c>
      <c r="P2526" t="s">
        <v>285</v>
      </c>
      <c r="Q2526">
        <v>1000</v>
      </c>
      <c r="R2526">
        <v>43</v>
      </c>
      <c r="S2526">
        <v>44</v>
      </c>
      <c r="T2526">
        <v>900</v>
      </c>
      <c r="U2526">
        <v>0</v>
      </c>
      <c r="V2526">
        <v>20</v>
      </c>
      <c r="W2526">
        <v>8</v>
      </c>
      <c r="X2526" t="s">
        <v>436</v>
      </c>
      <c r="Y2526" t="s">
        <v>11751</v>
      </c>
      <c r="AA2526" t="s">
        <v>4497</v>
      </c>
      <c r="AB2526" t="s">
        <v>188</v>
      </c>
      <c r="AD2526" s="8"/>
      <c r="AF2526">
        <v>1</v>
      </c>
      <c r="AH2526" t="s">
        <v>4999</v>
      </c>
      <c r="AI2526">
        <v>3</v>
      </c>
      <c r="AJ2526">
        <v>0.3</v>
      </c>
      <c r="AN2526" s="6">
        <v>35.104999999999997</v>
      </c>
      <c r="AO2526" s="1">
        <v>17.792999999999999</v>
      </c>
      <c r="AP2526" s="3">
        <v>20.521999999999998</v>
      </c>
      <c r="AQ2526" s="8">
        <f t="shared" si="160"/>
        <v>73.419999999999987</v>
      </c>
      <c r="AR2526" s="8">
        <f t="shared" si="161"/>
        <v>1.9729668970943628</v>
      </c>
      <c r="AS2526" s="8">
        <f t="shared" si="162"/>
        <v>3</v>
      </c>
      <c r="AT2526" s="6">
        <v>34.39</v>
      </c>
      <c r="AU2526" s="1">
        <v>17.753</v>
      </c>
      <c r="AV2526" s="3">
        <v>20.151</v>
      </c>
      <c r="AW2526" s="8">
        <f t="shared" si="163"/>
        <v>0.71499999999999631</v>
      </c>
      <c r="AX2526">
        <v>1</v>
      </c>
      <c r="BC2526">
        <v>1</v>
      </c>
      <c r="BH2526">
        <v>1</v>
      </c>
      <c r="BM2526">
        <v>1</v>
      </c>
      <c r="BS2526">
        <v>1</v>
      </c>
      <c r="BX2526">
        <v>1</v>
      </c>
      <c r="CA2526">
        <v>1</v>
      </c>
      <c r="CF2526">
        <v>1</v>
      </c>
      <c r="CS2526">
        <v>1</v>
      </c>
      <c r="CY2526">
        <v>1</v>
      </c>
      <c r="DD2526">
        <v>1</v>
      </c>
      <c r="DN2526">
        <v>1</v>
      </c>
      <c r="DZ2526">
        <v>1</v>
      </c>
      <c r="EZ2526">
        <v>1</v>
      </c>
      <c r="FC2526">
        <v>1</v>
      </c>
      <c r="FL2526">
        <v>1</v>
      </c>
      <c r="FO2526">
        <v>1</v>
      </c>
    </row>
    <row r="2527" spans="1:178" hidden="1" x14ac:dyDescent="0.35">
      <c r="A2527" t="s">
        <v>10832</v>
      </c>
      <c r="B2527" t="s">
        <v>175</v>
      </c>
      <c r="C2527" t="s">
        <v>279</v>
      </c>
      <c r="D2527" t="s">
        <v>299</v>
      </c>
      <c r="E2527" t="s">
        <v>300</v>
      </c>
      <c r="F2527" t="s">
        <v>10372</v>
      </c>
      <c r="G2527" t="s">
        <v>10833</v>
      </c>
      <c r="H2527" t="s">
        <v>10834</v>
      </c>
      <c r="K2527" t="s">
        <v>10835</v>
      </c>
      <c r="L2527" t="s">
        <v>342</v>
      </c>
      <c r="M2527" t="s">
        <v>343</v>
      </c>
      <c r="N2527">
        <v>80</v>
      </c>
      <c r="O2527" t="s">
        <v>241</v>
      </c>
      <c r="P2527" t="s">
        <v>205</v>
      </c>
      <c r="Q2527">
        <v>450</v>
      </c>
      <c r="R2527">
        <v>47</v>
      </c>
      <c r="S2527">
        <v>8</v>
      </c>
      <c r="T2527">
        <v>1100</v>
      </c>
      <c r="U2527">
        <v>-1</v>
      </c>
      <c r="V2527">
        <v>16</v>
      </c>
      <c r="W2527">
        <v>8</v>
      </c>
      <c r="X2527" t="s">
        <v>199</v>
      </c>
      <c r="Y2527" t="s">
        <v>511</v>
      </c>
      <c r="AA2527" t="s">
        <v>187</v>
      </c>
      <c r="AB2527" t="s">
        <v>188</v>
      </c>
      <c r="AD2527" s="8"/>
      <c r="AG2527">
        <v>1</v>
      </c>
      <c r="AH2527" t="s">
        <v>4999</v>
      </c>
      <c r="AI2527">
        <v>3</v>
      </c>
      <c r="AJ2527">
        <v>0.3</v>
      </c>
      <c r="AN2527" s="6">
        <v>40.747999999999998</v>
      </c>
      <c r="AO2527" s="1">
        <v>31.895</v>
      </c>
      <c r="AP2527" s="3">
        <v>10.378</v>
      </c>
      <c r="AQ2527" s="8">
        <f t="shared" si="160"/>
        <v>83.021000000000001</v>
      </c>
      <c r="AR2527" s="8">
        <f t="shared" si="161"/>
        <v>1.2775670167737889</v>
      </c>
      <c r="AS2527" s="8">
        <f t="shared" si="162"/>
        <v>3</v>
      </c>
      <c r="AT2527" s="6">
        <v>41.944000000000003</v>
      </c>
      <c r="AU2527" s="1">
        <v>29.962</v>
      </c>
      <c r="AV2527" s="3">
        <v>11.907</v>
      </c>
      <c r="AW2527" s="8">
        <f t="shared" si="163"/>
        <v>-1.1960000000000051</v>
      </c>
      <c r="AX2527">
        <v>1</v>
      </c>
      <c r="BC2527">
        <v>1</v>
      </c>
      <c r="BH2527">
        <v>1</v>
      </c>
      <c r="BJ2527">
        <v>1</v>
      </c>
      <c r="BK2527">
        <v>1</v>
      </c>
      <c r="BM2527">
        <v>1</v>
      </c>
      <c r="BS2527">
        <v>1</v>
      </c>
      <c r="CA2527">
        <v>1</v>
      </c>
      <c r="CF2527">
        <v>1</v>
      </c>
      <c r="CO2527">
        <v>1</v>
      </c>
      <c r="CT2527">
        <v>1</v>
      </c>
      <c r="CY2527">
        <v>1</v>
      </c>
      <c r="DQ2527">
        <v>1</v>
      </c>
      <c r="DR2527">
        <v>1</v>
      </c>
      <c r="DZ2527">
        <v>1</v>
      </c>
      <c r="EU2527">
        <v>1</v>
      </c>
      <c r="EZ2527">
        <v>1</v>
      </c>
      <c r="FR2527">
        <v>1</v>
      </c>
    </row>
    <row r="2528" spans="1:178" hidden="1" x14ac:dyDescent="0.35">
      <c r="A2528" t="s">
        <v>6538</v>
      </c>
      <c r="B2528" t="s">
        <v>175</v>
      </c>
      <c r="C2528" t="s">
        <v>176</v>
      </c>
      <c r="D2528" t="s">
        <v>482</v>
      </c>
      <c r="F2528" t="s">
        <v>483</v>
      </c>
      <c r="G2528" t="s">
        <v>6539</v>
      </c>
      <c r="H2528" t="s">
        <v>6540</v>
      </c>
      <c r="K2528" t="s">
        <v>6541</v>
      </c>
      <c r="L2528" t="s">
        <v>342</v>
      </c>
      <c r="M2528" t="s">
        <v>343</v>
      </c>
      <c r="N2528">
        <v>5</v>
      </c>
      <c r="O2528" t="s">
        <v>1048</v>
      </c>
      <c r="P2528" t="s">
        <v>285</v>
      </c>
      <c r="Q2528">
        <v>300</v>
      </c>
      <c r="R2528">
        <v>46</v>
      </c>
      <c r="S2528">
        <v>8</v>
      </c>
      <c r="T2528">
        <v>1900</v>
      </c>
      <c r="U2528">
        <v>3</v>
      </c>
      <c r="V2528">
        <v>20</v>
      </c>
      <c r="W2528">
        <v>11</v>
      </c>
      <c r="X2528" t="s">
        <v>306</v>
      </c>
      <c r="Y2528" t="s">
        <v>5893</v>
      </c>
      <c r="AA2528" t="s">
        <v>187</v>
      </c>
      <c r="AB2528" t="s">
        <v>188</v>
      </c>
      <c r="AD2528" s="8"/>
      <c r="AF2528">
        <v>1</v>
      </c>
      <c r="AH2528" t="s">
        <v>4999</v>
      </c>
      <c r="AI2528">
        <v>3</v>
      </c>
      <c r="AJ2528">
        <v>0.2</v>
      </c>
      <c r="AN2528" s="6">
        <v>25.97</v>
      </c>
      <c r="AO2528" s="1">
        <v>22.640999999999998</v>
      </c>
      <c r="AP2528" s="3">
        <v>29.948</v>
      </c>
      <c r="AQ2528" s="8">
        <f t="shared" si="160"/>
        <v>78.558999999999997</v>
      </c>
      <c r="AR2528" s="8">
        <f t="shared" si="161"/>
        <v>1.1470341416015195</v>
      </c>
      <c r="AS2528" s="8">
        <f t="shared" si="162"/>
        <v>3</v>
      </c>
      <c r="AT2528" s="6">
        <v>28.198</v>
      </c>
      <c r="AU2528" s="1">
        <v>23.94</v>
      </c>
      <c r="AV2528" s="3">
        <v>26.73</v>
      </c>
      <c r="AW2528" s="8">
        <f t="shared" si="163"/>
        <v>-2.2280000000000015</v>
      </c>
      <c r="AX2528">
        <v>1</v>
      </c>
      <c r="BC2528">
        <v>1</v>
      </c>
      <c r="BD2528">
        <v>1</v>
      </c>
      <c r="BH2528">
        <v>1</v>
      </c>
      <c r="BM2528">
        <v>1</v>
      </c>
      <c r="BS2528">
        <v>1</v>
      </c>
      <c r="BZ2528">
        <v>1</v>
      </c>
      <c r="CF2528">
        <v>1</v>
      </c>
      <c r="CT2528">
        <v>1</v>
      </c>
      <c r="CY2528">
        <v>1</v>
      </c>
      <c r="DD2528">
        <v>1</v>
      </c>
      <c r="EE2528">
        <v>1</v>
      </c>
      <c r="FI2528">
        <v>1</v>
      </c>
      <c r="FK2528">
        <v>1</v>
      </c>
    </row>
    <row r="2529" spans="1:178" hidden="1" x14ac:dyDescent="0.35">
      <c r="A2529" t="s">
        <v>6951</v>
      </c>
      <c r="B2529" t="s">
        <v>175</v>
      </c>
      <c r="C2529" t="s">
        <v>176</v>
      </c>
      <c r="D2529" t="s">
        <v>482</v>
      </c>
      <c r="F2529" t="s">
        <v>483</v>
      </c>
      <c r="G2529" t="s">
        <v>6952</v>
      </c>
      <c r="H2529" t="s">
        <v>6953</v>
      </c>
      <c r="K2529" t="s">
        <v>6954</v>
      </c>
      <c r="L2529" t="s">
        <v>342</v>
      </c>
      <c r="M2529" t="s">
        <v>343</v>
      </c>
      <c r="N2529">
        <v>5</v>
      </c>
      <c r="O2529" t="s">
        <v>1048</v>
      </c>
      <c r="P2529" t="s">
        <v>589</v>
      </c>
      <c r="Q2529">
        <v>450</v>
      </c>
      <c r="R2529">
        <v>47</v>
      </c>
      <c r="S2529">
        <v>8</v>
      </c>
      <c r="T2529">
        <v>800</v>
      </c>
      <c r="U2529">
        <v>0</v>
      </c>
      <c r="V2529">
        <v>18</v>
      </c>
      <c r="W2529">
        <v>8</v>
      </c>
      <c r="X2529" t="s">
        <v>752</v>
      </c>
      <c r="Y2529" t="s">
        <v>6955</v>
      </c>
      <c r="AA2529" t="s">
        <v>187</v>
      </c>
      <c r="AB2529" t="s">
        <v>188</v>
      </c>
      <c r="AD2529" s="8"/>
      <c r="AE2529">
        <v>1</v>
      </c>
      <c r="AH2529" t="s">
        <v>4999</v>
      </c>
      <c r="AI2529">
        <v>9</v>
      </c>
      <c r="AJ2529">
        <v>0.12</v>
      </c>
      <c r="AN2529" s="6">
        <v>40.241999999999997</v>
      </c>
      <c r="AO2529" s="1">
        <v>22.047999999999998</v>
      </c>
      <c r="AP2529" s="3">
        <v>21.094999999999999</v>
      </c>
      <c r="AQ2529" s="8">
        <f t="shared" si="160"/>
        <v>83.384999999999991</v>
      </c>
      <c r="AR2529" s="8">
        <f t="shared" si="161"/>
        <v>1.825199564586357</v>
      </c>
      <c r="AS2529" s="8">
        <f t="shared" si="162"/>
        <v>3</v>
      </c>
      <c r="AT2529" s="6">
        <v>38.933</v>
      </c>
      <c r="AU2529" s="1">
        <v>23.75</v>
      </c>
      <c r="AV2529" s="3">
        <v>20.969000000000001</v>
      </c>
      <c r="AW2529" s="8">
        <f t="shared" si="163"/>
        <v>1.3089999999999975</v>
      </c>
      <c r="AX2529">
        <v>1</v>
      </c>
      <c r="BC2529">
        <v>1</v>
      </c>
      <c r="BD2529">
        <v>1</v>
      </c>
      <c r="BH2529">
        <v>1</v>
      </c>
      <c r="BM2529">
        <v>1</v>
      </c>
      <c r="BS2529">
        <v>1</v>
      </c>
      <c r="BZ2529">
        <v>1</v>
      </c>
      <c r="CA2529">
        <v>1</v>
      </c>
      <c r="CF2529">
        <v>1</v>
      </c>
      <c r="CT2529">
        <v>1</v>
      </c>
      <c r="CY2529">
        <v>1</v>
      </c>
      <c r="DD2529">
        <v>1</v>
      </c>
      <c r="DR2529">
        <v>1</v>
      </c>
      <c r="DS2529">
        <v>1</v>
      </c>
      <c r="EE2529">
        <v>1</v>
      </c>
      <c r="FI2529">
        <v>1</v>
      </c>
      <c r="FK2529">
        <v>1</v>
      </c>
    </row>
    <row r="2530" spans="1:178" hidden="1" x14ac:dyDescent="0.35">
      <c r="A2530" t="s">
        <v>6966</v>
      </c>
      <c r="B2530" t="s">
        <v>175</v>
      </c>
      <c r="C2530" t="s">
        <v>176</v>
      </c>
      <c r="D2530" t="s">
        <v>482</v>
      </c>
      <c r="F2530" t="s">
        <v>483</v>
      </c>
      <c r="G2530" t="s">
        <v>6967</v>
      </c>
      <c r="H2530" t="s">
        <v>6968</v>
      </c>
      <c r="K2530" t="s">
        <v>6969</v>
      </c>
      <c r="L2530" t="s">
        <v>342</v>
      </c>
      <c r="M2530" t="s">
        <v>343</v>
      </c>
      <c r="N2530">
        <v>5</v>
      </c>
      <c r="O2530" t="s">
        <v>1048</v>
      </c>
      <c r="P2530" t="s">
        <v>285</v>
      </c>
      <c r="Q2530">
        <v>400</v>
      </c>
      <c r="R2530">
        <v>47</v>
      </c>
      <c r="S2530">
        <v>8</v>
      </c>
      <c r="T2530">
        <v>800</v>
      </c>
      <c r="U2530">
        <v>0</v>
      </c>
      <c r="V2530">
        <v>18</v>
      </c>
      <c r="W2530">
        <v>8</v>
      </c>
      <c r="X2530" t="s">
        <v>306</v>
      </c>
      <c r="Y2530" t="s">
        <v>6970</v>
      </c>
      <c r="AA2530" t="s">
        <v>187</v>
      </c>
      <c r="AB2530" t="s">
        <v>188</v>
      </c>
      <c r="AD2530" s="8"/>
      <c r="AF2530">
        <v>1</v>
      </c>
      <c r="AH2530" t="s">
        <v>5745</v>
      </c>
      <c r="AI2530">
        <v>5</v>
      </c>
      <c r="AJ2530">
        <v>0.2</v>
      </c>
      <c r="AN2530" s="6">
        <v>37.487000000000002</v>
      </c>
      <c r="AO2530" s="1">
        <v>21.675999999999998</v>
      </c>
      <c r="AP2530" s="3">
        <v>17.390999999999998</v>
      </c>
      <c r="AQ2530" s="8">
        <f t="shared" si="160"/>
        <v>76.554000000000002</v>
      </c>
      <c r="AR2530" s="8">
        <f t="shared" si="161"/>
        <v>1.7294242480162394</v>
      </c>
      <c r="AS2530" s="8">
        <f t="shared" si="162"/>
        <v>3</v>
      </c>
      <c r="AT2530" s="6">
        <v>35.487000000000002</v>
      </c>
      <c r="AU2530" s="1">
        <v>23.734999999999999</v>
      </c>
      <c r="AV2530" s="3">
        <v>16.379000000000001</v>
      </c>
      <c r="AW2530" s="8">
        <f t="shared" si="163"/>
        <v>2</v>
      </c>
      <c r="AX2530">
        <v>1</v>
      </c>
      <c r="BC2530">
        <v>1</v>
      </c>
      <c r="BH2530">
        <v>1</v>
      </c>
      <c r="BM2530">
        <v>1</v>
      </c>
      <c r="BS2530">
        <v>1</v>
      </c>
      <c r="CA2530">
        <v>1</v>
      </c>
      <c r="CF2530">
        <v>1</v>
      </c>
      <c r="CT2530">
        <v>1</v>
      </c>
      <c r="CU2530">
        <v>1</v>
      </c>
      <c r="CY2530">
        <v>1</v>
      </c>
      <c r="DD2530">
        <v>1</v>
      </c>
      <c r="DR2530">
        <v>1</v>
      </c>
      <c r="DS2530">
        <v>1</v>
      </c>
      <c r="EE2530">
        <v>1</v>
      </c>
      <c r="FI2530">
        <v>1</v>
      </c>
      <c r="FK2530">
        <v>1</v>
      </c>
    </row>
    <row r="2531" spans="1:178" hidden="1" x14ac:dyDescent="0.35">
      <c r="A2531" t="s">
        <v>9725</v>
      </c>
      <c r="B2531" t="s">
        <v>234</v>
      </c>
      <c r="C2531" t="s">
        <v>403</v>
      </c>
      <c r="D2531" t="s">
        <v>3219</v>
      </c>
      <c r="F2531" t="s">
        <v>3220</v>
      </c>
      <c r="G2531" t="s">
        <v>9731</v>
      </c>
      <c r="H2531" t="s">
        <v>9732</v>
      </c>
      <c r="K2531" t="s">
        <v>9733</v>
      </c>
      <c r="L2531" t="s">
        <v>631</v>
      </c>
      <c r="M2531" t="s">
        <v>343</v>
      </c>
      <c r="N2531">
        <v>20</v>
      </c>
      <c r="O2531" t="s">
        <v>1384</v>
      </c>
      <c r="P2531" t="s">
        <v>1262</v>
      </c>
      <c r="Q2531">
        <v>700</v>
      </c>
      <c r="R2531">
        <v>28</v>
      </c>
      <c r="S2531">
        <v>-16</v>
      </c>
      <c r="T2531">
        <v>500</v>
      </c>
      <c r="U2531">
        <v>17</v>
      </c>
      <c r="V2531">
        <v>22</v>
      </c>
      <c r="W2531">
        <v>20</v>
      </c>
      <c r="X2531" t="s">
        <v>436</v>
      </c>
      <c r="Y2531" t="s">
        <v>2227</v>
      </c>
      <c r="Z2531" t="s">
        <v>1265</v>
      </c>
      <c r="AA2531" t="s">
        <v>825</v>
      </c>
      <c r="AB2531" t="s">
        <v>826</v>
      </c>
      <c r="AD2531" s="8"/>
      <c r="AF2531">
        <v>1</v>
      </c>
      <c r="AH2531" t="s">
        <v>4999</v>
      </c>
      <c r="AI2531">
        <v>2</v>
      </c>
      <c r="AJ2531">
        <v>0.3</v>
      </c>
      <c r="AN2531" s="6">
        <v>29.183</v>
      </c>
      <c r="AO2531" s="1">
        <v>23.562000000000001</v>
      </c>
      <c r="AP2531" s="3">
        <v>12.952</v>
      </c>
      <c r="AQ2531" s="8">
        <f t="shared" si="160"/>
        <v>65.697000000000003</v>
      </c>
      <c r="AR2531" s="8">
        <f t="shared" si="161"/>
        <v>1.238562091503268</v>
      </c>
      <c r="AS2531" s="8">
        <f t="shared" si="162"/>
        <v>3</v>
      </c>
      <c r="AT2531" s="6">
        <v>28.997</v>
      </c>
      <c r="AU2531" s="1">
        <v>23.876000000000001</v>
      </c>
      <c r="AV2531" s="3">
        <v>13.624000000000001</v>
      </c>
      <c r="AW2531" s="8">
        <f t="shared" si="163"/>
        <v>0.18599999999999994</v>
      </c>
      <c r="AX2531">
        <v>1</v>
      </c>
      <c r="BC2531">
        <v>1</v>
      </c>
      <c r="BH2531">
        <v>1</v>
      </c>
      <c r="BK2531">
        <v>1</v>
      </c>
      <c r="BM2531">
        <v>1</v>
      </c>
      <c r="CA2531">
        <v>1</v>
      </c>
      <c r="CG2531">
        <v>1</v>
      </c>
      <c r="CS2531">
        <v>1</v>
      </c>
      <c r="CT2531">
        <v>1</v>
      </c>
      <c r="CY2531">
        <v>1</v>
      </c>
      <c r="DE2531">
        <v>1</v>
      </c>
      <c r="DN2531">
        <v>1</v>
      </c>
      <c r="DO2531">
        <v>1</v>
      </c>
      <c r="DZ2531">
        <v>1</v>
      </c>
      <c r="EY2531">
        <v>1</v>
      </c>
    </row>
    <row r="2532" spans="1:178" hidden="1" x14ac:dyDescent="0.35">
      <c r="A2532" t="s">
        <v>12610</v>
      </c>
      <c r="B2532" t="s">
        <v>309</v>
      </c>
      <c r="C2532" t="s">
        <v>373</v>
      </c>
      <c r="D2532" t="s">
        <v>429</v>
      </c>
      <c r="E2532" t="s">
        <v>430</v>
      </c>
      <c r="F2532" t="s">
        <v>930</v>
      </c>
      <c r="G2532" t="s">
        <v>12611</v>
      </c>
      <c r="H2532" t="s">
        <v>12612</v>
      </c>
      <c r="K2532" t="s">
        <v>12613</v>
      </c>
      <c r="L2532" t="s">
        <v>631</v>
      </c>
      <c r="M2532" t="s">
        <v>217</v>
      </c>
      <c r="N2532">
        <v>40</v>
      </c>
      <c r="O2532" t="s">
        <v>318</v>
      </c>
      <c r="P2532" t="s">
        <v>497</v>
      </c>
      <c r="Q2532">
        <v>100</v>
      </c>
      <c r="R2532">
        <v>35</v>
      </c>
      <c r="S2532">
        <v>-120</v>
      </c>
      <c r="T2532">
        <v>500</v>
      </c>
      <c r="U2532">
        <v>12</v>
      </c>
      <c r="V2532">
        <v>17</v>
      </c>
      <c r="W2532">
        <v>15</v>
      </c>
      <c r="X2532" t="s">
        <v>242</v>
      </c>
      <c r="Y2532" t="s">
        <v>12614</v>
      </c>
      <c r="AA2532" t="s">
        <v>489</v>
      </c>
      <c r="AB2532" t="s">
        <v>490</v>
      </c>
      <c r="AD2532" s="8"/>
      <c r="AE2532">
        <v>1</v>
      </c>
      <c r="AH2532" t="s">
        <v>5745</v>
      </c>
      <c r="AI2532">
        <v>3</v>
      </c>
      <c r="AJ2532">
        <v>0.2</v>
      </c>
      <c r="AN2532" s="6" t="s">
        <v>23023</v>
      </c>
      <c r="AO2532" s="1" t="s">
        <v>23023</v>
      </c>
      <c r="AP2532" s="3" t="s">
        <v>23023</v>
      </c>
      <c r="AQ2532" s="8">
        <f t="shared" si="160"/>
        <v>0</v>
      </c>
      <c r="AR2532" s="8" t="e">
        <f t="shared" si="161"/>
        <v>#VALUE!</v>
      </c>
      <c r="AS2532" s="8" t="e">
        <f t="shared" si="162"/>
        <v>#VALUE!</v>
      </c>
      <c r="AW2532" s="8" t="e">
        <f t="shared" si="163"/>
        <v>#VALUE!</v>
      </c>
      <c r="AX2532">
        <v>1</v>
      </c>
      <c r="BC2532">
        <v>1</v>
      </c>
      <c r="BH2532">
        <v>1</v>
      </c>
      <c r="BK2532">
        <v>1</v>
      </c>
      <c r="BM2532">
        <v>1</v>
      </c>
      <c r="BS2532">
        <v>1</v>
      </c>
      <c r="CA2532">
        <v>1</v>
      </c>
      <c r="CF2532">
        <v>1</v>
      </c>
      <c r="CS2532">
        <v>1</v>
      </c>
      <c r="CY2532">
        <v>1</v>
      </c>
      <c r="DF2532">
        <v>1</v>
      </c>
      <c r="DK2532">
        <v>1</v>
      </c>
      <c r="DN2532">
        <v>1</v>
      </c>
      <c r="DZ2532">
        <v>1</v>
      </c>
      <c r="EY2532">
        <v>1</v>
      </c>
      <c r="FC2532">
        <v>1</v>
      </c>
      <c r="FH2532">
        <v>1</v>
      </c>
      <c r="FS2532">
        <v>1</v>
      </c>
    </row>
    <row r="2533" spans="1:178" hidden="1" x14ac:dyDescent="0.35">
      <c r="A2533" t="s">
        <v>12447</v>
      </c>
      <c r="B2533" t="s">
        <v>384</v>
      </c>
      <c r="C2533" t="s">
        <v>3596</v>
      </c>
      <c r="D2533" t="s">
        <v>3597</v>
      </c>
      <c r="F2533" t="s">
        <v>3598</v>
      </c>
      <c r="G2533" t="s">
        <v>12448</v>
      </c>
      <c r="H2533" t="s">
        <v>12449</v>
      </c>
      <c r="K2533" t="s">
        <v>12450</v>
      </c>
      <c r="L2533" t="s">
        <v>631</v>
      </c>
      <c r="M2533" t="s">
        <v>343</v>
      </c>
      <c r="N2533">
        <v>40</v>
      </c>
      <c r="O2533" t="s">
        <v>241</v>
      </c>
      <c r="P2533" t="s">
        <v>285</v>
      </c>
      <c r="Q2533">
        <v>500</v>
      </c>
      <c r="R2533">
        <v>47</v>
      </c>
      <c r="S2533">
        <v>8</v>
      </c>
      <c r="T2533">
        <v>1100</v>
      </c>
      <c r="U2533">
        <v>-1</v>
      </c>
      <c r="V2533">
        <v>16</v>
      </c>
      <c r="W2533">
        <v>8</v>
      </c>
      <c r="X2533" t="s">
        <v>1110</v>
      </c>
      <c r="Y2533" t="s">
        <v>511</v>
      </c>
      <c r="AA2533" t="s">
        <v>187</v>
      </c>
      <c r="AB2533" t="s">
        <v>188</v>
      </c>
      <c r="AD2533" s="8"/>
      <c r="AF2533">
        <v>1</v>
      </c>
      <c r="AH2533" t="s">
        <v>10470</v>
      </c>
      <c r="AI2533">
        <v>1</v>
      </c>
      <c r="AJ2533">
        <v>2</v>
      </c>
      <c r="AN2533" s="6">
        <v>22.821999999999999</v>
      </c>
      <c r="AO2533" s="1">
        <v>19.905999999999999</v>
      </c>
      <c r="AP2533" s="3">
        <v>19.082000000000001</v>
      </c>
      <c r="AQ2533" s="8">
        <f t="shared" si="160"/>
        <v>61.809999999999995</v>
      </c>
      <c r="AR2533" s="8">
        <f t="shared" si="161"/>
        <v>1.1464884959308752</v>
      </c>
      <c r="AS2533" s="8">
        <f t="shared" si="162"/>
        <v>3</v>
      </c>
      <c r="AT2533" s="6">
        <v>22.542000000000002</v>
      </c>
      <c r="AU2533" s="1">
        <v>19.16</v>
      </c>
      <c r="AV2533" s="3">
        <v>21.425999999999998</v>
      </c>
      <c r="AW2533" s="8">
        <f t="shared" si="163"/>
        <v>0.27999999999999758</v>
      </c>
      <c r="AZ2533">
        <v>1</v>
      </c>
      <c r="BH2533">
        <v>1</v>
      </c>
      <c r="BI2533">
        <v>1</v>
      </c>
      <c r="BM2533">
        <v>1</v>
      </c>
      <c r="BS2533">
        <v>1</v>
      </c>
      <c r="CA2533">
        <v>1</v>
      </c>
      <c r="CE2533">
        <v>1</v>
      </c>
      <c r="CS2533">
        <v>1</v>
      </c>
      <c r="CW2533">
        <v>1</v>
      </c>
      <c r="DA2533">
        <v>1</v>
      </c>
      <c r="DD2533">
        <v>1</v>
      </c>
      <c r="DN2533">
        <v>1</v>
      </c>
      <c r="DZ2533">
        <v>1</v>
      </c>
      <c r="EV2533">
        <v>1</v>
      </c>
      <c r="FL2533">
        <v>1</v>
      </c>
      <c r="FM2533">
        <v>1</v>
      </c>
      <c r="FR2533">
        <v>1</v>
      </c>
      <c r="FT2533">
        <v>1</v>
      </c>
    </row>
    <row r="2534" spans="1:178" hidden="1" x14ac:dyDescent="0.35">
      <c r="A2534" t="s">
        <v>13649</v>
      </c>
      <c r="B2534" t="s">
        <v>573</v>
      </c>
      <c r="C2534" t="s">
        <v>815</v>
      </c>
      <c r="D2534" t="s">
        <v>3165</v>
      </c>
      <c r="E2534" t="s">
        <v>3166</v>
      </c>
      <c r="F2534" t="s">
        <v>13650</v>
      </c>
      <c r="G2534" t="s">
        <v>13651</v>
      </c>
      <c r="H2534" t="s">
        <v>13652</v>
      </c>
      <c r="K2534" t="s">
        <v>13653</v>
      </c>
      <c r="L2534" t="s">
        <v>631</v>
      </c>
      <c r="M2534" t="s">
        <v>343</v>
      </c>
      <c r="N2534">
        <v>20</v>
      </c>
      <c r="O2534" t="s">
        <v>241</v>
      </c>
      <c r="P2534" t="s">
        <v>241</v>
      </c>
      <c r="Q2534">
        <v>600</v>
      </c>
      <c r="R2534">
        <v>39</v>
      </c>
      <c r="S2534">
        <v>-4</v>
      </c>
      <c r="X2534" t="s">
        <v>3248</v>
      </c>
      <c r="Y2534" t="s">
        <v>13654</v>
      </c>
      <c r="Z2534" t="s">
        <v>545</v>
      </c>
      <c r="AA2534" t="s">
        <v>13655</v>
      </c>
      <c r="AB2534" t="s">
        <v>188</v>
      </c>
      <c r="AD2534" s="8"/>
      <c r="AE2534">
        <v>1</v>
      </c>
      <c r="AH2534" t="s">
        <v>4999</v>
      </c>
      <c r="AI2534">
        <v>2</v>
      </c>
      <c r="AJ2534">
        <v>1.1000000000000001</v>
      </c>
      <c r="AN2534" s="6">
        <v>29.006</v>
      </c>
      <c r="AO2534" s="1">
        <v>22.361999999999998</v>
      </c>
      <c r="AP2534" s="3">
        <v>19.745000000000001</v>
      </c>
      <c r="AQ2534" s="8">
        <f t="shared" si="160"/>
        <v>71.113</v>
      </c>
      <c r="AR2534" s="8">
        <f t="shared" si="161"/>
        <v>1.2971111707360703</v>
      </c>
      <c r="AS2534" s="8">
        <f t="shared" si="162"/>
        <v>3</v>
      </c>
      <c r="AT2534" s="6">
        <v>27.326000000000001</v>
      </c>
      <c r="AU2534" s="1">
        <v>24.21</v>
      </c>
      <c r="AV2534" s="3">
        <v>18.048999999999999</v>
      </c>
      <c r="AW2534" s="8">
        <f t="shared" si="163"/>
        <v>1.6799999999999997</v>
      </c>
      <c r="AX2534">
        <v>1</v>
      </c>
      <c r="AZ2534">
        <v>1</v>
      </c>
      <c r="BC2534">
        <v>1</v>
      </c>
      <c r="BI2534">
        <v>1</v>
      </c>
      <c r="BM2534">
        <v>1</v>
      </c>
      <c r="BP2534">
        <v>1</v>
      </c>
      <c r="BX2534">
        <v>1</v>
      </c>
      <c r="BZ2534">
        <v>1</v>
      </c>
      <c r="CE2534">
        <v>1</v>
      </c>
      <c r="CR2534">
        <v>1</v>
      </c>
      <c r="CY2534">
        <v>1</v>
      </c>
      <c r="DD2534">
        <v>1</v>
      </c>
      <c r="DG2534">
        <v>1</v>
      </c>
      <c r="DQ2534">
        <v>1</v>
      </c>
      <c r="DR2534">
        <v>1</v>
      </c>
      <c r="DT2534">
        <v>1</v>
      </c>
      <c r="DU2534">
        <v>1</v>
      </c>
      <c r="DZ2534">
        <v>1</v>
      </c>
      <c r="EE2534">
        <v>1</v>
      </c>
      <c r="EY2534">
        <v>1</v>
      </c>
      <c r="EZ2534">
        <v>1</v>
      </c>
      <c r="FV2534" t="s">
        <v>3565</v>
      </c>
    </row>
    <row r="2535" spans="1:178" hidden="1" x14ac:dyDescent="0.35">
      <c r="A2535" t="s">
        <v>10969</v>
      </c>
      <c r="B2535" t="s">
        <v>175</v>
      </c>
      <c r="C2535" t="s">
        <v>864</v>
      </c>
      <c r="D2535" t="s">
        <v>1698</v>
      </c>
      <c r="F2535" t="s">
        <v>10813</v>
      </c>
      <c r="G2535" t="s">
        <v>10970</v>
      </c>
      <c r="H2535" t="s">
        <v>10971</v>
      </c>
      <c r="K2535" t="s">
        <v>10972</v>
      </c>
      <c r="L2535" t="s">
        <v>182</v>
      </c>
      <c r="M2535" t="s">
        <v>23026</v>
      </c>
      <c r="N2535">
        <v>20</v>
      </c>
      <c r="O2535" t="s">
        <v>2650</v>
      </c>
      <c r="P2535" t="s">
        <v>2650</v>
      </c>
      <c r="Q2535">
        <v>500</v>
      </c>
      <c r="R2535">
        <v>47</v>
      </c>
      <c r="S2535">
        <v>8</v>
      </c>
      <c r="T2535">
        <v>1100</v>
      </c>
      <c r="U2535">
        <v>-1</v>
      </c>
      <c r="V2535">
        <v>16</v>
      </c>
      <c r="W2535">
        <v>8</v>
      </c>
      <c r="X2535" t="s">
        <v>242</v>
      </c>
      <c r="Y2535" t="s">
        <v>297</v>
      </c>
      <c r="Z2535" t="s">
        <v>3822</v>
      </c>
      <c r="AA2535" t="s">
        <v>187</v>
      </c>
      <c r="AB2535" t="s">
        <v>188</v>
      </c>
      <c r="AD2535" s="8"/>
      <c r="AE2535">
        <v>1</v>
      </c>
      <c r="AH2535" t="s">
        <v>12330</v>
      </c>
      <c r="AN2535" s="6">
        <v>28.844000000000001</v>
      </c>
      <c r="AO2535" s="1">
        <v>17.925999999999998</v>
      </c>
      <c r="AP2535" s="3">
        <v>19.584</v>
      </c>
      <c r="AQ2535" s="8">
        <f t="shared" si="160"/>
        <v>66.353999999999999</v>
      </c>
      <c r="AR2535" s="8">
        <f t="shared" si="161"/>
        <v>1.6090594666964189</v>
      </c>
      <c r="AS2535" s="8">
        <f t="shared" si="162"/>
        <v>3</v>
      </c>
      <c r="AT2535" s="6">
        <v>30.227</v>
      </c>
      <c r="AU2535" s="1">
        <v>17.457999999999998</v>
      </c>
      <c r="AV2535" s="3">
        <v>19.811</v>
      </c>
      <c r="AW2535" s="8">
        <f t="shared" si="163"/>
        <v>-1.3829999999999991</v>
      </c>
      <c r="AY2535">
        <v>1</v>
      </c>
      <c r="BK2535">
        <v>1</v>
      </c>
      <c r="BM2535">
        <v>1</v>
      </c>
      <c r="BQ2535">
        <v>1</v>
      </c>
      <c r="CA2535">
        <v>1</v>
      </c>
      <c r="CE2535">
        <v>1</v>
      </c>
      <c r="CS2535">
        <v>1</v>
      </c>
      <c r="CY2535">
        <v>1</v>
      </c>
      <c r="DH2535">
        <v>1</v>
      </c>
      <c r="EE2535">
        <v>1</v>
      </c>
      <c r="EY2535">
        <v>1</v>
      </c>
      <c r="FV2535" t="s">
        <v>10973</v>
      </c>
    </row>
    <row r="2536" spans="1:178" hidden="1" x14ac:dyDescent="0.35">
      <c r="A2536" t="s">
        <v>12631</v>
      </c>
      <c r="B2536" t="s">
        <v>309</v>
      </c>
      <c r="C2536" t="s">
        <v>373</v>
      </c>
      <c r="D2536" t="s">
        <v>429</v>
      </c>
      <c r="E2536" t="s">
        <v>430</v>
      </c>
      <c r="F2536" t="s">
        <v>930</v>
      </c>
      <c r="G2536" t="s">
        <v>12632</v>
      </c>
      <c r="H2536" t="s">
        <v>12633</v>
      </c>
      <c r="K2536" t="s">
        <v>12634</v>
      </c>
      <c r="L2536" t="s">
        <v>182</v>
      </c>
      <c r="M2536" t="s">
        <v>197</v>
      </c>
      <c r="N2536">
        <v>80</v>
      </c>
      <c r="O2536" t="s">
        <v>318</v>
      </c>
      <c r="P2536" t="s">
        <v>11685</v>
      </c>
      <c r="Q2536">
        <v>100</v>
      </c>
      <c r="R2536">
        <v>35</v>
      </c>
      <c r="S2536">
        <v>-120</v>
      </c>
      <c r="T2536">
        <v>500</v>
      </c>
      <c r="U2536">
        <v>12</v>
      </c>
      <c r="V2536">
        <v>17</v>
      </c>
      <c r="W2536">
        <v>15</v>
      </c>
      <c r="X2536" t="s">
        <v>242</v>
      </c>
      <c r="Y2536" t="s">
        <v>12614</v>
      </c>
      <c r="AA2536" t="s">
        <v>489</v>
      </c>
      <c r="AB2536" t="s">
        <v>490</v>
      </c>
      <c r="AD2536" s="8"/>
      <c r="AF2536">
        <v>1</v>
      </c>
      <c r="AH2536" t="s">
        <v>5745</v>
      </c>
      <c r="AI2536">
        <v>3</v>
      </c>
      <c r="AJ2536">
        <v>1.3</v>
      </c>
      <c r="AN2536" s="6" t="s">
        <v>23023</v>
      </c>
      <c r="AO2536" s="1" t="s">
        <v>23023</v>
      </c>
      <c r="AP2536" s="3" t="s">
        <v>23023</v>
      </c>
      <c r="AQ2536" s="8">
        <f t="shared" si="160"/>
        <v>0</v>
      </c>
      <c r="AR2536" s="8" t="e">
        <f t="shared" si="161"/>
        <v>#VALUE!</v>
      </c>
      <c r="AS2536" s="8" t="e">
        <f t="shared" si="162"/>
        <v>#VALUE!</v>
      </c>
      <c r="AW2536" s="8" t="e">
        <f t="shared" si="163"/>
        <v>#VALUE!</v>
      </c>
      <c r="AX2536">
        <v>1</v>
      </c>
      <c r="BC2536">
        <v>1</v>
      </c>
      <c r="BE2536">
        <v>1</v>
      </c>
      <c r="BF2536">
        <v>1</v>
      </c>
      <c r="BI2536">
        <v>1</v>
      </c>
      <c r="BK2536">
        <v>1</v>
      </c>
      <c r="BM2536">
        <v>1</v>
      </c>
      <c r="BS2536">
        <v>1</v>
      </c>
      <c r="CA2536">
        <v>1</v>
      </c>
      <c r="CB2536">
        <v>1</v>
      </c>
      <c r="CF2536">
        <v>1</v>
      </c>
      <c r="CS2536">
        <v>1</v>
      </c>
      <c r="CY2536">
        <v>1</v>
      </c>
      <c r="DF2536">
        <v>1</v>
      </c>
      <c r="DO2536">
        <v>1</v>
      </c>
      <c r="DZ2536">
        <v>1</v>
      </c>
      <c r="EC2536">
        <v>1</v>
      </c>
      <c r="EY2536">
        <v>0</v>
      </c>
      <c r="EZ2536">
        <v>0</v>
      </c>
      <c r="FA2536">
        <v>0</v>
      </c>
      <c r="FB2536">
        <v>0</v>
      </c>
      <c r="FC2536">
        <v>0</v>
      </c>
      <c r="FD2536">
        <v>0</v>
      </c>
      <c r="FE2536">
        <v>0</v>
      </c>
      <c r="FF2536">
        <v>0</v>
      </c>
      <c r="FG2536">
        <v>0</v>
      </c>
      <c r="FH2536">
        <v>0</v>
      </c>
      <c r="FI2536">
        <v>0</v>
      </c>
      <c r="FJ2536">
        <v>0</v>
      </c>
      <c r="FK2536">
        <v>0</v>
      </c>
      <c r="FL2536">
        <v>0</v>
      </c>
      <c r="FM2536">
        <v>0</v>
      </c>
      <c r="FN2536">
        <v>0</v>
      </c>
      <c r="FO2536">
        <v>0</v>
      </c>
      <c r="FP2536">
        <v>0</v>
      </c>
      <c r="FQ2536">
        <v>0</v>
      </c>
      <c r="FR2536">
        <v>0</v>
      </c>
      <c r="FS2536">
        <v>0</v>
      </c>
      <c r="FT2536">
        <v>0</v>
      </c>
      <c r="FU2536">
        <v>0</v>
      </c>
    </row>
    <row r="2537" spans="1:178" hidden="1" x14ac:dyDescent="0.35">
      <c r="A2537" t="s">
        <v>13649</v>
      </c>
      <c r="B2537" t="s">
        <v>573</v>
      </c>
      <c r="C2537" t="s">
        <v>815</v>
      </c>
      <c r="D2537" t="s">
        <v>6597</v>
      </c>
      <c r="E2537" t="s">
        <v>3166</v>
      </c>
      <c r="F2537" t="s">
        <v>13650</v>
      </c>
      <c r="G2537" t="s">
        <v>13651</v>
      </c>
      <c r="H2537" t="s">
        <v>13656</v>
      </c>
      <c r="K2537" t="s">
        <v>13657</v>
      </c>
      <c r="L2537" t="s">
        <v>631</v>
      </c>
      <c r="M2537" t="s">
        <v>343</v>
      </c>
      <c r="N2537">
        <v>20</v>
      </c>
      <c r="O2537" t="s">
        <v>241</v>
      </c>
      <c r="P2537" t="s">
        <v>241</v>
      </c>
      <c r="Q2537">
        <v>600</v>
      </c>
      <c r="R2537">
        <v>39</v>
      </c>
      <c r="S2537">
        <v>-4</v>
      </c>
      <c r="X2537" t="s">
        <v>3248</v>
      </c>
      <c r="Y2537" t="s">
        <v>13654</v>
      </c>
      <c r="Z2537" t="s">
        <v>545</v>
      </c>
      <c r="AA2537" t="s">
        <v>13655</v>
      </c>
      <c r="AB2537" t="s">
        <v>188</v>
      </c>
      <c r="AD2537" s="8"/>
      <c r="AE2537">
        <v>1</v>
      </c>
      <c r="AH2537" t="s">
        <v>4999</v>
      </c>
      <c r="AI2537">
        <v>2</v>
      </c>
      <c r="AJ2537">
        <v>1.1000000000000001</v>
      </c>
      <c r="AN2537" s="6">
        <v>29.006</v>
      </c>
      <c r="AO2537" s="1">
        <v>22.361999999999998</v>
      </c>
      <c r="AP2537" s="3">
        <v>19.745000000000001</v>
      </c>
      <c r="AQ2537" s="8">
        <f t="shared" si="160"/>
        <v>71.113</v>
      </c>
      <c r="AR2537" s="8">
        <f t="shared" si="161"/>
        <v>1.2971111707360703</v>
      </c>
      <c r="AS2537" s="8">
        <f t="shared" si="162"/>
        <v>3</v>
      </c>
      <c r="AT2537" s="6">
        <v>27.326000000000001</v>
      </c>
      <c r="AU2537" s="1">
        <v>24.21</v>
      </c>
      <c r="AV2537" s="3">
        <v>18.048999999999999</v>
      </c>
      <c r="AW2537" s="8">
        <f t="shared" si="163"/>
        <v>1.6799999999999997</v>
      </c>
      <c r="AX2537">
        <v>1</v>
      </c>
      <c r="AZ2537">
        <v>1</v>
      </c>
      <c r="BC2537">
        <v>1</v>
      </c>
      <c r="BI2537">
        <v>1</v>
      </c>
      <c r="BM2537">
        <v>1</v>
      </c>
      <c r="BS2537">
        <v>1</v>
      </c>
      <c r="BX2537">
        <v>1</v>
      </c>
      <c r="BZ2537">
        <v>1</v>
      </c>
      <c r="CE2537">
        <v>1</v>
      </c>
      <c r="CS2537">
        <v>1</v>
      </c>
      <c r="DG2537">
        <v>1</v>
      </c>
      <c r="DQ2537">
        <v>1</v>
      </c>
      <c r="DR2537">
        <v>1</v>
      </c>
      <c r="DT2537">
        <v>1</v>
      </c>
      <c r="DU2537">
        <v>1</v>
      </c>
      <c r="DZ2537">
        <v>1</v>
      </c>
      <c r="EE2537">
        <v>1</v>
      </c>
      <c r="EY2537">
        <v>1</v>
      </c>
      <c r="EZ2537">
        <v>1</v>
      </c>
      <c r="FV2537" t="s">
        <v>3565</v>
      </c>
    </row>
    <row r="2538" spans="1:178" hidden="1" x14ac:dyDescent="0.35">
      <c r="A2538" t="s">
        <v>12639</v>
      </c>
      <c r="B2538" t="s">
        <v>175</v>
      </c>
      <c r="C2538" t="s">
        <v>279</v>
      </c>
      <c r="D2538" t="s">
        <v>423</v>
      </c>
      <c r="F2538" t="s">
        <v>9456</v>
      </c>
      <c r="G2538" t="s">
        <v>12643</v>
      </c>
      <c r="H2538" t="s">
        <v>12644</v>
      </c>
      <c r="K2538" t="s">
        <v>12645</v>
      </c>
      <c r="L2538" t="s">
        <v>182</v>
      </c>
      <c r="M2538" t="s">
        <v>197</v>
      </c>
      <c r="N2538">
        <v>150</v>
      </c>
      <c r="O2538" t="s">
        <v>318</v>
      </c>
      <c r="P2538" t="s">
        <v>11685</v>
      </c>
      <c r="Q2538">
        <v>100</v>
      </c>
      <c r="R2538">
        <v>35</v>
      </c>
      <c r="S2538">
        <v>-120</v>
      </c>
      <c r="T2538">
        <v>500</v>
      </c>
      <c r="U2538">
        <v>12</v>
      </c>
      <c r="V2538">
        <v>17</v>
      </c>
      <c r="W2538">
        <v>15</v>
      </c>
      <c r="X2538" t="s">
        <v>242</v>
      </c>
      <c r="Y2538" t="s">
        <v>11640</v>
      </c>
      <c r="AA2538" t="s">
        <v>489</v>
      </c>
      <c r="AB2538" t="s">
        <v>490</v>
      </c>
      <c r="AD2538" s="8"/>
      <c r="AE2538">
        <v>1</v>
      </c>
      <c r="AH2538" t="s">
        <v>5745</v>
      </c>
      <c r="AI2538">
        <v>10</v>
      </c>
      <c r="AJ2538">
        <v>0.5</v>
      </c>
      <c r="AN2538" s="6" t="s">
        <v>23023</v>
      </c>
      <c r="AO2538" s="1" t="s">
        <v>23023</v>
      </c>
      <c r="AP2538" s="3" t="s">
        <v>23023</v>
      </c>
      <c r="AQ2538" s="8">
        <f t="shared" si="160"/>
        <v>0</v>
      </c>
      <c r="AR2538" s="8" t="e">
        <f t="shared" si="161"/>
        <v>#VALUE!</v>
      </c>
      <c r="AS2538" s="8" t="e">
        <f t="shared" si="162"/>
        <v>#VALUE!</v>
      </c>
      <c r="AW2538" s="8" t="e">
        <f t="shared" si="163"/>
        <v>#VALUE!</v>
      </c>
      <c r="AX2538">
        <v>1</v>
      </c>
      <c r="BC2538">
        <v>1</v>
      </c>
      <c r="BF2538">
        <v>1</v>
      </c>
      <c r="BG2538">
        <v>1</v>
      </c>
      <c r="BM2538">
        <v>1</v>
      </c>
      <c r="BS2538">
        <v>1</v>
      </c>
      <c r="BW2538">
        <v>1</v>
      </c>
      <c r="CA2538">
        <v>1</v>
      </c>
      <c r="CF2538">
        <v>1</v>
      </c>
      <c r="CS2538">
        <v>1</v>
      </c>
      <c r="CX2538">
        <v>1</v>
      </c>
      <c r="CY2538">
        <v>1</v>
      </c>
      <c r="DD2538">
        <v>1</v>
      </c>
      <c r="DF2538">
        <v>1</v>
      </c>
      <c r="DP2538">
        <v>1</v>
      </c>
      <c r="EA2538">
        <v>1</v>
      </c>
      <c r="EZ2538">
        <v>1</v>
      </c>
      <c r="FB2538">
        <v>1</v>
      </c>
      <c r="FC2538">
        <v>1</v>
      </c>
      <c r="FE2538">
        <v>1</v>
      </c>
      <c r="FG2538">
        <v>1</v>
      </c>
    </row>
    <row r="2539" spans="1:178" hidden="1" x14ac:dyDescent="0.35">
      <c r="A2539" t="s">
        <v>12639</v>
      </c>
      <c r="B2539" t="s">
        <v>175</v>
      </c>
      <c r="C2539" t="s">
        <v>279</v>
      </c>
      <c r="D2539" t="s">
        <v>423</v>
      </c>
      <c r="F2539" t="s">
        <v>9456</v>
      </c>
      <c r="G2539" t="s">
        <v>12643</v>
      </c>
      <c r="H2539" t="s">
        <v>12646</v>
      </c>
      <c r="K2539" t="s">
        <v>12647</v>
      </c>
      <c r="L2539" t="s">
        <v>182</v>
      </c>
      <c r="M2539" t="s">
        <v>197</v>
      </c>
      <c r="N2539">
        <v>150</v>
      </c>
      <c r="O2539" t="s">
        <v>318</v>
      </c>
      <c r="P2539" t="s">
        <v>318</v>
      </c>
      <c r="Q2539">
        <v>1400</v>
      </c>
      <c r="R2539">
        <v>43</v>
      </c>
      <c r="S2539">
        <v>-118</v>
      </c>
      <c r="T2539">
        <v>800</v>
      </c>
      <c r="U2539">
        <v>2</v>
      </c>
      <c r="V2539">
        <v>18</v>
      </c>
      <c r="W2539">
        <v>14</v>
      </c>
      <c r="X2539" t="s">
        <v>2193</v>
      </c>
      <c r="Y2539" t="s">
        <v>12648</v>
      </c>
      <c r="AA2539" t="s">
        <v>489</v>
      </c>
      <c r="AB2539" t="s">
        <v>490</v>
      </c>
      <c r="AD2539" s="8"/>
      <c r="AF2539">
        <v>1</v>
      </c>
      <c r="AH2539" t="s">
        <v>5745</v>
      </c>
      <c r="AI2539">
        <v>6</v>
      </c>
      <c r="AJ2539">
        <v>0.6</v>
      </c>
      <c r="AN2539" s="6" t="s">
        <v>23023</v>
      </c>
      <c r="AO2539" s="1" t="s">
        <v>23023</v>
      </c>
      <c r="AP2539" s="3" t="s">
        <v>23023</v>
      </c>
      <c r="AQ2539" s="8">
        <f t="shared" si="160"/>
        <v>0</v>
      </c>
      <c r="AR2539" s="8" t="e">
        <f t="shared" si="161"/>
        <v>#VALUE!</v>
      </c>
      <c r="AS2539" s="8" t="e">
        <f t="shared" si="162"/>
        <v>#VALUE!</v>
      </c>
      <c r="AW2539" s="8" t="e">
        <f t="shared" si="163"/>
        <v>#VALUE!</v>
      </c>
      <c r="AX2539">
        <v>1</v>
      </c>
      <c r="BC2539">
        <v>1</v>
      </c>
      <c r="BF2539">
        <v>1</v>
      </c>
      <c r="BG2539">
        <v>1</v>
      </c>
      <c r="BM2539">
        <v>1</v>
      </c>
      <c r="BS2539">
        <v>1</v>
      </c>
      <c r="BW2539">
        <v>1</v>
      </c>
      <c r="CA2539">
        <v>1</v>
      </c>
      <c r="CB2539">
        <v>1</v>
      </c>
      <c r="CF2539">
        <v>1</v>
      </c>
      <c r="CQ2539">
        <v>1</v>
      </c>
      <c r="CS2539">
        <v>1</v>
      </c>
      <c r="CY2539">
        <v>1</v>
      </c>
      <c r="DA2539">
        <v>1</v>
      </c>
      <c r="DF2539">
        <v>1</v>
      </c>
      <c r="DO2539">
        <v>1</v>
      </c>
      <c r="EB2539">
        <v>1</v>
      </c>
      <c r="EY2539">
        <v>1</v>
      </c>
      <c r="FC2539">
        <v>1</v>
      </c>
      <c r="FE2539">
        <v>1</v>
      </c>
      <c r="FF2539">
        <v>1</v>
      </c>
      <c r="FG2539">
        <v>1</v>
      </c>
    </row>
    <row r="2540" spans="1:178" hidden="1" x14ac:dyDescent="0.35">
      <c r="A2540" t="s">
        <v>12869</v>
      </c>
      <c r="B2540" t="s">
        <v>573</v>
      </c>
      <c r="C2540" t="s">
        <v>815</v>
      </c>
      <c r="D2540" t="s">
        <v>816</v>
      </c>
      <c r="E2540" t="s">
        <v>1645</v>
      </c>
      <c r="F2540" t="s">
        <v>6338</v>
      </c>
      <c r="G2540" t="s">
        <v>12870</v>
      </c>
      <c r="H2540" t="s">
        <v>12871</v>
      </c>
      <c r="K2540" t="s">
        <v>12872</v>
      </c>
      <c r="L2540" t="s">
        <v>182</v>
      </c>
      <c r="M2540" t="s">
        <v>217</v>
      </c>
      <c r="N2540">
        <v>40</v>
      </c>
      <c r="O2540" t="s">
        <v>318</v>
      </c>
      <c r="P2540" t="s">
        <v>318</v>
      </c>
      <c r="Q2540">
        <v>30</v>
      </c>
      <c r="R2540">
        <v>37</v>
      </c>
      <c r="S2540">
        <v>-3</v>
      </c>
      <c r="T2540">
        <v>200</v>
      </c>
      <c r="U2540">
        <v>12</v>
      </c>
      <c r="V2540">
        <v>28</v>
      </c>
      <c r="W2540">
        <v>18</v>
      </c>
      <c r="X2540" t="s">
        <v>623</v>
      </c>
      <c r="Y2540" t="s">
        <v>1840</v>
      </c>
      <c r="Z2540" t="s">
        <v>545</v>
      </c>
      <c r="AA2540" t="s">
        <v>546</v>
      </c>
      <c r="AB2540" t="s">
        <v>188</v>
      </c>
      <c r="AD2540" s="8"/>
      <c r="AE2540">
        <v>1</v>
      </c>
      <c r="AH2540" t="s">
        <v>6289</v>
      </c>
      <c r="AI2540">
        <v>3</v>
      </c>
      <c r="AJ2540">
        <v>2</v>
      </c>
      <c r="AN2540" s="6">
        <v>38.542999999999999</v>
      </c>
      <c r="AO2540" s="1">
        <v>26.234000000000002</v>
      </c>
      <c r="AP2540" s="3">
        <v>19.518000000000001</v>
      </c>
      <c r="AQ2540" s="8">
        <f t="shared" si="160"/>
        <v>84.295000000000002</v>
      </c>
      <c r="AR2540" s="8">
        <f t="shared" si="161"/>
        <v>1.4692002744529997</v>
      </c>
      <c r="AS2540" s="8">
        <f t="shared" si="162"/>
        <v>3</v>
      </c>
      <c r="AT2540" s="6">
        <v>39.756999999999998</v>
      </c>
      <c r="AU2540" s="1">
        <v>25.917999999999999</v>
      </c>
      <c r="AV2540" s="3">
        <v>19.526</v>
      </c>
      <c r="AW2540" s="8">
        <f t="shared" si="163"/>
        <v>-1.2139999999999986</v>
      </c>
      <c r="AX2540">
        <v>1</v>
      </c>
      <c r="AY2540">
        <v>1</v>
      </c>
      <c r="BH2540">
        <v>1</v>
      </c>
      <c r="BK2540">
        <v>1</v>
      </c>
      <c r="BM2540">
        <v>1</v>
      </c>
      <c r="BS2540">
        <v>1</v>
      </c>
      <c r="BX2540">
        <v>1</v>
      </c>
      <c r="CB2540">
        <v>1</v>
      </c>
      <c r="CF2540">
        <v>1</v>
      </c>
      <c r="CO2540">
        <v>1</v>
      </c>
      <c r="CS2540">
        <v>1</v>
      </c>
      <c r="CX2540">
        <v>1</v>
      </c>
      <c r="DF2540">
        <v>1</v>
      </c>
      <c r="DG2540">
        <v>1</v>
      </c>
      <c r="DP2540">
        <v>1</v>
      </c>
      <c r="DU2540">
        <v>1</v>
      </c>
      <c r="DZ2540">
        <v>1</v>
      </c>
      <c r="EY2540">
        <v>1</v>
      </c>
      <c r="FA2540">
        <v>1</v>
      </c>
      <c r="FN2540">
        <v>1</v>
      </c>
      <c r="FV2540" t="s">
        <v>1765</v>
      </c>
    </row>
    <row r="2541" spans="1:178" hidden="1" x14ac:dyDescent="0.35">
      <c r="A2541" t="s">
        <v>10990</v>
      </c>
      <c r="B2541" t="s">
        <v>175</v>
      </c>
      <c r="C2541" t="s">
        <v>864</v>
      </c>
      <c r="D2541" t="s">
        <v>1698</v>
      </c>
      <c r="F2541" t="s">
        <v>10813</v>
      </c>
      <c r="G2541" t="s">
        <v>10991</v>
      </c>
      <c r="H2541" t="s">
        <v>10992</v>
      </c>
      <c r="K2541" t="s">
        <v>10993</v>
      </c>
      <c r="L2541" t="s">
        <v>182</v>
      </c>
      <c r="M2541" t="s">
        <v>23026</v>
      </c>
      <c r="N2541">
        <v>20</v>
      </c>
      <c r="O2541" t="s">
        <v>2650</v>
      </c>
      <c r="P2541" t="s">
        <v>2650</v>
      </c>
      <c r="Q2541">
        <v>500</v>
      </c>
      <c r="R2541">
        <v>48</v>
      </c>
      <c r="S2541">
        <v>11</v>
      </c>
      <c r="T2541">
        <v>850</v>
      </c>
      <c r="U2541">
        <v>-1</v>
      </c>
      <c r="V2541">
        <v>19</v>
      </c>
      <c r="W2541">
        <v>8</v>
      </c>
      <c r="X2541" t="s">
        <v>242</v>
      </c>
      <c r="Y2541" t="s">
        <v>10817</v>
      </c>
      <c r="Z2541" t="s">
        <v>10994</v>
      </c>
      <c r="AA2541" t="s">
        <v>244</v>
      </c>
      <c r="AB2541" t="s">
        <v>188</v>
      </c>
      <c r="AD2541" s="8"/>
      <c r="AE2541">
        <v>1</v>
      </c>
      <c r="AH2541" t="s">
        <v>12330</v>
      </c>
      <c r="AN2541" s="6">
        <v>18.609000000000002</v>
      </c>
      <c r="AO2541" s="1">
        <v>10.851000000000001</v>
      </c>
      <c r="AP2541" s="3">
        <v>35.545000000000002</v>
      </c>
      <c r="AQ2541" s="8">
        <f t="shared" si="160"/>
        <v>65.004999999999995</v>
      </c>
      <c r="AR2541" s="8">
        <f t="shared" si="161"/>
        <v>1.7149571468067459</v>
      </c>
      <c r="AS2541" s="8">
        <f t="shared" si="162"/>
        <v>3</v>
      </c>
      <c r="AT2541" s="6">
        <v>20.946999999999999</v>
      </c>
      <c r="AU2541" s="1">
        <v>11.106999999999999</v>
      </c>
      <c r="AV2541" s="3">
        <v>34.305999999999997</v>
      </c>
      <c r="AW2541" s="8">
        <f t="shared" si="163"/>
        <v>-2.3379999999999974</v>
      </c>
      <c r="AY2541">
        <v>1</v>
      </c>
      <c r="BK2541">
        <v>1</v>
      </c>
      <c r="BM2541">
        <v>1</v>
      </c>
      <c r="BQ2541">
        <v>1</v>
      </c>
      <c r="CA2541">
        <v>1</v>
      </c>
      <c r="CE2541">
        <v>1</v>
      </c>
      <c r="CS2541">
        <v>1</v>
      </c>
      <c r="CY2541">
        <v>1</v>
      </c>
      <c r="DH2541">
        <v>1</v>
      </c>
      <c r="EE2541">
        <v>1</v>
      </c>
      <c r="EY2541">
        <v>1</v>
      </c>
      <c r="FV2541" t="s">
        <v>10973</v>
      </c>
    </row>
    <row r="2542" spans="1:178" hidden="1" x14ac:dyDescent="0.35">
      <c r="A2542" t="s">
        <v>13501</v>
      </c>
      <c r="B2542" t="s">
        <v>384</v>
      </c>
      <c r="C2542" t="s">
        <v>3359</v>
      </c>
      <c r="D2542" t="s">
        <v>3360</v>
      </c>
      <c r="F2542" t="s">
        <v>6241</v>
      </c>
      <c r="G2542" t="s">
        <v>13502</v>
      </c>
      <c r="H2542" t="s">
        <v>13503</v>
      </c>
      <c r="K2542" t="s">
        <v>13504</v>
      </c>
      <c r="L2542" t="s">
        <v>631</v>
      </c>
      <c r="M2542" t="s">
        <v>2016</v>
      </c>
      <c r="N2542">
        <v>20</v>
      </c>
      <c r="O2542" t="s">
        <v>318</v>
      </c>
      <c r="P2542" t="s">
        <v>318</v>
      </c>
      <c r="Q2542">
        <v>50</v>
      </c>
      <c r="R2542">
        <v>41</v>
      </c>
      <c r="S2542">
        <v>2</v>
      </c>
      <c r="X2542" t="s">
        <v>1110</v>
      </c>
      <c r="Y2542" t="s">
        <v>13474</v>
      </c>
      <c r="Z2542" t="s">
        <v>11357</v>
      </c>
      <c r="AA2542" t="s">
        <v>546</v>
      </c>
      <c r="AB2542" t="s">
        <v>188</v>
      </c>
      <c r="AD2542" s="8"/>
      <c r="AE2542">
        <v>1</v>
      </c>
      <c r="AH2542" t="s">
        <v>10470</v>
      </c>
      <c r="AI2542">
        <v>1</v>
      </c>
      <c r="AJ2542">
        <v>1.5</v>
      </c>
      <c r="AN2542" s="6">
        <v>41.104999999999997</v>
      </c>
      <c r="AO2542" s="1">
        <v>30.771999999999998</v>
      </c>
      <c r="AP2542" s="3">
        <v>14.036</v>
      </c>
      <c r="AQ2542" s="8">
        <f t="shared" si="160"/>
        <v>85.912999999999997</v>
      </c>
      <c r="AR2542" s="8">
        <f t="shared" si="161"/>
        <v>1.3357922786949175</v>
      </c>
      <c r="AS2542" s="8">
        <f t="shared" si="162"/>
        <v>3</v>
      </c>
      <c r="AT2542" s="6">
        <v>42.167999999999999</v>
      </c>
      <c r="AU2542" s="1">
        <v>30.082000000000001</v>
      </c>
      <c r="AV2542" s="3">
        <v>13.215</v>
      </c>
      <c r="AW2542" s="8">
        <f t="shared" si="163"/>
        <v>-1.0630000000000024</v>
      </c>
      <c r="AZ2542">
        <v>1</v>
      </c>
      <c r="BC2542">
        <v>1</v>
      </c>
      <c r="BJ2542">
        <v>1</v>
      </c>
      <c r="BM2542">
        <v>1</v>
      </c>
      <c r="BP2542">
        <v>1</v>
      </c>
      <c r="BS2542">
        <v>1</v>
      </c>
      <c r="CA2542">
        <v>1</v>
      </c>
      <c r="CF2542">
        <v>1</v>
      </c>
      <c r="CS2542">
        <v>1</v>
      </c>
      <c r="CY2542">
        <v>1</v>
      </c>
      <c r="DF2542">
        <v>1</v>
      </c>
      <c r="DP2542">
        <v>1</v>
      </c>
      <c r="DU2542">
        <v>1</v>
      </c>
      <c r="DZ2542">
        <v>1</v>
      </c>
      <c r="EY2542">
        <v>1</v>
      </c>
      <c r="FC2542">
        <v>1</v>
      </c>
      <c r="FD2542">
        <v>1</v>
      </c>
    </row>
    <row r="2543" spans="1:178" hidden="1" x14ac:dyDescent="0.35">
      <c r="A2543" t="s">
        <v>14408</v>
      </c>
      <c r="B2543" t="s">
        <v>384</v>
      </c>
      <c r="C2543" t="s">
        <v>1620</v>
      </c>
      <c r="D2543" t="s">
        <v>1621</v>
      </c>
      <c r="F2543" t="s">
        <v>14409</v>
      </c>
      <c r="G2543" t="s">
        <v>14410</v>
      </c>
      <c r="H2543" t="s">
        <v>14411</v>
      </c>
      <c r="K2543" t="s">
        <v>14412</v>
      </c>
      <c r="L2543" t="s">
        <v>631</v>
      </c>
      <c r="M2543" t="s">
        <v>2016</v>
      </c>
      <c r="N2543">
        <v>5</v>
      </c>
      <c r="O2543" t="s">
        <v>318</v>
      </c>
      <c r="P2543" t="s">
        <v>318</v>
      </c>
      <c r="Q2543">
        <v>50</v>
      </c>
      <c r="R2543">
        <v>35</v>
      </c>
      <c r="S2543">
        <v>24</v>
      </c>
      <c r="X2543" t="s">
        <v>795</v>
      </c>
      <c r="Y2543" t="s">
        <v>14413</v>
      </c>
      <c r="Z2543" t="s">
        <v>321</v>
      </c>
      <c r="AA2543" t="s">
        <v>322</v>
      </c>
      <c r="AB2543" t="s">
        <v>188</v>
      </c>
      <c r="AD2543" s="8"/>
      <c r="AE2543">
        <v>1</v>
      </c>
      <c r="AH2543" t="s">
        <v>5745</v>
      </c>
      <c r="AI2543">
        <v>1</v>
      </c>
      <c r="AJ2543">
        <v>0.6</v>
      </c>
      <c r="AN2543" s="6">
        <v>33.313000000000002</v>
      </c>
      <c r="AO2543" s="1">
        <v>22.363</v>
      </c>
      <c r="AP2543" s="3">
        <v>28.56</v>
      </c>
      <c r="AQ2543" s="8">
        <f t="shared" si="160"/>
        <v>84.236000000000004</v>
      </c>
      <c r="AR2543" s="8">
        <f t="shared" si="161"/>
        <v>1.489648079416894</v>
      </c>
      <c r="AS2543" s="8">
        <f t="shared" si="162"/>
        <v>3</v>
      </c>
      <c r="AT2543" s="6">
        <v>32.972999999999999</v>
      </c>
      <c r="AU2543" s="1">
        <v>21.01</v>
      </c>
      <c r="AV2543" s="3">
        <v>30.664999999999999</v>
      </c>
      <c r="AW2543" s="8">
        <f t="shared" si="163"/>
        <v>0.34000000000000341</v>
      </c>
      <c r="AZ2543">
        <v>1</v>
      </c>
      <c r="BH2543">
        <v>1</v>
      </c>
      <c r="BI2543">
        <v>1</v>
      </c>
      <c r="BM2543">
        <v>1</v>
      </c>
      <c r="BS2543">
        <v>1</v>
      </c>
      <c r="CA2543">
        <v>1</v>
      </c>
      <c r="CG2543">
        <v>1</v>
      </c>
      <c r="CS2543">
        <v>1</v>
      </c>
      <c r="CY2543">
        <v>1</v>
      </c>
      <c r="DB2543">
        <v>1</v>
      </c>
      <c r="DF2543">
        <v>1</v>
      </c>
      <c r="DG2543">
        <v>1</v>
      </c>
      <c r="EE2543">
        <v>1</v>
      </c>
      <c r="EY2543">
        <v>1</v>
      </c>
    </row>
    <row r="2544" spans="1:178" hidden="1" x14ac:dyDescent="0.35">
      <c r="A2544" t="s">
        <v>11000</v>
      </c>
      <c r="B2544" t="s">
        <v>384</v>
      </c>
      <c r="C2544" t="s">
        <v>1620</v>
      </c>
      <c r="D2544" t="s">
        <v>1621</v>
      </c>
      <c r="F2544" t="s">
        <v>9097</v>
      </c>
      <c r="G2544" t="s">
        <v>11001</v>
      </c>
      <c r="H2544" t="s">
        <v>11002</v>
      </c>
      <c r="K2544" t="s">
        <v>11003</v>
      </c>
      <c r="L2544" t="s">
        <v>631</v>
      </c>
      <c r="M2544" t="s">
        <v>343</v>
      </c>
      <c r="N2544">
        <v>80</v>
      </c>
      <c r="O2544" t="s">
        <v>318</v>
      </c>
      <c r="P2544" t="s">
        <v>391</v>
      </c>
      <c r="Q2544">
        <v>50</v>
      </c>
      <c r="R2544">
        <v>37</v>
      </c>
      <c r="S2544">
        <v>-7</v>
      </c>
      <c r="T2544">
        <v>800</v>
      </c>
      <c r="U2544">
        <v>12</v>
      </c>
      <c r="V2544">
        <v>23</v>
      </c>
      <c r="W2544">
        <v>17</v>
      </c>
      <c r="X2544" t="s">
        <v>871</v>
      </c>
      <c r="Y2544" t="s">
        <v>1808</v>
      </c>
      <c r="Z2544" t="s">
        <v>1808</v>
      </c>
      <c r="AA2544" t="s">
        <v>1809</v>
      </c>
      <c r="AB2544" t="s">
        <v>188</v>
      </c>
      <c r="AD2544" s="8"/>
      <c r="AF2544">
        <v>1</v>
      </c>
      <c r="AH2544" t="s">
        <v>12330</v>
      </c>
      <c r="AN2544" s="6">
        <v>35.753</v>
      </c>
      <c r="AO2544" s="1">
        <v>26.404</v>
      </c>
      <c r="AP2544" s="3">
        <v>15.564</v>
      </c>
      <c r="AQ2544" s="8">
        <f t="shared" si="160"/>
        <v>77.721000000000004</v>
      </c>
      <c r="AR2544" s="8">
        <f t="shared" si="161"/>
        <v>1.3540751401302833</v>
      </c>
      <c r="AS2544" s="8">
        <f t="shared" si="162"/>
        <v>3</v>
      </c>
      <c r="AT2544" s="6">
        <v>35.454000000000001</v>
      </c>
      <c r="AU2544" s="1">
        <v>29.846</v>
      </c>
      <c r="AV2544" s="3">
        <v>12.388999999999999</v>
      </c>
      <c r="AW2544" s="8">
        <f t="shared" si="163"/>
        <v>0.29899999999999949</v>
      </c>
      <c r="AY2544">
        <v>1</v>
      </c>
      <c r="BE2544">
        <v>1</v>
      </c>
      <c r="BJ2544">
        <v>1</v>
      </c>
      <c r="BK2544">
        <v>1</v>
      </c>
      <c r="BM2544">
        <v>1</v>
      </c>
      <c r="BS2544">
        <v>1</v>
      </c>
      <c r="CA2544">
        <v>1</v>
      </c>
      <c r="CF2544">
        <v>1</v>
      </c>
      <c r="CS2544">
        <v>1</v>
      </c>
      <c r="CY2544">
        <v>1</v>
      </c>
      <c r="DF2544">
        <v>1</v>
      </c>
      <c r="DK2544">
        <v>1</v>
      </c>
      <c r="DP2544">
        <v>1</v>
      </c>
      <c r="DR2544">
        <v>1</v>
      </c>
      <c r="DU2544">
        <v>1</v>
      </c>
      <c r="DZ2544">
        <v>1</v>
      </c>
      <c r="ED2544">
        <v>1</v>
      </c>
      <c r="EY2544">
        <v>1</v>
      </c>
    </row>
    <row r="2545" spans="1:178" hidden="1" x14ac:dyDescent="0.35">
      <c r="A2545" t="s">
        <v>11848</v>
      </c>
      <c r="B2545" t="s">
        <v>234</v>
      </c>
      <c r="C2545" t="s">
        <v>797</v>
      </c>
      <c r="D2545" t="s">
        <v>1950</v>
      </c>
      <c r="E2545" t="s">
        <v>1951</v>
      </c>
      <c r="F2545" t="s">
        <v>1952</v>
      </c>
      <c r="G2545" t="s">
        <v>11849</v>
      </c>
      <c r="H2545" t="s">
        <v>11850</v>
      </c>
      <c r="K2545" t="s">
        <v>11851</v>
      </c>
      <c r="L2545" t="s">
        <v>631</v>
      </c>
      <c r="M2545" t="s">
        <v>343</v>
      </c>
      <c r="N2545">
        <v>20</v>
      </c>
      <c r="O2545" t="s">
        <v>2113</v>
      </c>
      <c r="P2545" t="s">
        <v>2113</v>
      </c>
      <c r="Q2545">
        <v>1600</v>
      </c>
      <c r="R2545">
        <v>41</v>
      </c>
      <c r="S2545">
        <v>43</v>
      </c>
      <c r="T2545">
        <v>2500</v>
      </c>
      <c r="U2545">
        <v>7</v>
      </c>
      <c r="V2545">
        <v>20</v>
      </c>
      <c r="W2545">
        <v>14</v>
      </c>
      <c r="X2545" t="s">
        <v>436</v>
      </c>
      <c r="Y2545" t="s">
        <v>4496</v>
      </c>
      <c r="AA2545" t="s">
        <v>4497</v>
      </c>
      <c r="AB2545" t="s">
        <v>188</v>
      </c>
      <c r="AD2545" s="8"/>
      <c r="AF2545">
        <v>1</v>
      </c>
      <c r="AH2545" t="s">
        <v>4999</v>
      </c>
      <c r="AI2545">
        <v>2</v>
      </c>
      <c r="AJ2545">
        <v>0.7</v>
      </c>
      <c r="AN2545" s="6">
        <v>46.482999999999997</v>
      </c>
      <c r="AO2545" s="1">
        <v>23.902000000000001</v>
      </c>
      <c r="AP2545" s="3">
        <v>19.623000000000001</v>
      </c>
      <c r="AQ2545" s="8">
        <f t="shared" si="160"/>
        <v>90.007999999999996</v>
      </c>
      <c r="AR2545" s="8">
        <f t="shared" si="161"/>
        <v>1.9447326583549491</v>
      </c>
      <c r="AS2545" s="8">
        <f t="shared" si="162"/>
        <v>3</v>
      </c>
      <c r="AT2545" s="6">
        <v>45.652999999999999</v>
      </c>
      <c r="AU2545" s="1">
        <v>23.023</v>
      </c>
      <c r="AV2545" s="3">
        <v>21.138000000000002</v>
      </c>
      <c r="AW2545" s="8">
        <f t="shared" si="163"/>
        <v>0.82999999999999829</v>
      </c>
      <c r="BH2545">
        <v>1</v>
      </c>
      <c r="BI2545">
        <v>1</v>
      </c>
      <c r="BM2545">
        <v>1</v>
      </c>
      <c r="BQ2545">
        <v>1</v>
      </c>
      <c r="BR2545">
        <v>1</v>
      </c>
      <c r="BS2545">
        <v>1</v>
      </c>
      <c r="CA2545">
        <v>1</v>
      </c>
      <c r="CF2545">
        <v>1</v>
      </c>
      <c r="CS2545">
        <v>1</v>
      </c>
      <c r="CY2545">
        <v>1</v>
      </c>
      <c r="DB2545">
        <v>1</v>
      </c>
      <c r="DD2545">
        <v>1</v>
      </c>
      <c r="DG2545">
        <v>1</v>
      </c>
      <c r="EE2545">
        <v>1</v>
      </c>
      <c r="EY2545">
        <v>1</v>
      </c>
    </row>
    <row r="2546" spans="1:178" hidden="1" x14ac:dyDescent="0.35">
      <c r="A2546" t="s">
        <v>12664</v>
      </c>
      <c r="B2546" t="s">
        <v>175</v>
      </c>
      <c r="C2546" t="s">
        <v>582</v>
      </c>
      <c r="D2546" t="s">
        <v>583</v>
      </c>
      <c r="F2546" t="s">
        <v>12665</v>
      </c>
      <c r="G2546" t="s">
        <v>12666</v>
      </c>
      <c r="H2546" t="s">
        <v>12667</v>
      </c>
      <c r="K2546" t="s">
        <v>12668</v>
      </c>
      <c r="L2546" t="s">
        <v>182</v>
      </c>
      <c r="M2546" t="s">
        <v>217</v>
      </c>
      <c r="N2546">
        <v>40</v>
      </c>
      <c r="O2546" t="s">
        <v>318</v>
      </c>
      <c r="P2546" t="s">
        <v>11685</v>
      </c>
      <c r="Q2546">
        <v>100</v>
      </c>
      <c r="R2546">
        <v>35</v>
      </c>
      <c r="S2546">
        <v>-120</v>
      </c>
      <c r="T2546">
        <v>500</v>
      </c>
      <c r="U2546">
        <v>12</v>
      </c>
      <c r="V2546">
        <v>17</v>
      </c>
      <c r="W2546">
        <v>15</v>
      </c>
      <c r="X2546" t="s">
        <v>1235</v>
      </c>
      <c r="Y2546" t="s">
        <v>12614</v>
      </c>
      <c r="AA2546" t="s">
        <v>489</v>
      </c>
      <c r="AB2546" t="s">
        <v>490</v>
      </c>
      <c r="AD2546" s="8"/>
      <c r="AE2546">
        <v>1</v>
      </c>
      <c r="AH2546" t="s">
        <v>4999</v>
      </c>
      <c r="AI2546">
        <v>6</v>
      </c>
      <c r="AJ2546">
        <v>0.3</v>
      </c>
      <c r="AN2546" s="6" t="s">
        <v>23023</v>
      </c>
      <c r="AO2546" s="1" t="s">
        <v>23023</v>
      </c>
      <c r="AP2546" s="3" t="s">
        <v>23023</v>
      </c>
      <c r="AQ2546" s="8">
        <f t="shared" si="160"/>
        <v>0</v>
      </c>
      <c r="AR2546" s="8" t="e">
        <f t="shared" si="161"/>
        <v>#VALUE!</v>
      </c>
      <c r="AS2546" s="8" t="e">
        <f t="shared" si="162"/>
        <v>#VALUE!</v>
      </c>
      <c r="AW2546" s="8" t="e">
        <f t="shared" si="163"/>
        <v>#VALUE!</v>
      </c>
      <c r="AX2546">
        <v>1</v>
      </c>
      <c r="BC2546">
        <v>1</v>
      </c>
      <c r="BH2546">
        <v>1</v>
      </c>
      <c r="BM2546">
        <v>1</v>
      </c>
      <c r="BS2546">
        <v>1</v>
      </c>
      <c r="BT2546">
        <v>1</v>
      </c>
      <c r="BX2546">
        <v>1</v>
      </c>
      <c r="CA2546">
        <v>1</v>
      </c>
      <c r="CF2546">
        <v>1</v>
      </c>
      <c r="CS2546">
        <v>1</v>
      </c>
      <c r="CX2546">
        <v>1</v>
      </c>
      <c r="DF2546">
        <v>1</v>
      </c>
      <c r="DO2546">
        <v>1</v>
      </c>
      <c r="DY2546">
        <v>1</v>
      </c>
      <c r="FB2546">
        <v>1</v>
      </c>
      <c r="FC2546">
        <v>1</v>
      </c>
      <c r="FG2546">
        <v>1</v>
      </c>
    </row>
    <row r="2547" spans="1:178" hidden="1" x14ac:dyDescent="0.35">
      <c r="A2547" t="s">
        <v>7603</v>
      </c>
      <c r="B2547" t="s">
        <v>175</v>
      </c>
      <c r="C2547" t="s">
        <v>279</v>
      </c>
      <c r="D2547" t="s">
        <v>299</v>
      </c>
      <c r="E2547" t="s">
        <v>300</v>
      </c>
      <c r="F2547" t="s">
        <v>7608</v>
      </c>
      <c r="G2547" t="s">
        <v>7609</v>
      </c>
      <c r="H2547" t="s">
        <v>7610</v>
      </c>
      <c r="K2547" t="s">
        <v>7611</v>
      </c>
      <c r="L2547" t="s">
        <v>342</v>
      </c>
      <c r="M2547" t="s">
        <v>343</v>
      </c>
      <c r="N2547">
        <v>20</v>
      </c>
      <c r="O2547" t="s">
        <v>1048</v>
      </c>
      <c r="P2547" t="s">
        <v>497</v>
      </c>
      <c r="Q2547">
        <v>700</v>
      </c>
      <c r="R2547">
        <v>44</v>
      </c>
      <c r="S2547">
        <v>6</v>
      </c>
      <c r="T2547">
        <v>1000</v>
      </c>
      <c r="U2547">
        <v>9</v>
      </c>
      <c r="V2547">
        <v>20</v>
      </c>
      <c r="W2547">
        <v>14</v>
      </c>
      <c r="X2547" t="s">
        <v>436</v>
      </c>
      <c r="Y2547" t="s">
        <v>7612</v>
      </c>
      <c r="AA2547" t="s">
        <v>357</v>
      </c>
      <c r="AB2547" t="s">
        <v>188</v>
      </c>
      <c r="AD2547" s="8"/>
      <c r="AF2547">
        <v>1</v>
      </c>
      <c r="AH2547" t="s">
        <v>4999</v>
      </c>
      <c r="AI2547">
        <v>3</v>
      </c>
      <c r="AJ2547">
        <v>0.5</v>
      </c>
      <c r="AN2547" s="6">
        <v>18.702000000000002</v>
      </c>
      <c r="AO2547" s="1">
        <v>18.173999999999999</v>
      </c>
      <c r="AP2547" s="3">
        <v>34.066000000000003</v>
      </c>
      <c r="AQ2547" s="8">
        <f t="shared" si="160"/>
        <v>70.942000000000007</v>
      </c>
      <c r="AR2547" s="8">
        <f t="shared" si="161"/>
        <v>1.0290524925718061</v>
      </c>
      <c r="AS2547" s="8">
        <f t="shared" si="162"/>
        <v>3</v>
      </c>
      <c r="AT2547" s="6">
        <v>16.268000000000001</v>
      </c>
      <c r="AU2547" s="1">
        <v>19.803000000000001</v>
      </c>
      <c r="AV2547" s="3">
        <v>35.075000000000003</v>
      </c>
      <c r="AW2547" s="8">
        <f t="shared" si="163"/>
        <v>2.4340000000000011</v>
      </c>
      <c r="AX2547">
        <v>1</v>
      </c>
      <c r="BD2547">
        <v>1</v>
      </c>
      <c r="BH2547">
        <v>1</v>
      </c>
      <c r="BM2547">
        <v>1</v>
      </c>
      <c r="BS2547">
        <v>1</v>
      </c>
      <c r="BX2547">
        <v>1</v>
      </c>
      <c r="BZ2547">
        <v>1</v>
      </c>
      <c r="CG2547">
        <v>1</v>
      </c>
      <c r="CT2547">
        <v>1</v>
      </c>
      <c r="CX2547">
        <v>1</v>
      </c>
      <c r="DE2547">
        <v>1</v>
      </c>
      <c r="DN2547">
        <v>1</v>
      </c>
      <c r="DQ2547">
        <v>1</v>
      </c>
      <c r="DR2547">
        <v>1</v>
      </c>
      <c r="DZ2547">
        <v>1</v>
      </c>
      <c r="EU2547">
        <v>1</v>
      </c>
      <c r="EZ2547">
        <v>1</v>
      </c>
      <c r="FI2547">
        <v>1</v>
      </c>
      <c r="FR2547">
        <v>1</v>
      </c>
    </row>
    <row r="2548" spans="1:178" hidden="1" x14ac:dyDescent="0.35">
      <c r="A2548" t="s">
        <v>11856</v>
      </c>
      <c r="B2548" t="s">
        <v>175</v>
      </c>
      <c r="C2548" t="s">
        <v>279</v>
      </c>
      <c r="D2548" t="s">
        <v>299</v>
      </c>
      <c r="E2548" t="s">
        <v>300</v>
      </c>
      <c r="F2548" t="s">
        <v>3214</v>
      </c>
      <c r="G2548" t="s">
        <v>11861</v>
      </c>
      <c r="H2548" t="s">
        <v>11862</v>
      </c>
      <c r="K2548" t="s">
        <v>11863</v>
      </c>
      <c r="L2548" t="s">
        <v>342</v>
      </c>
      <c r="M2548" t="s">
        <v>343</v>
      </c>
      <c r="N2548">
        <v>5</v>
      </c>
      <c r="O2548" t="s">
        <v>3183</v>
      </c>
      <c r="P2548" t="s">
        <v>198</v>
      </c>
      <c r="Q2548">
        <v>2200</v>
      </c>
      <c r="R2548">
        <v>42</v>
      </c>
      <c r="S2548">
        <v>44</v>
      </c>
      <c r="T2548">
        <v>1200</v>
      </c>
      <c r="U2548" t="s">
        <v>1068</v>
      </c>
      <c r="V2548">
        <v>15</v>
      </c>
      <c r="W2548">
        <v>7</v>
      </c>
      <c r="X2548" t="s">
        <v>2841</v>
      </c>
      <c r="Y2548" t="s">
        <v>8409</v>
      </c>
      <c r="AA2548" t="s">
        <v>4497</v>
      </c>
      <c r="AB2548" t="s">
        <v>188</v>
      </c>
      <c r="AD2548" s="8"/>
      <c r="AG2548">
        <v>1</v>
      </c>
      <c r="AH2548" t="s">
        <v>6289</v>
      </c>
      <c r="AI2548">
        <v>3</v>
      </c>
      <c r="AJ2548">
        <v>0.5</v>
      </c>
      <c r="AN2548" s="6">
        <v>35.156999999999996</v>
      </c>
      <c r="AO2548" s="1">
        <v>26.585999999999999</v>
      </c>
      <c r="AP2548" s="3">
        <v>12.079000000000001</v>
      </c>
      <c r="AQ2548" s="8">
        <f t="shared" si="160"/>
        <v>73.822000000000003</v>
      </c>
      <c r="AR2548" s="8">
        <f t="shared" si="161"/>
        <v>1.3223877228616565</v>
      </c>
      <c r="AS2548" s="8">
        <f t="shared" si="162"/>
        <v>3</v>
      </c>
      <c r="AT2548" s="6">
        <v>34.460999999999999</v>
      </c>
      <c r="AU2548" s="1">
        <v>28.577999999999999</v>
      </c>
      <c r="AV2548" s="3">
        <v>12.832000000000001</v>
      </c>
      <c r="AW2548" s="8">
        <f t="shared" si="163"/>
        <v>0.69599999999999795</v>
      </c>
      <c r="AX2548">
        <v>1</v>
      </c>
      <c r="BD2548">
        <v>1</v>
      </c>
      <c r="BH2548">
        <v>1</v>
      </c>
      <c r="BM2548">
        <v>1</v>
      </c>
      <c r="BP2548">
        <v>1</v>
      </c>
      <c r="BS2548">
        <v>1</v>
      </c>
      <c r="BX2548">
        <v>1</v>
      </c>
      <c r="BZ2548">
        <v>1</v>
      </c>
      <c r="CA2548">
        <v>1</v>
      </c>
      <c r="CF2548">
        <v>1</v>
      </c>
      <c r="CR2548">
        <v>1</v>
      </c>
      <c r="DG2548">
        <v>1</v>
      </c>
      <c r="DQ2548">
        <v>1</v>
      </c>
      <c r="DR2548">
        <v>1</v>
      </c>
      <c r="DU2548">
        <v>1</v>
      </c>
      <c r="DZ2548">
        <v>1</v>
      </c>
      <c r="EE2548">
        <v>1</v>
      </c>
      <c r="FK2548">
        <v>1</v>
      </c>
      <c r="FR2548">
        <v>1</v>
      </c>
    </row>
    <row r="2549" spans="1:178" hidden="1" x14ac:dyDescent="0.35">
      <c r="A2549" t="s">
        <v>12154</v>
      </c>
      <c r="B2549" t="s">
        <v>309</v>
      </c>
      <c r="C2549" t="s">
        <v>373</v>
      </c>
      <c r="D2549" t="s">
        <v>429</v>
      </c>
      <c r="E2549" t="s">
        <v>1129</v>
      </c>
      <c r="F2549" t="s">
        <v>11816</v>
      </c>
      <c r="G2549" t="s">
        <v>12159</v>
      </c>
      <c r="H2549" t="s">
        <v>12160</v>
      </c>
      <c r="K2549" t="s">
        <v>12161</v>
      </c>
      <c r="L2549" t="s">
        <v>631</v>
      </c>
      <c r="M2549" t="s">
        <v>343</v>
      </c>
      <c r="N2549">
        <v>80</v>
      </c>
      <c r="O2549" t="s">
        <v>2113</v>
      </c>
      <c r="P2549" t="s">
        <v>2113</v>
      </c>
      <c r="Q2549">
        <v>1500</v>
      </c>
      <c r="R2549">
        <v>42</v>
      </c>
      <c r="S2549">
        <v>43</v>
      </c>
      <c r="X2549" t="s">
        <v>1110</v>
      </c>
      <c r="Y2549" t="s">
        <v>12162</v>
      </c>
      <c r="AA2549" t="s">
        <v>4497</v>
      </c>
      <c r="AB2549" t="s">
        <v>188</v>
      </c>
      <c r="AD2549" s="8"/>
      <c r="AG2549">
        <v>1</v>
      </c>
      <c r="AH2549" t="s">
        <v>4999</v>
      </c>
      <c r="AI2549">
        <v>2</v>
      </c>
      <c r="AJ2549">
        <v>3</v>
      </c>
      <c r="AN2549" s="6">
        <v>34.673999999999999</v>
      </c>
      <c r="AO2549" s="1">
        <v>25.609000000000002</v>
      </c>
      <c r="AP2549" s="3">
        <v>18.664999999999999</v>
      </c>
      <c r="AQ2549" s="8">
        <f t="shared" si="160"/>
        <v>78.948000000000008</v>
      </c>
      <c r="AR2549" s="8">
        <f t="shared" si="161"/>
        <v>1.3539771174196571</v>
      </c>
      <c r="AS2549" s="8">
        <f t="shared" si="162"/>
        <v>3</v>
      </c>
      <c r="AT2549" s="6">
        <v>34.302999999999997</v>
      </c>
      <c r="AU2549" s="1">
        <v>25.617999999999999</v>
      </c>
      <c r="AV2549" s="3">
        <v>18.530999999999999</v>
      </c>
      <c r="AW2549" s="8">
        <f t="shared" si="163"/>
        <v>0.37100000000000222</v>
      </c>
      <c r="AX2549">
        <v>1</v>
      </c>
      <c r="BC2549">
        <v>1</v>
      </c>
      <c r="BI2549">
        <v>1</v>
      </c>
      <c r="BM2549">
        <v>1</v>
      </c>
      <c r="BS2549">
        <v>1</v>
      </c>
      <c r="CA2549">
        <v>1</v>
      </c>
      <c r="CB2549">
        <v>1</v>
      </c>
      <c r="CF2549">
        <v>1</v>
      </c>
      <c r="CR2549">
        <v>1</v>
      </c>
      <c r="CY2549">
        <v>1</v>
      </c>
      <c r="DF2549">
        <v>1</v>
      </c>
      <c r="DP2549">
        <v>1</v>
      </c>
      <c r="EC2549">
        <v>1</v>
      </c>
      <c r="ED2549">
        <v>1</v>
      </c>
      <c r="EY2549">
        <v>1</v>
      </c>
      <c r="FB2549">
        <v>1</v>
      </c>
      <c r="FH2549">
        <v>1</v>
      </c>
    </row>
    <row r="2550" spans="1:178" hidden="1" x14ac:dyDescent="0.35">
      <c r="A2550" t="s">
        <v>12185</v>
      </c>
      <c r="B2550" t="s">
        <v>309</v>
      </c>
      <c r="C2550" t="s">
        <v>373</v>
      </c>
      <c r="D2550" t="s">
        <v>374</v>
      </c>
      <c r="E2550" t="s">
        <v>375</v>
      </c>
      <c r="F2550" t="s">
        <v>968</v>
      </c>
      <c r="G2550" t="s">
        <v>12189</v>
      </c>
      <c r="H2550" t="s">
        <v>12190</v>
      </c>
      <c r="K2550" t="s">
        <v>12191</v>
      </c>
      <c r="L2550" t="s">
        <v>342</v>
      </c>
      <c r="M2550" t="s">
        <v>343</v>
      </c>
      <c r="N2550">
        <v>40</v>
      </c>
      <c r="O2550" t="s">
        <v>2113</v>
      </c>
      <c r="P2550" t="s">
        <v>11948</v>
      </c>
      <c r="Q2550">
        <v>1500</v>
      </c>
      <c r="R2550">
        <v>42</v>
      </c>
      <c r="S2550">
        <v>44</v>
      </c>
      <c r="T2550">
        <v>900</v>
      </c>
      <c r="U2550">
        <v>0</v>
      </c>
      <c r="V2550">
        <v>20</v>
      </c>
      <c r="W2550">
        <v>8</v>
      </c>
      <c r="X2550" t="s">
        <v>242</v>
      </c>
      <c r="Y2550" t="s">
        <v>12192</v>
      </c>
      <c r="AA2550" t="s">
        <v>4497</v>
      </c>
      <c r="AB2550" t="s">
        <v>188</v>
      </c>
      <c r="AD2550" s="8"/>
      <c r="AF2550">
        <v>1</v>
      </c>
      <c r="AH2550" t="s">
        <v>5745</v>
      </c>
      <c r="AI2550">
        <v>13</v>
      </c>
      <c r="AJ2550">
        <v>0.22</v>
      </c>
      <c r="AN2550" s="6">
        <v>29.661999999999999</v>
      </c>
      <c r="AO2550" s="1">
        <v>14.967000000000001</v>
      </c>
      <c r="AP2550" s="3">
        <v>22.193000000000001</v>
      </c>
      <c r="AQ2550" s="8">
        <f t="shared" si="160"/>
        <v>66.822000000000003</v>
      </c>
      <c r="AR2550" s="8">
        <f t="shared" si="161"/>
        <v>1.9818266853744904</v>
      </c>
      <c r="AS2550" s="8">
        <f t="shared" si="162"/>
        <v>3</v>
      </c>
      <c r="AT2550" s="6">
        <v>29.864000000000001</v>
      </c>
      <c r="AU2550" s="1">
        <v>14.637</v>
      </c>
      <c r="AV2550" s="3">
        <v>22.736000000000001</v>
      </c>
      <c r="AW2550" s="8">
        <f t="shared" si="163"/>
        <v>-0.20200000000000173</v>
      </c>
      <c r="AX2550">
        <v>1</v>
      </c>
      <c r="BC2550">
        <v>1</v>
      </c>
      <c r="BH2550">
        <v>1</v>
      </c>
      <c r="BM2550">
        <v>1</v>
      </c>
      <c r="BS2550">
        <v>1</v>
      </c>
      <c r="CA2550">
        <v>1</v>
      </c>
      <c r="CB2550">
        <v>1</v>
      </c>
      <c r="CF2550">
        <v>1</v>
      </c>
      <c r="CS2550">
        <v>1</v>
      </c>
      <c r="CY2550">
        <v>1</v>
      </c>
      <c r="DD2550">
        <v>1</v>
      </c>
      <c r="EE2550">
        <v>1</v>
      </c>
      <c r="EY2550">
        <v>0</v>
      </c>
      <c r="EZ2550">
        <v>0</v>
      </c>
      <c r="FA2550">
        <v>0</v>
      </c>
      <c r="FB2550">
        <v>0</v>
      </c>
      <c r="FC2550">
        <v>0</v>
      </c>
      <c r="FD2550">
        <v>0</v>
      </c>
      <c r="FE2550">
        <v>0</v>
      </c>
      <c r="FF2550">
        <v>0</v>
      </c>
      <c r="FG2550">
        <v>0</v>
      </c>
      <c r="FH2550">
        <v>0</v>
      </c>
      <c r="FI2550">
        <v>0</v>
      </c>
      <c r="FJ2550">
        <v>0</v>
      </c>
      <c r="FK2550">
        <v>0</v>
      </c>
      <c r="FL2550">
        <v>0</v>
      </c>
      <c r="FM2550">
        <v>0</v>
      </c>
      <c r="FN2550">
        <v>0</v>
      </c>
      <c r="FO2550">
        <v>0</v>
      </c>
      <c r="FP2550">
        <v>0</v>
      </c>
      <c r="FQ2550">
        <v>0</v>
      </c>
      <c r="FR2550">
        <v>0</v>
      </c>
      <c r="FS2550">
        <v>0</v>
      </c>
      <c r="FT2550">
        <v>0</v>
      </c>
      <c r="FU2550">
        <v>0</v>
      </c>
    </row>
    <row r="2551" spans="1:178" hidden="1" x14ac:dyDescent="0.35">
      <c r="A2551" t="s">
        <v>12688</v>
      </c>
      <c r="B2551" t="s">
        <v>309</v>
      </c>
      <c r="C2551" t="s">
        <v>373</v>
      </c>
      <c r="D2551" t="s">
        <v>429</v>
      </c>
      <c r="E2551" t="s">
        <v>430</v>
      </c>
      <c r="F2551" t="s">
        <v>930</v>
      </c>
      <c r="G2551" t="s">
        <v>12689</v>
      </c>
      <c r="H2551" t="s">
        <v>12690</v>
      </c>
      <c r="K2551" t="s">
        <v>12691</v>
      </c>
      <c r="L2551" t="s">
        <v>342</v>
      </c>
      <c r="M2551" t="s">
        <v>343</v>
      </c>
      <c r="N2551">
        <v>40</v>
      </c>
      <c r="O2551" t="s">
        <v>318</v>
      </c>
      <c r="P2551" t="s">
        <v>497</v>
      </c>
      <c r="Q2551">
        <v>100</v>
      </c>
      <c r="R2551">
        <v>35</v>
      </c>
      <c r="S2551">
        <v>-120</v>
      </c>
      <c r="T2551">
        <v>500</v>
      </c>
      <c r="U2551">
        <v>12</v>
      </c>
      <c r="V2551">
        <v>17</v>
      </c>
      <c r="W2551">
        <v>15</v>
      </c>
      <c r="X2551" t="s">
        <v>242</v>
      </c>
      <c r="Y2551" t="s">
        <v>12614</v>
      </c>
      <c r="AA2551" t="s">
        <v>489</v>
      </c>
      <c r="AB2551" t="s">
        <v>490</v>
      </c>
      <c r="AD2551" s="8"/>
      <c r="AE2551">
        <v>1</v>
      </c>
      <c r="AH2551" t="s">
        <v>5745</v>
      </c>
      <c r="AI2551">
        <v>2</v>
      </c>
      <c r="AJ2551">
        <v>1</v>
      </c>
      <c r="AN2551" s="6" t="s">
        <v>23023</v>
      </c>
      <c r="AO2551" s="1" t="s">
        <v>23023</v>
      </c>
      <c r="AP2551" s="3" t="s">
        <v>23023</v>
      </c>
      <c r="AQ2551" s="8">
        <f t="shared" si="160"/>
        <v>0</v>
      </c>
      <c r="AR2551" s="8" t="e">
        <f t="shared" si="161"/>
        <v>#VALUE!</v>
      </c>
      <c r="AS2551" s="8" t="e">
        <f t="shared" si="162"/>
        <v>#VALUE!</v>
      </c>
      <c r="AW2551" s="8" t="e">
        <f t="shared" si="163"/>
        <v>#VALUE!</v>
      </c>
      <c r="AX2551">
        <v>1</v>
      </c>
      <c r="BC2551">
        <v>1</v>
      </c>
      <c r="BJ2551">
        <v>1</v>
      </c>
      <c r="BK2551">
        <v>1</v>
      </c>
      <c r="BM2551">
        <v>1</v>
      </c>
      <c r="BS2551">
        <v>1</v>
      </c>
      <c r="BW2551">
        <v>1</v>
      </c>
      <c r="CB2551">
        <v>1</v>
      </c>
      <c r="CF2551">
        <v>1</v>
      </c>
      <c r="CQ2551">
        <v>1</v>
      </c>
      <c r="CS2551">
        <v>1</v>
      </c>
      <c r="CY2551">
        <v>1</v>
      </c>
      <c r="DF2551">
        <v>1</v>
      </c>
      <c r="DO2551">
        <v>1</v>
      </c>
      <c r="DP2551">
        <v>1</v>
      </c>
      <c r="DZ2551">
        <v>1</v>
      </c>
      <c r="EY2551">
        <v>1</v>
      </c>
      <c r="FB2551">
        <v>1</v>
      </c>
      <c r="FH2551">
        <v>1</v>
      </c>
      <c r="FS2551">
        <v>1</v>
      </c>
    </row>
    <row r="2552" spans="1:178" hidden="1" x14ac:dyDescent="0.35">
      <c r="A2552" t="s">
        <v>12177</v>
      </c>
      <c r="B2552" t="s">
        <v>573</v>
      </c>
      <c r="C2552" t="s">
        <v>574</v>
      </c>
      <c r="D2552" t="s">
        <v>1098</v>
      </c>
      <c r="F2552" t="s">
        <v>4158</v>
      </c>
      <c r="G2552" t="s">
        <v>12178</v>
      </c>
      <c r="H2552" t="s">
        <v>12179</v>
      </c>
      <c r="K2552" t="s">
        <v>12180</v>
      </c>
      <c r="L2552" t="s">
        <v>631</v>
      </c>
      <c r="M2552" t="s">
        <v>343</v>
      </c>
      <c r="N2552">
        <v>20</v>
      </c>
      <c r="O2552" t="s">
        <v>3183</v>
      </c>
      <c r="P2552" t="s">
        <v>231</v>
      </c>
      <c r="Q2552">
        <v>2300</v>
      </c>
      <c r="R2552">
        <v>42</v>
      </c>
      <c r="S2552">
        <v>43</v>
      </c>
      <c r="X2552" t="s">
        <v>436</v>
      </c>
      <c r="Y2552" t="s">
        <v>12118</v>
      </c>
      <c r="AA2552" t="s">
        <v>4497</v>
      </c>
      <c r="AB2552" t="s">
        <v>188</v>
      </c>
      <c r="AD2552" s="8"/>
      <c r="AF2552">
        <v>1</v>
      </c>
      <c r="AH2552" t="s">
        <v>4999</v>
      </c>
      <c r="AI2552">
        <v>2</v>
      </c>
      <c r="AJ2552">
        <v>0.5</v>
      </c>
      <c r="AN2552" s="6">
        <v>27.401</v>
      </c>
      <c r="AO2552" s="1">
        <v>23.693999999999999</v>
      </c>
      <c r="AP2552" s="3">
        <v>21.404</v>
      </c>
      <c r="AQ2552" s="8">
        <f t="shared" si="160"/>
        <v>72.498999999999995</v>
      </c>
      <c r="AR2552" s="8">
        <f t="shared" si="161"/>
        <v>1.1564531104921076</v>
      </c>
      <c r="AS2552" s="8">
        <f t="shared" si="162"/>
        <v>3</v>
      </c>
      <c r="AT2552" s="6">
        <v>26.905000000000001</v>
      </c>
      <c r="AU2552" s="1">
        <v>23.742999999999999</v>
      </c>
      <c r="AV2552" s="3">
        <v>20.49</v>
      </c>
      <c r="AW2552" s="8">
        <f t="shared" si="163"/>
        <v>0.49599999999999866</v>
      </c>
      <c r="AX2552">
        <v>1</v>
      </c>
      <c r="BD2552">
        <v>1</v>
      </c>
      <c r="BH2552">
        <v>1</v>
      </c>
      <c r="BM2552">
        <v>1</v>
      </c>
      <c r="BS2552">
        <v>1</v>
      </c>
      <c r="BX2552">
        <v>1</v>
      </c>
      <c r="CA2552">
        <v>1</v>
      </c>
      <c r="CF2552">
        <v>1</v>
      </c>
      <c r="CS2552">
        <v>1</v>
      </c>
      <c r="CY2552">
        <v>1</v>
      </c>
      <c r="DF2552">
        <v>1</v>
      </c>
      <c r="DQ2552">
        <v>1</v>
      </c>
      <c r="DR2552">
        <v>1</v>
      </c>
      <c r="DU2552">
        <v>1</v>
      </c>
      <c r="DZ2552">
        <v>1</v>
      </c>
      <c r="EU2552">
        <v>1</v>
      </c>
      <c r="FI2552">
        <v>1</v>
      </c>
      <c r="FK2552">
        <v>1</v>
      </c>
      <c r="FV2552" t="s">
        <v>11929</v>
      </c>
    </row>
    <row r="2553" spans="1:178" hidden="1" x14ac:dyDescent="0.35">
      <c r="A2553" t="s">
        <v>9292</v>
      </c>
      <c r="B2553" t="s">
        <v>309</v>
      </c>
      <c r="C2553" t="s">
        <v>373</v>
      </c>
      <c r="D2553" t="s">
        <v>374</v>
      </c>
      <c r="E2553" t="s">
        <v>375</v>
      </c>
      <c r="F2553" t="s">
        <v>9297</v>
      </c>
      <c r="G2553" t="s">
        <v>9298</v>
      </c>
      <c r="H2553" t="s">
        <v>9299</v>
      </c>
      <c r="K2553" t="s">
        <v>9300</v>
      </c>
      <c r="L2553" t="s">
        <v>733</v>
      </c>
      <c r="M2553" t="s">
        <v>343</v>
      </c>
      <c r="N2553">
        <v>40</v>
      </c>
      <c r="O2553" t="s">
        <v>1048</v>
      </c>
      <c r="P2553" t="s">
        <v>3345</v>
      </c>
      <c r="Q2553">
        <v>900</v>
      </c>
      <c r="R2553">
        <v>46</v>
      </c>
      <c r="S2553">
        <v>6</v>
      </c>
      <c r="X2553" t="s">
        <v>5654</v>
      </c>
      <c r="Y2553" t="s">
        <v>9301</v>
      </c>
      <c r="AA2553" t="s">
        <v>357</v>
      </c>
      <c r="AB2553" t="s">
        <v>188</v>
      </c>
      <c r="AD2553" s="8"/>
      <c r="AF2553">
        <v>1</v>
      </c>
      <c r="AH2553" t="s">
        <v>4999</v>
      </c>
      <c r="AI2553">
        <v>3</v>
      </c>
      <c r="AJ2553">
        <v>1.4</v>
      </c>
      <c r="AN2553" s="6">
        <v>35.154000000000003</v>
      </c>
      <c r="AO2553" s="1">
        <v>32.076000000000001</v>
      </c>
      <c r="AP2553" s="3">
        <v>8.9600000000000009</v>
      </c>
      <c r="AQ2553" s="8">
        <f t="shared" si="160"/>
        <v>76.19</v>
      </c>
      <c r="AR2553" s="8">
        <f t="shared" si="161"/>
        <v>1.095959595959596</v>
      </c>
      <c r="AS2553" s="8">
        <f t="shared" si="162"/>
        <v>3</v>
      </c>
      <c r="AT2553" s="6">
        <v>36.819000000000003</v>
      </c>
      <c r="AU2553" s="1">
        <v>31.314</v>
      </c>
      <c r="AV2553" s="3">
        <v>9.1430000000000007</v>
      </c>
      <c r="AW2553" s="8">
        <f t="shared" si="163"/>
        <v>-1.6649999999999991</v>
      </c>
      <c r="AX2553">
        <v>1</v>
      </c>
      <c r="BC2553">
        <v>1</v>
      </c>
      <c r="BE2553">
        <v>1</v>
      </c>
      <c r="BI2553">
        <v>1</v>
      </c>
      <c r="BK2553">
        <v>1</v>
      </c>
      <c r="BM2553">
        <v>1</v>
      </c>
      <c r="BS2553">
        <v>1</v>
      </c>
      <c r="CA2553">
        <v>1</v>
      </c>
      <c r="CB2553">
        <v>1</v>
      </c>
      <c r="CG2553">
        <v>1</v>
      </c>
      <c r="CY2553">
        <v>1</v>
      </c>
      <c r="DF2553">
        <v>1</v>
      </c>
      <c r="DP2553">
        <v>1</v>
      </c>
      <c r="DU2553">
        <v>1</v>
      </c>
      <c r="DZ2553">
        <v>1</v>
      </c>
      <c r="EC2553">
        <v>1</v>
      </c>
      <c r="EY2553">
        <v>1</v>
      </c>
      <c r="FC2553">
        <v>1</v>
      </c>
    </row>
    <row r="2554" spans="1:178" hidden="1" x14ac:dyDescent="0.35">
      <c r="A2554" t="s">
        <v>12699</v>
      </c>
      <c r="B2554" t="s">
        <v>384</v>
      </c>
      <c r="C2554" t="s">
        <v>439</v>
      </c>
      <c r="D2554" t="s">
        <v>626</v>
      </c>
      <c r="F2554" t="s">
        <v>843</v>
      </c>
      <c r="G2554" t="s">
        <v>12700</v>
      </c>
      <c r="H2554" t="s">
        <v>12701</v>
      </c>
      <c r="K2554" t="s">
        <v>12702</v>
      </c>
      <c r="L2554" t="s">
        <v>631</v>
      </c>
      <c r="M2554" t="s">
        <v>217</v>
      </c>
      <c r="N2554">
        <v>20</v>
      </c>
      <c r="O2554" t="s">
        <v>318</v>
      </c>
      <c r="P2554" t="s">
        <v>391</v>
      </c>
      <c r="Q2554">
        <v>150</v>
      </c>
      <c r="R2554">
        <v>37</v>
      </c>
      <c r="S2554">
        <v>-3</v>
      </c>
      <c r="T2554">
        <v>300</v>
      </c>
      <c r="U2554">
        <v>12</v>
      </c>
      <c r="V2554">
        <v>28</v>
      </c>
      <c r="W2554">
        <v>16</v>
      </c>
      <c r="X2554" t="s">
        <v>632</v>
      </c>
      <c r="Y2554" t="s">
        <v>950</v>
      </c>
      <c r="Z2554" t="s">
        <v>545</v>
      </c>
      <c r="AA2554" t="s">
        <v>546</v>
      </c>
      <c r="AB2554" t="s">
        <v>188</v>
      </c>
      <c r="AD2554" s="8"/>
      <c r="AE2554">
        <v>1</v>
      </c>
      <c r="AH2554" t="s">
        <v>4999</v>
      </c>
      <c r="AI2554">
        <v>20</v>
      </c>
      <c r="AJ2554">
        <v>0.2</v>
      </c>
      <c r="AN2554" s="6" t="s">
        <v>23023</v>
      </c>
      <c r="AO2554" s="1" t="s">
        <v>23023</v>
      </c>
      <c r="AP2554" s="3" t="s">
        <v>23023</v>
      </c>
      <c r="AQ2554" s="8">
        <f t="shared" si="160"/>
        <v>0</v>
      </c>
      <c r="AR2554" s="8" t="e">
        <f t="shared" si="161"/>
        <v>#VALUE!</v>
      </c>
      <c r="AS2554" s="8" t="e">
        <f t="shared" si="162"/>
        <v>#VALUE!</v>
      </c>
      <c r="AW2554" s="8" t="e">
        <f t="shared" si="163"/>
        <v>#VALUE!</v>
      </c>
      <c r="AX2554">
        <v>1</v>
      </c>
      <c r="BD2554">
        <v>1</v>
      </c>
      <c r="BH2554">
        <v>1</v>
      </c>
      <c r="BM2554">
        <v>1</v>
      </c>
      <c r="BS2554">
        <v>1</v>
      </c>
      <c r="BZ2554">
        <v>1</v>
      </c>
      <c r="CG2554">
        <v>1</v>
      </c>
      <c r="CT2554">
        <v>1</v>
      </c>
      <c r="CY2554">
        <v>1</v>
      </c>
      <c r="DB2554">
        <v>1</v>
      </c>
      <c r="DE2554">
        <v>1</v>
      </c>
      <c r="DF2554">
        <v>1</v>
      </c>
      <c r="DN2554">
        <v>1</v>
      </c>
      <c r="DZ2554">
        <v>1</v>
      </c>
      <c r="FI2554">
        <v>1</v>
      </c>
      <c r="FK2554">
        <v>1</v>
      </c>
    </row>
    <row r="2555" spans="1:178" hidden="1" x14ac:dyDescent="0.35">
      <c r="A2555" t="s">
        <v>12707</v>
      </c>
      <c r="B2555" t="s">
        <v>234</v>
      </c>
      <c r="C2555" t="s">
        <v>797</v>
      </c>
      <c r="D2555" t="s">
        <v>1950</v>
      </c>
      <c r="E2555" t="s">
        <v>1951</v>
      </c>
      <c r="F2555" t="s">
        <v>1952</v>
      </c>
      <c r="G2555" t="s">
        <v>12708</v>
      </c>
      <c r="H2555" t="s">
        <v>12709</v>
      </c>
      <c r="K2555" t="s">
        <v>12710</v>
      </c>
      <c r="L2555" t="s">
        <v>631</v>
      </c>
      <c r="M2555" t="s">
        <v>343</v>
      </c>
      <c r="N2555">
        <v>5</v>
      </c>
      <c r="O2555" t="s">
        <v>2469</v>
      </c>
      <c r="P2555" t="s">
        <v>12354</v>
      </c>
      <c r="Q2555">
        <v>50</v>
      </c>
      <c r="R2555">
        <v>55</v>
      </c>
      <c r="S2555">
        <v>-24</v>
      </c>
      <c r="T2555">
        <v>500</v>
      </c>
      <c r="U2555">
        <v>-22</v>
      </c>
      <c r="V2555">
        <v>20</v>
      </c>
      <c r="W2555">
        <v>1</v>
      </c>
      <c r="X2555" t="s">
        <v>2342</v>
      </c>
      <c r="Y2555" t="s">
        <v>12711</v>
      </c>
      <c r="AA2555" t="s">
        <v>12712</v>
      </c>
      <c r="AB2555" t="s">
        <v>12712</v>
      </c>
      <c r="AD2555" s="8"/>
      <c r="AF2555">
        <v>1</v>
      </c>
      <c r="AH2555" t="s">
        <v>4999</v>
      </c>
      <c r="AI2555">
        <v>10</v>
      </c>
      <c r="AJ2555">
        <v>0.25</v>
      </c>
      <c r="AN2555" s="6" t="s">
        <v>23023</v>
      </c>
      <c r="AO2555" s="1" t="s">
        <v>23023</v>
      </c>
      <c r="AP2555" s="3" t="s">
        <v>23023</v>
      </c>
      <c r="AQ2555" s="8">
        <f t="shared" si="160"/>
        <v>0</v>
      </c>
      <c r="AR2555" s="8" t="e">
        <f t="shared" si="161"/>
        <v>#VALUE!</v>
      </c>
      <c r="AS2555" s="8" t="e">
        <f t="shared" si="162"/>
        <v>#VALUE!</v>
      </c>
      <c r="AW2555" s="8" t="e">
        <f t="shared" si="163"/>
        <v>#VALUE!</v>
      </c>
      <c r="AX2555">
        <v>1</v>
      </c>
      <c r="BD2555">
        <v>1</v>
      </c>
      <c r="BH2555">
        <v>1</v>
      </c>
      <c r="BM2555">
        <v>1</v>
      </c>
      <c r="BP2555">
        <v>1</v>
      </c>
      <c r="BQ2555">
        <v>1</v>
      </c>
      <c r="BX2555">
        <v>1</v>
      </c>
      <c r="BZ2555">
        <v>1</v>
      </c>
      <c r="CG2555">
        <v>1</v>
      </c>
      <c r="CR2555">
        <v>1</v>
      </c>
      <c r="DG2555">
        <v>1</v>
      </c>
      <c r="EE2555">
        <v>1</v>
      </c>
      <c r="EK2555">
        <v>1</v>
      </c>
      <c r="EU2555">
        <v>1</v>
      </c>
      <c r="FK2555">
        <v>1</v>
      </c>
    </row>
    <row r="2556" spans="1:178" hidden="1" x14ac:dyDescent="0.35">
      <c r="A2556" t="s">
        <v>9307</v>
      </c>
      <c r="B2556" t="s">
        <v>175</v>
      </c>
      <c r="C2556" t="s">
        <v>176</v>
      </c>
      <c r="D2556" t="s">
        <v>728</v>
      </c>
      <c r="F2556" t="s">
        <v>729</v>
      </c>
      <c r="G2556" t="s">
        <v>9308</v>
      </c>
      <c r="H2556" t="s">
        <v>9309</v>
      </c>
      <c r="K2556" t="s">
        <v>9310</v>
      </c>
      <c r="L2556" t="s">
        <v>733</v>
      </c>
      <c r="M2556" t="s">
        <v>343</v>
      </c>
      <c r="N2556">
        <v>80</v>
      </c>
      <c r="O2556" t="s">
        <v>1048</v>
      </c>
      <c r="P2556" t="s">
        <v>285</v>
      </c>
      <c r="Q2556">
        <v>500</v>
      </c>
      <c r="R2556">
        <v>47</v>
      </c>
      <c r="S2556">
        <v>-6</v>
      </c>
      <c r="T2556">
        <v>1100</v>
      </c>
      <c r="U2556">
        <v>2</v>
      </c>
      <c r="V2556">
        <v>20</v>
      </c>
      <c r="W2556">
        <v>10</v>
      </c>
      <c r="X2556" t="s">
        <v>296</v>
      </c>
      <c r="Y2556" t="s">
        <v>9311</v>
      </c>
      <c r="AA2556" t="s">
        <v>357</v>
      </c>
      <c r="AB2556" t="s">
        <v>188</v>
      </c>
      <c r="AD2556" s="8"/>
      <c r="AF2556">
        <v>1</v>
      </c>
      <c r="AH2556" t="s">
        <v>4999</v>
      </c>
      <c r="AI2556">
        <v>2</v>
      </c>
      <c r="AJ2556">
        <v>2.2000000000000002</v>
      </c>
      <c r="AN2556" s="6">
        <v>25.33</v>
      </c>
      <c r="AO2556" s="1">
        <v>24.861999999999998</v>
      </c>
      <c r="AP2556" s="3">
        <v>24.39</v>
      </c>
      <c r="AQ2556" s="8">
        <f t="shared" si="160"/>
        <v>74.581999999999994</v>
      </c>
      <c r="AR2556" s="8">
        <f t="shared" si="161"/>
        <v>1.0188239079720054</v>
      </c>
      <c r="AS2556" s="8">
        <f t="shared" si="162"/>
        <v>3</v>
      </c>
      <c r="AT2556" s="6">
        <v>24.873999999999999</v>
      </c>
      <c r="AU2556" s="1">
        <v>25.733000000000001</v>
      </c>
      <c r="AV2556" s="3">
        <v>23.966000000000001</v>
      </c>
      <c r="AW2556" s="8">
        <f t="shared" si="163"/>
        <v>0.45599999999999952</v>
      </c>
      <c r="AZ2556">
        <v>1</v>
      </c>
      <c r="BJ2556">
        <v>1</v>
      </c>
      <c r="BM2556">
        <v>1</v>
      </c>
      <c r="BS2556">
        <v>1</v>
      </c>
      <c r="BZ2556">
        <v>1</v>
      </c>
      <c r="CF2556">
        <v>1</v>
      </c>
      <c r="CS2556">
        <v>1</v>
      </c>
      <c r="CW2556">
        <v>1</v>
      </c>
      <c r="DB2556">
        <v>1</v>
      </c>
      <c r="DD2556">
        <v>1</v>
      </c>
      <c r="DO2556">
        <v>1</v>
      </c>
      <c r="DZ2556">
        <v>1</v>
      </c>
      <c r="FB2556">
        <v>1</v>
      </c>
      <c r="FM2556">
        <v>1</v>
      </c>
    </row>
    <row r="2557" spans="1:178" hidden="1" x14ac:dyDescent="0.35">
      <c r="A2557" t="s">
        <v>9629</v>
      </c>
      <c r="B2557" t="s">
        <v>573</v>
      </c>
      <c r="C2557" t="s">
        <v>1685</v>
      </c>
      <c r="D2557" t="s">
        <v>1686</v>
      </c>
      <c r="E2557" t="s">
        <v>1758</v>
      </c>
      <c r="F2557" t="s">
        <v>1759</v>
      </c>
      <c r="G2557" t="s">
        <v>9630</v>
      </c>
      <c r="H2557" t="s">
        <v>9631</v>
      </c>
      <c r="K2557" t="s">
        <v>9632</v>
      </c>
      <c r="L2557" t="s">
        <v>342</v>
      </c>
      <c r="M2557" t="s">
        <v>343</v>
      </c>
      <c r="N2557">
        <v>40</v>
      </c>
      <c r="O2557" t="s">
        <v>1048</v>
      </c>
      <c r="P2557" t="s">
        <v>380</v>
      </c>
      <c r="Q2557">
        <v>750</v>
      </c>
      <c r="R2557">
        <v>47</v>
      </c>
      <c r="S2557">
        <v>8</v>
      </c>
      <c r="X2557" t="s">
        <v>927</v>
      </c>
      <c r="Y2557" t="s">
        <v>9633</v>
      </c>
      <c r="AA2557" t="s">
        <v>187</v>
      </c>
      <c r="AB2557" t="s">
        <v>188</v>
      </c>
      <c r="AD2557" s="8"/>
      <c r="AE2557">
        <v>1</v>
      </c>
      <c r="AH2557" t="s">
        <v>5745</v>
      </c>
      <c r="AI2557">
        <v>5</v>
      </c>
      <c r="AJ2557">
        <v>0.2</v>
      </c>
      <c r="AN2557" s="6">
        <v>38.238999999999997</v>
      </c>
      <c r="AO2557" s="1">
        <v>32.997</v>
      </c>
      <c r="AP2557" s="3">
        <v>8.8450000000000006</v>
      </c>
      <c r="AQ2557" s="8">
        <f t="shared" si="160"/>
        <v>80.080999999999989</v>
      </c>
      <c r="AR2557" s="8">
        <f t="shared" si="161"/>
        <v>1.1588629269327513</v>
      </c>
      <c r="AS2557" s="8">
        <f t="shared" si="162"/>
        <v>3</v>
      </c>
      <c r="AT2557" s="6">
        <v>40.354999999999997</v>
      </c>
      <c r="AU2557" s="1">
        <v>33.326999999999998</v>
      </c>
      <c r="AV2557" s="3">
        <v>7.6669999999999998</v>
      </c>
      <c r="AW2557" s="8">
        <f t="shared" si="163"/>
        <v>-2.1159999999999997</v>
      </c>
      <c r="AX2557">
        <v>1</v>
      </c>
      <c r="BD2557">
        <v>1</v>
      </c>
      <c r="BF2557">
        <v>1</v>
      </c>
      <c r="BJ2557">
        <v>1</v>
      </c>
      <c r="BM2557">
        <v>1</v>
      </c>
      <c r="BS2557">
        <v>1</v>
      </c>
      <c r="BX2557">
        <v>1</v>
      </c>
      <c r="CA2557">
        <v>1</v>
      </c>
      <c r="CF2557">
        <v>1</v>
      </c>
      <c r="CS2557">
        <v>1</v>
      </c>
      <c r="CX2557">
        <v>1</v>
      </c>
      <c r="CY2557">
        <v>1</v>
      </c>
      <c r="DF2557">
        <v>1</v>
      </c>
      <c r="DK2557">
        <v>1</v>
      </c>
      <c r="EE2557">
        <v>1</v>
      </c>
      <c r="EY2557">
        <v>1</v>
      </c>
      <c r="EZ2557">
        <v>1</v>
      </c>
      <c r="FV2557" t="s">
        <v>4109</v>
      </c>
    </row>
    <row r="2558" spans="1:178" hidden="1" x14ac:dyDescent="0.35">
      <c r="A2558" t="s">
        <v>13216</v>
      </c>
      <c r="B2558" t="s">
        <v>573</v>
      </c>
      <c r="C2558" t="s">
        <v>815</v>
      </c>
      <c r="D2558" t="s">
        <v>816</v>
      </c>
      <c r="E2558" t="s">
        <v>1645</v>
      </c>
      <c r="F2558" t="s">
        <v>9919</v>
      </c>
      <c r="G2558" t="s">
        <v>13217</v>
      </c>
      <c r="H2558" t="s">
        <v>13218</v>
      </c>
      <c r="K2558" t="s">
        <v>13219</v>
      </c>
      <c r="L2558" t="s">
        <v>3059</v>
      </c>
      <c r="M2558" t="s">
        <v>343</v>
      </c>
      <c r="N2558">
        <v>40</v>
      </c>
      <c r="O2558" t="s">
        <v>318</v>
      </c>
      <c r="P2558" t="s">
        <v>318</v>
      </c>
      <c r="Q2558">
        <v>50</v>
      </c>
      <c r="R2558">
        <v>37</v>
      </c>
      <c r="S2558">
        <v>-3</v>
      </c>
      <c r="T2558">
        <v>200</v>
      </c>
      <c r="U2558">
        <v>12</v>
      </c>
      <c r="V2558">
        <v>28</v>
      </c>
      <c r="W2558">
        <v>18</v>
      </c>
      <c r="X2558" t="s">
        <v>795</v>
      </c>
      <c r="Y2558" t="s">
        <v>1840</v>
      </c>
      <c r="Z2558" t="s">
        <v>545</v>
      </c>
      <c r="AA2558" t="s">
        <v>546</v>
      </c>
      <c r="AB2558" t="s">
        <v>188</v>
      </c>
      <c r="AD2558" s="8"/>
      <c r="AE2558">
        <v>1</v>
      </c>
      <c r="AH2558" t="s">
        <v>4999</v>
      </c>
      <c r="AI2558">
        <v>6</v>
      </c>
      <c r="AJ2558">
        <v>0.4</v>
      </c>
      <c r="AN2558" s="6">
        <v>43.359000000000002</v>
      </c>
      <c r="AO2558" s="1">
        <v>29.234000000000002</v>
      </c>
      <c r="AP2558" s="3">
        <v>21.44</v>
      </c>
      <c r="AQ2558" s="8">
        <f t="shared" si="160"/>
        <v>94.033000000000001</v>
      </c>
      <c r="AR2558" s="8">
        <f t="shared" si="161"/>
        <v>1.4831702811794485</v>
      </c>
      <c r="AS2558" s="8">
        <f t="shared" si="162"/>
        <v>3</v>
      </c>
      <c r="AT2558" s="6">
        <v>43</v>
      </c>
      <c r="AU2558" s="1">
        <v>30.832000000000001</v>
      </c>
      <c r="AV2558" s="3">
        <v>21.137</v>
      </c>
      <c r="AW2558" s="8">
        <f t="shared" si="163"/>
        <v>0.35900000000000176</v>
      </c>
      <c r="AX2558">
        <v>1</v>
      </c>
      <c r="BD2558">
        <v>1</v>
      </c>
      <c r="BI2558">
        <v>1</v>
      </c>
      <c r="BK2558">
        <v>1</v>
      </c>
      <c r="BM2558">
        <v>1</v>
      </c>
      <c r="BS2558">
        <v>1</v>
      </c>
      <c r="CB2558">
        <v>1</v>
      </c>
      <c r="CF2558">
        <v>1</v>
      </c>
      <c r="CS2558">
        <v>1</v>
      </c>
      <c r="CY2558">
        <v>1</v>
      </c>
      <c r="DF2558">
        <v>1</v>
      </c>
      <c r="DK2558">
        <v>1</v>
      </c>
      <c r="DQ2558">
        <v>1</v>
      </c>
      <c r="DU2558">
        <v>1</v>
      </c>
      <c r="DZ2558">
        <v>1</v>
      </c>
      <c r="EY2558">
        <v>1</v>
      </c>
      <c r="FB2558">
        <v>1</v>
      </c>
      <c r="FG2558">
        <v>1</v>
      </c>
      <c r="FM2558">
        <v>1</v>
      </c>
      <c r="FV2558" t="s">
        <v>3383</v>
      </c>
    </row>
    <row r="2559" spans="1:178" hidden="1" x14ac:dyDescent="0.35">
      <c r="A2559" t="s">
        <v>10162</v>
      </c>
      <c r="B2559" t="s">
        <v>175</v>
      </c>
      <c r="C2559" t="s">
        <v>582</v>
      </c>
      <c r="D2559" t="s">
        <v>4188</v>
      </c>
      <c r="F2559" t="s">
        <v>4189</v>
      </c>
      <c r="G2559" t="s">
        <v>10163</v>
      </c>
      <c r="H2559" t="s">
        <v>10164</v>
      </c>
      <c r="K2559" t="s">
        <v>10165</v>
      </c>
      <c r="L2559" t="s">
        <v>733</v>
      </c>
      <c r="M2559" t="s">
        <v>343</v>
      </c>
      <c r="N2559">
        <v>5</v>
      </c>
      <c r="O2559" t="s">
        <v>1048</v>
      </c>
      <c r="P2559" t="s">
        <v>1048</v>
      </c>
      <c r="Q2559">
        <v>1300</v>
      </c>
      <c r="R2559">
        <v>46</v>
      </c>
      <c r="S2559">
        <v>8</v>
      </c>
      <c r="T2559">
        <v>1000</v>
      </c>
      <c r="U2559">
        <v>-4</v>
      </c>
      <c r="V2559">
        <v>8</v>
      </c>
      <c r="W2559">
        <v>3</v>
      </c>
      <c r="X2559" t="s">
        <v>4349</v>
      </c>
      <c r="Y2559" t="s">
        <v>10166</v>
      </c>
      <c r="AA2559" t="s">
        <v>187</v>
      </c>
      <c r="AB2559" t="s">
        <v>188</v>
      </c>
      <c r="AD2559" s="8"/>
      <c r="AE2559">
        <v>1</v>
      </c>
      <c r="AH2559" t="s">
        <v>4999</v>
      </c>
      <c r="AI2559">
        <v>7</v>
      </c>
      <c r="AJ2559">
        <v>0.2</v>
      </c>
      <c r="AN2559" s="6">
        <v>24.661000000000001</v>
      </c>
      <c r="AO2559" s="1">
        <v>23.501000000000001</v>
      </c>
      <c r="AP2559" s="3">
        <v>23.084</v>
      </c>
      <c r="AQ2559" s="8">
        <f t="shared" si="160"/>
        <v>71.246000000000009</v>
      </c>
      <c r="AR2559" s="8">
        <f t="shared" si="161"/>
        <v>1.0493596017190758</v>
      </c>
      <c r="AS2559" s="8">
        <f t="shared" si="162"/>
        <v>3</v>
      </c>
      <c r="AT2559" s="6">
        <v>24.939</v>
      </c>
      <c r="AU2559" s="1">
        <v>22.870999999999999</v>
      </c>
      <c r="AV2559" s="3">
        <v>24.187999999999999</v>
      </c>
      <c r="AW2559" s="8">
        <f t="shared" si="163"/>
        <v>-0.27799999999999869</v>
      </c>
      <c r="AX2559">
        <v>1</v>
      </c>
      <c r="BC2559">
        <v>1</v>
      </c>
      <c r="BH2559">
        <v>1</v>
      </c>
      <c r="BM2559">
        <v>1</v>
      </c>
      <c r="BS2559">
        <v>1</v>
      </c>
      <c r="CA2559">
        <v>1</v>
      </c>
      <c r="CF2559">
        <v>1</v>
      </c>
      <c r="CT2559">
        <v>1</v>
      </c>
      <c r="CY2559">
        <v>1</v>
      </c>
      <c r="DE2559">
        <v>1</v>
      </c>
      <c r="DN2559">
        <v>1</v>
      </c>
      <c r="DZ2559">
        <v>1</v>
      </c>
      <c r="EC2559">
        <v>1</v>
      </c>
      <c r="EY2559">
        <v>1</v>
      </c>
    </row>
    <row r="2560" spans="1:178" hidden="1" x14ac:dyDescent="0.35">
      <c r="A2560" t="s">
        <v>12724</v>
      </c>
      <c r="B2560" t="s">
        <v>309</v>
      </c>
      <c r="C2560" t="s">
        <v>373</v>
      </c>
      <c r="D2560" t="s">
        <v>374</v>
      </c>
      <c r="E2560" t="s">
        <v>374</v>
      </c>
      <c r="F2560" t="s">
        <v>1612</v>
      </c>
      <c r="G2560" t="s">
        <v>12729</v>
      </c>
      <c r="H2560" t="s">
        <v>12730</v>
      </c>
      <c r="K2560" t="s">
        <v>12731</v>
      </c>
      <c r="L2560" t="s">
        <v>733</v>
      </c>
      <c r="M2560" t="s">
        <v>2016</v>
      </c>
      <c r="N2560">
        <v>5</v>
      </c>
      <c r="O2560" t="s">
        <v>318</v>
      </c>
      <c r="P2560" t="s">
        <v>318</v>
      </c>
      <c r="Q2560">
        <v>1</v>
      </c>
      <c r="R2560">
        <v>37</v>
      </c>
      <c r="S2560">
        <v>-3</v>
      </c>
      <c r="T2560">
        <v>200</v>
      </c>
      <c r="U2560">
        <v>12</v>
      </c>
      <c r="V2560">
        <v>28</v>
      </c>
      <c r="W2560">
        <v>18</v>
      </c>
      <c r="X2560" t="s">
        <v>1839</v>
      </c>
      <c r="Y2560" t="s">
        <v>1840</v>
      </c>
      <c r="Z2560" t="s">
        <v>545</v>
      </c>
      <c r="AA2560" t="s">
        <v>546</v>
      </c>
      <c r="AB2560" t="s">
        <v>188</v>
      </c>
      <c r="AD2560" s="8"/>
      <c r="AF2560">
        <v>1</v>
      </c>
      <c r="AH2560" t="s">
        <v>10470</v>
      </c>
      <c r="AI2560">
        <v>1</v>
      </c>
      <c r="AJ2560">
        <v>0.5</v>
      </c>
      <c r="AN2560" s="6" t="s">
        <v>23023</v>
      </c>
      <c r="AO2560" s="1" t="s">
        <v>23023</v>
      </c>
      <c r="AP2560" s="3" t="s">
        <v>23023</v>
      </c>
      <c r="AQ2560" s="8">
        <f t="shared" si="160"/>
        <v>0</v>
      </c>
      <c r="AR2560" s="8" t="e">
        <f t="shared" si="161"/>
        <v>#VALUE!</v>
      </c>
      <c r="AS2560" s="8" t="e">
        <f t="shared" si="162"/>
        <v>#VALUE!</v>
      </c>
      <c r="AW2560" s="8" t="e">
        <f t="shared" si="163"/>
        <v>#VALUE!</v>
      </c>
      <c r="AZ2560">
        <v>1</v>
      </c>
      <c r="BI2560">
        <v>1</v>
      </c>
      <c r="BJ2560">
        <v>1</v>
      </c>
      <c r="BM2560">
        <v>1</v>
      </c>
      <c r="BS2560">
        <v>1</v>
      </c>
      <c r="BX2560">
        <v>1</v>
      </c>
      <c r="BZ2560">
        <v>1</v>
      </c>
      <c r="CA2560">
        <v>1</v>
      </c>
      <c r="CG2560">
        <v>1</v>
      </c>
      <c r="CS2560">
        <v>1</v>
      </c>
      <c r="CX2560">
        <v>1</v>
      </c>
      <c r="DB2560">
        <v>1</v>
      </c>
      <c r="DD2560">
        <v>1</v>
      </c>
      <c r="DG2560">
        <v>1</v>
      </c>
      <c r="EE2560">
        <v>1</v>
      </c>
      <c r="EP2560">
        <v>1</v>
      </c>
      <c r="EY2560">
        <v>1</v>
      </c>
    </row>
    <row r="2561" spans="1:178" hidden="1" x14ac:dyDescent="0.35">
      <c r="A2561" t="s">
        <v>12732</v>
      </c>
      <c r="B2561" t="s">
        <v>384</v>
      </c>
      <c r="C2561" t="s">
        <v>1620</v>
      </c>
      <c r="D2561" t="s">
        <v>1621</v>
      </c>
      <c r="F2561" t="s">
        <v>2776</v>
      </c>
      <c r="G2561" t="s">
        <v>12733</v>
      </c>
      <c r="H2561" t="s">
        <v>12734</v>
      </c>
      <c r="K2561" t="s">
        <v>12735</v>
      </c>
      <c r="L2561" t="s">
        <v>631</v>
      </c>
      <c r="M2561" t="s">
        <v>2016</v>
      </c>
      <c r="N2561">
        <v>40</v>
      </c>
      <c r="O2561" t="s">
        <v>318</v>
      </c>
      <c r="P2561" t="s">
        <v>318</v>
      </c>
      <c r="Q2561">
        <v>800</v>
      </c>
      <c r="R2561">
        <v>37</v>
      </c>
      <c r="S2561">
        <v>-3</v>
      </c>
      <c r="T2561">
        <v>400</v>
      </c>
      <c r="U2561">
        <v>12</v>
      </c>
      <c r="V2561">
        <v>28</v>
      </c>
      <c r="W2561">
        <v>16</v>
      </c>
      <c r="X2561" t="s">
        <v>1110</v>
      </c>
      <c r="Y2561" t="s">
        <v>11547</v>
      </c>
      <c r="Z2561" t="s">
        <v>545</v>
      </c>
      <c r="AA2561" t="s">
        <v>546</v>
      </c>
      <c r="AB2561" t="s">
        <v>188</v>
      </c>
      <c r="AD2561" s="8"/>
      <c r="AF2561">
        <v>1</v>
      </c>
      <c r="AH2561" t="s">
        <v>10470</v>
      </c>
      <c r="AI2561">
        <v>1</v>
      </c>
      <c r="AJ2561">
        <v>2.1</v>
      </c>
      <c r="AN2561" s="6" t="s">
        <v>23023</v>
      </c>
      <c r="AO2561" s="1" t="s">
        <v>23023</v>
      </c>
      <c r="AP2561" s="3" t="s">
        <v>23023</v>
      </c>
      <c r="AQ2561" s="8">
        <f t="shared" si="160"/>
        <v>0</v>
      </c>
      <c r="AR2561" s="8" t="e">
        <f t="shared" si="161"/>
        <v>#VALUE!</v>
      </c>
      <c r="AS2561" s="8" t="e">
        <f t="shared" si="162"/>
        <v>#VALUE!</v>
      </c>
      <c r="AW2561" s="8" t="e">
        <f t="shared" si="163"/>
        <v>#VALUE!</v>
      </c>
      <c r="AZ2561">
        <v>1</v>
      </c>
      <c r="BE2561">
        <v>1</v>
      </c>
      <c r="BI2561">
        <v>1</v>
      </c>
      <c r="BK2561">
        <v>1</v>
      </c>
      <c r="BM2561">
        <v>1</v>
      </c>
      <c r="BS2561">
        <v>1</v>
      </c>
      <c r="CA2561">
        <v>1</v>
      </c>
      <c r="CF2561">
        <v>1</v>
      </c>
      <c r="CR2561">
        <v>1</v>
      </c>
      <c r="CY2561">
        <v>1</v>
      </c>
      <c r="DF2561">
        <v>1</v>
      </c>
      <c r="DO2561">
        <v>1</v>
      </c>
      <c r="DP2561">
        <v>1</v>
      </c>
      <c r="DZ2561">
        <v>1</v>
      </c>
      <c r="EC2561">
        <v>1</v>
      </c>
      <c r="ED2561">
        <v>1</v>
      </c>
      <c r="EY2561">
        <v>1</v>
      </c>
      <c r="FB2561">
        <v>1</v>
      </c>
      <c r="FC2561">
        <v>1</v>
      </c>
    </row>
    <row r="2562" spans="1:178" hidden="1" x14ac:dyDescent="0.35">
      <c r="A2562" t="s">
        <v>12732</v>
      </c>
      <c r="B2562" t="s">
        <v>573</v>
      </c>
      <c r="C2562" t="s">
        <v>1685</v>
      </c>
      <c r="D2562" t="s">
        <v>1686</v>
      </c>
      <c r="F2562" t="s">
        <v>12736</v>
      </c>
      <c r="G2562" t="s">
        <v>12737</v>
      </c>
      <c r="H2562" t="s">
        <v>12738</v>
      </c>
      <c r="K2562" t="s">
        <v>12739</v>
      </c>
      <c r="L2562" t="s">
        <v>631</v>
      </c>
      <c r="M2562" t="s">
        <v>343</v>
      </c>
      <c r="N2562">
        <v>80</v>
      </c>
      <c r="O2562" t="s">
        <v>318</v>
      </c>
      <c r="P2562" t="s">
        <v>318</v>
      </c>
      <c r="Q2562">
        <v>700</v>
      </c>
      <c r="R2562">
        <v>35</v>
      </c>
      <c r="S2562">
        <v>24</v>
      </c>
      <c r="X2562" t="s">
        <v>436</v>
      </c>
      <c r="Y2562" t="s">
        <v>12740</v>
      </c>
      <c r="Z2562" t="s">
        <v>321</v>
      </c>
      <c r="AA2562" t="s">
        <v>322</v>
      </c>
      <c r="AB2562" t="s">
        <v>188</v>
      </c>
      <c r="AD2562" s="8"/>
      <c r="AE2562">
        <v>1</v>
      </c>
      <c r="AH2562" t="s">
        <v>12330</v>
      </c>
      <c r="AN2562" s="6" t="s">
        <v>23023</v>
      </c>
      <c r="AO2562" s="1" t="s">
        <v>23023</v>
      </c>
      <c r="AP2562" s="3" t="s">
        <v>23023</v>
      </c>
      <c r="AQ2562" s="8">
        <f t="shared" si="160"/>
        <v>0</v>
      </c>
      <c r="AR2562" s="8" t="e">
        <f t="shared" si="161"/>
        <v>#VALUE!</v>
      </c>
      <c r="AS2562" s="8" t="e">
        <f t="shared" si="162"/>
        <v>#VALUE!</v>
      </c>
      <c r="AW2562" s="8" t="e">
        <f t="shared" si="163"/>
        <v>#VALUE!</v>
      </c>
      <c r="AY2562">
        <v>1</v>
      </c>
      <c r="BH2562">
        <v>1</v>
      </c>
      <c r="BM2562">
        <v>1</v>
      </c>
      <c r="BP2562">
        <v>1</v>
      </c>
      <c r="CA2562">
        <v>1</v>
      </c>
      <c r="CF2562">
        <v>1</v>
      </c>
      <c r="CS2562">
        <v>1</v>
      </c>
      <c r="DG2562">
        <v>1</v>
      </c>
      <c r="DP2562">
        <v>1</v>
      </c>
      <c r="DR2562">
        <v>1</v>
      </c>
      <c r="DU2562">
        <v>1</v>
      </c>
      <c r="DZ2562">
        <v>1</v>
      </c>
      <c r="ED2562">
        <v>1</v>
      </c>
      <c r="EY2562">
        <v>1</v>
      </c>
      <c r="EZ2562">
        <v>1</v>
      </c>
      <c r="FM2562">
        <v>1</v>
      </c>
      <c r="FR2562">
        <v>1</v>
      </c>
      <c r="FV2562" t="s">
        <v>1104</v>
      </c>
    </row>
    <row r="2563" spans="1:178" hidden="1" x14ac:dyDescent="0.35">
      <c r="A2563" t="s">
        <v>10208</v>
      </c>
      <c r="B2563" t="s">
        <v>309</v>
      </c>
      <c r="C2563" t="s">
        <v>373</v>
      </c>
      <c r="D2563" t="s">
        <v>429</v>
      </c>
      <c r="E2563" t="s">
        <v>1129</v>
      </c>
      <c r="F2563" t="s">
        <v>4556</v>
      </c>
      <c r="G2563" t="s">
        <v>10209</v>
      </c>
      <c r="H2563" t="s">
        <v>10210</v>
      </c>
      <c r="K2563" t="s">
        <v>10211</v>
      </c>
      <c r="L2563" t="s">
        <v>342</v>
      </c>
      <c r="M2563" t="s">
        <v>343</v>
      </c>
      <c r="N2563">
        <v>40</v>
      </c>
      <c r="O2563" t="s">
        <v>1048</v>
      </c>
      <c r="P2563" t="s">
        <v>1048</v>
      </c>
      <c r="Q2563">
        <v>200</v>
      </c>
      <c r="R2563">
        <v>46</v>
      </c>
      <c r="S2563">
        <v>17</v>
      </c>
      <c r="T2563">
        <v>650</v>
      </c>
      <c r="U2563">
        <v>0</v>
      </c>
      <c r="V2563">
        <v>19</v>
      </c>
      <c r="W2563">
        <v>9</v>
      </c>
      <c r="X2563" t="s">
        <v>676</v>
      </c>
      <c r="Y2563" t="s">
        <v>5630</v>
      </c>
      <c r="AA2563" t="s">
        <v>226</v>
      </c>
      <c r="AB2563" t="s">
        <v>188</v>
      </c>
      <c r="AD2563" s="8"/>
      <c r="AF2563">
        <v>1</v>
      </c>
      <c r="AH2563" t="s">
        <v>4999</v>
      </c>
      <c r="AI2563">
        <v>3</v>
      </c>
      <c r="AJ2563">
        <v>0.3</v>
      </c>
      <c r="AN2563" s="6">
        <v>33.988999999999997</v>
      </c>
      <c r="AO2563" s="1">
        <v>20.094999999999999</v>
      </c>
      <c r="AP2563" s="3">
        <v>15.558</v>
      </c>
      <c r="AQ2563" s="8">
        <f t="shared" si="160"/>
        <v>69.641999999999996</v>
      </c>
      <c r="AR2563" s="8">
        <f t="shared" si="161"/>
        <v>1.6914157750684249</v>
      </c>
      <c r="AS2563" s="8">
        <f t="shared" si="162"/>
        <v>3</v>
      </c>
      <c r="AT2563" s="6">
        <v>33.509</v>
      </c>
      <c r="AU2563" s="1">
        <v>20.434999999999999</v>
      </c>
      <c r="AV2563" s="3">
        <v>16.422000000000001</v>
      </c>
      <c r="AW2563" s="8">
        <f t="shared" si="163"/>
        <v>0.47999999999999687</v>
      </c>
      <c r="AX2563">
        <v>1</v>
      </c>
      <c r="BC2563">
        <v>1</v>
      </c>
      <c r="BH2563">
        <v>1</v>
      </c>
      <c r="BJ2563">
        <v>1</v>
      </c>
      <c r="BK2563">
        <v>1</v>
      </c>
      <c r="BM2563">
        <v>1</v>
      </c>
      <c r="BS2563">
        <v>1</v>
      </c>
      <c r="CA2563">
        <v>1</v>
      </c>
      <c r="CB2563">
        <v>1</v>
      </c>
      <c r="CF2563">
        <v>1</v>
      </c>
      <c r="CQ2563">
        <v>1</v>
      </c>
      <c r="CS2563">
        <v>1</v>
      </c>
      <c r="CY2563">
        <v>1</v>
      </c>
      <c r="DF2563">
        <v>1</v>
      </c>
      <c r="DN2563">
        <v>1</v>
      </c>
      <c r="DP2563">
        <v>1</v>
      </c>
      <c r="DX2563">
        <v>1</v>
      </c>
      <c r="DZ2563">
        <v>1</v>
      </c>
      <c r="EY2563">
        <v>1</v>
      </c>
      <c r="FH2563">
        <v>1</v>
      </c>
      <c r="FK2563">
        <v>1</v>
      </c>
      <c r="FS2563">
        <v>1</v>
      </c>
    </row>
    <row r="2564" spans="1:178" hidden="1" x14ac:dyDescent="0.35">
      <c r="A2564" t="s">
        <v>12249</v>
      </c>
      <c r="B2564" t="s">
        <v>288</v>
      </c>
      <c r="C2564" t="s">
        <v>453</v>
      </c>
      <c r="D2564" t="s">
        <v>3232</v>
      </c>
      <c r="F2564" t="s">
        <v>3233</v>
      </c>
      <c r="G2564" t="s">
        <v>12254</v>
      </c>
      <c r="H2564" t="s">
        <v>12255</v>
      </c>
      <c r="K2564" t="s">
        <v>12256</v>
      </c>
      <c r="L2564" t="s">
        <v>631</v>
      </c>
      <c r="M2564" t="s">
        <v>343</v>
      </c>
      <c r="N2564">
        <v>40</v>
      </c>
      <c r="O2564" t="s">
        <v>3183</v>
      </c>
      <c r="P2564" t="s">
        <v>231</v>
      </c>
      <c r="Q2564">
        <v>1800</v>
      </c>
      <c r="R2564">
        <v>42</v>
      </c>
      <c r="S2564">
        <v>43</v>
      </c>
      <c r="X2564" t="s">
        <v>4391</v>
      </c>
      <c r="Y2564" t="s">
        <v>12171</v>
      </c>
      <c r="AA2564" t="s">
        <v>4497</v>
      </c>
      <c r="AB2564" t="s">
        <v>188</v>
      </c>
      <c r="AD2564" s="8"/>
      <c r="AF2564">
        <v>1</v>
      </c>
      <c r="AH2564" t="s">
        <v>4999</v>
      </c>
      <c r="AI2564">
        <v>2</v>
      </c>
      <c r="AJ2564">
        <v>1</v>
      </c>
      <c r="AN2564" s="6">
        <v>40.594000000000001</v>
      </c>
      <c r="AO2564" s="1">
        <v>25.556999999999999</v>
      </c>
      <c r="AP2564" s="3">
        <v>17.45</v>
      </c>
      <c r="AQ2564" s="8">
        <f t="shared" si="160"/>
        <v>83.600999999999999</v>
      </c>
      <c r="AR2564" s="8">
        <f t="shared" si="161"/>
        <v>1.5883710920687093</v>
      </c>
      <c r="AS2564" s="8">
        <f t="shared" si="162"/>
        <v>3</v>
      </c>
      <c r="AT2564" s="6">
        <v>39.154000000000003</v>
      </c>
      <c r="AU2564" s="1">
        <v>25.488</v>
      </c>
      <c r="AV2564" s="3">
        <v>17.423999999999999</v>
      </c>
      <c r="AW2564" s="8">
        <f t="shared" si="163"/>
        <v>1.4399999999999977</v>
      </c>
      <c r="AX2564">
        <v>1</v>
      </c>
      <c r="BC2564">
        <v>1</v>
      </c>
      <c r="BF2564">
        <v>1</v>
      </c>
      <c r="BH2564">
        <v>1</v>
      </c>
      <c r="BK2564">
        <v>1</v>
      </c>
      <c r="BM2564">
        <v>1</v>
      </c>
      <c r="BP2564">
        <v>1</v>
      </c>
      <c r="BS2564">
        <v>1</v>
      </c>
      <c r="CA2564">
        <v>1</v>
      </c>
      <c r="CG2564">
        <v>1</v>
      </c>
      <c r="CO2564">
        <v>1</v>
      </c>
      <c r="CS2564">
        <v>1</v>
      </c>
      <c r="CY2564">
        <v>1</v>
      </c>
      <c r="DB2564">
        <v>1</v>
      </c>
      <c r="DF2564">
        <v>1</v>
      </c>
      <c r="DG2564">
        <v>1</v>
      </c>
      <c r="DQ2564">
        <v>1</v>
      </c>
      <c r="EE2564">
        <v>1</v>
      </c>
      <c r="EX2564">
        <v>1</v>
      </c>
      <c r="EY2564">
        <v>1</v>
      </c>
      <c r="FJ2564">
        <v>1</v>
      </c>
      <c r="FR2564">
        <v>1</v>
      </c>
    </row>
    <row r="2565" spans="1:178" hidden="1" x14ac:dyDescent="0.35">
      <c r="A2565" t="s">
        <v>12294</v>
      </c>
      <c r="B2565" t="s">
        <v>309</v>
      </c>
      <c r="C2565" t="s">
        <v>373</v>
      </c>
      <c r="D2565" t="s">
        <v>2040</v>
      </c>
      <c r="F2565" t="s">
        <v>4062</v>
      </c>
      <c r="G2565" t="s">
        <v>12295</v>
      </c>
      <c r="H2565" t="s">
        <v>12296</v>
      </c>
      <c r="K2565" t="s">
        <v>12297</v>
      </c>
      <c r="L2565" t="s">
        <v>733</v>
      </c>
      <c r="M2565" t="s">
        <v>343</v>
      </c>
      <c r="N2565">
        <v>20</v>
      </c>
      <c r="O2565" t="s">
        <v>3183</v>
      </c>
      <c r="P2565" t="s">
        <v>231</v>
      </c>
      <c r="Q2565">
        <v>2200</v>
      </c>
      <c r="R2565">
        <v>42</v>
      </c>
      <c r="S2565">
        <v>44</v>
      </c>
      <c r="X2565" t="s">
        <v>3248</v>
      </c>
      <c r="Y2565" t="s">
        <v>12091</v>
      </c>
      <c r="AA2565" t="s">
        <v>4497</v>
      </c>
      <c r="AB2565" t="s">
        <v>188</v>
      </c>
      <c r="AD2565" s="8"/>
      <c r="AF2565">
        <v>1</v>
      </c>
      <c r="AH2565" t="s">
        <v>4999</v>
      </c>
      <c r="AI2565">
        <v>3</v>
      </c>
      <c r="AJ2565">
        <v>0.3</v>
      </c>
      <c r="AN2565" s="6">
        <v>40.616999999999997</v>
      </c>
      <c r="AO2565" s="1">
        <v>28.716999999999999</v>
      </c>
      <c r="AP2565" s="3">
        <v>17.489000000000001</v>
      </c>
      <c r="AQ2565" s="8">
        <f t="shared" ref="AQ2565:AQ2628" si="164">IF(OR((AN2565&gt;0),(AO2565&gt;0)),SUM(AN2565:AP2565),"")</f>
        <v>86.823000000000008</v>
      </c>
      <c r="AR2565" s="8">
        <f t="shared" ref="AR2565:AR2628" si="165">IF(OR((AN2565&gt;0),(AO2565&gt;0)),AN2565/AO2565,"")</f>
        <v>1.4143886896263538</v>
      </c>
      <c r="AS2565" s="8">
        <f t="shared" ref="AS2565:AS2628" si="166">IF(AR2565&lt;0.5,1,IF(AR2565&lt;1,2,IF(AR2565&lt;2,3,IF(AR2565&lt;10,4,5))))</f>
        <v>3</v>
      </c>
      <c r="AT2565" s="6">
        <v>41.877000000000002</v>
      </c>
      <c r="AU2565" s="1">
        <v>26.654</v>
      </c>
      <c r="AV2565" s="3">
        <v>17.587</v>
      </c>
      <c r="AW2565" s="8">
        <f t="shared" ref="AW2565:AW2628" si="167">AN2565-AT2565</f>
        <v>-1.2600000000000051</v>
      </c>
      <c r="AX2565">
        <v>1</v>
      </c>
      <c r="BC2565">
        <v>1</v>
      </c>
      <c r="BH2565">
        <v>1</v>
      </c>
      <c r="BI2565">
        <v>1</v>
      </c>
      <c r="BM2565">
        <v>1</v>
      </c>
      <c r="BP2565">
        <v>1</v>
      </c>
      <c r="BS2565">
        <v>1</v>
      </c>
      <c r="BX2565">
        <v>1</v>
      </c>
      <c r="CA2565">
        <v>1</v>
      </c>
      <c r="CF2565">
        <v>1</v>
      </c>
      <c r="CI2565">
        <v>1</v>
      </c>
      <c r="CS2565">
        <v>1</v>
      </c>
      <c r="CY2565">
        <v>1</v>
      </c>
      <c r="CZ2565">
        <v>1</v>
      </c>
      <c r="DB2565">
        <v>1</v>
      </c>
      <c r="DF2565">
        <v>1</v>
      </c>
      <c r="DG2565">
        <v>1</v>
      </c>
      <c r="DK2565">
        <v>1</v>
      </c>
      <c r="DP2565">
        <v>1</v>
      </c>
      <c r="DT2565">
        <v>1</v>
      </c>
      <c r="DU2565">
        <v>1</v>
      </c>
      <c r="DZ2565">
        <v>1</v>
      </c>
      <c r="EY2565">
        <v>1</v>
      </c>
    </row>
    <row r="2566" spans="1:178" hidden="1" x14ac:dyDescent="0.35">
      <c r="A2566" t="s">
        <v>12756</v>
      </c>
      <c r="B2566" t="s">
        <v>309</v>
      </c>
      <c r="C2566" t="s">
        <v>1089</v>
      </c>
      <c r="D2566" t="s">
        <v>1090</v>
      </c>
      <c r="F2566" t="s">
        <v>1091</v>
      </c>
      <c r="G2566" t="s">
        <v>12761</v>
      </c>
      <c r="H2566" t="s">
        <v>12762</v>
      </c>
      <c r="K2566" t="s">
        <v>12763</v>
      </c>
      <c r="L2566" t="s">
        <v>631</v>
      </c>
      <c r="M2566" t="s">
        <v>343</v>
      </c>
      <c r="N2566">
        <v>80</v>
      </c>
      <c r="O2566" t="s">
        <v>318</v>
      </c>
      <c r="P2566" t="s">
        <v>318</v>
      </c>
      <c r="Q2566">
        <v>800</v>
      </c>
      <c r="X2566" t="s">
        <v>1110</v>
      </c>
      <c r="Y2566" t="s">
        <v>12764</v>
      </c>
      <c r="Z2566" t="s">
        <v>545</v>
      </c>
      <c r="AA2566" t="s">
        <v>546</v>
      </c>
      <c r="AB2566" t="s">
        <v>188</v>
      </c>
      <c r="AD2566" s="8"/>
      <c r="AF2566">
        <v>1</v>
      </c>
      <c r="AH2566" t="s">
        <v>10470</v>
      </c>
      <c r="AI2566">
        <v>1</v>
      </c>
      <c r="AJ2566">
        <v>5</v>
      </c>
      <c r="AN2566" s="6" t="s">
        <v>23023</v>
      </c>
      <c r="AO2566" s="1" t="s">
        <v>23023</v>
      </c>
      <c r="AP2566" s="3" t="s">
        <v>23023</v>
      </c>
      <c r="AQ2566" s="8">
        <f t="shared" si="164"/>
        <v>0</v>
      </c>
      <c r="AR2566" s="8" t="e">
        <f t="shared" si="165"/>
        <v>#VALUE!</v>
      </c>
      <c r="AS2566" s="8" t="e">
        <f t="shared" si="166"/>
        <v>#VALUE!</v>
      </c>
      <c r="AW2566" s="8" t="e">
        <f t="shared" si="167"/>
        <v>#VALUE!</v>
      </c>
      <c r="AZ2566">
        <v>1</v>
      </c>
      <c r="BJ2566">
        <v>1</v>
      </c>
      <c r="BM2566">
        <v>1</v>
      </c>
      <c r="BP2566">
        <v>1</v>
      </c>
      <c r="BZ2566">
        <v>1</v>
      </c>
      <c r="CA2566">
        <v>1</v>
      </c>
      <c r="CF2566">
        <v>1</v>
      </c>
      <c r="CS2566">
        <v>1</v>
      </c>
      <c r="DG2566">
        <v>1</v>
      </c>
      <c r="DP2566">
        <v>1</v>
      </c>
      <c r="DQ2566">
        <v>1</v>
      </c>
      <c r="DU2566">
        <v>1</v>
      </c>
      <c r="DZ2566">
        <v>1</v>
      </c>
      <c r="ED2566">
        <v>1</v>
      </c>
      <c r="EY2566">
        <v>1</v>
      </c>
      <c r="FA2566">
        <v>1</v>
      </c>
      <c r="FB2566">
        <v>1</v>
      </c>
      <c r="FM2566">
        <v>1</v>
      </c>
      <c r="FN2566">
        <v>1</v>
      </c>
    </row>
    <row r="2567" spans="1:178" hidden="1" x14ac:dyDescent="0.35">
      <c r="A2567" t="s">
        <v>12313</v>
      </c>
      <c r="B2567" t="s">
        <v>234</v>
      </c>
      <c r="C2567" t="s">
        <v>797</v>
      </c>
      <c r="D2567" t="s">
        <v>1950</v>
      </c>
      <c r="E2567" t="s">
        <v>1951</v>
      </c>
      <c r="F2567" t="s">
        <v>1963</v>
      </c>
      <c r="G2567" t="s">
        <v>12314</v>
      </c>
      <c r="H2567" t="s">
        <v>12315</v>
      </c>
      <c r="K2567" t="s">
        <v>12316</v>
      </c>
      <c r="L2567" t="s">
        <v>631</v>
      </c>
      <c r="M2567" t="s">
        <v>343</v>
      </c>
      <c r="N2567">
        <v>20</v>
      </c>
      <c r="O2567" t="s">
        <v>3183</v>
      </c>
      <c r="P2567" t="s">
        <v>231</v>
      </c>
      <c r="Q2567">
        <v>2200</v>
      </c>
      <c r="R2567">
        <v>42</v>
      </c>
      <c r="S2567">
        <v>44</v>
      </c>
      <c r="T2567">
        <v>900</v>
      </c>
      <c r="U2567">
        <v>0</v>
      </c>
      <c r="V2567">
        <v>20</v>
      </c>
      <c r="W2567">
        <v>8</v>
      </c>
      <c r="X2567" t="s">
        <v>436</v>
      </c>
      <c r="Y2567" t="s">
        <v>12099</v>
      </c>
      <c r="AA2567" t="s">
        <v>4497</v>
      </c>
      <c r="AB2567" t="s">
        <v>188</v>
      </c>
      <c r="AD2567" s="8"/>
      <c r="AE2567">
        <v>1</v>
      </c>
      <c r="AH2567" t="s">
        <v>4999</v>
      </c>
      <c r="AI2567">
        <v>3</v>
      </c>
      <c r="AJ2567">
        <v>0.3</v>
      </c>
      <c r="AN2567" s="6">
        <v>34.753</v>
      </c>
      <c r="AO2567" s="1">
        <v>30.265000000000001</v>
      </c>
      <c r="AP2567" s="3">
        <v>13.702999999999999</v>
      </c>
      <c r="AQ2567" s="8">
        <f t="shared" si="164"/>
        <v>78.721000000000004</v>
      </c>
      <c r="AR2567" s="8">
        <f t="shared" si="165"/>
        <v>1.1482901040806213</v>
      </c>
      <c r="AS2567" s="8">
        <f t="shared" si="166"/>
        <v>3</v>
      </c>
      <c r="AT2567" s="6">
        <v>34.703000000000003</v>
      </c>
      <c r="AU2567" s="1">
        <v>30.573</v>
      </c>
      <c r="AV2567" s="3">
        <v>13.637</v>
      </c>
      <c r="AW2567" s="8">
        <f t="shared" si="167"/>
        <v>4.9999999999997158E-2</v>
      </c>
      <c r="AX2567">
        <v>1</v>
      </c>
      <c r="BD2567">
        <v>1</v>
      </c>
      <c r="BM2567">
        <v>1</v>
      </c>
      <c r="BX2567">
        <v>1</v>
      </c>
      <c r="BZ2567">
        <v>1</v>
      </c>
      <c r="CA2567">
        <v>1</v>
      </c>
      <c r="CF2567">
        <v>1</v>
      </c>
      <c r="CT2567">
        <v>1</v>
      </c>
      <c r="CZ2567">
        <v>1</v>
      </c>
      <c r="DF2567">
        <v>1</v>
      </c>
      <c r="DQ2567">
        <v>1</v>
      </c>
      <c r="DR2567">
        <v>1</v>
      </c>
      <c r="DZ2567">
        <v>1</v>
      </c>
      <c r="EU2567">
        <v>1</v>
      </c>
      <c r="EY2567">
        <v>1</v>
      </c>
      <c r="FI2567">
        <v>1</v>
      </c>
      <c r="FR2567">
        <v>1</v>
      </c>
      <c r="FS2567">
        <v>1</v>
      </c>
    </row>
    <row r="2568" spans="1:178" hidden="1" x14ac:dyDescent="0.35">
      <c r="A2568" t="s">
        <v>12321</v>
      </c>
      <c r="B2568" t="s">
        <v>573</v>
      </c>
      <c r="C2568" t="s">
        <v>574</v>
      </c>
      <c r="D2568" t="s">
        <v>1098</v>
      </c>
      <c r="F2568" t="s">
        <v>3811</v>
      </c>
      <c r="G2568" t="s">
        <v>12322</v>
      </c>
      <c r="H2568" t="s">
        <v>12323</v>
      </c>
      <c r="K2568" t="s">
        <v>12324</v>
      </c>
      <c r="L2568" t="s">
        <v>631</v>
      </c>
      <c r="M2568" t="s">
        <v>343</v>
      </c>
      <c r="N2568">
        <v>20</v>
      </c>
      <c r="O2568" t="s">
        <v>3183</v>
      </c>
      <c r="P2568" t="s">
        <v>231</v>
      </c>
      <c r="Q2568">
        <v>2200</v>
      </c>
      <c r="R2568">
        <v>42</v>
      </c>
      <c r="S2568">
        <v>44</v>
      </c>
      <c r="T2568">
        <v>900</v>
      </c>
      <c r="U2568">
        <v>0</v>
      </c>
      <c r="V2568">
        <v>20</v>
      </c>
      <c r="W2568">
        <v>8</v>
      </c>
      <c r="X2568" t="s">
        <v>7897</v>
      </c>
      <c r="Y2568" t="s">
        <v>12099</v>
      </c>
      <c r="AA2568" t="s">
        <v>4497</v>
      </c>
      <c r="AB2568" t="s">
        <v>188</v>
      </c>
      <c r="AD2568" s="8"/>
      <c r="AE2568">
        <v>1</v>
      </c>
      <c r="AH2568" t="s">
        <v>4999</v>
      </c>
      <c r="AI2568">
        <v>4</v>
      </c>
      <c r="AJ2568">
        <v>0.8</v>
      </c>
      <c r="AN2568" s="6">
        <v>26.62</v>
      </c>
      <c r="AO2568" s="1">
        <v>26.132000000000001</v>
      </c>
      <c r="AP2568" s="3">
        <v>27.866</v>
      </c>
      <c r="AQ2568" s="8">
        <f t="shared" si="164"/>
        <v>80.617999999999995</v>
      </c>
      <c r="AR2568" s="8">
        <f t="shared" si="165"/>
        <v>1.0186744221643962</v>
      </c>
      <c r="AS2568" s="8">
        <f t="shared" si="166"/>
        <v>3</v>
      </c>
      <c r="AT2568" s="6">
        <v>30.263000000000002</v>
      </c>
      <c r="AU2568" s="1">
        <v>22.829000000000001</v>
      </c>
      <c r="AV2568" s="3">
        <v>28.117999999999999</v>
      </c>
      <c r="AW2568" s="8">
        <f t="shared" si="167"/>
        <v>-3.6430000000000007</v>
      </c>
      <c r="AX2568">
        <v>1</v>
      </c>
      <c r="BC2568">
        <v>1</v>
      </c>
      <c r="BH2568">
        <v>1</v>
      </c>
      <c r="BM2568">
        <v>1</v>
      </c>
      <c r="BS2568">
        <v>1</v>
      </c>
      <c r="BX2568">
        <v>1</v>
      </c>
      <c r="CA2568">
        <v>1</v>
      </c>
      <c r="CB2568">
        <v>1</v>
      </c>
      <c r="CF2568">
        <v>1</v>
      </c>
      <c r="CY2568">
        <v>1</v>
      </c>
      <c r="DF2568">
        <v>1</v>
      </c>
      <c r="DG2568">
        <v>1</v>
      </c>
      <c r="DO2568">
        <v>1</v>
      </c>
      <c r="DQ2568">
        <v>1</v>
      </c>
      <c r="DR2568">
        <v>1</v>
      </c>
      <c r="DT2568">
        <v>1</v>
      </c>
      <c r="DU2568">
        <v>1</v>
      </c>
      <c r="DX2568">
        <v>1</v>
      </c>
      <c r="DZ2568">
        <v>1</v>
      </c>
      <c r="EU2568">
        <v>1</v>
      </c>
      <c r="EY2568">
        <v>1</v>
      </c>
      <c r="FI2568">
        <v>1</v>
      </c>
      <c r="FV2568" t="s">
        <v>4313</v>
      </c>
    </row>
    <row r="2569" spans="1:178" hidden="1" x14ac:dyDescent="0.35">
      <c r="A2569" t="s">
        <v>13105</v>
      </c>
      <c r="B2569" t="s">
        <v>309</v>
      </c>
      <c r="C2569" t="s">
        <v>373</v>
      </c>
      <c r="D2569" t="s">
        <v>374</v>
      </c>
      <c r="E2569" t="s">
        <v>375</v>
      </c>
      <c r="F2569" t="s">
        <v>3787</v>
      </c>
      <c r="G2569" t="s">
        <v>13106</v>
      </c>
      <c r="H2569" t="s">
        <v>13107</v>
      </c>
      <c r="K2569" t="s">
        <v>13108</v>
      </c>
      <c r="L2569" t="s">
        <v>733</v>
      </c>
      <c r="M2569" t="s">
        <v>343</v>
      </c>
      <c r="N2569">
        <v>40</v>
      </c>
      <c r="O2569" t="s">
        <v>2113</v>
      </c>
      <c r="P2569" t="s">
        <v>12983</v>
      </c>
      <c r="Q2569">
        <v>1000</v>
      </c>
      <c r="R2569">
        <v>37</v>
      </c>
      <c r="S2569">
        <v>-4</v>
      </c>
      <c r="T2569">
        <v>550</v>
      </c>
      <c r="U2569">
        <v>7</v>
      </c>
      <c r="V2569">
        <v>24</v>
      </c>
      <c r="W2569">
        <v>17</v>
      </c>
      <c r="X2569" t="s">
        <v>795</v>
      </c>
      <c r="Y2569" t="s">
        <v>12978</v>
      </c>
      <c r="Z2569" t="s">
        <v>545</v>
      </c>
      <c r="AA2569" t="s">
        <v>546</v>
      </c>
      <c r="AB2569" t="s">
        <v>188</v>
      </c>
      <c r="AD2569" s="8"/>
      <c r="AF2569">
        <v>1</v>
      </c>
      <c r="AH2569" t="s">
        <v>6289</v>
      </c>
      <c r="AI2569">
        <v>6</v>
      </c>
      <c r="AJ2569">
        <v>0.2</v>
      </c>
      <c r="AN2569" s="6">
        <v>34.814</v>
      </c>
      <c r="AO2569" s="1">
        <v>30.096</v>
      </c>
      <c r="AP2569" s="3">
        <v>22.536000000000001</v>
      </c>
      <c r="AQ2569" s="8">
        <f t="shared" si="164"/>
        <v>87.445999999999998</v>
      </c>
      <c r="AR2569" s="8">
        <f t="shared" si="165"/>
        <v>1.1567650186071239</v>
      </c>
      <c r="AS2569" s="8">
        <f t="shared" si="166"/>
        <v>3</v>
      </c>
      <c r="AT2569" s="6">
        <v>35.542000000000002</v>
      </c>
      <c r="AU2569" s="1">
        <v>28.786999999999999</v>
      </c>
      <c r="AV2569" s="3">
        <v>23.533999999999999</v>
      </c>
      <c r="AW2569" s="8">
        <f t="shared" si="167"/>
        <v>-0.72800000000000153</v>
      </c>
      <c r="AX2569">
        <v>1</v>
      </c>
      <c r="BC2569">
        <v>1</v>
      </c>
      <c r="BH2569">
        <v>1</v>
      </c>
      <c r="BM2569">
        <v>1</v>
      </c>
      <c r="BS2569">
        <v>1</v>
      </c>
      <c r="CA2569">
        <v>1</v>
      </c>
      <c r="CG2569">
        <v>1</v>
      </c>
      <c r="CS2569">
        <v>1</v>
      </c>
      <c r="CW2569">
        <v>1</v>
      </c>
      <c r="DF2569">
        <v>1</v>
      </c>
      <c r="DG2569">
        <v>1</v>
      </c>
      <c r="DK2569">
        <v>1</v>
      </c>
      <c r="DN2569">
        <v>1</v>
      </c>
      <c r="DZ2569">
        <v>1</v>
      </c>
      <c r="EY2569">
        <v>1</v>
      </c>
      <c r="EZ2569">
        <v>1</v>
      </c>
      <c r="FC2569">
        <v>1</v>
      </c>
    </row>
    <row r="2570" spans="1:178" hidden="1" x14ac:dyDescent="0.35">
      <c r="A2570" t="s">
        <v>13974</v>
      </c>
      <c r="B2570" t="s">
        <v>384</v>
      </c>
      <c r="C2570" t="s">
        <v>3359</v>
      </c>
      <c r="D2570" t="s">
        <v>3360</v>
      </c>
      <c r="F2570" t="s">
        <v>3361</v>
      </c>
      <c r="G2570" t="s">
        <v>13975</v>
      </c>
      <c r="H2570" t="s">
        <v>13976</v>
      </c>
      <c r="K2570" t="s">
        <v>13977</v>
      </c>
      <c r="L2570" t="s">
        <v>631</v>
      </c>
      <c r="M2570" t="s">
        <v>343</v>
      </c>
      <c r="N2570">
        <v>20</v>
      </c>
      <c r="O2570" t="s">
        <v>2113</v>
      </c>
      <c r="P2570" t="s">
        <v>2113</v>
      </c>
      <c r="Q2570">
        <v>1000</v>
      </c>
      <c r="R2570">
        <v>46</v>
      </c>
      <c r="S2570">
        <v>9</v>
      </c>
      <c r="X2570" t="s">
        <v>1110</v>
      </c>
      <c r="Y2570" t="s">
        <v>13978</v>
      </c>
      <c r="AA2570" t="s">
        <v>571</v>
      </c>
      <c r="AB2570" t="s">
        <v>188</v>
      </c>
      <c r="AD2570" s="8"/>
      <c r="AF2570">
        <v>1</v>
      </c>
      <c r="AH2570" t="s">
        <v>4999</v>
      </c>
      <c r="AI2570">
        <v>2</v>
      </c>
      <c r="AJ2570">
        <v>0.6</v>
      </c>
      <c r="AN2570" s="6">
        <v>48.055</v>
      </c>
      <c r="AO2570" s="1">
        <v>31.268999999999998</v>
      </c>
      <c r="AP2570" s="3">
        <v>13.458</v>
      </c>
      <c r="AQ2570" s="8">
        <f t="shared" si="164"/>
        <v>92.781999999999996</v>
      </c>
      <c r="AR2570" s="8">
        <f t="shared" si="165"/>
        <v>1.5368256100291025</v>
      </c>
      <c r="AS2570" s="8">
        <f t="shared" si="166"/>
        <v>3</v>
      </c>
      <c r="AT2570" s="6">
        <v>52.835000000000001</v>
      </c>
      <c r="AU2570" s="1">
        <v>29.803999999999998</v>
      </c>
      <c r="AV2570" s="3">
        <v>10.862</v>
      </c>
      <c r="AW2570" s="8">
        <f t="shared" si="167"/>
        <v>-4.7800000000000011</v>
      </c>
      <c r="AX2570">
        <v>1</v>
      </c>
      <c r="BD2570">
        <v>1</v>
      </c>
      <c r="BI2570">
        <v>1</v>
      </c>
      <c r="BM2570">
        <v>1</v>
      </c>
      <c r="BS2570">
        <v>1</v>
      </c>
      <c r="CB2570">
        <v>1</v>
      </c>
      <c r="CF2570">
        <v>1</v>
      </c>
      <c r="CN2570">
        <v>1</v>
      </c>
      <c r="CS2570">
        <v>1</v>
      </c>
      <c r="CY2570">
        <v>1</v>
      </c>
      <c r="DF2570">
        <v>1</v>
      </c>
      <c r="DQ2570">
        <v>1</v>
      </c>
      <c r="DR2570">
        <v>1</v>
      </c>
      <c r="DU2570">
        <v>1</v>
      </c>
      <c r="DZ2570">
        <v>1</v>
      </c>
      <c r="EY2570">
        <v>1</v>
      </c>
      <c r="FA2570">
        <v>1</v>
      </c>
      <c r="FB2570">
        <v>1</v>
      </c>
      <c r="FR2570">
        <v>1</v>
      </c>
    </row>
    <row r="2571" spans="1:178" hidden="1" x14ac:dyDescent="0.35">
      <c r="A2571" t="s">
        <v>14321</v>
      </c>
      <c r="B2571" t="s">
        <v>573</v>
      </c>
      <c r="C2571" t="s">
        <v>815</v>
      </c>
      <c r="D2571" t="s">
        <v>816</v>
      </c>
      <c r="E2571" t="s">
        <v>1306</v>
      </c>
      <c r="F2571" t="s">
        <v>14322</v>
      </c>
      <c r="G2571" t="s">
        <v>14323</v>
      </c>
      <c r="H2571" t="s">
        <v>14324</v>
      </c>
      <c r="K2571" t="s">
        <v>14325</v>
      </c>
      <c r="L2571" t="s">
        <v>342</v>
      </c>
      <c r="M2571" t="s">
        <v>343</v>
      </c>
      <c r="N2571">
        <v>20</v>
      </c>
      <c r="O2571" t="s">
        <v>2113</v>
      </c>
      <c r="P2571" t="s">
        <v>318</v>
      </c>
      <c r="Q2571">
        <v>1</v>
      </c>
      <c r="R2571">
        <v>35</v>
      </c>
      <c r="S2571">
        <v>24</v>
      </c>
      <c r="X2571" t="s">
        <v>1839</v>
      </c>
      <c r="Y2571" t="s">
        <v>14146</v>
      </c>
      <c r="Z2571" t="s">
        <v>321</v>
      </c>
      <c r="AA2571" t="s">
        <v>322</v>
      </c>
      <c r="AB2571" t="s">
        <v>188</v>
      </c>
      <c r="AD2571" s="8"/>
      <c r="AF2571">
        <v>1</v>
      </c>
      <c r="AH2571" t="s">
        <v>6289</v>
      </c>
      <c r="AI2571">
        <v>5</v>
      </c>
      <c r="AJ2571">
        <v>0.3</v>
      </c>
      <c r="AN2571" s="6">
        <v>41.213999999999999</v>
      </c>
      <c r="AO2571" s="1">
        <v>23.782</v>
      </c>
      <c r="AP2571" s="3">
        <v>25.759</v>
      </c>
      <c r="AQ2571" s="8">
        <f t="shared" si="164"/>
        <v>90.754999999999995</v>
      </c>
      <c r="AR2571" s="8">
        <f t="shared" si="165"/>
        <v>1.7329913379867126</v>
      </c>
      <c r="AS2571" s="8">
        <f t="shared" si="166"/>
        <v>3</v>
      </c>
      <c r="AT2571" s="6">
        <v>41.720999999999997</v>
      </c>
      <c r="AU2571" s="1">
        <v>24.206</v>
      </c>
      <c r="AV2571" s="3">
        <v>25.192</v>
      </c>
      <c r="AW2571" s="8">
        <f t="shared" si="167"/>
        <v>-0.5069999999999979</v>
      </c>
      <c r="AX2571">
        <v>1</v>
      </c>
      <c r="BD2571">
        <v>1</v>
      </c>
      <c r="BH2571">
        <v>1</v>
      </c>
      <c r="BI2571">
        <v>1</v>
      </c>
      <c r="BM2571">
        <v>1</v>
      </c>
      <c r="BS2571">
        <v>1</v>
      </c>
      <c r="CB2571">
        <v>1</v>
      </c>
      <c r="CE2571">
        <v>1</v>
      </c>
      <c r="CS2571">
        <v>1</v>
      </c>
      <c r="CY2571">
        <v>1</v>
      </c>
      <c r="DF2571">
        <v>1</v>
      </c>
      <c r="DQ2571">
        <v>1</v>
      </c>
      <c r="DR2571">
        <v>1</v>
      </c>
      <c r="DT2571">
        <v>1</v>
      </c>
      <c r="DZ2571">
        <v>1</v>
      </c>
      <c r="EY2571">
        <v>1</v>
      </c>
      <c r="FB2571">
        <v>1</v>
      </c>
      <c r="FC2571">
        <v>1</v>
      </c>
      <c r="FI2571">
        <v>1</v>
      </c>
      <c r="FM2571">
        <v>1</v>
      </c>
      <c r="FV2571" t="s">
        <v>1198</v>
      </c>
    </row>
    <row r="2572" spans="1:178" hidden="1" x14ac:dyDescent="0.35">
      <c r="A2572" t="s">
        <v>14892</v>
      </c>
      <c r="B2572" t="s">
        <v>573</v>
      </c>
      <c r="C2572" t="s">
        <v>815</v>
      </c>
      <c r="D2572" t="s">
        <v>816</v>
      </c>
      <c r="E2572" t="s">
        <v>1192</v>
      </c>
      <c r="F2572" t="s">
        <v>4909</v>
      </c>
      <c r="G2572" t="s">
        <v>14893</v>
      </c>
      <c r="H2572" t="s">
        <v>14894</v>
      </c>
      <c r="K2572" t="s">
        <v>14895</v>
      </c>
      <c r="L2572" t="s">
        <v>342</v>
      </c>
      <c r="M2572" t="s">
        <v>343</v>
      </c>
      <c r="N2572">
        <v>5</v>
      </c>
      <c r="O2572" t="s">
        <v>3183</v>
      </c>
      <c r="P2572" t="s">
        <v>231</v>
      </c>
      <c r="Q2572">
        <v>2000</v>
      </c>
      <c r="R2572">
        <v>46</v>
      </c>
      <c r="S2572">
        <v>11</v>
      </c>
      <c r="X2572" t="s">
        <v>436</v>
      </c>
      <c r="Y2572" t="s">
        <v>14891</v>
      </c>
      <c r="AA2572" t="s">
        <v>226</v>
      </c>
      <c r="AB2572" t="s">
        <v>188</v>
      </c>
      <c r="AD2572" s="8"/>
      <c r="AE2572">
        <v>1</v>
      </c>
      <c r="AH2572" t="s">
        <v>4999</v>
      </c>
      <c r="AI2572">
        <v>5</v>
      </c>
      <c r="AJ2572">
        <v>0.14000000000000001</v>
      </c>
      <c r="AN2572" s="6">
        <v>27.433</v>
      </c>
      <c r="AO2572" s="1">
        <v>19.908999999999999</v>
      </c>
      <c r="AP2572" s="3">
        <v>15.385999999999999</v>
      </c>
      <c r="AQ2572" s="8">
        <f t="shared" si="164"/>
        <v>62.727999999999994</v>
      </c>
      <c r="AR2572" s="8">
        <f t="shared" si="165"/>
        <v>1.3779195338791501</v>
      </c>
      <c r="AS2572" s="8">
        <f t="shared" si="166"/>
        <v>3</v>
      </c>
      <c r="AT2572" s="6">
        <v>26.454000000000001</v>
      </c>
      <c r="AU2572" s="1">
        <v>22.501999999999999</v>
      </c>
      <c r="AV2572" s="3">
        <v>13.55</v>
      </c>
      <c r="AW2572" s="8">
        <f t="shared" si="167"/>
        <v>0.9789999999999992</v>
      </c>
      <c r="AX2572">
        <v>1</v>
      </c>
      <c r="AY2572">
        <v>1</v>
      </c>
      <c r="BC2572">
        <v>1</v>
      </c>
      <c r="BH2572">
        <v>1</v>
      </c>
      <c r="BM2572">
        <v>1</v>
      </c>
      <c r="BS2572">
        <v>1</v>
      </c>
      <c r="CA2572">
        <v>1</v>
      </c>
      <c r="CF2572">
        <v>1</v>
      </c>
      <c r="CO2572">
        <v>1</v>
      </c>
      <c r="CS2572">
        <v>1</v>
      </c>
      <c r="CY2572">
        <v>1</v>
      </c>
      <c r="DF2572">
        <v>1</v>
      </c>
      <c r="DK2572">
        <v>1</v>
      </c>
      <c r="DN2572">
        <v>1</v>
      </c>
      <c r="DQ2572">
        <v>1</v>
      </c>
      <c r="DS2572">
        <v>1</v>
      </c>
      <c r="DZ2572">
        <v>1</v>
      </c>
      <c r="EY2572">
        <v>1</v>
      </c>
      <c r="FS2572">
        <v>1</v>
      </c>
      <c r="FV2572" t="s">
        <v>4361</v>
      </c>
    </row>
    <row r="2573" spans="1:178" hidden="1" x14ac:dyDescent="0.35">
      <c r="A2573" t="s">
        <v>15234</v>
      </c>
      <c r="B2573" t="s">
        <v>573</v>
      </c>
      <c r="C2573" t="s">
        <v>815</v>
      </c>
      <c r="D2573" t="s">
        <v>816</v>
      </c>
      <c r="E2573" t="s">
        <v>817</v>
      </c>
      <c r="F2573" t="s">
        <v>818</v>
      </c>
      <c r="G2573" t="s">
        <v>15235</v>
      </c>
      <c r="H2573" t="s">
        <v>15236</v>
      </c>
      <c r="K2573" t="s">
        <v>15237</v>
      </c>
      <c r="L2573" t="s">
        <v>342</v>
      </c>
      <c r="M2573" t="s">
        <v>343</v>
      </c>
      <c r="N2573">
        <v>80</v>
      </c>
      <c r="O2573" t="s">
        <v>2113</v>
      </c>
      <c r="P2573" t="s">
        <v>3345</v>
      </c>
      <c r="Q2573">
        <v>1050</v>
      </c>
      <c r="R2573">
        <v>46</v>
      </c>
      <c r="S2573">
        <v>13</v>
      </c>
      <c r="X2573" t="s">
        <v>1144</v>
      </c>
      <c r="Y2573" t="s">
        <v>15189</v>
      </c>
      <c r="AA2573" t="s">
        <v>226</v>
      </c>
      <c r="AB2573" t="s">
        <v>188</v>
      </c>
      <c r="AD2573" s="8"/>
      <c r="AG2573">
        <v>1</v>
      </c>
      <c r="AH2573" t="s">
        <v>10470</v>
      </c>
      <c r="AI2573">
        <v>1</v>
      </c>
      <c r="AJ2573">
        <v>3</v>
      </c>
      <c r="AN2573" s="6">
        <v>29.231999999999999</v>
      </c>
      <c r="AO2573" s="1">
        <v>28.454000000000001</v>
      </c>
      <c r="AP2573" s="3">
        <v>15.728999999999999</v>
      </c>
      <c r="AQ2573" s="8">
        <f t="shared" si="164"/>
        <v>73.414999999999992</v>
      </c>
      <c r="AR2573" s="8">
        <f t="shared" si="165"/>
        <v>1.0273423771701693</v>
      </c>
      <c r="AS2573" s="8">
        <f t="shared" si="166"/>
        <v>3</v>
      </c>
      <c r="AT2573" s="6">
        <v>28.396999999999998</v>
      </c>
      <c r="AU2573" s="1">
        <v>27.169</v>
      </c>
      <c r="AV2573" s="3">
        <v>17.640999999999998</v>
      </c>
      <c r="AW2573" s="8">
        <f t="shared" si="167"/>
        <v>0.83500000000000085</v>
      </c>
      <c r="AZ2573">
        <v>1</v>
      </c>
      <c r="BE2573">
        <v>1</v>
      </c>
      <c r="BK2573">
        <v>1</v>
      </c>
      <c r="BM2573">
        <v>1</v>
      </c>
      <c r="BS2573">
        <v>1</v>
      </c>
      <c r="CA2573">
        <v>1</v>
      </c>
      <c r="CE2573">
        <v>1</v>
      </c>
      <c r="CJ2573">
        <v>1</v>
      </c>
      <c r="CS2573">
        <v>1</v>
      </c>
      <c r="CY2573">
        <v>1</v>
      </c>
      <c r="DF2573">
        <v>1</v>
      </c>
      <c r="DQ2573">
        <v>1</v>
      </c>
      <c r="DR2573">
        <v>1</v>
      </c>
      <c r="DZ2573">
        <v>1</v>
      </c>
      <c r="FB2573">
        <v>1</v>
      </c>
      <c r="FC2573">
        <v>1</v>
      </c>
      <c r="FM2573">
        <v>1</v>
      </c>
      <c r="FP2573">
        <v>1</v>
      </c>
      <c r="FV2573" t="s">
        <v>4914</v>
      </c>
    </row>
    <row r="2574" spans="1:178" hidden="1" x14ac:dyDescent="0.35">
      <c r="A2574" t="s">
        <v>14930</v>
      </c>
      <c r="B2574" t="s">
        <v>573</v>
      </c>
      <c r="C2574" t="s">
        <v>815</v>
      </c>
      <c r="D2574" t="s">
        <v>816</v>
      </c>
      <c r="E2574" t="s">
        <v>1645</v>
      </c>
      <c r="F2574" t="s">
        <v>3608</v>
      </c>
      <c r="G2574" t="s">
        <v>14931</v>
      </c>
      <c r="H2574" t="s">
        <v>14932</v>
      </c>
      <c r="K2574" t="s">
        <v>14933</v>
      </c>
      <c r="L2574" t="s">
        <v>3059</v>
      </c>
      <c r="M2574" t="s">
        <v>343</v>
      </c>
      <c r="N2574">
        <v>20</v>
      </c>
      <c r="O2574" t="s">
        <v>3183</v>
      </c>
      <c r="P2574" t="s">
        <v>231</v>
      </c>
      <c r="Q2574">
        <v>2000</v>
      </c>
      <c r="R2574">
        <v>47</v>
      </c>
      <c r="S2574">
        <v>11</v>
      </c>
      <c r="X2574" t="s">
        <v>436</v>
      </c>
      <c r="Y2574" t="s">
        <v>14919</v>
      </c>
      <c r="AA2574" t="s">
        <v>571</v>
      </c>
      <c r="AB2574" t="s">
        <v>188</v>
      </c>
      <c r="AD2574" s="8"/>
      <c r="AE2574">
        <v>1</v>
      </c>
      <c r="AH2574" t="s">
        <v>4999</v>
      </c>
      <c r="AI2574">
        <v>2</v>
      </c>
      <c r="AJ2574">
        <v>0.2</v>
      </c>
      <c r="AN2574" s="6">
        <v>14.366</v>
      </c>
      <c r="AO2574" s="1">
        <v>11.787000000000001</v>
      </c>
      <c r="AP2574" s="3">
        <v>36.463999999999999</v>
      </c>
      <c r="AQ2574" s="8">
        <f t="shared" si="164"/>
        <v>62.616999999999997</v>
      </c>
      <c r="AR2574" s="8">
        <f t="shared" si="165"/>
        <v>1.2188003732926105</v>
      </c>
      <c r="AS2574" s="8">
        <f t="shared" si="166"/>
        <v>3</v>
      </c>
      <c r="AT2574" s="6">
        <v>12.486000000000001</v>
      </c>
      <c r="AU2574" s="1">
        <v>12.053000000000001</v>
      </c>
      <c r="AV2574" s="3">
        <v>34.417000000000002</v>
      </c>
      <c r="AW2574" s="8">
        <f t="shared" si="167"/>
        <v>1.879999999999999</v>
      </c>
      <c r="AX2574">
        <v>1</v>
      </c>
      <c r="BD2574">
        <v>1</v>
      </c>
      <c r="BK2574">
        <v>1</v>
      </c>
      <c r="BM2574">
        <v>1</v>
      </c>
      <c r="BP2574">
        <v>1</v>
      </c>
      <c r="BS2574">
        <v>1</v>
      </c>
      <c r="BX2574">
        <v>1</v>
      </c>
      <c r="CA2574">
        <v>1</v>
      </c>
      <c r="CF2574">
        <v>1</v>
      </c>
      <c r="CR2574">
        <v>1</v>
      </c>
      <c r="DG2574">
        <v>1</v>
      </c>
      <c r="DQ2574">
        <v>1</v>
      </c>
      <c r="DR2574">
        <v>1</v>
      </c>
      <c r="DU2574">
        <v>1</v>
      </c>
      <c r="DZ2574">
        <v>1</v>
      </c>
      <c r="EY2574">
        <v>1</v>
      </c>
      <c r="FB2574">
        <v>1</v>
      </c>
      <c r="FV2574" t="s">
        <v>5463</v>
      </c>
    </row>
    <row r="2575" spans="1:178" hidden="1" x14ac:dyDescent="0.35">
      <c r="A2575" t="s">
        <v>15042</v>
      </c>
      <c r="B2575" t="s">
        <v>309</v>
      </c>
      <c r="C2575" t="s">
        <v>373</v>
      </c>
      <c r="D2575" t="s">
        <v>2040</v>
      </c>
      <c r="F2575" t="s">
        <v>4062</v>
      </c>
      <c r="G2575" t="s">
        <v>15047</v>
      </c>
      <c r="H2575" t="s">
        <v>15048</v>
      </c>
      <c r="K2575" t="s">
        <v>15049</v>
      </c>
      <c r="L2575" t="s">
        <v>733</v>
      </c>
      <c r="M2575" t="s">
        <v>343</v>
      </c>
      <c r="N2575">
        <v>20</v>
      </c>
      <c r="O2575" t="s">
        <v>3183</v>
      </c>
      <c r="P2575" t="s">
        <v>3183</v>
      </c>
      <c r="Q2575">
        <v>2200</v>
      </c>
      <c r="R2575">
        <v>46</v>
      </c>
      <c r="S2575">
        <v>12</v>
      </c>
      <c r="X2575" t="s">
        <v>632</v>
      </c>
      <c r="Y2575" t="s">
        <v>14965</v>
      </c>
      <c r="AA2575" t="s">
        <v>571</v>
      </c>
      <c r="AB2575" t="s">
        <v>188</v>
      </c>
      <c r="AD2575" s="8"/>
      <c r="AF2575">
        <v>1</v>
      </c>
      <c r="AH2575" t="s">
        <v>5745</v>
      </c>
      <c r="AI2575">
        <v>7</v>
      </c>
      <c r="AJ2575">
        <v>0.2</v>
      </c>
      <c r="AN2575" s="6">
        <v>38.387</v>
      </c>
      <c r="AO2575" s="1">
        <v>26.683</v>
      </c>
      <c r="AP2575" s="3">
        <v>13.57</v>
      </c>
      <c r="AQ2575" s="8">
        <f t="shared" si="164"/>
        <v>78.639999999999986</v>
      </c>
      <c r="AR2575" s="8">
        <f t="shared" si="165"/>
        <v>1.438631338305288</v>
      </c>
      <c r="AS2575" s="8">
        <f t="shared" si="166"/>
        <v>3</v>
      </c>
      <c r="AT2575" s="6">
        <v>39.533000000000001</v>
      </c>
      <c r="AU2575" s="1">
        <v>26.544</v>
      </c>
      <c r="AV2575" s="3">
        <v>14.051</v>
      </c>
      <c r="AW2575" s="8">
        <f t="shared" si="167"/>
        <v>-1.1460000000000008</v>
      </c>
      <c r="AX2575">
        <v>1</v>
      </c>
      <c r="BC2575">
        <v>1</v>
      </c>
      <c r="BH2575">
        <v>1</v>
      </c>
      <c r="BK2575">
        <v>1</v>
      </c>
      <c r="BM2575">
        <v>1</v>
      </c>
      <c r="BP2575">
        <v>1</v>
      </c>
      <c r="BX2575">
        <v>1</v>
      </c>
      <c r="CA2575">
        <v>1</v>
      </c>
      <c r="CG2575">
        <v>1</v>
      </c>
      <c r="CI2575">
        <v>1</v>
      </c>
      <c r="CS2575">
        <v>1</v>
      </c>
      <c r="CX2575">
        <v>1</v>
      </c>
      <c r="CZ2575">
        <v>1</v>
      </c>
      <c r="DF2575">
        <v>1</v>
      </c>
      <c r="DG2575">
        <v>1</v>
      </c>
      <c r="DQ2575">
        <v>1</v>
      </c>
      <c r="DR2575">
        <v>1</v>
      </c>
      <c r="DU2575">
        <v>1</v>
      </c>
      <c r="DZ2575">
        <v>1</v>
      </c>
      <c r="FB2575">
        <v>1</v>
      </c>
      <c r="FK2575">
        <v>1</v>
      </c>
    </row>
    <row r="2576" spans="1:178" hidden="1" x14ac:dyDescent="0.35">
      <c r="A2576" t="s">
        <v>15366</v>
      </c>
      <c r="B2576" t="s">
        <v>288</v>
      </c>
      <c r="C2576" t="s">
        <v>453</v>
      </c>
      <c r="D2576" t="s">
        <v>454</v>
      </c>
      <c r="F2576" t="s">
        <v>722</v>
      </c>
      <c r="G2576" t="s">
        <v>15367</v>
      </c>
      <c r="H2576" t="s">
        <v>15368</v>
      </c>
      <c r="K2576" t="s">
        <v>15369</v>
      </c>
      <c r="L2576" t="s">
        <v>182</v>
      </c>
      <c r="M2576" t="s">
        <v>217</v>
      </c>
      <c r="N2576">
        <v>80</v>
      </c>
      <c r="O2576" t="s">
        <v>318</v>
      </c>
      <c r="P2576" t="s">
        <v>318</v>
      </c>
      <c r="Q2576">
        <v>50</v>
      </c>
      <c r="R2576">
        <v>39</v>
      </c>
      <c r="S2576">
        <v>-9</v>
      </c>
      <c r="X2576" t="s">
        <v>242</v>
      </c>
      <c r="Y2576" t="s">
        <v>14678</v>
      </c>
      <c r="Z2576" t="s">
        <v>14679</v>
      </c>
      <c r="AA2576" t="s">
        <v>1809</v>
      </c>
      <c r="AB2576" t="s">
        <v>188</v>
      </c>
      <c r="AD2576" s="8"/>
      <c r="AF2576">
        <v>1</v>
      </c>
      <c r="AH2576" t="s">
        <v>4999</v>
      </c>
      <c r="AI2576">
        <v>6</v>
      </c>
      <c r="AJ2576">
        <v>0.3</v>
      </c>
      <c r="AN2576" s="6">
        <v>42.523000000000003</v>
      </c>
      <c r="AO2576" s="1">
        <v>25.658999999999999</v>
      </c>
      <c r="AP2576" s="3">
        <v>8.9960000000000004</v>
      </c>
      <c r="AQ2576" s="8">
        <f t="shared" si="164"/>
        <v>77.177999999999997</v>
      </c>
      <c r="AR2576" s="8">
        <f t="shared" si="165"/>
        <v>1.657235278070073</v>
      </c>
      <c r="AS2576" s="8">
        <f t="shared" si="166"/>
        <v>3</v>
      </c>
      <c r="AT2576" s="6">
        <v>42.395000000000003</v>
      </c>
      <c r="AU2576" s="1">
        <v>27.195</v>
      </c>
      <c r="AV2576" s="3">
        <v>8.3460000000000001</v>
      </c>
      <c r="AW2576" s="8">
        <f t="shared" si="167"/>
        <v>0.12800000000000011</v>
      </c>
      <c r="AX2576">
        <v>1</v>
      </c>
      <c r="BB2576">
        <v>1</v>
      </c>
      <c r="BH2576">
        <v>1</v>
      </c>
      <c r="BM2576">
        <v>1</v>
      </c>
      <c r="BS2576">
        <v>1</v>
      </c>
      <c r="CB2576">
        <v>1</v>
      </c>
      <c r="CC2576">
        <v>1</v>
      </c>
      <c r="CF2576">
        <v>1</v>
      </c>
      <c r="CT2576">
        <v>1</v>
      </c>
      <c r="CY2576">
        <v>1</v>
      </c>
      <c r="DF2576">
        <v>1</v>
      </c>
      <c r="DQ2576">
        <v>1</v>
      </c>
      <c r="DR2576">
        <v>1</v>
      </c>
      <c r="DU2576">
        <v>1</v>
      </c>
      <c r="DW2576">
        <v>1</v>
      </c>
      <c r="DY2576">
        <v>1</v>
      </c>
      <c r="EZ2576">
        <v>1</v>
      </c>
      <c r="FC2576">
        <v>1</v>
      </c>
      <c r="FR2576">
        <v>1</v>
      </c>
    </row>
    <row r="2577" spans="1:178" hidden="1" x14ac:dyDescent="0.35">
      <c r="A2577" t="s">
        <v>10674</v>
      </c>
      <c r="B2577" t="s">
        <v>309</v>
      </c>
      <c r="C2577" t="s">
        <v>373</v>
      </c>
      <c r="D2577" t="s">
        <v>429</v>
      </c>
      <c r="E2577" t="s">
        <v>430</v>
      </c>
      <c r="F2577" t="s">
        <v>10675</v>
      </c>
      <c r="G2577" t="s">
        <v>10676</v>
      </c>
      <c r="H2577" t="s">
        <v>10677</v>
      </c>
      <c r="K2577" t="s">
        <v>10678</v>
      </c>
      <c r="L2577" t="s">
        <v>342</v>
      </c>
      <c r="M2577" t="s">
        <v>343</v>
      </c>
      <c r="N2577">
        <v>80</v>
      </c>
      <c r="O2577" t="s">
        <v>1048</v>
      </c>
      <c r="P2577" t="s">
        <v>10679</v>
      </c>
      <c r="Q2577">
        <v>100</v>
      </c>
      <c r="R2577">
        <v>49</v>
      </c>
      <c r="S2577">
        <v>19</v>
      </c>
      <c r="T2577">
        <v>500</v>
      </c>
      <c r="U2577">
        <v>0</v>
      </c>
      <c r="V2577">
        <v>20</v>
      </c>
      <c r="W2577">
        <v>10</v>
      </c>
      <c r="X2577" t="s">
        <v>10680</v>
      </c>
      <c r="Y2577" t="s">
        <v>10681</v>
      </c>
      <c r="AA2577" t="s">
        <v>10429</v>
      </c>
      <c r="AB2577" t="s">
        <v>188</v>
      </c>
      <c r="AD2577" s="8"/>
      <c r="AG2577">
        <v>1</v>
      </c>
      <c r="AH2577" t="s">
        <v>4999</v>
      </c>
      <c r="AI2577">
        <v>2</v>
      </c>
      <c r="AJ2577">
        <v>0.5</v>
      </c>
      <c r="AN2577" s="6">
        <v>27.338999999999999</v>
      </c>
      <c r="AO2577" s="1">
        <v>17.102</v>
      </c>
      <c r="AP2577" s="3">
        <v>27.565999999999999</v>
      </c>
      <c r="AQ2577" s="8">
        <f t="shared" si="164"/>
        <v>72.007000000000005</v>
      </c>
      <c r="AR2577" s="8">
        <f t="shared" si="165"/>
        <v>1.5985849608232954</v>
      </c>
      <c r="AS2577" s="8">
        <f t="shared" si="166"/>
        <v>3</v>
      </c>
      <c r="AT2577" s="6">
        <v>24.033999999999999</v>
      </c>
      <c r="AU2577" s="1">
        <v>16.574000000000002</v>
      </c>
      <c r="AV2577" s="3">
        <v>33.226999999999997</v>
      </c>
      <c r="AW2577" s="8">
        <f t="shared" si="167"/>
        <v>3.3049999999999997</v>
      </c>
      <c r="AX2577">
        <v>1</v>
      </c>
      <c r="BH2577">
        <v>1</v>
      </c>
      <c r="BM2577">
        <v>1</v>
      </c>
      <c r="BS2577">
        <v>1</v>
      </c>
      <c r="CB2577">
        <v>1</v>
      </c>
      <c r="CE2577">
        <v>1</v>
      </c>
      <c r="CF2577">
        <v>1</v>
      </c>
      <c r="CN2577">
        <v>1</v>
      </c>
      <c r="CS2577">
        <v>1</v>
      </c>
      <c r="CU2577">
        <v>1</v>
      </c>
      <c r="CY2577">
        <v>1</v>
      </c>
      <c r="DD2577">
        <v>1</v>
      </c>
      <c r="DF2577">
        <v>1</v>
      </c>
      <c r="DP2577">
        <v>1</v>
      </c>
      <c r="DR2577">
        <v>1</v>
      </c>
      <c r="DT2577">
        <v>1</v>
      </c>
      <c r="DX2577">
        <v>1</v>
      </c>
      <c r="DZ2577">
        <v>1</v>
      </c>
      <c r="EY2577">
        <v>1</v>
      </c>
      <c r="FA2577">
        <v>1</v>
      </c>
      <c r="FC2577">
        <v>1</v>
      </c>
      <c r="FH2577">
        <v>1</v>
      </c>
    </row>
    <row r="2578" spans="1:178" hidden="1" x14ac:dyDescent="0.35">
      <c r="A2578" t="s">
        <v>9316</v>
      </c>
      <c r="B2578" t="s">
        <v>234</v>
      </c>
      <c r="C2578" t="s">
        <v>235</v>
      </c>
      <c r="D2578" t="s">
        <v>236</v>
      </c>
      <c r="E2578" t="s">
        <v>236</v>
      </c>
      <c r="F2578" t="s">
        <v>663</v>
      </c>
      <c r="G2578" t="s">
        <v>9317</v>
      </c>
      <c r="H2578" t="s">
        <v>9318</v>
      </c>
      <c r="K2578" t="s">
        <v>9319</v>
      </c>
      <c r="L2578" t="s">
        <v>182</v>
      </c>
      <c r="M2578" t="s">
        <v>217</v>
      </c>
      <c r="N2578">
        <v>40</v>
      </c>
      <c r="O2578" t="s">
        <v>241</v>
      </c>
      <c r="P2578" t="s">
        <v>241</v>
      </c>
      <c r="Q2578">
        <v>600</v>
      </c>
      <c r="R2578">
        <v>44</v>
      </c>
      <c r="S2578">
        <v>6</v>
      </c>
      <c r="T2578">
        <v>700</v>
      </c>
      <c r="U2578">
        <v>0</v>
      </c>
      <c r="V2578">
        <v>18</v>
      </c>
      <c r="W2578">
        <v>7</v>
      </c>
      <c r="X2578" t="s">
        <v>436</v>
      </c>
      <c r="Y2578" t="s">
        <v>9320</v>
      </c>
      <c r="AA2578" t="s">
        <v>357</v>
      </c>
      <c r="AB2578" t="s">
        <v>188</v>
      </c>
      <c r="AD2578" s="8"/>
      <c r="AF2578">
        <v>1</v>
      </c>
      <c r="AH2578" t="s">
        <v>4999</v>
      </c>
      <c r="AI2578">
        <v>7</v>
      </c>
      <c r="AJ2578">
        <v>0.3</v>
      </c>
      <c r="AN2578" s="6">
        <v>32.164999999999999</v>
      </c>
      <c r="AO2578" s="1">
        <v>22.795000000000002</v>
      </c>
      <c r="AP2578" s="3">
        <v>13.093999999999999</v>
      </c>
      <c r="AQ2578" s="8">
        <f t="shared" si="164"/>
        <v>68.054000000000002</v>
      </c>
      <c r="AR2578" s="8">
        <f t="shared" si="165"/>
        <v>1.4110550559333186</v>
      </c>
      <c r="AS2578" s="8">
        <f t="shared" si="166"/>
        <v>3</v>
      </c>
      <c r="AT2578" s="6">
        <v>30.981000000000002</v>
      </c>
      <c r="AU2578" s="1">
        <v>23.486000000000001</v>
      </c>
      <c r="AV2578" s="3">
        <v>13.339</v>
      </c>
      <c r="AW2578" s="8">
        <f t="shared" si="167"/>
        <v>1.1839999999999975</v>
      </c>
      <c r="AX2578">
        <v>1</v>
      </c>
      <c r="BD2578">
        <v>1</v>
      </c>
      <c r="BH2578">
        <v>1</v>
      </c>
      <c r="BM2578">
        <v>1</v>
      </c>
      <c r="BS2578">
        <v>1</v>
      </c>
      <c r="CA2578">
        <v>1</v>
      </c>
      <c r="CF2578">
        <v>1</v>
      </c>
      <c r="CT2578">
        <v>1</v>
      </c>
      <c r="CY2578">
        <v>1</v>
      </c>
      <c r="DE2578">
        <v>1</v>
      </c>
      <c r="DN2578">
        <v>1</v>
      </c>
      <c r="DP2578">
        <v>1</v>
      </c>
      <c r="DX2578">
        <v>1</v>
      </c>
      <c r="EC2578">
        <v>1</v>
      </c>
      <c r="EY2578">
        <v>1</v>
      </c>
      <c r="FK2578">
        <v>1</v>
      </c>
    </row>
    <row r="2579" spans="1:178" hidden="1" x14ac:dyDescent="0.35">
      <c r="A2579" t="s">
        <v>10780</v>
      </c>
      <c r="B2579" t="s">
        <v>175</v>
      </c>
      <c r="C2579" t="s">
        <v>279</v>
      </c>
      <c r="D2579" t="s">
        <v>299</v>
      </c>
      <c r="E2579" t="s">
        <v>300</v>
      </c>
      <c r="F2579" t="s">
        <v>10781</v>
      </c>
      <c r="G2579" t="s">
        <v>10782</v>
      </c>
      <c r="H2579" t="s">
        <v>10783</v>
      </c>
      <c r="K2579" t="s">
        <v>10784</v>
      </c>
      <c r="L2579" t="s">
        <v>733</v>
      </c>
      <c r="M2579" t="s">
        <v>343</v>
      </c>
      <c r="N2579">
        <v>20</v>
      </c>
      <c r="O2579" t="s">
        <v>1048</v>
      </c>
      <c r="P2579" t="s">
        <v>497</v>
      </c>
      <c r="Q2579">
        <v>200</v>
      </c>
      <c r="R2579">
        <v>46</v>
      </c>
      <c r="S2579">
        <v>12</v>
      </c>
      <c r="T2579">
        <v>1200</v>
      </c>
      <c r="U2579">
        <v>0</v>
      </c>
      <c r="V2579">
        <v>18</v>
      </c>
      <c r="W2579">
        <v>10</v>
      </c>
      <c r="X2579" t="s">
        <v>436</v>
      </c>
      <c r="Y2579" t="s">
        <v>10785</v>
      </c>
      <c r="AA2579" t="s">
        <v>10429</v>
      </c>
      <c r="AB2579" t="s">
        <v>188</v>
      </c>
      <c r="AD2579" s="8"/>
      <c r="AF2579">
        <v>1</v>
      </c>
      <c r="AH2579" t="s">
        <v>4999</v>
      </c>
      <c r="AI2579">
        <v>3</v>
      </c>
      <c r="AJ2579">
        <v>1</v>
      </c>
      <c r="AN2579" s="6">
        <v>34.704000000000001</v>
      </c>
      <c r="AO2579" s="1">
        <v>20.157</v>
      </c>
      <c r="AP2579" s="3">
        <v>12.887</v>
      </c>
      <c r="AQ2579" s="8">
        <f t="shared" si="164"/>
        <v>67.748000000000005</v>
      </c>
      <c r="AR2579" s="8">
        <f t="shared" si="165"/>
        <v>1.7216847745200179</v>
      </c>
      <c r="AS2579" s="8">
        <f t="shared" si="166"/>
        <v>3</v>
      </c>
      <c r="AT2579" s="6">
        <v>33.01</v>
      </c>
      <c r="AU2579" s="1">
        <v>20.547000000000001</v>
      </c>
      <c r="AV2579" s="3">
        <v>13.065</v>
      </c>
      <c r="AW2579" s="8">
        <f t="shared" si="167"/>
        <v>1.6940000000000026</v>
      </c>
      <c r="AX2579">
        <v>1</v>
      </c>
      <c r="BC2579">
        <v>1</v>
      </c>
      <c r="BH2579">
        <v>1</v>
      </c>
      <c r="BM2579">
        <v>1</v>
      </c>
      <c r="BS2579">
        <v>1</v>
      </c>
      <c r="CA2579">
        <v>1</v>
      </c>
      <c r="CF2579">
        <v>1</v>
      </c>
      <c r="CT2579">
        <v>1</v>
      </c>
      <c r="CY2579">
        <v>1</v>
      </c>
      <c r="DE2579">
        <v>1</v>
      </c>
      <c r="DN2579">
        <v>1</v>
      </c>
      <c r="DO2579">
        <v>1</v>
      </c>
      <c r="DZ2579">
        <v>1</v>
      </c>
      <c r="FB2579">
        <v>1</v>
      </c>
      <c r="FC2579">
        <v>1</v>
      </c>
      <c r="FE2579">
        <v>1</v>
      </c>
      <c r="FI2579">
        <v>1</v>
      </c>
      <c r="FR2579">
        <v>1</v>
      </c>
    </row>
    <row r="2580" spans="1:178" hidden="1" x14ac:dyDescent="0.35">
      <c r="A2580" t="s">
        <v>15169</v>
      </c>
      <c r="B2580" t="s">
        <v>309</v>
      </c>
      <c r="C2580" t="s">
        <v>336</v>
      </c>
      <c r="D2580" t="s">
        <v>1440</v>
      </c>
      <c r="E2580" t="s">
        <v>1440</v>
      </c>
      <c r="F2580" t="s">
        <v>3071</v>
      </c>
      <c r="G2580" t="s">
        <v>15170</v>
      </c>
      <c r="H2580" t="s">
        <v>15171</v>
      </c>
      <c r="K2580" t="s">
        <v>15172</v>
      </c>
      <c r="L2580" t="s">
        <v>182</v>
      </c>
      <c r="M2580" t="s">
        <v>197</v>
      </c>
      <c r="N2580">
        <v>150</v>
      </c>
      <c r="O2580" t="s">
        <v>318</v>
      </c>
      <c r="P2580" t="s">
        <v>318</v>
      </c>
      <c r="Q2580">
        <v>50</v>
      </c>
      <c r="R2580">
        <v>39</v>
      </c>
      <c r="S2580">
        <v>-9</v>
      </c>
      <c r="X2580" t="s">
        <v>242</v>
      </c>
      <c r="Y2580" t="s">
        <v>14678</v>
      </c>
      <c r="Z2580" t="s">
        <v>14679</v>
      </c>
      <c r="AA2580" t="s">
        <v>1809</v>
      </c>
      <c r="AB2580" t="s">
        <v>188</v>
      </c>
      <c r="AD2580" s="8"/>
      <c r="AF2580">
        <v>1</v>
      </c>
      <c r="AH2580" t="s">
        <v>4999</v>
      </c>
      <c r="AI2580">
        <v>2</v>
      </c>
      <c r="AJ2580">
        <v>2.2000000000000002</v>
      </c>
      <c r="AN2580" s="6">
        <v>32.698</v>
      </c>
      <c r="AO2580" s="1">
        <v>18.141999999999999</v>
      </c>
      <c r="AP2580" s="3">
        <v>26.779</v>
      </c>
      <c r="AQ2580" s="8">
        <f t="shared" si="164"/>
        <v>77.619</v>
      </c>
      <c r="AR2580" s="8">
        <f t="shared" si="165"/>
        <v>1.8023371182890531</v>
      </c>
      <c r="AS2580" s="8">
        <f t="shared" si="166"/>
        <v>3</v>
      </c>
      <c r="AT2580" s="6">
        <v>35.424999999999997</v>
      </c>
      <c r="AU2580" s="1">
        <v>17.762</v>
      </c>
      <c r="AV2580" s="3">
        <v>25.724</v>
      </c>
      <c r="AW2580" s="8">
        <f t="shared" si="167"/>
        <v>-2.7269999999999968</v>
      </c>
      <c r="AX2580">
        <v>1</v>
      </c>
      <c r="BC2580">
        <v>1</v>
      </c>
      <c r="BJ2580">
        <v>1</v>
      </c>
      <c r="BK2580">
        <v>1</v>
      </c>
      <c r="BM2580">
        <v>1</v>
      </c>
      <c r="BS2580">
        <v>1</v>
      </c>
      <c r="CB2580">
        <v>1</v>
      </c>
      <c r="CE2580">
        <v>1</v>
      </c>
      <c r="CS2580">
        <v>1</v>
      </c>
      <c r="CW2580">
        <v>1</v>
      </c>
      <c r="DF2580">
        <v>1</v>
      </c>
      <c r="DO2580">
        <v>1</v>
      </c>
      <c r="EC2580">
        <v>1</v>
      </c>
      <c r="FC2580">
        <v>1</v>
      </c>
      <c r="FI2580">
        <v>1</v>
      </c>
      <c r="FK2580">
        <v>1</v>
      </c>
      <c r="FT2580">
        <v>1</v>
      </c>
      <c r="FU2580">
        <v>1</v>
      </c>
    </row>
    <row r="2581" spans="1:178" hidden="1" x14ac:dyDescent="0.35">
      <c r="A2581" t="s">
        <v>17750</v>
      </c>
      <c r="B2581" t="s">
        <v>573</v>
      </c>
      <c r="C2581" t="s">
        <v>1685</v>
      </c>
      <c r="D2581" t="s">
        <v>1686</v>
      </c>
      <c r="F2581" t="s">
        <v>4104</v>
      </c>
      <c r="G2581" t="s">
        <v>17751</v>
      </c>
      <c r="H2581" t="s">
        <v>17752</v>
      </c>
      <c r="I2581" t="s">
        <v>17753</v>
      </c>
      <c r="K2581" t="s">
        <v>17754</v>
      </c>
      <c r="L2581" t="s">
        <v>631</v>
      </c>
      <c r="M2581" t="s">
        <v>2016</v>
      </c>
      <c r="N2581">
        <v>60</v>
      </c>
      <c r="O2581" t="s">
        <v>318</v>
      </c>
      <c r="P2581" t="s">
        <v>318</v>
      </c>
      <c r="Q2581">
        <v>100</v>
      </c>
      <c r="R2581">
        <v>44</v>
      </c>
      <c r="S2581">
        <v>9</v>
      </c>
      <c r="X2581" t="s">
        <v>1110</v>
      </c>
      <c r="Y2581" t="s">
        <v>17732</v>
      </c>
      <c r="Z2581" t="s">
        <v>16297</v>
      </c>
      <c r="AA2581" t="s">
        <v>571</v>
      </c>
      <c r="AB2581" t="s">
        <v>188</v>
      </c>
      <c r="AD2581" s="8">
        <v>40676</v>
      </c>
      <c r="AH2581" t="s">
        <v>10470</v>
      </c>
      <c r="AI2581">
        <v>1</v>
      </c>
      <c r="AJ2581">
        <v>1.2</v>
      </c>
      <c r="AN2581" s="6">
        <v>33.49</v>
      </c>
      <c r="AO2581" s="1">
        <v>26.338999999999999</v>
      </c>
      <c r="AP2581" s="3">
        <v>20.515999999999998</v>
      </c>
      <c r="AQ2581" s="8">
        <f t="shared" si="164"/>
        <v>80.344999999999999</v>
      </c>
      <c r="AR2581" s="8">
        <f t="shared" si="165"/>
        <v>1.271498538289229</v>
      </c>
      <c r="AS2581" s="8">
        <f t="shared" si="166"/>
        <v>3</v>
      </c>
      <c r="AT2581" s="6">
        <v>33.896999999999998</v>
      </c>
      <c r="AU2581" s="1">
        <v>26.55</v>
      </c>
      <c r="AV2581" s="3">
        <v>20.234000000000002</v>
      </c>
      <c r="AW2581" s="8">
        <f t="shared" si="167"/>
        <v>-0.40699999999999648</v>
      </c>
      <c r="AX2581">
        <v>1</v>
      </c>
      <c r="BC2581">
        <v>1</v>
      </c>
      <c r="BE2581">
        <v>1</v>
      </c>
      <c r="BK2581">
        <v>1</v>
      </c>
      <c r="BM2581">
        <v>1</v>
      </c>
      <c r="BP2581">
        <v>1</v>
      </c>
      <c r="BS2581">
        <v>1</v>
      </c>
      <c r="CA2581">
        <v>1</v>
      </c>
      <c r="CF2581">
        <v>1</v>
      </c>
      <c r="CS2581">
        <v>1</v>
      </c>
      <c r="CW2581">
        <v>1</v>
      </c>
      <c r="DB2581">
        <v>1</v>
      </c>
      <c r="DN2581">
        <v>1</v>
      </c>
      <c r="EB2581">
        <v>1</v>
      </c>
      <c r="EY2581">
        <v>1</v>
      </c>
      <c r="EZ2581">
        <v>1</v>
      </c>
      <c r="FM2581">
        <v>1</v>
      </c>
    </row>
    <row r="2582" spans="1:178" hidden="1" x14ac:dyDescent="0.35">
      <c r="A2582" t="s">
        <v>12824</v>
      </c>
      <c r="B2582" t="s">
        <v>573</v>
      </c>
      <c r="C2582" t="s">
        <v>574</v>
      </c>
      <c r="D2582" t="s">
        <v>3278</v>
      </c>
      <c r="F2582" t="s">
        <v>5607</v>
      </c>
      <c r="G2582" t="s">
        <v>12828</v>
      </c>
      <c r="H2582" t="s">
        <v>12829</v>
      </c>
      <c r="K2582" t="s">
        <v>12830</v>
      </c>
      <c r="L2582" t="s">
        <v>733</v>
      </c>
      <c r="M2582" t="s">
        <v>2016</v>
      </c>
      <c r="N2582">
        <v>20</v>
      </c>
      <c r="O2582" t="s">
        <v>318</v>
      </c>
      <c r="P2582" t="s">
        <v>380</v>
      </c>
      <c r="Q2582">
        <v>5</v>
      </c>
      <c r="R2582">
        <v>37</v>
      </c>
      <c r="S2582">
        <v>-3</v>
      </c>
      <c r="T2582">
        <v>200</v>
      </c>
      <c r="U2582">
        <v>12</v>
      </c>
      <c r="V2582">
        <v>28</v>
      </c>
      <c r="W2582">
        <v>18</v>
      </c>
      <c r="X2582" t="s">
        <v>436</v>
      </c>
      <c r="Y2582" t="s">
        <v>1840</v>
      </c>
      <c r="Z2582" t="s">
        <v>545</v>
      </c>
      <c r="AA2582" t="s">
        <v>546</v>
      </c>
      <c r="AB2582" t="s">
        <v>188</v>
      </c>
      <c r="AD2582" s="8"/>
      <c r="AE2582">
        <v>1</v>
      </c>
      <c r="AH2582" t="s">
        <v>10470</v>
      </c>
      <c r="AI2582">
        <v>1</v>
      </c>
      <c r="AJ2582">
        <v>0.15</v>
      </c>
      <c r="AN2582" s="6" t="s">
        <v>23023</v>
      </c>
      <c r="AO2582" s="1" t="s">
        <v>23023</v>
      </c>
      <c r="AP2582" s="3" t="s">
        <v>23023</v>
      </c>
      <c r="AQ2582" s="8">
        <f t="shared" si="164"/>
        <v>0</v>
      </c>
      <c r="AR2582" s="8" t="e">
        <f t="shared" si="165"/>
        <v>#VALUE!</v>
      </c>
      <c r="AS2582" s="8" t="e">
        <f t="shared" si="166"/>
        <v>#VALUE!</v>
      </c>
      <c r="AW2582" s="8" t="e">
        <f t="shared" si="167"/>
        <v>#VALUE!</v>
      </c>
      <c r="AZ2582">
        <v>1</v>
      </c>
      <c r="BI2582">
        <v>1</v>
      </c>
      <c r="BJ2582">
        <v>1</v>
      </c>
      <c r="BM2582">
        <v>1</v>
      </c>
      <c r="BS2582">
        <v>1</v>
      </c>
      <c r="BZ2582">
        <v>1</v>
      </c>
      <c r="CG2582">
        <v>1</v>
      </c>
      <c r="CS2582">
        <v>1</v>
      </c>
      <c r="CY2582">
        <v>1</v>
      </c>
      <c r="DD2582">
        <v>1</v>
      </c>
      <c r="EE2582">
        <v>1</v>
      </c>
      <c r="EY2582">
        <v>1</v>
      </c>
    </row>
    <row r="2583" spans="1:178" hidden="1" x14ac:dyDescent="0.35">
      <c r="A2583" t="s">
        <v>10297</v>
      </c>
      <c r="B2583" t="s">
        <v>309</v>
      </c>
      <c r="C2583" t="s">
        <v>1089</v>
      </c>
      <c r="D2583" t="s">
        <v>1090</v>
      </c>
      <c r="F2583" t="s">
        <v>2024</v>
      </c>
      <c r="G2583" t="s">
        <v>10301</v>
      </c>
      <c r="H2583" t="s">
        <v>10302</v>
      </c>
      <c r="K2583" t="s">
        <v>10303</v>
      </c>
      <c r="L2583" t="s">
        <v>182</v>
      </c>
      <c r="M2583" t="s">
        <v>217</v>
      </c>
      <c r="N2583">
        <v>20</v>
      </c>
      <c r="O2583" t="s">
        <v>318</v>
      </c>
      <c r="P2583" t="s">
        <v>285</v>
      </c>
      <c r="Q2583">
        <v>100</v>
      </c>
      <c r="R2583">
        <v>46</v>
      </c>
      <c r="S2583">
        <v>17</v>
      </c>
      <c r="T2583">
        <v>650</v>
      </c>
      <c r="U2583">
        <v>0</v>
      </c>
      <c r="V2583">
        <v>19</v>
      </c>
      <c r="W2583">
        <v>9</v>
      </c>
      <c r="X2583" t="s">
        <v>242</v>
      </c>
      <c r="Y2583" t="s">
        <v>10263</v>
      </c>
      <c r="AA2583" t="s">
        <v>226</v>
      </c>
      <c r="AB2583" t="s">
        <v>188</v>
      </c>
      <c r="AD2583" s="8"/>
      <c r="AE2583">
        <v>1</v>
      </c>
      <c r="AH2583" t="s">
        <v>5745</v>
      </c>
      <c r="AI2583">
        <v>14</v>
      </c>
      <c r="AJ2583">
        <v>0.3</v>
      </c>
      <c r="AN2583" s="6">
        <v>32.816000000000003</v>
      </c>
      <c r="AO2583" s="1">
        <v>18.058</v>
      </c>
      <c r="AP2583" s="3">
        <v>18.821999999999999</v>
      </c>
      <c r="AQ2583" s="8">
        <f t="shared" si="164"/>
        <v>69.695999999999998</v>
      </c>
      <c r="AR2583" s="8">
        <f t="shared" si="165"/>
        <v>1.8172555100232586</v>
      </c>
      <c r="AS2583" s="8">
        <f t="shared" si="166"/>
        <v>3</v>
      </c>
      <c r="AT2583" s="6">
        <v>30.657</v>
      </c>
      <c r="AU2583" s="1">
        <v>19.538</v>
      </c>
      <c r="AV2583" s="3">
        <v>18.510000000000002</v>
      </c>
      <c r="AW2583" s="8">
        <f t="shared" si="167"/>
        <v>2.1590000000000025</v>
      </c>
      <c r="AX2583">
        <v>1</v>
      </c>
      <c r="BC2583">
        <v>1</v>
      </c>
      <c r="BH2583">
        <v>1</v>
      </c>
      <c r="BK2583">
        <v>1</v>
      </c>
      <c r="BM2583">
        <v>1</v>
      </c>
      <c r="BS2583">
        <v>1</v>
      </c>
      <c r="BW2583">
        <v>1</v>
      </c>
      <c r="CA2583">
        <v>1</v>
      </c>
      <c r="CB2583">
        <v>1</v>
      </c>
      <c r="CF2583">
        <v>1</v>
      </c>
      <c r="CT2583">
        <v>1</v>
      </c>
      <c r="CX2583">
        <v>1</v>
      </c>
      <c r="CY2583">
        <v>1</v>
      </c>
      <c r="DE2583">
        <v>1</v>
      </c>
      <c r="DN2583">
        <v>1</v>
      </c>
      <c r="DZ2583">
        <v>1</v>
      </c>
      <c r="EY2583">
        <v>1</v>
      </c>
      <c r="FK2583">
        <v>1</v>
      </c>
    </row>
    <row r="2584" spans="1:178" hidden="1" x14ac:dyDescent="0.35">
      <c r="A2584" t="s">
        <v>13032</v>
      </c>
      <c r="B2584" t="s">
        <v>573</v>
      </c>
      <c r="C2584" t="s">
        <v>815</v>
      </c>
      <c r="D2584" t="s">
        <v>816</v>
      </c>
      <c r="E2584" t="s">
        <v>12832</v>
      </c>
      <c r="F2584" t="s">
        <v>12833</v>
      </c>
      <c r="G2584" t="s">
        <v>13033</v>
      </c>
      <c r="H2584" t="s">
        <v>13034</v>
      </c>
      <c r="K2584" t="s">
        <v>13035</v>
      </c>
      <c r="L2584" t="s">
        <v>182</v>
      </c>
      <c r="M2584" t="s">
        <v>217</v>
      </c>
      <c r="N2584">
        <v>40</v>
      </c>
      <c r="O2584" t="s">
        <v>318</v>
      </c>
      <c r="P2584" t="s">
        <v>318</v>
      </c>
      <c r="Q2584">
        <v>100</v>
      </c>
      <c r="R2584">
        <v>37</v>
      </c>
      <c r="S2584">
        <v>-2</v>
      </c>
      <c r="X2584" t="s">
        <v>795</v>
      </c>
      <c r="Y2584" t="s">
        <v>13036</v>
      </c>
      <c r="Z2584" t="s">
        <v>545</v>
      </c>
      <c r="AA2584" t="s">
        <v>546</v>
      </c>
      <c r="AB2584" t="s">
        <v>188</v>
      </c>
      <c r="AD2584" s="8"/>
      <c r="AE2584">
        <v>1</v>
      </c>
      <c r="AH2584" t="s">
        <v>4999</v>
      </c>
      <c r="AI2584">
        <v>5</v>
      </c>
      <c r="AJ2584">
        <v>0.8</v>
      </c>
      <c r="AN2584" s="6">
        <v>42.555999999999997</v>
      </c>
      <c r="AO2584" s="1">
        <v>30.756</v>
      </c>
      <c r="AP2584" s="3">
        <v>17.783000000000001</v>
      </c>
      <c r="AQ2584" s="8">
        <f t="shared" si="164"/>
        <v>91.094999999999999</v>
      </c>
      <c r="AR2584" s="8">
        <f t="shared" si="165"/>
        <v>1.383664975939654</v>
      </c>
      <c r="AS2584" s="8">
        <f t="shared" si="166"/>
        <v>3</v>
      </c>
      <c r="AT2584" s="6">
        <v>40.372999999999998</v>
      </c>
      <c r="AU2584" s="1">
        <v>34.131</v>
      </c>
      <c r="AV2584" s="3">
        <v>16.571999999999999</v>
      </c>
      <c r="AW2584" s="8">
        <f t="shared" si="167"/>
        <v>2.1829999999999998</v>
      </c>
      <c r="AX2584">
        <v>1</v>
      </c>
      <c r="BC2584">
        <v>1</v>
      </c>
      <c r="BH2584">
        <v>1</v>
      </c>
      <c r="BI2584">
        <v>1</v>
      </c>
      <c r="BK2584">
        <v>1</v>
      </c>
      <c r="BM2584">
        <v>1</v>
      </c>
      <c r="BS2584">
        <v>1</v>
      </c>
      <c r="CA2584">
        <v>1</v>
      </c>
      <c r="CE2584">
        <v>1</v>
      </c>
      <c r="CS2584">
        <v>1</v>
      </c>
      <c r="CY2584">
        <v>1</v>
      </c>
      <c r="DF2584">
        <v>1</v>
      </c>
      <c r="DP2584">
        <v>1</v>
      </c>
      <c r="DZ2584">
        <v>1</v>
      </c>
      <c r="ED2584">
        <v>1</v>
      </c>
      <c r="EY2584">
        <v>1</v>
      </c>
      <c r="FA2584">
        <v>1</v>
      </c>
      <c r="FB2584">
        <v>1</v>
      </c>
      <c r="FC2584">
        <v>1</v>
      </c>
      <c r="FV2584" t="s">
        <v>827</v>
      </c>
    </row>
    <row r="2585" spans="1:178" hidden="1" x14ac:dyDescent="0.35">
      <c r="A2585" t="s">
        <v>12657</v>
      </c>
      <c r="B2585" t="s">
        <v>309</v>
      </c>
      <c r="C2585" t="s">
        <v>373</v>
      </c>
      <c r="D2585" t="s">
        <v>374</v>
      </c>
      <c r="E2585" t="s">
        <v>375</v>
      </c>
      <c r="F2585" t="s">
        <v>7263</v>
      </c>
      <c r="G2585" t="s">
        <v>12658</v>
      </c>
      <c r="H2585" t="s">
        <v>12659</v>
      </c>
      <c r="K2585" t="s">
        <v>12660</v>
      </c>
      <c r="L2585" t="s">
        <v>342</v>
      </c>
      <c r="M2585" t="s">
        <v>217</v>
      </c>
      <c r="N2585">
        <v>40</v>
      </c>
      <c r="O2585" t="s">
        <v>318</v>
      </c>
      <c r="P2585" t="s">
        <v>11685</v>
      </c>
      <c r="Q2585">
        <v>100</v>
      </c>
      <c r="R2585">
        <v>35</v>
      </c>
      <c r="S2585">
        <v>-120</v>
      </c>
      <c r="T2585">
        <v>500</v>
      </c>
      <c r="U2585">
        <v>12</v>
      </c>
      <c r="V2585">
        <v>17</v>
      </c>
      <c r="W2585">
        <v>15</v>
      </c>
      <c r="X2585" t="s">
        <v>242</v>
      </c>
      <c r="Y2585" t="s">
        <v>11640</v>
      </c>
      <c r="AA2585" t="s">
        <v>489</v>
      </c>
      <c r="AB2585" t="s">
        <v>490</v>
      </c>
      <c r="AD2585" s="8"/>
      <c r="AE2585">
        <v>1</v>
      </c>
      <c r="AH2585" t="s">
        <v>4999</v>
      </c>
      <c r="AI2585">
        <v>4</v>
      </c>
      <c r="AJ2585">
        <v>1</v>
      </c>
      <c r="AN2585" s="6">
        <v>39.313000000000002</v>
      </c>
      <c r="AO2585" s="1">
        <v>22.18</v>
      </c>
      <c r="AP2585" s="3">
        <v>13.529</v>
      </c>
      <c r="AQ2585" s="8">
        <f t="shared" si="164"/>
        <v>75.022000000000006</v>
      </c>
      <c r="AR2585" s="8">
        <f t="shared" si="165"/>
        <v>1.7724526600541028</v>
      </c>
      <c r="AS2585" s="8">
        <f t="shared" si="166"/>
        <v>3</v>
      </c>
      <c r="AT2585" s="6">
        <v>37.475999999999999</v>
      </c>
      <c r="AU2585" s="1">
        <v>21.526</v>
      </c>
      <c r="AV2585" s="3">
        <v>14.278</v>
      </c>
      <c r="AW2585" s="8">
        <f t="shared" si="167"/>
        <v>1.8370000000000033</v>
      </c>
      <c r="AX2585">
        <v>1</v>
      </c>
      <c r="BC2585">
        <v>1</v>
      </c>
      <c r="BE2585">
        <v>1</v>
      </c>
      <c r="BJ2585">
        <v>1</v>
      </c>
      <c r="BK2585">
        <v>1</v>
      </c>
      <c r="BM2585">
        <v>1</v>
      </c>
      <c r="BS2585">
        <v>1</v>
      </c>
      <c r="CA2585">
        <v>1</v>
      </c>
      <c r="CF2585">
        <v>1</v>
      </c>
      <c r="CS2585">
        <v>1</v>
      </c>
      <c r="CY2585">
        <v>1</v>
      </c>
      <c r="DF2585">
        <v>1</v>
      </c>
      <c r="DK2585">
        <v>1</v>
      </c>
      <c r="DN2585">
        <v>1</v>
      </c>
      <c r="DP2585">
        <v>1</v>
      </c>
      <c r="DX2585">
        <v>1</v>
      </c>
      <c r="DZ2585">
        <v>1</v>
      </c>
      <c r="ED2585">
        <v>1</v>
      </c>
      <c r="EY2585">
        <v>1</v>
      </c>
      <c r="EZ2585">
        <v>1</v>
      </c>
      <c r="FB2585">
        <v>1</v>
      </c>
    </row>
    <row r="2586" spans="1:178" hidden="1" x14ac:dyDescent="0.35">
      <c r="A2586" t="s">
        <v>8722</v>
      </c>
      <c r="B2586" t="s">
        <v>384</v>
      </c>
      <c r="C2586" t="s">
        <v>1620</v>
      </c>
      <c r="D2586" t="s">
        <v>1621</v>
      </c>
      <c r="F2586" t="s">
        <v>8723</v>
      </c>
      <c r="G2586" t="s">
        <v>8724</v>
      </c>
      <c r="H2586" t="s">
        <v>8725</v>
      </c>
      <c r="K2586" t="s">
        <v>8726</v>
      </c>
      <c r="L2586" t="s">
        <v>631</v>
      </c>
      <c r="M2586" t="s">
        <v>2016</v>
      </c>
      <c r="N2586">
        <v>40</v>
      </c>
      <c r="O2586" t="s">
        <v>318</v>
      </c>
      <c r="P2586" t="s">
        <v>318</v>
      </c>
      <c r="Q2586">
        <v>150</v>
      </c>
      <c r="R2586">
        <v>44</v>
      </c>
      <c r="S2586">
        <v>5</v>
      </c>
      <c r="T2586">
        <v>600</v>
      </c>
      <c r="U2586">
        <v>5</v>
      </c>
      <c r="V2586">
        <v>22</v>
      </c>
      <c r="W2586">
        <v>14</v>
      </c>
      <c r="X2586" t="s">
        <v>5555</v>
      </c>
      <c r="Y2586" t="s">
        <v>8727</v>
      </c>
      <c r="AA2586" t="s">
        <v>357</v>
      </c>
      <c r="AB2586" t="s">
        <v>188</v>
      </c>
      <c r="AD2586" s="8"/>
      <c r="AE2586">
        <v>1</v>
      </c>
      <c r="AH2586" t="s">
        <v>10470</v>
      </c>
      <c r="AI2586">
        <v>1</v>
      </c>
      <c r="AJ2586">
        <v>0.12</v>
      </c>
      <c r="AN2586" s="6">
        <v>55.026000000000003</v>
      </c>
      <c r="AO2586" s="1">
        <v>27.574999999999999</v>
      </c>
      <c r="AP2586" s="3">
        <v>9.0630000000000006</v>
      </c>
      <c r="AQ2586" s="8">
        <f t="shared" si="164"/>
        <v>91.664000000000001</v>
      </c>
      <c r="AR2586" s="8">
        <f t="shared" si="165"/>
        <v>1.9955031731640982</v>
      </c>
      <c r="AS2586" s="8">
        <f t="shared" si="166"/>
        <v>3</v>
      </c>
      <c r="AT2586" s="6">
        <v>61.287999999999997</v>
      </c>
      <c r="AU2586" s="1">
        <v>24.917000000000002</v>
      </c>
      <c r="AV2586" s="3">
        <v>6.532</v>
      </c>
      <c r="AW2586" s="8">
        <f t="shared" si="167"/>
        <v>-6.2619999999999933</v>
      </c>
      <c r="AY2586">
        <v>1</v>
      </c>
      <c r="BC2586">
        <v>1</v>
      </c>
      <c r="BJ2586">
        <v>1</v>
      </c>
      <c r="BM2586">
        <v>1</v>
      </c>
      <c r="BP2586">
        <v>1</v>
      </c>
      <c r="BS2586">
        <v>1</v>
      </c>
      <c r="CA2586">
        <v>1</v>
      </c>
      <c r="CG2586">
        <v>1</v>
      </c>
      <c r="CS2586">
        <v>1</v>
      </c>
      <c r="CY2586">
        <v>1</v>
      </c>
      <c r="DF2586">
        <v>1</v>
      </c>
      <c r="DO2586">
        <v>1</v>
      </c>
      <c r="DP2586" t="s">
        <v>8728</v>
      </c>
      <c r="DZ2586">
        <v>1</v>
      </c>
      <c r="FB2586">
        <v>1</v>
      </c>
      <c r="FC2586">
        <v>1</v>
      </c>
      <c r="FD2586">
        <v>1</v>
      </c>
    </row>
    <row r="2587" spans="1:178" hidden="1" x14ac:dyDescent="0.35">
      <c r="A2587" t="s">
        <v>12845</v>
      </c>
      <c r="B2587" t="s">
        <v>573</v>
      </c>
      <c r="C2587" t="s">
        <v>815</v>
      </c>
      <c r="D2587" t="s">
        <v>816</v>
      </c>
      <c r="E2587" t="s">
        <v>1645</v>
      </c>
      <c r="F2587" t="s">
        <v>12846</v>
      </c>
      <c r="G2587" t="s">
        <v>12847</v>
      </c>
      <c r="H2587" t="s">
        <v>12848</v>
      </c>
      <c r="K2587" t="s">
        <v>12849</v>
      </c>
      <c r="L2587" t="s">
        <v>3059</v>
      </c>
      <c r="M2587" t="s">
        <v>2016</v>
      </c>
      <c r="N2587">
        <v>5</v>
      </c>
      <c r="O2587" t="s">
        <v>318</v>
      </c>
      <c r="P2587" t="s">
        <v>318</v>
      </c>
      <c r="Q2587">
        <v>20</v>
      </c>
      <c r="R2587">
        <v>37</v>
      </c>
      <c r="S2587">
        <v>-3</v>
      </c>
      <c r="T2587">
        <v>200</v>
      </c>
      <c r="U2587">
        <v>12</v>
      </c>
      <c r="V2587">
        <v>28</v>
      </c>
      <c r="W2587">
        <v>18</v>
      </c>
      <c r="X2587" t="s">
        <v>436</v>
      </c>
      <c r="Y2587" t="s">
        <v>1840</v>
      </c>
      <c r="Z2587" t="s">
        <v>545</v>
      </c>
      <c r="AA2587" t="s">
        <v>546</v>
      </c>
      <c r="AB2587" t="s">
        <v>188</v>
      </c>
      <c r="AD2587" s="8"/>
      <c r="AE2587">
        <v>1</v>
      </c>
      <c r="AH2587" t="s">
        <v>10470</v>
      </c>
      <c r="AI2587">
        <v>1</v>
      </c>
      <c r="AJ2587">
        <v>0.2</v>
      </c>
      <c r="AN2587" s="6" t="s">
        <v>23023</v>
      </c>
      <c r="AO2587" s="1" t="s">
        <v>23023</v>
      </c>
      <c r="AP2587" s="3" t="s">
        <v>23023</v>
      </c>
      <c r="AQ2587" s="8">
        <f t="shared" si="164"/>
        <v>0</v>
      </c>
      <c r="AR2587" s="8" t="e">
        <f t="shared" si="165"/>
        <v>#VALUE!</v>
      </c>
      <c r="AS2587" s="8" t="e">
        <f t="shared" si="166"/>
        <v>#VALUE!</v>
      </c>
      <c r="AW2587" s="8" t="e">
        <f t="shared" si="167"/>
        <v>#VALUE!</v>
      </c>
      <c r="AZ2587">
        <v>1</v>
      </c>
      <c r="BH2587">
        <v>1</v>
      </c>
      <c r="BI2587">
        <v>1</v>
      </c>
      <c r="BM2587">
        <v>1</v>
      </c>
      <c r="BP2587">
        <v>1</v>
      </c>
      <c r="BS2587">
        <v>1</v>
      </c>
      <c r="BX2587">
        <v>1</v>
      </c>
      <c r="BZ2587">
        <v>1</v>
      </c>
      <c r="CF2587">
        <v>1</v>
      </c>
      <c r="CS2587">
        <v>1</v>
      </c>
      <c r="CY2587">
        <v>1</v>
      </c>
      <c r="DF2587">
        <v>1</v>
      </c>
      <c r="DG2587">
        <v>1</v>
      </c>
      <c r="EE2587">
        <v>1</v>
      </c>
      <c r="EY2587">
        <v>1</v>
      </c>
      <c r="FA2587">
        <v>1</v>
      </c>
      <c r="FB2587">
        <v>1</v>
      </c>
      <c r="FV2587" t="s">
        <v>3250</v>
      </c>
    </row>
    <row r="2588" spans="1:178" hidden="1" x14ac:dyDescent="0.35">
      <c r="A2588" t="s">
        <v>18698</v>
      </c>
      <c r="B2588" t="s">
        <v>309</v>
      </c>
      <c r="C2588" t="s">
        <v>373</v>
      </c>
      <c r="D2588" t="s">
        <v>429</v>
      </c>
      <c r="F2588" t="s">
        <v>930</v>
      </c>
      <c r="G2588" t="s">
        <v>18699</v>
      </c>
      <c r="H2588" t="s">
        <v>18700</v>
      </c>
      <c r="I2588" t="s">
        <v>18701</v>
      </c>
      <c r="J2588" t="s">
        <v>5742</v>
      </c>
      <c r="K2588" t="s">
        <v>18702</v>
      </c>
      <c r="L2588" t="s">
        <v>342</v>
      </c>
      <c r="M2588" t="s">
        <v>217</v>
      </c>
      <c r="N2588">
        <v>100</v>
      </c>
      <c r="O2588" t="s">
        <v>318</v>
      </c>
      <c r="P2588" t="s">
        <v>318</v>
      </c>
      <c r="Q2588">
        <v>170</v>
      </c>
      <c r="R2588">
        <v>35</v>
      </c>
      <c r="S2588">
        <v>34</v>
      </c>
      <c r="Y2588" t="s">
        <v>18336</v>
      </c>
      <c r="AA2588" t="s">
        <v>720</v>
      </c>
      <c r="AB2588" t="s">
        <v>188</v>
      </c>
      <c r="AD2588" s="8">
        <v>40073</v>
      </c>
      <c r="AM2588" t="s">
        <v>18369</v>
      </c>
      <c r="AN2588" s="6">
        <v>38.865000000000002</v>
      </c>
      <c r="AO2588" s="1">
        <v>23.17</v>
      </c>
      <c r="AP2588" s="3">
        <v>25.574999999999999</v>
      </c>
      <c r="AQ2588" s="8">
        <f t="shared" si="164"/>
        <v>87.61</v>
      </c>
      <c r="AR2588" s="8">
        <f t="shared" si="165"/>
        <v>1.6773845489857575</v>
      </c>
      <c r="AS2588" s="8">
        <f t="shared" si="166"/>
        <v>3</v>
      </c>
      <c r="AT2588" s="6">
        <v>39.146000000000001</v>
      </c>
      <c r="AU2588" s="1">
        <v>23.137</v>
      </c>
      <c r="AV2588" s="3">
        <v>25.617000000000001</v>
      </c>
      <c r="AW2588" s="8">
        <f t="shared" si="167"/>
        <v>-0.28099999999999881</v>
      </c>
      <c r="AX2588">
        <v>1</v>
      </c>
      <c r="BE2588">
        <v>1</v>
      </c>
      <c r="BK2588">
        <v>1</v>
      </c>
      <c r="BM2588">
        <v>1</v>
      </c>
      <c r="BS2588">
        <v>1</v>
      </c>
      <c r="CA2588">
        <v>1</v>
      </c>
      <c r="CF2588">
        <v>1</v>
      </c>
      <c r="CS2588">
        <v>1</v>
      </c>
      <c r="CY2588">
        <v>1</v>
      </c>
      <c r="DD2588">
        <v>1</v>
      </c>
      <c r="DO2588">
        <v>1</v>
      </c>
      <c r="DP2588">
        <v>1</v>
      </c>
      <c r="DZ2588">
        <v>1</v>
      </c>
      <c r="ED2588">
        <v>1</v>
      </c>
      <c r="ET2588">
        <v>1</v>
      </c>
      <c r="FC2588">
        <v>1</v>
      </c>
      <c r="FG2588">
        <v>1</v>
      </c>
      <c r="FS2588">
        <v>1</v>
      </c>
    </row>
    <row r="2589" spans="1:178" hidden="1" x14ac:dyDescent="0.35">
      <c r="A2589" t="s">
        <v>18666</v>
      </c>
      <c r="B2589" t="s">
        <v>234</v>
      </c>
      <c r="C2589" t="s">
        <v>797</v>
      </c>
      <c r="D2589" t="s">
        <v>1498</v>
      </c>
      <c r="F2589" t="s">
        <v>1499</v>
      </c>
      <c r="G2589" t="s">
        <v>18667</v>
      </c>
      <c r="H2589" t="s">
        <v>18668</v>
      </c>
      <c r="K2589" t="s">
        <v>18669</v>
      </c>
      <c r="L2589" t="s">
        <v>182</v>
      </c>
      <c r="M2589" t="s">
        <v>197</v>
      </c>
      <c r="N2589">
        <v>300</v>
      </c>
      <c r="O2589" t="s">
        <v>318</v>
      </c>
      <c r="P2589" t="s">
        <v>318</v>
      </c>
      <c r="Q2589">
        <v>170</v>
      </c>
      <c r="R2589">
        <v>35</v>
      </c>
      <c r="S2589">
        <v>34</v>
      </c>
      <c r="Y2589" t="s">
        <v>18665</v>
      </c>
      <c r="AA2589" t="s">
        <v>720</v>
      </c>
      <c r="AB2589" t="s">
        <v>188</v>
      </c>
      <c r="AD2589" s="8"/>
      <c r="AG2589">
        <v>1</v>
      </c>
      <c r="AH2589" t="s">
        <v>5745</v>
      </c>
      <c r="AI2589">
        <v>5</v>
      </c>
      <c r="AJ2589">
        <v>0.6</v>
      </c>
      <c r="AN2589" s="6">
        <v>38.872999999999998</v>
      </c>
      <c r="AO2589" s="1">
        <v>33.718000000000004</v>
      </c>
      <c r="AP2589" s="3">
        <v>15.771000000000001</v>
      </c>
      <c r="AQ2589" s="8">
        <f t="shared" si="164"/>
        <v>88.362000000000009</v>
      </c>
      <c r="AR2589" s="8">
        <f t="shared" si="165"/>
        <v>1.1528856990331571</v>
      </c>
      <c r="AS2589" s="8">
        <f t="shared" si="166"/>
        <v>3</v>
      </c>
      <c r="AT2589" s="6">
        <v>40.204000000000001</v>
      </c>
      <c r="AU2589" s="1">
        <v>31.707999999999998</v>
      </c>
      <c r="AV2589" s="3">
        <v>17.164999999999999</v>
      </c>
      <c r="AW2589" s="8">
        <f t="shared" si="167"/>
        <v>-1.3310000000000031</v>
      </c>
      <c r="AX2589">
        <v>1</v>
      </c>
      <c r="BD2589">
        <v>1</v>
      </c>
      <c r="BH2589">
        <v>1</v>
      </c>
      <c r="BM2589">
        <v>1</v>
      </c>
      <c r="BX2589">
        <v>1</v>
      </c>
      <c r="CB2589">
        <v>1</v>
      </c>
      <c r="CC2589">
        <v>1</v>
      </c>
      <c r="CE2589">
        <v>1</v>
      </c>
      <c r="CS2589">
        <v>1</v>
      </c>
      <c r="CX2589">
        <v>1</v>
      </c>
      <c r="DF2589">
        <v>1</v>
      </c>
      <c r="DK2589">
        <v>1</v>
      </c>
      <c r="DP2589">
        <v>1</v>
      </c>
      <c r="DW2589">
        <v>1</v>
      </c>
      <c r="DZ2589">
        <v>1</v>
      </c>
      <c r="EY2589">
        <v>1</v>
      </c>
      <c r="FB2589">
        <v>1</v>
      </c>
      <c r="FC2589">
        <v>1</v>
      </c>
      <c r="FF2589">
        <v>1</v>
      </c>
      <c r="FG2589">
        <v>1</v>
      </c>
      <c r="FR2589">
        <v>1</v>
      </c>
    </row>
    <row r="2590" spans="1:178" hidden="1" x14ac:dyDescent="0.35">
      <c r="A2590" t="s">
        <v>14232</v>
      </c>
      <c r="B2590" t="s">
        <v>175</v>
      </c>
      <c r="C2590" t="s">
        <v>582</v>
      </c>
      <c r="D2590" t="s">
        <v>583</v>
      </c>
      <c r="F2590" t="s">
        <v>14233</v>
      </c>
      <c r="G2590" t="s">
        <v>14234</v>
      </c>
      <c r="H2590" t="s">
        <v>14235</v>
      </c>
      <c r="K2590" t="s">
        <v>14236</v>
      </c>
      <c r="L2590" t="s">
        <v>631</v>
      </c>
      <c r="M2590" t="s">
        <v>2016</v>
      </c>
      <c r="N2590">
        <v>80</v>
      </c>
      <c r="O2590" t="s">
        <v>318</v>
      </c>
      <c r="P2590" t="s">
        <v>318</v>
      </c>
      <c r="Q2590">
        <v>200</v>
      </c>
      <c r="R2590">
        <v>35</v>
      </c>
      <c r="S2590">
        <v>24</v>
      </c>
      <c r="X2590" t="s">
        <v>13212</v>
      </c>
      <c r="Y2590" t="s">
        <v>13854</v>
      </c>
      <c r="Z2590" t="s">
        <v>321</v>
      </c>
      <c r="AA2590" t="s">
        <v>322</v>
      </c>
      <c r="AB2590" t="s">
        <v>188</v>
      </c>
      <c r="AD2590" s="8"/>
      <c r="AF2590">
        <v>1</v>
      </c>
      <c r="AH2590" t="s">
        <v>10470</v>
      </c>
      <c r="AI2590">
        <v>1</v>
      </c>
      <c r="AJ2590">
        <v>0.4</v>
      </c>
      <c r="AN2590" s="6">
        <v>22.745000000000001</v>
      </c>
      <c r="AO2590" s="1">
        <v>20.466000000000001</v>
      </c>
      <c r="AP2590" s="3">
        <v>23.524000000000001</v>
      </c>
      <c r="AQ2590" s="8">
        <f t="shared" si="164"/>
        <v>66.734999999999999</v>
      </c>
      <c r="AR2590" s="8">
        <f t="shared" si="165"/>
        <v>1.1113554187432815</v>
      </c>
      <c r="AS2590" s="8">
        <f t="shared" si="166"/>
        <v>3</v>
      </c>
      <c r="AT2590" s="6">
        <v>18.751999999999999</v>
      </c>
      <c r="AU2590" s="1">
        <v>23.373000000000001</v>
      </c>
      <c r="AV2590" s="3">
        <v>24.427</v>
      </c>
      <c r="AW2590" s="8">
        <f t="shared" si="167"/>
        <v>3.9930000000000021</v>
      </c>
      <c r="AZ2590">
        <v>1</v>
      </c>
      <c r="BE2590">
        <v>1</v>
      </c>
      <c r="BK2590">
        <v>1</v>
      </c>
      <c r="BM2590">
        <v>1</v>
      </c>
      <c r="BS2590">
        <v>1</v>
      </c>
      <c r="CF2590">
        <v>1</v>
      </c>
      <c r="CS2590">
        <v>1</v>
      </c>
      <c r="CX2590">
        <v>1</v>
      </c>
      <c r="DA2590">
        <v>1</v>
      </c>
      <c r="DF2590">
        <v>1</v>
      </c>
      <c r="DO2590">
        <v>1</v>
      </c>
      <c r="DZ2590">
        <v>1</v>
      </c>
      <c r="EY2590">
        <v>1</v>
      </c>
      <c r="FA2590">
        <v>1</v>
      </c>
      <c r="FB2590">
        <v>1</v>
      </c>
      <c r="FC2590">
        <v>1</v>
      </c>
      <c r="FG2590">
        <v>1</v>
      </c>
    </row>
    <row r="2591" spans="1:178" hidden="1" x14ac:dyDescent="0.35">
      <c r="A2591" t="s">
        <v>17810</v>
      </c>
      <c r="B2591" t="s">
        <v>234</v>
      </c>
      <c r="C2591" t="s">
        <v>797</v>
      </c>
      <c r="D2591" t="s">
        <v>1950</v>
      </c>
      <c r="E2591" t="s">
        <v>1951</v>
      </c>
      <c r="F2591" t="s">
        <v>1952</v>
      </c>
      <c r="G2591" t="s">
        <v>17814</v>
      </c>
      <c r="H2591" t="s">
        <v>17815</v>
      </c>
      <c r="I2591" t="s">
        <v>17816</v>
      </c>
      <c r="K2591" t="s">
        <v>17817</v>
      </c>
      <c r="L2591" t="s">
        <v>631</v>
      </c>
      <c r="M2591" t="s">
        <v>343</v>
      </c>
      <c r="N2591">
        <v>60</v>
      </c>
      <c r="O2591" t="s">
        <v>318</v>
      </c>
      <c r="P2591" t="s">
        <v>318</v>
      </c>
      <c r="Q2591">
        <v>200</v>
      </c>
      <c r="R2591">
        <v>44</v>
      </c>
      <c r="S2591">
        <v>9</v>
      </c>
      <c r="X2591" t="s">
        <v>602</v>
      </c>
      <c r="Y2591" t="s">
        <v>17732</v>
      </c>
      <c r="Z2591" t="s">
        <v>16297</v>
      </c>
      <c r="AA2591" t="s">
        <v>571</v>
      </c>
      <c r="AB2591" t="s">
        <v>188</v>
      </c>
      <c r="AD2591" s="8">
        <v>40678</v>
      </c>
      <c r="AH2591" t="s">
        <v>4999</v>
      </c>
      <c r="AI2591">
        <v>4</v>
      </c>
      <c r="AJ2591">
        <v>0.5</v>
      </c>
      <c r="AN2591" s="6">
        <v>34.381</v>
      </c>
      <c r="AO2591" s="1">
        <v>26.202000000000002</v>
      </c>
      <c r="AP2591" s="3">
        <v>15.521000000000001</v>
      </c>
      <c r="AQ2591" s="8">
        <f t="shared" si="164"/>
        <v>76.103999999999999</v>
      </c>
      <c r="AR2591" s="8">
        <f t="shared" si="165"/>
        <v>1.3121517441416686</v>
      </c>
      <c r="AS2591" s="8">
        <f t="shared" si="166"/>
        <v>3</v>
      </c>
      <c r="AT2591" s="6">
        <v>32.807000000000002</v>
      </c>
      <c r="AU2591" s="1">
        <v>25.417000000000002</v>
      </c>
      <c r="AV2591" s="3">
        <v>16.835000000000001</v>
      </c>
      <c r="AW2591" s="8">
        <f t="shared" si="167"/>
        <v>1.5739999999999981</v>
      </c>
      <c r="AX2591">
        <v>1</v>
      </c>
      <c r="BH2591">
        <v>1</v>
      </c>
      <c r="BM2591">
        <v>1</v>
      </c>
      <c r="BQ2591">
        <v>1</v>
      </c>
      <c r="BX2591">
        <v>1</v>
      </c>
      <c r="CA2591">
        <v>1</v>
      </c>
      <c r="CF2591">
        <v>1</v>
      </c>
      <c r="CS2591">
        <v>1</v>
      </c>
      <c r="CY2591">
        <v>1</v>
      </c>
      <c r="DF2591">
        <v>1</v>
      </c>
      <c r="DK2591">
        <v>1</v>
      </c>
      <c r="EE2591">
        <v>1</v>
      </c>
      <c r="EY2591">
        <v>1</v>
      </c>
      <c r="EZ2591">
        <v>1</v>
      </c>
    </row>
    <row r="2592" spans="1:178" hidden="1" x14ac:dyDescent="0.35">
      <c r="A2592" t="s">
        <v>12865</v>
      </c>
      <c r="B2592" t="s">
        <v>234</v>
      </c>
      <c r="C2592" t="s">
        <v>797</v>
      </c>
      <c r="D2592" t="s">
        <v>1950</v>
      </c>
      <c r="E2592" t="s">
        <v>1951</v>
      </c>
      <c r="F2592" t="s">
        <v>1952</v>
      </c>
      <c r="G2592" t="s">
        <v>12866</v>
      </c>
      <c r="H2592" t="s">
        <v>12867</v>
      </c>
      <c r="K2592" t="s">
        <v>12868</v>
      </c>
      <c r="L2592" t="s">
        <v>631</v>
      </c>
      <c r="M2592" t="s">
        <v>2016</v>
      </c>
      <c r="N2592">
        <v>20</v>
      </c>
      <c r="O2592" t="s">
        <v>318</v>
      </c>
      <c r="P2592" t="s">
        <v>318</v>
      </c>
      <c r="Q2592">
        <v>300</v>
      </c>
      <c r="R2592">
        <v>37</v>
      </c>
      <c r="S2592">
        <v>-3</v>
      </c>
      <c r="T2592">
        <v>200</v>
      </c>
      <c r="U2592">
        <v>12</v>
      </c>
      <c r="V2592">
        <v>28</v>
      </c>
      <c r="W2592">
        <v>18</v>
      </c>
      <c r="X2592" t="s">
        <v>12793</v>
      </c>
      <c r="Y2592" t="s">
        <v>12794</v>
      </c>
      <c r="Z2592" t="s">
        <v>545</v>
      </c>
      <c r="AA2592" t="s">
        <v>546</v>
      </c>
      <c r="AB2592" t="s">
        <v>188</v>
      </c>
      <c r="AD2592" s="8"/>
      <c r="AF2592">
        <v>1</v>
      </c>
      <c r="AH2592" t="s">
        <v>10470</v>
      </c>
      <c r="AI2592">
        <v>1</v>
      </c>
      <c r="AJ2592">
        <v>0.5</v>
      </c>
      <c r="AN2592" s="6">
        <v>39.814999999999998</v>
      </c>
      <c r="AO2592" s="1">
        <v>21.417999999999999</v>
      </c>
      <c r="AP2592" s="3">
        <v>15.032999999999999</v>
      </c>
      <c r="AQ2592" s="8">
        <f t="shared" si="164"/>
        <v>76.265999999999991</v>
      </c>
      <c r="AR2592" s="8">
        <f t="shared" si="165"/>
        <v>1.8589504155383323</v>
      </c>
      <c r="AS2592" s="8">
        <f t="shared" si="166"/>
        <v>3</v>
      </c>
      <c r="AT2592" s="6">
        <v>41.109000000000002</v>
      </c>
      <c r="AU2592" s="1">
        <v>20.872</v>
      </c>
      <c r="AV2592" s="3">
        <v>15.435</v>
      </c>
      <c r="AW2592" s="8">
        <f t="shared" si="167"/>
        <v>-1.294000000000004</v>
      </c>
      <c r="AZ2592">
        <v>1</v>
      </c>
      <c r="BH2592">
        <v>1</v>
      </c>
      <c r="BI2592">
        <v>1</v>
      </c>
      <c r="BM2592">
        <v>1</v>
      </c>
      <c r="BP2592">
        <v>1</v>
      </c>
      <c r="BQ2592">
        <v>1</v>
      </c>
      <c r="BS2592">
        <v>1</v>
      </c>
      <c r="BZ2592">
        <v>1</v>
      </c>
      <c r="CA2592">
        <v>1</v>
      </c>
      <c r="CF2592">
        <v>1</v>
      </c>
      <c r="CQ2592">
        <v>1</v>
      </c>
      <c r="CR2592">
        <v>1</v>
      </c>
      <c r="CS2592">
        <v>1</v>
      </c>
      <c r="CY2592">
        <v>1</v>
      </c>
      <c r="DD2592">
        <v>1</v>
      </c>
      <c r="DG2592">
        <v>1</v>
      </c>
      <c r="EE2592">
        <v>1</v>
      </c>
      <c r="EY2592">
        <v>1</v>
      </c>
    </row>
    <row r="2593" spans="1:178" hidden="1" x14ac:dyDescent="0.35">
      <c r="A2593" t="s">
        <v>13295</v>
      </c>
      <c r="B2593" t="s">
        <v>309</v>
      </c>
      <c r="C2593" t="s">
        <v>373</v>
      </c>
      <c r="D2593" t="s">
        <v>374</v>
      </c>
      <c r="E2593" t="s">
        <v>375</v>
      </c>
      <c r="F2593" t="s">
        <v>3787</v>
      </c>
      <c r="G2593" t="s">
        <v>13296</v>
      </c>
      <c r="H2593" t="s">
        <v>13297</v>
      </c>
      <c r="K2593" t="s">
        <v>13298</v>
      </c>
      <c r="L2593" t="s">
        <v>733</v>
      </c>
      <c r="M2593" t="s">
        <v>2016</v>
      </c>
      <c r="N2593">
        <v>20</v>
      </c>
      <c r="O2593" t="s">
        <v>318</v>
      </c>
      <c r="P2593" t="s">
        <v>318</v>
      </c>
      <c r="Q2593">
        <v>300</v>
      </c>
      <c r="R2593">
        <v>41</v>
      </c>
      <c r="S2593">
        <v>1</v>
      </c>
      <c r="X2593" t="s">
        <v>319</v>
      </c>
      <c r="Y2593" t="s">
        <v>13299</v>
      </c>
      <c r="Z2593" t="s">
        <v>545</v>
      </c>
      <c r="AA2593" t="s">
        <v>546</v>
      </c>
      <c r="AB2593" t="s">
        <v>188</v>
      </c>
      <c r="AD2593" s="8"/>
      <c r="AE2593">
        <v>1</v>
      </c>
      <c r="AH2593" t="s">
        <v>12330</v>
      </c>
      <c r="AI2593">
        <v>1</v>
      </c>
      <c r="AJ2593">
        <v>0.5</v>
      </c>
      <c r="AN2593" s="6">
        <v>46.439</v>
      </c>
      <c r="AO2593" s="1">
        <v>23.706</v>
      </c>
      <c r="AP2593" s="3">
        <v>9.7680000000000007</v>
      </c>
      <c r="AQ2593" s="8">
        <f t="shared" si="164"/>
        <v>79.912999999999997</v>
      </c>
      <c r="AR2593" s="8">
        <f t="shared" si="165"/>
        <v>1.9589555386821902</v>
      </c>
      <c r="AS2593" s="8">
        <f t="shared" si="166"/>
        <v>3</v>
      </c>
      <c r="AT2593" s="6">
        <v>43.521999999999998</v>
      </c>
      <c r="AU2593" s="1">
        <v>23.757999999999999</v>
      </c>
      <c r="AV2593" s="3">
        <v>12.356</v>
      </c>
      <c r="AW2593" s="8">
        <f t="shared" si="167"/>
        <v>2.9170000000000016</v>
      </c>
      <c r="AZ2593">
        <v>1</v>
      </c>
      <c r="BH2593">
        <v>1</v>
      </c>
      <c r="BM2593">
        <v>1</v>
      </c>
      <c r="BS2593">
        <v>1</v>
      </c>
      <c r="BZ2593">
        <v>1</v>
      </c>
      <c r="CA2593">
        <v>1</v>
      </c>
      <c r="CF2593">
        <v>1</v>
      </c>
      <c r="CW2593">
        <v>1</v>
      </c>
      <c r="DD2593">
        <v>1</v>
      </c>
      <c r="DF2593">
        <v>1</v>
      </c>
      <c r="DP2593">
        <v>1</v>
      </c>
      <c r="DT2593">
        <v>1</v>
      </c>
      <c r="DU2593">
        <v>1</v>
      </c>
      <c r="EY2593">
        <v>1</v>
      </c>
      <c r="EZ2593">
        <v>1</v>
      </c>
      <c r="FB2593">
        <v>1</v>
      </c>
    </row>
    <row r="2594" spans="1:178" hidden="1" x14ac:dyDescent="0.35">
      <c r="A2594" t="s">
        <v>14498</v>
      </c>
      <c r="B2594" t="s">
        <v>573</v>
      </c>
      <c r="C2594" t="s">
        <v>815</v>
      </c>
      <c r="D2594" t="s">
        <v>816</v>
      </c>
      <c r="E2594" t="s">
        <v>1306</v>
      </c>
      <c r="F2594" t="s">
        <v>14499</v>
      </c>
      <c r="G2594" t="s">
        <v>14500</v>
      </c>
      <c r="H2594" t="s">
        <v>14501</v>
      </c>
      <c r="K2594" t="s">
        <v>14502</v>
      </c>
      <c r="L2594" t="s">
        <v>3059</v>
      </c>
      <c r="M2594" t="s">
        <v>2016</v>
      </c>
      <c r="N2594">
        <v>20</v>
      </c>
      <c r="O2594" t="s">
        <v>318</v>
      </c>
      <c r="P2594" t="s">
        <v>318</v>
      </c>
      <c r="Q2594">
        <v>300</v>
      </c>
      <c r="R2594">
        <v>35</v>
      </c>
      <c r="S2594">
        <v>24</v>
      </c>
      <c r="X2594" t="s">
        <v>1110</v>
      </c>
      <c r="Y2594" t="s">
        <v>14078</v>
      </c>
      <c r="Z2594" t="s">
        <v>321</v>
      </c>
      <c r="AA2594" t="s">
        <v>322</v>
      </c>
      <c r="AB2594" t="s">
        <v>188</v>
      </c>
      <c r="AD2594" s="8"/>
      <c r="AF2594">
        <v>1</v>
      </c>
      <c r="AH2594" t="s">
        <v>10470</v>
      </c>
      <c r="AI2594">
        <v>1</v>
      </c>
      <c r="AJ2594">
        <v>1.7</v>
      </c>
      <c r="AN2594" s="6">
        <v>42.131</v>
      </c>
      <c r="AO2594" s="1">
        <v>23.390999999999998</v>
      </c>
      <c r="AP2594" s="3">
        <v>17.939</v>
      </c>
      <c r="AQ2594" s="8">
        <f t="shared" si="164"/>
        <v>83.460999999999984</v>
      </c>
      <c r="AR2594" s="8">
        <f t="shared" si="165"/>
        <v>1.8011628404087043</v>
      </c>
      <c r="AS2594" s="8">
        <f t="shared" si="166"/>
        <v>3</v>
      </c>
      <c r="AT2594" s="6">
        <v>41.457999999999998</v>
      </c>
      <c r="AU2594" s="1">
        <v>23.954999999999998</v>
      </c>
      <c r="AV2594" s="3">
        <v>17.591000000000001</v>
      </c>
      <c r="AW2594" s="8">
        <f t="shared" si="167"/>
        <v>0.67300000000000182</v>
      </c>
      <c r="AZ2594">
        <v>1</v>
      </c>
      <c r="BE2594">
        <v>1</v>
      </c>
      <c r="BK2594">
        <v>1</v>
      </c>
      <c r="BM2594">
        <v>1</v>
      </c>
      <c r="BS2594">
        <v>1</v>
      </c>
      <c r="CA2594">
        <v>1</v>
      </c>
      <c r="CF2594">
        <v>1</v>
      </c>
      <c r="CS2594">
        <v>1</v>
      </c>
      <c r="CY2594">
        <v>1</v>
      </c>
      <c r="DF2594">
        <v>1</v>
      </c>
      <c r="EE2594">
        <v>1</v>
      </c>
      <c r="EY2594">
        <v>1</v>
      </c>
      <c r="FC2594">
        <v>1</v>
      </c>
      <c r="FM2594">
        <v>1</v>
      </c>
      <c r="FV2594" t="s">
        <v>1198</v>
      </c>
    </row>
    <row r="2595" spans="1:178" hidden="1" x14ac:dyDescent="0.35">
      <c r="A2595" t="s">
        <v>14510</v>
      </c>
      <c r="B2595" t="s">
        <v>573</v>
      </c>
      <c r="C2595" t="s">
        <v>1685</v>
      </c>
      <c r="D2595" t="s">
        <v>1686</v>
      </c>
      <c r="E2595" t="s">
        <v>1758</v>
      </c>
      <c r="F2595" t="s">
        <v>14514</v>
      </c>
      <c r="G2595" t="s">
        <v>14515</v>
      </c>
      <c r="H2595" t="s">
        <v>14516</v>
      </c>
      <c r="K2595" t="s">
        <v>14517</v>
      </c>
      <c r="L2595" t="s">
        <v>631</v>
      </c>
      <c r="M2595" t="s">
        <v>2016</v>
      </c>
      <c r="N2595">
        <v>20</v>
      </c>
      <c r="O2595" t="s">
        <v>318</v>
      </c>
      <c r="P2595" t="s">
        <v>318</v>
      </c>
      <c r="Q2595">
        <v>300</v>
      </c>
      <c r="R2595">
        <v>35</v>
      </c>
      <c r="S2595">
        <v>24</v>
      </c>
      <c r="X2595" t="s">
        <v>319</v>
      </c>
      <c r="Y2595" t="s">
        <v>320</v>
      </c>
      <c r="Z2595" t="s">
        <v>321</v>
      </c>
      <c r="AA2595" t="s">
        <v>322</v>
      </c>
      <c r="AB2595" t="s">
        <v>188</v>
      </c>
      <c r="AD2595" s="8"/>
      <c r="AE2595">
        <v>1</v>
      </c>
      <c r="AH2595" t="s">
        <v>10470</v>
      </c>
      <c r="AI2595">
        <v>1</v>
      </c>
      <c r="AJ2595">
        <v>0.5</v>
      </c>
      <c r="AN2595" s="6">
        <v>48.469000000000001</v>
      </c>
      <c r="AO2595" s="1">
        <v>25.838000000000001</v>
      </c>
      <c r="AP2595" s="3">
        <v>17.324000000000002</v>
      </c>
      <c r="AQ2595" s="8">
        <f t="shared" si="164"/>
        <v>91.631</v>
      </c>
      <c r="AR2595" s="8">
        <f t="shared" si="165"/>
        <v>1.8758804861057357</v>
      </c>
      <c r="AS2595" s="8">
        <f t="shared" si="166"/>
        <v>3</v>
      </c>
      <c r="AT2595" s="6">
        <v>47.186</v>
      </c>
      <c r="AU2595" s="1">
        <v>25.244</v>
      </c>
      <c r="AV2595" s="3">
        <v>19.335000000000001</v>
      </c>
      <c r="AW2595" s="8">
        <f t="shared" si="167"/>
        <v>1.2830000000000013</v>
      </c>
      <c r="AZ2595">
        <v>1</v>
      </c>
      <c r="BH2595">
        <v>1</v>
      </c>
      <c r="BM2595">
        <v>1</v>
      </c>
      <c r="BP2595">
        <v>1</v>
      </c>
      <c r="BS2595">
        <v>1</v>
      </c>
      <c r="BX2595">
        <v>1</v>
      </c>
      <c r="CA2595">
        <v>1</v>
      </c>
      <c r="CF2595">
        <v>1</v>
      </c>
      <c r="CS2595">
        <v>1</v>
      </c>
      <c r="CY2595">
        <v>1</v>
      </c>
      <c r="DB2595">
        <v>1</v>
      </c>
      <c r="DF2595">
        <v>1</v>
      </c>
      <c r="DG2595">
        <v>1</v>
      </c>
      <c r="EE2595">
        <v>1</v>
      </c>
      <c r="EY2595">
        <v>1</v>
      </c>
      <c r="FM2595">
        <v>1</v>
      </c>
      <c r="FR2595">
        <v>1</v>
      </c>
      <c r="FV2595" t="s">
        <v>3250</v>
      </c>
    </row>
    <row r="2596" spans="1:178" hidden="1" x14ac:dyDescent="0.35">
      <c r="A2596" t="s">
        <v>12885</v>
      </c>
      <c r="B2596" t="s">
        <v>309</v>
      </c>
      <c r="C2596" t="s">
        <v>373</v>
      </c>
      <c r="D2596" t="s">
        <v>374</v>
      </c>
      <c r="E2596" t="s">
        <v>374</v>
      </c>
      <c r="F2596" t="s">
        <v>1612</v>
      </c>
      <c r="G2596" t="s">
        <v>12886</v>
      </c>
      <c r="H2596" t="s">
        <v>12887</v>
      </c>
      <c r="K2596" t="s">
        <v>12888</v>
      </c>
      <c r="L2596" t="s">
        <v>733</v>
      </c>
      <c r="M2596" t="s">
        <v>2016</v>
      </c>
      <c r="N2596">
        <v>5</v>
      </c>
      <c r="O2596" t="s">
        <v>318</v>
      </c>
      <c r="P2596" t="s">
        <v>318</v>
      </c>
      <c r="Q2596">
        <v>10</v>
      </c>
      <c r="R2596">
        <v>37</v>
      </c>
      <c r="S2596">
        <v>-3</v>
      </c>
      <c r="T2596">
        <v>200</v>
      </c>
      <c r="U2596">
        <v>12</v>
      </c>
      <c r="V2596">
        <v>28</v>
      </c>
      <c r="W2596">
        <v>18</v>
      </c>
      <c r="Y2596" t="s">
        <v>1840</v>
      </c>
      <c r="Z2596" t="s">
        <v>545</v>
      </c>
      <c r="AA2596" t="s">
        <v>546</v>
      </c>
      <c r="AB2596" t="s">
        <v>188</v>
      </c>
      <c r="AD2596" s="8"/>
      <c r="AF2596">
        <v>1</v>
      </c>
      <c r="AH2596" t="s">
        <v>10470</v>
      </c>
      <c r="AI2596">
        <v>1</v>
      </c>
      <c r="AJ2596">
        <v>0.5</v>
      </c>
      <c r="AN2596" s="6" t="s">
        <v>23023</v>
      </c>
      <c r="AO2596" s="1" t="s">
        <v>23023</v>
      </c>
      <c r="AP2596" s="3" t="s">
        <v>23023</v>
      </c>
      <c r="AQ2596" s="8">
        <f t="shared" si="164"/>
        <v>0</v>
      </c>
      <c r="AR2596" s="8" t="e">
        <f t="shared" si="165"/>
        <v>#VALUE!</v>
      </c>
      <c r="AS2596" s="8" t="e">
        <f t="shared" si="166"/>
        <v>#VALUE!</v>
      </c>
      <c r="AW2596" s="8" t="e">
        <f t="shared" si="167"/>
        <v>#VALUE!</v>
      </c>
      <c r="AZ2596">
        <v>1</v>
      </c>
      <c r="BH2596">
        <v>1</v>
      </c>
      <c r="BM2596">
        <v>1</v>
      </c>
      <c r="BS2596">
        <v>1</v>
      </c>
      <c r="BX2596">
        <v>1</v>
      </c>
      <c r="BZ2596">
        <v>1</v>
      </c>
      <c r="CG2596">
        <v>1</v>
      </c>
      <c r="CS2596">
        <v>1</v>
      </c>
      <c r="CX2596">
        <v>1</v>
      </c>
      <c r="DB2596">
        <v>1</v>
      </c>
      <c r="DD2596">
        <v>1</v>
      </c>
      <c r="EE2596">
        <v>1</v>
      </c>
      <c r="EY2596">
        <v>1</v>
      </c>
    </row>
    <row r="2597" spans="1:178" hidden="1" x14ac:dyDescent="0.35">
      <c r="A2597" t="s">
        <v>14518</v>
      </c>
      <c r="B2597" t="s">
        <v>384</v>
      </c>
      <c r="C2597" t="s">
        <v>3359</v>
      </c>
      <c r="D2597" t="s">
        <v>3360</v>
      </c>
      <c r="F2597" t="s">
        <v>6241</v>
      </c>
      <c r="G2597" t="s">
        <v>14519</v>
      </c>
      <c r="H2597" t="s">
        <v>14520</v>
      </c>
      <c r="K2597" t="s">
        <v>14521</v>
      </c>
      <c r="L2597" t="s">
        <v>631</v>
      </c>
      <c r="M2597" t="s">
        <v>2016</v>
      </c>
      <c r="N2597">
        <v>40</v>
      </c>
      <c r="O2597" t="s">
        <v>318</v>
      </c>
      <c r="P2597" t="s">
        <v>318</v>
      </c>
      <c r="Q2597">
        <v>300</v>
      </c>
      <c r="R2597">
        <v>35</v>
      </c>
      <c r="S2597">
        <v>24</v>
      </c>
      <c r="X2597" t="s">
        <v>436</v>
      </c>
      <c r="Y2597" t="s">
        <v>14078</v>
      </c>
      <c r="Z2597" t="s">
        <v>321</v>
      </c>
      <c r="AA2597" t="s">
        <v>322</v>
      </c>
      <c r="AB2597" t="s">
        <v>188</v>
      </c>
      <c r="AD2597" s="8"/>
      <c r="AF2597">
        <v>1</v>
      </c>
      <c r="AH2597" t="s">
        <v>10470</v>
      </c>
      <c r="AI2597">
        <v>1</v>
      </c>
      <c r="AJ2597">
        <v>3</v>
      </c>
      <c r="AN2597" s="6">
        <v>37.417000000000002</v>
      </c>
      <c r="AO2597" s="1">
        <v>25.664000000000001</v>
      </c>
      <c r="AP2597" s="3">
        <v>17.643000000000001</v>
      </c>
      <c r="AQ2597" s="8">
        <f t="shared" si="164"/>
        <v>80.724000000000004</v>
      </c>
      <c r="AR2597" s="8">
        <f t="shared" si="165"/>
        <v>1.4579566708229426</v>
      </c>
      <c r="AS2597" s="8">
        <f t="shared" si="166"/>
        <v>3</v>
      </c>
      <c r="AT2597" s="6">
        <v>40.180999999999997</v>
      </c>
      <c r="AU2597" s="1">
        <v>24.959</v>
      </c>
      <c r="AV2597" s="3">
        <v>17.006</v>
      </c>
      <c r="AW2597" s="8">
        <f t="shared" si="167"/>
        <v>-2.7639999999999958</v>
      </c>
      <c r="AZ2597">
        <v>1</v>
      </c>
      <c r="BH2597">
        <v>1</v>
      </c>
      <c r="BI2597">
        <v>1</v>
      </c>
      <c r="BM2597">
        <v>1</v>
      </c>
      <c r="BP2597">
        <v>1</v>
      </c>
      <c r="BS2597">
        <v>1</v>
      </c>
      <c r="CA2597">
        <v>1</v>
      </c>
      <c r="CF2597">
        <v>1</v>
      </c>
      <c r="CS2597">
        <v>1</v>
      </c>
      <c r="CY2597">
        <v>1</v>
      </c>
      <c r="DB2597">
        <v>1</v>
      </c>
      <c r="DF2597">
        <v>1</v>
      </c>
      <c r="DP2597">
        <v>1</v>
      </c>
      <c r="DU2597">
        <v>1</v>
      </c>
      <c r="DZ2597">
        <v>1</v>
      </c>
      <c r="EY2597">
        <v>1</v>
      </c>
      <c r="FA2597">
        <v>1</v>
      </c>
      <c r="FB2597">
        <v>1</v>
      </c>
      <c r="FC2597">
        <v>1</v>
      </c>
    </row>
    <row r="2598" spans="1:178" hidden="1" x14ac:dyDescent="0.35">
      <c r="A2598" t="s">
        <v>12889</v>
      </c>
      <c r="B2598" t="s">
        <v>234</v>
      </c>
      <c r="C2598" t="s">
        <v>797</v>
      </c>
      <c r="D2598" t="s">
        <v>1950</v>
      </c>
      <c r="E2598" t="s">
        <v>4773</v>
      </c>
      <c r="F2598" t="s">
        <v>7808</v>
      </c>
      <c r="G2598" t="s">
        <v>12894</v>
      </c>
      <c r="H2598" t="s">
        <v>12895</v>
      </c>
      <c r="K2598" t="s">
        <v>12896</v>
      </c>
      <c r="L2598" t="s">
        <v>631</v>
      </c>
      <c r="M2598" t="s">
        <v>23025</v>
      </c>
      <c r="N2598">
        <v>5</v>
      </c>
      <c r="O2598" t="s">
        <v>318</v>
      </c>
      <c r="P2598" t="s">
        <v>318</v>
      </c>
      <c r="Q2598">
        <v>30</v>
      </c>
      <c r="R2598">
        <v>37</v>
      </c>
      <c r="S2598">
        <v>-3</v>
      </c>
      <c r="T2598">
        <v>200</v>
      </c>
      <c r="U2598">
        <v>12</v>
      </c>
      <c r="V2598">
        <v>28</v>
      </c>
      <c r="W2598">
        <v>18</v>
      </c>
      <c r="X2598" t="s">
        <v>795</v>
      </c>
      <c r="Y2598" t="s">
        <v>1840</v>
      </c>
      <c r="Z2598" t="s">
        <v>545</v>
      </c>
      <c r="AA2598" t="s">
        <v>546</v>
      </c>
      <c r="AB2598" t="s">
        <v>188</v>
      </c>
      <c r="AD2598" s="8"/>
      <c r="AE2598">
        <v>1</v>
      </c>
      <c r="AH2598" t="s">
        <v>4999</v>
      </c>
      <c r="AI2598">
        <v>3</v>
      </c>
      <c r="AJ2598">
        <v>0.4</v>
      </c>
      <c r="AN2598" s="6" t="s">
        <v>23023</v>
      </c>
      <c r="AO2598" s="1" t="s">
        <v>23023</v>
      </c>
      <c r="AP2598" s="3" t="s">
        <v>23023</v>
      </c>
      <c r="AQ2598" s="8">
        <f t="shared" si="164"/>
        <v>0</v>
      </c>
      <c r="AR2598" s="8" t="e">
        <f t="shared" si="165"/>
        <v>#VALUE!</v>
      </c>
      <c r="AS2598" s="8" t="e">
        <f t="shared" si="166"/>
        <v>#VALUE!</v>
      </c>
      <c r="AW2598" s="8" t="e">
        <f t="shared" si="167"/>
        <v>#VALUE!</v>
      </c>
      <c r="AX2598">
        <v>1</v>
      </c>
      <c r="BD2598">
        <v>1</v>
      </c>
      <c r="BH2598">
        <v>1</v>
      </c>
      <c r="BM2598">
        <v>1</v>
      </c>
      <c r="BS2598">
        <v>1</v>
      </c>
      <c r="BX2598">
        <v>1</v>
      </c>
      <c r="CA2598">
        <v>1</v>
      </c>
      <c r="CG2598">
        <v>1</v>
      </c>
      <c r="CS2598">
        <v>1</v>
      </c>
      <c r="DF2598">
        <v>1</v>
      </c>
      <c r="DG2598">
        <v>1</v>
      </c>
      <c r="DL2598">
        <v>1</v>
      </c>
      <c r="DO2598">
        <v>1</v>
      </c>
      <c r="DU2598">
        <v>1</v>
      </c>
      <c r="DZ2598">
        <v>1</v>
      </c>
      <c r="EY2598">
        <v>1</v>
      </c>
    </row>
    <row r="2599" spans="1:178" hidden="1" x14ac:dyDescent="0.35">
      <c r="A2599" t="s">
        <v>14518</v>
      </c>
      <c r="B2599" t="s">
        <v>309</v>
      </c>
      <c r="C2599" t="s">
        <v>373</v>
      </c>
      <c r="D2599" t="s">
        <v>375</v>
      </c>
      <c r="E2599" t="s">
        <v>375</v>
      </c>
      <c r="F2599" t="s">
        <v>5289</v>
      </c>
      <c r="G2599" t="s">
        <v>14522</v>
      </c>
      <c r="H2599" t="s">
        <v>14523</v>
      </c>
      <c r="K2599" t="s">
        <v>14524</v>
      </c>
      <c r="L2599" t="s">
        <v>733</v>
      </c>
      <c r="M2599" t="s">
        <v>2016</v>
      </c>
      <c r="N2599">
        <v>40</v>
      </c>
      <c r="O2599" t="s">
        <v>318</v>
      </c>
      <c r="P2599" t="s">
        <v>318</v>
      </c>
      <c r="Q2599">
        <v>300</v>
      </c>
      <c r="R2599">
        <v>35</v>
      </c>
      <c r="S2599">
        <v>24</v>
      </c>
      <c r="X2599" t="s">
        <v>1110</v>
      </c>
      <c r="Y2599" t="s">
        <v>320</v>
      </c>
      <c r="Z2599" t="s">
        <v>321</v>
      </c>
      <c r="AA2599" t="s">
        <v>322</v>
      </c>
      <c r="AB2599" t="s">
        <v>188</v>
      </c>
      <c r="AD2599" s="8"/>
      <c r="AF2599">
        <v>1</v>
      </c>
      <c r="AH2599" t="s">
        <v>10470</v>
      </c>
      <c r="AI2599">
        <v>1</v>
      </c>
      <c r="AJ2599">
        <v>2.5</v>
      </c>
      <c r="AN2599" s="6">
        <v>29.236999999999998</v>
      </c>
      <c r="AO2599" s="1">
        <v>20.018000000000001</v>
      </c>
      <c r="AP2599" s="3">
        <v>21.69</v>
      </c>
      <c r="AQ2599" s="8">
        <f t="shared" si="164"/>
        <v>70.944999999999993</v>
      </c>
      <c r="AR2599" s="8">
        <f t="shared" si="165"/>
        <v>1.4605355180337696</v>
      </c>
      <c r="AS2599" s="8">
        <f t="shared" si="166"/>
        <v>3</v>
      </c>
      <c r="AT2599" s="6">
        <v>29.824000000000002</v>
      </c>
      <c r="AU2599" s="1">
        <v>19.61</v>
      </c>
      <c r="AV2599" s="3">
        <v>20.594999999999999</v>
      </c>
      <c r="AW2599" s="8">
        <f t="shared" si="167"/>
        <v>-0.5870000000000033</v>
      </c>
      <c r="AZ2599">
        <v>1</v>
      </c>
      <c r="BJ2599">
        <v>1</v>
      </c>
      <c r="BM2599">
        <v>1</v>
      </c>
      <c r="BS2599">
        <v>1</v>
      </c>
      <c r="CA2599">
        <v>1</v>
      </c>
      <c r="CF2599">
        <v>1</v>
      </c>
      <c r="CS2599">
        <v>1</v>
      </c>
      <c r="CY2599">
        <v>1</v>
      </c>
      <c r="DF2599">
        <v>1</v>
      </c>
      <c r="DO2599">
        <v>1</v>
      </c>
      <c r="DP2599">
        <v>1</v>
      </c>
      <c r="DZ2599">
        <v>1</v>
      </c>
      <c r="EY2599">
        <v>1</v>
      </c>
      <c r="EZ2599">
        <v>1</v>
      </c>
    </row>
    <row r="2600" spans="1:178" hidden="1" x14ac:dyDescent="0.35">
      <c r="A2600" t="s">
        <v>14558</v>
      </c>
      <c r="B2600" t="s">
        <v>573</v>
      </c>
      <c r="C2600" t="s">
        <v>815</v>
      </c>
      <c r="D2600" t="s">
        <v>816</v>
      </c>
      <c r="E2600" t="s">
        <v>1306</v>
      </c>
      <c r="F2600" t="s">
        <v>14400</v>
      </c>
      <c r="G2600" t="s">
        <v>14559</v>
      </c>
      <c r="H2600" t="s">
        <v>14560</v>
      </c>
      <c r="K2600" t="s">
        <v>14561</v>
      </c>
      <c r="L2600" t="s">
        <v>3059</v>
      </c>
      <c r="M2600" t="s">
        <v>2016</v>
      </c>
      <c r="N2600">
        <v>40</v>
      </c>
      <c r="O2600" t="s">
        <v>318</v>
      </c>
      <c r="P2600" t="s">
        <v>318</v>
      </c>
      <c r="Q2600">
        <v>300</v>
      </c>
      <c r="R2600">
        <v>35</v>
      </c>
      <c r="S2600">
        <v>24</v>
      </c>
      <c r="X2600" t="s">
        <v>319</v>
      </c>
      <c r="Y2600" t="s">
        <v>14078</v>
      </c>
      <c r="Z2600" t="s">
        <v>321</v>
      </c>
      <c r="AA2600" t="s">
        <v>322</v>
      </c>
      <c r="AB2600" t="s">
        <v>188</v>
      </c>
      <c r="AD2600" s="8"/>
      <c r="AF2600">
        <v>1</v>
      </c>
      <c r="AH2600" t="s">
        <v>10470</v>
      </c>
      <c r="AI2600">
        <v>1</v>
      </c>
      <c r="AJ2600">
        <v>2.5</v>
      </c>
      <c r="AN2600" s="6">
        <v>37.033999999999999</v>
      </c>
      <c r="AO2600" s="1">
        <v>22.559000000000001</v>
      </c>
      <c r="AP2600" s="3">
        <v>23.132999999999999</v>
      </c>
      <c r="AQ2600" s="8">
        <f t="shared" si="164"/>
        <v>82.725999999999999</v>
      </c>
      <c r="AR2600" s="8">
        <f t="shared" si="165"/>
        <v>1.6416507823928363</v>
      </c>
      <c r="AS2600" s="8">
        <f t="shared" si="166"/>
        <v>3</v>
      </c>
      <c r="AT2600" s="6">
        <v>37.832999999999998</v>
      </c>
      <c r="AU2600" s="1">
        <v>20.283000000000001</v>
      </c>
      <c r="AV2600" s="3">
        <v>24.006</v>
      </c>
      <c r="AW2600" s="8">
        <f t="shared" si="167"/>
        <v>-0.79899999999999949</v>
      </c>
      <c r="AZ2600">
        <v>1</v>
      </c>
      <c r="BI2600">
        <v>1</v>
      </c>
      <c r="BK2600">
        <v>1</v>
      </c>
      <c r="BM2600">
        <v>1</v>
      </c>
      <c r="BS2600">
        <v>1</v>
      </c>
      <c r="CA2600">
        <v>1</v>
      </c>
      <c r="CF2600">
        <v>1</v>
      </c>
      <c r="CR2600">
        <v>1</v>
      </c>
      <c r="CY2600">
        <v>1</v>
      </c>
      <c r="DF2600">
        <v>1</v>
      </c>
      <c r="DP2600">
        <v>1</v>
      </c>
      <c r="DZ2600">
        <v>1</v>
      </c>
      <c r="EB2600">
        <v>1</v>
      </c>
      <c r="EE2600">
        <v>1</v>
      </c>
      <c r="EY2600">
        <v>1</v>
      </c>
      <c r="FA2600">
        <v>1</v>
      </c>
      <c r="FB2600">
        <v>1</v>
      </c>
      <c r="FC2600">
        <v>1</v>
      </c>
      <c r="FM2600">
        <v>1</v>
      </c>
      <c r="FV2600" t="s">
        <v>3339</v>
      </c>
    </row>
    <row r="2601" spans="1:178" hidden="1" x14ac:dyDescent="0.35">
      <c r="A2601" t="s">
        <v>15580</v>
      </c>
      <c r="B2601" t="s">
        <v>384</v>
      </c>
      <c r="C2601" t="s">
        <v>1620</v>
      </c>
      <c r="D2601" t="s">
        <v>1621</v>
      </c>
      <c r="F2601" t="s">
        <v>15581</v>
      </c>
      <c r="G2601" t="s">
        <v>15582</v>
      </c>
      <c r="H2601" t="s">
        <v>15583</v>
      </c>
      <c r="K2601" t="s">
        <v>15584</v>
      </c>
      <c r="L2601" t="s">
        <v>631</v>
      </c>
      <c r="M2601" t="s">
        <v>2016</v>
      </c>
      <c r="N2601">
        <v>5</v>
      </c>
      <c r="O2601" t="s">
        <v>318</v>
      </c>
      <c r="P2601" t="s">
        <v>318</v>
      </c>
      <c r="Q2601">
        <v>300</v>
      </c>
      <c r="R2601">
        <v>35</v>
      </c>
      <c r="S2601">
        <v>34</v>
      </c>
      <c r="X2601" t="s">
        <v>795</v>
      </c>
      <c r="Y2601" t="s">
        <v>15579</v>
      </c>
      <c r="AA2601" t="s">
        <v>720</v>
      </c>
      <c r="AB2601" t="s">
        <v>188</v>
      </c>
      <c r="AD2601" s="8"/>
      <c r="AE2601">
        <v>1</v>
      </c>
      <c r="AH2601" t="s">
        <v>10470</v>
      </c>
      <c r="AI2601">
        <v>1</v>
      </c>
      <c r="AJ2601">
        <v>0.7</v>
      </c>
      <c r="AN2601" s="6">
        <v>35.139000000000003</v>
      </c>
      <c r="AO2601" s="1">
        <v>26.808</v>
      </c>
      <c r="AP2601" s="3">
        <v>26.437999999999999</v>
      </c>
      <c r="AQ2601" s="8">
        <f t="shared" si="164"/>
        <v>88.385000000000005</v>
      </c>
      <c r="AR2601" s="8">
        <f t="shared" si="165"/>
        <v>1.3107654431512983</v>
      </c>
      <c r="AS2601" s="8">
        <f t="shared" si="166"/>
        <v>3</v>
      </c>
      <c r="AT2601" s="6">
        <v>36.551000000000002</v>
      </c>
      <c r="AU2601" s="1">
        <v>25.940999999999999</v>
      </c>
      <c r="AV2601" s="3">
        <v>25.661000000000001</v>
      </c>
      <c r="AW2601" s="8">
        <f t="shared" si="167"/>
        <v>-1.411999999999999</v>
      </c>
      <c r="AZ2601">
        <v>1</v>
      </c>
      <c r="BI2601">
        <v>1</v>
      </c>
      <c r="BM2601">
        <v>1</v>
      </c>
      <c r="BS2601">
        <v>1</v>
      </c>
      <c r="CA2601">
        <v>1</v>
      </c>
      <c r="CF2601">
        <v>1</v>
      </c>
      <c r="CS2601">
        <v>1</v>
      </c>
      <c r="CY2601">
        <v>1</v>
      </c>
      <c r="DF2601">
        <v>1</v>
      </c>
      <c r="EE2601">
        <v>1</v>
      </c>
      <c r="EY2601">
        <v>1</v>
      </c>
      <c r="FC2601">
        <v>1</v>
      </c>
      <c r="FE2601">
        <v>1</v>
      </c>
    </row>
    <row r="2602" spans="1:178" hidden="1" x14ac:dyDescent="0.35">
      <c r="A2602" t="s">
        <v>15733</v>
      </c>
      <c r="B2602" t="s">
        <v>234</v>
      </c>
      <c r="C2602" t="s">
        <v>235</v>
      </c>
      <c r="D2602" t="s">
        <v>3625</v>
      </c>
      <c r="F2602" t="s">
        <v>4835</v>
      </c>
      <c r="G2602" t="s">
        <v>15737</v>
      </c>
      <c r="H2602" t="s">
        <v>15738</v>
      </c>
      <c r="K2602" t="s">
        <v>15739</v>
      </c>
      <c r="L2602" t="s">
        <v>342</v>
      </c>
      <c r="M2602" t="s">
        <v>343</v>
      </c>
      <c r="N2602">
        <v>5</v>
      </c>
      <c r="O2602" t="s">
        <v>3183</v>
      </c>
      <c r="P2602" t="s">
        <v>231</v>
      </c>
      <c r="Q2602">
        <v>1850</v>
      </c>
      <c r="R2602">
        <v>46</v>
      </c>
      <c r="S2602">
        <v>7</v>
      </c>
      <c r="T2602">
        <v>1300</v>
      </c>
      <c r="U2602">
        <v>-7</v>
      </c>
      <c r="V2602">
        <v>15</v>
      </c>
      <c r="W2602">
        <v>4</v>
      </c>
      <c r="X2602" t="s">
        <v>795</v>
      </c>
      <c r="Y2602" t="s">
        <v>3212</v>
      </c>
      <c r="AA2602" t="s">
        <v>187</v>
      </c>
      <c r="AB2602" t="s">
        <v>188</v>
      </c>
      <c r="AD2602" s="8"/>
      <c r="AF2602">
        <v>1</v>
      </c>
      <c r="AH2602" t="s">
        <v>12330</v>
      </c>
      <c r="AN2602" s="6" t="s">
        <v>23023</v>
      </c>
      <c r="AO2602" s="1" t="s">
        <v>23023</v>
      </c>
      <c r="AP2602" s="3" t="s">
        <v>23023</v>
      </c>
      <c r="AQ2602" s="8">
        <f t="shared" si="164"/>
        <v>0</v>
      </c>
      <c r="AR2602" s="8" t="e">
        <f t="shared" si="165"/>
        <v>#VALUE!</v>
      </c>
      <c r="AS2602" s="8" t="e">
        <f t="shared" si="166"/>
        <v>#VALUE!</v>
      </c>
      <c r="AW2602" s="8" t="e">
        <f t="shared" si="167"/>
        <v>#VALUE!</v>
      </c>
      <c r="BA2602">
        <v>1</v>
      </c>
      <c r="BH2602">
        <v>1</v>
      </c>
      <c r="BM2602">
        <v>1</v>
      </c>
      <c r="BS2602">
        <v>1</v>
      </c>
      <c r="BZ2602">
        <v>1</v>
      </c>
      <c r="CF2602">
        <v>1</v>
      </c>
      <c r="CS2602">
        <v>1</v>
      </c>
      <c r="DF2602">
        <v>1</v>
      </c>
      <c r="DG2602">
        <v>1</v>
      </c>
      <c r="DR2602">
        <v>1</v>
      </c>
      <c r="EE2602">
        <v>1</v>
      </c>
      <c r="FK2602">
        <v>1</v>
      </c>
    </row>
    <row r="2603" spans="1:178" hidden="1" x14ac:dyDescent="0.35">
      <c r="A2603" t="s">
        <v>15667</v>
      </c>
      <c r="B2603" t="s">
        <v>175</v>
      </c>
      <c r="C2603" t="s">
        <v>582</v>
      </c>
      <c r="D2603" t="s">
        <v>583</v>
      </c>
      <c r="F2603" t="s">
        <v>4175</v>
      </c>
      <c r="G2603" t="s">
        <v>15668</v>
      </c>
      <c r="H2603" t="s">
        <v>15669</v>
      </c>
      <c r="K2603" t="s">
        <v>15670</v>
      </c>
      <c r="L2603" t="s">
        <v>631</v>
      </c>
      <c r="M2603" t="s">
        <v>2016</v>
      </c>
      <c r="N2603">
        <v>20</v>
      </c>
      <c r="O2603" t="s">
        <v>318</v>
      </c>
      <c r="P2603" t="s">
        <v>318</v>
      </c>
      <c r="Q2603">
        <v>300</v>
      </c>
      <c r="R2603">
        <v>35</v>
      </c>
      <c r="S2603">
        <v>34</v>
      </c>
      <c r="X2603" t="s">
        <v>319</v>
      </c>
      <c r="Y2603" t="s">
        <v>14078</v>
      </c>
      <c r="AA2603" t="s">
        <v>720</v>
      </c>
      <c r="AB2603" t="s">
        <v>188</v>
      </c>
      <c r="AD2603" s="8"/>
      <c r="AE2603">
        <v>1</v>
      </c>
      <c r="AH2603" t="s">
        <v>10470</v>
      </c>
      <c r="AI2603">
        <v>1</v>
      </c>
      <c r="AJ2603">
        <v>0.7</v>
      </c>
      <c r="AN2603" s="6">
        <v>34.732999999999997</v>
      </c>
      <c r="AO2603" s="1">
        <v>22.565000000000001</v>
      </c>
      <c r="AP2603" s="3">
        <v>15.101000000000001</v>
      </c>
      <c r="AQ2603" s="8">
        <f t="shared" si="164"/>
        <v>72.399000000000001</v>
      </c>
      <c r="AR2603" s="8">
        <f t="shared" si="165"/>
        <v>1.5392421892311099</v>
      </c>
      <c r="AS2603" s="8">
        <f t="shared" si="166"/>
        <v>3</v>
      </c>
      <c r="AT2603" s="6">
        <v>35.758000000000003</v>
      </c>
      <c r="AU2603" s="1">
        <v>22.887</v>
      </c>
      <c r="AV2603" s="3">
        <v>15.029</v>
      </c>
      <c r="AW2603" s="8">
        <f t="shared" si="167"/>
        <v>-1.0250000000000057</v>
      </c>
      <c r="AZ2603">
        <v>1</v>
      </c>
      <c r="BI2603">
        <v>1</v>
      </c>
      <c r="BJ2603">
        <v>1</v>
      </c>
      <c r="BM2603">
        <v>1</v>
      </c>
      <c r="BP2603">
        <v>1</v>
      </c>
      <c r="BS2603">
        <v>1</v>
      </c>
      <c r="BX2603">
        <v>1</v>
      </c>
      <c r="CA2603">
        <v>1</v>
      </c>
      <c r="CF2603">
        <v>1</v>
      </c>
      <c r="CS2603">
        <v>1</v>
      </c>
      <c r="CX2603">
        <v>1</v>
      </c>
      <c r="DA2603">
        <v>1</v>
      </c>
      <c r="DD2603">
        <v>1</v>
      </c>
      <c r="DO2603">
        <v>1</v>
      </c>
      <c r="DZ2603">
        <v>1</v>
      </c>
      <c r="FC2603">
        <v>1</v>
      </c>
    </row>
    <row r="2604" spans="1:178" hidden="1" x14ac:dyDescent="0.35">
      <c r="A2604" t="s">
        <v>17832</v>
      </c>
      <c r="B2604" t="s">
        <v>175</v>
      </c>
      <c r="C2604" t="s">
        <v>582</v>
      </c>
      <c r="D2604" t="s">
        <v>583</v>
      </c>
      <c r="F2604" t="s">
        <v>3385</v>
      </c>
      <c r="G2604" t="s">
        <v>17837</v>
      </c>
      <c r="H2604" t="s">
        <v>17838</v>
      </c>
      <c r="I2604" t="s">
        <v>17839</v>
      </c>
      <c r="K2604" t="s">
        <v>17840</v>
      </c>
      <c r="L2604" t="s">
        <v>631</v>
      </c>
      <c r="M2604" t="s">
        <v>2016</v>
      </c>
      <c r="N2604">
        <v>150</v>
      </c>
      <c r="O2604" t="s">
        <v>318</v>
      </c>
      <c r="P2604" t="s">
        <v>318</v>
      </c>
      <c r="Q2604">
        <v>300</v>
      </c>
      <c r="R2604">
        <v>44</v>
      </c>
      <c r="S2604">
        <v>10</v>
      </c>
      <c r="X2604" t="s">
        <v>676</v>
      </c>
      <c r="Y2604" t="s">
        <v>17749</v>
      </c>
      <c r="Z2604" t="s">
        <v>16297</v>
      </c>
      <c r="AA2604" t="s">
        <v>571</v>
      </c>
      <c r="AB2604" t="s">
        <v>188</v>
      </c>
      <c r="AD2604" s="8">
        <v>40676</v>
      </c>
      <c r="AH2604" t="s">
        <v>10470</v>
      </c>
      <c r="AI2604">
        <v>1</v>
      </c>
      <c r="AJ2604">
        <v>0.8</v>
      </c>
      <c r="AN2604" s="6">
        <v>33.988</v>
      </c>
      <c r="AO2604" s="1">
        <v>21.33</v>
      </c>
      <c r="AP2604" s="3">
        <v>25.891999999999999</v>
      </c>
      <c r="AQ2604" s="8">
        <f t="shared" si="164"/>
        <v>81.209999999999994</v>
      </c>
      <c r="AR2604" s="8">
        <f t="shared" si="165"/>
        <v>1.5934364744491327</v>
      </c>
      <c r="AS2604" s="8">
        <f t="shared" si="166"/>
        <v>3</v>
      </c>
      <c r="AT2604" s="6">
        <v>33.618000000000002</v>
      </c>
      <c r="AU2604" s="1">
        <v>22.381</v>
      </c>
      <c r="AV2604" s="3">
        <v>24.891999999999999</v>
      </c>
      <c r="AW2604" s="8">
        <f t="shared" si="167"/>
        <v>0.36999999999999744</v>
      </c>
      <c r="AZ2604">
        <v>1</v>
      </c>
      <c r="BE2604">
        <v>1</v>
      </c>
      <c r="BK2604">
        <v>1</v>
      </c>
      <c r="BM2604">
        <v>1</v>
      </c>
      <c r="BS2604">
        <v>1</v>
      </c>
      <c r="CB2604">
        <v>1</v>
      </c>
      <c r="CG2604">
        <v>1</v>
      </c>
      <c r="CX2604">
        <v>1</v>
      </c>
      <c r="DF2604">
        <v>1</v>
      </c>
      <c r="DP2604">
        <v>1</v>
      </c>
      <c r="DZ2604">
        <v>1</v>
      </c>
      <c r="EY2604">
        <v>1</v>
      </c>
      <c r="FB2604">
        <v>1</v>
      </c>
      <c r="FG2604">
        <v>1</v>
      </c>
    </row>
    <row r="2605" spans="1:178" hidden="1" x14ac:dyDescent="0.35">
      <c r="A2605" t="s">
        <v>12925</v>
      </c>
      <c r="B2605" t="s">
        <v>573</v>
      </c>
      <c r="C2605" t="s">
        <v>1685</v>
      </c>
      <c r="D2605" t="s">
        <v>1686</v>
      </c>
      <c r="E2605" t="s">
        <v>1758</v>
      </c>
      <c r="F2605" t="s">
        <v>12926</v>
      </c>
      <c r="G2605" t="s">
        <v>12927</v>
      </c>
      <c r="H2605" t="s">
        <v>12928</v>
      </c>
      <c r="K2605" t="s">
        <v>12929</v>
      </c>
      <c r="L2605" t="s">
        <v>342</v>
      </c>
      <c r="M2605" t="s">
        <v>5903</v>
      </c>
      <c r="N2605">
        <v>40</v>
      </c>
      <c r="O2605" t="s">
        <v>318</v>
      </c>
      <c r="P2605" t="s">
        <v>318</v>
      </c>
      <c r="Q2605">
        <v>200</v>
      </c>
      <c r="R2605">
        <v>37</v>
      </c>
      <c r="S2605">
        <v>-5</v>
      </c>
      <c r="X2605" t="s">
        <v>1144</v>
      </c>
      <c r="Y2605" t="s">
        <v>12930</v>
      </c>
      <c r="Z2605" t="s">
        <v>545</v>
      </c>
      <c r="AA2605" t="s">
        <v>546</v>
      </c>
      <c r="AB2605" t="s">
        <v>188</v>
      </c>
      <c r="AD2605" s="8"/>
      <c r="AG2605">
        <v>1</v>
      </c>
      <c r="AH2605" t="s">
        <v>12330</v>
      </c>
      <c r="AN2605" s="6" t="s">
        <v>23023</v>
      </c>
      <c r="AO2605" s="1" t="s">
        <v>23023</v>
      </c>
      <c r="AP2605" s="3" t="s">
        <v>23023</v>
      </c>
      <c r="AQ2605" s="8">
        <f t="shared" si="164"/>
        <v>0</v>
      </c>
      <c r="AR2605" s="8" t="e">
        <f t="shared" si="165"/>
        <v>#VALUE!</v>
      </c>
      <c r="AS2605" s="8" t="e">
        <f t="shared" si="166"/>
        <v>#VALUE!</v>
      </c>
      <c r="AW2605" s="8" t="e">
        <f t="shared" si="167"/>
        <v>#VALUE!</v>
      </c>
      <c r="AY2605">
        <v>1</v>
      </c>
      <c r="BJ2605">
        <v>1</v>
      </c>
      <c r="BM2605">
        <v>1</v>
      </c>
      <c r="BP2605">
        <v>1</v>
      </c>
      <c r="BS2605">
        <v>1</v>
      </c>
      <c r="CA2605">
        <v>1</v>
      </c>
      <c r="CF2605">
        <v>1</v>
      </c>
      <c r="CR2605">
        <v>1</v>
      </c>
      <c r="DG2605">
        <v>1</v>
      </c>
      <c r="DQ2605">
        <v>1</v>
      </c>
      <c r="DR2605">
        <v>1</v>
      </c>
      <c r="DU2605">
        <v>1</v>
      </c>
      <c r="DZ2605">
        <v>1</v>
      </c>
      <c r="FK2605">
        <v>1</v>
      </c>
      <c r="FM2605">
        <v>1</v>
      </c>
      <c r="FP2605">
        <v>1</v>
      </c>
    </row>
    <row r="2606" spans="1:178" hidden="1" x14ac:dyDescent="0.35">
      <c r="A2606" t="s">
        <v>12931</v>
      </c>
      <c r="B2606" t="s">
        <v>234</v>
      </c>
      <c r="C2606" t="s">
        <v>797</v>
      </c>
      <c r="D2606" t="s">
        <v>999</v>
      </c>
      <c r="E2606" t="s">
        <v>1000</v>
      </c>
      <c r="F2606" t="s">
        <v>8250</v>
      </c>
      <c r="G2606" t="s">
        <v>12932</v>
      </c>
      <c r="H2606" t="s">
        <v>12933</v>
      </c>
      <c r="K2606" t="s">
        <v>12934</v>
      </c>
      <c r="L2606" t="s">
        <v>631</v>
      </c>
      <c r="M2606" t="s">
        <v>343</v>
      </c>
      <c r="N2606">
        <v>20</v>
      </c>
      <c r="O2606" t="s">
        <v>318</v>
      </c>
      <c r="P2606" t="s">
        <v>934</v>
      </c>
      <c r="Q2606">
        <v>1400</v>
      </c>
      <c r="R2606">
        <v>37</v>
      </c>
      <c r="S2606">
        <v>-3</v>
      </c>
      <c r="X2606" t="s">
        <v>795</v>
      </c>
      <c r="Y2606" t="s">
        <v>12935</v>
      </c>
      <c r="Z2606" t="s">
        <v>545</v>
      </c>
      <c r="AA2606" t="s">
        <v>546</v>
      </c>
      <c r="AB2606" t="s">
        <v>188</v>
      </c>
      <c r="AD2606" s="8"/>
      <c r="AE2606">
        <v>1</v>
      </c>
      <c r="AH2606" t="s">
        <v>4999</v>
      </c>
      <c r="AI2606">
        <v>2</v>
      </c>
      <c r="AJ2606">
        <v>0.3</v>
      </c>
      <c r="AN2606" s="6" t="s">
        <v>23023</v>
      </c>
      <c r="AO2606" s="1" t="s">
        <v>23023</v>
      </c>
      <c r="AP2606" s="3" t="s">
        <v>23023</v>
      </c>
      <c r="AQ2606" s="8">
        <f t="shared" si="164"/>
        <v>0</v>
      </c>
      <c r="AR2606" s="8" t="e">
        <f t="shared" si="165"/>
        <v>#VALUE!</v>
      </c>
      <c r="AS2606" s="8" t="e">
        <f t="shared" si="166"/>
        <v>#VALUE!</v>
      </c>
      <c r="AW2606" s="8" t="e">
        <f t="shared" si="167"/>
        <v>#VALUE!</v>
      </c>
      <c r="AX2606">
        <v>1</v>
      </c>
      <c r="BD2606">
        <v>1</v>
      </c>
      <c r="BH2606">
        <v>1</v>
      </c>
      <c r="BK2606">
        <v>1</v>
      </c>
      <c r="BM2606">
        <v>1</v>
      </c>
      <c r="BP2606">
        <v>1</v>
      </c>
      <c r="BQ2606">
        <v>1</v>
      </c>
      <c r="BX2606">
        <v>1</v>
      </c>
      <c r="BZ2606">
        <v>1</v>
      </c>
      <c r="CF2606">
        <v>1</v>
      </c>
      <c r="CS2606">
        <v>1</v>
      </c>
      <c r="CX2606">
        <v>1</v>
      </c>
      <c r="CY2606">
        <v>1</v>
      </c>
      <c r="DF2606">
        <v>1</v>
      </c>
      <c r="DG2606">
        <v>1</v>
      </c>
      <c r="EE2606">
        <v>1</v>
      </c>
      <c r="FC2606">
        <v>1</v>
      </c>
      <c r="FF2606">
        <v>1</v>
      </c>
    </row>
    <row r="2607" spans="1:178" hidden="1" x14ac:dyDescent="0.35">
      <c r="A2607" t="s">
        <v>14486</v>
      </c>
      <c r="B2607" t="s">
        <v>573</v>
      </c>
      <c r="C2607" t="s">
        <v>1685</v>
      </c>
      <c r="D2607" t="s">
        <v>1686</v>
      </c>
      <c r="E2607" t="s">
        <v>1758</v>
      </c>
      <c r="F2607" t="s">
        <v>14487</v>
      </c>
      <c r="G2607" t="s">
        <v>14488</v>
      </c>
      <c r="H2607" t="s">
        <v>14489</v>
      </c>
      <c r="K2607" t="s">
        <v>14490</v>
      </c>
      <c r="L2607" t="s">
        <v>631</v>
      </c>
      <c r="M2607" t="s">
        <v>343</v>
      </c>
      <c r="N2607">
        <v>40</v>
      </c>
      <c r="O2607" t="s">
        <v>318</v>
      </c>
      <c r="P2607" t="s">
        <v>318</v>
      </c>
      <c r="Q2607">
        <v>300</v>
      </c>
      <c r="R2607">
        <v>35</v>
      </c>
      <c r="S2607">
        <v>24</v>
      </c>
      <c r="X2607" t="s">
        <v>319</v>
      </c>
      <c r="Y2607" t="s">
        <v>320</v>
      </c>
      <c r="Z2607" t="s">
        <v>321</v>
      </c>
      <c r="AA2607" t="s">
        <v>322</v>
      </c>
      <c r="AB2607" t="s">
        <v>188</v>
      </c>
      <c r="AD2607" s="8"/>
      <c r="AF2607">
        <v>1</v>
      </c>
      <c r="AH2607" t="s">
        <v>6289</v>
      </c>
      <c r="AI2607">
        <v>2</v>
      </c>
      <c r="AJ2607">
        <v>1.5</v>
      </c>
      <c r="AN2607" s="6">
        <v>44.503999999999998</v>
      </c>
      <c r="AO2607" s="1">
        <v>38.4</v>
      </c>
      <c r="AP2607" s="3">
        <v>4.7729999999999997</v>
      </c>
      <c r="AQ2607" s="8">
        <f t="shared" si="164"/>
        <v>87.676999999999992</v>
      </c>
      <c r="AR2607" s="8">
        <f t="shared" si="165"/>
        <v>1.1589583333333333</v>
      </c>
      <c r="AS2607" s="8">
        <f t="shared" si="166"/>
        <v>3</v>
      </c>
      <c r="AT2607" s="6">
        <v>40.453000000000003</v>
      </c>
      <c r="AU2607" s="1">
        <v>42.658000000000001</v>
      </c>
      <c r="AV2607" s="3">
        <v>3.8250000000000002</v>
      </c>
      <c r="AW2607" s="8">
        <f t="shared" si="167"/>
        <v>4.0509999999999948</v>
      </c>
      <c r="AX2607">
        <v>1</v>
      </c>
      <c r="AY2607">
        <v>1</v>
      </c>
      <c r="BC2607">
        <v>1</v>
      </c>
      <c r="BH2607">
        <v>1</v>
      </c>
      <c r="BI2607">
        <v>1</v>
      </c>
      <c r="BM2607">
        <v>1</v>
      </c>
      <c r="BP2607">
        <v>1</v>
      </c>
      <c r="BS2607">
        <v>1</v>
      </c>
      <c r="CA2607">
        <v>1</v>
      </c>
      <c r="CF2607">
        <v>1</v>
      </c>
      <c r="CS2607">
        <v>1</v>
      </c>
      <c r="CY2607">
        <v>1</v>
      </c>
      <c r="DB2607">
        <v>1</v>
      </c>
      <c r="DF2607">
        <v>1</v>
      </c>
      <c r="DG2607">
        <v>1</v>
      </c>
      <c r="DQ2607">
        <v>1</v>
      </c>
      <c r="DR2607">
        <v>1</v>
      </c>
      <c r="EC2607">
        <v>1</v>
      </c>
      <c r="EY2607">
        <v>1</v>
      </c>
      <c r="FA2607">
        <v>1</v>
      </c>
      <c r="FM2607">
        <v>1</v>
      </c>
      <c r="FU2607">
        <v>1</v>
      </c>
      <c r="FV2607" t="s">
        <v>3250</v>
      </c>
    </row>
    <row r="2608" spans="1:178" hidden="1" x14ac:dyDescent="0.35">
      <c r="A2608" t="s">
        <v>8703</v>
      </c>
      <c r="B2608" t="s">
        <v>384</v>
      </c>
      <c r="C2608" t="s">
        <v>439</v>
      </c>
      <c r="D2608" t="s">
        <v>626</v>
      </c>
      <c r="F2608" t="s">
        <v>8704</v>
      </c>
      <c r="G2608" t="s">
        <v>8705</v>
      </c>
      <c r="H2608" t="s">
        <v>8706</v>
      </c>
      <c r="K2608" t="s">
        <v>8707</v>
      </c>
      <c r="L2608" t="s">
        <v>631</v>
      </c>
      <c r="M2608" t="s">
        <v>217</v>
      </c>
      <c r="N2608">
        <v>20</v>
      </c>
      <c r="O2608" t="s">
        <v>318</v>
      </c>
      <c r="P2608" t="s">
        <v>318</v>
      </c>
      <c r="Q2608">
        <v>300</v>
      </c>
      <c r="R2608">
        <v>44</v>
      </c>
      <c r="S2608">
        <v>-6</v>
      </c>
      <c r="T2608">
        <v>700</v>
      </c>
      <c r="U2608">
        <v>0</v>
      </c>
      <c r="V2608">
        <v>18</v>
      </c>
      <c r="W2608">
        <v>7</v>
      </c>
      <c r="X2608" t="s">
        <v>632</v>
      </c>
      <c r="Y2608" t="s">
        <v>8708</v>
      </c>
      <c r="AA2608" t="s">
        <v>357</v>
      </c>
      <c r="AB2608" t="s">
        <v>188</v>
      </c>
      <c r="AD2608" s="8"/>
      <c r="AE2608">
        <v>1</v>
      </c>
      <c r="AH2608" t="s">
        <v>5745</v>
      </c>
      <c r="AI2608">
        <v>13</v>
      </c>
      <c r="AJ2608">
        <v>0.2</v>
      </c>
      <c r="AN2608" s="6">
        <v>37.718000000000004</v>
      </c>
      <c r="AO2608" s="1">
        <v>25.86</v>
      </c>
      <c r="AP2608" s="3">
        <v>13.988</v>
      </c>
      <c r="AQ2608" s="8">
        <f t="shared" si="164"/>
        <v>77.566000000000003</v>
      </c>
      <c r="AR2608" s="8">
        <f t="shared" si="165"/>
        <v>1.4585460170146947</v>
      </c>
      <c r="AS2608" s="8">
        <f t="shared" si="166"/>
        <v>3</v>
      </c>
      <c r="AT2608" s="6">
        <v>37.231999999999999</v>
      </c>
      <c r="AU2608" s="1">
        <v>25.678000000000001</v>
      </c>
      <c r="AV2608" s="3">
        <v>14.231</v>
      </c>
      <c r="AW2608" s="8">
        <f t="shared" si="167"/>
        <v>0.48600000000000421</v>
      </c>
      <c r="AX2608">
        <v>1</v>
      </c>
      <c r="BC2608">
        <v>1</v>
      </c>
      <c r="BH2608">
        <v>1</v>
      </c>
      <c r="BM2608">
        <v>1</v>
      </c>
      <c r="BS2608">
        <v>1</v>
      </c>
      <c r="CA2608">
        <v>1</v>
      </c>
      <c r="CF2608">
        <v>1</v>
      </c>
      <c r="CG2608">
        <v>1</v>
      </c>
      <c r="CO2608">
        <v>1</v>
      </c>
      <c r="CT2608">
        <v>1</v>
      </c>
      <c r="CX2608">
        <v>1</v>
      </c>
      <c r="CY2608">
        <v>1</v>
      </c>
      <c r="DE2608">
        <v>1</v>
      </c>
      <c r="DF2608">
        <v>1</v>
      </c>
      <c r="DO2608">
        <v>1</v>
      </c>
      <c r="DP2608">
        <v>1</v>
      </c>
      <c r="DZ2608">
        <v>1</v>
      </c>
      <c r="EY2608">
        <v>1</v>
      </c>
      <c r="FC2608">
        <v>1</v>
      </c>
      <c r="FI2608">
        <v>1</v>
      </c>
    </row>
    <row r="2609" spans="1:179" hidden="1" x14ac:dyDescent="0.35">
      <c r="A2609" t="s">
        <v>6412</v>
      </c>
      <c r="B2609" t="s">
        <v>384</v>
      </c>
      <c r="C2609" t="s">
        <v>3596</v>
      </c>
      <c r="D2609" t="s">
        <v>6418</v>
      </c>
      <c r="F2609" t="s">
        <v>6419</v>
      </c>
      <c r="G2609" t="s">
        <v>6420</v>
      </c>
      <c r="H2609" t="s">
        <v>6421</v>
      </c>
      <c r="K2609" t="s">
        <v>6422</v>
      </c>
      <c r="L2609" t="s">
        <v>182</v>
      </c>
      <c r="M2609" t="s">
        <v>197</v>
      </c>
      <c r="N2609">
        <v>150</v>
      </c>
      <c r="O2609" t="s">
        <v>318</v>
      </c>
      <c r="P2609" t="s">
        <v>391</v>
      </c>
      <c r="Q2609">
        <v>300</v>
      </c>
      <c r="R2609">
        <v>39</v>
      </c>
      <c r="S2609">
        <v>2</v>
      </c>
      <c r="T2609">
        <v>750</v>
      </c>
      <c r="U2609">
        <v>12</v>
      </c>
      <c r="V2609">
        <v>23</v>
      </c>
      <c r="W2609">
        <v>18</v>
      </c>
      <c r="X2609" t="s">
        <v>653</v>
      </c>
      <c r="Y2609" t="s">
        <v>789</v>
      </c>
      <c r="Z2609" t="s">
        <v>789</v>
      </c>
      <c r="AA2609" t="s">
        <v>546</v>
      </c>
      <c r="AB2609" t="s">
        <v>188</v>
      </c>
      <c r="AD2609" s="8"/>
      <c r="AE2609">
        <v>1</v>
      </c>
      <c r="AH2609" t="s">
        <v>6289</v>
      </c>
      <c r="AI2609">
        <v>10</v>
      </c>
      <c r="AJ2609">
        <v>0.6</v>
      </c>
      <c r="AN2609" s="6">
        <v>27.879000000000001</v>
      </c>
      <c r="AO2609" s="1">
        <v>24.783999999999999</v>
      </c>
      <c r="AP2609" s="3">
        <v>25.928000000000001</v>
      </c>
      <c r="AQ2609" s="8">
        <f t="shared" si="164"/>
        <v>78.590999999999994</v>
      </c>
      <c r="AR2609" s="8">
        <f t="shared" si="165"/>
        <v>1.1248789541639768</v>
      </c>
      <c r="AS2609" s="8">
        <f t="shared" si="166"/>
        <v>3</v>
      </c>
      <c r="AT2609" s="6">
        <v>25.062999999999999</v>
      </c>
      <c r="AU2609" s="1">
        <v>27.273</v>
      </c>
      <c r="AV2609" s="3">
        <v>26.952000000000002</v>
      </c>
      <c r="AW2609" s="8">
        <f t="shared" si="167"/>
        <v>2.8160000000000025</v>
      </c>
      <c r="AX2609">
        <v>1</v>
      </c>
      <c r="BD2609">
        <v>1</v>
      </c>
      <c r="BH2609">
        <v>1</v>
      </c>
      <c r="BN2609">
        <v>1</v>
      </c>
      <c r="BS2609">
        <v>1</v>
      </c>
      <c r="CA2609">
        <v>1</v>
      </c>
      <c r="CG2609">
        <v>1</v>
      </c>
      <c r="CS2609">
        <v>1</v>
      </c>
      <c r="CT2609">
        <v>1</v>
      </c>
      <c r="CY2609">
        <v>1</v>
      </c>
      <c r="DE2609">
        <v>1</v>
      </c>
      <c r="DO2609">
        <v>1</v>
      </c>
      <c r="EB2609">
        <v>1</v>
      </c>
      <c r="EZ2609">
        <v>1</v>
      </c>
      <c r="FB2609">
        <v>1</v>
      </c>
      <c r="FC2609">
        <v>1</v>
      </c>
      <c r="FI2609">
        <v>1</v>
      </c>
    </row>
    <row r="2610" spans="1:179" hidden="1" x14ac:dyDescent="0.35">
      <c r="A2610" t="s">
        <v>14538</v>
      </c>
      <c r="B2610" t="s">
        <v>309</v>
      </c>
      <c r="C2610" t="s">
        <v>310</v>
      </c>
      <c r="D2610" t="s">
        <v>311</v>
      </c>
      <c r="F2610" t="s">
        <v>312</v>
      </c>
      <c r="G2610" t="s">
        <v>14543</v>
      </c>
      <c r="H2610" t="s">
        <v>14544</v>
      </c>
      <c r="K2610" t="s">
        <v>14545</v>
      </c>
      <c r="L2610" t="s">
        <v>182</v>
      </c>
      <c r="M2610" t="s">
        <v>317</v>
      </c>
      <c r="N2610">
        <v>80</v>
      </c>
      <c r="O2610" t="s">
        <v>318</v>
      </c>
      <c r="P2610" t="s">
        <v>318</v>
      </c>
      <c r="Q2610">
        <v>300</v>
      </c>
      <c r="R2610">
        <v>35</v>
      </c>
      <c r="S2610">
        <v>24</v>
      </c>
      <c r="X2610" t="s">
        <v>319</v>
      </c>
      <c r="Y2610" t="s">
        <v>320</v>
      </c>
      <c r="Z2610" t="s">
        <v>321</v>
      </c>
      <c r="AA2610" t="s">
        <v>322</v>
      </c>
      <c r="AB2610" t="s">
        <v>188</v>
      </c>
      <c r="AD2610" s="8"/>
      <c r="AE2610">
        <v>1</v>
      </c>
      <c r="AH2610" t="s">
        <v>10470</v>
      </c>
      <c r="AI2610">
        <v>1</v>
      </c>
      <c r="AJ2610">
        <v>0.2</v>
      </c>
      <c r="AN2610" s="6">
        <v>24.792000000000002</v>
      </c>
      <c r="AO2610" s="1">
        <v>14.169</v>
      </c>
      <c r="AP2610" s="3">
        <v>28.48</v>
      </c>
      <c r="AQ2610" s="8">
        <f t="shared" si="164"/>
        <v>67.441000000000003</v>
      </c>
      <c r="AR2610" s="8">
        <f t="shared" si="165"/>
        <v>1.7497353377090832</v>
      </c>
      <c r="AS2610" s="8">
        <f t="shared" si="166"/>
        <v>3</v>
      </c>
      <c r="AT2610" s="6">
        <v>25.413</v>
      </c>
      <c r="AU2610" s="1">
        <v>13.486000000000001</v>
      </c>
      <c r="AV2610" s="3">
        <v>28.678000000000001</v>
      </c>
      <c r="AW2610" s="8">
        <f t="shared" si="167"/>
        <v>-0.62099999999999866</v>
      </c>
      <c r="AY2610">
        <v>1</v>
      </c>
      <c r="BH2610">
        <v>1</v>
      </c>
      <c r="BM2610">
        <v>1</v>
      </c>
      <c r="BP2610">
        <v>1</v>
      </c>
      <c r="BS2610">
        <v>1</v>
      </c>
      <c r="CB2610">
        <v>1</v>
      </c>
      <c r="CF2610">
        <v>1</v>
      </c>
      <c r="CN2610">
        <v>1</v>
      </c>
      <c r="CS2610">
        <v>1</v>
      </c>
      <c r="CT2610">
        <v>1</v>
      </c>
      <c r="CY2610">
        <v>1</v>
      </c>
      <c r="DI2610">
        <v>1</v>
      </c>
      <c r="DO2610">
        <v>1</v>
      </c>
      <c r="DZ2610">
        <v>1</v>
      </c>
      <c r="EP2610">
        <v>1</v>
      </c>
      <c r="FC2610">
        <v>1</v>
      </c>
      <c r="FI2610">
        <v>1</v>
      </c>
      <c r="FM2610">
        <v>1</v>
      </c>
    </row>
    <row r="2611" spans="1:179" hidden="1" x14ac:dyDescent="0.35">
      <c r="A2611" t="s">
        <v>6483</v>
      </c>
      <c r="B2611" t="s">
        <v>573</v>
      </c>
      <c r="C2611" t="s">
        <v>574</v>
      </c>
      <c r="D2611" t="s">
        <v>575</v>
      </c>
      <c r="F2611" t="s">
        <v>692</v>
      </c>
      <c r="G2611" t="s">
        <v>6484</v>
      </c>
      <c r="H2611" t="s">
        <v>6485</v>
      </c>
      <c r="K2611" t="s">
        <v>6486</v>
      </c>
      <c r="L2611" t="s">
        <v>182</v>
      </c>
      <c r="M2611" t="s">
        <v>197</v>
      </c>
      <c r="N2611">
        <v>300</v>
      </c>
      <c r="O2611" t="s">
        <v>241</v>
      </c>
      <c r="P2611" t="s">
        <v>241</v>
      </c>
      <c r="Q2611">
        <v>450</v>
      </c>
      <c r="R2611">
        <v>47</v>
      </c>
      <c r="S2611">
        <v>8</v>
      </c>
      <c r="T2611">
        <v>1100</v>
      </c>
      <c r="U2611">
        <v>-1</v>
      </c>
      <c r="V2611">
        <v>16</v>
      </c>
      <c r="W2611">
        <v>8</v>
      </c>
      <c r="X2611" t="s">
        <v>890</v>
      </c>
      <c r="Y2611" t="s">
        <v>511</v>
      </c>
      <c r="AA2611" t="s">
        <v>187</v>
      </c>
      <c r="AB2611" t="s">
        <v>188</v>
      </c>
      <c r="AD2611" s="8"/>
      <c r="AF2611">
        <v>1</v>
      </c>
      <c r="AH2611" t="s">
        <v>5745</v>
      </c>
      <c r="AN2611" s="6">
        <v>39.744</v>
      </c>
      <c r="AO2611" s="1">
        <v>22.5</v>
      </c>
      <c r="AP2611" s="3">
        <v>29.013000000000002</v>
      </c>
      <c r="AQ2611" s="8">
        <f t="shared" si="164"/>
        <v>91.257000000000005</v>
      </c>
      <c r="AR2611" s="8">
        <f t="shared" si="165"/>
        <v>1.7664</v>
      </c>
      <c r="AS2611" s="8">
        <f t="shared" si="166"/>
        <v>3</v>
      </c>
      <c r="AT2611" s="6">
        <v>41.088999999999999</v>
      </c>
      <c r="AU2611" s="1">
        <v>23.420999999999999</v>
      </c>
      <c r="AV2611" s="3">
        <v>27.675999999999998</v>
      </c>
      <c r="AW2611" s="8">
        <f t="shared" si="167"/>
        <v>-1.3449999999999989</v>
      </c>
      <c r="AX2611">
        <v>1</v>
      </c>
      <c r="BD2611">
        <v>1</v>
      </c>
      <c r="BH2611">
        <v>1</v>
      </c>
      <c r="BN2611">
        <v>1</v>
      </c>
      <c r="BS2611">
        <v>1</v>
      </c>
      <c r="CB2611">
        <v>1</v>
      </c>
      <c r="CF2611">
        <v>1</v>
      </c>
      <c r="CS2611">
        <v>1</v>
      </c>
      <c r="CT2611">
        <v>1</v>
      </c>
      <c r="CY2611">
        <v>1</v>
      </c>
      <c r="DE2611">
        <v>1</v>
      </c>
      <c r="DO2611">
        <v>1</v>
      </c>
      <c r="EB2611">
        <v>1</v>
      </c>
      <c r="EC2611">
        <v>1</v>
      </c>
      <c r="EY2611">
        <v>1</v>
      </c>
      <c r="FC2611">
        <v>1</v>
      </c>
      <c r="FF2611">
        <v>1</v>
      </c>
      <c r="FI2611">
        <v>1</v>
      </c>
      <c r="FR2611">
        <v>1</v>
      </c>
    </row>
    <row r="2612" spans="1:179" hidden="1" x14ac:dyDescent="0.35">
      <c r="A2612" t="s">
        <v>12959</v>
      </c>
      <c r="B2612" t="s">
        <v>573</v>
      </c>
      <c r="C2612" t="s">
        <v>574</v>
      </c>
      <c r="D2612" t="s">
        <v>575</v>
      </c>
      <c r="F2612" t="s">
        <v>12960</v>
      </c>
      <c r="G2612" t="s">
        <v>12961</v>
      </c>
      <c r="H2612" t="s">
        <v>12962</v>
      </c>
      <c r="K2612" t="s">
        <v>12963</v>
      </c>
      <c r="L2612" t="s">
        <v>631</v>
      </c>
      <c r="M2612" t="s">
        <v>343</v>
      </c>
      <c r="N2612">
        <v>5</v>
      </c>
      <c r="O2612" t="s">
        <v>241</v>
      </c>
      <c r="P2612" t="s">
        <v>241</v>
      </c>
      <c r="Q2612">
        <v>400</v>
      </c>
      <c r="R2612">
        <v>47</v>
      </c>
      <c r="S2612">
        <v>9</v>
      </c>
      <c r="X2612" t="s">
        <v>1144</v>
      </c>
      <c r="Y2612" t="s">
        <v>12964</v>
      </c>
      <c r="AA2612" t="s">
        <v>187</v>
      </c>
      <c r="AB2612" t="s">
        <v>188</v>
      </c>
      <c r="AD2612" s="8"/>
      <c r="AF2612">
        <v>1</v>
      </c>
      <c r="AH2612" t="s">
        <v>12330</v>
      </c>
      <c r="AN2612" s="6" t="s">
        <v>23023</v>
      </c>
      <c r="AO2612" s="1" t="s">
        <v>23023</v>
      </c>
      <c r="AP2612" s="3" t="s">
        <v>23023</v>
      </c>
      <c r="AQ2612" s="8">
        <f t="shared" si="164"/>
        <v>0</v>
      </c>
      <c r="AR2612" s="8" t="e">
        <f t="shared" si="165"/>
        <v>#VALUE!</v>
      </c>
      <c r="AS2612" s="8" t="e">
        <f t="shared" si="166"/>
        <v>#VALUE!</v>
      </c>
      <c r="AW2612" s="8" t="e">
        <f t="shared" si="167"/>
        <v>#VALUE!</v>
      </c>
      <c r="BA2612">
        <v>1</v>
      </c>
      <c r="BH2612">
        <v>1</v>
      </c>
      <c r="BM2612">
        <v>1</v>
      </c>
      <c r="BQ2612">
        <v>1</v>
      </c>
      <c r="BZ2612">
        <v>1</v>
      </c>
      <c r="CE2612">
        <v>1</v>
      </c>
      <c r="CF2612">
        <v>1</v>
      </c>
      <c r="CR2612">
        <v>1</v>
      </c>
      <c r="DG2612">
        <v>1</v>
      </c>
      <c r="EE2612">
        <v>1</v>
      </c>
      <c r="EY2612">
        <v>1</v>
      </c>
    </row>
    <row r="2613" spans="1:179" hidden="1" x14ac:dyDescent="0.35">
      <c r="A2613" t="s">
        <v>12965</v>
      </c>
      <c r="B2613" t="s">
        <v>234</v>
      </c>
      <c r="C2613" t="s">
        <v>235</v>
      </c>
      <c r="D2613" t="s">
        <v>3625</v>
      </c>
      <c r="F2613" t="s">
        <v>12966</v>
      </c>
      <c r="G2613" t="s">
        <v>12967</v>
      </c>
      <c r="H2613" t="s">
        <v>12968</v>
      </c>
      <c r="K2613" t="s">
        <v>12969</v>
      </c>
      <c r="L2613" t="s">
        <v>733</v>
      </c>
      <c r="M2613" t="s">
        <v>14845</v>
      </c>
      <c r="N2613">
        <v>40</v>
      </c>
      <c r="O2613" t="s">
        <v>241</v>
      </c>
      <c r="P2613" t="s">
        <v>285</v>
      </c>
      <c r="Q2613">
        <v>550</v>
      </c>
      <c r="R2613">
        <v>47</v>
      </c>
      <c r="S2613">
        <v>8</v>
      </c>
      <c r="T2613">
        <v>1000</v>
      </c>
      <c r="U2613">
        <v>-1</v>
      </c>
      <c r="V2613">
        <v>16</v>
      </c>
      <c r="W2613">
        <v>8</v>
      </c>
      <c r="X2613" t="s">
        <v>242</v>
      </c>
      <c r="Y2613" t="s">
        <v>365</v>
      </c>
      <c r="Z2613" t="s">
        <v>6646</v>
      </c>
      <c r="AA2613" t="s">
        <v>187</v>
      </c>
      <c r="AB2613" t="s">
        <v>188</v>
      </c>
      <c r="AD2613" s="8"/>
      <c r="AG2613">
        <v>1</v>
      </c>
      <c r="AH2613" t="s">
        <v>12330</v>
      </c>
      <c r="AN2613" s="6" t="s">
        <v>23023</v>
      </c>
      <c r="AO2613" s="1" t="s">
        <v>23023</v>
      </c>
      <c r="AP2613" s="3" t="s">
        <v>23023</v>
      </c>
      <c r="AQ2613" s="8">
        <f t="shared" si="164"/>
        <v>0</v>
      </c>
      <c r="AR2613" s="8" t="e">
        <f t="shared" si="165"/>
        <v>#VALUE!</v>
      </c>
      <c r="AS2613" s="8" t="e">
        <f t="shared" si="166"/>
        <v>#VALUE!</v>
      </c>
      <c r="AW2613" s="8" t="e">
        <f t="shared" si="167"/>
        <v>#VALUE!</v>
      </c>
      <c r="BA2613">
        <v>1</v>
      </c>
      <c r="BH2613">
        <v>1</v>
      </c>
      <c r="BK2613">
        <v>1</v>
      </c>
      <c r="BL2613">
        <v>1</v>
      </c>
      <c r="BM2613">
        <v>1</v>
      </c>
      <c r="BP2613">
        <v>1</v>
      </c>
      <c r="BW2613">
        <v>1</v>
      </c>
      <c r="BZ2613">
        <v>1</v>
      </c>
      <c r="CF2613">
        <v>1</v>
      </c>
      <c r="CR2613">
        <v>1</v>
      </c>
      <c r="DG2613">
        <v>1</v>
      </c>
      <c r="EE2613">
        <v>1</v>
      </c>
      <c r="FK2613">
        <v>1</v>
      </c>
      <c r="FP2613">
        <v>1</v>
      </c>
      <c r="FW2613" t="s">
        <v>10425</v>
      </c>
    </row>
    <row r="2614" spans="1:179" hidden="1" x14ac:dyDescent="0.35">
      <c r="A2614" t="s">
        <v>18854</v>
      </c>
      <c r="B2614" t="s">
        <v>573</v>
      </c>
      <c r="C2614" t="s">
        <v>815</v>
      </c>
      <c r="D2614" t="s">
        <v>816</v>
      </c>
      <c r="F2614" t="s">
        <v>3377</v>
      </c>
      <c r="G2614" t="s">
        <v>18855</v>
      </c>
      <c r="H2614" t="s">
        <v>18856</v>
      </c>
      <c r="I2614" t="s">
        <v>18857</v>
      </c>
      <c r="K2614" t="s">
        <v>18858</v>
      </c>
      <c r="L2614" t="s">
        <v>3059</v>
      </c>
      <c r="M2614" t="s">
        <v>343</v>
      </c>
      <c r="N2614">
        <v>60</v>
      </c>
      <c r="O2614" t="s">
        <v>318</v>
      </c>
      <c r="P2614" t="s">
        <v>318</v>
      </c>
      <c r="Q2614">
        <v>300</v>
      </c>
      <c r="R2614">
        <v>44</v>
      </c>
      <c r="S2614">
        <v>15</v>
      </c>
      <c r="X2614" t="s">
        <v>3248</v>
      </c>
      <c r="Y2614" t="s">
        <v>18834</v>
      </c>
      <c r="AA2614" t="s">
        <v>18825</v>
      </c>
      <c r="AD2614" s="9">
        <v>41067</v>
      </c>
      <c r="AH2614" t="s">
        <v>4999</v>
      </c>
      <c r="AI2614">
        <v>4</v>
      </c>
      <c r="AJ2614">
        <v>0.8</v>
      </c>
      <c r="AN2614" s="6">
        <v>44.972999999999999</v>
      </c>
      <c r="AO2614" s="1">
        <v>40.173000000000002</v>
      </c>
      <c r="AP2614" s="3">
        <v>6.6550000000000002</v>
      </c>
      <c r="AQ2614" s="8">
        <f t="shared" si="164"/>
        <v>91.801000000000002</v>
      </c>
      <c r="AR2614" s="8">
        <f t="shared" si="165"/>
        <v>1.1194832350085877</v>
      </c>
      <c r="AS2614" s="8">
        <f t="shared" si="166"/>
        <v>3</v>
      </c>
      <c r="AT2614" s="6">
        <v>44.209000000000003</v>
      </c>
      <c r="AU2614" s="1">
        <v>40.194000000000003</v>
      </c>
      <c r="AV2614" s="3">
        <v>6.3170000000000002</v>
      </c>
      <c r="AW2614" s="8">
        <f t="shared" si="167"/>
        <v>0.76399999999999579</v>
      </c>
      <c r="AX2614">
        <v>1</v>
      </c>
      <c r="BD2614">
        <v>1</v>
      </c>
      <c r="BH2614">
        <v>1</v>
      </c>
      <c r="BK2614">
        <v>1</v>
      </c>
      <c r="BM2614">
        <v>1</v>
      </c>
      <c r="BP2614">
        <v>1</v>
      </c>
      <c r="BS2614">
        <v>1</v>
      </c>
      <c r="BX2614">
        <v>1</v>
      </c>
      <c r="CA2614">
        <v>1</v>
      </c>
      <c r="CB2614">
        <v>1</v>
      </c>
      <c r="CF2614">
        <v>1</v>
      </c>
      <c r="CS2614">
        <v>1</v>
      </c>
      <c r="CX2614">
        <v>1</v>
      </c>
      <c r="DK2614">
        <v>1</v>
      </c>
      <c r="DQ2614">
        <v>1</v>
      </c>
      <c r="DW2614">
        <v>1</v>
      </c>
      <c r="DZ2614">
        <v>1</v>
      </c>
      <c r="FB2614">
        <v>1</v>
      </c>
      <c r="FC2614">
        <v>1</v>
      </c>
      <c r="FE2614">
        <v>1</v>
      </c>
      <c r="FM2614">
        <v>1</v>
      </c>
    </row>
    <row r="2615" spans="1:179" hidden="1" x14ac:dyDescent="0.35">
      <c r="A2615" t="s">
        <v>12974</v>
      </c>
      <c r="B2615" t="s">
        <v>573</v>
      </c>
      <c r="C2615" t="s">
        <v>815</v>
      </c>
      <c r="D2615" t="s">
        <v>816</v>
      </c>
      <c r="E2615" t="s">
        <v>1366</v>
      </c>
      <c r="F2615" t="s">
        <v>3793</v>
      </c>
      <c r="G2615" t="s">
        <v>12975</v>
      </c>
      <c r="H2615" t="s">
        <v>12976</v>
      </c>
      <c r="K2615" t="s">
        <v>12977</v>
      </c>
      <c r="L2615" t="s">
        <v>3059</v>
      </c>
      <c r="M2615" t="s">
        <v>343</v>
      </c>
      <c r="N2615">
        <v>150</v>
      </c>
      <c r="O2615" t="s">
        <v>318</v>
      </c>
      <c r="P2615" t="s">
        <v>1943</v>
      </c>
      <c r="Q2615">
        <v>1100</v>
      </c>
      <c r="R2615">
        <v>37</v>
      </c>
      <c r="S2615">
        <v>-4</v>
      </c>
      <c r="T2615">
        <v>550</v>
      </c>
      <c r="U2615">
        <v>7</v>
      </c>
      <c r="V2615">
        <v>24</v>
      </c>
      <c r="W2615">
        <v>17</v>
      </c>
      <c r="X2615" t="s">
        <v>3248</v>
      </c>
      <c r="Y2615" t="s">
        <v>12978</v>
      </c>
      <c r="Z2615" t="s">
        <v>545</v>
      </c>
      <c r="AA2615" t="s">
        <v>546</v>
      </c>
      <c r="AB2615" t="s">
        <v>188</v>
      </c>
      <c r="AD2615" s="8"/>
      <c r="AF2615">
        <v>1</v>
      </c>
      <c r="AH2615" t="s">
        <v>6289</v>
      </c>
      <c r="AI2615">
        <v>4</v>
      </c>
      <c r="AJ2615">
        <v>2</v>
      </c>
      <c r="AN2615" s="6" t="s">
        <v>23023</v>
      </c>
      <c r="AO2615" s="1" t="s">
        <v>23023</v>
      </c>
      <c r="AP2615" s="3" t="s">
        <v>23023</v>
      </c>
      <c r="AQ2615" s="8">
        <f t="shared" si="164"/>
        <v>0</v>
      </c>
      <c r="AR2615" s="8" t="e">
        <f t="shared" si="165"/>
        <v>#VALUE!</v>
      </c>
      <c r="AS2615" s="8" t="e">
        <f t="shared" si="166"/>
        <v>#VALUE!</v>
      </c>
      <c r="AW2615" s="8" t="e">
        <f t="shared" si="167"/>
        <v>#VALUE!</v>
      </c>
      <c r="AX2615">
        <v>1</v>
      </c>
      <c r="BC2615">
        <v>1</v>
      </c>
      <c r="BE2615">
        <v>1</v>
      </c>
      <c r="BI2615">
        <v>1</v>
      </c>
      <c r="BK2615">
        <v>1</v>
      </c>
      <c r="BM2615">
        <v>1</v>
      </c>
      <c r="BS2615">
        <v>1</v>
      </c>
      <c r="CB2615">
        <v>1</v>
      </c>
      <c r="CE2615">
        <v>1</v>
      </c>
      <c r="CS2615">
        <v>1</v>
      </c>
      <c r="CY2615">
        <v>1</v>
      </c>
      <c r="DF2615">
        <v>1</v>
      </c>
      <c r="DG2615">
        <v>1</v>
      </c>
      <c r="DK2615">
        <v>1</v>
      </c>
      <c r="DQ2615">
        <v>1</v>
      </c>
      <c r="DR2615">
        <v>1</v>
      </c>
      <c r="DU2615">
        <v>1</v>
      </c>
      <c r="EC2615">
        <v>1</v>
      </c>
      <c r="EY2615">
        <v>1</v>
      </c>
      <c r="FB2615">
        <v>1</v>
      </c>
      <c r="FC2615">
        <v>1</v>
      </c>
      <c r="FE2615">
        <v>1</v>
      </c>
      <c r="FV2615" t="s">
        <v>3383</v>
      </c>
    </row>
    <row r="2616" spans="1:179" hidden="1" x14ac:dyDescent="0.35">
      <c r="A2616" t="s">
        <v>18850</v>
      </c>
      <c r="B2616" t="s">
        <v>175</v>
      </c>
      <c r="C2616" t="s">
        <v>582</v>
      </c>
      <c r="D2616" t="s">
        <v>4188</v>
      </c>
      <c r="F2616" t="s">
        <v>4189</v>
      </c>
      <c r="G2616" t="s">
        <v>18851</v>
      </c>
      <c r="H2616" t="s">
        <v>18851</v>
      </c>
      <c r="I2616" t="s">
        <v>18852</v>
      </c>
      <c r="K2616" t="s">
        <v>18853</v>
      </c>
      <c r="L2616" t="s">
        <v>3059</v>
      </c>
      <c r="M2616" t="s">
        <v>23025</v>
      </c>
      <c r="N2616">
        <v>40</v>
      </c>
      <c r="O2616" t="s">
        <v>318</v>
      </c>
      <c r="P2616" t="s">
        <v>318</v>
      </c>
      <c r="Q2616">
        <v>300</v>
      </c>
      <c r="R2616">
        <v>45</v>
      </c>
      <c r="S2616">
        <v>13</v>
      </c>
      <c r="X2616" t="s">
        <v>787</v>
      </c>
      <c r="Y2616" t="s">
        <v>18823</v>
      </c>
      <c r="Z2616" t="s">
        <v>18824</v>
      </c>
      <c r="AA2616" t="s">
        <v>18825</v>
      </c>
      <c r="AD2616" s="9">
        <v>41065</v>
      </c>
      <c r="AH2616" t="s">
        <v>5745</v>
      </c>
      <c r="AI2616">
        <v>9</v>
      </c>
      <c r="AJ2616">
        <v>0.2</v>
      </c>
      <c r="AN2616" s="6">
        <v>26.824999999999999</v>
      </c>
      <c r="AO2616" s="1">
        <v>24.39</v>
      </c>
      <c r="AP2616" s="3">
        <v>31.713000000000001</v>
      </c>
      <c r="AQ2616" s="8">
        <f t="shared" si="164"/>
        <v>82.927999999999997</v>
      </c>
      <c r="AR2616" s="8">
        <f t="shared" si="165"/>
        <v>1.0998359983599835</v>
      </c>
      <c r="AS2616" s="8">
        <f t="shared" si="166"/>
        <v>3</v>
      </c>
      <c r="AT2616" s="6">
        <v>25.893999999999998</v>
      </c>
      <c r="AU2616" s="1">
        <v>26.231999999999999</v>
      </c>
      <c r="AV2616" s="3">
        <v>30.422000000000001</v>
      </c>
      <c r="AW2616" s="8">
        <f t="shared" si="167"/>
        <v>0.93100000000000094</v>
      </c>
      <c r="AX2616">
        <v>1</v>
      </c>
      <c r="BC2616">
        <v>1</v>
      </c>
      <c r="BH2616">
        <v>1</v>
      </c>
      <c r="BM2616">
        <v>1</v>
      </c>
      <c r="BS2616">
        <v>1</v>
      </c>
      <c r="CA2616">
        <v>1</v>
      </c>
      <c r="CF2616">
        <v>1</v>
      </c>
      <c r="CT2616">
        <v>1</v>
      </c>
      <c r="CX2616">
        <v>1</v>
      </c>
      <c r="CY2616">
        <v>1</v>
      </c>
      <c r="DE2616">
        <v>1</v>
      </c>
      <c r="DN2616">
        <v>1</v>
      </c>
      <c r="DZ2616">
        <v>1</v>
      </c>
      <c r="EY2616">
        <v>1</v>
      </c>
    </row>
    <row r="2617" spans="1:179" hidden="1" x14ac:dyDescent="0.35">
      <c r="A2617" t="s">
        <v>10940</v>
      </c>
      <c r="B2617" t="s">
        <v>175</v>
      </c>
      <c r="C2617" t="s">
        <v>864</v>
      </c>
      <c r="D2617" t="s">
        <v>10941</v>
      </c>
      <c r="F2617" t="s">
        <v>10942</v>
      </c>
      <c r="G2617" t="s">
        <v>10943</v>
      </c>
      <c r="H2617" t="s">
        <v>10944</v>
      </c>
      <c r="K2617" t="s">
        <v>10945</v>
      </c>
      <c r="L2617" t="s">
        <v>182</v>
      </c>
      <c r="M2617" t="s">
        <v>197</v>
      </c>
      <c r="N2617">
        <v>300</v>
      </c>
      <c r="O2617" t="s">
        <v>241</v>
      </c>
      <c r="P2617" t="s">
        <v>459</v>
      </c>
      <c r="Q2617">
        <v>450</v>
      </c>
      <c r="R2617">
        <v>47</v>
      </c>
      <c r="S2617">
        <v>8</v>
      </c>
      <c r="T2617">
        <v>1100</v>
      </c>
      <c r="U2617">
        <v>-1</v>
      </c>
      <c r="V2617">
        <v>16</v>
      </c>
      <c r="W2617">
        <v>8</v>
      </c>
      <c r="X2617" t="s">
        <v>242</v>
      </c>
      <c r="Y2617" t="s">
        <v>2033</v>
      </c>
      <c r="AA2617" t="s">
        <v>187</v>
      </c>
      <c r="AB2617" t="s">
        <v>188</v>
      </c>
      <c r="AD2617" s="8"/>
      <c r="AF2617">
        <v>1</v>
      </c>
      <c r="AH2617" t="s">
        <v>6289</v>
      </c>
      <c r="AN2617" s="6">
        <v>28.018999999999998</v>
      </c>
      <c r="AO2617" s="1">
        <v>17.954000000000001</v>
      </c>
      <c r="AP2617" s="3">
        <v>18.545000000000002</v>
      </c>
      <c r="AQ2617" s="8">
        <f t="shared" si="164"/>
        <v>64.518000000000001</v>
      </c>
      <c r="AR2617" s="8">
        <f t="shared" si="165"/>
        <v>1.5605993093461066</v>
      </c>
      <c r="AS2617" s="8">
        <f t="shared" si="166"/>
        <v>3</v>
      </c>
      <c r="AT2617" s="6">
        <v>27.029</v>
      </c>
      <c r="AU2617" s="1">
        <v>17.597000000000001</v>
      </c>
      <c r="AV2617" s="3">
        <v>18.113</v>
      </c>
      <c r="AW2617" s="8">
        <f t="shared" si="167"/>
        <v>0.98999999999999844</v>
      </c>
      <c r="AX2617">
        <v>1</v>
      </c>
      <c r="BD2617">
        <v>1</v>
      </c>
      <c r="BH2617">
        <v>1</v>
      </c>
      <c r="BN2617">
        <v>1</v>
      </c>
      <c r="BV2617">
        <v>1</v>
      </c>
      <c r="BW2617">
        <v>1</v>
      </c>
      <c r="CA2617">
        <v>1</v>
      </c>
      <c r="CG2617">
        <v>1</v>
      </c>
      <c r="CT2617">
        <v>1</v>
      </c>
      <c r="CY2617">
        <v>1</v>
      </c>
      <c r="DA2617">
        <v>1</v>
      </c>
      <c r="DE2617">
        <v>1</v>
      </c>
      <c r="DO2617">
        <v>1</v>
      </c>
      <c r="EB2617">
        <v>1</v>
      </c>
      <c r="ES2617">
        <v>1</v>
      </c>
      <c r="EY2617">
        <v>1</v>
      </c>
      <c r="FB2617">
        <v>1</v>
      </c>
      <c r="FE2617">
        <v>1</v>
      </c>
      <c r="FG2617">
        <v>1</v>
      </c>
    </row>
    <row r="2618" spans="1:179" hidden="1" x14ac:dyDescent="0.35">
      <c r="A2618" t="s">
        <v>17715</v>
      </c>
      <c r="B2618" t="s">
        <v>573</v>
      </c>
      <c r="C2618" t="s">
        <v>1685</v>
      </c>
      <c r="D2618" t="s">
        <v>1686</v>
      </c>
      <c r="E2618" t="s">
        <v>1758</v>
      </c>
      <c r="F2618" t="s">
        <v>17716</v>
      </c>
      <c r="G2618" t="s">
        <v>17717</v>
      </c>
      <c r="H2618" t="s">
        <v>17718</v>
      </c>
      <c r="I2618" t="s">
        <v>17719</v>
      </c>
      <c r="J2618" t="s">
        <v>17720</v>
      </c>
      <c r="K2618" t="s">
        <v>17721</v>
      </c>
      <c r="L2618" t="s">
        <v>631</v>
      </c>
      <c r="M2618" t="s">
        <v>343</v>
      </c>
      <c r="N2618">
        <v>40</v>
      </c>
      <c r="O2618" t="s">
        <v>318</v>
      </c>
      <c r="P2618" t="s">
        <v>318</v>
      </c>
      <c r="Q2618">
        <v>350</v>
      </c>
      <c r="R2618">
        <v>44</v>
      </c>
      <c r="S2618">
        <v>9</v>
      </c>
      <c r="X2618" t="s">
        <v>602</v>
      </c>
      <c r="Y2618" t="s">
        <v>16296</v>
      </c>
      <c r="Z2618" t="s">
        <v>16297</v>
      </c>
      <c r="AA2618" t="s">
        <v>571</v>
      </c>
      <c r="AB2618" t="s">
        <v>188</v>
      </c>
      <c r="AD2618" s="8">
        <v>40677</v>
      </c>
      <c r="AH2618" t="s">
        <v>12330</v>
      </c>
      <c r="AN2618" s="6">
        <v>36.646000000000001</v>
      </c>
      <c r="AO2618" s="1">
        <v>25.263000000000002</v>
      </c>
      <c r="AP2618" s="3">
        <v>18.689</v>
      </c>
      <c r="AQ2618" s="8">
        <f t="shared" si="164"/>
        <v>80.598000000000013</v>
      </c>
      <c r="AR2618" s="8">
        <f t="shared" si="165"/>
        <v>1.4505798994577048</v>
      </c>
      <c r="AS2618" s="8">
        <f t="shared" si="166"/>
        <v>3</v>
      </c>
      <c r="AT2618" s="6">
        <v>34.686</v>
      </c>
      <c r="AU2618" s="1">
        <v>25.405000000000001</v>
      </c>
      <c r="AV2618" s="3">
        <v>21.661999999999999</v>
      </c>
      <c r="AW2618" s="8">
        <f t="shared" si="167"/>
        <v>1.9600000000000009</v>
      </c>
      <c r="AX2618">
        <v>1</v>
      </c>
      <c r="BC2618">
        <v>1</v>
      </c>
      <c r="BK2618">
        <v>1</v>
      </c>
      <c r="BM2618">
        <v>1</v>
      </c>
      <c r="BP2618">
        <v>1</v>
      </c>
      <c r="BX2618">
        <v>1</v>
      </c>
      <c r="CB2618">
        <v>1</v>
      </c>
      <c r="CF2618">
        <v>1</v>
      </c>
      <c r="CS2618">
        <v>1</v>
      </c>
      <c r="CY2618">
        <v>1</v>
      </c>
      <c r="DF2618">
        <v>1</v>
      </c>
      <c r="DK2618">
        <v>1</v>
      </c>
      <c r="DP2618">
        <v>1</v>
      </c>
      <c r="DX2618">
        <v>1</v>
      </c>
      <c r="DZ2618">
        <v>1</v>
      </c>
      <c r="EI2618">
        <v>1</v>
      </c>
      <c r="EJ2618">
        <v>1</v>
      </c>
      <c r="EY2618">
        <v>1</v>
      </c>
      <c r="EZ2618">
        <v>1</v>
      </c>
      <c r="FB2618">
        <v>1</v>
      </c>
      <c r="FR2618">
        <v>1</v>
      </c>
    </row>
    <row r="2619" spans="1:179" hidden="1" x14ac:dyDescent="0.35">
      <c r="A2619" t="s">
        <v>12321</v>
      </c>
      <c r="B2619" t="s">
        <v>573</v>
      </c>
      <c r="C2619" t="s">
        <v>574</v>
      </c>
      <c r="D2619" t="s">
        <v>1098</v>
      </c>
      <c r="F2619" t="s">
        <v>9233</v>
      </c>
      <c r="G2619" t="s">
        <v>12325</v>
      </c>
      <c r="H2619" t="s">
        <v>12326</v>
      </c>
      <c r="I2619" t="s">
        <v>12327</v>
      </c>
      <c r="J2619" t="s">
        <v>12328</v>
      </c>
      <c r="K2619" t="s">
        <v>12329</v>
      </c>
      <c r="M2619" t="s">
        <v>343</v>
      </c>
      <c r="O2619" t="s">
        <v>3183</v>
      </c>
      <c r="P2619" t="s">
        <v>231</v>
      </c>
      <c r="Q2619">
        <v>2100</v>
      </c>
      <c r="X2619" t="s">
        <v>5776</v>
      </c>
      <c r="Y2619" t="s">
        <v>12091</v>
      </c>
      <c r="Z2619" t="s">
        <v>12214</v>
      </c>
      <c r="AA2619" t="s">
        <v>4497</v>
      </c>
      <c r="AD2619" s="9">
        <v>39305</v>
      </c>
      <c r="AH2619" t="s">
        <v>12330</v>
      </c>
      <c r="AN2619" s="6">
        <v>35.296999999999997</v>
      </c>
      <c r="AO2619" s="1">
        <v>26.622</v>
      </c>
      <c r="AP2619" s="3">
        <v>23.687999999999999</v>
      </c>
      <c r="AQ2619" s="8">
        <f t="shared" si="164"/>
        <v>85.606999999999999</v>
      </c>
      <c r="AR2619" s="8">
        <f t="shared" si="165"/>
        <v>1.3258583126737284</v>
      </c>
      <c r="AS2619" s="8">
        <f t="shared" si="166"/>
        <v>3</v>
      </c>
      <c r="AT2619" s="6">
        <v>37.991999999999997</v>
      </c>
      <c r="AU2619" s="1">
        <v>25.187999999999999</v>
      </c>
      <c r="AV2619" s="3">
        <v>23.09</v>
      </c>
      <c r="AW2619" s="8">
        <f t="shared" si="167"/>
        <v>-2.6950000000000003</v>
      </c>
      <c r="AX2619">
        <v>1</v>
      </c>
      <c r="BD2619">
        <v>1</v>
      </c>
      <c r="BI2619">
        <v>1</v>
      </c>
      <c r="BK2619">
        <v>1</v>
      </c>
      <c r="BM2619">
        <v>1</v>
      </c>
      <c r="BP2619">
        <v>1</v>
      </c>
      <c r="CB2619">
        <v>1</v>
      </c>
      <c r="CF2619">
        <v>1</v>
      </c>
      <c r="CS2619">
        <v>1</v>
      </c>
      <c r="CT2619">
        <v>1</v>
      </c>
      <c r="CY2619">
        <v>1</v>
      </c>
      <c r="DF2619">
        <v>1</v>
      </c>
      <c r="DG2619">
        <v>1</v>
      </c>
      <c r="DQ2619">
        <v>1</v>
      </c>
      <c r="DR2619">
        <v>1</v>
      </c>
      <c r="DT2619">
        <v>1</v>
      </c>
      <c r="DU2619">
        <v>1</v>
      </c>
      <c r="DZ2619">
        <v>1</v>
      </c>
      <c r="EU2619">
        <v>1</v>
      </c>
      <c r="EY2619">
        <v>1</v>
      </c>
      <c r="FB2619">
        <v>1</v>
      </c>
      <c r="FI2619">
        <v>1</v>
      </c>
    </row>
    <row r="2620" spans="1:179" hidden="1" x14ac:dyDescent="0.35">
      <c r="A2620" t="s">
        <v>12994</v>
      </c>
      <c r="B2620" t="s">
        <v>384</v>
      </c>
      <c r="C2620" t="s">
        <v>1620</v>
      </c>
      <c r="D2620" t="s">
        <v>1621</v>
      </c>
      <c r="F2620" t="s">
        <v>12998</v>
      </c>
      <c r="G2620" t="s">
        <v>12999</v>
      </c>
      <c r="H2620" t="s">
        <v>13000</v>
      </c>
      <c r="K2620" t="s">
        <v>13001</v>
      </c>
      <c r="L2620" t="s">
        <v>182</v>
      </c>
      <c r="M2620" t="s">
        <v>217</v>
      </c>
      <c r="N2620">
        <v>40</v>
      </c>
      <c r="O2620" t="s">
        <v>318</v>
      </c>
      <c r="P2620" t="s">
        <v>708</v>
      </c>
      <c r="Q2620">
        <v>2200</v>
      </c>
      <c r="R2620">
        <v>37</v>
      </c>
      <c r="S2620">
        <v>-3</v>
      </c>
      <c r="T2620">
        <v>200</v>
      </c>
      <c r="U2620">
        <v>12</v>
      </c>
      <c r="V2620">
        <v>28</v>
      </c>
      <c r="W2620">
        <v>18</v>
      </c>
      <c r="X2620" t="s">
        <v>734</v>
      </c>
      <c r="Y2620" t="s">
        <v>8555</v>
      </c>
      <c r="Z2620" t="s">
        <v>545</v>
      </c>
      <c r="AA2620" t="s">
        <v>546</v>
      </c>
      <c r="AB2620" t="s">
        <v>188</v>
      </c>
      <c r="AD2620" s="8"/>
      <c r="AE2620">
        <v>1</v>
      </c>
      <c r="AH2620" t="s">
        <v>5745</v>
      </c>
      <c r="AI2620">
        <v>14</v>
      </c>
      <c r="AJ2620">
        <v>0.3</v>
      </c>
      <c r="AN2620" s="6" t="s">
        <v>23023</v>
      </c>
      <c r="AO2620" s="1" t="s">
        <v>23023</v>
      </c>
      <c r="AP2620" s="3" t="s">
        <v>23023</v>
      </c>
      <c r="AQ2620" s="8">
        <f t="shared" si="164"/>
        <v>0</v>
      </c>
      <c r="AR2620" s="8" t="e">
        <f t="shared" si="165"/>
        <v>#VALUE!</v>
      </c>
      <c r="AS2620" s="8" t="e">
        <f t="shared" si="166"/>
        <v>#VALUE!</v>
      </c>
      <c r="AW2620" s="8" t="e">
        <f t="shared" si="167"/>
        <v>#VALUE!</v>
      </c>
      <c r="AX2620">
        <v>1</v>
      </c>
      <c r="BC2620">
        <v>1</v>
      </c>
      <c r="BD2620">
        <v>1</v>
      </c>
      <c r="BH2620">
        <v>1</v>
      </c>
      <c r="BM2620">
        <v>1</v>
      </c>
      <c r="BP2620">
        <v>1</v>
      </c>
      <c r="BS2620" t="s">
        <v>219</v>
      </c>
      <c r="CA2620">
        <v>1</v>
      </c>
      <c r="CF2620">
        <v>1</v>
      </c>
      <c r="CS2620">
        <v>1</v>
      </c>
      <c r="CX2620">
        <v>1</v>
      </c>
      <c r="DF2620">
        <v>1</v>
      </c>
      <c r="DK2620">
        <v>1</v>
      </c>
      <c r="DM2620">
        <v>1</v>
      </c>
      <c r="DP2620">
        <v>1</v>
      </c>
      <c r="DU2620">
        <v>1</v>
      </c>
      <c r="DZ2620">
        <v>1</v>
      </c>
      <c r="EY2620">
        <v>1</v>
      </c>
      <c r="FC2620">
        <v>1</v>
      </c>
    </row>
    <row r="2621" spans="1:179" hidden="1" x14ac:dyDescent="0.35">
      <c r="A2621" t="s">
        <v>13235</v>
      </c>
      <c r="B2621" t="s">
        <v>234</v>
      </c>
      <c r="C2621" t="s">
        <v>797</v>
      </c>
      <c r="D2621" t="s">
        <v>1950</v>
      </c>
      <c r="E2621" t="s">
        <v>4773</v>
      </c>
      <c r="F2621" t="s">
        <v>7808</v>
      </c>
      <c r="G2621" t="s">
        <v>13239</v>
      </c>
      <c r="H2621" t="s">
        <v>13240</v>
      </c>
      <c r="K2621" t="s">
        <v>13241</v>
      </c>
      <c r="L2621" t="s">
        <v>631</v>
      </c>
      <c r="M2621" t="s">
        <v>343</v>
      </c>
      <c r="N2621">
        <v>5</v>
      </c>
      <c r="O2621" t="s">
        <v>318</v>
      </c>
      <c r="P2621" t="s">
        <v>318</v>
      </c>
      <c r="Q2621">
        <v>400</v>
      </c>
      <c r="R2621">
        <v>38</v>
      </c>
      <c r="S2621">
        <v>25</v>
      </c>
      <c r="T2621">
        <v>20</v>
      </c>
      <c r="U2621">
        <v>16</v>
      </c>
      <c r="V2621">
        <v>32</v>
      </c>
      <c r="W2621">
        <v>28</v>
      </c>
      <c r="X2621" t="s">
        <v>1110</v>
      </c>
      <c r="Y2621" t="s">
        <v>12823</v>
      </c>
      <c r="Z2621" t="s">
        <v>545</v>
      </c>
      <c r="AA2621" t="s">
        <v>546</v>
      </c>
      <c r="AB2621" t="s">
        <v>188</v>
      </c>
      <c r="AD2621" s="8"/>
      <c r="AE2621">
        <v>1</v>
      </c>
      <c r="AH2621" t="s">
        <v>4999</v>
      </c>
      <c r="AI2621">
        <v>2</v>
      </c>
      <c r="AJ2621">
        <v>0.5</v>
      </c>
      <c r="AN2621" s="6">
        <v>39.445999999999998</v>
      </c>
      <c r="AO2621" s="1">
        <v>37.508000000000003</v>
      </c>
      <c r="AP2621" s="3">
        <v>15.73</v>
      </c>
      <c r="AQ2621" s="8">
        <f t="shared" si="164"/>
        <v>92.684000000000012</v>
      </c>
      <c r="AR2621" s="8">
        <f t="shared" si="165"/>
        <v>1.0516689772848458</v>
      </c>
      <c r="AS2621" s="8">
        <f t="shared" si="166"/>
        <v>3</v>
      </c>
      <c r="AT2621" s="6">
        <v>38.030999999999999</v>
      </c>
      <c r="AU2621" s="1">
        <v>40.134</v>
      </c>
      <c r="AV2621" s="3">
        <v>15.074999999999999</v>
      </c>
      <c r="AW2621" s="8">
        <f t="shared" si="167"/>
        <v>1.4149999999999991</v>
      </c>
      <c r="AX2621">
        <v>1</v>
      </c>
      <c r="BC2621">
        <v>1</v>
      </c>
      <c r="BH2621">
        <v>1</v>
      </c>
      <c r="BI2621">
        <v>1</v>
      </c>
      <c r="BJ2621">
        <v>1</v>
      </c>
      <c r="BM2621">
        <v>1</v>
      </c>
      <c r="BS2621">
        <v>1</v>
      </c>
      <c r="BX2621">
        <v>1</v>
      </c>
      <c r="BZ2621">
        <v>1</v>
      </c>
      <c r="CG2621">
        <v>1</v>
      </c>
      <c r="CS2621">
        <v>1</v>
      </c>
      <c r="DB2621">
        <v>1</v>
      </c>
      <c r="DF2621">
        <v>1</v>
      </c>
      <c r="DG2621">
        <v>1</v>
      </c>
      <c r="DL2621">
        <v>1</v>
      </c>
      <c r="DO2621">
        <v>1</v>
      </c>
      <c r="DU2621">
        <v>1</v>
      </c>
      <c r="DZ2621">
        <v>1</v>
      </c>
      <c r="ED2621">
        <v>1</v>
      </c>
      <c r="EU2621">
        <v>1</v>
      </c>
      <c r="EY2621">
        <v>1</v>
      </c>
      <c r="EZ2621">
        <v>1</v>
      </c>
      <c r="FI2621">
        <v>1</v>
      </c>
    </row>
    <row r="2622" spans="1:179" hidden="1" x14ac:dyDescent="0.35">
      <c r="A2622" t="s">
        <v>13979</v>
      </c>
      <c r="B2622" t="s">
        <v>309</v>
      </c>
      <c r="C2622" t="s">
        <v>373</v>
      </c>
      <c r="D2622" t="s">
        <v>375</v>
      </c>
      <c r="E2622" t="s">
        <v>375</v>
      </c>
      <c r="F2622" t="s">
        <v>13984</v>
      </c>
      <c r="G2622" t="s">
        <v>13985</v>
      </c>
      <c r="H2622" t="s">
        <v>13986</v>
      </c>
      <c r="K2622" t="s">
        <v>13987</v>
      </c>
      <c r="L2622" t="s">
        <v>182</v>
      </c>
      <c r="M2622" t="s">
        <v>197</v>
      </c>
      <c r="N2622">
        <v>300</v>
      </c>
      <c r="O2622" t="s">
        <v>241</v>
      </c>
      <c r="P2622" t="s">
        <v>380</v>
      </c>
      <c r="Q2622">
        <v>500</v>
      </c>
      <c r="R2622">
        <v>46</v>
      </c>
      <c r="S2622">
        <v>8</v>
      </c>
      <c r="T2622">
        <v>1900</v>
      </c>
      <c r="U2622">
        <v>3</v>
      </c>
      <c r="V2622">
        <v>21</v>
      </c>
      <c r="W2622">
        <v>12</v>
      </c>
      <c r="X2622" t="s">
        <v>890</v>
      </c>
      <c r="Y2622" t="s">
        <v>3969</v>
      </c>
      <c r="AA2622" t="s">
        <v>187</v>
      </c>
      <c r="AB2622" t="s">
        <v>188</v>
      </c>
      <c r="AD2622" s="8"/>
      <c r="AF2622">
        <v>1</v>
      </c>
      <c r="AH2622" t="s">
        <v>5745</v>
      </c>
      <c r="AI2622">
        <v>5</v>
      </c>
      <c r="AJ2622">
        <v>4</v>
      </c>
      <c r="AN2622" s="6">
        <v>29.68</v>
      </c>
      <c r="AO2622" s="1">
        <v>16.863</v>
      </c>
      <c r="AP2622" s="3">
        <v>37.182000000000002</v>
      </c>
      <c r="AQ2622" s="8">
        <f t="shared" si="164"/>
        <v>83.724999999999994</v>
      </c>
      <c r="AR2622" s="8">
        <f t="shared" si="165"/>
        <v>1.7600664176006642</v>
      </c>
      <c r="AS2622" s="8">
        <f t="shared" si="166"/>
        <v>3</v>
      </c>
      <c r="AT2622" s="6">
        <v>31.556999999999999</v>
      </c>
      <c r="AU2622" s="1">
        <v>18.591000000000001</v>
      </c>
      <c r="AV2622" s="3">
        <v>33.814</v>
      </c>
      <c r="AW2622" s="8">
        <f t="shared" si="167"/>
        <v>-1.8769999999999989</v>
      </c>
      <c r="AX2622">
        <v>1</v>
      </c>
      <c r="BC2622">
        <v>1</v>
      </c>
      <c r="BH2622">
        <v>1</v>
      </c>
      <c r="BI2622">
        <v>1</v>
      </c>
      <c r="BM2622">
        <v>1</v>
      </c>
      <c r="BS2622">
        <v>1</v>
      </c>
      <c r="BU2622">
        <v>1</v>
      </c>
      <c r="BW2622">
        <v>1</v>
      </c>
      <c r="CB2622">
        <v>1</v>
      </c>
      <c r="CF2622">
        <v>1</v>
      </c>
      <c r="CS2622">
        <v>1</v>
      </c>
      <c r="CY2622">
        <v>1</v>
      </c>
      <c r="DD2622">
        <v>1</v>
      </c>
      <c r="DF2622">
        <v>1</v>
      </c>
      <c r="DO2622">
        <v>1</v>
      </c>
      <c r="DP2622">
        <v>1</v>
      </c>
      <c r="EA2622">
        <v>1</v>
      </c>
      <c r="EY2622">
        <v>1</v>
      </c>
      <c r="FC2622">
        <v>1</v>
      </c>
      <c r="FS2622">
        <v>1</v>
      </c>
    </row>
    <row r="2623" spans="1:179" hidden="1" x14ac:dyDescent="0.35">
      <c r="A2623" t="s">
        <v>12076</v>
      </c>
      <c r="B2623" t="s">
        <v>573</v>
      </c>
      <c r="C2623" t="s">
        <v>815</v>
      </c>
      <c r="D2623" t="s">
        <v>816</v>
      </c>
      <c r="E2623" t="s">
        <v>1366</v>
      </c>
      <c r="F2623" t="s">
        <v>3377</v>
      </c>
      <c r="G2623" t="s">
        <v>12080</v>
      </c>
      <c r="H2623" t="s">
        <v>12081</v>
      </c>
      <c r="K2623" t="s">
        <v>12082</v>
      </c>
      <c r="L2623" t="s">
        <v>3059</v>
      </c>
      <c r="M2623" t="s">
        <v>343</v>
      </c>
      <c r="N2623">
        <v>40</v>
      </c>
      <c r="O2623" t="s">
        <v>1048</v>
      </c>
      <c r="P2623" t="s">
        <v>11408</v>
      </c>
      <c r="Q2623">
        <v>700</v>
      </c>
      <c r="R2623">
        <v>43</v>
      </c>
      <c r="S2623">
        <v>45</v>
      </c>
      <c r="X2623" t="s">
        <v>242</v>
      </c>
      <c r="Y2623" t="s">
        <v>11778</v>
      </c>
      <c r="AA2623" t="s">
        <v>4497</v>
      </c>
      <c r="AB2623" t="s">
        <v>188</v>
      </c>
      <c r="AD2623" s="8"/>
      <c r="AF2623">
        <v>1</v>
      </c>
      <c r="AH2623" t="s">
        <v>4999</v>
      </c>
      <c r="AI2623">
        <v>3</v>
      </c>
      <c r="AJ2623">
        <v>0.6</v>
      </c>
      <c r="AN2623" s="6">
        <v>29.318000000000001</v>
      </c>
      <c r="AO2623" s="1">
        <v>19.213999999999999</v>
      </c>
      <c r="AP2623" s="3">
        <v>24.291</v>
      </c>
      <c r="AQ2623" s="8">
        <f t="shared" si="164"/>
        <v>72.822999999999993</v>
      </c>
      <c r="AR2623" s="8">
        <f t="shared" si="165"/>
        <v>1.5258665556365152</v>
      </c>
      <c r="AS2623" s="8">
        <f t="shared" si="166"/>
        <v>3</v>
      </c>
      <c r="AT2623" s="6">
        <v>31.151</v>
      </c>
      <c r="AU2623" s="1">
        <v>18.763000000000002</v>
      </c>
      <c r="AV2623" s="3">
        <v>23.803000000000001</v>
      </c>
      <c r="AW2623" s="8">
        <f t="shared" si="167"/>
        <v>-1.8329999999999984</v>
      </c>
      <c r="AX2623">
        <v>1</v>
      </c>
      <c r="BC2623">
        <v>1</v>
      </c>
      <c r="BM2623">
        <v>1</v>
      </c>
      <c r="BN2623">
        <v>1</v>
      </c>
      <c r="BP2623">
        <v>1</v>
      </c>
      <c r="BS2623">
        <v>1</v>
      </c>
      <c r="BX2623">
        <v>1</v>
      </c>
      <c r="CA2623">
        <v>1</v>
      </c>
      <c r="CF2623">
        <v>1</v>
      </c>
      <c r="CS2623">
        <v>1</v>
      </c>
      <c r="CY2623">
        <v>1</v>
      </c>
      <c r="DF2623">
        <v>1</v>
      </c>
      <c r="DG2623">
        <v>1</v>
      </c>
      <c r="DK2623">
        <v>1</v>
      </c>
      <c r="DQ2623">
        <v>1</v>
      </c>
      <c r="DR2623">
        <v>1</v>
      </c>
      <c r="DU2623">
        <v>1</v>
      </c>
      <c r="DZ2623">
        <v>1</v>
      </c>
      <c r="EY2623">
        <v>1</v>
      </c>
      <c r="FB2623">
        <v>1</v>
      </c>
      <c r="FC2623">
        <v>1</v>
      </c>
      <c r="FE2623">
        <v>1</v>
      </c>
      <c r="FM2623">
        <v>1</v>
      </c>
      <c r="FV2623" t="s">
        <v>11779</v>
      </c>
    </row>
    <row r="2624" spans="1:179" hidden="1" x14ac:dyDescent="0.35">
      <c r="A2624" t="s">
        <v>14108</v>
      </c>
      <c r="B2624" t="s">
        <v>309</v>
      </c>
      <c r="C2624" t="s">
        <v>373</v>
      </c>
      <c r="D2624" t="s">
        <v>429</v>
      </c>
      <c r="E2624" t="s">
        <v>1129</v>
      </c>
      <c r="F2624" t="s">
        <v>4556</v>
      </c>
      <c r="G2624" t="s">
        <v>14109</v>
      </c>
      <c r="H2624" t="s">
        <v>14110</v>
      </c>
      <c r="K2624" t="s">
        <v>14111</v>
      </c>
      <c r="L2624" t="s">
        <v>342</v>
      </c>
      <c r="M2624" t="s">
        <v>343</v>
      </c>
      <c r="N2624">
        <v>40</v>
      </c>
      <c r="O2624" t="s">
        <v>318</v>
      </c>
      <c r="P2624" t="s">
        <v>318</v>
      </c>
      <c r="Q2624">
        <v>400</v>
      </c>
      <c r="R2624">
        <v>35</v>
      </c>
      <c r="S2624">
        <v>24</v>
      </c>
      <c r="X2624" t="s">
        <v>1110</v>
      </c>
      <c r="Y2624" t="s">
        <v>320</v>
      </c>
      <c r="Z2624" t="s">
        <v>321</v>
      </c>
      <c r="AA2624" t="s">
        <v>322</v>
      </c>
      <c r="AB2624" t="s">
        <v>188</v>
      </c>
      <c r="AD2624" s="8"/>
      <c r="AF2624">
        <v>1</v>
      </c>
      <c r="AH2624" t="s">
        <v>4999</v>
      </c>
      <c r="AI2624">
        <v>5</v>
      </c>
      <c r="AJ2624">
        <v>0.4</v>
      </c>
      <c r="AN2624" s="6">
        <v>22.259</v>
      </c>
      <c r="AO2624" s="1">
        <v>17.699000000000002</v>
      </c>
      <c r="AP2624" s="3">
        <v>30.702999999999999</v>
      </c>
      <c r="AQ2624" s="8">
        <f t="shared" si="164"/>
        <v>70.661000000000001</v>
      </c>
      <c r="AR2624" s="8">
        <f t="shared" si="165"/>
        <v>1.2576416746708852</v>
      </c>
      <c r="AS2624" s="8">
        <f t="shared" si="166"/>
        <v>3</v>
      </c>
      <c r="AT2624" s="6">
        <v>22.887</v>
      </c>
      <c r="AU2624" s="1">
        <v>16.765999999999998</v>
      </c>
      <c r="AV2624" s="3">
        <v>32.436</v>
      </c>
      <c r="AW2624" s="8">
        <f t="shared" si="167"/>
        <v>-0.62800000000000011</v>
      </c>
      <c r="AX2624">
        <v>1</v>
      </c>
      <c r="BC2624">
        <v>1</v>
      </c>
      <c r="BH2624">
        <v>1</v>
      </c>
      <c r="BM2624">
        <v>1</v>
      </c>
      <c r="BS2624">
        <v>1</v>
      </c>
      <c r="CA2624">
        <v>1</v>
      </c>
      <c r="CB2624">
        <v>1</v>
      </c>
      <c r="CF2624">
        <v>1</v>
      </c>
      <c r="CQ2624">
        <v>1</v>
      </c>
      <c r="CS2624">
        <v>1</v>
      </c>
      <c r="CW2624">
        <v>1</v>
      </c>
      <c r="DD2624">
        <v>1</v>
      </c>
      <c r="DQ2624">
        <v>1</v>
      </c>
      <c r="DR2624">
        <v>1</v>
      </c>
      <c r="DZ2624">
        <v>1</v>
      </c>
      <c r="EE2624">
        <v>1</v>
      </c>
      <c r="FK2624">
        <v>1</v>
      </c>
      <c r="FS2624">
        <v>1</v>
      </c>
    </row>
    <row r="2625" spans="1:178" hidden="1" x14ac:dyDescent="0.35">
      <c r="A2625" t="s">
        <v>13015</v>
      </c>
      <c r="B2625" t="s">
        <v>309</v>
      </c>
      <c r="C2625" t="s">
        <v>373</v>
      </c>
      <c r="D2625" t="s">
        <v>429</v>
      </c>
      <c r="E2625" t="s">
        <v>430</v>
      </c>
      <c r="F2625" t="s">
        <v>993</v>
      </c>
      <c r="G2625" t="s">
        <v>13024</v>
      </c>
      <c r="H2625" t="s">
        <v>13025</v>
      </c>
      <c r="K2625" t="s">
        <v>13026</v>
      </c>
      <c r="L2625" t="s">
        <v>182</v>
      </c>
      <c r="M2625" t="s">
        <v>197</v>
      </c>
      <c r="N2625">
        <v>80</v>
      </c>
      <c r="O2625" t="s">
        <v>318</v>
      </c>
      <c r="P2625" t="s">
        <v>318</v>
      </c>
      <c r="Q2625">
        <v>50</v>
      </c>
      <c r="R2625">
        <v>37</v>
      </c>
      <c r="S2625">
        <v>-3</v>
      </c>
      <c r="T2625">
        <v>200</v>
      </c>
      <c r="U2625">
        <v>12</v>
      </c>
      <c r="V2625">
        <v>28</v>
      </c>
      <c r="W2625">
        <v>18</v>
      </c>
      <c r="X2625" t="s">
        <v>3248</v>
      </c>
      <c r="Y2625" t="s">
        <v>1840</v>
      </c>
      <c r="Z2625" t="s">
        <v>545</v>
      </c>
      <c r="AA2625" t="s">
        <v>546</v>
      </c>
      <c r="AB2625" t="s">
        <v>188</v>
      </c>
      <c r="AD2625" s="8"/>
      <c r="AE2625">
        <v>1</v>
      </c>
      <c r="AH2625" t="s">
        <v>5745</v>
      </c>
      <c r="AI2625">
        <v>7</v>
      </c>
      <c r="AJ2625">
        <v>0.7</v>
      </c>
      <c r="AN2625" s="6" t="s">
        <v>23023</v>
      </c>
      <c r="AO2625" s="1" t="s">
        <v>23023</v>
      </c>
      <c r="AP2625" s="3" t="s">
        <v>23023</v>
      </c>
      <c r="AQ2625" s="8">
        <f t="shared" si="164"/>
        <v>0</v>
      </c>
      <c r="AR2625" s="8" t="e">
        <f t="shared" si="165"/>
        <v>#VALUE!</v>
      </c>
      <c r="AS2625" s="8" t="e">
        <f t="shared" si="166"/>
        <v>#VALUE!</v>
      </c>
      <c r="AW2625" s="8" t="e">
        <f t="shared" si="167"/>
        <v>#VALUE!</v>
      </c>
      <c r="AX2625">
        <v>1</v>
      </c>
      <c r="BC2625">
        <v>1</v>
      </c>
      <c r="BJ2625">
        <v>1</v>
      </c>
      <c r="BM2625">
        <v>1</v>
      </c>
      <c r="BS2625">
        <v>1</v>
      </c>
      <c r="BW2625">
        <v>1</v>
      </c>
      <c r="CA2625">
        <v>1</v>
      </c>
      <c r="CF2625">
        <v>1</v>
      </c>
      <c r="CS2625">
        <v>1</v>
      </c>
      <c r="CX2625">
        <v>1</v>
      </c>
      <c r="DD2625">
        <v>1</v>
      </c>
      <c r="DN2625">
        <v>1</v>
      </c>
      <c r="DX2625">
        <v>1</v>
      </c>
      <c r="DZ2625">
        <v>1</v>
      </c>
      <c r="EY2625">
        <v>1</v>
      </c>
      <c r="FC2625">
        <v>1</v>
      </c>
      <c r="FS2625">
        <v>1</v>
      </c>
    </row>
    <row r="2626" spans="1:178" hidden="1" x14ac:dyDescent="0.35">
      <c r="A2626" t="s">
        <v>15575</v>
      </c>
      <c r="B2626" t="s">
        <v>234</v>
      </c>
      <c r="C2626" t="s">
        <v>797</v>
      </c>
      <c r="D2626" t="s">
        <v>1950</v>
      </c>
      <c r="E2626" t="s">
        <v>1951</v>
      </c>
      <c r="F2626" t="s">
        <v>1952</v>
      </c>
      <c r="G2626" t="s">
        <v>15576</v>
      </c>
      <c r="H2626" t="s">
        <v>15577</v>
      </c>
      <c r="K2626" t="s">
        <v>15578</v>
      </c>
      <c r="L2626" t="s">
        <v>182</v>
      </c>
      <c r="M2626" t="s">
        <v>23025</v>
      </c>
      <c r="N2626">
        <v>20</v>
      </c>
      <c r="O2626" t="s">
        <v>318</v>
      </c>
      <c r="P2626" t="s">
        <v>318</v>
      </c>
      <c r="Q2626">
        <v>400</v>
      </c>
      <c r="R2626">
        <v>35</v>
      </c>
      <c r="S2626">
        <v>34</v>
      </c>
      <c r="X2626" t="s">
        <v>795</v>
      </c>
      <c r="Y2626" t="s">
        <v>15579</v>
      </c>
      <c r="AA2626" t="s">
        <v>720</v>
      </c>
      <c r="AB2626" t="s">
        <v>188</v>
      </c>
      <c r="AD2626" s="8"/>
      <c r="AE2626">
        <v>1</v>
      </c>
      <c r="AH2626" t="s">
        <v>5745</v>
      </c>
      <c r="AI2626">
        <v>10</v>
      </c>
      <c r="AJ2626">
        <v>0.13</v>
      </c>
      <c r="AN2626" s="6">
        <v>35.667000000000002</v>
      </c>
      <c r="AO2626" s="1">
        <v>28.579000000000001</v>
      </c>
      <c r="AP2626" s="3">
        <v>9.5670000000000002</v>
      </c>
      <c r="AQ2626" s="8">
        <f t="shared" si="164"/>
        <v>73.813000000000017</v>
      </c>
      <c r="AR2626" s="8">
        <f t="shared" si="165"/>
        <v>1.2480142762168025</v>
      </c>
      <c r="AS2626" s="8">
        <f t="shared" si="166"/>
        <v>3</v>
      </c>
      <c r="AT2626" s="6">
        <v>35.161999999999999</v>
      </c>
      <c r="AU2626" s="1">
        <v>28.527999999999999</v>
      </c>
      <c r="AV2626" s="3">
        <v>9.625</v>
      </c>
      <c r="AW2626" s="8">
        <f t="shared" si="167"/>
        <v>0.50500000000000256</v>
      </c>
      <c r="AX2626">
        <v>1</v>
      </c>
      <c r="BH2626">
        <v>1</v>
      </c>
      <c r="BM2626">
        <v>1</v>
      </c>
      <c r="BP2626">
        <v>1</v>
      </c>
      <c r="BQ2626">
        <v>1</v>
      </c>
      <c r="BS2626">
        <v>1</v>
      </c>
      <c r="BZ2626">
        <v>1</v>
      </c>
      <c r="CF2626">
        <v>1</v>
      </c>
      <c r="CR2626">
        <v>1</v>
      </c>
      <c r="CT2626">
        <v>1</v>
      </c>
      <c r="CZ2626">
        <v>1</v>
      </c>
      <c r="DF2626">
        <v>1</v>
      </c>
      <c r="DG2626">
        <v>1</v>
      </c>
      <c r="DM2626">
        <v>1</v>
      </c>
      <c r="EE2626">
        <v>1</v>
      </c>
      <c r="EY2626">
        <v>1</v>
      </c>
      <c r="EZ2626">
        <v>1</v>
      </c>
      <c r="FB2626">
        <v>1</v>
      </c>
      <c r="FI2626">
        <v>1</v>
      </c>
    </row>
    <row r="2627" spans="1:178" hidden="1" x14ac:dyDescent="0.35">
      <c r="A2627" t="s">
        <v>12150</v>
      </c>
      <c r="B2627" t="s">
        <v>175</v>
      </c>
      <c r="C2627" t="s">
        <v>582</v>
      </c>
      <c r="D2627" t="s">
        <v>583</v>
      </c>
      <c r="F2627" t="s">
        <v>3031</v>
      </c>
      <c r="G2627" t="s">
        <v>12151</v>
      </c>
      <c r="H2627" t="s">
        <v>12152</v>
      </c>
      <c r="K2627" t="s">
        <v>12153</v>
      </c>
      <c r="L2627" t="s">
        <v>182</v>
      </c>
      <c r="M2627" t="s">
        <v>217</v>
      </c>
      <c r="N2627">
        <v>40</v>
      </c>
      <c r="O2627" t="s">
        <v>318</v>
      </c>
      <c r="P2627" t="s">
        <v>318</v>
      </c>
      <c r="Q2627">
        <v>400</v>
      </c>
      <c r="R2627">
        <v>42</v>
      </c>
      <c r="S2627">
        <v>44</v>
      </c>
      <c r="T2627">
        <v>500</v>
      </c>
      <c r="U2627">
        <v>3</v>
      </c>
      <c r="V2627">
        <v>22</v>
      </c>
      <c r="W2627">
        <v>14</v>
      </c>
      <c r="X2627" t="s">
        <v>345</v>
      </c>
      <c r="Y2627" t="s">
        <v>11907</v>
      </c>
      <c r="AA2627" t="s">
        <v>4497</v>
      </c>
      <c r="AB2627" t="s">
        <v>188</v>
      </c>
      <c r="AD2627" s="8"/>
      <c r="AE2627">
        <v>1</v>
      </c>
      <c r="AH2627" t="s">
        <v>4999</v>
      </c>
      <c r="AI2627">
        <v>19</v>
      </c>
      <c r="AJ2627">
        <v>0.2</v>
      </c>
      <c r="AN2627" s="6">
        <v>39.436999999999998</v>
      </c>
      <c r="AO2627" s="1">
        <v>25.814</v>
      </c>
      <c r="AP2627" s="3">
        <v>14.339</v>
      </c>
      <c r="AQ2627" s="8">
        <f t="shared" si="164"/>
        <v>79.59</v>
      </c>
      <c r="AR2627" s="8">
        <f t="shared" si="165"/>
        <v>1.5277368869605639</v>
      </c>
      <c r="AS2627" s="8">
        <f t="shared" si="166"/>
        <v>3</v>
      </c>
      <c r="AT2627" s="6">
        <v>43.701999999999998</v>
      </c>
      <c r="AU2627" s="1">
        <v>22.408999999999999</v>
      </c>
      <c r="AV2627" s="3">
        <v>15.387</v>
      </c>
      <c r="AW2627" s="8">
        <f t="shared" si="167"/>
        <v>-4.2650000000000006</v>
      </c>
      <c r="AX2627">
        <v>1</v>
      </c>
      <c r="BB2627">
        <v>1</v>
      </c>
      <c r="BC2627">
        <v>1</v>
      </c>
      <c r="BH2627">
        <v>1</v>
      </c>
      <c r="BK2627">
        <v>1</v>
      </c>
      <c r="BM2627">
        <v>1</v>
      </c>
      <c r="BP2627">
        <v>1</v>
      </c>
      <c r="BS2627">
        <v>1</v>
      </c>
      <c r="BX2627">
        <v>1</v>
      </c>
      <c r="CB2627">
        <v>1</v>
      </c>
      <c r="CF2627">
        <v>1</v>
      </c>
      <c r="CS2627">
        <v>1</v>
      </c>
      <c r="CX2627">
        <v>1</v>
      </c>
      <c r="DF2627">
        <v>1</v>
      </c>
      <c r="DG2627">
        <v>1</v>
      </c>
      <c r="DK2627">
        <v>1</v>
      </c>
      <c r="DP2627">
        <v>1</v>
      </c>
      <c r="DQ2627">
        <v>1</v>
      </c>
      <c r="DU2627">
        <v>1</v>
      </c>
      <c r="DY2627">
        <v>1</v>
      </c>
      <c r="ED2627">
        <v>1</v>
      </c>
      <c r="FB2627">
        <v>1</v>
      </c>
      <c r="FC2627">
        <v>1</v>
      </c>
      <c r="FE2627">
        <v>1</v>
      </c>
    </row>
    <row r="2628" spans="1:178" hidden="1" x14ac:dyDescent="0.35">
      <c r="A2628" t="s">
        <v>12257</v>
      </c>
      <c r="B2628" t="s">
        <v>175</v>
      </c>
      <c r="C2628" t="s">
        <v>176</v>
      </c>
      <c r="D2628" t="s">
        <v>728</v>
      </c>
      <c r="F2628" t="s">
        <v>729</v>
      </c>
      <c r="G2628" t="s">
        <v>12261</v>
      </c>
      <c r="H2628" t="s">
        <v>12262</v>
      </c>
      <c r="K2628" t="s">
        <v>12263</v>
      </c>
      <c r="L2628" t="s">
        <v>733</v>
      </c>
      <c r="M2628" t="s">
        <v>343</v>
      </c>
      <c r="N2628">
        <v>40</v>
      </c>
      <c r="O2628" t="s">
        <v>1048</v>
      </c>
      <c r="P2628" t="s">
        <v>2531</v>
      </c>
      <c r="Q2628">
        <v>700</v>
      </c>
      <c r="R2628">
        <v>43</v>
      </c>
      <c r="S2628" s="8">
        <v>45</v>
      </c>
      <c r="T2628">
        <v>500</v>
      </c>
      <c r="U2628">
        <v>1</v>
      </c>
      <c r="V2628">
        <v>23</v>
      </c>
      <c r="W2628">
        <v>12</v>
      </c>
      <c r="X2628" t="s">
        <v>242</v>
      </c>
      <c r="Y2628" t="s">
        <v>11778</v>
      </c>
      <c r="AA2628" t="s">
        <v>4497</v>
      </c>
      <c r="AB2628" t="s">
        <v>188</v>
      </c>
      <c r="AD2628" s="8"/>
      <c r="AF2628">
        <v>1</v>
      </c>
      <c r="AH2628" t="s">
        <v>4999</v>
      </c>
      <c r="AI2628">
        <v>7</v>
      </c>
      <c r="AJ2628">
        <v>0.4</v>
      </c>
      <c r="AN2628" s="6">
        <v>39.155999999999999</v>
      </c>
      <c r="AO2628" s="1">
        <v>34.43</v>
      </c>
      <c r="AP2628" s="3">
        <v>9.5050000000000008</v>
      </c>
      <c r="AQ2628" s="8">
        <f t="shared" si="164"/>
        <v>83.090999999999994</v>
      </c>
      <c r="AR2628" s="8">
        <f t="shared" si="165"/>
        <v>1.1372640139413301</v>
      </c>
      <c r="AS2628" s="8">
        <f t="shared" si="166"/>
        <v>3</v>
      </c>
      <c r="AT2628" s="6">
        <v>41.204000000000001</v>
      </c>
      <c r="AU2628" s="1">
        <v>33.664999999999999</v>
      </c>
      <c r="AV2628" s="3">
        <v>8.2170000000000005</v>
      </c>
      <c r="AW2628" s="8">
        <f t="shared" si="167"/>
        <v>-2.0480000000000018</v>
      </c>
      <c r="AX2628">
        <v>1</v>
      </c>
      <c r="BC2628">
        <v>1</v>
      </c>
      <c r="BJ2628">
        <v>1</v>
      </c>
      <c r="BM2628">
        <v>1</v>
      </c>
      <c r="BP2628">
        <v>1</v>
      </c>
      <c r="BX2628">
        <v>1</v>
      </c>
      <c r="CA2628">
        <v>1</v>
      </c>
      <c r="CB2628">
        <v>1</v>
      </c>
      <c r="CF2628">
        <v>1</v>
      </c>
      <c r="CS2628">
        <v>1</v>
      </c>
      <c r="CY2628">
        <v>1</v>
      </c>
      <c r="DA2628">
        <v>1</v>
      </c>
      <c r="DE2628">
        <v>1</v>
      </c>
      <c r="DK2628">
        <v>1</v>
      </c>
      <c r="DO2628">
        <v>1</v>
      </c>
      <c r="DP2628">
        <v>1</v>
      </c>
      <c r="DU2628">
        <v>1</v>
      </c>
      <c r="DZ2628">
        <v>1</v>
      </c>
      <c r="EY2628">
        <v>1</v>
      </c>
      <c r="FD2628">
        <v>1</v>
      </c>
      <c r="FM2628">
        <v>1</v>
      </c>
    </row>
    <row r="2629" spans="1:178" hidden="1" x14ac:dyDescent="0.35">
      <c r="A2629" t="s">
        <v>13037</v>
      </c>
      <c r="B2629" t="s">
        <v>309</v>
      </c>
      <c r="C2629" t="s">
        <v>373</v>
      </c>
      <c r="D2629" t="s">
        <v>429</v>
      </c>
      <c r="E2629" t="s">
        <v>1168</v>
      </c>
      <c r="F2629" t="s">
        <v>1169</v>
      </c>
      <c r="G2629" t="s">
        <v>13038</v>
      </c>
      <c r="H2629" t="s">
        <v>13039</v>
      </c>
      <c r="K2629" t="s">
        <v>13040</v>
      </c>
      <c r="L2629" t="s">
        <v>182</v>
      </c>
      <c r="M2629" t="s">
        <v>217</v>
      </c>
      <c r="N2629">
        <v>20</v>
      </c>
      <c r="O2629" t="s">
        <v>318</v>
      </c>
      <c r="P2629" t="s">
        <v>318</v>
      </c>
      <c r="Q2629">
        <v>500</v>
      </c>
      <c r="R2629">
        <v>37</v>
      </c>
      <c r="S2629">
        <v>-3</v>
      </c>
      <c r="T2629">
        <v>400</v>
      </c>
      <c r="U2629">
        <v>12</v>
      </c>
      <c r="V2629">
        <v>28</v>
      </c>
      <c r="W2629">
        <v>16</v>
      </c>
      <c r="X2629" t="s">
        <v>3248</v>
      </c>
      <c r="Y2629" t="s">
        <v>11547</v>
      </c>
      <c r="Z2629" t="s">
        <v>545</v>
      </c>
      <c r="AA2629" t="s">
        <v>546</v>
      </c>
      <c r="AB2629" t="s">
        <v>188</v>
      </c>
      <c r="AD2629" s="8"/>
      <c r="AE2629">
        <v>1</v>
      </c>
      <c r="AH2629" t="s">
        <v>4999</v>
      </c>
      <c r="AI2629">
        <v>10</v>
      </c>
      <c r="AJ2629">
        <v>0.3</v>
      </c>
      <c r="AN2629" s="6" t="s">
        <v>23023</v>
      </c>
      <c r="AO2629" s="1" t="s">
        <v>23023</v>
      </c>
      <c r="AP2629" s="3" t="s">
        <v>23023</v>
      </c>
      <c r="AQ2629" s="8">
        <f t="shared" ref="AQ2629:AQ2692" si="168">IF(OR((AN2629&gt;0),(AO2629&gt;0)),SUM(AN2629:AP2629),"")</f>
        <v>0</v>
      </c>
      <c r="AR2629" s="8" t="e">
        <f t="shared" ref="AR2629:AR2692" si="169">IF(OR((AN2629&gt;0),(AO2629&gt;0)),AN2629/AO2629,"")</f>
        <v>#VALUE!</v>
      </c>
      <c r="AS2629" s="8" t="e">
        <f t="shared" ref="AS2629:AS2692" si="170">IF(AR2629&lt;0.5,1,IF(AR2629&lt;1,2,IF(AR2629&lt;2,3,IF(AR2629&lt;10,4,5))))</f>
        <v>#VALUE!</v>
      </c>
      <c r="AW2629" s="8" t="e">
        <f t="shared" ref="AW2629:AW2692" si="171">AN2629-AT2629</f>
        <v>#VALUE!</v>
      </c>
      <c r="AX2629">
        <v>1</v>
      </c>
      <c r="BC2629">
        <v>1</v>
      </c>
      <c r="BH2629">
        <v>1</v>
      </c>
      <c r="BM2629">
        <v>1</v>
      </c>
      <c r="BS2629">
        <v>1</v>
      </c>
      <c r="CA2629">
        <v>1</v>
      </c>
      <c r="CF2629">
        <v>1</v>
      </c>
      <c r="CS2629">
        <v>1</v>
      </c>
      <c r="CY2629">
        <v>1</v>
      </c>
      <c r="DD2629">
        <v>1</v>
      </c>
      <c r="DN2629">
        <v>1</v>
      </c>
      <c r="DZ2629">
        <v>1</v>
      </c>
      <c r="EY2629">
        <v>1</v>
      </c>
      <c r="FH2629">
        <v>1</v>
      </c>
    </row>
    <row r="2630" spans="1:178" hidden="1" x14ac:dyDescent="0.35">
      <c r="A2630" t="s">
        <v>13192</v>
      </c>
      <c r="B2630" t="s">
        <v>573</v>
      </c>
      <c r="C2630" t="s">
        <v>815</v>
      </c>
      <c r="D2630" t="s">
        <v>816</v>
      </c>
      <c r="E2630" t="s">
        <v>1645</v>
      </c>
      <c r="F2630" t="s">
        <v>13193</v>
      </c>
      <c r="G2630" t="s">
        <v>13194</v>
      </c>
      <c r="H2630" t="s">
        <v>13195</v>
      </c>
      <c r="K2630" t="s">
        <v>13196</v>
      </c>
      <c r="L2630" t="s">
        <v>3059</v>
      </c>
      <c r="M2630" t="s">
        <v>2016</v>
      </c>
      <c r="N2630">
        <v>40</v>
      </c>
      <c r="O2630" t="s">
        <v>318</v>
      </c>
      <c r="P2630" t="s">
        <v>318</v>
      </c>
      <c r="Q2630">
        <v>450</v>
      </c>
      <c r="R2630">
        <v>38</v>
      </c>
      <c r="S2630">
        <v>25</v>
      </c>
      <c r="T2630">
        <v>20</v>
      </c>
      <c r="U2630">
        <v>16</v>
      </c>
      <c r="V2630">
        <v>32</v>
      </c>
      <c r="W2630">
        <v>28</v>
      </c>
      <c r="X2630" t="s">
        <v>1110</v>
      </c>
      <c r="Y2630" t="s">
        <v>4745</v>
      </c>
      <c r="Z2630" t="s">
        <v>545</v>
      </c>
      <c r="AA2630" t="s">
        <v>546</v>
      </c>
      <c r="AB2630" t="s">
        <v>188</v>
      </c>
      <c r="AD2630" s="8"/>
      <c r="AH2630" t="s">
        <v>10470</v>
      </c>
      <c r="AI2630">
        <v>1</v>
      </c>
      <c r="AJ2630">
        <v>1</v>
      </c>
      <c r="AN2630" s="6">
        <v>39.503999999999998</v>
      </c>
      <c r="AO2630" s="1">
        <v>27.829000000000001</v>
      </c>
      <c r="AP2630" s="3">
        <v>25.311</v>
      </c>
      <c r="AQ2630" s="8">
        <f t="shared" si="168"/>
        <v>92.644000000000005</v>
      </c>
      <c r="AR2630" s="8">
        <f t="shared" si="169"/>
        <v>1.4195263933306981</v>
      </c>
      <c r="AS2630" s="8">
        <f t="shared" si="170"/>
        <v>3</v>
      </c>
      <c r="AT2630" s="6">
        <v>37.125</v>
      </c>
      <c r="AU2630" s="1">
        <v>31.553999999999998</v>
      </c>
      <c r="AV2630" s="3">
        <v>23.472999999999999</v>
      </c>
      <c r="AW2630" s="8">
        <f t="shared" si="171"/>
        <v>2.3789999999999978</v>
      </c>
      <c r="AZ2630">
        <v>1</v>
      </c>
      <c r="BE2630">
        <v>1</v>
      </c>
      <c r="BH2630">
        <v>1</v>
      </c>
      <c r="BI2630">
        <v>1</v>
      </c>
      <c r="BM2630">
        <v>1</v>
      </c>
      <c r="BS2630">
        <v>1</v>
      </c>
      <c r="CB2630">
        <v>1</v>
      </c>
      <c r="CE2630">
        <v>1</v>
      </c>
      <c r="CS2630">
        <v>1</v>
      </c>
      <c r="CY2630">
        <v>1</v>
      </c>
      <c r="DB2630">
        <v>1</v>
      </c>
      <c r="DF2630">
        <v>1</v>
      </c>
      <c r="DG2630">
        <v>1</v>
      </c>
      <c r="DP2630">
        <v>1</v>
      </c>
      <c r="DU2630">
        <v>1</v>
      </c>
      <c r="DZ2630">
        <v>1</v>
      </c>
      <c r="EY2630">
        <v>1</v>
      </c>
      <c r="FA2630">
        <v>1</v>
      </c>
      <c r="FB2630">
        <v>1</v>
      </c>
      <c r="FM2630">
        <v>1</v>
      </c>
      <c r="FV2630" t="s">
        <v>3929</v>
      </c>
    </row>
    <row r="2631" spans="1:178" hidden="1" x14ac:dyDescent="0.35">
      <c r="A2631" t="s">
        <v>13192</v>
      </c>
      <c r="B2631" t="s">
        <v>175</v>
      </c>
      <c r="C2631" t="s">
        <v>582</v>
      </c>
      <c r="D2631" t="s">
        <v>583</v>
      </c>
      <c r="F2631" t="s">
        <v>5442</v>
      </c>
      <c r="G2631" t="s">
        <v>13197</v>
      </c>
      <c r="H2631" t="s">
        <v>13198</v>
      </c>
      <c r="K2631" t="s">
        <v>13199</v>
      </c>
      <c r="L2631" t="s">
        <v>631</v>
      </c>
      <c r="M2631" t="s">
        <v>23025</v>
      </c>
      <c r="N2631">
        <v>20</v>
      </c>
      <c r="O2631" t="s">
        <v>318</v>
      </c>
      <c r="P2631" t="s">
        <v>318</v>
      </c>
      <c r="Q2631">
        <v>450</v>
      </c>
      <c r="R2631">
        <v>38</v>
      </c>
      <c r="S2631">
        <v>25</v>
      </c>
      <c r="T2631">
        <v>20</v>
      </c>
      <c r="U2631">
        <v>16</v>
      </c>
      <c r="V2631">
        <v>32</v>
      </c>
      <c r="W2631">
        <v>28</v>
      </c>
      <c r="X2631" t="s">
        <v>623</v>
      </c>
      <c r="Y2631" t="s">
        <v>12823</v>
      </c>
      <c r="Z2631" t="s">
        <v>545</v>
      </c>
      <c r="AA2631" t="s">
        <v>546</v>
      </c>
      <c r="AB2631" t="s">
        <v>188</v>
      </c>
      <c r="AD2631" s="8"/>
      <c r="AE2631">
        <v>1</v>
      </c>
      <c r="AH2631" t="s">
        <v>6289</v>
      </c>
      <c r="AI2631">
        <v>4</v>
      </c>
      <c r="AJ2631">
        <v>1</v>
      </c>
      <c r="AN2631" s="6">
        <v>43.158999999999999</v>
      </c>
      <c r="AO2631" s="1">
        <v>31.984999999999999</v>
      </c>
      <c r="AP2631" s="3">
        <v>14.867000000000001</v>
      </c>
      <c r="AQ2631" s="8">
        <f t="shared" si="168"/>
        <v>90.01100000000001</v>
      </c>
      <c r="AR2631" s="8">
        <f t="shared" si="169"/>
        <v>1.3493512584023761</v>
      </c>
      <c r="AS2631" s="8">
        <f t="shared" si="170"/>
        <v>3</v>
      </c>
      <c r="AT2631" s="6">
        <v>43.167999999999999</v>
      </c>
      <c r="AU2631" s="1">
        <v>31.904</v>
      </c>
      <c r="AV2631" s="3">
        <v>14.266999999999999</v>
      </c>
      <c r="AW2631" s="8">
        <f t="shared" si="171"/>
        <v>-9.0000000000003411E-3</v>
      </c>
      <c r="AX2631">
        <v>1</v>
      </c>
      <c r="BD2631">
        <v>1</v>
      </c>
      <c r="BH2631">
        <v>1</v>
      </c>
      <c r="BM2631">
        <v>1</v>
      </c>
      <c r="BP2631">
        <v>1</v>
      </c>
      <c r="BS2631">
        <v>1</v>
      </c>
      <c r="BX2631">
        <v>1</v>
      </c>
      <c r="CA2631">
        <v>1</v>
      </c>
      <c r="CF2631">
        <v>1</v>
      </c>
      <c r="CS2631">
        <v>1</v>
      </c>
      <c r="CX2631">
        <v>1</v>
      </c>
      <c r="DF2631">
        <v>1</v>
      </c>
      <c r="DG2631">
        <v>1</v>
      </c>
      <c r="DL2631">
        <v>1</v>
      </c>
      <c r="DQ2631">
        <v>1</v>
      </c>
      <c r="DR2631">
        <v>1</v>
      </c>
      <c r="DT2631">
        <v>1</v>
      </c>
      <c r="DZ2631">
        <v>1</v>
      </c>
      <c r="ES2631">
        <v>1</v>
      </c>
      <c r="FB2631">
        <v>1</v>
      </c>
      <c r="FC2631">
        <v>1</v>
      </c>
      <c r="FE2631">
        <v>1</v>
      </c>
      <c r="FG2631">
        <v>1</v>
      </c>
    </row>
    <row r="2632" spans="1:178" hidden="1" x14ac:dyDescent="0.35">
      <c r="A2632" t="s">
        <v>13917</v>
      </c>
      <c r="B2632" t="s">
        <v>234</v>
      </c>
      <c r="C2632" t="s">
        <v>797</v>
      </c>
      <c r="D2632" t="s">
        <v>1950</v>
      </c>
      <c r="E2632" t="s">
        <v>1951</v>
      </c>
      <c r="F2632" t="s">
        <v>1963</v>
      </c>
      <c r="G2632" t="s">
        <v>13922</v>
      </c>
      <c r="H2632" t="s">
        <v>13923</v>
      </c>
      <c r="K2632" t="s">
        <v>13924</v>
      </c>
      <c r="L2632" t="s">
        <v>182</v>
      </c>
      <c r="M2632" t="s">
        <v>217</v>
      </c>
      <c r="N2632">
        <v>40</v>
      </c>
      <c r="O2632" t="s">
        <v>318</v>
      </c>
      <c r="P2632" t="s">
        <v>318</v>
      </c>
      <c r="Q2632">
        <v>500</v>
      </c>
      <c r="R2632">
        <v>48</v>
      </c>
      <c r="S2632">
        <v>11</v>
      </c>
      <c r="T2632">
        <v>850</v>
      </c>
      <c r="U2632">
        <v>-1</v>
      </c>
      <c r="V2632">
        <v>19</v>
      </c>
      <c r="W2632">
        <v>8</v>
      </c>
      <c r="X2632" t="s">
        <v>242</v>
      </c>
      <c r="Y2632" t="s">
        <v>243</v>
      </c>
      <c r="AA2632" t="s">
        <v>244</v>
      </c>
      <c r="AB2632" t="s">
        <v>188</v>
      </c>
      <c r="AD2632" s="8"/>
      <c r="AE2632">
        <v>1</v>
      </c>
      <c r="AH2632" t="s">
        <v>5745</v>
      </c>
      <c r="AI2632">
        <v>12</v>
      </c>
      <c r="AJ2632">
        <v>0.5</v>
      </c>
      <c r="AN2632" s="6">
        <v>40.223999999999997</v>
      </c>
      <c r="AO2632" s="1">
        <v>37.045000000000002</v>
      </c>
      <c r="AP2632" s="3">
        <v>15.006</v>
      </c>
      <c r="AQ2632" s="8">
        <f t="shared" si="168"/>
        <v>92.275000000000006</v>
      </c>
      <c r="AR2632" s="8">
        <f t="shared" si="169"/>
        <v>1.0858145498717775</v>
      </c>
      <c r="AS2632" s="8">
        <f t="shared" si="170"/>
        <v>3</v>
      </c>
      <c r="AT2632" s="6">
        <v>41.619</v>
      </c>
      <c r="AU2632" s="1">
        <v>36.009</v>
      </c>
      <c r="AV2632" s="3">
        <v>15.095000000000001</v>
      </c>
      <c r="AW2632" s="8">
        <f t="shared" si="171"/>
        <v>-1.3950000000000031</v>
      </c>
      <c r="AX2632">
        <v>1</v>
      </c>
      <c r="BD2632">
        <v>1</v>
      </c>
      <c r="BH2632">
        <v>1</v>
      </c>
      <c r="BM2632">
        <v>1</v>
      </c>
      <c r="BP2632">
        <v>1</v>
      </c>
      <c r="BQ2632">
        <v>1</v>
      </c>
      <c r="BS2632">
        <v>1</v>
      </c>
      <c r="BX2632">
        <v>1</v>
      </c>
      <c r="CA2632">
        <v>1</v>
      </c>
      <c r="CF2632">
        <v>1</v>
      </c>
      <c r="CT2632">
        <v>1</v>
      </c>
      <c r="CW2632">
        <v>1</v>
      </c>
      <c r="DF2632">
        <v>1</v>
      </c>
      <c r="DL2632">
        <v>1</v>
      </c>
      <c r="DQ2632">
        <v>1</v>
      </c>
      <c r="DR2632">
        <v>1</v>
      </c>
      <c r="DZ2632">
        <v>1</v>
      </c>
      <c r="EE2632">
        <v>1</v>
      </c>
      <c r="EU2632">
        <v>1</v>
      </c>
      <c r="EY2632">
        <v>1</v>
      </c>
      <c r="EZ2632">
        <v>1</v>
      </c>
      <c r="FB2632">
        <v>1</v>
      </c>
      <c r="FI2632">
        <v>1</v>
      </c>
    </row>
    <row r="2633" spans="1:178" hidden="1" x14ac:dyDescent="0.35">
      <c r="A2633" t="s">
        <v>11930</v>
      </c>
      <c r="B2633" t="s">
        <v>384</v>
      </c>
      <c r="C2633" t="s">
        <v>385</v>
      </c>
      <c r="D2633" t="s">
        <v>415</v>
      </c>
      <c r="E2633" t="s">
        <v>416</v>
      </c>
      <c r="F2633" t="s">
        <v>417</v>
      </c>
      <c r="G2633" t="s">
        <v>11935</v>
      </c>
      <c r="H2633" t="s">
        <v>11936</v>
      </c>
      <c r="K2633" t="s">
        <v>11937</v>
      </c>
      <c r="L2633" t="s">
        <v>182</v>
      </c>
      <c r="M2633" t="s">
        <v>183</v>
      </c>
      <c r="N2633">
        <v>1000</v>
      </c>
      <c r="O2633" t="s">
        <v>241</v>
      </c>
      <c r="P2633" t="s">
        <v>285</v>
      </c>
      <c r="Q2633">
        <v>1800</v>
      </c>
      <c r="R2633">
        <v>42</v>
      </c>
      <c r="S2633">
        <v>44</v>
      </c>
      <c r="T2633">
        <v>1000</v>
      </c>
      <c r="U2633" t="s">
        <v>275</v>
      </c>
      <c r="V2633">
        <v>18</v>
      </c>
      <c r="W2633">
        <v>8</v>
      </c>
      <c r="X2633" t="s">
        <v>450</v>
      </c>
      <c r="Y2633" t="s">
        <v>11938</v>
      </c>
      <c r="AA2633" t="s">
        <v>4497</v>
      </c>
      <c r="AB2633" t="s">
        <v>188</v>
      </c>
      <c r="AD2633" s="8"/>
      <c r="AE2633">
        <v>1</v>
      </c>
      <c r="AH2633" t="s">
        <v>5745</v>
      </c>
      <c r="AN2633" s="6">
        <v>45.15</v>
      </c>
      <c r="AO2633" s="1">
        <v>25.925000000000001</v>
      </c>
      <c r="AP2633" s="3">
        <v>16.649000000000001</v>
      </c>
      <c r="AQ2633" s="8">
        <f t="shared" si="168"/>
        <v>87.724000000000004</v>
      </c>
      <c r="AR2633" s="8">
        <f t="shared" si="169"/>
        <v>1.7415621986499517</v>
      </c>
      <c r="AS2633" s="8">
        <f t="shared" si="170"/>
        <v>3</v>
      </c>
      <c r="AT2633" s="6">
        <v>46.634999999999998</v>
      </c>
      <c r="AU2633" s="1">
        <v>25.969000000000001</v>
      </c>
      <c r="AV2633" s="3">
        <v>15.523</v>
      </c>
      <c r="AW2633" s="8">
        <f t="shared" si="171"/>
        <v>-1.4849999999999994</v>
      </c>
      <c r="AX2633">
        <v>1</v>
      </c>
      <c r="BD2633">
        <v>1</v>
      </c>
      <c r="BH2633">
        <v>1</v>
      </c>
      <c r="BI2633">
        <v>1</v>
      </c>
      <c r="BM2633">
        <v>1</v>
      </c>
      <c r="BS2633">
        <v>1</v>
      </c>
      <c r="BW2633">
        <v>1</v>
      </c>
      <c r="CB2633">
        <v>1</v>
      </c>
      <c r="CF2633">
        <v>1</v>
      </c>
      <c r="CO2633">
        <v>1</v>
      </c>
      <c r="CS2633">
        <v>1</v>
      </c>
      <c r="CV2633">
        <v>1</v>
      </c>
      <c r="CY2633">
        <v>1</v>
      </c>
      <c r="DA2633">
        <v>1</v>
      </c>
      <c r="DF2633">
        <v>1</v>
      </c>
      <c r="DP2633">
        <v>1</v>
      </c>
      <c r="DY2633">
        <v>1</v>
      </c>
      <c r="ES2633">
        <v>1</v>
      </c>
      <c r="EY2633">
        <v>1</v>
      </c>
      <c r="EZ2633">
        <v>1</v>
      </c>
      <c r="FC2633">
        <v>1</v>
      </c>
      <c r="FE2633">
        <v>1</v>
      </c>
      <c r="FG2633">
        <v>1</v>
      </c>
    </row>
    <row r="2634" spans="1:178" hidden="1" x14ac:dyDescent="0.35">
      <c r="A2634" t="s">
        <v>11208</v>
      </c>
      <c r="B2634" t="s">
        <v>348</v>
      </c>
      <c r="C2634" t="s">
        <v>2525</v>
      </c>
      <c r="D2634" t="s">
        <v>2526</v>
      </c>
      <c r="F2634" t="s">
        <v>2527</v>
      </c>
      <c r="G2634" t="s">
        <v>11209</v>
      </c>
      <c r="H2634" t="s">
        <v>11210</v>
      </c>
      <c r="K2634" t="s">
        <v>11211</v>
      </c>
      <c r="L2634" t="s">
        <v>182</v>
      </c>
      <c r="M2634" t="s">
        <v>317</v>
      </c>
      <c r="N2634">
        <v>1000</v>
      </c>
      <c r="O2634" t="s">
        <v>241</v>
      </c>
      <c r="P2634" t="s">
        <v>295</v>
      </c>
      <c r="Q2634">
        <v>500</v>
      </c>
      <c r="R2634">
        <v>47</v>
      </c>
      <c r="S2634">
        <v>8</v>
      </c>
      <c r="T2634">
        <v>1000</v>
      </c>
      <c r="U2634">
        <v>-1</v>
      </c>
      <c r="V2634">
        <v>16</v>
      </c>
      <c r="W2634">
        <v>8</v>
      </c>
      <c r="X2634" t="s">
        <v>871</v>
      </c>
      <c r="Y2634" t="s">
        <v>365</v>
      </c>
      <c r="AA2634" t="s">
        <v>187</v>
      </c>
      <c r="AB2634" t="s">
        <v>188</v>
      </c>
      <c r="AD2634" s="8"/>
      <c r="AF2634">
        <v>1</v>
      </c>
      <c r="AH2634" t="s">
        <v>5745</v>
      </c>
      <c r="AI2634">
        <v>10</v>
      </c>
      <c r="AN2634" s="6">
        <v>21.739000000000001</v>
      </c>
      <c r="AO2634" s="1">
        <v>12.183</v>
      </c>
      <c r="AP2634" s="3">
        <v>34.597999999999999</v>
      </c>
      <c r="AQ2634" s="8">
        <f t="shared" si="168"/>
        <v>68.52</v>
      </c>
      <c r="AR2634" s="8">
        <f t="shared" si="169"/>
        <v>1.7843716654354429</v>
      </c>
      <c r="AS2634" s="8">
        <f t="shared" si="170"/>
        <v>3</v>
      </c>
      <c r="AT2634" s="6">
        <v>21.626999999999999</v>
      </c>
      <c r="AU2634" s="1">
        <v>10.977</v>
      </c>
      <c r="AV2634" s="3">
        <v>36.927</v>
      </c>
      <c r="AW2634" s="8">
        <f t="shared" si="171"/>
        <v>0.11200000000000188</v>
      </c>
      <c r="AX2634">
        <v>1</v>
      </c>
      <c r="BB2634">
        <v>1</v>
      </c>
      <c r="BH2634">
        <v>1</v>
      </c>
      <c r="BM2634">
        <v>1</v>
      </c>
      <c r="BS2634">
        <v>1</v>
      </c>
      <c r="CC2634">
        <v>1</v>
      </c>
      <c r="CE2634">
        <v>1</v>
      </c>
      <c r="CT2634">
        <v>1</v>
      </c>
      <c r="CY2634">
        <v>1</v>
      </c>
      <c r="DE2634">
        <v>1</v>
      </c>
      <c r="DK2634">
        <v>1</v>
      </c>
      <c r="DQ2634">
        <v>1</v>
      </c>
      <c r="DR2634">
        <v>1</v>
      </c>
      <c r="DU2634">
        <v>1</v>
      </c>
      <c r="DW2634">
        <v>1</v>
      </c>
      <c r="DZ2634">
        <v>1</v>
      </c>
      <c r="EF2634">
        <v>1</v>
      </c>
      <c r="EU2634">
        <v>1</v>
      </c>
      <c r="EY2634">
        <v>1</v>
      </c>
      <c r="EZ2634">
        <v>1</v>
      </c>
      <c r="FB2634">
        <v>1</v>
      </c>
      <c r="FK2634">
        <v>1</v>
      </c>
    </row>
    <row r="2635" spans="1:178" hidden="1" x14ac:dyDescent="0.35">
      <c r="A2635" t="s">
        <v>14706</v>
      </c>
      <c r="B2635" t="s">
        <v>573</v>
      </c>
      <c r="C2635" t="s">
        <v>815</v>
      </c>
      <c r="D2635" t="s">
        <v>816</v>
      </c>
      <c r="E2635" t="s">
        <v>14707</v>
      </c>
      <c r="F2635" t="s">
        <v>14708</v>
      </c>
      <c r="G2635" t="s">
        <v>14709</v>
      </c>
      <c r="H2635" t="s">
        <v>14710</v>
      </c>
      <c r="K2635" t="s">
        <v>14711</v>
      </c>
      <c r="L2635" t="s">
        <v>3059</v>
      </c>
      <c r="M2635" t="s">
        <v>343</v>
      </c>
      <c r="N2635">
        <v>20</v>
      </c>
      <c r="O2635" t="s">
        <v>1048</v>
      </c>
      <c r="P2635" t="s">
        <v>380</v>
      </c>
      <c r="Q2635">
        <v>700</v>
      </c>
      <c r="R2635">
        <v>47</v>
      </c>
      <c r="S2635">
        <v>8</v>
      </c>
      <c r="X2635" t="s">
        <v>381</v>
      </c>
      <c r="Y2635" t="s">
        <v>14712</v>
      </c>
      <c r="Z2635" t="s">
        <v>6646</v>
      </c>
      <c r="AA2635" t="s">
        <v>187</v>
      </c>
      <c r="AB2635" t="s">
        <v>188</v>
      </c>
      <c r="AD2635" s="8"/>
      <c r="AF2635">
        <v>1</v>
      </c>
      <c r="AH2635" t="s">
        <v>6289</v>
      </c>
      <c r="AI2635">
        <v>2</v>
      </c>
      <c r="AJ2635">
        <v>0.7</v>
      </c>
      <c r="AN2635" s="6">
        <v>46.47</v>
      </c>
      <c r="AO2635" s="1">
        <v>24.459</v>
      </c>
      <c r="AP2635" s="3">
        <v>12.065</v>
      </c>
      <c r="AQ2635" s="8">
        <f t="shared" si="168"/>
        <v>82.994</v>
      </c>
      <c r="AR2635" s="8">
        <f t="shared" si="169"/>
        <v>1.8999141420336072</v>
      </c>
      <c r="AS2635" s="8">
        <f t="shared" si="170"/>
        <v>3</v>
      </c>
      <c r="AT2635" s="6">
        <v>48.351999999999997</v>
      </c>
      <c r="AU2635" s="1">
        <v>22.265999999999998</v>
      </c>
      <c r="AV2635" s="3">
        <v>13.567</v>
      </c>
      <c r="AW2635" s="8">
        <f t="shared" si="171"/>
        <v>-1.8819999999999979</v>
      </c>
      <c r="AX2635">
        <v>1</v>
      </c>
      <c r="AY2635">
        <v>1</v>
      </c>
      <c r="BD2635">
        <v>1</v>
      </c>
      <c r="BH2635">
        <v>1</v>
      </c>
      <c r="BI2635">
        <v>1</v>
      </c>
      <c r="BM2635">
        <v>1</v>
      </c>
      <c r="BS2635">
        <v>1</v>
      </c>
      <c r="CA2635">
        <v>1</v>
      </c>
      <c r="CE2635">
        <v>1</v>
      </c>
      <c r="CS2635">
        <v>1</v>
      </c>
      <c r="CY2635">
        <v>1</v>
      </c>
      <c r="DF2635">
        <v>1</v>
      </c>
      <c r="DO2635">
        <v>1</v>
      </c>
      <c r="DZ2635">
        <v>1</v>
      </c>
      <c r="EC2635">
        <v>1</v>
      </c>
      <c r="EY2635">
        <v>1</v>
      </c>
      <c r="FA2635">
        <v>1</v>
      </c>
      <c r="FC2635">
        <v>1</v>
      </c>
      <c r="FV2635" t="s">
        <v>2762</v>
      </c>
    </row>
    <row r="2636" spans="1:178" hidden="1" x14ac:dyDescent="0.35">
      <c r="A2636" t="s">
        <v>13066</v>
      </c>
      <c r="B2636" t="s">
        <v>309</v>
      </c>
      <c r="C2636" t="s">
        <v>373</v>
      </c>
      <c r="D2636" t="s">
        <v>429</v>
      </c>
      <c r="E2636" t="s">
        <v>430</v>
      </c>
      <c r="F2636" t="s">
        <v>974</v>
      </c>
      <c r="G2636" t="s">
        <v>13067</v>
      </c>
      <c r="H2636" t="s">
        <v>13068</v>
      </c>
      <c r="K2636" t="s">
        <v>13069</v>
      </c>
      <c r="L2636" t="s">
        <v>342</v>
      </c>
      <c r="M2636" t="s">
        <v>23025</v>
      </c>
      <c r="N2636">
        <v>20</v>
      </c>
      <c r="O2636" t="s">
        <v>318</v>
      </c>
      <c r="P2636" t="s">
        <v>318</v>
      </c>
      <c r="Q2636">
        <v>300</v>
      </c>
      <c r="R2636">
        <v>37</v>
      </c>
      <c r="S2636">
        <v>-1</v>
      </c>
      <c r="T2636">
        <v>350</v>
      </c>
      <c r="U2636">
        <v>9</v>
      </c>
      <c r="V2636">
        <v>25</v>
      </c>
      <c r="W2636">
        <v>18</v>
      </c>
      <c r="X2636" t="s">
        <v>927</v>
      </c>
      <c r="Y2636" t="s">
        <v>1830</v>
      </c>
      <c r="Z2636" t="s">
        <v>545</v>
      </c>
      <c r="AA2636" t="s">
        <v>546</v>
      </c>
      <c r="AB2636" t="s">
        <v>188</v>
      </c>
      <c r="AD2636" s="8"/>
      <c r="AE2636">
        <v>1</v>
      </c>
      <c r="AH2636" t="s">
        <v>6289</v>
      </c>
      <c r="AI2636">
        <v>3</v>
      </c>
      <c r="AJ2636">
        <v>0.8</v>
      </c>
      <c r="AN2636" s="6" t="s">
        <v>23023</v>
      </c>
      <c r="AO2636" s="1" t="s">
        <v>23023</v>
      </c>
      <c r="AP2636" s="3" t="s">
        <v>23023</v>
      </c>
      <c r="AQ2636" s="8">
        <f t="shared" si="168"/>
        <v>0</v>
      </c>
      <c r="AR2636" s="8" t="e">
        <f t="shared" si="169"/>
        <v>#VALUE!</v>
      </c>
      <c r="AS2636" s="8" t="e">
        <f t="shared" si="170"/>
        <v>#VALUE!</v>
      </c>
      <c r="AW2636" s="8" t="e">
        <f t="shared" si="171"/>
        <v>#VALUE!</v>
      </c>
      <c r="AX2636">
        <v>1</v>
      </c>
      <c r="BC2636">
        <v>1</v>
      </c>
      <c r="BH2636">
        <v>1</v>
      </c>
      <c r="BI2636">
        <v>1</v>
      </c>
      <c r="BM2636">
        <v>1</v>
      </c>
      <c r="BS2636">
        <v>1</v>
      </c>
      <c r="CA2636">
        <v>1</v>
      </c>
      <c r="CG2636">
        <v>1</v>
      </c>
      <c r="CQ2636">
        <v>1</v>
      </c>
      <c r="CS2636">
        <v>1</v>
      </c>
      <c r="CY2636">
        <v>1</v>
      </c>
      <c r="DD2636">
        <v>1</v>
      </c>
      <c r="DN2636">
        <v>1</v>
      </c>
      <c r="DZ2636">
        <v>1</v>
      </c>
      <c r="FK2636">
        <v>1</v>
      </c>
    </row>
    <row r="2637" spans="1:178" hidden="1" x14ac:dyDescent="0.35">
      <c r="A2637" t="s">
        <v>13066</v>
      </c>
      <c r="B2637" t="s">
        <v>309</v>
      </c>
      <c r="C2637" t="s">
        <v>373</v>
      </c>
      <c r="D2637" t="s">
        <v>429</v>
      </c>
      <c r="E2637" t="s">
        <v>430</v>
      </c>
      <c r="F2637" t="s">
        <v>974</v>
      </c>
      <c r="G2637" t="s">
        <v>13067</v>
      </c>
      <c r="H2637" t="s">
        <v>13070</v>
      </c>
      <c r="K2637" t="s">
        <v>13071</v>
      </c>
      <c r="L2637" t="s">
        <v>342</v>
      </c>
      <c r="M2637" t="s">
        <v>23025</v>
      </c>
      <c r="N2637">
        <v>20</v>
      </c>
      <c r="O2637" t="s">
        <v>318</v>
      </c>
      <c r="P2637" t="s">
        <v>318</v>
      </c>
      <c r="Q2637">
        <v>1000</v>
      </c>
      <c r="R2637">
        <v>37</v>
      </c>
      <c r="S2637">
        <v>-4</v>
      </c>
      <c r="T2637">
        <v>550</v>
      </c>
      <c r="U2637">
        <v>7</v>
      </c>
      <c r="V2637">
        <v>24</v>
      </c>
      <c r="W2637">
        <v>17</v>
      </c>
      <c r="X2637" t="s">
        <v>927</v>
      </c>
      <c r="Y2637" t="s">
        <v>13072</v>
      </c>
      <c r="Z2637" t="s">
        <v>545</v>
      </c>
      <c r="AA2637" t="s">
        <v>546</v>
      </c>
      <c r="AB2637" t="s">
        <v>188</v>
      </c>
      <c r="AD2637" s="8"/>
      <c r="AE2637">
        <v>1</v>
      </c>
      <c r="AH2637" t="s">
        <v>4999</v>
      </c>
      <c r="AI2637">
        <v>15</v>
      </c>
      <c r="AJ2637">
        <v>0.5</v>
      </c>
      <c r="AN2637" s="6" t="s">
        <v>23023</v>
      </c>
      <c r="AO2637" s="1" t="s">
        <v>23023</v>
      </c>
      <c r="AP2637" s="3" t="s">
        <v>23023</v>
      </c>
      <c r="AQ2637" s="8">
        <f t="shared" si="168"/>
        <v>0</v>
      </c>
      <c r="AR2637" s="8" t="e">
        <f t="shared" si="169"/>
        <v>#VALUE!</v>
      </c>
      <c r="AS2637" s="8" t="e">
        <f t="shared" si="170"/>
        <v>#VALUE!</v>
      </c>
      <c r="AW2637" s="8" t="e">
        <f t="shared" si="171"/>
        <v>#VALUE!</v>
      </c>
      <c r="AX2637">
        <v>1</v>
      </c>
      <c r="BC2637">
        <v>1</v>
      </c>
      <c r="BH2637">
        <v>1</v>
      </c>
      <c r="BM2637">
        <v>1</v>
      </c>
      <c r="BS2637">
        <v>1</v>
      </c>
      <c r="CA2637">
        <v>1</v>
      </c>
      <c r="CF2637">
        <v>1</v>
      </c>
      <c r="CQ2637">
        <v>1</v>
      </c>
      <c r="CS2637">
        <v>1</v>
      </c>
      <c r="CX2637">
        <v>1</v>
      </c>
      <c r="CY2637">
        <v>1</v>
      </c>
      <c r="DF2637">
        <v>1</v>
      </c>
      <c r="DN2637">
        <v>1</v>
      </c>
      <c r="DS2637">
        <v>1</v>
      </c>
      <c r="DZ2637">
        <v>1</v>
      </c>
      <c r="EY2637">
        <v>1</v>
      </c>
      <c r="FC2637">
        <v>1</v>
      </c>
      <c r="FE2637">
        <v>1</v>
      </c>
    </row>
    <row r="2638" spans="1:178" hidden="1" x14ac:dyDescent="0.35">
      <c r="A2638" t="s">
        <v>15185</v>
      </c>
      <c r="B2638" t="s">
        <v>573</v>
      </c>
      <c r="C2638" t="s">
        <v>815</v>
      </c>
      <c r="D2638" t="s">
        <v>816</v>
      </c>
      <c r="E2638" t="s">
        <v>1366</v>
      </c>
      <c r="F2638" t="s">
        <v>4137</v>
      </c>
      <c r="G2638" t="s">
        <v>15190</v>
      </c>
      <c r="H2638" t="s">
        <v>15191</v>
      </c>
      <c r="K2638" t="s">
        <v>15192</v>
      </c>
      <c r="L2638" t="s">
        <v>342</v>
      </c>
      <c r="M2638" t="s">
        <v>343</v>
      </c>
      <c r="N2638">
        <v>150</v>
      </c>
      <c r="O2638" t="s">
        <v>1048</v>
      </c>
      <c r="P2638" t="s">
        <v>380</v>
      </c>
      <c r="Q2638">
        <v>1050</v>
      </c>
      <c r="R2638">
        <v>46</v>
      </c>
      <c r="S2638">
        <v>13</v>
      </c>
      <c r="X2638" t="s">
        <v>1144</v>
      </c>
      <c r="Y2638" t="s">
        <v>15189</v>
      </c>
      <c r="AA2638" t="s">
        <v>226</v>
      </c>
      <c r="AB2638" t="s">
        <v>188</v>
      </c>
      <c r="AD2638" s="8"/>
      <c r="AF2638">
        <v>1</v>
      </c>
      <c r="AG2638">
        <v>1</v>
      </c>
      <c r="AH2638" t="s">
        <v>4999</v>
      </c>
      <c r="AI2638">
        <v>2</v>
      </c>
      <c r="AJ2638">
        <v>0.6</v>
      </c>
      <c r="AN2638" s="6">
        <v>33.844999999999999</v>
      </c>
      <c r="AO2638" s="1">
        <v>21.538</v>
      </c>
      <c r="AP2638" s="3">
        <v>21.52</v>
      </c>
      <c r="AQ2638" s="8">
        <f t="shared" si="168"/>
        <v>76.902999999999992</v>
      </c>
      <c r="AR2638" s="8">
        <f t="shared" si="169"/>
        <v>1.5714086730429937</v>
      </c>
      <c r="AS2638" s="8">
        <f t="shared" si="170"/>
        <v>3</v>
      </c>
      <c r="AT2638" s="6">
        <v>34.456000000000003</v>
      </c>
      <c r="AU2638" s="1">
        <v>21.178000000000001</v>
      </c>
      <c r="AV2638" s="3">
        <v>21.542000000000002</v>
      </c>
      <c r="AW2638" s="8">
        <f t="shared" si="171"/>
        <v>-0.61100000000000421</v>
      </c>
      <c r="AX2638">
        <v>1</v>
      </c>
      <c r="BD2638">
        <v>1</v>
      </c>
      <c r="BK2638">
        <v>1</v>
      </c>
      <c r="BM2638">
        <v>1</v>
      </c>
      <c r="BS2638">
        <v>1</v>
      </c>
      <c r="CB2638">
        <v>1</v>
      </c>
      <c r="CF2638">
        <v>1</v>
      </c>
      <c r="CS2638">
        <v>1</v>
      </c>
      <c r="CU2638">
        <v>1</v>
      </c>
      <c r="CX2638">
        <v>1</v>
      </c>
      <c r="CY2638">
        <v>1</v>
      </c>
      <c r="DF2638">
        <v>1</v>
      </c>
      <c r="DK2638">
        <v>1</v>
      </c>
      <c r="DQ2638">
        <v>1</v>
      </c>
      <c r="DR2638">
        <v>1</v>
      </c>
      <c r="DU2638">
        <v>1</v>
      </c>
      <c r="DZ2638">
        <v>1</v>
      </c>
      <c r="EY2638">
        <v>1</v>
      </c>
      <c r="FB2638">
        <v>1</v>
      </c>
      <c r="FC2638">
        <v>1</v>
      </c>
      <c r="FM2638">
        <v>1</v>
      </c>
      <c r="FV2638" t="s">
        <v>4426</v>
      </c>
    </row>
    <row r="2639" spans="1:178" hidden="1" x14ac:dyDescent="0.35">
      <c r="A2639" t="s">
        <v>15164</v>
      </c>
      <c r="B2639" t="s">
        <v>309</v>
      </c>
      <c r="C2639" t="s">
        <v>373</v>
      </c>
      <c r="D2639" t="s">
        <v>374</v>
      </c>
      <c r="E2639" t="s">
        <v>375</v>
      </c>
      <c r="F2639" t="s">
        <v>15165</v>
      </c>
      <c r="G2639" t="s">
        <v>15166</v>
      </c>
      <c r="H2639" t="s">
        <v>15167</v>
      </c>
      <c r="K2639" t="s">
        <v>15168</v>
      </c>
      <c r="L2639" t="s">
        <v>342</v>
      </c>
      <c r="M2639" t="s">
        <v>343</v>
      </c>
      <c r="N2639">
        <v>20</v>
      </c>
      <c r="O2639" t="s">
        <v>3183</v>
      </c>
      <c r="P2639" t="s">
        <v>231</v>
      </c>
      <c r="Q2639">
        <v>500</v>
      </c>
      <c r="R2639">
        <v>47</v>
      </c>
      <c r="S2639">
        <v>8</v>
      </c>
      <c r="T2639">
        <v>1000</v>
      </c>
      <c r="U2639">
        <v>-1</v>
      </c>
      <c r="V2639">
        <v>16</v>
      </c>
      <c r="W2639">
        <v>8</v>
      </c>
      <c r="X2639" t="s">
        <v>8600</v>
      </c>
      <c r="Y2639" t="s">
        <v>286</v>
      </c>
      <c r="AA2639" t="s">
        <v>187</v>
      </c>
      <c r="AB2639" t="s">
        <v>188</v>
      </c>
      <c r="AD2639" s="8"/>
      <c r="AF2639">
        <v>1</v>
      </c>
      <c r="AH2639" t="s">
        <v>4999</v>
      </c>
      <c r="AI2639">
        <v>3</v>
      </c>
      <c r="AJ2639">
        <v>0.2</v>
      </c>
      <c r="AN2639" s="6">
        <v>32.728999999999999</v>
      </c>
      <c r="AO2639" s="1">
        <v>29.969000000000001</v>
      </c>
      <c r="AP2639" s="3">
        <v>14.871</v>
      </c>
      <c r="AQ2639" s="8">
        <f t="shared" si="168"/>
        <v>77.569000000000003</v>
      </c>
      <c r="AR2639" s="8">
        <f t="shared" si="169"/>
        <v>1.0920951650038373</v>
      </c>
      <c r="AS2639" s="8">
        <f t="shared" si="170"/>
        <v>3</v>
      </c>
      <c r="AT2639" s="6">
        <v>32.523000000000003</v>
      </c>
      <c r="AU2639" s="1">
        <v>30.687999999999999</v>
      </c>
      <c r="AV2639" s="3">
        <v>13.464</v>
      </c>
      <c r="AW2639" s="8">
        <f t="shared" si="171"/>
        <v>0.20599999999999596</v>
      </c>
      <c r="AX2639">
        <v>1</v>
      </c>
      <c r="AY2639">
        <v>1</v>
      </c>
      <c r="BD2639">
        <v>1</v>
      </c>
      <c r="BH2639">
        <v>1</v>
      </c>
      <c r="BM2639">
        <v>1</v>
      </c>
      <c r="BP2639">
        <v>1</v>
      </c>
      <c r="BS2639">
        <v>1</v>
      </c>
      <c r="CA2639">
        <v>1</v>
      </c>
      <c r="CG2639">
        <v>1</v>
      </c>
      <c r="CS2639">
        <v>1</v>
      </c>
      <c r="CY2639">
        <v>1</v>
      </c>
      <c r="DD2639">
        <v>1</v>
      </c>
      <c r="EE2639">
        <v>1</v>
      </c>
      <c r="EY2639">
        <v>1</v>
      </c>
    </row>
    <row r="2640" spans="1:178" hidden="1" x14ac:dyDescent="0.35">
      <c r="A2640" t="s">
        <v>16141</v>
      </c>
      <c r="B2640" t="s">
        <v>573</v>
      </c>
      <c r="C2640" t="s">
        <v>815</v>
      </c>
      <c r="D2640" t="s">
        <v>816</v>
      </c>
      <c r="E2640" t="s">
        <v>1366</v>
      </c>
      <c r="F2640" t="s">
        <v>4137</v>
      </c>
      <c r="G2640" t="s">
        <v>16146</v>
      </c>
      <c r="H2640" t="s">
        <v>16147</v>
      </c>
      <c r="I2640" t="s">
        <v>16148</v>
      </c>
      <c r="J2640" t="s">
        <v>16149</v>
      </c>
      <c r="K2640" t="s">
        <v>16150</v>
      </c>
      <c r="L2640" t="s">
        <v>342</v>
      </c>
      <c r="M2640" t="s">
        <v>343</v>
      </c>
      <c r="N2640">
        <v>120</v>
      </c>
      <c r="O2640" t="s">
        <v>2113</v>
      </c>
      <c r="P2640" t="s">
        <v>16022</v>
      </c>
      <c r="Q2640">
        <v>1100</v>
      </c>
      <c r="R2640">
        <v>41</v>
      </c>
      <c r="S2640">
        <v>126</v>
      </c>
      <c r="X2640" t="s">
        <v>3027</v>
      </c>
      <c r="Y2640" t="s">
        <v>15924</v>
      </c>
      <c r="Z2640" t="s">
        <v>15925</v>
      </c>
      <c r="AA2640" t="s">
        <v>15926</v>
      </c>
      <c r="AB2640" t="s">
        <v>188</v>
      </c>
      <c r="AD2640" s="8">
        <v>40389</v>
      </c>
      <c r="AF2640">
        <v>1</v>
      </c>
      <c r="AH2640" t="s">
        <v>4999</v>
      </c>
      <c r="AI2640">
        <v>2</v>
      </c>
      <c r="AJ2640">
        <v>2.2000000000000002</v>
      </c>
      <c r="AN2640" s="6">
        <v>41.09</v>
      </c>
      <c r="AO2640" s="1">
        <v>34.868000000000002</v>
      </c>
      <c r="AP2640" s="3">
        <v>4.0250000000000004</v>
      </c>
      <c r="AQ2640" s="8">
        <f t="shared" si="168"/>
        <v>79.983000000000004</v>
      </c>
      <c r="AR2640" s="8">
        <f t="shared" si="169"/>
        <v>1.1784444189514742</v>
      </c>
      <c r="AS2640" s="8">
        <f t="shared" si="170"/>
        <v>3</v>
      </c>
      <c r="AT2640" s="6">
        <v>42.805999999999997</v>
      </c>
      <c r="AU2640" s="1">
        <v>34.433</v>
      </c>
      <c r="AV2640" s="3">
        <v>3.89</v>
      </c>
      <c r="AW2640" s="8">
        <f t="shared" si="171"/>
        <v>-1.715999999999994</v>
      </c>
      <c r="AX2640">
        <v>1</v>
      </c>
      <c r="BD2640">
        <v>1</v>
      </c>
      <c r="BH2640">
        <v>1</v>
      </c>
      <c r="BM2640">
        <v>1</v>
      </c>
      <c r="BS2640">
        <v>1</v>
      </c>
      <c r="CA2640">
        <v>1</v>
      </c>
      <c r="CF2640">
        <v>1</v>
      </c>
      <c r="CS2640">
        <v>1</v>
      </c>
      <c r="CX2640">
        <v>1</v>
      </c>
      <c r="DD2640">
        <v>1</v>
      </c>
      <c r="DK2640">
        <v>1</v>
      </c>
      <c r="DP2640">
        <v>1</v>
      </c>
      <c r="DQ2640">
        <v>1</v>
      </c>
      <c r="DR2640">
        <v>1</v>
      </c>
      <c r="DY2640">
        <v>1</v>
      </c>
      <c r="DZ2640">
        <v>1</v>
      </c>
      <c r="ED2640">
        <v>1</v>
      </c>
      <c r="FC2640">
        <v>1</v>
      </c>
      <c r="FK2640">
        <v>1</v>
      </c>
    </row>
    <row r="2641" spans="1:178" hidden="1" x14ac:dyDescent="0.35">
      <c r="A2641" t="s">
        <v>8318</v>
      </c>
      <c r="B2641" t="s">
        <v>309</v>
      </c>
      <c r="C2641" t="s">
        <v>373</v>
      </c>
      <c r="D2641" t="s">
        <v>429</v>
      </c>
      <c r="E2641" t="s">
        <v>8323</v>
      </c>
      <c r="F2641" t="s">
        <v>8324</v>
      </c>
      <c r="G2641" t="s">
        <v>8325</v>
      </c>
      <c r="H2641" t="s">
        <v>8326</v>
      </c>
      <c r="K2641" t="s">
        <v>8327</v>
      </c>
      <c r="L2641" t="s">
        <v>182</v>
      </c>
      <c r="M2641" t="s">
        <v>23025</v>
      </c>
      <c r="N2641">
        <v>20</v>
      </c>
      <c r="O2641" t="s">
        <v>3183</v>
      </c>
      <c r="P2641" t="s">
        <v>231</v>
      </c>
      <c r="Q2641">
        <v>1600</v>
      </c>
      <c r="R2641">
        <v>45</v>
      </c>
      <c r="S2641">
        <v>6</v>
      </c>
      <c r="T2641">
        <v>1500</v>
      </c>
      <c r="U2641">
        <v>-2</v>
      </c>
      <c r="V2641">
        <v>18</v>
      </c>
      <c r="W2641">
        <v>4</v>
      </c>
      <c r="X2641" t="s">
        <v>3248</v>
      </c>
      <c r="Y2641" t="s">
        <v>8322</v>
      </c>
      <c r="AA2641" t="s">
        <v>357</v>
      </c>
      <c r="AB2641" t="s">
        <v>188</v>
      </c>
      <c r="AD2641" s="8"/>
      <c r="AE2641">
        <v>1</v>
      </c>
      <c r="AH2641" t="s">
        <v>4999</v>
      </c>
      <c r="AI2641">
        <v>28</v>
      </c>
      <c r="AJ2641">
        <v>0.13</v>
      </c>
      <c r="AN2641" s="6">
        <v>31.677</v>
      </c>
      <c r="AO2641" s="1">
        <v>15.989000000000001</v>
      </c>
      <c r="AP2641" s="3">
        <v>22.803000000000001</v>
      </c>
      <c r="AQ2641" s="8">
        <f t="shared" si="168"/>
        <v>70.468999999999994</v>
      </c>
      <c r="AR2641" s="8">
        <f t="shared" si="169"/>
        <v>1.9811745575082869</v>
      </c>
      <c r="AS2641" s="8">
        <f t="shared" si="170"/>
        <v>3</v>
      </c>
      <c r="AT2641" s="6">
        <v>32.524000000000001</v>
      </c>
      <c r="AU2641" s="1">
        <v>16.006</v>
      </c>
      <c r="AV2641" s="3">
        <v>21.474</v>
      </c>
      <c r="AW2641" s="8">
        <f t="shared" si="171"/>
        <v>-0.84700000000000131</v>
      </c>
      <c r="AX2641">
        <v>1</v>
      </c>
      <c r="BC2641">
        <v>1</v>
      </c>
      <c r="BD2641">
        <v>1</v>
      </c>
      <c r="BH2641">
        <v>1</v>
      </c>
      <c r="BK2641">
        <v>1</v>
      </c>
      <c r="BM2641">
        <v>1</v>
      </c>
      <c r="BS2641">
        <v>1</v>
      </c>
      <c r="BZ2641">
        <v>1</v>
      </c>
      <c r="CA2641">
        <v>1</v>
      </c>
      <c r="CG2641">
        <v>1</v>
      </c>
      <c r="CQ2641">
        <v>1</v>
      </c>
      <c r="CR2641">
        <v>1</v>
      </c>
      <c r="CY2641">
        <v>1</v>
      </c>
      <c r="DF2641">
        <v>1</v>
      </c>
      <c r="DN2641">
        <v>1</v>
      </c>
      <c r="DZ2641">
        <v>1</v>
      </c>
      <c r="EB2641">
        <v>1</v>
      </c>
      <c r="FI2641">
        <v>1</v>
      </c>
      <c r="FK2641">
        <v>1</v>
      </c>
      <c r="FS2641">
        <v>1</v>
      </c>
    </row>
    <row r="2642" spans="1:178" hidden="1" x14ac:dyDescent="0.35">
      <c r="A2642" t="s">
        <v>13872</v>
      </c>
      <c r="B2642" t="s">
        <v>175</v>
      </c>
      <c r="C2642" t="s">
        <v>582</v>
      </c>
      <c r="D2642" t="s">
        <v>583</v>
      </c>
      <c r="F2642" t="s">
        <v>13873</v>
      </c>
      <c r="G2642" t="s">
        <v>13874</v>
      </c>
      <c r="H2642" t="s">
        <v>13875</v>
      </c>
      <c r="K2642" t="s">
        <v>13876</v>
      </c>
      <c r="L2642" t="s">
        <v>182</v>
      </c>
      <c r="M2642" t="s">
        <v>197</v>
      </c>
      <c r="N2642">
        <v>80</v>
      </c>
      <c r="O2642" t="s">
        <v>318</v>
      </c>
      <c r="P2642" t="s">
        <v>318</v>
      </c>
      <c r="Q2642">
        <v>500</v>
      </c>
      <c r="R2642">
        <v>48</v>
      </c>
      <c r="S2642">
        <v>11</v>
      </c>
      <c r="T2642">
        <v>850</v>
      </c>
      <c r="U2642">
        <v>-1</v>
      </c>
      <c r="V2642">
        <v>19</v>
      </c>
      <c r="W2642">
        <v>8</v>
      </c>
      <c r="X2642" t="s">
        <v>242</v>
      </c>
      <c r="Y2642" t="s">
        <v>10817</v>
      </c>
      <c r="AA2642" t="s">
        <v>244</v>
      </c>
      <c r="AB2642" t="s">
        <v>188</v>
      </c>
      <c r="AD2642" s="8"/>
      <c r="AF2642">
        <v>1</v>
      </c>
      <c r="AH2642" t="s">
        <v>5745</v>
      </c>
      <c r="AI2642">
        <v>2</v>
      </c>
      <c r="AJ2642">
        <v>1.5</v>
      </c>
      <c r="AN2642" s="6">
        <v>34.866</v>
      </c>
      <c r="AO2642" s="1">
        <v>29.998999999999999</v>
      </c>
      <c r="AP2642" s="3">
        <v>25.609000000000002</v>
      </c>
      <c r="AQ2642" s="8">
        <f t="shared" si="168"/>
        <v>90.47399999999999</v>
      </c>
      <c r="AR2642" s="8">
        <f t="shared" si="169"/>
        <v>1.1622387412913764</v>
      </c>
      <c r="AS2642" s="8">
        <f t="shared" si="170"/>
        <v>3</v>
      </c>
      <c r="AT2642" s="6">
        <v>32.755000000000003</v>
      </c>
      <c r="AU2642" s="1">
        <v>34.375999999999998</v>
      </c>
      <c r="AV2642" s="3">
        <v>22.623999999999999</v>
      </c>
      <c r="AW2642" s="8">
        <f t="shared" si="171"/>
        <v>2.1109999999999971</v>
      </c>
      <c r="AX2642">
        <v>1</v>
      </c>
      <c r="BB2642">
        <v>1</v>
      </c>
      <c r="BF2642">
        <v>1</v>
      </c>
      <c r="BK2642">
        <v>1</v>
      </c>
      <c r="BM2642">
        <v>1</v>
      </c>
      <c r="BS2642">
        <v>1</v>
      </c>
      <c r="CB2642">
        <v>1</v>
      </c>
      <c r="CC2642">
        <v>1</v>
      </c>
      <c r="CF2642">
        <v>1</v>
      </c>
      <c r="CS2642">
        <v>1</v>
      </c>
      <c r="CX2642">
        <v>1</v>
      </c>
      <c r="DE2642">
        <v>1</v>
      </c>
      <c r="DF2642">
        <v>1</v>
      </c>
      <c r="DL2642">
        <v>1</v>
      </c>
      <c r="DO2642">
        <v>1</v>
      </c>
      <c r="DP2642">
        <v>1</v>
      </c>
      <c r="EC2642">
        <v>1</v>
      </c>
      <c r="EY2642">
        <v>1</v>
      </c>
      <c r="FB2642">
        <v>1</v>
      </c>
      <c r="FR2642">
        <v>1</v>
      </c>
    </row>
    <row r="2643" spans="1:178" hidden="1" x14ac:dyDescent="0.35">
      <c r="A2643" t="s">
        <v>13094</v>
      </c>
      <c r="B2643" t="s">
        <v>309</v>
      </c>
      <c r="C2643" t="s">
        <v>336</v>
      </c>
      <c r="D2643" t="s">
        <v>337</v>
      </c>
      <c r="F2643" t="s">
        <v>10073</v>
      </c>
      <c r="G2643" t="s">
        <v>13095</v>
      </c>
      <c r="H2643" t="s">
        <v>13096</v>
      </c>
      <c r="K2643" t="s">
        <v>13097</v>
      </c>
      <c r="L2643" t="s">
        <v>631</v>
      </c>
      <c r="M2643" t="s">
        <v>343</v>
      </c>
      <c r="N2643">
        <v>5</v>
      </c>
      <c r="O2643" t="s">
        <v>318</v>
      </c>
      <c r="P2643" t="s">
        <v>1116</v>
      </c>
      <c r="Q2643">
        <v>1000</v>
      </c>
      <c r="R2643">
        <v>37</v>
      </c>
      <c r="S2643">
        <v>-4</v>
      </c>
      <c r="T2643">
        <v>550</v>
      </c>
      <c r="U2643">
        <v>7</v>
      </c>
      <c r="V2643">
        <v>24</v>
      </c>
      <c r="W2643">
        <v>17</v>
      </c>
      <c r="X2643" t="s">
        <v>837</v>
      </c>
      <c r="Y2643" t="s">
        <v>13064</v>
      </c>
      <c r="Z2643" t="s">
        <v>545</v>
      </c>
      <c r="AA2643" t="s">
        <v>546</v>
      </c>
      <c r="AB2643" t="s">
        <v>188</v>
      </c>
      <c r="AD2643" s="8"/>
      <c r="AF2643">
        <v>1</v>
      </c>
      <c r="AH2643" t="s">
        <v>10470</v>
      </c>
      <c r="AI2643">
        <v>1</v>
      </c>
      <c r="AJ2643">
        <v>0.6</v>
      </c>
      <c r="AN2643" s="6" t="s">
        <v>23023</v>
      </c>
      <c r="AO2643" s="1" t="s">
        <v>23023</v>
      </c>
      <c r="AP2643" s="3" t="s">
        <v>23023</v>
      </c>
      <c r="AQ2643" s="8">
        <f t="shared" si="168"/>
        <v>0</v>
      </c>
      <c r="AR2643" s="8" t="e">
        <f t="shared" si="169"/>
        <v>#VALUE!</v>
      </c>
      <c r="AS2643" s="8" t="e">
        <f t="shared" si="170"/>
        <v>#VALUE!</v>
      </c>
      <c r="AW2643" s="8" t="e">
        <f t="shared" si="171"/>
        <v>#VALUE!</v>
      </c>
      <c r="AZ2643">
        <v>1</v>
      </c>
      <c r="BH2643">
        <v>1</v>
      </c>
      <c r="BK2643">
        <v>1</v>
      </c>
      <c r="BM2643">
        <v>1</v>
      </c>
      <c r="CA2643">
        <v>1</v>
      </c>
      <c r="CF2643">
        <v>1</v>
      </c>
      <c r="CS2643">
        <v>1</v>
      </c>
      <c r="CW2643">
        <v>1</v>
      </c>
      <c r="DD2643">
        <v>1</v>
      </c>
      <c r="EE2643">
        <v>1</v>
      </c>
      <c r="FK2643">
        <v>1</v>
      </c>
      <c r="FL2643">
        <v>1</v>
      </c>
    </row>
    <row r="2644" spans="1:178" hidden="1" x14ac:dyDescent="0.35">
      <c r="A2644" t="s">
        <v>13098</v>
      </c>
      <c r="B2644" t="s">
        <v>234</v>
      </c>
      <c r="C2644" t="s">
        <v>797</v>
      </c>
      <c r="D2644" t="s">
        <v>1950</v>
      </c>
      <c r="E2644" t="s">
        <v>3830</v>
      </c>
      <c r="F2644" t="s">
        <v>5401</v>
      </c>
      <c r="G2644" t="s">
        <v>13102</v>
      </c>
      <c r="H2644" t="s">
        <v>13103</v>
      </c>
      <c r="K2644" t="s">
        <v>13104</v>
      </c>
      <c r="L2644" t="s">
        <v>631</v>
      </c>
      <c r="M2644" t="s">
        <v>23025</v>
      </c>
      <c r="N2644">
        <v>5</v>
      </c>
      <c r="O2644" t="s">
        <v>318</v>
      </c>
      <c r="P2644" t="s">
        <v>934</v>
      </c>
      <c r="Q2644">
        <v>1000</v>
      </c>
      <c r="R2644">
        <v>37</v>
      </c>
      <c r="S2644">
        <v>-4</v>
      </c>
      <c r="T2644">
        <v>550</v>
      </c>
      <c r="U2644">
        <v>7</v>
      </c>
      <c r="V2644">
        <v>24</v>
      </c>
      <c r="W2644">
        <v>17</v>
      </c>
      <c r="X2644" t="s">
        <v>436</v>
      </c>
      <c r="Y2644" t="s">
        <v>13064</v>
      </c>
      <c r="Z2644" t="s">
        <v>545</v>
      </c>
      <c r="AA2644" t="s">
        <v>546</v>
      </c>
      <c r="AB2644" t="s">
        <v>188</v>
      </c>
      <c r="AD2644" s="8"/>
      <c r="AE2644">
        <v>1</v>
      </c>
      <c r="AH2644" t="s">
        <v>10470</v>
      </c>
      <c r="AI2644">
        <v>1</v>
      </c>
      <c r="AJ2644">
        <v>0.3</v>
      </c>
      <c r="AN2644" s="6" t="s">
        <v>23023</v>
      </c>
      <c r="AO2644" s="1" t="s">
        <v>23023</v>
      </c>
      <c r="AP2644" s="3" t="s">
        <v>23023</v>
      </c>
      <c r="AQ2644" s="8">
        <f t="shared" si="168"/>
        <v>0</v>
      </c>
      <c r="AR2644" s="8" t="e">
        <f t="shared" si="169"/>
        <v>#VALUE!</v>
      </c>
      <c r="AS2644" s="8" t="e">
        <f t="shared" si="170"/>
        <v>#VALUE!</v>
      </c>
      <c r="AW2644" s="8" t="e">
        <f t="shared" si="171"/>
        <v>#VALUE!</v>
      </c>
      <c r="AZ2644">
        <v>1</v>
      </c>
      <c r="BH2644">
        <v>1</v>
      </c>
      <c r="BI2644">
        <v>1</v>
      </c>
      <c r="BM2644">
        <v>1</v>
      </c>
      <c r="BS2644">
        <v>1</v>
      </c>
      <c r="BZ2644">
        <v>1</v>
      </c>
      <c r="CG2644">
        <v>1</v>
      </c>
      <c r="CT2644">
        <v>1</v>
      </c>
      <c r="DD2644">
        <v>1</v>
      </c>
      <c r="EE2644">
        <v>1</v>
      </c>
      <c r="FK2644">
        <v>1</v>
      </c>
    </row>
    <row r="2645" spans="1:178" hidden="1" x14ac:dyDescent="0.35">
      <c r="A2645" t="s">
        <v>15185</v>
      </c>
      <c r="D2645" t="s">
        <v>816</v>
      </c>
      <c r="F2645" t="s">
        <v>4137</v>
      </c>
      <c r="G2645" t="s">
        <v>15193</v>
      </c>
      <c r="H2645" t="s">
        <v>15191</v>
      </c>
      <c r="I2645" t="s">
        <v>15194</v>
      </c>
      <c r="J2645" t="s">
        <v>15195</v>
      </c>
      <c r="K2645" t="s">
        <v>15192</v>
      </c>
      <c r="M2645" t="s">
        <v>343</v>
      </c>
      <c r="P2645" t="s">
        <v>3345</v>
      </c>
      <c r="Q2645">
        <v>1050</v>
      </c>
      <c r="X2645" t="s">
        <v>1144</v>
      </c>
      <c r="Y2645" t="s">
        <v>15189</v>
      </c>
      <c r="Z2645" t="s">
        <v>15196</v>
      </c>
      <c r="AA2645" t="s">
        <v>226</v>
      </c>
      <c r="AB2645" t="s">
        <v>188</v>
      </c>
      <c r="AD2645" s="9">
        <v>40015</v>
      </c>
      <c r="AH2645" t="s">
        <v>4999</v>
      </c>
      <c r="AI2645">
        <v>2</v>
      </c>
      <c r="AJ2645">
        <v>0.6</v>
      </c>
      <c r="AK2645" t="s">
        <v>14816</v>
      </c>
      <c r="AN2645" s="6">
        <v>33.844999999999999</v>
      </c>
      <c r="AO2645" s="1">
        <v>21.538</v>
      </c>
      <c r="AP2645" s="3">
        <v>21.52</v>
      </c>
      <c r="AQ2645" s="8">
        <f t="shared" si="168"/>
        <v>76.902999999999992</v>
      </c>
      <c r="AR2645" s="8">
        <f t="shared" si="169"/>
        <v>1.5714086730429937</v>
      </c>
      <c r="AS2645" s="8">
        <f t="shared" si="170"/>
        <v>3</v>
      </c>
      <c r="AT2645" s="6">
        <v>34.456000000000003</v>
      </c>
      <c r="AU2645" s="1">
        <v>21.178000000000001</v>
      </c>
      <c r="AV2645" s="3">
        <v>21.542000000000002</v>
      </c>
      <c r="AW2645" s="8">
        <f t="shared" si="171"/>
        <v>-0.61100000000000421</v>
      </c>
      <c r="AX2645">
        <v>1</v>
      </c>
      <c r="BK2645">
        <v>1</v>
      </c>
      <c r="BL2645">
        <v>1</v>
      </c>
      <c r="BM2645">
        <v>11</v>
      </c>
      <c r="BS2645">
        <v>1</v>
      </c>
      <c r="CB2645">
        <v>1</v>
      </c>
      <c r="CG2645">
        <v>1</v>
      </c>
      <c r="CJ2645">
        <v>1</v>
      </c>
      <c r="CS2645">
        <v>1</v>
      </c>
      <c r="CY2645">
        <v>1</v>
      </c>
      <c r="DF2645">
        <v>1</v>
      </c>
      <c r="DG2645">
        <v>1</v>
      </c>
      <c r="DP2645">
        <v>1</v>
      </c>
      <c r="DQ2645">
        <v>1</v>
      </c>
      <c r="DU2645">
        <v>1</v>
      </c>
      <c r="DZ2645">
        <v>1</v>
      </c>
      <c r="EY2645">
        <v>1</v>
      </c>
      <c r="FC2645">
        <v>1</v>
      </c>
      <c r="FM2645">
        <v>1</v>
      </c>
      <c r="FP2645">
        <v>1</v>
      </c>
    </row>
    <row r="2646" spans="1:178" hidden="1" x14ac:dyDescent="0.35">
      <c r="A2646" t="s">
        <v>15797</v>
      </c>
      <c r="B2646" t="s">
        <v>573</v>
      </c>
      <c r="C2646" t="s">
        <v>815</v>
      </c>
      <c r="D2646" t="s">
        <v>816</v>
      </c>
      <c r="E2646" t="s">
        <v>14707</v>
      </c>
      <c r="F2646" t="s">
        <v>14708</v>
      </c>
      <c r="G2646" t="s">
        <v>15798</v>
      </c>
      <c r="H2646" t="s">
        <v>15799</v>
      </c>
      <c r="K2646" t="s">
        <v>15800</v>
      </c>
      <c r="L2646" t="s">
        <v>3059</v>
      </c>
      <c r="M2646" t="s">
        <v>343</v>
      </c>
      <c r="N2646">
        <v>40</v>
      </c>
      <c r="O2646" t="s">
        <v>1048</v>
      </c>
      <c r="P2646" t="s">
        <v>380</v>
      </c>
      <c r="Q2646">
        <v>550</v>
      </c>
      <c r="R2646">
        <v>47</v>
      </c>
      <c r="S2646">
        <v>8</v>
      </c>
      <c r="T2646">
        <v>1100</v>
      </c>
      <c r="U2646">
        <v>-1</v>
      </c>
      <c r="V2646">
        <v>16</v>
      </c>
      <c r="W2646">
        <v>8</v>
      </c>
      <c r="X2646" t="s">
        <v>381</v>
      </c>
      <c r="Y2646" t="s">
        <v>3560</v>
      </c>
      <c r="AA2646" t="s">
        <v>187</v>
      </c>
      <c r="AB2646" t="s">
        <v>188</v>
      </c>
      <c r="AD2646" s="8"/>
      <c r="AF2646">
        <v>1</v>
      </c>
      <c r="AH2646" t="s">
        <v>6289</v>
      </c>
      <c r="AI2646">
        <v>2</v>
      </c>
      <c r="AJ2646">
        <v>1.3</v>
      </c>
      <c r="AN2646" s="6">
        <v>38.017000000000003</v>
      </c>
      <c r="AO2646" s="1">
        <v>32.347000000000001</v>
      </c>
      <c r="AP2646" s="3">
        <v>12.701000000000001</v>
      </c>
      <c r="AQ2646" s="8">
        <f t="shared" si="168"/>
        <v>83.064999999999998</v>
      </c>
      <c r="AR2646" s="8">
        <f t="shared" si="169"/>
        <v>1.1752867344730578</v>
      </c>
      <c r="AS2646" s="8">
        <f t="shared" si="170"/>
        <v>3</v>
      </c>
      <c r="AT2646" s="6">
        <v>39.020000000000003</v>
      </c>
      <c r="AU2646" s="1">
        <v>32.340000000000003</v>
      </c>
      <c r="AV2646" s="3">
        <v>11.68</v>
      </c>
      <c r="AW2646" s="8">
        <f t="shared" si="171"/>
        <v>-1.0030000000000001</v>
      </c>
      <c r="AX2646">
        <v>1</v>
      </c>
      <c r="AY2646">
        <v>1</v>
      </c>
      <c r="BD2646">
        <v>1</v>
      </c>
      <c r="BH2646">
        <v>1</v>
      </c>
      <c r="BI2646">
        <v>1</v>
      </c>
      <c r="BM2646">
        <v>1</v>
      </c>
      <c r="BN2646">
        <v>1</v>
      </c>
      <c r="BS2646">
        <v>1</v>
      </c>
      <c r="CB2646">
        <v>1</v>
      </c>
      <c r="CF2646">
        <v>1</v>
      </c>
      <c r="CS2646">
        <v>1</v>
      </c>
      <c r="CY2646">
        <v>1</v>
      </c>
      <c r="DF2646">
        <v>1</v>
      </c>
      <c r="DP2646">
        <v>1</v>
      </c>
      <c r="DZ2646">
        <v>1</v>
      </c>
      <c r="EY2646">
        <v>1</v>
      </c>
      <c r="FA2646">
        <v>1</v>
      </c>
      <c r="FV2646" t="s">
        <v>15788</v>
      </c>
    </row>
    <row r="2647" spans="1:178" hidden="1" x14ac:dyDescent="0.35">
      <c r="A2647" t="s">
        <v>13329</v>
      </c>
      <c r="B2647" t="s">
        <v>309</v>
      </c>
      <c r="C2647" t="s">
        <v>310</v>
      </c>
      <c r="D2647" t="s">
        <v>311</v>
      </c>
      <c r="F2647" t="s">
        <v>11518</v>
      </c>
      <c r="G2647" t="s">
        <v>13330</v>
      </c>
      <c r="H2647" t="s">
        <v>13331</v>
      </c>
      <c r="K2647" t="s">
        <v>13332</v>
      </c>
      <c r="L2647" t="s">
        <v>182</v>
      </c>
      <c r="M2647" t="s">
        <v>317</v>
      </c>
      <c r="N2647">
        <v>300</v>
      </c>
      <c r="O2647" t="s">
        <v>241</v>
      </c>
      <c r="P2647" t="s">
        <v>285</v>
      </c>
      <c r="Q2647">
        <v>450</v>
      </c>
      <c r="R2647">
        <v>47</v>
      </c>
      <c r="S2647">
        <v>8</v>
      </c>
      <c r="T2647">
        <v>1100</v>
      </c>
      <c r="U2647">
        <v>-1</v>
      </c>
      <c r="V2647">
        <v>16</v>
      </c>
      <c r="W2647">
        <v>8</v>
      </c>
      <c r="X2647" t="s">
        <v>1110</v>
      </c>
      <c r="Y2647" t="s">
        <v>511</v>
      </c>
      <c r="AA2647" t="s">
        <v>187</v>
      </c>
      <c r="AB2647" t="s">
        <v>188</v>
      </c>
      <c r="AD2647" s="8"/>
      <c r="AF2647">
        <v>1</v>
      </c>
      <c r="AH2647" t="s">
        <v>10470</v>
      </c>
      <c r="AI2647">
        <v>1</v>
      </c>
      <c r="AJ2647">
        <v>0.3</v>
      </c>
      <c r="AN2647" s="6">
        <v>23.931999999999999</v>
      </c>
      <c r="AO2647" s="1">
        <v>17.745999999999999</v>
      </c>
      <c r="AP2647" s="3">
        <v>51.206000000000003</v>
      </c>
      <c r="AQ2647" s="8">
        <f t="shared" si="168"/>
        <v>92.884</v>
      </c>
      <c r="AR2647" s="8">
        <f t="shared" si="169"/>
        <v>1.3485855967541982</v>
      </c>
      <c r="AS2647" s="8">
        <f t="shared" si="170"/>
        <v>3</v>
      </c>
      <c r="AT2647" s="6">
        <v>24.678000000000001</v>
      </c>
      <c r="AU2647" s="1">
        <v>17.193000000000001</v>
      </c>
      <c r="AV2647" s="3">
        <v>51.037999999999997</v>
      </c>
      <c r="AW2647" s="8">
        <f t="shared" si="171"/>
        <v>-0.74600000000000222</v>
      </c>
      <c r="AZ2647">
        <v>1</v>
      </c>
      <c r="BH2647">
        <v>1</v>
      </c>
      <c r="BM2647">
        <v>1</v>
      </c>
      <c r="BS2647">
        <v>1</v>
      </c>
      <c r="CC2647">
        <v>1</v>
      </c>
      <c r="CE2647">
        <v>1</v>
      </c>
      <c r="CT2647">
        <v>1</v>
      </c>
      <c r="CY2647">
        <v>1</v>
      </c>
      <c r="DF2647">
        <v>1</v>
      </c>
      <c r="DN2647">
        <v>1</v>
      </c>
      <c r="DZ2647">
        <v>1</v>
      </c>
      <c r="FC2647">
        <v>1</v>
      </c>
      <c r="FJ2647">
        <v>1</v>
      </c>
      <c r="FK2647">
        <v>1</v>
      </c>
      <c r="FM2647">
        <v>1</v>
      </c>
      <c r="FT2647">
        <v>1</v>
      </c>
    </row>
    <row r="2648" spans="1:178" hidden="1" x14ac:dyDescent="0.35">
      <c r="A2648" t="s">
        <v>13581</v>
      </c>
      <c r="B2648" t="s">
        <v>309</v>
      </c>
      <c r="C2648" t="s">
        <v>310</v>
      </c>
      <c r="D2648" t="s">
        <v>311</v>
      </c>
      <c r="F2648" t="s">
        <v>312</v>
      </c>
      <c r="G2648" t="s">
        <v>13582</v>
      </c>
      <c r="H2648" t="s">
        <v>13583</v>
      </c>
      <c r="K2648" t="s">
        <v>13584</v>
      </c>
      <c r="L2648" t="s">
        <v>182</v>
      </c>
      <c r="M2648" t="s">
        <v>317</v>
      </c>
      <c r="N2648">
        <v>150</v>
      </c>
      <c r="O2648" t="s">
        <v>241</v>
      </c>
      <c r="P2648" t="s">
        <v>285</v>
      </c>
      <c r="Q2648">
        <v>500</v>
      </c>
      <c r="R2648">
        <v>48</v>
      </c>
      <c r="S2648">
        <v>11</v>
      </c>
      <c r="T2648">
        <v>850</v>
      </c>
      <c r="U2648">
        <v>-1</v>
      </c>
      <c r="V2648">
        <v>19</v>
      </c>
      <c r="W2648">
        <v>8</v>
      </c>
      <c r="X2648" t="s">
        <v>242</v>
      </c>
      <c r="Y2648" t="s">
        <v>13585</v>
      </c>
      <c r="AA2648" t="s">
        <v>244</v>
      </c>
      <c r="AB2648" t="s">
        <v>188</v>
      </c>
      <c r="AD2648" s="8"/>
      <c r="AF2648">
        <v>1</v>
      </c>
      <c r="AH2648" t="s">
        <v>10470</v>
      </c>
      <c r="AI2648">
        <v>1</v>
      </c>
      <c r="AJ2648">
        <v>0.6</v>
      </c>
      <c r="AN2648" s="6">
        <v>23.89</v>
      </c>
      <c r="AO2648" s="1">
        <v>13.368</v>
      </c>
      <c r="AP2648" s="3">
        <v>37.115000000000002</v>
      </c>
      <c r="AQ2648" s="8">
        <f t="shared" si="168"/>
        <v>74.373000000000005</v>
      </c>
      <c r="AR2648" s="8">
        <f t="shared" si="169"/>
        <v>1.7871035308198684</v>
      </c>
      <c r="AS2648" s="8">
        <f t="shared" si="170"/>
        <v>3</v>
      </c>
      <c r="AT2648" s="6">
        <v>21.878</v>
      </c>
      <c r="AU2648" s="1">
        <v>16.024000000000001</v>
      </c>
      <c r="AV2648" s="3">
        <v>33.619</v>
      </c>
      <c r="AW2648" s="8">
        <f t="shared" si="171"/>
        <v>2.0120000000000005</v>
      </c>
      <c r="AZ2648">
        <v>1</v>
      </c>
      <c r="BH2648">
        <v>1</v>
      </c>
      <c r="BM2648">
        <v>1</v>
      </c>
      <c r="BS2648">
        <v>1</v>
      </c>
      <c r="CC2648">
        <v>1</v>
      </c>
      <c r="CE2648">
        <v>1</v>
      </c>
      <c r="CT2648">
        <v>1</v>
      </c>
      <c r="CW2648">
        <v>1</v>
      </c>
      <c r="DF2648">
        <v>1</v>
      </c>
      <c r="DN2648">
        <v>1</v>
      </c>
      <c r="DZ2648">
        <v>1</v>
      </c>
      <c r="EY2648">
        <v>1</v>
      </c>
      <c r="FC2648">
        <v>1</v>
      </c>
      <c r="FI2648">
        <v>1</v>
      </c>
      <c r="FM2648">
        <v>1</v>
      </c>
      <c r="FT2648">
        <v>1</v>
      </c>
    </row>
    <row r="2649" spans="1:178" hidden="1" x14ac:dyDescent="0.35">
      <c r="A2649" t="s">
        <v>13947</v>
      </c>
      <c r="B2649" t="s">
        <v>175</v>
      </c>
      <c r="C2649" t="s">
        <v>1352</v>
      </c>
      <c r="D2649" t="s">
        <v>5324</v>
      </c>
      <c r="F2649" t="s">
        <v>13948</v>
      </c>
      <c r="G2649" t="s">
        <v>13949</v>
      </c>
      <c r="H2649" t="s">
        <v>13950</v>
      </c>
      <c r="K2649" t="s">
        <v>13951</v>
      </c>
      <c r="L2649" t="s">
        <v>182</v>
      </c>
      <c r="M2649" t="s">
        <v>317</v>
      </c>
      <c r="N2649">
        <v>150</v>
      </c>
      <c r="O2649" t="s">
        <v>241</v>
      </c>
      <c r="P2649" t="s">
        <v>1048</v>
      </c>
      <c r="Q2649">
        <v>500</v>
      </c>
      <c r="R2649">
        <v>47</v>
      </c>
      <c r="S2649">
        <v>8</v>
      </c>
      <c r="T2649">
        <v>1100</v>
      </c>
      <c r="U2649">
        <v>-1</v>
      </c>
      <c r="V2649">
        <v>16</v>
      </c>
      <c r="W2649">
        <v>8</v>
      </c>
      <c r="X2649" t="s">
        <v>242</v>
      </c>
      <c r="Y2649" t="s">
        <v>297</v>
      </c>
      <c r="AA2649" t="s">
        <v>187</v>
      </c>
      <c r="AB2649" t="s">
        <v>188</v>
      </c>
      <c r="AD2649" s="8"/>
      <c r="AF2649">
        <v>1</v>
      </c>
      <c r="AH2649" t="s">
        <v>10470</v>
      </c>
      <c r="AI2649">
        <v>1</v>
      </c>
      <c r="AN2649" s="6">
        <v>39.093000000000004</v>
      </c>
      <c r="AO2649" s="1">
        <v>23.864000000000001</v>
      </c>
      <c r="AP2649" s="3">
        <v>21.802</v>
      </c>
      <c r="AQ2649" s="8">
        <f t="shared" si="168"/>
        <v>84.759000000000015</v>
      </c>
      <c r="AR2649" s="8">
        <f t="shared" si="169"/>
        <v>1.6381578947368423</v>
      </c>
      <c r="AS2649" s="8">
        <f t="shared" si="170"/>
        <v>3</v>
      </c>
      <c r="AT2649" s="6">
        <v>40.008000000000003</v>
      </c>
      <c r="AU2649" s="1">
        <v>22.161999999999999</v>
      </c>
      <c r="AV2649" s="3">
        <v>22.905999999999999</v>
      </c>
      <c r="AW2649" s="8">
        <f t="shared" si="171"/>
        <v>-0.91499999999999915</v>
      </c>
      <c r="AZ2649">
        <v>1</v>
      </c>
      <c r="BM2649">
        <v>1</v>
      </c>
      <c r="BS2649">
        <v>1</v>
      </c>
      <c r="CC2649">
        <v>1</v>
      </c>
      <c r="CE2649">
        <v>1</v>
      </c>
      <c r="CS2649">
        <v>1</v>
      </c>
      <c r="CY2649">
        <v>1</v>
      </c>
      <c r="DF2649">
        <v>1</v>
      </c>
      <c r="DG2649">
        <v>1</v>
      </c>
      <c r="DQ2649">
        <v>1</v>
      </c>
      <c r="DR2649">
        <v>1</v>
      </c>
      <c r="DU2649">
        <v>1</v>
      </c>
      <c r="DZ2649">
        <v>1</v>
      </c>
      <c r="ED2649">
        <v>1</v>
      </c>
      <c r="FC2649">
        <v>1</v>
      </c>
      <c r="FD2649">
        <v>1</v>
      </c>
      <c r="FT2649">
        <v>1</v>
      </c>
    </row>
    <row r="2650" spans="1:178" hidden="1" x14ac:dyDescent="0.35">
      <c r="A2650" t="s">
        <v>13957</v>
      </c>
      <c r="B2650" t="s">
        <v>309</v>
      </c>
      <c r="C2650" t="s">
        <v>310</v>
      </c>
      <c r="D2650" t="s">
        <v>311</v>
      </c>
      <c r="F2650" t="s">
        <v>312</v>
      </c>
      <c r="G2650" t="s">
        <v>13958</v>
      </c>
      <c r="H2650" t="s">
        <v>13959</v>
      </c>
      <c r="K2650" t="s">
        <v>13960</v>
      </c>
      <c r="L2650" t="s">
        <v>182</v>
      </c>
      <c r="M2650" t="s">
        <v>317</v>
      </c>
      <c r="N2650">
        <v>150</v>
      </c>
      <c r="O2650" t="s">
        <v>241</v>
      </c>
      <c r="P2650" t="s">
        <v>285</v>
      </c>
      <c r="Q2650">
        <v>450</v>
      </c>
      <c r="R2650">
        <v>47</v>
      </c>
      <c r="S2650">
        <v>8</v>
      </c>
      <c r="T2650">
        <v>1100</v>
      </c>
      <c r="U2650">
        <v>-1</v>
      </c>
      <c r="V2650">
        <v>16</v>
      </c>
      <c r="W2650">
        <v>8</v>
      </c>
      <c r="X2650" t="s">
        <v>676</v>
      </c>
      <c r="Y2650" t="s">
        <v>297</v>
      </c>
      <c r="AA2650" t="s">
        <v>187</v>
      </c>
      <c r="AB2650" t="s">
        <v>188</v>
      </c>
      <c r="AD2650" s="8"/>
      <c r="AF2650">
        <v>1</v>
      </c>
      <c r="AH2650" t="s">
        <v>10470</v>
      </c>
      <c r="AI2650">
        <v>1</v>
      </c>
      <c r="AJ2650">
        <v>0.8</v>
      </c>
      <c r="AN2650" s="6">
        <v>27.78</v>
      </c>
      <c r="AO2650" s="1">
        <v>14.87</v>
      </c>
      <c r="AP2650" s="3">
        <v>48.595999999999997</v>
      </c>
      <c r="AQ2650" s="8">
        <f t="shared" si="168"/>
        <v>91.245999999999995</v>
      </c>
      <c r="AR2650" s="8">
        <f t="shared" si="169"/>
        <v>1.8681909885675858</v>
      </c>
      <c r="AS2650" s="8">
        <f t="shared" si="170"/>
        <v>3</v>
      </c>
      <c r="AT2650" s="6">
        <v>26.225000000000001</v>
      </c>
      <c r="AU2650" s="1">
        <v>16.914999999999999</v>
      </c>
      <c r="AV2650" s="3">
        <v>48.158999999999999</v>
      </c>
      <c r="AW2650" s="8">
        <f t="shared" si="171"/>
        <v>1.5549999999999997</v>
      </c>
      <c r="AZ2650">
        <v>1</v>
      </c>
      <c r="BH2650">
        <v>1</v>
      </c>
      <c r="BM2650">
        <v>1</v>
      </c>
      <c r="BP2650">
        <v>1</v>
      </c>
      <c r="BS2650">
        <v>1</v>
      </c>
      <c r="CB2650">
        <v>1</v>
      </c>
      <c r="CF2650">
        <v>1</v>
      </c>
      <c r="CT2650">
        <v>1</v>
      </c>
      <c r="CW2650">
        <v>1</v>
      </c>
      <c r="DF2650">
        <v>1</v>
      </c>
      <c r="DN2650">
        <v>1</v>
      </c>
      <c r="DZ2650">
        <v>1</v>
      </c>
      <c r="EY2650">
        <v>1</v>
      </c>
      <c r="EZ2650">
        <v>1</v>
      </c>
      <c r="FC2650">
        <v>1</v>
      </c>
      <c r="FI2650">
        <v>1</v>
      </c>
      <c r="FM2650">
        <v>1</v>
      </c>
      <c r="FT2650">
        <v>1</v>
      </c>
    </row>
    <row r="2651" spans="1:178" hidden="1" x14ac:dyDescent="0.35">
      <c r="A2651" t="s">
        <v>15994</v>
      </c>
      <c r="B2651" t="s">
        <v>573</v>
      </c>
      <c r="C2651" t="s">
        <v>815</v>
      </c>
      <c r="D2651" t="s">
        <v>816</v>
      </c>
      <c r="E2651" t="s">
        <v>1306</v>
      </c>
      <c r="F2651" t="s">
        <v>1307</v>
      </c>
      <c r="G2651" t="s">
        <v>15995</v>
      </c>
      <c r="H2651" t="s">
        <v>15996</v>
      </c>
      <c r="I2651" t="s">
        <v>15997</v>
      </c>
      <c r="J2651" t="s">
        <v>15998</v>
      </c>
      <c r="K2651" t="s">
        <v>15999</v>
      </c>
      <c r="L2651" t="s">
        <v>631</v>
      </c>
      <c r="M2651" t="s">
        <v>343</v>
      </c>
      <c r="N2651">
        <v>100</v>
      </c>
      <c r="O2651" t="s">
        <v>1048</v>
      </c>
      <c r="P2651" t="s">
        <v>15969</v>
      </c>
      <c r="Q2651">
        <v>750</v>
      </c>
      <c r="R2651">
        <v>41</v>
      </c>
      <c r="S2651">
        <v>126</v>
      </c>
      <c r="X2651" t="s">
        <v>15970</v>
      </c>
      <c r="Y2651" t="s">
        <v>15924</v>
      </c>
      <c r="Z2651" t="s">
        <v>15925</v>
      </c>
      <c r="AA2651" t="s">
        <v>15926</v>
      </c>
      <c r="AB2651" t="s">
        <v>188</v>
      </c>
      <c r="AD2651" s="8">
        <v>40391</v>
      </c>
      <c r="AF2651">
        <v>1</v>
      </c>
      <c r="AH2651" t="s">
        <v>4999</v>
      </c>
      <c r="AI2651">
        <v>2</v>
      </c>
      <c r="AJ2651">
        <v>1.2</v>
      </c>
      <c r="AN2651" s="6">
        <v>30.241</v>
      </c>
      <c r="AO2651" s="1">
        <v>20.869</v>
      </c>
      <c r="AP2651" s="3">
        <v>10.573</v>
      </c>
      <c r="AQ2651" s="8">
        <f t="shared" si="168"/>
        <v>61.683</v>
      </c>
      <c r="AR2651" s="8">
        <f t="shared" si="169"/>
        <v>1.4490871627773252</v>
      </c>
      <c r="AS2651" s="8">
        <f t="shared" si="170"/>
        <v>3</v>
      </c>
      <c r="AT2651" s="6">
        <v>30.238</v>
      </c>
      <c r="AU2651" s="1">
        <v>22.013000000000002</v>
      </c>
      <c r="AV2651" s="3">
        <v>10.77</v>
      </c>
      <c r="AW2651" s="8">
        <f t="shared" si="171"/>
        <v>3.0000000000001137E-3</v>
      </c>
      <c r="AX2651">
        <v>1</v>
      </c>
      <c r="BD2651">
        <v>1</v>
      </c>
      <c r="BI2651">
        <v>1</v>
      </c>
      <c r="BM2651">
        <v>1</v>
      </c>
      <c r="BS2651">
        <v>1</v>
      </c>
      <c r="CA2651">
        <v>1</v>
      </c>
      <c r="CF2651">
        <v>1</v>
      </c>
      <c r="CX2651">
        <v>1</v>
      </c>
      <c r="DF2651">
        <v>1</v>
      </c>
      <c r="DP2651">
        <v>1</v>
      </c>
      <c r="DR2651">
        <v>1</v>
      </c>
      <c r="DZ2651">
        <v>1</v>
      </c>
      <c r="EY2651">
        <v>1</v>
      </c>
      <c r="FC2651">
        <v>1</v>
      </c>
      <c r="FM2651">
        <v>1</v>
      </c>
    </row>
    <row r="2652" spans="1:178" hidden="1" x14ac:dyDescent="0.35">
      <c r="A2652" t="s">
        <v>6505</v>
      </c>
      <c r="B2652" t="s">
        <v>234</v>
      </c>
      <c r="C2652" t="s">
        <v>797</v>
      </c>
      <c r="D2652" t="s">
        <v>798</v>
      </c>
      <c r="F2652" t="s">
        <v>799</v>
      </c>
      <c r="G2652" t="s">
        <v>6506</v>
      </c>
      <c r="H2652" t="s">
        <v>6507</v>
      </c>
      <c r="K2652" t="s">
        <v>6508</v>
      </c>
      <c r="L2652" t="s">
        <v>182</v>
      </c>
      <c r="M2652" t="s">
        <v>197</v>
      </c>
      <c r="N2652">
        <v>80</v>
      </c>
      <c r="O2652" t="s">
        <v>1384</v>
      </c>
      <c r="P2652" t="s">
        <v>1262</v>
      </c>
      <c r="Q2652">
        <v>10</v>
      </c>
      <c r="R2652">
        <v>17</v>
      </c>
      <c r="S2652">
        <v>55</v>
      </c>
      <c r="T2652">
        <v>90</v>
      </c>
      <c r="U2652">
        <v>22</v>
      </c>
      <c r="V2652">
        <v>24</v>
      </c>
      <c r="W2652">
        <v>25</v>
      </c>
      <c r="X2652" t="s">
        <v>803</v>
      </c>
      <c r="Y2652" t="s">
        <v>411</v>
      </c>
      <c r="AA2652" t="s">
        <v>413</v>
      </c>
      <c r="AB2652" t="s">
        <v>394</v>
      </c>
      <c r="AD2652" s="8"/>
      <c r="AG2652">
        <v>1</v>
      </c>
      <c r="AH2652" t="s">
        <v>4999</v>
      </c>
      <c r="AI2652">
        <v>5</v>
      </c>
      <c r="AJ2652">
        <v>1</v>
      </c>
      <c r="AN2652" s="6">
        <v>38.655000000000001</v>
      </c>
      <c r="AO2652" s="1">
        <v>25.946999999999999</v>
      </c>
      <c r="AP2652" s="3">
        <v>25.783000000000001</v>
      </c>
      <c r="AQ2652" s="8">
        <f t="shared" si="168"/>
        <v>90.385000000000005</v>
      </c>
      <c r="AR2652" s="8">
        <f t="shared" si="169"/>
        <v>1.4897676031911204</v>
      </c>
      <c r="AS2652" s="8">
        <f t="shared" si="170"/>
        <v>3</v>
      </c>
      <c r="AT2652" s="6">
        <v>38.906999999999996</v>
      </c>
      <c r="AU2652" s="1">
        <v>25.838000000000001</v>
      </c>
      <c r="AV2652" s="3">
        <v>25.303000000000001</v>
      </c>
      <c r="AW2652" s="8">
        <f t="shared" si="171"/>
        <v>-0.25199999999999534</v>
      </c>
      <c r="AY2652">
        <v>1</v>
      </c>
      <c r="BK2652">
        <v>1</v>
      </c>
      <c r="BM2652">
        <v>1</v>
      </c>
      <c r="CB2652">
        <v>1</v>
      </c>
      <c r="CG2652">
        <v>1</v>
      </c>
      <c r="CO2652">
        <v>1</v>
      </c>
      <c r="CS2652">
        <v>1</v>
      </c>
      <c r="CX2652">
        <v>1</v>
      </c>
      <c r="DF2652">
        <v>1</v>
      </c>
      <c r="DO2652">
        <v>1</v>
      </c>
      <c r="DZ2652">
        <v>1</v>
      </c>
      <c r="EM2652">
        <v>1</v>
      </c>
      <c r="EO2652">
        <v>1</v>
      </c>
      <c r="ES2652">
        <v>1</v>
      </c>
      <c r="EX2652">
        <v>1</v>
      </c>
      <c r="FK2652">
        <v>1</v>
      </c>
    </row>
    <row r="2653" spans="1:178" hidden="1" x14ac:dyDescent="0.35">
      <c r="A2653" t="s">
        <v>14756</v>
      </c>
      <c r="B2653" t="s">
        <v>288</v>
      </c>
      <c r="C2653" t="s">
        <v>453</v>
      </c>
      <c r="D2653" t="s">
        <v>454</v>
      </c>
      <c r="F2653" t="s">
        <v>722</v>
      </c>
      <c r="G2653" t="s">
        <v>14757</v>
      </c>
      <c r="H2653" t="s">
        <v>14758</v>
      </c>
      <c r="K2653" t="s">
        <v>14759</v>
      </c>
      <c r="L2653" t="s">
        <v>182</v>
      </c>
      <c r="M2653" t="s">
        <v>317</v>
      </c>
      <c r="N2653">
        <v>1000</v>
      </c>
      <c r="O2653" t="s">
        <v>241</v>
      </c>
      <c r="P2653" t="s">
        <v>1048</v>
      </c>
      <c r="Q2653">
        <v>400</v>
      </c>
      <c r="R2653">
        <v>47</v>
      </c>
      <c r="S2653">
        <v>8</v>
      </c>
      <c r="T2653">
        <v>1100</v>
      </c>
      <c r="U2653">
        <v>-1</v>
      </c>
      <c r="V2653">
        <v>16</v>
      </c>
      <c r="W2653">
        <v>8</v>
      </c>
      <c r="X2653" t="s">
        <v>381</v>
      </c>
      <c r="Y2653" t="s">
        <v>14737</v>
      </c>
      <c r="Z2653" t="s">
        <v>3822</v>
      </c>
      <c r="AA2653" t="s">
        <v>187</v>
      </c>
      <c r="AB2653" t="s">
        <v>188</v>
      </c>
      <c r="AD2653" s="8"/>
      <c r="AF2653">
        <v>1</v>
      </c>
      <c r="AH2653" t="s">
        <v>5745</v>
      </c>
      <c r="AI2653">
        <v>4</v>
      </c>
      <c r="AJ2653">
        <v>0.4</v>
      </c>
      <c r="AN2653" s="6">
        <v>21.780999999999999</v>
      </c>
      <c r="AO2653" s="1">
        <v>21.254999999999999</v>
      </c>
      <c r="AP2653" s="3">
        <v>28.844999999999999</v>
      </c>
      <c r="AQ2653" s="8">
        <f t="shared" si="168"/>
        <v>71.881</v>
      </c>
      <c r="AR2653" s="8">
        <f t="shared" si="169"/>
        <v>1.0247471183251</v>
      </c>
      <c r="AS2653" s="8">
        <f t="shared" si="170"/>
        <v>3</v>
      </c>
      <c r="AT2653" s="6">
        <v>24.166</v>
      </c>
      <c r="AU2653" s="1">
        <v>24.082999999999998</v>
      </c>
      <c r="AV2653" s="3">
        <v>25.158999999999999</v>
      </c>
      <c r="AW2653" s="8">
        <f t="shared" si="171"/>
        <v>-2.3850000000000016</v>
      </c>
      <c r="AX2653">
        <v>1</v>
      </c>
      <c r="BB2653">
        <v>1</v>
      </c>
      <c r="BK2653">
        <v>1</v>
      </c>
      <c r="BM2653">
        <v>1</v>
      </c>
      <c r="BS2653">
        <v>1</v>
      </c>
      <c r="CC2653">
        <v>1</v>
      </c>
      <c r="CF2653">
        <v>1</v>
      </c>
      <c r="CT2653">
        <v>1</v>
      </c>
      <c r="CY2653">
        <v>1</v>
      </c>
      <c r="DF2653">
        <v>1</v>
      </c>
      <c r="DQ2653">
        <v>1</v>
      </c>
      <c r="DR2653">
        <v>1</v>
      </c>
      <c r="DU2653">
        <v>1</v>
      </c>
      <c r="DW2653">
        <v>1</v>
      </c>
      <c r="DY2653">
        <v>1</v>
      </c>
      <c r="ED2653">
        <v>1</v>
      </c>
      <c r="EF2653">
        <v>1</v>
      </c>
      <c r="FC2653">
        <v>1</v>
      </c>
      <c r="FR2653">
        <v>1</v>
      </c>
    </row>
    <row r="2654" spans="1:178" hidden="1" x14ac:dyDescent="0.35">
      <c r="A2654" t="s">
        <v>18845</v>
      </c>
      <c r="B2654" t="s">
        <v>573</v>
      </c>
      <c r="C2654" t="s">
        <v>815</v>
      </c>
      <c r="D2654" t="s">
        <v>816</v>
      </c>
      <c r="F2654" t="s">
        <v>6048</v>
      </c>
      <c r="G2654" t="s">
        <v>18846</v>
      </c>
      <c r="H2654" t="s">
        <v>18847</v>
      </c>
      <c r="I2654" t="s">
        <v>18848</v>
      </c>
      <c r="K2654" t="s">
        <v>18849</v>
      </c>
      <c r="L2654" t="s">
        <v>3059</v>
      </c>
      <c r="M2654" t="s">
        <v>343</v>
      </c>
      <c r="N2654">
        <v>20</v>
      </c>
      <c r="O2654" t="s">
        <v>318</v>
      </c>
      <c r="P2654" t="s">
        <v>318</v>
      </c>
      <c r="Q2654">
        <v>500</v>
      </c>
      <c r="R2654">
        <v>44</v>
      </c>
      <c r="S2654">
        <v>15</v>
      </c>
      <c r="X2654" t="s">
        <v>787</v>
      </c>
      <c r="Y2654" t="s">
        <v>18834</v>
      </c>
      <c r="AA2654" t="s">
        <v>18825</v>
      </c>
      <c r="AD2654" s="9">
        <v>41067</v>
      </c>
      <c r="AH2654" t="s">
        <v>4999</v>
      </c>
      <c r="AI2654">
        <v>10</v>
      </c>
      <c r="AJ2654">
        <v>0.3</v>
      </c>
      <c r="AN2654" s="6">
        <v>44.941000000000003</v>
      </c>
      <c r="AO2654" s="1">
        <v>34.622</v>
      </c>
      <c r="AP2654" s="3">
        <v>6.532</v>
      </c>
      <c r="AQ2654" s="8">
        <f t="shared" si="168"/>
        <v>86.094999999999999</v>
      </c>
      <c r="AR2654" s="8">
        <f t="shared" si="169"/>
        <v>1.2980474842585641</v>
      </c>
      <c r="AS2654" s="8">
        <f t="shared" si="170"/>
        <v>3</v>
      </c>
      <c r="AT2654" s="6">
        <v>49.99</v>
      </c>
      <c r="AU2654" s="1">
        <v>31.908999999999999</v>
      </c>
      <c r="AV2654" s="3">
        <v>5.2450000000000001</v>
      </c>
      <c r="AW2654" s="8">
        <f t="shared" si="171"/>
        <v>-5.0489999999999995</v>
      </c>
      <c r="AX2654">
        <v>1</v>
      </c>
      <c r="BD2654">
        <v>1</v>
      </c>
      <c r="BK2654">
        <v>1</v>
      </c>
      <c r="BM2654">
        <v>1</v>
      </c>
      <c r="BS2654">
        <v>1</v>
      </c>
      <c r="BX2654">
        <v>1</v>
      </c>
      <c r="CA2654">
        <v>1</v>
      </c>
      <c r="CF2654">
        <v>1</v>
      </c>
      <c r="CO2654">
        <v>1</v>
      </c>
      <c r="CT2654">
        <v>1</v>
      </c>
      <c r="CY2654">
        <v>1</v>
      </c>
      <c r="DK2654">
        <v>1</v>
      </c>
      <c r="DQ2654">
        <v>1</v>
      </c>
      <c r="DU2654">
        <v>1</v>
      </c>
      <c r="ED2654">
        <v>1</v>
      </c>
      <c r="EY2654">
        <v>1</v>
      </c>
      <c r="FB2654">
        <v>1</v>
      </c>
      <c r="FC2654">
        <v>1</v>
      </c>
      <c r="FE2654">
        <v>1</v>
      </c>
    </row>
    <row r="2655" spans="1:178" hidden="1" x14ac:dyDescent="0.35">
      <c r="A2655" t="s">
        <v>13142</v>
      </c>
      <c r="B2655" t="s">
        <v>288</v>
      </c>
      <c r="C2655" t="s">
        <v>453</v>
      </c>
      <c r="D2655" t="s">
        <v>454</v>
      </c>
      <c r="F2655" t="s">
        <v>8835</v>
      </c>
      <c r="G2655" t="s">
        <v>13143</v>
      </c>
      <c r="H2655" t="s">
        <v>13144</v>
      </c>
      <c r="K2655" t="s">
        <v>13145</v>
      </c>
      <c r="L2655" t="s">
        <v>631</v>
      </c>
      <c r="M2655" t="s">
        <v>2016</v>
      </c>
      <c r="N2655">
        <v>20</v>
      </c>
      <c r="O2655" t="s">
        <v>318</v>
      </c>
      <c r="P2655" t="s">
        <v>318</v>
      </c>
      <c r="Q2655">
        <v>50</v>
      </c>
      <c r="R2655">
        <v>37</v>
      </c>
      <c r="S2655">
        <v>-3</v>
      </c>
      <c r="T2655">
        <v>200</v>
      </c>
      <c r="U2655">
        <v>12</v>
      </c>
      <c r="V2655">
        <v>28</v>
      </c>
      <c r="W2655">
        <v>18</v>
      </c>
      <c r="X2655" t="s">
        <v>5029</v>
      </c>
      <c r="Y2655" t="s">
        <v>1840</v>
      </c>
      <c r="Z2655" t="s">
        <v>545</v>
      </c>
      <c r="AA2655" t="s">
        <v>546</v>
      </c>
      <c r="AB2655" t="s">
        <v>188</v>
      </c>
      <c r="AD2655" s="8"/>
      <c r="AE2655">
        <v>1</v>
      </c>
      <c r="AH2655" t="s">
        <v>10470</v>
      </c>
      <c r="AI2655">
        <v>1</v>
      </c>
      <c r="AJ2655">
        <v>0.7</v>
      </c>
      <c r="AN2655" s="6" t="s">
        <v>23023</v>
      </c>
      <c r="AO2655" s="1" t="s">
        <v>23023</v>
      </c>
      <c r="AP2655" s="3" t="s">
        <v>23023</v>
      </c>
      <c r="AQ2655" s="8">
        <f t="shared" si="168"/>
        <v>0</v>
      </c>
      <c r="AR2655" s="8" t="e">
        <f t="shared" si="169"/>
        <v>#VALUE!</v>
      </c>
      <c r="AS2655" s="8" t="e">
        <f t="shared" si="170"/>
        <v>#VALUE!</v>
      </c>
      <c r="AW2655" s="8" t="e">
        <f t="shared" si="171"/>
        <v>#VALUE!</v>
      </c>
      <c r="AZ2655">
        <v>1</v>
      </c>
      <c r="BI2655">
        <v>1</v>
      </c>
      <c r="BJ2655">
        <v>1</v>
      </c>
      <c r="BM2655">
        <v>1</v>
      </c>
      <c r="BS2655">
        <v>1</v>
      </c>
      <c r="CA2655">
        <v>1</v>
      </c>
      <c r="CF2655">
        <v>1</v>
      </c>
      <c r="CS2655">
        <v>1</v>
      </c>
      <c r="CY2655">
        <v>1</v>
      </c>
      <c r="DF2655">
        <v>1</v>
      </c>
      <c r="DQ2655">
        <v>1</v>
      </c>
      <c r="DR2655">
        <v>1</v>
      </c>
      <c r="DT2655">
        <v>1</v>
      </c>
      <c r="DZ2655">
        <v>1</v>
      </c>
      <c r="FC2655">
        <v>1</v>
      </c>
    </row>
    <row r="2656" spans="1:178" hidden="1" x14ac:dyDescent="0.35">
      <c r="A2656" t="s">
        <v>19862</v>
      </c>
      <c r="B2656" t="s">
        <v>384</v>
      </c>
      <c r="C2656" t="s">
        <v>1620</v>
      </c>
      <c r="D2656" t="s">
        <v>1621</v>
      </c>
      <c r="F2656" t="s">
        <v>4201</v>
      </c>
      <c r="G2656" t="s">
        <v>19866</v>
      </c>
      <c r="H2656" t="s">
        <v>19867</v>
      </c>
      <c r="I2656" t="s">
        <v>19868</v>
      </c>
      <c r="K2656" t="s">
        <v>19869</v>
      </c>
      <c r="L2656" t="s">
        <v>631</v>
      </c>
      <c r="M2656" t="s">
        <v>343</v>
      </c>
      <c r="N2656">
        <v>20</v>
      </c>
      <c r="O2656" t="s">
        <v>318</v>
      </c>
      <c r="P2656" t="s">
        <v>318</v>
      </c>
      <c r="Q2656">
        <v>500</v>
      </c>
      <c r="X2656" t="s">
        <v>787</v>
      </c>
      <c r="Y2656" t="s">
        <v>19870</v>
      </c>
      <c r="Z2656" t="s">
        <v>19850</v>
      </c>
      <c r="AA2656" t="s">
        <v>571</v>
      </c>
      <c r="AD2656" s="9">
        <v>41380</v>
      </c>
      <c r="AH2656" t="s">
        <v>5745</v>
      </c>
      <c r="AI2656">
        <v>2</v>
      </c>
      <c r="AJ2656">
        <v>0.3</v>
      </c>
      <c r="AN2656" s="6">
        <v>47.715000000000003</v>
      </c>
      <c r="AO2656" s="1">
        <v>23.942</v>
      </c>
      <c r="AP2656" s="3">
        <v>7.1159999999999997</v>
      </c>
      <c r="AQ2656" s="8">
        <f t="shared" si="168"/>
        <v>78.77300000000001</v>
      </c>
      <c r="AR2656" s="8">
        <f t="shared" si="169"/>
        <v>1.9929412747473061</v>
      </c>
      <c r="AS2656" s="8">
        <f t="shared" si="170"/>
        <v>3</v>
      </c>
      <c r="AT2656" s="6">
        <v>42.723999999999997</v>
      </c>
      <c r="AU2656" s="1">
        <v>26.975000000000001</v>
      </c>
      <c r="AV2656" s="3">
        <v>6.2069999999999999</v>
      </c>
      <c r="AW2656" s="8">
        <f t="shared" si="171"/>
        <v>4.9910000000000068</v>
      </c>
      <c r="BM2656">
        <v>1</v>
      </c>
    </row>
    <row r="2657" spans="1:178" hidden="1" x14ac:dyDescent="0.35">
      <c r="A2657" t="s">
        <v>15897</v>
      </c>
      <c r="B2657" t="s">
        <v>309</v>
      </c>
      <c r="C2657" t="s">
        <v>310</v>
      </c>
      <c r="D2657" t="s">
        <v>311</v>
      </c>
      <c r="F2657" t="s">
        <v>10553</v>
      </c>
      <c r="G2657" t="s">
        <v>15898</v>
      </c>
      <c r="H2657" t="s">
        <v>15899</v>
      </c>
      <c r="K2657" t="s">
        <v>15900</v>
      </c>
      <c r="L2657" t="s">
        <v>182</v>
      </c>
      <c r="M2657" t="s">
        <v>317</v>
      </c>
      <c r="N2657">
        <v>300</v>
      </c>
      <c r="O2657" t="s">
        <v>241</v>
      </c>
      <c r="P2657" t="s">
        <v>435</v>
      </c>
      <c r="Q2657">
        <v>450</v>
      </c>
      <c r="R2657">
        <v>47</v>
      </c>
      <c r="S2657">
        <v>8</v>
      </c>
      <c r="T2657">
        <v>1100</v>
      </c>
      <c r="U2657">
        <v>-1</v>
      </c>
      <c r="V2657">
        <v>16</v>
      </c>
      <c r="W2657">
        <v>8</v>
      </c>
      <c r="X2657" t="s">
        <v>381</v>
      </c>
      <c r="Y2657" t="s">
        <v>511</v>
      </c>
      <c r="AA2657" t="s">
        <v>187</v>
      </c>
      <c r="AB2657" t="s">
        <v>188</v>
      </c>
      <c r="AD2657" s="8"/>
      <c r="AH2657" t="s">
        <v>4999</v>
      </c>
      <c r="AI2657">
        <v>11</v>
      </c>
      <c r="AJ2657">
        <v>0.4</v>
      </c>
      <c r="AN2657" s="6">
        <v>37.201999999999998</v>
      </c>
      <c r="AO2657" s="1">
        <v>23.265000000000001</v>
      </c>
      <c r="AP2657" s="3">
        <v>31.696999999999999</v>
      </c>
      <c r="AQ2657" s="8">
        <f t="shared" si="168"/>
        <v>92.164000000000001</v>
      </c>
      <c r="AR2657" s="8">
        <f t="shared" si="169"/>
        <v>1.5990543735224585</v>
      </c>
      <c r="AS2657" s="8">
        <f t="shared" si="170"/>
        <v>3</v>
      </c>
      <c r="AT2657" s="6">
        <v>34.26</v>
      </c>
      <c r="AU2657" s="1">
        <v>22.913</v>
      </c>
      <c r="AV2657" s="3">
        <v>36.381999999999998</v>
      </c>
      <c r="AW2657" s="8">
        <f t="shared" si="171"/>
        <v>2.9420000000000002</v>
      </c>
      <c r="AX2657">
        <v>1</v>
      </c>
      <c r="BB2657">
        <v>1</v>
      </c>
      <c r="BH2657">
        <v>1</v>
      </c>
      <c r="BM2657">
        <v>1</v>
      </c>
      <c r="BS2657">
        <v>1</v>
      </c>
      <c r="CC2657">
        <v>1</v>
      </c>
      <c r="CE2657">
        <v>1</v>
      </c>
      <c r="CS2657">
        <v>1</v>
      </c>
      <c r="CY2657">
        <v>1</v>
      </c>
      <c r="EY2657">
        <v>1</v>
      </c>
      <c r="EZ2657">
        <v>1</v>
      </c>
      <c r="FB2657">
        <v>1</v>
      </c>
      <c r="FC2657">
        <v>1</v>
      </c>
      <c r="FF2657">
        <v>1</v>
      </c>
      <c r="FI2657">
        <v>1</v>
      </c>
      <c r="FR2657">
        <v>1</v>
      </c>
    </row>
    <row r="2658" spans="1:178" hidden="1" x14ac:dyDescent="0.35">
      <c r="A2658" t="s">
        <v>15659</v>
      </c>
      <c r="B2658" t="s">
        <v>175</v>
      </c>
      <c r="C2658" t="s">
        <v>582</v>
      </c>
      <c r="D2658" t="s">
        <v>583</v>
      </c>
      <c r="F2658" t="s">
        <v>3186</v>
      </c>
      <c r="G2658" t="s">
        <v>15660</v>
      </c>
      <c r="H2658" t="s">
        <v>15661</v>
      </c>
      <c r="K2658" t="s">
        <v>15662</v>
      </c>
      <c r="L2658" t="s">
        <v>631</v>
      </c>
      <c r="M2658" t="s">
        <v>2016</v>
      </c>
      <c r="N2658">
        <v>5</v>
      </c>
      <c r="O2658" t="s">
        <v>318</v>
      </c>
      <c r="P2658" t="s">
        <v>318</v>
      </c>
      <c r="Q2658">
        <v>530</v>
      </c>
      <c r="R2658">
        <v>35</v>
      </c>
      <c r="S2658">
        <v>34</v>
      </c>
      <c r="X2658" t="s">
        <v>319</v>
      </c>
      <c r="Y2658" t="s">
        <v>1203</v>
      </c>
      <c r="AA2658" t="s">
        <v>720</v>
      </c>
      <c r="AB2658" t="s">
        <v>188</v>
      </c>
      <c r="AD2658" s="8"/>
      <c r="AE2658">
        <v>1</v>
      </c>
      <c r="AH2658" t="s">
        <v>10470</v>
      </c>
      <c r="AI2658">
        <v>1</v>
      </c>
      <c r="AJ2658">
        <v>1.5</v>
      </c>
      <c r="AN2658" s="6">
        <v>29.181000000000001</v>
      </c>
      <c r="AO2658" s="1">
        <v>28.821000000000002</v>
      </c>
      <c r="AP2658" s="3">
        <v>15.004</v>
      </c>
      <c r="AQ2658" s="8">
        <f t="shared" si="168"/>
        <v>73.006</v>
      </c>
      <c r="AR2658" s="8">
        <f t="shared" si="169"/>
        <v>1.0124908920578743</v>
      </c>
      <c r="AS2658" s="8">
        <f t="shared" si="170"/>
        <v>3</v>
      </c>
      <c r="AT2658" s="6">
        <v>32.866999999999997</v>
      </c>
      <c r="AU2658" s="1">
        <v>27.666</v>
      </c>
      <c r="AV2658" s="3">
        <v>14.875999999999999</v>
      </c>
      <c r="AW2658" s="8">
        <f t="shared" si="171"/>
        <v>-3.6859999999999964</v>
      </c>
      <c r="AZ2658">
        <v>1</v>
      </c>
      <c r="BI2658">
        <v>1</v>
      </c>
      <c r="BM2658">
        <v>1</v>
      </c>
      <c r="BS2658">
        <v>1</v>
      </c>
      <c r="BX2658">
        <v>1</v>
      </c>
      <c r="CA2658">
        <v>1</v>
      </c>
      <c r="CF2658">
        <v>1</v>
      </c>
      <c r="CS2658">
        <v>1</v>
      </c>
      <c r="CX2658">
        <v>1</v>
      </c>
      <c r="DF2658">
        <v>1</v>
      </c>
      <c r="DN2658">
        <v>1</v>
      </c>
      <c r="DZ2658">
        <v>1</v>
      </c>
      <c r="EY2658">
        <v>1</v>
      </c>
      <c r="FC2658">
        <v>1</v>
      </c>
    </row>
    <row r="2659" spans="1:178" hidden="1" x14ac:dyDescent="0.35">
      <c r="A2659" t="s">
        <v>18502</v>
      </c>
      <c r="B2659" t="s">
        <v>384</v>
      </c>
      <c r="C2659" t="s">
        <v>1620</v>
      </c>
      <c r="D2659" t="s">
        <v>1621</v>
      </c>
      <c r="F2659" t="s">
        <v>2167</v>
      </c>
      <c r="G2659" t="s">
        <v>18503</v>
      </c>
      <c r="H2659" t="s">
        <v>18504</v>
      </c>
      <c r="K2659" t="s">
        <v>18505</v>
      </c>
      <c r="L2659" t="s">
        <v>631</v>
      </c>
      <c r="M2659" t="s">
        <v>23025</v>
      </c>
      <c r="N2659">
        <v>20</v>
      </c>
      <c r="O2659" t="s">
        <v>318</v>
      </c>
      <c r="P2659" t="s">
        <v>318</v>
      </c>
      <c r="Q2659">
        <v>534</v>
      </c>
      <c r="R2659">
        <v>35</v>
      </c>
      <c r="S2659">
        <v>34</v>
      </c>
      <c r="Y2659" t="s">
        <v>15588</v>
      </c>
      <c r="AA2659" t="s">
        <v>720</v>
      </c>
      <c r="AB2659" t="s">
        <v>188</v>
      </c>
      <c r="AD2659" s="8"/>
      <c r="AE2659">
        <v>1</v>
      </c>
      <c r="AH2659" t="s">
        <v>5745</v>
      </c>
      <c r="AI2659">
        <v>5</v>
      </c>
      <c r="AJ2659">
        <v>0.3</v>
      </c>
      <c r="AN2659" s="6">
        <v>48.676000000000002</v>
      </c>
      <c r="AO2659" s="1">
        <v>27.052</v>
      </c>
      <c r="AP2659" s="3">
        <v>2.5499999999999998</v>
      </c>
      <c r="AQ2659" s="8">
        <f t="shared" si="168"/>
        <v>78.278000000000006</v>
      </c>
      <c r="AR2659" s="8">
        <f t="shared" si="169"/>
        <v>1.7993494011533344</v>
      </c>
      <c r="AS2659" s="8">
        <f t="shared" si="170"/>
        <v>3</v>
      </c>
      <c r="AT2659" s="6">
        <v>44.554000000000002</v>
      </c>
      <c r="AU2659" s="1">
        <v>29.556999999999999</v>
      </c>
      <c r="AV2659" s="3">
        <v>2.6869999999999998</v>
      </c>
      <c r="AW2659" s="8">
        <f t="shared" si="171"/>
        <v>4.1219999999999999</v>
      </c>
      <c r="AX2659">
        <v>1</v>
      </c>
      <c r="BC2659">
        <v>1</v>
      </c>
      <c r="BI2659">
        <v>1</v>
      </c>
      <c r="BM2659">
        <v>1</v>
      </c>
      <c r="BP2659">
        <v>1</v>
      </c>
      <c r="BS2659">
        <v>1</v>
      </c>
      <c r="BX2659">
        <v>1</v>
      </c>
      <c r="BZ2659">
        <v>1</v>
      </c>
      <c r="CA2659">
        <v>1</v>
      </c>
      <c r="CF2659">
        <v>1</v>
      </c>
      <c r="CS2659">
        <v>1</v>
      </c>
      <c r="CX2659">
        <v>1</v>
      </c>
      <c r="DF2659">
        <v>1</v>
      </c>
      <c r="DK2659">
        <v>1</v>
      </c>
      <c r="DL2659">
        <v>1</v>
      </c>
      <c r="EE2659">
        <v>1</v>
      </c>
      <c r="EY2659">
        <v>1</v>
      </c>
      <c r="EZ2659">
        <v>1</v>
      </c>
      <c r="FB2659">
        <v>1</v>
      </c>
      <c r="FV2659" t="s">
        <v>18459</v>
      </c>
    </row>
    <row r="2660" spans="1:178" hidden="1" x14ac:dyDescent="0.35">
      <c r="A2660" t="s">
        <v>15617</v>
      </c>
      <c r="B2660" t="s">
        <v>175</v>
      </c>
      <c r="C2660" t="s">
        <v>582</v>
      </c>
      <c r="D2660" t="s">
        <v>583</v>
      </c>
      <c r="F2660" t="s">
        <v>5662</v>
      </c>
      <c r="G2660" t="s">
        <v>15618</v>
      </c>
      <c r="H2660" t="s">
        <v>15619</v>
      </c>
      <c r="K2660" t="s">
        <v>15620</v>
      </c>
      <c r="L2660" t="s">
        <v>631</v>
      </c>
      <c r="M2660" t="s">
        <v>343</v>
      </c>
      <c r="N2660">
        <v>5</v>
      </c>
      <c r="O2660" t="s">
        <v>318</v>
      </c>
      <c r="P2660" t="s">
        <v>318</v>
      </c>
      <c r="Q2660">
        <v>550</v>
      </c>
      <c r="R2660">
        <v>35</v>
      </c>
      <c r="S2660">
        <v>34</v>
      </c>
      <c r="Y2660" t="s">
        <v>1203</v>
      </c>
      <c r="AA2660" t="s">
        <v>720</v>
      </c>
      <c r="AB2660" t="s">
        <v>188</v>
      </c>
      <c r="AD2660" s="8"/>
      <c r="AE2660">
        <v>1</v>
      </c>
      <c r="AH2660" t="s">
        <v>6289</v>
      </c>
      <c r="AI2660">
        <v>3</v>
      </c>
      <c r="AJ2660">
        <v>0.5</v>
      </c>
      <c r="AN2660" s="6">
        <v>39.298000000000002</v>
      </c>
      <c r="AO2660" s="1">
        <v>25.509</v>
      </c>
      <c r="AP2660" s="3">
        <v>14.496</v>
      </c>
      <c r="AQ2660" s="8">
        <f t="shared" si="168"/>
        <v>79.302999999999997</v>
      </c>
      <c r="AR2660" s="8">
        <f t="shared" si="169"/>
        <v>1.5405543141636286</v>
      </c>
      <c r="AS2660" s="8">
        <f t="shared" si="170"/>
        <v>3</v>
      </c>
      <c r="AT2660" s="6">
        <v>38.369</v>
      </c>
      <c r="AU2660" s="1">
        <v>25.852</v>
      </c>
      <c r="AV2660" s="3">
        <v>14.959</v>
      </c>
      <c r="AW2660" s="8">
        <f t="shared" si="171"/>
        <v>0.92900000000000205</v>
      </c>
      <c r="AX2660">
        <v>1</v>
      </c>
      <c r="BC2660">
        <v>1</v>
      </c>
      <c r="BH2660">
        <v>1</v>
      </c>
      <c r="BK2660">
        <v>1</v>
      </c>
      <c r="BM2660">
        <v>1</v>
      </c>
      <c r="BS2660">
        <v>1</v>
      </c>
      <c r="BX2660">
        <v>1</v>
      </c>
      <c r="CB2660">
        <v>1</v>
      </c>
      <c r="CF2660">
        <v>1</v>
      </c>
      <c r="CS2660">
        <v>1</v>
      </c>
      <c r="CX2660">
        <v>1</v>
      </c>
      <c r="DE2660">
        <v>1</v>
      </c>
      <c r="DF2660">
        <v>1</v>
      </c>
      <c r="DL2660">
        <v>1</v>
      </c>
      <c r="DP2660">
        <v>1</v>
      </c>
      <c r="DU2660">
        <v>1</v>
      </c>
      <c r="DZ2660">
        <v>1</v>
      </c>
      <c r="ES2660">
        <v>1</v>
      </c>
      <c r="FB2660">
        <v>1</v>
      </c>
      <c r="FC2660">
        <v>1</v>
      </c>
      <c r="FG2660">
        <v>1</v>
      </c>
      <c r="FR2660">
        <v>1</v>
      </c>
    </row>
    <row r="2661" spans="1:178" hidden="1" x14ac:dyDescent="0.35">
      <c r="A2661" t="s">
        <v>15621</v>
      </c>
      <c r="B2661" t="s">
        <v>573</v>
      </c>
      <c r="C2661" t="s">
        <v>815</v>
      </c>
      <c r="D2661" t="s">
        <v>816</v>
      </c>
      <c r="E2661" t="s">
        <v>1366</v>
      </c>
      <c r="F2661" t="s">
        <v>3793</v>
      </c>
      <c r="G2661" t="s">
        <v>15622</v>
      </c>
      <c r="H2661" t="s">
        <v>15623</v>
      </c>
      <c r="K2661" t="s">
        <v>15624</v>
      </c>
      <c r="L2661" t="s">
        <v>3059</v>
      </c>
      <c r="M2661" t="s">
        <v>2016</v>
      </c>
      <c r="N2661">
        <v>80</v>
      </c>
      <c r="O2661" t="s">
        <v>318</v>
      </c>
      <c r="P2661" t="s">
        <v>318</v>
      </c>
      <c r="Q2661">
        <v>600</v>
      </c>
      <c r="R2661">
        <v>35</v>
      </c>
      <c r="S2661">
        <v>34</v>
      </c>
      <c r="X2661" t="s">
        <v>907</v>
      </c>
      <c r="Y2661" t="s">
        <v>719</v>
      </c>
      <c r="AA2661" t="s">
        <v>720</v>
      </c>
      <c r="AB2661" t="s">
        <v>188</v>
      </c>
      <c r="AD2661" s="8"/>
      <c r="AF2661">
        <v>1</v>
      </c>
      <c r="AH2661" t="s">
        <v>10470</v>
      </c>
      <c r="AI2661">
        <v>1</v>
      </c>
      <c r="AJ2661">
        <v>2.5</v>
      </c>
      <c r="AN2661" s="6">
        <v>40.253999999999998</v>
      </c>
      <c r="AO2661" s="1">
        <v>24.064</v>
      </c>
      <c r="AP2661" s="3">
        <v>19.734000000000002</v>
      </c>
      <c r="AQ2661" s="8">
        <f t="shared" si="168"/>
        <v>84.051999999999992</v>
      </c>
      <c r="AR2661" s="8">
        <f t="shared" si="169"/>
        <v>1.6727892287234041</v>
      </c>
      <c r="AS2661" s="8">
        <f t="shared" si="170"/>
        <v>3</v>
      </c>
      <c r="AT2661" s="6">
        <v>40.331000000000003</v>
      </c>
      <c r="AU2661" s="1">
        <v>25.263999999999999</v>
      </c>
      <c r="AV2661" s="3">
        <v>17.411000000000001</v>
      </c>
      <c r="AW2661" s="8">
        <f t="shared" si="171"/>
        <v>-7.7000000000005286E-2</v>
      </c>
      <c r="AZ2661">
        <v>1</v>
      </c>
      <c r="BE2661">
        <v>1</v>
      </c>
      <c r="BI2661">
        <v>1</v>
      </c>
      <c r="BJ2661">
        <v>1</v>
      </c>
      <c r="BM2661">
        <v>1</v>
      </c>
      <c r="BN2661">
        <v>1</v>
      </c>
      <c r="BS2661">
        <v>1</v>
      </c>
      <c r="CB2661">
        <v>1</v>
      </c>
      <c r="CF2661">
        <v>1</v>
      </c>
      <c r="CS2661">
        <v>1</v>
      </c>
      <c r="CW2661">
        <v>1</v>
      </c>
      <c r="CY2661">
        <v>1</v>
      </c>
      <c r="DF2661">
        <v>1</v>
      </c>
      <c r="DP2661">
        <v>1</v>
      </c>
      <c r="DZ2661">
        <v>1</v>
      </c>
      <c r="EC2661">
        <v>1</v>
      </c>
      <c r="EY2661">
        <v>1</v>
      </c>
      <c r="FB2661">
        <v>1</v>
      </c>
      <c r="FC2661">
        <v>1</v>
      </c>
      <c r="FD2661">
        <v>1</v>
      </c>
      <c r="FV2661" t="s">
        <v>3250</v>
      </c>
    </row>
    <row r="2662" spans="1:178" hidden="1" x14ac:dyDescent="0.35">
      <c r="A2662" t="s">
        <v>4864</v>
      </c>
      <c r="B2662" t="s">
        <v>234</v>
      </c>
      <c r="C2662" t="s">
        <v>235</v>
      </c>
      <c r="D2662" t="s">
        <v>236</v>
      </c>
      <c r="E2662" t="s">
        <v>236</v>
      </c>
      <c r="F2662" t="s">
        <v>1374</v>
      </c>
      <c r="G2662" t="s">
        <v>4865</v>
      </c>
      <c r="H2662" t="s">
        <v>4866</v>
      </c>
      <c r="K2662" t="s">
        <v>4867</v>
      </c>
      <c r="L2662" t="s">
        <v>182</v>
      </c>
      <c r="M2662" t="s">
        <v>217</v>
      </c>
      <c r="N2662">
        <v>40</v>
      </c>
      <c r="O2662" t="s">
        <v>3183</v>
      </c>
      <c r="P2662" t="s">
        <v>198</v>
      </c>
      <c r="Q2662">
        <v>1900</v>
      </c>
      <c r="R2662">
        <v>46</v>
      </c>
      <c r="S2662">
        <v>9</v>
      </c>
      <c r="T2662">
        <v>1300</v>
      </c>
      <c r="U2662">
        <v>-7</v>
      </c>
      <c r="V2662">
        <v>15</v>
      </c>
      <c r="W2662">
        <v>3</v>
      </c>
      <c r="X2662" t="s">
        <v>436</v>
      </c>
      <c r="Y2662" t="s">
        <v>3803</v>
      </c>
      <c r="AA2662" t="s">
        <v>187</v>
      </c>
      <c r="AB2662" t="s">
        <v>188</v>
      </c>
      <c r="AD2662" s="8"/>
      <c r="AF2662">
        <v>1</v>
      </c>
      <c r="AH2662" t="s">
        <v>4999</v>
      </c>
      <c r="AI2662">
        <v>13</v>
      </c>
      <c r="AJ2662">
        <v>0.6</v>
      </c>
      <c r="AN2662" s="6">
        <v>22.846</v>
      </c>
      <c r="AO2662" s="1">
        <v>14.553000000000001</v>
      </c>
      <c r="AP2662" s="3">
        <v>48.765000000000001</v>
      </c>
      <c r="AQ2662" s="8">
        <f t="shared" si="168"/>
        <v>86.164000000000001</v>
      </c>
      <c r="AR2662" s="8">
        <f t="shared" si="169"/>
        <v>1.5698481412767127</v>
      </c>
      <c r="AS2662" s="8">
        <f t="shared" si="170"/>
        <v>3</v>
      </c>
      <c r="AT2662" s="6">
        <v>23.707000000000001</v>
      </c>
      <c r="AU2662" s="1">
        <v>14.798999999999999</v>
      </c>
      <c r="AV2662" s="3">
        <v>47.896000000000001</v>
      </c>
      <c r="AW2662" s="8">
        <f t="shared" si="171"/>
        <v>-0.86100000000000065</v>
      </c>
      <c r="AX2662">
        <v>1</v>
      </c>
      <c r="BD2662">
        <v>1</v>
      </c>
      <c r="BH2662">
        <v>1</v>
      </c>
      <c r="BK2662">
        <v>1</v>
      </c>
      <c r="BN2662">
        <v>1</v>
      </c>
      <c r="BP2662">
        <v>1</v>
      </c>
      <c r="BR2662">
        <v>1</v>
      </c>
      <c r="BS2662">
        <v>1</v>
      </c>
      <c r="BZ2662">
        <v>1</v>
      </c>
      <c r="CA2662">
        <v>1</v>
      </c>
      <c r="CG2662">
        <v>1</v>
      </c>
      <c r="CT2662">
        <v>1</v>
      </c>
      <c r="CW2662">
        <v>1</v>
      </c>
      <c r="DF2662">
        <v>1</v>
      </c>
      <c r="DN2662">
        <v>1</v>
      </c>
      <c r="DP2662">
        <v>1</v>
      </c>
      <c r="DX2662">
        <v>1</v>
      </c>
      <c r="DZ2662">
        <v>1</v>
      </c>
      <c r="FK2662">
        <v>1</v>
      </c>
      <c r="FR2662">
        <v>1</v>
      </c>
    </row>
    <row r="2663" spans="1:178" hidden="1" x14ac:dyDescent="0.35">
      <c r="A2663" t="s">
        <v>17759</v>
      </c>
      <c r="B2663" t="s">
        <v>234</v>
      </c>
      <c r="C2663" t="s">
        <v>797</v>
      </c>
      <c r="D2663" t="s">
        <v>1950</v>
      </c>
      <c r="E2663" t="s">
        <v>3830</v>
      </c>
      <c r="F2663" t="s">
        <v>5401</v>
      </c>
      <c r="G2663" t="s">
        <v>17760</v>
      </c>
      <c r="H2663" t="s">
        <v>17761</v>
      </c>
      <c r="I2663" t="s">
        <v>17762</v>
      </c>
      <c r="K2663" t="s">
        <v>17763</v>
      </c>
      <c r="L2663" t="s">
        <v>631</v>
      </c>
      <c r="M2663" t="s">
        <v>2016</v>
      </c>
      <c r="N2663">
        <v>5</v>
      </c>
      <c r="O2663" t="s">
        <v>318</v>
      </c>
      <c r="P2663" t="s">
        <v>318</v>
      </c>
      <c r="Q2663">
        <v>600</v>
      </c>
      <c r="R2663">
        <v>43</v>
      </c>
      <c r="S2663">
        <v>7</v>
      </c>
      <c r="X2663" t="s">
        <v>1110</v>
      </c>
      <c r="Y2663" t="s">
        <v>17407</v>
      </c>
      <c r="Z2663" t="s">
        <v>16297</v>
      </c>
      <c r="AA2663" t="s">
        <v>571</v>
      </c>
      <c r="AB2663" t="s">
        <v>188</v>
      </c>
      <c r="AD2663" s="8">
        <v>44693</v>
      </c>
      <c r="AH2663" t="s">
        <v>10470</v>
      </c>
      <c r="AI2663">
        <v>1</v>
      </c>
      <c r="AJ2663">
        <v>0.2</v>
      </c>
      <c r="AN2663" s="6">
        <v>35.904000000000003</v>
      </c>
      <c r="AO2663" s="1">
        <v>26.863</v>
      </c>
      <c r="AP2663" s="3">
        <v>8.17</v>
      </c>
      <c r="AQ2663" s="8">
        <f t="shared" si="168"/>
        <v>70.936999999999998</v>
      </c>
      <c r="AR2663" s="8">
        <f t="shared" si="169"/>
        <v>1.3365595800915759</v>
      </c>
      <c r="AS2663" s="8">
        <f t="shared" si="170"/>
        <v>3</v>
      </c>
      <c r="AT2663" s="6">
        <v>35.051000000000002</v>
      </c>
      <c r="AU2663" s="1">
        <v>26.344000000000001</v>
      </c>
      <c r="AV2663" s="3">
        <v>8.3770000000000007</v>
      </c>
      <c r="AW2663" s="8">
        <f t="shared" si="171"/>
        <v>0.85300000000000153</v>
      </c>
      <c r="AZ2663">
        <v>1</v>
      </c>
      <c r="BH2663">
        <v>1</v>
      </c>
      <c r="BM2663">
        <v>1</v>
      </c>
      <c r="BS2663">
        <v>1</v>
      </c>
      <c r="BZ2663">
        <v>1</v>
      </c>
      <c r="CG2663">
        <v>1</v>
      </c>
      <c r="CR2663">
        <v>1</v>
      </c>
      <c r="DB2663">
        <v>1</v>
      </c>
      <c r="DF2663">
        <v>1</v>
      </c>
      <c r="EE2663">
        <v>1</v>
      </c>
      <c r="FK2663">
        <v>1</v>
      </c>
    </row>
    <row r="2664" spans="1:178" hidden="1" x14ac:dyDescent="0.35">
      <c r="A2664" t="s">
        <v>14722</v>
      </c>
      <c r="B2664" t="s">
        <v>573</v>
      </c>
      <c r="C2664" t="s">
        <v>815</v>
      </c>
      <c r="D2664" t="s">
        <v>3165</v>
      </c>
      <c r="E2664" t="s">
        <v>14723</v>
      </c>
      <c r="F2664" t="s">
        <v>14724</v>
      </c>
      <c r="G2664" t="s">
        <v>14725</v>
      </c>
      <c r="H2664" t="s">
        <v>14726</v>
      </c>
      <c r="I2664" t="s">
        <v>14727</v>
      </c>
      <c r="J2664" t="s">
        <v>5742</v>
      </c>
      <c r="K2664" t="s">
        <v>14728</v>
      </c>
      <c r="L2664" t="s">
        <v>631</v>
      </c>
      <c r="M2664" t="s">
        <v>5903</v>
      </c>
      <c r="N2664">
        <v>80</v>
      </c>
      <c r="O2664" t="s">
        <v>241</v>
      </c>
      <c r="P2664" t="s">
        <v>380</v>
      </c>
      <c r="Q2664">
        <v>450</v>
      </c>
      <c r="R2664">
        <v>47</v>
      </c>
      <c r="S2664">
        <v>8</v>
      </c>
      <c r="T2664">
        <v>1100</v>
      </c>
      <c r="U2664">
        <v>-1</v>
      </c>
      <c r="V2664">
        <v>16</v>
      </c>
      <c r="W2664">
        <v>8</v>
      </c>
      <c r="X2664" t="s">
        <v>10310</v>
      </c>
      <c r="Y2664" t="s">
        <v>2033</v>
      </c>
      <c r="Z2664" t="s">
        <v>3822</v>
      </c>
      <c r="AA2664" t="s">
        <v>187</v>
      </c>
      <c r="AB2664" t="s">
        <v>188</v>
      </c>
      <c r="AD2664" s="9">
        <v>38574</v>
      </c>
      <c r="AH2664" t="s">
        <v>10470</v>
      </c>
      <c r="AI2664">
        <v>1</v>
      </c>
      <c r="AJ2664">
        <v>0.5</v>
      </c>
      <c r="AN2664" s="6">
        <v>34.447000000000003</v>
      </c>
      <c r="AO2664" s="1">
        <v>28.007000000000001</v>
      </c>
      <c r="AP2664" s="3">
        <v>14.436</v>
      </c>
      <c r="AQ2664" s="8">
        <f t="shared" si="168"/>
        <v>76.890000000000015</v>
      </c>
      <c r="AR2664" s="8">
        <f t="shared" si="169"/>
        <v>1.2299425143714071</v>
      </c>
      <c r="AS2664" s="8">
        <f t="shared" si="170"/>
        <v>3</v>
      </c>
      <c r="AT2664" s="6">
        <v>38.991</v>
      </c>
      <c r="AU2664" s="1">
        <v>23.709</v>
      </c>
      <c r="AV2664" s="3">
        <v>16.231000000000002</v>
      </c>
      <c r="AW2664" s="8">
        <f t="shared" si="171"/>
        <v>-4.5439999999999969</v>
      </c>
      <c r="AX2664">
        <v>1</v>
      </c>
      <c r="BH2664">
        <v>1</v>
      </c>
      <c r="BM2664">
        <v>1</v>
      </c>
      <c r="BN2664">
        <v>1</v>
      </c>
      <c r="BZ2664">
        <v>1</v>
      </c>
      <c r="CF2664">
        <v>1</v>
      </c>
      <c r="CS2664">
        <v>1</v>
      </c>
      <c r="DD2664">
        <v>1</v>
      </c>
      <c r="DN2664">
        <v>1</v>
      </c>
      <c r="DZ2664">
        <v>1</v>
      </c>
      <c r="EY2664">
        <v>1</v>
      </c>
    </row>
    <row r="2665" spans="1:178" hidden="1" x14ac:dyDescent="0.35">
      <c r="A2665" t="s">
        <v>6809</v>
      </c>
      <c r="B2665" t="s">
        <v>573</v>
      </c>
      <c r="C2665" t="s">
        <v>815</v>
      </c>
      <c r="D2665" t="s">
        <v>816</v>
      </c>
      <c r="E2665" t="s">
        <v>1306</v>
      </c>
      <c r="F2665" t="s">
        <v>1307</v>
      </c>
      <c r="G2665" t="s">
        <v>6810</v>
      </c>
      <c r="H2665" t="s">
        <v>6811</v>
      </c>
      <c r="K2665" t="s">
        <v>6812</v>
      </c>
      <c r="L2665" t="s">
        <v>3059</v>
      </c>
      <c r="M2665" t="s">
        <v>23025</v>
      </c>
      <c r="N2665">
        <v>40</v>
      </c>
      <c r="O2665" t="s">
        <v>2113</v>
      </c>
      <c r="P2665" t="s">
        <v>3345</v>
      </c>
      <c r="Q2665">
        <v>1205</v>
      </c>
      <c r="R2665">
        <v>46</v>
      </c>
      <c r="S2665">
        <v>10</v>
      </c>
      <c r="T2665">
        <v>800</v>
      </c>
      <c r="U2665">
        <v>-7</v>
      </c>
      <c r="V2665">
        <v>12</v>
      </c>
      <c r="W2665">
        <v>4</v>
      </c>
      <c r="X2665" t="s">
        <v>6813</v>
      </c>
      <c r="Y2665" t="s">
        <v>6814</v>
      </c>
      <c r="AA2665" t="s">
        <v>187</v>
      </c>
      <c r="AB2665" t="s">
        <v>188</v>
      </c>
      <c r="AD2665" s="8"/>
      <c r="AE2665">
        <v>1</v>
      </c>
      <c r="AF2665">
        <v>1</v>
      </c>
      <c r="AH2665" t="s">
        <v>5745</v>
      </c>
      <c r="AI2665">
        <v>4</v>
      </c>
      <c r="AJ2665">
        <v>2</v>
      </c>
      <c r="AN2665" s="6">
        <v>41.264000000000003</v>
      </c>
      <c r="AO2665" s="1">
        <v>37.42</v>
      </c>
      <c r="AP2665" s="3">
        <v>11.85</v>
      </c>
      <c r="AQ2665" s="8">
        <f t="shared" si="168"/>
        <v>90.533999999999992</v>
      </c>
      <c r="AR2665" s="8">
        <f t="shared" si="169"/>
        <v>1.1027258150721539</v>
      </c>
      <c r="AS2665" s="8">
        <f t="shared" si="170"/>
        <v>3</v>
      </c>
      <c r="AT2665" s="6">
        <v>39.295000000000002</v>
      </c>
      <c r="AU2665" s="1">
        <v>36.447000000000003</v>
      </c>
      <c r="AV2665" s="3">
        <v>13.79</v>
      </c>
      <c r="AW2665" s="8">
        <f t="shared" si="171"/>
        <v>1.9690000000000012</v>
      </c>
      <c r="AX2665">
        <v>1</v>
      </c>
      <c r="BD2665">
        <v>1</v>
      </c>
      <c r="BE2665">
        <v>1</v>
      </c>
      <c r="BK2665">
        <v>1</v>
      </c>
      <c r="BM2665">
        <v>1</v>
      </c>
      <c r="BS2665">
        <v>1</v>
      </c>
      <c r="CB2665">
        <v>1</v>
      </c>
      <c r="CG2665">
        <v>1</v>
      </c>
      <c r="CS2665">
        <v>1</v>
      </c>
      <c r="CY2665">
        <v>1</v>
      </c>
      <c r="DF2665">
        <v>1</v>
      </c>
      <c r="DK2665">
        <v>1</v>
      </c>
      <c r="DP2665">
        <v>1</v>
      </c>
      <c r="DQ2665">
        <v>1</v>
      </c>
      <c r="EC2665">
        <v>1</v>
      </c>
      <c r="FB2665">
        <v>1</v>
      </c>
      <c r="FC2665">
        <v>1</v>
      </c>
      <c r="FD2665">
        <v>1</v>
      </c>
      <c r="FE2665">
        <v>1</v>
      </c>
      <c r="FM2665">
        <v>1</v>
      </c>
      <c r="FV2665" t="s">
        <v>3530</v>
      </c>
    </row>
    <row r="2666" spans="1:178" hidden="1" x14ac:dyDescent="0.35">
      <c r="A2666" t="s">
        <v>4843</v>
      </c>
      <c r="B2666" t="s">
        <v>234</v>
      </c>
      <c r="C2666" t="s">
        <v>235</v>
      </c>
      <c r="D2666" t="s">
        <v>236</v>
      </c>
      <c r="E2666" t="s">
        <v>236</v>
      </c>
      <c r="F2666" t="s">
        <v>330</v>
      </c>
      <c r="G2666" t="s">
        <v>4844</v>
      </c>
      <c r="H2666" t="s">
        <v>4845</v>
      </c>
      <c r="K2666" t="s">
        <v>4846</v>
      </c>
      <c r="L2666" t="s">
        <v>182</v>
      </c>
      <c r="M2666" t="s">
        <v>217</v>
      </c>
      <c r="N2666">
        <v>20</v>
      </c>
      <c r="O2666" t="s">
        <v>2113</v>
      </c>
      <c r="P2666" t="s">
        <v>3183</v>
      </c>
      <c r="Q2666">
        <v>2400</v>
      </c>
      <c r="R2666">
        <v>46</v>
      </c>
      <c r="S2666">
        <v>10</v>
      </c>
      <c r="T2666">
        <v>1400</v>
      </c>
      <c r="U2666">
        <v>-5</v>
      </c>
      <c r="V2666">
        <v>9</v>
      </c>
      <c r="W2666">
        <v>1</v>
      </c>
      <c r="X2666" t="s">
        <v>436</v>
      </c>
      <c r="Y2666" t="s">
        <v>4575</v>
      </c>
      <c r="AA2666" t="s">
        <v>187</v>
      </c>
      <c r="AB2666" t="s">
        <v>188</v>
      </c>
      <c r="AD2666" s="8"/>
      <c r="AF2666">
        <v>1</v>
      </c>
      <c r="AH2666" t="s">
        <v>4999</v>
      </c>
      <c r="AI2666">
        <v>16</v>
      </c>
      <c r="AJ2666">
        <v>0.1</v>
      </c>
      <c r="AN2666" s="6">
        <v>22.513999999999999</v>
      </c>
      <c r="AO2666" s="1">
        <v>17.376999999999999</v>
      </c>
      <c r="AP2666" s="3">
        <v>42.56</v>
      </c>
      <c r="AQ2666" s="8">
        <f t="shared" si="168"/>
        <v>82.450999999999993</v>
      </c>
      <c r="AR2666" s="8">
        <f t="shared" si="169"/>
        <v>1.2956206479829659</v>
      </c>
      <c r="AS2666" s="8">
        <f t="shared" si="170"/>
        <v>3</v>
      </c>
      <c r="AT2666" s="6">
        <v>22.420999999999999</v>
      </c>
      <c r="AU2666" s="1">
        <v>14.881</v>
      </c>
      <c r="AV2666" s="3">
        <v>45.661000000000001</v>
      </c>
      <c r="AW2666" s="8">
        <f t="shared" si="171"/>
        <v>9.2999999999999972E-2</v>
      </c>
      <c r="AX2666">
        <v>1</v>
      </c>
      <c r="BD2666">
        <v>1</v>
      </c>
      <c r="BH2666">
        <v>1</v>
      </c>
      <c r="BM2666">
        <v>1</v>
      </c>
      <c r="BN2666">
        <v>1</v>
      </c>
      <c r="BP2666">
        <v>1</v>
      </c>
      <c r="BR2666">
        <v>1</v>
      </c>
      <c r="BV2666">
        <v>1</v>
      </c>
      <c r="BZ2666">
        <v>1</v>
      </c>
      <c r="CA2666">
        <v>1</v>
      </c>
      <c r="CG2666">
        <v>1</v>
      </c>
      <c r="CT2666">
        <v>1</v>
      </c>
      <c r="CW2666">
        <v>1</v>
      </c>
      <c r="DD2666">
        <v>1</v>
      </c>
      <c r="DN2666">
        <v>1</v>
      </c>
      <c r="DP2666">
        <v>1</v>
      </c>
      <c r="DX2666">
        <v>1</v>
      </c>
      <c r="DZ2666">
        <v>1</v>
      </c>
      <c r="ES2666">
        <v>1</v>
      </c>
      <c r="EY2666">
        <v>1</v>
      </c>
      <c r="FR2666">
        <v>1</v>
      </c>
    </row>
    <row r="2667" spans="1:178" hidden="1" x14ac:dyDescent="0.35">
      <c r="A2667" t="s">
        <v>12951</v>
      </c>
      <c r="B2667" t="s">
        <v>175</v>
      </c>
      <c r="C2667" t="s">
        <v>582</v>
      </c>
      <c r="D2667" t="s">
        <v>583</v>
      </c>
      <c r="F2667" t="s">
        <v>3031</v>
      </c>
      <c r="G2667" t="s">
        <v>12952</v>
      </c>
      <c r="H2667" t="s">
        <v>12953</v>
      </c>
      <c r="K2667" t="s">
        <v>12954</v>
      </c>
      <c r="L2667" t="s">
        <v>182</v>
      </c>
      <c r="M2667" t="s">
        <v>217</v>
      </c>
      <c r="N2667">
        <v>40</v>
      </c>
      <c r="O2667" t="s">
        <v>3183</v>
      </c>
      <c r="P2667" t="s">
        <v>3183</v>
      </c>
      <c r="Q2667">
        <v>2400</v>
      </c>
      <c r="R2667">
        <v>37</v>
      </c>
      <c r="S2667">
        <v>-4</v>
      </c>
      <c r="T2667">
        <v>550</v>
      </c>
      <c r="U2667">
        <v>7</v>
      </c>
      <c r="V2667">
        <v>24</v>
      </c>
      <c r="W2667">
        <v>17</v>
      </c>
      <c r="X2667" t="s">
        <v>436</v>
      </c>
      <c r="Y2667" t="s">
        <v>895</v>
      </c>
      <c r="Z2667" t="s">
        <v>545</v>
      </c>
      <c r="AA2667" t="s">
        <v>546</v>
      </c>
      <c r="AB2667" t="s">
        <v>188</v>
      </c>
      <c r="AD2667" s="8"/>
      <c r="AF2667">
        <v>1</v>
      </c>
      <c r="AH2667" t="s">
        <v>4999</v>
      </c>
      <c r="AI2667">
        <v>12</v>
      </c>
      <c r="AJ2667">
        <v>0.3</v>
      </c>
      <c r="AN2667" s="6">
        <v>37.585999999999999</v>
      </c>
      <c r="AO2667" s="1">
        <v>31.847999999999999</v>
      </c>
      <c r="AP2667" s="3">
        <v>11.71</v>
      </c>
      <c r="AQ2667" s="8">
        <f t="shared" si="168"/>
        <v>81.144000000000005</v>
      </c>
      <c r="AR2667" s="8">
        <f t="shared" si="169"/>
        <v>1.1801682994222558</v>
      </c>
      <c r="AS2667" s="8">
        <f t="shared" si="170"/>
        <v>3</v>
      </c>
      <c r="AT2667" s="6">
        <v>37.107999999999997</v>
      </c>
      <c r="AU2667" s="1">
        <v>32.982999999999997</v>
      </c>
      <c r="AV2667" s="3">
        <v>13.394</v>
      </c>
      <c r="AW2667" s="8">
        <f t="shared" si="171"/>
        <v>0.47800000000000153</v>
      </c>
      <c r="AX2667">
        <v>1</v>
      </c>
      <c r="BB2667">
        <v>1</v>
      </c>
      <c r="BH2667">
        <v>1</v>
      </c>
      <c r="BK2667">
        <v>1</v>
      </c>
      <c r="BM2667">
        <v>1</v>
      </c>
      <c r="BP2667">
        <v>1</v>
      </c>
      <c r="BS2667">
        <v>1</v>
      </c>
      <c r="BX2667">
        <v>1</v>
      </c>
      <c r="CB2667">
        <v>1</v>
      </c>
      <c r="CF2667">
        <v>1</v>
      </c>
      <c r="CN2667">
        <v>1</v>
      </c>
      <c r="CS2667">
        <v>1</v>
      </c>
      <c r="CX2667">
        <v>1</v>
      </c>
      <c r="DF2667">
        <v>1</v>
      </c>
      <c r="DG2667">
        <v>1</v>
      </c>
      <c r="DL2667">
        <v>1</v>
      </c>
      <c r="DP2667">
        <v>1</v>
      </c>
      <c r="DQ2667">
        <v>1</v>
      </c>
      <c r="DR2667">
        <v>1</v>
      </c>
      <c r="DU2667">
        <v>1</v>
      </c>
      <c r="DZ2667">
        <v>1</v>
      </c>
      <c r="ED2667">
        <v>1</v>
      </c>
      <c r="FB2667">
        <v>1</v>
      </c>
      <c r="FC2667">
        <v>1</v>
      </c>
      <c r="FD2667">
        <v>1</v>
      </c>
      <c r="FR2667">
        <v>1</v>
      </c>
    </row>
    <row r="2668" spans="1:178" hidden="1" x14ac:dyDescent="0.35">
      <c r="A2668" t="s">
        <v>17012</v>
      </c>
      <c r="B2668" t="s">
        <v>234</v>
      </c>
      <c r="C2668" t="s">
        <v>797</v>
      </c>
      <c r="D2668" t="s">
        <v>798</v>
      </c>
      <c r="F2668" t="s">
        <v>1273</v>
      </c>
      <c r="G2668" t="s">
        <v>17013</v>
      </c>
      <c r="H2668" t="s">
        <v>17014</v>
      </c>
      <c r="I2668" t="s">
        <v>17015</v>
      </c>
      <c r="J2668" t="s">
        <v>5742</v>
      </c>
      <c r="K2668" t="s">
        <v>17016</v>
      </c>
      <c r="L2668" t="s">
        <v>631</v>
      </c>
      <c r="M2668" t="s">
        <v>343</v>
      </c>
      <c r="N2668">
        <v>40</v>
      </c>
      <c r="O2668" t="s">
        <v>1048</v>
      </c>
      <c r="P2668" t="s">
        <v>380</v>
      </c>
      <c r="Q2668">
        <v>1</v>
      </c>
      <c r="R2668">
        <v>47</v>
      </c>
      <c r="S2668">
        <v>3</v>
      </c>
      <c r="X2668" t="s">
        <v>16879</v>
      </c>
      <c r="Y2668" t="s">
        <v>16880</v>
      </c>
      <c r="Z2668" t="s">
        <v>16873</v>
      </c>
      <c r="AA2668" t="s">
        <v>357</v>
      </c>
      <c r="AB2668" t="s">
        <v>188</v>
      </c>
      <c r="AD2668" s="8">
        <v>40725</v>
      </c>
      <c r="AG2668">
        <v>1</v>
      </c>
      <c r="AH2668" t="s">
        <v>10470</v>
      </c>
      <c r="AI2668">
        <v>1</v>
      </c>
      <c r="AJ2668">
        <v>2.4</v>
      </c>
      <c r="AN2668" s="6">
        <v>47.295000000000002</v>
      </c>
      <c r="AO2668" s="1">
        <v>28.466999999999999</v>
      </c>
      <c r="AP2668" s="3">
        <v>8.9819999999999993</v>
      </c>
      <c r="AQ2668" s="8">
        <f t="shared" si="168"/>
        <v>84.744</v>
      </c>
      <c r="AR2668" s="8">
        <f t="shared" si="169"/>
        <v>1.6613974075245022</v>
      </c>
      <c r="AS2668" s="8">
        <f t="shared" si="170"/>
        <v>3</v>
      </c>
      <c r="AT2668" s="6">
        <v>39.283000000000001</v>
      </c>
      <c r="AU2668" s="1">
        <v>34.451000000000001</v>
      </c>
      <c r="AV2668" s="3">
        <v>8.74</v>
      </c>
      <c r="AW2668" s="8">
        <f t="shared" si="171"/>
        <v>8.0120000000000005</v>
      </c>
      <c r="AZ2668">
        <v>1</v>
      </c>
      <c r="BI2668">
        <v>1</v>
      </c>
      <c r="BM2668">
        <v>1</v>
      </c>
      <c r="BS2668">
        <v>1</v>
      </c>
      <c r="BX2668">
        <v>1</v>
      </c>
      <c r="CA2668">
        <v>1</v>
      </c>
      <c r="CF2668">
        <v>1</v>
      </c>
      <c r="CS2668">
        <v>1</v>
      </c>
      <c r="CY2668">
        <v>1</v>
      </c>
      <c r="DF2668">
        <v>1</v>
      </c>
      <c r="DO2668">
        <v>1</v>
      </c>
      <c r="DP2668">
        <v>1</v>
      </c>
      <c r="DZ2668">
        <v>1</v>
      </c>
      <c r="EM2668">
        <v>1</v>
      </c>
      <c r="EO2668">
        <v>1</v>
      </c>
      <c r="EU2668">
        <v>1</v>
      </c>
      <c r="EY2668">
        <v>1</v>
      </c>
    </row>
    <row r="2669" spans="1:178" hidden="1" x14ac:dyDescent="0.35">
      <c r="A2669" t="s">
        <v>17220</v>
      </c>
      <c r="B2669" t="s">
        <v>309</v>
      </c>
      <c r="C2669" t="s">
        <v>373</v>
      </c>
      <c r="D2669" t="s">
        <v>374</v>
      </c>
      <c r="E2669" t="s">
        <v>375</v>
      </c>
      <c r="F2669" t="s">
        <v>3666</v>
      </c>
      <c r="G2669" t="s">
        <v>17221</v>
      </c>
      <c r="H2669" t="s">
        <v>17222</v>
      </c>
      <c r="I2669" t="s">
        <v>17223</v>
      </c>
      <c r="J2669" t="s">
        <v>17224</v>
      </c>
      <c r="K2669" t="s">
        <v>17225</v>
      </c>
      <c r="L2669" t="s">
        <v>631</v>
      </c>
      <c r="M2669" t="s">
        <v>343</v>
      </c>
      <c r="N2669">
        <v>60</v>
      </c>
      <c r="O2669" t="s">
        <v>1048</v>
      </c>
      <c r="P2669" t="s">
        <v>380</v>
      </c>
      <c r="Q2669">
        <v>30</v>
      </c>
      <c r="R2669">
        <v>45</v>
      </c>
      <c r="S2669">
        <v>12</v>
      </c>
      <c r="Y2669" t="s">
        <v>17219</v>
      </c>
      <c r="Z2669" t="s">
        <v>17199</v>
      </c>
      <c r="AA2669" t="s">
        <v>571</v>
      </c>
      <c r="AB2669" t="s">
        <v>188</v>
      </c>
      <c r="AD2669" s="8">
        <v>40668</v>
      </c>
      <c r="AH2669" t="s">
        <v>4999</v>
      </c>
      <c r="AI2669">
        <v>2</v>
      </c>
      <c r="AJ2669">
        <v>0.2</v>
      </c>
      <c r="AN2669" s="6">
        <v>52.058999999999997</v>
      </c>
      <c r="AO2669" s="1">
        <v>31.114000000000001</v>
      </c>
      <c r="AP2669" s="3">
        <v>7.7510000000000003</v>
      </c>
      <c r="AQ2669" s="8">
        <f t="shared" si="168"/>
        <v>90.924000000000007</v>
      </c>
      <c r="AR2669" s="8">
        <f t="shared" si="169"/>
        <v>1.6731696342482483</v>
      </c>
      <c r="AS2669" s="8">
        <f t="shared" si="170"/>
        <v>3</v>
      </c>
      <c r="AT2669" s="6">
        <v>52.875999999999998</v>
      </c>
      <c r="AU2669" s="1">
        <v>31.791</v>
      </c>
      <c r="AV2669" s="3">
        <v>5.6319999999999997</v>
      </c>
      <c r="AW2669" s="8">
        <f t="shared" si="171"/>
        <v>-0.81700000000000017</v>
      </c>
      <c r="AZ2669">
        <v>1</v>
      </c>
      <c r="BH2669">
        <v>1</v>
      </c>
      <c r="BI2669">
        <v>1</v>
      </c>
      <c r="BM2669">
        <v>1</v>
      </c>
      <c r="BS2669">
        <v>1</v>
      </c>
      <c r="BX2669">
        <v>1</v>
      </c>
      <c r="BZ2669">
        <v>1</v>
      </c>
      <c r="CG2669">
        <v>1</v>
      </c>
      <c r="CS2669">
        <v>1</v>
      </c>
      <c r="CX2669">
        <v>1</v>
      </c>
      <c r="DF2669">
        <v>1</v>
      </c>
      <c r="EE2669">
        <v>1</v>
      </c>
      <c r="EY2669">
        <v>1</v>
      </c>
    </row>
    <row r="2670" spans="1:178" hidden="1" x14ac:dyDescent="0.35">
      <c r="A2670" t="s">
        <v>17937</v>
      </c>
      <c r="B2670" t="s">
        <v>573</v>
      </c>
      <c r="C2670" t="s">
        <v>815</v>
      </c>
      <c r="D2670" t="s">
        <v>816</v>
      </c>
      <c r="E2670" t="s">
        <v>1645</v>
      </c>
      <c r="F2670" t="s">
        <v>17942</v>
      </c>
      <c r="G2670" t="s">
        <v>17943</v>
      </c>
      <c r="H2670" t="s">
        <v>17944</v>
      </c>
      <c r="I2670" t="s">
        <v>17945</v>
      </c>
      <c r="J2670" t="s">
        <v>17946</v>
      </c>
      <c r="K2670" t="s">
        <v>17947</v>
      </c>
      <c r="L2670" t="s">
        <v>342</v>
      </c>
      <c r="M2670" t="s">
        <v>343</v>
      </c>
      <c r="N2670">
        <v>40</v>
      </c>
      <c r="O2670" t="s">
        <v>1048</v>
      </c>
      <c r="P2670" t="s">
        <v>380</v>
      </c>
      <c r="Q2670">
        <v>500</v>
      </c>
      <c r="R2670">
        <v>47</v>
      </c>
      <c r="S2670" s="8">
        <v>8</v>
      </c>
      <c r="T2670">
        <v>1100</v>
      </c>
      <c r="U2670">
        <v>-1</v>
      </c>
      <c r="V2670">
        <v>16</v>
      </c>
      <c r="W2670">
        <v>8</v>
      </c>
      <c r="X2670" t="s">
        <v>1110</v>
      </c>
      <c r="Y2670" t="s">
        <v>3560</v>
      </c>
      <c r="Z2670" t="s">
        <v>3822</v>
      </c>
      <c r="AA2670" t="s">
        <v>187</v>
      </c>
      <c r="AB2670" t="s">
        <v>188</v>
      </c>
      <c r="AD2670" s="8">
        <v>40682</v>
      </c>
      <c r="AH2670" t="s">
        <v>10470</v>
      </c>
      <c r="AI2670">
        <v>1</v>
      </c>
      <c r="AJ2670">
        <v>0.8</v>
      </c>
      <c r="AN2670" s="6">
        <v>40.255000000000003</v>
      </c>
      <c r="AO2670" s="1">
        <v>35.366999999999997</v>
      </c>
      <c r="AP2670" s="3">
        <v>10.029</v>
      </c>
      <c r="AQ2670" s="8">
        <f t="shared" si="168"/>
        <v>85.650999999999996</v>
      </c>
      <c r="AR2670" s="8">
        <f t="shared" si="169"/>
        <v>1.1382079339497273</v>
      </c>
      <c r="AS2670" s="8">
        <f t="shared" si="170"/>
        <v>3</v>
      </c>
      <c r="AT2670" s="6">
        <v>41.732999999999997</v>
      </c>
      <c r="AU2670" s="1">
        <v>32.154000000000003</v>
      </c>
      <c r="AV2670" s="3">
        <v>12.105</v>
      </c>
      <c r="AW2670" s="8">
        <f t="shared" si="171"/>
        <v>-1.4779999999999944</v>
      </c>
      <c r="AX2670">
        <v>1</v>
      </c>
      <c r="BD2670">
        <v>1</v>
      </c>
      <c r="BH2670">
        <v>1</v>
      </c>
      <c r="BK2670">
        <v>1</v>
      </c>
      <c r="BM2670">
        <v>1</v>
      </c>
      <c r="BS2670">
        <v>1</v>
      </c>
      <c r="BZ2670">
        <v>1</v>
      </c>
      <c r="CA2670">
        <v>1</v>
      </c>
      <c r="CG2670">
        <v>1</v>
      </c>
      <c r="CR2670">
        <v>1</v>
      </c>
      <c r="CY2670">
        <v>1</v>
      </c>
      <c r="DF2670">
        <v>1</v>
      </c>
      <c r="DK2670">
        <v>1</v>
      </c>
      <c r="DN2670">
        <v>1</v>
      </c>
      <c r="DZ2670">
        <v>1</v>
      </c>
      <c r="EY2670">
        <v>1</v>
      </c>
    </row>
    <row r="2671" spans="1:178" hidden="1" x14ac:dyDescent="0.35">
      <c r="A2671" t="s">
        <v>5202</v>
      </c>
      <c r="B2671" t="s">
        <v>175</v>
      </c>
      <c r="C2671" t="s">
        <v>176</v>
      </c>
      <c r="D2671" t="s">
        <v>177</v>
      </c>
      <c r="F2671" t="s">
        <v>178</v>
      </c>
      <c r="G2671" t="s">
        <v>5203</v>
      </c>
      <c r="H2671" t="s">
        <v>5206</v>
      </c>
      <c r="K2671" t="s">
        <v>5207</v>
      </c>
      <c r="L2671" t="s">
        <v>182</v>
      </c>
      <c r="M2671" t="s">
        <v>197</v>
      </c>
      <c r="N2671">
        <v>150</v>
      </c>
      <c r="O2671" t="s">
        <v>3183</v>
      </c>
      <c r="P2671" t="s">
        <v>198</v>
      </c>
      <c r="Q2671">
        <v>2000</v>
      </c>
      <c r="R2671">
        <v>46</v>
      </c>
      <c r="S2671">
        <v>6</v>
      </c>
      <c r="T2671">
        <v>1100</v>
      </c>
      <c r="U2671">
        <v>-3</v>
      </c>
      <c r="V2671">
        <v>14</v>
      </c>
      <c r="W2671">
        <v>5</v>
      </c>
      <c r="X2671" t="s">
        <v>199</v>
      </c>
      <c r="Y2671" t="s">
        <v>5201</v>
      </c>
      <c r="AA2671" t="s">
        <v>187</v>
      </c>
      <c r="AB2671" t="s">
        <v>188</v>
      </c>
      <c r="AD2671" s="8"/>
      <c r="AG2671">
        <v>1</v>
      </c>
      <c r="AH2671" t="s">
        <v>5745</v>
      </c>
      <c r="AI2671">
        <v>53</v>
      </c>
      <c r="AJ2671">
        <v>0.15</v>
      </c>
      <c r="AN2671" s="6">
        <v>23.035</v>
      </c>
      <c r="AO2671" s="1">
        <v>15.324</v>
      </c>
      <c r="AP2671" s="3">
        <v>49.286000000000001</v>
      </c>
      <c r="AQ2671" s="8">
        <f t="shared" si="168"/>
        <v>87.64500000000001</v>
      </c>
      <c r="AR2671" s="8">
        <f t="shared" si="169"/>
        <v>1.5031975985382406</v>
      </c>
      <c r="AS2671" s="8">
        <f t="shared" si="170"/>
        <v>3</v>
      </c>
      <c r="AT2671" s="6">
        <v>22.89</v>
      </c>
      <c r="AU2671" s="1">
        <v>18.111000000000001</v>
      </c>
      <c r="AV2671" s="3">
        <v>46.603000000000002</v>
      </c>
      <c r="AW2671" s="8">
        <f t="shared" si="171"/>
        <v>0.14499999999999957</v>
      </c>
      <c r="AX2671">
        <v>1</v>
      </c>
      <c r="BD2671">
        <v>1</v>
      </c>
      <c r="BH2671">
        <v>1</v>
      </c>
      <c r="BI2671">
        <v>1</v>
      </c>
      <c r="BM2671">
        <v>1</v>
      </c>
      <c r="BS2671">
        <v>1</v>
      </c>
      <c r="BU2671">
        <v>1</v>
      </c>
      <c r="CA2671">
        <v>1</v>
      </c>
      <c r="CB2671">
        <v>1</v>
      </c>
      <c r="CG2671">
        <v>1</v>
      </c>
      <c r="CS2671">
        <v>1</v>
      </c>
      <c r="CY2671">
        <v>1</v>
      </c>
      <c r="DA2671">
        <v>1</v>
      </c>
      <c r="DD2671">
        <v>1</v>
      </c>
      <c r="DK2671">
        <v>1</v>
      </c>
      <c r="DN2671">
        <v>1</v>
      </c>
      <c r="EB2671">
        <v>1</v>
      </c>
      <c r="EY2671">
        <v>1</v>
      </c>
      <c r="EZ2671">
        <v>1</v>
      </c>
      <c r="FB2671">
        <v>1</v>
      </c>
      <c r="FC2671">
        <v>1</v>
      </c>
      <c r="FE2671">
        <v>1</v>
      </c>
      <c r="FG2671">
        <v>1</v>
      </c>
    </row>
    <row r="2672" spans="1:178" hidden="1" x14ac:dyDescent="0.35">
      <c r="A2672" t="s">
        <v>4821</v>
      </c>
      <c r="B2672" t="s">
        <v>175</v>
      </c>
      <c r="C2672" t="s">
        <v>176</v>
      </c>
      <c r="D2672" t="s">
        <v>177</v>
      </c>
      <c r="F2672" t="s">
        <v>178</v>
      </c>
      <c r="G2672" t="s">
        <v>4822</v>
      </c>
      <c r="H2672" t="s">
        <v>4823</v>
      </c>
      <c r="K2672" t="s">
        <v>4824</v>
      </c>
      <c r="L2672" t="s">
        <v>182</v>
      </c>
      <c r="M2672" t="s">
        <v>183</v>
      </c>
      <c r="N2672">
        <v>300</v>
      </c>
      <c r="O2672" t="s">
        <v>2113</v>
      </c>
      <c r="P2672" t="s">
        <v>253</v>
      </c>
      <c r="Q2672">
        <v>450</v>
      </c>
      <c r="R2672">
        <v>47</v>
      </c>
      <c r="S2672">
        <v>8</v>
      </c>
      <c r="T2672">
        <v>1100</v>
      </c>
      <c r="U2672">
        <v>-1</v>
      </c>
      <c r="V2672">
        <v>16</v>
      </c>
      <c r="W2672">
        <v>8</v>
      </c>
      <c r="X2672" t="s">
        <v>185</v>
      </c>
      <c r="Y2672" t="s">
        <v>511</v>
      </c>
      <c r="AA2672" t="s">
        <v>187</v>
      </c>
      <c r="AB2672" t="s">
        <v>188</v>
      </c>
      <c r="AD2672" s="8"/>
      <c r="AG2672">
        <v>1</v>
      </c>
      <c r="AH2672" t="s">
        <v>5745</v>
      </c>
      <c r="AJ2672">
        <v>2</v>
      </c>
      <c r="AN2672" s="6">
        <v>52.671999999999997</v>
      </c>
      <c r="AO2672" s="1">
        <v>38.686</v>
      </c>
      <c r="AP2672" s="3">
        <v>2.4729999999999999</v>
      </c>
      <c r="AQ2672" s="8">
        <f t="shared" si="168"/>
        <v>93.831000000000003</v>
      </c>
      <c r="AR2672" s="8">
        <f t="shared" si="169"/>
        <v>1.3615261334849815</v>
      </c>
      <c r="AS2672" s="8">
        <f t="shared" si="170"/>
        <v>3</v>
      </c>
      <c r="AT2672" s="6">
        <v>53.649000000000001</v>
      </c>
      <c r="AU2672" s="1">
        <v>37.831000000000003</v>
      </c>
      <c r="AV2672" s="3">
        <v>2.492</v>
      </c>
      <c r="AW2672" s="8">
        <f t="shared" si="171"/>
        <v>-0.97700000000000387</v>
      </c>
      <c r="AX2672">
        <v>1</v>
      </c>
      <c r="BD2672">
        <v>1</v>
      </c>
      <c r="BH2672">
        <v>1</v>
      </c>
      <c r="BI2672">
        <v>1</v>
      </c>
      <c r="BM2672">
        <v>1</v>
      </c>
      <c r="BS2672">
        <v>1</v>
      </c>
      <c r="BU2672">
        <v>1</v>
      </c>
      <c r="CB2672">
        <v>1</v>
      </c>
      <c r="CF2672">
        <v>1</v>
      </c>
      <c r="CN2672">
        <v>1</v>
      </c>
      <c r="CS2672">
        <v>1</v>
      </c>
      <c r="CY2672">
        <v>1</v>
      </c>
      <c r="DA2672">
        <v>1</v>
      </c>
      <c r="DF2672">
        <v>1</v>
      </c>
      <c r="DK2672">
        <v>1</v>
      </c>
      <c r="DN2672">
        <v>1</v>
      </c>
      <c r="EB2672">
        <v>1</v>
      </c>
      <c r="EY2672">
        <v>1</v>
      </c>
      <c r="EZ2672">
        <v>1</v>
      </c>
      <c r="FB2672">
        <v>1</v>
      </c>
      <c r="FC2672">
        <v>1</v>
      </c>
      <c r="FE2672">
        <v>1</v>
      </c>
      <c r="FG2672">
        <v>1</v>
      </c>
    </row>
    <row r="2673" spans="1:178" hidden="1" x14ac:dyDescent="0.35">
      <c r="A2673" t="s">
        <v>16233</v>
      </c>
      <c r="B2673" t="s">
        <v>175</v>
      </c>
      <c r="C2673" t="s">
        <v>269</v>
      </c>
      <c r="D2673" t="s">
        <v>270</v>
      </c>
      <c r="F2673" t="s">
        <v>16238</v>
      </c>
      <c r="G2673" t="s">
        <v>16239</v>
      </c>
      <c r="H2673" t="s">
        <v>16240</v>
      </c>
      <c r="I2673" t="s">
        <v>16241</v>
      </c>
      <c r="K2673" t="s">
        <v>16242</v>
      </c>
      <c r="L2673" t="s">
        <v>182</v>
      </c>
      <c r="M2673" t="s">
        <v>183</v>
      </c>
      <c r="N2673">
        <v>400</v>
      </c>
      <c r="O2673" t="s">
        <v>2113</v>
      </c>
      <c r="P2673" t="s">
        <v>16243</v>
      </c>
      <c r="Q2673">
        <v>2200</v>
      </c>
      <c r="R2673">
        <v>41</v>
      </c>
      <c r="S2673">
        <v>126</v>
      </c>
      <c r="X2673" t="s">
        <v>16244</v>
      </c>
      <c r="Y2673" t="s">
        <v>15924</v>
      </c>
      <c r="Z2673" t="s">
        <v>15925</v>
      </c>
      <c r="AA2673" t="s">
        <v>15926</v>
      </c>
      <c r="AB2673" t="s">
        <v>188</v>
      </c>
      <c r="AD2673" s="8">
        <v>40389</v>
      </c>
      <c r="AF2673">
        <v>1</v>
      </c>
      <c r="AH2673" t="s">
        <v>5745</v>
      </c>
      <c r="AI2673">
        <v>31</v>
      </c>
      <c r="AJ2673">
        <v>1</v>
      </c>
      <c r="AN2673" s="6">
        <v>29.664999999999999</v>
      </c>
      <c r="AO2673" s="1">
        <v>29.625</v>
      </c>
      <c r="AP2673" s="3">
        <v>28.797000000000001</v>
      </c>
      <c r="AQ2673" s="8">
        <f t="shared" si="168"/>
        <v>88.087000000000003</v>
      </c>
      <c r="AR2673" s="8">
        <f t="shared" si="169"/>
        <v>1.0013502109704642</v>
      </c>
      <c r="AS2673" s="8">
        <f t="shared" si="170"/>
        <v>3</v>
      </c>
      <c r="AT2673" s="6">
        <v>27.33</v>
      </c>
      <c r="AU2673" s="1">
        <v>30.693000000000001</v>
      </c>
      <c r="AV2673" s="3">
        <v>30.164000000000001</v>
      </c>
      <c r="AW2673" s="8">
        <f t="shared" si="171"/>
        <v>2.3350000000000009</v>
      </c>
      <c r="AX2673">
        <v>1</v>
      </c>
      <c r="BD2673">
        <v>1</v>
      </c>
      <c r="BH2673">
        <v>1</v>
      </c>
      <c r="BI2673">
        <v>1</v>
      </c>
      <c r="BM2673">
        <v>1</v>
      </c>
      <c r="BS2673">
        <v>1</v>
      </c>
      <c r="CB2673">
        <v>1</v>
      </c>
      <c r="CF2673">
        <v>1</v>
      </c>
      <c r="CS2673">
        <v>1</v>
      </c>
      <c r="CY2673">
        <v>1</v>
      </c>
      <c r="DA2673">
        <v>1</v>
      </c>
      <c r="DE2673">
        <v>1</v>
      </c>
      <c r="DO2673">
        <v>1</v>
      </c>
      <c r="DY2673">
        <v>1</v>
      </c>
      <c r="EY2673">
        <v>1</v>
      </c>
      <c r="EZ2673">
        <v>1</v>
      </c>
      <c r="FC2673">
        <v>1</v>
      </c>
      <c r="FG2673">
        <v>1</v>
      </c>
      <c r="FR2673">
        <v>1</v>
      </c>
    </row>
    <row r="2674" spans="1:178" hidden="1" x14ac:dyDescent="0.35">
      <c r="A2674" t="s">
        <v>18010</v>
      </c>
      <c r="B2674" t="s">
        <v>175</v>
      </c>
      <c r="C2674" t="s">
        <v>176</v>
      </c>
      <c r="D2674" t="s">
        <v>482</v>
      </c>
      <c r="F2674" t="s">
        <v>483</v>
      </c>
      <c r="G2674" t="s">
        <v>18011</v>
      </c>
      <c r="H2674" t="s">
        <v>18012</v>
      </c>
      <c r="I2674" t="s">
        <v>18013</v>
      </c>
      <c r="K2674" t="s">
        <v>18014</v>
      </c>
      <c r="L2674" t="s">
        <v>342</v>
      </c>
      <c r="M2674" t="s">
        <v>343</v>
      </c>
      <c r="N2674">
        <v>10</v>
      </c>
      <c r="O2674" t="s">
        <v>1048</v>
      </c>
      <c r="P2674" t="s">
        <v>380</v>
      </c>
      <c r="Q2674">
        <v>500</v>
      </c>
      <c r="R2674">
        <v>47</v>
      </c>
      <c r="S2674">
        <v>8</v>
      </c>
      <c r="X2674" t="s">
        <v>822</v>
      </c>
      <c r="Y2674" t="s">
        <v>18015</v>
      </c>
      <c r="Z2674" t="s">
        <v>3155</v>
      </c>
      <c r="AA2674" t="s">
        <v>15421</v>
      </c>
      <c r="AB2674" t="s">
        <v>188</v>
      </c>
      <c r="AD2674" s="8">
        <v>40635</v>
      </c>
      <c r="AH2674" t="s">
        <v>4999</v>
      </c>
      <c r="AI2674">
        <v>6</v>
      </c>
      <c r="AJ2674">
        <v>0.15</v>
      </c>
      <c r="AN2674" s="6">
        <v>41.98</v>
      </c>
      <c r="AO2674" s="1">
        <v>31.754999999999999</v>
      </c>
      <c r="AP2674" s="3">
        <v>19.902999999999999</v>
      </c>
      <c r="AQ2674" s="8">
        <f t="shared" si="168"/>
        <v>93.638000000000005</v>
      </c>
      <c r="AR2674" s="8">
        <f t="shared" si="169"/>
        <v>1.3219965359785859</v>
      </c>
      <c r="AS2674" s="8">
        <f t="shared" si="170"/>
        <v>3</v>
      </c>
      <c r="AT2674" s="6">
        <v>43.668999999999997</v>
      </c>
      <c r="AU2674" s="1">
        <v>33.642000000000003</v>
      </c>
      <c r="AV2674" s="3">
        <v>17.472000000000001</v>
      </c>
      <c r="AW2674" s="8">
        <f t="shared" si="171"/>
        <v>-1.6890000000000001</v>
      </c>
      <c r="AX2674">
        <v>1</v>
      </c>
      <c r="BC2674">
        <v>1</v>
      </c>
      <c r="BH2674">
        <v>1</v>
      </c>
      <c r="BK2674">
        <v>1</v>
      </c>
      <c r="BM2674">
        <v>1</v>
      </c>
      <c r="BS2674">
        <v>1</v>
      </c>
      <c r="BZ2674">
        <v>1</v>
      </c>
      <c r="CA2674">
        <v>1</v>
      </c>
      <c r="CG2674">
        <v>1</v>
      </c>
      <c r="CT2674">
        <v>1</v>
      </c>
      <c r="CY2674">
        <v>1</v>
      </c>
      <c r="DF2674">
        <v>1</v>
      </c>
      <c r="DR2674">
        <v>1</v>
      </c>
      <c r="EE2674">
        <v>1</v>
      </c>
      <c r="EU2674">
        <v>1</v>
      </c>
      <c r="EY2674">
        <v>1</v>
      </c>
      <c r="FI2674">
        <v>1</v>
      </c>
    </row>
    <row r="2675" spans="1:178" hidden="1" x14ac:dyDescent="0.35">
      <c r="A2675" t="s">
        <v>6032</v>
      </c>
      <c r="B2675" t="s">
        <v>309</v>
      </c>
      <c r="C2675" t="s">
        <v>373</v>
      </c>
      <c r="D2675" t="s">
        <v>374</v>
      </c>
      <c r="E2675" t="s">
        <v>375</v>
      </c>
      <c r="F2675" t="s">
        <v>1857</v>
      </c>
      <c r="G2675" t="s">
        <v>6038</v>
      </c>
      <c r="H2675" t="s">
        <v>6039</v>
      </c>
      <c r="K2675" t="s">
        <v>6040</v>
      </c>
      <c r="L2675" t="s">
        <v>733</v>
      </c>
      <c r="M2675" t="s">
        <v>343</v>
      </c>
      <c r="N2675">
        <v>40</v>
      </c>
      <c r="O2675" t="s">
        <v>318</v>
      </c>
      <c r="P2675" t="s">
        <v>380</v>
      </c>
      <c r="Q2675">
        <v>600</v>
      </c>
      <c r="X2675" t="s">
        <v>5654</v>
      </c>
      <c r="Y2675" t="s">
        <v>6041</v>
      </c>
      <c r="AA2675" t="s">
        <v>357</v>
      </c>
      <c r="AB2675" t="s">
        <v>188</v>
      </c>
      <c r="AD2675" s="8"/>
      <c r="AE2675">
        <v>1</v>
      </c>
      <c r="AH2675" t="s">
        <v>4999</v>
      </c>
      <c r="AI2675">
        <v>4</v>
      </c>
      <c r="AJ2675">
        <v>0.75</v>
      </c>
      <c r="AN2675" s="6">
        <v>44.094000000000001</v>
      </c>
      <c r="AO2675" s="1">
        <v>32.537999999999997</v>
      </c>
      <c r="AP2675" s="3">
        <v>13.78</v>
      </c>
      <c r="AQ2675" s="8">
        <f t="shared" si="168"/>
        <v>90.412000000000006</v>
      </c>
      <c r="AR2675" s="8">
        <f t="shared" si="169"/>
        <v>1.3551539738152316</v>
      </c>
      <c r="AS2675" s="8">
        <f t="shared" si="170"/>
        <v>3</v>
      </c>
      <c r="AT2675" s="6">
        <v>37.945999999999998</v>
      </c>
      <c r="AU2675" s="1">
        <v>38.47</v>
      </c>
      <c r="AV2675" s="3">
        <v>13.529</v>
      </c>
      <c r="AW2675" s="8">
        <f t="shared" si="171"/>
        <v>6.1480000000000032</v>
      </c>
      <c r="AX2675">
        <v>1</v>
      </c>
      <c r="BD2675">
        <v>1</v>
      </c>
      <c r="BE2675">
        <v>1</v>
      </c>
      <c r="BK2675">
        <v>1</v>
      </c>
      <c r="BM2675">
        <v>1</v>
      </c>
      <c r="BS2675">
        <v>1</v>
      </c>
      <c r="CA2675">
        <v>1</v>
      </c>
      <c r="CB2675">
        <v>1</v>
      </c>
      <c r="CF2675">
        <v>1</v>
      </c>
      <c r="CS2675">
        <v>1</v>
      </c>
      <c r="CY2675">
        <v>1</v>
      </c>
      <c r="DF2675">
        <v>1</v>
      </c>
      <c r="DK2675">
        <v>1</v>
      </c>
      <c r="DO2675">
        <v>1</v>
      </c>
      <c r="DT2675">
        <v>1</v>
      </c>
      <c r="DZ2675">
        <v>1</v>
      </c>
      <c r="FC2675">
        <v>1</v>
      </c>
    </row>
    <row r="2676" spans="1:178" hidden="1" x14ac:dyDescent="0.35">
      <c r="A2676" t="s">
        <v>15746</v>
      </c>
      <c r="B2676" t="s">
        <v>234</v>
      </c>
      <c r="C2676" t="s">
        <v>235</v>
      </c>
      <c r="D2676" t="s">
        <v>3625</v>
      </c>
      <c r="F2676" t="s">
        <v>15747</v>
      </c>
      <c r="G2676" t="s">
        <v>15748</v>
      </c>
      <c r="H2676" t="s">
        <v>15749</v>
      </c>
      <c r="K2676" t="s">
        <v>15750</v>
      </c>
      <c r="L2676" t="s">
        <v>342</v>
      </c>
      <c r="M2676" t="s">
        <v>343</v>
      </c>
      <c r="N2676">
        <v>5</v>
      </c>
      <c r="O2676" t="s">
        <v>3183</v>
      </c>
      <c r="P2676" t="s">
        <v>231</v>
      </c>
      <c r="Q2676">
        <v>1850</v>
      </c>
      <c r="R2676">
        <v>46</v>
      </c>
      <c r="S2676" s="8">
        <v>7</v>
      </c>
      <c r="T2676">
        <v>1300</v>
      </c>
      <c r="U2676">
        <v>-7</v>
      </c>
      <c r="V2676">
        <v>15</v>
      </c>
      <c r="W2676">
        <v>4</v>
      </c>
      <c r="X2676" t="s">
        <v>795</v>
      </c>
      <c r="Y2676" t="s">
        <v>3212</v>
      </c>
      <c r="AA2676" t="s">
        <v>187</v>
      </c>
      <c r="AB2676" t="s">
        <v>188</v>
      </c>
      <c r="AD2676" s="8"/>
      <c r="AF2676">
        <v>1</v>
      </c>
      <c r="AH2676" t="s">
        <v>12330</v>
      </c>
      <c r="AI2676">
        <v>4</v>
      </c>
      <c r="AJ2676">
        <v>0.4</v>
      </c>
      <c r="AN2676" s="6" t="s">
        <v>23023</v>
      </c>
      <c r="AO2676" s="1" t="s">
        <v>23023</v>
      </c>
      <c r="AP2676" s="3" t="s">
        <v>23023</v>
      </c>
      <c r="AQ2676" s="8">
        <f t="shared" si="168"/>
        <v>0</v>
      </c>
      <c r="AR2676" s="8" t="e">
        <f t="shared" si="169"/>
        <v>#VALUE!</v>
      </c>
      <c r="AS2676" s="8" t="e">
        <f t="shared" si="170"/>
        <v>#VALUE!</v>
      </c>
      <c r="AW2676" s="8" t="e">
        <f t="shared" si="171"/>
        <v>#VALUE!</v>
      </c>
      <c r="AY2676">
        <v>1</v>
      </c>
      <c r="BH2676">
        <v>1</v>
      </c>
      <c r="BI2676">
        <v>1</v>
      </c>
      <c r="BM2676">
        <v>1</v>
      </c>
      <c r="BP2676">
        <v>1</v>
      </c>
      <c r="BS2676">
        <v>1</v>
      </c>
      <c r="CA2676">
        <v>1</v>
      </c>
      <c r="CF2676">
        <v>1</v>
      </c>
      <c r="CR2676">
        <v>1</v>
      </c>
      <c r="DG2676">
        <v>1</v>
      </c>
      <c r="DQ2676">
        <v>1</v>
      </c>
      <c r="DR2676">
        <v>1</v>
      </c>
      <c r="DU2676">
        <v>1</v>
      </c>
      <c r="FK2676">
        <v>1</v>
      </c>
    </row>
    <row r="2677" spans="1:178" hidden="1" x14ac:dyDescent="0.35">
      <c r="A2677" t="s">
        <v>13436</v>
      </c>
      <c r="B2677" t="s">
        <v>288</v>
      </c>
      <c r="C2677" t="s">
        <v>453</v>
      </c>
      <c r="D2677" t="s">
        <v>3232</v>
      </c>
      <c r="F2677" t="s">
        <v>13441</v>
      </c>
      <c r="G2677" t="s">
        <v>13442</v>
      </c>
      <c r="H2677" t="s">
        <v>13443</v>
      </c>
      <c r="K2677" t="s">
        <v>13444</v>
      </c>
      <c r="L2677" t="s">
        <v>631</v>
      </c>
      <c r="M2677" t="s">
        <v>343</v>
      </c>
      <c r="N2677">
        <v>5</v>
      </c>
      <c r="O2677" t="s">
        <v>318</v>
      </c>
      <c r="P2677" t="s">
        <v>318</v>
      </c>
      <c r="Q2677">
        <v>600</v>
      </c>
      <c r="R2677">
        <v>41</v>
      </c>
      <c r="S2677">
        <v>1</v>
      </c>
      <c r="T2677">
        <v>600</v>
      </c>
      <c r="U2677">
        <v>9</v>
      </c>
      <c r="V2677">
        <v>21</v>
      </c>
      <c r="W2677">
        <v>17</v>
      </c>
      <c r="X2677" t="s">
        <v>795</v>
      </c>
      <c r="Y2677" t="s">
        <v>13445</v>
      </c>
      <c r="Z2677" t="s">
        <v>11357</v>
      </c>
      <c r="AA2677" t="s">
        <v>546</v>
      </c>
      <c r="AB2677" t="s">
        <v>188</v>
      </c>
      <c r="AD2677" s="8"/>
      <c r="AF2677">
        <v>1</v>
      </c>
      <c r="AH2677" t="s">
        <v>6289</v>
      </c>
      <c r="AI2677">
        <v>2</v>
      </c>
      <c r="AJ2677">
        <v>0.5</v>
      </c>
      <c r="AN2677" s="6">
        <v>40.225999999999999</v>
      </c>
      <c r="AO2677" s="1">
        <v>20.166</v>
      </c>
      <c r="AP2677" s="3">
        <v>16.420000000000002</v>
      </c>
      <c r="AQ2677" s="8">
        <f t="shared" si="168"/>
        <v>76.811999999999998</v>
      </c>
      <c r="AR2677" s="8">
        <f t="shared" si="169"/>
        <v>1.9947436278885251</v>
      </c>
      <c r="AS2677" s="8">
        <f t="shared" si="170"/>
        <v>3</v>
      </c>
      <c r="AT2677" s="6">
        <v>39.433</v>
      </c>
      <c r="AU2677" s="1">
        <v>18.936</v>
      </c>
      <c r="AV2677" s="3">
        <v>19.204000000000001</v>
      </c>
      <c r="AW2677" s="8">
        <f t="shared" si="171"/>
        <v>0.79299999999999926</v>
      </c>
      <c r="AX2677">
        <v>1</v>
      </c>
      <c r="BD2677">
        <v>1</v>
      </c>
      <c r="BH2677">
        <v>1</v>
      </c>
      <c r="BM2677">
        <v>1</v>
      </c>
      <c r="BS2677">
        <v>1</v>
      </c>
      <c r="CA2677">
        <v>1</v>
      </c>
      <c r="CF2677">
        <v>1</v>
      </c>
      <c r="CS2677">
        <v>1</v>
      </c>
      <c r="CY2677">
        <v>1</v>
      </c>
      <c r="DF2677">
        <v>1</v>
      </c>
      <c r="DG2677">
        <v>1</v>
      </c>
      <c r="DL2677">
        <v>1</v>
      </c>
      <c r="DQ2677">
        <v>1</v>
      </c>
      <c r="DR2677">
        <v>1</v>
      </c>
      <c r="DU2677">
        <v>1</v>
      </c>
      <c r="DZ2677">
        <v>1</v>
      </c>
      <c r="EY2677">
        <v>1</v>
      </c>
      <c r="FA2677">
        <v>1</v>
      </c>
    </row>
    <row r="2678" spans="1:178" hidden="1" x14ac:dyDescent="0.35">
      <c r="A2678" t="s">
        <v>17818</v>
      </c>
      <c r="B2678" t="s">
        <v>175</v>
      </c>
      <c r="C2678" t="s">
        <v>279</v>
      </c>
      <c r="D2678" t="s">
        <v>299</v>
      </c>
      <c r="E2678" t="s">
        <v>300</v>
      </c>
      <c r="F2678" t="s">
        <v>3214</v>
      </c>
      <c r="G2678" t="s">
        <v>17824</v>
      </c>
      <c r="H2678" t="s">
        <v>17825</v>
      </c>
      <c r="I2678" t="s">
        <v>17567</v>
      </c>
      <c r="K2678" t="s">
        <v>17826</v>
      </c>
      <c r="L2678" t="s">
        <v>631</v>
      </c>
      <c r="M2678" t="s">
        <v>343</v>
      </c>
      <c r="N2678">
        <v>40</v>
      </c>
      <c r="O2678" t="s">
        <v>318</v>
      </c>
      <c r="P2678" t="s">
        <v>318</v>
      </c>
      <c r="Q2678">
        <v>600</v>
      </c>
      <c r="R2678">
        <v>43</v>
      </c>
      <c r="S2678">
        <v>7</v>
      </c>
      <c r="X2678" t="s">
        <v>795</v>
      </c>
      <c r="Y2678" t="s">
        <v>17407</v>
      </c>
      <c r="Z2678" t="s">
        <v>16297</v>
      </c>
      <c r="AA2678" t="s">
        <v>571</v>
      </c>
      <c r="AB2678" t="s">
        <v>188</v>
      </c>
      <c r="AD2678" s="8">
        <v>40675</v>
      </c>
      <c r="AH2678" t="s">
        <v>4999</v>
      </c>
      <c r="AI2678">
        <v>2</v>
      </c>
      <c r="AJ2678">
        <v>1.2</v>
      </c>
      <c r="AN2678" s="6">
        <v>44.636000000000003</v>
      </c>
      <c r="AO2678" s="1">
        <v>25.082999999999998</v>
      </c>
      <c r="AP2678" s="3">
        <v>16.702000000000002</v>
      </c>
      <c r="AQ2678" s="8">
        <f t="shared" si="168"/>
        <v>86.420999999999992</v>
      </c>
      <c r="AR2678" s="8">
        <f t="shared" si="169"/>
        <v>1.779531953913009</v>
      </c>
      <c r="AS2678" s="8">
        <f t="shared" si="170"/>
        <v>3</v>
      </c>
      <c r="AT2678" s="6">
        <v>45.978000000000002</v>
      </c>
      <c r="AU2678" s="1">
        <v>24.984999999999999</v>
      </c>
      <c r="AV2678" s="3">
        <v>16.657</v>
      </c>
      <c r="AW2678" s="8">
        <f t="shared" si="171"/>
        <v>-1.3419999999999987</v>
      </c>
      <c r="AZ2678">
        <v>1</v>
      </c>
      <c r="BH2678">
        <v>1</v>
      </c>
      <c r="BM2678">
        <v>1</v>
      </c>
      <c r="BS2678">
        <v>1</v>
      </c>
      <c r="BX2678">
        <v>1</v>
      </c>
      <c r="CA2678">
        <v>1</v>
      </c>
      <c r="CF2678">
        <v>1</v>
      </c>
      <c r="CT2678">
        <v>1</v>
      </c>
      <c r="CY2678">
        <v>1</v>
      </c>
      <c r="CZ2678">
        <v>1</v>
      </c>
      <c r="DF2678">
        <v>1</v>
      </c>
      <c r="DG2678">
        <v>1</v>
      </c>
      <c r="DQ2678">
        <v>1</v>
      </c>
      <c r="DR2678">
        <v>1</v>
      </c>
      <c r="DZ2678">
        <v>1</v>
      </c>
      <c r="EY2678">
        <v>1</v>
      </c>
      <c r="FR2678">
        <v>1</v>
      </c>
    </row>
    <row r="2679" spans="1:178" hidden="1" x14ac:dyDescent="0.35">
      <c r="A2679" t="s">
        <v>5994</v>
      </c>
      <c r="B2679" t="s">
        <v>309</v>
      </c>
      <c r="C2679" t="s">
        <v>373</v>
      </c>
      <c r="D2679" t="s">
        <v>429</v>
      </c>
      <c r="E2679" t="s">
        <v>430</v>
      </c>
      <c r="F2679" t="s">
        <v>4319</v>
      </c>
      <c r="G2679" t="s">
        <v>6000</v>
      </c>
      <c r="H2679" t="s">
        <v>6001</v>
      </c>
      <c r="K2679" t="s">
        <v>6002</v>
      </c>
      <c r="L2679" t="s">
        <v>342</v>
      </c>
      <c r="M2679" t="s">
        <v>343</v>
      </c>
      <c r="N2679">
        <v>20</v>
      </c>
      <c r="O2679" t="s">
        <v>318</v>
      </c>
      <c r="P2679" t="s">
        <v>318</v>
      </c>
      <c r="Q2679">
        <v>700</v>
      </c>
      <c r="R2679">
        <v>42</v>
      </c>
      <c r="S2679">
        <v>1</v>
      </c>
      <c r="X2679" t="s">
        <v>3248</v>
      </c>
      <c r="Y2679" t="s">
        <v>6003</v>
      </c>
      <c r="Z2679" t="s">
        <v>5770</v>
      </c>
      <c r="AA2679" t="s">
        <v>546</v>
      </c>
      <c r="AB2679" t="s">
        <v>188</v>
      </c>
      <c r="AD2679" s="8"/>
      <c r="AE2679">
        <v>1</v>
      </c>
      <c r="AH2679" t="s">
        <v>4999</v>
      </c>
      <c r="AI2679">
        <v>4</v>
      </c>
      <c r="AJ2679">
        <v>0.4</v>
      </c>
      <c r="AN2679" s="6">
        <v>39.956000000000003</v>
      </c>
      <c r="AO2679" s="1">
        <v>31.54</v>
      </c>
      <c r="AP2679" s="3">
        <v>11.773</v>
      </c>
      <c r="AQ2679" s="8">
        <f t="shared" si="168"/>
        <v>83.269000000000005</v>
      </c>
      <c r="AR2679" s="8">
        <f t="shared" si="169"/>
        <v>1.266835764109068</v>
      </c>
      <c r="AS2679" s="8">
        <f t="shared" si="170"/>
        <v>3</v>
      </c>
      <c r="AT2679" s="6">
        <v>41.345999999999997</v>
      </c>
      <c r="AU2679" s="1">
        <v>31.190999999999999</v>
      </c>
      <c r="AV2679" s="3">
        <v>12.406000000000001</v>
      </c>
      <c r="AW2679" s="8">
        <f t="shared" si="171"/>
        <v>-1.3899999999999935</v>
      </c>
      <c r="AX2679">
        <v>1</v>
      </c>
      <c r="BC2679">
        <v>1</v>
      </c>
      <c r="BH2679">
        <v>1</v>
      </c>
      <c r="BM2679">
        <v>1</v>
      </c>
      <c r="BS2679">
        <v>1</v>
      </c>
      <c r="CA2679">
        <v>1</v>
      </c>
      <c r="CF2679">
        <v>1</v>
      </c>
      <c r="CS2679">
        <v>1</v>
      </c>
      <c r="CU2679">
        <v>1</v>
      </c>
      <c r="CY2679">
        <v>1</v>
      </c>
      <c r="DF2679">
        <v>1</v>
      </c>
      <c r="DN2679">
        <v>1</v>
      </c>
      <c r="DZ2679">
        <v>1</v>
      </c>
      <c r="ED2679">
        <v>1</v>
      </c>
      <c r="FK2679">
        <v>1</v>
      </c>
    </row>
    <row r="2680" spans="1:178" hidden="1" x14ac:dyDescent="0.35">
      <c r="A2680" t="s">
        <v>13248</v>
      </c>
      <c r="B2680" t="s">
        <v>309</v>
      </c>
      <c r="C2680" t="s">
        <v>373</v>
      </c>
      <c r="D2680" t="s">
        <v>374</v>
      </c>
      <c r="E2680" t="s">
        <v>374</v>
      </c>
      <c r="F2680" t="s">
        <v>1612</v>
      </c>
      <c r="G2680" t="s">
        <v>13249</v>
      </c>
      <c r="H2680" t="s">
        <v>13250</v>
      </c>
      <c r="K2680" t="s">
        <v>13251</v>
      </c>
      <c r="L2680" t="s">
        <v>733</v>
      </c>
      <c r="M2680" t="s">
        <v>343</v>
      </c>
      <c r="N2680">
        <v>5</v>
      </c>
      <c r="O2680" t="s">
        <v>318</v>
      </c>
      <c r="P2680" t="s">
        <v>318</v>
      </c>
      <c r="Q2680">
        <v>1</v>
      </c>
      <c r="X2680" t="s">
        <v>1839</v>
      </c>
      <c r="Y2680" t="s">
        <v>13252</v>
      </c>
      <c r="Z2680" t="s">
        <v>11357</v>
      </c>
      <c r="AA2680" t="s">
        <v>546</v>
      </c>
      <c r="AB2680" t="s">
        <v>188</v>
      </c>
      <c r="AD2680" s="8"/>
      <c r="AF2680">
        <v>1</v>
      </c>
      <c r="AH2680" t="s">
        <v>12330</v>
      </c>
      <c r="AN2680" s="6" t="s">
        <v>23023</v>
      </c>
      <c r="AO2680" s="1" t="s">
        <v>23023</v>
      </c>
      <c r="AP2680" s="3" t="s">
        <v>23023</v>
      </c>
      <c r="AQ2680" s="8">
        <f t="shared" si="168"/>
        <v>0</v>
      </c>
      <c r="AR2680" s="8" t="e">
        <f t="shared" si="169"/>
        <v>#VALUE!</v>
      </c>
      <c r="AS2680" s="8" t="e">
        <f t="shared" si="170"/>
        <v>#VALUE!</v>
      </c>
      <c r="AW2680" s="8" t="e">
        <f t="shared" si="171"/>
        <v>#VALUE!</v>
      </c>
      <c r="AZ2680">
        <v>1</v>
      </c>
      <c r="BH2680">
        <v>1</v>
      </c>
      <c r="BM2680">
        <v>1</v>
      </c>
      <c r="BS2680">
        <v>1</v>
      </c>
      <c r="BZ2680">
        <v>1</v>
      </c>
      <c r="CA2680">
        <v>1</v>
      </c>
      <c r="CF2680">
        <v>1</v>
      </c>
      <c r="CR2680">
        <v>1</v>
      </c>
      <c r="CX2680">
        <v>1</v>
      </c>
      <c r="CY2680">
        <v>1</v>
      </c>
      <c r="DB2680">
        <v>1</v>
      </c>
      <c r="DD2680">
        <v>1</v>
      </c>
      <c r="EE2680">
        <v>1</v>
      </c>
      <c r="EP2680">
        <v>1</v>
      </c>
      <c r="EY2680">
        <v>1</v>
      </c>
    </row>
    <row r="2681" spans="1:178" hidden="1" x14ac:dyDescent="0.35">
      <c r="A2681" t="s">
        <v>6641</v>
      </c>
      <c r="B2681" t="s">
        <v>234</v>
      </c>
      <c r="C2681" t="s">
        <v>797</v>
      </c>
      <c r="D2681" t="s">
        <v>1179</v>
      </c>
      <c r="F2681" t="s">
        <v>3457</v>
      </c>
      <c r="G2681" t="s">
        <v>6642</v>
      </c>
      <c r="H2681" t="s">
        <v>6643</v>
      </c>
      <c r="K2681" t="s">
        <v>6644</v>
      </c>
      <c r="L2681" t="s">
        <v>631</v>
      </c>
      <c r="M2681" t="s">
        <v>5903</v>
      </c>
      <c r="N2681">
        <v>40</v>
      </c>
      <c r="O2681" t="s">
        <v>3183</v>
      </c>
      <c r="P2681" t="s">
        <v>231</v>
      </c>
      <c r="Q2681">
        <v>1800</v>
      </c>
      <c r="R2681">
        <v>46</v>
      </c>
      <c r="S2681">
        <v>8</v>
      </c>
      <c r="T2681">
        <v>1900</v>
      </c>
      <c r="U2681">
        <v>-4</v>
      </c>
      <c r="V2681">
        <v>11</v>
      </c>
      <c r="W2681">
        <v>8</v>
      </c>
      <c r="X2681" t="s">
        <v>4079</v>
      </c>
      <c r="Y2681" t="s">
        <v>6645</v>
      </c>
      <c r="Z2681" t="s">
        <v>6646</v>
      </c>
      <c r="AA2681" t="s">
        <v>187</v>
      </c>
      <c r="AB2681" t="s">
        <v>188</v>
      </c>
      <c r="AD2681" s="8"/>
      <c r="AG2681">
        <v>1</v>
      </c>
      <c r="AH2681" t="s">
        <v>6289</v>
      </c>
      <c r="AI2681">
        <v>3</v>
      </c>
      <c r="AJ2681">
        <v>0.7</v>
      </c>
      <c r="AN2681" s="6">
        <v>35.86</v>
      </c>
      <c r="AO2681" s="1">
        <v>22.038</v>
      </c>
      <c r="AP2681" s="3">
        <v>25.097999999999999</v>
      </c>
      <c r="AQ2681" s="8">
        <f t="shared" si="168"/>
        <v>82.995999999999995</v>
      </c>
      <c r="AR2681" s="8">
        <f t="shared" si="169"/>
        <v>1.6271894001270533</v>
      </c>
      <c r="AS2681" s="8">
        <f t="shared" si="170"/>
        <v>3</v>
      </c>
      <c r="AT2681" s="6">
        <v>33.387999999999998</v>
      </c>
      <c r="AU2681" s="1">
        <v>21.361999999999998</v>
      </c>
      <c r="AV2681" s="3">
        <v>28.381</v>
      </c>
      <c r="AW2681" s="8">
        <f t="shared" si="171"/>
        <v>2.4720000000000013</v>
      </c>
      <c r="AX2681">
        <v>1</v>
      </c>
      <c r="BC2681">
        <v>1</v>
      </c>
      <c r="BH2681">
        <v>1</v>
      </c>
      <c r="BI2681">
        <v>1</v>
      </c>
      <c r="BK2681">
        <v>1</v>
      </c>
      <c r="BM2681">
        <v>1</v>
      </c>
      <c r="BP2681">
        <v>1</v>
      </c>
      <c r="CA2681">
        <v>1</v>
      </c>
      <c r="CF2681">
        <v>1</v>
      </c>
      <c r="CO2681">
        <v>1</v>
      </c>
      <c r="CS2681">
        <v>1</v>
      </c>
      <c r="CW2681">
        <v>1</v>
      </c>
      <c r="DF2681">
        <v>1</v>
      </c>
      <c r="DG2681">
        <v>1</v>
      </c>
      <c r="DQ2681">
        <v>1</v>
      </c>
      <c r="DR2681">
        <v>1</v>
      </c>
      <c r="DU2681">
        <v>1</v>
      </c>
      <c r="DZ2681">
        <v>1</v>
      </c>
      <c r="FB2681">
        <v>1</v>
      </c>
      <c r="FC2681">
        <v>1</v>
      </c>
      <c r="FI2681">
        <v>1</v>
      </c>
      <c r="FP2681">
        <v>1</v>
      </c>
    </row>
    <row r="2682" spans="1:178" hidden="1" x14ac:dyDescent="0.35">
      <c r="A2682" t="s">
        <v>8349</v>
      </c>
      <c r="B2682" t="s">
        <v>175</v>
      </c>
      <c r="C2682" t="s">
        <v>582</v>
      </c>
      <c r="D2682" t="s">
        <v>583</v>
      </c>
      <c r="F2682" t="s">
        <v>1783</v>
      </c>
      <c r="G2682" t="s">
        <v>8353</v>
      </c>
      <c r="H2682" t="s">
        <v>8354</v>
      </c>
      <c r="K2682" t="s">
        <v>8355</v>
      </c>
      <c r="L2682" t="s">
        <v>182</v>
      </c>
      <c r="M2682" t="s">
        <v>23025</v>
      </c>
      <c r="N2682">
        <v>5</v>
      </c>
      <c r="O2682" t="s">
        <v>1048</v>
      </c>
      <c r="P2682" t="s">
        <v>285</v>
      </c>
      <c r="Q2682">
        <v>1600</v>
      </c>
      <c r="R2682">
        <v>45</v>
      </c>
      <c r="S2682">
        <v>6</v>
      </c>
      <c r="T2682">
        <v>1500</v>
      </c>
      <c r="U2682">
        <v>-2</v>
      </c>
      <c r="V2682">
        <v>18</v>
      </c>
      <c r="W2682">
        <v>4</v>
      </c>
      <c r="X2682" t="s">
        <v>734</v>
      </c>
      <c r="Y2682" t="s">
        <v>8322</v>
      </c>
      <c r="AA2682" t="s">
        <v>357</v>
      </c>
      <c r="AB2682" t="s">
        <v>188</v>
      </c>
      <c r="AD2682" s="8"/>
      <c r="AE2682">
        <v>1</v>
      </c>
      <c r="AH2682" t="s">
        <v>5745</v>
      </c>
      <c r="AI2682">
        <v>34</v>
      </c>
      <c r="AJ2682">
        <v>0.12</v>
      </c>
      <c r="AN2682" s="6">
        <v>32.679000000000002</v>
      </c>
      <c r="AO2682" s="1">
        <v>23.731000000000002</v>
      </c>
      <c r="AP2682" s="3">
        <v>26.614999999999998</v>
      </c>
      <c r="AQ2682" s="8">
        <f t="shared" si="168"/>
        <v>83.025000000000006</v>
      </c>
      <c r="AR2682" s="8">
        <f t="shared" si="169"/>
        <v>1.3770595423707386</v>
      </c>
      <c r="AS2682" s="8">
        <f t="shared" si="170"/>
        <v>3</v>
      </c>
      <c r="AT2682" s="6">
        <v>36.499000000000002</v>
      </c>
      <c r="AU2682" s="1">
        <v>21.108000000000001</v>
      </c>
      <c r="AV2682" s="3">
        <v>25.687000000000001</v>
      </c>
      <c r="AW2682" s="8">
        <f t="shared" si="171"/>
        <v>-3.8200000000000003</v>
      </c>
      <c r="AX2682">
        <v>1</v>
      </c>
      <c r="BC2682">
        <v>1</v>
      </c>
      <c r="BF2682">
        <v>1</v>
      </c>
      <c r="BK2682">
        <v>1</v>
      </c>
      <c r="BM2682">
        <v>1</v>
      </c>
      <c r="BP2682">
        <v>1</v>
      </c>
      <c r="BT2682">
        <v>1</v>
      </c>
      <c r="CA2682">
        <v>1</v>
      </c>
      <c r="CF2682">
        <v>1</v>
      </c>
      <c r="CS2682">
        <v>1</v>
      </c>
      <c r="CX2682">
        <v>1</v>
      </c>
      <c r="DE2682">
        <v>1</v>
      </c>
      <c r="DF2682">
        <v>1</v>
      </c>
      <c r="DK2682">
        <v>1</v>
      </c>
      <c r="DO2682">
        <v>1</v>
      </c>
      <c r="DX2682">
        <v>1</v>
      </c>
      <c r="EA2682">
        <v>1</v>
      </c>
      <c r="EY2682">
        <v>1</v>
      </c>
      <c r="FG2682">
        <v>1</v>
      </c>
    </row>
    <row r="2683" spans="1:178" hidden="1" x14ac:dyDescent="0.35">
      <c r="A2683" t="s">
        <v>12200</v>
      </c>
      <c r="B2683" t="s">
        <v>175</v>
      </c>
      <c r="C2683" t="s">
        <v>176</v>
      </c>
      <c r="D2683" t="s">
        <v>728</v>
      </c>
      <c r="F2683" t="s">
        <v>729</v>
      </c>
      <c r="G2683" t="s">
        <v>12201</v>
      </c>
      <c r="H2683" t="s">
        <v>12202</v>
      </c>
      <c r="K2683" t="s">
        <v>12203</v>
      </c>
      <c r="L2683" t="s">
        <v>733</v>
      </c>
      <c r="M2683" t="s">
        <v>23025</v>
      </c>
      <c r="N2683">
        <v>80</v>
      </c>
      <c r="O2683" t="s">
        <v>1048</v>
      </c>
      <c r="P2683" t="s">
        <v>285</v>
      </c>
      <c r="Q2683">
        <v>1500</v>
      </c>
      <c r="R2683">
        <v>42</v>
      </c>
      <c r="S2683">
        <v>44</v>
      </c>
      <c r="T2683">
        <v>900</v>
      </c>
      <c r="U2683">
        <v>0</v>
      </c>
      <c r="V2683">
        <v>20</v>
      </c>
      <c r="W2683">
        <v>8</v>
      </c>
      <c r="X2683" t="s">
        <v>242</v>
      </c>
      <c r="Y2683" t="s">
        <v>12192</v>
      </c>
      <c r="AA2683" t="s">
        <v>4497</v>
      </c>
      <c r="AB2683" t="s">
        <v>188</v>
      </c>
      <c r="AD2683" s="8"/>
      <c r="AF2683">
        <v>1</v>
      </c>
      <c r="AH2683" t="s">
        <v>4999</v>
      </c>
      <c r="AI2683">
        <v>2</v>
      </c>
      <c r="AJ2683">
        <v>1</v>
      </c>
      <c r="AN2683" s="6">
        <v>25.081</v>
      </c>
      <c r="AO2683" s="1">
        <v>21.6</v>
      </c>
      <c r="AP2683" s="3">
        <v>24.181000000000001</v>
      </c>
      <c r="AQ2683" s="8">
        <f t="shared" si="168"/>
        <v>70.861999999999995</v>
      </c>
      <c r="AR2683" s="8">
        <f t="shared" si="169"/>
        <v>1.1611574074074074</v>
      </c>
      <c r="AS2683" s="8">
        <f t="shared" si="170"/>
        <v>3</v>
      </c>
      <c r="AT2683" s="6">
        <v>26.847999999999999</v>
      </c>
      <c r="AU2683" s="1">
        <v>22.373000000000001</v>
      </c>
      <c r="AV2683" s="3">
        <v>20.501000000000001</v>
      </c>
      <c r="AW2683" s="8">
        <f t="shared" si="171"/>
        <v>-1.7669999999999995</v>
      </c>
      <c r="AX2683">
        <v>1</v>
      </c>
      <c r="BC2683">
        <v>1</v>
      </c>
      <c r="BI2683">
        <v>1</v>
      </c>
      <c r="BK2683">
        <v>1</v>
      </c>
      <c r="BM2683">
        <v>1</v>
      </c>
      <c r="BS2683">
        <v>1</v>
      </c>
      <c r="BX2683">
        <v>1</v>
      </c>
      <c r="CB2683">
        <v>1</v>
      </c>
      <c r="CF2683">
        <v>1</v>
      </c>
      <c r="CS2683">
        <v>1</v>
      </c>
      <c r="CW2683">
        <v>1</v>
      </c>
      <c r="DA2683">
        <v>1</v>
      </c>
      <c r="DE2683">
        <v>1</v>
      </c>
      <c r="DF2683">
        <v>1</v>
      </c>
      <c r="DK2683">
        <v>1</v>
      </c>
      <c r="DO2683">
        <v>1</v>
      </c>
      <c r="DZ2683">
        <v>1</v>
      </c>
      <c r="FB2683">
        <v>1</v>
      </c>
      <c r="FK2683">
        <v>1</v>
      </c>
      <c r="FM2683">
        <v>1</v>
      </c>
    </row>
    <row r="2684" spans="1:178" hidden="1" x14ac:dyDescent="0.35">
      <c r="A2684" t="s">
        <v>9251</v>
      </c>
      <c r="B2684" t="s">
        <v>573</v>
      </c>
      <c r="C2684" t="s">
        <v>815</v>
      </c>
      <c r="D2684" t="s">
        <v>816</v>
      </c>
      <c r="E2684" t="s">
        <v>1366</v>
      </c>
      <c r="F2684" t="s">
        <v>4137</v>
      </c>
      <c r="G2684" t="s">
        <v>9252</v>
      </c>
      <c r="H2684" t="s">
        <v>9253</v>
      </c>
      <c r="K2684" t="s">
        <v>9254</v>
      </c>
      <c r="L2684" t="s">
        <v>3059</v>
      </c>
      <c r="M2684" t="s">
        <v>343</v>
      </c>
      <c r="N2684">
        <v>80</v>
      </c>
      <c r="O2684" t="s">
        <v>318</v>
      </c>
      <c r="P2684" t="s">
        <v>318</v>
      </c>
      <c r="Q2684">
        <v>700</v>
      </c>
      <c r="R2684">
        <v>44</v>
      </c>
      <c r="S2684">
        <v>6</v>
      </c>
      <c r="T2684">
        <v>700</v>
      </c>
      <c r="U2684">
        <v>0</v>
      </c>
      <c r="V2684">
        <v>18</v>
      </c>
      <c r="W2684">
        <v>7</v>
      </c>
      <c r="X2684" t="s">
        <v>8810</v>
      </c>
      <c r="Y2684" t="s">
        <v>9255</v>
      </c>
      <c r="AA2684" t="s">
        <v>357</v>
      </c>
      <c r="AB2684" t="s">
        <v>188</v>
      </c>
      <c r="AD2684" s="8"/>
      <c r="AG2684">
        <v>1</v>
      </c>
      <c r="AH2684" t="s">
        <v>5745</v>
      </c>
      <c r="AI2684">
        <v>3</v>
      </c>
      <c r="AJ2684">
        <v>1.6</v>
      </c>
      <c r="AN2684" s="6">
        <v>46.466999999999999</v>
      </c>
      <c r="AO2684" s="1">
        <v>30.745000000000001</v>
      </c>
      <c r="AP2684" s="3">
        <v>9.36</v>
      </c>
      <c r="AQ2684" s="8">
        <f t="shared" si="168"/>
        <v>86.572000000000003</v>
      </c>
      <c r="AR2684" s="8">
        <f t="shared" si="169"/>
        <v>1.5113677020653764</v>
      </c>
      <c r="AS2684" s="8">
        <f t="shared" si="170"/>
        <v>3</v>
      </c>
      <c r="AT2684" s="6">
        <v>48.472000000000001</v>
      </c>
      <c r="AU2684" s="1">
        <v>33.014000000000003</v>
      </c>
      <c r="AV2684" s="3">
        <v>5.8380000000000001</v>
      </c>
      <c r="AW2684" s="8">
        <f t="shared" si="171"/>
        <v>-2.0050000000000026</v>
      </c>
      <c r="AX2684">
        <v>1</v>
      </c>
      <c r="BC2684">
        <v>1</v>
      </c>
      <c r="BH2684">
        <v>1</v>
      </c>
      <c r="BK2684">
        <v>1</v>
      </c>
      <c r="BM2684">
        <v>1</v>
      </c>
      <c r="BP2684">
        <v>1</v>
      </c>
      <c r="BS2684">
        <v>1</v>
      </c>
      <c r="BX2684">
        <v>1</v>
      </c>
      <c r="CB2684">
        <v>1</v>
      </c>
      <c r="CE2684">
        <v>1</v>
      </c>
      <c r="CS2684">
        <v>1</v>
      </c>
      <c r="CX2684">
        <v>1</v>
      </c>
      <c r="DF2684">
        <v>1</v>
      </c>
      <c r="DK2684">
        <v>1</v>
      </c>
      <c r="DQ2684">
        <v>1</v>
      </c>
      <c r="DR2684">
        <v>1</v>
      </c>
      <c r="DU2684">
        <v>1</v>
      </c>
      <c r="DZ2684">
        <v>1</v>
      </c>
      <c r="EY2684">
        <v>1</v>
      </c>
      <c r="EZ2684">
        <v>1</v>
      </c>
      <c r="FB2684">
        <v>1</v>
      </c>
      <c r="FC2684">
        <v>1</v>
      </c>
      <c r="FM2684">
        <v>1</v>
      </c>
      <c r="FV2684" t="s">
        <v>3346</v>
      </c>
    </row>
    <row r="2685" spans="1:178" hidden="1" x14ac:dyDescent="0.35">
      <c r="A2685" t="s">
        <v>13317</v>
      </c>
      <c r="B2685" t="s">
        <v>573</v>
      </c>
      <c r="C2685" t="s">
        <v>815</v>
      </c>
      <c r="D2685" t="s">
        <v>816</v>
      </c>
      <c r="E2685" t="s">
        <v>1645</v>
      </c>
      <c r="F2685" t="s">
        <v>13318</v>
      </c>
      <c r="G2685" t="s">
        <v>13319</v>
      </c>
      <c r="H2685" t="s">
        <v>13320</v>
      </c>
      <c r="K2685" t="s">
        <v>13321</v>
      </c>
      <c r="L2685" t="s">
        <v>3059</v>
      </c>
      <c r="M2685" t="s">
        <v>343</v>
      </c>
      <c r="N2685">
        <v>40</v>
      </c>
      <c r="O2685" t="s">
        <v>318</v>
      </c>
      <c r="P2685" t="s">
        <v>318</v>
      </c>
      <c r="Q2685">
        <v>700</v>
      </c>
      <c r="R2685">
        <v>38</v>
      </c>
      <c r="S2685">
        <v>25</v>
      </c>
      <c r="T2685">
        <v>20</v>
      </c>
      <c r="U2685">
        <v>16</v>
      </c>
      <c r="V2685">
        <v>32</v>
      </c>
      <c r="W2685">
        <v>28</v>
      </c>
      <c r="X2685" t="s">
        <v>3571</v>
      </c>
      <c r="Y2685" t="s">
        <v>4745</v>
      </c>
      <c r="Z2685" t="s">
        <v>545</v>
      </c>
      <c r="AA2685" t="s">
        <v>546</v>
      </c>
      <c r="AB2685" t="s">
        <v>188</v>
      </c>
      <c r="AD2685" s="8"/>
      <c r="AH2685" t="s">
        <v>12330</v>
      </c>
      <c r="AN2685" s="6">
        <v>41.265999999999998</v>
      </c>
      <c r="AO2685" s="1">
        <v>29.789000000000001</v>
      </c>
      <c r="AP2685" s="3">
        <v>20.286000000000001</v>
      </c>
      <c r="AQ2685" s="8">
        <f t="shared" si="168"/>
        <v>91.341000000000008</v>
      </c>
      <c r="AR2685" s="8">
        <f t="shared" si="169"/>
        <v>1.3852764443250862</v>
      </c>
      <c r="AS2685" s="8">
        <f t="shared" si="170"/>
        <v>3</v>
      </c>
      <c r="AT2685" s="6">
        <v>41.786000000000001</v>
      </c>
      <c r="AU2685" s="1">
        <v>29.236000000000001</v>
      </c>
      <c r="AV2685" s="3">
        <v>20.446000000000002</v>
      </c>
      <c r="AW2685" s="8">
        <f t="shared" si="171"/>
        <v>-0.52000000000000313</v>
      </c>
      <c r="AY2685">
        <v>1</v>
      </c>
      <c r="BH2685">
        <v>1</v>
      </c>
      <c r="BK2685">
        <v>1</v>
      </c>
      <c r="BM2685">
        <v>1</v>
      </c>
      <c r="BP2685">
        <v>1</v>
      </c>
      <c r="BS2685">
        <v>1</v>
      </c>
      <c r="BX2685">
        <v>1</v>
      </c>
      <c r="CB2685">
        <v>1</v>
      </c>
      <c r="CF2685">
        <v>1</v>
      </c>
      <c r="CO2685">
        <v>1</v>
      </c>
      <c r="CQ2685">
        <v>1</v>
      </c>
      <c r="CS2685">
        <v>1</v>
      </c>
      <c r="CY2685">
        <v>1</v>
      </c>
      <c r="CZ2685">
        <v>1</v>
      </c>
      <c r="DB2685">
        <v>1</v>
      </c>
      <c r="DF2685">
        <v>1</v>
      </c>
      <c r="DG2685">
        <v>1</v>
      </c>
      <c r="DK2685">
        <v>1</v>
      </c>
      <c r="DQ2685">
        <v>1</v>
      </c>
      <c r="DU2685">
        <v>1</v>
      </c>
      <c r="DZ2685">
        <v>1</v>
      </c>
      <c r="EY2685">
        <v>1</v>
      </c>
      <c r="EZ2685">
        <v>1</v>
      </c>
      <c r="FA2685">
        <v>1</v>
      </c>
      <c r="FB2685">
        <v>1</v>
      </c>
      <c r="FM2685">
        <v>1</v>
      </c>
      <c r="FV2685" t="s">
        <v>3383</v>
      </c>
    </row>
    <row r="2686" spans="1:178" hidden="1" x14ac:dyDescent="0.35">
      <c r="A2686" t="s">
        <v>9260</v>
      </c>
      <c r="B2686" t="s">
        <v>175</v>
      </c>
      <c r="C2686" t="s">
        <v>582</v>
      </c>
      <c r="D2686" t="s">
        <v>583</v>
      </c>
      <c r="F2686" t="s">
        <v>1018</v>
      </c>
      <c r="G2686" t="s">
        <v>9264</v>
      </c>
      <c r="H2686" t="s">
        <v>9265</v>
      </c>
      <c r="K2686" t="s">
        <v>9266</v>
      </c>
      <c r="L2686" t="s">
        <v>182</v>
      </c>
      <c r="M2686" t="s">
        <v>217</v>
      </c>
      <c r="N2686">
        <v>20</v>
      </c>
      <c r="O2686" t="s">
        <v>318</v>
      </c>
      <c r="P2686" t="s">
        <v>318</v>
      </c>
      <c r="Q2686">
        <v>700</v>
      </c>
      <c r="R2686">
        <v>44</v>
      </c>
      <c r="S2686">
        <v>6</v>
      </c>
      <c r="T2686">
        <v>700</v>
      </c>
      <c r="U2686">
        <v>0</v>
      </c>
      <c r="V2686">
        <v>18</v>
      </c>
      <c r="W2686">
        <v>7</v>
      </c>
      <c r="X2686" t="s">
        <v>345</v>
      </c>
      <c r="Y2686" t="s">
        <v>9267</v>
      </c>
      <c r="AA2686" t="s">
        <v>357</v>
      </c>
      <c r="AB2686" t="s">
        <v>188</v>
      </c>
      <c r="AD2686" s="8"/>
      <c r="AE2686">
        <v>1</v>
      </c>
      <c r="AH2686" t="s">
        <v>5745</v>
      </c>
      <c r="AI2686">
        <v>4</v>
      </c>
      <c r="AJ2686">
        <v>0.8</v>
      </c>
      <c r="AN2686" s="6">
        <v>29.032</v>
      </c>
      <c r="AO2686" s="1">
        <v>18.010000000000002</v>
      </c>
      <c r="AP2686" s="3">
        <v>18.106999999999999</v>
      </c>
      <c r="AQ2686" s="8">
        <f t="shared" si="168"/>
        <v>65.149000000000001</v>
      </c>
      <c r="AR2686" s="8">
        <f t="shared" si="169"/>
        <v>1.6119933370349804</v>
      </c>
      <c r="AS2686" s="8">
        <f t="shared" si="170"/>
        <v>3</v>
      </c>
      <c r="AT2686" s="6">
        <v>29.965</v>
      </c>
      <c r="AU2686" s="1">
        <v>16.969000000000001</v>
      </c>
      <c r="AV2686" s="3">
        <v>17.693000000000001</v>
      </c>
      <c r="AW2686" s="8">
        <f t="shared" si="171"/>
        <v>-0.93299999999999983</v>
      </c>
      <c r="AX2686">
        <v>1</v>
      </c>
      <c r="BC2686">
        <v>1</v>
      </c>
      <c r="BF2686">
        <v>1</v>
      </c>
      <c r="BK2686">
        <v>1</v>
      </c>
      <c r="BM2686">
        <v>1</v>
      </c>
      <c r="BS2686">
        <v>1</v>
      </c>
      <c r="BT2686">
        <v>1</v>
      </c>
      <c r="CB2686">
        <v>1</v>
      </c>
      <c r="CF2686">
        <v>1</v>
      </c>
      <c r="CS2686">
        <v>1</v>
      </c>
      <c r="CX2686">
        <v>1</v>
      </c>
      <c r="DF2686">
        <v>1</v>
      </c>
      <c r="DK2686">
        <v>1</v>
      </c>
      <c r="DO2686">
        <v>1</v>
      </c>
      <c r="DP2686">
        <v>1</v>
      </c>
      <c r="EC2686">
        <v>1</v>
      </c>
      <c r="ES2686">
        <v>1</v>
      </c>
      <c r="FA2686">
        <v>1</v>
      </c>
      <c r="FB2686">
        <v>1</v>
      </c>
      <c r="FC2686">
        <v>1</v>
      </c>
      <c r="FG2686">
        <v>1</v>
      </c>
    </row>
    <row r="2687" spans="1:178" hidden="1" x14ac:dyDescent="0.35">
      <c r="A2687" t="s">
        <v>18863</v>
      </c>
      <c r="B2687" t="s">
        <v>573</v>
      </c>
      <c r="C2687" t="s">
        <v>1685</v>
      </c>
      <c r="D2687" t="s">
        <v>1686</v>
      </c>
      <c r="F2687" t="s">
        <v>17852</v>
      </c>
      <c r="G2687" t="s">
        <v>18864</v>
      </c>
      <c r="H2687" t="s">
        <v>18864</v>
      </c>
      <c r="I2687" t="s">
        <v>18865</v>
      </c>
      <c r="K2687" t="s">
        <v>18866</v>
      </c>
      <c r="L2687" t="s">
        <v>18867</v>
      </c>
      <c r="M2687" t="s">
        <v>343</v>
      </c>
      <c r="N2687">
        <v>80</v>
      </c>
      <c r="O2687" t="s">
        <v>318</v>
      </c>
      <c r="P2687" t="s">
        <v>318</v>
      </c>
      <c r="Q2687">
        <v>700</v>
      </c>
      <c r="R2687">
        <v>44</v>
      </c>
      <c r="S2687">
        <v>15</v>
      </c>
      <c r="X2687" t="s">
        <v>436</v>
      </c>
      <c r="Y2687" t="s">
        <v>18834</v>
      </c>
      <c r="AA2687" t="s">
        <v>18825</v>
      </c>
      <c r="AD2687" s="9">
        <v>41067</v>
      </c>
      <c r="AH2687" t="s">
        <v>6289</v>
      </c>
      <c r="AI2687">
        <v>2</v>
      </c>
      <c r="AJ2687">
        <v>1.7</v>
      </c>
      <c r="AN2687" s="6">
        <v>34.518999999999998</v>
      </c>
      <c r="AO2687" s="1">
        <v>20.341999999999999</v>
      </c>
      <c r="AP2687" s="3">
        <v>34.122</v>
      </c>
      <c r="AQ2687" s="8">
        <f t="shared" si="168"/>
        <v>88.983000000000004</v>
      </c>
      <c r="AR2687" s="8">
        <f t="shared" si="169"/>
        <v>1.6969324550191722</v>
      </c>
      <c r="AS2687" s="8">
        <f t="shared" si="170"/>
        <v>3</v>
      </c>
      <c r="AT2687" s="6">
        <v>40.316000000000003</v>
      </c>
      <c r="AU2687" s="1">
        <v>18.334</v>
      </c>
      <c r="AV2687" s="3">
        <v>30.631</v>
      </c>
      <c r="AW2687" s="8">
        <f t="shared" si="171"/>
        <v>-5.7970000000000041</v>
      </c>
      <c r="AX2687">
        <v>1</v>
      </c>
      <c r="BD2687">
        <v>1</v>
      </c>
      <c r="BH2687">
        <v>1</v>
      </c>
      <c r="BI2687">
        <v>1</v>
      </c>
      <c r="BM2687">
        <v>1</v>
      </c>
      <c r="BP2687">
        <v>1</v>
      </c>
      <c r="CA2687">
        <v>1</v>
      </c>
      <c r="CG2687">
        <v>1</v>
      </c>
      <c r="CS2687">
        <v>1</v>
      </c>
      <c r="CY2687">
        <v>1</v>
      </c>
      <c r="DF2687">
        <v>1</v>
      </c>
      <c r="DG2687">
        <v>1</v>
      </c>
      <c r="DQ2687">
        <v>1</v>
      </c>
      <c r="EC2687">
        <v>1</v>
      </c>
      <c r="ED2687">
        <v>1</v>
      </c>
      <c r="EY2687">
        <v>1</v>
      </c>
      <c r="FB2687">
        <v>1</v>
      </c>
      <c r="FM2687">
        <v>1</v>
      </c>
    </row>
    <row r="2688" spans="1:178" hidden="1" x14ac:dyDescent="0.35">
      <c r="A2688" t="s">
        <v>18551</v>
      </c>
      <c r="B2688" t="s">
        <v>309</v>
      </c>
      <c r="C2688" t="s">
        <v>1089</v>
      </c>
      <c r="D2688" t="s">
        <v>1090</v>
      </c>
      <c r="F2688" t="s">
        <v>1226</v>
      </c>
      <c r="G2688" t="s">
        <v>18552</v>
      </c>
      <c r="H2688" t="s">
        <v>18553</v>
      </c>
      <c r="I2688" t="s">
        <v>18554</v>
      </c>
      <c r="J2688" t="s">
        <v>18555</v>
      </c>
      <c r="K2688" t="s">
        <v>18556</v>
      </c>
      <c r="L2688" t="s">
        <v>182</v>
      </c>
      <c r="M2688" t="s">
        <v>217</v>
      </c>
      <c r="N2688">
        <v>20</v>
      </c>
      <c r="O2688" t="s">
        <v>318</v>
      </c>
      <c r="P2688" t="s">
        <v>318</v>
      </c>
      <c r="Q2688">
        <v>715</v>
      </c>
      <c r="R2688">
        <v>35</v>
      </c>
      <c r="S2688">
        <v>34</v>
      </c>
      <c r="Y2688" t="s">
        <v>18530</v>
      </c>
      <c r="AA2688" t="s">
        <v>720</v>
      </c>
      <c r="AB2688" t="s">
        <v>188</v>
      </c>
      <c r="AD2688" s="8">
        <v>40260</v>
      </c>
      <c r="AM2688" t="s">
        <v>18369</v>
      </c>
      <c r="AN2688" s="6">
        <v>23.175999999999998</v>
      </c>
      <c r="AO2688" s="1">
        <v>21.443999999999999</v>
      </c>
      <c r="AP2688" s="3">
        <v>6.6859999999999999</v>
      </c>
      <c r="AQ2688" s="8">
        <f t="shared" si="168"/>
        <v>51.305999999999997</v>
      </c>
      <c r="AR2688" s="8">
        <f t="shared" si="169"/>
        <v>1.0807685133370639</v>
      </c>
      <c r="AS2688" s="8">
        <f t="shared" si="170"/>
        <v>3</v>
      </c>
      <c r="AT2688" s="6">
        <v>21.286999999999999</v>
      </c>
      <c r="AU2688" s="1">
        <v>21.491</v>
      </c>
      <c r="AV2688" s="3">
        <v>7.1239999999999997</v>
      </c>
      <c r="AW2688" s="8">
        <f t="shared" si="171"/>
        <v>1.8889999999999993</v>
      </c>
      <c r="AX2688">
        <v>1</v>
      </c>
      <c r="BC2688">
        <v>1</v>
      </c>
      <c r="BK2688">
        <v>1</v>
      </c>
      <c r="BM2688">
        <v>1</v>
      </c>
      <c r="BP2688">
        <v>1</v>
      </c>
      <c r="BS2688">
        <v>1</v>
      </c>
      <c r="BX2688">
        <v>1</v>
      </c>
      <c r="CB2688">
        <v>1</v>
      </c>
      <c r="CF2688">
        <v>1</v>
      </c>
      <c r="CR2688">
        <v>1</v>
      </c>
      <c r="DG2688">
        <v>1</v>
      </c>
      <c r="DQ2688">
        <v>1</v>
      </c>
      <c r="DR2688">
        <v>1</v>
      </c>
      <c r="DZ2688">
        <v>1</v>
      </c>
      <c r="EI2688">
        <v>1</v>
      </c>
      <c r="FK2688">
        <v>1</v>
      </c>
    </row>
    <row r="2689" spans="1:178" x14ac:dyDescent="0.35">
      <c r="A2689" t="s">
        <v>17105</v>
      </c>
      <c r="B2689" t="s">
        <v>234</v>
      </c>
      <c r="C2689" t="s">
        <v>797</v>
      </c>
      <c r="D2689" t="s">
        <v>798</v>
      </c>
      <c r="F2689" t="s">
        <v>16778</v>
      </c>
      <c r="G2689" t="s">
        <v>17106</v>
      </c>
      <c r="H2689" t="s">
        <v>17107</v>
      </c>
      <c r="I2689" t="s">
        <v>17108</v>
      </c>
      <c r="J2689" t="s">
        <v>16766</v>
      </c>
      <c r="K2689" t="s">
        <v>17109</v>
      </c>
      <c r="L2689" t="s">
        <v>631</v>
      </c>
      <c r="M2689" t="s">
        <v>23025</v>
      </c>
      <c r="N2689">
        <v>60</v>
      </c>
      <c r="O2689" t="s">
        <v>1048</v>
      </c>
      <c r="P2689" t="s">
        <v>380</v>
      </c>
      <c r="Q2689">
        <v>1</v>
      </c>
      <c r="R2689">
        <v>47</v>
      </c>
      <c r="S2689">
        <v>3</v>
      </c>
      <c r="X2689" t="s">
        <v>17087</v>
      </c>
      <c r="Y2689" t="s">
        <v>16969</v>
      </c>
      <c r="Z2689" t="s">
        <v>16873</v>
      </c>
      <c r="AA2689" t="s">
        <v>357</v>
      </c>
      <c r="AB2689" t="s">
        <v>188</v>
      </c>
      <c r="AD2689" s="8">
        <v>40721</v>
      </c>
      <c r="AH2689" t="s">
        <v>10470</v>
      </c>
      <c r="AI2689">
        <v>1</v>
      </c>
      <c r="AJ2689">
        <v>1.1000000000000001</v>
      </c>
      <c r="AN2689" s="6">
        <v>50.368000000000002</v>
      </c>
      <c r="AO2689" s="1">
        <v>25.372</v>
      </c>
      <c r="AP2689" s="3">
        <v>13.576000000000001</v>
      </c>
      <c r="AQ2689" s="8">
        <f t="shared" si="168"/>
        <v>89.316000000000003</v>
      </c>
      <c r="AR2689" s="8">
        <f t="shared" si="169"/>
        <v>1.9851805139523886</v>
      </c>
      <c r="AS2689" s="8">
        <f t="shared" si="170"/>
        <v>3</v>
      </c>
      <c r="AT2689" s="6">
        <v>49.878</v>
      </c>
      <c r="AU2689" s="1">
        <v>24.161999999999999</v>
      </c>
      <c r="AV2689" s="3">
        <v>16.206</v>
      </c>
      <c r="AW2689" s="8">
        <f t="shared" si="171"/>
        <v>0.49000000000000199</v>
      </c>
      <c r="AX2689">
        <v>1</v>
      </c>
      <c r="BD2689">
        <v>1</v>
      </c>
      <c r="BE2689">
        <v>1</v>
      </c>
      <c r="BM2689">
        <v>1</v>
      </c>
      <c r="BS2689">
        <v>1</v>
      </c>
      <c r="BX2689">
        <v>1</v>
      </c>
      <c r="CA2689">
        <v>1</v>
      </c>
      <c r="CF2689">
        <v>1</v>
      </c>
      <c r="CS2689">
        <v>1</v>
      </c>
      <c r="CY2689">
        <v>1</v>
      </c>
      <c r="DF2689">
        <v>1</v>
      </c>
      <c r="EE2689">
        <v>1</v>
      </c>
      <c r="EN2689">
        <v>1</v>
      </c>
      <c r="FK2689">
        <v>1</v>
      </c>
      <c r="FP2689">
        <v>1</v>
      </c>
      <c r="FR2689">
        <v>1</v>
      </c>
    </row>
    <row r="2690" spans="1:178" hidden="1" x14ac:dyDescent="0.35">
      <c r="A2690" t="s">
        <v>18929</v>
      </c>
      <c r="B2690" t="s">
        <v>175</v>
      </c>
      <c r="C2690" t="s">
        <v>582</v>
      </c>
      <c r="D2690" t="s">
        <v>583</v>
      </c>
      <c r="F2690" t="s">
        <v>3385</v>
      </c>
      <c r="G2690" t="s">
        <v>18930</v>
      </c>
      <c r="H2690" t="s">
        <v>18930</v>
      </c>
      <c r="I2690" t="s">
        <v>17308</v>
      </c>
      <c r="K2690" t="s">
        <v>18931</v>
      </c>
      <c r="L2690" t="s">
        <v>3059</v>
      </c>
      <c r="M2690" t="s">
        <v>2016</v>
      </c>
      <c r="N2690">
        <v>40</v>
      </c>
      <c r="O2690" t="s">
        <v>318</v>
      </c>
      <c r="P2690" t="s">
        <v>318</v>
      </c>
      <c r="Q2690">
        <v>750</v>
      </c>
      <c r="R2690">
        <v>44</v>
      </c>
      <c r="S2690">
        <v>15</v>
      </c>
      <c r="X2690" t="s">
        <v>3248</v>
      </c>
      <c r="Y2690" t="s">
        <v>18932</v>
      </c>
      <c r="AA2690" t="s">
        <v>18825</v>
      </c>
      <c r="AD2690" s="9">
        <v>41069</v>
      </c>
      <c r="AH2690" t="s">
        <v>10470</v>
      </c>
      <c r="AI2690">
        <v>1</v>
      </c>
      <c r="AJ2690">
        <v>1.8</v>
      </c>
      <c r="AN2690" s="6">
        <v>38.783000000000001</v>
      </c>
      <c r="AO2690" s="1">
        <v>21.734000000000002</v>
      </c>
      <c r="AP2690" s="3">
        <v>16.725000000000001</v>
      </c>
      <c r="AQ2690" s="8">
        <f t="shared" si="168"/>
        <v>77.242000000000004</v>
      </c>
      <c r="AR2690" s="8">
        <f t="shared" si="169"/>
        <v>1.7844391276341216</v>
      </c>
      <c r="AS2690" s="8">
        <f t="shared" si="170"/>
        <v>3</v>
      </c>
      <c r="AT2690" s="6">
        <v>38.667000000000002</v>
      </c>
      <c r="AU2690" s="1">
        <v>20.702999999999999</v>
      </c>
      <c r="AV2690" s="3">
        <v>18.163</v>
      </c>
      <c r="AW2690" s="8">
        <f t="shared" si="171"/>
        <v>0.11599999999999966</v>
      </c>
      <c r="AZ2690">
        <v>1</v>
      </c>
      <c r="BK2690">
        <v>1</v>
      </c>
      <c r="BM2690">
        <v>1</v>
      </c>
      <c r="BS2690">
        <v>1</v>
      </c>
      <c r="CB2690">
        <v>1</v>
      </c>
      <c r="CF2690">
        <v>1</v>
      </c>
      <c r="CO2690">
        <v>1</v>
      </c>
      <c r="CS2690">
        <v>1</v>
      </c>
      <c r="CW2690">
        <v>1</v>
      </c>
      <c r="DA2690">
        <v>1</v>
      </c>
      <c r="DF2690">
        <v>1</v>
      </c>
      <c r="DP2690">
        <v>1</v>
      </c>
      <c r="DU2690">
        <v>1</v>
      </c>
      <c r="DZ2690">
        <v>1</v>
      </c>
      <c r="EY2690">
        <v>1</v>
      </c>
      <c r="FB2690">
        <v>1</v>
      </c>
      <c r="FG2690">
        <v>1</v>
      </c>
    </row>
    <row r="2691" spans="1:178" hidden="1" x14ac:dyDescent="0.35">
      <c r="A2691" t="s">
        <v>18959</v>
      </c>
      <c r="B2691" t="s">
        <v>309</v>
      </c>
      <c r="C2691" t="s">
        <v>373</v>
      </c>
      <c r="D2691" t="s">
        <v>374</v>
      </c>
      <c r="F2691" t="s">
        <v>1612</v>
      </c>
      <c r="G2691" t="s">
        <v>18960</v>
      </c>
      <c r="H2691" t="s">
        <v>18960</v>
      </c>
      <c r="I2691" t="s">
        <v>18961</v>
      </c>
      <c r="K2691" t="s">
        <v>18962</v>
      </c>
      <c r="L2691" t="s">
        <v>3059</v>
      </c>
      <c r="M2691" t="s">
        <v>343</v>
      </c>
      <c r="N2691">
        <v>20</v>
      </c>
      <c r="O2691" t="s">
        <v>318</v>
      </c>
      <c r="P2691" t="s">
        <v>318</v>
      </c>
      <c r="Q2691">
        <v>750</v>
      </c>
      <c r="R2691">
        <v>44</v>
      </c>
      <c r="S2691">
        <v>15</v>
      </c>
      <c r="X2691" t="s">
        <v>3248</v>
      </c>
      <c r="Y2691" t="s">
        <v>18932</v>
      </c>
      <c r="AA2691" t="s">
        <v>18825</v>
      </c>
      <c r="AD2691" s="9">
        <v>41069</v>
      </c>
      <c r="AH2691" t="s">
        <v>4999</v>
      </c>
      <c r="AI2691">
        <v>14</v>
      </c>
      <c r="AJ2691">
        <v>0.15</v>
      </c>
      <c r="AN2691" s="6">
        <v>37.756</v>
      </c>
      <c r="AO2691" s="1">
        <v>33.241</v>
      </c>
      <c r="AP2691" s="3">
        <v>8.2870000000000008</v>
      </c>
      <c r="AQ2691" s="8">
        <f t="shared" si="168"/>
        <v>79.284000000000006</v>
      </c>
      <c r="AR2691" s="8">
        <f t="shared" si="169"/>
        <v>1.1358262386811468</v>
      </c>
      <c r="AS2691" s="8">
        <f t="shared" si="170"/>
        <v>3</v>
      </c>
      <c r="AT2691" s="6">
        <v>39.628999999999998</v>
      </c>
      <c r="AU2691" s="1">
        <v>29.116</v>
      </c>
      <c r="AV2691" s="3">
        <v>8.8279999999999994</v>
      </c>
      <c r="AW2691" s="8">
        <f t="shared" si="171"/>
        <v>-1.8729999999999976</v>
      </c>
      <c r="AX2691">
        <v>1</v>
      </c>
      <c r="BC2691">
        <v>1</v>
      </c>
      <c r="BH2691">
        <v>1</v>
      </c>
      <c r="BM2691">
        <v>1</v>
      </c>
      <c r="BP2691">
        <v>1</v>
      </c>
      <c r="BX2691">
        <v>1</v>
      </c>
      <c r="BZ2691">
        <v>1</v>
      </c>
      <c r="CF2691">
        <v>1</v>
      </c>
      <c r="CS2691">
        <v>1</v>
      </c>
      <c r="CX2691">
        <v>1</v>
      </c>
      <c r="DG2691">
        <v>1</v>
      </c>
      <c r="DQ2691">
        <v>1</v>
      </c>
      <c r="DR2691">
        <v>1</v>
      </c>
      <c r="DW2691">
        <v>1</v>
      </c>
      <c r="EY2691">
        <v>1</v>
      </c>
      <c r="EZ2691">
        <v>1</v>
      </c>
      <c r="FR2691">
        <v>1</v>
      </c>
    </row>
    <row r="2692" spans="1:178" hidden="1" x14ac:dyDescent="0.35">
      <c r="A2692" t="s">
        <v>13295</v>
      </c>
      <c r="B2692" t="s">
        <v>384</v>
      </c>
      <c r="C2692" t="s">
        <v>11399</v>
      </c>
      <c r="D2692" t="s">
        <v>11400</v>
      </c>
      <c r="F2692" t="s">
        <v>11401</v>
      </c>
      <c r="G2692" t="s">
        <v>13300</v>
      </c>
      <c r="H2692" t="s">
        <v>13301</v>
      </c>
      <c r="K2692" t="s">
        <v>13302</v>
      </c>
      <c r="L2692" t="s">
        <v>182</v>
      </c>
      <c r="M2692" t="s">
        <v>197</v>
      </c>
      <c r="N2692">
        <v>150</v>
      </c>
      <c r="O2692" t="s">
        <v>241</v>
      </c>
      <c r="P2692" t="s">
        <v>638</v>
      </c>
      <c r="Q2692">
        <v>500</v>
      </c>
      <c r="R2692">
        <v>48</v>
      </c>
      <c r="S2692">
        <v>11</v>
      </c>
      <c r="T2692">
        <v>850</v>
      </c>
      <c r="U2692">
        <v>-1</v>
      </c>
      <c r="V2692">
        <v>19</v>
      </c>
      <c r="W2692">
        <v>8</v>
      </c>
      <c r="X2692" t="s">
        <v>242</v>
      </c>
      <c r="Y2692" t="s">
        <v>243</v>
      </c>
      <c r="AA2692" t="s">
        <v>244</v>
      </c>
      <c r="AB2692" t="s">
        <v>188</v>
      </c>
      <c r="AD2692" s="8"/>
      <c r="AF2692">
        <v>1</v>
      </c>
      <c r="AH2692" t="s">
        <v>5745</v>
      </c>
      <c r="AI2692">
        <v>19</v>
      </c>
      <c r="AJ2692">
        <v>0.4</v>
      </c>
      <c r="AN2692" s="6" t="s">
        <v>23023</v>
      </c>
      <c r="AO2692" s="1" t="s">
        <v>23023</v>
      </c>
      <c r="AP2692" s="3" t="s">
        <v>23023</v>
      </c>
      <c r="AQ2692" s="8">
        <f t="shared" si="168"/>
        <v>0</v>
      </c>
      <c r="AR2692" s="8" t="e">
        <f t="shared" si="169"/>
        <v>#VALUE!</v>
      </c>
      <c r="AS2692" s="8" t="e">
        <f t="shared" si="170"/>
        <v>#VALUE!</v>
      </c>
      <c r="AW2692" s="8" t="e">
        <f t="shared" si="171"/>
        <v>#VALUE!</v>
      </c>
      <c r="AX2692">
        <v>1</v>
      </c>
      <c r="BC2692">
        <v>1</v>
      </c>
      <c r="BD2692">
        <v>1</v>
      </c>
      <c r="BH2692">
        <v>1</v>
      </c>
      <c r="BN2692">
        <v>1</v>
      </c>
      <c r="BS2692">
        <v>1</v>
      </c>
      <c r="BU2692">
        <v>1</v>
      </c>
      <c r="BV2692">
        <v>1</v>
      </c>
      <c r="CA2692">
        <v>1</v>
      </c>
      <c r="CG2692">
        <v>1</v>
      </c>
      <c r="CN2692">
        <v>1</v>
      </c>
      <c r="CS2692">
        <v>1</v>
      </c>
      <c r="CT2692">
        <v>1</v>
      </c>
      <c r="CY2692">
        <v>1</v>
      </c>
      <c r="DE2692">
        <v>1</v>
      </c>
      <c r="DP2692">
        <v>1</v>
      </c>
      <c r="EB2692">
        <v>1</v>
      </c>
      <c r="ES2692">
        <v>1</v>
      </c>
      <c r="EU2692">
        <v>1</v>
      </c>
      <c r="EZ2692">
        <v>1</v>
      </c>
      <c r="FB2692">
        <v>1</v>
      </c>
      <c r="FI2692">
        <v>1</v>
      </c>
    </row>
    <row r="2693" spans="1:178" hidden="1" x14ac:dyDescent="0.35">
      <c r="A2693" t="s">
        <v>15463</v>
      </c>
      <c r="B2693" t="s">
        <v>573</v>
      </c>
      <c r="C2693" t="s">
        <v>815</v>
      </c>
      <c r="D2693" t="s">
        <v>816</v>
      </c>
      <c r="E2693" t="s">
        <v>817</v>
      </c>
      <c r="F2693" t="s">
        <v>818</v>
      </c>
      <c r="G2693" t="s">
        <v>15464</v>
      </c>
      <c r="H2693" t="s">
        <v>15465</v>
      </c>
      <c r="K2693" t="s">
        <v>15466</v>
      </c>
      <c r="L2693" t="s">
        <v>3059</v>
      </c>
      <c r="M2693" t="s">
        <v>343</v>
      </c>
      <c r="N2693">
        <v>20</v>
      </c>
      <c r="O2693" t="s">
        <v>318</v>
      </c>
      <c r="P2693" t="s">
        <v>318</v>
      </c>
      <c r="Q2693">
        <v>800</v>
      </c>
      <c r="R2693">
        <v>35</v>
      </c>
      <c r="S2693">
        <v>34</v>
      </c>
      <c r="X2693" t="s">
        <v>1651</v>
      </c>
      <c r="Y2693" t="s">
        <v>15462</v>
      </c>
      <c r="AA2693" t="s">
        <v>720</v>
      </c>
      <c r="AB2693" t="s">
        <v>188</v>
      </c>
      <c r="AD2693" s="8"/>
      <c r="AE2693">
        <v>1</v>
      </c>
      <c r="AH2693" t="s">
        <v>4999</v>
      </c>
      <c r="AI2693">
        <v>2</v>
      </c>
      <c r="AJ2693">
        <v>0.6</v>
      </c>
      <c r="AN2693" s="6">
        <v>38.061999999999998</v>
      </c>
      <c r="AO2693" s="1">
        <v>30.782</v>
      </c>
      <c r="AP2693" s="3">
        <v>9.48</v>
      </c>
      <c r="AQ2693" s="8">
        <f t="shared" ref="AQ2693:AQ2756" si="172">IF(OR((AN2693&gt;0),(AO2693&gt;0)),SUM(AN2693:AP2693),"")</f>
        <v>78.323999999999998</v>
      </c>
      <c r="AR2693" s="8">
        <f t="shared" ref="AR2693:AR2756" si="173">IF(OR((AN2693&gt;0),(AO2693&gt;0)),AN2693/AO2693,"")</f>
        <v>1.2365018517315314</v>
      </c>
      <c r="AS2693" s="8">
        <f t="shared" ref="AS2693:AS2756" si="174">IF(AR2693&lt;0.5,1,IF(AR2693&lt;1,2,IF(AR2693&lt;2,3,IF(AR2693&lt;10,4,5))))</f>
        <v>3</v>
      </c>
      <c r="AT2693" s="6">
        <v>42.813000000000002</v>
      </c>
      <c r="AU2693" s="1">
        <v>28.695</v>
      </c>
      <c r="AV2693" s="3">
        <v>8.8610000000000007</v>
      </c>
      <c r="AW2693" s="8">
        <f t="shared" ref="AW2693:AW2756" si="175">AN2693-AT2693</f>
        <v>-4.7510000000000048</v>
      </c>
      <c r="AX2693">
        <v>1</v>
      </c>
      <c r="BD2693">
        <v>1</v>
      </c>
      <c r="BI2693">
        <v>1</v>
      </c>
      <c r="BM2693">
        <v>1</v>
      </c>
      <c r="BS2693">
        <v>1</v>
      </c>
      <c r="CA2693">
        <v>1</v>
      </c>
      <c r="CE2693">
        <v>1</v>
      </c>
      <c r="CS2693">
        <v>1</v>
      </c>
      <c r="CY2693">
        <v>1</v>
      </c>
      <c r="DF2693">
        <v>1</v>
      </c>
      <c r="DK2693">
        <v>1</v>
      </c>
      <c r="DP2693">
        <v>1</v>
      </c>
      <c r="DR2693">
        <v>1</v>
      </c>
      <c r="DZ2693">
        <v>1</v>
      </c>
      <c r="EY2693">
        <v>1</v>
      </c>
      <c r="FB2693">
        <v>1</v>
      </c>
    </row>
    <row r="2694" spans="1:178" hidden="1" x14ac:dyDescent="0.35">
      <c r="A2694" t="s">
        <v>9851</v>
      </c>
      <c r="B2694" t="s">
        <v>573</v>
      </c>
      <c r="C2694" t="s">
        <v>815</v>
      </c>
      <c r="D2694" t="s">
        <v>816</v>
      </c>
      <c r="E2694" t="s">
        <v>1192</v>
      </c>
      <c r="F2694" t="s">
        <v>1193</v>
      </c>
      <c r="G2694" t="s">
        <v>9852</v>
      </c>
      <c r="H2694" t="s">
        <v>9853</v>
      </c>
      <c r="K2694" t="s">
        <v>9854</v>
      </c>
      <c r="L2694" t="s">
        <v>3059</v>
      </c>
      <c r="M2694" t="s">
        <v>217</v>
      </c>
      <c r="N2694">
        <v>20</v>
      </c>
      <c r="O2694" t="s">
        <v>1048</v>
      </c>
      <c r="P2694" t="s">
        <v>380</v>
      </c>
      <c r="Q2694">
        <v>150</v>
      </c>
      <c r="R2694">
        <v>52</v>
      </c>
      <c r="S2694">
        <v>7</v>
      </c>
      <c r="T2694">
        <v>800</v>
      </c>
      <c r="U2694">
        <v>1</v>
      </c>
      <c r="V2694">
        <v>21</v>
      </c>
      <c r="W2694">
        <v>11</v>
      </c>
      <c r="X2694" t="s">
        <v>9855</v>
      </c>
      <c r="Y2694" t="s">
        <v>9856</v>
      </c>
      <c r="AA2694" t="s">
        <v>244</v>
      </c>
      <c r="AB2694" t="s">
        <v>188</v>
      </c>
      <c r="AD2694" s="8"/>
      <c r="AE2694">
        <v>1</v>
      </c>
      <c r="AH2694" t="s">
        <v>6289</v>
      </c>
      <c r="AI2694">
        <v>5</v>
      </c>
      <c r="AJ2694">
        <v>0.65</v>
      </c>
      <c r="AN2694" s="6">
        <v>30.986999999999998</v>
      </c>
      <c r="AO2694" s="1">
        <v>26.736999999999998</v>
      </c>
      <c r="AP2694" s="3">
        <v>12.63</v>
      </c>
      <c r="AQ2694" s="8">
        <f t="shared" si="172"/>
        <v>70.353999999999999</v>
      </c>
      <c r="AR2694" s="8">
        <f t="shared" si="173"/>
        <v>1.158955754198302</v>
      </c>
      <c r="AS2694" s="8">
        <f t="shared" si="174"/>
        <v>3</v>
      </c>
      <c r="AT2694" s="6">
        <v>29.395</v>
      </c>
      <c r="AU2694" s="1">
        <v>29.516999999999999</v>
      </c>
      <c r="AV2694" s="3">
        <v>12.56</v>
      </c>
      <c r="AW2694" s="8">
        <f t="shared" si="175"/>
        <v>1.5919999999999987</v>
      </c>
      <c r="AX2694">
        <v>1</v>
      </c>
      <c r="BD2694">
        <v>1</v>
      </c>
      <c r="BH2694">
        <v>1</v>
      </c>
      <c r="BI2694">
        <v>1</v>
      </c>
      <c r="BK2694">
        <v>1</v>
      </c>
      <c r="BM2694">
        <v>1</v>
      </c>
      <c r="BS2694">
        <v>1</v>
      </c>
      <c r="CA2694">
        <v>1</v>
      </c>
      <c r="CG2694">
        <v>1</v>
      </c>
      <c r="CS2694">
        <v>1</v>
      </c>
      <c r="CY2694">
        <v>1</v>
      </c>
      <c r="DF2694">
        <v>1</v>
      </c>
      <c r="DG2694">
        <v>1</v>
      </c>
      <c r="DK2694">
        <v>1</v>
      </c>
      <c r="DQ2694">
        <v>1</v>
      </c>
      <c r="DR2694">
        <v>1</v>
      </c>
      <c r="DU2694">
        <v>1</v>
      </c>
      <c r="DX2694">
        <v>1</v>
      </c>
      <c r="DZ2694">
        <v>1</v>
      </c>
      <c r="EY2694">
        <v>1</v>
      </c>
      <c r="FB2694">
        <v>1</v>
      </c>
      <c r="FC2694">
        <v>1</v>
      </c>
      <c r="FV2694" t="s">
        <v>3339</v>
      </c>
    </row>
    <row r="2695" spans="1:178" hidden="1" x14ac:dyDescent="0.35">
      <c r="A2695" t="s">
        <v>15938</v>
      </c>
      <c r="B2695" t="s">
        <v>573</v>
      </c>
      <c r="C2695" t="s">
        <v>574</v>
      </c>
      <c r="D2695" t="s">
        <v>612</v>
      </c>
      <c r="F2695" t="s">
        <v>613</v>
      </c>
      <c r="G2695" t="s">
        <v>15939</v>
      </c>
      <c r="H2695" t="s">
        <v>15940</v>
      </c>
      <c r="I2695" t="s">
        <v>15941</v>
      </c>
      <c r="J2695" t="s">
        <v>15942</v>
      </c>
      <c r="K2695" t="s">
        <v>15943</v>
      </c>
      <c r="L2695" t="s">
        <v>182</v>
      </c>
      <c r="M2695" t="s">
        <v>197</v>
      </c>
      <c r="N2695">
        <v>80</v>
      </c>
      <c r="O2695" t="s">
        <v>1048</v>
      </c>
      <c r="P2695" t="s">
        <v>380</v>
      </c>
      <c r="Q2695">
        <v>450</v>
      </c>
      <c r="R2695">
        <v>47</v>
      </c>
      <c r="S2695">
        <v>8</v>
      </c>
      <c r="T2695">
        <v>1100</v>
      </c>
      <c r="U2695">
        <v>-1</v>
      </c>
      <c r="V2695">
        <v>16</v>
      </c>
      <c r="W2695">
        <v>8</v>
      </c>
      <c r="X2695" t="s">
        <v>381</v>
      </c>
      <c r="Y2695" t="s">
        <v>3560</v>
      </c>
      <c r="Z2695" t="s">
        <v>3822</v>
      </c>
      <c r="AA2695" t="s">
        <v>187</v>
      </c>
      <c r="AB2695" t="s">
        <v>188</v>
      </c>
      <c r="AD2695" s="8">
        <v>39152</v>
      </c>
      <c r="AF2695">
        <v>1</v>
      </c>
      <c r="AH2695" t="s">
        <v>5745</v>
      </c>
      <c r="AI2695">
        <v>6</v>
      </c>
      <c r="AJ2695">
        <v>0.6</v>
      </c>
      <c r="AN2695" s="6">
        <v>41.457000000000001</v>
      </c>
      <c r="AO2695" s="1">
        <v>21.949000000000002</v>
      </c>
      <c r="AP2695" s="3">
        <v>22.166</v>
      </c>
      <c r="AQ2695" s="8">
        <f t="shared" si="172"/>
        <v>85.572000000000003</v>
      </c>
      <c r="AR2695" s="8">
        <f t="shared" si="173"/>
        <v>1.8887876440840128</v>
      </c>
      <c r="AS2695" s="8">
        <f t="shared" si="174"/>
        <v>3</v>
      </c>
      <c r="AT2695" s="6">
        <v>38.454000000000001</v>
      </c>
      <c r="AU2695" s="1">
        <v>22.716000000000001</v>
      </c>
      <c r="AV2695" s="3">
        <v>24.390999999999998</v>
      </c>
      <c r="AW2695" s="8">
        <f t="shared" si="175"/>
        <v>3.0030000000000001</v>
      </c>
      <c r="AX2695">
        <v>1</v>
      </c>
      <c r="BC2695">
        <v>1</v>
      </c>
      <c r="BH2695">
        <v>1</v>
      </c>
      <c r="BK2695">
        <v>1</v>
      </c>
      <c r="BS2695">
        <v>1</v>
      </c>
      <c r="BW2695">
        <v>1</v>
      </c>
      <c r="CA2695">
        <v>1</v>
      </c>
      <c r="CF2695">
        <v>1</v>
      </c>
      <c r="CS2695">
        <v>1</v>
      </c>
      <c r="CX2695">
        <v>1</v>
      </c>
      <c r="DF2695">
        <v>1</v>
      </c>
      <c r="DO2695">
        <v>1</v>
      </c>
      <c r="EB2695">
        <v>1</v>
      </c>
      <c r="EC2695">
        <v>1</v>
      </c>
      <c r="FI2695">
        <v>1</v>
      </c>
      <c r="FK2695">
        <v>1</v>
      </c>
      <c r="FS2695">
        <v>1</v>
      </c>
    </row>
    <row r="2696" spans="1:178" hidden="1" x14ac:dyDescent="0.35">
      <c r="A2696" t="s">
        <v>16455</v>
      </c>
      <c r="B2696" t="s">
        <v>175</v>
      </c>
      <c r="C2696" t="s">
        <v>582</v>
      </c>
      <c r="D2696" t="s">
        <v>583</v>
      </c>
      <c r="F2696" t="s">
        <v>3440</v>
      </c>
      <c r="G2696" t="s">
        <v>16460</v>
      </c>
      <c r="H2696" t="s">
        <v>16461</v>
      </c>
      <c r="I2696" t="s">
        <v>16462</v>
      </c>
      <c r="J2696" t="s">
        <v>16096</v>
      </c>
      <c r="K2696" t="s">
        <v>16463</v>
      </c>
      <c r="L2696" t="s">
        <v>182</v>
      </c>
      <c r="M2696" t="s">
        <v>197</v>
      </c>
      <c r="N2696">
        <v>150</v>
      </c>
      <c r="O2696" t="s">
        <v>1048</v>
      </c>
      <c r="P2696" t="s">
        <v>15969</v>
      </c>
      <c r="Q2696">
        <v>740</v>
      </c>
      <c r="R2696">
        <v>41</v>
      </c>
      <c r="S2696">
        <v>126</v>
      </c>
      <c r="X2696" t="s">
        <v>15970</v>
      </c>
      <c r="Y2696" t="s">
        <v>15924</v>
      </c>
      <c r="Z2696" t="s">
        <v>15925</v>
      </c>
      <c r="AA2696" t="s">
        <v>15926</v>
      </c>
      <c r="AB2696" t="s">
        <v>188</v>
      </c>
      <c r="AD2696" s="8">
        <v>40386</v>
      </c>
      <c r="AF2696">
        <v>1</v>
      </c>
      <c r="AH2696" t="s">
        <v>5745</v>
      </c>
      <c r="AI2696">
        <v>10</v>
      </c>
      <c r="AJ2696">
        <v>0.7</v>
      </c>
      <c r="AN2696" s="6">
        <v>26.428000000000001</v>
      </c>
      <c r="AO2696" s="1">
        <v>16.71</v>
      </c>
      <c r="AP2696" s="3">
        <v>33.499000000000002</v>
      </c>
      <c r="AQ2696" s="8">
        <f t="shared" si="172"/>
        <v>76.637</v>
      </c>
      <c r="AR2696" s="8">
        <f t="shared" si="173"/>
        <v>1.5815679233991622</v>
      </c>
      <c r="AS2696" s="8">
        <f t="shared" si="174"/>
        <v>3</v>
      </c>
      <c r="AT2696" s="6">
        <v>25.177</v>
      </c>
      <c r="AU2696" s="1">
        <v>17.940999999999999</v>
      </c>
      <c r="AV2696" s="3">
        <v>32.569000000000003</v>
      </c>
      <c r="AW2696" s="8">
        <f t="shared" si="175"/>
        <v>1.2510000000000012</v>
      </c>
      <c r="AX2696">
        <v>1</v>
      </c>
      <c r="BB2696">
        <v>1</v>
      </c>
      <c r="BH2696">
        <v>1</v>
      </c>
      <c r="BM2696">
        <v>1</v>
      </c>
      <c r="BS2696">
        <v>1</v>
      </c>
      <c r="BX2696">
        <v>1</v>
      </c>
      <c r="CC2696">
        <v>1</v>
      </c>
      <c r="CE2696">
        <v>1</v>
      </c>
      <c r="CS2696">
        <v>1</v>
      </c>
      <c r="CX2696">
        <v>1</v>
      </c>
      <c r="DF2696">
        <v>1</v>
      </c>
      <c r="DK2696">
        <v>1</v>
      </c>
      <c r="DO2696">
        <v>1</v>
      </c>
      <c r="EA2696">
        <v>1</v>
      </c>
      <c r="EY2696">
        <v>1</v>
      </c>
      <c r="FA2696">
        <v>1</v>
      </c>
      <c r="FB2696">
        <v>1</v>
      </c>
      <c r="FC2696">
        <v>1</v>
      </c>
      <c r="FE2696">
        <v>1</v>
      </c>
      <c r="FG2696">
        <v>1</v>
      </c>
      <c r="FR2696">
        <v>1</v>
      </c>
    </row>
    <row r="2697" spans="1:178" hidden="1" x14ac:dyDescent="0.35">
      <c r="A2697" t="s">
        <v>10708</v>
      </c>
      <c r="B2697" t="s">
        <v>175</v>
      </c>
      <c r="C2697" t="s">
        <v>582</v>
      </c>
      <c r="D2697" t="s">
        <v>583</v>
      </c>
      <c r="E2697" t="s">
        <v>584</v>
      </c>
      <c r="F2697" t="s">
        <v>10709</v>
      </c>
      <c r="G2697" t="s">
        <v>10710</v>
      </c>
      <c r="H2697" t="s">
        <v>10711</v>
      </c>
      <c r="K2697" t="s">
        <v>10712</v>
      </c>
      <c r="L2697" t="s">
        <v>733</v>
      </c>
      <c r="M2697" t="s">
        <v>317</v>
      </c>
      <c r="N2697">
        <v>300</v>
      </c>
      <c r="O2697" t="s">
        <v>1048</v>
      </c>
      <c r="P2697" t="s">
        <v>285</v>
      </c>
      <c r="Q2697">
        <v>450</v>
      </c>
      <c r="R2697">
        <v>47</v>
      </c>
      <c r="S2697">
        <v>8</v>
      </c>
      <c r="T2697">
        <v>1100</v>
      </c>
      <c r="U2697">
        <v>-1</v>
      </c>
      <c r="V2697">
        <v>16</v>
      </c>
      <c r="W2697">
        <v>8</v>
      </c>
      <c r="X2697" t="s">
        <v>296</v>
      </c>
      <c r="Y2697" t="s">
        <v>511</v>
      </c>
      <c r="AA2697" t="s">
        <v>187</v>
      </c>
      <c r="AB2697" t="s">
        <v>188</v>
      </c>
      <c r="AD2697" s="8"/>
      <c r="AF2697">
        <v>1</v>
      </c>
      <c r="AH2697" t="s">
        <v>10470</v>
      </c>
      <c r="AI2697">
        <v>1</v>
      </c>
      <c r="AJ2697">
        <v>1.1000000000000001</v>
      </c>
      <c r="AN2697" s="6">
        <v>27.257999999999999</v>
      </c>
      <c r="AO2697" s="1">
        <v>18.004000000000001</v>
      </c>
      <c r="AP2697" s="3">
        <v>24.145</v>
      </c>
      <c r="AQ2697" s="8">
        <f t="shared" si="172"/>
        <v>69.406999999999996</v>
      </c>
      <c r="AR2697" s="8">
        <f t="shared" si="173"/>
        <v>1.513996889580093</v>
      </c>
      <c r="AS2697" s="8">
        <f t="shared" si="174"/>
        <v>3</v>
      </c>
      <c r="AT2697" s="6">
        <v>29.5</v>
      </c>
      <c r="AU2697" s="1">
        <v>19.579999999999998</v>
      </c>
      <c r="AV2697" s="3">
        <v>19.173999999999999</v>
      </c>
      <c r="AW2697" s="8">
        <f t="shared" si="175"/>
        <v>-2.2420000000000009</v>
      </c>
      <c r="AX2697">
        <v>1</v>
      </c>
      <c r="BC2697">
        <v>1</v>
      </c>
      <c r="BH2697">
        <v>1</v>
      </c>
      <c r="BK2697">
        <v>1</v>
      </c>
      <c r="BM2697">
        <v>1</v>
      </c>
      <c r="BS2697">
        <v>1</v>
      </c>
      <c r="CC2697">
        <v>1</v>
      </c>
      <c r="CF2697">
        <v>1</v>
      </c>
      <c r="CS2697">
        <v>1</v>
      </c>
      <c r="CY2697">
        <v>1</v>
      </c>
      <c r="DF2697">
        <v>1</v>
      </c>
      <c r="DP2697">
        <v>1</v>
      </c>
      <c r="DW2697">
        <v>1</v>
      </c>
      <c r="DZ2697">
        <v>1</v>
      </c>
      <c r="FB2697">
        <v>1</v>
      </c>
      <c r="FG2697">
        <v>1</v>
      </c>
      <c r="FK2697">
        <v>1</v>
      </c>
      <c r="FM2697">
        <v>1</v>
      </c>
    </row>
    <row r="2698" spans="1:178" hidden="1" x14ac:dyDescent="0.35">
      <c r="A2698" t="s">
        <v>16098</v>
      </c>
      <c r="B2698" t="s">
        <v>309</v>
      </c>
      <c r="C2698" t="s">
        <v>336</v>
      </c>
      <c r="D2698" t="s">
        <v>337</v>
      </c>
      <c r="F2698" t="s">
        <v>1078</v>
      </c>
      <c r="G2698" t="s">
        <v>16103</v>
      </c>
      <c r="H2698" t="s">
        <v>16104</v>
      </c>
      <c r="I2698" t="s">
        <v>16105</v>
      </c>
      <c r="J2698" t="s">
        <v>5742</v>
      </c>
      <c r="K2698" t="s">
        <v>16106</v>
      </c>
      <c r="L2698" t="s">
        <v>342</v>
      </c>
      <c r="M2698" t="s">
        <v>317</v>
      </c>
      <c r="N2698">
        <v>150</v>
      </c>
      <c r="O2698" t="s">
        <v>1048</v>
      </c>
      <c r="P2698" t="s">
        <v>15969</v>
      </c>
      <c r="Q2698">
        <v>750</v>
      </c>
      <c r="R2698">
        <v>41</v>
      </c>
      <c r="S2698">
        <v>126</v>
      </c>
      <c r="X2698" t="s">
        <v>1110</v>
      </c>
      <c r="Y2698" t="s">
        <v>15924</v>
      </c>
      <c r="Z2698" t="s">
        <v>15925</v>
      </c>
      <c r="AA2698" t="s">
        <v>15926</v>
      </c>
      <c r="AB2698" t="s">
        <v>188</v>
      </c>
      <c r="AD2698" s="8">
        <v>40390</v>
      </c>
      <c r="AF2698">
        <v>1</v>
      </c>
      <c r="AH2698" t="s">
        <v>10470</v>
      </c>
      <c r="AI2698">
        <v>1</v>
      </c>
      <c r="AJ2698">
        <v>1.2</v>
      </c>
      <c r="AN2698" s="6">
        <v>35.502000000000002</v>
      </c>
      <c r="AO2698" s="1">
        <v>19.135999999999999</v>
      </c>
      <c r="AP2698" s="3">
        <v>26.068999999999999</v>
      </c>
      <c r="AQ2698" s="8">
        <f t="shared" si="172"/>
        <v>80.707000000000008</v>
      </c>
      <c r="AR2698" s="8">
        <f t="shared" si="173"/>
        <v>1.8552466555183948</v>
      </c>
      <c r="AS2698" s="8">
        <f t="shared" si="174"/>
        <v>3</v>
      </c>
      <c r="AT2698" s="6">
        <v>33.220999999999997</v>
      </c>
      <c r="AU2698" s="1">
        <v>19.678999999999998</v>
      </c>
      <c r="AV2698" s="3">
        <v>26.693999999999999</v>
      </c>
      <c r="AW2698" s="8">
        <f t="shared" si="175"/>
        <v>2.2810000000000059</v>
      </c>
      <c r="AZ2698">
        <v>1</v>
      </c>
      <c r="BH2698">
        <v>1</v>
      </c>
      <c r="BM2698">
        <v>1</v>
      </c>
      <c r="BS2698">
        <v>1</v>
      </c>
      <c r="CB2698">
        <v>1</v>
      </c>
      <c r="CF2698">
        <v>1</v>
      </c>
      <c r="CS2698">
        <v>1</v>
      </c>
      <c r="CT2698">
        <v>1</v>
      </c>
      <c r="CW2698">
        <v>1</v>
      </c>
      <c r="DD2698">
        <v>1</v>
      </c>
      <c r="EE2698">
        <v>1</v>
      </c>
      <c r="EY2698">
        <v>1</v>
      </c>
      <c r="FL2698">
        <v>1</v>
      </c>
    </row>
    <row r="2699" spans="1:178" hidden="1" x14ac:dyDescent="0.35">
      <c r="A2699" t="s">
        <v>17334</v>
      </c>
      <c r="B2699" t="s">
        <v>175</v>
      </c>
      <c r="C2699" t="s">
        <v>582</v>
      </c>
      <c r="D2699" t="s">
        <v>583</v>
      </c>
      <c r="F2699" t="s">
        <v>17213</v>
      </c>
      <c r="G2699" t="s">
        <v>17335</v>
      </c>
      <c r="H2699" t="s">
        <v>17336</v>
      </c>
      <c r="I2699" t="s">
        <v>17337</v>
      </c>
      <c r="J2699" t="s">
        <v>17338</v>
      </c>
      <c r="K2699" t="s">
        <v>17339</v>
      </c>
      <c r="L2699" t="s">
        <v>182</v>
      </c>
      <c r="M2699" t="s">
        <v>317</v>
      </c>
      <c r="N2699">
        <v>1000</v>
      </c>
      <c r="O2699" t="s">
        <v>1048</v>
      </c>
      <c r="P2699" t="s">
        <v>380</v>
      </c>
      <c r="Q2699">
        <v>300</v>
      </c>
      <c r="R2699">
        <v>46</v>
      </c>
      <c r="S2699">
        <v>8</v>
      </c>
      <c r="T2699">
        <v>1900</v>
      </c>
      <c r="U2699">
        <v>3</v>
      </c>
      <c r="V2699">
        <v>21</v>
      </c>
      <c r="W2699">
        <v>12</v>
      </c>
      <c r="X2699" t="s">
        <v>822</v>
      </c>
      <c r="Y2699" t="s">
        <v>17340</v>
      </c>
      <c r="Z2699" t="s">
        <v>4375</v>
      </c>
      <c r="AA2699" t="s">
        <v>187</v>
      </c>
      <c r="AB2699" t="s">
        <v>188</v>
      </c>
      <c r="AD2699" s="8">
        <v>40968</v>
      </c>
      <c r="AH2699" t="s">
        <v>6289</v>
      </c>
      <c r="AI2699">
        <v>4</v>
      </c>
      <c r="AJ2699">
        <v>3</v>
      </c>
      <c r="AK2699" t="s">
        <v>17341</v>
      </c>
      <c r="AN2699" s="6">
        <v>44.795999999999999</v>
      </c>
      <c r="AO2699" s="1">
        <v>24.372</v>
      </c>
      <c r="AP2699" s="3">
        <v>18.879000000000001</v>
      </c>
      <c r="AQ2699" s="8">
        <f t="shared" si="172"/>
        <v>88.047000000000011</v>
      </c>
      <c r="AR2699" s="8">
        <f t="shared" si="173"/>
        <v>1.8380108321024127</v>
      </c>
      <c r="AS2699" s="8">
        <f t="shared" si="174"/>
        <v>3</v>
      </c>
      <c r="AT2699" s="6">
        <v>40.799999999999997</v>
      </c>
      <c r="AU2699" s="1">
        <v>29.238</v>
      </c>
      <c r="AV2699" s="3">
        <v>17.954000000000001</v>
      </c>
      <c r="AW2699" s="8">
        <f t="shared" si="175"/>
        <v>3.9960000000000022</v>
      </c>
      <c r="AX2699">
        <v>1</v>
      </c>
      <c r="BD2699">
        <v>1</v>
      </c>
      <c r="BK2699">
        <v>1</v>
      </c>
      <c r="BM2699">
        <v>1</v>
      </c>
      <c r="BS2699">
        <v>1</v>
      </c>
      <c r="BX2699">
        <v>1</v>
      </c>
      <c r="CA2699">
        <v>1</v>
      </c>
      <c r="CC2699">
        <v>1</v>
      </c>
      <c r="CF2699">
        <v>1</v>
      </c>
      <c r="CS2699">
        <v>1</v>
      </c>
      <c r="CX2699">
        <v>1</v>
      </c>
      <c r="DF2699">
        <v>1</v>
      </c>
      <c r="DJ2699">
        <v>1</v>
      </c>
      <c r="DQ2699">
        <v>1</v>
      </c>
      <c r="EC2699">
        <v>1</v>
      </c>
      <c r="EM2699">
        <v>1</v>
      </c>
      <c r="EY2699">
        <v>1</v>
      </c>
      <c r="FB2699">
        <v>1</v>
      </c>
      <c r="FC2699">
        <v>1</v>
      </c>
    </row>
    <row r="2700" spans="1:178" hidden="1" x14ac:dyDescent="0.35">
      <c r="A2700" t="s">
        <v>13333</v>
      </c>
      <c r="B2700" t="s">
        <v>175</v>
      </c>
      <c r="C2700" t="s">
        <v>864</v>
      </c>
      <c r="D2700" t="s">
        <v>1698</v>
      </c>
      <c r="F2700" t="s">
        <v>2460</v>
      </c>
      <c r="G2700" t="s">
        <v>13334</v>
      </c>
      <c r="H2700" t="s">
        <v>13335</v>
      </c>
      <c r="K2700" t="s">
        <v>13336</v>
      </c>
      <c r="L2700" t="s">
        <v>182</v>
      </c>
      <c r="M2700" t="s">
        <v>23026</v>
      </c>
      <c r="N2700">
        <v>20</v>
      </c>
      <c r="O2700" t="s">
        <v>318</v>
      </c>
      <c r="P2700" t="s">
        <v>318</v>
      </c>
      <c r="Q2700">
        <v>700</v>
      </c>
      <c r="R2700">
        <v>42</v>
      </c>
      <c r="S2700">
        <v>3</v>
      </c>
      <c r="X2700" t="s">
        <v>795</v>
      </c>
      <c r="Y2700" t="s">
        <v>13307</v>
      </c>
      <c r="Z2700" t="s">
        <v>11357</v>
      </c>
      <c r="AA2700" t="s">
        <v>546</v>
      </c>
      <c r="AB2700" t="s">
        <v>188</v>
      </c>
      <c r="AD2700" s="8"/>
      <c r="AE2700">
        <v>1</v>
      </c>
      <c r="AH2700" t="s">
        <v>4999</v>
      </c>
      <c r="AI2700">
        <v>3</v>
      </c>
      <c r="AJ2700">
        <v>0.6</v>
      </c>
      <c r="AN2700" s="6" t="s">
        <v>23023</v>
      </c>
      <c r="AO2700" s="1" t="s">
        <v>23023</v>
      </c>
      <c r="AP2700" s="3" t="s">
        <v>23023</v>
      </c>
      <c r="AQ2700" s="8">
        <f t="shared" si="172"/>
        <v>0</v>
      </c>
      <c r="AR2700" s="8" t="e">
        <f t="shared" si="173"/>
        <v>#VALUE!</v>
      </c>
      <c r="AS2700" s="8" t="e">
        <f t="shared" si="174"/>
        <v>#VALUE!</v>
      </c>
      <c r="AW2700" s="8" t="e">
        <f t="shared" si="175"/>
        <v>#VALUE!</v>
      </c>
      <c r="AX2700">
        <v>1</v>
      </c>
      <c r="BC2700">
        <v>1</v>
      </c>
      <c r="BK2700">
        <v>1</v>
      </c>
      <c r="BM2700">
        <v>1</v>
      </c>
      <c r="BQ2700">
        <v>1</v>
      </c>
      <c r="BZ2700">
        <v>1</v>
      </c>
      <c r="CG2700">
        <v>1</v>
      </c>
      <c r="CS2700">
        <v>1</v>
      </c>
      <c r="CZ2700">
        <v>1</v>
      </c>
      <c r="DB2700">
        <v>1</v>
      </c>
      <c r="DG2700">
        <v>1</v>
      </c>
      <c r="DR2700">
        <v>1</v>
      </c>
      <c r="EE2700">
        <v>1</v>
      </c>
      <c r="EQ2700">
        <v>1</v>
      </c>
      <c r="EY2700">
        <v>1</v>
      </c>
      <c r="FO2700">
        <v>1</v>
      </c>
      <c r="FR2700">
        <v>1</v>
      </c>
    </row>
    <row r="2701" spans="1:178" hidden="1" x14ac:dyDescent="0.35">
      <c r="A2701" t="s">
        <v>13337</v>
      </c>
      <c r="B2701" t="s">
        <v>175</v>
      </c>
      <c r="C2701" t="s">
        <v>1352</v>
      </c>
      <c r="D2701" t="s">
        <v>5324</v>
      </c>
      <c r="F2701" t="s">
        <v>13338</v>
      </c>
      <c r="G2701" t="s">
        <v>13339</v>
      </c>
      <c r="H2701" t="s">
        <v>13340</v>
      </c>
      <c r="K2701" t="s">
        <v>13341</v>
      </c>
      <c r="L2701" t="s">
        <v>182</v>
      </c>
      <c r="M2701" t="s">
        <v>2016</v>
      </c>
      <c r="N2701">
        <v>300</v>
      </c>
      <c r="O2701" t="s">
        <v>241</v>
      </c>
      <c r="P2701" t="s">
        <v>241</v>
      </c>
      <c r="Q2701">
        <v>450</v>
      </c>
      <c r="R2701">
        <v>47</v>
      </c>
      <c r="S2701">
        <v>8</v>
      </c>
      <c r="T2701">
        <v>1100</v>
      </c>
      <c r="U2701">
        <v>-1</v>
      </c>
      <c r="V2701">
        <v>16</v>
      </c>
      <c r="W2701">
        <v>8</v>
      </c>
      <c r="X2701" t="s">
        <v>381</v>
      </c>
      <c r="Y2701" t="s">
        <v>511</v>
      </c>
      <c r="AA2701" t="s">
        <v>187</v>
      </c>
      <c r="AB2701" t="s">
        <v>188</v>
      </c>
      <c r="AD2701" s="8"/>
      <c r="AF2701">
        <v>1</v>
      </c>
      <c r="AH2701" t="s">
        <v>10470</v>
      </c>
      <c r="AI2701">
        <v>1</v>
      </c>
      <c r="AJ2701">
        <v>1</v>
      </c>
      <c r="AN2701" s="6" t="s">
        <v>23023</v>
      </c>
      <c r="AO2701" s="1" t="s">
        <v>23023</v>
      </c>
      <c r="AP2701" s="3" t="s">
        <v>23023</v>
      </c>
      <c r="AQ2701" s="8">
        <f t="shared" si="172"/>
        <v>0</v>
      </c>
      <c r="AR2701" s="8" t="e">
        <f t="shared" si="173"/>
        <v>#VALUE!</v>
      </c>
      <c r="AS2701" s="8" t="e">
        <f t="shared" si="174"/>
        <v>#VALUE!</v>
      </c>
      <c r="AW2701" s="8" t="e">
        <f t="shared" si="175"/>
        <v>#VALUE!</v>
      </c>
      <c r="AZ2701">
        <v>1</v>
      </c>
      <c r="BH2701">
        <v>1</v>
      </c>
      <c r="BM2701">
        <v>1</v>
      </c>
      <c r="BR2701">
        <v>1</v>
      </c>
      <c r="BX2701">
        <v>1</v>
      </c>
      <c r="CB2701">
        <v>1</v>
      </c>
      <c r="CE2701">
        <v>1</v>
      </c>
      <c r="CR2701">
        <v>1</v>
      </c>
      <c r="DF2701">
        <v>1</v>
      </c>
      <c r="DG2701">
        <v>1</v>
      </c>
      <c r="DQ2701">
        <v>1</v>
      </c>
      <c r="DU2701">
        <v>1</v>
      </c>
      <c r="DW2701">
        <v>1</v>
      </c>
      <c r="DZ2701">
        <v>1</v>
      </c>
      <c r="FB2701">
        <v>1</v>
      </c>
      <c r="FC2701">
        <v>1</v>
      </c>
      <c r="FK2701">
        <v>1</v>
      </c>
      <c r="FL2701">
        <v>1</v>
      </c>
      <c r="FT2701">
        <v>1</v>
      </c>
    </row>
    <row r="2702" spans="1:178" hidden="1" x14ac:dyDescent="0.35">
      <c r="A2702" t="s">
        <v>17259</v>
      </c>
      <c r="B2702" t="s">
        <v>175</v>
      </c>
      <c r="C2702" t="s">
        <v>176</v>
      </c>
      <c r="D2702" t="s">
        <v>482</v>
      </c>
      <c r="F2702" t="s">
        <v>483</v>
      </c>
      <c r="G2702" t="s">
        <v>17260</v>
      </c>
      <c r="H2702" t="s">
        <v>17261</v>
      </c>
      <c r="I2702" t="s">
        <v>17262</v>
      </c>
      <c r="J2702" t="s">
        <v>17263</v>
      </c>
      <c r="K2702" t="s">
        <v>17264</v>
      </c>
      <c r="L2702" t="s">
        <v>631</v>
      </c>
      <c r="M2702" t="s">
        <v>5903</v>
      </c>
      <c r="N2702">
        <v>20</v>
      </c>
      <c r="O2702" t="s">
        <v>1048</v>
      </c>
      <c r="P2702" t="s">
        <v>380</v>
      </c>
      <c r="Q2702">
        <v>30</v>
      </c>
      <c r="R2702">
        <v>45</v>
      </c>
      <c r="S2702">
        <v>12</v>
      </c>
      <c r="Y2702" t="s">
        <v>17219</v>
      </c>
      <c r="Z2702" t="s">
        <v>17199</v>
      </c>
      <c r="AA2702" t="s">
        <v>571</v>
      </c>
      <c r="AB2702" t="s">
        <v>188</v>
      </c>
      <c r="AD2702" s="8">
        <v>40668</v>
      </c>
      <c r="AH2702" t="s">
        <v>4999</v>
      </c>
      <c r="AI2702">
        <v>2</v>
      </c>
      <c r="AJ2702">
        <v>0.4</v>
      </c>
      <c r="AN2702" s="6">
        <v>25.850999999999999</v>
      </c>
      <c r="AO2702" s="1">
        <v>25.646000000000001</v>
      </c>
      <c r="AP2702" s="3">
        <v>18.187000000000001</v>
      </c>
      <c r="AQ2702" s="8">
        <f t="shared" si="172"/>
        <v>69.683999999999997</v>
      </c>
      <c r="AR2702" s="8">
        <f t="shared" si="173"/>
        <v>1.0079934492708413</v>
      </c>
      <c r="AS2702" s="8">
        <f t="shared" si="174"/>
        <v>3</v>
      </c>
      <c r="AT2702" s="6">
        <v>23.765999999999998</v>
      </c>
      <c r="AU2702" s="1">
        <v>25.442</v>
      </c>
      <c r="AV2702" s="3">
        <v>22.478999999999999</v>
      </c>
      <c r="AW2702" s="8">
        <f t="shared" si="175"/>
        <v>2.0850000000000009</v>
      </c>
      <c r="AX2702">
        <v>1</v>
      </c>
      <c r="BC2702">
        <v>1</v>
      </c>
      <c r="BI2702">
        <v>1</v>
      </c>
      <c r="BL2702">
        <v>1</v>
      </c>
      <c r="BM2702">
        <v>1</v>
      </c>
      <c r="BS2702">
        <v>1</v>
      </c>
      <c r="BZ2702">
        <v>1</v>
      </c>
      <c r="CA2702">
        <v>1</v>
      </c>
      <c r="CG2702">
        <v>1</v>
      </c>
      <c r="CS2702">
        <v>1</v>
      </c>
      <c r="CY2702">
        <v>1</v>
      </c>
      <c r="DF2702">
        <v>1</v>
      </c>
      <c r="DG2702">
        <v>1</v>
      </c>
      <c r="DN2702">
        <v>1</v>
      </c>
      <c r="DZ2702">
        <v>1</v>
      </c>
      <c r="EY2702">
        <v>1</v>
      </c>
      <c r="FI2702">
        <v>1</v>
      </c>
      <c r="FP2702">
        <v>1</v>
      </c>
    </row>
    <row r="2703" spans="1:178" hidden="1" x14ac:dyDescent="0.35">
      <c r="A2703" t="s">
        <v>8906</v>
      </c>
      <c r="B2703" t="s">
        <v>175</v>
      </c>
      <c r="C2703" t="s">
        <v>582</v>
      </c>
      <c r="D2703" t="s">
        <v>583</v>
      </c>
      <c r="E2703" t="s">
        <v>584</v>
      </c>
      <c r="F2703" t="s">
        <v>3186</v>
      </c>
      <c r="G2703" t="s">
        <v>8907</v>
      </c>
      <c r="H2703" t="s">
        <v>8908</v>
      </c>
      <c r="K2703" t="s">
        <v>8909</v>
      </c>
      <c r="L2703" t="s">
        <v>733</v>
      </c>
      <c r="M2703" t="s">
        <v>2016</v>
      </c>
      <c r="N2703">
        <v>20</v>
      </c>
      <c r="O2703" t="s">
        <v>318</v>
      </c>
      <c r="P2703" t="s">
        <v>318</v>
      </c>
      <c r="Q2703">
        <v>1000</v>
      </c>
      <c r="R2703">
        <v>44</v>
      </c>
      <c r="S2703">
        <v>6</v>
      </c>
      <c r="T2703">
        <v>1000</v>
      </c>
      <c r="U2703">
        <v>9</v>
      </c>
      <c r="V2703">
        <v>20</v>
      </c>
      <c r="W2703">
        <v>14</v>
      </c>
      <c r="X2703" t="s">
        <v>3248</v>
      </c>
      <c r="Y2703" t="s">
        <v>8756</v>
      </c>
      <c r="AA2703" t="s">
        <v>357</v>
      </c>
      <c r="AB2703" t="s">
        <v>188</v>
      </c>
      <c r="AD2703" s="8"/>
      <c r="AH2703" t="s">
        <v>10470</v>
      </c>
      <c r="AI2703">
        <v>1</v>
      </c>
      <c r="AJ2703">
        <v>1</v>
      </c>
      <c r="AN2703" s="6">
        <v>41.935000000000002</v>
      </c>
      <c r="AO2703" s="1">
        <v>23.515000000000001</v>
      </c>
      <c r="AP2703" s="3">
        <v>12.157</v>
      </c>
      <c r="AQ2703" s="8">
        <f t="shared" si="172"/>
        <v>77.606999999999999</v>
      </c>
      <c r="AR2703" s="8">
        <f t="shared" si="173"/>
        <v>1.7833297894960665</v>
      </c>
      <c r="AS2703" s="8">
        <f t="shared" si="174"/>
        <v>3</v>
      </c>
      <c r="AT2703" s="6">
        <v>42.203000000000003</v>
      </c>
      <c r="AU2703" s="1">
        <v>23.312999999999999</v>
      </c>
      <c r="AV2703" s="3">
        <v>11.807</v>
      </c>
      <c r="AW2703" s="8">
        <f t="shared" si="175"/>
        <v>-0.26800000000000068</v>
      </c>
      <c r="AZ2703">
        <v>1</v>
      </c>
      <c r="BI2703">
        <v>1</v>
      </c>
      <c r="BK2703">
        <v>1</v>
      </c>
      <c r="BM2703">
        <v>1</v>
      </c>
      <c r="BS2703">
        <v>1</v>
      </c>
      <c r="BX2703">
        <v>1</v>
      </c>
      <c r="BZ2703">
        <v>1</v>
      </c>
      <c r="CF2703">
        <v>1</v>
      </c>
      <c r="CR2703">
        <v>1</v>
      </c>
      <c r="CY2703">
        <v>1</v>
      </c>
      <c r="DB2703">
        <v>1</v>
      </c>
      <c r="DF2703">
        <v>1</v>
      </c>
      <c r="DM2703">
        <v>1</v>
      </c>
      <c r="DP2703">
        <v>1</v>
      </c>
      <c r="DU2703">
        <v>1</v>
      </c>
      <c r="DZ2703">
        <v>1</v>
      </c>
      <c r="EY2703">
        <v>1</v>
      </c>
      <c r="FB2703">
        <v>1</v>
      </c>
      <c r="FC2703">
        <v>1</v>
      </c>
      <c r="FE2703">
        <v>1</v>
      </c>
    </row>
    <row r="2704" spans="1:178" hidden="1" x14ac:dyDescent="0.35">
      <c r="A2704" t="s">
        <v>13353</v>
      </c>
      <c r="B2704" t="s">
        <v>175</v>
      </c>
      <c r="C2704" t="s">
        <v>1352</v>
      </c>
      <c r="D2704" t="s">
        <v>5324</v>
      </c>
      <c r="F2704" t="s">
        <v>13354</v>
      </c>
      <c r="G2704" t="s">
        <v>13355</v>
      </c>
      <c r="H2704" t="s">
        <v>13359</v>
      </c>
      <c r="K2704" t="s">
        <v>13360</v>
      </c>
      <c r="L2704" t="s">
        <v>316</v>
      </c>
      <c r="M2704" t="s">
        <v>343</v>
      </c>
      <c r="N2704">
        <v>300</v>
      </c>
      <c r="O2704" t="s">
        <v>318</v>
      </c>
      <c r="P2704" t="s">
        <v>708</v>
      </c>
      <c r="Q2704">
        <v>400</v>
      </c>
      <c r="R2704">
        <v>41</v>
      </c>
      <c r="S2704">
        <v>-6</v>
      </c>
      <c r="T2704">
        <v>300</v>
      </c>
      <c r="U2704">
        <v>4</v>
      </c>
      <c r="V2704">
        <v>22</v>
      </c>
      <c r="W2704">
        <v>12</v>
      </c>
      <c r="X2704" t="s">
        <v>1110</v>
      </c>
      <c r="Y2704" t="s">
        <v>13358</v>
      </c>
      <c r="Z2704" t="s">
        <v>545</v>
      </c>
      <c r="AA2704" t="s">
        <v>546</v>
      </c>
      <c r="AB2704" t="s">
        <v>188</v>
      </c>
      <c r="AD2704" s="8"/>
      <c r="AE2704">
        <v>1</v>
      </c>
      <c r="AH2704" t="s">
        <v>12330</v>
      </c>
      <c r="AN2704" s="6" t="s">
        <v>23023</v>
      </c>
      <c r="AO2704" s="1" t="s">
        <v>23023</v>
      </c>
      <c r="AP2704" s="3" t="s">
        <v>23023</v>
      </c>
      <c r="AQ2704" s="8">
        <f t="shared" si="172"/>
        <v>0</v>
      </c>
      <c r="AR2704" s="8" t="e">
        <f t="shared" si="173"/>
        <v>#VALUE!</v>
      </c>
      <c r="AS2704" s="8" t="e">
        <f t="shared" si="174"/>
        <v>#VALUE!</v>
      </c>
      <c r="AW2704" s="8" t="e">
        <f t="shared" si="175"/>
        <v>#VALUE!</v>
      </c>
      <c r="AX2704">
        <v>1</v>
      </c>
      <c r="BH2704">
        <v>1</v>
      </c>
      <c r="BM2704">
        <v>1</v>
      </c>
      <c r="BP2704">
        <v>1</v>
      </c>
      <c r="CB2704">
        <v>1</v>
      </c>
      <c r="CE2704">
        <v>1</v>
      </c>
      <c r="CN2704">
        <v>1</v>
      </c>
      <c r="CT2704">
        <v>1</v>
      </c>
      <c r="CY2704">
        <v>1</v>
      </c>
      <c r="DG2704">
        <v>1</v>
      </c>
      <c r="DQ2704">
        <v>1</v>
      </c>
      <c r="DU2704">
        <v>1</v>
      </c>
      <c r="DW2704">
        <v>1</v>
      </c>
      <c r="DZ2704">
        <v>1</v>
      </c>
      <c r="EF2704">
        <v>1</v>
      </c>
      <c r="EL2704">
        <v>1</v>
      </c>
      <c r="EO2704">
        <v>1</v>
      </c>
      <c r="EP2704">
        <v>1</v>
      </c>
      <c r="FB2704">
        <v>1</v>
      </c>
      <c r="FK2704">
        <v>1</v>
      </c>
      <c r="FT2704">
        <v>1</v>
      </c>
    </row>
    <row r="2705" spans="1:178" hidden="1" x14ac:dyDescent="0.35">
      <c r="A2705" t="s">
        <v>13353</v>
      </c>
      <c r="B2705" t="s">
        <v>175</v>
      </c>
      <c r="C2705" t="s">
        <v>1352</v>
      </c>
      <c r="D2705" t="s">
        <v>5324</v>
      </c>
      <c r="F2705" t="s">
        <v>13354</v>
      </c>
      <c r="G2705" t="s">
        <v>13355</v>
      </c>
      <c r="H2705" t="s">
        <v>13356</v>
      </c>
      <c r="K2705" t="s">
        <v>13357</v>
      </c>
      <c r="L2705" t="s">
        <v>182</v>
      </c>
      <c r="M2705" t="s">
        <v>2016</v>
      </c>
      <c r="N2705">
        <v>300</v>
      </c>
      <c r="O2705" t="s">
        <v>318</v>
      </c>
      <c r="P2705" t="s">
        <v>708</v>
      </c>
      <c r="Q2705">
        <v>400</v>
      </c>
      <c r="R2705">
        <v>41</v>
      </c>
      <c r="S2705">
        <v>-6</v>
      </c>
      <c r="T2705">
        <v>300</v>
      </c>
      <c r="U2705">
        <v>4</v>
      </c>
      <c r="V2705">
        <v>22</v>
      </c>
      <c r="W2705">
        <v>12</v>
      </c>
      <c r="X2705" t="s">
        <v>1110</v>
      </c>
      <c r="Y2705" t="s">
        <v>13358</v>
      </c>
      <c r="Z2705" t="s">
        <v>545</v>
      </c>
      <c r="AA2705" t="s">
        <v>546</v>
      </c>
      <c r="AB2705" t="s">
        <v>188</v>
      </c>
      <c r="AD2705" s="8"/>
      <c r="AE2705">
        <v>1</v>
      </c>
      <c r="AH2705" t="s">
        <v>10470</v>
      </c>
      <c r="AI2705">
        <v>1</v>
      </c>
      <c r="AJ2705">
        <v>1</v>
      </c>
      <c r="AN2705" s="6" t="s">
        <v>23023</v>
      </c>
      <c r="AO2705" s="1" t="s">
        <v>23023</v>
      </c>
      <c r="AP2705" s="3" t="s">
        <v>23023</v>
      </c>
      <c r="AQ2705" s="8">
        <f t="shared" si="172"/>
        <v>0</v>
      </c>
      <c r="AR2705" s="8" t="e">
        <f t="shared" si="173"/>
        <v>#VALUE!</v>
      </c>
      <c r="AS2705" s="8" t="e">
        <f t="shared" si="174"/>
        <v>#VALUE!</v>
      </c>
      <c r="AW2705" s="8" t="e">
        <f t="shared" si="175"/>
        <v>#VALUE!</v>
      </c>
      <c r="AZ2705">
        <v>1</v>
      </c>
      <c r="BH2705">
        <v>1</v>
      </c>
      <c r="BM2705">
        <v>1</v>
      </c>
      <c r="BP2705">
        <v>1</v>
      </c>
      <c r="BX2705">
        <v>1</v>
      </c>
      <c r="CC2705">
        <v>1</v>
      </c>
      <c r="CE2705">
        <v>1</v>
      </c>
      <c r="CN2705">
        <v>1</v>
      </c>
      <c r="CT2705">
        <v>1</v>
      </c>
      <c r="CY2705">
        <v>1</v>
      </c>
      <c r="DE2705">
        <v>1</v>
      </c>
      <c r="DF2705">
        <v>1</v>
      </c>
      <c r="DG2705">
        <v>1</v>
      </c>
      <c r="DQ2705">
        <v>1</v>
      </c>
      <c r="DT2705">
        <v>1</v>
      </c>
      <c r="DW2705">
        <v>1</v>
      </c>
      <c r="DZ2705">
        <v>1</v>
      </c>
      <c r="FB2705">
        <v>1</v>
      </c>
      <c r="FC2705">
        <v>1</v>
      </c>
      <c r="FK2705">
        <v>1</v>
      </c>
      <c r="FL2705">
        <v>1</v>
      </c>
      <c r="FT2705">
        <v>1</v>
      </c>
    </row>
    <row r="2706" spans="1:178" hidden="1" x14ac:dyDescent="0.35">
      <c r="A2706" t="s">
        <v>8046</v>
      </c>
      <c r="B2706" t="s">
        <v>288</v>
      </c>
      <c r="C2706" t="s">
        <v>453</v>
      </c>
      <c r="D2706" t="s">
        <v>3232</v>
      </c>
      <c r="F2706" t="s">
        <v>3233</v>
      </c>
      <c r="G2706" t="s">
        <v>8047</v>
      </c>
      <c r="H2706" t="s">
        <v>8048</v>
      </c>
      <c r="K2706" t="s">
        <v>8049</v>
      </c>
      <c r="L2706" t="s">
        <v>631</v>
      </c>
      <c r="M2706" t="s">
        <v>2016</v>
      </c>
      <c r="N2706">
        <v>80</v>
      </c>
      <c r="O2706" t="s">
        <v>1384</v>
      </c>
      <c r="P2706" t="s">
        <v>2233</v>
      </c>
      <c r="Q2706">
        <v>950</v>
      </c>
      <c r="R2706">
        <v>28</v>
      </c>
      <c r="S2706">
        <v>-16</v>
      </c>
      <c r="T2706">
        <v>500</v>
      </c>
      <c r="U2706">
        <v>17</v>
      </c>
      <c r="V2706">
        <v>22</v>
      </c>
      <c r="W2706">
        <v>20</v>
      </c>
      <c r="X2706" t="s">
        <v>1110</v>
      </c>
      <c r="Y2706" t="s">
        <v>8050</v>
      </c>
      <c r="Z2706" t="s">
        <v>1408</v>
      </c>
      <c r="AA2706" t="s">
        <v>825</v>
      </c>
      <c r="AB2706" t="s">
        <v>826</v>
      </c>
      <c r="AD2706" s="8"/>
      <c r="AF2706">
        <v>1</v>
      </c>
      <c r="AH2706" t="s">
        <v>10470</v>
      </c>
      <c r="AI2706">
        <v>1</v>
      </c>
      <c r="AJ2706">
        <v>2.4</v>
      </c>
      <c r="AN2706" s="6">
        <v>31.541</v>
      </c>
      <c r="AO2706" s="1">
        <v>21.03</v>
      </c>
      <c r="AP2706" s="3">
        <v>19.765000000000001</v>
      </c>
      <c r="AQ2706" s="8">
        <f t="shared" si="172"/>
        <v>72.335999999999999</v>
      </c>
      <c r="AR2706" s="8">
        <f t="shared" si="173"/>
        <v>1.499809795530195</v>
      </c>
      <c r="AS2706" s="8">
        <f t="shared" si="174"/>
        <v>3</v>
      </c>
      <c r="AT2706" s="6">
        <v>30.372</v>
      </c>
      <c r="AU2706" s="1">
        <v>20.713999999999999</v>
      </c>
      <c r="AV2706" s="3">
        <v>19.45</v>
      </c>
      <c r="AW2706" s="8">
        <f t="shared" si="175"/>
        <v>1.1690000000000005</v>
      </c>
      <c r="AZ2706">
        <v>1</v>
      </c>
      <c r="BE2706">
        <v>1</v>
      </c>
      <c r="BH2706">
        <v>1</v>
      </c>
      <c r="BI2706">
        <v>1</v>
      </c>
      <c r="BM2706">
        <v>1</v>
      </c>
      <c r="BW2706">
        <v>1</v>
      </c>
      <c r="CB2706">
        <v>1</v>
      </c>
      <c r="CG2706">
        <v>1</v>
      </c>
      <c r="CS2706">
        <v>1</v>
      </c>
      <c r="CW2706">
        <v>1</v>
      </c>
      <c r="DB2706">
        <v>1</v>
      </c>
      <c r="DF2706">
        <v>1</v>
      </c>
      <c r="DP2706">
        <v>1</v>
      </c>
      <c r="DZ2706">
        <v>1</v>
      </c>
      <c r="EY2706">
        <v>1</v>
      </c>
      <c r="FB2706">
        <v>1</v>
      </c>
    </row>
    <row r="2707" spans="1:178" hidden="1" x14ac:dyDescent="0.35">
      <c r="A2707" t="s">
        <v>13365</v>
      </c>
      <c r="B2707" t="s">
        <v>234</v>
      </c>
      <c r="C2707" t="s">
        <v>797</v>
      </c>
      <c r="D2707" t="s">
        <v>5888</v>
      </c>
      <c r="F2707" t="s">
        <v>13366</v>
      </c>
      <c r="G2707" t="s">
        <v>13367</v>
      </c>
      <c r="H2707" t="s">
        <v>13368</v>
      </c>
      <c r="K2707" t="s">
        <v>13369</v>
      </c>
      <c r="L2707" t="s">
        <v>631</v>
      </c>
      <c r="M2707" t="s">
        <v>343</v>
      </c>
      <c r="N2707">
        <v>150</v>
      </c>
      <c r="O2707" t="s">
        <v>241</v>
      </c>
      <c r="P2707" t="s">
        <v>1048</v>
      </c>
      <c r="Q2707">
        <v>200</v>
      </c>
      <c r="R2707">
        <v>43</v>
      </c>
      <c r="S2707">
        <v>1</v>
      </c>
      <c r="X2707" t="s">
        <v>4391</v>
      </c>
      <c r="Y2707" t="s">
        <v>13370</v>
      </c>
      <c r="AA2707" t="s">
        <v>357</v>
      </c>
      <c r="AB2707" t="s">
        <v>188</v>
      </c>
      <c r="AD2707" s="8"/>
      <c r="AF2707">
        <v>1</v>
      </c>
      <c r="AH2707" t="s">
        <v>4999</v>
      </c>
      <c r="AI2707">
        <v>3</v>
      </c>
      <c r="AJ2707">
        <v>3</v>
      </c>
      <c r="AN2707" s="6" t="s">
        <v>23023</v>
      </c>
      <c r="AO2707" s="1" t="s">
        <v>23023</v>
      </c>
      <c r="AP2707" s="3" t="s">
        <v>23023</v>
      </c>
      <c r="AQ2707" s="8">
        <f t="shared" si="172"/>
        <v>0</v>
      </c>
      <c r="AR2707" s="8" t="e">
        <f t="shared" si="173"/>
        <v>#VALUE!</v>
      </c>
      <c r="AS2707" s="8" t="e">
        <f t="shared" si="174"/>
        <v>#VALUE!</v>
      </c>
      <c r="AW2707" s="8" t="e">
        <f t="shared" si="175"/>
        <v>#VALUE!</v>
      </c>
      <c r="AX2707">
        <v>1</v>
      </c>
      <c r="BD2707">
        <v>1</v>
      </c>
      <c r="BH2707">
        <v>1</v>
      </c>
      <c r="BK2707">
        <v>1</v>
      </c>
      <c r="BM2707">
        <v>1</v>
      </c>
      <c r="BS2707">
        <v>1</v>
      </c>
      <c r="CB2707">
        <v>1</v>
      </c>
      <c r="CE2707">
        <v>1</v>
      </c>
      <c r="CS2707">
        <v>1</v>
      </c>
      <c r="CY2707">
        <v>1</v>
      </c>
      <c r="DF2707">
        <v>1</v>
      </c>
      <c r="DQ2707">
        <v>1</v>
      </c>
      <c r="DZ2707">
        <v>1</v>
      </c>
      <c r="EK2707">
        <v>1</v>
      </c>
      <c r="EV2707">
        <v>1</v>
      </c>
      <c r="FK2707">
        <v>1</v>
      </c>
    </row>
    <row r="2708" spans="1:178" hidden="1" x14ac:dyDescent="0.35">
      <c r="A2708" t="s">
        <v>13081</v>
      </c>
      <c r="B2708" t="s">
        <v>234</v>
      </c>
      <c r="C2708" t="s">
        <v>797</v>
      </c>
      <c r="D2708" t="s">
        <v>1950</v>
      </c>
      <c r="E2708" t="s">
        <v>4773</v>
      </c>
      <c r="F2708" t="s">
        <v>13085</v>
      </c>
      <c r="G2708" t="s">
        <v>13086</v>
      </c>
      <c r="H2708" t="s">
        <v>13087</v>
      </c>
      <c r="K2708" t="s">
        <v>13088</v>
      </c>
      <c r="L2708" t="s">
        <v>631</v>
      </c>
      <c r="M2708" t="s">
        <v>2016</v>
      </c>
      <c r="N2708">
        <v>5</v>
      </c>
      <c r="O2708" t="s">
        <v>318</v>
      </c>
      <c r="P2708" t="s">
        <v>1878</v>
      </c>
      <c r="Q2708">
        <v>1000</v>
      </c>
      <c r="R2708">
        <v>37</v>
      </c>
      <c r="S2708">
        <v>-4</v>
      </c>
      <c r="T2708">
        <v>550</v>
      </c>
      <c r="U2708">
        <v>7</v>
      </c>
      <c r="V2708">
        <v>24</v>
      </c>
      <c r="W2708">
        <v>17</v>
      </c>
      <c r="X2708" t="s">
        <v>1110</v>
      </c>
      <c r="Y2708" t="s">
        <v>13050</v>
      </c>
      <c r="Z2708" t="s">
        <v>545</v>
      </c>
      <c r="AA2708" t="s">
        <v>546</v>
      </c>
      <c r="AB2708" t="s">
        <v>188</v>
      </c>
      <c r="AD2708" s="8"/>
      <c r="AH2708" t="s">
        <v>10470</v>
      </c>
      <c r="AI2708">
        <v>1</v>
      </c>
      <c r="AJ2708">
        <v>0.8</v>
      </c>
      <c r="AN2708" s="6">
        <v>45.508000000000003</v>
      </c>
      <c r="AO2708" s="1">
        <v>23.381</v>
      </c>
      <c r="AP2708" s="3">
        <v>20.22</v>
      </c>
      <c r="AQ2708" s="8">
        <f t="shared" si="172"/>
        <v>89.109000000000009</v>
      </c>
      <c r="AR2708" s="8">
        <f t="shared" si="173"/>
        <v>1.946366708010778</v>
      </c>
      <c r="AS2708" s="8">
        <f t="shared" si="174"/>
        <v>3</v>
      </c>
      <c r="AT2708" s="6">
        <v>46.156999999999996</v>
      </c>
      <c r="AU2708" s="1">
        <v>23.015999999999998</v>
      </c>
      <c r="AV2708" s="3">
        <v>19.8</v>
      </c>
      <c r="AW2708" s="8">
        <f t="shared" si="175"/>
        <v>-0.6489999999999938</v>
      </c>
      <c r="AZ2708">
        <v>1</v>
      </c>
      <c r="BH2708">
        <v>1</v>
      </c>
      <c r="BI2708">
        <v>1</v>
      </c>
      <c r="BM2708">
        <v>1</v>
      </c>
      <c r="BN2708">
        <v>1</v>
      </c>
      <c r="BS2708">
        <v>1</v>
      </c>
      <c r="BX2708">
        <v>1</v>
      </c>
      <c r="CA2708">
        <v>1</v>
      </c>
      <c r="CG2708">
        <v>1</v>
      </c>
      <c r="CS2708">
        <v>1</v>
      </c>
      <c r="CT2708">
        <v>1</v>
      </c>
      <c r="DB2708">
        <v>1</v>
      </c>
      <c r="DF2708">
        <v>1</v>
      </c>
      <c r="DG2708">
        <v>1</v>
      </c>
      <c r="DO2708">
        <v>1</v>
      </c>
      <c r="DT2708">
        <v>1</v>
      </c>
      <c r="EY2708">
        <v>1</v>
      </c>
    </row>
    <row r="2709" spans="1:178" hidden="1" x14ac:dyDescent="0.35">
      <c r="A2709" t="s">
        <v>13134</v>
      </c>
      <c r="B2709" t="s">
        <v>175</v>
      </c>
      <c r="C2709" t="s">
        <v>582</v>
      </c>
      <c r="D2709" t="s">
        <v>583</v>
      </c>
      <c r="F2709" t="s">
        <v>3186</v>
      </c>
      <c r="G2709" t="s">
        <v>13135</v>
      </c>
      <c r="H2709" t="s">
        <v>13136</v>
      </c>
      <c r="K2709" t="s">
        <v>13137</v>
      </c>
      <c r="L2709" t="s">
        <v>631</v>
      </c>
      <c r="M2709" t="s">
        <v>2016</v>
      </c>
      <c r="N2709">
        <v>5</v>
      </c>
      <c r="O2709" t="s">
        <v>318</v>
      </c>
      <c r="P2709" t="s">
        <v>934</v>
      </c>
      <c r="Q2709">
        <v>1000</v>
      </c>
      <c r="R2709">
        <v>37</v>
      </c>
      <c r="S2709">
        <v>-4</v>
      </c>
      <c r="T2709">
        <v>550</v>
      </c>
      <c r="U2709">
        <v>7</v>
      </c>
      <c r="V2709">
        <v>24</v>
      </c>
      <c r="W2709">
        <v>17</v>
      </c>
      <c r="X2709" t="s">
        <v>1110</v>
      </c>
      <c r="Y2709" t="s">
        <v>13064</v>
      </c>
      <c r="Z2709" t="s">
        <v>545</v>
      </c>
      <c r="AA2709" t="s">
        <v>546</v>
      </c>
      <c r="AB2709" t="s">
        <v>188</v>
      </c>
      <c r="AD2709" s="8"/>
      <c r="AE2709">
        <v>1</v>
      </c>
      <c r="AH2709" t="s">
        <v>10470</v>
      </c>
      <c r="AI2709">
        <v>1</v>
      </c>
      <c r="AJ2709">
        <v>0.8</v>
      </c>
      <c r="AN2709" s="6">
        <v>52.201000000000001</v>
      </c>
      <c r="AO2709" s="1">
        <v>34.192</v>
      </c>
      <c r="AP2709" s="3">
        <v>6.7990000000000004</v>
      </c>
      <c r="AQ2709" s="8">
        <f t="shared" si="172"/>
        <v>93.192000000000007</v>
      </c>
      <c r="AR2709" s="8">
        <f t="shared" si="173"/>
        <v>1.5267021525503042</v>
      </c>
      <c r="AS2709" s="8">
        <f t="shared" si="174"/>
        <v>3</v>
      </c>
      <c r="AT2709" s="6">
        <v>51.23</v>
      </c>
      <c r="AU2709" s="1">
        <v>34.768999999999998</v>
      </c>
      <c r="AV2709" s="3">
        <v>7.3209999999999997</v>
      </c>
      <c r="AW2709" s="8">
        <f t="shared" si="175"/>
        <v>0.97100000000000364</v>
      </c>
      <c r="AZ2709">
        <v>1</v>
      </c>
      <c r="BI2709">
        <v>1</v>
      </c>
      <c r="BM2709">
        <v>1</v>
      </c>
      <c r="BP2709">
        <v>1</v>
      </c>
      <c r="BS2709">
        <v>1</v>
      </c>
      <c r="BX2709">
        <v>1</v>
      </c>
      <c r="CA2709">
        <v>1</v>
      </c>
      <c r="CG2709">
        <v>1</v>
      </c>
      <c r="CS2709">
        <v>1</v>
      </c>
      <c r="CX2709">
        <v>1</v>
      </c>
      <c r="DF2709">
        <v>1</v>
      </c>
      <c r="DP2709">
        <v>1</v>
      </c>
      <c r="DU2709">
        <v>1</v>
      </c>
      <c r="DZ2709">
        <v>1</v>
      </c>
      <c r="EY2709">
        <v>1</v>
      </c>
      <c r="FA2709">
        <v>1</v>
      </c>
      <c r="FB2709">
        <v>1</v>
      </c>
      <c r="FC2709">
        <v>1</v>
      </c>
    </row>
    <row r="2710" spans="1:178" hidden="1" x14ac:dyDescent="0.35">
      <c r="A2710" t="s">
        <v>14259</v>
      </c>
      <c r="B2710" t="s">
        <v>384</v>
      </c>
      <c r="C2710" t="s">
        <v>1620</v>
      </c>
      <c r="D2710" t="s">
        <v>1621</v>
      </c>
      <c r="F2710" t="s">
        <v>2167</v>
      </c>
      <c r="G2710" t="s">
        <v>14260</v>
      </c>
      <c r="H2710" t="s">
        <v>14261</v>
      </c>
      <c r="K2710" t="s">
        <v>14262</v>
      </c>
      <c r="L2710" t="s">
        <v>631</v>
      </c>
      <c r="M2710" t="s">
        <v>343</v>
      </c>
      <c r="N2710">
        <v>20</v>
      </c>
      <c r="O2710" t="s">
        <v>318</v>
      </c>
      <c r="P2710" t="s">
        <v>318</v>
      </c>
      <c r="Q2710">
        <v>1000</v>
      </c>
      <c r="R2710">
        <v>35</v>
      </c>
      <c r="S2710">
        <v>24</v>
      </c>
      <c r="X2710" t="s">
        <v>795</v>
      </c>
      <c r="Y2710" t="s">
        <v>14263</v>
      </c>
      <c r="Z2710" t="s">
        <v>321</v>
      </c>
      <c r="AA2710" t="s">
        <v>322</v>
      </c>
      <c r="AB2710" t="s">
        <v>188</v>
      </c>
      <c r="AD2710" s="8"/>
      <c r="AE2710">
        <v>1</v>
      </c>
      <c r="AH2710" t="s">
        <v>4999</v>
      </c>
      <c r="AI2710">
        <v>2</v>
      </c>
      <c r="AJ2710">
        <v>0.7</v>
      </c>
      <c r="AN2710" s="6">
        <v>55.502000000000002</v>
      </c>
      <c r="AO2710" s="1">
        <v>38.554000000000002</v>
      </c>
      <c r="AP2710" s="3">
        <v>2.3730000000000002</v>
      </c>
      <c r="AQ2710" s="8">
        <f t="shared" si="172"/>
        <v>96.429000000000016</v>
      </c>
      <c r="AR2710" s="8">
        <f t="shared" si="173"/>
        <v>1.4395912227006278</v>
      </c>
      <c r="AS2710" s="8">
        <f t="shared" si="174"/>
        <v>3</v>
      </c>
      <c r="AT2710" s="6">
        <v>56.639000000000003</v>
      </c>
      <c r="AU2710" s="1">
        <v>37.627000000000002</v>
      </c>
      <c r="AV2710" s="3">
        <v>2.7130000000000001</v>
      </c>
      <c r="AW2710" s="8">
        <f t="shared" si="175"/>
        <v>-1.1370000000000005</v>
      </c>
      <c r="AX2710">
        <v>1</v>
      </c>
      <c r="BD2710">
        <v>1</v>
      </c>
      <c r="BI2710">
        <v>1</v>
      </c>
      <c r="BJ2710">
        <v>1</v>
      </c>
      <c r="BM2710">
        <v>1</v>
      </c>
      <c r="BP2710">
        <v>1</v>
      </c>
      <c r="BS2710">
        <v>1</v>
      </c>
      <c r="BX2710">
        <v>1</v>
      </c>
      <c r="CA2710">
        <v>1</v>
      </c>
      <c r="CF2710">
        <v>1</v>
      </c>
      <c r="CO2710">
        <v>1</v>
      </c>
      <c r="CS2710">
        <v>1</v>
      </c>
      <c r="CX2710">
        <v>1</v>
      </c>
      <c r="DB2710">
        <v>1</v>
      </c>
      <c r="DF2710">
        <v>1</v>
      </c>
      <c r="DO2710">
        <v>1</v>
      </c>
      <c r="DZ2710">
        <v>1</v>
      </c>
      <c r="EY2710">
        <v>1</v>
      </c>
      <c r="FC2710">
        <v>1</v>
      </c>
    </row>
    <row r="2711" spans="1:178" hidden="1" x14ac:dyDescent="0.35">
      <c r="A2711" t="s">
        <v>13127</v>
      </c>
      <c r="B2711" t="s">
        <v>573</v>
      </c>
      <c r="C2711" t="s">
        <v>815</v>
      </c>
      <c r="D2711" t="s">
        <v>816</v>
      </c>
      <c r="E2711" t="s">
        <v>1366</v>
      </c>
      <c r="F2711" t="s">
        <v>3377</v>
      </c>
      <c r="G2711" t="s">
        <v>13128</v>
      </c>
      <c r="H2711" t="s">
        <v>13129</v>
      </c>
      <c r="K2711" t="s">
        <v>13130</v>
      </c>
      <c r="L2711" t="s">
        <v>3059</v>
      </c>
      <c r="M2711" t="s">
        <v>343</v>
      </c>
      <c r="N2711">
        <v>40</v>
      </c>
      <c r="O2711" t="s">
        <v>318</v>
      </c>
      <c r="P2711" t="s">
        <v>318</v>
      </c>
      <c r="Q2711">
        <v>1000</v>
      </c>
      <c r="R2711">
        <v>28</v>
      </c>
      <c r="S2711">
        <v>-16</v>
      </c>
      <c r="X2711" t="s">
        <v>1110</v>
      </c>
      <c r="Y2711" t="s">
        <v>7947</v>
      </c>
      <c r="Z2711" t="s">
        <v>1265</v>
      </c>
      <c r="AA2711" t="s">
        <v>825</v>
      </c>
      <c r="AB2711" t="s">
        <v>826</v>
      </c>
      <c r="AD2711" s="8"/>
      <c r="AE2711">
        <v>1</v>
      </c>
      <c r="AH2711" t="s">
        <v>4999</v>
      </c>
      <c r="AI2711">
        <v>3</v>
      </c>
      <c r="AJ2711">
        <v>1</v>
      </c>
      <c r="AN2711" s="6">
        <v>41.774000000000001</v>
      </c>
      <c r="AO2711" s="1">
        <v>23.806000000000001</v>
      </c>
      <c r="AP2711" s="3">
        <v>23.504999999999999</v>
      </c>
      <c r="AQ2711" s="8">
        <f t="shared" si="172"/>
        <v>89.084999999999994</v>
      </c>
      <c r="AR2711" s="8">
        <f t="shared" si="173"/>
        <v>1.7547677056204318</v>
      </c>
      <c r="AS2711" s="8">
        <f t="shared" si="174"/>
        <v>3</v>
      </c>
      <c r="AT2711" s="6">
        <v>40.521000000000001</v>
      </c>
      <c r="AU2711" s="1">
        <v>24.327000000000002</v>
      </c>
      <c r="AV2711" s="3">
        <v>23.596</v>
      </c>
      <c r="AW2711" s="8">
        <f t="shared" si="175"/>
        <v>1.2530000000000001</v>
      </c>
      <c r="AX2711">
        <v>1</v>
      </c>
      <c r="BC2711">
        <v>1</v>
      </c>
      <c r="BJ2711">
        <v>1</v>
      </c>
      <c r="BK2711">
        <v>1</v>
      </c>
      <c r="BM2711">
        <v>1</v>
      </c>
      <c r="BS2711">
        <v>1</v>
      </c>
      <c r="CA2711">
        <v>1</v>
      </c>
      <c r="CF2711">
        <v>1</v>
      </c>
      <c r="CS2711">
        <v>1</v>
      </c>
      <c r="CY2711">
        <v>1</v>
      </c>
      <c r="DF2711">
        <v>1</v>
      </c>
      <c r="DO2711">
        <v>1</v>
      </c>
      <c r="DP2711">
        <v>1</v>
      </c>
      <c r="DZ2711">
        <v>1</v>
      </c>
      <c r="EY2711">
        <v>1</v>
      </c>
      <c r="FB2711">
        <v>1</v>
      </c>
      <c r="FC2711">
        <v>1</v>
      </c>
      <c r="FD2711">
        <v>1</v>
      </c>
      <c r="FM2711">
        <v>1</v>
      </c>
      <c r="FV2711" t="s">
        <v>1151</v>
      </c>
    </row>
    <row r="2712" spans="1:178" hidden="1" x14ac:dyDescent="0.35">
      <c r="A2712" t="s">
        <v>12994</v>
      </c>
      <c r="B2712" t="s">
        <v>309</v>
      </c>
      <c r="C2712" t="s">
        <v>373</v>
      </c>
      <c r="D2712" t="s">
        <v>375</v>
      </c>
      <c r="E2712" t="s">
        <v>375</v>
      </c>
      <c r="F2712" t="s">
        <v>5289</v>
      </c>
      <c r="G2712" t="s">
        <v>12995</v>
      </c>
      <c r="H2712" t="s">
        <v>12996</v>
      </c>
      <c r="K2712" t="s">
        <v>12997</v>
      </c>
      <c r="L2712" t="s">
        <v>733</v>
      </c>
      <c r="M2712" t="s">
        <v>23025</v>
      </c>
      <c r="N2712">
        <v>20</v>
      </c>
      <c r="O2712" t="s">
        <v>318</v>
      </c>
      <c r="P2712" t="s">
        <v>12983</v>
      </c>
      <c r="Q2712">
        <v>1100</v>
      </c>
      <c r="R2712">
        <v>37</v>
      </c>
      <c r="S2712">
        <v>-4</v>
      </c>
      <c r="T2712">
        <v>550</v>
      </c>
      <c r="U2712">
        <v>7</v>
      </c>
      <c r="V2712">
        <v>24</v>
      </c>
      <c r="W2712">
        <v>17</v>
      </c>
      <c r="X2712" t="s">
        <v>3248</v>
      </c>
      <c r="Y2712" t="s">
        <v>12978</v>
      </c>
      <c r="Z2712" t="s">
        <v>545</v>
      </c>
      <c r="AA2712" t="s">
        <v>546</v>
      </c>
      <c r="AB2712" t="s">
        <v>188</v>
      </c>
      <c r="AD2712" s="8"/>
      <c r="AE2712">
        <v>1</v>
      </c>
      <c r="AH2712" t="s">
        <v>5745</v>
      </c>
      <c r="AI2712">
        <v>6</v>
      </c>
      <c r="AJ2712">
        <v>1.2</v>
      </c>
      <c r="AN2712" s="6">
        <v>37.595999999999997</v>
      </c>
      <c r="AO2712" s="1">
        <v>27.257999999999999</v>
      </c>
      <c r="AP2712" s="3">
        <v>24.709</v>
      </c>
      <c r="AQ2712" s="8">
        <f t="shared" si="172"/>
        <v>89.563000000000002</v>
      </c>
      <c r="AR2712" s="8">
        <f t="shared" si="173"/>
        <v>1.3792648029936165</v>
      </c>
      <c r="AS2712" s="8">
        <f t="shared" si="174"/>
        <v>3</v>
      </c>
      <c r="AT2712" s="6">
        <v>36.533999999999999</v>
      </c>
      <c r="AU2712" s="1">
        <v>27.774999999999999</v>
      </c>
      <c r="AV2712" s="3">
        <v>24.736000000000001</v>
      </c>
      <c r="AW2712" s="8">
        <f t="shared" si="175"/>
        <v>1.0619999999999976</v>
      </c>
      <c r="AX2712">
        <v>1</v>
      </c>
      <c r="BC2712">
        <v>1</v>
      </c>
      <c r="BH2712">
        <v>1</v>
      </c>
      <c r="BI2712">
        <v>1</v>
      </c>
      <c r="BM2712">
        <v>1</v>
      </c>
      <c r="BS2712">
        <v>1</v>
      </c>
      <c r="CB2712">
        <v>1</v>
      </c>
      <c r="CF2712">
        <v>1</v>
      </c>
      <c r="CS2712">
        <v>1</v>
      </c>
      <c r="CY2712">
        <v>1</v>
      </c>
      <c r="DF2712">
        <v>1</v>
      </c>
      <c r="DK2712">
        <v>1</v>
      </c>
      <c r="DO2712">
        <v>1</v>
      </c>
      <c r="DZ2712">
        <v>1</v>
      </c>
      <c r="EY2712">
        <v>1</v>
      </c>
      <c r="FC2712">
        <v>1</v>
      </c>
    </row>
    <row r="2713" spans="1:178" hidden="1" x14ac:dyDescent="0.35">
      <c r="A2713" t="s">
        <v>9006</v>
      </c>
      <c r="B2713" t="s">
        <v>573</v>
      </c>
      <c r="C2713" t="s">
        <v>815</v>
      </c>
      <c r="D2713" t="s">
        <v>816</v>
      </c>
      <c r="E2713" t="s">
        <v>817</v>
      </c>
      <c r="F2713" t="s">
        <v>818</v>
      </c>
      <c r="G2713" t="s">
        <v>9007</v>
      </c>
      <c r="H2713" t="s">
        <v>9008</v>
      </c>
      <c r="K2713" t="s">
        <v>9009</v>
      </c>
      <c r="L2713" t="s">
        <v>3059</v>
      </c>
      <c r="M2713" t="s">
        <v>343</v>
      </c>
      <c r="N2713">
        <v>20</v>
      </c>
      <c r="O2713" t="s">
        <v>318</v>
      </c>
      <c r="P2713" t="s">
        <v>318</v>
      </c>
      <c r="Q2713">
        <v>1300</v>
      </c>
      <c r="R2713">
        <v>44</v>
      </c>
      <c r="S2713">
        <v>6</v>
      </c>
      <c r="T2713">
        <v>1000</v>
      </c>
      <c r="U2713">
        <v>9</v>
      </c>
      <c r="V2713">
        <v>20</v>
      </c>
      <c r="W2713">
        <v>14</v>
      </c>
      <c r="X2713" t="s">
        <v>3248</v>
      </c>
      <c r="Y2713" t="s">
        <v>9010</v>
      </c>
      <c r="AA2713" t="s">
        <v>357</v>
      </c>
      <c r="AB2713" t="s">
        <v>188</v>
      </c>
      <c r="AD2713" s="8"/>
      <c r="AE2713">
        <v>1</v>
      </c>
      <c r="AH2713" t="s">
        <v>5745</v>
      </c>
      <c r="AI2713">
        <v>3</v>
      </c>
      <c r="AJ2713">
        <v>1</v>
      </c>
      <c r="AN2713" s="6">
        <v>36.104999999999997</v>
      </c>
      <c r="AO2713" s="1">
        <v>27.204000000000001</v>
      </c>
      <c r="AP2713" s="3">
        <v>18.863</v>
      </c>
      <c r="AQ2713" s="8">
        <f t="shared" si="172"/>
        <v>82.171999999999997</v>
      </c>
      <c r="AR2713" s="8">
        <f t="shared" si="173"/>
        <v>1.3271945302161445</v>
      </c>
      <c r="AS2713" s="8">
        <f t="shared" si="174"/>
        <v>3</v>
      </c>
      <c r="AT2713" s="6">
        <v>32.587000000000003</v>
      </c>
      <c r="AU2713" s="1">
        <v>26.402000000000001</v>
      </c>
      <c r="AV2713" s="3">
        <v>21.907</v>
      </c>
      <c r="AW2713" s="8">
        <f t="shared" si="175"/>
        <v>3.5179999999999936</v>
      </c>
      <c r="AX2713">
        <v>1</v>
      </c>
      <c r="BD2713">
        <v>1</v>
      </c>
      <c r="BI2713">
        <v>1</v>
      </c>
      <c r="BK2713">
        <v>1</v>
      </c>
      <c r="BM2713">
        <v>1</v>
      </c>
      <c r="BS2713">
        <v>1</v>
      </c>
      <c r="CA2713">
        <v>1</v>
      </c>
      <c r="CF2713">
        <v>1</v>
      </c>
      <c r="CJ2713">
        <v>1</v>
      </c>
      <c r="CS2713">
        <v>1</v>
      </c>
      <c r="CX2713">
        <v>1</v>
      </c>
      <c r="DF2713">
        <v>1</v>
      </c>
      <c r="DK2713">
        <v>1</v>
      </c>
      <c r="DQ2713">
        <v>1</v>
      </c>
      <c r="DR2713">
        <v>1</v>
      </c>
      <c r="DU2713">
        <v>1</v>
      </c>
      <c r="DW2713">
        <v>1</v>
      </c>
      <c r="DZ2713">
        <v>1</v>
      </c>
      <c r="EE2713">
        <v>1</v>
      </c>
      <c r="EY2713">
        <v>1</v>
      </c>
      <c r="FB2713">
        <v>1</v>
      </c>
      <c r="FC2713">
        <v>1</v>
      </c>
      <c r="FP2713">
        <v>1</v>
      </c>
    </row>
    <row r="2714" spans="1:178" hidden="1" x14ac:dyDescent="0.35">
      <c r="A2714" t="s">
        <v>13006</v>
      </c>
      <c r="B2714" t="s">
        <v>309</v>
      </c>
      <c r="C2714" t="s">
        <v>373</v>
      </c>
      <c r="D2714" t="s">
        <v>374</v>
      </c>
      <c r="E2714" t="s">
        <v>375</v>
      </c>
      <c r="F2714" t="s">
        <v>3787</v>
      </c>
      <c r="G2714" t="s">
        <v>13007</v>
      </c>
      <c r="H2714" t="s">
        <v>13008</v>
      </c>
      <c r="K2714" t="s">
        <v>13009</v>
      </c>
      <c r="L2714" t="s">
        <v>733</v>
      </c>
      <c r="M2714" t="s">
        <v>343</v>
      </c>
      <c r="N2714">
        <v>20</v>
      </c>
      <c r="O2714" t="s">
        <v>318</v>
      </c>
      <c r="P2714" t="s">
        <v>12983</v>
      </c>
      <c r="Q2714">
        <v>1400</v>
      </c>
      <c r="R2714">
        <v>37</v>
      </c>
      <c r="S2714">
        <v>-3</v>
      </c>
      <c r="X2714" t="s">
        <v>3248</v>
      </c>
      <c r="Y2714" t="s">
        <v>12940</v>
      </c>
      <c r="Z2714" t="s">
        <v>545</v>
      </c>
      <c r="AA2714" t="s">
        <v>546</v>
      </c>
      <c r="AB2714" t="s">
        <v>188</v>
      </c>
      <c r="AD2714" s="8"/>
      <c r="AE2714">
        <v>1</v>
      </c>
      <c r="AH2714" t="s">
        <v>4999</v>
      </c>
      <c r="AI2714">
        <v>2</v>
      </c>
      <c r="AJ2714">
        <v>0.4</v>
      </c>
      <c r="AN2714" s="6">
        <v>31.29</v>
      </c>
      <c r="AO2714" s="1">
        <v>28.417000000000002</v>
      </c>
      <c r="AP2714" s="3">
        <v>18.768000000000001</v>
      </c>
      <c r="AQ2714" s="8">
        <f t="shared" si="172"/>
        <v>78.474999999999994</v>
      </c>
      <c r="AR2714" s="8">
        <f t="shared" si="173"/>
        <v>1.1011014533553858</v>
      </c>
      <c r="AS2714" s="8">
        <f t="shared" si="174"/>
        <v>3</v>
      </c>
      <c r="AT2714" s="6">
        <v>31.898</v>
      </c>
      <c r="AU2714" s="1">
        <v>27.798999999999999</v>
      </c>
      <c r="AV2714" s="3">
        <v>18.713000000000001</v>
      </c>
      <c r="AW2714" s="8">
        <f t="shared" si="175"/>
        <v>-0.60800000000000054</v>
      </c>
      <c r="AX2714">
        <v>1</v>
      </c>
      <c r="BD2714">
        <v>1</v>
      </c>
      <c r="BH2714">
        <v>1</v>
      </c>
      <c r="BI2714">
        <v>1</v>
      </c>
      <c r="BM2714">
        <v>1</v>
      </c>
      <c r="BS2714">
        <v>1</v>
      </c>
      <c r="CA2714">
        <v>1</v>
      </c>
      <c r="CG2714">
        <v>1</v>
      </c>
      <c r="CS2714">
        <v>1</v>
      </c>
      <c r="CY2714">
        <v>1</v>
      </c>
      <c r="DF2714">
        <v>1</v>
      </c>
      <c r="DG2714">
        <v>1</v>
      </c>
      <c r="DK2714">
        <v>1</v>
      </c>
      <c r="EE2714">
        <v>1</v>
      </c>
      <c r="EY2714">
        <v>1</v>
      </c>
    </row>
    <row r="2715" spans="1:178" hidden="1" x14ac:dyDescent="0.35">
      <c r="A2715" t="s">
        <v>13401</v>
      </c>
      <c r="B2715" t="s">
        <v>288</v>
      </c>
      <c r="C2715" t="s">
        <v>453</v>
      </c>
      <c r="D2715" t="s">
        <v>3232</v>
      </c>
      <c r="F2715" t="s">
        <v>3233</v>
      </c>
      <c r="G2715" t="s">
        <v>13402</v>
      </c>
      <c r="H2715" t="s">
        <v>13403</v>
      </c>
      <c r="K2715" t="s">
        <v>13404</v>
      </c>
      <c r="L2715" t="s">
        <v>631</v>
      </c>
      <c r="M2715" t="s">
        <v>2016</v>
      </c>
      <c r="N2715">
        <v>20</v>
      </c>
      <c r="O2715" t="s">
        <v>241</v>
      </c>
      <c r="P2715" t="s">
        <v>1048</v>
      </c>
      <c r="Q2715">
        <v>530</v>
      </c>
      <c r="R2715">
        <v>47</v>
      </c>
      <c r="S2715">
        <v>8</v>
      </c>
      <c r="T2715">
        <v>1000</v>
      </c>
      <c r="U2715">
        <v>-1</v>
      </c>
      <c r="V2715">
        <v>16</v>
      </c>
      <c r="W2715">
        <v>8</v>
      </c>
      <c r="X2715" t="s">
        <v>242</v>
      </c>
      <c r="Y2715" t="s">
        <v>286</v>
      </c>
      <c r="AA2715" t="s">
        <v>187</v>
      </c>
      <c r="AB2715" t="s">
        <v>188</v>
      </c>
      <c r="AD2715" s="8"/>
      <c r="AF2715">
        <v>1</v>
      </c>
      <c r="AH2715" t="s">
        <v>10470</v>
      </c>
      <c r="AI2715">
        <v>1</v>
      </c>
      <c r="AJ2715">
        <v>0.4</v>
      </c>
      <c r="AN2715" s="6" t="s">
        <v>23023</v>
      </c>
      <c r="AO2715" s="1" t="s">
        <v>23023</v>
      </c>
      <c r="AP2715" s="3" t="s">
        <v>23023</v>
      </c>
      <c r="AQ2715" s="8">
        <f t="shared" si="172"/>
        <v>0</v>
      </c>
      <c r="AR2715" s="8" t="e">
        <f t="shared" si="173"/>
        <v>#VALUE!</v>
      </c>
      <c r="AS2715" s="8" t="e">
        <f t="shared" si="174"/>
        <v>#VALUE!</v>
      </c>
      <c r="AW2715" s="8" t="e">
        <f t="shared" si="175"/>
        <v>#VALUE!</v>
      </c>
      <c r="AZ2715">
        <v>1</v>
      </c>
      <c r="BH2715">
        <v>1</v>
      </c>
      <c r="BM2715">
        <v>1</v>
      </c>
      <c r="BQ2715">
        <v>1</v>
      </c>
      <c r="BX2715">
        <v>1</v>
      </c>
      <c r="BZ2715">
        <v>1</v>
      </c>
      <c r="CF2715">
        <v>1</v>
      </c>
      <c r="CR2715">
        <v>1</v>
      </c>
      <c r="DG2715">
        <v>1</v>
      </c>
      <c r="DP2715">
        <v>1</v>
      </c>
      <c r="DZ2715">
        <v>1</v>
      </c>
      <c r="EY2715">
        <v>1</v>
      </c>
    </row>
    <row r="2716" spans="1:178" hidden="1" x14ac:dyDescent="0.35">
      <c r="A2716" t="s">
        <v>15017</v>
      </c>
      <c r="B2716" t="s">
        <v>309</v>
      </c>
      <c r="C2716" t="s">
        <v>373</v>
      </c>
      <c r="D2716" t="s">
        <v>2040</v>
      </c>
      <c r="F2716" t="s">
        <v>4062</v>
      </c>
      <c r="G2716" t="s">
        <v>15018</v>
      </c>
      <c r="H2716" t="s">
        <v>15019</v>
      </c>
      <c r="K2716" t="s">
        <v>15020</v>
      </c>
      <c r="L2716" t="s">
        <v>733</v>
      </c>
      <c r="M2716" t="s">
        <v>343</v>
      </c>
      <c r="N2716">
        <v>5</v>
      </c>
      <c r="O2716" t="s">
        <v>2469</v>
      </c>
      <c r="P2716" t="s">
        <v>12354</v>
      </c>
      <c r="Q2716">
        <v>70</v>
      </c>
      <c r="R2716">
        <v>55</v>
      </c>
      <c r="S2716">
        <v>-24</v>
      </c>
      <c r="T2716">
        <v>500</v>
      </c>
      <c r="U2716">
        <v>-22</v>
      </c>
      <c r="V2716">
        <v>20</v>
      </c>
      <c r="W2716">
        <v>1</v>
      </c>
      <c r="X2716" t="s">
        <v>12408</v>
      </c>
      <c r="Y2716" t="s">
        <v>12711</v>
      </c>
      <c r="AA2716" t="s">
        <v>12712</v>
      </c>
      <c r="AB2716" t="s">
        <v>490</v>
      </c>
      <c r="AD2716" s="8"/>
      <c r="AF2716">
        <v>1</v>
      </c>
      <c r="AH2716" t="s">
        <v>4999</v>
      </c>
      <c r="AI2716">
        <v>4</v>
      </c>
      <c r="AJ2716">
        <v>0.3</v>
      </c>
      <c r="AN2716" s="6">
        <v>42.645000000000003</v>
      </c>
      <c r="AO2716" s="1">
        <v>32.268000000000001</v>
      </c>
      <c r="AP2716" s="3">
        <v>9.7829999999999995</v>
      </c>
      <c r="AQ2716" s="8">
        <f t="shared" si="172"/>
        <v>84.696000000000012</v>
      </c>
      <c r="AR2716" s="8">
        <f t="shared" si="173"/>
        <v>1.3215879509111195</v>
      </c>
      <c r="AS2716" s="8">
        <f t="shared" si="174"/>
        <v>3</v>
      </c>
      <c r="AT2716" s="6">
        <v>40.158000000000001</v>
      </c>
      <c r="AU2716" s="1">
        <v>32.228999999999999</v>
      </c>
      <c r="AV2716" s="3">
        <v>10.56</v>
      </c>
      <c r="AW2716" s="8">
        <f t="shared" si="175"/>
        <v>2.4870000000000019</v>
      </c>
      <c r="AX2716">
        <v>1</v>
      </c>
      <c r="BC2716">
        <v>1</v>
      </c>
      <c r="BI2716">
        <v>1</v>
      </c>
      <c r="BK2716">
        <v>1</v>
      </c>
      <c r="BM2716">
        <v>1</v>
      </c>
      <c r="BP2716">
        <v>1</v>
      </c>
      <c r="BX2716">
        <v>1</v>
      </c>
      <c r="BZ2716">
        <v>1</v>
      </c>
      <c r="CF2716">
        <v>1</v>
      </c>
      <c r="CI2716">
        <v>1</v>
      </c>
      <c r="CS2716">
        <v>1</v>
      </c>
      <c r="CY2716">
        <v>1</v>
      </c>
      <c r="CZ2716">
        <v>1</v>
      </c>
      <c r="DF2716">
        <v>1</v>
      </c>
      <c r="DG2716">
        <v>1</v>
      </c>
      <c r="DQ2716">
        <v>1</v>
      </c>
      <c r="DR2716">
        <v>1</v>
      </c>
      <c r="DT2716">
        <v>1</v>
      </c>
      <c r="DU2716">
        <v>1</v>
      </c>
      <c r="DZ2716">
        <v>1</v>
      </c>
      <c r="EY2716">
        <v>1</v>
      </c>
      <c r="FA2716">
        <v>1</v>
      </c>
      <c r="FB2716">
        <v>1</v>
      </c>
    </row>
    <row r="2717" spans="1:178" hidden="1" x14ac:dyDescent="0.35">
      <c r="A2717" t="s">
        <v>18381</v>
      </c>
      <c r="B2717" t="s">
        <v>348</v>
      </c>
      <c r="C2717" t="s">
        <v>2525</v>
      </c>
      <c r="D2717" t="s">
        <v>2526</v>
      </c>
      <c r="F2717" t="s">
        <v>2527</v>
      </c>
      <c r="G2717" t="s">
        <v>18382</v>
      </c>
      <c r="H2717" t="s">
        <v>18383</v>
      </c>
      <c r="I2717" t="s">
        <v>18384</v>
      </c>
      <c r="K2717" t="s">
        <v>18385</v>
      </c>
      <c r="L2717" t="s">
        <v>182</v>
      </c>
      <c r="M2717" t="s">
        <v>317</v>
      </c>
      <c r="N2717">
        <v>150</v>
      </c>
      <c r="O2717" t="s">
        <v>318</v>
      </c>
      <c r="P2717" t="s">
        <v>318</v>
      </c>
      <c r="Q2717" t="s">
        <v>1562</v>
      </c>
      <c r="R2717">
        <v>35</v>
      </c>
      <c r="S2717">
        <v>34</v>
      </c>
      <c r="X2717" t="s">
        <v>1562</v>
      </c>
      <c r="AA2717" t="s">
        <v>720</v>
      </c>
      <c r="AB2717" t="s">
        <v>188</v>
      </c>
      <c r="AD2717" s="8"/>
      <c r="AN2717" s="6">
        <v>39.551000000000002</v>
      </c>
      <c r="AO2717" s="1">
        <v>25.312999999999999</v>
      </c>
      <c r="AP2717" s="3">
        <v>16.052</v>
      </c>
      <c r="AQ2717" s="8">
        <f t="shared" si="172"/>
        <v>80.915999999999997</v>
      </c>
      <c r="AR2717" s="8">
        <f t="shared" si="173"/>
        <v>1.5624777782167267</v>
      </c>
      <c r="AS2717" s="8">
        <f t="shared" si="174"/>
        <v>3</v>
      </c>
      <c r="AT2717" s="6">
        <v>37.182000000000002</v>
      </c>
      <c r="AU2717" s="1">
        <v>26.135999999999999</v>
      </c>
      <c r="AV2717" s="3">
        <v>17.129000000000001</v>
      </c>
      <c r="AW2717" s="8">
        <f t="shared" si="175"/>
        <v>2.3689999999999998</v>
      </c>
      <c r="AX2717">
        <v>1</v>
      </c>
      <c r="BD2717">
        <v>1</v>
      </c>
      <c r="BH2717">
        <v>1</v>
      </c>
      <c r="BM2717">
        <v>1</v>
      </c>
      <c r="BS2717">
        <v>1</v>
      </c>
      <c r="CB2717">
        <v>1</v>
      </c>
      <c r="CC2717">
        <v>1</v>
      </c>
      <c r="CF2717">
        <v>1</v>
      </c>
      <c r="CT2717">
        <v>1</v>
      </c>
      <c r="CX2717">
        <v>1</v>
      </c>
      <c r="DE2717">
        <v>1</v>
      </c>
      <c r="DQ2717">
        <v>1</v>
      </c>
      <c r="DR2717">
        <v>1</v>
      </c>
      <c r="DU2717">
        <v>1</v>
      </c>
      <c r="DZ2717">
        <v>1</v>
      </c>
      <c r="EY2717">
        <v>1</v>
      </c>
      <c r="FB2717">
        <v>1</v>
      </c>
      <c r="FC2717">
        <v>1</v>
      </c>
      <c r="FE2717">
        <v>1</v>
      </c>
    </row>
    <row r="2718" spans="1:178" hidden="1" x14ac:dyDescent="0.35">
      <c r="A2718" t="s">
        <v>16841</v>
      </c>
      <c r="B2718" t="s">
        <v>288</v>
      </c>
      <c r="C2718" t="s">
        <v>453</v>
      </c>
      <c r="D2718" t="s">
        <v>3232</v>
      </c>
      <c r="F2718" t="s">
        <v>3233</v>
      </c>
      <c r="G2718" t="s">
        <v>16842</v>
      </c>
      <c r="H2718" t="s">
        <v>16843</v>
      </c>
      <c r="I2718" t="s">
        <v>16844</v>
      </c>
      <c r="J2718" t="s">
        <v>16134</v>
      </c>
      <c r="K2718" t="s">
        <v>16845</v>
      </c>
      <c r="L2718" t="s">
        <v>631</v>
      </c>
      <c r="M2718" t="s">
        <v>343</v>
      </c>
      <c r="N2718">
        <v>10</v>
      </c>
      <c r="O2718" t="s">
        <v>2469</v>
      </c>
      <c r="P2718" t="s">
        <v>12354</v>
      </c>
      <c r="Q2718">
        <v>10</v>
      </c>
      <c r="R2718">
        <v>55</v>
      </c>
      <c r="S2718">
        <v>-24</v>
      </c>
      <c r="T2718">
        <v>500</v>
      </c>
      <c r="U2718">
        <v>-22</v>
      </c>
      <c r="V2718">
        <v>20</v>
      </c>
      <c r="W2718">
        <v>1</v>
      </c>
      <c r="X2718" t="s">
        <v>15914</v>
      </c>
      <c r="Y2718" t="s">
        <v>16846</v>
      </c>
      <c r="Z2718" t="s">
        <v>16847</v>
      </c>
      <c r="AA2718" t="s">
        <v>12712</v>
      </c>
      <c r="AB2718" t="s">
        <v>12712</v>
      </c>
      <c r="AD2718" s="8">
        <v>40765</v>
      </c>
      <c r="AH2718" t="s">
        <v>6289</v>
      </c>
      <c r="AI2718">
        <v>15</v>
      </c>
      <c r="AJ2718">
        <v>0.1</v>
      </c>
      <c r="AN2718" s="6">
        <v>39.308999999999997</v>
      </c>
      <c r="AO2718" s="1">
        <v>24.141999999999999</v>
      </c>
      <c r="AP2718" s="3">
        <v>14.051</v>
      </c>
      <c r="AQ2718" s="8">
        <f t="shared" si="172"/>
        <v>77.501999999999995</v>
      </c>
      <c r="AR2718" s="8">
        <f t="shared" si="173"/>
        <v>1.6282412393339407</v>
      </c>
      <c r="AS2718" s="8">
        <f t="shared" si="174"/>
        <v>3</v>
      </c>
      <c r="AT2718" s="6">
        <v>42.555</v>
      </c>
      <c r="AU2718" s="1">
        <v>21.6</v>
      </c>
      <c r="AV2718" s="3">
        <v>13.516999999999999</v>
      </c>
      <c r="AW2718" s="8">
        <f t="shared" si="175"/>
        <v>-3.2460000000000022</v>
      </c>
      <c r="AX2718">
        <v>1</v>
      </c>
      <c r="BD2718">
        <v>1</v>
      </c>
      <c r="BH2718">
        <v>1</v>
      </c>
      <c r="BM2718">
        <v>1</v>
      </c>
      <c r="BQ2718">
        <v>1</v>
      </c>
      <c r="BX2718">
        <v>1</v>
      </c>
      <c r="BZ2718">
        <v>1</v>
      </c>
      <c r="CG2718">
        <v>1</v>
      </c>
      <c r="CR2718">
        <v>1</v>
      </c>
      <c r="DG2718">
        <v>1</v>
      </c>
      <c r="DQ2718">
        <v>1</v>
      </c>
      <c r="DR2718">
        <v>1</v>
      </c>
      <c r="FK2718">
        <v>1</v>
      </c>
    </row>
    <row r="2719" spans="1:178" hidden="1" x14ac:dyDescent="0.35">
      <c r="A2719" t="s">
        <v>16916</v>
      </c>
      <c r="B2719" t="s">
        <v>384</v>
      </c>
      <c r="C2719" t="s">
        <v>1620</v>
      </c>
      <c r="D2719" t="s">
        <v>1621</v>
      </c>
      <c r="F2719" t="s">
        <v>3644</v>
      </c>
      <c r="G2719" t="s">
        <v>16917</v>
      </c>
      <c r="H2719" t="s">
        <v>16918</v>
      </c>
      <c r="J2719" t="s">
        <v>16919</v>
      </c>
      <c r="K2719" t="s">
        <v>16920</v>
      </c>
      <c r="L2719" t="s">
        <v>631</v>
      </c>
      <c r="M2719" t="s">
        <v>343</v>
      </c>
      <c r="N2719">
        <v>5</v>
      </c>
      <c r="O2719" t="s">
        <v>2469</v>
      </c>
      <c r="P2719" t="s">
        <v>12354</v>
      </c>
      <c r="Q2719">
        <v>20</v>
      </c>
      <c r="R2719">
        <v>55</v>
      </c>
      <c r="S2719">
        <v>-24</v>
      </c>
      <c r="T2719">
        <v>500</v>
      </c>
      <c r="U2719">
        <v>-22</v>
      </c>
      <c r="V2719">
        <v>20</v>
      </c>
      <c r="W2719">
        <v>1</v>
      </c>
      <c r="X2719" t="s">
        <v>15914</v>
      </c>
      <c r="Y2719" t="s">
        <v>15815</v>
      </c>
      <c r="AA2719" t="s">
        <v>12712</v>
      </c>
      <c r="AB2719" t="s">
        <v>12712</v>
      </c>
      <c r="AD2719" s="8"/>
      <c r="AE2719">
        <v>1</v>
      </c>
      <c r="AH2719" t="s">
        <v>4999</v>
      </c>
      <c r="AI2719">
        <v>3</v>
      </c>
      <c r="AJ2719">
        <v>0.1</v>
      </c>
      <c r="AN2719" s="6">
        <v>52.283000000000001</v>
      </c>
      <c r="AO2719" s="1">
        <v>36.704999999999998</v>
      </c>
      <c r="AP2719" s="3">
        <v>2.6120000000000001</v>
      </c>
      <c r="AQ2719" s="8">
        <f t="shared" si="172"/>
        <v>91.6</v>
      </c>
      <c r="AR2719" s="8">
        <f t="shared" si="173"/>
        <v>1.4244108432093721</v>
      </c>
      <c r="AS2719" s="8">
        <f t="shared" si="174"/>
        <v>3</v>
      </c>
      <c r="AT2719" s="6">
        <v>51.701999999999998</v>
      </c>
      <c r="AU2719" s="1">
        <v>36.343000000000004</v>
      </c>
      <c r="AV2719" s="3">
        <v>2.762</v>
      </c>
      <c r="AW2719" s="8">
        <f t="shared" si="175"/>
        <v>0.58100000000000307</v>
      </c>
      <c r="AY2719">
        <v>1</v>
      </c>
      <c r="BC2719">
        <v>1</v>
      </c>
      <c r="BH2719">
        <v>1</v>
      </c>
      <c r="BM2719">
        <v>1</v>
      </c>
      <c r="BP2719">
        <v>1</v>
      </c>
      <c r="BS2719">
        <v>1</v>
      </c>
      <c r="BX2719">
        <v>1</v>
      </c>
      <c r="BZ2719">
        <v>1</v>
      </c>
      <c r="CG2719">
        <v>1</v>
      </c>
      <c r="CS2719">
        <v>1</v>
      </c>
      <c r="CX2719">
        <v>1</v>
      </c>
      <c r="CZ2719">
        <v>1</v>
      </c>
      <c r="DF2719">
        <v>1</v>
      </c>
      <c r="DK2719">
        <v>1</v>
      </c>
      <c r="EE2719">
        <v>1</v>
      </c>
      <c r="EY2719">
        <v>1</v>
      </c>
      <c r="EZ2719">
        <v>1</v>
      </c>
    </row>
    <row r="2720" spans="1:178" hidden="1" x14ac:dyDescent="0.35">
      <c r="A2720" t="s">
        <v>16926</v>
      </c>
      <c r="B2720" t="s">
        <v>384</v>
      </c>
      <c r="C2720" t="s">
        <v>1620</v>
      </c>
      <c r="D2720" t="s">
        <v>1621</v>
      </c>
      <c r="F2720" t="s">
        <v>3644</v>
      </c>
      <c r="G2720" t="s">
        <v>16927</v>
      </c>
      <c r="H2720" t="s">
        <v>16928</v>
      </c>
      <c r="J2720" t="s">
        <v>16839</v>
      </c>
      <c r="K2720" t="s">
        <v>16929</v>
      </c>
      <c r="L2720" t="s">
        <v>631</v>
      </c>
      <c r="M2720" t="s">
        <v>343</v>
      </c>
      <c r="N2720">
        <v>5</v>
      </c>
      <c r="O2720" t="s">
        <v>2469</v>
      </c>
      <c r="P2720" t="s">
        <v>12354</v>
      </c>
      <c r="Q2720">
        <v>20</v>
      </c>
      <c r="R2720">
        <v>55</v>
      </c>
      <c r="S2720">
        <v>-24</v>
      </c>
      <c r="T2720">
        <v>500</v>
      </c>
      <c r="U2720">
        <v>-22</v>
      </c>
      <c r="V2720">
        <v>20</v>
      </c>
      <c r="W2720">
        <v>1</v>
      </c>
      <c r="X2720" t="s">
        <v>15914</v>
      </c>
      <c r="Y2720" t="s">
        <v>15815</v>
      </c>
      <c r="AA2720" t="s">
        <v>12712</v>
      </c>
      <c r="AB2720" t="s">
        <v>12712</v>
      </c>
      <c r="AD2720" s="8"/>
      <c r="AE2720">
        <v>1</v>
      </c>
      <c r="AH2720" t="s">
        <v>4999</v>
      </c>
      <c r="AI2720">
        <v>3</v>
      </c>
      <c r="AJ2720">
        <v>0.1</v>
      </c>
      <c r="AN2720" s="6">
        <v>37.151000000000003</v>
      </c>
      <c r="AO2720" s="1">
        <v>36.152999999999999</v>
      </c>
      <c r="AP2720" s="3">
        <v>8.8450000000000006</v>
      </c>
      <c r="AQ2720" s="8">
        <f t="shared" si="172"/>
        <v>82.149000000000001</v>
      </c>
      <c r="AR2720" s="8">
        <f t="shared" si="173"/>
        <v>1.0276049013913093</v>
      </c>
      <c r="AS2720" s="8">
        <f t="shared" si="174"/>
        <v>3</v>
      </c>
      <c r="AT2720" s="6">
        <v>38.655000000000001</v>
      </c>
      <c r="AU2720" s="1">
        <v>35.329000000000001</v>
      </c>
      <c r="AV2720" s="3">
        <v>9.3460000000000001</v>
      </c>
      <c r="AW2720" s="8">
        <f t="shared" si="175"/>
        <v>-1.5039999999999978</v>
      </c>
      <c r="AX2720">
        <v>1</v>
      </c>
      <c r="BC2720">
        <v>1</v>
      </c>
      <c r="BH2720">
        <v>1</v>
      </c>
      <c r="BM2720">
        <v>1</v>
      </c>
      <c r="BP2720">
        <v>1</v>
      </c>
      <c r="BS2720">
        <v>1</v>
      </c>
      <c r="BZ2720">
        <v>1</v>
      </c>
      <c r="CG2720">
        <v>1</v>
      </c>
      <c r="CS2720">
        <v>1</v>
      </c>
      <c r="CY2720">
        <v>1</v>
      </c>
      <c r="DF2720">
        <v>1</v>
      </c>
      <c r="DK2720">
        <v>1</v>
      </c>
      <c r="EE2720">
        <v>1</v>
      </c>
      <c r="EY2720">
        <v>1</v>
      </c>
      <c r="EZ2720">
        <v>1</v>
      </c>
      <c r="FR2720">
        <v>1</v>
      </c>
    </row>
    <row r="2721" spans="1:174" hidden="1" x14ac:dyDescent="0.35">
      <c r="A2721" t="s">
        <v>20073</v>
      </c>
      <c r="B2721" t="s">
        <v>573</v>
      </c>
      <c r="C2721" t="s">
        <v>815</v>
      </c>
      <c r="D2721" t="s">
        <v>816</v>
      </c>
      <c r="F2721" t="s">
        <v>20052</v>
      </c>
      <c r="G2721" t="s">
        <v>20074</v>
      </c>
      <c r="H2721" t="s">
        <v>20074</v>
      </c>
      <c r="I2721" t="s">
        <v>16390</v>
      </c>
      <c r="K2721" t="s">
        <v>20075</v>
      </c>
      <c r="L2721" t="s">
        <v>10467</v>
      </c>
      <c r="M2721" t="s">
        <v>343</v>
      </c>
      <c r="N2721">
        <v>150</v>
      </c>
      <c r="O2721" t="s">
        <v>1048</v>
      </c>
      <c r="P2721" t="s">
        <v>380</v>
      </c>
      <c r="Q2721">
        <v>180</v>
      </c>
      <c r="X2721" t="s">
        <v>1144</v>
      </c>
      <c r="Y2721" t="s">
        <v>20076</v>
      </c>
      <c r="Z2721" t="s">
        <v>20077</v>
      </c>
      <c r="AA2721" t="s">
        <v>539</v>
      </c>
      <c r="AD2721" s="9">
        <v>41468</v>
      </c>
      <c r="AH2721" t="s">
        <v>4999</v>
      </c>
      <c r="AI2721">
        <v>3</v>
      </c>
      <c r="AJ2721">
        <v>1.5</v>
      </c>
      <c r="AN2721" s="6">
        <v>54.872999999999998</v>
      </c>
      <c r="AO2721" s="1">
        <v>30.719000000000001</v>
      </c>
      <c r="AP2721" s="3">
        <v>8.9</v>
      </c>
      <c r="AQ2721" s="8">
        <f t="shared" si="172"/>
        <v>94.492000000000004</v>
      </c>
      <c r="AR2721" s="8">
        <f t="shared" si="173"/>
        <v>1.7862886161658906</v>
      </c>
      <c r="AS2721" s="8">
        <f t="shared" si="174"/>
        <v>3</v>
      </c>
      <c r="AT2721" s="6">
        <v>53.844000000000001</v>
      </c>
      <c r="AU2721" s="1">
        <v>32.924999999999997</v>
      </c>
      <c r="AV2721" s="3">
        <v>8.1</v>
      </c>
      <c r="AW2721" s="8">
        <f t="shared" si="175"/>
        <v>1.0289999999999964</v>
      </c>
      <c r="AX2721">
        <v>1</v>
      </c>
      <c r="BD2721">
        <v>1</v>
      </c>
      <c r="BH2721">
        <v>1</v>
      </c>
      <c r="BI2721">
        <v>1</v>
      </c>
      <c r="BM2721">
        <v>1</v>
      </c>
      <c r="CB2721">
        <v>1</v>
      </c>
      <c r="CE2721">
        <v>1</v>
      </c>
      <c r="CS2721">
        <v>1</v>
      </c>
      <c r="CY2721">
        <v>1</v>
      </c>
      <c r="DF2721">
        <v>1</v>
      </c>
      <c r="DK2721">
        <v>1</v>
      </c>
      <c r="DQ2721">
        <v>1</v>
      </c>
      <c r="DZ2721">
        <v>1</v>
      </c>
      <c r="ED2721">
        <v>1</v>
      </c>
      <c r="FB2721">
        <v>1</v>
      </c>
      <c r="FC2721">
        <v>1</v>
      </c>
      <c r="FM2721">
        <v>1</v>
      </c>
    </row>
    <row r="2722" spans="1:174" hidden="1" x14ac:dyDescent="0.35">
      <c r="A2722" t="s">
        <v>13429</v>
      </c>
      <c r="B2722" t="s">
        <v>384</v>
      </c>
      <c r="C2722" t="s">
        <v>439</v>
      </c>
      <c r="D2722" t="s">
        <v>626</v>
      </c>
      <c r="F2722" t="s">
        <v>843</v>
      </c>
      <c r="G2722" t="s">
        <v>13433</v>
      </c>
      <c r="H2722" t="s">
        <v>13434</v>
      </c>
      <c r="K2722" t="s">
        <v>13435</v>
      </c>
      <c r="L2722" t="s">
        <v>631</v>
      </c>
      <c r="M2722" t="s">
        <v>217</v>
      </c>
      <c r="N2722">
        <v>20</v>
      </c>
      <c r="O2722" t="s">
        <v>318</v>
      </c>
      <c r="P2722" t="s">
        <v>391</v>
      </c>
      <c r="Q2722">
        <v>50</v>
      </c>
      <c r="R2722">
        <v>41</v>
      </c>
      <c r="S2722">
        <v>1</v>
      </c>
      <c r="T2722">
        <v>500</v>
      </c>
      <c r="U2722">
        <v>10</v>
      </c>
      <c r="V2722">
        <v>23</v>
      </c>
      <c r="W2722">
        <v>17</v>
      </c>
      <c r="X2722" t="s">
        <v>632</v>
      </c>
      <c r="Y2722" t="s">
        <v>13376</v>
      </c>
      <c r="Z2722" t="s">
        <v>11357</v>
      </c>
      <c r="AA2722" t="s">
        <v>546</v>
      </c>
      <c r="AB2722" t="s">
        <v>188</v>
      </c>
      <c r="AD2722" s="8"/>
      <c r="AE2722">
        <v>1</v>
      </c>
      <c r="AH2722" t="s">
        <v>4999</v>
      </c>
      <c r="AI2722">
        <v>6</v>
      </c>
      <c r="AJ2722">
        <v>0.3</v>
      </c>
      <c r="AN2722" s="6" t="s">
        <v>23023</v>
      </c>
      <c r="AO2722" s="1" t="s">
        <v>23023</v>
      </c>
      <c r="AP2722" s="3" t="s">
        <v>23023</v>
      </c>
      <c r="AQ2722" s="8">
        <f t="shared" si="172"/>
        <v>0</v>
      </c>
      <c r="AR2722" s="8" t="e">
        <f t="shared" si="173"/>
        <v>#VALUE!</v>
      </c>
      <c r="AS2722" s="8" t="e">
        <f t="shared" si="174"/>
        <v>#VALUE!</v>
      </c>
      <c r="AW2722" s="8" t="e">
        <f t="shared" si="175"/>
        <v>#VALUE!</v>
      </c>
      <c r="AX2722">
        <v>1</v>
      </c>
      <c r="BC2722">
        <v>1</v>
      </c>
      <c r="BD2722">
        <v>1</v>
      </c>
      <c r="BH2722">
        <v>1</v>
      </c>
      <c r="BM2722">
        <v>1</v>
      </c>
      <c r="BS2722">
        <v>1</v>
      </c>
      <c r="BZ2722">
        <v>1</v>
      </c>
      <c r="CA2722">
        <v>1</v>
      </c>
      <c r="CG2722">
        <v>1</v>
      </c>
      <c r="CT2722">
        <v>1</v>
      </c>
      <c r="CX2722">
        <v>1</v>
      </c>
      <c r="DE2722">
        <v>1</v>
      </c>
      <c r="DF2722">
        <v>1</v>
      </c>
      <c r="DN2722">
        <v>1</v>
      </c>
      <c r="DP2722">
        <v>1</v>
      </c>
      <c r="DX2722">
        <v>1</v>
      </c>
      <c r="DZ2722">
        <v>1</v>
      </c>
      <c r="FC2722">
        <v>1</v>
      </c>
      <c r="FI2722">
        <v>1</v>
      </c>
    </row>
    <row r="2723" spans="1:174" hidden="1" x14ac:dyDescent="0.35">
      <c r="A2723" t="s">
        <v>13429</v>
      </c>
      <c r="B2723" t="s">
        <v>288</v>
      </c>
      <c r="C2723" t="s">
        <v>453</v>
      </c>
      <c r="D2723" t="s">
        <v>454</v>
      </c>
      <c r="F2723" t="s">
        <v>4706</v>
      </c>
      <c r="G2723" t="s">
        <v>13430</v>
      </c>
      <c r="H2723" t="s">
        <v>13431</v>
      </c>
      <c r="K2723" t="s">
        <v>13432</v>
      </c>
      <c r="L2723" t="s">
        <v>342</v>
      </c>
      <c r="M2723" t="s">
        <v>2016</v>
      </c>
      <c r="N2723">
        <v>40</v>
      </c>
      <c r="O2723" t="s">
        <v>241</v>
      </c>
      <c r="P2723" t="s">
        <v>1048</v>
      </c>
      <c r="Q2723">
        <v>500</v>
      </c>
      <c r="R2723">
        <v>48</v>
      </c>
      <c r="S2723">
        <v>11</v>
      </c>
      <c r="T2723">
        <v>850</v>
      </c>
      <c r="U2723">
        <v>-1</v>
      </c>
      <c r="V2723">
        <v>19</v>
      </c>
      <c r="W2723">
        <v>8</v>
      </c>
      <c r="X2723" t="s">
        <v>242</v>
      </c>
      <c r="Y2723" t="s">
        <v>10817</v>
      </c>
      <c r="AA2723" t="s">
        <v>244</v>
      </c>
      <c r="AB2723" t="s">
        <v>188</v>
      </c>
      <c r="AD2723" s="8"/>
      <c r="AF2723">
        <v>1</v>
      </c>
      <c r="AH2723" t="s">
        <v>10470</v>
      </c>
      <c r="AI2723">
        <v>1</v>
      </c>
      <c r="AJ2723">
        <v>0.2</v>
      </c>
      <c r="AN2723" s="6" t="s">
        <v>23023</v>
      </c>
      <c r="AO2723" s="1" t="s">
        <v>23023</v>
      </c>
      <c r="AP2723" s="3" t="s">
        <v>23023</v>
      </c>
      <c r="AQ2723" s="8">
        <f t="shared" si="172"/>
        <v>0</v>
      </c>
      <c r="AR2723" s="8" t="e">
        <f t="shared" si="173"/>
        <v>#VALUE!</v>
      </c>
      <c r="AS2723" s="8" t="e">
        <f t="shared" si="174"/>
        <v>#VALUE!</v>
      </c>
      <c r="AW2723" s="8" t="e">
        <f t="shared" si="175"/>
        <v>#VALUE!</v>
      </c>
      <c r="AZ2723">
        <v>1</v>
      </c>
      <c r="BK2723">
        <v>1</v>
      </c>
      <c r="BM2723">
        <v>1</v>
      </c>
      <c r="BP2723">
        <v>1</v>
      </c>
      <c r="BS2723">
        <v>1</v>
      </c>
      <c r="CA2723">
        <v>1</v>
      </c>
      <c r="CG2723">
        <v>1</v>
      </c>
      <c r="CQ2723">
        <v>1</v>
      </c>
      <c r="CR2723">
        <v>1</v>
      </c>
      <c r="DF2723">
        <v>1</v>
      </c>
      <c r="DG2723">
        <v>1</v>
      </c>
      <c r="DQ2723">
        <v>1</v>
      </c>
      <c r="DR2723">
        <v>1</v>
      </c>
      <c r="DZ2723">
        <v>1</v>
      </c>
      <c r="FC2723">
        <v>1</v>
      </c>
      <c r="FK2723">
        <v>1</v>
      </c>
    </row>
    <row r="2724" spans="1:174" hidden="1" x14ac:dyDescent="0.35">
      <c r="A2724" t="s">
        <v>20117</v>
      </c>
      <c r="B2724" t="s">
        <v>309</v>
      </c>
      <c r="C2724" t="s">
        <v>373</v>
      </c>
      <c r="D2724" t="s">
        <v>429</v>
      </c>
      <c r="F2724" t="s">
        <v>930</v>
      </c>
      <c r="G2724" t="s">
        <v>20118</v>
      </c>
      <c r="H2724" t="s">
        <v>20118</v>
      </c>
      <c r="I2724" t="s">
        <v>20119</v>
      </c>
      <c r="J2724" t="s">
        <v>5742</v>
      </c>
      <c r="K2724" t="s">
        <v>20120</v>
      </c>
      <c r="L2724" t="s">
        <v>19198</v>
      </c>
      <c r="M2724" t="s">
        <v>343</v>
      </c>
      <c r="N2724">
        <v>60</v>
      </c>
      <c r="O2724" t="s">
        <v>1048</v>
      </c>
      <c r="P2724" t="s">
        <v>380</v>
      </c>
      <c r="Q2724">
        <v>430</v>
      </c>
      <c r="X2724" t="s">
        <v>3248</v>
      </c>
      <c r="Y2724" t="s">
        <v>15326</v>
      </c>
      <c r="Z2724" t="s">
        <v>10994</v>
      </c>
      <c r="AA2724" t="s">
        <v>244</v>
      </c>
      <c r="AD2724" s="9">
        <v>41463</v>
      </c>
      <c r="AH2724" t="s">
        <v>12330</v>
      </c>
      <c r="AN2724" s="6">
        <v>39.627000000000002</v>
      </c>
      <c r="AO2724" s="1">
        <v>26.774000000000001</v>
      </c>
      <c r="AP2724" s="3">
        <v>14.09</v>
      </c>
      <c r="AQ2724" s="8">
        <f t="shared" si="172"/>
        <v>80.491000000000014</v>
      </c>
      <c r="AR2724" s="8">
        <f t="shared" si="173"/>
        <v>1.4800552775080302</v>
      </c>
      <c r="AS2724" s="8">
        <f t="shared" si="174"/>
        <v>3</v>
      </c>
      <c r="AT2724" s="6">
        <v>38.462000000000003</v>
      </c>
      <c r="AU2724" s="1">
        <v>27.754000000000001</v>
      </c>
      <c r="AV2724" s="3">
        <v>14.029</v>
      </c>
      <c r="AW2724" s="8">
        <f t="shared" si="175"/>
        <v>1.1649999999999991</v>
      </c>
      <c r="AX2724">
        <v>1</v>
      </c>
      <c r="BC2724">
        <v>1</v>
      </c>
      <c r="BH2724">
        <v>1</v>
      </c>
      <c r="BI2724">
        <v>1</v>
      </c>
      <c r="BM2724">
        <v>1</v>
      </c>
      <c r="BS2724">
        <v>1</v>
      </c>
      <c r="CB2724">
        <v>1</v>
      </c>
      <c r="CF2724">
        <v>1</v>
      </c>
      <c r="CJ2724">
        <v>1</v>
      </c>
      <c r="CS2724">
        <v>1</v>
      </c>
      <c r="CY2724">
        <v>1</v>
      </c>
      <c r="DF2724">
        <v>1</v>
      </c>
      <c r="DG2724">
        <v>1</v>
      </c>
      <c r="DK2724">
        <v>1</v>
      </c>
      <c r="DQ2724">
        <v>1</v>
      </c>
      <c r="DR2724">
        <v>1</v>
      </c>
      <c r="DU2724">
        <v>1</v>
      </c>
      <c r="DZ2724">
        <v>1</v>
      </c>
      <c r="EQ2724">
        <v>1</v>
      </c>
      <c r="EY2724">
        <v>1</v>
      </c>
      <c r="FB2724">
        <v>1</v>
      </c>
      <c r="FC2724">
        <v>1</v>
      </c>
    </row>
    <row r="2725" spans="1:174" hidden="1" x14ac:dyDescent="0.35">
      <c r="A2725" t="s">
        <v>20187</v>
      </c>
      <c r="B2725" t="s">
        <v>573</v>
      </c>
      <c r="C2725" t="s">
        <v>815</v>
      </c>
      <c r="D2725" t="s">
        <v>816</v>
      </c>
      <c r="F2725" t="s">
        <v>1147</v>
      </c>
      <c r="G2725" t="s">
        <v>20188</v>
      </c>
      <c r="H2725" t="s">
        <v>20188</v>
      </c>
      <c r="I2725" t="s">
        <v>20189</v>
      </c>
      <c r="K2725" t="s">
        <v>20190</v>
      </c>
      <c r="L2725" t="s">
        <v>18867</v>
      </c>
      <c r="M2725" t="s">
        <v>343</v>
      </c>
      <c r="N2725">
        <v>60</v>
      </c>
      <c r="O2725" t="s">
        <v>1048</v>
      </c>
      <c r="P2725" t="s">
        <v>380</v>
      </c>
      <c r="Q2725">
        <v>10</v>
      </c>
      <c r="X2725" t="s">
        <v>12131</v>
      </c>
      <c r="Y2725" t="s">
        <v>20191</v>
      </c>
      <c r="Z2725" t="s">
        <v>20047</v>
      </c>
      <c r="AA2725" t="s">
        <v>244</v>
      </c>
      <c r="AD2725" s="9">
        <v>41480</v>
      </c>
      <c r="AH2725" t="s">
        <v>4999</v>
      </c>
      <c r="AI2725">
        <v>2</v>
      </c>
      <c r="AJ2725">
        <v>0.8</v>
      </c>
      <c r="AN2725" s="6">
        <v>54.719000000000001</v>
      </c>
      <c r="AO2725" s="1">
        <v>30.039000000000001</v>
      </c>
      <c r="AP2725" s="3">
        <v>5.4770000000000003</v>
      </c>
      <c r="AQ2725" s="8">
        <f t="shared" si="172"/>
        <v>90.235000000000014</v>
      </c>
      <c r="AR2725" s="8">
        <f t="shared" si="173"/>
        <v>1.8215985885016146</v>
      </c>
      <c r="AS2725" s="8">
        <f t="shared" si="174"/>
        <v>3</v>
      </c>
      <c r="AT2725" s="6">
        <v>51.652000000000001</v>
      </c>
      <c r="AU2725" s="1">
        <v>29.951000000000001</v>
      </c>
      <c r="AV2725" s="3">
        <v>7.65</v>
      </c>
      <c r="AW2725" s="8">
        <f t="shared" si="175"/>
        <v>3.0670000000000002</v>
      </c>
      <c r="AZ2725">
        <v>1</v>
      </c>
      <c r="BI2725">
        <v>1</v>
      </c>
      <c r="BJ2725">
        <v>1</v>
      </c>
      <c r="BM2725">
        <v>1</v>
      </c>
      <c r="BS2725">
        <v>1</v>
      </c>
      <c r="CC2725">
        <v>1</v>
      </c>
      <c r="CF2725">
        <v>1</v>
      </c>
      <c r="CJ2725">
        <v>1</v>
      </c>
      <c r="CK2725">
        <v>1</v>
      </c>
      <c r="CS2725">
        <v>1</v>
      </c>
      <c r="CX2725">
        <v>1</v>
      </c>
      <c r="CY2725">
        <v>1</v>
      </c>
      <c r="DF2725">
        <v>1</v>
      </c>
      <c r="DO2725">
        <v>1</v>
      </c>
      <c r="DZ2725">
        <v>1</v>
      </c>
      <c r="ED2725">
        <v>1</v>
      </c>
      <c r="EY2725">
        <v>1</v>
      </c>
      <c r="FC2725">
        <v>1</v>
      </c>
      <c r="FM2725">
        <v>1</v>
      </c>
      <c r="FP2725">
        <v>1</v>
      </c>
    </row>
    <row r="2726" spans="1:174" hidden="1" x14ac:dyDescent="0.35">
      <c r="A2726" t="s">
        <v>20192</v>
      </c>
      <c r="B2726" t="s">
        <v>234</v>
      </c>
      <c r="C2726" t="s">
        <v>797</v>
      </c>
      <c r="D2726" t="s">
        <v>1179</v>
      </c>
      <c r="F2726" t="s">
        <v>3457</v>
      </c>
      <c r="G2726" t="s">
        <v>20193</v>
      </c>
      <c r="H2726" t="s">
        <v>20193</v>
      </c>
      <c r="I2726" t="s">
        <v>20194</v>
      </c>
      <c r="K2726" t="s">
        <v>20195</v>
      </c>
      <c r="L2726" t="s">
        <v>631</v>
      </c>
      <c r="M2726" t="s">
        <v>343</v>
      </c>
      <c r="N2726">
        <v>60</v>
      </c>
      <c r="O2726" t="s">
        <v>1048</v>
      </c>
      <c r="P2726" t="s">
        <v>380</v>
      </c>
      <c r="Q2726">
        <v>300</v>
      </c>
      <c r="X2726" t="s">
        <v>20196</v>
      </c>
      <c r="Y2726" t="s">
        <v>20197</v>
      </c>
      <c r="Z2726" t="s">
        <v>20186</v>
      </c>
      <c r="AA2726" t="s">
        <v>539</v>
      </c>
      <c r="AD2726" s="9">
        <v>41475</v>
      </c>
      <c r="AH2726" t="s">
        <v>6289</v>
      </c>
      <c r="AI2726">
        <v>3</v>
      </c>
      <c r="AJ2726">
        <v>1</v>
      </c>
      <c r="AN2726" s="6">
        <v>36.283000000000001</v>
      </c>
      <c r="AO2726" s="1">
        <v>31.006</v>
      </c>
      <c r="AP2726" s="3">
        <v>8.3089999999999993</v>
      </c>
      <c r="AQ2726" s="8">
        <f t="shared" si="172"/>
        <v>75.597999999999999</v>
      </c>
      <c r="AR2726" s="8">
        <f t="shared" si="173"/>
        <v>1.1701928658969232</v>
      </c>
      <c r="AS2726" s="8">
        <f t="shared" si="174"/>
        <v>3</v>
      </c>
      <c r="AT2726" s="6">
        <v>35.377000000000002</v>
      </c>
      <c r="AU2726" s="1">
        <v>31.318000000000001</v>
      </c>
      <c r="AV2726" s="3">
        <v>9.0850000000000009</v>
      </c>
      <c r="AW2726" s="8">
        <f t="shared" si="175"/>
        <v>0.90599999999999881</v>
      </c>
      <c r="AX2726">
        <v>1</v>
      </c>
      <c r="BC2726">
        <v>1</v>
      </c>
      <c r="BH2726">
        <v>1</v>
      </c>
      <c r="BM2726">
        <v>1</v>
      </c>
      <c r="BS2726">
        <v>1</v>
      </c>
      <c r="CA2726">
        <v>1</v>
      </c>
      <c r="CF2726">
        <v>1</v>
      </c>
      <c r="CS2726">
        <v>1</v>
      </c>
      <c r="CX2726">
        <v>1</v>
      </c>
      <c r="DF2726">
        <v>1</v>
      </c>
      <c r="DG2726">
        <v>1</v>
      </c>
      <c r="DK2726">
        <v>1</v>
      </c>
      <c r="DP2726">
        <v>1</v>
      </c>
      <c r="DR2726">
        <v>1</v>
      </c>
      <c r="DU2726">
        <v>1</v>
      </c>
      <c r="EU2726">
        <v>1</v>
      </c>
      <c r="EY2726">
        <v>1</v>
      </c>
      <c r="FB2726">
        <v>1</v>
      </c>
      <c r="FC2726">
        <v>1</v>
      </c>
    </row>
    <row r="2727" spans="1:174" hidden="1" x14ac:dyDescent="0.35">
      <c r="A2727" t="s">
        <v>22725</v>
      </c>
      <c r="D2727" t="s">
        <v>337</v>
      </c>
      <c r="F2727" t="s">
        <v>1078</v>
      </c>
      <c r="G2727" t="s">
        <v>22728</v>
      </c>
      <c r="H2727" t="s">
        <v>22728</v>
      </c>
      <c r="I2727" t="s">
        <v>22729</v>
      </c>
      <c r="K2727" t="s">
        <v>22730</v>
      </c>
      <c r="L2727" t="s">
        <v>22731</v>
      </c>
      <c r="M2727" t="s">
        <v>343</v>
      </c>
      <c r="N2727">
        <v>40</v>
      </c>
      <c r="O2727" t="s">
        <v>1048</v>
      </c>
      <c r="P2727" t="s">
        <v>11206</v>
      </c>
      <c r="Q2727">
        <v>430</v>
      </c>
      <c r="X2727" t="s">
        <v>242</v>
      </c>
      <c r="Y2727" t="s">
        <v>297</v>
      </c>
      <c r="Z2727" t="s">
        <v>3822</v>
      </c>
      <c r="AA2727" t="s">
        <v>187</v>
      </c>
      <c r="AD2727" s="9">
        <v>42195</v>
      </c>
      <c r="AH2727" t="s">
        <v>4999</v>
      </c>
      <c r="AI2727">
        <v>2</v>
      </c>
      <c r="AJ2727">
        <v>0.6</v>
      </c>
      <c r="AN2727" s="6">
        <v>24.445</v>
      </c>
      <c r="AO2727" s="1">
        <v>15.128</v>
      </c>
      <c r="AP2727" s="3">
        <v>28.898</v>
      </c>
      <c r="AQ2727" s="8">
        <f t="shared" si="172"/>
        <v>68.471000000000004</v>
      </c>
      <c r="AR2727" s="8">
        <f t="shared" si="173"/>
        <v>1.6158778424114226</v>
      </c>
      <c r="AS2727" s="8">
        <f t="shared" si="174"/>
        <v>3</v>
      </c>
      <c r="AT2727" s="6">
        <v>24.824999999999999</v>
      </c>
      <c r="AU2727" s="1">
        <v>14.035</v>
      </c>
      <c r="AV2727" s="3">
        <v>30.498999999999999</v>
      </c>
      <c r="AW2727" s="8">
        <f t="shared" si="175"/>
        <v>-0.37999999999999901</v>
      </c>
      <c r="AX2727">
        <v>1</v>
      </c>
      <c r="BC2727">
        <v>1</v>
      </c>
      <c r="BH2727">
        <v>1</v>
      </c>
      <c r="BL2727">
        <v>1</v>
      </c>
      <c r="BM2727">
        <v>1</v>
      </c>
      <c r="BS2727">
        <v>1</v>
      </c>
      <c r="CB2727">
        <v>1</v>
      </c>
      <c r="CF2727">
        <v>1</v>
      </c>
      <c r="CI2727">
        <v>1</v>
      </c>
      <c r="CJ2727">
        <v>1</v>
      </c>
      <c r="CS2727">
        <v>1</v>
      </c>
      <c r="CY2727">
        <v>1</v>
      </c>
      <c r="DD2727">
        <v>1</v>
      </c>
      <c r="DK2727">
        <v>1</v>
      </c>
      <c r="DN2727">
        <v>1</v>
      </c>
      <c r="DZ2727">
        <v>1</v>
      </c>
      <c r="EU2727">
        <v>1</v>
      </c>
      <c r="FL2727">
        <v>1</v>
      </c>
      <c r="FR2727">
        <v>1</v>
      </c>
    </row>
    <row r="2728" spans="1:174" hidden="1" x14ac:dyDescent="0.35">
      <c r="A2728" t="s">
        <v>22775</v>
      </c>
      <c r="D2728" t="s">
        <v>3434</v>
      </c>
      <c r="F2728" t="s">
        <v>3435</v>
      </c>
      <c r="G2728" t="s">
        <v>22776</v>
      </c>
      <c r="H2728" t="s">
        <v>22776</v>
      </c>
      <c r="I2728" t="s">
        <v>19131</v>
      </c>
      <c r="K2728" t="s">
        <v>22777</v>
      </c>
      <c r="L2728" t="s">
        <v>22586</v>
      </c>
      <c r="M2728" t="s">
        <v>343</v>
      </c>
      <c r="N2728">
        <v>100</v>
      </c>
      <c r="O2728" t="s">
        <v>1048</v>
      </c>
      <c r="P2728" t="s">
        <v>344</v>
      </c>
      <c r="Q2728">
        <v>450</v>
      </c>
      <c r="X2728" t="s">
        <v>381</v>
      </c>
      <c r="Y2728" t="s">
        <v>580</v>
      </c>
      <c r="Z2728" t="s">
        <v>3822</v>
      </c>
      <c r="AA2728" t="s">
        <v>187</v>
      </c>
      <c r="AD2728" s="9">
        <v>42204</v>
      </c>
      <c r="AH2728" t="s">
        <v>4999</v>
      </c>
      <c r="AI2728">
        <v>2</v>
      </c>
      <c r="AJ2728">
        <v>1</v>
      </c>
      <c r="AN2728" s="6">
        <v>43.61</v>
      </c>
      <c r="AO2728" s="1">
        <v>34.442999999999998</v>
      </c>
      <c r="AP2728" s="3">
        <v>11.843</v>
      </c>
      <c r="AQ2728" s="8">
        <f t="shared" si="172"/>
        <v>89.896000000000001</v>
      </c>
      <c r="AR2728" s="8">
        <f t="shared" si="173"/>
        <v>1.2661498708010337</v>
      </c>
      <c r="AS2728" s="8">
        <f t="shared" si="174"/>
        <v>3</v>
      </c>
      <c r="AT2728" s="6">
        <v>45.161000000000001</v>
      </c>
      <c r="AU2728" s="1">
        <v>34.158000000000001</v>
      </c>
      <c r="AV2728" s="3">
        <v>10.805999999999999</v>
      </c>
      <c r="AW2728" s="8">
        <f t="shared" si="175"/>
        <v>-1.5510000000000019</v>
      </c>
      <c r="AX2728">
        <v>1</v>
      </c>
      <c r="BD2728">
        <v>1</v>
      </c>
      <c r="BH2728">
        <v>1</v>
      </c>
      <c r="BL2728">
        <v>1</v>
      </c>
      <c r="BM2728">
        <v>1</v>
      </c>
      <c r="BS2728">
        <v>1</v>
      </c>
      <c r="CF2728">
        <v>1</v>
      </c>
      <c r="CJ2728">
        <v>1</v>
      </c>
      <c r="CK2728">
        <v>1</v>
      </c>
      <c r="CS2728">
        <v>1</v>
      </c>
      <c r="CW2728">
        <v>1</v>
      </c>
      <c r="DF2728">
        <v>1</v>
      </c>
      <c r="DO2728">
        <v>1</v>
      </c>
      <c r="DZ2728">
        <v>1</v>
      </c>
      <c r="EY2728">
        <v>1</v>
      </c>
      <c r="FC2728">
        <v>1</v>
      </c>
    </row>
    <row r="2729" spans="1:174" hidden="1" x14ac:dyDescent="0.35">
      <c r="A2729" t="s">
        <v>22850</v>
      </c>
      <c r="D2729" t="s">
        <v>1621</v>
      </c>
      <c r="F2729" t="s">
        <v>2167</v>
      </c>
      <c r="G2729" t="s">
        <v>22851</v>
      </c>
      <c r="H2729" t="s">
        <v>22851</v>
      </c>
      <c r="I2729" t="s">
        <v>22852</v>
      </c>
      <c r="K2729" t="s">
        <v>22853</v>
      </c>
      <c r="L2729" t="s">
        <v>631</v>
      </c>
      <c r="M2729" t="s">
        <v>343</v>
      </c>
      <c r="N2729">
        <v>40</v>
      </c>
      <c r="O2729" t="s">
        <v>1048</v>
      </c>
      <c r="Q2729">
        <v>800</v>
      </c>
      <c r="X2729" t="s">
        <v>795</v>
      </c>
      <c r="Y2729" t="s">
        <v>22854</v>
      </c>
      <c r="Z2729" t="s">
        <v>22855</v>
      </c>
      <c r="AA2729" t="s">
        <v>1422</v>
      </c>
      <c r="AD2729" s="9">
        <v>42156</v>
      </c>
      <c r="AH2729" t="s">
        <v>4999</v>
      </c>
      <c r="AI2729">
        <v>2</v>
      </c>
      <c r="AJ2729">
        <v>0.6</v>
      </c>
      <c r="AN2729" s="6">
        <v>46.390999999999998</v>
      </c>
      <c r="AO2729" s="1">
        <v>35.643000000000001</v>
      </c>
      <c r="AP2729" s="3">
        <v>7.1189999999999998</v>
      </c>
      <c r="AQ2729" s="8">
        <f t="shared" si="172"/>
        <v>89.152999999999992</v>
      </c>
      <c r="AR2729" s="8">
        <f t="shared" si="173"/>
        <v>1.3015458855876327</v>
      </c>
      <c r="AS2729" s="8">
        <f t="shared" si="174"/>
        <v>3</v>
      </c>
      <c r="AT2729" s="6">
        <v>43.999000000000002</v>
      </c>
      <c r="AU2729" s="1">
        <v>38.499000000000002</v>
      </c>
      <c r="AV2729" s="3">
        <v>6.36</v>
      </c>
      <c r="AW2729" s="8">
        <f t="shared" si="175"/>
        <v>2.3919999999999959</v>
      </c>
      <c r="AX2729">
        <v>1</v>
      </c>
      <c r="BH2729">
        <v>1</v>
      </c>
      <c r="BI2729">
        <v>1</v>
      </c>
      <c r="BM2729">
        <v>1</v>
      </c>
      <c r="BP2729">
        <v>1</v>
      </c>
      <c r="BS2729">
        <v>1</v>
      </c>
      <c r="CA2729">
        <v>1</v>
      </c>
      <c r="CF2729">
        <v>1</v>
      </c>
      <c r="CJ2729">
        <v>1</v>
      </c>
      <c r="CO2729">
        <v>1</v>
      </c>
      <c r="CR2729">
        <v>1</v>
      </c>
      <c r="DB2729">
        <v>1</v>
      </c>
      <c r="DF2729">
        <v>1</v>
      </c>
      <c r="DG2729">
        <v>1</v>
      </c>
      <c r="EE2729">
        <v>1</v>
      </c>
      <c r="EY2729">
        <v>1</v>
      </c>
      <c r="FB2729">
        <v>1</v>
      </c>
      <c r="FC2729">
        <v>1</v>
      </c>
    </row>
    <row r="2730" spans="1:174" hidden="1" x14ac:dyDescent="0.35">
      <c r="A2730" t="s">
        <v>22918</v>
      </c>
      <c r="D2730" t="s">
        <v>429</v>
      </c>
      <c r="F2730" t="s">
        <v>8324</v>
      </c>
      <c r="G2730" t="s">
        <v>22919</v>
      </c>
      <c r="H2730" t="s">
        <v>22919</v>
      </c>
      <c r="I2730" t="s">
        <v>22920</v>
      </c>
      <c r="K2730" t="s">
        <v>22921</v>
      </c>
      <c r="L2730" t="s">
        <v>10467</v>
      </c>
      <c r="M2730" t="s">
        <v>343</v>
      </c>
      <c r="N2730">
        <v>20</v>
      </c>
      <c r="O2730" t="s">
        <v>1048</v>
      </c>
      <c r="Q2730">
        <v>300</v>
      </c>
      <c r="X2730" t="s">
        <v>436</v>
      </c>
      <c r="Y2730" t="s">
        <v>22909</v>
      </c>
      <c r="Z2730" t="s">
        <v>22760</v>
      </c>
      <c r="AA2730" t="s">
        <v>1422</v>
      </c>
      <c r="AD2730" s="9">
        <v>42161</v>
      </c>
      <c r="AH2730" t="s">
        <v>10470</v>
      </c>
      <c r="AI2730">
        <v>1</v>
      </c>
      <c r="AJ2730">
        <v>0.3</v>
      </c>
      <c r="AN2730" s="6">
        <v>45.405999999999999</v>
      </c>
      <c r="AO2730" s="1">
        <v>37.146999999999998</v>
      </c>
      <c r="AP2730" s="3">
        <v>6.09</v>
      </c>
      <c r="AQ2730" s="8">
        <f t="shared" si="172"/>
        <v>88.643000000000001</v>
      </c>
      <c r="AR2730" s="8">
        <f t="shared" si="173"/>
        <v>1.2223328936387865</v>
      </c>
      <c r="AS2730" s="8">
        <f t="shared" si="174"/>
        <v>3</v>
      </c>
      <c r="AT2730" s="6">
        <v>43.210999999999999</v>
      </c>
      <c r="AU2730" s="1">
        <v>37.079000000000001</v>
      </c>
      <c r="AV2730" s="3">
        <v>7.3650000000000002</v>
      </c>
      <c r="AW2730" s="8">
        <f t="shared" si="175"/>
        <v>2.1950000000000003</v>
      </c>
      <c r="AZ2730">
        <v>1</v>
      </c>
      <c r="BH2730">
        <v>1</v>
      </c>
      <c r="BM2730">
        <v>1</v>
      </c>
      <c r="BR2730">
        <v>1</v>
      </c>
      <c r="CA2730">
        <v>1</v>
      </c>
      <c r="CG2730">
        <v>1</v>
      </c>
      <c r="CJ2730">
        <v>1</v>
      </c>
      <c r="CS2730">
        <v>1</v>
      </c>
      <c r="CY2730">
        <v>1</v>
      </c>
      <c r="DD2730">
        <v>1</v>
      </c>
      <c r="DN2730">
        <v>1</v>
      </c>
      <c r="DZ2730">
        <v>1</v>
      </c>
      <c r="EY2730">
        <v>1</v>
      </c>
      <c r="FC2730">
        <v>1</v>
      </c>
    </row>
    <row r="2731" spans="1:174" hidden="1" x14ac:dyDescent="0.35">
      <c r="A2731" t="s">
        <v>13469</v>
      </c>
      <c r="B2731" t="s">
        <v>234</v>
      </c>
      <c r="C2731" t="s">
        <v>797</v>
      </c>
      <c r="D2731" t="s">
        <v>1179</v>
      </c>
      <c r="F2731" t="s">
        <v>1180</v>
      </c>
      <c r="G2731" t="s">
        <v>13475</v>
      </c>
      <c r="H2731" t="s">
        <v>13476</v>
      </c>
      <c r="K2731" t="s">
        <v>13477</v>
      </c>
      <c r="L2731" t="s">
        <v>182</v>
      </c>
      <c r="M2731" t="s">
        <v>217</v>
      </c>
      <c r="N2731">
        <v>20</v>
      </c>
      <c r="O2731" t="s">
        <v>318</v>
      </c>
      <c r="P2731" t="s">
        <v>318</v>
      </c>
      <c r="Q2731">
        <v>50</v>
      </c>
      <c r="R2731">
        <v>37</v>
      </c>
      <c r="S2731">
        <v>-2</v>
      </c>
      <c r="X2731" t="s">
        <v>5029</v>
      </c>
      <c r="Y2731" t="s">
        <v>13059</v>
      </c>
      <c r="Z2731" t="s">
        <v>545</v>
      </c>
      <c r="AA2731" t="s">
        <v>546</v>
      </c>
      <c r="AB2731" t="s">
        <v>188</v>
      </c>
      <c r="AD2731" s="8"/>
      <c r="AE2731">
        <v>1</v>
      </c>
      <c r="AH2731" t="s">
        <v>6289</v>
      </c>
      <c r="AI2731">
        <v>7</v>
      </c>
      <c r="AJ2731">
        <v>0.2</v>
      </c>
      <c r="AN2731" s="6" t="s">
        <v>23023</v>
      </c>
      <c r="AO2731" s="1" t="s">
        <v>23023</v>
      </c>
      <c r="AP2731" s="3" t="s">
        <v>23023</v>
      </c>
      <c r="AQ2731" s="8">
        <f t="shared" si="172"/>
        <v>0</v>
      </c>
      <c r="AR2731" s="8" t="e">
        <f t="shared" si="173"/>
        <v>#VALUE!</v>
      </c>
      <c r="AS2731" s="8" t="e">
        <f t="shared" si="174"/>
        <v>#VALUE!</v>
      </c>
      <c r="AW2731" s="8" t="e">
        <f t="shared" si="175"/>
        <v>#VALUE!</v>
      </c>
      <c r="AX2731">
        <v>1</v>
      </c>
      <c r="BC2731">
        <v>1</v>
      </c>
      <c r="BH2731">
        <v>1</v>
      </c>
      <c r="BI2731">
        <v>1</v>
      </c>
      <c r="BK2731">
        <v>1</v>
      </c>
      <c r="BM2731">
        <v>1</v>
      </c>
      <c r="BS2731">
        <v>1</v>
      </c>
      <c r="BZ2731">
        <v>1</v>
      </c>
      <c r="CG2731">
        <v>1</v>
      </c>
      <c r="CS2731">
        <v>1</v>
      </c>
      <c r="CX2731">
        <v>1</v>
      </c>
      <c r="DF2731">
        <v>1</v>
      </c>
      <c r="DL2731">
        <v>1</v>
      </c>
      <c r="DN2731">
        <v>1</v>
      </c>
      <c r="DZ2731">
        <v>1</v>
      </c>
      <c r="EP2731">
        <v>1</v>
      </c>
      <c r="EY2731">
        <v>1</v>
      </c>
      <c r="FG2731">
        <v>1</v>
      </c>
      <c r="FJ2731">
        <v>1</v>
      </c>
    </row>
    <row r="2732" spans="1:174" hidden="1" x14ac:dyDescent="0.35">
      <c r="A2732" t="s">
        <v>19145</v>
      </c>
      <c r="B2732" t="s">
        <v>175</v>
      </c>
      <c r="C2732" t="s">
        <v>279</v>
      </c>
      <c r="D2732" t="s">
        <v>299</v>
      </c>
      <c r="F2732" t="s">
        <v>3214</v>
      </c>
      <c r="G2732" t="s">
        <v>19146</v>
      </c>
      <c r="H2732" t="s">
        <v>19147</v>
      </c>
      <c r="I2732" t="s">
        <v>16230</v>
      </c>
      <c r="K2732" t="s">
        <v>19148</v>
      </c>
      <c r="L2732" t="s">
        <v>3059</v>
      </c>
      <c r="M2732" t="s">
        <v>343</v>
      </c>
      <c r="N2732">
        <v>5</v>
      </c>
      <c r="O2732" t="s">
        <v>2469</v>
      </c>
      <c r="P2732" t="s">
        <v>12354</v>
      </c>
      <c r="Q2732">
        <v>20</v>
      </c>
      <c r="X2732" t="s">
        <v>9760</v>
      </c>
      <c r="Y2732" t="s">
        <v>15815</v>
      </c>
      <c r="Z2732" t="s">
        <v>16847</v>
      </c>
      <c r="AA2732" t="s">
        <v>12712</v>
      </c>
      <c r="AB2732" t="s">
        <v>12712</v>
      </c>
      <c r="AD2732" s="9">
        <v>41106</v>
      </c>
      <c r="AH2732" t="s">
        <v>4999</v>
      </c>
      <c r="AI2732">
        <v>9</v>
      </c>
      <c r="AJ2732">
        <v>0.3</v>
      </c>
      <c r="AN2732" s="6">
        <v>49.463999999999999</v>
      </c>
      <c r="AO2732" s="1">
        <v>27.873000000000001</v>
      </c>
      <c r="AP2732" s="3">
        <v>3.3479999999999999</v>
      </c>
      <c r="AQ2732" s="8">
        <f t="shared" si="172"/>
        <v>80.685000000000002</v>
      </c>
      <c r="AR2732" s="8">
        <f t="shared" si="173"/>
        <v>1.7746206005812075</v>
      </c>
      <c r="AS2732" s="8">
        <f t="shared" si="174"/>
        <v>3</v>
      </c>
      <c r="AT2732" s="6">
        <v>52.149000000000001</v>
      </c>
      <c r="AU2732" s="1">
        <v>26.853000000000002</v>
      </c>
      <c r="AV2732" s="3">
        <v>2.6040000000000001</v>
      </c>
      <c r="AW2732" s="8">
        <f t="shared" si="175"/>
        <v>-2.6850000000000023</v>
      </c>
      <c r="AX2732">
        <v>1</v>
      </c>
      <c r="BC2732">
        <v>1</v>
      </c>
      <c r="BH2732">
        <v>1</v>
      </c>
      <c r="BM2732">
        <v>1</v>
      </c>
      <c r="BS2732">
        <v>1</v>
      </c>
      <c r="CA2732">
        <v>1</v>
      </c>
      <c r="CG2732">
        <v>1</v>
      </c>
      <c r="CR2732">
        <v>1</v>
      </c>
      <c r="DF2732">
        <v>1</v>
      </c>
      <c r="DG2732">
        <v>1</v>
      </c>
      <c r="DQ2732">
        <v>1</v>
      </c>
      <c r="DR2732">
        <v>1</v>
      </c>
      <c r="DZ2732">
        <v>1</v>
      </c>
      <c r="EQ2732">
        <v>1</v>
      </c>
      <c r="EY2732">
        <v>1</v>
      </c>
      <c r="EZ2732">
        <v>1</v>
      </c>
      <c r="FR2732">
        <v>1</v>
      </c>
    </row>
    <row r="2733" spans="1:174" hidden="1" x14ac:dyDescent="0.35">
      <c r="A2733" t="s">
        <v>17523</v>
      </c>
      <c r="B2733" t="s">
        <v>175</v>
      </c>
      <c r="C2733" t="s">
        <v>176</v>
      </c>
      <c r="D2733" t="s">
        <v>177</v>
      </c>
      <c r="F2733" t="s">
        <v>178</v>
      </c>
      <c r="G2733" t="s">
        <v>17524</v>
      </c>
      <c r="H2733" t="s">
        <v>17525</v>
      </c>
      <c r="I2733" t="s">
        <v>17526</v>
      </c>
      <c r="J2733" t="s">
        <v>17527</v>
      </c>
      <c r="K2733" t="s">
        <v>17528</v>
      </c>
      <c r="L2733" t="s">
        <v>182</v>
      </c>
      <c r="M2733" t="s">
        <v>23025</v>
      </c>
      <c r="N2733">
        <v>5</v>
      </c>
      <c r="O2733" t="s">
        <v>3183</v>
      </c>
      <c r="P2733" t="s">
        <v>17401</v>
      </c>
      <c r="Q2733">
        <v>295</v>
      </c>
      <c r="R2733">
        <v>60</v>
      </c>
      <c r="S2733">
        <v>151</v>
      </c>
      <c r="X2733" t="s">
        <v>17461</v>
      </c>
      <c r="Y2733" t="s">
        <v>17447</v>
      </c>
      <c r="Z2733" t="s">
        <v>3028</v>
      </c>
      <c r="AA2733" t="s">
        <v>480</v>
      </c>
      <c r="AB2733" t="s">
        <v>188</v>
      </c>
      <c r="AD2733" s="8">
        <v>40710</v>
      </c>
      <c r="AH2733" t="s">
        <v>4999</v>
      </c>
      <c r="AI2733">
        <v>35</v>
      </c>
      <c r="AJ2733">
        <v>0.05</v>
      </c>
      <c r="AM2733" t="s">
        <v>3029</v>
      </c>
      <c r="AN2733" s="6">
        <v>39.832999999999998</v>
      </c>
      <c r="AO2733" s="1">
        <v>27.513999999999999</v>
      </c>
      <c r="AP2733" s="3">
        <v>25.338000000000001</v>
      </c>
      <c r="AQ2733" s="8">
        <f t="shared" si="172"/>
        <v>92.685000000000002</v>
      </c>
      <c r="AR2733" s="8">
        <f t="shared" si="173"/>
        <v>1.4477356981900122</v>
      </c>
      <c r="AS2733" s="8">
        <f t="shared" si="174"/>
        <v>3</v>
      </c>
      <c r="AT2733" s="6">
        <v>39.978999999999999</v>
      </c>
      <c r="AU2733" s="1">
        <v>25.571999999999999</v>
      </c>
      <c r="AV2733" s="3">
        <v>26.754999999999999</v>
      </c>
      <c r="AW2733" s="8">
        <f t="shared" si="175"/>
        <v>-0.1460000000000008</v>
      </c>
      <c r="BC2733">
        <v>1</v>
      </c>
      <c r="BH2733">
        <v>1</v>
      </c>
      <c r="BM2733">
        <v>1</v>
      </c>
      <c r="BS2733">
        <v>1</v>
      </c>
      <c r="BU2733">
        <v>1</v>
      </c>
      <c r="CB2733">
        <v>1</v>
      </c>
      <c r="CG2733">
        <v>1</v>
      </c>
      <c r="CN2733">
        <v>1</v>
      </c>
      <c r="CS2733">
        <v>1</v>
      </c>
      <c r="CY2733">
        <v>1</v>
      </c>
      <c r="DD2733">
        <v>1</v>
      </c>
      <c r="DN2733">
        <v>1</v>
      </c>
      <c r="DZ2733">
        <v>1</v>
      </c>
      <c r="EY2733">
        <v>1</v>
      </c>
      <c r="FC2733">
        <v>1</v>
      </c>
      <c r="FF2733">
        <v>1</v>
      </c>
      <c r="FG2733">
        <v>1</v>
      </c>
      <c r="FR2733">
        <v>1</v>
      </c>
    </row>
    <row r="2734" spans="1:174" hidden="1" x14ac:dyDescent="0.35">
      <c r="A2734" t="s">
        <v>17617</v>
      </c>
      <c r="B2734" t="s">
        <v>175</v>
      </c>
      <c r="C2734" t="s">
        <v>864</v>
      </c>
      <c r="D2734" t="s">
        <v>1698</v>
      </c>
      <c r="F2734" t="s">
        <v>17360</v>
      </c>
      <c r="G2734" t="s">
        <v>17618</v>
      </c>
      <c r="H2734" t="s">
        <v>17619</v>
      </c>
      <c r="I2734" t="s">
        <v>17620</v>
      </c>
      <c r="J2734" t="s">
        <v>17621</v>
      </c>
      <c r="K2734" t="s">
        <v>17622</v>
      </c>
      <c r="L2734" t="s">
        <v>631</v>
      </c>
      <c r="M2734" t="s">
        <v>343</v>
      </c>
      <c r="N2734">
        <v>20</v>
      </c>
      <c r="O2734" t="s">
        <v>1328</v>
      </c>
      <c r="P2734" t="s">
        <v>17366</v>
      </c>
      <c r="Q2734">
        <v>20</v>
      </c>
      <c r="R2734">
        <v>60</v>
      </c>
      <c r="S2734">
        <v>151</v>
      </c>
      <c r="X2734" t="s">
        <v>15914</v>
      </c>
      <c r="Y2734" t="s">
        <v>17415</v>
      </c>
      <c r="Z2734" t="s">
        <v>3028</v>
      </c>
      <c r="AA2734" t="s">
        <v>480</v>
      </c>
      <c r="AB2734" t="s">
        <v>188</v>
      </c>
      <c r="AD2734" s="8" t="s">
        <v>17416</v>
      </c>
      <c r="AH2734" t="s">
        <v>10470</v>
      </c>
      <c r="AI2734">
        <v>1</v>
      </c>
      <c r="AJ2734">
        <v>0.1</v>
      </c>
      <c r="AM2734" t="s">
        <v>3029</v>
      </c>
      <c r="AN2734" s="6">
        <v>37.204000000000001</v>
      </c>
      <c r="AO2734" s="1">
        <v>20.672000000000001</v>
      </c>
      <c r="AP2734" s="3">
        <v>9.5879999999999992</v>
      </c>
      <c r="AQ2734" s="8">
        <f t="shared" si="172"/>
        <v>67.463999999999999</v>
      </c>
      <c r="AR2734" s="8">
        <f t="shared" si="173"/>
        <v>1.7997291021671826</v>
      </c>
      <c r="AS2734" s="8">
        <f t="shared" si="174"/>
        <v>3</v>
      </c>
      <c r="AT2734" s="6">
        <v>40.570999999999998</v>
      </c>
      <c r="AU2734" s="1">
        <v>20.774999999999999</v>
      </c>
      <c r="AV2734" s="3">
        <v>8.4659999999999993</v>
      </c>
      <c r="AW2734" s="8">
        <f t="shared" si="175"/>
        <v>-3.3669999999999973</v>
      </c>
      <c r="AZ2734">
        <v>1</v>
      </c>
      <c r="BK2734">
        <v>1</v>
      </c>
      <c r="BM2734">
        <v>1</v>
      </c>
      <c r="BQ2734">
        <v>1</v>
      </c>
      <c r="CA2734">
        <v>1</v>
      </c>
      <c r="CF2734">
        <v>1</v>
      </c>
      <c r="CR2734">
        <v>1</v>
      </c>
      <c r="DG2734">
        <v>1</v>
      </c>
      <c r="EE2734">
        <v>1</v>
      </c>
      <c r="EY2734">
        <v>1</v>
      </c>
      <c r="FJ2734">
        <v>1</v>
      </c>
      <c r="FR2734">
        <v>1</v>
      </c>
    </row>
    <row r="2735" spans="1:174" hidden="1" x14ac:dyDescent="0.35">
      <c r="A2735" t="s">
        <v>13488</v>
      </c>
      <c r="B2735" t="s">
        <v>234</v>
      </c>
      <c r="C2735" t="s">
        <v>403</v>
      </c>
      <c r="D2735" t="s">
        <v>3219</v>
      </c>
      <c r="F2735" t="s">
        <v>3220</v>
      </c>
      <c r="G2735" t="s">
        <v>13489</v>
      </c>
      <c r="H2735" t="s">
        <v>13490</v>
      </c>
      <c r="K2735" t="s">
        <v>13491</v>
      </c>
      <c r="L2735" t="s">
        <v>182</v>
      </c>
      <c r="M2735" t="s">
        <v>23025</v>
      </c>
      <c r="N2735">
        <v>40</v>
      </c>
      <c r="O2735" t="s">
        <v>318</v>
      </c>
      <c r="P2735" t="s">
        <v>318</v>
      </c>
      <c r="Q2735">
        <v>600</v>
      </c>
      <c r="R2735">
        <v>41</v>
      </c>
      <c r="S2735">
        <v>1</v>
      </c>
      <c r="T2735">
        <v>600</v>
      </c>
      <c r="U2735">
        <v>9</v>
      </c>
      <c r="V2735">
        <v>21</v>
      </c>
      <c r="W2735">
        <v>17</v>
      </c>
      <c r="X2735" t="s">
        <v>623</v>
      </c>
      <c r="Y2735" t="s">
        <v>13445</v>
      </c>
      <c r="Z2735" t="s">
        <v>11357</v>
      </c>
      <c r="AA2735" t="s">
        <v>546</v>
      </c>
      <c r="AB2735" t="s">
        <v>188</v>
      </c>
      <c r="AD2735" s="8"/>
      <c r="AE2735">
        <v>1</v>
      </c>
      <c r="AH2735" t="s">
        <v>5745</v>
      </c>
      <c r="AI2735">
        <v>7</v>
      </c>
      <c r="AJ2735">
        <v>0.7</v>
      </c>
      <c r="AN2735" s="6" t="s">
        <v>23023</v>
      </c>
      <c r="AO2735" s="1" t="s">
        <v>23023</v>
      </c>
      <c r="AP2735" s="3" t="s">
        <v>23023</v>
      </c>
      <c r="AQ2735" s="8">
        <f t="shared" si="172"/>
        <v>0</v>
      </c>
      <c r="AR2735" s="8" t="e">
        <f t="shared" si="173"/>
        <v>#VALUE!</v>
      </c>
      <c r="AS2735" s="8" t="e">
        <f t="shared" si="174"/>
        <v>#VALUE!</v>
      </c>
      <c r="AW2735" s="8" t="e">
        <f t="shared" si="175"/>
        <v>#VALUE!</v>
      </c>
      <c r="AX2735">
        <v>1</v>
      </c>
      <c r="BC2735">
        <v>1</v>
      </c>
      <c r="BH2735">
        <v>1</v>
      </c>
      <c r="BI2735">
        <v>1</v>
      </c>
      <c r="BM2735">
        <v>1</v>
      </c>
      <c r="BS2735">
        <v>1</v>
      </c>
      <c r="CA2735">
        <v>1</v>
      </c>
      <c r="CF2735">
        <v>1</v>
      </c>
      <c r="CT2735">
        <v>1</v>
      </c>
      <c r="CY2735">
        <v>1</v>
      </c>
      <c r="DE2735">
        <v>1</v>
      </c>
      <c r="DF2735">
        <v>1</v>
      </c>
      <c r="DL2735">
        <v>1</v>
      </c>
      <c r="DP2735">
        <v>1</v>
      </c>
      <c r="DU2735">
        <v>1</v>
      </c>
      <c r="ED2735">
        <v>1</v>
      </c>
      <c r="EY2735">
        <v>1</v>
      </c>
      <c r="FA2735">
        <v>1</v>
      </c>
      <c r="FC2735">
        <v>1</v>
      </c>
      <c r="FD2735">
        <v>1</v>
      </c>
    </row>
    <row r="2736" spans="1:174" hidden="1" x14ac:dyDescent="0.35">
      <c r="A2736" t="s">
        <v>17629</v>
      </c>
      <c r="B2736" t="s">
        <v>573</v>
      </c>
      <c r="C2736" t="s">
        <v>815</v>
      </c>
      <c r="D2736" t="s">
        <v>816</v>
      </c>
      <c r="E2736" t="s">
        <v>1306</v>
      </c>
      <c r="F2736" t="s">
        <v>17630</v>
      </c>
      <c r="G2736" t="s">
        <v>17631</v>
      </c>
      <c r="H2736" t="s">
        <v>17632</v>
      </c>
      <c r="I2736" t="s">
        <v>17633</v>
      </c>
      <c r="J2736" t="s">
        <v>17634</v>
      </c>
      <c r="K2736" t="s">
        <v>17635</v>
      </c>
      <c r="L2736" t="s">
        <v>342</v>
      </c>
      <c r="M2736" t="s">
        <v>343</v>
      </c>
      <c r="N2736">
        <v>20</v>
      </c>
      <c r="O2736" t="s">
        <v>1328</v>
      </c>
      <c r="P2736" t="s">
        <v>17366</v>
      </c>
      <c r="Q2736">
        <v>30</v>
      </c>
      <c r="R2736">
        <v>60</v>
      </c>
      <c r="S2736">
        <v>151</v>
      </c>
      <c r="X2736" t="s">
        <v>15914</v>
      </c>
      <c r="Y2736" t="s">
        <v>17368</v>
      </c>
      <c r="Z2736" t="s">
        <v>3028</v>
      </c>
      <c r="AA2736" t="s">
        <v>480</v>
      </c>
      <c r="AB2736" t="s">
        <v>188</v>
      </c>
      <c r="AD2736" s="8">
        <v>40708</v>
      </c>
      <c r="AH2736" t="s">
        <v>6289</v>
      </c>
      <c r="AI2736">
        <v>2</v>
      </c>
      <c r="AJ2736">
        <v>0.15</v>
      </c>
      <c r="AM2736" t="s">
        <v>3029</v>
      </c>
      <c r="AN2736" s="6">
        <v>28.754999999999999</v>
      </c>
      <c r="AO2736" s="1">
        <v>20.289000000000001</v>
      </c>
      <c r="AP2736" s="3">
        <v>17.395</v>
      </c>
      <c r="AQ2736" s="8">
        <f t="shared" si="172"/>
        <v>66.438999999999993</v>
      </c>
      <c r="AR2736" s="8">
        <f t="shared" si="173"/>
        <v>1.4172704421114888</v>
      </c>
      <c r="AS2736" s="8">
        <f t="shared" si="174"/>
        <v>3</v>
      </c>
      <c r="AT2736" s="6">
        <v>29.550999999999998</v>
      </c>
      <c r="AU2736" s="1">
        <v>22.099</v>
      </c>
      <c r="AV2736" s="3">
        <v>14.592000000000001</v>
      </c>
      <c r="AW2736" s="8">
        <f t="shared" si="175"/>
        <v>-0.79599999999999937</v>
      </c>
      <c r="AY2736">
        <v>1</v>
      </c>
      <c r="BH2736">
        <v>1</v>
      </c>
      <c r="BM2736">
        <v>1</v>
      </c>
      <c r="BS2736">
        <v>1</v>
      </c>
      <c r="BX2736">
        <v>1</v>
      </c>
      <c r="BZ2736">
        <v>1</v>
      </c>
      <c r="CG2736">
        <v>1</v>
      </c>
      <c r="CR2736">
        <v>1</v>
      </c>
      <c r="DG2736">
        <v>1</v>
      </c>
      <c r="EE2736">
        <v>1</v>
      </c>
      <c r="EY2736">
        <v>1</v>
      </c>
      <c r="FR2736">
        <v>1</v>
      </c>
    </row>
    <row r="2737" spans="1:178" hidden="1" x14ac:dyDescent="0.35">
      <c r="A2737" t="s">
        <v>17698</v>
      </c>
      <c r="B2737" t="s">
        <v>384</v>
      </c>
      <c r="C2737" t="s">
        <v>1620</v>
      </c>
      <c r="D2737" t="s">
        <v>1621</v>
      </c>
      <c r="F2737" t="s">
        <v>16709</v>
      </c>
      <c r="G2737" t="s">
        <v>17704</v>
      </c>
      <c r="H2737" t="s">
        <v>17705</v>
      </c>
      <c r="I2737" t="s">
        <v>17706</v>
      </c>
      <c r="J2737" t="s">
        <v>17707</v>
      </c>
      <c r="K2737" t="s">
        <v>17708</v>
      </c>
      <c r="L2737" t="s">
        <v>631</v>
      </c>
      <c r="M2737" t="s">
        <v>343</v>
      </c>
      <c r="N2737">
        <v>5</v>
      </c>
      <c r="O2737" t="s">
        <v>1328</v>
      </c>
      <c r="P2737" t="s">
        <v>17366</v>
      </c>
      <c r="Q2737">
        <v>10</v>
      </c>
      <c r="R2737">
        <v>60</v>
      </c>
      <c r="S2737">
        <v>151</v>
      </c>
      <c r="X2737" t="s">
        <v>17499</v>
      </c>
      <c r="Y2737" t="s">
        <v>17388</v>
      </c>
      <c r="Z2737" t="s">
        <v>3028</v>
      </c>
      <c r="AA2737" t="s">
        <v>480</v>
      </c>
      <c r="AB2737" t="s">
        <v>188</v>
      </c>
      <c r="AD2737" s="8" t="s">
        <v>17416</v>
      </c>
      <c r="AH2737" t="s">
        <v>4999</v>
      </c>
      <c r="AI2737">
        <v>4</v>
      </c>
      <c r="AJ2737">
        <v>0.12</v>
      </c>
      <c r="AM2737" t="s">
        <v>3029</v>
      </c>
      <c r="AN2737" s="6">
        <v>46.98</v>
      </c>
      <c r="AO2737" s="1">
        <v>25.613</v>
      </c>
      <c r="AP2737" s="3">
        <v>6.335</v>
      </c>
      <c r="AQ2737" s="8">
        <f t="shared" si="172"/>
        <v>78.927999999999983</v>
      </c>
      <c r="AR2737" s="8">
        <f t="shared" si="173"/>
        <v>1.8342248077148322</v>
      </c>
      <c r="AS2737" s="8">
        <f t="shared" si="174"/>
        <v>3</v>
      </c>
      <c r="AT2737" s="6">
        <v>46.328000000000003</v>
      </c>
      <c r="AU2737" s="1">
        <v>25.204999999999998</v>
      </c>
      <c r="AV2737" s="3">
        <v>7.5119999999999996</v>
      </c>
      <c r="AW2737" s="8">
        <f t="shared" si="175"/>
        <v>0.65199999999999392</v>
      </c>
      <c r="AY2737">
        <v>1</v>
      </c>
      <c r="BH2737">
        <v>1</v>
      </c>
      <c r="BM2737">
        <v>1</v>
      </c>
      <c r="BP2737">
        <v>1</v>
      </c>
      <c r="BX2737">
        <v>1</v>
      </c>
      <c r="BZ2737">
        <v>1</v>
      </c>
      <c r="CG2737">
        <v>1</v>
      </c>
      <c r="CR2737">
        <v>1</v>
      </c>
      <c r="DG2737">
        <v>1</v>
      </c>
      <c r="EE2737">
        <v>1</v>
      </c>
      <c r="EY2737">
        <v>1</v>
      </c>
      <c r="EZ2737">
        <v>1</v>
      </c>
      <c r="FR2737">
        <v>1</v>
      </c>
    </row>
    <row r="2738" spans="1:178" hidden="1" x14ac:dyDescent="0.35">
      <c r="A2738" t="s">
        <v>22974</v>
      </c>
      <c r="D2738" t="s">
        <v>816</v>
      </c>
      <c r="F2738" t="s">
        <v>3751</v>
      </c>
      <c r="G2738" t="s">
        <v>22975</v>
      </c>
      <c r="H2738" t="s">
        <v>22975</v>
      </c>
      <c r="I2738" t="s">
        <v>16407</v>
      </c>
      <c r="K2738" t="s">
        <v>22976</v>
      </c>
      <c r="L2738" t="s">
        <v>10467</v>
      </c>
      <c r="M2738" t="s">
        <v>343</v>
      </c>
      <c r="N2738">
        <v>15</v>
      </c>
      <c r="O2738" t="s">
        <v>1048</v>
      </c>
      <c r="Q2738">
        <v>800</v>
      </c>
      <c r="X2738" t="s">
        <v>22977</v>
      </c>
      <c r="Y2738" t="s">
        <v>22978</v>
      </c>
      <c r="Z2738" t="s">
        <v>22954</v>
      </c>
      <c r="AA2738" t="s">
        <v>571</v>
      </c>
      <c r="AD2738" s="9">
        <v>41876</v>
      </c>
      <c r="AH2738" t="s">
        <v>6289</v>
      </c>
      <c r="AI2738">
        <v>3</v>
      </c>
      <c r="AJ2738">
        <v>0.3</v>
      </c>
      <c r="AN2738" s="6">
        <v>49.491</v>
      </c>
      <c r="AO2738" s="1">
        <v>41.481999999999999</v>
      </c>
      <c r="AP2738" s="3">
        <v>2.77</v>
      </c>
      <c r="AQ2738" s="8">
        <f t="shared" si="172"/>
        <v>93.742999999999995</v>
      </c>
      <c r="AR2738" s="8">
        <f t="shared" si="173"/>
        <v>1.1930716937466854</v>
      </c>
      <c r="AS2738" s="8">
        <f t="shared" si="174"/>
        <v>3</v>
      </c>
      <c r="AT2738" s="6">
        <v>47.244</v>
      </c>
      <c r="AU2738" s="1">
        <v>42.668999999999997</v>
      </c>
      <c r="AV2738" s="3">
        <v>2.6789999999999998</v>
      </c>
      <c r="AW2738" s="8">
        <f t="shared" si="175"/>
        <v>2.2469999999999999</v>
      </c>
      <c r="AX2738">
        <v>1</v>
      </c>
      <c r="BD2738">
        <v>1</v>
      </c>
      <c r="BH2738">
        <v>1</v>
      </c>
      <c r="BM2738">
        <v>1</v>
      </c>
      <c r="BR2738">
        <v>1</v>
      </c>
      <c r="BZ2738">
        <v>1</v>
      </c>
      <c r="CG2738">
        <v>1</v>
      </c>
      <c r="CI2738">
        <v>1</v>
      </c>
      <c r="CS2738">
        <v>1</v>
      </c>
      <c r="CX2738">
        <v>1</v>
      </c>
      <c r="DF2738">
        <v>1</v>
      </c>
      <c r="DQ2738">
        <v>1</v>
      </c>
      <c r="DR2738">
        <v>1</v>
      </c>
      <c r="DT2738">
        <v>1</v>
      </c>
      <c r="DU2738">
        <v>1</v>
      </c>
      <c r="DZ2738">
        <v>1</v>
      </c>
      <c r="EY2738">
        <v>1</v>
      </c>
      <c r="FC2738">
        <v>1</v>
      </c>
      <c r="FH2738">
        <v>1</v>
      </c>
    </row>
    <row r="2739" spans="1:178" hidden="1" x14ac:dyDescent="0.35">
      <c r="A2739" t="s">
        <v>13501</v>
      </c>
      <c r="B2739" t="s">
        <v>175</v>
      </c>
      <c r="C2739" t="s">
        <v>864</v>
      </c>
      <c r="D2739" t="s">
        <v>1698</v>
      </c>
      <c r="F2739" t="s">
        <v>2460</v>
      </c>
      <c r="G2739" t="s">
        <v>13505</v>
      </c>
      <c r="H2739" t="s">
        <v>13506</v>
      </c>
      <c r="K2739" t="s">
        <v>13507</v>
      </c>
      <c r="L2739" t="s">
        <v>182</v>
      </c>
      <c r="M2739" t="s">
        <v>23026</v>
      </c>
      <c r="N2739">
        <v>5</v>
      </c>
      <c r="O2739" t="s">
        <v>318</v>
      </c>
      <c r="P2739" t="s">
        <v>318</v>
      </c>
      <c r="Q2739">
        <v>700</v>
      </c>
      <c r="R2739">
        <v>42</v>
      </c>
      <c r="S2739">
        <v>3</v>
      </c>
      <c r="X2739" t="s">
        <v>795</v>
      </c>
      <c r="Y2739" t="s">
        <v>13307</v>
      </c>
      <c r="Z2739" t="s">
        <v>11357</v>
      </c>
      <c r="AA2739" t="s">
        <v>546</v>
      </c>
      <c r="AB2739" t="s">
        <v>188</v>
      </c>
      <c r="AD2739" s="8"/>
      <c r="AE2739">
        <v>1</v>
      </c>
      <c r="AH2739" t="s">
        <v>4999</v>
      </c>
      <c r="AI2739">
        <v>2</v>
      </c>
      <c r="AJ2739">
        <v>0.7</v>
      </c>
      <c r="AN2739" s="6" t="s">
        <v>23023</v>
      </c>
      <c r="AO2739" s="1" t="s">
        <v>23023</v>
      </c>
      <c r="AP2739" s="3" t="s">
        <v>23023</v>
      </c>
      <c r="AQ2739" s="8">
        <f t="shared" si="172"/>
        <v>0</v>
      </c>
      <c r="AR2739" s="8" t="e">
        <f t="shared" si="173"/>
        <v>#VALUE!</v>
      </c>
      <c r="AS2739" s="8" t="e">
        <f t="shared" si="174"/>
        <v>#VALUE!</v>
      </c>
      <c r="AW2739" s="8" t="e">
        <f t="shared" si="175"/>
        <v>#VALUE!</v>
      </c>
      <c r="AY2739">
        <v>1</v>
      </c>
      <c r="BC2739">
        <v>1</v>
      </c>
      <c r="BK2739">
        <v>1</v>
      </c>
      <c r="BM2739">
        <v>1</v>
      </c>
      <c r="BQ2739">
        <v>1</v>
      </c>
      <c r="BZ2739">
        <v>1</v>
      </c>
      <c r="CG2739">
        <v>1</v>
      </c>
      <c r="CS2739">
        <v>1</v>
      </c>
      <c r="DB2739">
        <v>1</v>
      </c>
      <c r="DG2739">
        <v>1</v>
      </c>
      <c r="EE2739">
        <v>1</v>
      </c>
      <c r="EY2739">
        <v>1</v>
      </c>
      <c r="FO2739">
        <v>1</v>
      </c>
      <c r="FR2739">
        <v>1</v>
      </c>
    </row>
    <row r="2740" spans="1:178" hidden="1" x14ac:dyDescent="0.35">
      <c r="A2740" t="s">
        <v>6166</v>
      </c>
      <c r="B2740" t="s">
        <v>573</v>
      </c>
      <c r="C2740" t="s">
        <v>815</v>
      </c>
      <c r="D2740" t="s">
        <v>816</v>
      </c>
      <c r="E2740" t="s">
        <v>1146</v>
      </c>
      <c r="F2740" t="s">
        <v>6167</v>
      </c>
      <c r="G2740" t="s">
        <v>6168</v>
      </c>
      <c r="H2740" t="s">
        <v>6169</v>
      </c>
      <c r="K2740" t="s">
        <v>6170</v>
      </c>
      <c r="L2740" t="s">
        <v>182</v>
      </c>
      <c r="M2740" t="s">
        <v>197</v>
      </c>
      <c r="N2740">
        <v>80</v>
      </c>
      <c r="O2740" t="s">
        <v>1384</v>
      </c>
      <c r="P2740" t="s">
        <v>6171</v>
      </c>
      <c r="Q2740">
        <v>1000</v>
      </c>
      <c r="R2740">
        <v>28</v>
      </c>
      <c r="S2740">
        <v>-16</v>
      </c>
      <c r="X2740" t="s">
        <v>1651</v>
      </c>
      <c r="Y2740" t="s">
        <v>5876</v>
      </c>
      <c r="Z2740" t="s">
        <v>3123</v>
      </c>
      <c r="AA2740" t="s">
        <v>825</v>
      </c>
      <c r="AB2740" t="s">
        <v>826</v>
      </c>
      <c r="AD2740" s="8"/>
      <c r="AE2740">
        <v>1</v>
      </c>
      <c r="AH2740" t="s">
        <v>6289</v>
      </c>
      <c r="AI2740">
        <v>5</v>
      </c>
      <c r="AJ2740">
        <v>1.6</v>
      </c>
      <c r="AN2740" s="6">
        <v>56.249000000000002</v>
      </c>
      <c r="AO2740" s="1">
        <v>34.768000000000001</v>
      </c>
      <c r="AP2740" s="3">
        <v>2.536</v>
      </c>
      <c r="AQ2740" s="8">
        <f t="shared" si="172"/>
        <v>93.552999999999997</v>
      </c>
      <c r="AR2740" s="8">
        <f t="shared" si="173"/>
        <v>1.6178382420616659</v>
      </c>
      <c r="AS2740" s="8">
        <f t="shared" si="174"/>
        <v>3</v>
      </c>
      <c r="AT2740" s="6">
        <v>58.661000000000001</v>
      </c>
      <c r="AU2740" s="1">
        <v>33.335999999999999</v>
      </c>
      <c r="AV2740" s="3">
        <v>2.024</v>
      </c>
      <c r="AW2740" s="8">
        <f t="shared" si="175"/>
        <v>-2.411999999999999</v>
      </c>
      <c r="AX2740">
        <v>1</v>
      </c>
      <c r="BD2740">
        <v>1</v>
      </c>
      <c r="BI2740">
        <v>1</v>
      </c>
      <c r="BM2740">
        <v>1</v>
      </c>
      <c r="BS2740">
        <v>1</v>
      </c>
      <c r="BX2740">
        <v>1</v>
      </c>
      <c r="CA2740">
        <v>1</v>
      </c>
      <c r="CE2740">
        <v>1</v>
      </c>
      <c r="CO2740">
        <v>1</v>
      </c>
      <c r="CS2740">
        <v>1</v>
      </c>
      <c r="CX2740">
        <v>1</v>
      </c>
      <c r="DF2740">
        <v>1</v>
      </c>
      <c r="DK2740">
        <v>1</v>
      </c>
      <c r="DO2740">
        <v>1</v>
      </c>
      <c r="DP2740">
        <v>1</v>
      </c>
      <c r="DZ2740">
        <v>1</v>
      </c>
      <c r="EB2740">
        <v>1</v>
      </c>
      <c r="EY2740">
        <v>1</v>
      </c>
      <c r="FB2740">
        <v>1</v>
      </c>
      <c r="FC2740">
        <v>1</v>
      </c>
      <c r="FJ2740">
        <v>1</v>
      </c>
      <c r="FM2740">
        <v>1</v>
      </c>
      <c r="FV2740" t="s">
        <v>826</v>
      </c>
    </row>
    <row r="2741" spans="1:178" hidden="1" x14ac:dyDescent="0.35">
      <c r="A2741" t="s">
        <v>13512</v>
      </c>
      <c r="B2741" t="s">
        <v>384</v>
      </c>
      <c r="C2741" t="s">
        <v>385</v>
      </c>
      <c r="D2741" t="s">
        <v>686</v>
      </c>
      <c r="F2741" t="s">
        <v>754</v>
      </c>
      <c r="G2741" t="s">
        <v>13513</v>
      </c>
      <c r="H2741" t="s">
        <v>13514</v>
      </c>
      <c r="K2741" t="s">
        <v>13515</v>
      </c>
      <c r="L2741" t="s">
        <v>182</v>
      </c>
      <c r="M2741" t="s">
        <v>197</v>
      </c>
      <c r="N2741">
        <v>150</v>
      </c>
      <c r="O2741" t="s">
        <v>318</v>
      </c>
      <c r="P2741" t="s">
        <v>318</v>
      </c>
      <c r="Q2741">
        <v>200</v>
      </c>
      <c r="R2741">
        <v>44</v>
      </c>
      <c r="S2741">
        <v>4</v>
      </c>
      <c r="T2741">
        <v>600</v>
      </c>
      <c r="U2741">
        <v>3</v>
      </c>
      <c r="V2741">
        <v>23</v>
      </c>
      <c r="W2741">
        <v>9</v>
      </c>
      <c r="X2741" t="s">
        <v>653</v>
      </c>
      <c r="Y2741" t="s">
        <v>13516</v>
      </c>
      <c r="AA2741" t="s">
        <v>357</v>
      </c>
      <c r="AB2741" t="s">
        <v>188</v>
      </c>
      <c r="AD2741" s="8"/>
      <c r="AE2741">
        <v>1</v>
      </c>
      <c r="AH2741" t="s">
        <v>5745</v>
      </c>
      <c r="AI2741">
        <v>12</v>
      </c>
      <c r="AJ2741">
        <v>0.6</v>
      </c>
      <c r="AN2741" s="6" t="s">
        <v>23023</v>
      </c>
      <c r="AO2741" s="1" t="s">
        <v>23023</v>
      </c>
      <c r="AP2741" s="3" t="s">
        <v>23023</v>
      </c>
      <c r="AQ2741" s="8">
        <f t="shared" si="172"/>
        <v>0</v>
      </c>
      <c r="AR2741" s="8" t="e">
        <f t="shared" si="173"/>
        <v>#VALUE!</v>
      </c>
      <c r="AS2741" s="8" t="e">
        <f t="shared" si="174"/>
        <v>#VALUE!</v>
      </c>
      <c r="AW2741" s="8" t="e">
        <f t="shared" si="175"/>
        <v>#VALUE!</v>
      </c>
      <c r="AX2741">
        <v>1</v>
      </c>
      <c r="BB2741">
        <v>1</v>
      </c>
      <c r="BJ2741">
        <v>1</v>
      </c>
      <c r="BK2741">
        <v>1</v>
      </c>
      <c r="BM2741">
        <v>1</v>
      </c>
      <c r="BS2741">
        <v>1</v>
      </c>
      <c r="BW2741">
        <v>1</v>
      </c>
      <c r="CC2741">
        <v>1</v>
      </c>
      <c r="CF2741">
        <v>1</v>
      </c>
      <c r="CQ2741">
        <v>1</v>
      </c>
      <c r="CS2741">
        <v>1</v>
      </c>
      <c r="CY2741">
        <v>1</v>
      </c>
      <c r="DA2741">
        <v>1</v>
      </c>
      <c r="DF2741">
        <v>1</v>
      </c>
      <c r="DO2741">
        <v>1</v>
      </c>
      <c r="EB2741">
        <v>1</v>
      </c>
      <c r="EJ2741">
        <v>1</v>
      </c>
      <c r="EY2741">
        <v>1</v>
      </c>
      <c r="EZ2741">
        <v>1</v>
      </c>
      <c r="FC2741">
        <v>1</v>
      </c>
      <c r="FE2741">
        <v>1</v>
      </c>
      <c r="FG2741">
        <v>1</v>
      </c>
      <c r="FM2741">
        <v>1</v>
      </c>
    </row>
    <row r="2742" spans="1:178" hidden="1" x14ac:dyDescent="0.35">
      <c r="A2742" t="s">
        <v>7866</v>
      </c>
      <c r="B2742" t="s">
        <v>573</v>
      </c>
      <c r="C2742" t="s">
        <v>815</v>
      </c>
      <c r="D2742" t="s">
        <v>816</v>
      </c>
      <c r="E2742" t="s">
        <v>1645</v>
      </c>
      <c r="F2742" t="s">
        <v>1653</v>
      </c>
      <c r="G2742" t="s">
        <v>7867</v>
      </c>
      <c r="H2742" t="s">
        <v>7868</v>
      </c>
      <c r="K2742" t="s">
        <v>7869</v>
      </c>
      <c r="L2742" t="s">
        <v>182</v>
      </c>
      <c r="M2742" t="s">
        <v>197</v>
      </c>
      <c r="N2742">
        <v>80</v>
      </c>
      <c r="O2742" t="s">
        <v>1384</v>
      </c>
      <c r="P2742" t="s">
        <v>6171</v>
      </c>
      <c r="Q2742">
        <v>1100</v>
      </c>
      <c r="R2742">
        <v>28</v>
      </c>
      <c r="S2742">
        <v>-16</v>
      </c>
      <c r="X2742" t="s">
        <v>1110</v>
      </c>
      <c r="Y2742" t="s">
        <v>7870</v>
      </c>
      <c r="Z2742" t="s">
        <v>2102</v>
      </c>
      <c r="AA2742" t="s">
        <v>825</v>
      </c>
      <c r="AB2742" t="s">
        <v>826</v>
      </c>
      <c r="AD2742" s="8"/>
      <c r="AF2742">
        <v>1</v>
      </c>
      <c r="AH2742" t="s">
        <v>4999</v>
      </c>
      <c r="AI2742">
        <v>11</v>
      </c>
      <c r="AJ2742">
        <v>2.5</v>
      </c>
      <c r="AN2742" s="6">
        <v>20.295999999999999</v>
      </c>
      <c r="AO2742" s="1">
        <v>13.22</v>
      </c>
      <c r="AP2742" s="3">
        <v>20.74</v>
      </c>
      <c r="AQ2742" s="8">
        <f t="shared" si="172"/>
        <v>54.256</v>
      </c>
      <c r="AR2742" s="8">
        <f t="shared" si="173"/>
        <v>1.5352496217851739</v>
      </c>
      <c r="AS2742" s="8">
        <f t="shared" si="174"/>
        <v>3</v>
      </c>
      <c r="AT2742" s="6">
        <v>18.452999999999999</v>
      </c>
      <c r="AU2742" s="1">
        <v>13.942</v>
      </c>
      <c r="AV2742" s="3">
        <v>24.231999999999999</v>
      </c>
      <c r="AW2742" s="8">
        <f t="shared" si="175"/>
        <v>1.843</v>
      </c>
      <c r="AX2742">
        <v>1</v>
      </c>
      <c r="BD2742">
        <v>1</v>
      </c>
      <c r="BE2742">
        <v>1</v>
      </c>
      <c r="BH2742">
        <v>1</v>
      </c>
      <c r="BK2742">
        <v>1</v>
      </c>
      <c r="BM2742">
        <v>1</v>
      </c>
      <c r="BP2742">
        <v>1</v>
      </c>
      <c r="BS2742">
        <v>1</v>
      </c>
      <c r="BU2742">
        <v>1</v>
      </c>
      <c r="CB2742">
        <v>1</v>
      </c>
      <c r="CE2742">
        <v>1</v>
      </c>
      <c r="CS2742">
        <v>1</v>
      </c>
      <c r="CY2742">
        <v>1</v>
      </c>
      <c r="DF2742">
        <v>1</v>
      </c>
      <c r="DK2742">
        <v>1</v>
      </c>
      <c r="DP2742">
        <v>1</v>
      </c>
      <c r="EB2742">
        <v>1</v>
      </c>
      <c r="EC2742">
        <v>1</v>
      </c>
      <c r="ED2742">
        <v>1</v>
      </c>
      <c r="EY2742">
        <v>1</v>
      </c>
      <c r="FA2742">
        <v>1</v>
      </c>
      <c r="FB2742">
        <v>1</v>
      </c>
      <c r="FN2742">
        <v>1</v>
      </c>
      <c r="FR2742">
        <v>1</v>
      </c>
      <c r="FT2742">
        <v>1</v>
      </c>
      <c r="FV2742" t="s">
        <v>826</v>
      </c>
    </row>
    <row r="2743" spans="1:178" hidden="1" x14ac:dyDescent="0.35">
      <c r="A2743" t="s">
        <v>9562</v>
      </c>
      <c r="B2743" t="s">
        <v>309</v>
      </c>
      <c r="C2743" t="s">
        <v>373</v>
      </c>
      <c r="D2743" t="s">
        <v>429</v>
      </c>
      <c r="E2743" t="s">
        <v>430</v>
      </c>
      <c r="F2743" t="s">
        <v>974</v>
      </c>
      <c r="G2743" t="s">
        <v>9566</v>
      </c>
      <c r="H2743" t="s">
        <v>9567</v>
      </c>
      <c r="K2743" t="s">
        <v>9568</v>
      </c>
      <c r="L2743" t="s">
        <v>342</v>
      </c>
      <c r="M2743" t="s">
        <v>23025</v>
      </c>
      <c r="N2743">
        <v>20</v>
      </c>
      <c r="O2743" t="s">
        <v>2469</v>
      </c>
      <c r="P2743" t="s">
        <v>2469</v>
      </c>
      <c r="Q2743">
        <v>150</v>
      </c>
      <c r="R2743">
        <v>53</v>
      </c>
      <c r="S2743">
        <v>105</v>
      </c>
      <c r="T2743">
        <v>150</v>
      </c>
      <c r="U2743">
        <v>-18</v>
      </c>
      <c r="V2743">
        <v>13</v>
      </c>
      <c r="W2743">
        <v>-1</v>
      </c>
      <c r="X2743" t="s">
        <v>7897</v>
      </c>
      <c r="Y2743" t="s">
        <v>9500</v>
      </c>
      <c r="AA2743" t="s">
        <v>480</v>
      </c>
      <c r="AB2743" t="s">
        <v>188</v>
      </c>
      <c r="AD2743" s="8"/>
      <c r="AE2743">
        <v>1</v>
      </c>
      <c r="AH2743" t="s">
        <v>5745</v>
      </c>
      <c r="AI2743">
        <v>24</v>
      </c>
      <c r="AJ2743">
        <v>0.09</v>
      </c>
      <c r="AN2743" s="6">
        <v>30.26</v>
      </c>
      <c r="AO2743" s="1">
        <v>18.902999999999999</v>
      </c>
      <c r="AP2743" s="3">
        <v>27.009</v>
      </c>
      <c r="AQ2743" s="8">
        <f t="shared" si="172"/>
        <v>76.171999999999997</v>
      </c>
      <c r="AR2743" s="8">
        <f t="shared" si="173"/>
        <v>1.600804105168492</v>
      </c>
      <c r="AS2743" s="8">
        <f t="shared" si="174"/>
        <v>3</v>
      </c>
      <c r="AT2743" s="6">
        <v>32.487000000000002</v>
      </c>
      <c r="AU2743" s="1">
        <v>17.699000000000002</v>
      </c>
      <c r="AV2743" s="3">
        <v>26.562000000000001</v>
      </c>
      <c r="AW2743" s="8">
        <f t="shared" si="175"/>
        <v>-2.2270000000000003</v>
      </c>
      <c r="AX2743">
        <v>1</v>
      </c>
      <c r="BC2743">
        <v>1</v>
      </c>
      <c r="BH2743">
        <v>1</v>
      </c>
      <c r="BK2743">
        <v>1</v>
      </c>
      <c r="BM2743">
        <v>1</v>
      </c>
      <c r="BS2743">
        <v>1</v>
      </c>
      <c r="CA2743">
        <v>1</v>
      </c>
      <c r="CG2743">
        <v>1</v>
      </c>
      <c r="CQ2743">
        <v>1</v>
      </c>
      <c r="CR2743">
        <v>1</v>
      </c>
      <c r="CS2743">
        <v>1</v>
      </c>
      <c r="CX2743">
        <v>1</v>
      </c>
      <c r="CY2743">
        <v>1</v>
      </c>
      <c r="DF2743">
        <v>1</v>
      </c>
      <c r="DN2743">
        <v>1</v>
      </c>
      <c r="DZ2743">
        <v>1</v>
      </c>
      <c r="EY2743">
        <v>1</v>
      </c>
      <c r="FK2743">
        <v>1</v>
      </c>
    </row>
    <row r="2744" spans="1:178" hidden="1" x14ac:dyDescent="0.35">
      <c r="A2744" t="s">
        <v>19000</v>
      </c>
      <c r="B2744" t="s">
        <v>175</v>
      </c>
      <c r="C2744" t="s">
        <v>5073</v>
      </c>
      <c r="D2744" t="s">
        <v>5074</v>
      </c>
      <c r="F2744" t="s">
        <v>19001</v>
      </c>
      <c r="G2744" t="s">
        <v>19002</v>
      </c>
      <c r="H2744" t="s">
        <v>19002</v>
      </c>
      <c r="I2744" t="s">
        <v>19003</v>
      </c>
      <c r="K2744" t="s">
        <v>19004</v>
      </c>
      <c r="L2744" t="s">
        <v>3059</v>
      </c>
      <c r="M2744" t="s">
        <v>2016</v>
      </c>
      <c r="N2744">
        <v>5</v>
      </c>
      <c r="O2744" t="s">
        <v>23024</v>
      </c>
      <c r="Q2744">
        <v>18</v>
      </c>
      <c r="R2744" t="s">
        <v>18984</v>
      </c>
      <c r="S2744" t="s">
        <v>19005</v>
      </c>
      <c r="X2744" t="s">
        <v>19006</v>
      </c>
      <c r="Y2744" t="s">
        <v>18987</v>
      </c>
      <c r="Z2744" t="s">
        <v>18987</v>
      </c>
      <c r="AA2744" t="s">
        <v>4998</v>
      </c>
      <c r="AD2744" s="9">
        <v>41192</v>
      </c>
      <c r="AH2744" t="s">
        <v>10470</v>
      </c>
      <c r="AI2744">
        <v>1</v>
      </c>
      <c r="AJ2744">
        <v>0.7</v>
      </c>
      <c r="AN2744" s="6">
        <v>42.37</v>
      </c>
      <c r="AO2744" s="1">
        <v>21.747</v>
      </c>
      <c r="AP2744" s="3">
        <v>15.257999999999999</v>
      </c>
      <c r="AQ2744" s="8">
        <f t="shared" si="172"/>
        <v>79.374999999999986</v>
      </c>
      <c r="AR2744" s="8">
        <f t="shared" si="173"/>
        <v>1.9483147100749527</v>
      </c>
      <c r="AS2744" s="8">
        <f t="shared" si="174"/>
        <v>3</v>
      </c>
      <c r="AT2744" s="6">
        <v>40.668999999999997</v>
      </c>
      <c r="AU2744" s="1">
        <v>23.291</v>
      </c>
      <c r="AV2744" s="3">
        <v>13.659000000000001</v>
      </c>
      <c r="AW2744" s="8">
        <f t="shared" si="175"/>
        <v>1.7010000000000005</v>
      </c>
      <c r="AX2744">
        <v>1</v>
      </c>
      <c r="BD2744">
        <v>1</v>
      </c>
      <c r="BH2744">
        <v>1</v>
      </c>
      <c r="BI2744">
        <v>1</v>
      </c>
      <c r="BM2744">
        <v>1</v>
      </c>
      <c r="BS2744">
        <v>1</v>
      </c>
      <c r="CA2744">
        <v>1</v>
      </c>
      <c r="CF2744">
        <v>1</v>
      </c>
      <c r="CS2744">
        <v>1</v>
      </c>
      <c r="CY2744">
        <v>1</v>
      </c>
      <c r="DF2744">
        <v>1</v>
      </c>
      <c r="DK2744">
        <v>1</v>
      </c>
      <c r="DN2744">
        <v>1</v>
      </c>
      <c r="DO2744">
        <v>1</v>
      </c>
      <c r="DZ2744">
        <v>1</v>
      </c>
      <c r="EY2744">
        <v>1</v>
      </c>
      <c r="FB2744">
        <v>1</v>
      </c>
      <c r="FC2744">
        <v>1</v>
      </c>
      <c r="FE2744">
        <v>1</v>
      </c>
      <c r="FI2744">
        <v>1</v>
      </c>
      <c r="FR2744">
        <v>1</v>
      </c>
    </row>
    <row r="2745" spans="1:178" hidden="1" x14ac:dyDescent="0.35">
      <c r="A2745" t="s">
        <v>13527</v>
      </c>
      <c r="B2745" t="s">
        <v>175</v>
      </c>
      <c r="C2745" t="s">
        <v>582</v>
      </c>
      <c r="D2745" t="s">
        <v>583</v>
      </c>
      <c r="F2745" t="s">
        <v>1826</v>
      </c>
      <c r="G2745" t="s">
        <v>13528</v>
      </c>
      <c r="H2745" t="s">
        <v>13529</v>
      </c>
      <c r="K2745" t="s">
        <v>13530</v>
      </c>
      <c r="L2745" t="s">
        <v>733</v>
      </c>
      <c r="M2745" t="s">
        <v>2016</v>
      </c>
      <c r="N2745">
        <v>5</v>
      </c>
      <c r="O2745" t="s">
        <v>318</v>
      </c>
      <c r="P2745" t="s">
        <v>391</v>
      </c>
      <c r="Q2745">
        <v>50</v>
      </c>
      <c r="R2745">
        <v>37</v>
      </c>
      <c r="S2745">
        <v>-3</v>
      </c>
      <c r="T2745">
        <v>200</v>
      </c>
      <c r="U2745">
        <v>12</v>
      </c>
      <c r="V2745">
        <v>28</v>
      </c>
      <c r="W2745">
        <v>18</v>
      </c>
      <c r="X2745" t="s">
        <v>623</v>
      </c>
      <c r="Y2745" t="s">
        <v>1840</v>
      </c>
      <c r="Z2745" t="s">
        <v>545</v>
      </c>
      <c r="AA2745" t="s">
        <v>546</v>
      </c>
      <c r="AB2745" t="s">
        <v>188</v>
      </c>
      <c r="AD2745" s="8"/>
      <c r="AE2745">
        <v>1</v>
      </c>
      <c r="AH2745" t="s">
        <v>10470</v>
      </c>
      <c r="AI2745">
        <v>1</v>
      </c>
      <c r="AJ2745">
        <v>0.5</v>
      </c>
      <c r="AN2745" s="6" t="s">
        <v>23023</v>
      </c>
      <c r="AO2745" s="1" t="s">
        <v>23023</v>
      </c>
      <c r="AP2745" s="3" t="s">
        <v>23023</v>
      </c>
      <c r="AQ2745" s="8">
        <f t="shared" si="172"/>
        <v>0</v>
      </c>
      <c r="AR2745" s="8" t="e">
        <f t="shared" si="173"/>
        <v>#VALUE!</v>
      </c>
      <c r="AS2745" s="8" t="e">
        <f t="shared" si="174"/>
        <v>#VALUE!</v>
      </c>
      <c r="AW2745" s="8" t="e">
        <f t="shared" si="175"/>
        <v>#VALUE!</v>
      </c>
      <c r="AZ2745">
        <v>1</v>
      </c>
      <c r="BI2745">
        <v>1</v>
      </c>
      <c r="BM2745">
        <v>1</v>
      </c>
      <c r="BS2745">
        <v>1</v>
      </c>
      <c r="BT2745">
        <v>1</v>
      </c>
      <c r="CA2745">
        <v>1</v>
      </c>
      <c r="CF2745">
        <v>1</v>
      </c>
      <c r="CS2745">
        <v>1</v>
      </c>
      <c r="CX2745">
        <v>1</v>
      </c>
      <c r="DF2745">
        <v>1</v>
      </c>
      <c r="DO2745">
        <v>1</v>
      </c>
      <c r="DZ2745">
        <v>1</v>
      </c>
      <c r="EY2745">
        <v>1</v>
      </c>
      <c r="FC2745">
        <v>1</v>
      </c>
      <c r="FE2745">
        <v>1</v>
      </c>
    </row>
    <row r="2746" spans="1:178" hidden="1" x14ac:dyDescent="0.35">
      <c r="A2746" t="s">
        <v>13534</v>
      </c>
      <c r="B2746" t="s">
        <v>234</v>
      </c>
      <c r="C2746" t="s">
        <v>797</v>
      </c>
      <c r="D2746" t="s">
        <v>1950</v>
      </c>
      <c r="E2746" t="s">
        <v>4773</v>
      </c>
      <c r="F2746" t="s">
        <v>13535</v>
      </c>
      <c r="G2746" t="s">
        <v>13536</v>
      </c>
      <c r="H2746" t="s">
        <v>13537</v>
      </c>
      <c r="K2746" t="s">
        <v>13538</v>
      </c>
      <c r="L2746" t="s">
        <v>631</v>
      </c>
      <c r="M2746" t="s">
        <v>343</v>
      </c>
      <c r="N2746">
        <v>5</v>
      </c>
      <c r="O2746" t="s">
        <v>241</v>
      </c>
      <c r="P2746" t="s">
        <v>1048</v>
      </c>
      <c r="Q2746">
        <v>800</v>
      </c>
      <c r="R2746">
        <v>46</v>
      </c>
      <c r="S2746">
        <v>8</v>
      </c>
      <c r="X2746" t="s">
        <v>7698</v>
      </c>
      <c r="Y2746" t="s">
        <v>13539</v>
      </c>
      <c r="AA2746" t="s">
        <v>187</v>
      </c>
      <c r="AB2746" t="s">
        <v>188</v>
      </c>
      <c r="AD2746" s="8"/>
      <c r="AE2746">
        <v>1</v>
      </c>
      <c r="AH2746" t="s">
        <v>5745</v>
      </c>
      <c r="AI2746">
        <v>3</v>
      </c>
      <c r="AJ2746">
        <v>0.2</v>
      </c>
      <c r="AN2746" s="6" t="s">
        <v>23023</v>
      </c>
      <c r="AO2746" s="1" t="s">
        <v>23023</v>
      </c>
      <c r="AP2746" s="3" t="s">
        <v>23023</v>
      </c>
      <c r="AQ2746" s="8">
        <f t="shared" si="172"/>
        <v>0</v>
      </c>
      <c r="AR2746" s="8" t="e">
        <f t="shared" si="173"/>
        <v>#VALUE!</v>
      </c>
      <c r="AS2746" s="8" t="e">
        <f t="shared" si="174"/>
        <v>#VALUE!</v>
      </c>
      <c r="AW2746" s="8" t="e">
        <f t="shared" si="175"/>
        <v>#VALUE!</v>
      </c>
      <c r="AX2746">
        <v>1</v>
      </c>
      <c r="BH2746">
        <v>1</v>
      </c>
      <c r="BI2746">
        <v>1</v>
      </c>
      <c r="BM2746">
        <v>1</v>
      </c>
      <c r="BP2746">
        <v>1</v>
      </c>
      <c r="BQ2746">
        <v>1</v>
      </c>
      <c r="BX2746">
        <v>1</v>
      </c>
      <c r="BZ2746">
        <v>1</v>
      </c>
      <c r="CA2746">
        <v>1</v>
      </c>
      <c r="CG2746">
        <v>1</v>
      </c>
      <c r="CR2746">
        <v>1</v>
      </c>
      <c r="DG2746">
        <v>1</v>
      </c>
      <c r="DL2746">
        <v>1</v>
      </c>
      <c r="DO2746">
        <v>1</v>
      </c>
      <c r="DP2746">
        <v>1</v>
      </c>
      <c r="DU2746">
        <v>1</v>
      </c>
      <c r="EK2746">
        <v>1</v>
      </c>
      <c r="EY2746">
        <v>1</v>
      </c>
      <c r="EZ2746">
        <v>1</v>
      </c>
      <c r="FR2746">
        <v>1</v>
      </c>
    </row>
    <row r="2747" spans="1:178" hidden="1" x14ac:dyDescent="0.35">
      <c r="A2747" t="s">
        <v>19136</v>
      </c>
      <c r="B2747" t="s">
        <v>175</v>
      </c>
      <c r="C2747" t="s">
        <v>176</v>
      </c>
      <c r="D2747" t="s">
        <v>728</v>
      </c>
      <c r="F2747" t="s">
        <v>19137</v>
      </c>
      <c r="G2747" t="s">
        <v>19138</v>
      </c>
      <c r="H2747" t="s">
        <v>19139</v>
      </c>
      <c r="I2747" t="s">
        <v>19140</v>
      </c>
      <c r="K2747" t="s">
        <v>19141</v>
      </c>
      <c r="L2747" t="s">
        <v>3059</v>
      </c>
      <c r="M2747" t="s">
        <v>2016</v>
      </c>
      <c r="N2747">
        <v>10</v>
      </c>
      <c r="O2747" t="s">
        <v>23024</v>
      </c>
      <c r="Q2747">
        <v>10</v>
      </c>
      <c r="R2747" t="s">
        <v>18984</v>
      </c>
      <c r="S2747" t="s">
        <v>18985</v>
      </c>
      <c r="X2747" t="s">
        <v>18986</v>
      </c>
      <c r="Y2747" t="s">
        <v>19025</v>
      </c>
      <c r="Z2747" t="s">
        <v>18999</v>
      </c>
      <c r="AA2747" t="s">
        <v>4998</v>
      </c>
      <c r="AD2747" s="9">
        <v>41186</v>
      </c>
      <c r="AH2747" t="s">
        <v>10470</v>
      </c>
      <c r="AI2747">
        <v>1</v>
      </c>
      <c r="AJ2747">
        <v>4</v>
      </c>
      <c r="AN2747" s="6">
        <v>29.695</v>
      </c>
      <c r="AO2747" s="1">
        <v>21.015000000000001</v>
      </c>
      <c r="AP2747" s="3">
        <v>39.176000000000002</v>
      </c>
      <c r="AQ2747" s="8">
        <f t="shared" si="172"/>
        <v>89.885999999999996</v>
      </c>
      <c r="AR2747" s="8">
        <f t="shared" si="173"/>
        <v>1.4130383059719247</v>
      </c>
      <c r="AS2747" s="8">
        <f t="shared" si="174"/>
        <v>3</v>
      </c>
      <c r="AT2747" s="6">
        <v>30.617000000000001</v>
      </c>
      <c r="AU2747" s="1">
        <v>23.606999999999999</v>
      </c>
      <c r="AV2747" s="3">
        <v>34.915999999999997</v>
      </c>
      <c r="AW2747" s="8">
        <f t="shared" si="175"/>
        <v>-0.9220000000000006</v>
      </c>
      <c r="AY2747">
        <v>1</v>
      </c>
      <c r="BD2747">
        <v>1</v>
      </c>
      <c r="BI2747">
        <v>1</v>
      </c>
      <c r="BK2747">
        <v>1</v>
      </c>
      <c r="BM2747">
        <v>1</v>
      </c>
      <c r="BS2747">
        <v>1</v>
      </c>
      <c r="CB2747">
        <v>1</v>
      </c>
      <c r="CF2747">
        <v>1</v>
      </c>
      <c r="CS2747">
        <v>1</v>
      </c>
      <c r="CW2747">
        <v>1</v>
      </c>
      <c r="DD2747">
        <v>1</v>
      </c>
      <c r="DP2747">
        <v>1</v>
      </c>
      <c r="DZ2747">
        <v>1</v>
      </c>
      <c r="EC2747">
        <v>1</v>
      </c>
      <c r="ED2747">
        <v>1</v>
      </c>
      <c r="EY2747">
        <v>1</v>
      </c>
      <c r="FB2747">
        <v>1</v>
      </c>
      <c r="FC2747">
        <v>1</v>
      </c>
      <c r="FD2747">
        <v>1</v>
      </c>
      <c r="FI2747">
        <v>1</v>
      </c>
    </row>
    <row r="2748" spans="1:178" hidden="1" x14ac:dyDescent="0.35">
      <c r="A2748" t="s">
        <v>19224</v>
      </c>
      <c r="B2748" t="s">
        <v>384</v>
      </c>
      <c r="C2748" t="s">
        <v>3596</v>
      </c>
      <c r="D2748" t="s">
        <v>3597</v>
      </c>
      <c r="F2748" t="s">
        <v>3598</v>
      </c>
      <c r="G2748" t="s">
        <v>19225</v>
      </c>
      <c r="H2748" t="s">
        <v>19226</v>
      </c>
      <c r="I2748" t="s">
        <v>17425</v>
      </c>
      <c r="K2748" t="s">
        <v>17426</v>
      </c>
      <c r="L2748" t="s">
        <v>342</v>
      </c>
      <c r="M2748" t="s">
        <v>2016</v>
      </c>
      <c r="N2748">
        <v>15</v>
      </c>
      <c r="O2748" t="s">
        <v>2469</v>
      </c>
      <c r="P2748" t="s">
        <v>13759</v>
      </c>
      <c r="Q2748">
        <v>10</v>
      </c>
      <c r="X2748" t="s">
        <v>12131</v>
      </c>
      <c r="Y2748" t="s">
        <v>19162</v>
      </c>
      <c r="Z2748" t="s">
        <v>19156</v>
      </c>
      <c r="AA2748" t="s">
        <v>19157</v>
      </c>
      <c r="AD2748" s="9">
        <v>41100</v>
      </c>
      <c r="AH2748" t="s">
        <v>10470</v>
      </c>
      <c r="AI2748">
        <v>1</v>
      </c>
      <c r="AJ2748">
        <v>0.25</v>
      </c>
      <c r="AN2748" s="6">
        <v>36.917000000000002</v>
      </c>
      <c r="AO2748" s="1">
        <v>33.454000000000001</v>
      </c>
      <c r="AP2748" s="3">
        <v>3.4060000000000001</v>
      </c>
      <c r="AQ2748" s="8">
        <f t="shared" si="172"/>
        <v>73.777000000000015</v>
      </c>
      <c r="AR2748" s="8">
        <f t="shared" si="173"/>
        <v>1.1035152747055659</v>
      </c>
      <c r="AS2748" s="8">
        <f t="shared" si="174"/>
        <v>3</v>
      </c>
      <c r="AT2748" s="6">
        <v>39.851999999999997</v>
      </c>
      <c r="AU2748" s="1">
        <v>32.518999999999998</v>
      </c>
      <c r="AV2748" s="3">
        <v>3.35</v>
      </c>
      <c r="AW2748" s="8">
        <f t="shared" si="175"/>
        <v>-2.9349999999999952</v>
      </c>
      <c r="AZ2748">
        <v>1</v>
      </c>
      <c r="BH2748">
        <v>1</v>
      </c>
      <c r="BI2748">
        <v>1</v>
      </c>
      <c r="BM2748">
        <v>1</v>
      </c>
      <c r="BQ2748">
        <v>1</v>
      </c>
      <c r="BS2748">
        <v>1</v>
      </c>
      <c r="BZ2748">
        <v>1</v>
      </c>
      <c r="CA2748">
        <v>1</v>
      </c>
      <c r="CF2748">
        <v>1</v>
      </c>
      <c r="CN2748">
        <v>1</v>
      </c>
      <c r="CS2748">
        <v>1</v>
      </c>
      <c r="DD2748">
        <v>1</v>
      </c>
      <c r="EE2748">
        <v>1</v>
      </c>
      <c r="FK2748">
        <v>1</v>
      </c>
      <c r="FL2748">
        <v>1</v>
      </c>
      <c r="FP2748">
        <v>1</v>
      </c>
    </row>
    <row r="2749" spans="1:178" hidden="1" x14ac:dyDescent="0.35">
      <c r="A2749" t="s">
        <v>19149</v>
      </c>
      <c r="B2749" t="s">
        <v>384</v>
      </c>
      <c r="C2749" t="s">
        <v>3596</v>
      </c>
      <c r="D2749" t="s">
        <v>3597</v>
      </c>
      <c r="F2749" t="s">
        <v>3598</v>
      </c>
      <c r="G2749" t="s">
        <v>19158</v>
      </c>
      <c r="H2749" t="s">
        <v>19159</v>
      </c>
      <c r="I2749" t="s">
        <v>19160</v>
      </c>
      <c r="J2749" t="s">
        <v>19160</v>
      </c>
      <c r="K2749" t="s">
        <v>19161</v>
      </c>
      <c r="L2749" t="s">
        <v>342</v>
      </c>
      <c r="M2749" t="s">
        <v>343</v>
      </c>
      <c r="N2749">
        <v>10</v>
      </c>
      <c r="O2749" t="s">
        <v>2469</v>
      </c>
      <c r="P2749" t="s">
        <v>13759</v>
      </c>
      <c r="Q2749">
        <v>5</v>
      </c>
      <c r="X2749" t="s">
        <v>12131</v>
      </c>
      <c r="Y2749" t="s">
        <v>19162</v>
      </c>
      <c r="Z2749" t="s">
        <v>19156</v>
      </c>
      <c r="AA2749" t="s">
        <v>19157</v>
      </c>
      <c r="AD2749" s="9">
        <v>41099</v>
      </c>
      <c r="AH2749" t="s">
        <v>4999</v>
      </c>
      <c r="AI2749">
        <v>2</v>
      </c>
      <c r="AJ2749">
        <v>0.2</v>
      </c>
      <c r="AN2749" s="6">
        <v>38.780999999999999</v>
      </c>
      <c r="AO2749" s="1">
        <v>26.045000000000002</v>
      </c>
      <c r="AP2749" s="3">
        <v>15.584</v>
      </c>
      <c r="AQ2749" s="8">
        <f t="shared" si="172"/>
        <v>80.41</v>
      </c>
      <c r="AR2749" s="8">
        <f t="shared" si="173"/>
        <v>1.4889998080245728</v>
      </c>
      <c r="AS2749" s="8">
        <f t="shared" si="174"/>
        <v>3</v>
      </c>
      <c r="AT2749" s="6">
        <v>38.436999999999998</v>
      </c>
      <c r="AU2749" s="1">
        <v>28.238</v>
      </c>
      <c r="AV2749" s="3">
        <v>14.584</v>
      </c>
      <c r="AW2749" s="8">
        <f t="shared" si="175"/>
        <v>0.34400000000000119</v>
      </c>
      <c r="AY2749">
        <v>1</v>
      </c>
      <c r="AZ2749">
        <v>1</v>
      </c>
      <c r="BD2749">
        <v>1</v>
      </c>
      <c r="BH2749">
        <v>1</v>
      </c>
      <c r="BI2749">
        <v>1</v>
      </c>
      <c r="BM2749">
        <v>1</v>
      </c>
      <c r="BO2749">
        <v>1</v>
      </c>
      <c r="BZ2749">
        <v>1</v>
      </c>
      <c r="CF2749">
        <v>1</v>
      </c>
      <c r="CS2749">
        <v>1</v>
      </c>
      <c r="CY2749">
        <v>1</v>
      </c>
      <c r="DD2749">
        <v>1</v>
      </c>
      <c r="EE2749">
        <v>1</v>
      </c>
      <c r="EV2749">
        <v>1</v>
      </c>
      <c r="EY2749">
        <v>1</v>
      </c>
      <c r="FL2749">
        <v>1</v>
      </c>
      <c r="FT2749">
        <v>1</v>
      </c>
    </row>
    <row r="2750" spans="1:178" hidden="1" x14ac:dyDescent="0.35">
      <c r="A2750" t="s">
        <v>19274</v>
      </c>
      <c r="B2750" t="s">
        <v>573</v>
      </c>
      <c r="C2750" t="s">
        <v>1685</v>
      </c>
      <c r="D2750" t="s">
        <v>1686</v>
      </c>
      <c r="F2750" t="s">
        <v>11730</v>
      </c>
      <c r="G2750" t="s">
        <v>19275</v>
      </c>
      <c r="H2750" t="s">
        <v>19276</v>
      </c>
      <c r="I2750" t="s">
        <v>19277</v>
      </c>
      <c r="K2750" t="s">
        <v>19278</v>
      </c>
      <c r="L2750" t="s">
        <v>3059</v>
      </c>
      <c r="M2750" t="s">
        <v>343</v>
      </c>
      <c r="N2750">
        <v>40</v>
      </c>
      <c r="O2750" t="s">
        <v>2469</v>
      </c>
      <c r="P2750" t="s">
        <v>13759</v>
      </c>
      <c r="Q2750">
        <v>10</v>
      </c>
      <c r="X2750" t="s">
        <v>19279</v>
      </c>
      <c r="Y2750" t="s">
        <v>19187</v>
      </c>
      <c r="Z2750" t="s">
        <v>19156</v>
      </c>
      <c r="AA2750" t="s">
        <v>19157</v>
      </c>
      <c r="AD2750" s="9">
        <v>41104</v>
      </c>
      <c r="AH2750" t="s">
        <v>6289</v>
      </c>
      <c r="AI2750">
        <v>2</v>
      </c>
      <c r="AJ2750">
        <v>1.5</v>
      </c>
      <c r="AN2750" s="6">
        <v>29.875</v>
      </c>
      <c r="AO2750" s="1">
        <v>25.155000000000001</v>
      </c>
      <c r="AP2750" s="3">
        <v>19.741</v>
      </c>
      <c r="AQ2750" s="8">
        <f t="shared" si="172"/>
        <v>74.771000000000001</v>
      </c>
      <c r="AR2750" s="8">
        <f t="shared" si="173"/>
        <v>1.1876366527529318</v>
      </c>
      <c r="AS2750" s="8">
        <f t="shared" si="174"/>
        <v>3</v>
      </c>
      <c r="AT2750" s="6">
        <v>28.286000000000001</v>
      </c>
      <c r="AU2750" s="1">
        <v>25.356000000000002</v>
      </c>
      <c r="AV2750" s="3">
        <v>20.341999999999999</v>
      </c>
      <c r="AW2750" s="8">
        <f t="shared" si="175"/>
        <v>1.5889999999999986</v>
      </c>
      <c r="AX2750">
        <v>1</v>
      </c>
      <c r="BC2750">
        <v>1</v>
      </c>
      <c r="BH2750">
        <v>1</v>
      </c>
      <c r="BI2750">
        <v>1</v>
      </c>
      <c r="BM2750">
        <v>1</v>
      </c>
      <c r="BP2750">
        <v>1</v>
      </c>
      <c r="BS2750">
        <v>1</v>
      </c>
      <c r="CA2750">
        <v>1</v>
      </c>
      <c r="CF2750">
        <v>1</v>
      </c>
      <c r="CS2750">
        <v>1</v>
      </c>
      <c r="CW2750">
        <v>1</v>
      </c>
      <c r="DB2750">
        <v>1</v>
      </c>
      <c r="DF2750">
        <v>1</v>
      </c>
      <c r="DG2750">
        <v>1</v>
      </c>
      <c r="DO2750">
        <v>1</v>
      </c>
      <c r="EY2750">
        <v>1</v>
      </c>
      <c r="FM2750">
        <v>1</v>
      </c>
      <c r="FR2750">
        <v>1</v>
      </c>
    </row>
    <row r="2751" spans="1:178" hidden="1" x14ac:dyDescent="0.35">
      <c r="A2751" t="s">
        <v>17590</v>
      </c>
      <c r="B2751" t="s">
        <v>234</v>
      </c>
      <c r="C2751" t="s">
        <v>558</v>
      </c>
      <c r="D2751" t="s">
        <v>559</v>
      </c>
      <c r="F2751" t="s">
        <v>17591</v>
      </c>
      <c r="G2751" t="s">
        <v>17592</v>
      </c>
      <c r="H2751" t="s">
        <v>17593</v>
      </c>
      <c r="K2751" t="s">
        <v>17594</v>
      </c>
      <c r="L2751" t="s">
        <v>342</v>
      </c>
      <c r="M2751" t="s">
        <v>23025</v>
      </c>
      <c r="N2751">
        <v>5</v>
      </c>
      <c r="O2751" t="s">
        <v>2469</v>
      </c>
      <c r="P2751" t="s">
        <v>12354</v>
      </c>
      <c r="Q2751">
        <v>20</v>
      </c>
      <c r="R2751">
        <v>60</v>
      </c>
      <c r="S2751">
        <v>151</v>
      </c>
      <c r="X2751" t="s">
        <v>13760</v>
      </c>
      <c r="Y2751" t="s">
        <v>17595</v>
      </c>
      <c r="Z2751" t="s">
        <v>3028</v>
      </c>
      <c r="AA2751" t="s">
        <v>480</v>
      </c>
      <c r="AB2751" t="s">
        <v>188</v>
      </c>
      <c r="AD2751" s="8"/>
      <c r="AF2751">
        <v>1</v>
      </c>
      <c r="AH2751" t="s">
        <v>5745</v>
      </c>
      <c r="AI2751">
        <v>4</v>
      </c>
      <c r="AJ2751">
        <v>0.1</v>
      </c>
      <c r="AM2751" t="s">
        <v>3029</v>
      </c>
      <c r="AN2751" s="6">
        <v>17.594000000000001</v>
      </c>
      <c r="AO2751" s="1">
        <v>16.521999999999998</v>
      </c>
      <c r="AP2751" s="3">
        <v>35.401000000000003</v>
      </c>
      <c r="AQ2751" s="8">
        <f t="shared" si="172"/>
        <v>69.516999999999996</v>
      </c>
      <c r="AR2751" s="8">
        <f t="shared" si="173"/>
        <v>1.0648831860549572</v>
      </c>
      <c r="AS2751" s="8">
        <f t="shared" si="174"/>
        <v>3</v>
      </c>
      <c r="AT2751" s="6">
        <v>18.129000000000001</v>
      </c>
      <c r="AU2751" s="1">
        <v>17.352</v>
      </c>
      <c r="AV2751" s="3">
        <v>34.045000000000002</v>
      </c>
      <c r="AW2751" s="8">
        <f t="shared" si="175"/>
        <v>-0.53500000000000014</v>
      </c>
      <c r="AX2751">
        <v>1</v>
      </c>
      <c r="BC2751">
        <v>1</v>
      </c>
      <c r="BK2751">
        <v>1</v>
      </c>
      <c r="BN2751">
        <v>1</v>
      </c>
      <c r="BS2751">
        <v>1</v>
      </c>
      <c r="CA2751">
        <v>1</v>
      </c>
      <c r="CG2751">
        <v>1</v>
      </c>
      <c r="CW2751">
        <v>1</v>
      </c>
      <c r="DF2751">
        <v>1</v>
      </c>
      <c r="DN2751">
        <v>1</v>
      </c>
      <c r="DZ2751">
        <v>1</v>
      </c>
      <c r="FK2751">
        <v>1</v>
      </c>
    </row>
    <row r="2752" spans="1:178" hidden="1" x14ac:dyDescent="0.35">
      <c r="A2752" t="s">
        <v>11673</v>
      </c>
      <c r="B2752" t="s">
        <v>573</v>
      </c>
      <c r="C2752" t="s">
        <v>815</v>
      </c>
      <c r="D2752" t="s">
        <v>816</v>
      </c>
      <c r="E2752" t="s">
        <v>1645</v>
      </c>
      <c r="F2752" t="s">
        <v>11677</v>
      </c>
      <c r="G2752" t="s">
        <v>11678</v>
      </c>
      <c r="H2752" t="s">
        <v>11679</v>
      </c>
      <c r="K2752" t="s">
        <v>11680</v>
      </c>
      <c r="L2752" t="s">
        <v>182</v>
      </c>
      <c r="M2752" t="s">
        <v>217</v>
      </c>
      <c r="N2752">
        <v>40</v>
      </c>
      <c r="O2752" t="s">
        <v>1048</v>
      </c>
      <c r="P2752" t="s">
        <v>7233</v>
      </c>
      <c r="Q2752">
        <v>20</v>
      </c>
      <c r="R2752">
        <v>35</v>
      </c>
      <c r="S2752">
        <v>-120</v>
      </c>
      <c r="T2752">
        <v>500</v>
      </c>
      <c r="U2752">
        <v>12</v>
      </c>
      <c r="V2752">
        <v>17</v>
      </c>
      <c r="W2752">
        <v>15</v>
      </c>
      <c r="X2752" t="s">
        <v>11639</v>
      </c>
      <c r="Y2752" t="s">
        <v>11640</v>
      </c>
      <c r="AA2752" t="s">
        <v>489</v>
      </c>
      <c r="AB2752" t="s">
        <v>490</v>
      </c>
      <c r="AD2752" s="8"/>
      <c r="AE2752">
        <v>1</v>
      </c>
      <c r="AH2752" t="s">
        <v>4999</v>
      </c>
      <c r="AI2752">
        <v>2</v>
      </c>
      <c r="AJ2752">
        <v>1.4</v>
      </c>
      <c r="AN2752" s="6">
        <v>31.132000000000001</v>
      </c>
      <c r="AO2752" s="1">
        <v>25.713999999999999</v>
      </c>
      <c r="AP2752" s="3">
        <v>21.908999999999999</v>
      </c>
      <c r="AQ2752" s="8">
        <f t="shared" si="172"/>
        <v>78.754999999999995</v>
      </c>
      <c r="AR2752" s="8">
        <f t="shared" si="173"/>
        <v>1.2107023411371238</v>
      </c>
      <c r="AS2752" s="8">
        <f t="shared" si="174"/>
        <v>3</v>
      </c>
      <c r="AT2752" s="6">
        <v>29.855</v>
      </c>
      <c r="AU2752" s="1">
        <v>25.852</v>
      </c>
      <c r="AV2752" s="3">
        <v>23.524999999999999</v>
      </c>
      <c r="AW2752" s="8">
        <f t="shared" si="175"/>
        <v>1.277000000000001</v>
      </c>
      <c r="AX2752">
        <v>1</v>
      </c>
      <c r="BD2752">
        <v>1</v>
      </c>
      <c r="BH2752">
        <v>1</v>
      </c>
      <c r="BK2752">
        <v>1</v>
      </c>
      <c r="BM2752">
        <v>1</v>
      </c>
      <c r="BN2752">
        <v>1</v>
      </c>
      <c r="BS2752">
        <v>1</v>
      </c>
      <c r="BX2752">
        <v>1</v>
      </c>
      <c r="CB2752">
        <v>1</v>
      </c>
      <c r="CE2752">
        <v>1</v>
      </c>
      <c r="CN2752">
        <v>1</v>
      </c>
      <c r="CS2752">
        <v>1</v>
      </c>
      <c r="CW2752">
        <v>1</v>
      </c>
      <c r="CY2752">
        <v>1</v>
      </c>
      <c r="DF2752">
        <v>1</v>
      </c>
      <c r="DP2752">
        <v>1</v>
      </c>
      <c r="DQ2752">
        <v>1</v>
      </c>
      <c r="DZ2752">
        <v>1</v>
      </c>
      <c r="EY2752">
        <v>1</v>
      </c>
      <c r="FA2752">
        <v>1</v>
      </c>
      <c r="FB2752">
        <v>1</v>
      </c>
      <c r="FC2752">
        <v>1</v>
      </c>
      <c r="FV2752" t="s">
        <v>7526</v>
      </c>
    </row>
    <row r="2753" spans="1:179" hidden="1" x14ac:dyDescent="0.35">
      <c r="A2753" t="s">
        <v>20255</v>
      </c>
      <c r="B2753" t="s">
        <v>309</v>
      </c>
      <c r="C2753" t="s">
        <v>336</v>
      </c>
      <c r="D2753" t="s">
        <v>2154</v>
      </c>
      <c r="F2753" t="s">
        <v>3208</v>
      </c>
      <c r="G2753" t="s">
        <v>20256</v>
      </c>
      <c r="H2753" t="s">
        <v>20256</v>
      </c>
      <c r="I2753" t="s">
        <v>20257</v>
      </c>
      <c r="K2753" t="s">
        <v>20258</v>
      </c>
      <c r="L2753" t="s">
        <v>20259</v>
      </c>
      <c r="M2753" t="s">
        <v>343</v>
      </c>
      <c r="N2753">
        <v>21</v>
      </c>
      <c r="O2753" t="s">
        <v>2113</v>
      </c>
      <c r="P2753" t="s">
        <v>20260</v>
      </c>
      <c r="Q2753">
        <v>1101</v>
      </c>
      <c r="X2753" t="s">
        <v>787</v>
      </c>
      <c r="Y2753" t="s">
        <v>20261</v>
      </c>
      <c r="Z2753" t="s">
        <v>17205</v>
      </c>
      <c r="AA2753" t="s">
        <v>571</v>
      </c>
      <c r="AD2753" s="9">
        <v>41514</v>
      </c>
      <c r="AH2753" t="s">
        <v>4999</v>
      </c>
      <c r="AI2753">
        <v>2</v>
      </c>
      <c r="AJ2753">
        <v>0.3</v>
      </c>
      <c r="AN2753" s="6">
        <v>28.536999999999999</v>
      </c>
      <c r="AO2753" s="1">
        <v>24.489000000000001</v>
      </c>
      <c r="AP2753" s="3">
        <v>16.257000000000001</v>
      </c>
      <c r="AQ2753" s="8">
        <f t="shared" si="172"/>
        <v>69.283000000000001</v>
      </c>
      <c r="AR2753" s="8">
        <f t="shared" si="173"/>
        <v>1.1652987055412634</v>
      </c>
      <c r="AS2753" s="8">
        <f t="shared" si="174"/>
        <v>3</v>
      </c>
      <c r="AT2753" s="6">
        <v>29.247</v>
      </c>
      <c r="AU2753" s="1">
        <v>23.413</v>
      </c>
      <c r="AV2753" s="3">
        <v>18.504000000000001</v>
      </c>
      <c r="AW2753" s="8">
        <f t="shared" si="175"/>
        <v>-0.71000000000000085</v>
      </c>
      <c r="AX2753">
        <v>1</v>
      </c>
      <c r="BI2753">
        <v>1</v>
      </c>
      <c r="BM2753">
        <v>1</v>
      </c>
      <c r="BS2753">
        <v>1</v>
      </c>
      <c r="CA2753">
        <v>1</v>
      </c>
      <c r="CG2753">
        <v>1</v>
      </c>
      <c r="CL2753">
        <v>1</v>
      </c>
      <c r="CS2753">
        <v>1</v>
      </c>
      <c r="CY2753">
        <v>1</v>
      </c>
      <c r="DF2753">
        <v>1</v>
      </c>
      <c r="EE2753">
        <v>1</v>
      </c>
      <c r="EY2753">
        <v>1</v>
      </c>
      <c r="FP2753">
        <v>1</v>
      </c>
    </row>
    <row r="2754" spans="1:179" hidden="1" x14ac:dyDescent="0.35">
      <c r="A2754" t="s">
        <v>5867</v>
      </c>
      <c r="B2754" t="s">
        <v>573</v>
      </c>
      <c r="C2754" t="s">
        <v>815</v>
      </c>
      <c r="D2754" t="s">
        <v>816</v>
      </c>
      <c r="E2754" t="s">
        <v>1645</v>
      </c>
      <c r="F2754" t="s">
        <v>4518</v>
      </c>
      <c r="G2754" t="s">
        <v>5873</v>
      </c>
      <c r="H2754" t="s">
        <v>5874</v>
      </c>
      <c r="K2754" t="s">
        <v>5875</v>
      </c>
      <c r="L2754" t="s">
        <v>3059</v>
      </c>
      <c r="M2754" t="s">
        <v>343</v>
      </c>
      <c r="N2754">
        <v>40</v>
      </c>
      <c r="O2754" t="s">
        <v>1384</v>
      </c>
      <c r="P2754" t="s">
        <v>1584</v>
      </c>
      <c r="Q2754">
        <v>1200</v>
      </c>
      <c r="R2754">
        <v>28</v>
      </c>
      <c r="S2754">
        <v>-16</v>
      </c>
      <c r="X2754" t="s">
        <v>1669</v>
      </c>
      <c r="Y2754" t="s">
        <v>5876</v>
      </c>
      <c r="Z2754" t="s">
        <v>3123</v>
      </c>
      <c r="AA2754" t="s">
        <v>825</v>
      </c>
      <c r="AB2754" t="s">
        <v>826</v>
      </c>
      <c r="AD2754" s="8"/>
      <c r="AE2754">
        <v>1</v>
      </c>
      <c r="AF2754">
        <v>1</v>
      </c>
      <c r="AH2754" t="s">
        <v>10470</v>
      </c>
      <c r="AI2754">
        <v>1</v>
      </c>
      <c r="AJ2754">
        <v>1.2</v>
      </c>
      <c r="AN2754" s="6">
        <v>50.079000000000001</v>
      </c>
      <c r="AO2754" s="1">
        <v>37.542000000000002</v>
      </c>
      <c r="AP2754" s="3">
        <v>7.1360000000000001</v>
      </c>
      <c r="AQ2754" s="8">
        <f t="shared" si="172"/>
        <v>94.757000000000005</v>
      </c>
      <c r="AR2754" s="8">
        <f t="shared" si="173"/>
        <v>1.3339459805018379</v>
      </c>
      <c r="AS2754" s="8">
        <f t="shared" si="174"/>
        <v>3</v>
      </c>
      <c r="AT2754" s="6">
        <v>54.621000000000002</v>
      </c>
      <c r="AU2754" s="1">
        <v>33.545999999999999</v>
      </c>
      <c r="AV2754" s="3">
        <v>7.375</v>
      </c>
      <c r="AW2754" s="8">
        <f t="shared" si="175"/>
        <v>-4.5420000000000016</v>
      </c>
      <c r="AZ2754">
        <v>1</v>
      </c>
      <c r="BH2754">
        <v>1</v>
      </c>
      <c r="BM2754">
        <v>1</v>
      </c>
      <c r="BP2754">
        <v>1</v>
      </c>
      <c r="BS2754">
        <v>1</v>
      </c>
      <c r="BX2754">
        <v>1</v>
      </c>
      <c r="CA2754">
        <v>1</v>
      </c>
      <c r="CF2754">
        <v>1</v>
      </c>
      <c r="CS2754">
        <v>1</v>
      </c>
      <c r="CY2754">
        <v>1</v>
      </c>
      <c r="DB2754">
        <v>1</v>
      </c>
      <c r="DF2754">
        <v>1</v>
      </c>
      <c r="DG2754">
        <v>1</v>
      </c>
      <c r="DQ2754">
        <v>1</v>
      </c>
      <c r="DR2754">
        <v>1</v>
      </c>
      <c r="DU2754">
        <v>1</v>
      </c>
      <c r="DZ2754">
        <v>1</v>
      </c>
      <c r="EY2754">
        <v>1</v>
      </c>
      <c r="FA2754">
        <v>1</v>
      </c>
      <c r="FB2754">
        <v>1</v>
      </c>
      <c r="FN2754">
        <v>1</v>
      </c>
      <c r="FV2754" t="s">
        <v>1151</v>
      </c>
    </row>
    <row r="2755" spans="1:179" hidden="1" x14ac:dyDescent="0.35">
      <c r="A2755" t="s">
        <v>6154</v>
      </c>
      <c r="B2755" t="s">
        <v>175</v>
      </c>
      <c r="C2755" t="s">
        <v>279</v>
      </c>
      <c r="D2755" t="s">
        <v>6155</v>
      </c>
      <c r="F2755" t="s">
        <v>6156</v>
      </c>
      <c r="G2755" t="s">
        <v>6157</v>
      </c>
      <c r="H2755" t="s">
        <v>6158</v>
      </c>
      <c r="K2755" t="s">
        <v>6159</v>
      </c>
      <c r="L2755" t="s">
        <v>342</v>
      </c>
      <c r="M2755" t="s">
        <v>343</v>
      </c>
      <c r="N2755">
        <v>40</v>
      </c>
      <c r="O2755" t="s">
        <v>1384</v>
      </c>
      <c r="P2755" t="s">
        <v>1604</v>
      </c>
      <c r="Q2755">
        <v>1200</v>
      </c>
      <c r="R2755">
        <v>28</v>
      </c>
      <c r="S2755">
        <v>-16</v>
      </c>
      <c r="T2755">
        <v>500</v>
      </c>
      <c r="U2755">
        <v>15</v>
      </c>
      <c r="V2755">
        <v>21</v>
      </c>
      <c r="W2755">
        <v>20</v>
      </c>
      <c r="X2755" t="s">
        <v>1110</v>
      </c>
      <c r="Y2755" t="s">
        <v>6160</v>
      </c>
      <c r="Z2755" t="s">
        <v>3124</v>
      </c>
      <c r="AA2755" t="s">
        <v>825</v>
      </c>
      <c r="AB2755" t="s">
        <v>826</v>
      </c>
      <c r="AD2755" s="8"/>
      <c r="AG2755">
        <v>1</v>
      </c>
      <c r="AH2755" t="s">
        <v>6289</v>
      </c>
      <c r="AI2755">
        <v>4</v>
      </c>
      <c r="AJ2755">
        <v>1</v>
      </c>
      <c r="AN2755" s="6">
        <v>49.462000000000003</v>
      </c>
      <c r="AO2755" s="1">
        <v>35.83</v>
      </c>
      <c r="AP2755" s="3">
        <v>3.548</v>
      </c>
      <c r="AQ2755" s="8">
        <f t="shared" si="172"/>
        <v>88.84</v>
      </c>
      <c r="AR2755" s="8">
        <f t="shared" si="173"/>
        <v>1.3804632989115269</v>
      </c>
      <c r="AS2755" s="8">
        <f t="shared" si="174"/>
        <v>3</v>
      </c>
      <c r="AT2755" s="6">
        <v>46.533000000000001</v>
      </c>
      <c r="AU2755" s="1">
        <v>40.9</v>
      </c>
      <c r="AV2755" s="3">
        <v>3.0489999999999999</v>
      </c>
      <c r="AW2755" s="8">
        <f t="shared" si="175"/>
        <v>2.929000000000002</v>
      </c>
      <c r="AY2755">
        <v>1</v>
      </c>
      <c r="BD2755">
        <v>1</v>
      </c>
      <c r="BI2755">
        <v>1</v>
      </c>
      <c r="BM2755">
        <v>1</v>
      </c>
      <c r="BP2755">
        <v>1</v>
      </c>
      <c r="BS2755">
        <v>1</v>
      </c>
      <c r="CB2755">
        <v>1</v>
      </c>
      <c r="CE2755">
        <v>1</v>
      </c>
      <c r="CN2755">
        <v>1</v>
      </c>
      <c r="CS2755">
        <v>1</v>
      </c>
      <c r="CY2755">
        <v>1</v>
      </c>
      <c r="DF2755">
        <v>1</v>
      </c>
      <c r="DI2755">
        <v>1</v>
      </c>
      <c r="DQ2755">
        <v>1</v>
      </c>
      <c r="DR2755">
        <v>1</v>
      </c>
      <c r="DZ2755">
        <v>1</v>
      </c>
      <c r="EE2755">
        <v>1</v>
      </c>
      <c r="EU2755">
        <v>1</v>
      </c>
      <c r="EY2755">
        <v>1</v>
      </c>
      <c r="FC2755">
        <v>1</v>
      </c>
      <c r="FI2755">
        <v>1</v>
      </c>
    </row>
    <row r="2756" spans="1:179" hidden="1" x14ac:dyDescent="0.35">
      <c r="A2756" t="s">
        <v>6255</v>
      </c>
      <c r="B2756" t="s">
        <v>573</v>
      </c>
      <c r="C2756" t="s">
        <v>815</v>
      </c>
      <c r="D2756" t="s">
        <v>816</v>
      </c>
      <c r="E2756" t="s">
        <v>1645</v>
      </c>
      <c r="F2756" t="s">
        <v>1653</v>
      </c>
      <c r="G2756" t="s">
        <v>6256</v>
      </c>
      <c r="H2756" t="s">
        <v>6257</v>
      </c>
      <c r="K2756" t="s">
        <v>6258</v>
      </c>
      <c r="L2756" t="s">
        <v>3059</v>
      </c>
      <c r="M2756" t="s">
        <v>197</v>
      </c>
      <c r="N2756">
        <v>150</v>
      </c>
      <c r="O2756" t="s">
        <v>1384</v>
      </c>
      <c r="P2756" t="s">
        <v>6171</v>
      </c>
      <c r="Q2756">
        <v>1200</v>
      </c>
      <c r="R2756">
        <v>37</v>
      </c>
      <c r="S2756">
        <v>-3</v>
      </c>
      <c r="X2756" t="s">
        <v>1651</v>
      </c>
      <c r="Y2756" t="s">
        <v>6259</v>
      </c>
      <c r="Z2756" t="s">
        <v>2177</v>
      </c>
      <c r="AA2756" t="s">
        <v>825</v>
      </c>
      <c r="AB2756" t="s">
        <v>826</v>
      </c>
      <c r="AD2756" s="8"/>
      <c r="AE2756">
        <v>1</v>
      </c>
      <c r="AH2756" t="s">
        <v>6289</v>
      </c>
      <c r="AI2756">
        <v>4</v>
      </c>
      <c r="AJ2756">
        <v>1.1000000000000001</v>
      </c>
      <c r="AN2756" s="6">
        <v>41.343000000000004</v>
      </c>
      <c r="AO2756" s="1">
        <v>35.72</v>
      </c>
      <c r="AP2756" s="3">
        <v>9.5150000000000006</v>
      </c>
      <c r="AQ2756" s="8">
        <f t="shared" si="172"/>
        <v>86.578000000000003</v>
      </c>
      <c r="AR2756" s="8">
        <f t="shared" si="173"/>
        <v>1.1574188129899217</v>
      </c>
      <c r="AS2756" s="8">
        <f t="shared" si="174"/>
        <v>3</v>
      </c>
      <c r="AT2756" s="6">
        <v>40.237000000000002</v>
      </c>
      <c r="AU2756" s="1">
        <v>34.573</v>
      </c>
      <c r="AV2756" s="3">
        <v>11.167</v>
      </c>
      <c r="AW2756" s="8">
        <f t="shared" si="175"/>
        <v>1.1060000000000016</v>
      </c>
      <c r="AX2756">
        <v>1</v>
      </c>
      <c r="BC2756">
        <v>1</v>
      </c>
      <c r="BI2756">
        <v>1</v>
      </c>
      <c r="BM2756">
        <v>1</v>
      </c>
      <c r="BP2756">
        <v>1</v>
      </c>
      <c r="BS2756">
        <v>1</v>
      </c>
      <c r="BU2756">
        <v>1</v>
      </c>
      <c r="CB2756">
        <v>1</v>
      </c>
      <c r="CE2756">
        <v>1</v>
      </c>
      <c r="CO2756">
        <v>1</v>
      </c>
      <c r="CS2756">
        <v>1</v>
      </c>
      <c r="CY2756">
        <v>1</v>
      </c>
      <c r="DF2756">
        <v>1</v>
      </c>
      <c r="DP2756">
        <v>1</v>
      </c>
      <c r="EC2756">
        <v>1</v>
      </c>
      <c r="ED2756">
        <v>1</v>
      </c>
      <c r="EY2756">
        <v>1</v>
      </c>
      <c r="FA2756">
        <v>1</v>
      </c>
      <c r="FN2756">
        <v>1</v>
      </c>
      <c r="FR2756">
        <v>1</v>
      </c>
      <c r="FT2756">
        <v>1</v>
      </c>
      <c r="FV2756" t="s">
        <v>826</v>
      </c>
    </row>
    <row r="2757" spans="1:179" hidden="1" x14ac:dyDescent="0.35">
      <c r="A2757" t="s">
        <v>21256</v>
      </c>
      <c r="B2757" t="s">
        <v>573</v>
      </c>
      <c r="C2757" t="s">
        <v>815</v>
      </c>
      <c r="D2757" t="s">
        <v>816</v>
      </c>
      <c r="F2757" t="s">
        <v>3608</v>
      </c>
      <c r="G2757" t="s">
        <v>21257</v>
      </c>
      <c r="H2757" t="s">
        <v>21257</v>
      </c>
      <c r="I2757" t="s">
        <v>21258</v>
      </c>
      <c r="K2757" t="s">
        <v>21259</v>
      </c>
      <c r="L2757" t="s">
        <v>21260</v>
      </c>
      <c r="O2757" t="s">
        <v>2113</v>
      </c>
      <c r="P2757" t="s">
        <v>380</v>
      </c>
      <c r="Q2757">
        <v>1100</v>
      </c>
      <c r="X2757" t="s">
        <v>676</v>
      </c>
      <c r="Y2757" t="s">
        <v>3577</v>
      </c>
      <c r="AA2757" t="s">
        <v>187</v>
      </c>
      <c r="AD2757" s="9">
        <v>41850</v>
      </c>
      <c r="AE2757" t="s">
        <v>30</v>
      </c>
      <c r="AH2757" t="s">
        <v>4999</v>
      </c>
      <c r="AI2757">
        <v>3</v>
      </c>
      <c r="AJ2757">
        <v>0.7</v>
      </c>
      <c r="AN2757" s="6">
        <v>51.435000000000002</v>
      </c>
      <c r="AO2757" s="1">
        <v>37.837000000000003</v>
      </c>
      <c r="AP2757" s="3">
        <v>3.0019999999999998</v>
      </c>
      <c r="AQ2757" s="8">
        <f t="shared" ref="AQ2757:AQ2820" si="176">IF(OR((AN2757&gt;0),(AO2757&gt;0)),SUM(AN2757:AP2757),"")</f>
        <v>92.274000000000001</v>
      </c>
      <c r="AR2757" s="8">
        <f t="shared" ref="AR2757:AR2820" si="177">IF(OR((AN2757&gt;0),(AO2757&gt;0)),AN2757/AO2757,"")</f>
        <v>1.3593836720670243</v>
      </c>
      <c r="AS2757" s="8">
        <f t="shared" ref="AS2757:AS2820" si="178">IF(AR2757&lt;0.5,1,IF(AR2757&lt;1,2,IF(AR2757&lt;2,3,IF(AR2757&lt;10,4,5))))</f>
        <v>3</v>
      </c>
      <c r="AT2757" s="6">
        <v>51.228999999999999</v>
      </c>
      <c r="AU2757" s="1">
        <v>36.616</v>
      </c>
      <c r="AV2757" s="3">
        <v>4.3970000000000002</v>
      </c>
      <c r="AW2757" s="8">
        <f t="shared" ref="AW2757:AW2820" si="179">AN2757-AT2757</f>
        <v>0.20600000000000307</v>
      </c>
      <c r="AX2757">
        <v>1</v>
      </c>
      <c r="BD2757">
        <v>1</v>
      </c>
      <c r="BI2757">
        <v>1</v>
      </c>
      <c r="BJ2757">
        <v>1</v>
      </c>
      <c r="BM2757">
        <v>1</v>
      </c>
      <c r="BO2757">
        <v>1</v>
      </c>
      <c r="CA2757">
        <v>1</v>
      </c>
      <c r="CF2757">
        <v>1</v>
      </c>
      <c r="CJ2757">
        <v>1</v>
      </c>
      <c r="CS2757">
        <v>1</v>
      </c>
      <c r="CU2757">
        <v>1</v>
      </c>
      <c r="DF2757">
        <v>1</v>
      </c>
      <c r="DG2757">
        <v>1</v>
      </c>
      <c r="DK2757">
        <v>1</v>
      </c>
      <c r="DP2757">
        <v>1</v>
      </c>
      <c r="DU2757">
        <v>1</v>
      </c>
      <c r="DZ2757">
        <v>1</v>
      </c>
      <c r="EY2757">
        <v>1</v>
      </c>
      <c r="FB2757">
        <v>1</v>
      </c>
      <c r="FC2757">
        <v>1</v>
      </c>
    </row>
    <row r="2758" spans="1:179" hidden="1" x14ac:dyDescent="0.35">
      <c r="A2758" t="s">
        <v>21304</v>
      </c>
      <c r="B2758" t="s">
        <v>309</v>
      </c>
      <c r="C2758" t="s">
        <v>373</v>
      </c>
      <c r="D2758" t="s">
        <v>2040</v>
      </c>
      <c r="F2758" t="s">
        <v>5939</v>
      </c>
      <c r="G2758" t="s">
        <v>21305</v>
      </c>
      <c r="H2758" t="s">
        <v>21305</v>
      </c>
      <c r="I2758" t="s">
        <v>21306</v>
      </c>
      <c r="K2758" t="s">
        <v>21307</v>
      </c>
      <c r="L2758" t="s">
        <v>631</v>
      </c>
      <c r="M2758" t="s">
        <v>2016</v>
      </c>
      <c r="N2758">
        <v>5</v>
      </c>
      <c r="O2758" t="s">
        <v>3183</v>
      </c>
      <c r="P2758" t="s">
        <v>231</v>
      </c>
      <c r="Q2758">
        <v>2300</v>
      </c>
      <c r="X2758" t="s">
        <v>1110</v>
      </c>
      <c r="Y2758" t="s">
        <v>7797</v>
      </c>
      <c r="Z2758" t="s">
        <v>21308</v>
      </c>
      <c r="AA2758" t="s">
        <v>489</v>
      </c>
      <c r="AD2758" s="9">
        <v>38176</v>
      </c>
      <c r="AH2758" t="s">
        <v>4999</v>
      </c>
      <c r="AI2758">
        <v>2</v>
      </c>
      <c r="AJ2758">
        <v>3</v>
      </c>
      <c r="AN2758" s="6">
        <v>44.018000000000001</v>
      </c>
      <c r="AO2758" s="1">
        <v>26.815999999999999</v>
      </c>
      <c r="AP2758" s="3">
        <v>13.911</v>
      </c>
      <c r="AQ2758" s="8">
        <f t="shared" si="176"/>
        <v>84.745000000000005</v>
      </c>
      <c r="AR2758" s="8">
        <f t="shared" si="177"/>
        <v>1.6414826968973748</v>
      </c>
      <c r="AS2758" s="8">
        <f t="shared" si="178"/>
        <v>3</v>
      </c>
      <c r="AT2758" s="6">
        <v>48.512</v>
      </c>
      <c r="AU2758" s="1">
        <v>24.178000000000001</v>
      </c>
      <c r="AV2758" s="3">
        <v>11.766</v>
      </c>
      <c r="AW2758" s="8">
        <f t="shared" si="179"/>
        <v>-4.4939999999999998</v>
      </c>
      <c r="AZ2758">
        <v>1</v>
      </c>
      <c r="BH2758">
        <v>1</v>
      </c>
      <c r="BM2758">
        <v>1</v>
      </c>
      <c r="BS2758">
        <v>1</v>
      </c>
      <c r="BZ2758">
        <v>1</v>
      </c>
      <c r="CG2758">
        <v>1</v>
      </c>
      <c r="CJ2758">
        <v>1</v>
      </c>
      <c r="CS2758">
        <v>1</v>
      </c>
      <c r="CY2758">
        <v>1</v>
      </c>
      <c r="DD2758">
        <v>1</v>
      </c>
      <c r="EE2758">
        <v>1</v>
      </c>
      <c r="EY2758">
        <v>1</v>
      </c>
    </row>
    <row r="2759" spans="1:179" hidden="1" x14ac:dyDescent="0.35">
      <c r="A2759" t="s">
        <v>21365</v>
      </c>
      <c r="B2759" t="s">
        <v>175</v>
      </c>
      <c r="C2759" t="s">
        <v>176</v>
      </c>
      <c r="D2759" t="s">
        <v>1343</v>
      </c>
      <c r="G2759" t="s">
        <v>21366</v>
      </c>
      <c r="H2759" t="s">
        <v>21367</v>
      </c>
      <c r="K2759" t="s">
        <v>21368</v>
      </c>
      <c r="O2759" t="s">
        <v>487</v>
      </c>
      <c r="P2759" t="s">
        <v>21361</v>
      </c>
      <c r="Q2759">
        <v>2200</v>
      </c>
      <c r="Y2759" t="s">
        <v>21320</v>
      </c>
      <c r="AA2759" t="s">
        <v>19293</v>
      </c>
      <c r="AB2759" t="s">
        <v>2762</v>
      </c>
      <c r="AD2759" s="10">
        <v>40544</v>
      </c>
      <c r="AH2759" t="s">
        <v>12330</v>
      </c>
      <c r="AM2759">
        <v>519</v>
      </c>
      <c r="AN2759" s="6">
        <v>45.673999999999999</v>
      </c>
      <c r="AO2759" s="1">
        <v>33.71</v>
      </c>
      <c r="AP2759" s="3">
        <v>3.1150000000000002</v>
      </c>
      <c r="AQ2759" s="8">
        <f t="shared" si="176"/>
        <v>82.498999999999995</v>
      </c>
      <c r="AR2759" s="8">
        <f t="shared" si="177"/>
        <v>1.3549095223969148</v>
      </c>
      <c r="AS2759" s="8">
        <f t="shared" si="178"/>
        <v>3</v>
      </c>
      <c r="AT2759" s="6">
        <v>47.161999999999999</v>
      </c>
      <c r="AU2759" s="1">
        <v>33.051000000000002</v>
      </c>
      <c r="AV2759" s="3">
        <v>2.4420000000000002</v>
      </c>
      <c r="AW2759" s="8">
        <f t="shared" si="179"/>
        <v>-1.4879999999999995</v>
      </c>
      <c r="AY2759">
        <v>1</v>
      </c>
      <c r="BH2759">
        <v>1</v>
      </c>
      <c r="BM2759">
        <v>1</v>
      </c>
      <c r="BP2759" t="s">
        <v>1562</v>
      </c>
      <c r="BQ2759" t="s">
        <v>1562</v>
      </c>
      <c r="BR2759" t="s">
        <v>1562</v>
      </c>
      <c r="BS2759" t="s">
        <v>1562</v>
      </c>
      <c r="BT2759" t="s">
        <v>1562</v>
      </c>
      <c r="BU2759" t="s">
        <v>1562</v>
      </c>
      <c r="BV2759" t="s">
        <v>1562</v>
      </c>
      <c r="BW2759" t="s">
        <v>1562</v>
      </c>
      <c r="CB2759">
        <v>1</v>
      </c>
      <c r="CF2759">
        <v>1</v>
      </c>
      <c r="CH2759" t="s">
        <v>1562</v>
      </c>
      <c r="CI2759" t="s">
        <v>1562</v>
      </c>
      <c r="CJ2759" t="s">
        <v>1562</v>
      </c>
      <c r="CK2759" t="s">
        <v>1562</v>
      </c>
      <c r="CL2759" t="s">
        <v>1562</v>
      </c>
      <c r="CM2759" t="s">
        <v>1562</v>
      </c>
      <c r="CS2759" t="s">
        <v>1562</v>
      </c>
      <c r="CT2759" t="s">
        <v>1562</v>
      </c>
      <c r="CY2759">
        <v>1</v>
      </c>
      <c r="DN2759">
        <v>1</v>
      </c>
      <c r="DW2759" t="s">
        <v>1562</v>
      </c>
      <c r="DX2759" t="s">
        <v>1562</v>
      </c>
      <c r="DY2759" t="s">
        <v>1562</v>
      </c>
      <c r="DZ2759" t="s">
        <v>1562</v>
      </c>
      <c r="EA2759" t="s">
        <v>1562</v>
      </c>
      <c r="EB2759" t="s">
        <v>1562</v>
      </c>
      <c r="EC2759" t="s">
        <v>1562</v>
      </c>
      <c r="ED2759" t="s">
        <v>1562</v>
      </c>
      <c r="EE2759" t="s">
        <v>1562</v>
      </c>
      <c r="EF2759" t="s">
        <v>1562</v>
      </c>
      <c r="EY2759" t="s">
        <v>1562</v>
      </c>
      <c r="EZ2759" t="s">
        <v>1562</v>
      </c>
      <c r="FA2759" t="s">
        <v>1562</v>
      </c>
      <c r="FB2759" t="s">
        <v>1562</v>
      </c>
      <c r="FC2759" t="s">
        <v>1562</v>
      </c>
      <c r="FD2759" t="s">
        <v>1562</v>
      </c>
      <c r="FE2759" t="s">
        <v>1562</v>
      </c>
      <c r="FF2759" t="s">
        <v>1562</v>
      </c>
      <c r="FG2759" t="s">
        <v>1562</v>
      </c>
      <c r="FH2759" t="s">
        <v>1562</v>
      </c>
      <c r="FI2759" t="s">
        <v>1562</v>
      </c>
      <c r="FJ2759" t="s">
        <v>1562</v>
      </c>
      <c r="FK2759" t="s">
        <v>1562</v>
      </c>
      <c r="FL2759" t="s">
        <v>1562</v>
      </c>
      <c r="FM2759" t="s">
        <v>1562</v>
      </c>
      <c r="FN2759" t="s">
        <v>1562</v>
      </c>
      <c r="FO2759" t="s">
        <v>1562</v>
      </c>
      <c r="FP2759" t="s">
        <v>1562</v>
      </c>
      <c r="FQ2759" t="s">
        <v>1562</v>
      </c>
      <c r="FR2759" t="s">
        <v>1562</v>
      </c>
      <c r="FS2759" t="s">
        <v>1562</v>
      </c>
      <c r="FT2759" t="s">
        <v>1562</v>
      </c>
      <c r="FU2759" t="s">
        <v>1562</v>
      </c>
      <c r="FW2759" t="s">
        <v>21362</v>
      </c>
    </row>
    <row r="2760" spans="1:179" hidden="1" x14ac:dyDescent="0.35">
      <c r="A2760" t="s">
        <v>13590</v>
      </c>
      <c r="B2760" t="s">
        <v>573</v>
      </c>
      <c r="C2760" t="s">
        <v>574</v>
      </c>
      <c r="D2760" t="s">
        <v>575</v>
      </c>
      <c r="F2760" t="s">
        <v>692</v>
      </c>
      <c r="G2760" t="s">
        <v>13595</v>
      </c>
      <c r="H2760" t="s">
        <v>13596</v>
      </c>
      <c r="K2760" t="s">
        <v>13597</v>
      </c>
      <c r="L2760" t="s">
        <v>182</v>
      </c>
      <c r="M2760" t="s">
        <v>197</v>
      </c>
      <c r="N2760">
        <v>300</v>
      </c>
      <c r="O2760" t="s">
        <v>241</v>
      </c>
      <c r="P2760" t="s">
        <v>318</v>
      </c>
      <c r="Q2760">
        <v>600</v>
      </c>
      <c r="R2760">
        <v>37</v>
      </c>
      <c r="S2760">
        <v>-5</v>
      </c>
      <c r="T2760">
        <v>1300</v>
      </c>
      <c r="U2760">
        <v>5</v>
      </c>
      <c r="V2760">
        <v>15</v>
      </c>
      <c r="W2760">
        <v>13</v>
      </c>
      <c r="X2760" t="s">
        <v>653</v>
      </c>
      <c r="Y2760" t="s">
        <v>950</v>
      </c>
      <c r="Z2760" t="s">
        <v>545</v>
      </c>
      <c r="AA2760" t="s">
        <v>546</v>
      </c>
      <c r="AB2760" t="s">
        <v>188</v>
      </c>
      <c r="AD2760" s="8"/>
      <c r="AF2760">
        <v>1</v>
      </c>
      <c r="AH2760" t="s">
        <v>5745</v>
      </c>
      <c r="AN2760" s="6" t="s">
        <v>23023</v>
      </c>
      <c r="AO2760" s="1" t="s">
        <v>23023</v>
      </c>
      <c r="AP2760" s="3" t="s">
        <v>23023</v>
      </c>
      <c r="AQ2760" s="8">
        <f t="shared" si="176"/>
        <v>0</v>
      </c>
      <c r="AR2760" s="8" t="e">
        <f t="shared" si="177"/>
        <v>#VALUE!</v>
      </c>
      <c r="AS2760" s="8" t="e">
        <f t="shared" si="178"/>
        <v>#VALUE!</v>
      </c>
      <c r="AW2760" s="8" t="e">
        <f t="shared" si="179"/>
        <v>#VALUE!</v>
      </c>
      <c r="AX2760">
        <v>1</v>
      </c>
      <c r="BD2760">
        <v>1</v>
      </c>
      <c r="BH2760">
        <v>1</v>
      </c>
      <c r="BN2760">
        <v>1</v>
      </c>
      <c r="BS2760">
        <v>1</v>
      </c>
      <c r="BW2760">
        <v>1</v>
      </c>
      <c r="CA2760">
        <v>1</v>
      </c>
      <c r="CF2760">
        <v>1</v>
      </c>
      <c r="CS2760">
        <v>1</v>
      </c>
      <c r="CT2760">
        <v>1</v>
      </c>
      <c r="CX2760">
        <v>1</v>
      </c>
      <c r="DO2760">
        <v>1</v>
      </c>
      <c r="EB2760">
        <v>1</v>
      </c>
      <c r="EC2760">
        <v>1</v>
      </c>
      <c r="EY2760">
        <v>1</v>
      </c>
      <c r="FC2760">
        <v>1</v>
      </c>
      <c r="FE2760">
        <v>1</v>
      </c>
      <c r="FG2760">
        <v>1</v>
      </c>
      <c r="FR2760">
        <v>1</v>
      </c>
    </row>
    <row r="2761" spans="1:179" hidden="1" x14ac:dyDescent="0.35">
      <c r="A2761" t="s">
        <v>21365</v>
      </c>
      <c r="D2761" t="s">
        <v>21369</v>
      </c>
      <c r="G2761" t="s">
        <v>21366</v>
      </c>
      <c r="H2761" t="s">
        <v>21370</v>
      </c>
      <c r="K2761" t="s">
        <v>21371</v>
      </c>
      <c r="O2761" t="s">
        <v>487</v>
      </c>
      <c r="P2761" t="s">
        <v>21361</v>
      </c>
      <c r="Q2761">
        <v>2200</v>
      </c>
      <c r="Y2761" t="s">
        <v>21320</v>
      </c>
      <c r="AA2761" t="s">
        <v>19293</v>
      </c>
      <c r="AB2761" t="s">
        <v>2762</v>
      </c>
      <c r="AD2761" s="10">
        <v>40544</v>
      </c>
      <c r="AH2761" t="s">
        <v>6289</v>
      </c>
      <c r="AJ2761">
        <v>4</v>
      </c>
      <c r="AM2761">
        <v>98</v>
      </c>
      <c r="AN2761" s="6">
        <v>32.468000000000004</v>
      </c>
      <c r="AO2761" s="1">
        <v>25.989000000000001</v>
      </c>
      <c r="AP2761" s="3">
        <v>27.818000000000001</v>
      </c>
      <c r="AQ2761" s="8">
        <f t="shared" si="176"/>
        <v>86.275000000000006</v>
      </c>
      <c r="AR2761" s="8">
        <f t="shared" si="177"/>
        <v>1.2492977798299281</v>
      </c>
      <c r="AS2761" s="8">
        <f t="shared" si="178"/>
        <v>3</v>
      </c>
      <c r="AT2761" s="6">
        <v>30.341999999999999</v>
      </c>
      <c r="AU2761" s="1">
        <v>26.722000000000001</v>
      </c>
      <c r="AV2761" s="3">
        <v>29.016999999999999</v>
      </c>
      <c r="AW2761" s="8">
        <f t="shared" si="179"/>
        <v>2.1260000000000048</v>
      </c>
      <c r="AY2761">
        <v>1</v>
      </c>
      <c r="BH2761">
        <v>1</v>
      </c>
      <c r="BI2761">
        <v>1</v>
      </c>
      <c r="BM2761">
        <v>1</v>
      </c>
      <c r="BP2761" t="s">
        <v>1562</v>
      </c>
      <c r="BQ2761" t="s">
        <v>1562</v>
      </c>
      <c r="BR2761" t="s">
        <v>1562</v>
      </c>
      <c r="BS2761" t="s">
        <v>1562</v>
      </c>
      <c r="BT2761" t="s">
        <v>1562</v>
      </c>
      <c r="BU2761" t="s">
        <v>1562</v>
      </c>
      <c r="BV2761" t="s">
        <v>1562</v>
      </c>
      <c r="BW2761" t="s">
        <v>1562</v>
      </c>
      <c r="CB2761">
        <v>1</v>
      </c>
      <c r="CF2761">
        <v>1</v>
      </c>
      <c r="CH2761" t="s">
        <v>1562</v>
      </c>
      <c r="CI2761" t="s">
        <v>1562</v>
      </c>
      <c r="CJ2761" t="s">
        <v>1562</v>
      </c>
      <c r="CK2761" t="s">
        <v>1562</v>
      </c>
      <c r="CL2761" t="s">
        <v>1562</v>
      </c>
      <c r="CM2761" t="s">
        <v>1562</v>
      </c>
      <c r="CS2761" t="s">
        <v>1562</v>
      </c>
      <c r="CT2761" t="s">
        <v>1562</v>
      </c>
      <c r="CY2761">
        <v>1</v>
      </c>
      <c r="DD2761">
        <v>1</v>
      </c>
      <c r="DO2761">
        <v>1</v>
      </c>
      <c r="DW2761" t="s">
        <v>1562</v>
      </c>
      <c r="DX2761" t="s">
        <v>1562</v>
      </c>
      <c r="DY2761" t="s">
        <v>1562</v>
      </c>
      <c r="DZ2761" t="s">
        <v>1562</v>
      </c>
      <c r="EA2761" t="s">
        <v>1562</v>
      </c>
      <c r="EB2761" t="s">
        <v>1562</v>
      </c>
      <c r="EC2761" t="s">
        <v>1562</v>
      </c>
      <c r="ED2761" t="s">
        <v>1562</v>
      </c>
      <c r="EE2761" t="s">
        <v>1562</v>
      </c>
      <c r="EF2761" t="s">
        <v>1562</v>
      </c>
      <c r="EY2761" t="s">
        <v>1562</v>
      </c>
      <c r="EZ2761" t="s">
        <v>1562</v>
      </c>
      <c r="FA2761" t="s">
        <v>1562</v>
      </c>
      <c r="FB2761" t="s">
        <v>1562</v>
      </c>
      <c r="FC2761" t="s">
        <v>1562</v>
      </c>
      <c r="FD2761" t="s">
        <v>1562</v>
      </c>
      <c r="FE2761" t="s">
        <v>1562</v>
      </c>
      <c r="FF2761" t="s">
        <v>1562</v>
      </c>
      <c r="FG2761" t="s">
        <v>1562</v>
      </c>
      <c r="FH2761" t="s">
        <v>1562</v>
      </c>
      <c r="FI2761" t="s">
        <v>1562</v>
      </c>
      <c r="FJ2761" t="s">
        <v>1562</v>
      </c>
      <c r="FK2761" t="s">
        <v>1562</v>
      </c>
      <c r="FL2761" t="s">
        <v>1562</v>
      </c>
      <c r="FM2761" t="s">
        <v>1562</v>
      </c>
      <c r="FN2761" t="s">
        <v>1562</v>
      </c>
      <c r="FO2761" t="s">
        <v>1562</v>
      </c>
      <c r="FP2761" t="s">
        <v>1562</v>
      </c>
      <c r="FQ2761" t="s">
        <v>1562</v>
      </c>
      <c r="FR2761" t="s">
        <v>1562</v>
      </c>
      <c r="FS2761" t="s">
        <v>1562</v>
      </c>
      <c r="FT2761" t="s">
        <v>1562</v>
      </c>
      <c r="FU2761" t="s">
        <v>1562</v>
      </c>
      <c r="FW2761" t="s">
        <v>21362</v>
      </c>
    </row>
    <row r="2762" spans="1:179" hidden="1" x14ac:dyDescent="0.35">
      <c r="A2762" t="s">
        <v>21398</v>
      </c>
      <c r="B2762" t="s">
        <v>309</v>
      </c>
      <c r="C2762" t="s">
        <v>336</v>
      </c>
      <c r="D2762" t="s">
        <v>337</v>
      </c>
      <c r="G2762" t="s">
        <v>21399</v>
      </c>
      <c r="H2762" t="s">
        <v>21402</v>
      </c>
      <c r="K2762" t="s">
        <v>21403</v>
      </c>
      <c r="O2762" t="s">
        <v>487</v>
      </c>
      <c r="P2762" t="s">
        <v>21361</v>
      </c>
      <c r="Q2762">
        <v>2200</v>
      </c>
      <c r="Y2762" t="s">
        <v>21320</v>
      </c>
      <c r="AA2762" t="s">
        <v>19293</v>
      </c>
      <c r="AB2762" t="s">
        <v>2762</v>
      </c>
      <c r="AD2762" s="10">
        <v>40544</v>
      </c>
      <c r="AH2762" t="s">
        <v>12330</v>
      </c>
      <c r="AM2762">
        <v>286</v>
      </c>
      <c r="AN2762" s="6">
        <v>55.192</v>
      </c>
      <c r="AO2762" s="1">
        <v>28.664999999999999</v>
      </c>
      <c r="AP2762" s="3">
        <v>7.077</v>
      </c>
      <c r="AQ2762" s="8">
        <f t="shared" si="176"/>
        <v>90.933999999999997</v>
      </c>
      <c r="AR2762" s="8">
        <f t="shared" si="177"/>
        <v>1.9254142682714113</v>
      </c>
      <c r="AS2762" s="8">
        <f t="shared" si="178"/>
        <v>3</v>
      </c>
      <c r="AT2762" s="6">
        <v>55.811999999999998</v>
      </c>
      <c r="AU2762" s="1">
        <v>30.632000000000001</v>
      </c>
      <c r="AV2762" s="3">
        <v>4.6520000000000001</v>
      </c>
      <c r="AW2762" s="8">
        <f t="shared" si="179"/>
        <v>-0.61999999999999744</v>
      </c>
      <c r="AY2762">
        <v>1</v>
      </c>
      <c r="BH2762">
        <v>1</v>
      </c>
      <c r="BM2762">
        <v>1</v>
      </c>
      <c r="BP2762" t="s">
        <v>1562</v>
      </c>
      <c r="BQ2762" t="s">
        <v>1562</v>
      </c>
      <c r="BR2762" t="s">
        <v>1562</v>
      </c>
      <c r="BS2762" t="s">
        <v>1562</v>
      </c>
      <c r="BT2762" t="s">
        <v>1562</v>
      </c>
      <c r="BU2762" t="s">
        <v>1562</v>
      </c>
      <c r="BV2762" t="s">
        <v>1562</v>
      </c>
      <c r="BW2762" t="s">
        <v>1562</v>
      </c>
      <c r="CB2762">
        <v>1</v>
      </c>
      <c r="CG2762">
        <v>1</v>
      </c>
      <c r="CH2762" t="s">
        <v>1562</v>
      </c>
      <c r="CI2762" t="s">
        <v>1562</v>
      </c>
      <c r="CJ2762" t="s">
        <v>1562</v>
      </c>
      <c r="CK2762" t="s">
        <v>1562</v>
      </c>
      <c r="CL2762" t="s">
        <v>1562</v>
      </c>
      <c r="CM2762" t="s">
        <v>1562</v>
      </c>
      <c r="CS2762" t="s">
        <v>1562</v>
      </c>
      <c r="CT2762" t="s">
        <v>1562</v>
      </c>
      <c r="CX2762">
        <v>1</v>
      </c>
      <c r="DE2762">
        <v>1</v>
      </c>
      <c r="DO2762">
        <v>1</v>
      </c>
      <c r="DW2762" t="s">
        <v>1562</v>
      </c>
      <c r="DX2762" t="s">
        <v>1562</v>
      </c>
      <c r="DY2762" t="s">
        <v>1562</v>
      </c>
      <c r="DZ2762" t="s">
        <v>1562</v>
      </c>
      <c r="EA2762" t="s">
        <v>1562</v>
      </c>
      <c r="EB2762" t="s">
        <v>1562</v>
      </c>
      <c r="EC2762" t="s">
        <v>1562</v>
      </c>
      <c r="ED2762" t="s">
        <v>1562</v>
      </c>
      <c r="EE2762" t="s">
        <v>1562</v>
      </c>
      <c r="EF2762" t="s">
        <v>1562</v>
      </c>
      <c r="EY2762" t="s">
        <v>1562</v>
      </c>
      <c r="EZ2762" t="s">
        <v>1562</v>
      </c>
      <c r="FA2762" t="s">
        <v>1562</v>
      </c>
      <c r="FB2762" t="s">
        <v>1562</v>
      </c>
      <c r="FC2762" t="s">
        <v>1562</v>
      </c>
      <c r="FD2762" t="s">
        <v>1562</v>
      </c>
      <c r="FE2762" t="s">
        <v>1562</v>
      </c>
      <c r="FF2762" t="s">
        <v>1562</v>
      </c>
      <c r="FG2762" t="s">
        <v>1562</v>
      </c>
      <c r="FH2762" t="s">
        <v>1562</v>
      </c>
      <c r="FI2762" t="s">
        <v>1562</v>
      </c>
      <c r="FJ2762" t="s">
        <v>1562</v>
      </c>
      <c r="FK2762" t="s">
        <v>1562</v>
      </c>
      <c r="FL2762" t="s">
        <v>1562</v>
      </c>
      <c r="FM2762" t="s">
        <v>1562</v>
      </c>
      <c r="FN2762" t="s">
        <v>1562</v>
      </c>
      <c r="FO2762" t="s">
        <v>1562</v>
      </c>
      <c r="FP2762" t="s">
        <v>1562</v>
      </c>
      <c r="FQ2762" t="s">
        <v>1562</v>
      </c>
      <c r="FR2762" t="s">
        <v>1562</v>
      </c>
      <c r="FS2762" t="s">
        <v>1562</v>
      </c>
      <c r="FT2762" t="s">
        <v>1562</v>
      </c>
      <c r="FU2762" t="s">
        <v>1562</v>
      </c>
      <c r="FW2762" t="s">
        <v>21362</v>
      </c>
    </row>
    <row r="2763" spans="1:179" hidden="1" x14ac:dyDescent="0.35">
      <c r="A2763" t="s">
        <v>21404</v>
      </c>
      <c r="D2763" t="s">
        <v>23027</v>
      </c>
      <c r="G2763" t="s">
        <v>21405</v>
      </c>
      <c r="H2763" t="s">
        <v>21406</v>
      </c>
      <c r="K2763" t="s">
        <v>21407</v>
      </c>
      <c r="M2763" t="s">
        <v>183</v>
      </c>
      <c r="N2763">
        <v>500</v>
      </c>
      <c r="O2763" t="s">
        <v>487</v>
      </c>
      <c r="P2763" t="s">
        <v>21361</v>
      </c>
      <c r="Q2763">
        <v>2200</v>
      </c>
      <c r="Y2763" t="s">
        <v>21320</v>
      </c>
      <c r="AA2763" t="s">
        <v>19293</v>
      </c>
      <c r="AB2763" t="s">
        <v>2762</v>
      </c>
      <c r="AD2763" s="10">
        <v>40544</v>
      </c>
      <c r="AH2763" t="s">
        <v>12330</v>
      </c>
      <c r="AM2763">
        <v>427</v>
      </c>
      <c r="AN2763" s="6">
        <v>38.573</v>
      </c>
      <c r="AO2763" s="1">
        <v>28.385999999999999</v>
      </c>
      <c r="AP2763" s="3">
        <v>14.397</v>
      </c>
      <c r="AQ2763" s="8">
        <f t="shared" si="176"/>
        <v>81.356000000000009</v>
      </c>
      <c r="AR2763" s="8">
        <f t="shared" si="177"/>
        <v>1.3588740928626788</v>
      </c>
      <c r="AS2763" s="8">
        <f t="shared" si="178"/>
        <v>3</v>
      </c>
      <c r="AT2763" s="6">
        <v>35.664000000000001</v>
      </c>
      <c r="AU2763" s="1">
        <v>28.021999999999998</v>
      </c>
      <c r="AV2763" s="3">
        <v>16.681999999999999</v>
      </c>
      <c r="AW2763" s="8">
        <f t="shared" si="179"/>
        <v>2.9089999999999989</v>
      </c>
      <c r="AY2763">
        <v>1</v>
      </c>
      <c r="BH2763">
        <v>1</v>
      </c>
      <c r="BM2763">
        <v>1</v>
      </c>
      <c r="BP2763" t="s">
        <v>1562</v>
      </c>
      <c r="BQ2763" t="s">
        <v>1562</v>
      </c>
      <c r="BR2763" t="s">
        <v>1562</v>
      </c>
      <c r="BS2763" t="s">
        <v>1562</v>
      </c>
      <c r="BT2763" t="s">
        <v>1562</v>
      </c>
      <c r="BU2763" t="s">
        <v>1562</v>
      </c>
      <c r="BV2763" t="s">
        <v>1562</v>
      </c>
      <c r="BW2763" t="s">
        <v>1562</v>
      </c>
      <c r="CB2763">
        <v>1</v>
      </c>
      <c r="CH2763" t="s">
        <v>1562</v>
      </c>
      <c r="CI2763" t="s">
        <v>1562</v>
      </c>
      <c r="CJ2763" t="s">
        <v>1562</v>
      </c>
      <c r="CK2763" t="s">
        <v>1562</v>
      </c>
      <c r="CL2763" t="s">
        <v>1562</v>
      </c>
      <c r="CM2763" t="s">
        <v>1562</v>
      </c>
      <c r="CN2763">
        <v>1</v>
      </c>
      <c r="CS2763" t="s">
        <v>1562</v>
      </c>
      <c r="CT2763" t="s">
        <v>1562</v>
      </c>
      <c r="CY2763">
        <v>1</v>
      </c>
      <c r="DE2763">
        <v>1</v>
      </c>
      <c r="DP2763">
        <v>1</v>
      </c>
      <c r="DW2763" t="s">
        <v>1562</v>
      </c>
      <c r="DX2763" t="s">
        <v>1562</v>
      </c>
      <c r="DY2763" t="s">
        <v>1562</v>
      </c>
      <c r="DZ2763" t="s">
        <v>1562</v>
      </c>
      <c r="EA2763" t="s">
        <v>1562</v>
      </c>
      <c r="EB2763" t="s">
        <v>1562</v>
      </c>
      <c r="EC2763" t="s">
        <v>1562</v>
      </c>
      <c r="ED2763" t="s">
        <v>1562</v>
      </c>
      <c r="EE2763" t="s">
        <v>1562</v>
      </c>
      <c r="EF2763" t="s">
        <v>1562</v>
      </c>
      <c r="EY2763" t="s">
        <v>1562</v>
      </c>
      <c r="EZ2763" t="s">
        <v>1562</v>
      </c>
      <c r="FA2763" t="s">
        <v>1562</v>
      </c>
      <c r="FB2763" t="s">
        <v>1562</v>
      </c>
      <c r="FC2763" t="s">
        <v>1562</v>
      </c>
      <c r="FD2763" t="s">
        <v>1562</v>
      </c>
      <c r="FE2763" t="s">
        <v>1562</v>
      </c>
      <c r="FF2763" t="s">
        <v>1562</v>
      </c>
      <c r="FG2763" t="s">
        <v>1562</v>
      </c>
      <c r="FH2763" t="s">
        <v>1562</v>
      </c>
      <c r="FI2763" t="s">
        <v>1562</v>
      </c>
      <c r="FJ2763" t="s">
        <v>1562</v>
      </c>
      <c r="FK2763" t="s">
        <v>1562</v>
      </c>
      <c r="FL2763" t="s">
        <v>1562</v>
      </c>
      <c r="FM2763" t="s">
        <v>1562</v>
      </c>
      <c r="FN2763" t="s">
        <v>1562</v>
      </c>
      <c r="FO2763" t="s">
        <v>1562</v>
      </c>
      <c r="FP2763" t="s">
        <v>1562</v>
      </c>
      <c r="FQ2763" t="s">
        <v>1562</v>
      </c>
      <c r="FR2763" t="s">
        <v>1562</v>
      </c>
      <c r="FS2763" t="s">
        <v>1562</v>
      </c>
      <c r="FT2763" t="s">
        <v>1562</v>
      </c>
      <c r="FU2763" t="s">
        <v>1562</v>
      </c>
      <c r="FW2763" t="s">
        <v>21362</v>
      </c>
    </row>
    <row r="2764" spans="1:179" hidden="1" x14ac:dyDescent="0.35">
      <c r="A2764" t="s">
        <v>21419</v>
      </c>
      <c r="B2764" t="s">
        <v>384</v>
      </c>
      <c r="C2764" t="s">
        <v>439</v>
      </c>
      <c r="D2764" t="s">
        <v>21420</v>
      </c>
      <c r="G2764" t="s">
        <v>21421</v>
      </c>
      <c r="H2764" t="s">
        <v>21422</v>
      </c>
      <c r="K2764" t="s">
        <v>21423</v>
      </c>
      <c r="O2764" t="s">
        <v>487</v>
      </c>
      <c r="P2764" t="s">
        <v>21361</v>
      </c>
      <c r="Q2764">
        <v>2200</v>
      </c>
      <c r="Y2764" t="s">
        <v>21320</v>
      </c>
      <c r="AA2764" t="s">
        <v>19293</v>
      </c>
      <c r="AB2764" t="s">
        <v>2762</v>
      </c>
      <c r="AD2764" s="10">
        <v>40544</v>
      </c>
      <c r="AH2764" t="s">
        <v>12330</v>
      </c>
      <c r="AM2764" t="s">
        <v>1562</v>
      </c>
      <c r="AN2764" s="6">
        <v>43.378999999999998</v>
      </c>
      <c r="AO2764" s="1">
        <v>22.337</v>
      </c>
      <c r="AP2764" s="3">
        <v>25.138999999999999</v>
      </c>
      <c r="AQ2764" s="8">
        <f t="shared" si="176"/>
        <v>90.85499999999999</v>
      </c>
      <c r="AR2764" s="8">
        <f t="shared" si="177"/>
        <v>1.9420244437480414</v>
      </c>
      <c r="AS2764" s="8">
        <f t="shared" si="178"/>
        <v>3</v>
      </c>
      <c r="AT2764" s="6">
        <v>42.371000000000002</v>
      </c>
      <c r="AU2764" s="1">
        <v>22.18</v>
      </c>
      <c r="AV2764" s="3">
        <v>26.329000000000001</v>
      </c>
      <c r="AW2764" s="8">
        <f t="shared" si="179"/>
        <v>1.0079999999999956</v>
      </c>
      <c r="AY2764">
        <v>1</v>
      </c>
      <c r="BH2764">
        <v>1</v>
      </c>
      <c r="BK2764">
        <v>1</v>
      </c>
      <c r="BM2764">
        <v>1</v>
      </c>
      <c r="BP2764" t="s">
        <v>1562</v>
      </c>
      <c r="BQ2764" t="s">
        <v>1562</v>
      </c>
      <c r="BR2764" t="s">
        <v>1562</v>
      </c>
      <c r="BS2764" t="s">
        <v>1562</v>
      </c>
      <c r="BT2764" t="s">
        <v>1562</v>
      </c>
      <c r="BU2764" t="s">
        <v>1562</v>
      </c>
      <c r="BV2764" t="s">
        <v>1562</v>
      </c>
      <c r="BW2764" t="s">
        <v>1562</v>
      </c>
      <c r="CC2764">
        <v>1</v>
      </c>
      <c r="CH2764" t="s">
        <v>1562</v>
      </c>
      <c r="CI2764" t="s">
        <v>1562</v>
      </c>
      <c r="CJ2764" t="s">
        <v>1562</v>
      </c>
      <c r="CK2764" t="s">
        <v>1562</v>
      </c>
      <c r="CL2764" t="s">
        <v>1562</v>
      </c>
      <c r="CM2764" t="s">
        <v>1562</v>
      </c>
      <c r="CS2764" t="s">
        <v>1562</v>
      </c>
      <c r="CT2764" t="s">
        <v>1562</v>
      </c>
      <c r="CY2764">
        <v>1</v>
      </c>
      <c r="DF2764">
        <v>1</v>
      </c>
      <c r="DP2764">
        <v>1</v>
      </c>
      <c r="DW2764" t="s">
        <v>1562</v>
      </c>
      <c r="DX2764" t="s">
        <v>1562</v>
      </c>
      <c r="DY2764" t="s">
        <v>1562</v>
      </c>
      <c r="DZ2764" t="s">
        <v>1562</v>
      </c>
      <c r="EA2764" t="s">
        <v>1562</v>
      </c>
      <c r="EB2764" t="s">
        <v>1562</v>
      </c>
      <c r="EC2764" t="s">
        <v>1562</v>
      </c>
      <c r="ED2764" t="s">
        <v>1562</v>
      </c>
      <c r="EE2764" t="s">
        <v>1562</v>
      </c>
      <c r="EF2764" t="s">
        <v>1562</v>
      </c>
      <c r="EY2764" t="s">
        <v>1562</v>
      </c>
      <c r="EZ2764" t="s">
        <v>1562</v>
      </c>
      <c r="FA2764" t="s">
        <v>1562</v>
      </c>
      <c r="FB2764" t="s">
        <v>1562</v>
      </c>
      <c r="FC2764" t="s">
        <v>1562</v>
      </c>
      <c r="FD2764" t="s">
        <v>1562</v>
      </c>
      <c r="FE2764" t="s">
        <v>1562</v>
      </c>
      <c r="FF2764" t="s">
        <v>1562</v>
      </c>
      <c r="FG2764" t="s">
        <v>1562</v>
      </c>
      <c r="FH2764" t="s">
        <v>1562</v>
      </c>
      <c r="FI2764" t="s">
        <v>1562</v>
      </c>
      <c r="FJ2764" t="s">
        <v>1562</v>
      </c>
      <c r="FK2764" t="s">
        <v>1562</v>
      </c>
      <c r="FL2764" t="s">
        <v>1562</v>
      </c>
      <c r="FM2764" t="s">
        <v>1562</v>
      </c>
      <c r="FN2764" t="s">
        <v>1562</v>
      </c>
      <c r="FO2764" t="s">
        <v>1562</v>
      </c>
      <c r="FP2764" t="s">
        <v>1562</v>
      </c>
      <c r="FQ2764" t="s">
        <v>1562</v>
      </c>
      <c r="FR2764" t="s">
        <v>1562</v>
      </c>
      <c r="FS2764" t="s">
        <v>1562</v>
      </c>
      <c r="FT2764" t="s">
        <v>1562</v>
      </c>
      <c r="FU2764" t="s">
        <v>1562</v>
      </c>
      <c r="FW2764" t="s">
        <v>21362</v>
      </c>
    </row>
    <row r="2765" spans="1:179" hidden="1" x14ac:dyDescent="0.35">
      <c r="A2765" t="s">
        <v>21448</v>
      </c>
      <c r="B2765" t="s">
        <v>175</v>
      </c>
      <c r="C2765" t="s">
        <v>864</v>
      </c>
      <c r="D2765" t="s">
        <v>1698</v>
      </c>
      <c r="G2765" t="s">
        <v>21449</v>
      </c>
      <c r="H2765" t="s">
        <v>21452</v>
      </c>
      <c r="K2765" t="s">
        <v>21453</v>
      </c>
      <c r="O2765" t="s">
        <v>21428</v>
      </c>
      <c r="P2765" t="s">
        <v>21429</v>
      </c>
      <c r="Q2765">
        <v>3600</v>
      </c>
      <c r="Y2765" t="s">
        <v>21320</v>
      </c>
      <c r="AA2765" t="s">
        <v>19293</v>
      </c>
      <c r="AB2765" t="s">
        <v>2762</v>
      </c>
      <c r="AD2765" s="8" t="s">
        <v>21321</v>
      </c>
      <c r="AH2765" t="s">
        <v>10470</v>
      </c>
      <c r="AI2765">
        <v>1</v>
      </c>
      <c r="AJ2765">
        <v>1.2</v>
      </c>
      <c r="AM2765">
        <v>62</v>
      </c>
      <c r="AN2765" s="6">
        <v>35.01</v>
      </c>
      <c r="AO2765" s="1">
        <v>18.132000000000001</v>
      </c>
      <c r="AP2765" s="3">
        <v>18.771999999999998</v>
      </c>
      <c r="AQ2765" s="8">
        <f t="shared" si="176"/>
        <v>71.913999999999987</v>
      </c>
      <c r="AR2765" s="8">
        <f t="shared" si="177"/>
        <v>1.9308405029781599</v>
      </c>
      <c r="AS2765" s="8">
        <f t="shared" si="178"/>
        <v>3</v>
      </c>
      <c r="AT2765" s="6">
        <v>33.713000000000001</v>
      </c>
      <c r="AU2765" s="1">
        <v>18.001000000000001</v>
      </c>
      <c r="AV2765" s="3">
        <v>22.094000000000001</v>
      </c>
      <c r="AW2765" s="8">
        <f t="shared" si="179"/>
        <v>1.296999999999997</v>
      </c>
      <c r="AY2765">
        <v>1</v>
      </c>
      <c r="BH2765">
        <v>1</v>
      </c>
      <c r="BM2765">
        <v>1</v>
      </c>
      <c r="BP2765">
        <v>1</v>
      </c>
      <c r="BZ2765">
        <v>1</v>
      </c>
      <c r="CF2765">
        <v>1</v>
      </c>
      <c r="CI2765">
        <v>1</v>
      </c>
      <c r="CP2765">
        <v>1</v>
      </c>
      <c r="CS2765">
        <v>1</v>
      </c>
      <c r="CY2765">
        <v>1</v>
      </c>
      <c r="DB2765">
        <v>1</v>
      </c>
      <c r="DG2765">
        <v>1</v>
      </c>
      <c r="EE2765">
        <v>1</v>
      </c>
      <c r="FC2765">
        <v>1</v>
      </c>
      <c r="FW2765" t="s">
        <v>21322</v>
      </c>
    </row>
    <row r="2766" spans="1:179" hidden="1" x14ac:dyDescent="0.35">
      <c r="A2766" t="s">
        <v>21470</v>
      </c>
      <c r="B2766" t="s">
        <v>234</v>
      </c>
      <c r="C2766" t="s">
        <v>403</v>
      </c>
      <c r="D2766" t="s">
        <v>3219</v>
      </c>
      <c r="F2766" t="s">
        <v>417</v>
      </c>
      <c r="G2766" t="s">
        <v>21474</v>
      </c>
      <c r="H2766" t="s">
        <v>21475</v>
      </c>
      <c r="K2766" t="s">
        <v>21476</v>
      </c>
      <c r="O2766" t="s">
        <v>21428</v>
      </c>
      <c r="P2766" t="s">
        <v>21429</v>
      </c>
      <c r="Q2766">
        <v>3200</v>
      </c>
      <c r="Y2766" t="s">
        <v>21320</v>
      </c>
      <c r="AA2766" t="s">
        <v>19293</v>
      </c>
      <c r="AB2766" t="s">
        <v>2762</v>
      </c>
      <c r="AD2766" s="8" t="s">
        <v>21321</v>
      </c>
      <c r="AH2766" t="s">
        <v>4999</v>
      </c>
      <c r="AI2766">
        <v>3</v>
      </c>
      <c r="AJ2766">
        <v>0.3</v>
      </c>
      <c r="AM2766">
        <v>72</v>
      </c>
      <c r="AN2766" s="6">
        <v>48.09</v>
      </c>
      <c r="AO2766" s="1">
        <v>30.155000000000001</v>
      </c>
      <c r="AP2766" s="3">
        <v>10.813000000000001</v>
      </c>
      <c r="AQ2766" s="8">
        <f t="shared" si="176"/>
        <v>89.058000000000007</v>
      </c>
      <c r="AR2766" s="8">
        <f t="shared" si="177"/>
        <v>1.5947604045763555</v>
      </c>
      <c r="AS2766" s="8">
        <f t="shared" si="178"/>
        <v>3</v>
      </c>
      <c r="AT2766" s="6">
        <v>49.722000000000001</v>
      </c>
      <c r="AU2766" s="1">
        <v>28.866</v>
      </c>
      <c r="AV2766" s="3">
        <v>10.775</v>
      </c>
      <c r="AW2766" s="8">
        <f t="shared" si="179"/>
        <v>-1.6319999999999979</v>
      </c>
      <c r="AX2766">
        <v>1</v>
      </c>
      <c r="BD2766">
        <v>1</v>
      </c>
      <c r="BH2766">
        <v>1</v>
      </c>
      <c r="BM2766">
        <v>1</v>
      </c>
      <c r="BS2766">
        <v>1</v>
      </c>
      <c r="BZ2766">
        <v>1</v>
      </c>
      <c r="CG2766">
        <v>1</v>
      </c>
      <c r="CI2766">
        <v>1</v>
      </c>
      <c r="CS2766">
        <v>1</v>
      </c>
      <c r="CY2766">
        <v>1</v>
      </c>
      <c r="DD2766">
        <v>1</v>
      </c>
      <c r="DN2766">
        <v>1</v>
      </c>
      <c r="DP2766">
        <v>1</v>
      </c>
      <c r="DU2766">
        <v>1</v>
      </c>
      <c r="DZ2766">
        <v>1</v>
      </c>
      <c r="EY2766">
        <v>1</v>
      </c>
      <c r="FB2766">
        <v>1</v>
      </c>
      <c r="FC2766">
        <v>1</v>
      </c>
      <c r="FW2766" t="s">
        <v>21322</v>
      </c>
    </row>
    <row r="2767" spans="1:179" hidden="1" x14ac:dyDescent="0.35">
      <c r="A2767" t="s">
        <v>13629</v>
      </c>
      <c r="B2767" t="s">
        <v>573</v>
      </c>
      <c r="C2767" t="s">
        <v>1685</v>
      </c>
      <c r="D2767" t="s">
        <v>1686</v>
      </c>
      <c r="F2767" t="s">
        <v>13630</v>
      </c>
      <c r="G2767" t="s">
        <v>13631</v>
      </c>
      <c r="H2767" t="s">
        <v>13632</v>
      </c>
      <c r="K2767" t="s">
        <v>13633</v>
      </c>
      <c r="L2767" t="s">
        <v>631</v>
      </c>
      <c r="M2767" t="s">
        <v>2016</v>
      </c>
      <c r="N2767">
        <v>20</v>
      </c>
      <c r="O2767" t="s">
        <v>318</v>
      </c>
      <c r="P2767" t="s">
        <v>318</v>
      </c>
      <c r="Q2767">
        <v>2</v>
      </c>
      <c r="R2767">
        <v>41</v>
      </c>
      <c r="S2767">
        <v>1</v>
      </c>
      <c r="X2767" t="s">
        <v>2291</v>
      </c>
      <c r="Y2767" t="s">
        <v>13634</v>
      </c>
      <c r="Z2767" t="s">
        <v>11357</v>
      </c>
      <c r="AA2767" t="s">
        <v>546</v>
      </c>
      <c r="AB2767" t="s">
        <v>188</v>
      </c>
      <c r="AD2767" s="8"/>
      <c r="AF2767">
        <v>1</v>
      </c>
      <c r="AH2767" t="s">
        <v>10470</v>
      </c>
      <c r="AI2767">
        <v>1</v>
      </c>
      <c r="AJ2767">
        <v>0.4</v>
      </c>
      <c r="AN2767" s="6" t="s">
        <v>23023</v>
      </c>
      <c r="AO2767" s="1" t="s">
        <v>23023</v>
      </c>
      <c r="AP2767" s="3" t="s">
        <v>23023</v>
      </c>
      <c r="AQ2767" s="8">
        <f t="shared" si="176"/>
        <v>0</v>
      </c>
      <c r="AR2767" s="8" t="e">
        <f t="shared" si="177"/>
        <v>#VALUE!</v>
      </c>
      <c r="AS2767" s="8" t="e">
        <f t="shared" si="178"/>
        <v>#VALUE!</v>
      </c>
      <c r="AW2767" s="8" t="e">
        <f t="shared" si="179"/>
        <v>#VALUE!</v>
      </c>
      <c r="AZ2767">
        <v>1</v>
      </c>
      <c r="BH2767">
        <v>1</v>
      </c>
      <c r="BI2767">
        <v>1</v>
      </c>
      <c r="BM2767">
        <v>1</v>
      </c>
      <c r="BS2767">
        <v>1</v>
      </c>
      <c r="BZ2767">
        <v>1</v>
      </c>
      <c r="CA2767">
        <v>1</v>
      </c>
      <c r="CF2767">
        <v>1</v>
      </c>
      <c r="CS2767">
        <v>1</v>
      </c>
      <c r="CY2767">
        <v>1</v>
      </c>
      <c r="DF2767">
        <v>1</v>
      </c>
      <c r="DN2767">
        <v>1</v>
      </c>
      <c r="DQ2767">
        <v>1</v>
      </c>
      <c r="DR2767">
        <v>1</v>
      </c>
      <c r="DZ2767">
        <v>1</v>
      </c>
      <c r="FK2767">
        <v>1</v>
      </c>
      <c r="FM2767">
        <v>1</v>
      </c>
      <c r="FV2767" t="s">
        <v>1765</v>
      </c>
    </row>
    <row r="2768" spans="1:179" hidden="1" x14ac:dyDescent="0.35">
      <c r="A2768" t="s">
        <v>13635</v>
      </c>
      <c r="B2768" t="s">
        <v>309</v>
      </c>
      <c r="C2768" t="s">
        <v>336</v>
      </c>
      <c r="D2768" t="s">
        <v>1440</v>
      </c>
      <c r="E2768" t="s">
        <v>3397</v>
      </c>
      <c r="F2768" t="s">
        <v>4550</v>
      </c>
      <c r="G2768" t="s">
        <v>13636</v>
      </c>
      <c r="H2768" t="s">
        <v>13637</v>
      </c>
      <c r="K2768" t="s">
        <v>13638</v>
      </c>
      <c r="L2768" t="s">
        <v>182</v>
      </c>
      <c r="M2768" t="s">
        <v>343</v>
      </c>
      <c r="N2768">
        <v>40</v>
      </c>
      <c r="O2768" t="s">
        <v>318</v>
      </c>
      <c r="P2768" t="s">
        <v>318</v>
      </c>
      <c r="Q2768">
        <v>250</v>
      </c>
      <c r="R2768">
        <v>41</v>
      </c>
      <c r="S2768">
        <v>2</v>
      </c>
      <c r="X2768" t="s">
        <v>837</v>
      </c>
      <c r="Y2768" t="s">
        <v>13547</v>
      </c>
      <c r="Z2768" t="s">
        <v>11357</v>
      </c>
      <c r="AA2768" t="s">
        <v>546</v>
      </c>
      <c r="AB2768" t="s">
        <v>188</v>
      </c>
      <c r="AD2768" s="8"/>
      <c r="AE2768">
        <v>1</v>
      </c>
      <c r="AH2768" t="s">
        <v>4999</v>
      </c>
      <c r="AI2768">
        <v>9</v>
      </c>
      <c r="AJ2768">
        <v>0.15</v>
      </c>
      <c r="AN2768" s="6" t="s">
        <v>23023</v>
      </c>
      <c r="AO2768" s="1" t="s">
        <v>23023</v>
      </c>
      <c r="AP2768" s="3" t="s">
        <v>23023</v>
      </c>
      <c r="AQ2768" s="8">
        <f t="shared" si="176"/>
        <v>0</v>
      </c>
      <c r="AR2768" s="8" t="e">
        <f t="shared" si="177"/>
        <v>#VALUE!</v>
      </c>
      <c r="AS2768" s="8" t="e">
        <f t="shared" si="178"/>
        <v>#VALUE!</v>
      </c>
      <c r="AW2768" s="8" t="e">
        <f t="shared" si="179"/>
        <v>#VALUE!</v>
      </c>
      <c r="AX2768">
        <v>1</v>
      </c>
      <c r="BD2768">
        <v>1</v>
      </c>
      <c r="BH2768">
        <v>1</v>
      </c>
      <c r="BN2768">
        <v>1</v>
      </c>
      <c r="CA2768">
        <v>1</v>
      </c>
      <c r="CF2768">
        <v>1</v>
      </c>
      <c r="CT2768">
        <v>1</v>
      </c>
      <c r="CY2768">
        <v>1</v>
      </c>
      <c r="DF2768">
        <v>1</v>
      </c>
      <c r="DL2768">
        <v>1</v>
      </c>
      <c r="DN2768">
        <v>1</v>
      </c>
      <c r="DZ2768">
        <v>1</v>
      </c>
      <c r="FI2768">
        <v>1</v>
      </c>
      <c r="FK2768">
        <v>1</v>
      </c>
      <c r="FT2768">
        <v>1</v>
      </c>
    </row>
    <row r="2769" spans="1:179" hidden="1" x14ac:dyDescent="0.35">
      <c r="A2769" t="s">
        <v>21477</v>
      </c>
      <c r="B2769" t="s">
        <v>573</v>
      </c>
      <c r="C2769" t="s">
        <v>574</v>
      </c>
      <c r="D2769" t="s">
        <v>1098</v>
      </c>
      <c r="G2769" t="s">
        <v>21481</v>
      </c>
      <c r="H2769" t="s">
        <v>21482</v>
      </c>
      <c r="K2769" t="s">
        <v>21483</v>
      </c>
      <c r="O2769" t="s">
        <v>21428</v>
      </c>
      <c r="P2769" t="s">
        <v>21429</v>
      </c>
      <c r="Q2769">
        <v>3200</v>
      </c>
      <c r="Y2769" t="s">
        <v>21320</v>
      </c>
      <c r="AA2769" t="s">
        <v>19293</v>
      </c>
      <c r="AB2769" t="s">
        <v>2762</v>
      </c>
      <c r="AD2769" s="8" t="s">
        <v>21321</v>
      </c>
      <c r="AH2769" t="s">
        <v>4999</v>
      </c>
      <c r="AI2769">
        <v>2</v>
      </c>
      <c r="AJ2769">
        <v>0.4</v>
      </c>
      <c r="AM2769">
        <v>74</v>
      </c>
      <c r="AN2769" s="6">
        <v>42.804000000000002</v>
      </c>
      <c r="AO2769" s="1">
        <v>30.856999999999999</v>
      </c>
      <c r="AP2769" s="3">
        <v>8.9090000000000007</v>
      </c>
      <c r="AQ2769" s="8">
        <f t="shared" si="176"/>
        <v>82.570000000000007</v>
      </c>
      <c r="AR2769" s="8">
        <f t="shared" si="177"/>
        <v>1.3871730887642999</v>
      </c>
      <c r="AS2769" s="8">
        <f t="shared" si="178"/>
        <v>3</v>
      </c>
      <c r="AT2769" s="6">
        <v>45.884</v>
      </c>
      <c r="AU2769" s="1">
        <v>28.257000000000001</v>
      </c>
      <c r="AV2769" s="3">
        <v>8.7089999999999996</v>
      </c>
      <c r="AW2769" s="8">
        <f t="shared" si="179"/>
        <v>-3.0799999999999983</v>
      </c>
      <c r="AX2769">
        <v>1</v>
      </c>
      <c r="BC2769">
        <v>1</v>
      </c>
      <c r="BH2769">
        <v>1</v>
      </c>
      <c r="BM2769">
        <v>1</v>
      </c>
      <c r="BP2769">
        <v>1</v>
      </c>
      <c r="CA2769">
        <v>1</v>
      </c>
      <c r="CH2769">
        <v>1</v>
      </c>
      <c r="CJ2769">
        <v>1</v>
      </c>
      <c r="CS2769">
        <v>1</v>
      </c>
      <c r="CY2769">
        <v>1</v>
      </c>
      <c r="DD2769">
        <v>1</v>
      </c>
      <c r="DN2769">
        <v>1</v>
      </c>
      <c r="DQ2769">
        <v>1</v>
      </c>
      <c r="DS2769">
        <v>1</v>
      </c>
      <c r="DX2769">
        <v>1</v>
      </c>
      <c r="DZ2769">
        <v>1</v>
      </c>
      <c r="EY2769">
        <v>1</v>
      </c>
      <c r="FI2769">
        <v>1</v>
      </c>
      <c r="FW2769" t="s">
        <v>21322</v>
      </c>
    </row>
    <row r="2770" spans="1:179" hidden="1" x14ac:dyDescent="0.35">
      <c r="A2770" t="s">
        <v>21484</v>
      </c>
      <c r="B2770" t="s">
        <v>309</v>
      </c>
      <c r="C2770" t="s">
        <v>310</v>
      </c>
      <c r="D2770" t="s">
        <v>21488</v>
      </c>
      <c r="G2770" t="s">
        <v>21485</v>
      </c>
      <c r="H2770" t="s">
        <v>21489</v>
      </c>
      <c r="K2770" t="s">
        <v>21490</v>
      </c>
      <c r="O2770" t="s">
        <v>21428</v>
      </c>
      <c r="P2770" t="s">
        <v>21429</v>
      </c>
      <c r="Q2770">
        <v>3600</v>
      </c>
      <c r="Y2770" t="s">
        <v>21320</v>
      </c>
      <c r="AA2770" t="s">
        <v>19293</v>
      </c>
      <c r="AB2770" t="s">
        <v>2762</v>
      </c>
      <c r="AD2770" s="8" t="s">
        <v>21321</v>
      </c>
      <c r="AH2770" t="s">
        <v>6289</v>
      </c>
      <c r="AI2770">
        <v>3</v>
      </c>
      <c r="AJ2770">
        <v>1.2</v>
      </c>
      <c r="AM2770">
        <v>75</v>
      </c>
      <c r="AN2770" s="6">
        <v>31.417000000000002</v>
      </c>
      <c r="AO2770" s="1">
        <v>24.936</v>
      </c>
      <c r="AP2770" s="3">
        <v>34.860999999999997</v>
      </c>
      <c r="AQ2770" s="8">
        <f t="shared" si="176"/>
        <v>91.213999999999999</v>
      </c>
      <c r="AR2770" s="8">
        <f t="shared" si="177"/>
        <v>1.2599053577157524</v>
      </c>
      <c r="AS2770" s="8">
        <f t="shared" si="178"/>
        <v>3</v>
      </c>
      <c r="AT2770" s="6">
        <v>33.253</v>
      </c>
      <c r="AU2770" s="1">
        <v>27.16</v>
      </c>
      <c r="AV2770" s="3">
        <v>30.271000000000001</v>
      </c>
      <c r="AW2770" s="8">
        <f t="shared" si="179"/>
        <v>-1.8359999999999985</v>
      </c>
      <c r="AX2770">
        <v>1</v>
      </c>
      <c r="BD2770">
        <v>1</v>
      </c>
      <c r="BH2770">
        <v>1</v>
      </c>
      <c r="BM2770">
        <v>1</v>
      </c>
      <c r="BS2770">
        <v>1</v>
      </c>
      <c r="CB2770">
        <v>1</v>
      </c>
      <c r="CF2770">
        <v>1</v>
      </c>
      <c r="CJ2770">
        <v>1</v>
      </c>
      <c r="CS2770">
        <v>1</v>
      </c>
      <c r="CY2770">
        <v>1</v>
      </c>
      <c r="DF2770">
        <v>1</v>
      </c>
      <c r="DO2770">
        <v>1</v>
      </c>
      <c r="DZ2770">
        <v>1</v>
      </c>
      <c r="EY2770">
        <v>1</v>
      </c>
      <c r="FJ2770">
        <v>1</v>
      </c>
      <c r="FW2770" t="s">
        <v>21322</v>
      </c>
    </row>
    <row r="2771" spans="1:179" hidden="1" x14ac:dyDescent="0.35">
      <c r="A2771" t="s">
        <v>6269</v>
      </c>
      <c r="B2771" t="s">
        <v>175</v>
      </c>
      <c r="C2771" t="s">
        <v>864</v>
      </c>
      <c r="D2771" t="s">
        <v>1698</v>
      </c>
      <c r="F2771" t="s">
        <v>1699</v>
      </c>
      <c r="G2771" t="s">
        <v>6270</v>
      </c>
      <c r="H2771" t="s">
        <v>6271</v>
      </c>
      <c r="K2771" t="s">
        <v>6272</v>
      </c>
      <c r="L2771" t="s">
        <v>182</v>
      </c>
      <c r="M2771" t="s">
        <v>217</v>
      </c>
      <c r="N2771">
        <v>20</v>
      </c>
      <c r="O2771" t="s">
        <v>1384</v>
      </c>
      <c r="P2771" t="s">
        <v>2204</v>
      </c>
      <c r="Q2771">
        <v>1400</v>
      </c>
      <c r="R2771">
        <v>28</v>
      </c>
      <c r="S2771">
        <v>-16</v>
      </c>
      <c r="T2771">
        <v>500</v>
      </c>
      <c r="U2771">
        <v>15</v>
      </c>
      <c r="V2771">
        <v>20</v>
      </c>
      <c r="W2771">
        <v>20</v>
      </c>
      <c r="X2771" t="s">
        <v>1297</v>
      </c>
      <c r="Y2771" t="s">
        <v>6273</v>
      </c>
      <c r="Z2771" t="s">
        <v>3124</v>
      </c>
      <c r="AA2771" t="s">
        <v>825</v>
      </c>
      <c r="AB2771" t="s">
        <v>826</v>
      </c>
      <c r="AE2771">
        <v>1</v>
      </c>
      <c r="AH2771" t="s">
        <v>12330</v>
      </c>
      <c r="AN2771" s="6">
        <v>54.743000000000002</v>
      </c>
      <c r="AO2771" s="1">
        <v>40.923999999999999</v>
      </c>
      <c r="AP2771" s="3">
        <v>0.20699999999999999</v>
      </c>
      <c r="AQ2771" s="8">
        <f t="shared" si="176"/>
        <v>95.873999999999995</v>
      </c>
      <c r="AR2771" s="8">
        <f t="shared" si="177"/>
        <v>1.3376747141041931</v>
      </c>
      <c r="AS2771" s="8">
        <f t="shared" si="178"/>
        <v>3</v>
      </c>
      <c r="AT2771" s="6">
        <v>59.875</v>
      </c>
      <c r="AU2771" s="1">
        <v>37.197000000000003</v>
      </c>
      <c r="AV2771" s="3">
        <v>2E-3</v>
      </c>
      <c r="AW2771" s="8">
        <f t="shared" si="179"/>
        <v>-5.1319999999999979</v>
      </c>
      <c r="AY2771">
        <v>1</v>
      </c>
      <c r="BH2771">
        <v>1</v>
      </c>
      <c r="BK2771">
        <v>1</v>
      </c>
      <c r="BM2771">
        <v>1</v>
      </c>
      <c r="BQ2771">
        <v>1</v>
      </c>
      <c r="CA2771">
        <v>1</v>
      </c>
      <c r="CG2771">
        <v>1</v>
      </c>
      <c r="CS2771">
        <v>1</v>
      </c>
      <c r="CY2771">
        <v>1</v>
      </c>
      <c r="DH2771">
        <v>1</v>
      </c>
      <c r="EB2771">
        <v>1</v>
      </c>
      <c r="EE2771">
        <v>1</v>
      </c>
      <c r="ES2771">
        <v>1</v>
      </c>
      <c r="FC2771">
        <v>1</v>
      </c>
      <c r="FD2771">
        <v>1</v>
      </c>
      <c r="FI2771">
        <v>1</v>
      </c>
    </row>
    <row r="2772" spans="1:179" hidden="1" x14ac:dyDescent="0.35">
      <c r="A2772" t="s">
        <v>15909</v>
      </c>
      <c r="B2772" t="s">
        <v>309</v>
      </c>
      <c r="C2772" t="s">
        <v>310</v>
      </c>
      <c r="D2772" t="s">
        <v>311</v>
      </c>
      <c r="F2772" t="s">
        <v>6519</v>
      </c>
      <c r="G2772" t="s">
        <v>15910</v>
      </c>
      <c r="H2772" t="s">
        <v>15911</v>
      </c>
      <c r="I2772" t="s">
        <v>15912</v>
      </c>
      <c r="K2772" t="s">
        <v>15913</v>
      </c>
      <c r="L2772" t="s">
        <v>182</v>
      </c>
      <c r="M2772" t="s">
        <v>183</v>
      </c>
      <c r="N2772">
        <v>300</v>
      </c>
      <c r="O2772" t="s">
        <v>1048</v>
      </c>
      <c r="P2772" t="s">
        <v>1048</v>
      </c>
      <c r="Q2772">
        <v>900</v>
      </c>
      <c r="R2772">
        <v>-20</v>
      </c>
      <c r="S2772">
        <v>-103</v>
      </c>
      <c r="T2772">
        <v>-20</v>
      </c>
      <c r="U2772">
        <v>-102</v>
      </c>
      <c r="X2772" t="s">
        <v>15914</v>
      </c>
      <c r="Y2772" t="s">
        <v>15915</v>
      </c>
      <c r="Z2772" t="s">
        <v>15916</v>
      </c>
      <c r="AA2772" t="s">
        <v>15917</v>
      </c>
      <c r="AB2772" t="s">
        <v>3523</v>
      </c>
      <c r="AD2772">
        <v>39091</v>
      </c>
      <c r="AF2772">
        <v>1</v>
      </c>
      <c r="AH2772" t="s">
        <v>4999</v>
      </c>
      <c r="AN2772" s="6">
        <v>47.808999999999997</v>
      </c>
      <c r="AO2772" s="1">
        <v>35.112000000000002</v>
      </c>
      <c r="AP2772" s="3">
        <v>7.44</v>
      </c>
      <c r="AQ2772" s="8">
        <f t="shared" si="176"/>
        <v>90.36099999999999</v>
      </c>
      <c r="AR2772" s="8">
        <f t="shared" si="177"/>
        <v>1.3616142629300523</v>
      </c>
      <c r="AS2772" s="8">
        <f t="shared" si="178"/>
        <v>3</v>
      </c>
      <c r="AT2772" s="6">
        <v>50.534999999999997</v>
      </c>
      <c r="AU2772" s="1">
        <v>34.566000000000003</v>
      </c>
      <c r="AV2772" s="3">
        <v>5.8029999999999999</v>
      </c>
      <c r="AW2772" s="8">
        <f t="shared" si="179"/>
        <v>-2.7259999999999991</v>
      </c>
      <c r="AX2772">
        <v>1</v>
      </c>
      <c r="BD2772">
        <v>1</v>
      </c>
      <c r="BH2772">
        <v>1</v>
      </c>
      <c r="BM2772">
        <v>1</v>
      </c>
      <c r="CC2772">
        <v>1</v>
      </c>
      <c r="CE2772">
        <v>1</v>
      </c>
      <c r="CY2772">
        <v>1</v>
      </c>
      <c r="DF2772">
        <v>1</v>
      </c>
      <c r="DK2772">
        <v>1</v>
      </c>
      <c r="DP2772">
        <v>1</v>
      </c>
      <c r="ED2772">
        <v>1</v>
      </c>
      <c r="EL2772">
        <v>1</v>
      </c>
      <c r="EU2772">
        <v>1</v>
      </c>
      <c r="FI2772">
        <v>1</v>
      </c>
      <c r="FJ2772">
        <v>1</v>
      </c>
    </row>
    <row r="2773" spans="1:179" hidden="1" x14ac:dyDescent="0.35">
      <c r="A2773" t="s">
        <v>13658</v>
      </c>
      <c r="B2773" t="s">
        <v>234</v>
      </c>
      <c r="C2773" t="s">
        <v>235</v>
      </c>
      <c r="D2773" t="s">
        <v>3625</v>
      </c>
      <c r="F2773" t="s">
        <v>5803</v>
      </c>
      <c r="G2773" t="s">
        <v>13664</v>
      </c>
      <c r="H2773" t="s">
        <v>13665</v>
      </c>
      <c r="K2773" t="s">
        <v>13666</v>
      </c>
      <c r="L2773" t="s">
        <v>733</v>
      </c>
      <c r="M2773" t="s">
        <v>343</v>
      </c>
      <c r="N2773">
        <v>20</v>
      </c>
      <c r="O2773" t="s">
        <v>318</v>
      </c>
      <c r="P2773" t="s">
        <v>708</v>
      </c>
      <c r="Q2773">
        <v>600</v>
      </c>
      <c r="R2773">
        <v>37</v>
      </c>
      <c r="S2773">
        <v>-4</v>
      </c>
      <c r="T2773">
        <v>550</v>
      </c>
      <c r="U2773">
        <v>7</v>
      </c>
      <c r="V2773">
        <v>24</v>
      </c>
      <c r="W2773">
        <v>17</v>
      </c>
      <c r="X2773" t="s">
        <v>1110</v>
      </c>
      <c r="Y2773" t="s">
        <v>13667</v>
      </c>
      <c r="Z2773" t="s">
        <v>545</v>
      </c>
      <c r="AA2773" t="s">
        <v>546</v>
      </c>
      <c r="AB2773" t="s">
        <v>188</v>
      </c>
      <c r="AF2773">
        <v>1</v>
      </c>
      <c r="AH2773" t="s">
        <v>5745</v>
      </c>
      <c r="AI2773">
        <v>2</v>
      </c>
      <c r="AJ2773">
        <v>0.8</v>
      </c>
      <c r="AN2773" s="6" t="s">
        <v>23023</v>
      </c>
      <c r="AO2773" s="1" t="s">
        <v>23023</v>
      </c>
      <c r="AP2773" s="3" t="s">
        <v>23023</v>
      </c>
      <c r="AQ2773" s="8">
        <f t="shared" si="176"/>
        <v>0</v>
      </c>
      <c r="AR2773" s="8" t="e">
        <f t="shared" si="177"/>
        <v>#VALUE!</v>
      </c>
      <c r="AS2773" s="8" t="e">
        <f t="shared" si="178"/>
        <v>#VALUE!</v>
      </c>
      <c r="AW2773" s="8" t="e">
        <f t="shared" si="179"/>
        <v>#VALUE!</v>
      </c>
      <c r="AX2773">
        <v>1</v>
      </c>
      <c r="BC2773">
        <v>1</v>
      </c>
      <c r="BI2773">
        <v>1</v>
      </c>
      <c r="BJ2773">
        <v>1</v>
      </c>
      <c r="BM2773">
        <v>1</v>
      </c>
      <c r="BS2773">
        <v>1</v>
      </c>
      <c r="CA2773">
        <v>1</v>
      </c>
      <c r="CG2773">
        <v>1</v>
      </c>
      <c r="CS2773">
        <v>1</v>
      </c>
      <c r="CY2773">
        <v>1</v>
      </c>
      <c r="DD2773">
        <v>1</v>
      </c>
      <c r="EE2773">
        <v>1</v>
      </c>
      <c r="EY2773">
        <v>1</v>
      </c>
    </row>
    <row r="2774" spans="1:179" hidden="1" x14ac:dyDescent="0.35">
      <c r="A2774" t="s">
        <v>21928</v>
      </c>
      <c r="B2774" t="s">
        <v>309</v>
      </c>
      <c r="C2774" t="s">
        <v>373</v>
      </c>
      <c r="D2774" t="s">
        <v>2040</v>
      </c>
      <c r="F2774" t="s">
        <v>4062</v>
      </c>
      <c r="G2774" t="s">
        <v>21929</v>
      </c>
      <c r="H2774" t="s">
        <v>21930</v>
      </c>
      <c r="I2774" t="s">
        <v>21931</v>
      </c>
      <c r="K2774" t="s">
        <v>21932</v>
      </c>
      <c r="L2774" t="s">
        <v>631</v>
      </c>
      <c r="M2774" t="s">
        <v>343</v>
      </c>
      <c r="N2774">
        <v>20</v>
      </c>
      <c r="O2774" t="s">
        <v>3183</v>
      </c>
      <c r="P2774" t="s">
        <v>231</v>
      </c>
      <c r="Q2774">
        <v>3600</v>
      </c>
      <c r="R2774">
        <v>28</v>
      </c>
      <c r="S2774">
        <v>83</v>
      </c>
      <c r="X2774" t="s">
        <v>21908</v>
      </c>
      <c r="Y2774" t="s">
        <v>21909</v>
      </c>
      <c r="Z2774" t="s">
        <v>21910</v>
      </c>
      <c r="AA2774" t="s">
        <v>20290</v>
      </c>
      <c r="AD2774" s="9">
        <v>370593</v>
      </c>
      <c r="AH2774" t="s">
        <v>6289</v>
      </c>
      <c r="AI2774">
        <v>2</v>
      </c>
      <c r="AJ2774">
        <v>1</v>
      </c>
      <c r="AM2774" t="s">
        <v>21911</v>
      </c>
      <c r="AN2774" s="6">
        <v>34.033999999999999</v>
      </c>
      <c r="AO2774" s="1">
        <v>23.335999999999999</v>
      </c>
      <c r="AP2774" s="3">
        <v>17.847999999999999</v>
      </c>
      <c r="AQ2774" s="8">
        <f t="shared" si="176"/>
        <v>75.217999999999989</v>
      </c>
      <c r="AR2774" s="8">
        <f t="shared" si="177"/>
        <v>1.4584333219060679</v>
      </c>
      <c r="AS2774" s="8">
        <f t="shared" si="178"/>
        <v>3</v>
      </c>
      <c r="AT2774" s="6">
        <v>34.734000000000002</v>
      </c>
      <c r="AU2774" s="1">
        <v>22.527000000000001</v>
      </c>
      <c r="AV2774" s="3">
        <v>18.975999999999999</v>
      </c>
      <c r="AW2774" s="8">
        <f t="shared" si="179"/>
        <v>-0.70000000000000284</v>
      </c>
      <c r="AX2774">
        <v>1</v>
      </c>
      <c r="BC2774">
        <v>1</v>
      </c>
      <c r="BH2774">
        <v>1</v>
      </c>
      <c r="BI2774">
        <v>1</v>
      </c>
      <c r="BM2774">
        <v>1</v>
      </c>
      <c r="BS2774">
        <v>1</v>
      </c>
      <c r="CA2774">
        <v>1</v>
      </c>
      <c r="CG2774">
        <v>1</v>
      </c>
      <c r="CI2774">
        <v>1</v>
      </c>
      <c r="CJ2774">
        <v>1</v>
      </c>
      <c r="CS2774">
        <v>1</v>
      </c>
      <c r="CY2774">
        <v>1</v>
      </c>
      <c r="DF2774">
        <v>1</v>
      </c>
      <c r="DP2774">
        <v>1</v>
      </c>
      <c r="DR2774">
        <v>1</v>
      </c>
      <c r="DS2774">
        <v>1</v>
      </c>
      <c r="DZ2774">
        <v>1</v>
      </c>
      <c r="EY2774">
        <v>1</v>
      </c>
    </row>
    <row r="2775" spans="1:179" hidden="1" x14ac:dyDescent="0.35">
      <c r="A2775" t="s">
        <v>21949</v>
      </c>
      <c r="B2775" t="s">
        <v>309</v>
      </c>
      <c r="C2775" t="s">
        <v>373</v>
      </c>
      <c r="D2775" t="s">
        <v>2040</v>
      </c>
      <c r="F2775" t="s">
        <v>4062</v>
      </c>
      <c r="G2775" t="s">
        <v>21950</v>
      </c>
      <c r="H2775" t="s">
        <v>21951</v>
      </c>
      <c r="I2775" t="s">
        <v>18683</v>
      </c>
      <c r="K2775" t="s">
        <v>21952</v>
      </c>
      <c r="L2775" t="s">
        <v>631</v>
      </c>
      <c r="M2775" t="s">
        <v>2016</v>
      </c>
      <c r="N2775">
        <v>40</v>
      </c>
      <c r="O2775" t="s">
        <v>2113</v>
      </c>
      <c r="P2775" t="s">
        <v>2113</v>
      </c>
      <c r="Q2775">
        <v>2100</v>
      </c>
      <c r="R2775">
        <v>28</v>
      </c>
      <c r="S2775">
        <v>83</v>
      </c>
      <c r="X2775" t="s">
        <v>21953</v>
      </c>
      <c r="Y2775" t="s">
        <v>21942</v>
      </c>
      <c r="Z2775" t="s">
        <v>21943</v>
      </c>
      <c r="AA2775" t="s">
        <v>20290</v>
      </c>
      <c r="AD2775" s="9">
        <v>41873</v>
      </c>
      <c r="AH2775" t="s">
        <v>6289</v>
      </c>
      <c r="AI2775">
        <v>2</v>
      </c>
      <c r="AJ2775">
        <v>1</v>
      </c>
      <c r="AM2775" t="s">
        <v>21911</v>
      </c>
      <c r="AN2775" s="6">
        <v>42.491</v>
      </c>
      <c r="AO2775" s="1">
        <v>33.093000000000004</v>
      </c>
      <c r="AP2775" s="3">
        <v>10.409000000000001</v>
      </c>
      <c r="AQ2775" s="8">
        <f t="shared" si="176"/>
        <v>85.993000000000009</v>
      </c>
      <c r="AR2775" s="8">
        <f t="shared" si="177"/>
        <v>1.2839875502372102</v>
      </c>
      <c r="AS2775" s="8">
        <f t="shared" si="178"/>
        <v>3</v>
      </c>
      <c r="AT2775" s="6">
        <v>42.87</v>
      </c>
      <c r="AU2775" s="1">
        <v>31.805</v>
      </c>
      <c r="AV2775" s="3">
        <v>11.226000000000001</v>
      </c>
      <c r="AW2775" s="8">
        <f t="shared" si="179"/>
        <v>-0.37899999999999778</v>
      </c>
      <c r="AX2775">
        <v>1</v>
      </c>
      <c r="BC2775">
        <v>1</v>
      </c>
      <c r="BH2775">
        <v>1</v>
      </c>
      <c r="BI2775">
        <v>1</v>
      </c>
      <c r="BM2775">
        <v>1</v>
      </c>
      <c r="BS2775">
        <v>1</v>
      </c>
      <c r="CA2775">
        <v>1</v>
      </c>
      <c r="CG2775">
        <v>1</v>
      </c>
      <c r="CI2775">
        <v>1</v>
      </c>
      <c r="CS2775">
        <v>1</v>
      </c>
      <c r="CY2775">
        <v>1</v>
      </c>
      <c r="DB2775">
        <v>1</v>
      </c>
      <c r="DF2775">
        <v>1</v>
      </c>
      <c r="DG2775">
        <v>1</v>
      </c>
      <c r="DP2775">
        <v>1</v>
      </c>
      <c r="DZ2775">
        <v>1</v>
      </c>
      <c r="EY2775">
        <v>1</v>
      </c>
      <c r="FA2775">
        <v>1</v>
      </c>
    </row>
    <row r="2776" spans="1:179" hidden="1" x14ac:dyDescent="0.35">
      <c r="A2776" t="s">
        <v>13672</v>
      </c>
      <c r="B2776" t="s">
        <v>309</v>
      </c>
      <c r="C2776" t="s">
        <v>373</v>
      </c>
      <c r="D2776" t="s">
        <v>2040</v>
      </c>
      <c r="F2776" t="s">
        <v>13673</v>
      </c>
      <c r="G2776" t="s">
        <v>13674</v>
      </c>
      <c r="H2776" t="s">
        <v>13675</v>
      </c>
      <c r="K2776" t="s">
        <v>13676</v>
      </c>
      <c r="L2776" t="s">
        <v>733</v>
      </c>
      <c r="M2776" t="s">
        <v>2016</v>
      </c>
      <c r="N2776">
        <v>20</v>
      </c>
      <c r="O2776" t="s">
        <v>318</v>
      </c>
      <c r="P2776" t="s">
        <v>380</v>
      </c>
      <c r="Q2776">
        <v>50</v>
      </c>
      <c r="R2776">
        <v>43</v>
      </c>
      <c r="S2776">
        <v>-8</v>
      </c>
      <c r="X2776" t="s">
        <v>2291</v>
      </c>
      <c r="Y2776" t="s">
        <v>13604</v>
      </c>
      <c r="Z2776" t="s">
        <v>8261</v>
      </c>
      <c r="AA2776" t="s">
        <v>546</v>
      </c>
      <c r="AB2776" t="s">
        <v>188</v>
      </c>
      <c r="AD2776" s="8"/>
      <c r="AF2776">
        <v>1</v>
      </c>
      <c r="AH2776" t="s">
        <v>10470</v>
      </c>
      <c r="AI2776">
        <v>1</v>
      </c>
      <c r="AJ2776">
        <v>1</v>
      </c>
      <c r="AN2776" s="6" t="s">
        <v>23023</v>
      </c>
      <c r="AO2776" s="1" t="s">
        <v>23023</v>
      </c>
      <c r="AP2776" s="3" t="s">
        <v>23023</v>
      </c>
      <c r="AQ2776" s="8">
        <f t="shared" si="176"/>
        <v>0</v>
      </c>
      <c r="AR2776" s="8" t="e">
        <f t="shared" si="177"/>
        <v>#VALUE!</v>
      </c>
      <c r="AS2776" s="8" t="e">
        <f t="shared" si="178"/>
        <v>#VALUE!</v>
      </c>
      <c r="AW2776" s="8" t="e">
        <f t="shared" si="179"/>
        <v>#VALUE!</v>
      </c>
      <c r="AZ2776">
        <v>1</v>
      </c>
      <c r="BH2776">
        <v>1</v>
      </c>
      <c r="BI2776">
        <v>1</v>
      </c>
      <c r="BM2776">
        <v>1</v>
      </c>
      <c r="BS2776">
        <v>1</v>
      </c>
      <c r="BZ2776">
        <v>1</v>
      </c>
      <c r="CA2776">
        <v>1</v>
      </c>
      <c r="CF2776">
        <v>1</v>
      </c>
      <c r="CJ2776">
        <v>1</v>
      </c>
      <c r="CS2776">
        <v>1</v>
      </c>
      <c r="CY2776">
        <v>1</v>
      </c>
      <c r="DD2776">
        <v>1</v>
      </c>
      <c r="DO2776">
        <v>1</v>
      </c>
      <c r="DZ2776">
        <v>1</v>
      </c>
      <c r="ED2776">
        <v>1</v>
      </c>
      <c r="EY2776">
        <v>1</v>
      </c>
      <c r="FA2776">
        <v>1</v>
      </c>
      <c r="FB2776">
        <v>1</v>
      </c>
    </row>
    <row r="2777" spans="1:179" hidden="1" x14ac:dyDescent="0.35">
      <c r="A2777" t="s">
        <v>22380</v>
      </c>
      <c r="D2777" t="s">
        <v>2154</v>
      </c>
      <c r="F2777" t="s">
        <v>22381</v>
      </c>
      <c r="G2777" t="s">
        <v>22382</v>
      </c>
      <c r="H2777" t="s">
        <v>22382</v>
      </c>
      <c r="I2777" t="s">
        <v>22383</v>
      </c>
      <c r="K2777" t="s">
        <v>22384</v>
      </c>
      <c r="L2777" t="s">
        <v>631</v>
      </c>
      <c r="M2777" t="s">
        <v>2016</v>
      </c>
      <c r="N2777">
        <v>17</v>
      </c>
      <c r="O2777" t="s">
        <v>3183</v>
      </c>
      <c r="P2777" t="s">
        <v>3183</v>
      </c>
      <c r="Q2777">
        <v>4053</v>
      </c>
      <c r="Y2777" t="s">
        <v>22385</v>
      </c>
      <c r="Z2777" t="s">
        <v>19370</v>
      </c>
      <c r="AA2777" t="s">
        <v>19371</v>
      </c>
      <c r="AD2777" s="9">
        <v>41878</v>
      </c>
      <c r="AH2777" t="s">
        <v>10470</v>
      </c>
      <c r="AI2777">
        <v>1</v>
      </c>
      <c r="AJ2777">
        <v>0.15</v>
      </c>
      <c r="AM2777" t="s">
        <v>22386</v>
      </c>
      <c r="AN2777" s="6">
        <v>50.78</v>
      </c>
      <c r="AO2777" s="1">
        <v>32.374000000000002</v>
      </c>
      <c r="AP2777" s="3">
        <v>4.7210000000000001</v>
      </c>
      <c r="AQ2777" s="8">
        <f t="shared" si="176"/>
        <v>87.875</v>
      </c>
      <c r="AR2777" s="8">
        <f t="shared" si="177"/>
        <v>1.5685426576882684</v>
      </c>
      <c r="AS2777" s="8">
        <f t="shared" si="178"/>
        <v>3</v>
      </c>
      <c r="AT2777" s="6">
        <v>50.753999999999998</v>
      </c>
      <c r="AU2777" s="1">
        <v>31.811</v>
      </c>
      <c r="AV2777" s="3">
        <v>4.7439999999999998</v>
      </c>
      <c r="AW2777" s="8">
        <f t="shared" si="179"/>
        <v>2.6000000000003354E-2</v>
      </c>
      <c r="AY2777">
        <v>1</v>
      </c>
      <c r="BH2777">
        <v>1</v>
      </c>
      <c r="BM2777">
        <v>1</v>
      </c>
      <c r="BP2777">
        <v>1</v>
      </c>
      <c r="BS2777">
        <v>1</v>
      </c>
      <c r="BZ2777">
        <v>1</v>
      </c>
      <c r="CG2777">
        <v>1</v>
      </c>
      <c r="CI2777">
        <v>1</v>
      </c>
      <c r="CJ2777">
        <v>1</v>
      </c>
      <c r="CS2777">
        <v>1</v>
      </c>
      <c r="CY2777">
        <v>1</v>
      </c>
      <c r="DB2777">
        <v>1</v>
      </c>
      <c r="DF2777">
        <v>1</v>
      </c>
      <c r="DG2777">
        <v>11</v>
      </c>
      <c r="EE2777">
        <v>1</v>
      </c>
      <c r="FT2777">
        <v>1</v>
      </c>
    </row>
    <row r="2778" spans="1:179" hidden="1" x14ac:dyDescent="0.35">
      <c r="A2778" t="s">
        <v>22466</v>
      </c>
      <c r="D2778" t="s">
        <v>816</v>
      </c>
      <c r="F2778" t="s">
        <v>1307</v>
      </c>
      <c r="G2778" t="s">
        <v>22467</v>
      </c>
      <c r="H2778" t="s">
        <v>22467</v>
      </c>
      <c r="I2778" t="s">
        <v>16595</v>
      </c>
      <c r="K2778" t="s">
        <v>22468</v>
      </c>
      <c r="L2778" t="s">
        <v>631</v>
      </c>
      <c r="M2778" t="s">
        <v>2016</v>
      </c>
      <c r="N2778">
        <v>52</v>
      </c>
      <c r="O2778" t="s">
        <v>3183</v>
      </c>
      <c r="P2778" t="s">
        <v>3183</v>
      </c>
      <c r="Q2778">
        <v>3415</v>
      </c>
      <c r="Y2778" t="s">
        <v>22326</v>
      </c>
      <c r="Z2778" t="s">
        <v>19370</v>
      </c>
      <c r="AA2778" t="s">
        <v>19371</v>
      </c>
      <c r="AD2778" s="9">
        <v>41881</v>
      </c>
      <c r="AH2778" t="s">
        <v>10470</v>
      </c>
      <c r="AI2778">
        <v>1</v>
      </c>
      <c r="AJ2778">
        <v>0.9</v>
      </c>
      <c r="AM2778" t="s">
        <v>22469</v>
      </c>
      <c r="AN2778" s="6">
        <v>50.048999999999999</v>
      </c>
      <c r="AO2778" s="1">
        <v>26.061</v>
      </c>
      <c r="AP2778" s="3">
        <v>4.8819999999999997</v>
      </c>
      <c r="AQ2778" s="8">
        <f t="shared" si="176"/>
        <v>80.992000000000004</v>
      </c>
      <c r="AR2778" s="8">
        <f t="shared" si="177"/>
        <v>1.9204558535743064</v>
      </c>
      <c r="AS2778" s="8">
        <f t="shared" si="178"/>
        <v>3</v>
      </c>
      <c r="AT2778" s="6">
        <v>50.174999999999997</v>
      </c>
      <c r="AU2778" s="1">
        <v>26.395</v>
      </c>
      <c r="AV2778" s="3">
        <v>4.9370000000000003</v>
      </c>
      <c r="AW2778" s="8">
        <f t="shared" si="179"/>
        <v>-0.12599999999999767</v>
      </c>
      <c r="AZ2778">
        <v>1</v>
      </c>
      <c r="BC2778">
        <v>1</v>
      </c>
      <c r="BI2778">
        <v>1</v>
      </c>
      <c r="BM2778">
        <v>1</v>
      </c>
      <c r="BS2778">
        <v>1</v>
      </c>
      <c r="CA2778">
        <v>1</v>
      </c>
      <c r="CJ2778">
        <v>1</v>
      </c>
      <c r="CS2778">
        <v>1</v>
      </c>
      <c r="CY2778">
        <v>1</v>
      </c>
      <c r="DF2778">
        <v>1</v>
      </c>
      <c r="DG2778">
        <v>1</v>
      </c>
      <c r="DK2778">
        <v>1</v>
      </c>
      <c r="DO2778">
        <v>1</v>
      </c>
      <c r="DZ2778">
        <v>1</v>
      </c>
    </row>
    <row r="2779" spans="1:179" hidden="1" x14ac:dyDescent="0.35">
      <c r="A2779" t="s">
        <v>22532</v>
      </c>
      <c r="D2779" t="s">
        <v>3625</v>
      </c>
      <c r="F2779" t="s">
        <v>16817</v>
      </c>
      <c r="G2779" t="s">
        <v>22533</v>
      </c>
      <c r="H2779" t="s">
        <v>22533</v>
      </c>
      <c r="I2779" t="s">
        <v>16820</v>
      </c>
      <c r="K2779" t="s">
        <v>22534</v>
      </c>
      <c r="L2779" t="s">
        <v>631</v>
      </c>
      <c r="M2779" t="s">
        <v>2016</v>
      </c>
      <c r="N2779">
        <v>11</v>
      </c>
      <c r="O2779" t="s">
        <v>3183</v>
      </c>
      <c r="P2779" t="s">
        <v>3183</v>
      </c>
      <c r="Q2779">
        <v>3239</v>
      </c>
      <c r="Y2779" t="s">
        <v>22530</v>
      </c>
      <c r="Z2779" t="s">
        <v>19370</v>
      </c>
      <c r="AA2779" t="s">
        <v>19371</v>
      </c>
      <c r="AD2779" s="9">
        <v>41889</v>
      </c>
      <c r="AH2779" t="s">
        <v>10470</v>
      </c>
      <c r="AI2779">
        <v>1</v>
      </c>
      <c r="AJ2779">
        <v>0.25</v>
      </c>
      <c r="AM2779" t="s">
        <v>22535</v>
      </c>
      <c r="AN2779" s="6">
        <v>30.085999999999999</v>
      </c>
      <c r="AO2779" s="1">
        <v>17.663</v>
      </c>
      <c r="AP2779" s="3">
        <v>17.693999999999999</v>
      </c>
      <c r="AQ2779" s="8">
        <f t="shared" si="176"/>
        <v>65.442999999999998</v>
      </c>
      <c r="AR2779" s="8">
        <f t="shared" si="177"/>
        <v>1.7033346543622261</v>
      </c>
      <c r="AS2779" s="8">
        <f t="shared" si="178"/>
        <v>3</v>
      </c>
      <c r="AT2779" s="6">
        <v>30.143000000000001</v>
      </c>
      <c r="AU2779" s="1">
        <v>15.894</v>
      </c>
      <c r="AV2779" s="3">
        <v>17.866</v>
      </c>
      <c r="AW2779" s="8">
        <f t="shared" si="179"/>
        <v>-5.700000000000216E-2</v>
      </c>
      <c r="AY2779">
        <v>1</v>
      </c>
      <c r="BH2779">
        <v>1</v>
      </c>
      <c r="BL2779">
        <v>1</v>
      </c>
      <c r="BM2779">
        <v>1</v>
      </c>
      <c r="BQ2779">
        <v>1</v>
      </c>
      <c r="BS2779">
        <v>1</v>
      </c>
      <c r="BZ2779">
        <v>1</v>
      </c>
      <c r="CG2779">
        <v>1</v>
      </c>
      <c r="CI2779">
        <v>1</v>
      </c>
      <c r="CR2779">
        <v>1</v>
      </c>
      <c r="DF2779">
        <v>1</v>
      </c>
      <c r="DG2779">
        <v>1</v>
      </c>
      <c r="EE2779">
        <v>1</v>
      </c>
      <c r="EY2779">
        <v>1</v>
      </c>
      <c r="FN2779">
        <v>1</v>
      </c>
      <c r="FP2779">
        <v>1</v>
      </c>
    </row>
    <row r="2780" spans="1:179" hidden="1" x14ac:dyDescent="0.35">
      <c r="A2780" t="s">
        <v>22536</v>
      </c>
      <c r="D2780" t="s">
        <v>375</v>
      </c>
      <c r="F2780" t="s">
        <v>3666</v>
      </c>
      <c r="G2780" t="s">
        <v>22537</v>
      </c>
      <c r="H2780" t="s">
        <v>22537</v>
      </c>
      <c r="I2780" t="s">
        <v>22538</v>
      </c>
      <c r="K2780" t="s">
        <v>22539</v>
      </c>
      <c r="L2780" t="s">
        <v>182</v>
      </c>
      <c r="M2780" t="s">
        <v>2016</v>
      </c>
      <c r="N2780">
        <v>15</v>
      </c>
      <c r="O2780" t="s">
        <v>3183</v>
      </c>
      <c r="P2780" t="s">
        <v>3183</v>
      </c>
      <c r="Q2780">
        <v>3240</v>
      </c>
      <c r="Y2780" t="s">
        <v>22540</v>
      </c>
      <c r="Z2780" t="s">
        <v>19370</v>
      </c>
      <c r="AA2780" t="s">
        <v>19371</v>
      </c>
      <c r="AD2780" s="9">
        <v>41889</v>
      </c>
      <c r="AH2780" t="s">
        <v>10470</v>
      </c>
      <c r="AI2780">
        <v>1</v>
      </c>
      <c r="AJ2780">
        <v>0.2</v>
      </c>
      <c r="AM2780" t="s">
        <v>22541</v>
      </c>
      <c r="AN2780" s="6">
        <v>35.223999999999997</v>
      </c>
      <c r="AO2780" s="1">
        <v>18.745999999999999</v>
      </c>
      <c r="AP2780" s="3">
        <v>10.173999999999999</v>
      </c>
      <c r="AQ2780" s="8">
        <f t="shared" si="176"/>
        <v>64.144000000000005</v>
      </c>
      <c r="AR2780" s="8">
        <f t="shared" si="177"/>
        <v>1.8790141896938013</v>
      </c>
      <c r="AS2780" s="8">
        <f t="shared" si="178"/>
        <v>3</v>
      </c>
      <c r="AT2780" s="6">
        <v>37.122999999999998</v>
      </c>
      <c r="AU2780" s="1">
        <v>15.173999999999999</v>
      </c>
      <c r="AV2780" s="3">
        <v>10.515000000000001</v>
      </c>
      <c r="AW2780" s="8">
        <f t="shared" si="179"/>
        <v>-1.8990000000000009</v>
      </c>
      <c r="AZ2780">
        <v>1</v>
      </c>
      <c r="BH2780">
        <v>1</v>
      </c>
      <c r="BI2780">
        <v>1</v>
      </c>
      <c r="BL2780">
        <v>1</v>
      </c>
      <c r="BM2780">
        <v>1</v>
      </c>
      <c r="BS2780">
        <v>1</v>
      </c>
      <c r="BZ2780">
        <v>1</v>
      </c>
      <c r="CG2780">
        <v>1</v>
      </c>
      <c r="CJ2780">
        <v>1</v>
      </c>
      <c r="CS2780">
        <v>1</v>
      </c>
      <c r="CU2780">
        <v>1</v>
      </c>
      <c r="CY2780">
        <v>1</v>
      </c>
      <c r="DD2780">
        <v>1</v>
      </c>
      <c r="EE2780">
        <v>1</v>
      </c>
      <c r="EY2780">
        <v>1</v>
      </c>
      <c r="FP2780">
        <v>1</v>
      </c>
    </row>
    <row r="2781" spans="1:179" hidden="1" x14ac:dyDescent="0.35">
      <c r="A2781" t="s">
        <v>22552</v>
      </c>
      <c r="D2781" t="s">
        <v>5074</v>
      </c>
      <c r="F2781" t="s">
        <v>19001</v>
      </c>
      <c r="G2781" t="s">
        <v>22553</v>
      </c>
      <c r="H2781" t="s">
        <v>22553</v>
      </c>
      <c r="I2781" t="s">
        <v>19003</v>
      </c>
      <c r="K2781" t="s">
        <v>19004</v>
      </c>
      <c r="L2781" t="s">
        <v>631</v>
      </c>
      <c r="M2781" t="s">
        <v>2016</v>
      </c>
      <c r="N2781">
        <v>59</v>
      </c>
      <c r="O2781" t="s">
        <v>3183</v>
      </c>
      <c r="P2781" t="s">
        <v>3183</v>
      </c>
      <c r="Q2781">
        <v>3480</v>
      </c>
      <c r="Y2781" t="s">
        <v>22545</v>
      </c>
      <c r="Z2781" t="s">
        <v>19370</v>
      </c>
      <c r="AA2781" t="s">
        <v>19371</v>
      </c>
      <c r="AD2781" s="9">
        <v>41890</v>
      </c>
      <c r="AH2781" t="s">
        <v>10470</v>
      </c>
      <c r="AI2781">
        <v>1</v>
      </c>
      <c r="AJ2781">
        <v>1.5</v>
      </c>
      <c r="AM2781" t="s">
        <v>22554</v>
      </c>
      <c r="AN2781" s="6">
        <v>30.286000000000001</v>
      </c>
      <c r="AO2781" s="1">
        <v>22.414999999999999</v>
      </c>
      <c r="AP2781" s="3">
        <v>26.855</v>
      </c>
      <c r="AQ2781" s="8">
        <f t="shared" si="176"/>
        <v>79.555999999999997</v>
      </c>
      <c r="AR2781" s="8">
        <f t="shared" si="177"/>
        <v>1.3511487842962304</v>
      </c>
      <c r="AS2781" s="8">
        <f t="shared" si="178"/>
        <v>3</v>
      </c>
      <c r="AT2781" s="6">
        <v>30.427</v>
      </c>
      <c r="AU2781" s="1">
        <v>20.657</v>
      </c>
      <c r="AV2781" s="3">
        <v>29.335000000000001</v>
      </c>
      <c r="AW2781" s="8">
        <f t="shared" si="179"/>
        <v>-0.14099999999999824</v>
      </c>
      <c r="AZ2781">
        <v>1</v>
      </c>
      <c r="BE2781">
        <v>1</v>
      </c>
      <c r="BI2781">
        <v>1</v>
      </c>
      <c r="BJ2781">
        <v>1</v>
      </c>
      <c r="BK2781">
        <v>1</v>
      </c>
      <c r="BM2781">
        <v>1</v>
      </c>
      <c r="BS2781">
        <v>1</v>
      </c>
      <c r="CB2781">
        <v>1</v>
      </c>
      <c r="CG2781">
        <v>1</v>
      </c>
      <c r="CI2781">
        <v>1</v>
      </c>
      <c r="CS2781">
        <v>1</v>
      </c>
      <c r="CY2781">
        <v>1</v>
      </c>
      <c r="DF2781">
        <v>1</v>
      </c>
      <c r="DO2781">
        <v>1</v>
      </c>
      <c r="DU2781">
        <v>1</v>
      </c>
      <c r="DZ2781">
        <v>1</v>
      </c>
    </row>
    <row r="2782" spans="1:179" x14ac:dyDescent="0.35">
      <c r="A2782" t="s">
        <v>20362</v>
      </c>
      <c r="B2782" t="s">
        <v>234</v>
      </c>
      <c r="C2782" t="s">
        <v>797</v>
      </c>
      <c r="D2782" t="s">
        <v>798</v>
      </c>
      <c r="F2782" t="s">
        <v>4621</v>
      </c>
      <c r="G2782" t="s">
        <v>20363</v>
      </c>
      <c r="H2782" t="s">
        <v>20363</v>
      </c>
      <c r="I2782" t="s">
        <v>20364</v>
      </c>
      <c r="K2782" t="s">
        <v>20365</v>
      </c>
      <c r="L2782" t="s">
        <v>631</v>
      </c>
      <c r="M2782" t="s">
        <v>343</v>
      </c>
      <c r="N2782">
        <v>23</v>
      </c>
      <c r="O2782" t="s">
        <v>3183</v>
      </c>
      <c r="P2782" t="s">
        <v>3183</v>
      </c>
      <c r="Q2782">
        <v>4700</v>
      </c>
      <c r="Z2782" t="s">
        <v>19370</v>
      </c>
      <c r="AA2782" t="s">
        <v>19371</v>
      </c>
      <c r="AD2782" s="9">
        <v>41525</v>
      </c>
      <c r="AH2782" t="s">
        <v>12330</v>
      </c>
      <c r="AM2782" t="s">
        <v>20366</v>
      </c>
      <c r="AN2782" s="6">
        <v>25.181000000000001</v>
      </c>
      <c r="AO2782" s="1">
        <v>24.11</v>
      </c>
      <c r="AP2782" s="3">
        <v>41.523000000000003</v>
      </c>
      <c r="AQ2782" s="8">
        <f t="shared" si="176"/>
        <v>90.813999999999993</v>
      </c>
      <c r="AR2782" s="8">
        <f t="shared" si="177"/>
        <v>1.0444214019079221</v>
      </c>
      <c r="AS2782" s="8">
        <f t="shared" si="178"/>
        <v>3</v>
      </c>
      <c r="AT2782" s="6">
        <v>23.884</v>
      </c>
      <c r="AU2782" s="1">
        <v>28.550999999999998</v>
      </c>
      <c r="AV2782" s="3">
        <v>38.784999999999997</v>
      </c>
      <c r="AW2782" s="8">
        <f t="shared" si="179"/>
        <v>1.2970000000000006</v>
      </c>
      <c r="AZ2782">
        <v>1</v>
      </c>
      <c r="BK2782">
        <v>1</v>
      </c>
      <c r="BM2782">
        <v>1</v>
      </c>
      <c r="BS2782">
        <v>1</v>
      </c>
      <c r="CA2782">
        <v>1</v>
      </c>
      <c r="CG2782">
        <v>1</v>
      </c>
      <c r="CI2782">
        <v>1</v>
      </c>
      <c r="CJ2782">
        <v>1</v>
      </c>
      <c r="CS2782">
        <v>1</v>
      </c>
      <c r="CW2782">
        <v>1</v>
      </c>
      <c r="DF2782">
        <v>1</v>
      </c>
      <c r="DP2782">
        <v>1</v>
      </c>
      <c r="DT2782">
        <v>1</v>
      </c>
      <c r="DZ2782">
        <v>1</v>
      </c>
      <c r="EM2782">
        <v>1</v>
      </c>
      <c r="EO2782">
        <v>1</v>
      </c>
      <c r="EY2782">
        <v>1</v>
      </c>
    </row>
    <row r="2783" spans="1:179" hidden="1" x14ac:dyDescent="0.35">
      <c r="A2783" t="s">
        <v>20375</v>
      </c>
      <c r="D2783" t="s">
        <v>1621</v>
      </c>
      <c r="F2783" t="s">
        <v>8592</v>
      </c>
      <c r="G2783" t="s">
        <v>20376</v>
      </c>
      <c r="H2783" t="s">
        <v>20376</v>
      </c>
      <c r="I2783" t="s">
        <v>20377</v>
      </c>
      <c r="K2783" t="s">
        <v>20378</v>
      </c>
      <c r="L2783" t="s">
        <v>631</v>
      </c>
      <c r="M2783" t="s">
        <v>343</v>
      </c>
      <c r="N2783">
        <v>15</v>
      </c>
      <c r="O2783" t="s">
        <v>3183</v>
      </c>
      <c r="P2783" t="s">
        <v>3183</v>
      </c>
      <c r="Q2783">
        <v>4700</v>
      </c>
      <c r="Z2783" t="s">
        <v>19370</v>
      </c>
      <c r="AA2783" t="s">
        <v>19371</v>
      </c>
      <c r="AD2783" s="9">
        <v>41525</v>
      </c>
      <c r="AH2783" t="s">
        <v>6289</v>
      </c>
      <c r="AI2783">
        <v>2</v>
      </c>
      <c r="AJ2783">
        <v>0.4</v>
      </c>
      <c r="AM2783" t="s">
        <v>20379</v>
      </c>
      <c r="AN2783" s="6">
        <v>31.463000000000001</v>
      </c>
      <c r="AO2783" s="1">
        <v>23.338999999999999</v>
      </c>
      <c r="AP2783" s="3">
        <v>14.129</v>
      </c>
      <c r="AQ2783" s="8">
        <f t="shared" si="176"/>
        <v>68.930999999999997</v>
      </c>
      <c r="AR2783" s="8">
        <f t="shared" si="177"/>
        <v>1.3480868931830843</v>
      </c>
      <c r="AS2783" s="8">
        <f t="shared" si="178"/>
        <v>3</v>
      </c>
      <c r="AT2783" s="6">
        <v>37.152000000000001</v>
      </c>
      <c r="AU2783" s="1">
        <v>18.887</v>
      </c>
      <c r="AV2783" s="3">
        <v>14.997</v>
      </c>
      <c r="AW2783" s="8">
        <f t="shared" si="179"/>
        <v>-5.6890000000000001</v>
      </c>
      <c r="AX2783">
        <v>1</v>
      </c>
      <c r="BC2783">
        <v>1</v>
      </c>
      <c r="BI2783">
        <v>1</v>
      </c>
      <c r="BM2783">
        <v>1</v>
      </c>
      <c r="BP2783">
        <v>1</v>
      </c>
      <c r="BS2783">
        <v>1</v>
      </c>
      <c r="CA2783">
        <v>1</v>
      </c>
      <c r="CG2783">
        <v>1</v>
      </c>
      <c r="CI2783">
        <v>1</v>
      </c>
      <c r="CK2783">
        <v>1</v>
      </c>
      <c r="CS2783">
        <v>1</v>
      </c>
      <c r="CY2783">
        <v>1</v>
      </c>
      <c r="DB2783">
        <v>1</v>
      </c>
      <c r="DF2783">
        <v>1</v>
      </c>
      <c r="DG2783">
        <v>1</v>
      </c>
      <c r="DQ2783">
        <v>1</v>
      </c>
      <c r="DR2783">
        <v>1</v>
      </c>
      <c r="DT2783">
        <v>1</v>
      </c>
      <c r="DU2783">
        <v>1</v>
      </c>
      <c r="DZ2783">
        <v>1</v>
      </c>
    </row>
    <row r="2784" spans="1:179" hidden="1" x14ac:dyDescent="0.35">
      <c r="A2784" t="s">
        <v>13706</v>
      </c>
      <c r="B2784" t="s">
        <v>288</v>
      </c>
      <c r="C2784" t="s">
        <v>453</v>
      </c>
      <c r="D2784" t="s">
        <v>3232</v>
      </c>
      <c r="F2784" t="s">
        <v>13707</v>
      </c>
      <c r="G2784" t="s">
        <v>13708</v>
      </c>
      <c r="H2784" t="s">
        <v>13709</v>
      </c>
      <c r="K2784" t="s">
        <v>13710</v>
      </c>
      <c r="L2784" t="s">
        <v>342</v>
      </c>
      <c r="M2784" t="s">
        <v>343</v>
      </c>
      <c r="N2784">
        <v>150</v>
      </c>
      <c r="O2784" t="s">
        <v>241</v>
      </c>
      <c r="P2784" t="s">
        <v>1048</v>
      </c>
      <c r="Q2784">
        <v>500</v>
      </c>
      <c r="R2784">
        <v>48</v>
      </c>
      <c r="S2784">
        <v>11</v>
      </c>
      <c r="T2784">
        <v>850</v>
      </c>
      <c r="U2784">
        <v>-1</v>
      </c>
      <c r="V2784">
        <v>19</v>
      </c>
      <c r="W2784">
        <v>8</v>
      </c>
      <c r="X2784" t="s">
        <v>242</v>
      </c>
      <c r="Y2784" t="s">
        <v>10817</v>
      </c>
      <c r="AA2784" t="s">
        <v>244</v>
      </c>
      <c r="AB2784" t="s">
        <v>188</v>
      </c>
      <c r="AD2784" s="8"/>
      <c r="AF2784">
        <v>1</v>
      </c>
      <c r="AH2784" t="s">
        <v>4999</v>
      </c>
      <c r="AI2784">
        <v>4</v>
      </c>
      <c r="AJ2784">
        <v>2.5</v>
      </c>
      <c r="AN2784" s="6" t="s">
        <v>23023</v>
      </c>
      <c r="AO2784" s="1" t="s">
        <v>23023</v>
      </c>
      <c r="AP2784" s="3" t="s">
        <v>23023</v>
      </c>
      <c r="AQ2784" s="8">
        <f t="shared" si="176"/>
        <v>0</v>
      </c>
      <c r="AR2784" s="8" t="e">
        <f t="shared" si="177"/>
        <v>#VALUE!</v>
      </c>
      <c r="AS2784" s="8" t="e">
        <f t="shared" si="178"/>
        <v>#VALUE!</v>
      </c>
      <c r="AW2784" s="8" t="e">
        <f t="shared" si="179"/>
        <v>#VALUE!</v>
      </c>
      <c r="AX2784">
        <v>1</v>
      </c>
      <c r="BD2784">
        <v>1</v>
      </c>
      <c r="BK2784">
        <v>1</v>
      </c>
      <c r="BM2784">
        <v>1</v>
      </c>
      <c r="BS2784">
        <v>1</v>
      </c>
      <c r="CC2784">
        <v>1</v>
      </c>
      <c r="CE2784">
        <v>1</v>
      </c>
      <c r="CN2784">
        <v>1</v>
      </c>
      <c r="CS2784">
        <v>1</v>
      </c>
      <c r="CU2784">
        <v>1</v>
      </c>
      <c r="CY2784">
        <v>1</v>
      </c>
      <c r="DB2784">
        <v>1</v>
      </c>
      <c r="DF2784">
        <v>1</v>
      </c>
      <c r="DG2784">
        <v>1</v>
      </c>
      <c r="DL2784">
        <v>1</v>
      </c>
      <c r="DQ2784">
        <v>1</v>
      </c>
      <c r="DY2784">
        <v>1</v>
      </c>
      <c r="ED2784">
        <v>1</v>
      </c>
      <c r="FJ2784">
        <v>1</v>
      </c>
      <c r="FK2784">
        <v>1</v>
      </c>
    </row>
    <row r="2785" spans="1:175" x14ac:dyDescent="0.35">
      <c r="A2785" t="s">
        <v>20426</v>
      </c>
      <c r="B2785" t="s">
        <v>234</v>
      </c>
      <c r="C2785" t="s">
        <v>797</v>
      </c>
      <c r="D2785" t="s">
        <v>798</v>
      </c>
      <c r="F2785" t="s">
        <v>1273</v>
      </c>
      <c r="G2785" t="s">
        <v>20427</v>
      </c>
      <c r="H2785" t="s">
        <v>20427</v>
      </c>
      <c r="I2785" t="s">
        <v>20428</v>
      </c>
      <c r="K2785" t="s">
        <v>20429</v>
      </c>
      <c r="L2785" t="s">
        <v>631</v>
      </c>
      <c r="M2785" t="s">
        <v>343</v>
      </c>
      <c r="N2785">
        <v>33</v>
      </c>
      <c r="O2785" t="s">
        <v>3183</v>
      </c>
      <c r="P2785" t="s">
        <v>3183</v>
      </c>
      <c r="Q2785">
        <v>4503</v>
      </c>
      <c r="Z2785" t="s">
        <v>19370</v>
      </c>
      <c r="AA2785" t="s">
        <v>19371</v>
      </c>
      <c r="AD2785" s="9">
        <v>41502</v>
      </c>
      <c r="AH2785" t="s">
        <v>12330</v>
      </c>
      <c r="AM2785" t="s">
        <v>20430</v>
      </c>
      <c r="AN2785" s="6">
        <v>37.027999999999999</v>
      </c>
      <c r="AO2785" s="1">
        <v>29.701000000000001</v>
      </c>
      <c r="AP2785" s="3">
        <v>8.9160000000000004</v>
      </c>
      <c r="AQ2785" s="8">
        <f t="shared" si="176"/>
        <v>75.644999999999996</v>
      </c>
      <c r="AR2785" s="8">
        <f t="shared" si="177"/>
        <v>1.2466920305713611</v>
      </c>
      <c r="AS2785" s="8">
        <f t="shared" si="178"/>
        <v>3</v>
      </c>
      <c r="AT2785" s="6">
        <v>36.784999999999997</v>
      </c>
      <c r="AU2785" s="1">
        <v>30.93</v>
      </c>
      <c r="AV2785" s="3">
        <v>7.7370000000000001</v>
      </c>
      <c r="AW2785" s="8">
        <f t="shared" si="179"/>
        <v>0.2430000000000021</v>
      </c>
      <c r="AZ2785">
        <v>1</v>
      </c>
      <c r="BI2785">
        <v>1</v>
      </c>
      <c r="BM2785">
        <v>1</v>
      </c>
      <c r="BS2785">
        <v>1</v>
      </c>
      <c r="CA2785">
        <v>1</v>
      </c>
      <c r="CG2785">
        <v>1</v>
      </c>
      <c r="CJ2785">
        <v>1</v>
      </c>
      <c r="CS2785">
        <v>1</v>
      </c>
      <c r="CY2785">
        <v>1</v>
      </c>
      <c r="DF2785">
        <v>1</v>
      </c>
      <c r="DO2785">
        <v>1</v>
      </c>
      <c r="DZ2785">
        <v>1</v>
      </c>
      <c r="EM2785">
        <v>1</v>
      </c>
      <c r="EO2785">
        <v>1</v>
      </c>
      <c r="EX2785">
        <v>1</v>
      </c>
      <c r="EY2785">
        <v>1</v>
      </c>
      <c r="FI2785">
        <v>1</v>
      </c>
    </row>
    <row r="2786" spans="1:175" hidden="1" x14ac:dyDescent="0.35">
      <c r="A2786" t="s">
        <v>20541</v>
      </c>
      <c r="B2786" t="s">
        <v>309</v>
      </c>
      <c r="C2786" t="s">
        <v>336</v>
      </c>
      <c r="D2786" t="s">
        <v>2154</v>
      </c>
      <c r="F2786" t="s">
        <v>3208</v>
      </c>
      <c r="G2786" t="s">
        <v>20542</v>
      </c>
      <c r="H2786" t="s">
        <v>20542</v>
      </c>
      <c r="I2786" t="s">
        <v>20543</v>
      </c>
      <c r="K2786" t="s">
        <v>20544</v>
      </c>
      <c r="L2786" t="s">
        <v>20353</v>
      </c>
      <c r="M2786" t="s">
        <v>343</v>
      </c>
      <c r="N2786">
        <v>3</v>
      </c>
      <c r="O2786" t="s">
        <v>3183</v>
      </c>
      <c r="P2786" t="s">
        <v>3183</v>
      </c>
      <c r="Q2786">
        <v>4407</v>
      </c>
      <c r="Z2786" t="s">
        <v>19370</v>
      </c>
      <c r="AA2786" t="s">
        <v>19371</v>
      </c>
      <c r="AD2786" s="9">
        <v>41503</v>
      </c>
      <c r="AH2786" t="s">
        <v>4999</v>
      </c>
      <c r="AI2786">
        <v>3</v>
      </c>
      <c r="AJ2786">
        <v>0.35</v>
      </c>
      <c r="AM2786" t="s">
        <v>20545</v>
      </c>
      <c r="AN2786" s="6">
        <v>43.475999999999999</v>
      </c>
      <c r="AO2786" s="1">
        <v>25.986999999999998</v>
      </c>
      <c r="AP2786" s="3">
        <v>11.113</v>
      </c>
      <c r="AQ2786" s="8">
        <f t="shared" si="176"/>
        <v>80.575999999999993</v>
      </c>
      <c r="AR2786" s="8">
        <f t="shared" si="177"/>
        <v>1.6729903413245084</v>
      </c>
      <c r="AS2786" s="8">
        <f t="shared" si="178"/>
        <v>3</v>
      </c>
      <c r="AT2786" s="6">
        <v>40.835999999999999</v>
      </c>
      <c r="AU2786" s="1">
        <v>26.539000000000001</v>
      </c>
      <c r="AV2786" s="3">
        <v>12.675000000000001</v>
      </c>
      <c r="AW2786" s="8">
        <f t="shared" si="179"/>
        <v>2.6400000000000006</v>
      </c>
      <c r="AX2786">
        <v>1</v>
      </c>
      <c r="BH2786">
        <v>1</v>
      </c>
      <c r="BI2786">
        <v>1</v>
      </c>
      <c r="BM2786">
        <v>1</v>
      </c>
      <c r="BP2786">
        <v>1</v>
      </c>
      <c r="CA2786">
        <v>1</v>
      </c>
      <c r="CG2786">
        <v>1</v>
      </c>
      <c r="CI2786">
        <v>1</v>
      </c>
      <c r="CS2786">
        <v>1</v>
      </c>
      <c r="CY2786">
        <v>1</v>
      </c>
      <c r="DB2786">
        <v>1</v>
      </c>
      <c r="DF2786">
        <v>1</v>
      </c>
      <c r="DG2786">
        <v>1</v>
      </c>
      <c r="EE2786">
        <v>1</v>
      </c>
      <c r="EY2786">
        <v>1</v>
      </c>
    </row>
    <row r="2787" spans="1:175" hidden="1" x14ac:dyDescent="0.35">
      <c r="A2787" t="s">
        <v>13717</v>
      </c>
      <c r="B2787" t="s">
        <v>175</v>
      </c>
      <c r="C2787" t="s">
        <v>582</v>
      </c>
      <c r="D2787" t="s">
        <v>583</v>
      </c>
      <c r="F2787" t="s">
        <v>13721</v>
      </c>
      <c r="G2787" t="s">
        <v>13722</v>
      </c>
      <c r="H2787" t="s">
        <v>13723</v>
      </c>
      <c r="K2787" t="s">
        <v>13724</v>
      </c>
      <c r="L2787" t="s">
        <v>182</v>
      </c>
      <c r="M2787" t="s">
        <v>317</v>
      </c>
      <c r="N2787">
        <v>150</v>
      </c>
      <c r="O2787" t="s">
        <v>241</v>
      </c>
      <c r="P2787" t="s">
        <v>1048</v>
      </c>
      <c r="Q2787">
        <v>450</v>
      </c>
      <c r="R2787">
        <v>47</v>
      </c>
      <c r="S2787">
        <v>8</v>
      </c>
      <c r="T2787">
        <v>1100</v>
      </c>
      <c r="U2787">
        <v>-1</v>
      </c>
      <c r="V2787">
        <v>16</v>
      </c>
      <c r="W2787">
        <v>8</v>
      </c>
      <c r="X2787" t="s">
        <v>242</v>
      </c>
      <c r="Y2787" t="s">
        <v>297</v>
      </c>
      <c r="AA2787" t="s">
        <v>187</v>
      </c>
      <c r="AB2787" t="s">
        <v>188</v>
      </c>
      <c r="AD2787" s="8"/>
      <c r="AF2787">
        <v>1</v>
      </c>
      <c r="AH2787" t="s">
        <v>10470</v>
      </c>
      <c r="AI2787">
        <v>1</v>
      </c>
      <c r="AJ2787">
        <v>0.8</v>
      </c>
      <c r="AN2787" s="6" t="s">
        <v>23023</v>
      </c>
      <c r="AO2787" s="1" t="s">
        <v>23023</v>
      </c>
      <c r="AP2787" s="3" t="s">
        <v>23023</v>
      </c>
      <c r="AQ2787" s="8">
        <f t="shared" si="176"/>
        <v>0</v>
      </c>
      <c r="AR2787" s="8" t="e">
        <f t="shared" si="177"/>
        <v>#VALUE!</v>
      </c>
      <c r="AS2787" s="8" t="e">
        <f t="shared" si="178"/>
        <v>#VALUE!</v>
      </c>
      <c r="AW2787" s="8" t="e">
        <f t="shared" si="179"/>
        <v>#VALUE!</v>
      </c>
      <c r="AZ2787">
        <v>1</v>
      </c>
      <c r="BK2787">
        <v>1</v>
      </c>
      <c r="BM2787">
        <v>1</v>
      </c>
      <c r="BS2787">
        <v>1</v>
      </c>
      <c r="CC2787">
        <v>1</v>
      </c>
      <c r="CE2787">
        <v>1</v>
      </c>
      <c r="CS2787">
        <v>1</v>
      </c>
      <c r="CX2787">
        <v>1</v>
      </c>
      <c r="DF2787">
        <v>1</v>
      </c>
      <c r="DP2787">
        <v>1</v>
      </c>
      <c r="DR2787">
        <v>1</v>
      </c>
      <c r="DU2787">
        <v>1</v>
      </c>
      <c r="DZ2787">
        <v>1</v>
      </c>
      <c r="ET2787">
        <v>1</v>
      </c>
      <c r="EY2787">
        <v>1</v>
      </c>
      <c r="FB2787">
        <v>1</v>
      </c>
      <c r="FC2787">
        <v>1</v>
      </c>
      <c r="FE2787">
        <v>1</v>
      </c>
      <c r="FG2787">
        <v>1</v>
      </c>
      <c r="FO2787">
        <v>1</v>
      </c>
    </row>
    <row r="2788" spans="1:175" hidden="1" x14ac:dyDescent="0.35">
      <c r="A2788" t="s">
        <v>20564</v>
      </c>
      <c r="B2788" t="s">
        <v>573</v>
      </c>
      <c r="C2788" t="s">
        <v>815</v>
      </c>
      <c r="D2788" t="s">
        <v>816</v>
      </c>
      <c r="F2788" t="s">
        <v>19484</v>
      </c>
      <c r="G2788" t="s">
        <v>20565</v>
      </c>
      <c r="H2788" t="s">
        <v>20565</v>
      </c>
      <c r="I2788" t="s">
        <v>16407</v>
      </c>
      <c r="K2788" t="s">
        <v>20566</v>
      </c>
      <c r="L2788" t="s">
        <v>631</v>
      </c>
      <c r="M2788" t="s">
        <v>343</v>
      </c>
      <c r="N2788">
        <v>7</v>
      </c>
      <c r="O2788" t="s">
        <v>3183</v>
      </c>
      <c r="P2788" t="s">
        <v>3183</v>
      </c>
      <c r="Q2788">
        <v>4489</v>
      </c>
      <c r="Z2788" t="s">
        <v>19370</v>
      </c>
      <c r="AA2788" t="s">
        <v>19371</v>
      </c>
      <c r="AD2788" s="9">
        <v>41504</v>
      </c>
      <c r="AH2788" t="s">
        <v>4999</v>
      </c>
      <c r="AI2788">
        <v>20</v>
      </c>
      <c r="AJ2788">
        <v>7.0000000000000007E-2</v>
      </c>
      <c r="AM2788" t="s">
        <v>20567</v>
      </c>
      <c r="AN2788" s="6">
        <v>36.557000000000002</v>
      </c>
      <c r="AO2788" s="1">
        <v>23.388999999999999</v>
      </c>
      <c r="AP2788" s="3">
        <v>14.686</v>
      </c>
      <c r="AQ2788" s="8">
        <f t="shared" si="176"/>
        <v>74.632000000000005</v>
      </c>
      <c r="AR2788" s="8">
        <f t="shared" si="177"/>
        <v>1.5629997007140111</v>
      </c>
      <c r="AS2788" s="8">
        <f t="shared" si="178"/>
        <v>3</v>
      </c>
      <c r="AT2788" s="6">
        <v>36.58</v>
      </c>
      <c r="AU2788" s="1">
        <v>22.695</v>
      </c>
      <c r="AV2788" s="3">
        <v>15.157999999999999</v>
      </c>
      <c r="AW2788" s="8">
        <f t="shared" si="179"/>
        <v>-2.2999999999996135E-2</v>
      </c>
      <c r="AX2788">
        <v>1</v>
      </c>
      <c r="BC2788">
        <v>1</v>
      </c>
      <c r="BH2788">
        <v>1</v>
      </c>
      <c r="BL2788">
        <v>1</v>
      </c>
      <c r="BM2788">
        <v>1</v>
      </c>
      <c r="BP2788">
        <v>1</v>
      </c>
      <c r="CA2788">
        <v>1</v>
      </c>
      <c r="CG2788">
        <v>1</v>
      </c>
      <c r="CJ2788">
        <v>1</v>
      </c>
      <c r="CO2788">
        <v>1</v>
      </c>
      <c r="CS2788">
        <v>1</v>
      </c>
      <c r="CY2788">
        <v>1</v>
      </c>
      <c r="DF2788">
        <v>1</v>
      </c>
      <c r="DP2788">
        <v>1</v>
      </c>
      <c r="DQ2788">
        <v>1</v>
      </c>
      <c r="DU2788">
        <v>1</v>
      </c>
      <c r="DZ2788">
        <v>1</v>
      </c>
      <c r="EY2788">
        <v>1</v>
      </c>
      <c r="EZ2788">
        <v>1</v>
      </c>
      <c r="FB2788">
        <v>1</v>
      </c>
      <c r="FM2788">
        <v>1</v>
      </c>
    </row>
    <row r="2789" spans="1:175" hidden="1" x14ac:dyDescent="0.35">
      <c r="A2789" t="s">
        <v>20597</v>
      </c>
      <c r="B2789" t="s">
        <v>309</v>
      </c>
      <c r="C2789" t="s">
        <v>373</v>
      </c>
      <c r="D2789" t="s">
        <v>429</v>
      </c>
      <c r="F2789" t="s">
        <v>8324</v>
      </c>
      <c r="G2789" t="s">
        <v>20598</v>
      </c>
      <c r="H2789" t="s">
        <v>20598</v>
      </c>
      <c r="I2789" t="s">
        <v>20599</v>
      </c>
      <c r="K2789" t="s">
        <v>20600</v>
      </c>
      <c r="L2789" t="s">
        <v>631</v>
      </c>
      <c r="M2789" t="s">
        <v>343</v>
      </c>
      <c r="N2789">
        <v>21</v>
      </c>
      <c r="O2789" t="s">
        <v>3183</v>
      </c>
      <c r="P2789" t="s">
        <v>3183</v>
      </c>
      <c r="Q2789">
        <v>4752</v>
      </c>
      <c r="Z2789" t="s">
        <v>19370</v>
      </c>
      <c r="AA2789" t="s">
        <v>19371</v>
      </c>
      <c r="AD2789" s="9">
        <v>41506</v>
      </c>
      <c r="AH2789" t="s">
        <v>5745</v>
      </c>
      <c r="AI2789">
        <v>8</v>
      </c>
      <c r="AJ2789">
        <v>0.5</v>
      </c>
      <c r="AM2789" t="s">
        <v>20601</v>
      </c>
      <c r="AN2789" s="6">
        <v>27.88</v>
      </c>
      <c r="AO2789" s="1">
        <v>13.984999999999999</v>
      </c>
      <c r="AP2789" s="3">
        <v>27.202999999999999</v>
      </c>
      <c r="AQ2789" s="8">
        <f t="shared" si="176"/>
        <v>69.067999999999998</v>
      </c>
      <c r="AR2789" s="8">
        <f t="shared" si="177"/>
        <v>1.9935645334286736</v>
      </c>
      <c r="AS2789" s="8">
        <f t="shared" si="178"/>
        <v>3</v>
      </c>
      <c r="AT2789" s="6">
        <v>25.652999999999999</v>
      </c>
      <c r="AU2789" s="1">
        <v>14.445</v>
      </c>
      <c r="AV2789" s="3">
        <v>28.536000000000001</v>
      </c>
      <c r="AW2789" s="8">
        <f t="shared" si="179"/>
        <v>2.2270000000000003</v>
      </c>
      <c r="AX2789">
        <v>1</v>
      </c>
      <c r="BD2789">
        <v>1</v>
      </c>
      <c r="BH2789">
        <v>1</v>
      </c>
      <c r="BK2789">
        <v>1</v>
      </c>
      <c r="BM2789">
        <v>1</v>
      </c>
      <c r="BS2789">
        <v>1</v>
      </c>
      <c r="CA2789">
        <v>1</v>
      </c>
      <c r="CB2789">
        <v>1</v>
      </c>
      <c r="CF2789">
        <v>1</v>
      </c>
      <c r="CI2789">
        <v>1</v>
      </c>
      <c r="CJ2789">
        <v>1</v>
      </c>
      <c r="CS2789">
        <v>1</v>
      </c>
      <c r="DF2789">
        <v>1</v>
      </c>
      <c r="DP2789">
        <v>1</v>
      </c>
      <c r="DZ2789">
        <v>1</v>
      </c>
      <c r="EY2789">
        <v>1</v>
      </c>
    </row>
    <row r="2790" spans="1:175" hidden="1" x14ac:dyDescent="0.35">
      <c r="A2790" t="s">
        <v>20695</v>
      </c>
      <c r="B2790" t="s">
        <v>309</v>
      </c>
      <c r="C2790" t="s">
        <v>373</v>
      </c>
      <c r="D2790" t="s">
        <v>429</v>
      </c>
      <c r="F2790" t="s">
        <v>5961</v>
      </c>
      <c r="G2790" t="s">
        <v>20696</v>
      </c>
      <c r="H2790" t="s">
        <v>20696</v>
      </c>
      <c r="I2790" t="s">
        <v>20697</v>
      </c>
      <c r="K2790" t="s">
        <v>20698</v>
      </c>
      <c r="L2790" t="s">
        <v>631</v>
      </c>
      <c r="M2790" t="s">
        <v>343</v>
      </c>
      <c r="N2790" t="s">
        <v>1562</v>
      </c>
      <c r="O2790" t="s">
        <v>3183</v>
      </c>
      <c r="P2790" t="s">
        <v>3183</v>
      </c>
      <c r="Q2790">
        <v>4716</v>
      </c>
      <c r="Z2790" t="s">
        <v>19370</v>
      </c>
      <c r="AA2790" t="s">
        <v>19371</v>
      </c>
      <c r="AD2790" s="9">
        <v>41506</v>
      </c>
      <c r="AH2790" t="s">
        <v>4999</v>
      </c>
      <c r="AI2790" t="s">
        <v>20699</v>
      </c>
      <c r="AJ2790">
        <v>0.15</v>
      </c>
      <c r="AM2790" t="s">
        <v>20700</v>
      </c>
      <c r="AN2790" s="6">
        <v>39.268999999999998</v>
      </c>
      <c r="AO2790" s="1">
        <v>31.844999999999999</v>
      </c>
      <c r="AP2790" s="3">
        <v>3.3260000000000001</v>
      </c>
      <c r="AQ2790" s="8">
        <f t="shared" si="176"/>
        <v>74.44</v>
      </c>
      <c r="AR2790" s="8">
        <f t="shared" si="177"/>
        <v>1.233129219657717</v>
      </c>
      <c r="AS2790" s="8">
        <f t="shared" si="178"/>
        <v>3</v>
      </c>
      <c r="AT2790" s="6">
        <v>37.372999999999998</v>
      </c>
      <c r="AU2790" s="1">
        <v>32.362000000000002</v>
      </c>
      <c r="AV2790" s="3">
        <v>3.3490000000000002</v>
      </c>
      <c r="AW2790" s="8">
        <f t="shared" si="179"/>
        <v>1.8960000000000008</v>
      </c>
      <c r="AY2790">
        <v>1</v>
      </c>
      <c r="BH2790">
        <v>1</v>
      </c>
      <c r="BK2790">
        <v>1</v>
      </c>
      <c r="BM2790">
        <v>1</v>
      </c>
      <c r="BS2790">
        <v>1</v>
      </c>
      <c r="CB2790">
        <v>1</v>
      </c>
      <c r="CF2790">
        <v>1</v>
      </c>
      <c r="CI2790">
        <v>1</v>
      </c>
      <c r="CJ2790">
        <v>1</v>
      </c>
      <c r="CR2790">
        <v>1</v>
      </c>
      <c r="CS2790">
        <v>1</v>
      </c>
      <c r="CY2790">
        <v>1</v>
      </c>
      <c r="DF2790">
        <v>1</v>
      </c>
      <c r="DQ2790">
        <v>1</v>
      </c>
      <c r="DR2790">
        <v>1</v>
      </c>
      <c r="DT2790">
        <v>1</v>
      </c>
      <c r="DU2790">
        <v>1</v>
      </c>
      <c r="DZ2790">
        <v>1</v>
      </c>
      <c r="ER2790">
        <v>1</v>
      </c>
      <c r="FK2790">
        <v>1</v>
      </c>
    </row>
    <row r="2791" spans="1:175" hidden="1" x14ac:dyDescent="0.35">
      <c r="A2791" t="s">
        <v>13734</v>
      </c>
      <c r="B2791" t="s">
        <v>573</v>
      </c>
      <c r="C2791" t="s">
        <v>574</v>
      </c>
      <c r="D2791" t="s">
        <v>612</v>
      </c>
      <c r="F2791" t="s">
        <v>613</v>
      </c>
      <c r="G2791" t="s">
        <v>13738</v>
      </c>
      <c r="H2791" t="s">
        <v>13739</v>
      </c>
      <c r="K2791" t="s">
        <v>13740</v>
      </c>
      <c r="L2791" t="s">
        <v>182</v>
      </c>
      <c r="M2791" t="s">
        <v>197</v>
      </c>
      <c r="N2791">
        <v>150</v>
      </c>
      <c r="O2791" t="s">
        <v>241</v>
      </c>
      <c r="P2791" t="s">
        <v>241</v>
      </c>
      <c r="Q2791">
        <v>500</v>
      </c>
      <c r="R2791">
        <v>48</v>
      </c>
      <c r="S2791">
        <v>11</v>
      </c>
      <c r="T2791">
        <v>850</v>
      </c>
      <c r="U2791">
        <v>-1</v>
      </c>
      <c r="V2791">
        <v>19</v>
      </c>
      <c r="W2791">
        <v>8</v>
      </c>
      <c r="X2791" t="s">
        <v>242</v>
      </c>
      <c r="Y2791" t="s">
        <v>10817</v>
      </c>
      <c r="AA2791" t="s">
        <v>244</v>
      </c>
      <c r="AB2791" t="s">
        <v>188</v>
      </c>
      <c r="AD2791" s="8"/>
      <c r="AF2791">
        <v>1</v>
      </c>
      <c r="AH2791" t="s">
        <v>5745</v>
      </c>
      <c r="AN2791" s="6" t="s">
        <v>23023</v>
      </c>
      <c r="AO2791" s="1" t="s">
        <v>23023</v>
      </c>
      <c r="AP2791" s="3" t="s">
        <v>23023</v>
      </c>
      <c r="AQ2791" s="8">
        <f t="shared" si="176"/>
        <v>0</v>
      </c>
      <c r="AR2791" s="8" t="e">
        <f t="shared" si="177"/>
        <v>#VALUE!</v>
      </c>
      <c r="AS2791" s="8" t="e">
        <f t="shared" si="178"/>
        <v>#VALUE!</v>
      </c>
      <c r="AW2791" s="8" t="e">
        <f t="shared" si="179"/>
        <v>#VALUE!</v>
      </c>
      <c r="AX2791">
        <v>1</v>
      </c>
      <c r="BC2791">
        <v>1</v>
      </c>
      <c r="BH2791">
        <v>1</v>
      </c>
      <c r="BK2791">
        <v>1</v>
      </c>
      <c r="BM2791">
        <v>1</v>
      </c>
      <c r="BS2791">
        <v>1</v>
      </c>
      <c r="BW2791">
        <v>1</v>
      </c>
      <c r="CA2791">
        <v>1</v>
      </c>
      <c r="CG2791">
        <v>1</v>
      </c>
      <c r="CO2791">
        <v>1</v>
      </c>
      <c r="CT2791">
        <v>1</v>
      </c>
      <c r="CX2791">
        <v>1</v>
      </c>
      <c r="DD2791">
        <v>1</v>
      </c>
      <c r="DO2791">
        <v>1</v>
      </c>
      <c r="DP2791">
        <v>1</v>
      </c>
      <c r="EB2791">
        <v>1</v>
      </c>
      <c r="FC2791">
        <v>1</v>
      </c>
      <c r="FE2791">
        <v>1</v>
      </c>
      <c r="FI2791">
        <v>1</v>
      </c>
      <c r="FS2791">
        <v>1</v>
      </c>
    </row>
    <row r="2792" spans="1:175" hidden="1" x14ac:dyDescent="0.35">
      <c r="A2792" t="s">
        <v>13734</v>
      </c>
      <c r="B2792" t="s">
        <v>288</v>
      </c>
      <c r="C2792" t="s">
        <v>453</v>
      </c>
      <c r="D2792" t="s">
        <v>3232</v>
      </c>
      <c r="F2792" t="s">
        <v>8603</v>
      </c>
      <c r="G2792" t="s">
        <v>13735</v>
      </c>
      <c r="H2792" t="s">
        <v>13736</v>
      </c>
      <c r="K2792" t="s">
        <v>13737</v>
      </c>
      <c r="L2792" t="s">
        <v>631</v>
      </c>
      <c r="M2792" t="s">
        <v>343</v>
      </c>
      <c r="N2792">
        <v>150</v>
      </c>
      <c r="O2792" t="s">
        <v>241</v>
      </c>
      <c r="P2792" t="s">
        <v>1048</v>
      </c>
      <c r="Q2792">
        <v>500</v>
      </c>
      <c r="R2792">
        <v>48</v>
      </c>
      <c r="S2792">
        <v>11</v>
      </c>
      <c r="T2792">
        <v>850</v>
      </c>
      <c r="U2792">
        <v>-1</v>
      </c>
      <c r="V2792">
        <v>19</v>
      </c>
      <c r="W2792">
        <v>8</v>
      </c>
      <c r="X2792" t="s">
        <v>242</v>
      </c>
      <c r="Y2792" t="s">
        <v>10817</v>
      </c>
      <c r="AA2792" t="s">
        <v>244</v>
      </c>
      <c r="AB2792" t="s">
        <v>188</v>
      </c>
      <c r="AD2792" s="8"/>
      <c r="AF2792">
        <v>1</v>
      </c>
      <c r="AH2792" t="s">
        <v>4999</v>
      </c>
      <c r="AI2792">
        <v>3</v>
      </c>
      <c r="AJ2792">
        <v>1</v>
      </c>
      <c r="AN2792" s="6" t="s">
        <v>23023</v>
      </c>
      <c r="AO2792" s="1" t="s">
        <v>23023</v>
      </c>
      <c r="AP2792" s="3" t="s">
        <v>23023</v>
      </c>
      <c r="AQ2792" s="8">
        <f t="shared" si="176"/>
        <v>0</v>
      </c>
      <c r="AR2792" s="8" t="e">
        <f t="shared" si="177"/>
        <v>#VALUE!</v>
      </c>
      <c r="AS2792" s="8" t="e">
        <f t="shared" si="178"/>
        <v>#VALUE!</v>
      </c>
      <c r="AW2792" s="8" t="e">
        <f t="shared" si="179"/>
        <v>#VALUE!</v>
      </c>
      <c r="AX2792">
        <v>1</v>
      </c>
      <c r="BH2792">
        <v>1</v>
      </c>
      <c r="BK2792">
        <v>1</v>
      </c>
      <c r="BM2792">
        <v>1</v>
      </c>
      <c r="BP2792">
        <v>1</v>
      </c>
      <c r="BS2792">
        <v>1</v>
      </c>
      <c r="CA2792">
        <v>1</v>
      </c>
      <c r="CE2792">
        <v>1</v>
      </c>
      <c r="CS2792">
        <v>1</v>
      </c>
      <c r="CY2792">
        <v>1</v>
      </c>
      <c r="DB2792">
        <v>1</v>
      </c>
      <c r="DF2792">
        <v>1</v>
      </c>
      <c r="DG2792">
        <v>1</v>
      </c>
      <c r="DQ2792">
        <v>1</v>
      </c>
      <c r="DU2792">
        <v>1</v>
      </c>
      <c r="EG2792">
        <v>1</v>
      </c>
      <c r="FK2792">
        <v>1</v>
      </c>
    </row>
    <row r="2793" spans="1:175" hidden="1" x14ac:dyDescent="0.35">
      <c r="A2793" t="s">
        <v>20854</v>
      </c>
      <c r="D2793" t="s">
        <v>583</v>
      </c>
      <c r="F2793" t="s">
        <v>20349</v>
      </c>
      <c r="G2793" t="s">
        <v>20861</v>
      </c>
      <c r="H2793" t="s">
        <v>20861</v>
      </c>
      <c r="I2793" t="s">
        <v>20862</v>
      </c>
      <c r="K2793" t="s">
        <v>20863</v>
      </c>
      <c r="L2793" t="s">
        <v>631</v>
      </c>
      <c r="M2793" t="s">
        <v>343</v>
      </c>
      <c r="N2793">
        <v>70</v>
      </c>
      <c r="O2793" t="s">
        <v>3183</v>
      </c>
      <c r="P2793" t="s">
        <v>3183</v>
      </c>
      <c r="Q2793">
        <v>3026</v>
      </c>
      <c r="Z2793" t="s">
        <v>19370</v>
      </c>
      <c r="AA2793" t="s">
        <v>19371</v>
      </c>
      <c r="AD2793" s="9">
        <v>41511</v>
      </c>
      <c r="AH2793" t="s">
        <v>4999</v>
      </c>
      <c r="AI2793">
        <v>8</v>
      </c>
      <c r="AJ2793">
        <v>1</v>
      </c>
      <c r="AM2793" t="s">
        <v>20860</v>
      </c>
      <c r="AN2793" s="6">
        <v>22.385000000000002</v>
      </c>
      <c r="AO2793" s="1">
        <v>14.291</v>
      </c>
      <c r="AP2793" s="3">
        <v>19.001999999999999</v>
      </c>
      <c r="AQ2793" s="8">
        <f t="shared" si="176"/>
        <v>55.677999999999997</v>
      </c>
      <c r="AR2793" s="8">
        <f t="shared" si="177"/>
        <v>1.5663704429361136</v>
      </c>
      <c r="AS2793" s="8">
        <f t="shared" si="178"/>
        <v>3</v>
      </c>
      <c r="AT2793" s="6">
        <v>18.079999999999998</v>
      </c>
      <c r="AU2793" s="1">
        <v>17.004999999999999</v>
      </c>
      <c r="AV2793" s="3">
        <v>14.462</v>
      </c>
      <c r="AW2793" s="8">
        <f t="shared" si="179"/>
        <v>4.3050000000000033</v>
      </c>
      <c r="AX2793">
        <v>1</v>
      </c>
      <c r="BD2793">
        <v>1</v>
      </c>
      <c r="BE2793">
        <v>1</v>
      </c>
      <c r="BK2793">
        <v>1</v>
      </c>
      <c r="BM2793">
        <v>1</v>
      </c>
      <c r="BS2793">
        <v>1</v>
      </c>
      <c r="CB2793">
        <v>1</v>
      </c>
      <c r="CG2793">
        <v>1</v>
      </c>
      <c r="CR2793">
        <v>1</v>
      </c>
      <c r="CX2793">
        <v>1</v>
      </c>
      <c r="DF2793">
        <v>1</v>
      </c>
      <c r="DG2793">
        <v>1</v>
      </c>
      <c r="DP2793">
        <v>1</v>
      </c>
      <c r="DU2793">
        <v>1</v>
      </c>
      <c r="DZ2793">
        <v>1</v>
      </c>
    </row>
    <row r="2794" spans="1:175" hidden="1" x14ac:dyDescent="0.35">
      <c r="A2794" t="s">
        <v>20881</v>
      </c>
      <c r="B2794" t="s">
        <v>234</v>
      </c>
      <c r="C2794" t="s">
        <v>797</v>
      </c>
      <c r="D2794" t="s">
        <v>1179</v>
      </c>
      <c r="F2794" t="s">
        <v>1180</v>
      </c>
      <c r="G2794" t="s">
        <v>20882</v>
      </c>
      <c r="H2794" t="s">
        <v>20882</v>
      </c>
      <c r="I2794" t="s">
        <v>20883</v>
      </c>
      <c r="K2794" t="s">
        <v>20884</v>
      </c>
      <c r="L2794" t="s">
        <v>631</v>
      </c>
      <c r="M2794" t="s">
        <v>343</v>
      </c>
      <c r="N2794">
        <v>6</v>
      </c>
      <c r="O2794" t="s">
        <v>3183</v>
      </c>
      <c r="P2794" t="s">
        <v>3183</v>
      </c>
      <c r="Q2794">
        <v>3831</v>
      </c>
      <c r="Z2794" t="s">
        <v>19370</v>
      </c>
      <c r="AA2794" t="s">
        <v>19371</v>
      </c>
      <c r="AD2794" s="9">
        <v>41509</v>
      </c>
      <c r="AH2794" t="s">
        <v>4999</v>
      </c>
      <c r="AI2794">
        <v>12</v>
      </c>
      <c r="AJ2794">
        <v>0.1</v>
      </c>
      <c r="AM2794" t="s">
        <v>20885</v>
      </c>
      <c r="AN2794" s="6">
        <v>51.88</v>
      </c>
      <c r="AO2794" s="1">
        <v>28.547000000000001</v>
      </c>
      <c r="AP2794" s="3">
        <v>6.4379999999999997</v>
      </c>
      <c r="AQ2794" s="8">
        <f t="shared" si="176"/>
        <v>86.865000000000009</v>
      </c>
      <c r="AR2794" s="8">
        <f t="shared" si="177"/>
        <v>1.8173538375310891</v>
      </c>
      <c r="AS2794" s="8">
        <f t="shared" si="178"/>
        <v>3</v>
      </c>
      <c r="AT2794" s="6">
        <v>54.898000000000003</v>
      </c>
      <c r="AU2794" s="1">
        <v>26.908999999999999</v>
      </c>
      <c r="AV2794" s="3">
        <v>6.5750000000000002</v>
      </c>
      <c r="AW2794" s="8">
        <f t="shared" si="179"/>
        <v>-3.0180000000000007</v>
      </c>
      <c r="AX2794">
        <v>1</v>
      </c>
      <c r="BC2794">
        <v>1</v>
      </c>
      <c r="BH2794">
        <v>1</v>
      </c>
      <c r="BL2794">
        <v>1</v>
      </c>
      <c r="BM2794">
        <v>1</v>
      </c>
      <c r="BS2794">
        <v>1</v>
      </c>
      <c r="CA2794">
        <v>1</v>
      </c>
      <c r="CF2794">
        <v>1</v>
      </c>
      <c r="CH2794">
        <v>1</v>
      </c>
      <c r="CS2794">
        <v>1</v>
      </c>
      <c r="CX2794">
        <v>1</v>
      </c>
      <c r="DD2794">
        <v>1</v>
      </c>
      <c r="DN2794">
        <v>1</v>
      </c>
      <c r="DZ2794">
        <v>1</v>
      </c>
      <c r="FC2794">
        <v>1</v>
      </c>
    </row>
    <row r="2795" spans="1:175" hidden="1" x14ac:dyDescent="0.35">
      <c r="A2795" t="s">
        <v>13750</v>
      </c>
      <c r="B2795" t="s">
        <v>234</v>
      </c>
      <c r="C2795" t="s">
        <v>797</v>
      </c>
      <c r="D2795" t="s">
        <v>1950</v>
      </c>
      <c r="E2795" t="s">
        <v>4773</v>
      </c>
      <c r="F2795" t="s">
        <v>13751</v>
      </c>
      <c r="G2795" t="s">
        <v>13752</v>
      </c>
      <c r="H2795" t="s">
        <v>13753</v>
      </c>
      <c r="K2795" t="s">
        <v>13754</v>
      </c>
      <c r="L2795" t="s">
        <v>631</v>
      </c>
      <c r="M2795" t="s">
        <v>343</v>
      </c>
      <c r="N2795">
        <v>5</v>
      </c>
      <c r="O2795" t="s">
        <v>241</v>
      </c>
      <c r="P2795" t="s">
        <v>1048</v>
      </c>
      <c r="Q2795">
        <v>500</v>
      </c>
      <c r="R2795">
        <v>48</v>
      </c>
      <c r="S2795">
        <v>11</v>
      </c>
      <c r="T2795">
        <v>850</v>
      </c>
      <c r="U2795">
        <v>-1</v>
      </c>
      <c r="V2795">
        <v>19</v>
      </c>
      <c r="W2795">
        <v>8</v>
      </c>
      <c r="X2795" t="s">
        <v>242</v>
      </c>
      <c r="Y2795" t="s">
        <v>243</v>
      </c>
      <c r="AA2795" t="s">
        <v>244</v>
      </c>
      <c r="AB2795" t="s">
        <v>188</v>
      </c>
      <c r="AD2795" s="8"/>
      <c r="AF2795">
        <v>1</v>
      </c>
      <c r="AH2795" t="s">
        <v>12330</v>
      </c>
      <c r="AN2795" s="6" t="s">
        <v>23023</v>
      </c>
      <c r="AO2795" s="1" t="s">
        <v>23023</v>
      </c>
      <c r="AP2795" s="3" t="s">
        <v>23023</v>
      </c>
      <c r="AQ2795" s="8">
        <f t="shared" si="176"/>
        <v>0</v>
      </c>
      <c r="AR2795" s="8" t="e">
        <f t="shared" si="177"/>
        <v>#VALUE!</v>
      </c>
      <c r="AS2795" s="8" t="e">
        <f t="shared" si="178"/>
        <v>#VALUE!</v>
      </c>
      <c r="AW2795" s="8" t="e">
        <f t="shared" si="179"/>
        <v>#VALUE!</v>
      </c>
      <c r="AY2795">
        <v>1</v>
      </c>
      <c r="BH2795">
        <v>1</v>
      </c>
      <c r="BL2795">
        <v>1</v>
      </c>
      <c r="BM2795">
        <v>1</v>
      </c>
      <c r="BS2795">
        <v>1</v>
      </c>
      <c r="CA2795">
        <v>1</v>
      </c>
      <c r="CG2795">
        <v>1</v>
      </c>
      <c r="CJ2795">
        <v>11</v>
      </c>
      <c r="CR2795">
        <v>1</v>
      </c>
      <c r="DG2795">
        <v>1</v>
      </c>
      <c r="DT2795">
        <v>1</v>
      </c>
      <c r="EE2795">
        <v>1</v>
      </c>
      <c r="EK2795">
        <v>1</v>
      </c>
      <c r="EY2795">
        <v>1</v>
      </c>
      <c r="FP2795">
        <v>1</v>
      </c>
      <c r="FS2795">
        <v>1</v>
      </c>
    </row>
    <row r="2796" spans="1:175" hidden="1" x14ac:dyDescent="0.35">
      <c r="A2796" t="s">
        <v>22211</v>
      </c>
      <c r="D2796" t="s">
        <v>1621</v>
      </c>
      <c r="F2796" t="s">
        <v>22217</v>
      </c>
      <c r="G2796" t="s">
        <v>22218</v>
      </c>
      <c r="H2796" t="s">
        <v>22218</v>
      </c>
      <c r="I2796" t="s">
        <v>19382</v>
      </c>
      <c r="K2796" t="s">
        <v>22219</v>
      </c>
      <c r="L2796" t="s">
        <v>631</v>
      </c>
      <c r="M2796" t="s">
        <v>343</v>
      </c>
      <c r="N2796">
        <v>5</v>
      </c>
      <c r="O2796" t="s">
        <v>3183</v>
      </c>
      <c r="P2796" t="s">
        <v>3183</v>
      </c>
      <c r="Q2796">
        <v>3848</v>
      </c>
      <c r="Y2796" t="s">
        <v>22220</v>
      </c>
      <c r="Z2796" t="s">
        <v>19370</v>
      </c>
      <c r="AA2796" t="s">
        <v>22078</v>
      </c>
      <c r="AD2796" s="9">
        <v>41898</v>
      </c>
      <c r="AH2796" t="s">
        <v>4999</v>
      </c>
      <c r="AI2796">
        <v>2</v>
      </c>
      <c r="AJ2796">
        <v>0.25</v>
      </c>
      <c r="AM2796" t="s">
        <v>22221</v>
      </c>
      <c r="AN2796" s="6">
        <v>48.194000000000003</v>
      </c>
      <c r="AO2796" s="1">
        <v>36.25</v>
      </c>
      <c r="AP2796" s="3">
        <v>4.1219999999999999</v>
      </c>
      <c r="AQ2796" s="8">
        <f t="shared" si="176"/>
        <v>88.566000000000003</v>
      </c>
      <c r="AR2796" s="8">
        <f t="shared" si="177"/>
        <v>1.3294896551724138</v>
      </c>
      <c r="AS2796" s="8">
        <f t="shared" si="178"/>
        <v>3</v>
      </c>
      <c r="AT2796" s="6">
        <v>51.976999999999997</v>
      </c>
      <c r="AU2796" s="1">
        <v>32.180999999999997</v>
      </c>
      <c r="AV2796" s="3">
        <v>4.5229999999999997</v>
      </c>
      <c r="AW2796" s="8">
        <f t="shared" si="179"/>
        <v>-3.7829999999999941</v>
      </c>
      <c r="AZ2796">
        <v>1</v>
      </c>
      <c r="BJ2796">
        <v>1</v>
      </c>
      <c r="BM2796">
        <v>1</v>
      </c>
      <c r="BS2796">
        <v>1</v>
      </c>
      <c r="CA2796">
        <v>1</v>
      </c>
      <c r="CG2796">
        <v>1</v>
      </c>
      <c r="CJ2796">
        <v>1</v>
      </c>
      <c r="CS2796">
        <v>1</v>
      </c>
      <c r="CY2796">
        <v>1</v>
      </c>
      <c r="DF2796">
        <v>1</v>
      </c>
      <c r="EE2796">
        <v>1</v>
      </c>
    </row>
    <row r="2797" spans="1:175" hidden="1" x14ac:dyDescent="0.35">
      <c r="A2797" t="s">
        <v>22351</v>
      </c>
      <c r="D2797" t="s">
        <v>1179</v>
      </c>
      <c r="F2797" t="s">
        <v>3457</v>
      </c>
      <c r="G2797" t="s">
        <v>22352</v>
      </c>
      <c r="H2797" t="s">
        <v>22352</v>
      </c>
      <c r="I2797" t="s">
        <v>22353</v>
      </c>
      <c r="K2797" t="s">
        <v>22354</v>
      </c>
      <c r="L2797" t="s">
        <v>631</v>
      </c>
      <c r="M2797" t="s">
        <v>343</v>
      </c>
      <c r="N2797">
        <v>150</v>
      </c>
      <c r="O2797" t="s">
        <v>3183</v>
      </c>
      <c r="P2797" t="s">
        <v>3183</v>
      </c>
      <c r="Q2797">
        <v>4005</v>
      </c>
      <c r="Y2797" t="s">
        <v>22340</v>
      </c>
      <c r="Z2797" t="s">
        <v>19370</v>
      </c>
      <c r="AA2797" t="s">
        <v>19371</v>
      </c>
      <c r="AD2797" s="9">
        <v>41877</v>
      </c>
      <c r="AH2797" t="s">
        <v>6289</v>
      </c>
      <c r="AI2797">
        <v>7</v>
      </c>
      <c r="AJ2797">
        <v>1</v>
      </c>
      <c r="AM2797" t="s">
        <v>22355</v>
      </c>
      <c r="AN2797" s="6">
        <v>46.457000000000001</v>
      </c>
      <c r="AO2797" s="1">
        <v>37.258000000000003</v>
      </c>
      <c r="AP2797" s="3">
        <v>5.95</v>
      </c>
      <c r="AQ2797" s="8">
        <f t="shared" si="176"/>
        <v>89.665000000000006</v>
      </c>
      <c r="AR2797" s="8">
        <f t="shared" si="177"/>
        <v>1.2468999946320252</v>
      </c>
      <c r="AS2797" s="8">
        <f t="shared" si="178"/>
        <v>3</v>
      </c>
      <c r="AT2797" s="6">
        <v>49.386000000000003</v>
      </c>
      <c r="AU2797" s="1">
        <v>34.302</v>
      </c>
      <c r="AV2797" s="3">
        <v>7.2130000000000001</v>
      </c>
      <c r="AW2797" s="8">
        <f t="shared" si="179"/>
        <v>-2.929000000000002</v>
      </c>
      <c r="AX2797">
        <v>1</v>
      </c>
      <c r="BC2797">
        <v>1</v>
      </c>
      <c r="BI2797">
        <v>1</v>
      </c>
      <c r="BM2797">
        <v>1</v>
      </c>
      <c r="BP2797">
        <v>1</v>
      </c>
      <c r="CB2797">
        <v>1</v>
      </c>
      <c r="CF2797">
        <v>1</v>
      </c>
      <c r="CI2797">
        <v>1</v>
      </c>
      <c r="CJ2797">
        <v>1</v>
      </c>
      <c r="CS2797">
        <v>1</v>
      </c>
      <c r="DB2797">
        <v>1</v>
      </c>
      <c r="DF2797">
        <v>1</v>
      </c>
      <c r="DG2797">
        <v>1</v>
      </c>
      <c r="DP2797">
        <v>1</v>
      </c>
      <c r="DQ2797">
        <v>1</v>
      </c>
      <c r="DR2797">
        <v>1</v>
      </c>
      <c r="DT2797">
        <v>1</v>
      </c>
      <c r="DU2797">
        <v>1</v>
      </c>
      <c r="DZ2797">
        <v>1</v>
      </c>
      <c r="EP2797">
        <v>1</v>
      </c>
      <c r="EU2797">
        <v>1</v>
      </c>
    </row>
    <row r="2798" spans="1:175" hidden="1" x14ac:dyDescent="0.35">
      <c r="A2798" t="s">
        <v>13755</v>
      </c>
      <c r="B2798" t="s">
        <v>309</v>
      </c>
      <c r="C2798" t="s">
        <v>373</v>
      </c>
      <c r="D2798" t="s">
        <v>374</v>
      </c>
      <c r="E2798" t="s">
        <v>374</v>
      </c>
      <c r="F2798" t="s">
        <v>1612</v>
      </c>
      <c r="G2798" t="s">
        <v>13756</v>
      </c>
      <c r="H2798" t="s">
        <v>13757</v>
      </c>
      <c r="J2798" t="s">
        <v>5742</v>
      </c>
      <c r="K2798" t="s">
        <v>13758</v>
      </c>
      <c r="L2798" t="s">
        <v>631</v>
      </c>
      <c r="M2798" t="s">
        <v>343</v>
      </c>
      <c r="N2798">
        <v>10</v>
      </c>
      <c r="O2798" t="s">
        <v>2469</v>
      </c>
      <c r="P2798" t="s">
        <v>13759</v>
      </c>
      <c r="Q2798">
        <v>20</v>
      </c>
      <c r="R2798">
        <v>64</v>
      </c>
      <c r="S2798">
        <v>-21</v>
      </c>
      <c r="X2798" t="s">
        <v>13760</v>
      </c>
      <c r="Y2798" t="s">
        <v>13761</v>
      </c>
      <c r="AA2798" t="s">
        <v>13762</v>
      </c>
      <c r="AB2798" t="s">
        <v>188</v>
      </c>
      <c r="AD2798" s="8"/>
      <c r="AF2798">
        <v>1</v>
      </c>
      <c r="AH2798" t="s">
        <v>4999</v>
      </c>
      <c r="AI2798">
        <v>12</v>
      </c>
      <c r="AJ2798">
        <v>0.1</v>
      </c>
      <c r="AN2798" s="6" t="s">
        <v>23023</v>
      </c>
      <c r="AO2798" s="1" t="s">
        <v>23023</v>
      </c>
      <c r="AP2798" s="3" t="s">
        <v>23023</v>
      </c>
      <c r="AQ2798" s="8">
        <f t="shared" si="176"/>
        <v>0</v>
      </c>
      <c r="AR2798" s="8" t="e">
        <f t="shared" si="177"/>
        <v>#VALUE!</v>
      </c>
      <c r="AS2798" s="8" t="e">
        <f t="shared" si="178"/>
        <v>#VALUE!</v>
      </c>
      <c r="AW2798" s="8" t="e">
        <f t="shared" si="179"/>
        <v>#VALUE!</v>
      </c>
      <c r="AX2798">
        <v>1</v>
      </c>
      <c r="BC2798">
        <v>1</v>
      </c>
      <c r="BH2798">
        <v>1</v>
      </c>
      <c r="BM2798">
        <v>1</v>
      </c>
      <c r="BQ2798">
        <v>1</v>
      </c>
      <c r="BX2798">
        <v>1</v>
      </c>
      <c r="CA2798">
        <v>1</v>
      </c>
      <c r="CF2798">
        <v>1</v>
      </c>
      <c r="CQ2798">
        <v>1</v>
      </c>
      <c r="DG2798">
        <v>1</v>
      </c>
      <c r="EE2798">
        <v>1</v>
      </c>
      <c r="EY2798">
        <v>1</v>
      </c>
    </row>
    <row r="2799" spans="1:175" hidden="1" x14ac:dyDescent="0.35">
      <c r="A2799" t="s">
        <v>13770</v>
      </c>
      <c r="B2799" t="s">
        <v>175</v>
      </c>
      <c r="C2799" t="s">
        <v>3686</v>
      </c>
      <c r="D2799" t="s">
        <v>13771</v>
      </c>
      <c r="F2799" t="s">
        <v>3688</v>
      </c>
      <c r="G2799" t="s">
        <v>13772</v>
      </c>
      <c r="H2799" t="s">
        <v>13773</v>
      </c>
      <c r="K2799" t="s">
        <v>13774</v>
      </c>
      <c r="L2799" t="s">
        <v>316</v>
      </c>
      <c r="M2799" t="s">
        <v>343</v>
      </c>
      <c r="N2799">
        <v>5</v>
      </c>
      <c r="O2799" t="s">
        <v>241</v>
      </c>
      <c r="P2799" t="s">
        <v>1048</v>
      </c>
      <c r="Q2799">
        <v>500</v>
      </c>
      <c r="R2799">
        <v>48</v>
      </c>
      <c r="S2799">
        <v>11</v>
      </c>
      <c r="T2799">
        <v>850</v>
      </c>
      <c r="U2799">
        <v>-1</v>
      </c>
      <c r="V2799">
        <v>19</v>
      </c>
      <c r="W2799">
        <v>8</v>
      </c>
      <c r="X2799" t="s">
        <v>242</v>
      </c>
      <c r="Y2799" t="s">
        <v>10817</v>
      </c>
      <c r="AA2799" t="s">
        <v>244</v>
      </c>
      <c r="AB2799" t="s">
        <v>188</v>
      </c>
      <c r="AD2799" s="8"/>
      <c r="AF2799">
        <v>1</v>
      </c>
      <c r="AH2799" t="s">
        <v>4999</v>
      </c>
      <c r="AI2799">
        <v>3</v>
      </c>
      <c r="AJ2799">
        <v>0.3</v>
      </c>
      <c r="AN2799" s="6" t="s">
        <v>23023</v>
      </c>
      <c r="AO2799" s="1" t="s">
        <v>23023</v>
      </c>
      <c r="AP2799" s="3" t="s">
        <v>23023</v>
      </c>
      <c r="AQ2799" s="8">
        <f t="shared" si="176"/>
        <v>0</v>
      </c>
      <c r="AR2799" s="8" t="e">
        <f t="shared" si="177"/>
        <v>#VALUE!</v>
      </c>
      <c r="AS2799" s="8" t="e">
        <f t="shared" si="178"/>
        <v>#VALUE!</v>
      </c>
      <c r="AW2799" s="8" t="e">
        <f t="shared" si="179"/>
        <v>#VALUE!</v>
      </c>
      <c r="AX2799">
        <v>1</v>
      </c>
      <c r="BD2799">
        <v>1</v>
      </c>
      <c r="BH2799">
        <v>1</v>
      </c>
      <c r="BM2799">
        <v>1</v>
      </c>
      <c r="BP2799">
        <v>1</v>
      </c>
      <c r="BQ2799">
        <v>1</v>
      </c>
      <c r="BX2799">
        <v>1</v>
      </c>
      <c r="CA2799">
        <v>1</v>
      </c>
      <c r="CG2799">
        <v>1</v>
      </c>
      <c r="CR2799">
        <v>1</v>
      </c>
      <c r="DG2799">
        <v>1</v>
      </c>
      <c r="DQ2799">
        <v>1</v>
      </c>
      <c r="DR2799">
        <v>1</v>
      </c>
      <c r="DU2799">
        <v>1</v>
      </c>
      <c r="DZ2799">
        <v>1</v>
      </c>
      <c r="ES2799">
        <v>1</v>
      </c>
      <c r="EY2799">
        <v>1</v>
      </c>
      <c r="EZ2799">
        <v>1</v>
      </c>
      <c r="FG2799">
        <v>1</v>
      </c>
      <c r="FO2799">
        <v>1</v>
      </c>
    </row>
    <row r="2800" spans="1:175" hidden="1" x14ac:dyDescent="0.35">
      <c r="A2800" t="s">
        <v>22444</v>
      </c>
      <c r="D2800" t="s">
        <v>583</v>
      </c>
      <c r="F2800" t="s">
        <v>3031</v>
      </c>
      <c r="G2800" t="s">
        <v>22445</v>
      </c>
      <c r="H2800" t="s">
        <v>22445</v>
      </c>
      <c r="I2800" t="s">
        <v>22446</v>
      </c>
      <c r="K2800" t="s">
        <v>22447</v>
      </c>
      <c r="L2800" t="s">
        <v>631</v>
      </c>
      <c r="M2800" t="s">
        <v>343</v>
      </c>
      <c r="N2800">
        <v>30</v>
      </c>
      <c r="O2800" t="s">
        <v>3183</v>
      </c>
      <c r="P2800" t="s">
        <v>3183</v>
      </c>
      <c r="Q2800">
        <v>4053</v>
      </c>
      <c r="Y2800" t="s">
        <v>22448</v>
      </c>
      <c r="Z2800" t="s">
        <v>19370</v>
      </c>
      <c r="AA2800" t="s">
        <v>19371</v>
      </c>
      <c r="AD2800" s="9">
        <v>41876</v>
      </c>
      <c r="AH2800" t="s">
        <v>12330</v>
      </c>
      <c r="AM2800" t="s">
        <v>22449</v>
      </c>
      <c r="AN2800" s="6">
        <v>41.533999999999999</v>
      </c>
      <c r="AO2800" s="1">
        <v>30.507000000000001</v>
      </c>
      <c r="AP2800" s="3">
        <v>4.82</v>
      </c>
      <c r="AQ2800" s="8">
        <f t="shared" si="176"/>
        <v>76.86099999999999</v>
      </c>
      <c r="AR2800" s="8">
        <f t="shared" si="177"/>
        <v>1.3614580260268134</v>
      </c>
      <c r="AS2800" s="8">
        <f t="shared" si="178"/>
        <v>3</v>
      </c>
      <c r="AT2800" s="6">
        <v>44.74</v>
      </c>
      <c r="AU2800" s="1">
        <v>26.896000000000001</v>
      </c>
      <c r="AV2800" s="3">
        <v>4.9169999999999998</v>
      </c>
      <c r="AW2800" s="8">
        <f t="shared" si="179"/>
        <v>-3.2060000000000031</v>
      </c>
      <c r="AY2800">
        <v>1</v>
      </c>
      <c r="BH2800">
        <v>1</v>
      </c>
      <c r="BM2800">
        <v>1</v>
      </c>
      <c r="BP2800">
        <v>1</v>
      </c>
      <c r="BS2800">
        <v>1</v>
      </c>
      <c r="CA2800">
        <v>1</v>
      </c>
      <c r="CG2800">
        <v>1</v>
      </c>
      <c r="CI2800">
        <v>1</v>
      </c>
      <c r="CS2800">
        <v>1</v>
      </c>
      <c r="CX2800">
        <v>1</v>
      </c>
      <c r="DG2800">
        <v>1</v>
      </c>
      <c r="DP2800">
        <v>1</v>
      </c>
      <c r="DT2800">
        <v>1</v>
      </c>
      <c r="DU2800">
        <v>1</v>
      </c>
      <c r="DZ2800">
        <v>1</v>
      </c>
      <c r="ED2800">
        <v>1</v>
      </c>
    </row>
    <row r="2801" spans="1:174" hidden="1" x14ac:dyDescent="0.35">
      <c r="A2801" t="s">
        <v>13779</v>
      </c>
      <c r="B2801" t="s">
        <v>309</v>
      </c>
      <c r="C2801" t="s">
        <v>336</v>
      </c>
      <c r="D2801" t="s">
        <v>337</v>
      </c>
      <c r="F2801" t="s">
        <v>13780</v>
      </c>
      <c r="G2801" t="s">
        <v>13781</v>
      </c>
      <c r="H2801" t="s">
        <v>13782</v>
      </c>
      <c r="K2801" t="s">
        <v>13783</v>
      </c>
      <c r="L2801" t="s">
        <v>631</v>
      </c>
      <c r="M2801" t="s">
        <v>343</v>
      </c>
      <c r="N2801">
        <v>5</v>
      </c>
      <c r="O2801" t="s">
        <v>318</v>
      </c>
      <c r="P2801" t="s">
        <v>318</v>
      </c>
      <c r="Q2801">
        <v>500</v>
      </c>
      <c r="R2801">
        <v>48</v>
      </c>
      <c r="S2801" s="8">
        <v>11</v>
      </c>
      <c r="T2801">
        <v>850</v>
      </c>
      <c r="U2801">
        <v>-1</v>
      </c>
      <c r="V2801">
        <v>19</v>
      </c>
      <c r="W2801">
        <v>8</v>
      </c>
      <c r="X2801" t="s">
        <v>795</v>
      </c>
      <c r="Y2801" t="s">
        <v>10817</v>
      </c>
      <c r="AA2801" t="s">
        <v>244</v>
      </c>
      <c r="AB2801" t="s">
        <v>188</v>
      </c>
      <c r="AD2801" s="8"/>
      <c r="AE2801">
        <v>1</v>
      </c>
      <c r="AH2801" t="s">
        <v>4999</v>
      </c>
      <c r="AI2801">
        <v>2</v>
      </c>
      <c r="AJ2801">
        <v>0.2</v>
      </c>
      <c r="AN2801" s="6" t="s">
        <v>23023</v>
      </c>
      <c r="AO2801" s="1" t="s">
        <v>23023</v>
      </c>
      <c r="AP2801" s="3" t="s">
        <v>23023</v>
      </c>
      <c r="AQ2801" s="8">
        <f t="shared" si="176"/>
        <v>0</v>
      </c>
      <c r="AR2801" s="8" t="e">
        <f t="shared" si="177"/>
        <v>#VALUE!</v>
      </c>
      <c r="AS2801" s="8" t="e">
        <f t="shared" si="178"/>
        <v>#VALUE!</v>
      </c>
      <c r="AW2801" s="8" t="e">
        <f t="shared" si="179"/>
        <v>#VALUE!</v>
      </c>
      <c r="AX2801">
        <v>1</v>
      </c>
      <c r="BD2801">
        <v>1</v>
      </c>
      <c r="BH2801">
        <v>1</v>
      </c>
      <c r="BI2801">
        <v>1</v>
      </c>
      <c r="BM2801">
        <v>1</v>
      </c>
      <c r="BS2801">
        <v>1</v>
      </c>
      <c r="CA2801">
        <v>1</v>
      </c>
      <c r="CG2801">
        <v>1</v>
      </c>
      <c r="CS2801">
        <v>1</v>
      </c>
      <c r="CY2801">
        <v>1</v>
      </c>
      <c r="EE2801">
        <v>1</v>
      </c>
      <c r="EY2801">
        <v>1</v>
      </c>
      <c r="FL2801">
        <v>1</v>
      </c>
    </row>
    <row r="2802" spans="1:174" hidden="1" x14ac:dyDescent="0.35">
      <c r="A2802" t="s">
        <v>22508</v>
      </c>
      <c r="D2802" t="s">
        <v>1179</v>
      </c>
      <c r="F2802" t="s">
        <v>22009</v>
      </c>
      <c r="G2802" t="s">
        <v>22509</v>
      </c>
      <c r="H2802" t="s">
        <v>22509</v>
      </c>
      <c r="I2802" t="s">
        <v>19382</v>
      </c>
      <c r="K2802" t="s">
        <v>22012</v>
      </c>
      <c r="L2802" t="s">
        <v>631</v>
      </c>
      <c r="M2802" t="s">
        <v>343</v>
      </c>
      <c r="N2802">
        <v>30</v>
      </c>
      <c r="O2802" t="s">
        <v>3183</v>
      </c>
      <c r="P2802" t="s">
        <v>3183</v>
      </c>
      <c r="Q2802">
        <v>3239</v>
      </c>
      <c r="S2802" s="8"/>
      <c r="Y2802" t="s">
        <v>22510</v>
      </c>
      <c r="Z2802" t="s">
        <v>19370</v>
      </c>
      <c r="AA2802" t="s">
        <v>19371</v>
      </c>
      <c r="AD2802" s="9">
        <v>41889</v>
      </c>
      <c r="AH2802" t="s">
        <v>10470</v>
      </c>
      <c r="AI2802">
        <v>1</v>
      </c>
      <c r="AJ2802">
        <v>0.3</v>
      </c>
      <c r="AM2802" t="s">
        <v>22511</v>
      </c>
      <c r="AN2802" s="6">
        <v>30.657</v>
      </c>
      <c r="AO2802" s="1">
        <v>20.254999999999999</v>
      </c>
      <c r="AP2802" s="3">
        <v>14.866</v>
      </c>
      <c r="AQ2802" s="8">
        <f t="shared" si="176"/>
        <v>65.777999999999992</v>
      </c>
      <c r="AR2802" s="8">
        <f t="shared" si="177"/>
        <v>1.5135522093310294</v>
      </c>
      <c r="AS2802" s="8">
        <f t="shared" si="178"/>
        <v>3</v>
      </c>
      <c r="AT2802" s="6">
        <v>35.192</v>
      </c>
      <c r="AU2802" s="1">
        <v>20.957999999999998</v>
      </c>
      <c r="AV2802" s="3">
        <v>16.259</v>
      </c>
      <c r="AW2802" s="8">
        <f t="shared" si="179"/>
        <v>-4.5350000000000001</v>
      </c>
      <c r="AZ2802">
        <v>1</v>
      </c>
      <c r="BH2802">
        <v>1</v>
      </c>
      <c r="BK2802">
        <v>1</v>
      </c>
      <c r="BM2802">
        <v>1</v>
      </c>
      <c r="BP2802">
        <v>1</v>
      </c>
      <c r="BS2802">
        <v>1</v>
      </c>
      <c r="CA2802">
        <v>1</v>
      </c>
      <c r="CF2802">
        <v>1</v>
      </c>
      <c r="CI2802">
        <v>1</v>
      </c>
      <c r="CS2802">
        <v>1</v>
      </c>
      <c r="CY2802">
        <v>1</v>
      </c>
      <c r="DF2802">
        <v>1</v>
      </c>
      <c r="DG2802">
        <v>1</v>
      </c>
      <c r="DP2802">
        <v>1</v>
      </c>
      <c r="DR2802">
        <v>1</v>
      </c>
      <c r="DT2802">
        <v>1</v>
      </c>
      <c r="DU2802">
        <v>1</v>
      </c>
      <c r="DZ2802">
        <v>1</v>
      </c>
    </row>
    <row r="2803" spans="1:174" hidden="1" x14ac:dyDescent="0.35">
      <c r="A2803" t="s">
        <v>21010</v>
      </c>
      <c r="B2803" t="s">
        <v>573</v>
      </c>
      <c r="C2803" t="s">
        <v>815</v>
      </c>
      <c r="D2803" t="s">
        <v>816</v>
      </c>
      <c r="F2803" t="s">
        <v>1307</v>
      </c>
      <c r="G2803" t="s">
        <v>21011</v>
      </c>
      <c r="H2803" t="s">
        <v>21011</v>
      </c>
      <c r="I2803" t="s">
        <v>21012</v>
      </c>
      <c r="K2803" t="s">
        <v>21013</v>
      </c>
      <c r="L2803" t="s">
        <v>182</v>
      </c>
      <c r="M2803" t="s">
        <v>23025</v>
      </c>
      <c r="N2803">
        <v>70</v>
      </c>
      <c r="O2803" t="s">
        <v>3183</v>
      </c>
      <c r="P2803" t="s">
        <v>3183</v>
      </c>
      <c r="Q2803">
        <v>3920</v>
      </c>
      <c r="S2803" s="8"/>
      <c r="Z2803" t="s">
        <v>19370</v>
      </c>
      <c r="AA2803" t="s">
        <v>19371</v>
      </c>
      <c r="AD2803" s="9">
        <v>41507</v>
      </c>
      <c r="AH2803" t="s">
        <v>4999</v>
      </c>
      <c r="AI2803">
        <v>2</v>
      </c>
      <c r="AJ2803">
        <v>3</v>
      </c>
      <c r="AM2803" t="s">
        <v>21014</v>
      </c>
      <c r="AN2803" s="6">
        <v>41.496000000000002</v>
      </c>
      <c r="AO2803" s="1">
        <v>20.957999999999998</v>
      </c>
      <c r="AP2803" s="3">
        <v>14.041</v>
      </c>
      <c r="AQ2803" s="8">
        <f t="shared" si="176"/>
        <v>76.495000000000005</v>
      </c>
      <c r="AR2803" s="8">
        <f t="shared" si="177"/>
        <v>1.9799599198396796</v>
      </c>
      <c r="AS2803" s="8">
        <f t="shared" si="178"/>
        <v>3</v>
      </c>
      <c r="AT2803" s="6">
        <v>42.192999999999998</v>
      </c>
      <c r="AU2803" s="1">
        <v>19.501999999999999</v>
      </c>
      <c r="AV2803" s="3">
        <v>13.858000000000001</v>
      </c>
      <c r="AW2803" s="8">
        <f t="shared" si="179"/>
        <v>-0.69699999999999562</v>
      </c>
      <c r="AZ2803">
        <v>1</v>
      </c>
      <c r="BJ2803">
        <v>1</v>
      </c>
      <c r="BM2803">
        <v>1</v>
      </c>
      <c r="BS2803">
        <v>1</v>
      </c>
      <c r="CA2803">
        <v>1</v>
      </c>
      <c r="CG2803">
        <v>1</v>
      </c>
      <c r="CJ2803">
        <v>1</v>
      </c>
      <c r="CS2803">
        <v>1</v>
      </c>
      <c r="CW2803">
        <v>1</v>
      </c>
      <c r="DF2803">
        <v>1</v>
      </c>
      <c r="DO2803">
        <v>1</v>
      </c>
      <c r="DZ2803">
        <v>1</v>
      </c>
      <c r="EY2803">
        <v>1</v>
      </c>
      <c r="FB2803">
        <v>1</v>
      </c>
      <c r="FM2803">
        <v>1</v>
      </c>
    </row>
    <row r="2804" spans="1:174" hidden="1" x14ac:dyDescent="0.35">
      <c r="A2804" t="s">
        <v>13789</v>
      </c>
      <c r="B2804" t="s">
        <v>234</v>
      </c>
      <c r="C2804" t="s">
        <v>797</v>
      </c>
      <c r="D2804" t="s">
        <v>999</v>
      </c>
      <c r="E2804" t="s">
        <v>2694</v>
      </c>
      <c r="F2804" t="s">
        <v>2695</v>
      </c>
      <c r="G2804" t="s">
        <v>13790</v>
      </c>
      <c r="H2804" t="s">
        <v>13791</v>
      </c>
      <c r="K2804" t="s">
        <v>13792</v>
      </c>
      <c r="L2804" t="s">
        <v>631</v>
      </c>
      <c r="M2804" t="s">
        <v>343</v>
      </c>
      <c r="N2804">
        <v>20</v>
      </c>
      <c r="O2804" t="s">
        <v>318</v>
      </c>
      <c r="P2804" t="s">
        <v>318</v>
      </c>
      <c r="Q2804">
        <v>500</v>
      </c>
      <c r="R2804">
        <v>48</v>
      </c>
      <c r="S2804" s="8">
        <v>11</v>
      </c>
      <c r="T2804">
        <v>850</v>
      </c>
      <c r="U2804">
        <v>-1</v>
      </c>
      <c r="V2804">
        <v>19</v>
      </c>
      <c r="W2804">
        <v>8</v>
      </c>
      <c r="X2804" t="s">
        <v>242</v>
      </c>
      <c r="Y2804" t="s">
        <v>10817</v>
      </c>
      <c r="AA2804" t="s">
        <v>244</v>
      </c>
      <c r="AB2804" t="s">
        <v>188</v>
      </c>
      <c r="AD2804" s="8"/>
      <c r="AF2804">
        <v>1</v>
      </c>
      <c r="AH2804" t="s">
        <v>6289</v>
      </c>
      <c r="AI2804">
        <v>3</v>
      </c>
      <c r="AJ2804">
        <v>0.6</v>
      </c>
      <c r="AN2804" s="6" t="s">
        <v>23023</v>
      </c>
      <c r="AO2804" s="1" t="s">
        <v>23023</v>
      </c>
      <c r="AP2804" s="3" t="s">
        <v>23023</v>
      </c>
      <c r="AQ2804" s="8">
        <f t="shared" si="176"/>
        <v>0</v>
      </c>
      <c r="AR2804" s="8" t="e">
        <f t="shared" si="177"/>
        <v>#VALUE!</v>
      </c>
      <c r="AS2804" s="8" t="e">
        <f t="shared" si="178"/>
        <v>#VALUE!</v>
      </c>
      <c r="AW2804" s="8" t="e">
        <f t="shared" si="179"/>
        <v>#VALUE!</v>
      </c>
      <c r="AX2804">
        <v>1</v>
      </c>
      <c r="BD2804">
        <v>1</v>
      </c>
      <c r="BH2804">
        <v>1</v>
      </c>
      <c r="BM2804">
        <v>1</v>
      </c>
      <c r="BS2804">
        <v>1</v>
      </c>
      <c r="BX2804">
        <v>1</v>
      </c>
      <c r="CA2804">
        <v>1</v>
      </c>
      <c r="CE2804">
        <v>1</v>
      </c>
      <c r="CS2804">
        <v>1</v>
      </c>
      <c r="CY2804">
        <v>1</v>
      </c>
      <c r="DB2804">
        <v>1</v>
      </c>
      <c r="DD2804">
        <v>1</v>
      </c>
      <c r="DL2804">
        <v>1</v>
      </c>
      <c r="DQ2804">
        <v>1</v>
      </c>
      <c r="DR2804">
        <v>1</v>
      </c>
      <c r="DU2804">
        <v>1</v>
      </c>
      <c r="DZ2804">
        <v>1</v>
      </c>
      <c r="FB2804">
        <v>1</v>
      </c>
      <c r="FK2804">
        <v>1</v>
      </c>
    </row>
    <row r="2805" spans="1:174" hidden="1" x14ac:dyDescent="0.35">
      <c r="A2805" t="s">
        <v>20780</v>
      </c>
      <c r="B2805" t="s">
        <v>288</v>
      </c>
      <c r="C2805" t="s">
        <v>453</v>
      </c>
      <c r="D2805" t="s">
        <v>454</v>
      </c>
      <c r="F2805" t="s">
        <v>722</v>
      </c>
      <c r="G2805" t="s">
        <v>20781</v>
      </c>
      <c r="H2805" t="s">
        <v>20781</v>
      </c>
      <c r="I2805" t="s">
        <v>16700</v>
      </c>
      <c r="K2805" t="s">
        <v>20782</v>
      </c>
      <c r="L2805" t="s">
        <v>182</v>
      </c>
      <c r="M2805" t="s">
        <v>317</v>
      </c>
      <c r="N2805">
        <v>70</v>
      </c>
      <c r="O2805" t="s">
        <v>3183</v>
      </c>
      <c r="P2805" t="s">
        <v>3183</v>
      </c>
      <c r="Q2805">
        <v>3072</v>
      </c>
      <c r="Z2805" t="s">
        <v>19370</v>
      </c>
      <c r="AA2805" t="s">
        <v>19371</v>
      </c>
      <c r="AD2805" s="9">
        <v>41514</v>
      </c>
      <c r="AH2805" t="s">
        <v>4999</v>
      </c>
      <c r="AI2805">
        <v>33</v>
      </c>
      <c r="AJ2805">
        <v>0.3</v>
      </c>
      <c r="AM2805" t="s">
        <v>20783</v>
      </c>
      <c r="AN2805" s="6">
        <v>35.213999999999999</v>
      </c>
      <c r="AO2805" s="1">
        <v>26.082000000000001</v>
      </c>
      <c r="AP2805" s="3">
        <v>21.157</v>
      </c>
      <c r="AQ2805" s="8">
        <f t="shared" si="176"/>
        <v>82.453000000000003</v>
      </c>
      <c r="AR2805" s="8">
        <f t="shared" si="177"/>
        <v>1.3501265240395675</v>
      </c>
      <c r="AS2805" s="8">
        <f t="shared" si="178"/>
        <v>3</v>
      </c>
      <c r="AT2805" s="6">
        <v>37.081000000000003</v>
      </c>
      <c r="AU2805" s="1">
        <v>23.411999999999999</v>
      </c>
      <c r="AV2805" s="3">
        <v>20.369</v>
      </c>
      <c r="AW2805" s="8">
        <f t="shared" si="179"/>
        <v>-1.8670000000000044</v>
      </c>
      <c r="AX2805">
        <v>1</v>
      </c>
      <c r="BB2805">
        <v>1</v>
      </c>
      <c r="BH2805">
        <v>1</v>
      </c>
      <c r="BK2805">
        <v>1</v>
      </c>
      <c r="BM2805">
        <v>1</v>
      </c>
      <c r="BS2805">
        <v>1</v>
      </c>
      <c r="CA2805">
        <v>1</v>
      </c>
      <c r="CF2805">
        <v>1</v>
      </c>
      <c r="CL2805">
        <v>1</v>
      </c>
      <c r="CS2805">
        <v>1</v>
      </c>
      <c r="DF2805">
        <v>1</v>
      </c>
      <c r="DK2805">
        <v>1</v>
      </c>
      <c r="DU2805">
        <v>1</v>
      </c>
      <c r="DY2805">
        <v>1</v>
      </c>
      <c r="EC2805">
        <v>1</v>
      </c>
      <c r="ED2805">
        <v>1</v>
      </c>
      <c r="FC2805">
        <v>1</v>
      </c>
      <c r="FE2805">
        <v>1</v>
      </c>
    </row>
    <row r="2806" spans="1:174" hidden="1" x14ac:dyDescent="0.35">
      <c r="A2806" t="s">
        <v>22644</v>
      </c>
      <c r="D2806" t="s">
        <v>375</v>
      </c>
      <c r="F2806" t="s">
        <v>3666</v>
      </c>
      <c r="G2806" t="s">
        <v>22648</v>
      </c>
      <c r="H2806" t="s">
        <v>22648</v>
      </c>
      <c r="I2806" t="s">
        <v>22649</v>
      </c>
      <c r="K2806" t="s">
        <v>22650</v>
      </c>
      <c r="L2806" t="s">
        <v>631</v>
      </c>
      <c r="M2806" t="s">
        <v>343</v>
      </c>
      <c r="N2806">
        <v>20</v>
      </c>
      <c r="O2806" t="s">
        <v>1328</v>
      </c>
      <c r="P2806" t="s">
        <v>436</v>
      </c>
      <c r="Q2806">
        <v>230</v>
      </c>
      <c r="R2806" t="s">
        <v>22619</v>
      </c>
      <c r="S2806" t="s">
        <v>22620</v>
      </c>
      <c r="X2806" t="s">
        <v>436</v>
      </c>
      <c r="Y2806" t="s">
        <v>22621</v>
      </c>
      <c r="Z2806" t="s">
        <v>22622</v>
      </c>
      <c r="AA2806" t="s">
        <v>480</v>
      </c>
      <c r="AD2806" s="8" t="s">
        <v>22610</v>
      </c>
      <c r="AH2806" t="s">
        <v>4999</v>
      </c>
      <c r="AI2806">
        <v>5</v>
      </c>
      <c r="AJ2806">
        <v>0.2</v>
      </c>
      <c r="AM2806" t="s">
        <v>22611</v>
      </c>
      <c r="AN2806" s="6">
        <v>59.743000000000002</v>
      </c>
      <c r="AO2806" s="1">
        <v>34.042000000000002</v>
      </c>
      <c r="AP2806" s="3">
        <v>3.419</v>
      </c>
      <c r="AQ2806" s="8">
        <f t="shared" si="176"/>
        <v>97.203999999999994</v>
      </c>
      <c r="AR2806" s="8">
        <f t="shared" si="177"/>
        <v>1.7549791434110804</v>
      </c>
      <c r="AS2806" s="8">
        <f t="shared" si="178"/>
        <v>3</v>
      </c>
      <c r="AT2806" s="6">
        <v>58.497999999999998</v>
      </c>
      <c r="AU2806" s="1">
        <v>34.985999999999997</v>
      </c>
      <c r="AV2806" s="3">
        <v>2.9660000000000002</v>
      </c>
      <c r="AW2806" s="8">
        <f t="shared" si="179"/>
        <v>1.2450000000000045</v>
      </c>
      <c r="AX2806">
        <v>1</v>
      </c>
      <c r="BD2806">
        <v>1</v>
      </c>
      <c r="BI2806">
        <v>1</v>
      </c>
      <c r="BJ2806">
        <v>1</v>
      </c>
      <c r="BM2806">
        <v>1</v>
      </c>
      <c r="BS2806">
        <v>1</v>
      </c>
      <c r="BZ2806">
        <v>1</v>
      </c>
      <c r="CG2806">
        <v>1</v>
      </c>
      <c r="CI2806">
        <v>1</v>
      </c>
      <c r="CT2806">
        <v>1</v>
      </c>
      <c r="CX2806">
        <v>1</v>
      </c>
      <c r="DD2806">
        <v>1</v>
      </c>
      <c r="EE2806">
        <v>1</v>
      </c>
      <c r="EY2806">
        <v>1</v>
      </c>
      <c r="FC2806">
        <v>1</v>
      </c>
    </row>
    <row r="2807" spans="1:174" hidden="1" x14ac:dyDescent="0.35">
      <c r="A2807" t="s">
        <v>13804</v>
      </c>
      <c r="B2807" t="s">
        <v>288</v>
      </c>
      <c r="C2807" t="s">
        <v>453</v>
      </c>
      <c r="D2807" t="s">
        <v>454</v>
      </c>
      <c r="F2807" t="s">
        <v>4706</v>
      </c>
      <c r="G2807" t="s">
        <v>13805</v>
      </c>
      <c r="H2807" t="s">
        <v>13806</v>
      </c>
      <c r="K2807" t="s">
        <v>13807</v>
      </c>
      <c r="L2807" t="s">
        <v>342</v>
      </c>
      <c r="M2807" t="s">
        <v>343</v>
      </c>
      <c r="N2807">
        <v>80</v>
      </c>
      <c r="O2807" t="s">
        <v>241</v>
      </c>
      <c r="P2807" t="s">
        <v>1048</v>
      </c>
      <c r="Q2807">
        <v>500</v>
      </c>
      <c r="R2807">
        <v>48</v>
      </c>
      <c r="S2807">
        <v>11</v>
      </c>
      <c r="T2807">
        <v>850</v>
      </c>
      <c r="U2807">
        <v>-1</v>
      </c>
      <c r="V2807">
        <v>19</v>
      </c>
      <c r="W2807">
        <v>8</v>
      </c>
      <c r="X2807" t="s">
        <v>242</v>
      </c>
      <c r="Y2807" t="s">
        <v>10817</v>
      </c>
      <c r="AA2807" t="s">
        <v>244</v>
      </c>
      <c r="AB2807" t="s">
        <v>188</v>
      </c>
      <c r="AD2807" s="8"/>
      <c r="AF2807">
        <v>1</v>
      </c>
      <c r="AH2807" t="s">
        <v>6289</v>
      </c>
      <c r="AI2807">
        <v>2</v>
      </c>
      <c r="AJ2807">
        <v>0.7</v>
      </c>
      <c r="AN2807" s="6" t="s">
        <v>23023</v>
      </c>
      <c r="AO2807" s="1" t="s">
        <v>23023</v>
      </c>
      <c r="AP2807" s="3" t="s">
        <v>23023</v>
      </c>
      <c r="AQ2807" s="8">
        <f t="shared" si="176"/>
        <v>0</v>
      </c>
      <c r="AR2807" s="8" t="e">
        <f t="shared" si="177"/>
        <v>#VALUE!</v>
      </c>
      <c r="AS2807" s="8" t="e">
        <f t="shared" si="178"/>
        <v>#VALUE!</v>
      </c>
      <c r="AW2807" s="8" t="e">
        <f t="shared" si="179"/>
        <v>#VALUE!</v>
      </c>
      <c r="AX2807">
        <v>1</v>
      </c>
      <c r="BI2807">
        <v>1</v>
      </c>
      <c r="BJ2807">
        <v>1</v>
      </c>
      <c r="BM2807">
        <v>1</v>
      </c>
      <c r="BS2807">
        <v>1</v>
      </c>
      <c r="CA2807">
        <v>1</v>
      </c>
      <c r="CG2807">
        <v>1</v>
      </c>
      <c r="CS2807">
        <v>1</v>
      </c>
      <c r="CY2807">
        <v>1</v>
      </c>
      <c r="DF2807">
        <v>1</v>
      </c>
      <c r="DQ2807">
        <v>1</v>
      </c>
      <c r="DR2807">
        <v>1</v>
      </c>
      <c r="DU2807">
        <v>1</v>
      </c>
      <c r="EY2807">
        <v>1</v>
      </c>
      <c r="EZ2807">
        <v>1</v>
      </c>
      <c r="FC2807">
        <v>1</v>
      </c>
    </row>
    <row r="2808" spans="1:174" hidden="1" x14ac:dyDescent="0.35">
      <c r="A2808" t="s">
        <v>20012</v>
      </c>
      <c r="B2808" t="s">
        <v>573</v>
      </c>
      <c r="C2808" t="s">
        <v>815</v>
      </c>
      <c r="D2808" t="s">
        <v>816</v>
      </c>
      <c r="F2808" t="s">
        <v>1588</v>
      </c>
      <c r="G2808" t="s">
        <v>20013</v>
      </c>
      <c r="H2808" t="s">
        <v>20013</v>
      </c>
      <c r="I2808" t="s">
        <v>20014</v>
      </c>
      <c r="K2808" t="s">
        <v>20015</v>
      </c>
      <c r="L2808" t="s">
        <v>342</v>
      </c>
      <c r="M2808" t="s">
        <v>5903</v>
      </c>
      <c r="N2808">
        <v>40</v>
      </c>
      <c r="O2808" t="s">
        <v>1048</v>
      </c>
      <c r="P2808" t="s">
        <v>380</v>
      </c>
      <c r="Q2808">
        <v>430</v>
      </c>
      <c r="X2808" t="s">
        <v>19793</v>
      </c>
      <c r="Y2808" t="s">
        <v>19794</v>
      </c>
      <c r="Z2808" t="s">
        <v>19795</v>
      </c>
      <c r="AA2808" t="s">
        <v>19796</v>
      </c>
      <c r="AD2808" s="9">
        <v>41425</v>
      </c>
      <c r="AG2808">
        <v>1</v>
      </c>
      <c r="AH2808" t="s">
        <v>10470</v>
      </c>
      <c r="AI2808">
        <v>1</v>
      </c>
      <c r="AJ2808">
        <v>0.5</v>
      </c>
      <c r="AN2808" s="6">
        <v>45.518999999999998</v>
      </c>
      <c r="AO2808" s="1">
        <v>28.053999999999998</v>
      </c>
      <c r="AP2808" s="3">
        <v>12.15</v>
      </c>
      <c r="AQ2808" s="8">
        <f t="shared" si="176"/>
        <v>85.722999999999999</v>
      </c>
      <c r="AR2808" s="8">
        <f t="shared" si="177"/>
        <v>1.6225493690739288</v>
      </c>
      <c r="AS2808" s="8">
        <f t="shared" si="178"/>
        <v>3</v>
      </c>
      <c r="AT2808" s="6">
        <v>46.203000000000003</v>
      </c>
      <c r="AU2808" s="1">
        <v>27.373999999999999</v>
      </c>
      <c r="AV2808" s="3">
        <v>12.253</v>
      </c>
      <c r="AW2808" s="8">
        <f t="shared" si="179"/>
        <v>-0.6840000000000046</v>
      </c>
      <c r="AZ2808">
        <v>1</v>
      </c>
      <c r="BH2808">
        <v>1</v>
      </c>
      <c r="BM2808">
        <v>1</v>
      </c>
      <c r="BS2808">
        <v>1</v>
      </c>
      <c r="BZ2808">
        <v>1</v>
      </c>
      <c r="CF2808">
        <v>1</v>
      </c>
      <c r="CS2808">
        <v>1</v>
      </c>
      <c r="CY2808">
        <v>1</v>
      </c>
      <c r="DF2808">
        <v>1</v>
      </c>
      <c r="EE2808">
        <v>1</v>
      </c>
      <c r="FK2808">
        <v>1</v>
      </c>
      <c r="FP2808">
        <v>1</v>
      </c>
    </row>
    <row r="2809" spans="1:174" hidden="1" x14ac:dyDescent="0.35">
      <c r="A2809" t="s">
        <v>20208</v>
      </c>
      <c r="B2809" t="s">
        <v>309</v>
      </c>
      <c r="C2809" t="s">
        <v>373</v>
      </c>
      <c r="D2809" t="s">
        <v>429</v>
      </c>
      <c r="F2809" t="s">
        <v>3473</v>
      </c>
      <c r="G2809" t="s">
        <v>20209</v>
      </c>
      <c r="H2809" t="s">
        <v>20209</v>
      </c>
      <c r="I2809" t="s">
        <v>20210</v>
      </c>
      <c r="K2809" t="s">
        <v>20211</v>
      </c>
      <c r="L2809" t="s">
        <v>19198</v>
      </c>
      <c r="M2809" t="s">
        <v>5903</v>
      </c>
      <c r="N2809">
        <v>60</v>
      </c>
      <c r="O2809" t="s">
        <v>1048</v>
      </c>
      <c r="P2809" t="s">
        <v>380</v>
      </c>
      <c r="Q2809">
        <v>300</v>
      </c>
      <c r="X2809" t="s">
        <v>5713</v>
      </c>
      <c r="Y2809" t="s">
        <v>20212</v>
      </c>
      <c r="Z2809" t="s">
        <v>20186</v>
      </c>
      <c r="AA2809" t="s">
        <v>539</v>
      </c>
      <c r="AD2809" s="9">
        <v>41475</v>
      </c>
      <c r="AG2809">
        <v>1</v>
      </c>
      <c r="AH2809" t="s">
        <v>10470</v>
      </c>
      <c r="AI2809">
        <v>1</v>
      </c>
      <c r="AJ2809">
        <v>0.4</v>
      </c>
      <c r="AN2809" s="6">
        <v>38.704000000000001</v>
      </c>
      <c r="AO2809" s="1">
        <v>24.504000000000001</v>
      </c>
      <c r="AP2809" s="3">
        <v>11.853999999999999</v>
      </c>
      <c r="AQ2809" s="8">
        <f t="shared" si="176"/>
        <v>75.061999999999998</v>
      </c>
      <c r="AR2809" s="8">
        <f t="shared" si="177"/>
        <v>1.5794972249428665</v>
      </c>
      <c r="AS2809" s="8">
        <f t="shared" si="178"/>
        <v>3</v>
      </c>
      <c r="AT2809" s="6">
        <v>44.738999999999997</v>
      </c>
      <c r="AU2809" s="1">
        <v>22.693000000000001</v>
      </c>
      <c r="AV2809" s="3">
        <v>10.765000000000001</v>
      </c>
      <c r="AW2809" s="8">
        <f t="shared" si="179"/>
        <v>-6.0349999999999966</v>
      </c>
      <c r="AZ2809">
        <v>1</v>
      </c>
      <c r="BH2809">
        <v>1</v>
      </c>
      <c r="BM2809">
        <v>1</v>
      </c>
      <c r="BS2809">
        <v>1</v>
      </c>
      <c r="CA2809">
        <v>1</v>
      </c>
      <c r="CF2809">
        <v>1</v>
      </c>
      <c r="CS2809">
        <v>1</v>
      </c>
      <c r="CU2809">
        <v>1</v>
      </c>
      <c r="CY2809">
        <v>1</v>
      </c>
      <c r="DF2809">
        <v>1</v>
      </c>
      <c r="DN2809">
        <v>1</v>
      </c>
      <c r="DZ2809">
        <v>1</v>
      </c>
      <c r="FC2809">
        <v>1</v>
      </c>
      <c r="FP2809">
        <v>1</v>
      </c>
    </row>
    <row r="2810" spans="1:174" hidden="1" x14ac:dyDescent="0.35">
      <c r="A2810" t="s">
        <v>20316</v>
      </c>
      <c r="B2810" t="s">
        <v>175</v>
      </c>
      <c r="C2810" t="s">
        <v>176</v>
      </c>
      <c r="D2810" t="s">
        <v>482</v>
      </c>
      <c r="F2810" t="s">
        <v>483</v>
      </c>
      <c r="G2810" t="s">
        <v>20317</v>
      </c>
      <c r="H2810" t="s">
        <v>20317</v>
      </c>
      <c r="I2810" t="s">
        <v>20318</v>
      </c>
      <c r="K2810" t="s">
        <v>20319</v>
      </c>
      <c r="L2810" t="s">
        <v>10467</v>
      </c>
      <c r="M2810" t="s">
        <v>5903</v>
      </c>
      <c r="N2810">
        <v>10</v>
      </c>
      <c r="O2810" t="s">
        <v>1048</v>
      </c>
      <c r="P2810" t="s">
        <v>380</v>
      </c>
      <c r="Q2810">
        <v>430</v>
      </c>
      <c r="X2810" t="s">
        <v>19793</v>
      </c>
      <c r="Y2810" t="s">
        <v>19794</v>
      </c>
      <c r="Z2810" t="s">
        <v>20305</v>
      </c>
      <c r="AA2810" t="s">
        <v>19796</v>
      </c>
      <c r="AD2810" s="9">
        <v>41536</v>
      </c>
      <c r="AG2810">
        <v>1</v>
      </c>
      <c r="AH2810" t="s">
        <v>10470</v>
      </c>
      <c r="AI2810">
        <v>1</v>
      </c>
      <c r="AJ2810">
        <v>0.1</v>
      </c>
      <c r="AN2810" s="6">
        <v>37.640999999999998</v>
      </c>
      <c r="AO2810" s="1">
        <v>26.231999999999999</v>
      </c>
      <c r="AP2810" s="3">
        <v>20.021999999999998</v>
      </c>
      <c r="AQ2810" s="8">
        <f t="shared" si="176"/>
        <v>83.894999999999996</v>
      </c>
      <c r="AR2810" s="8">
        <f t="shared" si="177"/>
        <v>1.4349268069533394</v>
      </c>
      <c r="AS2810" s="8">
        <f t="shared" si="178"/>
        <v>3</v>
      </c>
      <c r="AT2810" s="6">
        <v>41.06</v>
      </c>
      <c r="AU2810" s="1">
        <v>26.376000000000001</v>
      </c>
      <c r="AV2810" s="3">
        <v>17.097999999999999</v>
      </c>
      <c r="AW2810" s="8">
        <f t="shared" si="179"/>
        <v>-3.419000000000004</v>
      </c>
      <c r="AZ2810">
        <v>1</v>
      </c>
      <c r="BH2810">
        <v>1</v>
      </c>
      <c r="BM2810">
        <v>1</v>
      </c>
      <c r="BS2810">
        <v>1</v>
      </c>
      <c r="BZ2810">
        <v>1</v>
      </c>
      <c r="CG2810">
        <v>1</v>
      </c>
      <c r="CJ2810">
        <v>1</v>
      </c>
      <c r="CS2810">
        <v>1</v>
      </c>
      <c r="CY2810">
        <v>1</v>
      </c>
      <c r="DN2810">
        <v>1</v>
      </c>
      <c r="DZ2810">
        <v>1</v>
      </c>
      <c r="EY2810">
        <v>1</v>
      </c>
    </row>
    <row r="2811" spans="1:174" hidden="1" x14ac:dyDescent="0.35">
      <c r="A2811" t="s">
        <v>21077</v>
      </c>
      <c r="B2811" t="s">
        <v>175</v>
      </c>
      <c r="C2811" t="s">
        <v>176</v>
      </c>
      <c r="D2811" t="s">
        <v>482</v>
      </c>
      <c r="F2811" t="s">
        <v>483</v>
      </c>
      <c r="G2811" t="s">
        <v>21078</v>
      </c>
      <c r="H2811" t="s">
        <v>21079</v>
      </c>
      <c r="I2811" t="s">
        <v>21080</v>
      </c>
      <c r="K2811" t="s">
        <v>20319</v>
      </c>
      <c r="L2811" t="s">
        <v>21081</v>
      </c>
      <c r="M2811" t="s">
        <v>5903</v>
      </c>
      <c r="N2811">
        <v>10</v>
      </c>
      <c r="O2811" t="s">
        <v>1048</v>
      </c>
      <c r="P2811" t="s">
        <v>1048</v>
      </c>
      <c r="Q2811">
        <v>430</v>
      </c>
      <c r="X2811" t="s">
        <v>21055</v>
      </c>
      <c r="Y2811" t="s">
        <v>19794</v>
      </c>
      <c r="Z2811" t="s">
        <v>21056</v>
      </c>
      <c r="AA2811" t="s">
        <v>19796</v>
      </c>
      <c r="AD2811" s="9">
        <v>41788</v>
      </c>
      <c r="AG2811">
        <v>1</v>
      </c>
      <c r="AH2811" t="s">
        <v>4999</v>
      </c>
      <c r="AI2811">
        <v>2</v>
      </c>
      <c r="AJ2811">
        <v>0.1</v>
      </c>
      <c r="AN2811" s="6">
        <v>47.819000000000003</v>
      </c>
      <c r="AO2811" s="1">
        <v>26.728000000000002</v>
      </c>
      <c r="AP2811" s="3">
        <v>9.0340000000000007</v>
      </c>
      <c r="AQ2811" s="8">
        <f t="shared" si="176"/>
        <v>83.581000000000003</v>
      </c>
      <c r="AR2811" s="8">
        <f t="shared" si="177"/>
        <v>1.7890975755761749</v>
      </c>
      <c r="AS2811" s="8">
        <f t="shared" si="178"/>
        <v>3</v>
      </c>
      <c r="AT2811" s="6">
        <v>50.98</v>
      </c>
      <c r="AU2811" s="1">
        <v>24.998000000000001</v>
      </c>
      <c r="AV2811" s="3">
        <v>9.5739999999999998</v>
      </c>
      <c r="AW2811" s="8">
        <f t="shared" si="179"/>
        <v>-3.1609999999999943</v>
      </c>
      <c r="BC2811">
        <v>1</v>
      </c>
      <c r="BD2811">
        <v>1</v>
      </c>
      <c r="BH2811">
        <v>1</v>
      </c>
      <c r="BM2811">
        <v>1</v>
      </c>
      <c r="BS2811">
        <v>1</v>
      </c>
      <c r="BZ2811">
        <v>1</v>
      </c>
      <c r="CG2811">
        <v>1</v>
      </c>
      <c r="CI2811">
        <v>1</v>
      </c>
      <c r="CS2811">
        <v>1</v>
      </c>
      <c r="CY2811">
        <v>1</v>
      </c>
      <c r="DF2811">
        <v>1</v>
      </c>
      <c r="EE2811">
        <v>1</v>
      </c>
      <c r="FK2811">
        <v>1</v>
      </c>
    </row>
    <row r="2812" spans="1:174" hidden="1" x14ac:dyDescent="0.35">
      <c r="A2812" t="s">
        <v>13821</v>
      </c>
      <c r="B2812" t="s">
        <v>288</v>
      </c>
      <c r="C2812" t="s">
        <v>453</v>
      </c>
      <c r="D2812" t="s">
        <v>454</v>
      </c>
      <c r="F2812" t="s">
        <v>4706</v>
      </c>
      <c r="G2812" t="s">
        <v>13822</v>
      </c>
      <c r="H2812" t="s">
        <v>13823</v>
      </c>
      <c r="K2812" t="s">
        <v>5270</v>
      </c>
      <c r="L2812" t="s">
        <v>342</v>
      </c>
      <c r="M2812" t="s">
        <v>343</v>
      </c>
      <c r="N2812">
        <v>80</v>
      </c>
      <c r="O2812" t="s">
        <v>241</v>
      </c>
      <c r="P2812" t="s">
        <v>1048</v>
      </c>
      <c r="Q2812">
        <v>500</v>
      </c>
      <c r="R2812">
        <v>48</v>
      </c>
      <c r="S2812">
        <v>11</v>
      </c>
      <c r="T2812">
        <v>850</v>
      </c>
      <c r="U2812">
        <v>-1</v>
      </c>
      <c r="V2812">
        <v>19</v>
      </c>
      <c r="W2812">
        <v>8</v>
      </c>
      <c r="X2812" t="s">
        <v>242</v>
      </c>
      <c r="Y2812" t="s">
        <v>10817</v>
      </c>
      <c r="AA2812" t="s">
        <v>244</v>
      </c>
      <c r="AB2812" t="s">
        <v>188</v>
      </c>
      <c r="AD2812" s="8"/>
      <c r="AF2812">
        <v>1</v>
      </c>
      <c r="AH2812" t="s">
        <v>12330</v>
      </c>
      <c r="AN2812" s="6" t="s">
        <v>23023</v>
      </c>
      <c r="AO2812" s="1" t="s">
        <v>23023</v>
      </c>
      <c r="AP2812" s="3" t="s">
        <v>23023</v>
      </c>
      <c r="AQ2812" s="8">
        <f t="shared" si="176"/>
        <v>0</v>
      </c>
      <c r="AR2812" s="8" t="e">
        <f t="shared" si="177"/>
        <v>#VALUE!</v>
      </c>
      <c r="AS2812" s="8" t="e">
        <f t="shared" si="178"/>
        <v>#VALUE!</v>
      </c>
      <c r="AW2812" s="8" t="e">
        <f t="shared" si="179"/>
        <v>#VALUE!</v>
      </c>
      <c r="AY2812">
        <v>1</v>
      </c>
      <c r="BH2812">
        <v>1</v>
      </c>
      <c r="BM2812">
        <v>1</v>
      </c>
      <c r="BP2812">
        <v>1</v>
      </c>
      <c r="BS2812">
        <v>1</v>
      </c>
      <c r="BX2812">
        <v>1</v>
      </c>
      <c r="CA2812">
        <v>1</v>
      </c>
      <c r="CG2812">
        <v>1</v>
      </c>
      <c r="CS2812">
        <v>1</v>
      </c>
      <c r="CX2812">
        <v>1</v>
      </c>
      <c r="DF2812">
        <v>1</v>
      </c>
      <c r="DG2812">
        <v>1</v>
      </c>
      <c r="DQ2812">
        <v>1</v>
      </c>
      <c r="DR2812">
        <v>1</v>
      </c>
      <c r="DU2812">
        <v>1</v>
      </c>
      <c r="DZ2812">
        <v>1</v>
      </c>
      <c r="EY2812">
        <v>1</v>
      </c>
      <c r="EZ2812">
        <v>1</v>
      </c>
      <c r="FC2812">
        <v>1</v>
      </c>
    </row>
    <row r="2813" spans="1:174" hidden="1" x14ac:dyDescent="0.35">
      <c r="A2813" t="s">
        <v>21701</v>
      </c>
      <c r="B2813" t="s">
        <v>573</v>
      </c>
      <c r="C2813" t="s">
        <v>815</v>
      </c>
      <c r="D2813" t="s">
        <v>816</v>
      </c>
      <c r="F2813" t="s">
        <v>4654</v>
      </c>
      <c r="G2813" t="s">
        <v>21702</v>
      </c>
      <c r="H2813" t="s">
        <v>21702</v>
      </c>
      <c r="I2813" t="s">
        <v>21703</v>
      </c>
      <c r="K2813" t="s">
        <v>21704</v>
      </c>
      <c r="L2813" t="s">
        <v>631</v>
      </c>
      <c r="M2813" t="s">
        <v>5903</v>
      </c>
      <c r="N2813">
        <v>30</v>
      </c>
      <c r="O2813" t="s">
        <v>1048</v>
      </c>
      <c r="P2813" t="s">
        <v>380</v>
      </c>
      <c r="Q2813">
        <v>420</v>
      </c>
      <c r="X2813" t="s">
        <v>21699</v>
      </c>
      <c r="Y2813" t="s">
        <v>21700</v>
      </c>
      <c r="Z2813" t="s">
        <v>20305</v>
      </c>
      <c r="AA2813" t="s">
        <v>19796</v>
      </c>
      <c r="AD2813" s="9">
        <v>41891</v>
      </c>
      <c r="AG2813">
        <v>1</v>
      </c>
      <c r="AH2813" t="s">
        <v>10470</v>
      </c>
      <c r="AI2813">
        <v>1</v>
      </c>
      <c r="AJ2813">
        <v>0.5</v>
      </c>
      <c r="AM2813" t="s">
        <v>21089</v>
      </c>
      <c r="AN2813" s="6">
        <v>42.469000000000001</v>
      </c>
      <c r="AO2813" s="1">
        <v>31.661000000000001</v>
      </c>
      <c r="AP2813" s="3">
        <v>13.936999999999999</v>
      </c>
      <c r="AQ2813" s="8">
        <f t="shared" si="176"/>
        <v>88.066999999999993</v>
      </c>
      <c r="AR2813" s="8">
        <f t="shared" si="177"/>
        <v>1.3413663497678532</v>
      </c>
      <c r="AS2813" s="8">
        <f t="shared" si="178"/>
        <v>3</v>
      </c>
      <c r="AT2813" s="6">
        <v>46.213000000000001</v>
      </c>
      <c r="AU2813" s="1">
        <v>29.736999999999998</v>
      </c>
      <c r="AV2813" s="3">
        <v>12.161</v>
      </c>
      <c r="AW2813" s="8">
        <f t="shared" si="179"/>
        <v>-3.7439999999999998</v>
      </c>
      <c r="AZ2813">
        <v>1</v>
      </c>
      <c r="BD2813">
        <v>1</v>
      </c>
      <c r="BH2813">
        <v>1</v>
      </c>
      <c r="BI2813">
        <v>1</v>
      </c>
      <c r="BO2813">
        <v>1</v>
      </c>
      <c r="BS2813">
        <v>1</v>
      </c>
      <c r="CA2813">
        <v>1</v>
      </c>
      <c r="CF2813">
        <v>1</v>
      </c>
      <c r="CJ2813">
        <v>1</v>
      </c>
      <c r="CS2813">
        <v>1</v>
      </c>
      <c r="CY2813">
        <v>1</v>
      </c>
      <c r="DD2813">
        <v>1</v>
      </c>
      <c r="DO2813">
        <v>1</v>
      </c>
      <c r="DZ2813">
        <v>1</v>
      </c>
      <c r="EY2813">
        <v>1</v>
      </c>
    </row>
    <row r="2814" spans="1:174" hidden="1" x14ac:dyDescent="0.35">
      <c r="A2814" t="s">
        <v>21751</v>
      </c>
      <c r="B2814" t="s">
        <v>309</v>
      </c>
      <c r="C2814" t="s">
        <v>373</v>
      </c>
      <c r="D2814" t="s">
        <v>375</v>
      </c>
      <c r="F2814" t="s">
        <v>21752</v>
      </c>
      <c r="G2814" t="s">
        <v>21753</v>
      </c>
      <c r="H2814" t="s">
        <v>21753</v>
      </c>
      <c r="I2814" t="s">
        <v>20210</v>
      </c>
      <c r="K2814" t="s">
        <v>21754</v>
      </c>
      <c r="L2814" t="s">
        <v>10467</v>
      </c>
      <c r="M2814" t="s">
        <v>5903</v>
      </c>
      <c r="N2814">
        <v>2</v>
      </c>
      <c r="O2814" t="s">
        <v>1048</v>
      </c>
      <c r="P2814" t="s">
        <v>380</v>
      </c>
      <c r="Q2814">
        <v>420</v>
      </c>
      <c r="X2814" t="s">
        <v>10573</v>
      </c>
      <c r="Y2814" t="s">
        <v>21700</v>
      </c>
      <c r="Z2814" t="s">
        <v>20305</v>
      </c>
      <c r="AA2814" t="s">
        <v>19796</v>
      </c>
      <c r="AD2814" s="9">
        <v>41863</v>
      </c>
      <c r="AG2814">
        <v>1</v>
      </c>
      <c r="AH2814" t="s">
        <v>10470</v>
      </c>
      <c r="AI2814">
        <v>1</v>
      </c>
      <c r="AJ2814">
        <v>0.1</v>
      </c>
      <c r="AM2814" t="s">
        <v>21089</v>
      </c>
      <c r="AN2814" s="6">
        <v>53.792000000000002</v>
      </c>
      <c r="AO2814" s="1">
        <v>30.15</v>
      </c>
      <c r="AP2814" s="3">
        <v>3.0720000000000001</v>
      </c>
      <c r="AQ2814" s="8">
        <f t="shared" si="176"/>
        <v>87.01400000000001</v>
      </c>
      <c r="AR2814" s="8">
        <f t="shared" si="177"/>
        <v>1.7841459369817581</v>
      </c>
      <c r="AS2814" s="8">
        <f t="shared" si="178"/>
        <v>3</v>
      </c>
      <c r="AT2814" s="6">
        <v>59.454000000000001</v>
      </c>
      <c r="AU2814" s="1">
        <v>25.093</v>
      </c>
      <c r="AV2814" s="3">
        <v>2.9049999999999998</v>
      </c>
      <c r="AW2814" s="8">
        <f t="shared" si="179"/>
        <v>-5.661999999999999</v>
      </c>
      <c r="AZ2814">
        <v>1</v>
      </c>
      <c r="BH2814">
        <v>1</v>
      </c>
      <c r="BL2814">
        <v>1</v>
      </c>
      <c r="BM2814">
        <v>1</v>
      </c>
      <c r="BP2814">
        <v>1</v>
      </c>
      <c r="BZ2814">
        <v>1</v>
      </c>
      <c r="CG2814">
        <v>1</v>
      </c>
      <c r="CH2814">
        <v>1</v>
      </c>
      <c r="CR2814">
        <v>1</v>
      </c>
      <c r="DF2814">
        <v>1</v>
      </c>
      <c r="DG2814">
        <v>1</v>
      </c>
      <c r="DR2814">
        <v>1</v>
      </c>
      <c r="EE2814">
        <v>1</v>
      </c>
      <c r="EY2814">
        <v>1</v>
      </c>
      <c r="FP2814">
        <v>1</v>
      </c>
    </row>
    <row r="2815" spans="1:174" hidden="1" x14ac:dyDescent="0.35">
      <c r="A2815" t="s">
        <v>22880</v>
      </c>
      <c r="D2815" t="s">
        <v>375</v>
      </c>
      <c r="F2815" t="s">
        <v>4062</v>
      </c>
      <c r="G2815" t="s">
        <v>22884</v>
      </c>
      <c r="H2815" t="s">
        <v>22884</v>
      </c>
      <c r="I2815" t="s">
        <v>22885</v>
      </c>
      <c r="K2815" t="s">
        <v>22886</v>
      </c>
      <c r="L2815" t="s">
        <v>22731</v>
      </c>
      <c r="M2815" t="s">
        <v>343</v>
      </c>
      <c r="N2815">
        <v>25</v>
      </c>
      <c r="O2815" t="s">
        <v>2113</v>
      </c>
      <c r="Q2815">
        <v>850</v>
      </c>
      <c r="X2815" t="s">
        <v>787</v>
      </c>
      <c r="Y2815" t="s">
        <v>22759</v>
      </c>
      <c r="Z2815" t="s">
        <v>22760</v>
      </c>
      <c r="AA2815" t="s">
        <v>1422</v>
      </c>
      <c r="AD2815" s="9">
        <v>42160</v>
      </c>
      <c r="AH2815" t="s">
        <v>4999</v>
      </c>
      <c r="AI2815">
        <v>3</v>
      </c>
      <c r="AJ2815">
        <v>0.3</v>
      </c>
      <c r="AN2815" s="6">
        <v>34.526000000000003</v>
      </c>
      <c r="AO2815" s="1">
        <v>30.969000000000001</v>
      </c>
      <c r="AP2815" s="3">
        <v>11.851000000000001</v>
      </c>
      <c r="AQ2815" s="8">
        <f t="shared" si="176"/>
        <v>77.346000000000004</v>
      </c>
      <c r="AR2815" s="8">
        <f t="shared" si="177"/>
        <v>1.1148567922761472</v>
      </c>
      <c r="AS2815" s="8">
        <f t="shared" si="178"/>
        <v>3</v>
      </c>
      <c r="AT2815" s="6">
        <v>27.123000000000001</v>
      </c>
      <c r="AU2815" s="1">
        <v>35.732999999999997</v>
      </c>
      <c r="AV2815" s="3">
        <v>9.6839999999999993</v>
      </c>
      <c r="AW2815" s="8">
        <f t="shared" si="179"/>
        <v>7.4030000000000022</v>
      </c>
      <c r="AX2815">
        <v>1</v>
      </c>
      <c r="BC2815">
        <v>1</v>
      </c>
      <c r="BH2815">
        <v>1</v>
      </c>
      <c r="BM2815">
        <v>1</v>
      </c>
      <c r="BP2815">
        <v>1</v>
      </c>
      <c r="BR2815">
        <v>1</v>
      </c>
      <c r="BX2815">
        <v>1</v>
      </c>
      <c r="CA2815">
        <v>1</v>
      </c>
      <c r="CF2815">
        <v>1</v>
      </c>
      <c r="CI2815">
        <v>1</v>
      </c>
      <c r="CS2815">
        <v>1</v>
      </c>
      <c r="CX2815">
        <v>1</v>
      </c>
      <c r="CZ2815">
        <v>1</v>
      </c>
      <c r="DF2815">
        <v>1</v>
      </c>
      <c r="DG2815">
        <v>1</v>
      </c>
      <c r="DK2815">
        <v>1</v>
      </c>
      <c r="DQ2815">
        <v>1</v>
      </c>
      <c r="DR2815">
        <v>1</v>
      </c>
      <c r="DZ2815">
        <v>1</v>
      </c>
      <c r="EY2815">
        <v>1</v>
      </c>
      <c r="EZ2815">
        <v>1</v>
      </c>
    </row>
    <row r="2816" spans="1:174" hidden="1" x14ac:dyDescent="0.35">
      <c r="A2816" t="s">
        <v>22070</v>
      </c>
      <c r="D2816" t="s">
        <v>1343</v>
      </c>
      <c r="F2816" t="s">
        <v>1344</v>
      </c>
      <c r="G2816" t="s">
        <v>22071</v>
      </c>
      <c r="H2816" t="s">
        <v>22071</v>
      </c>
      <c r="I2816" t="s">
        <v>22072</v>
      </c>
      <c r="K2816" t="s">
        <v>22073</v>
      </c>
      <c r="L2816" t="s">
        <v>182</v>
      </c>
      <c r="M2816" t="s">
        <v>5903</v>
      </c>
      <c r="N2816">
        <v>70</v>
      </c>
      <c r="O2816" t="s">
        <v>1048</v>
      </c>
      <c r="P2816" t="s">
        <v>380</v>
      </c>
      <c r="Q2816">
        <v>440</v>
      </c>
      <c r="X2816" t="s">
        <v>10370</v>
      </c>
      <c r="Y2816" t="s">
        <v>19794</v>
      </c>
      <c r="Z2816" t="s">
        <v>20305</v>
      </c>
      <c r="AA2816" t="s">
        <v>19796</v>
      </c>
      <c r="AD2816" s="9">
        <v>42178</v>
      </c>
      <c r="AG2816">
        <v>1</v>
      </c>
      <c r="AH2816" t="s">
        <v>12330</v>
      </c>
      <c r="AN2816" s="6">
        <v>33.258000000000003</v>
      </c>
      <c r="AO2816" s="1">
        <v>33.143000000000001</v>
      </c>
      <c r="AP2816" s="3">
        <v>15.31</v>
      </c>
      <c r="AQ2816" s="8">
        <f t="shared" si="176"/>
        <v>81.711000000000013</v>
      </c>
      <c r="AR2816" s="8">
        <f t="shared" si="177"/>
        <v>1.003469812630118</v>
      </c>
      <c r="AS2816" s="8">
        <f t="shared" si="178"/>
        <v>3</v>
      </c>
      <c r="AT2816" s="6">
        <v>35.442999999999998</v>
      </c>
      <c r="AU2816" s="1">
        <v>31.170999999999999</v>
      </c>
      <c r="AV2816" s="3">
        <v>15.323</v>
      </c>
      <c r="AW2816" s="8">
        <f t="shared" si="179"/>
        <v>-2.1849999999999952</v>
      </c>
      <c r="AX2816">
        <v>1</v>
      </c>
      <c r="BC2816">
        <v>1</v>
      </c>
      <c r="BE2816">
        <v>1</v>
      </c>
      <c r="BH2816">
        <v>1</v>
      </c>
      <c r="BL2816">
        <v>1</v>
      </c>
      <c r="BM2816">
        <v>1</v>
      </c>
      <c r="BS2816">
        <v>1</v>
      </c>
      <c r="CA2816">
        <v>1</v>
      </c>
      <c r="CF2816">
        <v>1</v>
      </c>
      <c r="CJ2816">
        <v>1</v>
      </c>
      <c r="CS2816">
        <v>1</v>
      </c>
      <c r="CW2816">
        <v>1</v>
      </c>
      <c r="DA2816">
        <v>1</v>
      </c>
      <c r="DD2816">
        <v>1</v>
      </c>
      <c r="DO2816">
        <v>1</v>
      </c>
      <c r="DZ2816">
        <v>1</v>
      </c>
      <c r="EY2816">
        <v>1</v>
      </c>
      <c r="FM2816">
        <v>1</v>
      </c>
      <c r="FR2816">
        <v>1</v>
      </c>
    </row>
    <row r="2817" spans="1:178" hidden="1" x14ac:dyDescent="0.35">
      <c r="A2817" t="s">
        <v>22955</v>
      </c>
      <c r="D2817" t="s">
        <v>429</v>
      </c>
      <c r="F2817" t="s">
        <v>4556</v>
      </c>
      <c r="G2817" t="s">
        <v>22956</v>
      </c>
      <c r="H2817" t="s">
        <v>22956</v>
      </c>
      <c r="I2817" t="s">
        <v>22957</v>
      </c>
      <c r="K2817" t="s">
        <v>22958</v>
      </c>
      <c r="L2817" t="s">
        <v>10467</v>
      </c>
      <c r="M2817" t="s">
        <v>343</v>
      </c>
      <c r="N2817">
        <v>50</v>
      </c>
      <c r="O2817" t="s">
        <v>231</v>
      </c>
      <c r="Q2817">
        <v>1400</v>
      </c>
      <c r="X2817" t="s">
        <v>22959</v>
      </c>
      <c r="Y2817" t="s">
        <v>22960</v>
      </c>
      <c r="Z2817" t="s">
        <v>22954</v>
      </c>
      <c r="AA2817" t="s">
        <v>571</v>
      </c>
      <c r="AD2817" s="9">
        <v>41878</v>
      </c>
      <c r="AH2817" t="s">
        <v>4999</v>
      </c>
      <c r="AI2817">
        <v>4</v>
      </c>
      <c r="AJ2817">
        <v>0.4</v>
      </c>
      <c r="AK2817" t="s">
        <v>14816</v>
      </c>
      <c r="AN2817" s="6">
        <v>41.612000000000002</v>
      </c>
      <c r="AO2817" s="1">
        <v>23.221</v>
      </c>
      <c r="AP2817" s="3">
        <v>11.465999999999999</v>
      </c>
      <c r="AQ2817" s="8">
        <f t="shared" si="176"/>
        <v>76.298999999999992</v>
      </c>
      <c r="AR2817" s="8">
        <f t="shared" si="177"/>
        <v>1.7919986219370398</v>
      </c>
      <c r="AS2817" s="8">
        <f t="shared" si="178"/>
        <v>3</v>
      </c>
      <c r="AT2817" s="6">
        <v>36.957000000000001</v>
      </c>
      <c r="AU2817" s="1">
        <v>23.657</v>
      </c>
      <c r="AV2817" s="3">
        <v>15.196</v>
      </c>
      <c r="AW2817" s="8">
        <f t="shared" si="179"/>
        <v>4.6550000000000011</v>
      </c>
      <c r="AX2817">
        <v>1</v>
      </c>
      <c r="BC2817">
        <v>1</v>
      </c>
      <c r="BH2817">
        <v>1</v>
      </c>
      <c r="BI2817">
        <v>1</v>
      </c>
      <c r="BM2817">
        <v>1</v>
      </c>
      <c r="BR2817">
        <v>1</v>
      </c>
      <c r="CA2817">
        <v>1</v>
      </c>
      <c r="CG2817">
        <v>1</v>
      </c>
      <c r="CJ2817">
        <v>1</v>
      </c>
      <c r="CS2817">
        <v>1</v>
      </c>
      <c r="CY2817">
        <v>1</v>
      </c>
      <c r="DF2817">
        <v>1</v>
      </c>
      <c r="DO2817">
        <v>1</v>
      </c>
      <c r="DZ2817">
        <v>1</v>
      </c>
      <c r="FH2817">
        <v>1</v>
      </c>
      <c r="FK2817">
        <v>1</v>
      </c>
    </row>
    <row r="2818" spans="1:178" hidden="1" x14ac:dyDescent="0.35">
      <c r="A2818" t="s">
        <v>22961</v>
      </c>
      <c r="D2818" t="s">
        <v>3597</v>
      </c>
      <c r="F2818" t="s">
        <v>3598</v>
      </c>
      <c r="G2818" t="s">
        <v>22962</v>
      </c>
      <c r="H2818" t="s">
        <v>22962</v>
      </c>
      <c r="I2818" t="s">
        <v>22963</v>
      </c>
      <c r="K2818" t="s">
        <v>22964</v>
      </c>
      <c r="L2818" t="s">
        <v>631</v>
      </c>
      <c r="M2818" t="s">
        <v>2016</v>
      </c>
      <c r="N2818">
        <v>80</v>
      </c>
      <c r="O2818" t="s">
        <v>3183</v>
      </c>
      <c r="Q2818">
        <v>450</v>
      </c>
      <c r="X2818" t="s">
        <v>276</v>
      </c>
      <c r="Y2818" t="s">
        <v>580</v>
      </c>
      <c r="Z2818" t="s">
        <v>3822</v>
      </c>
      <c r="AA2818" t="s">
        <v>187</v>
      </c>
      <c r="AD2818" s="9">
        <v>42287</v>
      </c>
      <c r="AH2818" t="s">
        <v>10470</v>
      </c>
      <c r="AI2818">
        <v>1</v>
      </c>
      <c r="AJ2818">
        <v>3</v>
      </c>
      <c r="AN2818" s="6">
        <v>40.606000000000002</v>
      </c>
      <c r="AO2818" s="1">
        <v>23.902000000000001</v>
      </c>
      <c r="AP2818" s="3">
        <v>14.865</v>
      </c>
      <c r="AQ2818" s="8">
        <f t="shared" si="176"/>
        <v>79.373000000000005</v>
      </c>
      <c r="AR2818" s="8">
        <f t="shared" si="177"/>
        <v>1.6988536524140239</v>
      </c>
      <c r="AS2818" s="8">
        <f t="shared" si="178"/>
        <v>3</v>
      </c>
      <c r="AT2818" s="6">
        <v>37.128</v>
      </c>
      <c r="AU2818" s="1">
        <v>27.638000000000002</v>
      </c>
      <c r="AV2818" s="3">
        <v>12.38</v>
      </c>
      <c r="AW2818" s="8">
        <f t="shared" si="179"/>
        <v>3.4780000000000015</v>
      </c>
      <c r="AZ2818">
        <v>1</v>
      </c>
      <c r="BH2818">
        <v>1</v>
      </c>
      <c r="BM2818">
        <v>1</v>
      </c>
      <c r="BR2818">
        <v>1</v>
      </c>
      <c r="CB2818">
        <v>1</v>
      </c>
      <c r="CF2818">
        <v>1</v>
      </c>
      <c r="CJ2818">
        <v>1</v>
      </c>
      <c r="CR2818">
        <v>1</v>
      </c>
      <c r="CY2818">
        <v>1</v>
      </c>
      <c r="DF2818">
        <v>1</v>
      </c>
      <c r="DO2818">
        <v>1</v>
      </c>
      <c r="DZ2818">
        <v>1</v>
      </c>
      <c r="EP2818">
        <v>1</v>
      </c>
      <c r="EY2818">
        <v>1</v>
      </c>
      <c r="FB2818">
        <v>1</v>
      </c>
      <c r="FL2818">
        <v>1</v>
      </c>
      <c r="FR2818">
        <v>1</v>
      </c>
    </row>
    <row r="2819" spans="1:178" hidden="1" x14ac:dyDescent="0.35">
      <c r="A2819" t="s">
        <v>22944</v>
      </c>
      <c r="D2819" t="s">
        <v>375</v>
      </c>
      <c r="F2819" t="s">
        <v>3666</v>
      </c>
      <c r="G2819" t="s">
        <v>22949</v>
      </c>
      <c r="H2819" t="s">
        <v>22950</v>
      </c>
      <c r="I2819" t="s">
        <v>22951</v>
      </c>
      <c r="K2819" t="s">
        <v>22952</v>
      </c>
      <c r="L2819" t="s">
        <v>631</v>
      </c>
      <c r="M2819" t="s">
        <v>5903</v>
      </c>
      <c r="N2819">
        <v>30</v>
      </c>
      <c r="O2819" t="s">
        <v>1048</v>
      </c>
      <c r="Q2819">
        <v>450</v>
      </c>
      <c r="X2819" t="s">
        <v>10310</v>
      </c>
      <c r="Y2819" t="s">
        <v>22953</v>
      </c>
      <c r="Z2819" t="s">
        <v>22954</v>
      </c>
      <c r="AA2819" t="s">
        <v>571</v>
      </c>
      <c r="AD2819" s="9">
        <v>41877</v>
      </c>
      <c r="AG2819">
        <v>1</v>
      </c>
      <c r="AH2819" t="s">
        <v>10470</v>
      </c>
      <c r="AI2819">
        <v>1</v>
      </c>
      <c r="AJ2819">
        <v>0.1</v>
      </c>
      <c r="AN2819" s="6">
        <v>45.34</v>
      </c>
      <c r="AO2819" s="1">
        <v>24.878</v>
      </c>
      <c r="AP2819" s="3">
        <v>13.702</v>
      </c>
      <c r="AQ2819" s="8">
        <f t="shared" si="176"/>
        <v>83.92</v>
      </c>
      <c r="AR2819" s="8">
        <f t="shared" si="177"/>
        <v>1.8224937695956267</v>
      </c>
      <c r="AS2819" s="8">
        <f t="shared" si="178"/>
        <v>3</v>
      </c>
      <c r="AT2819" s="6">
        <v>48.345999999999997</v>
      </c>
      <c r="AU2819" s="1">
        <v>22.724</v>
      </c>
      <c r="AV2819" s="3">
        <v>14.911</v>
      </c>
      <c r="AW2819" s="8">
        <f t="shared" si="179"/>
        <v>-3.0059999999999931</v>
      </c>
      <c r="AZ2819">
        <v>1</v>
      </c>
      <c r="BH2819">
        <v>1</v>
      </c>
      <c r="BI2819">
        <v>1</v>
      </c>
      <c r="BL2819">
        <v>1</v>
      </c>
      <c r="BM2819">
        <v>1</v>
      </c>
      <c r="BR2819">
        <v>1</v>
      </c>
      <c r="BZ2819">
        <v>1</v>
      </c>
      <c r="CG2819">
        <v>1</v>
      </c>
      <c r="CS2819">
        <v>1</v>
      </c>
      <c r="CU2819">
        <v>1</v>
      </c>
      <c r="CY2819">
        <v>1</v>
      </c>
      <c r="DD2819">
        <v>1</v>
      </c>
      <c r="EE2819">
        <v>1</v>
      </c>
      <c r="EY2819">
        <v>1</v>
      </c>
      <c r="FP2819">
        <v>1</v>
      </c>
    </row>
    <row r="2820" spans="1:178" hidden="1" x14ac:dyDescent="0.35">
      <c r="A2820" t="s">
        <v>13859</v>
      </c>
      <c r="B2820" t="s">
        <v>384</v>
      </c>
      <c r="C2820" t="s">
        <v>1620</v>
      </c>
      <c r="D2820" t="s">
        <v>1621</v>
      </c>
      <c r="F2820" t="s">
        <v>13864</v>
      </c>
      <c r="G2820" t="s">
        <v>13865</v>
      </c>
      <c r="H2820" t="s">
        <v>13866</v>
      </c>
      <c r="K2820" t="s">
        <v>13867</v>
      </c>
      <c r="L2820" t="s">
        <v>631</v>
      </c>
      <c r="M2820" t="s">
        <v>343</v>
      </c>
      <c r="N2820">
        <v>80</v>
      </c>
      <c r="O2820" t="s">
        <v>2113</v>
      </c>
      <c r="P2820" t="s">
        <v>3585</v>
      </c>
      <c r="Q2820">
        <v>1500</v>
      </c>
      <c r="R2820">
        <v>46</v>
      </c>
      <c r="S2820">
        <v>7</v>
      </c>
      <c r="T2820">
        <v>1100</v>
      </c>
      <c r="U2820">
        <v>-5</v>
      </c>
      <c r="V2820">
        <v>17</v>
      </c>
      <c r="W2820">
        <v>6</v>
      </c>
      <c r="X2820" t="s">
        <v>242</v>
      </c>
      <c r="Y2820" t="s">
        <v>243</v>
      </c>
      <c r="Z2820" t="s">
        <v>10994</v>
      </c>
      <c r="AA2820" t="s">
        <v>244</v>
      </c>
      <c r="AB2820" t="s">
        <v>188</v>
      </c>
      <c r="AD2820" s="8"/>
      <c r="AF2820">
        <v>1</v>
      </c>
      <c r="AH2820" t="s">
        <v>4999</v>
      </c>
      <c r="AI2820">
        <v>4</v>
      </c>
      <c r="AJ2820">
        <v>0.8</v>
      </c>
      <c r="AN2820" s="6" t="s">
        <v>23023</v>
      </c>
      <c r="AO2820" s="1" t="s">
        <v>23023</v>
      </c>
      <c r="AP2820" s="3" t="s">
        <v>23023</v>
      </c>
      <c r="AQ2820" s="8">
        <f t="shared" si="176"/>
        <v>0</v>
      </c>
      <c r="AR2820" s="8" t="e">
        <f t="shared" si="177"/>
        <v>#VALUE!</v>
      </c>
      <c r="AS2820" s="8" t="e">
        <f t="shared" si="178"/>
        <v>#VALUE!</v>
      </c>
      <c r="AW2820" s="8" t="e">
        <f t="shared" si="179"/>
        <v>#VALUE!</v>
      </c>
      <c r="AX2820">
        <v>1</v>
      </c>
      <c r="BC2820">
        <v>1</v>
      </c>
      <c r="BJ2820">
        <v>1</v>
      </c>
      <c r="BM2820">
        <v>1</v>
      </c>
      <c r="BP2820">
        <v>1</v>
      </c>
      <c r="BS2820">
        <v>1</v>
      </c>
      <c r="CA2820">
        <v>1</v>
      </c>
      <c r="CF2820">
        <v>1</v>
      </c>
      <c r="CS2820">
        <v>1</v>
      </c>
      <c r="CY2820">
        <v>1</v>
      </c>
      <c r="DF2820">
        <v>1</v>
      </c>
      <c r="DK2820">
        <v>1</v>
      </c>
      <c r="DP2820">
        <v>1</v>
      </c>
      <c r="DT2820">
        <v>1</v>
      </c>
      <c r="DZ2820">
        <v>1</v>
      </c>
      <c r="ED2820">
        <v>1</v>
      </c>
      <c r="FB2820">
        <v>1</v>
      </c>
      <c r="FC2820">
        <v>1</v>
      </c>
      <c r="FD2820">
        <v>1</v>
      </c>
    </row>
    <row r="2821" spans="1:178" hidden="1" x14ac:dyDescent="0.35">
      <c r="A2821" t="s">
        <v>13859</v>
      </c>
      <c r="B2821" t="s">
        <v>573</v>
      </c>
      <c r="C2821" t="s">
        <v>1685</v>
      </c>
      <c r="D2821" t="s">
        <v>1686</v>
      </c>
      <c r="E2821" t="s">
        <v>1758</v>
      </c>
      <c r="F2821" t="s">
        <v>13860</v>
      </c>
      <c r="G2821" t="s">
        <v>13861</v>
      </c>
      <c r="H2821" t="s">
        <v>13862</v>
      </c>
      <c r="K2821" t="s">
        <v>13863</v>
      </c>
      <c r="L2821" t="s">
        <v>631</v>
      </c>
      <c r="M2821" t="s">
        <v>2016</v>
      </c>
      <c r="N2821">
        <v>80</v>
      </c>
      <c r="O2821" t="s">
        <v>241</v>
      </c>
      <c r="P2821" t="s">
        <v>380</v>
      </c>
      <c r="Q2821">
        <v>500</v>
      </c>
      <c r="R2821">
        <v>48</v>
      </c>
      <c r="S2821">
        <v>11</v>
      </c>
      <c r="T2821">
        <v>850</v>
      </c>
      <c r="U2821">
        <v>-1</v>
      </c>
      <c r="V2821">
        <v>19</v>
      </c>
      <c r="W2821">
        <v>8</v>
      </c>
      <c r="X2821" t="s">
        <v>242</v>
      </c>
      <c r="Y2821" t="s">
        <v>10817</v>
      </c>
      <c r="AA2821" t="s">
        <v>244</v>
      </c>
      <c r="AB2821" t="s">
        <v>188</v>
      </c>
      <c r="AD2821" s="8"/>
      <c r="AF2821">
        <v>1</v>
      </c>
      <c r="AH2821" t="s">
        <v>10470</v>
      </c>
      <c r="AI2821">
        <v>1</v>
      </c>
      <c r="AJ2821">
        <v>1</v>
      </c>
      <c r="AN2821" s="6" t="s">
        <v>23023</v>
      </c>
      <c r="AO2821" s="1" t="s">
        <v>23023</v>
      </c>
      <c r="AP2821" s="3" t="s">
        <v>23023</v>
      </c>
      <c r="AQ2821" s="8">
        <f t="shared" ref="AQ2821:AQ2884" si="180">IF(OR((AN2821&gt;0),(AO2821&gt;0)),SUM(AN2821:AP2821),"")</f>
        <v>0</v>
      </c>
      <c r="AR2821" s="8" t="e">
        <f t="shared" ref="AR2821:AR2884" si="181">IF(OR((AN2821&gt;0),(AO2821&gt;0)),AN2821/AO2821,"")</f>
        <v>#VALUE!</v>
      </c>
      <c r="AS2821" s="8" t="e">
        <f t="shared" ref="AS2821:AS2884" si="182">IF(AR2821&lt;0.5,1,IF(AR2821&lt;1,2,IF(AR2821&lt;2,3,IF(AR2821&lt;10,4,5))))</f>
        <v>#VALUE!</v>
      </c>
      <c r="AW2821" s="8" t="e">
        <f t="shared" ref="AW2821:AW2884" si="183">AN2821-AT2821</f>
        <v>#VALUE!</v>
      </c>
      <c r="AZ2821">
        <v>1</v>
      </c>
      <c r="BH2821">
        <v>1</v>
      </c>
      <c r="BI2821">
        <v>1</v>
      </c>
      <c r="BM2821">
        <v>1</v>
      </c>
      <c r="BS2821">
        <v>1</v>
      </c>
      <c r="CE2821">
        <v>1</v>
      </c>
      <c r="CS2821">
        <v>1</v>
      </c>
      <c r="CY2821">
        <v>1</v>
      </c>
      <c r="DB2821">
        <v>1</v>
      </c>
      <c r="DF2821">
        <v>1</v>
      </c>
      <c r="DO2821">
        <v>1</v>
      </c>
      <c r="EC2821">
        <v>1</v>
      </c>
      <c r="EI2821">
        <v>1</v>
      </c>
      <c r="EY2821">
        <v>1</v>
      </c>
      <c r="FA2821">
        <v>1</v>
      </c>
      <c r="FM2821">
        <v>1</v>
      </c>
      <c r="FR2821">
        <v>1</v>
      </c>
      <c r="FV2821" t="s">
        <v>11837</v>
      </c>
    </row>
    <row r="2822" spans="1:178" hidden="1" x14ac:dyDescent="0.35">
      <c r="A2822" t="s">
        <v>5088</v>
      </c>
      <c r="B2822" t="s">
        <v>234</v>
      </c>
      <c r="C2822" t="s">
        <v>797</v>
      </c>
      <c r="D2822" t="s">
        <v>1257</v>
      </c>
      <c r="F2822" t="s">
        <v>1258</v>
      </c>
      <c r="G2822" t="s">
        <v>5089</v>
      </c>
      <c r="H2822" t="s">
        <v>5090</v>
      </c>
      <c r="K2822" t="s">
        <v>5091</v>
      </c>
      <c r="L2822" t="s">
        <v>182</v>
      </c>
      <c r="M2822" t="s">
        <v>317</v>
      </c>
      <c r="N2822">
        <v>300</v>
      </c>
      <c r="O2822" t="s">
        <v>2650</v>
      </c>
      <c r="P2822" t="s">
        <v>2650</v>
      </c>
      <c r="Q2822">
        <v>1200</v>
      </c>
      <c r="R2822">
        <v>-32</v>
      </c>
      <c r="S2822">
        <v>-70</v>
      </c>
      <c r="T2822">
        <v>200</v>
      </c>
      <c r="U2822">
        <v>8</v>
      </c>
      <c r="V2822">
        <v>22</v>
      </c>
      <c r="W2822">
        <v>16</v>
      </c>
      <c r="X2822" t="s">
        <v>296</v>
      </c>
      <c r="Y2822" t="s">
        <v>5092</v>
      </c>
      <c r="AA2822" t="s">
        <v>3522</v>
      </c>
      <c r="AB2822" t="s">
        <v>3523</v>
      </c>
      <c r="AD2822" s="8"/>
      <c r="AF2822">
        <v>1</v>
      </c>
      <c r="AH2822" t="s">
        <v>12330</v>
      </c>
      <c r="AN2822" s="6">
        <v>39.746000000000002</v>
      </c>
      <c r="AO2822" s="1">
        <v>9.0739999999999998</v>
      </c>
      <c r="AP2822" s="3">
        <v>36.917000000000002</v>
      </c>
      <c r="AQ2822" s="8">
        <f t="shared" si="180"/>
        <v>85.736999999999995</v>
      </c>
      <c r="AR2822" s="8">
        <f t="shared" si="181"/>
        <v>4.380207185364779</v>
      </c>
      <c r="AS2822" s="8">
        <f t="shared" si="182"/>
        <v>4</v>
      </c>
      <c r="AT2822" s="6">
        <v>40.433</v>
      </c>
      <c r="AU2822" s="1">
        <v>8.8559999999999999</v>
      </c>
      <c r="AV2822" s="3">
        <v>36.622999999999998</v>
      </c>
      <c r="AW2822" s="8">
        <f t="shared" si="183"/>
        <v>-0.68699999999999761</v>
      </c>
      <c r="AY2822">
        <v>1</v>
      </c>
      <c r="BH2822">
        <v>1</v>
      </c>
      <c r="BK2822">
        <v>1</v>
      </c>
      <c r="BM2822">
        <v>1</v>
      </c>
      <c r="CA2822">
        <v>1</v>
      </c>
      <c r="CB2822">
        <v>1</v>
      </c>
      <c r="CE2822">
        <v>1</v>
      </c>
      <c r="CS2822">
        <v>1</v>
      </c>
      <c r="CY2822">
        <v>1</v>
      </c>
      <c r="DF2822">
        <v>1</v>
      </c>
      <c r="DO2822">
        <v>1</v>
      </c>
      <c r="DP2822">
        <v>1</v>
      </c>
      <c r="DZ2822">
        <v>1</v>
      </c>
      <c r="EF2822">
        <v>1</v>
      </c>
      <c r="EM2822">
        <v>1</v>
      </c>
      <c r="EV2822">
        <v>1</v>
      </c>
      <c r="FK2822">
        <v>1</v>
      </c>
      <c r="FL2822">
        <v>1</v>
      </c>
      <c r="FT2822">
        <v>1</v>
      </c>
    </row>
    <row r="2823" spans="1:178" hidden="1" x14ac:dyDescent="0.35">
      <c r="A2823" t="s">
        <v>5131</v>
      </c>
      <c r="B2823" t="s">
        <v>288</v>
      </c>
      <c r="C2823" t="s">
        <v>453</v>
      </c>
      <c r="D2823" t="s">
        <v>1012</v>
      </c>
      <c r="F2823" t="s">
        <v>1013</v>
      </c>
      <c r="G2823" t="s">
        <v>5136</v>
      </c>
      <c r="H2823" t="s">
        <v>5137</v>
      </c>
      <c r="K2823" t="s">
        <v>5138</v>
      </c>
      <c r="L2823" t="s">
        <v>182</v>
      </c>
      <c r="M2823" t="s">
        <v>197</v>
      </c>
      <c r="N2823">
        <v>40</v>
      </c>
      <c r="O2823" t="s">
        <v>3183</v>
      </c>
      <c r="P2823" t="s">
        <v>231</v>
      </c>
      <c r="Q2823">
        <v>2800</v>
      </c>
      <c r="R2823">
        <v>-32</v>
      </c>
      <c r="S2823">
        <v>-70</v>
      </c>
      <c r="T2823">
        <v>200</v>
      </c>
      <c r="U2823">
        <v>8</v>
      </c>
      <c r="V2823">
        <v>22</v>
      </c>
      <c r="W2823">
        <v>16</v>
      </c>
      <c r="X2823" t="s">
        <v>1297</v>
      </c>
      <c r="Y2823" t="s">
        <v>5139</v>
      </c>
      <c r="AA2823" t="s">
        <v>3522</v>
      </c>
      <c r="AB2823" t="s">
        <v>3523</v>
      </c>
      <c r="AD2823" s="8"/>
      <c r="AE2823">
        <v>1</v>
      </c>
      <c r="AH2823" t="s">
        <v>4999</v>
      </c>
      <c r="AI2823">
        <v>53</v>
      </c>
      <c r="AJ2823">
        <v>0.15</v>
      </c>
      <c r="AN2823" s="6">
        <v>39.091999999999999</v>
      </c>
      <c r="AO2823" s="1">
        <v>8.6159999999999997</v>
      </c>
      <c r="AP2823" s="3">
        <v>42.134</v>
      </c>
      <c r="AQ2823" s="8">
        <f t="shared" si="180"/>
        <v>89.841999999999999</v>
      </c>
      <c r="AR2823" s="8">
        <f t="shared" si="181"/>
        <v>4.5371402042711235</v>
      </c>
      <c r="AS2823" s="8">
        <f t="shared" si="182"/>
        <v>4</v>
      </c>
      <c r="AT2823" s="6">
        <v>35.207999999999998</v>
      </c>
      <c r="AU2823" s="1">
        <v>9.6539999999999999</v>
      </c>
      <c r="AV2823" s="3">
        <v>44.866999999999997</v>
      </c>
      <c r="AW2823" s="8">
        <f t="shared" si="183"/>
        <v>3.8840000000000003</v>
      </c>
      <c r="AX2823">
        <v>1</v>
      </c>
      <c r="BC2823">
        <v>1</v>
      </c>
      <c r="BF2823">
        <v>1</v>
      </c>
      <c r="BH2823">
        <v>1</v>
      </c>
      <c r="BK2823">
        <v>1</v>
      </c>
      <c r="BM2823">
        <v>1</v>
      </c>
      <c r="BW2823">
        <v>1</v>
      </c>
      <c r="CA2823">
        <v>1</v>
      </c>
      <c r="CB2823">
        <v>1</v>
      </c>
      <c r="CG2823">
        <v>1</v>
      </c>
      <c r="CQ2823">
        <v>1</v>
      </c>
      <c r="CS2823">
        <v>1</v>
      </c>
      <c r="CU2823">
        <v>1</v>
      </c>
      <c r="CY2823">
        <v>1</v>
      </c>
      <c r="DD2823">
        <v>1</v>
      </c>
      <c r="DP2823">
        <v>1</v>
      </c>
      <c r="DW2823">
        <v>1</v>
      </c>
      <c r="DY2823">
        <v>1</v>
      </c>
      <c r="ES2823">
        <v>1</v>
      </c>
      <c r="EY2823">
        <v>1</v>
      </c>
      <c r="EZ2823">
        <v>1</v>
      </c>
      <c r="FB2823">
        <v>1</v>
      </c>
      <c r="FE2823">
        <v>1</v>
      </c>
    </row>
    <row r="2824" spans="1:178" hidden="1" x14ac:dyDescent="0.35">
      <c r="A2824" t="s">
        <v>13877</v>
      </c>
      <c r="B2824" t="s">
        <v>175</v>
      </c>
      <c r="C2824" t="s">
        <v>3686</v>
      </c>
      <c r="D2824" t="s">
        <v>13771</v>
      </c>
      <c r="F2824" t="s">
        <v>13878</v>
      </c>
      <c r="G2824" t="s">
        <v>13879</v>
      </c>
      <c r="H2824" t="s">
        <v>13880</v>
      </c>
      <c r="K2824" t="s">
        <v>13881</v>
      </c>
      <c r="L2824" t="s">
        <v>316</v>
      </c>
      <c r="M2824" t="s">
        <v>343</v>
      </c>
      <c r="N2824">
        <v>5</v>
      </c>
      <c r="O2824" t="s">
        <v>241</v>
      </c>
      <c r="P2824" t="s">
        <v>1048</v>
      </c>
      <c r="Q2824">
        <v>500</v>
      </c>
      <c r="R2824">
        <v>48</v>
      </c>
      <c r="S2824">
        <v>11</v>
      </c>
      <c r="T2824">
        <v>850</v>
      </c>
      <c r="U2824">
        <v>-1</v>
      </c>
      <c r="V2824">
        <v>19</v>
      </c>
      <c r="W2824">
        <v>8</v>
      </c>
      <c r="X2824" t="s">
        <v>242</v>
      </c>
      <c r="Y2824" t="s">
        <v>10817</v>
      </c>
      <c r="AA2824" t="s">
        <v>244</v>
      </c>
      <c r="AB2824" t="s">
        <v>188</v>
      </c>
      <c r="AD2824" s="8"/>
      <c r="AF2824">
        <v>1</v>
      </c>
      <c r="AH2824" t="s">
        <v>12330</v>
      </c>
      <c r="AN2824" s="6" t="s">
        <v>23023</v>
      </c>
      <c r="AO2824" s="1" t="s">
        <v>23023</v>
      </c>
      <c r="AP2824" s="3" t="s">
        <v>23023</v>
      </c>
      <c r="AQ2824" s="8">
        <f t="shared" si="180"/>
        <v>0</v>
      </c>
      <c r="AR2824" s="8" t="e">
        <f t="shared" si="181"/>
        <v>#VALUE!</v>
      </c>
      <c r="AS2824" s="8" t="e">
        <f t="shared" si="182"/>
        <v>#VALUE!</v>
      </c>
      <c r="AW2824" s="8" t="e">
        <f t="shared" si="183"/>
        <v>#VALUE!</v>
      </c>
      <c r="AY2824">
        <v>1</v>
      </c>
      <c r="BI2824">
        <v>1</v>
      </c>
      <c r="BJ2824">
        <v>1</v>
      </c>
      <c r="BM2824">
        <v>1</v>
      </c>
      <c r="BS2824">
        <v>1</v>
      </c>
      <c r="BZ2824">
        <v>1</v>
      </c>
      <c r="CE2824">
        <v>1</v>
      </c>
      <c r="CS2824">
        <v>1</v>
      </c>
      <c r="CY2824">
        <v>1</v>
      </c>
      <c r="DD2824">
        <v>1</v>
      </c>
      <c r="DQ2824">
        <v>1</v>
      </c>
      <c r="DR2824">
        <v>1</v>
      </c>
      <c r="DU2824">
        <v>1</v>
      </c>
      <c r="DZ2824">
        <v>1</v>
      </c>
      <c r="FK2824">
        <v>1</v>
      </c>
      <c r="FV2824" t="s">
        <v>13882</v>
      </c>
    </row>
    <row r="2825" spans="1:178" hidden="1" x14ac:dyDescent="0.35">
      <c r="A2825" t="s">
        <v>5144</v>
      </c>
      <c r="B2825" t="s">
        <v>573</v>
      </c>
      <c r="C2825" t="s">
        <v>1685</v>
      </c>
      <c r="D2825" t="s">
        <v>1686</v>
      </c>
      <c r="E2825" t="s">
        <v>5145</v>
      </c>
      <c r="F2825" t="s">
        <v>5146</v>
      </c>
      <c r="G2825" t="s">
        <v>5147</v>
      </c>
      <c r="H2825" t="s">
        <v>5148</v>
      </c>
      <c r="K2825" t="s">
        <v>5149</v>
      </c>
      <c r="L2825" t="s">
        <v>631</v>
      </c>
      <c r="M2825" t="s">
        <v>343</v>
      </c>
      <c r="N2825">
        <v>40</v>
      </c>
      <c r="O2825" t="s">
        <v>2650</v>
      </c>
      <c r="P2825" t="s">
        <v>2650</v>
      </c>
      <c r="Q2825">
        <v>1400</v>
      </c>
      <c r="R2825">
        <v>-32</v>
      </c>
      <c r="S2825">
        <v>-70</v>
      </c>
      <c r="T2825">
        <v>200</v>
      </c>
      <c r="U2825">
        <v>8</v>
      </c>
      <c r="V2825">
        <v>22</v>
      </c>
      <c r="W2825">
        <v>16</v>
      </c>
      <c r="Y2825" t="s">
        <v>5092</v>
      </c>
      <c r="AA2825" t="s">
        <v>3522</v>
      </c>
      <c r="AB2825" t="s">
        <v>3523</v>
      </c>
      <c r="AD2825" s="8"/>
      <c r="AF2825">
        <v>1</v>
      </c>
      <c r="AH2825" t="s">
        <v>4999</v>
      </c>
      <c r="AI2825">
        <v>3</v>
      </c>
      <c r="AJ2825">
        <v>1.2</v>
      </c>
      <c r="AN2825" s="6">
        <v>56.09</v>
      </c>
      <c r="AO2825" s="1">
        <v>17.491</v>
      </c>
      <c r="AP2825" s="3">
        <v>18.794</v>
      </c>
      <c r="AQ2825" s="8">
        <f t="shared" si="180"/>
        <v>92.375</v>
      </c>
      <c r="AR2825" s="8">
        <f t="shared" si="181"/>
        <v>3.2067920644903096</v>
      </c>
      <c r="AS2825" s="8">
        <f t="shared" si="182"/>
        <v>4</v>
      </c>
      <c r="AT2825" s="6">
        <v>59.18</v>
      </c>
      <c r="AU2825" s="1">
        <v>14.592000000000001</v>
      </c>
      <c r="AV2825" s="3">
        <v>19.257000000000001</v>
      </c>
      <c r="AW2825" s="8">
        <f t="shared" si="183"/>
        <v>-3.0899999999999963</v>
      </c>
      <c r="AX2825">
        <v>1</v>
      </c>
      <c r="BC2825">
        <v>1</v>
      </c>
      <c r="BI2825">
        <v>1</v>
      </c>
      <c r="BJ2825">
        <v>1</v>
      </c>
      <c r="BM2825">
        <v>1</v>
      </c>
      <c r="BP2825">
        <v>1</v>
      </c>
      <c r="BS2825">
        <v>1</v>
      </c>
      <c r="BV2825">
        <v>1</v>
      </c>
      <c r="CA2825">
        <v>1</v>
      </c>
      <c r="CB2825">
        <v>1</v>
      </c>
      <c r="CF2825">
        <v>1</v>
      </c>
      <c r="CS2825">
        <v>1</v>
      </c>
      <c r="CY2825">
        <v>1</v>
      </c>
      <c r="DB2825">
        <v>1</v>
      </c>
      <c r="DF2825">
        <v>1</v>
      </c>
      <c r="DK2825">
        <v>1</v>
      </c>
      <c r="DP2825">
        <v>1</v>
      </c>
      <c r="DW2825">
        <v>1</v>
      </c>
      <c r="DZ2825">
        <v>1</v>
      </c>
      <c r="EY2825">
        <v>1</v>
      </c>
      <c r="FA2825">
        <v>1</v>
      </c>
    </row>
    <row r="2826" spans="1:178" hidden="1" x14ac:dyDescent="0.35">
      <c r="A2826" t="s">
        <v>15830</v>
      </c>
      <c r="B2826" t="s">
        <v>234</v>
      </c>
      <c r="C2826" t="s">
        <v>797</v>
      </c>
      <c r="D2826" t="s">
        <v>1950</v>
      </c>
      <c r="E2826" t="s">
        <v>1951</v>
      </c>
      <c r="F2826" t="s">
        <v>1952</v>
      </c>
      <c r="G2826" t="s">
        <v>15831</v>
      </c>
      <c r="H2826" t="s">
        <v>15832</v>
      </c>
      <c r="K2826" t="s">
        <v>15833</v>
      </c>
      <c r="L2826" t="s">
        <v>631</v>
      </c>
      <c r="M2826" t="s">
        <v>343</v>
      </c>
      <c r="N2826">
        <v>5</v>
      </c>
      <c r="O2826" t="s">
        <v>3183</v>
      </c>
      <c r="P2826" t="s">
        <v>231</v>
      </c>
      <c r="Q2826">
        <v>2000</v>
      </c>
      <c r="R2826">
        <v>41</v>
      </c>
      <c r="S2826">
        <v>-4</v>
      </c>
      <c r="X2826" t="s">
        <v>795</v>
      </c>
      <c r="Y2826" t="s">
        <v>15834</v>
      </c>
      <c r="Z2826" t="s">
        <v>545</v>
      </c>
      <c r="AA2826" t="s">
        <v>546</v>
      </c>
      <c r="AB2826" t="s">
        <v>188</v>
      </c>
      <c r="AD2826" s="8"/>
      <c r="AE2826">
        <v>1</v>
      </c>
      <c r="AH2826" t="s">
        <v>4999</v>
      </c>
      <c r="AI2826">
        <v>24</v>
      </c>
      <c r="AJ2826">
        <v>0.13</v>
      </c>
      <c r="AN2826" s="6" t="s">
        <v>23023</v>
      </c>
      <c r="AO2826" s="1" t="s">
        <v>23023</v>
      </c>
      <c r="AP2826" s="3" t="s">
        <v>23023</v>
      </c>
      <c r="AQ2826" s="8">
        <f t="shared" si="180"/>
        <v>0</v>
      </c>
      <c r="AR2826" s="8" t="e">
        <f t="shared" si="181"/>
        <v>#VALUE!</v>
      </c>
      <c r="AS2826" s="8" t="e">
        <f t="shared" si="182"/>
        <v>#VALUE!</v>
      </c>
      <c r="AW2826" s="8" t="e">
        <f t="shared" si="183"/>
        <v>#VALUE!</v>
      </c>
      <c r="AX2826">
        <v>1</v>
      </c>
      <c r="BD2826">
        <v>1</v>
      </c>
      <c r="BH2826">
        <v>1</v>
      </c>
      <c r="BM2826">
        <v>1</v>
      </c>
      <c r="BQ2826">
        <v>1</v>
      </c>
      <c r="BR2826">
        <v>1</v>
      </c>
      <c r="BZ2826">
        <v>1</v>
      </c>
      <c r="CG2826">
        <v>1</v>
      </c>
      <c r="CR2826">
        <v>1</v>
      </c>
      <c r="DB2826">
        <v>1</v>
      </c>
      <c r="DG2826">
        <v>1</v>
      </c>
      <c r="EE2826">
        <v>1</v>
      </c>
      <c r="EY2826">
        <v>1</v>
      </c>
    </row>
    <row r="2827" spans="1:178" hidden="1" x14ac:dyDescent="0.35">
      <c r="A2827" t="s">
        <v>13892</v>
      </c>
      <c r="B2827" t="s">
        <v>384</v>
      </c>
      <c r="C2827" t="s">
        <v>1620</v>
      </c>
      <c r="D2827" t="s">
        <v>1621</v>
      </c>
      <c r="F2827" t="s">
        <v>13893</v>
      </c>
      <c r="G2827" t="s">
        <v>13894</v>
      </c>
      <c r="H2827" t="s">
        <v>13895</v>
      </c>
      <c r="K2827" t="s">
        <v>13896</v>
      </c>
      <c r="L2827" t="s">
        <v>342</v>
      </c>
      <c r="M2827" t="s">
        <v>343</v>
      </c>
      <c r="N2827">
        <v>40</v>
      </c>
      <c r="O2827" t="s">
        <v>241</v>
      </c>
      <c r="P2827" t="s">
        <v>344</v>
      </c>
      <c r="Q2827">
        <v>500</v>
      </c>
      <c r="R2827">
        <v>48</v>
      </c>
      <c r="S2827">
        <v>11</v>
      </c>
      <c r="T2827">
        <v>850</v>
      </c>
      <c r="U2827">
        <v>-1</v>
      </c>
      <c r="V2827">
        <v>19</v>
      </c>
      <c r="W2827">
        <v>8</v>
      </c>
      <c r="X2827" t="s">
        <v>242</v>
      </c>
      <c r="Y2827" t="s">
        <v>10817</v>
      </c>
      <c r="Z2827" t="s">
        <v>10994</v>
      </c>
      <c r="AA2827" t="s">
        <v>244</v>
      </c>
      <c r="AB2827" t="s">
        <v>188</v>
      </c>
      <c r="AD2827" s="8"/>
      <c r="AF2827">
        <v>1</v>
      </c>
      <c r="AH2827" t="s">
        <v>4999</v>
      </c>
      <c r="AI2827">
        <v>2</v>
      </c>
      <c r="AJ2827">
        <v>0.5</v>
      </c>
      <c r="AN2827" s="6" t="s">
        <v>23023</v>
      </c>
      <c r="AO2827" s="1" t="s">
        <v>23023</v>
      </c>
      <c r="AP2827" s="3" t="s">
        <v>23023</v>
      </c>
      <c r="AQ2827" s="8">
        <f t="shared" si="180"/>
        <v>0</v>
      </c>
      <c r="AR2827" s="8" t="e">
        <f t="shared" si="181"/>
        <v>#VALUE!</v>
      </c>
      <c r="AS2827" s="8" t="e">
        <f t="shared" si="182"/>
        <v>#VALUE!</v>
      </c>
      <c r="AW2827" s="8" t="e">
        <f t="shared" si="183"/>
        <v>#VALUE!</v>
      </c>
      <c r="AX2827">
        <v>1</v>
      </c>
      <c r="BD2827">
        <v>1</v>
      </c>
      <c r="BH2827">
        <v>1</v>
      </c>
      <c r="BI2827">
        <v>1</v>
      </c>
      <c r="BJ2827">
        <v>1</v>
      </c>
      <c r="BM2827">
        <v>1</v>
      </c>
      <c r="BS2827">
        <v>1</v>
      </c>
      <c r="CA2827">
        <v>1</v>
      </c>
      <c r="CF2827">
        <v>1</v>
      </c>
      <c r="CO2827">
        <v>1</v>
      </c>
      <c r="CS2827">
        <v>1</v>
      </c>
      <c r="CW2827">
        <v>1</v>
      </c>
      <c r="DF2827">
        <v>1</v>
      </c>
      <c r="EE2827">
        <v>1</v>
      </c>
      <c r="EY2827">
        <v>1</v>
      </c>
    </row>
    <row r="2828" spans="1:178" hidden="1" x14ac:dyDescent="0.35">
      <c r="A2828" t="s">
        <v>15918</v>
      </c>
      <c r="B2828" t="s">
        <v>234</v>
      </c>
      <c r="C2828" t="s">
        <v>797</v>
      </c>
      <c r="D2828" t="s">
        <v>1179</v>
      </c>
      <c r="F2828" t="s">
        <v>1180</v>
      </c>
      <c r="G2828" t="s">
        <v>15919</v>
      </c>
      <c r="H2828" t="s">
        <v>15920</v>
      </c>
      <c r="I2828" t="s">
        <v>15921</v>
      </c>
      <c r="J2828" t="s">
        <v>15922</v>
      </c>
      <c r="K2828" t="s">
        <v>15923</v>
      </c>
      <c r="L2828" t="s">
        <v>631</v>
      </c>
      <c r="M2828" t="s">
        <v>343</v>
      </c>
      <c r="N2828">
        <v>10</v>
      </c>
      <c r="O2828" t="s">
        <v>3183</v>
      </c>
      <c r="P2828" t="s">
        <v>3183</v>
      </c>
      <c r="Q2828">
        <v>2600</v>
      </c>
      <c r="R2828">
        <v>41</v>
      </c>
      <c r="S2828">
        <v>126</v>
      </c>
      <c r="X2828" t="s">
        <v>436</v>
      </c>
      <c r="Y2828" t="s">
        <v>15924</v>
      </c>
      <c r="Z2828" t="s">
        <v>15925</v>
      </c>
      <c r="AA2828" t="s">
        <v>15926</v>
      </c>
      <c r="AB2828" t="s">
        <v>188</v>
      </c>
      <c r="AD2828" s="8">
        <v>40388</v>
      </c>
      <c r="AF2828">
        <v>1</v>
      </c>
      <c r="AH2828" t="s">
        <v>12330</v>
      </c>
      <c r="AN2828" s="6" t="s">
        <v>23023</v>
      </c>
      <c r="AO2828" s="1" t="s">
        <v>23023</v>
      </c>
      <c r="AP2828" s="3" t="s">
        <v>23023</v>
      </c>
      <c r="AQ2828" s="8">
        <f t="shared" si="180"/>
        <v>0</v>
      </c>
      <c r="AR2828" s="8" t="e">
        <f t="shared" si="181"/>
        <v>#VALUE!</v>
      </c>
      <c r="AS2828" s="8" t="e">
        <f t="shared" si="182"/>
        <v>#VALUE!</v>
      </c>
      <c r="AW2828" s="8" t="e">
        <f t="shared" si="183"/>
        <v>#VALUE!</v>
      </c>
      <c r="AY2828">
        <v>1</v>
      </c>
      <c r="BK2828">
        <v>1</v>
      </c>
      <c r="BM2828">
        <v>1</v>
      </c>
      <c r="BS2828">
        <v>1</v>
      </c>
      <c r="BZ2828">
        <v>1</v>
      </c>
      <c r="CF2828">
        <v>1</v>
      </c>
      <c r="CR2828">
        <v>1</v>
      </c>
      <c r="DG2828">
        <v>1</v>
      </c>
      <c r="DQ2828">
        <v>1</v>
      </c>
      <c r="DR2828">
        <v>1</v>
      </c>
      <c r="DZ2828">
        <v>1</v>
      </c>
      <c r="EU2828">
        <v>1</v>
      </c>
      <c r="FI2828">
        <v>1</v>
      </c>
      <c r="FK2828">
        <v>1</v>
      </c>
      <c r="FP2828">
        <v>1</v>
      </c>
    </row>
    <row r="2829" spans="1:178" hidden="1" x14ac:dyDescent="0.35">
      <c r="A2829" t="s">
        <v>5178</v>
      </c>
      <c r="B2829" t="s">
        <v>384</v>
      </c>
      <c r="C2829" t="s">
        <v>385</v>
      </c>
      <c r="D2829" t="s">
        <v>686</v>
      </c>
      <c r="F2829" t="s">
        <v>5059</v>
      </c>
      <c r="G2829" t="s">
        <v>5179</v>
      </c>
      <c r="H2829" t="s">
        <v>5180</v>
      </c>
      <c r="K2829" t="s">
        <v>5181</v>
      </c>
      <c r="L2829" t="s">
        <v>182</v>
      </c>
      <c r="M2829" t="s">
        <v>217</v>
      </c>
      <c r="N2829">
        <v>40</v>
      </c>
      <c r="O2829" t="s">
        <v>2650</v>
      </c>
      <c r="P2829" t="s">
        <v>2686</v>
      </c>
      <c r="Q2829">
        <v>1700</v>
      </c>
      <c r="R2829">
        <v>-32</v>
      </c>
      <c r="S2829">
        <v>-70</v>
      </c>
      <c r="T2829">
        <v>200</v>
      </c>
      <c r="U2829">
        <v>8</v>
      </c>
      <c r="V2829">
        <v>22</v>
      </c>
      <c r="W2829">
        <v>16</v>
      </c>
      <c r="X2829" t="s">
        <v>5029</v>
      </c>
      <c r="Y2829" t="s">
        <v>5139</v>
      </c>
      <c r="AA2829" t="s">
        <v>3522</v>
      </c>
      <c r="AB2829" t="s">
        <v>3523</v>
      </c>
      <c r="AD2829" s="8"/>
      <c r="AE2829">
        <v>1</v>
      </c>
      <c r="AH2829" t="s">
        <v>4999</v>
      </c>
      <c r="AI2829">
        <v>9</v>
      </c>
      <c r="AJ2829">
        <v>1</v>
      </c>
      <c r="AN2829" s="6">
        <v>35.853000000000002</v>
      </c>
      <c r="AO2829" s="1">
        <v>12.643000000000001</v>
      </c>
      <c r="AP2829" s="3">
        <v>34.19</v>
      </c>
      <c r="AQ2829" s="8">
        <f t="shared" si="180"/>
        <v>82.686000000000007</v>
      </c>
      <c r="AR2829" s="8">
        <f t="shared" si="181"/>
        <v>2.8357984655540616</v>
      </c>
      <c r="AS2829" s="8">
        <f t="shared" si="182"/>
        <v>4</v>
      </c>
      <c r="AT2829" s="6">
        <v>34.659999999999997</v>
      </c>
      <c r="AU2829" s="1">
        <v>14.375</v>
      </c>
      <c r="AV2829" s="3">
        <v>33.088000000000001</v>
      </c>
      <c r="AW2829" s="8">
        <f t="shared" si="183"/>
        <v>1.1930000000000049</v>
      </c>
      <c r="AX2829">
        <v>1</v>
      </c>
      <c r="BC2829">
        <v>1</v>
      </c>
      <c r="BI2829">
        <v>1</v>
      </c>
      <c r="BJ2829">
        <v>1</v>
      </c>
      <c r="BK2829">
        <v>1</v>
      </c>
      <c r="BM2829">
        <v>1</v>
      </c>
      <c r="BS2829">
        <v>1</v>
      </c>
      <c r="BU2829">
        <v>1</v>
      </c>
      <c r="CA2829">
        <v>1</v>
      </c>
      <c r="CG2829">
        <v>1</v>
      </c>
      <c r="CO2829">
        <v>1</v>
      </c>
      <c r="CS2829">
        <v>1</v>
      </c>
      <c r="CY2829">
        <v>1</v>
      </c>
      <c r="DF2829">
        <v>1</v>
      </c>
      <c r="DO2829">
        <v>1</v>
      </c>
      <c r="DY2829">
        <v>1</v>
      </c>
      <c r="EJ2829">
        <v>1</v>
      </c>
      <c r="ES2829">
        <v>1</v>
      </c>
      <c r="EY2829">
        <v>0</v>
      </c>
      <c r="EZ2829">
        <v>0</v>
      </c>
      <c r="FA2829">
        <v>0</v>
      </c>
      <c r="FB2829">
        <v>0</v>
      </c>
      <c r="FC2829">
        <v>0</v>
      </c>
      <c r="FD2829">
        <v>0</v>
      </c>
      <c r="FE2829">
        <v>0</v>
      </c>
      <c r="FF2829">
        <v>0</v>
      </c>
      <c r="FG2829">
        <v>0</v>
      </c>
      <c r="FH2829">
        <v>0</v>
      </c>
      <c r="FI2829">
        <v>0</v>
      </c>
      <c r="FJ2829">
        <v>0</v>
      </c>
      <c r="FK2829">
        <v>0</v>
      </c>
      <c r="FL2829">
        <v>0</v>
      </c>
      <c r="FM2829">
        <v>0</v>
      </c>
      <c r="FN2829">
        <v>0</v>
      </c>
      <c r="FO2829">
        <v>0</v>
      </c>
      <c r="FP2829">
        <v>0</v>
      </c>
      <c r="FQ2829">
        <v>0</v>
      </c>
      <c r="FR2829">
        <v>0</v>
      </c>
      <c r="FS2829">
        <v>0</v>
      </c>
      <c r="FT2829">
        <v>0</v>
      </c>
      <c r="FU2829">
        <v>0</v>
      </c>
      <c r="FV2829" t="s">
        <v>2633</v>
      </c>
    </row>
    <row r="2830" spans="1:178" hidden="1" x14ac:dyDescent="0.35">
      <c r="A2830" t="s">
        <v>5187</v>
      </c>
      <c r="B2830" t="s">
        <v>573</v>
      </c>
      <c r="C2830" t="s">
        <v>815</v>
      </c>
      <c r="D2830" t="s">
        <v>816</v>
      </c>
      <c r="E2830" t="s">
        <v>3054</v>
      </c>
      <c r="F2830" t="s">
        <v>5188</v>
      </c>
      <c r="G2830" t="s">
        <v>5189</v>
      </c>
      <c r="H2830" t="s">
        <v>5190</v>
      </c>
      <c r="K2830" t="s">
        <v>5191</v>
      </c>
      <c r="L2830" t="s">
        <v>3059</v>
      </c>
      <c r="M2830" t="s">
        <v>343</v>
      </c>
      <c r="N2830">
        <v>40</v>
      </c>
      <c r="O2830" t="s">
        <v>2650</v>
      </c>
      <c r="P2830" t="s">
        <v>5079</v>
      </c>
      <c r="Q2830">
        <v>1400</v>
      </c>
      <c r="R2830">
        <v>-32</v>
      </c>
      <c r="S2830">
        <v>-70</v>
      </c>
      <c r="T2830">
        <v>200</v>
      </c>
      <c r="U2830">
        <v>8</v>
      </c>
      <c r="V2830">
        <v>22</v>
      </c>
      <c r="W2830">
        <v>16</v>
      </c>
      <c r="X2830" t="s">
        <v>1110</v>
      </c>
      <c r="Y2830" t="s">
        <v>4658</v>
      </c>
      <c r="AA2830" t="s">
        <v>3522</v>
      </c>
      <c r="AB2830" t="s">
        <v>3523</v>
      </c>
      <c r="AD2830" s="8"/>
      <c r="AH2830" t="s">
        <v>10470</v>
      </c>
      <c r="AI2830">
        <v>1</v>
      </c>
      <c r="AJ2830">
        <v>2</v>
      </c>
      <c r="AN2830" s="6">
        <v>71.673000000000002</v>
      </c>
      <c r="AO2830" s="1">
        <v>11.147</v>
      </c>
      <c r="AP2830" s="3">
        <v>11.268000000000001</v>
      </c>
      <c r="AQ2830" s="8">
        <f t="shared" si="180"/>
        <v>94.088000000000008</v>
      </c>
      <c r="AR2830" s="8">
        <f t="shared" si="181"/>
        <v>6.4298017403785774</v>
      </c>
      <c r="AS2830" s="8">
        <f t="shared" si="182"/>
        <v>4</v>
      </c>
      <c r="AT2830" s="6">
        <v>68.183000000000007</v>
      </c>
      <c r="AU2830" s="1">
        <v>13.340999999999999</v>
      </c>
      <c r="AV2830" s="3">
        <v>12.118</v>
      </c>
      <c r="AW2830" s="8">
        <f t="shared" si="183"/>
        <v>3.4899999999999949</v>
      </c>
      <c r="AZ2830">
        <v>1</v>
      </c>
      <c r="BH2830">
        <v>1</v>
      </c>
      <c r="BI2830">
        <v>1</v>
      </c>
      <c r="BM2830">
        <v>1</v>
      </c>
      <c r="BS2830">
        <v>1</v>
      </c>
      <c r="BX2830">
        <v>1</v>
      </c>
      <c r="BZ2830">
        <v>1</v>
      </c>
      <c r="CA2830">
        <v>1</v>
      </c>
      <c r="CF2830">
        <v>1</v>
      </c>
      <c r="CS2830">
        <v>1</v>
      </c>
      <c r="CY2830">
        <v>1</v>
      </c>
      <c r="DF2830">
        <v>1</v>
      </c>
      <c r="DO2830">
        <v>1</v>
      </c>
      <c r="DZ2830">
        <v>1</v>
      </c>
      <c r="EY2830">
        <v>1</v>
      </c>
      <c r="FA2830">
        <v>1</v>
      </c>
      <c r="FM2830">
        <v>1</v>
      </c>
      <c r="FV2830" t="s">
        <v>2633</v>
      </c>
    </row>
    <row r="2831" spans="1:178" hidden="1" x14ac:dyDescent="0.35">
      <c r="A2831" t="s">
        <v>6130</v>
      </c>
      <c r="B2831" t="s">
        <v>234</v>
      </c>
      <c r="C2831" t="s">
        <v>797</v>
      </c>
      <c r="D2831" t="s">
        <v>798</v>
      </c>
      <c r="F2831" t="s">
        <v>6131</v>
      </c>
      <c r="G2831" t="s">
        <v>6132</v>
      </c>
      <c r="H2831" t="s">
        <v>6133</v>
      </c>
      <c r="K2831" t="s">
        <v>6134</v>
      </c>
      <c r="L2831" t="s">
        <v>631</v>
      </c>
      <c r="M2831" t="s">
        <v>2016</v>
      </c>
      <c r="N2831">
        <v>80</v>
      </c>
      <c r="O2831" t="s">
        <v>1384</v>
      </c>
      <c r="P2831" t="s">
        <v>1262</v>
      </c>
      <c r="Q2831">
        <v>20</v>
      </c>
      <c r="R2831">
        <v>28</v>
      </c>
      <c r="S2831">
        <v>-16</v>
      </c>
      <c r="T2831">
        <v>200</v>
      </c>
      <c r="U2831">
        <v>17</v>
      </c>
      <c r="V2831">
        <v>22</v>
      </c>
      <c r="W2831">
        <v>20</v>
      </c>
      <c r="X2831" t="s">
        <v>1110</v>
      </c>
      <c r="Y2831" t="s">
        <v>6135</v>
      </c>
      <c r="Z2831" t="s">
        <v>3124</v>
      </c>
      <c r="AA2831" t="s">
        <v>825</v>
      </c>
      <c r="AB2831" t="s">
        <v>826</v>
      </c>
      <c r="AD2831" s="8"/>
      <c r="AF2831">
        <v>1</v>
      </c>
      <c r="AH2831" t="s">
        <v>10470</v>
      </c>
      <c r="AI2831">
        <v>1</v>
      </c>
      <c r="AN2831" s="6">
        <v>54.173000000000002</v>
      </c>
      <c r="AO2831" s="1">
        <v>16.835999999999999</v>
      </c>
      <c r="AP2831" s="3">
        <v>14.725</v>
      </c>
      <c r="AQ2831" s="8">
        <f t="shared" si="180"/>
        <v>85.733999999999995</v>
      </c>
      <c r="AR2831" s="8">
        <f t="shared" si="181"/>
        <v>3.2176882870040395</v>
      </c>
      <c r="AS2831" s="8">
        <f t="shared" si="182"/>
        <v>4</v>
      </c>
      <c r="AT2831" s="6">
        <v>52.31</v>
      </c>
      <c r="AU2831" s="1">
        <v>19.302</v>
      </c>
      <c r="AV2831" s="3">
        <v>12.927</v>
      </c>
      <c r="AW2831" s="8">
        <f t="shared" si="183"/>
        <v>1.8629999999999995</v>
      </c>
      <c r="AY2831">
        <v>1</v>
      </c>
      <c r="BH2831">
        <v>1</v>
      </c>
      <c r="BM2831">
        <v>1</v>
      </c>
      <c r="BP2831">
        <v>1</v>
      </c>
      <c r="CA2831">
        <v>1</v>
      </c>
      <c r="CG2831">
        <v>1</v>
      </c>
      <c r="CS2831">
        <v>1</v>
      </c>
      <c r="CY2831">
        <v>1</v>
      </c>
      <c r="DF2831">
        <v>1</v>
      </c>
      <c r="DP2831">
        <v>1</v>
      </c>
      <c r="DZ2831">
        <v>1</v>
      </c>
      <c r="EM2831">
        <v>1</v>
      </c>
      <c r="EO2831">
        <v>1</v>
      </c>
      <c r="EX2831">
        <v>1</v>
      </c>
      <c r="FJ2831">
        <v>1</v>
      </c>
      <c r="FK2831">
        <v>1</v>
      </c>
    </row>
    <row r="2832" spans="1:178" hidden="1" x14ac:dyDescent="0.35">
      <c r="A2832" t="s">
        <v>6120</v>
      </c>
      <c r="B2832" t="s">
        <v>234</v>
      </c>
      <c r="C2832" t="s">
        <v>797</v>
      </c>
      <c r="D2832" t="s">
        <v>798</v>
      </c>
      <c r="F2832" t="s">
        <v>6121</v>
      </c>
      <c r="G2832" t="s">
        <v>6122</v>
      </c>
      <c r="H2832" t="s">
        <v>6123</v>
      </c>
      <c r="K2832" t="s">
        <v>6124</v>
      </c>
      <c r="L2832" t="s">
        <v>631</v>
      </c>
      <c r="M2832" t="s">
        <v>2016</v>
      </c>
      <c r="N2832">
        <v>20</v>
      </c>
      <c r="O2832" t="s">
        <v>2650</v>
      </c>
      <c r="P2832" t="s">
        <v>2199</v>
      </c>
      <c r="Q2832">
        <v>20</v>
      </c>
      <c r="R2832">
        <v>28</v>
      </c>
      <c r="S2832">
        <v>-16</v>
      </c>
      <c r="T2832">
        <v>100</v>
      </c>
      <c r="U2832">
        <v>18</v>
      </c>
      <c r="V2832">
        <v>23</v>
      </c>
      <c r="W2832">
        <v>22</v>
      </c>
      <c r="X2832" t="s">
        <v>803</v>
      </c>
      <c r="Y2832" t="s">
        <v>6125</v>
      </c>
      <c r="Z2832" t="s">
        <v>3124</v>
      </c>
      <c r="AA2832" t="s">
        <v>825</v>
      </c>
      <c r="AB2832" t="s">
        <v>826</v>
      </c>
      <c r="AD2832" s="8"/>
      <c r="AG2832">
        <v>1</v>
      </c>
      <c r="AH2832" t="s">
        <v>10470</v>
      </c>
      <c r="AI2832">
        <v>1</v>
      </c>
      <c r="AN2832" s="6">
        <v>80.742999999999995</v>
      </c>
      <c r="AO2832" s="1">
        <v>9.4269999999999996</v>
      </c>
      <c r="AP2832" s="3">
        <v>5.1429999999999998</v>
      </c>
      <c r="AQ2832" s="8">
        <f t="shared" si="180"/>
        <v>95.312999999999988</v>
      </c>
      <c r="AR2832" s="8">
        <f t="shared" si="181"/>
        <v>8.5650790283229021</v>
      </c>
      <c r="AS2832" s="8">
        <f t="shared" si="182"/>
        <v>4</v>
      </c>
      <c r="AT2832" s="6">
        <v>78.769000000000005</v>
      </c>
      <c r="AU2832" s="1">
        <v>10.141</v>
      </c>
      <c r="AV2832" s="3">
        <v>5.9980000000000002</v>
      </c>
      <c r="AW2832" s="8">
        <f t="shared" si="183"/>
        <v>1.9739999999999895</v>
      </c>
      <c r="AY2832">
        <v>1</v>
      </c>
      <c r="BH2832">
        <v>1</v>
      </c>
      <c r="BJ2832">
        <v>1</v>
      </c>
      <c r="BM2832">
        <v>1</v>
      </c>
      <c r="BX2832">
        <v>1</v>
      </c>
      <c r="BZ2832">
        <v>1</v>
      </c>
      <c r="CF2832">
        <v>1</v>
      </c>
      <c r="CS2832">
        <v>1</v>
      </c>
      <c r="CX2832">
        <v>1</v>
      </c>
      <c r="DF2832">
        <v>1</v>
      </c>
      <c r="DP2832">
        <v>1</v>
      </c>
      <c r="DZ2832">
        <v>1</v>
      </c>
      <c r="EM2832">
        <v>1</v>
      </c>
      <c r="EO2832">
        <v>1</v>
      </c>
      <c r="ES2832">
        <v>1</v>
      </c>
      <c r="EX2832">
        <v>1</v>
      </c>
      <c r="FG2832">
        <v>1</v>
      </c>
      <c r="FK2832">
        <v>1</v>
      </c>
    </row>
    <row r="2833" spans="1:178" hidden="1" x14ac:dyDescent="0.35">
      <c r="A2833" t="s">
        <v>6130</v>
      </c>
      <c r="B2833" t="s">
        <v>234</v>
      </c>
      <c r="C2833" t="s">
        <v>797</v>
      </c>
      <c r="D2833" t="s">
        <v>798</v>
      </c>
      <c r="F2833" t="s">
        <v>799</v>
      </c>
      <c r="G2833" t="s">
        <v>6136</v>
      </c>
      <c r="H2833" t="s">
        <v>6137</v>
      </c>
      <c r="K2833" t="s">
        <v>6138</v>
      </c>
      <c r="L2833" t="s">
        <v>182</v>
      </c>
      <c r="M2833" t="s">
        <v>217</v>
      </c>
      <c r="N2833">
        <v>40</v>
      </c>
      <c r="O2833" t="s">
        <v>2650</v>
      </c>
      <c r="P2833" t="s">
        <v>2199</v>
      </c>
      <c r="Q2833">
        <v>20</v>
      </c>
      <c r="R2833">
        <v>28</v>
      </c>
      <c r="S2833">
        <v>-16</v>
      </c>
      <c r="T2833">
        <v>100</v>
      </c>
      <c r="U2833">
        <v>18</v>
      </c>
      <c r="V2833">
        <v>23</v>
      </c>
      <c r="W2833">
        <v>22</v>
      </c>
      <c r="X2833" t="s">
        <v>803</v>
      </c>
      <c r="Y2833" t="s">
        <v>6135</v>
      </c>
      <c r="Z2833" t="s">
        <v>3124</v>
      </c>
      <c r="AA2833" t="s">
        <v>825</v>
      </c>
      <c r="AB2833" t="s">
        <v>826</v>
      </c>
      <c r="AD2833" s="8"/>
      <c r="AG2833">
        <v>1</v>
      </c>
      <c r="AH2833" t="s">
        <v>12330</v>
      </c>
      <c r="AN2833" s="6">
        <v>63.145000000000003</v>
      </c>
      <c r="AO2833" s="1">
        <v>11.186999999999999</v>
      </c>
      <c r="AP2833" s="3">
        <v>13.487</v>
      </c>
      <c r="AQ2833" s="8">
        <f t="shared" si="180"/>
        <v>87.819000000000003</v>
      </c>
      <c r="AR2833" s="8">
        <f t="shared" si="181"/>
        <v>5.6444980781263974</v>
      </c>
      <c r="AS2833" s="8">
        <f t="shared" si="182"/>
        <v>4</v>
      </c>
      <c r="AT2833" s="6">
        <v>69.290000000000006</v>
      </c>
      <c r="AU2833" s="1">
        <v>9.1370000000000005</v>
      </c>
      <c r="AV2833" s="3">
        <v>10.842000000000001</v>
      </c>
      <c r="AW2833" s="8">
        <f t="shared" si="183"/>
        <v>-6.1450000000000031</v>
      </c>
      <c r="AY2833">
        <v>1</v>
      </c>
      <c r="BK2833">
        <v>1</v>
      </c>
      <c r="BM2833">
        <v>1</v>
      </c>
      <c r="BX2833">
        <v>1</v>
      </c>
      <c r="CA2833">
        <v>1</v>
      </c>
      <c r="CG2833">
        <v>1</v>
      </c>
      <c r="CS2833">
        <v>1</v>
      </c>
      <c r="CX2833">
        <v>1</v>
      </c>
      <c r="DF2833">
        <v>1</v>
      </c>
      <c r="EE2833">
        <v>1</v>
      </c>
      <c r="EM2833">
        <v>1</v>
      </c>
      <c r="EO2833">
        <v>1</v>
      </c>
      <c r="ES2833">
        <v>1</v>
      </c>
      <c r="FK2833">
        <v>1</v>
      </c>
    </row>
    <row r="2834" spans="1:178" hidden="1" x14ac:dyDescent="0.35">
      <c r="A2834" t="s">
        <v>21151</v>
      </c>
      <c r="B2834" t="s">
        <v>573</v>
      </c>
      <c r="C2834" t="s">
        <v>815</v>
      </c>
      <c r="D2834" t="s">
        <v>816</v>
      </c>
      <c r="F2834" t="s">
        <v>4356</v>
      </c>
      <c r="G2834" t="s">
        <v>21152</v>
      </c>
      <c r="H2834" t="s">
        <v>21153</v>
      </c>
      <c r="I2834" t="s">
        <v>21154</v>
      </c>
      <c r="K2834" t="s">
        <v>21155</v>
      </c>
      <c r="L2834" t="s">
        <v>21156</v>
      </c>
      <c r="M2834" t="s">
        <v>343</v>
      </c>
      <c r="N2834">
        <v>40</v>
      </c>
      <c r="O2834" t="s">
        <v>1384</v>
      </c>
      <c r="P2834" t="s">
        <v>21134</v>
      </c>
      <c r="Q2834">
        <v>1</v>
      </c>
      <c r="X2834" t="s">
        <v>1839</v>
      </c>
      <c r="Y2834" t="s">
        <v>21140</v>
      </c>
      <c r="Z2834" t="s">
        <v>21129</v>
      </c>
      <c r="AA2834" t="s">
        <v>1387</v>
      </c>
      <c r="AB2834" t="s">
        <v>826</v>
      </c>
      <c r="AD2834" s="9">
        <v>41816</v>
      </c>
      <c r="AH2834" t="s">
        <v>10470</v>
      </c>
      <c r="AI2834">
        <v>1</v>
      </c>
      <c r="AJ2834">
        <v>0.3</v>
      </c>
      <c r="AN2834" s="6">
        <v>52.759</v>
      </c>
      <c r="AO2834" s="1">
        <v>17.161000000000001</v>
      </c>
      <c r="AP2834" s="3">
        <v>12.279</v>
      </c>
      <c r="AQ2834" s="8">
        <f t="shared" si="180"/>
        <v>82.198999999999998</v>
      </c>
      <c r="AR2834" s="8">
        <f t="shared" si="181"/>
        <v>3.074354641337917</v>
      </c>
      <c r="AS2834" s="8">
        <f t="shared" si="182"/>
        <v>4</v>
      </c>
      <c r="AT2834" s="6">
        <v>50.847999999999999</v>
      </c>
      <c r="AU2834" s="1">
        <v>17.617999999999999</v>
      </c>
      <c r="AV2834" s="3">
        <v>12.688000000000001</v>
      </c>
      <c r="AW2834" s="8">
        <f t="shared" si="183"/>
        <v>1.9110000000000014</v>
      </c>
      <c r="AX2834">
        <v>1</v>
      </c>
      <c r="BD2834">
        <v>1</v>
      </c>
      <c r="BI2834">
        <v>1</v>
      </c>
      <c r="BJ2834">
        <v>1</v>
      </c>
      <c r="BM2834">
        <v>1</v>
      </c>
      <c r="BS2834">
        <v>1</v>
      </c>
      <c r="CA2834">
        <v>1</v>
      </c>
      <c r="CG2834">
        <v>1</v>
      </c>
      <c r="CH2834">
        <v>1</v>
      </c>
      <c r="CI2834">
        <v>1</v>
      </c>
      <c r="CS2834">
        <v>1</v>
      </c>
      <c r="CY2834">
        <v>1</v>
      </c>
      <c r="DF2834">
        <v>1</v>
      </c>
      <c r="DN2834">
        <v>1</v>
      </c>
      <c r="DZ2834">
        <v>1</v>
      </c>
      <c r="EY2834">
        <v>1</v>
      </c>
      <c r="FC2834">
        <v>1</v>
      </c>
    </row>
    <row r="2835" spans="1:178" hidden="1" x14ac:dyDescent="0.35">
      <c r="A2835" t="s">
        <v>16382</v>
      </c>
      <c r="B2835" t="s">
        <v>288</v>
      </c>
      <c r="C2835" t="s">
        <v>453</v>
      </c>
      <c r="D2835" t="s">
        <v>454</v>
      </c>
      <c r="F2835" t="s">
        <v>4264</v>
      </c>
      <c r="G2835" t="s">
        <v>16383</v>
      </c>
      <c r="H2835" t="s">
        <v>16384</v>
      </c>
      <c r="I2835" t="s">
        <v>16385</v>
      </c>
      <c r="J2835" t="s">
        <v>16386</v>
      </c>
      <c r="K2835" t="s">
        <v>16387</v>
      </c>
      <c r="L2835" t="s">
        <v>342</v>
      </c>
      <c r="M2835" t="s">
        <v>343</v>
      </c>
      <c r="N2835">
        <v>20</v>
      </c>
      <c r="O2835" t="s">
        <v>3183</v>
      </c>
      <c r="P2835" t="s">
        <v>231</v>
      </c>
      <c r="Q2835">
        <v>2100</v>
      </c>
      <c r="R2835">
        <v>41</v>
      </c>
      <c r="S2835">
        <v>126</v>
      </c>
      <c r="X2835" t="s">
        <v>436</v>
      </c>
      <c r="Y2835" t="s">
        <v>15924</v>
      </c>
      <c r="Z2835" t="s">
        <v>15925</v>
      </c>
      <c r="AA2835" t="s">
        <v>15926</v>
      </c>
      <c r="AB2835" t="s">
        <v>188</v>
      </c>
      <c r="AD2835" s="8">
        <v>40388</v>
      </c>
      <c r="AF2835">
        <v>1</v>
      </c>
      <c r="AH2835" t="s">
        <v>4999</v>
      </c>
      <c r="AI2835">
        <v>7</v>
      </c>
      <c r="AJ2835">
        <v>0.15</v>
      </c>
      <c r="AN2835" s="6" t="s">
        <v>23023</v>
      </c>
      <c r="AO2835" s="1" t="s">
        <v>23023</v>
      </c>
      <c r="AP2835" s="3" t="s">
        <v>23023</v>
      </c>
      <c r="AQ2835" s="8">
        <f t="shared" si="180"/>
        <v>0</v>
      </c>
      <c r="AR2835" s="8" t="e">
        <f t="shared" si="181"/>
        <v>#VALUE!</v>
      </c>
      <c r="AS2835" s="8" t="e">
        <f t="shared" si="182"/>
        <v>#VALUE!</v>
      </c>
      <c r="AW2835" s="8" t="e">
        <f t="shared" si="183"/>
        <v>#VALUE!</v>
      </c>
      <c r="AX2835">
        <v>1</v>
      </c>
      <c r="BC2835">
        <v>1</v>
      </c>
      <c r="BK2835">
        <v>1</v>
      </c>
      <c r="BM2835">
        <v>1</v>
      </c>
      <c r="BP2835">
        <v>1</v>
      </c>
      <c r="CA2835">
        <v>1</v>
      </c>
      <c r="CF2835">
        <v>1</v>
      </c>
      <c r="CR2835">
        <v>1</v>
      </c>
      <c r="DG2835">
        <v>1</v>
      </c>
      <c r="DQ2835">
        <v>1</v>
      </c>
      <c r="DR2835">
        <v>1</v>
      </c>
      <c r="DZ2835">
        <v>1</v>
      </c>
      <c r="EY2835">
        <v>1</v>
      </c>
      <c r="FA2835">
        <v>1</v>
      </c>
      <c r="FR2835">
        <v>1</v>
      </c>
    </row>
    <row r="2836" spans="1:178" hidden="1" x14ac:dyDescent="0.35">
      <c r="A2836" t="s">
        <v>16382</v>
      </c>
      <c r="B2836" t="s">
        <v>175</v>
      </c>
      <c r="C2836" t="s">
        <v>864</v>
      </c>
      <c r="D2836" t="s">
        <v>3194</v>
      </c>
      <c r="E2836" t="s">
        <v>3195</v>
      </c>
      <c r="F2836" t="s">
        <v>3196</v>
      </c>
      <c r="G2836" t="s">
        <v>16388</v>
      </c>
      <c r="H2836" t="s">
        <v>16389</v>
      </c>
      <c r="I2836" t="s">
        <v>16390</v>
      </c>
      <c r="J2836" t="s">
        <v>16391</v>
      </c>
      <c r="K2836" t="s">
        <v>16392</v>
      </c>
      <c r="L2836" t="s">
        <v>342</v>
      </c>
      <c r="M2836" t="s">
        <v>343</v>
      </c>
      <c r="N2836">
        <v>5</v>
      </c>
      <c r="O2836" t="s">
        <v>3183</v>
      </c>
      <c r="P2836" t="s">
        <v>3183</v>
      </c>
      <c r="Q2836">
        <v>2600</v>
      </c>
      <c r="R2836">
        <v>41</v>
      </c>
      <c r="S2836">
        <v>126</v>
      </c>
      <c r="X2836" t="s">
        <v>436</v>
      </c>
      <c r="Y2836" t="s">
        <v>15924</v>
      </c>
      <c r="Z2836" t="s">
        <v>15925</v>
      </c>
      <c r="AA2836" t="s">
        <v>15926</v>
      </c>
      <c r="AB2836" t="s">
        <v>188</v>
      </c>
      <c r="AD2836" s="8">
        <v>40388</v>
      </c>
      <c r="AF2836">
        <v>1</v>
      </c>
      <c r="AH2836" t="s">
        <v>12330</v>
      </c>
      <c r="AN2836" s="6" t="s">
        <v>23023</v>
      </c>
      <c r="AO2836" s="1" t="s">
        <v>23023</v>
      </c>
      <c r="AP2836" s="3" t="s">
        <v>23023</v>
      </c>
      <c r="AQ2836" s="8">
        <f t="shared" si="180"/>
        <v>0</v>
      </c>
      <c r="AR2836" s="8" t="e">
        <f t="shared" si="181"/>
        <v>#VALUE!</v>
      </c>
      <c r="AS2836" s="8" t="e">
        <f t="shared" si="182"/>
        <v>#VALUE!</v>
      </c>
      <c r="AW2836" s="8" t="e">
        <f t="shared" si="183"/>
        <v>#VALUE!</v>
      </c>
      <c r="AX2836">
        <v>1</v>
      </c>
      <c r="BD2836">
        <v>1</v>
      </c>
      <c r="BM2836">
        <v>1</v>
      </c>
      <c r="BQ2836">
        <v>1</v>
      </c>
      <c r="BZ2836">
        <v>1</v>
      </c>
      <c r="CG2836">
        <v>1</v>
      </c>
      <c r="CR2836">
        <v>1</v>
      </c>
      <c r="DG2836">
        <v>1</v>
      </c>
      <c r="DM2836">
        <v>1</v>
      </c>
      <c r="EE2836">
        <v>1</v>
      </c>
      <c r="FK2836">
        <v>1</v>
      </c>
    </row>
    <row r="2837" spans="1:178" hidden="1" x14ac:dyDescent="0.35">
      <c r="A2837" t="s">
        <v>8146</v>
      </c>
      <c r="B2837" t="s">
        <v>573</v>
      </c>
      <c r="C2837" t="s">
        <v>815</v>
      </c>
      <c r="D2837" t="s">
        <v>816</v>
      </c>
      <c r="E2837" t="s">
        <v>1146</v>
      </c>
      <c r="F2837" t="s">
        <v>8147</v>
      </c>
      <c r="G2837" t="s">
        <v>8148</v>
      </c>
      <c r="H2837" t="s">
        <v>8149</v>
      </c>
      <c r="K2837" t="s">
        <v>8150</v>
      </c>
      <c r="L2837" t="s">
        <v>182</v>
      </c>
      <c r="M2837" t="s">
        <v>197</v>
      </c>
      <c r="N2837">
        <v>150</v>
      </c>
      <c r="O2837" t="s">
        <v>1384</v>
      </c>
      <c r="P2837" t="s">
        <v>1650</v>
      </c>
      <c r="Q2837">
        <v>5</v>
      </c>
      <c r="R2837">
        <v>28</v>
      </c>
      <c r="S2837">
        <v>-16</v>
      </c>
      <c r="X2837" t="s">
        <v>8031</v>
      </c>
      <c r="Y2837" t="s">
        <v>8151</v>
      </c>
      <c r="Z2837" t="s">
        <v>3124</v>
      </c>
      <c r="AA2837" t="s">
        <v>825</v>
      </c>
      <c r="AB2837" t="s">
        <v>826</v>
      </c>
      <c r="AD2837" s="8"/>
      <c r="AF2837">
        <v>1</v>
      </c>
      <c r="AH2837" t="s">
        <v>4999</v>
      </c>
      <c r="AI2837">
        <v>5</v>
      </c>
      <c r="AJ2837">
        <v>0.6</v>
      </c>
      <c r="AN2837" s="6">
        <v>68.756</v>
      </c>
      <c r="AO2837" s="1">
        <v>18.475000000000001</v>
      </c>
      <c r="AP2837" s="3">
        <v>6.3449999999999998</v>
      </c>
      <c r="AQ2837" s="8">
        <f t="shared" si="180"/>
        <v>93.575999999999993</v>
      </c>
      <c r="AR2837" s="8">
        <f t="shared" si="181"/>
        <v>3.7215696887686058</v>
      </c>
      <c r="AS2837" s="8">
        <f t="shared" si="182"/>
        <v>4</v>
      </c>
      <c r="AT2837" s="6">
        <v>63.54</v>
      </c>
      <c r="AU2837" s="1">
        <v>20.986000000000001</v>
      </c>
      <c r="AV2837" s="3">
        <v>8.7210000000000001</v>
      </c>
      <c r="AW2837" s="8">
        <f t="shared" si="183"/>
        <v>5.2160000000000011</v>
      </c>
      <c r="AX2837">
        <v>1</v>
      </c>
      <c r="BD2837">
        <v>1</v>
      </c>
      <c r="BH2837">
        <v>1</v>
      </c>
      <c r="BI2837">
        <v>1</v>
      </c>
      <c r="BJ2837">
        <v>1</v>
      </c>
      <c r="BM2837">
        <v>1</v>
      </c>
      <c r="BS2837">
        <v>1</v>
      </c>
      <c r="BX2837">
        <v>1</v>
      </c>
      <c r="CA2837">
        <v>1</v>
      </c>
      <c r="CE2837">
        <v>1</v>
      </c>
      <c r="CO2837">
        <v>1</v>
      </c>
      <c r="CS2837">
        <v>1</v>
      </c>
      <c r="CX2837">
        <v>1</v>
      </c>
      <c r="DF2837">
        <v>1</v>
      </c>
      <c r="DK2837">
        <v>1</v>
      </c>
      <c r="DQ2837">
        <v>1</v>
      </c>
      <c r="EC2837">
        <v>1</v>
      </c>
      <c r="ED2837">
        <v>1</v>
      </c>
      <c r="EY2837">
        <v>1</v>
      </c>
      <c r="FC2837">
        <v>1</v>
      </c>
      <c r="FE2837">
        <v>1</v>
      </c>
      <c r="FM2837">
        <v>1</v>
      </c>
      <c r="FV2837" t="s">
        <v>826</v>
      </c>
    </row>
    <row r="2838" spans="1:178" hidden="1" x14ac:dyDescent="0.35">
      <c r="A2838" t="s">
        <v>6304</v>
      </c>
      <c r="B2838" t="s">
        <v>234</v>
      </c>
      <c r="C2838" t="s">
        <v>797</v>
      </c>
      <c r="D2838" t="s">
        <v>3043</v>
      </c>
      <c r="F2838" t="s">
        <v>6305</v>
      </c>
      <c r="G2838" t="s">
        <v>6306</v>
      </c>
      <c r="H2838" t="s">
        <v>6307</v>
      </c>
      <c r="K2838" t="s">
        <v>6308</v>
      </c>
      <c r="L2838" t="s">
        <v>631</v>
      </c>
      <c r="M2838" t="s">
        <v>343</v>
      </c>
      <c r="N2838">
        <v>20</v>
      </c>
      <c r="O2838" t="s">
        <v>2650</v>
      </c>
      <c r="P2838" t="s">
        <v>2199</v>
      </c>
      <c r="Q2838">
        <v>5</v>
      </c>
      <c r="R2838">
        <v>28</v>
      </c>
      <c r="S2838">
        <v>-16</v>
      </c>
      <c r="T2838">
        <v>100</v>
      </c>
      <c r="U2838">
        <v>18</v>
      </c>
      <c r="V2838">
        <v>23</v>
      </c>
      <c r="W2838">
        <v>22</v>
      </c>
      <c r="X2838" t="s">
        <v>803</v>
      </c>
      <c r="Y2838" t="s">
        <v>3123</v>
      </c>
      <c r="Z2838" t="s">
        <v>3124</v>
      </c>
      <c r="AA2838" t="s">
        <v>825</v>
      </c>
      <c r="AB2838" t="s">
        <v>826</v>
      </c>
      <c r="AD2838" s="8"/>
      <c r="AE2838">
        <v>1</v>
      </c>
      <c r="AH2838" t="s">
        <v>12330</v>
      </c>
      <c r="AN2838" s="6">
        <v>51.646000000000001</v>
      </c>
      <c r="AO2838" s="1">
        <v>25.157</v>
      </c>
      <c r="AP2838" s="3">
        <v>5.7320000000000002</v>
      </c>
      <c r="AQ2838" s="8">
        <f t="shared" si="180"/>
        <v>82.534999999999997</v>
      </c>
      <c r="AR2838" s="8">
        <f t="shared" si="181"/>
        <v>2.0529474897642803</v>
      </c>
      <c r="AS2838" s="8">
        <f t="shared" si="182"/>
        <v>4</v>
      </c>
      <c r="AT2838" s="6">
        <v>53.16</v>
      </c>
      <c r="AU2838" s="1">
        <v>23.712</v>
      </c>
      <c r="AV2838" s="3">
        <v>6.2450000000000001</v>
      </c>
      <c r="AW2838" s="8">
        <f t="shared" si="183"/>
        <v>-1.5139999999999958</v>
      </c>
      <c r="AY2838">
        <v>1</v>
      </c>
      <c r="BD2838">
        <v>1</v>
      </c>
      <c r="BJ2838">
        <v>1</v>
      </c>
      <c r="BM2838">
        <v>1</v>
      </c>
      <c r="CA2838">
        <v>1</v>
      </c>
      <c r="CG2838">
        <v>1</v>
      </c>
      <c r="CS2838">
        <v>1</v>
      </c>
      <c r="CY2838">
        <v>1</v>
      </c>
      <c r="DD2838">
        <v>1</v>
      </c>
      <c r="DP2838">
        <v>1</v>
      </c>
      <c r="DZ2838">
        <v>1</v>
      </c>
      <c r="EE2838">
        <v>1</v>
      </c>
      <c r="EK2838">
        <v>1</v>
      </c>
      <c r="EM2838">
        <v>1</v>
      </c>
      <c r="EO2838">
        <v>1</v>
      </c>
      <c r="EY2838">
        <v>1</v>
      </c>
      <c r="FK2838">
        <v>1</v>
      </c>
      <c r="FT2838">
        <v>1</v>
      </c>
    </row>
    <row r="2839" spans="1:178" hidden="1" x14ac:dyDescent="0.35">
      <c r="A2839" t="s">
        <v>6304</v>
      </c>
      <c r="B2839" t="s">
        <v>175</v>
      </c>
      <c r="C2839" t="s">
        <v>5073</v>
      </c>
      <c r="D2839" t="s">
        <v>5074</v>
      </c>
      <c r="F2839" t="s">
        <v>6309</v>
      </c>
      <c r="G2839" t="s">
        <v>6310</v>
      </c>
      <c r="H2839" t="s">
        <v>6311</v>
      </c>
      <c r="K2839" t="s">
        <v>6312</v>
      </c>
      <c r="L2839" t="s">
        <v>733</v>
      </c>
      <c r="M2839" t="s">
        <v>23025</v>
      </c>
      <c r="N2839">
        <v>20</v>
      </c>
      <c r="O2839" t="s">
        <v>2650</v>
      </c>
      <c r="P2839" t="s">
        <v>2199</v>
      </c>
      <c r="Q2839">
        <v>5</v>
      </c>
      <c r="R2839">
        <v>28</v>
      </c>
      <c r="S2839">
        <v>-16</v>
      </c>
      <c r="T2839">
        <v>100</v>
      </c>
      <c r="U2839">
        <v>18</v>
      </c>
      <c r="V2839">
        <v>23</v>
      </c>
      <c r="W2839">
        <v>22</v>
      </c>
      <c r="X2839" t="s">
        <v>2017</v>
      </c>
      <c r="Y2839" t="s">
        <v>6313</v>
      </c>
      <c r="Z2839" t="s">
        <v>3124</v>
      </c>
      <c r="AA2839" t="s">
        <v>825</v>
      </c>
      <c r="AB2839" t="s">
        <v>826</v>
      </c>
      <c r="AD2839" s="8"/>
      <c r="AE2839">
        <v>1</v>
      </c>
      <c r="AH2839" t="s">
        <v>12330</v>
      </c>
      <c r="AN2839" s="6">
        <v>57.732999999999997</v>
      </c>
      <c r="AO2839" s="1">
        <v>21.771000000000001</v>
      </c>
      <c r="AP2839" s="3">
        <v>14.515000000000001</v>
      </c>
      <c r="AQ2839" s="8">
        <f t="shared" si="180"/>
        <v>94.018999999999991</v>
      </c>
      <c r="AR2839" s="8">
        <f t="shared" si="181"/>
        <v>2.6518304166092506</v>
      </c>
      <c r="AS2839" s="8">
        <f t="shared" si="182"/>
        <v>4</v>
      </c>
      <c r="AT2839" s="6">
        <v>60.606999999999999</v>
      </c>
      <c r="AU2839" s="1">
        <v>20.643000000000001</v>
      </c>
      <c r="AV2839" s="3">
        <v>12.455</v>
      </c>
      <c r="AW2839" s="8">
        <f t="shared" si="183"/>
        <v>-2.8740000000000023</v>
      </c>
      <c r="AZ2839">
        <v>1</v>
      </c>
      <c r="BH2839">
        <v>1</v>
      </c>
      <c r="BM2839">
        <v>1</v>
      </c>
      <c r="BS2839">
        <v>1</v>
      </c>
      <c r="CA2839">
        <v>1</v>
      </c>
      <c r="CF2839">
        <v>1</v>
      </c>
      <c r="CS2839">
        <v>1</v>
      </c>
      <c r="CY2839">
        <v>1</v>
      </c>
      <c r="DE2839">
        <v>1</v>
      </c>
      <c r="DO2839">
        <v>1</v>
      </c>
      <c r="DZ2839">
        <v>1</v>
      </c>
    </row>
    <row r="2840" spans="1:178" hidden="1" x14ac:dyDescent="0.35">
      <c r="A2840" t="s">
        <v>6334</v>
      </c>
      <c r="B2840" t="s">
        <v>573</v>
      </c>
      <c r="C2840" t="s">
        <v>815</v>
      </c>
      <c r="D2840" t="s">
        <v>816</v>
      </c>
      <c r="E2840" t="s">
        <v>1645</v>
      </c>
      <c r="F2840" t="s">
        <v>6338</v>
      </c>
      <c r="G2840" t="s">
        <v>6339</v>
      </c>
      <c r="H2840" t="s">
        <v>6340</v>
      </c>
      <c r="K2840" t="s">
        <v>6341</v>
      </c>
      <c r="L2840" t="s">
        <v>182</v>
      </c>
      <c r="M2840" t="s">
        <v>197</v>
      </c>
      <c r="N2840">
        <v>150</v>
      </c>
      <c r="O2840" t="s">
        <v>2650</v>
      </c>
      <c r="P2840" t="s">
        <v>2199</v>
      </c>
      <c r="Q2840">
        <v>50</v>
      </c>
      <c r="R2840">
        <v>28</v>
      </c>
      <c r="S2840">
        <v>-16</v>
      </c>
      <c r="X2840" t="s">
        <v>1651</v>
      </c>
      <c r="Y2840" t="s">
        <v>6342</v>
      </c>
      <c r="Z2840" t="s">
        <v>2102</v>
      </c>
      <c r="AA2840" t="s">
        <v>825</v>
      </c>
      <c r="AB2840" t="s">
        <v>826</v>
      </c>
      <c r="AD2840" s="8"/>
      <c r="AE2840">
        <v>1</v>
      </c>
      <c r="AH2840" t="s">
        <v>4999</v>
      </c>
      <c r="AI2840">
        <v>11</v>
      </c>
      <c r="AJ2840">
        <v>0.7</v>
      </c>
      <c r="AN2840" s="6">
        <v>63.003</v>
      </c>
      <c r="AO2840" s="1">
        <v>19.968</v>
      </c>
      <c r="AP2840" s="3">
        <v>10.528</v>
      </c>
      <c r="AQ2840" s="8">
        <f t="shared" si="180"/>
        <v>93.499000000000009</v>
      </c>
      <c r="AR2840" s="8">
        <f t="shared" si="181"/>
        <v>3.1551983173076925</v>
      </c>
      <c r="AS2840" s="8">
        <f t="shared" si="182"/>
        <v>4</v>
      </c>
      <c r="AT2840" s="6">
        <v>60.66</v>
      </c>
      <c r="AU2840" s="1">
        <v>20.478999999999999</v>
      </c>
      <c r="AV2840" s="3">
        <v>12.342000000000001</v>
      </c>
      <c r="AW2840" s="8">
        <f t="shared" si="183"/>
        <v>2.3430000000000035</v>
      </c>
      <c r="AX2840">
        <v>1</v>
      </c>
      <c r="BD2840">
        <v>1</v>
      </c>
      <c r="BH2840">
        <v>1</v>
      </c>
      <c r="BK2840">
        <v>1</v>
      </c>
      <c r="BM2840">
        <v>1</v>
      </c>
      <c r="BS2840">
        <v>1</v>
      </c>
      <c r="BX2840">
        <v>1</v>
      </c>
      <c r="CB2840">
        <v>1</v>
      </c>
      <c r="CF2840">
        <v>1</v>
      </c>
      <c r="CS2840">
        <v>1</v>
      </c>
      <c r="CX2840">
        <v>1</v>
      </c>
      <c r="DF2840">
        <v>1</v>
      </c>
      <c r="DK2840">
        <v>1</v>
      </c>
      <c r="DP2840">
        <v>1</v>
      </c>
      <c r="DZ2840">
        <v>1</v>
      </c>
      <c r="EY2840">
        <v>1</v>
      </c>
      <c r="FA2840">
        <v>1</v>
      </c>
      <c r="FB2840">
        <v>1</v>
      </c>
      <c r="FC2840">
        <v>1</v>
      </c>
      <c r="FN2840">
        <v>1</v>
      </c>
      <c r="FV2840" t="s">
        <v>826</v>
      </c>
    </row>
    <row r="2841" spans="1:178" hidden="1" x14ac:dyDescent="0.35">
      <c r="A2841" t="s">
        <v>6437</v>
      </c>
      <c r="B2841" t="s">
        <v>573</v>
      </c>
      <c r="C2841" t="s">
        <v>815</v>
      </c>
      <c r="D2841" t="s">
        <v>816</v>
      </c>
      <c r="F2841" t="s">
        <v>4988</v>
      </c>
      <c r="G2841" t="s">
        <v>6443</v>
      </c>
      <c r="H2841" t="s">
        <v>6444</v>
      </c>
      <c r="I2841" t="s">
        <v>6445</v>
      </c>
      <c r="J2841" t="s">
        <v>6446</v>
      </c>
      <c r="K2841" t="s">
        <v>6447</v>
      </c>
      <c r="L2841" t="s">
        <v>182</v>
      </c>
      <c r="M2841" t="s">
        <v>217</v>
      </c>
      <c r="O2841" t="s">
        <v>1384</v>
      </c>
      <c r="P2841" t="s">
        <v>6448</v>
      </c>
      <c r="Q2841">
        <v>10</v>
      </c>
      <c r="X2841" t="s">
        <v>2291</v>
      </c>
      <c r="Y2841" t="s">
        <v>6449</v>
      </c>
      <c r="Z2841" t="s">
        <v>412</v>
      </c>
      <c r="AA2841" t="s">
        <v>413</v>
      </c>
      <c r="AD2841" s="9">
        <v>38043</v>
      </c>
      <c r="AH2841" t="s">
        <v>4999</v>
      </c>
      <c r="AN2841" s="6">
        <v>52.88</v>
      </c>
      <c r="AO2841" s="1">
        <v>23.861000000000001</v>
      </c>
      <c r="AP2841" s="3">
        <v>10.196999999999999</v>
      </c>
      <c r="AQ2841" s="8">
        <f t="shared" si="180"/>
        <v>86.938000000000002</v>
      </c>
      <c r="AR2841" s="8">
        <f t="shared" si="181"/>
        <v>2.2161686433929844</v>
      </c>
      <c r="AS2841" s="8">
        <f t="shared" si="182"/>
        <v>4</v>
      </c>
      <c r="AT2841" s="6">
        <v>54.185000000000002</v>
      </c>
      <c r="AU2841" s="1">
        <v>23.454999999999998</v>
      </c>
      <c r="AV2841" s="3">
        <v>10.29</v>
      </c>
      <c r="AW2841" s="8">
        <f t="shared" si="183"/>
        <v>-1.3049999999999997</v>
      </c>
      <c r="AX2841">
        <v>1</v>
      </c>
      <c r="BD2841">
        <v>1</v>
      </c>
      <c r="BH2841">
        <v>1</v>
      </c>
      <c r="BI2841">
        <v>1</v>
      </c>
      <c r="BM2841">
        <v>1</v>
      </c>
      <c r="BS2841">
        <v>1</v>
      </c>
      <c r="BX2841">
        <v>1</v>
      </c>
      <c r="CC2841">
        <v>1</v>
      </c>
      <c r="CF2841">
        <v>1</v>
      </c>
      <c r="CS2841">
        <v>1</v>
      </c>
      <c r="CT2841">
        <v>1</v>
      </c>
      <c r="CX2841">
        <v>1</v>
      </c>
      <c r="DF2841">
        <v>1</v>
      </c>
      <c r="DK2841">
        <v>1</v>
      </c>
      <c r="DP2841">
        <v>1</v>
      </c>
      <c r="DZ2841">
        <v>1</v>
      </c>
      <c r="ED2841">
        <v>1</v>
      </c>
      <c r="EY2841">
        <v>1</v>
      </c>
      <c r="FB2841">
        <v>1</v>
      </c>
      <c r="FC2841">
        <v>1</v>
      </c>
      <c r="FD2841">
        <v>1</v>
      </c>
    </row>
    <row r="2842" spans="1:178" hidden="1" x14ac:dyDescent="0.35">
      <c r="A2842" t="s">
        <v>6408</v>
      </c>
      <c r="B2842" t="s">
        <v>175</v>
      </c>
      <c r="C2842" t="s">
        <v>176</v>
      </c>
      <c r="D2842" t="s">
        <v>728</v>
      </c>
      <c r="F2842" t="s">
        <v>729</v>
      </c>
      <c r="G2842" t="s">
        <v>6409</v>
      </c>
      <c r="H2842" t="s">
        <v>6410</v>
      </c>
      <c r="K2842" t="s">
        <v>6411</v>
      </c>
      <c r="L2842" t="s">
        <v>182</v>
      </c>
      <c r="M2842" t="s">
        <v>197</v>
      </c>
      <c r="N2842">
        <v>150</v>
      </c>
      <c r="O2842" t="s">
        <v>2650</v>
      </c>
      <c r="P2842" t="s">
        <v>2650</v>
      </c>
      <c r="Q2842">
        <v>500</v>
      </c>
      <c r="R2842">
        <v>23</v>
      </c>
      <c r="S2842">
        <v>57</v>
      </c>
      <c r="T2842">
        <v>90</v>
      </c>
      <c r="U2842">
        <v>20</v>
      </c>
      <c r="V2842">
        <v>30</v>
      </c>
      <c r="W2842">
        <v>28</v>
      </c>
      <c r="X2842" t="s">
        <v>2284</v>
      </c>
      <c r="Y2842" t="s">
        <v>2715</v>
      </c>
      <c r="AA2842" t="s">
        <v>413</v>
      </c>
      <c r="AB2842" t="s">
        <v>394</v>
      </c>
      <c r="AD2842" s="8"/>
      <c r="AE2842">
        <v>1</v>
      </c>
      <c r="AH2842" t="s">
        <v>4999</v>
      </c>
      <c r="AI2842">
        <v>9</v>
      </c>
      <c r="AJ2842">
        <v>1.2</v>
      </c>
      <c r="AN2842" s="6">
        <v>48.963999999999999</v>
      </c>
      <c r="AO2842" s="1">
        <v>21.765000000000001</v>
      </c>
      <c r="AP2842" s="3">
        <v>19.821000000000002</v>
      </c>
      <c r="AQ2842" s="8">
        <f t="shared" si="180"/>
        <v>90.55</v>
      </c>
      <c r="AR2842" s="8">
        <f t="shared" si="181"/>
        <v>2.249666896393292</v>
      </c>
      <c r="AS2842" s="8">
        <f t="shared" si="182"/>
        <v>4</v>
      </c>
      <c r="AT2842" s="6">
        <v>47.143000000000001</v>
      </c>
      <c r="AU2842" s="1">
        <v>22.443999999999999</v>
      </c>
      <c r="AV2842" s="3">
        <v>20.963999999999999</v>
      </c>
      <c r="AW2842" s="8">
        <f t="shared" si="183"/>
        <v>1.820999999999998</v>
      </c>
      <c r="AX2842">
        <v>1</v>
      </c>
      <c r="BC2842">
        <v>1</v>
      </c>
      <c r="BF2842">
        <v>1</v>
      </c>
      <c r="BJ2842">
        <v>1</v>
      </c>
      <c r="BM2842">
        <v>1</v>
      </c>
      <c r="BS2842">
        <v>1</v>
      </c>
      <c r="CC2842">
        <v>1</v>
      </c>
      <c r="CE2842">
        <v>1</v>
      </c>
      <c r="CS2842">
        <v>1</v>
      </c>
      <c r="CY2842">
        <v>1</v>
      </c>
      <c r="DF2842">
        <v>1</v>
      </c>
      <c r="DO2842">
        <v>1</v>
      </c>
      <c r="DZ2842">
        <v>1</v>
      </c>
      <c r="FC2842">
        <v>1</v>
      </c>
      <c r="FE2842">
        <v>1</v>
      </c>
      <c r="FM2842">
        <v>1</v>
      </c>
    </row>
    <row r="2843" spans="1:178" hidden="1" x14ac:dyDescent="0.35">
      <c r="A2843" t="s">
        <v>6412</v>
      </c>
      <c r="B2843" t="s">
        <v>309</v>
      </c>
      <c r="C2843" t="s">
        <v>336</v>
      </c>
      <c r="D2843" t="s">
        <v>1440</v>
      </c>
      <c r="E2843" t="s">
        <v>3397</v>
      </c>
      <c r="F2843" t="s">
        <v>6413</v>
      </c>
      <c r="G2843" t="s">
        <v>6414</v>
      </c>
      <c r="H2843" t="s">
        <v>6415</v>
      </c>
      <c r="K2843" t="s">
        <v>6416</v>
      </c>
      <c r="L2843" t="s">
        <v>182</v>
      </c>
      <c r="M2843" t="s">
        <v>197</v>
      </c>
      <c r="N2843">
        <v>150</v>
      </c>
      <c r="O2843" t="s">
        <v>2650</v>
      </c>
      <c r="P2843" t="s">
        <v>2686</v>
      </c>
      <c r="Q2843">
        <v>1800</v>
      </c>
      <c r="R2843">
        <v>23</v>
      </c>
      <c r="S2843">
        <v>57</v>
      </c>
      <c r="T2843">
        <v>200</v>
      </c>
      <c r="U2843">
        <v>16</v>
      </c>
      <c r="V2843">
        <v>22</v>
      </c>
      <c r="W2843">
        <v>21</v>
      </c>
      <c r="X2843" t="s">
        <v>734</v>
      </c>
      <c r="Y2843" t="s">
        <v>6417</v>
      </c>
      <c r="AA2843" t="s">
        <v>413</v>
      </c>
      <c r="AB2843" t="s">
        <v>394</v>
      </c>
      <c r="AD2843" s="8"/>
      <c r="AE2843">
        <v>1</v>
      </c>
      <c r="AH2843" t="s">
        <v>4999</v>
      </c>
      <c r="AI2843">
        <v>7</v>
      </c>
      <c r="AJ2843">
        <v>2</v>
      </c>
      <c r="AN2843" s="6">
        <v>48.418999999999997</v>
      </c>
      <c r="AO2843" s="1">
        <v>5.9130000000000003</v>
      </c>
      <c r="AP2843" s="3">
        <v>32.209000000000003</v>
      </c>
      <c r="AQ2843" s="8">
        <f t="shared" si="180"/>
        <v>86.540999999999997</v>
      </c>
      <c r="AR2843" s="8">
        <f t="shared" si="181"/>
        <v>8.188567562996786</v>
      </c>
      <c r="AS2843" s="8">
        <f t="shared" si="182"/>
        <v>4</v>
      </c>
      <c r="AT2843" s="6">
        <v>46.726999999999997</v>
      </c>
      <c r="AU2843" s="1">
        <v>5.5149999999999997</v>
      </c>
      <c r="AV2843" s="3">
        <v>32.860999999999997</v>
      </c>
      <c r="AW2843" s="8">
        <f t="shared" si="183"/>
        <v>1.6920000000000002</v>
      </c>
      <c r="AX2843">
        <v>1</v>
      </c>
      <c r="AY2843">
        <v>1</v>
      </c>
      <c r="BD2843">
        <v>1</v>
      </c>
      <c r="BJ2843">
        <v>1</v>
      </c>
      <c r="BM2843">
        <v>1</v>
      </c>
      <c r="BT2843">
        <v>1</v>
      </c>
      <c r="CA2843">
        <v>1</v>
      </c>
      <c r="CF2843">
        <v>1</v>
      </c>
      <c r="CW2843">
        <v>1</v>
      </c>
      <c r="DE2843">
        <v>1</v>
      </c>
      <c r="DO2843">
        <v>1</v>
      </c>
      <c r="EB2843">
        <v>1</v>
      </c>
      <c r="ES2843">
        <v>1</v>
      </c>
      <c r="FI2843">
        <v>1</v>
      </c>
      <c r="FM2843">
        <v>1</v>
      </c>
    </row>
    <row r="2844" spans="1:178" hidden="1" x14ac:dyDescent="0.35">
      <c r="A2844" t="s">
        <v>6473</v>
      </c>
      <c r="B2844" t="s">
        <v>234</v>
      </c>
      <c r="C2844" t="s">
        <v>797</v>
      </c>
      <c r="D2844" t="s">
        <v>1498</v>
      </c>
      <c r="F2844" t="s">
        <v>1499</v>
      </c>
      <c r="G2844" t="s">
        <v>6474</v>
      </c>
      <c r="H2844" t="s">
        <v>6475</v>
      </c>
      <c r="K2844" t="s">
        <v>6476</v>
      </c>
      <c r="L2844" t="s">
        <v>182</v>
      </c>
      <c r="M2844" t="s">
        <v>183</v>
      </c>
      <c r="N2844">
        <v>1000</v>
      </c>
      <c r="O2844" t="s">
        <v>2650</v>
      </c>
      <c r="P2844" t="s">
        <v>6477</v>
      </c>
      <c r="Q2844">
        <v>5</v>
      </c>
      <c r="R2844">
        <v>17</v>
      </c>
      <c r="S2844">
        <v>55</v>
      </c>
      <c r="T2844">
        <v>90</v>
      </c>
      <c r="U2844">
        <v>22</v>
      </c>
      <c r="V2844">
        <v>24</v>
      </c>
      <c r="W2844">
        <v>25</v>
      </c>
      <c r="X2844" t="s">
        <v>803</v>
      </c>
      <c r="Y2844" t="s">
        <v>411</v>
      </c>
      <c r="Z2844" t="s">
        <v>412</v>
      </c>
      <c r="AA2844" t="s">
        <v>413</v>
      </c>
      <c r="AB2844" t="s">
        <v>394</v>
      </c>
      <c r="AD2844" s="8"/>
      <c r="AG2844">
        <v>1</v>
      </c>
      <c r="AH2844" t="s">
        <v>5745</v>
      </c>
      <c r="AI2844" t="s">
        <v>1504</v>
      </c>
      <c r="AJ2844">
        <v>4</v>
      </c>
      <c r="AN2844" s="6">
        <v>54.594999999999999</v>
      </c>
      <c r="AO2844" s="1">
        <v>8.0570000000000004</v>
      </c>
      <c r="AP2844" s="3">
        <v>16.884</v>
      </c>
      <c r="AQ2844" s="8">
        <f t="shared" si="180"/>
        <v>79.536000000000001</v>
      </c>
      <c r="AR2844" s="8">
        <f t="shared" si="181"/>
        <v>6.7760953208390218</v>
      </c>
      <c r="AS2844" s="8">
        <f t="shared" si="182"/>
        <v>4</v>
      </c>
      <c r="AT2844" s="6">
        <v>51.917000000000002</v>
      </c>
      <c r="AU2844" s="1">
        <v>10.755000000000001</v>
      </c>
      <c r="AV2844" s="3">
        <v>17.039000000000001</v>
      </c>
      <c r="AW2844" s="8">
        <f t="shared" si="183"/>
        <v>2.6779999999999973</v>
      </c>
      <c r="AX2844">
        <v>1</v>
      </c>
      <c r="BB2844">
        <v>1</v>
      </c>
      <c r="BH2844">
        <v>1</v>
      </c>
      <c r="BM2844">
        <v>1</v>
      </c>
      <c r="BS2844">
        <v>1</v>
      </c>
      <c r="CB2844">
        <v>1</v>
      </c>
      <c r="CC2844">
        <v>1</v>
      </c>
      <c r="CE2844">
        <v>1</v>
      </c>
      <c r="CO2844">
        <v>1</v>
      </c>
      <c r="CS2844">
        <v>1</v>
      </c>
      <c r="CY2844">
        <v>1</v>
      </c>
      <c r="DF2844">
        <v>1</v>
      </c>
      <c r="DK2844">
        <v>1</v>
      </c>
      <c r="DQ2844">
        <v>1</v>
      </c>
      <c r="DW2844">
        <v>1</v>
      </c>
      <c r="DY2844">
        <v>1</v>
      </c>
      <c r="EF2844">
        <v>1</v>
      </c>
      <c r="ES2844">
        <v>1</v>
      </c>
      <c r="FB2844">
        <v>1</v>
      </c>
      <c r="FC2844">
        <v>1</v>
      </c>
      <c r="FE2844">
        <v>1</v>
      </c>
      <c r="FG2844">
        <v>1</v>
      </c>
    </row>
    <row r="2845" spans="1:178" hidden="1" x14ac:dyDescent="0.35">
      <c r="A2845" t="s">
        <v>8027</v>
      </c>
      <c r="B2845" t="s">
        <v>573</v>
      </c>
      <c r="C2845" t="s">
        <v>815</v>
      </c>
      <c r="D2845" t="s">
        <v>816</v>
      </c>
      <c r="E2845" t="s">
        <v>1366</v>
      </c>
      <c r="F2845" t="s">
        <v>6359</v>
      </c>
      <c r="G2845" t="s">
        <v>8028</v>
      </c>
      <c r="H2845" t="s">
        <v>8029</v>
      </c>
      <c r="K2845" t="s">
        <v>8030</v>
      </c>
      <c r="L2845" t="s">
        <v>3059</v>
      </c>
      <c r="M2845" t="s">
        <v>2016</v>
      </c>
      <c r="N2845">
        <v>40</v>
      </c>
      <c r="O2845" t="s">
        <v>1384</v>
      </c>
      <c r="P2845" t="s">
        <v>6363</v>
      </c>
      <c r="Q2845">
        <v>20</v>
      </c>
      <c r="R2845">
        <v>28</v>
      </c>
      <c r="S2845">
        <v>-16</v>
      </c>
      <c r="X2845" t="s">
        <v>8031</v>
      </c>
      <c r="Y2845" t="s">
        <v>8032</v>
      </c>
      <c r="Z2845" t="s">
        <v>2102</v>
      </c>
      <c r="AA2845" t="s">
        <v>825</v>
      </c>
      <c r="AB2845" t="s">
        <v>826</v>
      </c>
      <c r="AD2845" s="8"/>
      <c r="AE2845">
        <v>1</v>
      </c>
      <c r="AH2845" t="s">
        <v>10470</v>
      </c>
      <c r="AI2845">
        <v>1</v>
      </c>
      <c r="AJ2845">
        <v>2</v>
      </c>
      <c r="AN2845" s="6">
        <v>69.102000000000004</v>
      </c>
      <c r="AO2845" s="1">
        <v>19.484999999999999</v>
      </c>
      <c r="AP2845" s="3">
        <v>5.1420000000000003</v>
      </c>
      <c r="AQ2845" s="8">
        <f t="shared" si="180"/>
        <v>93.728999999999999</v>
      </c>
      <c r="AR2845" s="8">
        <f t="shared" si="181"/>
        <v>3.5464203233256355</v>
      </c>
      <c r="AS2845" s="8">
        <f t="shared" si="182"/>
        <v>4</v>
      </c>
      <c r="AT2845" s="6">
        <v>74.144000000000005</v>
      </c>
      <c r="AU2845" s="1">
        <v>16.263000000000002</v>
      </c>
      <c r="AV2845" s="3">
        <v>5.0039999999999996</v>
      </c>
      <c r="AW2845" s="8">
        <f t="shared" si="183"/>
        <v>-5.0420000000000016</v>
      </c>
      <c r="AZ2845">
        <v>1</v>
      </c>
      <c r="BI2845">
        <v>1</v>
      </c>
      <c r="BJ2845">
        <v>1</v>
      </c>
      <c r="BM2845">
        <v>1</v>
      </c>
      <c r="BS2845">
        <v>1</v>
      </c>
      <c r="CA2845">
        <v>1</v>
      </c>
      <c r="CF2845">
        <v>1</v>
      </c>
      <c r="CS2845">
        <v>1</v>
      </c>
      <c r="CY2845">
        <v>1</v>
      </c>
      <c r="DB2845">
        <v>1</v>
      </c>
      <c r="DF2845">
        <v>1</v>
      </c>
      <c r="DO2845">
        <v>1</v>
      </c>
      <c r="DZ2845">
        <v>1</v>
      </c>
      <c r="EY2845">
        <v>1</v>
      </c>
      <c r="FA2845">
        <v>1</v>
      </c>
      <c r="FM2845">
        <v>1</v>
      </c>
      <c r="FV2845" t="s">
        <v>826</v>
      </c>
    </row>
    <row r="2846" spans="1:178" hidden="1" x14ac:dyDescent="0.35">
      <c r="A2846" t="s">
        <v>6492</v>
      </c>
      <c r="B2846" t="s">
        <v>175</v>
      </c>
      <c r="C2846" t="s">
        <v>279</v>
      </c>
      <c r="D2846" t="s">
        <v>423</v>
      </c>
      <c r="F2846" t="s">
        <v>1106</v>
      </c>
      <c r="G2846" t="s">
        <v>6493</v>
      </c>
      <c r="H2846" t="s">
        <v>6494</v>
      </c>
      <c r="K2846" t="s">
        <v>6495</v>
      </c>
      <c r="L2846" t="s">
        <v>182</v>
      </c>
      <c r="M2846" t="s">
        <v>197</v>
      </c>
      <c r="N2846">
        <v>150</v>
      </c>
      <c r="O2846" t="s">
        <v>2650</v>
      </c>
      <c r="P2846" t="s">
        <v>4980</v>
      </c>
      <c r="Q2846">
        <v>600</v>
      </c>
      <c r="R2846">
        <v>23</v>
      </c>
      <c r="S2846">
        <v>57</v>
      </c>
      <c r="T2846">
        <v>90</v>
      </c>
      <c r="U2846">
        <v>20</v>
      </c>
      <c r="V2846">
        <v>30</v>
      </c>
      <c r="W2846">
        <v>28</v>
      </c>
      <c r="X2846" t="s">
        <v>2284</v>
      </c>
      <c r="Y2846" t="s">
        <v>2715</v>
      </c>
      <c r="AA2846" t="s">
        <v>413</v>
      </c>
      <c r="AB2846" t="s">
        <v>394</v>
      </c>
      <c r="AD2846" s="8"/>
      <c r="AE2846">
        <v>1</v>
      </c>
      <c r="AH2846" t="s">
        <v>6289</v>
      </c>
      <c r="AI2846">
        <v>8</v>
      </c>
      <c r="AJ2846">
        <v>2</v>
      </c>
      <c r="AN2846" s="6">
        <v>53.284999999999997</v>
      </c>
      <c r="AO2846" s="1">
        <v>22.474</v>
      </c>
      <c r="AP2846" s="3">
        <v>15.26</v>
      </c>
      <c r="AQ2846" s="8">
        <f t="shared" si="180"/>
        <v>91.019000000000005</v>
      </c>
      <c r="AR2846" s="8">
        <f t="shared" si="181"/>
        <v>2.3709620005339502</v>
      </c>
      <c r="AS2846" s="8">
        <f t="shared" si="182"/>
        <v>4</v>
      </c>
      <c r="AT2846" s="6">
        <v>55.033999999999999</v>
      </c>
      <c r="AU2846" s="1">
        <v>20.109000000000002</v>
      </c>
      <c r="AV2846" s="3">
        <v>16.044</v>
      </c>
      <c r="AW2846" s="8">
        <f t="shared" si="183"/>
        <v>-1.7490000000000023</v>
      </c>
      <c r="AX2846">
        <v>1</v>
      </c>
      <c r="BD2846">
        <v>1</v>
      </c>
      <c r="BH2846">
        <v>1</v>
      </c>
      <c r="BI2846">
        <v>1</v>
      </c>
      <c r="BM2846">
        <v>1</v>
      </c>
      <c r="BS2846">
        <v>1</v>
      </c>
      <c r="BX2846">
        <v>1</v>
      </c>
      <c r="CC2846">
        <v>1</v>
      </c>
      <c r="CE2846">
        <v>1</v>
      </c>
      <c r="CO2846">
        <v>1</v>
      </c>
      <c r="CS2846">
        <v>1</v>
      </c>
      <c r="CX2846">
        <v>1</v>
      </c>
      <c r="DE2846">
        <v>1</v>
      </c>
      <c r="DK2846">
        <v>1</v>
      </c>
      <c r="DN2846">
        <v>1</v>
      </c>
      <c r="DO2846">
        <v>1</v>
      </c>
      <c r="DZ2846">
        <v>1</v>
      </c>
      <c r="ES2846">
        <v>1</v>
      </c>
      <c r="EZ2846">
        <v>1</v>
      </c>
      <c r="FC2846">
        <v>1</v>
      </c>
      <c r="FE2846">
        <v>1</v>
      </c>
      <c r="FG2846">
        <v>1</v>
      </c>
    </row>
    <row r="2847" spans="1:178" hidden="1" x14ac:dyDescent="0.35">
      <c r="A2847" t="s">
        <v>7156</v>
      </c>
      <c r="B2847" t="s">
        <v>234</v>
      </c>
      <c r="C2847" t="s">
        <v>403</v>
      </c>
      <c r="D2847" t="s">
        <v>3219</v>
      </c>
      <c r="F2847" t="s">
        <v>7157</v>
      </c>
      <c r="G2847" t="s">
        <v>7158</v>
      </c>
      <c r="H2847" t="s">
        <v>7159</v>
      </c>
      <c r="K2847" t="s">
        <v>7160</v>
      </c>
      <c r="L2847" t="s">
        <v>631</v>
      </c>
      <c r="M2847" t="s">
        <v>343</v>
      </c>
      <c r="N2847">
        <v>20</v>
      </c>
      <c r="O2847" t="s">
        <v>2113</v>
      </c>
      <c r="P2847" t="s">
        <v>3585</v>
      </c>
      <c r="Q2847">
        <v>2300</v>
      </c>
      <c r="R2847">
        <v>35</v>
      </c>
      <c r="S2847">
        <v>-113</v>
      </c>
      <c r="T2847">
        <v>200</v>
      </c>
      <c r="U2847">
        <v>-8</v>
      </c>
      <c r="V2847">
        <v>13</v>
      </c>
      <c r="W2847">
        <v>5</v>
      </c>
      <c r="X2847" t="s">
        <v>1728</v>
      </c>
      <c r="Y2847" t="s">
        <v>7161</v>
      </c>
      <c r="AA2847" t="s">
        <v>489</v>
      </c>
      <c r="AB2847" t="s">
        <v>490</v>
      </c>
      <c r="AE2847">
        <v>1</v>
      </c>
      <c r="AH2847" t="s">
        <v>6289</v>
      </c>
      <c r="AI2847">
        <v>2</v>
      </c>
      <c r="AJ2847">
        <v>0.4</v>
      </c>
      <c r="AN2847" s="6">
        <v>45.034999999999997</v>
      </c>
      <c r="AO2847" s="1">
        <v>7.3920000000000003</v>
      </c>
      <c r="AP2847" s="3">
        <v>22.16</v>
      </c>
      <c r="AQ2847" s="8">
        <f t="shared" si="180"/>
        <v>74.587000000000003</v>
      </c>
      <c r="AR2847" s="8">
        <f t="shared" si="181"/>
        <v>6.0923971861471857</v>
      </c>
      <c r="AS2847" s="8">
        <f t="shared" si="182"/>
        <v>4</v>
      </c>
      <c r="AT2847" s="6">
        <v>43.244</v>
      </c>
      <c r="AU2847" s="1">
        <v>8.1809999999999992</v>
      </c>
      <c r="AV2847" s="3">
        <v>19.494</v>
      </c>
      <c r="AW2847" s="8">
        <f t="shared" si="183"/>
        <v>1.7909999999999968</v>
      </c>
      <c r="AX2847">
        <v>1</v>
      </c>
      <c r="BC2847">
        <v>1</v>
      </c>
      <c r="BH2847">
        <v>1</v>
      </c>
      <c r="BK2847">
        <v>1</v>
      </c>
      <c r="BM2847">
        <v>1</v>
      </c>
      <c r="CA2847">
        <v>1</v>
      </c>
      <c r="CG2847">
        <v>1</v>
      </c>
      <c r="CT2847">
        <v>1</v>
      </c>
      <c r="DE2847">
        <v>1</v>
      </c>
      <c r="DO2847">
        <v>1</v>
      </c>
      <c r="DZ2847">
        <v>1</v>
      </c>
      <c r="EY2847">
        <v>1</v>
      </c>
      <c r="FB2847">
        <v>1</v>
      </c>
      <c r="FC2847">
        <v>1</v>
      </c>
      <c r="FI2847">
        <v>1</v>
      </c>
    </row>
    <row r="2848" spans="1:178" hidden="1" x14ac:dyDescent="0.35">
      <c r="A2848" t="s">
        <v>7156</v>
      </c>
      <c r="B2848" t="s">
        <v>234</v>
      </c>
      <c r="C2848" t="s">
        <v>797</v>
      </c>
      <c r="D2848" t="s">
        <v>1179</v>
      </c>
      <c r="F2848" t="s">
        <v>7162</v>
      </c>
      <c r="G2848" t="s">
        <v>7163</v>
      </c>
      <c r="H2848" t="s">
        <v>7164</v>
      </c>
      <c r="K2848" t="s">
        <v>7165</v>
      </c>
      <c r="L2848" t="s">
        <v>182</v>
      </c>
      <c r="M2848" t="s">
        <v>23025</v>
      </c>
      <c r="N2848">
        <v>20</v>
      </c>
      <c r="O2848" t="s">
        <v>241</v>
      </c>
      <c r="P2848" t="s">
        <v>459</v>
      </c>
      <c r="Q2848">
        <v>2750</v>
      </c>
      <c r="R2848">
        <v>35</v>
      </c>
      <c r="S2848">
        <v>-113</v>
      </c>
      <c r="T2848">
        <v>250</v>
      </c>
      <c r="U2848">
        <v>-8</v>
      </c>
      <c r="V2848">
        <v>13</v>
      </c>
      <c r="W2848">
        <v>5</v>
      </c>
      <c r="X2848" t="s">
        <v>1270</v>
      </c>
      <c r="Y2848" t="s">
        <v>7161</v>
      </c>
      <c r="AA2848" t="s">
        <v>489</v>
      </c>
      <c r="AB2848" t="s">
        <v>490</v>
      </c>
      <c r="AF2848">
        <v>1</v>
      </c>
      <c r="AH2848" t="s">
        <v>4999</v>
      </c>
      <c r="AI2848">
        <v>32</v>
      </c>
      <c r="AJ2848">
        <v>0.11</v>
      </c>
      <c r="AN2848" s="6">
        <v>52.097000000000001</v>
      </c>
      <c r="AO2848" s="1">
        <v>5.4359999999999999</v>
      </c>
      <c r="AP2848" s="3">
        <v>28.388000000000002</v>
      </c>
      <c r="AQ2848" s="8">
        <f t="shared" si="180"/>
        <v>85.921000000000006</v>
      </c>
      <c r="AR2848" s="8">
        <f t="shared" si="181"/>
        <v>9.5837012509197947</v>
      </c>
      <c r="AS2848" s="8">
        <f t="shared" si="182"/>
        <v>4</v>
      </c>
      <c r="AT2848" s="6">
        <v>49.459000000000003</v>
      </c>
      <c r="AU2848" s="1">
        <v>4.8879999999999999</v>
      </c>
      <c r="AV2848" s="3">
        <v>31.687999999999999</v>
      </c>
      <c r="AW2848" s="8">
        <f t="shared" si="183"/>
        <v>2.6379999999999981</v>
      </c>
      <c r="AX2848">
        <v>1</v>
      </c>
      <c r="BC2848">
        <v>1</v>
      </c>
      <c r="BH2848">
        <v>1</v>
      </c>
      <c r="BK2848">
        <v>1</v>
      </c>
      <c r="BM2848">
        <v>1</v>
      </c>
      <c r="BW2848">
        <v>1</v>
      </c>
      <c r="CB2848">
        <v>1</v>
      </c>
      <c r="CG2848">
        <v>1</v>
      </c>
      <c r="CS2848">
        <v>1</v>
      </c>
      <c r="CY2848">
        <v>1</v>
      </c>
      <c r="DF2848">
        <v>1</v>
      </c>
      <c r="DN2848">
        <v>1</v>
      </c>
      <c r="DP2848">
        <v>1</v>
      </c>
      <c r="DS2848">
        <v>1</v>
      </c>
      <c r="EE2848">
        <v>1</v>
      </c>
      <c r="EY2848">
        <v>1</v>
      </c>
      <c r="FI2848">
        <v>1</v>
      </c>
      <c r="FK2848">
        <v>1</v>
      </c>
    </row>
    <row r="2849" spans="1:178" hidden="1" x14ac:dyDescent="0.35">
      <c r="A2849" t="s">
        <v>7166</v>
      </c>
      <c r="B2849" t="s">
        <v>234</v>
      </c>
      <c r="C2849" t="s">
        <v>797</v>
      </c>
      <c r="D2849" t="s">
        <v>1179</v>
      </c>
      <c r="F2849" t="s">
        <v>7162</v>
      </c>
      <c r="G2849" t="s">
        <v>7172</v>
      </c>
      <c r="H2849" t="s">
        <v>7173</v>
      </c>
      <c r="K2849" t="s">
        <v>7174</v>
      </c>
      <c r="L2849" t="s">
        <v>182</v>
      </c>
      <c r="M2849" t="s">
        <v>343</v>
      </c>
      <c r="N2849">
        <v>20</v>
      </c>
      <c r="O2849" t="s">
        <v>3183</v>
      </c>
      <c r="P2849" t="s">
        <v>198</v>
      </c>
      <c r="Q2849">
        <v>2750</v>
      </c>
      <c r="R2849">
        <v>35</v>
      </c>
      <c r="S2849">
        <v>-113</v>
      </c>
      <c r="T2849">
        <v>250</v>
      </c>
      <c r="U2849">
        <v>-8</v>
      </c>
      <c r="V2849">
        <v>13</v>
      </c>
      <c r="W2849">
        <v>5</v>
      </c>
      <c r="X2849" t="s">
        <v>1270</v>
      </c>
      <c r="Y2849" t="s">
        <v>2343</v>
      </c>
      <c r="AA2849" t="s">
        <v>489</v>
      </c>
      <c r="AB2849" t="s">
        <v>490</v>
      </c>
      <c r="AF2849">
        <v>1</v>
      </c>
      <c r="AH2849" t="s">
        <v>6289</v>
      </c>
      <c r="AI2849">
        <v>20</v>
      </c>
      <c r="AJ2849">
        <v>0.15</v>
      </c>
      <c r="AN2849" s="6">
        <v>38.811</v>
      </c>
      <c r="AO2849" s="1">
        <v>7.5289999999999999</v>
      </c>
      <c r="AP2849" s="3">
        <v>22.238</v>
      </c>
      <c r="AQ2849" s="8">
        <f t="shared" si="180"/>
        <v>68.578000000000003</v>
      </c>
      <c r="AR2849" s="8">
        <f t="shared" si="181"/>
        <v>5.1548678443352367</v>
      </c>
      <c r="AS2849" s="8">
        <f t="shared" si="182"/>
        <v>4</v>
      </c>
      <c r="AT2849" s="6">
        <v>39.048999999999999</v>
      </c>
      <c r="AU2849" s="1">
        <v>7.6449999999999996</v>
      </c>
      <c r="AV2849" s="3">
        <v>24.870999999999999</v>
      </c>
      <c r="AW2849" s="8">
        <f t="shared" si="183"/>
        <v>-0.23799999999999955</v>
      </c>
      <c r="AX2849">
        <v>1</v>
      </c>
      <c r="BD2849">
        <v>1</v>
      </c>
      <c r="BI2849">
        <v>1</v>
      </c>
      <c r="BM2849">
        <v>1</v>
      </c>
      <c r="BW2849">
        <v>1</v>
      </c>
      <c r="CA2849">
        <v>1</v>
      </c>
      <c r="CG2849">
        <v>1</v>
      </c>
      <c r="CO2849">
        <v>1</v>
      </c>
      <c r="CS2849">
        <v>1</v>
      </c>
      <c r="CW2849">
        <v>1</v>
      </c>
      <c r="DG2849">
        <v>1</v>
      </c>
      <c r="DN2849">
        <v>1</v>
      </c>
      <c r="DZ2849">
        <v>1</v>
      </c>
      <c r="FI2849">
        <v>1</v>
      </c>
      <c r="FK2849">
        <v>1</v>
      </c>
    </row>
    <row r="2850" spans="1:178" hidden="1" x14ac:dyDescent="0.35">
      <c r="A2850" t="s">
        <v>13993</v>
      </c>
      <c r="B2850" t="s">
        <v>384</v>
      </c>
      <c r="C2850" t="s">
        <v>1620</v>
      </c>
      <c r="D2850" t="s">
        <v>1621</v>
      </c>
      <c r="F2850" t="s">
        <v>3660</v>
      </c>
      <c r="G2850" t="s">
        <v>13998</v>
      </c>
      <c r="H2850" t="s">
        <v>13999</v>
      </c>
      <c r="K2850" t="s">
        <v>14000</v>
      </c>
      <c r="L2850" t="s">
        <v>342</v>
      </c>
      <c r="M2850" t="s">
        <v>343</v>
      </c>
      <c r="N2850">
        <v>20</v>
      </c>
      <c r="O2850" t="s">
        <v>2113</v>
      </c>
      <c r="P2850" t="s">
        <v>241</v>
      </c>
      <c r="Q2850">
        <v>450</v>
      </c>
      <c r="R2850">
        <v>47</v>
      </c>
      <c r="S2850">
        <v>8</v>
      </c>
      <c r="T2850">
        <v>1100</v>
      </c>
      <c r="U2850">
        <v>-1</v>
      </c>
      <c r="V2850">
        <v>16</v>
      </c>
      <c r="W2850">
        <v>8</v>
      </c>
      <c r="X2850" t="s">
        <v>242</v>
      </c>
      <c r="Y2850" t="s">
        <v>297</v>
      </c>
      <c r="Z2850" t="s">
        <v>3822</v>
      </c>
      <c r="AA2850" t="s">
        <v>187</v>
      </c>
      <c r="AB2850" t="s">
        <v>188</v>
      </c>
      <c r="AF2850">
        <v>1</v>
      </c>
      <c r="AH2850" t="s">
        <v>12330</v>
      </c>
      <c r="AN2850" s="6" t="s">
        <v>23023</v>
      </c>
      <c r="AO2850" s="1" t="s">
        <v>23023</v>
      </c>
      <c r="AP2850" s="3" t="s">
        <v>23023</v>
      </c>
      <c r="AQ2850" s="8">
        <f t="shared" si="180"/>
        <v>0</v>
      </c>
      <c r="AR2850" s="8" t="e">
        <f t="shared" si="181"/>
        <v>#VALUE!</v>
      </c>
      <c r="AS2850" s="8" t="e">
        <f t="shared" si="182"/>
        <v>#VALUE!</v>
      </c>
      <c r="AW2850" s="8" t="e">
        <f t="shared" si="183"/>
        <v>#VALUE!</v>
      </c>
      <c r="AY2850">
        <v>1</v>
      </c>
      <c r="BH2850">
        <v>1</v>
      </c>
      <c r="BI2850">
        <v>1</v>
      </c>
      <c r="BM2850">
        <v>1</v>
      </c>
      <c r="BS2850">
        <v>1</v>
      </c>
      <c r="BX2850">
        <v>1</v>
      </c>
      <c r="BZ2850">
        <v>1</v>
      </c>
      <c r="CA2850">
        <v>1</v>
      </c>
      <c r="CG2850">
        <v>1</v>
      </c>
      <c r="CS2850">
        <v>1</v>
      </c>
      <c r="DB2850">
        <v>1</v>
      </c>
      <c r="DG2850">
        <v>1</v>
      </c>
      <c r="DQ2850">
        <v>1</v>
      </c>
      <c r="DU2850">
        <v>1</v>
      </c>
      <c r="DZ2850">
        <v>1</v>
      </c>
      <c r="EY2850">
        <v>1</v>
      </c>
      <c r="FC2850">
        <v>1</v>
      </c>
    </row>
    <row r="2851" spans="1:178" hidden="1" x14ac:dyDescent="0.35">
      <c r="A2851" t="s">
        <v>13993</v>
      </c>
      <c r="B2851" t="s">
        <v>309</v>
      </c>
      <c r="C2851" t="s">
        <v>1089</v>
      </c>
      <c r="D2851" t="s">
        <v>1090</v>
      </c>
      <c r="F2851" t="s">
        <v>13994</v>
      </c>
      <c r="G2851" t="s">
        <v>13995</v>
      </c>
      <c r="H2851" t="s">
        <v>13996</v>
      </c>
      <c r="K2851" t="s">
        <v>13997</v>
      </c>
      <c r="L2851" t="s">
        <v>631</v>
      </c>
      <c r="M2851" t="s">
        <v>343</v>
      </c>
      <c r="N2851">
        <v>40</v>
      </c>
      <c r="O2851" t="s">
        <v>241</v>
      </c>
      <c r="P2851" t="s">
        <v>285</v>
      </c>
      <c r="Q2851">
        <v>500</v>
      </c>
      <c r="R2851">
        <v>47</v>
      </c>
      <c r="S2851">
        <v>8</v>
      </c>
      <c r="T2851">
        <v>1100</v>
      </c>
      <c r="U2851">
        <v>-1</v>
      </c>
      <c r="V2851">
        <v>16</v>
      </c>
      <c r="W2851">
        <v>8</v>
      </c>
      <c r="X2851" t="s">
        <v>1110</v>
      </c>
      <c r="Y2851" t="s">
        <v>511</v>
      </c>
      <c r="AA2851" t="s">
        <v>187</v>
      </c>
      <c r="AB2851" t="s">
        <v>188</v>
      </c>
      <c r="AD2851" s="8"/>
      <c r="AG2851">
        <v>1</v>
      </c>
      <c r="AH2851" t="s">
        <v>4999</v>
      </c>
      <c r="AI2851">
        <v>2</v>
      </c>
      <c r="AJ2851">
        <v>1</v>
      </c>
      <c r="AN2851" s="6" t="s">
        <v>23023</v>
      </c>
      <c r="AO2851" s="1" t="s">
        <v>23023</v>
      </c>
      <c r="AP2851" s="3" t="s">
        <v>23023</v>
      </c>
      <c r="AQ2851" s="8">
        <f t="shared" si="180"/>
        <v>0</v>
      </c>
      <c r="AR2851" s="8" t="e">
        <f t="shared" si="181"/>
        <v>#VALUE!</v>
      </c>
      <c r="AS2851" s="8" t="e">
        <f t="shared" si="182"/>
        <v>#VALUE!</v>
      </c>
      <c r="AW2851" s="8" t="e">
        <f t="shared" si="183"/>
        <v>#VALUE!</v>
      </c>
      <c r="AX2851">
        <v>1</v>
      </c>
      <c r="BC2851">
        <v>1</v>
      </c>
      <c r="BI2851">
        <v>1</v>
      </c>
      <c r="BK2851">
        <v>1</v>
      </c>
      <c r="BM2851">
        <v>1</v>
      </c>
      <c r="BP2851">
        <v>1</v>
      </c>
      <c r="BS2851">
        <v>1</v>
      </c>
      <c r="CB2851">
        <v>1</v>
      </c>
      <c r="CF2851">
        <v>1</v>
      </c>
      <c r="CS2851">
        <v>1</v>
      </c>
      <c r="CY2851">
        <v>1</v>
      </c>
      <c r="DD2851">
        <v>1</v>
      </c>
      <c r="DQ2851">
        <v>1</v>
      </c>
      <c r="DT2851">
        <v>1</v>
      </c>
      <c r="DU2851">
        <v>1</v>
      </c>
      <c r="DZ2851">
        <v>1</v>
      </c>
      <c r="EG2851">
        <v>1</v>
      </c>
      <c r="FK2851">
        <v>1</v>
      </c>
      <c r="FN2851">
        <v>1</v>
      </c>
    </row>
    <row r="2852" spans="1:178" hidden="1" x14ac:dyDescent="0.35">
      <c r="A2852" t="s">
        <v>7175</v>
      </c>
      <c r="B2852" t="s">
        <v>384</v>
      </c>
      <c r="C2852" t="s">
        <v>1620</v>
      </c>
      <c r="D2852" t="s">
        <v>1621</v>
      </c>
      <c r="F2852" t="s">
        <v>6318</v>
      </c>
      <c r="G2852" t="s">
        <v>7176</v>
      </c>
      <c r="H2852" t="s">
        <v>7177</v>
      </c>
      <c r="K2852" t="s">
        <v>7178</v>
      </c>
      <c r="L2852" t="s">
        <v>631</v>
      </c>
      <c r="M2852" t="s">
        <v>2016</v>
      </c>
      <c r="N2852">
        <v>40</v>
      </c>
      <c r="O2852" t="s">
        <v>2113</v>
      </c>
      <c r="P2852" t="s">
        <v>3585</v>
      </c>
      <c r="Q2852">
        <v>2700</v>
      </c>
      <c r="R2852">
        <v>35</v>
      </c>
      <c r="S2852">
        <v>-113</v>
      </c>
      <c r="T2852">
        <v>250</v>
      </c>
      <c r="U2852">
        <v>-8</v>
      </c>
      <c r="V2852">
        <v>13</v>
      </c>
      <c r="W2852">
        <v>5</v>
      </c>
      <c r="X2852" t="s">
        <v>2587</v>
      </c>
      <c r="Y2852" t="s">
        <v>7161</v>
      </c>
      <c r="Z2852" t="s">
        <v>7171</v>
      </c>
      <c r="AA2852" t="s">
        <v>489</v>
      </c>
      <c r="AB2852" t="s">
        <v>490</v>
      </c>
      <c r="AE2852">
        <v>1</v>
      </c>
      <c r="AH2852" t="s">
        <v>10470</v>
      </c>
      <c r="AI2852">
        <v>1</v>
      </c>
      <c r="AJ2852">
        <v>2</v>
      </c>
      <c r="AN2852" s="6">
        <v>60.95</v>
      </c>
      <c r="AO2852" s="1">
        <v>10.411</v>
      </c>
      <c r="AP2852" s="3">
        <v>19.600999999999999</v>
      </c>
      <c r="AQ2852" s="8">
        <f t="shared" si="180"/>
        <v>90.962000000000003</v>
      </c>
      <c r="AR2852" s="8">
        <f t="shared" si="181"/>
        <v>5.8543847853232167</v>
      </c>
      <c r="AS2852" s="8">
        <f t="shared" si="182"/>
        <v>4</v>
      </c>
      <c r="AT2852" s="6">
        <v>61.682000000000002</v>
      </c>
      <c r="AU2852" s="1">
        <v>9.1989999999999998</v>
      </c>
      <c r="AV2852" s="3">
        <v>20.346</v>
      </c>
      <c r="AW2852" s="8">
        <f t="shared" si="183"/>
        <v>-0.73199999999999932</v>
      </c>
      <c r="AZ2852">
        <v>1</v>
      </c>
      <c r="BJ2852">
        <v>1</v>
      </c>
      <c r="BM2852">
        <v>1</v>
      </c>
      <c r="BP2852">
        <v>1</v>
      </c>
      <c r="BS2852">
        <v>1</v>
      </c>
      <c r="CA2852">
        <v>1</v>
      </c>
      <c r="CF2852">
        <v>1</v>
      </c>
      <c r="CS2852">
        <v>1</v>
      </c>
      <c r="CY2852">
        <v>1</v>
      </c>
      <c r="DB2852">
        <v>1</v>
      </c>
      <c r="DF2852">
        <v>1</v>
      </c>
      <c r="DO2852">
        <v>1</v>
      </c>
      <c r="DZ2852">
        <v>1</v>
      </c>
      <c r="EY2852">
        <v>1</v>
      </c>
      <c r="FB2852">
        <v>1</v>
      </c>
      <c r="FD2852">
        <v>1</v>
      </c>
    </row>
    <row r="2853" spans="1:178" hidden="1" x14ac:dyDescent="0.35">
      <c r="A2853" t="s">
        <v>7175</v>
      </c>
      <c r="B2853" t="s">
        <v>573</v>
      </c>
      <c r="C2853" t="s">
        <v>815</v>
      </c>
      <c r="D2853" t="s">
        <v>816</v>
      </c>
      <c r="E2853" t="s">
        <v>817</v>
      </c>
      <c r="F2853" t="s">
        <v>818</v>
      </c>
      <c r="G2853" t="s">
        <v>7179</v>
      </c>
      <c r="H2853" t="s">
        <v>7180</v>
      </c>
      <c r="K2853" t="s">
        <v>7181</v>
      </c>
      <c r="L2853" t="s">
        <v>3059</v>
      </c>
      <c r="M2853" t="s">
        <v>343</v>
      </c>
      <c r="N2853">
        <v>20</v>
      </c>
      <c r="O2853" t="s">
        <v>2650</v>
      </c>
      <c r="P2853" t="s">
        <v>4952</v>
      </c>
      <c r="Q2853">
        <v>2700</v>
      </c>
      <c r="R2853">
        <v>35</v>
      </c>
      <c r="S2853">
        <v>-113</v>
      </c>
      <c r="T2853">
        <v>450</v>
      </c>
      <c r="U2853">
        <v>-10</v>
      </c>
      <c r="V2853">
        <v>11</v>
      </c>
      <c r="W2853">
        <v>4</v>
      </c>
      <c r="X2853" t="s">
        <v>436</v>
      </c>
      <c r="Y2853" t="s">
        <v>7182</v>
      </c>
      <c r="AA2853" t="s">
        <v>489</v>
      </c>
      <c r="AB2853" t="s">
        <v>490</v>
      </c>
      <c r="AD2853" s="8"/>
      <c r="AF2853">
        <v>1</v>
      </c>
      <c r="AH2853" t="s">
        <v>4999</v>
      </c>
      <c r="AI2853">
        <v>6</v>
      </c>
      <c r="AJ2853">
        <v>0.35</v>
      </c>
      <c r="AN2853" s="6">
        <v>41.344000000000001</v>
      </c>
      <c r="AO2853" s="1">
        <v>19.501999999999999</v>
      </c>
      <c r="AP2853" s="3">
        <v>13.712999999999999</v>
      </c>
      <c r="AQ2853" s="8">
        <f t="shared" si="180"/>
        <v>74.558999999999997</v>
      </c>
      <c r="AR2853" s="8">
        <f t="shared" si="181"/>
        <v>2.1199876935698905</v>
      </c>
      <c r="AS2853" s="8">
        <f t="shared" si="182"/>
        <v>4</v>
      </c>
      <c r="AT2853" s="6">
        <v>42.435000000000002</v>
      </c>
      <c r="AU2853" s="1">
        <v>18.228000000000002</v>
      </c>
      <c r="AV2853" s="3">
        <v>14.93</v>
      </c>
      <c r="AW2853" s="8">
        <f t="shared" si="183"/>
        <v>-1.0910000000000011</v>
      </c>
      <c r="AX2853">
        <v>1</v>
      </c>
      <c r="BC2853">
        <v>1</v>
      </c>
      <c r="BK2853">
        <v>1</v>
      </c>
      <c r="BM2853">
        <v>1</v>
      </c>
      <c r="BP2853">
        <v>1</v>
      </c>
      <c r="BS2853">
        <v>1</v>
      </c>
      <c r="BX2853">
        <v>1</v>
      </c>
      <c r="BZ2853">
        <v>1</v>
      </c>
      <c r="CG2853">
        <v>1</v>
      </c>
      <c r="CS2853">
        <v>1</v>
      </c>
      <c r="CX2853">
        <v>1</v>
      </c>
      <c r="CZ2853">
        <v>1</v>
      </c>
      <c r="DF2853">
        <v>1</v>
      </c>
      <c r="DG2853">
        <v>1</v>
      </c>
      <c r="DK2853">
        <v>1</v>
      </c>
      <c r="DQ2853">
        <v>1</v>
      </c>
      <c r="DR2853">
        <v>1</v>
      </c>
      <c r="DW2853">
        <v>1</v>
      </c>
      <c r="DZ2853">
        <v>1</v>
      </c>
      <c r="EE2853">
        <v>1</v>
      </c>
      <c r="EY2853">
        <v>1</v>
      </c>
      <c r="FB2853">
        <v>1</v>
      </c>
      <c r="FM2853">
        <v>1</v>
      </c>
      <c r="FV2853" t="s">
        <v>7183</v>
      </c>
    </row>
    <row r="2854" spans="1:178" hidden="1" x14ac:dyDescent="0.35">
      <c r="A2854" t="s">
        <v>7188</v>
      </c>
      <c r="B2854" t="s">
        <v>309</v>
      </c>
      <c r="C2854" t="s">
        <v>1089</v>
      </c>
      <c r="D2854" t="s">
        <v>1090</v>
      </c>
      <c r="F2854" t="s">
        <v>7078</v>
      </c>
      <c r="G2854" t="s">
        <v>7189</v>
      </c>
      <c r="H2854" t="s">
        <v>7190</v>
      </c>
      <c r="K2854" t="s">
        <v>7191</v>
      </c>
      <c r="L2854" t="s">
        <v>631</v>
      </c>
      <c r="M2854" t="s">
        <v>2016</v>
      </c>
      <c r="N2854">
        <v>20</v>
      </c>
      <c r="O2854" t="s">
        <v>2650</v>
      </c>
      <c r="P2854" t="s">
        <v>2650</v>
      </c>
      <c r="Q2854">
        <v>2700</v>
      </c>
      <c r="R2854">
        <v>35</v>
      </c>
      <c r="S2854">
        <v>-113</v>
      </c>
      <c r="T2854">
        <v>250</v>
      </c>
      <c r="U2854">
        <v>-8</v>
      </c>
      <c r="V2854">
        <v>13</v>
      </c>
      <c r="W2854">
        <v>5</v>
      </c>
      <c r="X2854" t="s">
        <v>1110</v>
      </c>
      <c r="Y2854" t="s">
        <v>7161</v>
      </c>
      <c r="AA2854" t="s">
        <v>489</v>
      </c>
      <c r="AB2854" t="s">
        <v>490</v>
      </c>
      <c r="AD2854" s="8"/>
      <c r="AF2854">
        <v>1</v>
      </c>
      <c r="AH2854" t="s">
        <v>10470</v>
      </c>
      <c r="AI2854">
        <v>1</v>
      </c>
      <c r="AJ2854">
        <v>1</v>
      </c>
      <c r="AN2854" s="6">
        <v>57.292999999999999</v>
      </c>
      <c r="AO2854" s="1">
        <v>25.952999999999999</v>
      </c>
      <c r="AP2854" s="3">
        <v>8.5370000000000008</v>
      </c>
      <c r="AQ2854" s="8">
        <f t="shared" si="180"/>
        <v>91.783000000000001</v>
      </c>
      <c r="AR2854" s="8">
        <f t="shared" si="181"/>
        <v>2.2075675259122258</v>
      </c>
      <c r="AS2854" s="8">
        <f t="shared" si="182"/>
        <v>4</v>
      </c>
      <c r="AT2854" s="6">
        <v>58.423000000000002</v>
      </c>
      <c r="AU2854" s="1">
        <v>25.443999999999999</v>
      </c>
      <c r="AV2854" s="3">
        <v>7.8570000000000002</v>
      </c>
      <c r="AW2854" s="8">
        <f t="shared" si="183"/>
        <v>-1.1300000000000026</v>
      </c>
      <c r="AZ2854">
        <v>1</v>
      </c>
      <c r="BJ2854">
        <v>1</v>
      </c>
      <c r="BM2854">
        <v>1</v>
      </c>
      <c r="BS2854">
        <v>1</v>
      </c>
      <c r="BZ2854">
        <v>1</v>
      </c>
      <c r="CF2854">
        <v>1</v>
      </c>
      <c r="CS2854">
        <v>1</v>
      </c>
      <c r="CY2854">
        <v>1</v>
      </c>
      <c r="DB2854">
        <v>1</v>
      </c>
      <c r="DD2854">
        <v>1</v>
      </c>
      <c r="DF2854">
        <v>1</v>
      </c>
      <c r="DO2854">
        <v>1</v>
      </c>
      <c r="DT2854">
        <v>1</v>
      </c>
      <c r="EE2854">
        <v>1</v>
      </c>
      <c r="EY2854">
        <v>1</v>
      </c>
      <c r="FB2854">
        <v>1</v>
      </c>
    </row>
    <row r="2855" spans="1:178" hidden="1" x14ac:dyDescent="0.35">
      <c r="A2855" t="s">
        <v>7203</v>
      </c>
      <c r="B2855" t="s">
        <v>384</v>
      </c>
      <c r="C2855" t="s">
        <v>1620</v>
      </c>
      <c r="D2855" t="s">
        <v>1621</v>
      </c>
      <c r="F2855" t="s">
        <v>3348</v>
      </c>
      <c r="G2855" t="s">
        <v>7204</v>
      </c>
      <c r="H2855" t="s">
        <v>7205</v>
      </c>
      <c r="K2855" t="s">
        <v>7206</v>
      </c>
      <c r="L2855" t="s">
        <v>631</v>
      </c>
      <c r="M2855" t="s">
        <v>2016</v>
      </c>
      <c r="N2855">
        <v>80</v>
      </c>
      <c r="O2855" t="s">
        <v>2113</v>
      </c>
      <c r="P2855" t="s">
        <v>3585</v>
      </c>
      <c r="Q2855">
        <v>2700</v>
      </c>
      <c r="R2855">
        <v>35</v>
      </c>
      <c r="S2855">
        <v>-113</v>
      </c>
      <c r="T2855">
        <v>250</v>
      </c>
      <c r="U2855">
        <v>-8</v>
      </c>
      <c r="V2855">
        <v>13</v>
      </c>
      <c r="W2855">
        <v>5</v>
      </c>
      <c r="X2855" t="s">
        <v>7207</v>
      </c>
      <c r="Y2855" t="s">
        <v>7161</v>
      </c>
      <c r="Z2855" t="s">
        <v>7171</v>
      </c>
      <c r="AA2855" t="s">
        <v>489</v>
      </c>
      <c r="AB2855" t="s">
        <v>490</v>
      </c>
      <c r="AD2855" s="8"/>
      <c r="AE2855">
        <v>1</v>
      </c>
      <c r="AH2855" t="s">
        <v>10470</v>
      </c>
      <c r="AI2855">
        <v>1</v>
      </c>
      <c r="AJ2855">
        <v>2</v>
      </c>
      <c r="AN2855" s="6">
        <v>85.177000000000007</v>
      </c>
      <c r="AO2855" s="1">
        <v>10.015000000000001</v>
      </c>
      <c r="AP2855" s="3">
        <v>2.1339999999999999</v>
      </c>
      <c r="AQ2855" s="8">
        <f t="shared" si="180"/>
        <v>97.326000000000008</v>
      </c>
      <c r="AR2855" s="8">
        <f t="shared" si="181"/>
        <v>8.5049425861208192</v>
      </c>
      <c r="AS2855" s="8">
        <f t="shared" si="182"/>
        <v>4</v>
      </c>
      <c r="AT2855" s="6">
        <v>84.149000000000001</v>
      </c>
      <c r="AU2855" s="1">
        <v>10.516</v>
      </c>
      <c r="AV2855" s="3">
        <v>2.3730000000000002</v>
      </c>
      <c r="AW2855" s="8">
        <f t="shared" si="183"/>
        <v>1.0280000000000058</v>
      </c>
      <c r="AZ2855">
        <v>1</v>
      </c>
      <c r="BE2855">
        <v>1</v>
      </c>
      <c r="BJ2855">
        <v>1</v>
      </c>
      <c r="BM2855">
        <v>1</v>
      </c>
      <c r="BS2855">
        <v>1</v>
      </c>
      <c r="CA2855">
        <v>1</v>
      </c>
      <c r="CF2855">
        <v>1</v>
      </c>
      <c r="CS2855">
        <v>1</v>
      </c>
      <c r="CY2855">
        <v>1</v>
      </c>
      <c r="DB2855">
        <v>1</v>
      </c>
      <c r="DF2855">
        <v>1</v>
      </c>
      <c r="DO2855">
        <v>1</v>
      </c>
      <c r="DZ2855">
        <v>1</v>
      </c>
      <c r="EY2855">
        <v>1</v>
      </c>
      <c r="EZ2855">
        <v>1</v>
      </c>
      <c r="FB2855">
        <v>1</v>
      </c>
      <c r="FC2855">
        <v>1</v>
      </c>
    </row>
    <row r="2856" spans="1:178" hidden="1" x14ac:dyDescent="0.35">
      <c r="A2856" t="s">
        <v>7228</v>
      </c>
      <c r="B2856" t="s">
        <v>234</v>
      </c>
      <c r="C2856" t="s">
        <v>235</v>
      </c>
      <c r="D2856" t="s">
        <v>236</v>
      </c>
      <c r="E2856" t="s">
        <v>236</v>
      </c>
      <c r="F2856" t="s">
        <v>7235</v>
      </c>
      <c r="G2856" t="s">
        <v>7236</v>
      </c>
      <c r="H2856" t="s">
        <v>7237</v>
      </c>
      <c r="K2856" t="s">
        <v>7238</v>
      </c>
      <c r="L2856" t="s">
        <v>182</v>
      </c>
      <c r="M2856" t="s">
        <v>23025</v>
      </c>
      <c r="N2856">
        <v>20</v>
      </c>
      <c r="O2856" t="s">
        <v>241</v>
      </c>
      <c r="P2856" t="s">
        <v>241</v>
      </c>
      <c r="Q2856">
        <v>600</v>
      </c>
      <c r="R2856">
        <v>43</v>
      </c>
      <c r="S2856">
        <v>-115</v>
      </c>
      <c r="T2856">
        <v>1200</v>
      </c>
      <c r="U2856">
        <v>0</v>
      </c>
      <c r="V2856">
        <v>18</v>
      </c>
      <c r="W2856">
        <v>8</v>
      </c>
      <c r="X2856" t="s">
        <v>7239</v>
      </c>
      <c r="Y2856" t="s">
        <v>7240</v>
      </c>
      <c r="AA2856" t="s">
        <v>489</v>
      </c>
      <c r="AB2856" t="s">
        <v>490</v>
      </c>
      <c r="AD2856" s="8"/>
      <c r="AF2856">
        <v>1</v>
      </c>
      <c r="AH2856" t="s">
        <v>5745</v>
      </c>
      <c r="AI2856">
        <v>5</v>
      </c>
      <c r="AJ2856">
        <v>0.4</v>
      </c>
      <c r="AN2856" s="6">
        <v>65.099000000000004</v>
      </c>
      <c r="AO2856" s="1">
        <v>11.007</v>
      </c>
      <c r="AP2856" s="3">
        <v>13.534000000000001</v>
      </c>
      <c r="AQ2856" s="8">
        <f t="shared" si="180"/>
        <v>89.640000000000015</v>
      </c>
      <c r="AR2856" s="8">
        <f t="shared" si="181"/>
        <v>5.9143272462978107</v>
      </c>
      <c r="AS2856" s="8">
        <f t="shared" si="182"/>
        <v>4</v>
      </c>
      <c r="AT2856" s="6">
        <v>64.542000000000002</v>
      </c>
      <c r="AU2856" s="1">
        <v>9.7050000000000001</v>
      </c>
      <c r="AV2856" s="3">
        <v>14.797000000000001</v>
      </c>
      <c r="AW2856" s="8">
        <f t="shared" si="183"/>
        <v>0.55700000000000216</v>
      </c>
      <c r="AX2856">
        <v>1</v>
      </c>
      <c r="BD2856">
        <v>1</v>
      </c>
      <c r="BH2856">
        <v>1</v>
      </c>
      <c r="BN2856">
        <v>1</v>
      </c>
      <c r="BS2856">
        <v>1</v>
      </c>
      <c r="BW2856">
        <v>1</v>
      </c>
      <c r="BZ2856">
        <v>1</v>
      </c>
      <c r="CA2856">
        <v>1</v>
      </c>
      <c r="CG2856">
        <v>1</v>
      </c>
      <c r="CS2856">
        <v>1</v>
      </c>
      <c r="CT2856">
        <v>1</v>
      </c>
      <c r="CY2856">
        <v>1</v>
      </c>
      <c r="DD2856">
        <v>1</v>
      </c>
      <c r="DF2856">
        <v>1</v>
      </c>
      <c r="DN2856">
        <v>1</v>
      </c>
      <c r="DZ2856">
        <v>1</v>
      </c>
      <c r="FI2856">
        <v>1</v>
      </c>
      <c r="FK2856">
        <v>1</v>
      </c>
    </row>
    <row r="2857" spans="1:178" hidden="1" x14ac:dyDescent="0.35">
      <c r="A2857" t="s">
        <v>7272</v>
      </c>
      <c r="B2857" t="s">
        <v>309</v>
      </c>
      <c r="C2857" t="s">
        <v>373</v>
      </c>
      <c r="D2857" t="s">
        <v>2040</v>
      </c>
      <c r="F2857" t="s">
        <v>7273</v>
      </c>
      <c r="G2857" t="s">
        <v>7274</v>
      </c>
      <c r="H2857" t="s">
        <v>7275</v>
      </c>
      <c r="K2857" t="s">
        <v>7276</v>
      </c>
      <c r="L2857" t="s">
        <v>733</v>
      </c>
      <c r="M2857" t="s">
        <v>343</v>
      </c>
      <c r="N2857">
        <v>20</v>
      </c>
      <c r="O2857" t="s">
        <v>2113</v>
      </c>
      <c r="P2857" t="s">
        <v>4952</v>
      </c>
      <c r="Q2857">
        <v>2700</v>
      </c>
      <c r="R2857">
        <v>35</v>
      </c>
      <c r="S2857">
        <v>-113</v>
      </c>
      <c r="T2857">
        <v>250</v>
      </c>
      <c r="U2857">
        <v>-8</v>
      </c>
      <c r="V2857">
        <v>13</v>
      </c>
      <c r="W2857">
        <v>5</v>
      </c>
      <c r="X2857" t="s">
        <v>5029</v>
      </c>
      <c r="Y2857" t="s">
        <v>7254</v>
      </c>
      <c r="AA2857" t="s">
        <v>489</v>
      </c>
      <c r="AB2857" t="s">
        <v>490</v>
      </c>
      <c r="AF2857">
        <v>1</v>
      </c>
      <c r="AH2857" t="s">
        <v>4999</v>
      </c>
      <c r="AI2857">
        <v>4</v>
      </c>
      <c r="AJ2857">
        <v>0.5</v>
      </c>
      <c r="AN2857" s="6">
        <v>45.558</v>
      </c>
      <c r="AO2857" s="1">
        <v>18.306999999999999</v>
      </c>
      <c r="AP2857" s="3">
        <v>11.618</v>
      </c>
      <c r="AQ2857" s="8">
        <f t="shared" si="180"/>
        <v>75.48299999999999</v>
      </c>
      <c r="AR2857" s="8">
        <f t="shared" si="181"/>
        <v>2.4885562899437375</v>
      </c>
      <c r="AS2857" s="8">
        <f t="shared" si="182"/>
        <v>4</v>
      </c>
      <c r="AT2857" s="6">
        <v>43.942</v>
      </c>
      <c r="AU2857" s="1">
        <v>18.771000000000001</v>
      </c>
      <c r="AV2857" s="3">
        <v>11.24</v>
      </c>
      <c r="AW2857" s="8">
        <f t="shared" si="183"/>
        <v>1.6159999999999997</v>
      </c>
      <c r="AX2857">
        <v>1</v>
      </c>
      <c r="BC2857">
        <v>1</v>
      </c>
      <c r="BH2857">
        <v>1</v>
      </c>
      <c r="BI2857">
        <v>1</v>
      </c>
      <c r="BM2857">
        <v>1</v>
      </c>
      <c r="BP2857">
        <v>1</v>
      </c>
      <c r="BS2857">
        <v>1</v>
      </c>
      <c r="CA2857">
        <v>1</v>
      </c>
      <c r="CG2857">
        <v>1</v>
      </c>
      <c r="CJ2857">
        <v>1</v>
      </c>
      <c r="CS2857">
        <v>1</v>
      </c>
      <c r="CY2857">
        <v>1</v>
      </c>
      <c r="DF2857">
        <v>1</v>
      </c>
      <c r="DG2857">
        <v>1</v>
      </c>
      <c r="DK2857">
        <v>1</v>
      </c>
      <c r="EE2857">
        <v>1</v>
      </c>
      <c r="EY2857">
        <v>1</v>
      </c>
      <c r="FC2857">
        <v>1</v>
      </c>
    </row>
    <row r="2858" spans="1:178" hidden="1" x14ac:dyDescent="0.35">
      <c r="A2858" t="s">
        <v>14018</v>
      </c>
      <c r="B2858" t="s">
        <v>175</v>
      </c>
      <c r="C2858" t="s">
        <v>864</v>
      </c>
      <c r="D2858" t="s">
        <v>3194</v>
      </c>
      <c r="F2858" t="s">
        <v>14022</v>
      </c>
      <c r="G2858" t="s">
        <v>14023</v>
      </c>
      <c r="H2858" t="s">
        <v>14024</v>
      </c>
      <c r="K2858" t="s">
        <v>14025</v>
      </c>
      <c r="L2858" t="s">
        <v>342</v>
      </c>
      <c r="M2858" t="s">
        <v>343</v>
      </c>
      <c r="N2858">
        <v>40</v>
      </c>
      <c r="O2858" t="s">
        <v>241</v>
      </c>
      <c r="P2858" t="s">
        <v>1048</v>
      </c>
      <c r="Q2858">
        <v>500</v>
      </c>
      <c r="R2858">
        <v>47</v>
      </c>
      <c r="S2858">
        <v>8</v>
      </c>
      <c r="T2858">
        <v>1000</v>
      </c>
      <c r="U2858">
        <v>-1</v>
      </c>
      <c r="V2858">
        <v>16</v>
      </c>
      <c r="W2858">
        <v>8</v>
      </c>
      <c r="X2858" t="s">
        <v>242</v>
      </c>
      <c r="Y2858" t="s">
        <v>286</v>
      </c>
      <c r="AA2858" t="s">
        <v>187</v>
      </c>
      <c r="AB2858" t="s">
        <v>188</v>
      </c>
      <c r="AD2858" s="8"/>
      <c r="AF2858">
        <v>1</v>
      </c>
      <c r="AH2858" t="s">
        <v>4999</v>
      </c>
      <c r="AI2858">
        <v>4</v>
      </c>
      <c r="AJ2858">
        <v>0.4</v>
      </c>
      <c r="AN2858" s="6" t="s">
        <v>23023</v>
      </c>
      <c r="AO2858" s="1" t="s">
        <v>23023</v>
      </c>
      <c r="AP2858" s="3" t="s">
        <v>23023</v>
      </c>
      <c r="AQ2858" s="8">
        <f t="shared" si="180"/>
        <v>0</v>
      </c>
      <c r="AR2858" s="8" t="e">
        <f t="shared" si="181"/>
        <v>#VALUE!</v>
      </c>
      <c r="AS2858" s="8" t="e">
        <f t="shared" si="182"/>
        <v>#VALUE!</v>
      </c>
      <c r="AW2858" s="8" t="e">
        <f t="shared" si="183"/>
        <v>#VALUE!</v>
      </c>
      <c r="AX2858">
        <v>1</v>
      </c>
      <c r="BD2858">
        <v>1</v>
      </c>
      <c r="BH2858">
        <v>1</v>
      </c>
      <c r="BN2858">
        <v>1</v>
      </c>
      <c r="BP2858">
        <v>1</v>
      </c>
      <c r="BZ2858">
        <v>1</v>
      </c>
      <c r="CA2858">
        <v>1</v>
      </c>
      <c r="CG2858">
        <v>1</v>
      </c>
      <c r="CR2858">
        <v>1</v>
      </c>
      <c r="DB2858">
        <v>1</v>
      </c>
      <c r="DF2858">
        <v>1</v>
      </c>
      <c r="DG2858">
        <v>1</v>
      </c>
      <c r="DQ2858">
        <v>1</v>
      </c>
      <c r="DR2858">
        <v>1</v>
      </c>
      <c r="DU2858">
        <v>1</v>
      </c>
      <c r="EU2858">
        <v>1</v>
      </c>
      <c r="FI2858">
        <v>1</v>
      </c>
      <c r="FK2858">
        <v>1</v>
      </c>
      <c r="FR2858">
        <v>1</v>
      </c>
    </row>
    <row r="2859" spans="1:178" hidden="1" x14ac:dyDescent="0.35">
      <c r="A2859" t="s">
        <v>14026</v>
      </c>
      <c r="B2859" t="s">
        <v>573</v>
      </c>
      <c r="C2859" t="s">
        <v>1685</v>
      </c>
      <c r="D2859" t="s">
        <v>1686</v>
      </c>
      <c r="E2859" t="s">
        <v>3964</v>
      </c>
      <c r="F2859" t="s">
        <v>14027</v>
      </c>
      <c r="G2859" t="s">
        <v>14028</v>
      </c>
      <c r="H2859" t="s">
        <v>14029</v>
      </c>
      <c r="K2859" t="s">
        <v>14030</v>
      </c>
      <c r="L2859" t="s">
        <v>342</v>
      </c>
      <c r="M2859" t="s">
        <v>343</v>
      </c>
      <c r="N2859">
        <v>5</v>
      </c>
      <c r="O2859" t="s">
        <v>1048</v>
      </c>
      <c r="P2859" t="s">
        <v>380</v>
      </c>
      <c r="Q2859">
        <v>100</v>
      </c>
      <c r="R2859">
        <v>52</v>
      </c>
      <c r="S2859">
        <v>7</v>
      </c>
      <c r="T2859">
        <v>800</v>
      </c>
      <c r="U2859">
        <v>1</v>
      </c>
      <c r="V2859">
        <v>21</v>
      </c>
      <c r="W2859">
        <v>11</v>
      </c>
      <c r="X2859" t="s">
        <v>242</v>
      </c>
      <c r="Y2859" t="s">
        <v>12428</v>
      </c>
      <c r="AA2859" t="s">
        <v>244</v>
      </c>
      <c r="AB2859" t="s">
        <v>188</v>
      </c>
      <c r="AF2859">
        <v>1</v>
      </c>
      <c r="AH2859" t="s">
        <v>4999</v>
      </c>
      <c r="AI2859">
        <v>2</v>
      </c>
      <c r="AJ2859">
        <v>0.2</v>
      </c>
      <c r="AN2859" s="6" t="s">
        <v>23023</v>
      </c>
      <c r="AO2859" s="1" t="s">
        <v>23023</v>
      </c>
      <c r="AP2859" s="3" t="s">
        <v>23023</v>
      </c>
      <c r="AQ2859" s="8">
        <f t="shared" si="180"/>
        <v>0</v>
      </c>
      <c r="AR2859" s="8" t="e">
        <f t="shared" si="181"/>
        <v>#VALUE!</v>
      </c>
      <c r="AS2859" s="8" t="e">
        <f t="shared" si="182"/>
        <v>#VALUE!</v>
      </c>
      <c r="AW2859" s="8" t="e">
        <f t="shared" si="183"/>
        <v>#VALUE!</v>
      </c>
      <c r="AX2859">
        <v>1</v>
      </c>
      <c r="BC2859">
        <v>1</v>
      </c>
      <c r="BI2859">
        <v>1</v>
      </c>
      <c r="BM2859">
        <v>1</v>
      </c>
      <c r="BP2859">
        <v>1</v>
      </c>
      <c r="BX2859">
        <v>1</v>
      </c>
      <c r="CA2859">
        <v>1</v>
      </c>
      <c r="CG2859">
        <v>1</v>
      </c>
      <c r="CR2859">
        <v>1</v>
      </c>
      <c r="DG2859">
        <v>1</v>
      </c>
      <c r="DQ2859">
        <v>1</v>
      </c>
      <c r="DR2859">
        <v>1</v>
      </c>
      <c r="DZ2859">
        <v>1</v>
      </c>
      <c r="EE2859">
        <v>1</v>
      </c>
      <c r="EY2859">
        <v>1</v>
      </c>
      <c r="FI2859">
        <v>1</v>
      </c>
      <c r="FV2859" t="s">
        <v>10646</v>
      </c>
    </row>
    <row r="2860" spans="1:178" hidden="1" x14ac:dyDescent="0.35">
      <c r="A2860" t="s">
        <v>14031</v>
      </c>
      <c r="B2860" t="s">
        <v>384</v>
      </c>
      <c r="C2860" t="s">
        <v>1620</v>
      </c>
      <c r="D2860" t="s">
        <v>1621</v>
      </c>
      <c r="F2860" t="s">
        <v>14032</v>
      </c>
      <c r="G2860" t="s">
        <v>14033</v>
      </c>
      <c r="H2860" t="s">
        <v>14034</v>
      </c>
      <c r="K2860" t="s">
        <v>14035</v>
      </c>
      <c r="L2860" t="s">
        <v>631</v>
      </c>
      <c r="M2860" t="s">
        <v>343</v>
      </c>
      <c r="N2860">
        <v>5</v>
      </c>
      <c r="O2860" t="s">
        <v>241</v>
      </c>
      <c r="P2860" t="s">
        <v>1048</v>
      </c>
      <c r="Q2860">
        <v>100</v>
      </c>
      <c r="R2860">
        <v>52</v>
      </c>
      <c r="S2860">
        <v>7</v>
      </c>
      <c r="T2860">
        <v>800</v>
      </c>
      <c r="U2860">
        <v>1</v>
      </c>
      <c r="V2860">
        <v>21</v>
      </c>
      <c r="W2860">
        <v>11</v>
      </c>
      <c r="X2860" t="s">
        <v>242</v>
      </c>
      <c r="Y2860" t="s">
        <v>12428</v>
      </c>
      <c r="Z2860" t="s">
        <v>9850</v>
      </c>
      <c r="AA2860" t="s">
        <v>244</v>
      </c>
      <c r="AB2860" t="s">
        <v>188</v>
      </c>
      <c r="AF2860">
        <v>1</v>
      </c>
      <c r="AH2860" t="s">
        <v>12330</v>
      </c>
      <c r="AN2860" s="6" t="s">
        <v>23023</v>
      </c>
      <c r="AO2860" s="1" t="s">
        <v>23023</v>
      </c>
      <c r="AP2860" s="3" t="s">
        <v>23023</v>
      </c>
      <c r="AQ2860" s="8">
        <f t="shared" si="180"/>
        <v>0</v>
      </c>
      <c r="AR2860" s="8" t="e">
        <f t="shared" si="181"/>
        <v>#VALUE!</v>
      </c>
      <c r="AS2860" s="8" t="e">
        <f t="shared" si="182"/>
        <v>#VALUE!</v>
      </c>
      <c r="AW2860" s="8" t="e">
        <f t="shared" si="183"/>
        <v>#VALUE!</v>
      </c>
      <c r="AY2860">
        <v>1</v>
      </c>
      <c r="BH2860">
        <v>1</v>
      </c>
      <c r="BM2860">
        <v>1</v>
      </c>
      <c r="BP2860">
        <v>1</v>
      </c>
      <c r="BX2860">
        <v>1</v>
      </c>
      <c r="BZ2860">
        <v>1</v>
      </c>
      <c r="CG2860">
        <v>1</v>
      </c>
      <c r="CR2860">
        <v>1</v>
      </c>
      <c r="DG2860">
        <v>1</v>
      </c>
      <c r="DR2860">
        <v>1</v>
      </c>
      <c r="DU2860">
        <v>1</v>
      </c>
      <c r="DZ2860">
        <v>1</v>
      </c>
      <c r="EY2860">
        <v>1</v>
      </c>
      <c r="EZ2860">
        <v>1</v>
      </c>
      <c r="FS2860">
        <v>1</v>
      </c>
    </row>
    <row r="2861" spans="1:178" hidden="1" x14ac:dyDescent="0.35">
      <c r="A2861" t="s">
        <v>7277</v>
      </c>
      <c r="B2861" t="s">
        <v>573</v>
      </c>
      <c r="C2861" t="s">
        <v>815</v>
      </c>
      <c r="D2861" t="s">
        <v>816</v>
      </c>
      <c r="E2861" t="s">
        <v>1306</v>
      </c>
      <c r="F2861" t="s">
        <v>1307</v>
      </c>
      <c r="G2861" t="s">
        <v>7278</v>
      </c>
      <c r="H2861" t="s">
        <v>7279</v>
      </c>
      <c r="K2861" t="s">
        <v>7280</v>
      </c>
      <c r="L2861" t="s">
        <v>342</v>
      </c>
      <c r="M2861" t="s">
        <v>23025</v>
      </c>
      <c r="N2861">
        <v>5</v>
      </c>
      <c r="O2861" t="s">
        <v>2113</v>
      </c>
      <c r="P2861" t="s">
        <v>4952</v>
      </c>
      <c r="Q2861">
        <v>2700</v>
      </c>
      <c r="R2861">
        <v>35</v>
      </c>
      <c r="S2861">
        <v>-113</v>
      </c>
      <c r="T2861">
        <v>450</v>
      </c>
      <c r="U2861">
        <v>-10</v>
      </c>
      <c r="V2861">
        <v>11</v>
      </c>
      <c r="W2861">
        <v>4</v>
      </c>
      <c r="X2861" t="s">
        <v>5029</v>
      </c>
      <c r="Y2861" t="s">
        <v>7249</v>
      </c>
      <c r="AA2861" t="s">
        <v>489</v>
      </c>
      <c r="AB2861" t="s">
        <v>490</v>
      </c>
      <c r="AE2861">
        <v>1</v>
      </c>
      <c r="AH2861" t="s">
        <v>4999</v>
      </c>
      <c r="AI2861">
        <v>5</v>
      </c>
      <c r="AJ2861">
        <v>0.2</v>
      </c>
      <c r="AN2861" s="6">
        <v>60.588000000000001</v>
      </c>
      <c r="AO2861" s="1">
        <v>23.68</v>
      </c>
      <c r="AP2861" s="3">
        <v>5.6769999999999996</v>
      </c>
      <c r="AQ2861" s="8">
        <f t="shared" si="180"/>
        <v>89.944999999999993</v>
      </c>
      <c r="AR2861" s="8">
        <f t="shared" si="181"/>
        <v>2.558614864864865</v>
      </c>
      <c r="AS2861" s="8">
        <f t="shared" si="182"/>
        <v>4</v>
      </c>
      <c r="AT2861" s="6">
        <v>63.89</v>
      </c>
      <c r="AU2861" s="1">
        <v>23.161999999999999</v>
      </c>
      <c r="AV2861" s="3">
        <v>3.83</v>
      </c>
      <c r="AW2861" s="8">
        <f t="shared" si="183"/>
        <v>-3.3019999999999996</v>
      </c>
      <c r="AX2861">
        <v>1</v>
      </c>
      <c r="BC2861">
        <v>1</v>
      </c>
      <c r="BH2861">
        <v>1</v>
      </c>
      <c r="BK2861">
        <v>1</v>
      </c>
      <c r="BM2861">
        <v>1</v>
      </c>
      <c r="BS2861">
        <v>1</v>
      </c>
      <c r="BX2861">
        <v>1</v>
      </c>
      <c r="CA2861">
        <v>1</v>
      </c>
      <c r="CF2861">
        <v>1</v>
      </c>
      <c r="CO2861">
        <v>1</v>
      </c>
      <c r="CS2861">
        <v>1</v>
      </c>
      <c r="CX2861">
        <v>1</v>
      </c>
      <c r="DF2861">
        <v>1</v>
      </c>
      <c r="DG2861">
        <v>1</v>
      </c>
      <c r="DK2861">
        <v>1</v>
      </c>
      <c r="DP2861">
        <v>1</v>
      </c>
      <c r="DR2861">
        <v>1</v>
      </c>
      <c r="DU2861">
        <v>1</v>
      </c>
      <c r="DZ2861">
        <v>1</v>
      </c>
      <c r="EE2861">
        <v>1</v>
      </c>
      <c r="EY2861">
        <v>1</v>
      </c>
      <c r="EZ2861">
        <v>1</v>
      </c>
      <c r="FC2861">
        <v>1</v>
      </c>
      <c r="FE2861">
        <v>1</v>
      </c>
      <c r="FR2861">
        <v>1</v>
      </c>
      <c r="FV2861" t="s">
        <v>7281</v>
      </c>
    </row>
    <row r="2862" spans="1:178" hidden="1" x14ac:dyDescent="0.35">
      <c r="A2862" t="s">
        <v>7282</v>
      </c>
      <c r="B2862" t="s">
        <v>234</v>
      </c>
      <c r="C2862" t="s">
        <v>797</v>
      </c>
      <c r="D2862" t="s">
        <v>1179</v>
      </c>
      <c r="F2862" t="s">
        <v>7162</v>
      </c>
      <c r="G2862" t="s">
        <v>7286</v>
      </c>
      <c r="H2862" t="s">
        <v>7287</v>
      </c>
      <c r="K2862" t="s">
        <v>7288</v>
      </c>
      <c r="L2862" t="s">
        <v>182</v>
      </c>
      <c r="M2862" t="s">
        <v>23025</v>
      </c>
      <c r="N2862">
        <v>20</v>
      </c>
      <c r="O2862" t="s">
        <v>2113</v>
      </c>
      <c r="P2862" t="s">
        <v>470</v>
      </c>
      <c r="Q2862">
        <v>2600</v>
      </c>
      <c r="R2862">
        <v>35</v>
      </c>
      <c r="S2862">
        <v>-113</v>
      </c>
      <c r="T2862">
        <v>250</v>
      </c>
      <c r="U2862">
        <v>-8</v>
      </c>
      <c r="V2862">
        <v>13</v>
      </c>
      <c r="W2862">
        <v>5</v>
      </c>
      <c r="X2862" t="s">
        <v>410</v>
      </c>
      <c r="Y2862" t="s">
        <v>2343</v>
      </c>
      <c r="AA2862" t="s">
        <v>489</v>
      </c>
      <c r="AB2862" t="s">
        <v>490</v>
      </c>
      <c r="AE2862">
        <v>1</v>
      </c>
      <c r="AH2862" t="s">
        <v>4999</v>
      </c>
      <c r="AI2862">
        <v>35</v>
      </c>
      <c r="AJ2862">
        <v>0.1</v>
      </c>
      <c r="AN2862" s="6">
        <v>56.543999999999997</v>
      </c>
      <c r="AO2862" s="1">
        <v>17.042000000000002</v>
      </c>
      <c r="AP2862" s="3">
        <v>12.26</v>
      </c>
      <c r="AQ2862" s="8">
        <f t="shared" si="180"/>
        <v>85.846000000000004</v>
      </c>
      <c r="AR2862" s="8">
        <f t="shared" si="181"/>
        <v>3.3179204318741928</v>
      </c>
      <c r="AS2862" s="8">
        <f t="shared" si="182"/>
        <v>4</v>
      </c>
      <c r="AT2862" s="6">
        <v>52.091999999999999</v>
      </c>
      <c r="AU2862" s="1">
        <v>18.239000000000001</v>
      </c>
      <c r="AV2862" s="3">
        <v>15.776999999999999</v>
      </c>
      <c r="AW2862" s="8">
        <f t="shared" si="183"/>
        <v>4.4519999999999982</v>
      </c>
      <c r="AX2862">
        <v>1</v>
      </c>
      <c r="BC2862">
        <v>1</v>
      </c>
      <c r="BH2862">
        <v>1</v>
      </c>
      <c r="BM2862">
        <v>1</v>
      </c>
      <c r="BW2862">
        <v>1</v>
      </c>
      <c r="CA2862">
        <v>1</v>
      </c>
      <c r="CG2862">
        <v>1</v>
      </c>
      <c r="CO2862">
        <v>1</v>
      </c>
      <c r="CS2862">
        <v>1</v>
      </c>
      <c r="CY2862">
        <v>1</v>
      </c>
      <c r="DE2862">
        <v>1</v>
      </c>
      <c r="DK2862">
        <v>1</v>
      </c>
      <c r="DN2862">
        <v>1</v>
      </c>
      <c r="DP2862">
        <v>1</v>
      </c>
      <c r="EE2862">
        <v>1</v>
      </c>
      <c r="EY2862">
        <v>1</v>
      </c>
      <c r="FH2862">
        <v>1</v>
      </c>
      <c r="FK2862">
        <v>1</v>
      </c>
    </row>
    <row r="2863" spans="1:178" hidden="1" x14ac:dyDescent="0.35">
      <c r="A2863" t="s">
        <v>7289</v>
      </c>
      <c r="B2863" t="s">
        <v>309</v>
      </c>
      <c r="C2863" t="s">
        <v>336</v>
      </c>
      <c r="D2863" t="s">
        <v>337</v>
      </c>
      <c r="F2863" t="s">
        <v>1186</v>
      </c>
      <c r="G2863" t="s">
        <v>7293</v>
      </c>
      <c r="H2863" t="s">
        <v>7294</v>
      </c>
      <c r="K2863" t="s">
        <v>7295</v>
      </c>
      <c r="L2863" t="s">
        <v>342</v>
      </c>
      <c r="M2863" t="s">
        <v>343</v>
      </c>
      <c r="N2863">
        <v>20</v>
      </c>
      <c r="O2863" t="s">
        <v>2113</v>
      </c>
      <c r="P2863" t="s">
        <v>3585</v>
      </c>
      <c r="Q2863">
        <v>2600</v>
      </c>
      <c r="R2863">
        <v>35</v>
      </c>
      <c r="S2863">
        <v>-113</v>
      </c>
      <c r="T2863">
        <v>250</v>
      </c>
      <c r="U2863">
        <v>-8</v>
      </c>
      <c r="V2863">
        <v>13</v>
      </c>
      <c r="W2863">
        <v>5</v>
      </c>
      <c r="X2863" t="s">
        <v>1728</v>
      </c>
      <c r="Y2863" t="s">
        <v>7161</v>
      </c>
      <c r="AA2863" t="s">
        <v>489</v>
      </c>
      <c r="AB2863" t="s">
        <v>490</v>
      </c>
      <c r="AE2863">
        <v>1</v>
      </c>
      <c r="AH2863" t="s">
        <v>5745</v>
      </c>
      <c r="AI2863">
        <v>3</v>
      </c>
      <c r="AJ2863">
        <v>0.3</v>
      </c>
      <c r="AN2863" s="6">
        <v>32.271999999999998</v>
      </c>
      <c r="AO2863" s="1">
        <v>14.518000000000001</v>
      </c>
      <c r="AP2863" s="3">
        <v>32.722999999999999</v>
      </c>
      <c r="AQ2863" s="8">
        <f t="shared" si="180"/>
        <v>79.513000000000005</v>
      </c>
      <c r="AR2863" s="8">
        <f t="shared" si="181"/>
        <v>2.2228957156633142</v>
      </c>
      <c r="AS2863" s="8">
        <f t="shared" si="182"/>
        <v>4</v>
      </c>
      <c r="AT2863" s="6">
        <v>30.37</v>
      </c>
      <c r="AU2863" s="1">
        <v>15.340999999999999</v>
      </c>
      <c r="AV2863" s="3">
        <v>34.484000000000002</v>
      </c>
      <c r="AW2863" s="8">
        <f t="shared" si="183"/>
        <v>1.9019999999999975</v>
      </c>
      <c r="AX2863">
        <v>1</v>
      </c>
      <c r="BC2863">
        <v>1</v>
      </c>
      <c r="BH2863">
        <v>1</v>
      </c>
      <c r="BM2863">
        <v>1</v>
      </c>
      <c r="CA2863">
        <v>1</v>
      </c>
      <c r="CF2863">
        <v>1</v>
      </c>
      <c r="CS2863">
        <v>1</v>
      </c>
      <c r="CX2863">
        <v>1</v>
      </c>
      <c r="DE2863">
        <v>1</v>
      </c>
      <c r="DF2863">
        <v>1</v>
      </c>
      <c r="EE2863">
        <v>1</v>
      </c>
      <c r="FK2863">
        <v>1</v>
      </c>
      <c r="FL2863">
        <v>1</v>
      </c>
    </row>
    <row r="2864" spans="1:178" hidden="1" x14ac:dyDescent="0.35">
      <c r="A2864" t="s">
        <v>7300</v>
      </c>
      <c r="B2864" t="s">
        <v>384</v>
      </c>
      <c r="C2864" t="s">
        <v>439</v>
      </c>
      <c r="D2864" t="s">
        <v>1209</v>
      </c>
      <c r="F2864" t="s">
        <v>5067</v>
      </c>
      <c r="G2864" t="s">
        <v>7305</v>
      </c>
      <c r="H2864" t="s">
        <v>7306</v>
      </c>
      <c r="K2864" t="s">
        <v>7307</v>
      </c>
      <c r="L2864" t="s">
        <v>631</v>
      </c>
      <c r="M2864" t="s">
        <v>343</v>
      </c>
      <c r="N2864">
        <v>80</v>
      </c>
      <c r="O2864" t="s">
        <v>241</v>
      </c>
      <c r="P2864" t="s">
        <v>241</v>
      </c>
      <c r="Q2864">
        <v>2600</v>
      </c>
      <c r="R2864">
        <v>35</v>
      </c>
      <c r="S2864">
        <v>-113</v>
      </c>
      <c r="T2864">
        <v>250</v>
      </c>
      <c r="U2864">
        <v>-8</v>
      </c>
      <c r="V2864">
        <v>13</v>
      </c>
      <c r="W2864">
        <v>5</v>
      </c>
      <c r="X2864" t="s">
        <v>1110</v>
      </c>
      <c r="Y2864" t="s">
        <v>7161</v>
      </c>
      <c r="AA2864" t="s">
        <v>489</v>
      </c>
      <c r="AB2864" t="s">
        <v>490</v>
      </c>
      <c r="AD2864" s="8"/>
      <c r="AF2864">
        <v>1</v>
      </c>
      <c r="AH2864" t="s">
        <v>4999</v>
      </c>
      <c r="AI2864">
        <v>11</v>
      </c>
      <c r="AJ2864">
        <v>0.4</v>
      </c>
      <c r="AN2864" s="6">
        <v>66.611999999999995</v>
      </c>
      <c r="AO2864" s="1">
        <v>18.757999999999999</v>
      </c>
      <c r="AP2864" s="3">
        <v>8.1630000000000003</v>
      </c>
      <c r="AQ2864" s="8">
        <f t="shared" si="180"/>
        <v>93.532999999999987</v>
      </c>
      <c r="AR2864" s="8">
        <f t="shared" si="181"/>
        <v>3.5511248533958844</v>
      </c>
      <c r="AS2864" s="8">
        <f t="shared" si="182"/>
        <v>4</v>
      </c>
      <c r="AT2864" s="6">
        <v>69.400999999999996</v>
      </c>
      <c r="AU2864" s="1">
        <v>15.159000000000001</v>
      </c>
      <c r="AV2864" s="3">
        <v>10.628</v>
      </c>
      <c r="AW2864" s="8">
        <f t="shared" si="183"/>
        <v>-2.7890000000000015</v>
      </c>
      <c r="AX2864">
        <v>1</v>
      </c>
      <c r="BC2864">
        <v>1</v>
      </c>
      <c r="BH2864">
        <v>1</v>
      </c>
      <c r="BM2864">
        <v>1</v>
      </c>
      <c r="BS2864">
        <v>1</v>
      </c>
      <c r="BX2864">
        <v>1</v>
      </c>
      <c r="CB2864">
        <v>1</v>
      </c>
      <c r="CF2864">
        <v>1</v>
      </c>
      <c r="CS2864">
        <v>1</v>
      </c>
      <c r="CY2864">
        <v>1</v>
      </c>
      <c r="DE2864">
        <v>1</v>
      </c>
      <c r="DF2864">
        <v>1</v>
      </c>
      <c r="DQ2864">
        <v>1</v>
      </c>
      <c r="DZ2864">
        <v>1</v>
      </c>
      <c r="EU2864">
        <v>1</v>
      </c>
      <c r="FB2864">
        <v>1</v>
      </c>
      <c r="FC2864">
        <v>1</v>
      </c>
      <c r="FF2864">
        <v>1</v>
      </c>
      <c r="FI2864">
        <v>1</v>
      </c>
      <c r="FM2864">
        <v>1</v>
      </c>
      <c r="FR2864">
        <v>1</v>
      </c>
    </row>
    <row r="2865" spans="1:178" hidden="1" x14ac:dyDescent="0.35">
      <c r="A2865" t="s">
        <v>7308</v>
      </c>
      <c r="B2865" t="s">
        <v>309</v>
      </c>
      <c r="C2865" t="s">
        <v>1089</v>
      </c>
      <c r="D2865" t="s">
        <v>1090</v>
      </c>
      <c r="F2865" t="s">
        <v>6379</v>
      </c>
      <c r="G2865" t="s">
        <v>7313</v>
      </c>
      <c r="H2865" t="s">
        <v>7314</v>
      </c>
      <c r="K2865" t="s">
        <v>7315</v>
      </c>
      <c r="L2865" t="s">
        <v>631</v>
      </c>
      <c r="M2865" t="s">
        <v>343</v>
      </c>
      <c r="N2865">
        <v>20</v>
      </c>
      <c r="O2865" t="s">
        <v>2650</v>
      </c>
      <c r="P2865" t="s">
        <v>2650</v>
      </c>
      <c r="Q2865">
        <v>2500</v>
      </c>
      <c r="R2865">
        <v>35</v>
      </c>
      <c r="S2865">
        <v>-113</v>
      </c>
      <c r="T2865">
        <v>250</v>
      </c>
      <c r="U2865">
        <v>-8</v>
      </c>
      <c r="V2865">
        <v>13</v>
      </c>
      <c r="W2865">
        <v>5</v>
      </c>
      <c r="X2865" t="s">
        <v>5029</v>
      </c>
      <c r="Y2865" t="s">
        <v>7161</v>
      </c>
      <c r="AA2865" t="s">
        <v>489</v>
      </c>
      <c r="AB2865" t="s">
        <v>490</v>
      </c>
      <c r="AD2865" s="8"/>
      <c r="AE2865">
        <v>1</v>
      </c>
      <c r="AH2865" t="s">
        <v>4999</v>
      </c>
      <c r="AI2865">
        <v>11</v>
      </c>
      <c r="AJ2865">
        <v>0.35</v>
      </c>
      <c r="AN2865" s="6">
        <v>63.976999999999997</v>
      </c>
      <c r="AO2865" s="1">
        <v>6.9050000000000002</v>
      </c>
      <c r="AP2865" s="3">
        <v>15.756</v>
      </c>
      <c r="AQ2865" s="8">
        <f t="shared" si="180"/>
        <v>86.637999999999991</v>
      </c>
      <c r="AR2865" s="8">
        <f t="shared" si="181"/>
        <v>9.2653149891383055</v>
      </c>
      <c r="AS2865" s="8">
        <f t="shared" si="182"/>
        <v>4</v>
      </c>
      <c r="AT2865" s="6">
        <v>60.16</v>
      </c>
      <c r="AU2865" s="1">
        <v>6.7279999999999998</v>
      </c>
      <c r="AV2865" s="3">
        <v>20.762</v>
      </c>
      <c r="AW2865" s="8">
        <f t="shared" si="183"/>
        <v>3.8170000000000002</v>
      </c>
      <c r="AX2865">
        <v>1</v>
      </c>
      <c r="BC2865">
        <v>1</v>
      </c>
      <c r="BH2865">
        <v>1</v>
      </c>
      <c r="BM2865">
        <v>1</v>
      </c>
      <c r="BP2865">
        <v>1</v>
      </c>
      <c r="BS2865">
        <v>1</v>
      </c>
      <c r="CA2865">
        <v>1</v>
      </c>
      <c r="CB2865">
        <v>1</v>
      </c>
      <c r="CF2865">
        <v>1</v>
      </c>
      <c r="CR2865">
        <v>1</v>
      </c>
      <c r="DG2865">
        <v>1</v>
      </c>
      <c r="DR2865">
        <v>1</v>
      </c>
      <c r="DT2865">
        <v>1</v>
      </c>
      <c r="DU2865">
        <v>1</v>
      </c>
      <c r="DZ2865">
        <v>1</v>
      </c>
      <c r="EY2865">
        <v>1</v>
      </c>
      <c r="FK2865">
        <v>1</v>
      </c>
    </row>
    <row r="2866" spans="1:178" hidden="1" x14ac:dyDescent="0.35">
      <c r="A2866" t="s">
        <v>14058</v>
      </c>
      <c r="B2866" t="s">
        <v>309</v>
      </c>
      <c r="C2866" t="s">
        <v>1089</v>
      </c>
      <c r="D2866" t="s">
        <v>1090</v>
      </c>
      <c r="F2866" t="s">
        <v>6698</v>
      </c>
      <c r="G2866" t="s">
        <v>14059</v>
      </c>
      <c r="H2866" t="s">
        <v>14060</v>
      </c>
      <c r="K2866" t="s">
        <v>14061</v>
      </c>
      <c r="L2866" t="s">
        <v>631</v>
      </c>
      <c r="M2866" t="s">
        <v>2016</v>
      </c>
      <c r="N2866">
        <v>5</v>
      </c>
      <c r="O2866" t="s">
        <v>241</v>
      </c>
      <c r="P2866" t="s">
        <v>285</v>
      </c>
      <c r="Q2866">
        <v>600</v>
      </c>
      <c r="R2866">
        <v>46</v>
      </c>
      <c r="S2866">
        <v>8</v>
      </c>
      <c r="X2866" t="s">
        <v>6920</v>
      </c>
      <c r="Y2866" t="s">
        <v>14062</v>
      </c>
      <c r="AA2866" t="s">
        <v>187</v>
      </c>
      <c r="AB2866" t="s">
        <v>188</v>
      </c>
      <c r="AD2866" s="8"/>
      <c r="AE2866">
        <v>1</v>
      </c>
      <c r="AH2866" t="s">
        <v>10470</v>
      </c>
      <c r="AI2866">
        <v>1</v>
      </c>
      <c r="AJ2866">
        <v>0.5</v>
      </c>
      <c r="AN2866" s="6" t="s">
        <v>23023</v>
      </c>
      <c r="AO2866" s="1" t="s">
        <v>23023</v>
      </c>
      <c r="AP2866" s="3" t="s">
        <v>23023</v>
      </c>
      <c r="AQ2866" s="8">
        <f t="shared" si="180"/>
        <v>0</v>
      </c>
      <c r="AR2866" s="8" t="e">
        <f t="shared" si="181"/>
        <v>#VALUE!</v>
      </c>
      <c r="AS2866" s="8" t="e">
        <f t="shared" si="182"/>
        <v>#VALUE!</v>
      </c>
      <c r="AW2866" s="8" t="e">
        <f t="shared" si="183"/>
        <v>#VALUE!</v>
      </c>
      <c r="AZ2866">
        <v>1</v>
      </c>
      <c r="BJ2866">
        <v>1</v>
      </c>
      <c r="BM2866">
        <v>1</v>
      </c>
      <c r="BS2866">
        <v>1</v>
      </c>
      <c r="CA2866">
        <v>1</v>
      </c>
      <c r="CG2866">
        <v>1</v>
      </c>
      <c r="CS2866">
        <v>1</v>
      </c>
      <c r="CY2866">
        <v>1</v>
      </c>
      <c r="DB2866">
        <v>1</v>
      </c>
      <c r="DD2866">
        <v>1</v>
      </c>
      <c r="EE2866">
        <v>1</v>
      </c>
      <c r="EY2866">
        <v>1</v>
      </c>
      <c r="FN2866">
        <v>1</v>
      </c>
    </row>
    <row r="2867" spans="1:178" hidden="1" x14ac:dyDescent="0.35">
      <c r="A2867" t="s">
        <v>7322</v>
      </c>
      <c r="B2867" t="s">
        <v>234</v>
      </c>
      <c r="C2867" t="s">
        <v>235</v>
      </c>
      <c r="D2867" t="s">
        <v>6577</v>
      </c>
      <c r="F2867" t="s">
        <v>7323</v>
      </c>
      <c r="G2867" t="s">
        <v>7324</v>
      </c>
      <c r="H2867" t="s">
        <v>7325</v>
      </c>
      <c r="K2867" t="s">
        <v>7326</v>
      </c>
      <c r="L2867" t="s">
        <v>733</v>
      </c>
      <c r="M2867" t="s">
        <v>23025</v>
      </c>
      <c r="N2867">
        <v>5</v>
      </c>
      <c r="O2867" t="s">
        <v>2650</v>
      </c>
      <c r="P2867" t="s">
        <v>2650</v>
      </c>
      <c r="Q2867">
        <v>2500</v>
      </c>
      <c r="R2867">
        <v>35</v>
      </c>
      <c r="S2867">
        <v>-113</v>
      </c>
      <c r="T2867">
        <v>250</v>
      </c>
      <c r="U2867">
        <v>-8</v>
      </c>
      <c r="V2867">
        <v>13</v>
      </c>
      <c r="W2867">
        <v>5</v>
      </c>
      <c r="X2867" t="s">
        <v>7223</v>
      </c>
      <c r="Y2867" t="s">
        <v>7161</v>
      </c>
      <c r="AA2867" t="s">
        <v>489</v>
      </c>
      <c r="AB2867" t="s">
        <v>490</v>
      </c>
      <c r="AD2867" s="8"/>
      <c r="AE2867">
        <v>1</v>
      </c>
      <c r="AH2867" t="s">
        <v>4999</v>
      </c>
      <c r="AI2867">
        <v>34</v>
      </c>
      <c r="AJ2867">
        <v>0.2</v>
      </c>
      <c r="AN2867" s="6">
        <v>63.7</v>
      </c>
      <c r="AO2867" s="1">
        <v>10.738</v>
      </c>
      <c r="AP2867" s="3">
        <v>12.663</v>
      </c>
      <c r="AQ2867" s="8">
        <f t="shared" si="180"/>
        <v>87.100999999999999</v>
      </c>
      <c r="AR2867" s="8">
        <f t="shared" si="181"/>
        <v>5.9322033898305087</v>
      </c>
      <c r="AS2867" s="8">
        <f t="shared" si="182"/>
        <v>4</v>
      </c>
      <c r="AT2867" s="6">
        <v>66.911000000000001</v>
      </c>
      <c r="AU2867" s="1">
        <v>9.7170000000000005</v>
      </c>
      <c r="AV2867" s="3">
        <v>11.958</v>
      </c>
      <c r="AW2867" s="8">
        <f t="shared" si="183"/>
        <v>-3.2109999999999985</v>
      </c>
      <c r="AX2867">
        <v>1</v>
      </c>
      <c r="BC2867">
        <v>1</v>
      </c>
      <c r="BH2867">
        <v>1</v>
      </c>
      <c r="BM2867">
        <v>1</v>
      </c>
      <c r="BS2867">
        <v>1</v>
      </c>
      <c r="CA2867">
        <v>1</v>
      </c>
      <c r="CF2867">
        <v>1</v>
      </c>
      <c r="CS2867">
        <v>1</v>
      </c>
      <c r="CX2867">
        <v>1</v>
      </c>
      <c r="CY2867">
        <v>1</v>
      </c>
      <c r="DE2867">
        <v>1</v>
      </c>
      <c r="DF2867">
        <v>1</v>
      </c>
      <c r="DN2867">
        <v>1</v>
      </c>
      <c r="DZ2867">
        <v>1</v>
      </c>
      <c r="EY2867">
        <v>1</v>
      </c>
    </row>
    <row r="2868" spans="1:178" hidden="1" x14ac:dyDescent="0.35">
      <c r="A2868" t="s">
        <v>7343</v>
      </c>
      <c r="B2868" t="s">
        <v>175</v>
      </c>
      <c r="C2868" t="s">
        <v>279</v>
      </c>
      <c r="D2868" t="s">
        <v>299</v>
      </c>
      <c r="E2868" t="s">
        <v>300</v>
      </c>
      <c r="F2868" t="s">
        <v>591</v>
      </c>
      <c r="G2868" t="s">
        <v>7344</v>
      </c>
      <c r="H2868" t="s">
        <v>7345</v>
      </c>
      <c r="K2868" t="s">
        <v>7346</v>
      </c>
      <c r="L2868" t="s">
        <v>182</v>
      </c>
      <c r="M2868" t="s">
        <v>197</v>
      </c>
      <c r="N2868">
        <v>80</v>
      </c>
      <c r="O2868" t="s">
        <v>2650</v>
      </c>
      <c r="P2868" t="s">
        <v>4980</v>
      </c>
      <c r="Q2868">
        <v>2450</v>
      </c>
      <c r="R2868">
        <v>35</v>
      </c>
      <c r="S2868">
        <v>-113</v>
      </c>
      <c r="T2868">
        <v>150</v>
      </c>
      <c r="U2868">
        <v>-7</v>
      </c>
      <c r="V2868">
        <v>14</v>
      </c>
      <c r="W2868">
        <v>10</v>
      </c>
      <c r="X2868" t="s">
        <v>1728</v>
      </c>
      <c r="Y2868" t="s">
        <v>7347</v>
      </c>
      <c r="AA2868" t="s">
        <v>489</v>
      </c>
      <c r="AB2868" t="s">
        <v>490</v>
      </c>
      <c r="AE2868">
        <v>1</v>
      </c>
      <c r="AH2868" t="s">
        <v>4999</v>
      </c>
      <c r="AI2868">
        <v>7</v>
      </c>
      <c r="AJ2868">
        <v>0.3</v>
      </c>
      <c r="AN2868" s="6">
        <v>45.073</v>
      </c>
      <c r="AO2868" s="1">
        <v>15.472</v>
      </c>
      <c r="AP2868" s="3">
        <v>24.076000000000001</v>
      </c>
      <c r="AQ2868" s="8">
        <f t="shared" si="180"/>
        <v>84.621000000000009</v>
      </c>
      <c r="AR2868" s="8">
        <f t="shared" si="181"/>
        <v>2.9131980351602897</v>
      </c>
      <c r="AS2868" s="8">
        <f t="shared" si="182"/>
        <v>4</v>
      </c>
      <c r="AT2868" s="6">
        <v>44.738999999999997</v>
      </c>
      <c r="AU2868" s="1">
        <v>15.473000000000001</v>
      </c>
      <c r="AV2868" s="3">
        <v>24.832000000000001</v>
      </c>
      <c r="AW2868" s="8">
        <f t="shared" si="183"/>
        <v>0.33400000000000318</v>
      </c>
      <c r="AX2868">
        <v>1</v>
      </c>
      <c r="BB2868">
        <v>1</v>
      </c>
      <c r="BH2868">
        <v>1</v>
      </c>
      <c r="BM2868">
        <v>1</v>
      </c>
      <c r="BS2868">
        <v>1</v>
      </c>
      <c r="CB2868">
        <v>1</v>
      </c>
      <c r="CC2868">
        <v>1</v>
      </c>
      <c r="CF2868">
        <v>1</v>
      </c>
      <c r="CT2868">
        <v>1</v>
      </c>
      <c r="CX2868">
        <v>1</v>
      </c>
      <c r="DE2868">
        <v>1</v>
      </c>
      <c r="DN2868">
        <v>1</v>
      </c>
      <c r="DO2868">
        <v>1</v>
      </c>
      <c r="DQ2868">
        <v>1</v>
      </c>
      <c r="DW2868">
        <v>1</v>
      </c>
      <c r="DX2868">
        <v>1</v>
      </c>
      <c r="EB2868">
        <v>1</v>
      </c>
      <c r="ED2868">
        <v>1</v>
      </c>
      <c r="EZ2868">
        <v>1</v>
      </c>
      <c r="FC2868">
        <v>1</v>
      </c>
      <c r="FD2868">
        <v>1</v>
      </c>
      <c r="FG2868">
        <v>1</v>
      </c>
    </row>
    <row r="2869" spans="1:178" hidden="1" x14ac:dyDescent="0.35">
      <c r="A2869" t="s">
        <v>7354</v>
      </c>
      <c r="B2869" t="s">
        <v>309</v>
      </c>
      <c r="C2869" t="s">
        <v>373</v>
      </c>
      <c r="D2869" t="s">
        <v>374</v>
      </c>
      <c r="E2869" t="s">
        <v>375</v>
      </c>
      <c r="F2869" t="s">
        <v>3666</v>
      </c>
      <c r="G2869" t="s">
        <v>7358</v>
      </c>
      <c r="H2869" t="s">
        <v>7359</v>
      </c>
      <c r="K2869" t="s">
        <v>7360</v>
      </c>
      <c r="L2869" t="s">
        <v>342</v>
      </c>
      <c r="M2869" t="s">
        <v>5903</v>
      </c>
      <c r="N2869">
        <v>20</v>
      </c>
      <c r="O2869" t="s">
        <v>3183</v>
      </c>
      <c r="P2869" t="s">
        <v>3183</v>
      </c>
      <c r="Q2869">
        <v>3500</v>
      </c>
      <c r="R2869">
        <v>35</v>
      </c>
      <c r="S2869">
        <v>-113</v>
      </c>
      <c r="T2869">
        <v>450</v>
      </c>
      <c r="U2869">
        <v>-10</v>
      </c>
      <c r="V2869">
        <v>11</v>
      </c>
      <c r="W2869">
        <v>4</v>
      </c>
      <c r="X2869" t="s">
        <v>3875</v>
      </c>
      <c r="Y2869" t="s">
        <v>7361</v>
      </c>
      <c r="AA2869" t="s">
        <v>489</v>
      </c>
      <c r="AB2869" t="s">
        <v>490</v>
      </c>
      <c r="AG2869">
        <v>1</v>
      </c>
      <c r="AH2869" t="s">
        <v>10470</v>
      </c>
      <c r="AI2869">
        <v>1</v>
      </c>
      <c r="AJ2869">
        <v>0.2</v>
      </c>
      <c r="AN2869" s="6">
        <v>62.938000000000002</v>
      </c>
      <c r="AO2869" s="1">
        <v>17.05</v>
      </c>
      <c r="AP2869" s="3">
        <v>13.189</v>
      </c>
      <c r="AQ2869" s="8">
        <f t="shared" si="180"/>
        <v>93.176999999999992</v>
      </c>
      <c r="AR2869" s="8">
        <f t="shared" si="181"/>
        <v>3.6913782991202346</v>
      </c>
      <c r="AS2869" s="8">
        <f t="shared" si="182"/>
        <v>4</v>
      </c>
      <c r="AT2869" s="6">
        <v>65.260000000000005</v>
      </c>
      <c r="AU2869" s="1">
        <v>16.129000000000001</v>
      </c>
      <c r="AV2869" s="3">
        <v>12.515000000000001</v>
      </c>
      <c r="AW2869" s="8">
        <f t="shared" si="183"/>
        <v>-2.3220000000000027</v>
      </c>
      <c r="AZ2869">
        <v>1</v>
      </c>
      <c r="BI2869">
        <v>1</v>
      </c>
      <c r="BJ2869">
        <v>1</v>
      </c>
      <c r="BM2869">
        <v>1</v>
      </c>
      <c r="BS2869">
        <v>1</v>
      </c>
      <c r="BZ2869">
        <v>1</v>
      </c>
      <c r="CG2869">
        <v>1</v>
      </c>
      <c r="CS2869">
        <v>1</v>
      </c>
      <c r="CY2869">
        <v>1</v>
      </c>
      <c r="DD2869">
        <v>1</v>
      </c>
      <c r="EE2869">
        <v>1</v>
      </c>
      <c r="FK2869">
        <v>1</v>
      </c>
    </row>
    <row r="2870" spans="1:178" hidden="1" x14ac:dyDescent="0.35">
      <c r="A2870" t="s">
        <v>7377</v>
      </c>
      <c r="B2870" t="s">
        <v>175</v>
      </c>
      <c r="C2870" t="s">
        <v>864</v>
      </c>
      <c r="D2870" t="s">
        <v>3194</v>
      </c>
      <c r="E2870" t="s">
        <v>7382</v>
      </c>
      <c r="F2870" t="s">
        <v>7383</v>
      </c>
      <c r="G2870" t="s">
        <v>7384</v>
      </c>
      <c r="H2870" t="s">
        <v>7385</v>
      </c>
      <c r="K2870" t="s">
        <v>7386</v>
      </c>
      <c r="L2870" t="s">
        <v>631</v>
      </c>
      <c r="M2870" t="s">
        <v>343</v>
      </c>
      <c r="N2870">
        <v>5</v>
      </c>
      <c r="O2870" t="s">
        <v>3183</v>
      </c>
      <c r="P2870" t="s">
        <v>231</v>
      </c>
      <c r="Q2870">
        <v>3650</v>
      </c>
      <c r="R2870">
        <v>35</v>
      </c>
      <c r="S2870">
        <v>-113</v>
      </c>
      <c r="T2870">
        <v>450</v>
      </c>
      <c r="U2870">
        <v>-10</v>
      </c>
      <c r="V2870">
        <v>11</v>
      </c>
      <c r="W2870">
        <v>4</v>
      </c>
      <c r="X2870" t="s">
        <v>851</v>
      </c>
      <c r="Y2870" t="s">
        <v>2343</v>
      </c>
      <c r="AA2870" t="s">
        <v>489</v>
      </c>
      <c r="AB2870" t="s">
        <v>490</v>
      </c>
      <c r="AD2870" s="8"/>
      <c r="AE2870">
        <v>1</v>
      </c>
      <c r="AH2870" t="s">
        <v>4999</v>
      </c>
      <c r="AI2870">
        <v>39</v>
      </c>
      <c r="AJ2870">
        <v>0.25</v>
      </c>
      <c r="AN2870" s="6">
        <v>54.783999999999999</v>
      </c>
      <c r="AO2870" s="1">
        <v>9.85</v>
      </c>
      <c r="AP2870" s="3">
        <v>15.483000000000001</v>
      </c>
      <c r="AQ2870" s="8">
        <f t="shared" si="180"/>
        <v>80.117000000000004</v>
      </c>
      <c r="AR2870" s="8">
        <f t="shared" si="181"/>
        <v>5.5618274111675126</v>
      </c>
      <c r="AS2870" s="8">
        <f t="shared" si="182"/>
        <v>4</v>
      </c>
      <c r="AT2870" s="6">
        <v>51.045999999999999</v>
      </c>
      <c r="AU2870" s="1">
        <v>10.852</v>
      </c>
      <c r="AV2870" s="3">
        <v>17.329999999999998</v>
      </c>
      <c r="AW2870" s="8">
        <f t="shared" si="183"/>
        <v>3.7379999999999995</v>
      </c>
      <c r="AX2870">
        <v>1</v>
      </c>
      <c r="BD2870">
        <v>1</v>
      </c>
      <c r="BH2870">
        <v>1</v>
      </c>
      <c r="BM2870">
        <v>1</v>
      </c>
      <c r="BQ2870">
        <v>1</v>
      </c>
      <c r="CA2870">
        <v>1</v>
      </c>
      <c r="CG2870">
        <v>1</v>
      </c>
      <c r="CS2870">
        <v>1</v>
      </c>
      <c r="DG2870">
        <v>1</v>
      </c>
      <c r="DM2870">
        <v>1</v>
      </c>
      <c r="EC2870">
        <v>1</v>
      </c>
      <c r="EE2870">
        <v>1</v>
      </c>
      <c r="FH2870">
        <v>1</v>
      </c>
    </row>
    <row r="2871" spans="1:178" hidden="1" x14ac:dyDescent="0.35">
      <c r="A2871" t="s">
        <v>7409</v>
      </c>
      <c r="B2871" t="s">
        <v>384</v>
      </c>
      <c r="C2871" t="s">
        <v>3359</v>
      </c>
      <c r="D2871" t="s">
        <v>3360</v>
      </c>
      <c r="F2871" t="s">
        <v>3361</v>
      </c>
      <c r="G2871" t="s">
        <v>7410</v>
      </c>
      <c r="H2871" t="s">
        <v>7411</v>
      </c>
      <c r="K2871" t="s">
        <v>7412</v>
      </c>
      <c r="L2871" t="s">
        <v>342</v>
      </c>
      <c r="M2871" t="s">
        <v>343</v>
      </c>
      <c r="N2871">
        <v>20</v>
      </c>
      <c r="O2871" t="s">
        <v>2113</v>
      </c>
      <c r="P2871" t="s">
        <v>3585</v>
      </c>
      <c r="Q2871">
        <v>2400</v>
      </c>
      <c r="R2871">
        <v>35</v>
      </c>
      <c r="S2871">
        <v>-113</v>
      </c>
      <c r="T2871">
        <v>300</v>
      </c>
      <c r="U2871">
        <v>-2</v>
      </c>
      <c r="V2871">
        <v>13</v>
      </c>
      <c r="W2871">
        <v>6</v>
      </c>
      <c r="X2871" t="s">
        <v>410</v>
      </c>
      <c r="Y2871" t="s">
        <v>7413</v>
      </c>
      <c r="AA2871" t="s">
        <v>489</v>
      </c>
      <c r="AB2871" t="s">
        <v>490</v>
      </c>
      <c r="AD2871" s="8"/>
      <c r="AE2871">
        <v>1</v>
      </c>
      <c r="AH2871" t="s">
        <v>4999</v>
      </c>
      <c r="AI2871">
        <v>6</v>
      </c>
      <c r="AJ2871">
        <v>0.15</v>
      </c>
      <c r="AN2871" s="6">
        <v>48.938000000000002</v>
      </c>
      <c r="AO2871" s="1">
        <v>18.678000000000001</v>
      </c>
      <c r="AP2871" s="3">
        <v>8.0779999999999994</v>
      </c>
      <c r="AQ2871" s="8">
        <f t="shared" si="180"/>
        <v>75.694000000000003</v>
      </c>
      <c r="AR2871" s="8">
        <f t="shared" si="181"/>
        <v>2.6200878038333868</v>
      </c>
      <c r="AS2871" s="8">
        <f t="shared" si="182"/>
        <v>4</v>
      </c>
      <c r="AT2871" s="6">
        <v>49.985999999999997</v>
      </c>
      <c r="AU2871" s="1">
        <v>17.893999999999998</v>
      </c>
      <c r="AV2871" s="3">
        <v>7.484</v>
      </c>
      <c r="AW2871" s="8">
        <f t="shared" si="183"/>
        <v>-1.0479999999999947</v>
      </c>
      <c r="AX2871">
        <v>1</v>
      </c>
      <c r="BC2871">
        <v>1</v>
      </c>
      <c r="BK2871">
        <v>1</v>
      </c>
      <c r="BM2871">
        <v>1</v>
      </c>
      <c r="CA2871">
        <v>1</v>
      </c>
      <c r="CG2871">
        <v>1</v>
      </c>
      <c r="CS2871">
        <v>1</v>
      </c>
      <c r="CY2871">
        <v>1</v>
      </c>
      <c r="DF2871">
        <v>1</v>
      </c>
      <c r="DQ2871">
        <v>1</v>
      </c>
      <c r="DR2871">
        <v>1</v>
      </c>
      <c r="EY2871">
        <v>1</v>
      </c>
      <c r="EZ2871">
        <v>1</v>
      </c>
      <c r="FB2871">
        <v>1</v>
      </c>
    </row>
    <row r="2872" spans="1:178" hidden="1" x14ac:dyDescent="0.35">
      <c r="A2872" t="s">
        <v>14081</v>
      </c>
      <c r="B2872" t="s">
        <v>573</v>
      </c>
      <c r="C2872" t="s">
        <v>1685</v>
      </c>
      <c r="D2872" t="s">
        <v>1686</v>
      </c>
      <c r="E2872" t="s">
        <v>1758</v>
      </c>
      <c r="F2872" t="s">
        <v>8006</v>
      </c>
      <c r="G2872" t="s">
        <v>14087</v>
      </c>
      <c r="H2872" t="s">
        <v>14088</v>
      </c>
      <c r="K2872" t="s">
        <v>14089</v>
      </c>
      <c r="L2872" t="s">
        <v>342</v>
      </c>
      <c r="M2872" t="s">
        <v>343</v>
      </c>
      <c r="N2872">
        <v>150</v>
      </c>
      <c r="O2872" t="s">
        <v>318</v>
      </c>
      <c r="P2872" t="s">
        <v>318</v>
      </c>
      <c r="Q2872">
        <v>500</v>
      </c>
      <c r="R2872">
        <v>35</v>
      </c>
      <c r="S2872">
        <v>24</v>
      </c>
      <c r="X2872" t="s">
        <v>3729</v>
      </c>
      <c r="Y2872" t="s">
        <v>320</v>
      </c>
      <c r="Z2872" t="s">
        <v>321</v>
      </c>
      <c r="AA2872" t="s">
        <v>322</v>
      </c>
      <c r="AB2872" t="s">
        <v>188</v>
      </c>
      <c r="AD2872" s="8"/>
      <c r="AF2872">
        <v>1</v>
      </c>
      <c r="AH2872" t="s">
        <v>6289</v>
      </c>
      <c r="AI2872">
        <v>4</v>
      </c>
      <c r="AJ2872">
        <v>1.5</v>
      </c>
      <c r="AN2872" s="6" t="s">
        <v>23023</v>
      </c>
      <c r="AO2872" s="1" t="s">
        <v>23023</v>
      </c>
      <c r="AP2872" s="3" t="s">
        <v>23023</v>
      </c>
      <c r="AQ2872" s="8">
        <f t="shared" si="180"/>
        <v>0</v>
      </c>
      <c r="AR2872" s="8" t="e">
        <f t="shared" si="181"/>
        <v>#VALUE!</v>
      </c>
      <c r="AS2872" s="8" t="e">
        <f t="shared" si="182"/>
        <v>#VALUE!</v>
      </c>
      <c r="AW2872" s="8" t="e">
        <f t="shared" si="183"/>
        <v>#VALUE!</v>
      </c>
      <c r="AX2872">
        <v>1</v>
      </c>
      <c r="BC2872">
        <v>1</v>
      </c>
      <c r="BI2872">
        <v>1</v>
      </c>
      <c r="BM2872">
        <v>1</v>
      </c>
      <c r="BP2872">
        <v>1</v>
      </c>
      <c r="BX2872">
        <v>1</v>
      </c>
      <c r="CB2872">
        <v>1</v>
      </c>
      <c r="CC2872">
        <v>1</v>
      </c>
      <c r="CE2872">
        <v>1</v>
      </c>
      <c r="CR2872">
        <v>1</v>
      </c>
      <c r="DG2872">
        <v>1</v>
      </c>
      <c r="DO2872">
        <v>1</v>
      </c>
      <c r="DP2872">
        <v>1</v>
      </c>
      <c r="DU2872">
        <v>1</v>
      </c>
      <c r="DY2872">
        <v>1</v>
      </c>
      <c r="EX2872">
        <v>1</v>
      </c>
      <c r="EY2872">
        <v>1</v>
      </c>
      <c r="EZ2872">
        <v>1</v>
      </c>
      <c r="FJ2872">
        <v>1</v>
      </c>
      <c r="FM2872">
        <v>1</v>
      </c>
      <c r="FV2872" t="s">
        <v>3250</v>
      </c>
    </row>
    <row r="2873" spans="1:178" hidden="1" x14ac:dyDescent="0.35">
      <c r="A2873" t="s">
        <v>7418</v>
      </c>
      <c r="B2873" t="s">
        <v>234</v>
      </c>
      <c r="C2873" t="s">
        <v>235</v>
      </c>
      <c r="D2873" t="s">
        <v>6577</v>
      </c>
      <c r="F2873" t="s">
        <v>6578</v>
      </c>
      <c r="G2873" t="s">
        <v>7419</v>
      </c>
      <c r="H2873" t="s">
        <v>7420</v>
      </c>
      <c r="K2873" t="s">
        <v>7421</v>
      </c>
      <c r="L2873" t="s">
        <v>342</v>
      </c>
      <c r="M2873" t="s">
        <v>343</v>
      </c>
      <c r="N2873">
        <v>5</v>
      </c>
      <c r="O2873" t="s">
        <v>3183</v>
      </c>
      <c r="P2873" t="s">
        <v>3183</v>
      </c>
      <c r="Q2873">
        <v>3300</v>
      </c>
      <c r="R2873">
        <v>35</v>
      </c>
      <c r="S2873">
        <v>-113</v>
      </c>
      <c r="T2873">
        <v>250</v>
      </c>
      <c r="U2873">
        <v>-8</v>
      </c>
      <c r="V2873">
        <v>13</v>
      </c>
      <c r="W2873">
        <v>5</v>
      </c>
      <c r="X2873" t="s">
        <v>3991</v>
      </c>
      <c r="Y2873" t="s">
        <v>7161</v>
      </c>
      <c r="AA2873" t="s">
        <v>489</v>
      </c>
      <c r="AB2873" t="s">
        <v>490</v>
      </c>
      <c r="AE2873">
        <v>1</v>
      </c>
      <c r="AH2873" t="s">
        <v>4999</v>
      </c>
      <c r="AI2873">
        <v>3</v>
      </c>
      <c r="AJ2873">
        <v>0.3</v>
      </c>
      <c r="AN2873" s="6">
        <v>69.105000000000004</v>
      </c>
      <c r="AO2873" s="1">
        <v>18.088999999999999</v>
      </c>
      <c r="AP2873" s="3">
        <v>2.3980000000000001</v>
      </c>
      <c r="AQ2873" s="8">
        <f t="shared" si="180"/>
        <v>89.591999999999999</v>
      </c>
      <c r="AR2873" s="8">
        <f t="shared" si="181"/>
        <v>3.8202775167228706</v>
      </c>
      <c r="AS2873" s="8">
        <f t="shared" si="182"/>
        <v>4</v>
      </c>
      <c r="AT2873" s="6">
        <v>65.704999999999998</v>
      </c>
      <c r="AU2873" s="1">
        <v>21.163</v>
      </c>
      <c r="AV2873" s="3">
        <v>3.081</v>
      </c>
      <c r="AW2873" s="8">
        <f t="shared" si="183"/>
        <v>3.4000000000000057</v>
      </c>
      <c r="AX2873">
        <v>1</v>
      </c>
      <c r="BC2873">
        <v>1</v>
      </c>
      <c r="BH2873">
        <v>1</v>
      </c>
      <c r="BK2873">
        <v>1</v>
      </c>
      <c r="BM2873">
        <v>1</v>
      </c>
      <c r="BP2873">
        <v>1</v>
      </c>
      <c r="BS2873">
        <v>1</v>
      </c>
      <c r="BX2873">
        <v>1</v>
      </c>
      <c r="BZ2873">
        <v>1</v>
      </c>
      <c r="CG2873">
        <v>1</v>
      </c>
      <c r="CR2873">
        <v>1</v>
      </c>
      <c r="CT2873">
        <v>1</v>
      </c>
      <c r="DG2873">
        <v>1</v>
      </c>
      <c r="DN2873">
        <v>1</v>
      </c>
      <c r="DZ2873">
        <v>1</v>
      </c>
      <c r="EE2873">
        <v>1</v>
      </c>
      <c r="EY2873">
        <v>1</v>
      </c>
    </row>
    <row r="2874" spans="1:178" hidden="1" x14ac:dyDescent="0.35">
      <c r="A2874" t="s">
        <v>14090</v>
      </c>
      <c r="B2874" t="s">
        <v>309</v>
      </c>
      <c r="C2874" t="s">
        <v>373</v>
      </c>
      <c r="D2874" t="s">
        <v>374</v>
      </c>
      <c r="E2874" t="s">
        <v>374</v>
      </c>
      <c r="F2874" t="s">
        <v>1612</v>
      </c>
      <c r="G2874" t="s">
        <v>14091</v>
      </c>
      <c r="H2874" t="s">
        <v>14092</v>
      </c>
      <c r="K2874" t="s">
        <v>14093</v>
      </c>
      <c r="L2874" t="s">
        <v>733</v>
      </c>
      <c r="M2874" t="s">
        <v>2016</v>
      </c>
      <c r="N2874">
        <v>5</v>
      </c>
      <c r="O2874" t="s">
        <v>318</v>
      </c>
      <c r="P2874" t="s">
        <v>318</v>
      </c>
      <c r="Q2874">
        <v>700</v>
      </c>
      <c r="X2874" t="s">
        <v>5654</v>
      </c>
      <c r="Y2874" t="s">
        <v>320</v>
      </c>
      <c r="Z2874" t="s">
        <v>8779</v>
      </c>
      <c r="AA2874" t="s">
        <v>322</v>
      </c>
      <c r="AB2874" t="s">
        <v>188</v>
      </c>
      <c r="AE2874">
        <v>1</v>
      </c>
      <c r="AH2874" t="s">
        <v>10470</v>
      </c>
      <c r="AI2874">
        <v>1</v>
      </c>
      <c r="AJ2874">
        <v>0.6</v>
      </c>
      <c r="AN2874" s="6" t="s">
        <v>23023</v>
      </c>
      <c r="AO2874" s="1" t="s">
        <v>23023</v>
      </c>
      <c r="AP2874" s="3" t="s">
        <v>23023</v>
      </c>
      <c r="AQ2874" s="8">
        <f t="shared" si="180"/>
        <v>0</v>
      </c>
      <c r="AR2874" s="8" t="e">
        <f t="shared" si="181"/>
        <v>#VALUE!</v>
      </c>
      <c r="AS2874" s="8" t="e">
        <f t="shared" si="182"/>
        <v>#VALUE!</v>
      </c>
      <c r="AW2874" s="8" t="e">
        <f t="shared" si="183"/>
        <v>#VALUE!</v>
      </c>
      <c r="AZ2874">
        <v>1</v>
      </c>
      <c r="BI2874">
        <v>1</v>
      </c>
      <c r="BM2874">
        <v>1</v>
      </c>
      <c r="BS2874">
        <v>1</v>
      </c>
      <c r="CA2874">
        <v>1</v>
      </c>
      <c r="CF2874">
        <v>1</v>
      </c>
      <c r="CS2874">
        <v>1</v>
      </c>
      <c r="CX2874">
        <v>1</v>
      </c>
      <c r="CY2874">
        <v>1</v>
      </c>
      <c r="DB2874">
        <v>1</v>
      </c>
      <c r="DD2874">
        <v>1</v>
      </c>
      <c r="EE2874">
        <v>1</v>
      </c>
      <c r="EY2874">
        <v>1</v>
      </c>
      <c r="FA2874">
        <v>1</v>
      </c>
    </row>
    <row r="2875" spans="1:178" hidden="1" x14ac:dyDescent="0.35">
      <c r="A2875" t="s">
        <v>14094</v>
      </c>
      <c r="B2875" t="s">
        <v>573</v>
      </c>
      <c r="C2875" t="s">
        <v>574</v>
      </c>
      <c r="D2875" t="s">
        <v>3278</v>
      </c>
      <c r="F2875" t="s">
        <v>3279</v>
      </c>
      <c r="G2875" t="s">
        <v>14095</v>
      </c>
      <c r="H2875" t="s">
        <v>14096</v>
      </c>
      <c r="K2875" t="s">
        <v>14097</v>
      </c>
      <c r="L2875" t="s">
        <v>733</v>
      </c>
      <c r="M2875" t="s">
        <v>2016</v>
      </c>
      <c r="N2875">
        <v>20</v>
      </c>
      <c r="O2875" t="s">
        <v>318</v>
      </c>
      <c r="P2875" t="s">
        <v>318</v>
      </c>
      <c r="Q2875">
        <v>500</v>
      </c>
      <c r="R2875">
        <v>35</v>
      </c>
      <c r="S2875">
        <v>24</v>
      </c>
      <c r="X2875" t="s">
        <v>701</v>
      </c>
      <c r="Y2875" t="s">
        <v>14098</v>
      </c>
      <c r="Z2875" t="s">
        <v>321</v>
      </c>
      <c r="AA2875" t="s">
        <v>322</v>
      </c>
      <c r="AB2875" t="s">
        <v>188</v>
      </c>
      <c r="AE2875">
        <v>1</v>
      </c>
      <c r="AH2875" t="s">
        <v>10470</v>
      </c>
      <c r="AI2875">
        <v>1</v>
      </c>
      <c r="AJ2875">
        <v>0.6</v>
      </c>
      <c r="AN2875" s="6" t="s">
        <v>23023</v>
      </c>
      <c r="AO2875" s="1" t="s">
        <v>23023</v>
      </c>
      <c r="AP2875" s="3" t="s">
        <v>23023</v>
      </c>
      <c r="AQ2875" s="8">
        <f t="shared" si="180"/>
        <v>0</v>
      </c>
      <c r="AR2875" s="8" t="e">
        <f t="shared" si="181"/>
        <v>#VALUE!</v>
      </c>
      <c r="AS2875" s="8" t="e">
        <f t="shared" si="182"/>
        <v>#VALUE!</v>
      </c>
      <c r="AW2875" s="8" t="e">
        <f t="shared" si="183"/>
        <v>#VALUE!</v>
      </c>
      <c r="AZ2875">
        <v>1</v>
      </c>
      <c r="BI2875">
        <v>1</v>
      </c>
      <c r="BJ2875">
        <v>1</v>
      </c>
      <c r="BM2875">
        <v>1</v>
      </c>
      <c r="BS2875">
        <v>1</v>
      </c>
      <c r="CA2875">
        <v>1</v>
      </c>
      <c r="CE2875">
        <v>1</v>
      </c>
      <c r="CS2875">
        <v>1</v>
      </c>
      <c r="CW2875">
        <v>1</v>
      </c>
      <c r="DB2875">
        <v>1</v>
      </c>
      <c r="DD2875">
        <v>1</v>
      </c>
      <c r="EE2875">
        <v>1</v>
      </c>
      <c r="EF2875">
        <v>1</v>
      </c>
      <c r="EY2875">
        <v>1</v>
      </c>
    </row>
    <row r="2876" spans="1:178" hidden="1" x14ac:dyDescent="0.35">
      <c r="A2876" t="s">
        <v>14099</v>
      </c>
      <c r="B2876" t="s">
        <v>348</v>
      </c>
      <c r="C2876" t="s">
        <v>2525</v>
      </c>
      <c r="D2876" t="s">
        <v>2526</v>
      </c>
      <c r="F2876" t="s">
        <v>2527</v>
      </c>
      <c r="G2876" t="s">
        <v>14100</v>
      </c>
      <c r="H2876" t="s">
        <v>14101</v>
      </c>
      <c r="K2876" t="s">
        <v>14102</v>
      </c>
      <c r="L2876" t="s">
        <v>182</v>
      </c>
      <c r="M2876" t="s">
        <v>343</v>
      </c>
      <c r="N2876">
        <v>40</v>
      </c>
      <c r="O2876" t="s">
        <v>318</v>
      </c>
      <c r="P2876" t="s">
        <v>318</v>
      </c>
      <c r="Q2876">
        <v>600</v>
      </c>
      <c r="R2876">
        <v>35</v>
      </c>
      <c r="S2876">
        <v>24</v>
      </c>
      <c r="X2876" t="s">
        <v>795</v>
      </c>
      <c r="Y2876" t="s">
        <v>320</v>
      </c>
      <c r="Z2876" t="s">
        <v>321</v>
      </c>
      <c r="AA2876" t="s">
        <v>322</v>
      </c>
      <c r="AB2876" t="s">
        <v>188</v>
      </c>
      <c r="AD2876" s="8"/>
      <c r="AE2876">
        <v>1</v>
      </c>
      <c r="AH2876" t="s">
        <v>10470</v>
      </c>
      <c r="AI2876">
        <v>1</v>
      </c>
      <c r="AN2876" s="6" t="s">
        <v>23023</v>
      </c>
      <c r="AO2876" s="1" t="s">
        <v>23023</v>
      </c>
      <c r="AP2876" s="3" t="s">
        <v>23023</v>
      </c>
      <c r="AQ2876" s="8">
        <f t="shared" si="180"/>
        <v>0</v>
      </c>
      <c r="AR2876" s="8" t="e">
        <f t="shared" si="181"/>
        <v>#VALUE!</v>
      </c>
      <c r="AS2876" s="8" t="e">
        <f t="shared" si="182"/>
        <v>#VALUE!</v>
      </c>
      <c r="AW2876" s="8" t="e">
        <f t="shared" si="183"/>
        <v>#VALUE!</v>
      </c>
      <c r="AZ2876">
        <v>1</v>
      </c>
      <c r="BK2876">
        <v>1</v>
      </c>
      <c r="BM2876">
        <v>1</v>
      </c>
      <c r="BS2876">
        <v>1</v>
      </c>
      <c r="CB2876">
        <v>1</v>
      </c>
      <c r="CG2876">
        <v>1</v>
      </c>
      <c r="CT2876">
        <v>1</v>
      </c>
      <c r="CY2876">
        <v>1</v>
      </c>
      <c r="DF2876">
        <v>1</v>
      </c>
      <c r="DP2876">
        <v>1</v>
      </c>
      <c r="DR2876">
        <v>1</v>
      </c>
      <c r="DU2876">
        <v>1</v>
      </c>
      <c r="DZ2876">
        <v>1</v>
      </c>
      <c r="EY2876">
        <v>1</v>
      </c>
      <c r="FC2876">
        <v>1</v>
      </c>
      <c r="FE2876">
        <v>1</v>
      </c>
      <c r="FJ2876">
        <v>1</v>
      </c>
    </row>
    <row r="2877" spans="1:178" hidden="1" x14ac:dyDescent="0.35">
      <c r="A2877" t="s">
        <v>14103</v>
      </c>
      <c r="B2877" t="s">
        <v>573</v>
      </c>
      <c r="C2877" t="s">
        <v>1685</v>
      </c>
      <c r="D2877" t="s">
        <v>1686</v>
      </c>
      <c r="E2877" t="s">
        <v>14104</v>
      </c>
      <c r="F2877" t="s">
        <v>12926</v>
      </c>
      <c r="G2877" t="s">
        <v>14105</v>
      </c>
      <c r="H2877" t="s">
        <v>14106</v>
      </c>
      <c r="K2877" t="s">
        <v>14107</v>
      </c>
      <c r="L2877" t="s">
        <v>342</v>
      </c>
      <c r="M2877" t="s">
        <v>343</v>
      </c>
      <c r="N2877">
        <v>40</v>
      </c>
      <c r="O2877" t="s">
        <v>318</v>
      </c>
      <c r="P2877" t="s">
        <v>318</v>
      </c>
      <c r="Q2877">
        <v>400</v>
      </c>
      <c r="R2877">
        <v>35</v>
      </c>
      <c r="S2877">
        <v>24</v>
      </c>
      <c r="X2877" t="s">
        <v>1144</v>
      </c>
      <c r="Y2877" t="s">
        <v>14054</v>
      </c>
      <c r="Z2877" t="s">
        <v>321</v>
      </c>
      <c r="AA2877" t="s">
        <v>322</v>
      </c>
      <c r="AB2877" t="s">
        <v>188</v>
      </c>
      <c r="AG2877">
        <v>1</v>
      </c>
      <c r="AH2877" t="s">
        <v>10470</v>
      </c>
      <c r="AI2877">
        <v>1</v>
      </c>
      <c r="AJ2877">
        <v>0.8</v>
      </c>
      <c r="AN2877" s="6" t="s">
        <v>23023</v>
      </c>
      <c r="AO2877" s="1" t="s">
        <v>23023</v>
      </c>
      <c r="AP2877" s="3" t="s">
        <v>23023</v>
      </c>
      <c r="AQ2877" s="8">
        <f t="shared" si="180"/>
        <v>0</v>
      </c>
      <c r="AR2877" s="8" t="e">
        <f t="shared" si="181"/>
        <v>#VALUE!</v>
      </c>
      <c r="AS2877" s="8" t="e">
        <f t="shared" si="182"/>
        <v>#VALUE!</v>
      </c>
      <c r="AW2877" s="8" t="e">
        <f t="shared" si="183"/>
        <v>#VALUE!</v>
      </c>
      <c r="AZ2877">
        <v>1</v>
      </c>
      <c r="BJ2877">
        <v>1</v>
      </c>
      <c r="BL2877">
        <v>1</v>
      </c>
      <c r="BM2877">
        <v>1</v>
      </c>
      <c r="BP2877">
        <v>1</v>
      </c>
      <c r="BR2877">
        <v>1</v>
      </c>
      <c r="BS2877">
        <v>1</v>
      </c>
      <c r="CA2877">
        <v>1</v>
      </c>
      <c r="CF2877">
        <v>1</v>
      </c>
      <c r="CJ2877">
        <v>1</v>
      </c>
      <c r="CR2877">
        <v>1</v>
      </c>
      <c r="DF2877">
        <v>1</v>
      </c>
      <c r="DG2877">
        <v>1</v>
      </c>
      <c r="DQ2877">
        <v>1</v>
      </c>
      <c r="DR2877">
        <v>1</v>
      </c>
      <c r="DT2877">
        <v>1</v>
      </c>
      <c r="DU2877">
        <v>1</v>
      </c>
      <c r="DZ2877">
        <v>1</v>
      </c>
      <c r="FK2877">
        <v>1</v>
      </c>
      <c r="FM2877">
        <v>1</v>
      </c>
    </row>
    <row r="2878" spans="1:178" hidden="1" x14ac:dyDescent="0.35">
      <c r="A2878" t="s">
        <v>7418</v>
      </c>
      <c r="B2878" t="s">
        <v>175</v>
      </c>
      <c r="C2878" t="s">
        <v>279</v>
      </c>
      <c r="D2878" t="s">
        <v>299</v>
      </c>
      <c r="E2878" t="s">
        <v>300</v>
      </c>
      <c r="F2878" t="s">
        <v>7422</v>
      </c>
      <c r="G2878" t="s">
        <v>7423</v>
      </c>
      <c r="H2878" t="s">
        <v>7424</v>
      </c>
      <c r="K2878" t="s">
        <v>7425</v>
      </c>
      <c r="L2878" t="s">
        <v>182</v>
      </c>
      <c r="M2878" t="s">
        <v>23025</v>
      </c>
      <c r="N2878">
        <v>5</v>
      </c>
      <c r="O2878" t="s">
        <v>3183</v>
      </c>
      <c r="P2878" t="s">
        <v>2885</v>
      </c>
      <c r="Q2878">
        <v>3600</v>
      </c>
      <c r="R2878">
        <v>35</v>
      </c>
      <c r="S2878">
        <v>-113</v>
      </c>
      <c r="T2878">
        <v>450</v>
      </c>
      <c r="U2878">
        <v>-10</v>
      </c>
      <c r="V2878">
        <v>11</v>
      </c>
      <c r="W2878">
        <v>4</v>
      </c>
      <c r="X2878" t="s">
        <v>436</v>
      </c>
      <c r="Y2878" t="s">
        <v>7161</v>
      </c>
      <c r="AA2878" t="s">
        <v>489</v>
      </c>
      <c r="AB2878" t="s">
        <v>490</v>
      </c>
      <c r="AD2878" s="8"/>
      <c r="AF2878">
        <v>1</v>
      </c>
      <c r="AH2878" t="s">
        <v>5745</v>
      </c>
      <c r="AI2878">
        <v>11</v>
      </c>
      <c r="AJ2878">
        <v>0.2</v>
      </c>
      <c r="AN2878" s="6">
        <v>62.094000000000001</v>
      </c>
      <c r="AO2878" s="1">
        <v>8.8239999999999998</v>
      </c>
      <c r="AP2878" s="3">
        <v>15.21</v>
      </c>
      <c r="AQ2878" s="8">
        <f t="shared" si="180"/>
        <v>86.128000000000014</v>
      </c>
      <c r="AR2878" s="8">
        <f t="shared" si="181"/>
        <v>7.0369446962828652</v>
      </c>
      <c r="AS2878" s="8">
        <f t="shared" si="182"/>
        <v>4</v>
      </c>
      <c r="AT2878" s="6">
        <v>61.548999999999999</v>
      </c>
      <c r="AU2878" s="1">
        <v>8.6980000000000004</v>
      </c>
      <c r="AV2878" s="3">
        <v>16.75</v>
      </c>
      <c r="AW2878" s="8">
        <f t="shared" si="183"/>
        <v>0.54500000000000171</v>
      </c>
      <c r="AX2878">
        <v>1</v>
      </c>
      <c r="BC2878">
        <v>1</v>
      </c>
      <c r="BD2878">
        <v>1</v>
      </c>
      <c r="BH2878">
        <v>1</v>
      </c>
      <c r="BK2878">
        <v>1</v>
      </c>
      <c r="BM2878">
        <v>1</v>
      </c>
      <c r="BS2878">
        <v>1</v>
      </c>
      <c r="BX2878">
        <v>1</v>
      </c>
      <c r="BZ2878">
        <v>1</v>
      </c>
      <c r="CA2878">
        <v>1</v>
      </c>
      <c r="CG2878">
        <v>1</v>
      </c>
      <c r="CT2878">
        <v>1</v>
      </c>
      <c r="CX2878">
        <v>1</v>
      </c>
      <c r="DE2878">
        <v>1</v>
      </c>
      <c r="DF2878">
        <v>1</v>
      </c>
      <c r="DN2878">
        <v>1</v>
      </c>
      <c r="DQ2878">
        <v>1</v>
      </c>
      <c r="DR2878">
        <v>1</v>
      </c>
      <c r="DU2878">
        <v>1</v>
      </c>
      <c r="DX2878">
        <v>1</v>
      </c>
      <c r="DZ2878">
        <v>1</v>
      </c>
      <c r="FK2878">
        <v>1</v>
      </c>
      <c r="FR2878">
        <v>1</v>
      </c>
    </row>
    <row r="2879" spans="1:178" hidden="1" x14ac:dyDescent="0.35">
      <c r="A2879" t="s">
        <v>7426</v>
      </c>
      <c r="B2879" t="s">
        <v>573</v>
      </c>
      <c r="C2879" t="s">
        <v>815</v>
      </c>
      <c r="D2879" t="s">
        <v>816</v>
      </c>
      <c r="E2879" t="s">
        <v>1645</v>
      </c>
      <c r="F2879" t="s">
        <v>3126</v>
      </c>
      <c r="G2879" t="s">
        <v>7430</v>
      </c>
      <c r="H2879" t="s">
        <v>7431</v>
      </c>
      <c r="K2879" t="s">
        <v>7432</v>
      </c>
      <c r="L2879" t="s">
        <v>3059</v>
      </c>
      <c r="M2879" t="s">
        <v>343</v>
      </c>
      <c r="N2879">
        <v>5</v>
      </c>
      <c r="O2879" t="s">
        <v>3183</v>
      </c>
      <c r="P2879" t="s">
        <v>3183</v>
      </c>
      <c r="Q2879">
        <v>3400</v>
      </c>
      <c r="R2879">
        <v>35</v>
      </c>
      <c r="S2879">
        <v>-113</v>
      </c>
      <c r="T2879">
        <v>450</v>
      </c>
      <c r="U2879">
        <v>-10</v>
      </c>
      <c r="V2879">
        <v>11</v>
      </c>
      <c r="W2879">
        <v>4</v>
      </c>
      <c r="X2879" t="s">
        <v>3991</v>
      </c>
      <c r="Y2879" t="s">
        <v>7433</v>
      </c>
      <c r="AA2879" t="s">
        <v>489</v>
      </c>
      <c r="AB2879" t="s">
        <v>490</v>
      </c>
      <c r="AD2879" s="8"/>
      <c r="AF2879">
        <v>1</v>
      </c>
      <c r="AH2879" t="s">
        <v>6289</v>
      </c>
      <c r="AI2879">
        <v>4</v>
      </c>
      <c r="AJ2879">
        <v>0.2</v>
      </c>
      <c r="AN2879" s="6">
        <v>73.462999999999994</v>
      </c>
      <c r="AO2879" s="1">
        <v>8.7899999999999991</v>
      </c>
      <c r="AP2879" s="3">
        <v>10.468</v>
      </c>
      <c r="AQ2879" s="8">
        <f t="shared" si="180"/>
        <v>92.720999999999989</v>
      </c>
      <c r="AR2879" s="8">
        <f t="shared" si="181"/>
        <v>8.3575654152445971</v>
      </c>
      <c r="AS2879" s="8">
        <f t="shared" si="182"/>
        <v>4</v>
      </c>
      <c r="AT2879" s="6">
        <v>76.033000000000001</v>
      </c>
      <c r="AU2879" s="1">
        <v>7.5389999999999997</v>
      </c>
      <c r="AV2879" s="3">
        <v>10.201000000000001</v>
      </c>
      <c r="AW2879" s="8">
        <f t="shared" si="183"/>
        <v>-2.5700000000000074</v>
      </c>
      <c r="AX2879">
        <v>1</v>
      </c>
      <c r="BC2879">
        <v>1</v>
      </c>
      <c r="BH2879">
        <v>1</v>
      </c>
      <c r="BK2879">
        <v>1</v>
      </c>
      <c r="BM2879">
        <v>1</v>
      </c>
      <c r="BP2879">
        <v>1</v>
      </c>
      <c r="BX2879">
        <v>1</v>
      </c>
      <c r="CA2879">
        <v>1</v>
      </c>
      <c r="CG2879">
        <v>1</v>
      </c>
      <c r="CR2879">
        <v>1</v>
      </c>
      <c r="DG2879">
        <v>1</v>
      </c>
      <c r="EE2879">
        <v>1</v>
      </c>
      <c r="EP2879">
        <v>1</v>
      </c>
      <c r="EY2879">
        <v>1</v>
      </c>
      <c r="EZ2879">
        <v>1</v>
      </c>
      <c r="FN2879">
        <v>1</v>
      </c>
      <c r="FV2879" t="s">
        <v>4420</v>
      </c>
    </row>
    <row r="2880" spans="1:178" hidden="1" x14ac:dyDescent="0.35">
      <c r="A2880" t="s">
        <v>14117</v>
      </c>
      <c r="B2880" t="s">
        <v>309</v>
      </c>
      <c r="C2880" t="s">
        <v>373</v>
      </c>
      <c r="D2880" t="s">
        <v>2040</v>
      </c>
      <c r="F2880" t="s">
        <v>9756</v>
      </c>
      <c r="G2880" t="s">
        <v>14118</v>
      </c>
      <c r="H2880" t="s">
        <v>14119</v>
      </c>
      <c r="K2880" t="s">
        <v>14120</v>
      </c>
      <c r="L2880" t="s">
        <v>182</v>
      </c>
      <c r="M2880" t="s">
        <v>2016</v>
      </c>
      <c r="N2880">
        <v>40</v>
      </c>
      <c r="O2880" t="s">
        <v>318</v>
      </c>
      <c r="P2880" t="s">
        <v>318</v>
      </c>
      <c r="Q2880">
        <v>400</v>
      </c>
      <c r="R2880">
        <v>35</v>
      </c>
      <c r="S2880">
        <v>24</v>
      </c>
      <c r="X2880" t="s">
        <v>653</v>
      </c>
      <c r="Y2880" t="s">
        <v>14121</v>
      </c>
      <c r="Z2880" t="s">
        <v>321</v>
      </c>
      <c r="AA2880" t="s">
        <v>322</v>
      </c>
      <c r="AB2880" t="s">
        <v>188</v>
      </c>
      <c r="AD2880" s="8"/>
      <c r="AE2880">
        <v>1</v>
      </c>
      <c r="AH2880" t="s">
        <v>10470</v>
      </c>
      <c r="AI2880">
        <v>1</v>
      </c>
      <c r="AJ2880">
        <v>3</v>
      </c>
      <c r="AN2880" s="6" t="s">
        <v>23023</v>
      </c>
      <c r="AO2880" s="1" t="s">
        <v>23023</v>
      </c>
      <c r="AP2880" s="3" t="s">
        <v>23023</v>
      </c>
      <c r="AQ2880" s="8">
        <f t="shared" si="180"/>
        <v>0</v>
      </c>
      <c r="AR2880" s="8" t="e">
        <f t="shared" si="181"/>
        <v>#VALUE!</v>
      </c>
      <c r="AS2880" s="8" t="e">
        <f t="shared" si="182"/>
        <v>#VALUE!</v>
      </c>
      <c r="AW2880" s="8" t="e">
        <f t="shared" si="183"/>
        <v>#VALUE!</v>
      </c>
      <c r="AZ2880">
        <v>1</v>
      </c>
      <c r="BK2880">
        <v>1</v>
      </c>
      <c r="BM2880">
        <v>1</v>
      </c>
      <c r="BP2880">
        <v>1</v>
      </c>
      <c r="BQ2880">
        <v>1</v>
      </c>
      <c r="BZ2880">
        <v>1</v>
      </c>
      <c r="CE2880">
        <v>1</v>
      </c>
      <c r="CF2880">
        <v>1</v>
      </c>
      <c r="CI2880">
        <v>1</v>
      </c>
      <c r="CR2880">
        <v>1</v>
      </c>
      <c r="DG2880">
        <v>1</v>
      </c>
      <c r="DR2880">
        <v>1</v>
      </c>
      <c r="EE2880">
        <v>1</v>
      </c>
      <c r="EY2880">
        <v>1</v>
      </c>
    </row>
    <row r="2881" spans="1:178" hidden="1" x14ac:dyDescent="0.35">
      <c r="A2881" t="s">
        <v>14122</v>
      </c>
      <c r="B2881" t="s">
        <v>175</v>
      </c>
      <c r="C2881" t="s">
        <v>582</v>
      </c>
      <c r="D2881" t="s">
        <v>583</v>
      </c>
      <c r="F2881" t="s">
        <v>3186</v>
      </c>
      <c r="G2881" t="s">
        <v>14123</v>
      </c>
      <c r="H2881" t="s">
        <v>14124</v>
      </c>
      <c r="K2881" t="s">
        <v>14125</v>
      </c>
      <c r="L2881" t="s">
        <v>631</v>
      </c>
      <c r="M2881" t="s">
        <v>343</v>
      </c>
      <c r="N2881">
        <v>20</v>
      </c>
      <c r="O2881" t="s">
        <v>318</v>
      </c>
      <c r="P2881" t="s">
        <v>318</v>
      </c>
      <c r="Q2881">
        <v>500</v>
      </c>
      <c r="R2881">
        <v>35</v>
      </c>
      <c r="S2881">
        <v>24</v>
      </c>
      <c r="X2881" t="s">
        <v>436</v>
      </c>
      <c r="Y2881" t="s">
        <v>14078</v>
      </c>
      <c r="Z2881" t="s">
        <v>321</v>
      </c>
      <c r="AA2881" t="s">
        <v>322</v>
      </c>
      <c r="AB2881" t="s">
        <v>188</v>
      </c>
      <c r="AE2881">
        <v>1</v>
      </c>
      <c r="AH2881" t="s">
        <v>4999</v>
      </c>
      <c r="AI2881">
        <v>2</v>
      </c>
      <c r="AJ2881">
        <v>0.7</v>
      </c>
      <c r="AN2881" s="6" t="s">
        <v>23023</v>
      </c>
      <c r="AO2881" s="1" t="s">
        <v>23023</v>
      </c>
      <c r="AP2881" s="3" t="s">
        <v>23023</v>
      </c>
      <c r="AQ2881" s="8">
        <f t="shared" si="180"/>
        <v>0</v>
      </c>
      <c r="AR2881" s="8" t="e">
        <f t="shared" si="181"/>
        <v>#VALUE!</v>
      </c>
      <c r="AS2881" s="8" t="e">
        <f t="shared" si="182"/>
        <v>#VALUE!</v>
      </c>
      <c r="AW2881" s="8" t="e">
        <f t="shared" si="183"/>
        <v>#VALUE!</v>
      </c>
      <c r="AX2881">
        <v>1</v>
      </c>
      <c r="BD2881">
        <v>1</v>
      </c>
      <c r="BH2881">
        <v>1</v>
      </c>
      <c r="BI2881">
        <v>1</v>
      </c>
      <c r="BM2881">
        <v>1</v>
      </c>
      <c r="BP2881">
        <v>1</v>
      </c>
      <c r="BS2881">
        <v>1</v>
      </c>
      <c r="BX2881">
        <v>1</v>
      </c>
      <c r="CA2881">
        <v>1</v>
      </c>
      <c r="CF2881">
        <v>1</v>
      </c>
      <c r="CS2881">
        <v>1</v>
      </c>
      <c r="CX2881">
        <v>1</v>
      </c>
      <c r="DB2881">
        <v>1</v>
      </c>
      <c r="DF2881">
        <v>1</v>
      </c>
      <c r="DG2881">
        <v>1</v>
      </c>
      <c r="DP2881">
        <v>1</v>
      </c>
      <c r="DU2881">
        <v>1</v>
      </c>
      <c r="DZ2881">
        <v>1</v>
      </c>
      <c r="EY2881">
        <v>1</v>
      </c>
      <c r="FC2881">
        <v>1</v>
      </c>
    </row>
    <row r="2882" spans="1:178" hidden="1" x14ac:dyDescent="0.35">
      <c r="A2882" t="s">
        <v>7438</v>
      </c>
      <c r="B2882" t="s">
        <v>309</v>
      </c>
      <c r="C2882" t="s">
        <v>373</v>
      </c>
      <c r="D2882" t="s">
        <v>2040</v>
      </c>
      <c r="F2882" t="s">
        <v>4062</v>
      </c>
      <c r="G2882" t="s">
        <v>7439</v>
      </c>
      <c r="H2882" t="s">
        <v>7440</v>
      </c>
      <c r="K2882" t="s">
        <v>7441</v>
      </c>
      <c r="L2882" t="s">
        <v>342</v>
      </c>
      <c r="M2882" t="s">
        <v>343</v>
      </c>
      <c r="N2882">
        <v>5</v>
      </c>
      <c r="O2882" t="s">
        <v>3183</v>
      </c>
      <c r="P2882" t="s">
        <v>3183</v>
      </c>
      <c r="Q2882">
        <v>3400</v>
      </c>
      <c r="R2882">
        <v>35</v>
      </c>
      <c r="S2882">
        <v>-113</v>
      </c>
      <c r="T2882">
        <v>450</v>
      </c>
      <c r="U2882">
        <v>-10</v>
      </c>
      <c r="V2882">
        <v>11</v>
      </c>
      <c r="W2882">
        <v>4</v>
      </c>
      <c r="X2882" t="s">
        <v>3991</v>
      </c>
      <c r="Y2882" t="s">
        <v>7361</v>
      </c>
      <c r="AA2882" t="s">
        <v>489</v>
      </c>
      <c r="AB2882" t="s">
        <v>490</v>
      </c>
      <c r="AD2882" s="8"/>
      <c r="AF2882">
        <v>1</v>
      </c>
      <c r="AH2882" t="s">
        <v>4999</v>
      </c>
      <c r="AI2882">
        <v>4</v>
      </c>
      <c r="AJ2882">
        <v>0.5</v>
      </c>
      <c r="AN2882" s="6">
        <v>58.322000000000003</v>
      </c>
      <c r="AO2882" s="1">
        <v>19.462</v>
      </c>
      <c r="AP2882" s="3">
        <v>5.0780000000000003</v>
      </c>
      <c r="AQ2882" s="8">
        <f t="shared" si="180"/>
        <v>82.862000000000009</v>
      </c>
      <c r="AR2882" s="8">
        <f t="shared" si="181"/>
        <v>2.9967115404377762</v>
      </c>
      <c r="AS2882" s="8">
        <f t="shared" si="182"/>
        <v>4</v>
      </c>
      <c r="AT2882" s="6">
        <v>56.780999999999999</v>
      </c>
      <c r="AU2882" s="1">
        <v>18.428000000000001</v>
      </c>
      <c r="AV2882" s="3">
        <v>5.3419999999999996</v>
      </c>
      <c r="AW2882" s="8">
        <f t="shared" si="183"/>
        <v>1.5410000000000039</v>
      </c>
      <c r="AX2882">
        <v>1</v>
      </c>
      <c r="BC2882">
        <v>1</v>
      </c>
      <c r="BH2882">
        <v>1</v>
      </c>
      <c r="BM2882">
        <v>1</v>
      </c>
      <c r="BP2882">
        <v>1</v>
      </c>
      <c r="BX2882">
        <v>1</v>
      </c>
      <c r="CA2882">
        <v>1</v>
      </c>
      <c r="CF2882">
        <v>1</v>
      </c>
      <c r="CI2882">
        <v>1</v>
      </c>
      <c r="CS2882">
        <v>1</v>
      </c>
      <c r="CX2882">
        <v>1</v>
      </c>
      <c r="CZ2882">
        <v>1</v>
      </c>
      <c r="DF2882">
        <v>1</v>
      </c>
      <c r="DG2882">
        <v>1</v>
      </c>
      <c r="DQ2882">
        <v>1</v>
      </c>
      <c r="DR2882">
        <v>1</v>
      </c>
      <c r="DU2882">
        <v>1</v>
      </c>
      <c r="DZ2882">
        <v>1</v>
      </c>
      <c r="EY2882">
        <v>1</v>
      </c>
      <c r="FB2882">
        <v>1</v>
      </c>
    </row>
    <row r="2883" spans="1:178" hidden="1" x14ac:dyDescent="0.35">
      <c r="A2883" t="s">
        <v>7450</v>
      </c>
      <c r="B2883" t="s">
        <v>573</v>
      </c>
      <c r="C2883" t="s">
        <v>815</v>
      </c>
      <c r="D2883" t="s">
        <v>816</v>
      </c>
      <c r="E2883" t="s">
        <v>1306</v>
      </c>
      <c r="F2883" t="s">
        <v>3751</v>
      </c>
      <c r="G2883" t="s">
        <v>7451</v>
      </c>
      <c r="H2883" t="s">
        <v>7452</v>
      </c>
      <c r="K2883" t="s">
        <v>7453</v>
      </c>
      <c r="L2883" t="s">
        <v>342</v>
      </c>
      <c r="M2883" t="s">
        <v>343</v>
      </c>
      <c r="N2883">
        <v>20</v>
      </c>
      <c r="O2883" t="s">
        <v>3183</v>
      </c>
      <c r="P2883" t="s">
        <v>3183</v>
      </c>
      <c r="Q2883">
        <v>3400</v>
      </c>
      <c r="R2883">
        <v>35</v>
      </c>
      <c r="S2883">
        <v>-113</v>
      </c>
      <c r="T2883">
        <v>450</v>
      </c>
      <c r="U2883">
        <v>-10</v>
      </c>
      <c r="V2883">
        <v>11</v>
      </c>
      <c r="W2883">
        <v>4</v>
      </c>
      <c r="X2883" t="s">
        <v>436</v>
      </c>
      <c r="Y2883" t="s">
        <v>7454</v>
      </c>
      <c r="AA2883" t="s">
        <v>489</v>
      </c>
      <c r="AB2883" t="s">
        <v>490</v>
      </c>
      <c r="AD2883" s="8"/>
      <c r="AF2883">
        <v>1</v>
      </c>
      <c r="AH2883" t="s">
        <v>6289</v>
      </c>
      <c r="AI2883">
        <v>3</v>
      </c>
      <c r="AJ2883">
        <v>0.3</v>
      </c>
      <c r="AN2883" s="6">
        <v>58.908000000000001</v>
      </c>
      <c r="AO2883" s="1">
        <v>16.006</v>
      </c>
      <c r="AP2883" s="3">
        <v>5.9589999999999996</v>
      </c>
      <c r="AQ2883" s="8">
        <f t="shared" si="180"/>
        <v>80.873000000000005</v>
      </c>
      <c r="AR2883" s="8">
        <f t="shared" si="181"/>
        <v>3.6803698613020117</v>
      </c>
      <c r="AS2883" s="8">
        <f t="shared" si="182"/>
        <v>4</v>
      </c>
      <c r="AT2883" s="6">
        <v>61.241</v>
      </c>
      <c r="AU2883" s="1">
        <v>16.300999999999998</v>
      </c>
      <c r="AV2883" s="3">
        <v>4.585</v>
      </c>
      <c r="AW2883" s="8">
        <f t="shared" si="183"/>
        <v>-2.3329999999999984</v>
      </c>
      <c r="AX2883">
        <v>1</v>
      </c>
      <c r="BC2883">
        <v>1</v>
      </c>
      <c r="BH2883">
        <v>1</v>
      </c>
      <c r="BI2883">
        <v>1</v>
      </c>
      <c r="BM2883">
        <v>1</v>
      </c>
      <c r="BS2883">
        <v>1</v>
      </c>
      <c r="BX2883">
        <v>1</v>
      </c>
      <c r="CA2883">
        <v>1</v>
      </c>
      <c r="CB2883">
        <v>1</v>
      </c>
      <c r="CF2883">
        <v>1</v>
      </c>
      <c r="CR2883">
        <v>1</v>
      </c>
      <c r="CW2883">
        <v>1</v>
      </c>
      <c r="CY2883">
        <v>1</v>
      </c>
      <c r="DF2883">
        <v>1</v>
      </c>
      <c r="DK2883">
        <v>1</v>
      </c>
      <c r="DO2883">
        <v>1</v>
      </c>
      <c r="DQ2883">
        <v>1</v>
      </c>
      <c r="DR2883">
        <v>1</v>
      </c>
      <c r="DU2883">
        <v>1</v>
      </c>
      <c r="DX2883">
        <v>1</v>
      </c>
      <c r="DZ2883">
        <v>1</v>
      </c>
      <c r="EY2883">
        <v>1</v>
      </c>
      <c r="EZ2883">
        <v>1</v>
      </c>
      <c r="FB2883">
        <v>1</v>
      </c>
      <c r="FM2883">
        <v>1</v>
      </c>
      <c r="FV2883" t="s">
        <v>490</v>
      </c>
    </row>
    <row r="2884" spans="1:178" hidden="1" x14ac:dyDescent="0.35">
      <c r="A2884" t="s">
        <v>7458</v>
      </c>
      <c r="B2884" t="s">
        <v>234</v>
      </c>
      <c r="C2884" t="s">
        <v>235</v>
      </c>
      <c r="D2884" t="s">
        <v>6577</v>
      </c>
      <c r="F2884" t="s">
        <v>7323</v>
      </c>
      <c r="G2884" t="s">
        <v>7462</v>
      </c>
      <c r="H2884" t="s">
        <v>7463</v>
      </c>
      <c r="K2884" t="s">
        <v>7464</v>
      </c>
      <c r="L2884" t="s">
        <v>733</v>
      </c>
      <c r="M2884" t="s">
        <v>343</v>
      </c>
      <c r="N2884">
        <v>5</v>
      </c>
      <c r="O2884" t="s">
        <v>3183</v>
      </c>
      <c r="P2884" t="s">
        <v>231</v>
      </c>
      <c r="Q2884">
        <v>3500</v>
      </c>
      <c r="R2884">
        <v>35</v>
      </c>
      <c r="S2884">
        <v>-113</v>
      </c>
      <c r="T2884">
        <v>450</v>
      </c>
      <c r="U2884">
        <v>-10</v>
      </c>
      <c r="V2884">
        <v>11</v>
      </c>
      <c r="W2884">
        <v>4</v>
      </c>
      <c r="X2884" t="s">
        <v>3991</v>
      </c>
      <c r="Y2884" t="s">
        <v>7361</v>
      </c>
      <c r="AA2884" t="s">
        <v>489</v>
      </c>
      <c r="AB2884" t="s">
        <v>490</v>
      </c>
      <c r="AD2884" s="8"/>
      <c r="AE2884">
        <v>1</v>
      </c>
      <c r="AH2884" t="s">
        <v>6289</v>
      </c>
      <c r="AI2884">
        <v>12</v>
      </c>
      <c r="AJ2884">
        <v>0.1</v>
      </c>
      <c r="AN2884" s="6">
        <v>60.198999999999998</v>
      </c>
      <c r="AO2884" s="1">
        <v>16.434999999999999</v>
      </c>
      <c r="AP2884" s="3">
        <v>7.0750000000000002</v>
      </c>
      <c r="AQ2884" s="8">
        <f t="shared" si="180"/>
        <v>83.709000000000003</v>
      </c>
      <c r="AR2884" s="8">
        <f t="shared" si="181"/>
        <v>3.6628536659567996</v>
      </c>
      <c r="AS2884" s="8">
        <f t="shared" si="182"/>
        <v>4</v>
      </c>
      <c r="AT2884" s="6">
        <v>62.026000000000003</v>
      </c>
      <c r="AU2884" s="1">
        <v>15.497</v>
      </c>
      <c r="AV2884" s="3">
        <v>9.2189999999999994</v>
      </c>
      <c r="AW2884" s="8">
        <f t="shared" si="183"/>
        <v>-1.8270000000000053</v>
      </c>
      <c r="AX2884">
        <v>1</v>
      </c>
      <c r="BD2884">
        <v>1</v>
      </c>
      <c r="BH2884">
        <v>1</v>
      </c>
      <c r="BM2884">
        <v>1</v>
      </c>
      <c r="BS2884">
        <v>1</v>
      </c>
      <c r="BX2884">
        <v>1</v>
      </c>
      <c r="BZ2884">
        <v>1</v>
      </c>
      <c r="CA2884">
        <v>1</v>
      </c>
      <c r="CF2884">
        <v>1</v>
      </c>
      <c r="CS2884">
        <v>1</v>
      </c>
      <c r="CX2884">
        <v>1</v>
      </c>
      <c r="DE2884">
        <v>1</v>
      </c>
      <c r="DF2884">
        <v>1</v>
      </c>
      <c r="DN2884">
        <v>1</v>
      </c>
      <c r="DS2884">
        <v>1</v>
      </c>
      <c r="DZ2884">
        <v>1</v>
      </c>
      <c r="EY2884">
        <v>1</v>
      </c>
    </row>
    <row r="2885" spans="1:178" hidden="1" x14ac:dyDescent="0.35">
      <c r="A2885" t="s">
        <v>7465</v>
      </c>
      <c r="B2885" t="s">
        <v>175</v>
      </c>
      <c r="C2885" t="s">
        <v>864</v>
      </c>
      <c r="D2885" t="s">
        <v>1698</v>
      </c>
      <c r="F2885" t="s">
        <v>7466</v>
      </c>
      <c r="G2885" t="s">
        <v>7467</v>
      </c>
      <c r="H2885" t="s">
        <v>7468</v>
      </c>
      <c r="K2885" t="s">
        <v>7469</v>
      </c>
      <c r="L2885" t="s">
        <v>631</v>
      </c>
      <c r="M2885" t="s">
        <v>343</v>
      </c>
      <c r="N2885">
        <v>20</v>
      </c>
      <c r="O2885" t="s">
        <v>3183</v>
      </c>
      <c r="P2885" t="s">
        <v>231</v>
      </c>
      <c r="Q2885">
        <v>3500</v>
      </c>
      <c r="R2885">
        <v>35</v>
      </c>
      <c r="S2885">
        <v>-113</v>
      </c>
      <c r="T2885">
        <v>450</v>
      </c>
      <c r="U2885">
        <v>-10</v>
      </c>
      <c r="V2885">
        <v>11</v>
      </c>
      <c r="W2885">
        <v>4</v>
      </c>
      <c r="X2885" t="s">
        <v>3648</v>
      </c>
      <c r="Y2885" t="s">
        <v>2343</v>
      </c>
      <c r="AA2885" t="s">
        <v>489</v>
      </c>
      <c r="AB2885" t="s">
        <v>490</v>
      </c>
      <c r="AD2885" s="8"/>
      <c r="AF2885">
        <v>1</v>
      </c>
      <c r="AH2885" t="s">
        <v>12330</v>
      </c>
      <c r="AN2885" s="6">
        <v>49.621000000000002</v>
      </c>
      <c r="AO2885" s="1">
        <v>5.4690000000000003</v>
      </c>
      <c r="AP2885" s="3">
        <v>25.846</v>
      </c>
      <c r="AQ2885" s="8">
        <f t="shared" ref="AQ2885:AQ2948" si="184">IF(OR((AN2885&gt;0),(AO2885&gt;0)),SUM(AN2885:AP2885),"")</f>
        <v>80.936000000000007</v>
      </c>
      <c r="AR2885" s="8">
        <f t="shared" ref="AR2885:AR2948" si="185">IF(OR((AN2885&gt;0),(AO2885&gt;0)),AN2885/AO2885,"")</f>
        <v>9.0731395136222339</v>
      </c>
      <c r="AS2885" s="8">
        <f t="shared" ref="AS2885:AS2948" si="186">IF(AR2885&lt;0.5,1,IF(AR2885&lt;1,2,IF(AR2885&lt;2,3,IF(AR2885&lt;10,4,5))))</f>
        <v>4</v>
      </c>
      <c r="AT2885" s="6">
        <v>48.837000000000003</v>
      </c>
      <c r="AU2885" s="1">
        <v>5.2110000000000003</v>
      </c>
      <c r="AV2885" s="3">
        <v>27.452999999999999</v>
      </c>
      <c r="AW2885" s="8">
        <f t="shared" ref="AW2885:AW2948" si="187">AN2885-AT2885</f>
        <v>0.78399999999999892</v>
      </c>
      <c r="AX2885">
        <v>1</v>
      </c>
      <c r="BC2885">
        <v>1</v>
      </c>
      <c r="BH2885">
        <v>1</v>
      </c>
      <c r="BM2885">
        <v>1</v>
      </c>
      <c r="BQ2885">
        <v>1</v>
      </c>
      <c r="BZ2885">
        <v>1</v>
      </c>
      <c r="CA2885">
        <v>1</v>
      </c>
      <c r="CG2885">
        <v>1</v>
      </c>
      <c r="CR2885">
        <v>1</v>
      </c>
      <c r="DF2885">
        <v>1</v>
      </c>
      <c r="DP2885">
        <v>1</v>
      </c>
      <c r="DS2885">
        <v>1</v>
      </c>
      <c r="DU2885">
        <v>1</v>
      </c>
      <c r="EC2885">
        <v>1</v>
      </c>
      <c r="ES2885">
        <v>1</v>
      </c>
      <c r="EY2885">
        <v>0</v>
      </c>
      <c r="EZ2885">
        <v>0</v>
      </c>
      <c r="FA2885">
        <v>0</v>
      </c>
      <c r="FB2885">
        <v>0</v>
      </c>
      <c r="FC2885">
        <v>0</v>
      </c>
      <c r="FD2885">
        <v>0</v>
      </c>
      <c r="FE2885">
        <v>0</v>
      </c>
      <c r="FF2885">
        <v>0</v>
      </c>
      <c r="FG2885">
        <v>0</v>
      </c>
      <c r="FH2885">
        <v>0</v>
      </c>
      <c r="FI2885">
        <v>0</v>
      </c>
      <c r="FJ2885">
        <v>0</v>
      </c>
      <c r="FK2885">
        <v>0</v>
      </c>
      <c r="FL2885">
        <v>0</v>
      </c>
      <c r="FM2885">
        <v>0</v>
      </c>
      <c r="FO2885">
        <v>0</v>
      </c>
      <c r="FP2885">
        <v>0</v>
      </c>
      <c r="FQ2885">
        <v>0</v>
      </c>
      <c r="FR2885">
        <v>0</v>
      </c>
    </row>
    <row r="2886" spans="1:178" hidden="1" x14ac:dyDescent="0.35">
      <c r="A2886" t="s">
        <v>7486</v>
      </c>
      <c r="B2886" t="s">
        <v>288</v>
      </c>
      <c r="C2886" t="s">
        <v>453</v>
      </c>
      <c r="D2886" t="s">
        <v>454</v>
      </c>
      <c r="F2886" t="s">
        <v>4890</v>
      </c>
      <c r="G2886" t="s">
        <v>7490</v>
      </c>
      <c r="H2886" t="s">
        <v>7491</v>
      </c>
      <c r="K2886" t="s">
        <v>7492</v>
      </c>
      <c r="L2886" t="s">
        <v>342</v>
      </c>
      <c r="M2886" t="s">
        <v>343</v>
      </c>
      <c r="N2886">
        <v>20</v>
      </c>
      <c r="O2886" t="s">
        <v>3183</v>
      </c>
      <c r="P2886" t="s">
        <v>198</v>
      </c>
      <c r="Q2886">
        <v>3300</v>
      </c>
      <c r="R2886">
        <v>35</v>
      </c>
      <c r="S2886">
        <v>-113</v>
      </c>
      <c r="T2886">
        <v>450</v>
      </c>
      <c r="U2886">
        <v>-10</v>
      </c>
      <c r="V2886">
        <v>11</v>
      </c>
      <c r="W2886">
        <v>4</v>
      </c>
      <c r="X2886" t="s">
        <v>851</v>
      </c>
      <c r="Y2886" t="s">
        <v>7475</v>
      </c>
      <c r="AA2886" t="s">
        <v>489</v>
      </c>
      <c r="AB2886" t="s">
        <v>490</v>
      </c>
      <c r="AD2886" s="8"/>
      <c r="AE2886">
        <v>1</v>
      </c>
      <c r="AH2886" t="s">
        <v>4999</v>
      </c>
      <c r="AI2886">
        <v>3</v>
      </c>
      <c r="AJ2886">
        <v>0.3</v>
      </c>
      <c r="AN2886" s="6">
        <v>38.26</v>
      </c>
      <c r="AO2886" s="1">
        <v>15.694000000000001</v>
      </c>
      <c r="AP2886" s="3">
        <v>19.059999999999999</v>
      </c>
      <c r="AQ2886" s="8">
        <f t="shared" si="184"/>
        <v>73.013999999999996</v>
      </c>
      <c r="AR2886" s="8">
        <f t="shared" si="185"/>
        <v>2.4378743468841595</v>
      </c>
      <c r="AS2886" s="8">
        <f t="shared" si="186"/>
        <v>4</v>
      </c>
      <c r="AT2886" s="6">
        <v>43.529000000000003</v>
      </c>
      <c r="AU2886" s="1">
        <v>13.957000000000001</v>
      </c>
      <c r="AV2886" s="3">
        <v>17.634</v>
      </c>
      <c r="AW2886" s="8">
        <f t="shared" si="187"/>
        <v>-5.2690000000000055</v>
      </c>
      <c r="AX2886">
        <v>1</v>
      </c>
      <c r="BC2886">
        <v>1</v>
      </c>
      <c r="BK2886">
        <v>1</v>
      </c>
      <c r="BM2886">
        <v>1</v>
      </c>
      <c r="BX2886">
        <v>1</v>
      </c>
      <c r="CA2886">
        <v>1</v>
      </c>
      <c r="CF2886">
        <v>1</v>
      </c>
      <c r="CS2886">
        <v>1</v>
      </c>
      <c r="DG2886">
        <v>1</v>
      </c>
      <c r="DQ2886">
        <v>1</v>
      </c>
      <c r="DR2886">
        <v>1</v>
      </c>
      <c r="DU2886">
        <v>1</v>
      </c>
      <c r="DZ2886">
        <v>1</v>
      </c>
      <c r="EE2886">
        <v>1</v>
      </c>
      <c r="EY2886">
        <v>1</v>
      </c>
      <c r="EZ2886">
        <v>1</v>
      </c>
    </row>
    <row r="2887" spans="1:178" hidden="1" x14ac:dyDescent="0.35">
      <c r="A2887" t="s">
        <v>7493</v>
      </c>
      <c r="B2887" t="s">
        <v>175</v>
      </c>
      <c r="C2887" t="s">
        <v>582</v>
      </c>
      <c r="D2887" t="s">
        <v>583</v>
      </c>
      <c r="E2887" t="s">
        <v>584</v>
      </c>
      <c r="F2887" t="s">
        <v>3186</v>
      </c>
      <c r="G2887" t="s">
        <v>7494</v>
      </c>
      <c r="H2887" t="s">
        <v>7495</v>
      </c>
      <c r="K2887" t="s">
        <v>7496</v>
      </c>
      <c r="L2887" t="s">
        <v>733</v>
      </c>
      <c r="M2887" t="s">
        <v>343</v>
      </c>
      <c r="N2887">
        <v>5</v>
      </c>
      <c r="O2887" t="s">
        <v>3183</v>
      </c>
      <c r="P2887" t="s">
        <v>198</v>
      </c>
      <c r="Q2887">
        <v>3500</v>
      </c>
      <c r="R2887">
        <v>35</v>
      </c>
      <c r="S2887">
        <v>-113</v>
      </c>
      <c r="T2887">
        <v>450</v>
      </c>
      <c r="U2887">
        <v>-10</v>
      </c>
      <c r="V2887">
        <v>11</v>
      </c>
      <c r="W2887">
        <v>4</v>
      </c>
      <c r="X2887" t="s">
        <v>436</v>
      </c>
      <c r="Y2887" t="s">
        <v>7161</v>
      </c>
      <c r="AA2887" t="s">
        <v>489</v>
      </c>
      <c r="AB2887" t="s">
        <v>490</v>
      </c>
      <c r="AD2887" s="8"/>
      <c r="AF2887">
        <v>1</v>
      </c>
      <c r="AH2887" t="s">
        <v>6289</v>
      </c>
      <c r="AI2887">
        <v>3</v>
      </c>
      <c r="AJ2887">
        <v>1.3</v>
      </c>
      <c r="AN2887" s="6">
        <v>54.442999999999998</v>
      </c>
      <c r="AO2887" s="1">
        <v>25.821000000000002</v>
      </c>
      <c r="AP2887" s="3">
        <v>6.2889999999999997</v>
      </c>
      <c r="AQ2887" s="8">
        <f t="shared" si="184"/>
        <v>86.552999999999997</v>
      </c>
      <c r="AR2887" s="8">
        <f t="shared" si="185"/>
        <v>2.1084775957553927</v>
      </c>
      <c r="AS2887" s="8">
        <f t="shared" si="186"/>
        <v>4</v>
      </c>
      <c r="AT2887" s="6">
        <v>51.037999999999997</v>
      </c>
      <c r="AU2887" s="1">
        <v>26.611000000000001</v>
      </c>
      <c r="AV2887" s="3">
        <v>9.6980000000000004</v>
      </c>
      <c r="AW2887" s="8">
        <f t="shared" si="187"/>
        <v>3.4050000000000011</v>
      </c>
      <c r="AX2887">
        <v>1</v>
      </c>
      <c r="BC2887">
        <v>1</v>
      </c>
      <c r="BH2887">
        <v>1</v>
      </c>
      <c r="BM2887">
        <v>1</v>
      </c>
      <c r="BP2887">
        <v>1</v>
      </c>
      <c r="BS2887">
        <v>1</v>
      </c>
      <c r="BX2887">
        <v>1</v>
      </c>
      <c r="CA2887">
        <v>1</v>
      </c>
      <c r="CE2887">
        <v>1</v>
      </c>
      <c r="CS2887">
        <v>1</v>
      </c>
      <c r="CX2887">
        <v>1</v>
      </c>
      <c r="DF2887">
        <v>1</v>
      </c>
      <c r="DG2887">
        <v>1</v>
      </c>
      <c r="DP2887">
        <v>1</v>
      </c>
      <c r="DQ2887">
        <v>1</v>
      </c>
      <c r="DU2887">
        <v>1</v>
      </c>
      <c r="DZ2887">
        <v>1</v>
      </c>
      <c r="ES2887">
        <v>1</v>
      </c>
      <c r="EY2887">
        <v>1</v>
      </c>
      <c r="FB2887">
        <v>1</v>
      </c>
      <c r="FC2887">
        <v>1</v>
      </c>
      <c r="FD2887">
        <v>1</v>
      </c>
      <c r="FG2887">
        <v>1</v>
      </c>
    </row>
    <row r="2888" spans="1:178" hidden="1" x14ac:dyDescent="0.35">
      <c r="A2888" t="s">
        <v>7497</v>
      </c>
      <c r="B2888" t="s">
        <v>175</v>
      </c>
      <c r="C2888" t="s">
        <v>582</v>
      </c>
      <c r="D2888" t="s">
        <v>583</v>
      </c>
      <c r="E2888" t="s">
        <v>584</v>
      </c>
      <c r="F2888" t="s">
        <v>3186</v>
      </c>
      <c r="G2888" t="s">
        <v>7505</v>
      </c>
      <c r="H2888" t="s">
        <v>7506</v>
      </c>
      <c r="K2888" t="s">
        <v>7507</v>
      </c>
      <c r="L2888" t="s">
        <v>733</v>
      </c>
      <c r="M2888" t="s">
        <v>343</v>
      </c>
      <c r="N2888">
        <v>5</v>
      </c>
      <c r="O2888" t="s">
        <v>3183</v>
      </c>
      <c r="P2888" t="s">
        <v>198</v>
      </c>
      <c r="Q2888">
        <v>3000</v>
      </c>
      <c r="R2888">
        <v>35</v>
      </c>
      <c r="S2888">
        <v>-113</v>
      </c>
      <c r="T2888">
        <v>450</v>
      </c>
      <c r="U2888">
        <v>-10</v>
      </c>
      <c r="V2888">
        <v>11</v>
      </c>
      <c r="W2888">
        <v>4</v>
      </c>
      <c r="X2888" t="s">
        <v>436</v>
      </c>
      <c r="Y2888" t="s">
        <v>7161</v>
      </c>
      <c r="AA2888" t="s">
        <v>489</v>
      </c>
      <c r="AB2888" t="s">
        <v>490</v>
      </c>
      <c r="AD2888" s="8"/>
      <c r="AF2888">
        <v>1</v>
      </c>
      <c r="AH2888" t="s">
        <v>4999</v>
      </c>
      <c r="AI2888">
        <v>4</v>
      </c>
      <c r="AJ2888">
        <v>0.5</v>
      </c>
      <c r="AN2888" s="6">
        <v>63.616999999999997</v>
      </c>
      <c r="AO2888" s="1">
        <v>20.459</v>
      </c>
      <c r="AP2888" s="3">
        <v>6.3129999999999997</v>
      </c>
      <c r="AQ2888" s="8">
        <f t="shared" si="184"/>
        <v>90.388999999999996</v>
      </c>
      <c r="AR2888" s="8">
        <f t="shared" si="185"/>
        <v>3.1094872672173617</v>
      </c>
      <c r="AS2888" s="8">
        <f t="shared" si="186"/>
        <v>4</v>
      </c>
      <c r="AT2888" s="6">
        <v>60.756</v>
      </c>
      <c r="AU2888" s="1">
        <v>22.861999999999998</v>
      </c>
      <c r="AV2888" s="3">
        <v>5.8949999999999996</v>
      </c>
      <c r="AW2888" s="8">
        <f t="shared" si="187"/>
        <v>2.8609999999999971</v>
      </c>
      <c r="AX2888">
        <v>1</v>
      </c>
      <c r="BC2888">
        <v>1</v>
      </c>
      <c r="BH2888">
        <v>1</v>
      </c>
      <c r="BI2888">
        <v>1</v>
      </c>
      <c r="BM2888">
        <v>1</v>
      </c>
      <c r="BP2888">
        <v>1</v>
      </c>
      <c r="BS2888">
        <v>1</v>
      </c>
      <c r="BX2888">
        <v>1</v>
      </c>
      <c r="CA2888">
        <v>1</v>
      </c>
      <c r="CE2888">
        <v>1</v>
      </c>
      <c r="CS2888">
        <v>1</v>
      </c>
      <c r="CX2888">
        <v>1</v>
      </c>
      <c r="DE2888">
        <v>1</v>
      </c>
      <c r="DF2888">
        <v>1</v>
      </c>
      <c r="DP2888">
        <v>1</v>
      </c>
      <c r="DU2888">
        <v>1</v>
      </c>
      <c r="DZ2888">
        <v>1</v>
      </c>
      <c r="EY2888">
        <v>1</v>
      </c>
      <c r="FC2888">
        <v>1</v>
      </c>
      <c r="FE2888">
        <v>1</v>
      </c>
    </row>
    <row r="2889" spans="1:178" hidden="1" x14ac:dyDescent="0.35">
      <c r="A2889" t="s">
        <v>7508</v>
      </c>
      <c r="B2889" t="s">
        <v>288</v>
      </c>
      <c r="C2889" t="s">
        <v>453</v>
      </c>
      <c r="D2889" t="s">
        <v>454</v>
      </c>
      <c r="F2889" t="s">
        <v>4890</v>
      </c>
      <c r="G2889" t="s">
        <v>7513</v>
      </c>
      <c r="H2889" t="s">
        <v>7514</v>
      </c>
      <c r="K2889" t="s">
        <v>7515</v>
      </c>
      <c r="L2889" t="s">
        <v>342</v>
      </c>
      <c r="M2889" t="s">
        <v>343</v>
      </c>
      <c r="N2889">
        <v>20</v>
      </c>
      <c r="O2889" t="s">
        <v>3183</v>
      </c>
      <c r="P2889" t="s">
        <v>198</v>
      </c>
      <c r="Q2889">
        <v>3700</v>
      </c>
      <c r="R2889">
        <v>35</v>
      </c>
      <c r="S2889">
        <v>-113</v>
      </c>
      <c r="T2889">
        <v>450</v>
      </c>
      <c r="U2889">
        <v>-10</v>
      </c>
      <c r="V2889">
        <v>11</v>
      </c>
      <c r="W2889">
        <v>4</v>
      </c>
      <c r="X2889" t="s">
        <v>436</v>
      </c>
      <c r="Y2889" t="s">
        <v>7516</v>
      </c>
      <c r="AA2889" t="s">
        <v>489</v>
      </c>
      <c r="AB2889" t="s">
        <v>490</v>
      </c>
      <c r="AD2889" s="8"/>
      <c r="AF2889">
        <v>1</v>
      </c>
      <c r="AH2889" t="s">
        <v>4999</v>
      </c>
      <c r="AI2889">
        <v>12</v>
      </c>
      <c r="AJ2889">
        <v>0.15</v>
      </c>
      <c r="AN2889" s="6">
        <v>32.707000000000001</v>
      </c>
      <c r="AO2889" s="1">
        <v>12.202999999999999</v>
      </c>
      <c r="AP2889" s="3">
        <v>24.18</v>
      </c>
      <c r="AQ2889" s="8">
        <f t="shared" si="184"/>
        <v>69.09</v>
      </c>
      <c r="AR2889" s="8">
        <f t="shared" si="185"/>
        <v>2.6802425633041058</v>
      </c>
      <c r="AS2889" s="8">
        <f t="shared" si="186"/>
        <v>4</v>
      </c>
      <c r="AT2889" s="6">
        <v>29.291</v>
      </c>
      <c r="AU2889" s="1">
        <v>12.87</v>
      </c>
      <c r="AV2889" s="3">
        <v>25.916</v>
      </c>
      <c r="AW2889" s="8">
        <f t="shared" si="187"/>
        <v>3.4160000000000004</v>
      </c>
      <c r="AX2889">
        <v>1</v>
      </c>
      <c r="BC2889">
        <v>1</v>
      </c>
      <c r="BH2889">
        <v>1</v>
      </c>
      <c r="BK2889">
        <v>1</v>
      </c>
      <c r="BM2889">
        <v>1</v>
      </c>
      <c r="BX2889">
        <v>1</v>
      </c>
      <c r="CA2889">
        <v>1</v>
      </c>
      <c r="CG2889">
        <v>1</v>
      </c>
      <c r="CR2889">
        <v>1</v>
      </c>
      <c r="DG2889">
        <v>1</v>
      </c>
      <c r="DQ2889">
        <v>1</v>
      </c>
      <c r="DR2889">
        <v>1</v>
      </c>
      <c r="DU2889">
        <v>1</v>
      </c>
      <c r="DZ2889">
        <v>1</v>
      </c>
      <c r="EE2889">
        <v>1</v>
      </c>
      <c r="EY2889">
        <v>1</v>
      </c>
      <c r="EZ2889">
        <v>1</v>
      </c>
    </row>
    <row r="2890" spans="1:178" hidden="1" x14ac:dyDescent="0.35">
      <c r="A2890" t="s">
        <v>7538</v>
      </c>
      <c r="B2890" t="s">
        <v>309</v>
      </c>
      <c r="C2890" t="s">
        <v>336</v>
      </c>
      <c r="D2890" t="s">
        <v>1440</v>
      </c>
      <c r="E2890" t="s">
        <v>1440</v>
      </c>
      <c r="F2890" t="s">
        <v>3463</v>
      </c>
      <c r="G2890" t="s">
        <v>7539</v>
      </c>
      <c r="H2890" t="s">
        <v>7540</v>
      </c>
      <c r="K2890" t="s">
        <v>7541</v>
      </c>
      <c r="L2890" t="s">
        <v>342</v>
      </c>
      <c r="M2890" t="s">
        <v>343</v>
      </c>
      <c r="N2890">
        <v>40</v>
      </c>
      <c r="O2890" t="s">
        <v>2650</v>
      </c>
      <c r="P2890" t="s">
        <v>2686</v>
      </c>
      <c r="Q2890">
        <v>1600</v>
      </c>
      <c r="R2890">
        <v>35</v>
      </c>
      <c r="S2890">
        <v>-113</v>
      </c>
      <c r="T2890">
        <v>550</v>
      </c>
      <c r="U2890">
        <v>0</v>
      </c>
      <c r="V2890">
        <v>20</v>
      </c>
      <c r="W2890">
        <v>9</v>
      </c>
      <c r="X2890" t="s">
        <v>1967</v>
      </c>
      <c r="Y2890" t="s">
        <v>7542</v>
      </c>
      <c r="AA2890" t="s">
        <v>489</v>
      </c>
      <c r="AB2890" t="s">
        <v>490</v>
      </c>
      <c r="AD2890" s="8"/>
      <c r="AE2890">
        <v>1</v>
      </c>
      <c r="AH2890" t="s">
        <v>5745</v>
      </c>
      <c r="AI2890">
        <v>3</v>
      </c>
      <c r="AJ2890">
        <v>0.3</v>
      </c>
      <c r="AN2890" s="6">
        <v>30.283000000000001</v>
      </c>
      <c r="AO2890" s="1">
        <v>13.284000000000001</v>
      </c>
      <c r="AP2890" s="3">
        <v>27.608000000000001</v>
      </c>
      <c r="AQ2890" s="8">
        <f t="shared" si="184"/>
        <v>71.174999999999997</v>
      </c>
      <c r="AR2890" s="8">
        <f t="shared" si="185"/>
        <v>2.2796597410418546</v>
      </c>
      <c r="AS2890" s="8">
        <f t="shared" si="186"/>
        <v>4</v>
      </c>
      <c r="AT2890" s="6">
        <v>29.823</v>
      </c>
      <c r="AU2890" s="1">
        <v>13.9</v>
      </c>
      <c r="AV2890" s="3">
        <v>26.956</v>
      </c>
      <c r="AW2890" s="8">
        <f t="shared" si="187"/>
        <v>0.46000000000000085</v>
      </c>
      <c r="AX2890">
        <v>1</v>
      </c>
      <c r="BC2890">
        <v>1</v>
      </c>
      <c r="BH2890">
        <v>1</v>
      </c>
      <c r="BK2890">
        <v>1</v>
      </c>
      <c r="BM2890">
        <v>1</v>
      </c>
      <c r="BS2890">
        <v>1</v>
      </c>
      <c r="BT2890">
        <v>1</v>
      </c>
      <c r="CA2890">
        <v>1</v>
      </c>
      <c r="CF2890">
        <v>1</v>
      </c>
      <c r="CW2890">
        <v>1</v>
      </c>
      <c r="DE2890">
        <v>1</v>
      </c>
      <c r="DF2890">
        <v>1</v>
      </c>
      <c r="DO2890">
        <v>1</v>
      </c>
      <c r="DZ2890">
        <v>1</v>
      </c>
      <c r="EU2890">
        <v>1</v>
      </c>
      <c r="FE2890">
        <v>1</v>
      </c>
      <c r="FI2890">
        <v>1</v>
      </c>
      <c r="FT2890">
        <v>1</v>
      </c>
    </row>
    <row r="2891" spans="1:178" hidden="1" x14ac:dyDescent="0.35">
      <c r="A2891" t="s">
        <v>14170</v>
      </c>
      <c r="B2891" t="s">
        <v>309</v>
      </c>
      <c r="C2891" t="s">
        <v>373</v>
      </c>
      <c r="D2891" t="s">
        <v>429</v>
      </c>
      <c r="E2891" t="s">
        <v>430</v>
      </c>
      <c r="F2891" t="s">
        <v>930</v>
      </c>
      <c r="G2891" t="s">
        <v>14171</v>
      </c>
      <c r="H2891" t="s">
        <v>14172</v>
      </c>
      <c r="K2891" t="s">
        <v>14173</v>
      </c>
      <c r="L2891" t="s">
        <v>182</v>
      </c>
      <c r="M2891" t="s">
        <v>197</v>
      </c>
      <c r="N2891">
        <v>80</v>
      </c>
      <c r="O2891" t="s">
        <v>318</v>
      </c>
      <c r="P2891" t="s">
        <v>318</v>
      </c>
      <c r="Q2891">
        <v>150</v>
      </c>
      <c r="R2891">
        <v>35</v>
      </c>
      <c r="S2891">
        <v>24</v>
      </c>
      <c r="X2891" t="s">
        <v>997</v>
      </c>
      <c r="Y2891" t="s">
        <v>13854</v>
      </c>
      <c r="Z2891" t="s">
        <v>321</v>
      </c>
      <c r="AA2891" t="s">
        <v>322</v>
      </c>
      <c r="AB2891" t="s">
        <v>188</v>
      </c>
      <c r="AD2891" s="8"/>
      <c r="AF2891">
        <v>1</v>
      </c>
      <c r="AH2891" t="s">
        <v>5745</v>
      </c>
      <c r="AI2891">
        <v>10</v>
      </c>
      <c r="AJ2891">
        <v>1</v>
      </c>
      <c r="AN2891" s="6" t="s">
        <v>23023</v>
      </c>
      <c r="AO2891" s="1" t="s">
        <v>23023</v>
      </c>
      <c r="AP2891" s="3" t="s">
        <v>23023</v>
      </c>
      <c r="AQ2891" s="8">
        <f t="shared" si="184"/>
        <v>0</v>
      </c>
      <c r="AR2891" s="8" t="e">
        <f t="shared" si="185"/>
        <v>#VALUE!</v>
      </c>
      <c r="AS2891" s="8" t="e">
        <f t="shared" si="186"/>
        <v>#VALUE!</v>
      </c>
      <c r="AW2891" s="8" t="e">
        <f t="shared" si="187"/>
        <v>#VALUE!</v>
      </c>
      <c r="AX2891">
        <v>1</v>
      </c>
      <c r="BC2891">
        <v>1</v>
      </c>
      <c r="BD2891">
        <v>1</v>
      </c>
      <c r="BF2891">
        <v>1</v>
      </c>
      <c r="BH2891">
        <v>1</v>
      </c>
      <c r="BK2891">
        <v>1</v>
      </c>
      <c r="BM2891">
        <v>1</v>
      </c>
      <c r="BS2891">
        <v>1</v>
      </c>
      <c r="CA2891">
        <v>1</v>
      </c>
      <c r="CB2891">
        <v>1</v>
      </c>
      <c r="CE2891">
        <v>1</v>
      </c>
      <c r="CF2891">
        <v>1</v>
      </c>
      <c r="CO2891">
        <v>1</v>
      </c>
      <c r="CQ2891">
        <v>1</v>
      </c>
      <c r="CS2891">
        <v>1</v>
      </c>
      <c r="CX2891">
        <v>1</v>
      </c>
      <c r="CY2891">
        <v>1</v>
      </c>
      <c r="DF2891">
        <v>1</v>
      </c>
      <c r="DN2891">
        <v>1</v>
      </c>
      <c r="DP2891">
        <v>1</v>
      </c>
      <c r="DX2891">
        <v>1</v>
      </c>
      <c r="DZ2891">
        <v>1</v>
      </c>
      <c r="ED2891">
        <v>1</v>
      </c>
      <c r="FC2891">
        <v>1</v>
      </c>
      <c r="FG2891">
        <v>1</v>
      </c>
      <c r="FH2891">
        <v>1</v>
      </c>
      <c r="FK2891">
        <v>1</v>
      </c>
    </row>
    <row r="2892" spans="1:178" hidden="1" x14ac:dyDescent="0.35">
      <c r="A2892" t="s">
        <v>7538</v>
      </c>
      <c r="B2892" t="s">
        <v>573</v>
      </c>
      <c r="C2892" t="s">
        <v>815</v>
      </c>
      <c r="D2892" t="s">
        <v>816</v>
      </c>
      <c r="E2892" t="s">
        <v>3054</v>
      </c>
      <c r="F2892" t="s">
        <v>5045</v>
      </c>
      <c r="G2892" t="s">
        <v>7543</v>
      </c>
      <c r="H2892" t="s">
        <v>7544</v>
      </c>
      <c r="K2892" t="s">
        <v>7545</v>
      </c>
      <c r="L2892" t="s">
        <v>182</v>
      </c>
      <c r="M2892" t="s">
        <v>217</v>
      </c>
      <c r="N2892">
        <v>40</v>
      </c>
      <c r="O2892" t="s">
        <v>2113</v>
      </c>
      <c r="P2892" t="s">
        <v>4952</v>
      </c>
      <c r="Q2892">
        <v>1600</v>
      </c>
      <c r="R2892">
        <v>35</v>
      </c>
      <c r="S2892">
        <v>-113</v>
      </c>
      <c r="T2892">
        <v>550</v>
      </c>
      <c r="U2892">
        <v>0</v>
      </c>
      <c r="V2892">
        <v>20</v>
      </c>
      <c r="W2892">
        <v>9</v>
      </c>
      <c r="X2892" t="s">
        <v>5029</v>
      </c>
      <c r="Y2892" t="s">
        <v>7542</v>
      </c>
      <c r="AA2892" t="s">
        <v>489</v>
      </c>
      <c r="AB2892" t="s">
        <v>490</v>
      </c>
      <c r="AD2892" s="8"/>
      <c r="AE2892">
        <v>1</v>
      </c>
      <c r="AH2892" t="s">
        <v>5745</v>
      </c>
      <c r="AI2892">
        <v>5</v>
      </c>
      <c r="AJ2892">
        <v>0.8</v>
      </c>
      <c r="AN2892" s="6">
        <v>68.433999999999997</v>
      </c>
      <c r="AO2892" s="1">
        <v>13.757999999999999</v>
      </c>
      <c r="AP2892" s="3">
        <v>8.3699999999999992</v>
      </c>
      <c r="AQ2892" s="8">
        <f t="shared" si="184"/>
        <v>90.561999999999998</v>
      </c>
      <c r="AR2892" s="8">
        <f t="shared" si="185"/>
        <v>4.9741241459514463</v>
      </c>
      <c r="AS2892" s="8">
        <f t="shared" si="186"/>
        <v>4</v>
      </c>
      <c r="AT2892" s="6">
        <v>71.316999999999993</v>
      </c>
      <c r="AU2892" s="1">
        <v>12.54</v>
      </c>
      <c r="AV2892" s="3">
        <v>7.87</v>
      </c>
      <c r="AW2892" s="8">
        <f t="shared" si="187"/>
        <v>-2.8829999999999956</v>
      </c>
      <c r="AX2892">
        <v>1</v>
      </c>
      <c r="BC2892">
        <v>1</v>
      </c>
      <c r="BJ2892">
        <v>1</v>
      </c>
      <c r="BK2892">
        <v>1</v>
      </c>
      <c r="BM2892">
        <v>1</v>
      </c>
      <c r="BS2892">
        <v>1</v>
      </c>
      <c r="BX2892">
        <v>1</v>
      </c>
      <c r="CA2892">
        <v>1</v>
      </c>
      <c r="CF2892">
        <v>1</v>
      </c>
      <c r="CQ2892">
        <v>1</v>
      </c>
      <c r="CS2892">
        <v>1</v>
      </c>
      <c r="CX2892">
        <v>1</v>
      </c>
      <c r="DF2892">
        <v>1</v>
      </c>
      <c r="DK2892">
        <v>1</v>
      </c>
      <c r="DP2892">
        <v>1</v>
      </c>
      <c r="DQ2892">
        <v>1</v>
      </c>
      <c r="DY2892">
        <v>1</v>
      </c>
      <c r="ED2892">
        <v>1</v>
      </c>
      <c r="ET2892">
        <v>1</v>
      </c>
      <c r="EY2892">
        <v>1</v>
      </c>
      <c r="EZ2892">
        <v>1</v>
      </c>
      <c r="FC2892">
        <v>1</v>
      </c>
      <c r="FD2892">
        <v>1</v>
      </c>
      <c r="FG2892">
        <v>1</v>
      </c>
      <c r="FH2892">
        <v>1</v>
      </c>
      <c r="FS2892">
        <v>1</v>
      </c>
      <c r="FV2892" t="s">
        <v>5087</v>
      </c>
    </row>
    <row r="2893" spans="1:178" hidden="1" x14ac:dyDescent="0.35">
      <c r="A2893" t="s">
        <v>7558</v>
      </c>
      <c r="B2893" t="s">
        <v>288</v>
      </c>
      <c r="C2893" t="s">
        <v>453</v>
      </c>
      <c r="D2893" t="s">
        <v>1012</v>
      </c>
      <c r="F2893" t="s">
        <v>7566</v>
      </c>
      <c r="G2893" t="s">
        <v>7567</v>
      </c>
      <c r="H2893" t="s">
        <v>7568</v>
      </c>
      <c r="K2893" t="s">
        <v>7569</v>
      </c>
      <c r="L2893" t="s">
        <v>342</v>
      </c>
      <c r="M2893" t="s">
        <v>343</v>
      </c>
      <c r="N2893">
        <v>20</v>
      </c>
      <c r="O2893" t="s">
        <v>241</v>
      </c>
      <c r="P2893" t="s">
        <v>295</v>
      </c>
      <c r="Q2893">
        <v>300</v>
      </c>
      <c r="R2893">
        <v>47</v>
      </c>
      <c r="S2893">
        <v>-117</v>
      </c>
      <c r="T2893">
        <v>800</v>
      </c>
      <c r="U2893">
        <v>2</v>
      </c>
      <c r="V2893">
        <v>18</v>
      </c>
      <c r="W2893">
        <v>10</v>
      </c>
      <c r="X2893" t="s">
        <v>7570</v>
      </c>
      <c r="Y2893" t="s">
        <v>7571</v>
      </c>
      <c r="AA2893" t="s">
        <v>489</v>
      </c>
      <c r="AB2893" t="s">
        <v>490</v>
      </c>
      <c r="AD2893" s="8"/>
      <c r="AF2893">
        <v>1</v>
      </c>
      <c r="AH2893" t="s">
        <v>4999</v>
      </c>
      <c r="AI2893">
        <v>3</v>
      </c>
      <c r="AJ2893">
        <v>0.2</v>
      </c>
      <c r="AN2893" s="6">
        <v>34.356000000000002</v>
      </c>
      <c r="AO2893" s="1">
        <v>13.458</v>
      </c>
      <c r="AP2893" s="3">
        <v>22.364000000000001</v>
      </c>
      <c r="AQ2893" s="8">
        <f t="shared" si="184"/>
        <v>70.177999999999997</v>
      </c>
      <c r="AR2893" s="8">
        <f t="shared" si="185"/>
        <v>2.5528310298707089</v>
      </c>
      <c r="AS2893" s="8">
        <f t="shared" si="186"/>
        <v>4</v>
      </c>
      <c r="AT2893" s="6">
        <v>34.222999999999999</v>
      </c>
      <c r="AU2893" s="1">
        <v>14.053000000000001</v>
      </c>
      <c r="AV2893" s="3">
        <v>19.207000000000001</v>
      </c>
      <c r="AW2893" s="8">
        <f t="shared" si="187"/>
        <v>0.13300000000000267</v>
      </c>
      <c r="AX2893">
        <v>1</v>
      </c>
      <c r="BC2893">
        <v>1</v>
      </c>
      <c r="BJ2893">
        <v>1</v>
      </c>
      <c r="BK2893">
        <v>1</v>
      </c>
      <c r="BM2893">
        <v>1</v>
      </c>
      <c r="BP2893">
        <v>1</v>
      </c>
      <c r="BZ2893">
        <v>1</v>
      </c>
      <c r="CA2893">
        <v>1</v>
      </c>
      <c r="CF2893">
        <v>1</v>
      </c>
      <c r="CS2893">
        <v>1</v>
      </c>
      <c r="CX2893">
        <v>1</v>
      </c>
      <c r="CY2893">
        <v>1</v>
      </c>
      <c r="DD2893">
        <v>1</v>
      </c>
      <c r="EE2893">
        <v>1</v>
      </c>
      <c r="EF2893">
        <v>1</v>
      </c>
      <c r="EY2893">
        <v>1</v>
      </c>
      <c r="EZ2893">
        <v>1</v>
      </c>
      <c r="FE2893">
        <v>1</v>
      </c>
    </row>
    <row r="2894" spans="1:178" hidden="1" x14ac:dyDescent="0.35">
      <c r="A2894" t="s">
        <v>7581</v>
      </c>
      <c r="B2894" t="s">
        <v>288</v>
      </c>
      <c r="C2894" t="s">
        <v>453</v>
      </c>
      <c r="D2894" t="s">
        <v>1012</v>
      </c>
      <c r="F2894" t="s">
        <v>7587</v>
      </c>
      <c r="G2894" t="s">
        <v>7588</v>
      </c>
      <c r="H2894" t="s">
        <v>7589</v>
      </c>
      <c r="K2894" t="s">
        <v>7590</v>
      </c>
      <c r="L2894" t="s">
        <v>182</v>
      </c>
      <c r="M2894" t="s">
        <v>217</v>
      </c>
      <c r="N2894">
        <v>80</v>
      </c>
      <c r="O2894" t="s">
        <v>241</v>
      </c>
      <c r="P2894" t="s">
        <v>295</v>
      </c>
      <c r="Q2894">
        <v>300</v>
      </c>
      <c r="R2894">
        <v>47</v>
      </c>
      <c r="S2894">
        <v>-117</v>
      </c>
      <c r="T2894">
        <v>800</v>
      </c>
      <c r="U2894">
        <v>2</v>
      </c>
      <c r="V2894">
        <v>18</v>
      </c>
      <c r="W2894">
        <v>10</v>
      </c>
      <c r="X2894" t="s">
        <v>7570</v>
      </c>
      <c r="Y2894" t="s">
        <v>7571</v>
      </c>
      <c r="AA2894" t="s">
        <v>489</v>
      </c>
      <c r="AB2894" t="s">
        <v>490</v>
      </c>
      <c r="AD2894" s="8"/>
      <c r="AF2894">
        <v>1</v>
      </c>
      <c r="AH2894" t="s">
        <v>5745</v>
      </c>
      <c r="AI2894">
        <v>9</v>
      </c>
      <c r="AJ2894">
        <v>0.12</v>
      </c>
      <c r="AN2894" s="6">
        <v>70.807000000000002</v>
      </c>
      <c r="AO2894" s="1">
        <v>20.67</v>
      </c>
      <c r="AP2894" s="3">
        <v>4.0419999999999998</v>
      </c>
      <c r="AQ2894" s="8">
        <f t="shared" si="184"/>
        <v>95.519000000000005</v>
      </c>
      <c r="AR2894" s="8">
        <f t="shared" si="185"/>
        <v>3.4255926463473632</v>
      </c>
      <c r="AS2894" s="8">
        <f t="shared" si="186"/>
        <v>4</v>
      </c>
      <c r="AT2894" s="6">
        <v>73.933000000000007</v>
      </c>
      <c r="AU2894" s="1">
        <v>18.972000000000001</v>
      </c>
      <c r="AV2894" s="3">
        <v>2.835</v>
      </c>
      <c r="AW2894" s="8">
        <f t="shared" si="187"/>
        <v>-3.1260000000000048</v>
      </c>
      <c r="AX2894">
        <v>1</v>
      </c>
      <c r="BC2894">
        <v>1</v>
      </c>
      <c r="BH2894">
        <v>1</v>
      </c>
      <c r="BM2894">
        <v>1</v>
      </c>
      <c r="BW2894">
        <v>1</v>
      </c>
      <c r="CC2894">
        <v>1</v>
      </c>
      <c r="CF2894">
        <v>1</v>
      </c>
      <c r="CR2894">
        <v>1</v>
      </c>
      <c r="CS2894">
        <v>1</v>
      </c>
      <c r="CY2894">
        <v>1</v>
      </c>
      <c r="DD2894">
        <v>1</v>
      </c>
      <c r="DO2894">
        <v>1</v>
      </c>
      <c r="DW2894">
        <v>1</v>
      </c>
      <c r="DY2894">
        <v>1</v>
      </c>
      <c r="EF2894">
        <v>1</v>
      </c>
      <c r="EY2894">
        <v>1</v>
      </c>
      <c r="EZ2894">
        <v>1</v>
      </c>
      <c r="FA2894">
        <v>1</v>
      </c>
      <c r="FE2894">
        <v>1</v>
      </c>
    </row>
    <row r="2895" spans="1:178" hidden="1" x14ac:dyDescent="0.35">
      <c r="A2895" t="s">
        <v>14181</v>
      </c>
      <c r="B2895" t="s">
        <v>573</v>
      </c>
      <c r="C2895" t="s">
        <v>815</v>
      </c>
      <c r="D2895" t="s">
        <v>816</v>
      </c>
      <c r="E2895" t="s">
        <v>1192</v>
      </c>
      <c r="F2895" t="s">
        <v>1193</v>
      </c>
      <c r="G2895" t="s">
        <v>14185</v>
      </c>
      <c r="H2895" t="s">
        <v>14186</v>
      </c>
      <c r="K2895" t="s">
        <v>14187</v>
      </c>
      <c r="L2895" t="s">
        <v>3059</v>
      </c>
      <c r="M2895" t="s">
        <v>217</v>
      </c>
      <c r="N2895">
        <v>20</v>
      </c>
      <c r="O2895" t="s">
        <v>318</v>
      </c>
      <c r="P2895" t="s">
        <v>318</v>
      </c>
      <c r="Q2895">
        <v>200</v>
      </c>
      <c r="R2895">
        <v>35</v>
      </c>
      <c r="S2895">
        <v>24</v>
      </c>
      <c r="X2895" t="s">
        <v>787</v>
      </c>
      <c r="Y2895" t="s">
        <v>14188</v>
      </c>
      <c r="Z2895" t="s">
        <v>321</v>
      </c>
      <c r="AA2895" t="s">
        <v>322</v>
      </c>
      <c r="AB2895" t="s">
        <v>188</v>
      </c>
      <c r="AE2895">
        <v>1</v>
      </c>
      <c r="AH2895" t="s">
        <v>4999</v>
      </c>
      <c r="AI2895">
        <v>8</v>
      </c>
      <c r="AJ2895">
        <v>0.4</v>
      </c>
      <c r="AN2895" s="6" t="s">
        <v>23023</v>
      </c>
      <c r="AO2895" s="1" t="s">
        <v>23023</v>
      </c>
      <c r="AP2895" s="3" t="s">
        <v>23023</v>
      </c>
      <c r="AQ2895" s="8">
        <f t="shared" si="184"/>
        <v>0</v>
      </c>
      <c r="AR2895" s="8" t="e">
        <f t="shared" si="185"/>
        <v>#VALUE!</v>
      </c>
      <c r="AS2895" s="8" t="e">
        <f t="shared" si="186"/>
        <v>#VALUE!</v>
      </c>
      <c r="AW2895" s="8" t="e">
        <f t="shared" si="187"/>
        <v>#VALUE!</v>
      </c>
      <c r="AX2895">
        <v>1</v>
      </c>
      <c r="BC2895">
        <v>1</v>
      </c>
      <c r="BI2895">
        <v>1</v>
      </c>
      <c r="BM2895">
        <v>1</v>
      </c>
      <c r="BS2895">
        <v>1</v>
      </c>
      <c r="CA2895">
        <v>1</v>
      </c>
      <c r="CF2895">
        <v>1</v>
      </c>
      <c r="CS2895">
        <v>1</v>
      </c>
      <c r="CX2895">
        <v>1</v>
      </c>
      <c r="DF2895">
        <v>1</v>
      </c>
      <c r="DP2895">
        <v>1</v>
      </c>
      <c r="DZ2895">
        <v>1</v>
      </c>
      <c r="EY2895">
        <v>0</v>
      </c>
      <c r="EZ2895">
        <v>0</v>
      </c>
      <c r="FA2895">
        <v>0</v>
      </c>
      <c r="FB2895">
        <v>0</v>
      </c>
      <c r="FC2895">
        <v>0</v>
      </c>
      <c r="FD2895">
        <v>0</v>
      </c>
      <c r="FE2895">
        <v>0</v>
      </c>
      <c r="FF2895">
        <v>0</v>
      </c>
      <c r="FG2895">
        <v>0</v>
      </c>
      <c r="FH2895">
        <v>0</v>
      </c>
      <c r="FI2895">
        <v>0</v>
      </c>
      <c r="FJ2895">
        <v>0</v>
      </c>
      <c r="FK2895">
        <v>0</v>
      </c>
      <c r="FL2895">
        <v>0</v>
      </c>
      <c r="FM2895">
        <v>0</v>
      </c>
      <c r="FN2895">
        <v>0</v>
      </c>
      <c r="FO2895">
        <v>0</v>
      </c>
      <c r="FP2895">
        <v>0</v>
      </c>
      <c r="FQ2895">
        <v>0</v>
      </c>
      <c r="FR2895">
        <v>0</v>
      </c>
      <c r="FS2895">
        <v>0</v>
      </c>
      <c r="FT2895">
        <v>0</v>
      </c>
      <c r="FU2895">
        <v>0</v>
      </c>
      <c r="FV2895" t="s">
        <v>6020</v>
      </c>
    </row>
    <row r="2896" spans="1:178" hidden="1" x14ac:dyDescent="0.35">
      <c r="A2896" t="s">
        <v>7603</v>
      </c>
      <c r="B2896" t="s">
        <v>175</v>
      </c>
      <c r="C2896" t="s">
        <v>864</v>
      </c>
      <c r="D2896" t="s">
        <v>1698</v>
      </c>
      <c r="F2896" t="s">
        <v>7604</v>
      </c>
      <c r="G2896" t="s">
        <v>7605</v>
      </c>
      <c r="H2896" t="s">
        <v>7606</v>
      </c>
      <c r="K2896" t="s">
        <v>7607</v>
      </c>
      <c r="L2896" t="s">
        <v>631</v>
      </c>
      <c r="M2896" t="s">
        <v>343</v>
      </c>
      <c r="N2896">
        <v>20</v>
      </c>
      <c r="O2896" t="s">
        <v>241</v>
      </c>
      <c r="P2896" t="s">
        <v>295</v>
      </c>
      <c r="Q2896">
        <v>2800</v>
      </c>
      <c r="R2896">
        <v>35</v>
      </c>
      <c r="S2896">
        <v>-113</v>
      </c>
      <c r="T2896">
        <v>250</v>
      </c>
      <c r="U2896">
        <v>-8</v>
      </c>
      <c r="V2896">
        <v>13</v>
      </c>
      <c r="W2896">
        <v>5</v>
      </c>
      <c r="X2896" t="s">
        <v>1297</v>
      </c>
      <c r="Y2896" t="s">
        <v>2343</v>
      </c>
      <c r="AA2896" t="s">
        <v>489</v>
      </c>
      <c r="AB2896" t="s">
        <v>490</v>
      </c>
      <c r="AD2896" s="8"/>
      <c r="AE2896">
        <v>1</v>
      </c>
      <c r="AH2896" t="s">
        <v>12330</v>
      </c>
      <c r="AN2896" s="6">
        <v>51.576000000000001</v>
      </c>
      <c r="AO2896" s="1">
        <v>21.276</v>
      </c>
      <c r="AP2896" s="3">
        <v>6.4379999999999997</v>
      </c>
      <c r="AQ2896" s="8">
        <f t="shared" si="184"/>
        <v>79.290000000000006</v>
      </c>
      <c r="AR2896" s="8">
        <f t="shared" si="185"/>
        <v>2.4241398759165258</v>
      </c>
      <c r="AS2896" s="8">
        <f t="shared" si="186"/>
        <v>4</v>
      </c>
      <c r="AT2896" s="6">
        <v>54.731999999999999</v>
      </c>
      <c r="AU2896" s="1">
        <v>19.942</v>
      </c>
      <c r="AV2896" s="3">
        <v>4.3579999999999997</v>
      </c>
      <c r="AW2896" s="8">
        <f t="shared" si="187"/>
        <v>-3.1559999999999988</v>
      </c>
      <c r="AX2896">
        <v>1</v>
      </c>
      <c r="BC2896">
        <v>1</v>
      </c>
      <c r="BH2896">
        <v>1</v>
      </c>
      <c r="BM2896">
        <v>1</v>
      </c>
      <c r="BQ2896">
        <v>1</v>
      </c>
      <c r="BZ2896">
        <v>1</v>
      </c>
      <c r="CG2896">
        <v>1</v>
      </c>
      <c r="CS2896">
        <v>1</v>
      </c>
      <c r="CX2896">
        <v>1</v>
      </c>
      <c r="DF2896">
        <v>1</v>
      </c>
      <c r="DH2896">
        <v>1</v>
      </c>
      <c r="DP2896">
        <v>1</v>
      </c>
      <c r="EB2896">
        <v>1</v>
      </c>
      <c r="ES2896">
        <v>1</v>
      </c>
      <c r="EY2896">
        <v>0</v>
      </c>
      <c r="EZ2896">
        <v>0</v>
      </c>
      <c r="FA2896">
        <v>0</v>
      </c>
      <c r="FB2896">
        <v>0</v>
      </c>
      <c r="FC2896">
        <v>0</v>
      </c>
      <c r="FD2896">
        <v>0</v>
      </c>
      <c r="FE2896">
        <v>0</v>
      </c>
      <c r="FF2896">
        <v>0</v>
      </c>
      <c r="FG2896">
        <v>0</v>
      </c>
      <c r="FH2896">
        <v>0</v>
      </c>
      <c r="FI2896">
        <v>0</v>
      </c>
      <c r="FJ2896">
        <v>0</v>
      </c>
      <c r="FK2896">
        <v>0</v>
      </c>
      <c r="FL2896">
        <v>0</v>
      </c>
      <c r="FM2896">
        <v>0</v>
      </c>
      <c r="FO2896">
        <v>0</v>
      </c>
      <c r="FP2896">
        <v>0</v>
      </c>
      <c r="FQ2896">
        <v>0</v>
      </c>
      <c r="FR2896">
        <v>0</v>
      </c>
    </row>
    <row r="2897" spans="1:178" hidden="1" x14ac:dyDescent="0.35">
      <c r="A2897" t="s">
        <v>7685</v>
      </c>
      <c r="B2897" t="s">
        <v>573</v>
      </c>
      <c r="C2897" t="s">
        <v>574</v>
      </c>
      <c r="D2897" t="s">
        <v>612</v>
      </c>
      <c r="F2897" t="s">
        <v>613</v>
      </c>
      <c r="G2897" t="s">
        <v>7695</v>
      </c>
      <c r="H2897" t="s">
        <v>7696</v>
      </c>
      <c r="K2897" t="s">
        <v>7697</v>
      </c>
      <c r="L2897" t="s">
        <v>182</v>
      </c>
      <c r="M2897" t="s">
        <v>317</v>
      </c>
      <c r="N2897">
        <v>300</v>
      </c>
      <c r="O2897" t="s">
        <v>241</v>
      </c>
      <c r="P2897" t="s">
        <v>241</v>
      </c>
      <c r="Q2897">
        <v>800</v>
      </c>
      <c r="R2897">
        <v>42</v>
      </c>
      <c r="S2897">
        <v>-118</v>
      </c>
      <c r="T2897">
        <v>550</v>
      </c>
      <c r="U2897">
        <v>-3</v>
      </c>
      <c r="V2897">
        <v>20</v>
      </c>
      <c r="W2897">
        <v>9</v>
      </c>
      <c r="X2897" t="s">
        <v>7698</v>
      </c>
      <c r="Y2897" t="s">
        <v>7536</v>
      </c>
      <c r="AA2897" t="s">
        <v>489</v>
      </c>
      <c r="AB2897" t="s">
        <v>490</v>
      </c>
      <c r="AD2897" s="8"/>
      <c r="AF2897">
        <v>1</v>
      </c>
      <c r="AH2897" t="s">
        <v>5745</v>
      </c>
      <c r="AN2897" s="6">
        <v>58.326000000000001</v>
      </c>
      <c r="AO2897" s="1">
        <v>8.2010000000000005</v>
      </c>
      <c r="AP2897" s="3">
        <v>26.504000000000001</v>
      </c>
      <c r="AQ2897" s="8">
        <f t="shared" si="184"/>
        <v>93.031000000000006</v>
      </c>
      <c r="AR2897" s="8">
        <f t="shared" si="185"/>
        <v>7.1120595049384221</v>
      </c>
      <c r="AS2897" s="8">
        <f t="shared" si="186"/>
        <v>4</v>
      </c>
      <c r="AT2897" s="6">
        <v>61.911999999999999</v>
      </c>
      <c r="AU2897" s="1">
        <v>7.7370000000000001</v>
      </c>
      <c r="AV2897" s="3">
        <v>23.556999999999999</v>
      </c>
      <c r="AW2897" s="8">
        <f t="shared" si="187"/>
        <v>-3.5859999999999985</v>
      </c>
      <c r="AX2897">
        <v>1</v>
      </c>
      <c r="BD2897">
        <v>1</v>
      </c>
      <c r="BH2897">
        <v>1</v>
      </c>
      <c r="BK2897">
        <v>1</v>
      </c>
      <c r="BM2897">
        <v>1</v>
      </c>
      <c r="BR2897">
        <v>1</v>
      </c>
      <c r="BS2897">
        <v>1</v>
      </c>
      <c r="BW2897">
        <v>1</v>
      </c>
      <c r="CA2897">
        <v>1</v>
      </c>
      <c r="CG2897">
        <v>1</v>
      </c>
      <c r="CR2897">
        <v>1</v>
      </c>
      <c r="CT2897">
        <v>1</v>
      </c>
      <c r="CX2897">
        <v>1</v>
      </c>
      <c r="DD2897">
        <v>1</v>
      </c>
      <c r="DO2897">
        <v>1</v>
      </c>
      <c r="EB2897">
        <v>1</v>
      </c>
      <c r="EC2897">
        <v>1</v>
      </c>
      <c r="FC2897">
        <v>1</v>
      </c>
      <c r="FE2897">
        <v>1</v>
      </c>
      <c r="FI2897">
        <v>1</v>
      </c>
      <c r="FS2897">
        <v>1</v>
      </c>
    </row>
    <row r="2898" spans="1:178" hidden="1" x14ac:dyDescent="0.35">
      <c r="A2898" t="s">
        <v>14196</v>
      </c>
      <c r="B2898" t="s">
        <v>309</v>
      </c>
      <c r="C2898" t="s">
        <v>1089</v>
      </c>
      <c r="D2898" t="s">
        <v>1090</v>
      </c>
      <c r="E2898" t="s">
        <v>219</v>
      </c>
      <c r="F2898" t="s">
        <v>1226</v>
      </c>
      <c r="G2898" t="s">
        <v>14197</v>
      </c>
      <c r="H2898" t="s">
        <v>14198</v>
      </c>
      <c r="K2898" t="s">
        <v>14199</v>
      </c>
      <c r="L2898" t="s">
        <v>631</v>
      </c>
      <c r="M2898" t="s">
        <v>343</v>
      </c>
      <c r="N2898">
        <v>20</v>
      </c>
      <c r="O2898" t="s">
        <v>318</v>
      </c>
      <c r="P2898" t="s">
        <v>318</v>
      </c>
      <c r="Q2898">
        <v>700</v>
      </c>
      <c r="R2898">
        <v>35</v>
      </c>
      <c r="S2898">
        <v>24</v>
      </c>
      <c r="X2898" t="s">
        <v>927</v>
      </c>
      <c r="Y2898" t="s">
        <v>14150</v>
      </c>
      <c r="Z2898" t="s">
        <v>321</v>
      </c>
      <c r="AA2898" t="s">
        <v>322</v>
      </c>
      <c r="AB2898" t="s">
        <v>188</v>
      </c>
      <c r="AE2898">
        <v>1</v>
      </c>
      <c r="AH2898" t="s">
        <v>6289</v>
      </c>
      <c r="AI2898">
        <v>4</v>
      </c>
      <c r="AJ2898">
        <v>1</v>
      </c>
      <c r="AN2898" s="6" t="s">
        <v>23023</v>
      </c>
      <c r="AO2898" s="1" t="s">
        <v>23023</v>
      </c>
      <c r="AP2898" s="3" t="s">
        <v>23023</v>
      </c>
      <c r="AQ2898" s="8">
        <f t="shared" si="184"/>
        <v>0</v>
      </c>
      <c r="AR2898" s="8" t="e">
        <f t="shared" si="185"/>
        <v>#VALUE!</v>
      </c>
      <c r="AS2898" s="8" t="e">
        <f t="shared" si="186"/>
        <v>#VALUE!</v>
      </c>
      <c r="AW2898" s="8" t="e">
        <f t="shared" si="187"/>
        <v>#VALUE!</v>
      </c>
      <c r="AX2898">
        <v>1</v>
      </c>
      <c r="BC2898">
        <v>1</v>
      </c>
      <c r="BM2898">
        <v>1</v>
      </c>
      <c r="BP2898">
        <v>1</v>
      </c>
      <c r="BS2898">
        <v>1</v>
      </c>
      <c r="BX2898">
        <v>1</v>
      </c>
      <c r="CB2898">
        <v>1</v>
      </c>
      <c r="CF2898">
        <v>1</v>
      </c>
      <c r="CR2898">
        <v>1</v>
      </c>
      <c r="DG2898">
        <v>1</v>
      </c>
      <c r="DQ2898">
        <v>1</v>
      </c>
      <c r="DT2898">
        <v>1</v>
      </c>
      <c r="DU2898">
        <v>1</v>
      </c>
      <c r="DZ2898">
        <v>1</v>
      </c>
      <c r="FK2898">
        <v>1</v>
      </c>
    </row>
    <row r="2899" spans="1:178" hidden="1" x14ac:dyDescent="0.35">
      <c r="A2899" t="s">
        <v>14200</v>
      </c>
      <c r="B2899" t="s">
        <v>573</v>
      </c>
      <c r="C2899" t="s">
        <v>815</v>
      </c>
      <c r="D2899" t="s">
        <v>816</v>
      </c>
      <c r="E2899" t="s">
        <v>1366</v>
      </c>
      <c r="F2899" t="s">
        <v>3793</v>
      </c>
      <c r="G2899" t="s">
        <v>14201</v>
      </c>
      <c r="H2899" t="s">
        <v>14202</v>
      </c>
      <c r="K2899" t="s">
        <v>14203</v>
      </c>
      <c r="L2899" t="s">
        <v>3059</v>
      </c>
      <c r="M2899" t="s">
        <v>2016</v>
      </c>
      <c r="N2899">
        <v>150</v>
      </c>
      <c r="O2899" t="s">
        <v>318</v>
      </c>
      <c r="P2899" t="s">
        <v>318</v>
      </c>
      <c r="Q2899">
        <v>50</v>
      </c>
      <c r="R2899">
        <v>35</v>
      </c>
      <c r="S2899">
        <v>24</v>
      </c>
      <c r="X2899" t="s">
        <v>1110</v>
      </c>
      <c r="Y2899" t="s">
        <v>14166</v>
      </c>
      <c r="Z2899" t="s">
        <v>321</v>
      </c>
      <c r="AA2899" t="s">
        <v>322</v>
      </c>
      <c r="AB2899" t="s">
        <v>188</v>
      </c>
      <c r="AF2899">
        <v>1</v>
      </c>
      <c r="AH2899" t="s">
        <v>10470</v>
      </c>
      <c r="AI2899">
        <v>1</v>
      </c>
      <c r="AJ2899">
        <v>6</v>
      </c>
      <c r="AN2899" s="6" t="s">
        <v>23023</v>
      </c>
      <c r="AO2899" s="1" t="s">
        <v>23023</v>
      </c>
      <c r="AP2899" s="3" t="s">
        <v>23023</v>
      </c>
      <c r="AQ2899" s="8">
        <f t="shared" si="184"/>
        <v>0</v>
      </c>
      <c r="AR2899" s="8" t="e">
        <f t="shared" si="185"/>
        <v>#VALUE!</v>
      </c>
      <c r="AS2899" s="8" t="e">
        <f t="shared" si="186"/>
        <v>#VALUE!</v>
      </c>
      <c r="AW2899" s="8" t="e">
        <f t="shared" si="187"/>
        <v>#VALUE!</v>
      </c>
      <c r="AZ2899">
        <v>1</v>
      </c>
      <c r="BE2899">
        <v>1</v>
      </c>
      <c r="BJ2899">
        <v>1</v>
      </c>
      <c r="BK2899">
        <v>1</v>
      </c>
      <c r="BM2899">
        <v>1</v>
      </c>
      <c r="BS2899">
        <v>1</v>
      </c>
      <c r="CB2899">
        <v>1</v>
      </c>
      <c r="CE2899">
        <v>1</v>
      </c>
      <c r="CS2899">
        <v>1</v>
      </c>
      <c r="CY2899">
        <v>1</v>
      </c>
      <c r="DB2899">
        <v>1</v>
      </c>
      <c r="DF2899">
        <v>1</v>
      </c>
      <c r="DG2899">
        <v>1</v>
      </c>
      <c r="DP2899">
        <v>1</v>
      </c>
      <c r="DR2899">
        <v>1</v>
      </c>
      <c r="DW2899">
        <v>1</v>
      </c>
      <c r="EC2899">
        <v>1</v>
      </c>
      <c r="EX2899">
        <v>1</v>
      </c>
      <c r="FB2899">
        <v>1</v>
      </c>
      <c r="FC2899">
        <v>1</v>
      </c>
      <c r="FE2899">
        <v>1</v>
      </c>
      <c r="FG2899">
        <v>1</v>
      </c>
      <c r="FV2899" t="s">
        <v>1151</v>
      </c>
    </row>
    <row r="2900" spans="1:178" hidden="1" x14ac:dyDescent="0.35">
      <c r="A2900" t="s">
        <v>7714</v>
      </c>
      <c r="B2900" t="s">
        <v>234</v>
      </c>
      <c r="C2900" t="s">
        <v>235</v>
      </c>
      <c r="D2900" t="s">
        <v>6577</v>
      </c>
      <c r="F2900" t="s">
        <v>7323</v>
      </c>
      <c r="G2900" t="s">
        <v>7715</v>
      </c>
      <c r="H2900" t="s">
        <v>7716</v>
      </c>
      <c r="K2900" t="s">
        <v>7717</v>
      </c>
      <c r="L2900" t="s">
        <v>733</v>
      </c>
      <c r="M2900" t="s">
        <v>343</v>
      </c>
      <c r="N2900">
        <v>5</v>
      </c>
      <c r="O2900" t="s">
        <v>3183</v>
      </c>
      <c r="P2900" t="s">
        <v>231</v>
      </c>
      <c r="Q2900">
        <v>2500</v>
      </c>
      <c r="R2900">
        <v>42</v>
      </c>
      <c r="S2900">
        <v>-118</v>
      </c>
      <c r="T2900">
        <v>550</v>
      </c>
      <c r="U2900">
        <v>-3</v>
      </c>
      <c r="V2900">
        <v>20</v>
      </c>
      <c r="W2900">
        <v>9</v>
      </c>
      <c r="X2900" t="s">
        <v>231</v>
      </c>
      <c r="Y2900" t="s">
        <v>7536</v>
      </c>
      <c r="AA2900" t="s">
        <v>489</v>
      </c>
      <c r="AB2900" t="s">
        <v>490</v>
      </c>
      <c r="AD2900" s="8"/>
      <c r="AE2900">
        <v>1</v>
      </c>
      <c r="AH2900" t="s">
        <v>5745</v>
      </c>
      <c r="AI2900">
        <v>25</v>
      </c>
      <c r="AJ2900">
        <v>0.18</v>
      </c>
      <c r="AN2900" s="6">
        <v>72.867000000000004</v>
      </c>
      <c r="AO2900" s="1">
        <v>8.82</v>
      </c>
      <c r="AP2900" s="3">
        <v>13.272</v>
      </c>
      <c r="AQ2900" s="8">
        <f t="shared" si="184"/>
        <v>94.959000000000017</v>
      </c>
      <c r="AR2900" s="8">
        <f t="shared" si="185"/>
        <v>8.2615646258503403</v>
      </c>
      <c r="AS2900" s="8">
        <f t="shared" si="186"/>
        <v>4</v>
      </c>
      <c r="AT2900" s="6">
        <v>68.106999999999999</v>
      </c>
      <c r="AU2900" s="1">
        <v>10.164</v>
      </c>
      <c r="AV2900" s="3">
        <v>15.818</v>
      </c>
      <c r="AW2900" s="8">
        <f t="shared" si="187"/>
        <v>4.7600000000000051</v>
      </c>
      <c r="AX2900">
        <v>1</v>
      </c>
      <c r="BC2900">
        <v>1</v>
      </c>
      <c r="BH2900">
        <v>1</v>
      </c>
      <c r="BM2900">
        <v>1</v>
      </c>
      <c r="BS2900">
        <v>1</v>
      </c>
      <c r="CA2900">
        <v>1</v>
      </c>
      <c r="CF2900">
        <v>1</v>
      </c>
      <c r="CS2900">
        <v>1</v>
      </c>
      <c r="CT2900">
        <v>1</v>
      </c>
      <c r="CX2900">
        <v>1</v>
      </c>
      <c r="DE2900">
        <v>1</v>
      </c>
      <c r="DF2900">
        <v>1</v>
      </c>
      <c r="DN2900">
        <v>1</v>
      </c>
      <c r="DZ2900">
        <v>1</v>
      </c>
      <c r="EY2900">
        <v>1</v>
      </c>
    </row>
    <row r="2901" spans="1:178" hidden="1" x14ac:dyDescent="0.35">
      <c r="A2901" t="s">
        <v>14207</v>
      </c>
      <c r="B2901" t="s">
        <v>573</v>
      </c>
      <c r="C2901" t="s">
        <v>1685</v>
      </c>
      <c r="D2901" t="s">
        <v>1686</v>
      </c>
      <c r="F2901" t="s">
        <v>12736</v>
      </c>
      <c r="G2901" t="s">
        <v>14208</v>
      </c>
      <c r="H2901" t="s">
        <v>14209</v>
      </c>
      <c r="K2901" t="s">
        <v>14210</v>
      </c>
      <c r="L2901" t="s">
        <v>631</v>
      </c>
      <c r="M2901" t="s">
        <v>343</v>
      </c>
      <c r="N2901">
        <v>80</v>
      </c>
      <c r="O2901" t="s">
        <v>318</v>
      </c>
      <c r="P2901" t="s">
        <v>318</v>
      </c>
      <c r="Q2901">
        <v>500</v>
      </c>
      <c r="R2901">
        <v>37</v>
      </c>
      <c r="S2901">
        <v>-3</v>
      </c>
      <c r="T2901">
        <v>400</v>
      </c>
      <c r="U2901">
        <v>12</v>
      </c>
      <c r="V2901">
        <v>28</v>
      </c>
      <c r="W2901">
        <v>16</v>
      </c>
      <c r="X2901" t="s">
        <v>617</v>
      </c>
      <c r="Y2901" t="s">
        <v>14211</v>
      </c>
      <c r="Z2901" t="s">
        <v>545</v>
      </c>
      <c r="AA2901" t="s">
        <v>546</v>
      </c>
      <c r="AB2901" t="s">
        <v>188</v>
      </c>
      <c r="AG2901">
        <v>1</v>
      </c>
      <c r="AH2901" t="s">
        <v>12330</v>
      </c>
      <c r="AN2901" s="6" t="s">
        <v>23023</v>
      </c>
      <c r="AO2901" s="1" t="s">
        <v>23023</v>
      </c>
      <c r="AP2901" s="3" t="s">
        <v>23023</v>
      </c>
      <c r="AQ2901" s="8">
        <f t="shared" si="184"/>
        <v>0</v>
      </c>
      <c r="AR2901" s="8" t="e">
        <f t="shared" si="185"/>
        <v>#VALUE!</v>
      </c>
      <c r="AS2901" s="8" t="e">
        <f t="shared" si="186"/>
        <v>#VALUE!</v>
      </c>
      <c r="AW2901" s="8" t="e">
        <f t="shared" si="187"/>
        <v>#VALUE!</v>
      </c>
      <c r="AY2901">
        <v>1</v>
      </c>
      <c r="BH2901">
        <v>1</v>
      </c>
      <c r="BJ2901">
        <v>1</v>
      </c>
      <c r="BM2901">
        <v>1</v>
      </c>
      <c r="BP2901">
        <v>1</v>
      </c>
      <c r="BX2901">
        <v>1</v>
      </c>
      <c r="CA2901">
        <v>1</v>
      </c>
      <c r="CB2901">
        <v>1</v>
      </c>
      <c r="CF2901">
        <v>1</v>
      </c>
      <c r="CR2901">
        <v>1</v>
      </c>
      <c r="DG2901">
        <v>1</v>
      </c>
      <c r="DP2901">
        <v>1</v>
      </c>
      <c r="DR2901">
        <v>1</v>
      </c>
      <c r="DU2901">
        <v>1</v>
      </c>
      <c r="DZ2901">
        <v>1</v>
      </c>
      <c r="EY2901">
        <v>1</v>
      </c>
      <c r="EZ2901">
        <v>1</v>
      </c>
      <c r="FM2901">
        <v>1</v>
      </c>
      <c r="FR2901">
        <v>1</v>
      </c>
      <c r="FV2901" t="s">
        <v>1765</v>
      </c>
    </row>
    <row r="2902" spans="1:178" hidden="1" x14ac:dyDescent="0.35">
      <c r="A2902" t="s">
        <v>7738</v>
      </c>
      <c r="B2902" t="s">
        <v>234</v>
      </c>
      <c r="C2902" t="s">
        <v>797</v>
      </c>
      <c r="D2902" t="s">
        <v>1179</v>
      </c>
      <c r="F2902" t="s">
        <v>7162</v>
      </c>
      <c r="G2902" t="s">
        <v>7743</v>
      </c>
      <c r="H2902" t="s">
        <v>7744</v>
      </c>
      <c r="K2902" t="s">
        <v>7745</v>
      </c>
      <c r="L2902" t="s">
        <v>182</v>
      </c>
      <c r="M2902" t="s">
        <v>23025</v>
      </c>
      <c r="N2902">
        <v>20</v>
      </c>
      <c r="O2902" t="s">
        <v>2650</v>
      </c>
      <c r="P2902" t="s">
        <v>2686</v>
      </c>
      <c r="Q2902">
        <v>1000</v>
      </c>
      <c r="R2902">
        <v>35</v>
      </c>
      <c r="S2902">
        <v>-112</v>
      </c>
      <c r="T2902">
        <v>300</v>
      </c>
      <c r="U2902">
        <v>8</v>
      </c>
      <c r="V2902">
        <v>25</v>
      </c>
      <c r="W2902">
        <v>15</v>
      </c>
      <c r="X2902" t="s">
        <v>2284</v>
      </c>
      <c r="Y2902" t="s">
        <v>7746</v>
      </c>
      <c r="AA2902" t="s">
        <v>489</v>
      </c>
      <c r="AB2902" t="s">
        <v>490</v>
      </c>
      <c r="AD2902" s="8"/>
      <c r="AE2902">
        <v>1</v>
      </c>
      <c r="AH2902" t="s">
        <v>4999</v>
      </c>
      <c r="AI2902">
        <v>9</v>
      </c>
      <c r="AJ2902">
        <v>0.3</v>
      </c>
      <c r="AN2902" s="6">
        <v>33.468000000000004</v>
      </c>
      <c r="AO2902" s="1">
        <v>14.352</v>
      </c>
      <c r="AP2902" s="3">
        <v>23.411999999999999</v>
      </c>
      <c r="AQ2902" s="8">
        <f t="shared" si="184"/>
        <v>71.231999999999999</v>
      </c>
      <c r="AR2902" s="8">
        <f t="shared" si="185"/>
        <v>2.3319397993311037</v>
      </c>
      <c r="AS2902" s="8">
        <f t="shared" si="186"/>
        <v>4</v>
      </c>
      <c r="AT2902" s="6">
        <v>38.018000000000001</v>
      </c>
      <c r="AU2902" s="1">
        <v>13.253</v>
      </c>
      <c r="AV2902" s="3">
        <v>22.169</v>
      </c>
      <c r="AW2902" s="8">
        <f t="shared" si="187"/>
        <v>-4.5499999999999972</v>
      </c>
      <c r="AX2902">
        <v>1</v>
      </c>
      <c r="BC2902">
        <v>1</v>
      </c>
      <c r="BK2902">
        <v>1</v>
      </c>
      <c r="BM2902">
        <v>1</v>
      </c>
      <c r="CA2902">
        <v>1</v>
      </c>
      <c r="CG2902">
        <v>1</v>
      </c>
      <c r="CO2902">
        <v>1</v>
      </c>
      <c r="CY2902">
        <v>1</v>
      </c>
      <c r="DF2902">
        <v>1</v>
      </c>
      <c r="DO2902">
        <v>1</v>
      </c>
      <c r="DQ2902">
        <v>1</v>
      </c>
      <c r="EB2902">
        <v>1</v>
      </c>
      <c r="EY2902">
        <v>1</v>
      </c>
      <c r="FK2902">
        <v>1</v>
      </c>
    </row>
    <row r="2903" spans="1:178" hidden="1" x14ac:dyDescent="0.35">
      <c r="A2903" t="s">
        <v>7738</v>
      </c>
      <c r="B2903" t="s">
        <v>309</v>
      </c>
      <c r="C2903" t="s">
        <v>310</v>
      </c>
      <c r="D2903" t="s">
        <v>986</v>
      </c>
      <c r="F2903" t="s">
        <v>1380</v>
      </c>
      <c r="G2903" t="s">
        <v>7739</v>
      </c>
      <c r="H2903" t="s">
        <v>7740</v>
      </c>
      <c r="K2903" t="s">
        <v>7741</v>
      </c>
      <c r="L2903" t="s">
        <v>733</v>
      </c>
      <c r="M2903" t="s">
        <v>343</v>
      </c>
      <c r="N2903">
        <v>40</v>
      </c>
      <c r="O2903" t="s">
        <v>2650</v>
      </c>
      <c r="P2903" t="s">
        <v>2650</v>
      </c>
      <c r="Q2903">
        <v>1000</v>
      </c>
      <c r="R2903">
        <v>35</v>
      </c>
      <c r="S2903">
        <v>-112</v>
      </c>
      <c r="T2903">
        <v>300</v>
      </c>
      <c r="U2903">
        <v>8</v>
      </c>
      <c r="V2903">
        <v>25</v>
      </c>
      <c r="W2903">
        <v>15</v>
      </c>
      <c r="X2903" t="s">
        <v>2284</v>
      </c>
      <c r="Y2903" t="s">
        <v>7742</v>
      </c>
      <c r="AA2903" t="s">
        <v>489</v>
      </c>
      <c r="AB2903" t="s">
        <v>490</v>
      </c>
      <c r="AD2903" s="8"/>
      <c r="AE2903">
        <v>1</v>
      </c>
      <c r="AH2903" t="s">
        <v>6289</v>
      </c>
      <c r="AI2903">
        <v>2</v>
      </c>
      <c r="AJ2903">
        <v>2.5</v>
      </c>
      <c r="AN2903" s="6">
        <v>54.869</v>
      </c>
      <c r="AO2903" s="1">
        <v>13.077</v>
      </c>
      <c r="AP2903" s="3">
        <v>16.664999999999999</v>
      </c>
      <c r="AQ2903" s="8">
        <f t="shared" si="184"/>
        <v>84.61099999999999</v>
      </c>
      <c r="AR2903" s="8">
        <f t="shared" si="185"/>
        <v>4.1958400244704439</v>
      </c>
      <c r="AS2903" s="8">
        <f t="shared" si="186"/>
        <v>4</v>
      </c>
      <c r="AT2903" s="6">
        <v>51.143000000000001</v>
      </c>
      <c r="AU2903" s="1">
        <v>13.074999999999999</v>
      </c>
      <c r="AV2903" s="3">
        <v>21.030999999999999</v>
      </c>
      <c r="AW2903" s="8">
        <f t="shared" si="187"/>
        <v>3.7259999999999991</v>
      </c>
      <c r="AX2903">
        <v>1</v>
      </c>
      <c r="AY2903">
        <v>1</v>
      </c>
      <c r="BD2903">
        <v>1</v>
      </c>
      <c r="BE2903">
        <v>1</v>
      </c>
      <c r="BK2903">
        <v>1</v>
      </c>
      <c r="BM2903">
        <v>1</v>
      </c>
      <c r="BS2903">
        <v>1</v>
      </c>
      <c r="BX2903">
        <v>1</v>
      </c>
      <c r="CB2903">
        <v>1</v>
      </c>
      <c r="CC2903">
        <v>1</v>
      </c>
      <c r="CF2903">
        <v>1</v>
      </c>
      <c r="CS2903">
        <v>1</v>
      </c>
      <c r="CT2903">
        <v>1</v>
      </c>
      <c r="CY2903">
        <v>1</v>
      </c>
      <c r="DA2903">
        <v>1</v>
      </c>
      <c r="DF2903">
        <v>1</v>
      </c>
      <c r="DK2903">
        <v>1</v>
      </c>
      <c r="DO2903">
        <v>1</v>
      </c>
      <c r="DP2903">
        <v>1</v>
      </c>
      <c r="DU2903">
        <v>1</v>
      </c>
      <c r="EB2903">
        <v>1</v>
      </c>
      <c r="EY2903">
        <v>1</v>
      </c>
      <c r="FB2903">
        <v>1</v>
      </c>
      <c r="FJ2903">
        <v>1</v>
      </c>
      <c r="FT2903">
        <v>1</v>
      </c>
    </row>
    <row r="2904" spans="1:178" hidden="1" x14ac:dyDescent="0.35">
      <c r="A2904" t="s">
        <v>7777</v>
      </c>
      <c r="B2904" t="s">
        <v>234</v>
      </c>
      <c r="C2904" t="s">
        <v>403</v>
      </c>
      <c r="D2904" t="s">
        <v>404</v>
      </c>
      <c r="E2904" t="s">
        <v>605</v>
      </c>
      <c r="F2904" t="s">
        <v>7783</v>
      </c>
      <c r="G2904" t="s">
        <v>7784</v>
      </c>
      <c r="H2904" t="s">
        <v>7785</v>
      </c>
      <c r="K2904" t="s">
        <v>7786</v>
      </c>
      <c r="L2904" t="s">
        <v>182</v>
      </c>
      <c r="M2904" t="s">
        <v>217</v>
      </c>
      <c r="N2904">
        <v>40</v>
      </c>
      <c r="O2904" t="s">
        <v>2650</v>
      </c>
      <c r="P2904" t="s">
        <v>2686</v>
      </c>
      <c r="Q2904">
        <v>600</v>
      </c>
      <c r="R2904">
        <v>34</v>
      </c>
      <c r="S2904">
        <v>-112</v>
      </c>
      <c r="T2904">
        <v>200</v>
      </c>
      <c r="U2904">
        <v>10</v>
      </c>
      <c r="V2904">
        <v>31</v>
      </c>
      <c r="W2904">
        <v>20</v>
      </c>
      <c r="X2904" t="s">
        <v>410</v>
      </c>
      <c r="Y2904" t="s">
        <v>7787</v>
      </c>
      <c r="AA2904" t="s">
        <v>489</v>
      </c>
      <c r="AB2904" t="s">
        <v>490</v>
      </c>
      <c r="AD2904" s="8"/>
      <c r="AE2904">
        <v>1</v>
      </c>
      <c r="AH2904" t="s">
        <v>4999</v>
      </c>
      <c r="AN2904" s="6">
        <v>60.11</v>
      </c>
      <c r="AO2904" s="1">
        <v>22.106999999999999</v>
      </c>
      <c r="AP2904" s="3">
        <v>7.6719999999999997</v>
      </c>
      <c r="AQ2904" s="8">
        <f t="shared" si="184"/>
        <v>89.888999999999996</v>
      </c>
      <c r="AR2904" s="8">
        <f t="shared" si="185"/>
        <v>2.7190482652553492</v>
      </c>
      <c r="AS2904" s="8">
        <f t="shared" si="186"/>
        <v>4</v>
      </c>
      <c r="AT2904" s="6">
        <v>59.293999999999997</v>
      </c>
      <c r="AU2904" s="1">
        <v>22.344000000000001</v>
      </c>
      <c r="AV2904" s="3">
        <v>6.923</v>
      </c>
      <c r="AW2904" s="8">
        <f t="shared" si="187"/>
        <v>0.8160000000000025</v>
      </c>
      <c r="AX2904">
        <v>1</v>
      </c>
      <c r="BD2904">
        <v>1</v>
      </c>
      <c r="BJ2904">
        <v>1</v>
      </c>
      <c r="BM2904">
        <v>1</v>
      </c>
      <c r="BR2904">
        <v>1</v>
      </c>
      <c r="BW2904">
        <v>1</v>
      </c>
      <c r="BX2904">
        <v>1</v>
      </c>
      <c r="CA2904">
        <v>1</v>
      </c>
      <c r="CG2904">
        <v>1</v>
      </c>
      <c r="CQ2904">
        <v>1</v>
      </c>
      <c r="CS2904">
        <v>1</v>
      </c>
      <c r="CX2904">
        <v>1</v>
      </c>
      <c r="DE2904">
        <v>1</v>
      </c>
      <c r="DF2904">
        <v>1</v>
      </c>
      <c r="DP2904">
        <v>1</v>
      </c>
      <c r="DY2904">
        <v>1</v>
      </c>
      <c r="EQ2904">
        <v>1</v>
      </c>
      <c r="ES2904">
        <v>1</v>
      </c>
      <c r="EV2904">
        <v>1</v>
      </c>
      <c r="FA2904">
        <v>1</v>
      </c>
      <c r="FB2904">
        <v>1</v>
      </c>
      <c r="FD2904">
        <v>1</v>
      </c>
      <c r="FH2904">
        <v>1</v>
      </c>
    </row>
    <row r="2905" spans="1:178" hidden="1" x14ac:dyDescent="0.35">
      <c r="A2905" t="s">
        <v>7788</v>
      </c>
      <c r="B2905" t="s">
        <v>573</v>
      </c>
      <c r="C2905" t="s">
        <v>815</v>
      </c>
      <c r="D2905" t="s">
        <v>816</v>
      </c>
      <c r="E2905" t="s">
        <v>1306</v>
      </c>
      <c r="F2905" t="s">
        <v>1307</v>
      </c>
      <c r="G2905" t="s">
        <v>7789</v>
      </c>
      <c r="H2905" t="s">
        <v>7790</v>
      </c>
      <c r="K2905" t="s">
        <v>7791</v>
      </c>
      <c r="L2905" t="s">
        <v>182</v>
      </c>
      <c r="M2905" t="s">
        <v>197</v>
      </c>
      <c r="N2905">
        <v>80</v>
      </c>
      <c r="O2905" t="s">
        <v>2650</v>
      </c>
      <c r="P2905" t="s">
        <v>4952</v>
      </c>
      <c r="Q2905">
        <v>2650</v>
      </c>
      <c r="R2905">
        <v>38</v>
      </c>
      <c r="S2905">
        <v>-106</v>
      </c>
      <c r="X2905" t="s">
        <v>5029</v>
      </c>
      <c r="Y2905" t="s">
        <v>7792</v>
      </c>
      <c r="AA2905" t="s">
        <v>489</v>
      </c>
      <c r="AB2905" t="s">
        <v>490</v>
      </c>
      <c r="AD2905" s="8"/>
      <c r="AH2905" t="s">
        <v>5745</v>
      </c>
      <c r="AI2905">
        <v>8</v>
      </c>
      <c r="AJ2905">
        <v>1</v>
      </c>
      <c r="AN2905" s="6">
        <v>54.673000000000002</v>
      </c>
      <c r="AO2905" s="1">
        <v>10.749000000000001</v>
      </c>
      <c r="AP2905" s="3">
        <v>24.515000000000001</v>
      </c>
      <c r="AQ2905" s="8">
        <f t="shared" si="184"/>
        <v>89.936999999999998</v>
      </c>
      <c r="AR2905" s="8">
        <f t="shared" si="185"/>
        <v>5.0863336124290628</v>
      </c>
      <c r="AS2905" s="8">
        <f t="shared" si="186"/>
        <v>4</v>
      </c>
      <c r="AT2905" s="6">
        <v>59.259</v>
      </c>
      <c r="AU2905" s="1">
        <v>10.260999999999999</v>
      </c>
      <c r="AV2905" s="3">
        <v>22.027999999999999</v>
      </c>
      <c r="AW2905" s="8">
        <f t="shared" si="187"/>
        <v>-4.5859999999999985</v>
      </c>
      <c r="AX2905">
        <v>1</v>
      </c>
      <c r="BC2905">
        <v>1</v>
      </c>
      <c r="BF2905">
        <v>1</v>
      </c>
      <c r="BK2905">
        <v>1</v>
      </c>
      <c r="BM2905">
        <v>1</v>
      </c>
      <c r="BS2905">
        <v>1</v>
      </c>
      <c r="CA2905">
        <v>1</v>
      </c>
      <c r="CG2905">
        <v>1</v>
      </c>
      <c r="CS2905">
        <v>1</v>
      </c>
      <c r="CX2905">
        <v>1</v>
      </c>
      <c r="DF2905">
        <v>1</v>
      </c>
      <c r="DK2905">
        <v>1</v>
      </c>
      <c r="DP2905">
        <v>1</v>
      </c>
      <c r="EC2905">
        <v>1</v>
      </c>
      <c r="EQ2905">
        <v>1</v>
      </c>
      <c r="FC2905">
        <v>1</v>
      </c>
      <c r="FV2905" t="s">
        <v>7522</v>
      </c>
    </row>
    <row r="2906" spans="1:178" hidden="1" x14ac:dyDescent="0.35">
      <c r="A2906" t="s">
        <v>14264</v>
      </c>
      <c r="B2906" t="s">
        <v>573</v>
      </c>
      <c r="C2906" t="s">
        <v>1685</v>
      </c>
      <c r="D2906" t="s">
        <v>1686</v>
      </c>
      <c r="E2906" t="s">
        <v>1758</v>
      </c>
      <c r="F2906" t="s">
        <v>14265</v>
      </c>
      <c r="G2906" t="s">
        <v>14266</v>
      </c>
      <c r="H2906" t="s">
        <v>14267</v>
      </c>
      <c r="K2906" t="s">
        <v>14268</v>
      </c>
      <c r="L2906" t="s">
        <v>631</v>
      </c>
      <c r="M2906" t="s">
        <v>2016</v>
      </c>
      <c r="N2906">
        <v>20</v>
      </c>
      <c r="O2906" t="s">
        <v>318</v>
      </c>
      <c r="P2906" t="s">
        <v>318</v>
      </c>
      <c r="Q2906">
        <v>1</v>
      </c>
      <c r="R2906">
        <v>35</v>
      </c>
      <c r="S2906">
        <v>24</v>
      </c>
      <c r="X2906" t="s">
        <v>8174</v>
      </c>
      <c r="Y2906" t="s">
        <v>14054</v>
      </c>
      <c r="Z2906" t="s">
        <v>321</v>
      </c>
      <c r="AA2906" t="s">
        <v>322</v>
      </c>
      <c r="AB2906" t="s">
        <v>188</v>
      </c>
      <c r="AD2906" s="8"/>
      <c r="AF2906">
        <v>1</v>
      </c>
      <c r="AH2906" t="s">
        <v>10470</v>
      </c>
      <c r="AI2906">
        <v>1</v>
      </c>
      <c r="AJ2906">
        <v>0.7</v>
      </c>
      <c r="AN2906" s="6">
        <v>57.048999999999999</v>
      </c>
      <c r="AO2906" s="1">
        <v>10.54</v>
      </c>
      <c r="AP2906" s="3">
        <v>17.55</v>
      </c>
      <c r="AQ2906" s="8">
        <f t="shared" si="184"/>
        <v>85.138999999999996</v>
      </c>
      <c r="AR2906" s="8">
        <f t="shared" si="185"/>
        <v>5.4126185958254274</v>
      </c>
      <c r="AS2906" s="8">
        <f t="shared" si="186"/>
        <v>4</v>
      </c>
      <c r="AT2906" s="6">
        <v>61.162999999999997</v>
      </c>
      <c r="AU2906" s="1">
        <v>9.2590000000000003</v>
      </c>
      <c r="AV2906" s="3">
        <v>16.795000000000002</v>
      </c>
      <c r="AW2906" s="8">
        <f t="shared" si="187"/>
        <v>-4.1139999999999972</v>
      </c>
      <c r="AZ2906">
        <v>1</v>
      </c>
      <c r="BH2906">
        <v>1</v>
      </c>
      <c r="BI2906">
        <v>1</v>
      </c>
      <c r="BM2906">
        <v>1</v>
      </c>
      <c r="BP2906">
        <v>1</v>
      </c>
      <c r="BS2906">
        <v>1</v>
      </c>
      <c r="BZ2906">
        <v>1</v>
      </c>
      <c r="CA2906">
        <v>1</v>
      </c>
      <c r="CF2906">
        <v>1</v>
      </c>
      <c r="CS2906">
        <v>1</v>
      </c>
      <c r="CY2906">
        <v>1</v>
      </c>
      <c r="DB2906">
        <v>1</v>
      </c>
      <c r="DF2906">
        <v>1</v>
      </c>
      <c r="DN2906">
        <v>1</v>
      </c>
      <c r="DZ2906">
        <v>1</v>
      </c>
      <c r="EY2906">
        <v>1</v>
      </c>
      <c r="FA2906">
        <v>1</v>
      </c>
      <c r="FJ2906">
        <v>1</v>
      </c>
      <c r="FM2906">
        <v>1</v>
      </c>
      <c r="FV2906" t="s">
        <v>1104</v>
      </c>
    </row>
    <row r="2907" spans="1:178" hidden="1" x14ac:dyDescent="0.35">
      <c r="A2907" t="s">
        <v>7807</v>
      </c>
      <c r="B2907" t="s">
        <v>234</v>
      </c>
      <c r="C2907" t="s">
        <v>797</v>
      </c>
      <c r="D2907" t="s">
        <v>1950</v>
      </c>
      <c r="E2907" t="s">
        <v>4773</v>
      </c>
      <c r="F2907" t="s">
        <v>7808</v>
      </c>
      <c r="G2907" t="s">
        <v>7809</v>
      </c>
      <c r="H2907" t="s">
        <v>7810</v>
      </c>
      <c r="K2907" t="s">
        <v>7811</v>
      </c>
      <c r="L2907" t="s">
        <v>631</v>
      </c>
      <c r="M2907" t="s">
        <v>217</v>
      </c>
      <c r="N2907">
        <v>80</v>
      </c>
      <c r="O2907" t="s">
        <v>2650</v>
      </c>
      <c r="P2907" t="s">
        <v>2199</v>
      </c>
      <c r="Q2907">
        <v>50</v>
      </c>
      <c r="R2907">
        <v>28</v>
      </c>
      <c r="S2907">
        <v>-16</v>
      </c>
      <c r="T2907">
        <v>100</v>
      </c>
      <c r="U2907">
        <v>18</v>
      </c>
      <c r="V2907">
        <v>23</v>
      </c>
      <c r="W2907">
        <v>22</v>
      </c>
      <c r="X2907" t="s">
        <v>803</v>
      </c>
      <c r="Y2907" t="s">
        <v>1605</v>
      </c>
      <c r="Z2907" t="s">
        <v>1408</v>
      </c>
      <c r="AA2907" t="s">
        <v>825</v>
      </c>
      <c r="AB2907" t="s">
        <v>826</v>
      </c>
      <c r="AD2907" s="8"/>
      <c r="AE2907">
        <v>1</v>
      </c>
      <c r="AH2907" t="s">
        <v>5745</v>
      </c>
      <c r="AI2907">
        <v>12</v>
      </c>
      <c r="AJ2907">
        <v>0.4</v>
      </c>
      <c r="AN2907" s="6">
        <v>38.329000000000001</v>
      </c>
      <c r="AO2907" s="1">
        <v>18.161000000000001</v>
      </c>
      <c r="AP2907" s="3">
        <v>28.986000000000001</v>
      </c>
      <c r="AQ2907" s="8">
        <f t="shared" si="184"/>
        <v>85.475999999999999</v>
      </c>
      <c r="AR2907" s="8">
        <f t="shared" si="185"/>
        <v>2.1105115357083859</v>
      </c>
      <c r="AS2907" s="8">
        <f t="shared" si="186"/>
        <v>4</v>
      </c>
      <c r="AT2907" s="6">
        <v>37.101999999999997</v>
      </c>
      <c r="AU2907" s="1">
        <v>16.991</v>
      </c>
      <c r="AV2907" s="3">
        <v>31.786000000000001</v>
      </c>
      <c r="AW2907" s="8">
        <f t="shared" si="187"/>
        <v>1.2270000000000039</v>
      </c>
      <c r="AX2907">
        <v>1</v>
      </c>
      <c r="BD2907">
        <v>1</v>
      </c>
      <c r="BH2907">
        <v>1</v>
      </c>
      <c r="BI2907">
        <v>1</v>
      </c>
      <c r="BM2907">
        <v>1</v>
      </c>
      <c r="CA2907">
        <v>1</v>
      </c>
      <c r="CG2907">
        <v>1</v>
      </c>
      <c r="CS2907">
        <v>1</v>
      </c>
      <c r="CX2907">
        <v>1</v>
      </c>
      <c r="DF2907">
        <v>1</v>
      </c>
      <c r="EE2907">
        <v>1</v>
      </c>
      <c r="FG2907">
        <v>1</v>
      </c>
    </row>
    <row r="2908" spans="1:178" hidden="1" x14ac:dyDescent="0.35">
      <c r="A2908" t="s">
        <v>7819</v>
      </c>
      <c r="B2908" t="s">
        <v>234</v>
      </c>
      <c r="C2908" t="s">
        <v>797</v>
      </c>
      <c r="D2908" t="s">
        <v>1950</v>
      </c>
      <c r="E2908" t="s">
        <v>4773</v>
      </c>
      <c r="F2908" t="s">
        <v>7813</v>
      </c>
      <c r="G2908" t="s">
        <v>7820</v>
      </c>
      <c r="H2908" t="s">
        <v>7821</v>
      </c>
      <c r="K2908" t="s">
        <v>7822</v>
      </c>
      <c r="L2908" t="s">
        <v>631</v>
      </c>
      <c r="M2908" t="s">
        <v>343</v>
      </c>
      <c r="N2908">
        <v>20</v>
      </c>
      <c r="O2908" t="s">
        <v>2650</v>
      </c>
      <c r="P2908" t="s">
        <v>2199</v>
      </c>
      <c r="Q2908">
        <v>50</v>
      </c>
      <c r="R2908">
        <v>28</v>
      </c>
      <c r="S2908">
        <v>-16</v>
      </c>
      <c r="T2908">
        <v>200</v>
      </c>
      <c r="U2908">
        <v>17</v>
      </c>
      <c r="V2908">
        <v>22</v>
      </c>
      <c r="W2908">
        <v>20</v>
      </c>
      <c r="X2908" t="s">
        <v>1297</v>
      </c>
      <c r="Y2908" t="s">
        <v>1605</v>
      </c>
      <c r="Z2908" t="s">
        <v>1408</v>
      </c>
      <c r="AA2908" t="s">
        <v>825</v>
      </c>
      <c r="AB2908" t="s">
        <v>826</v>
      </c>
      <c r="AD2908" s="8"/>
      <c r="AE2908">
        <v>1</v>
      </c>
      <c r="AH2908" t="s">
        <v>4999</v>
      </c>
      <c r="AI2908">
        <v>5</v>
      </c>
      <c r="AJ2908">
        <v>0.5</v>
      </c>
      <c r="AN2908" s="6">
        <v>75.56</v>
      </c>
      <c r="AO2908" s="1">
        <v>8.7889999999999997</v>
      </c>
      <c r="AP2908" s="3">
        <v>9.282</v>
      </c>
      <c r="AQ2908" s="8">
        <f t="shared" si="184"/>
        <v>93.631</v>
      </c>
      <c r="AR2908" s="8">
        <f t="shared" si="185"/>
        <v>8.597110023893503</v>
      </c>
      <c r="AS2908" s="8">
        <f t="shared" si="186"/>
        <v>4</v>
      </c>
      <c r="AT2908" s="6">
        <v>74.36</v>
      </c>
      <c r="AU2908" s="1">
        <v>9.7609999999999992</v>
      </c>
      <c r="AV2908" s="3">
        <v>9.5210000000000008</v>
      </c>
      <c r="AW2908" s="8">
        <f t="shared" si="187"/>
        <v>1.2000000000000028</v>
      </c>
      <c r="AX2908">
        <v>1</v>
      </c>
      <c r="BC2908">
        <v>1</v>
      </c>
      <c r="BH2908">
        <v>1</v>
      </c>
      <c r="BM2908">
        <v>1</v>
      </c>
      <c r="CA2908">
        <v>1</v>
      </c>
      <c r="CF2908">
        <v>1</v>
      </c>
      <c r="CS2908">
        <v>1</v>
      </c>
      <c r="CX2908">
        <v>1</v>
      </c>
      <c r="DF2908">
        <v>1</v>
      </c>
      <c r="DO2908">
        <v>1</v>
      </c>
      <c r="DP2908">
        <v>1</v>
      </c>
      <c r="DU2908">
        <v>1</v>
      </c>
      <c r="DZ2908">
        <v>1</v>
      </c>
      <c r="EK2908">
        <v>1</v>
      </c>
      <c r="EY2908">
        <v>1</v>
      </c>
      <c r="EZ2908">
        <v>1</v>
      </c>
      <c r="FB2908">
        <v>1</v>
      </c>
      <c r="FE2908">
        <v>1</v>
      </c>
      <c r="FG2908">
        <v>1</v>
      </c>
    </row>
    <row r="2909" spans="1:178" hidden="1" x14ac:dyDescent="0.35">
      <c r="A2909" t="s">
        <v>7832</v>
      </c>
      <c r="B2909" t="s">
        <v>384</v>
      </c>
      <c r="C2909" t="s">
        <v>1620</v>
      </c>
      <c r="D2909" t="s">
        <v>1873</v>
      </c>
      <c r="F2909" t="s">
        <v>1874</v>
      </c>
      <c r="G2909" t="s">
        <v>7833</v>
      </c>
      <c r="H2909" t="s">
        <v>7834</v>
      </c>
      <c r="K2909" t="s">
        <v>7835</v>
      </c>
      <c r="L2909" t="s">
        <v>631</v>
      </c>
      <c r="M2909" t="s">
        <v>343</v>
      </c>
      <c r="N2909">
        <v>40</v>
      </c>
      <c r="O2909" t="s">
        <v>2650</v>
      </c>
      <c r="P2909" t="s">
        <v>2199</v>
      </c>
      <c r="Q2909">
        <v>200</v>
      </c>
      <c r="R2909">
        <v>28</v>
      </c>
      <c r="S2909">
        <v>-16</v>
      </c>
      <c r="T2909">
        <v>100</v>
      </c>
      <c r="U2909">
        <v>18</v>
      </c>
      <c r="V2909">
        <v>23</v>
      </c>
      <c r="W2909">
        <v>20</v>
      </c>
      <c r="X2909" t="s">
        <v>1110</v>
      </c>
      <c r="Y2909" t="s">
        <v>2227</v>
      </c>
      <c r="Z2909" t="s">
        <v>1265</v>
      </c>
      <c r="AA2909" t="s">
        <v>825</v>
      </c>
      <c r="AB2909" t="s">
        <v>826</v>
      </c>
      <c r="AD2909" s="8"/>
      <c r="AF2909">
        <v>1</v>
      </c>
      <c r="AH2909" t="s">
        <v>12330</v>
      </c>
      <c r="AN2909" s="6">
        <v>70.864999999999995</v>
      </c>
      <c r="AO2909" s="1">
        <v>8.7799999999999994</v>
      </c>
      <c r="AP2909" s="3">
        <v>10.792999999999999</v>
      </c>
      <c r="AQ2909" s="8">
        <f t="shared" si="184"/>
        <v>90.437999999999988</v>
      </c>
      <c r="AR2909" s="8">
        <f t="shared" si="185"/>
        <v>8.0711845102505695</v>
      </c>
      <c r="AS2909" s="8">
        <f t="shared" si="186"/>
        <v>4</v>
      </c>
      <c r="AT2909" s="6">
        <v>73.515000000000001</v>
      </c>
      <c r="AU2909" s="1">
        <v>7.95</v>
      </c>
      <c r="AV2909" s="3">
        <v>9.7439999999999998</v>
      </c>
      <c r="AW2909" s="8">
        <f t="shared" si="187"/>
        <v>-2.6500000000000057</v>
      </c>
      <c r="AY2909">
        <v>1</v>
      </c>
      <c r="BE2909">
        <v>1</v>
      </c>
      <c r="BH2909">
        <v>1</v>
      </c>
      <c r="BK2909">
        <v>1</v>
      </c>
      <c r="BM2909">
        <v>1</v>
      </c>
      <c r="CA2909">
        <v>1</v>
      </c>
      <c r="CF2909">
        <v>1</v>
      </c>
      <c r="CS2909">
        <v>1</v>
      </c>
      <c r="CX2909">
        <v>1</v>
      </c>
      <c r="DF2909">
        <v>1</v>
      </c>
      <c r="DO2909">
        <v>1</v>
      </c>
      <c r="EB2909">
        <v>1</v>
      </c>
      <c r="EP2909">
        <v>1</v>
      </c>
      <c r="EY2909">
        <v>1</v>
      </c>
      <c r="FD2909">
        <v>1</v>
      </c>
    </row>
    <row r="2910" spans="1:178" hidden="1" x14ac:dyDescent="0.35">
      <c r="A2910" t="s">
        <v>7871</v>
      </c>
      <c r="B2910" t="s">
        <v>573</v>
      </c>
      <c r="C2910" t="s">
        <v>815</v>
      </c>
      <c r="D2910" t="s">
        <v>816</v>
      </c>
      <c r="E2910" t="s">
        <v>1645</v>
      </c>
      <c r="F2910" t="s">
        <v>1653</v>
      </c>
      <c r="G2910" t="s">
        <v>7872</v>
      </c>
      <c r="H2910" t="s">
        <v>7873</v>
      </c>
      <c r="K2910" t="s">
        <v>7874</v>
      </c>
      <c r="L2910" t="s">
        <v>182</v>
      </c>
      <c r="M2910" t="s">
        <v>197</v>
      </c>
      <c r="N2910">
        <v>80</v>
      </c>
      <c r="O2910" t="s">
        <v>2650</v>
      </c>
      <c r="P2910" t="s">
        <v>2199</v>
      </c>
      <c r="Q2910">
        <v>700</v>
      </c>
      <c r="R2910">
        <v>28</v>
      </c>
      <c r="S2910">
        <v>-16</v>
      </c>
      <c r="X2910" t="s">
        <v>1110</v>
      </c>
      <c r="Y2910" t="s">
        <v>7875</v>
      </c>
      <c r="Z2910" t="s">
        <v>2102</v>
      </c>
      <c r="AA2910" t="s">
        <v>825</v>
      </c>
      <c r="AB2910" t="s">
        <v>826</v>
      </c>
      <c r="AD2910" s="8"/>
      <c r="AF2910">
        <v>1</v>
      </c>
      <c r="AH2910" t="s">
        <v>4999</v>
      </c>
      <c r="AI2910">
        <v>6</v>
      </c>
      <c r="AJ2910">
        <v>2.4</v>
      </c>
      <c r="AN2910" s="6">
        <v>56.829000000000001</v>
      </c>
      <c r="AO2910" s="1">
        <v>13.539</v>
      </c>
      <c r="AP2910" s="3">
        <v>21.353000000000002</v>
      </c>
      <c r="AQ2910" s="8">
        <f t="shared" si="184"/>
        <v>91.721000000000004</v>
      </c>
      <c r="AR2910" s="8">
        <f t="shared" si="185"/>
        <v>4.1974296476844675</v>
      </c>
      <c r="AS2910" s="8">
        <f t="shared" si="186"/>
        <v>4</v>
      </c>
      <c r="AT2910" s="6">
        <v>55.540999999999997</v>
      </c>
      <c r="AU2910" s="1">
        <v>14.058999999999999</v>
      </c>
      <c r="AV2910" s="3">
        <v>22.521000000000001</v>
      </c>
      <c r="AW2910" s="8">
        <f t="shared" si="187"/>
        <v>1.2880000000000038</v>
      </c>
      <c r="AX2910">
        <v>1</v>
      </c>
      <c r="BC2910">
        <v>1</v>
      </c>
      <c r="BE2910">
        <v>1</v>
      </c>
      <c r="BH2910">
        <v>1</v>
      </c>
      <c r="BI2910">
        <v>1</v>
      </c>
      <c r="BM2910">
        <v>1</v>
      </c>
      <c r="BP2910">
        <v>1</v>
      </c>
      <c r="BS2910">
        <v>1</v>
      </c>
      <c r="BU2910">
        <v>1</v>
      </c>
      <c r="CB2910">
        <v>1</v>
      </c>
      <c r="CE2910">
        <v>1</v>
      </c>
      <c r="CS2910">
        <v>1</v>
      </c>
      <c r="CY2910">
        <v>1</v>
      </c>
      <c r="DF2910">
        <v>1</v>
      </c>
      <c r="DP2910">
        <v>1</v>
      </c>
      <c r="EB2910">
        <v>1</v>
      </c>
      <c r="ED2910">
        <v>1</v>
      </c>
      <c r="EY2910">
        <v>1</v>
      </c>
      <c r="FA2910">
        <v>1</v>
      </c>
      <c r="FB2910">
        <v>1</v>
      </c>
      <c r="FT2910">
        <v>1</v>
      </c>
      <c r="FV2910" t="s">
        <v>826</v>
      </c>
    </row>
    <row r="2911" spans="1:178" hidden="1" x14ac:dyDescent="0.35">
      <c r="A2911" t="s">
        <v>7893</v>
      </c>
      <c r="B2911" t="s">
        <v>573</v>
      </c>
      <c r="C2911" t="s">
        <v>574</v>
      </c>
      <c r="D2911" t="s">
        <v>1098</v>
      </c>
      <c r="F2911" t="s">
        <v>1099</v>
      </c>
      <c r="G2911" t="s">
        <v>7894</v>
      </c>
      <c r="H2911" t="s">
        <v>7895</v>
      </c>
      <c r="K2911" t="s">
        <v>7896</v>
      </c>
      <c r="L2911" t="s">
        <v>182</v>
      </c>
      <c r="M2911" t="s">
        <v>217</v>
      </c>
      <c r="N2911">
        <v>80</v>
      </c>
      <c r="O2911" t="s">
        <v>3183</v>
      </c>
      <c r="P2911" t="s">
        <v>231</v>
      </c>
      <c r="Q2911">
        <v>2000</v>
      </c>
      <c r="R2911">
        <v>28</v>
      </c>
      <c r="S2911">
        <v>-16</v>
      </c>
      <c r="X2911" t="s">
        <v>7897</v>
      </c>
      <c r="Y2911" t="s">
        <v>7898</v>
      </c>
      <c r="Z2911" t="s">
        <v>2102</v>
      </c>
      <c r="AA2911" t="s">
        <v>825</v>
      </c>
      <c r="AB2911" t="s">
        <v>826</v>
      </c>
      <c r="AD2911" s="8"/>
      <c r="AE2911">
        <v>1</v>
      </c>
      <c r="AH2911" t="s">
        <v>5745</v>
      </c>
      <c r="AI2911">
        <v>12</v>
      </c>
      <c r="AJ2911">
        <v>0.8</v>
      </c>
      <c r="AN2911" s="6">
        <v>52.715000000000003</v>
      </c>
      <c r="AO2911" s="1">
        <v>17.242999999999999</v>
      </c>
      <c r="AP2911" s="3">
        <v>13.548999999999999</v>
      </c>
      <c r="AQ2911" s="8">
        <f t="shared" si="184"/>
        <v>83.507000000000005</v>
      </c>
      <c r="AR2911" s="8">
        <f t="shared" si="185"/>
        <v>3.0571826248332661</v>
      </c>
      <c r="AS2911" s="8">
        <f t="shared" si="186"/>
        <v>4</v>
      </c>
      <c r="AT2911" s="6">
        <v>48.747999999999998</v>
      </c>
      <c r="AU2911" s="1">
        <v>19.72</v>
      </c>
      <c r="AV2911" s="3">
        <v>14.284000000000001</v>
      </c>
      <c r="AW2911" s="8">
        <f t="shared" si="187"/>
        <v>3.9670000000000059</v>
      </c>
      <c r="AX2911">
        <v>1</v>
      </c>
      <c r="BC2911">
        <v>1</v>
      </c>
      <c r="BD2911">
        <v>1</v>
      </c>
      <c r="BH2911">
        <v>1</v>
      </c>
      <c r="BM2911">
        <v>1</v>
      </c>
      <c r="BS2911">
        <v>1</v>
      </c>
      <c r="BW2911">
        <v>1</v>
      </c>
      <c r="CA2911">
        <v>1</v>
      </c>
      <c r="CF2911">
        <v>1</v>
      </c>
      <c r="CT2911">
        <v>1</v>
      </c>
      <c r="CX2911">
        <v>1</v>
      </c>
      <c r="DE2911">
        <v>1</v>
      </c>
      <c r="DF2911">
        <v>1</v>
      </c>
      <c r="DZ2911">
        <v>1</v>
      </c>
      <c r="ED2911">
        <v>1</v>
      </c>
      <c r="EY2911">
        <v>1</v>
      </c>
      <c r="FB2911">
        <v>1</v>
      </c>
      <c r="FI2911">
        <v>1</v>
      </c>
      <c r="FS2911">
        <v>1</v>
      </c>
      <c r="FV2911" t="s">
        <v>1691</v>
      </c>
    </row>
    <row r="2912" spans="1:178" hidden="1" x14ac:dyDescent="0.35">
      <c r="A2912" t="s">
        <v>18307</v>
      </c>
      <c r="B2912" t="s">
        <v>175</v>
      </c>
      <c r="C2912" t="s">
        <v>864</v>
      </c>
      <c r="D2912" t="s">
        <v>1698</v>
      </c>
      <c r="F2912" t="s">
        <v>2460</v>
      </c>
      <c r="G2912" t="s">
        <v>18308</v>
      </c>
      <c r="H2912" t="s">
        <v>18308</v>
      </c>
      <c r="I2912" t="s">
        <v>18309</v>
      </c>
      <c r="K2912" t="s">
        <v>18310</v>
      </c>
      <c r="L2912" t="s">
        <v>182</v>
      </c>
      <c r="M2912" t="s">
        <v>23025</v>
      </c>
      <c r="N2912">
        <v>5</v>
      </c>
      <c r="O2912" t="s">
        <v>1384</v>
      </c>
      <c r="P2912" t="s">
        <v>18047</v>
      </c>
      <c r="Q2912">
        <v>20</v>
      </c>
      <c r="R2912">
        <v>33</v>
      </c>
      <c r="S2912">
        <v>-18</v>
      </c>
      <c r="T2912">
        <v>500</v>
      </c>
      <c r="U2912">
        <v>18</v>
      </c>
      <c r="V2912">
        <v>16</v>
      </c>
      <c r="W2912">
        <v>10</v>
      </c>
      <c r="X2912" t="s">
        <v>18084</v>
      </c>
      <c r="Y2912" t="s">
        <v>1657</v>
      </c>
      <c r="Z2912" t="s">
        <v>1386</v>
      </c>
      <c r="AA2912" t="s">
        <v>1387</v>
      </c>
      <c r="AB2912" t="s">
        <v>826</v>
      </c>
      <c r="AD2912" s="8">
        <v>40982</v>
      </c>
      <c r="AF2912">
        <v>1</v>
      </c>
      <c r="AH2912" t="s">
        <v>4999</v>
      </c>
      <c r="AI2912">
        <v>2</v>
      </c>
      <c r="AJ2912">
        <v>0.5</v>
      </c>
      <c r="AN2912" s="6">
        <v>55.758000000000003</v>
      </c>
      <c r="AO2912" s="1">
        <v>23.806999999999999</v>
      </c>
      <c r="AP2912" s="3">
        <v>8.7240000000000002</v>
      </c>
      <c r="AQ2912" s="8">
        <f t="shared" si="184"/>
        <v>88.289000000000001</v>
      </c>
      <c r="AR2912" s="8">
        <f t="shared" si="185"/>
        <v>2.3420842609316592</v>
      </c>
      <c r="AS2912" s="8">
        <f t="shared" si="186"/>
        <v>4</v>
      </c>
      <c r="AT2912" s="6">
        <v>56.012999999999998</v>
      </c>
      <c r="AU2912" s="1">
        <v>23.675000000000001</v>
      </c>
      <c r="AV2912" s="3">
        <v>8.3209999999999997</v>
      </c>
      <c r="AW2912" s="8">
        <f t="shared" si="187"/>
        <v>-0.25499999999999545</v>
      </c>
      <c r="AX2912">
        <v>1</v>
      </c>
      <c r="BD2912">
        <v>1</v>
      </c>
      <c r="BE2912">
        <v>1</v>
      </c>
      <c r="BK2912">
        <v>1</v>
      </c>
      <c r="BM2912">
        <v>1</v>
      </c>
      <c r="BQ2912">
        <v>1</v>
      </c>
      <c r="BZ2912">
        <v>1</v>
      </c>
      <c r="CF2912">
        <v>1</v>
      </c>
      <c r="CS2912">
        <v>1</v>
      </c>
      <c r="CY2912">
        <v>1</v>
      </c>
      <c r="DB2912">
        <v>1</v>
      </c>
      <c r="DH2912">
        <v>1</v>
      </c>
      <c r="EE2912">
        <v>1</v>
      </c>
      <c r="EY2912">
        <v>1</v>
      </c>
      <c r="FR2912">
        <v>1</v>
      </c>
    </row>
    <row r="2913" spans="1:178" hidden="1" x14ac:dyDescent="0.35">
      <c r="A2913" t="s">
        <v>7995</v>
      </c>
      <c r="B2913" t="s">
        <v>309</v>
      </c>
      <c r="C2913" t="s">
        <v>373</v>
      </c>
      <c r="D2913" t="s">
        <v>374</v>
      </c>
      <c r="E2913" t="s">
        <v>374</v>
      </c>
      <c r="F2913" t="s">
        <v>1612</v>
      </c>
      <c r="G2913" t="s">
        <v>7996</v>
      </c>
      <c r="H2913" t="s">
        <v>7997</v>
      </c>
      <c r="K2913" t="s">
        <v>7998</v>
      </c>
      <c r="L2913" t="s">
        <v>631</v>
      </c>
      <c r="M2913" t="s">
        <v>23025</v>
      </c>
      <c r="N2913">
        <v>40</v>
      </c>
      <c r="O2913" t="s">
        <v>3183</v>
      </c>
      <c r="P2913" t="s">
        <v>7957</v>
      </c>
      <c r="Q2913">
        <v>2100</v>
      </c>
      <c r="R2913">
        <v>28</v>
      </c>
      <c r="S2913">
        <v>-16</v>
      </c>
      <c r="X2913" t="s">
        <v>1651</v>
      </c>
      <c r="Y2913" t="s">
        <v>7999</v>
      </c>
      <c r="Z2913" t="s">
        <v>2177</v>
      </c>
      <c r="AA2913" t="s">
        <v>825</v>
      </c>
      <c r="AB2913" t="s">
        <v>826</v>
      </c>
      <c r="AF2913">
        <v>1</v>
      </c>
      <c r="AH2913" t="s">
        <v>6289</v>
      </c>
      <c r="AI2913">
        <v>6</v>
      </c>
      <c r="AJ2913">
        <v>0.7</v>
      </c>
      <c r="AN2913" s="6">
        <v>50.018999999999998</v>
      </c>
      <c r="AO2913" s="1">
        <v>18.928999999999998</v>
      </c>
      <c r="AP2913" s="3">
        <v>16.614999999999998</v>
      </c>
      <c r="AQ2913" s="8">
        <f t="shared" si="184"/>
        <v>85.562999999999988</v>
      </c>
      <c r="AR2913" s="8">
        <f t="shared" si="185"/>
        <v>2.6424533784140736</v>
      </c>
      <c r="AS2913" s="8">
        <f t="shared" si="186"/>
        <v>4</v>
      </c>
      <c r="AT2913" s="6">
        <v>49.624000000000002</v>
      </c>
      <c r="AU2913" s="1">
        <v>18.553000000000001</v>
      </c>
      <c r="AV2913" s="3">
        <v>17.367999999999999</v>
      </c>
      <c r="AW2913" s="8">
        <f t="shared" si="187"/>
        <v>0.39499999999999602</v>
      </c>
      <c r="AX2913">
        <v>1</v>
      </c>
      <c r="BC2913">
        <v>1</v>
      </c>
      <c r="BH2913">
        <v>1</v>
      </c>
      <c r="BI2913">
        <v>1</v>
      </c>
      <c r="BJ2913">
        <v>1</v>
      </c>
      <c r="BM2913">
        <v>1</v>
      </c>
      <c r="BS2913">
        <v>1</v>
      </c>
      <c r="CA2913">
        <v>1</v>
      </c>
      <c r="CF2913">
        <v>1</v>
      </c>
      <c r="CS2913">
        <v>1</v>
      </c>
      <c r="CY2913">
        <v>1</v>
      </c>
      <c r="DD2913">
        <v>1</v>
      </c>
      <c r="DP2913">
        <v>1</v>
      </c>
      <c r="DT2913">
        <v>1</v>
      </c>
      <c r="DX2913">
        <v>1</v>
      </c>
      <c r="DZ2913">
        <v>1</v>
      </c>
      <c r="EE2913">
        <v>1</v>
      </c>
      <c r="EY2913">
        <v>1</v>
      </c>
      <c r="FB2913">
        <v>1</v>
      </c>
      <c r="FC2913">
        <v>1</v>
      </c>
    </row>
    <row r="2914" spans="1:178" hidden="1" x14ac:dyDescent="0.35">
      <c r="A2914" t="s">
        <v>8005</v>
      </c>
      <c r="B2914" t="s">
        <v>234</v>
      </c>
      <c r="C2914" t="s">
        <v>797</v>
      </c>
      <c r="D2914" t="s">
        <v>798</v>
      </c>
      <c r="F2914" t="s">
        <v>8011</v>
      </c>
      <c r="G2914" t="s">
        <v>8012</v>
      </c>
      <c r="H2914" t="s">
        <v>8013</v>
      </c>
      <c r="K2914" t="s">
        <v>8014</v>
      </c>
      <c r="L2914" t="s">
        <v>182</v>
      </c>
      <c r="M2914" t="s">
        <v>197</v>
      </c>
      <c r="N2914">
        <v>150</v>
      </c>
      <c r="O2914" t="s">
        <v>2650</v>
      </c>
      <c r="P2914" t="s">
        <v>2199</v>
      </c>
      <c r="Q2914">
        <v>5</v>
      </c>
      <c r="R2914">
        <v>28</v>
      </c>
      <c r="S2914">
        <v>-16</v>
      </c>
      <c r="T2914">
        <v>100</v>
      </c>
      <c r="U2914">
        <v>18</v>
      </c>
      <c r="V2914">
        <v>23</v>
      </c>
      <c r="W2914">
        <v>22</v>
      </c>
      <c r="X2914" t="s">
        <v>803</v>
      </c>
      <c r="Y2914" t="s">
        <v>8015</v>
      </c>
      <c r="Z2914" t="s">
        <v>1408</v>
      </c>
      <c r="AA2914" t="s">
        <v>825</v>
      </c>
      <c r="AB2914" t="s">
        <v>826</v>
      </c>
      <c r="AG2914">
        <v>1</v>
      </c>
      <c r="AH2914" t="s">
        <v>12330</v>
      </c>
      <c r="AN2914" s="6">
        <v>76.144000000000005</v>
      </c>
      <c r="AO2914" s="1">
        <v>8.0860000000000003</v>
      </c>
      <c r="AP2914" s="3">
        <v>8.202</v>
      </c>
      <c r="AQ2914" s="8">
        <f t="shared" si="184"/>
        <v>92.432000000000002</v>
      </c>
      <c r="AR2914" s="8">
        <f t="shared" si="185"/>
        <v>9.4167697254513971</v>
      </c>
      <c r="AS2914" s="8">
        <f t="shared" si="186"/>
        <v>4</v>
      </c>
      <c r="AT2914" s="6">
        <v>78.611000000000004</v>
      </c>
      <c r="AU2914" s="1">
        <v>7.3209999999999997</v>
      </c>
      <c r="AV2914" s="3">
        <v>7.1</v>
      </c>
      <c r="AW2914" s="8">
        <f t="shared" si="187"/>
        <v>-2.4669999999999987</v>
      </c>
      <c r="AY2914">
        <v>1</v>
      </c>
      <c r="BI2914">
        <v>1</v>
      </c>
      <c r="BJ2914">
        <v>1</v>
      </c>
      <c r="BM2914">
        <v>1</v>
      </c>
      <c r="BX2914">
        <v>1</v>
      </c>
      <c r="CA2914">
        <v>1</v>
      </c>
      <c r="CG2914">
        <v>1</v>
      </c>
      <c r="CS2914">
        <v>1</v>
      </c>
      <c r="CY2914">
        <v>1</v>
      </c>
      <c r="DF2914">
        <v>1</v>
      </c>
      <c r="DO2914">
        <v>1</v>
      </c>
      <c r="DZ2914">
        <v>1</v>
      </c>
      <c r="EE2914">
        <v>1</v>
      </c>
      <c r="EM2914">
        <v>1</v>
      </c>
      <c r="ES2914">
        <v>1</v>
      </c>
      <c r="EX2914">
        <v>1</v>
      </c>
      <c r="FG2914">
        <v>1</v>
      </c>
      <c r="FK2914">
        <v>1</v>
      </c>
    </row>
    <row r="2915" spans="1:178" hidden="1" x14ac:dyDescent="0.35">
      <c r="A2915" t="s">
        <v>8022</v>
      </c>
      <c r="B2915" t="s">
        <v>573</v>
      </c>
      <c r="C2915" t="s">
        <v>815</v>
      </c>
      <c r="D2915" t="s">
        <v>816</v>
      </c>
      <c r="E2915" t="s">
        <v>1645</v>
      </c>
      <c r="F2915" t="s">
        <v>3694</v>
      </c>
      <c r="G2915" t="s">
        <v>8023</v>
      </c>
      <c r="H2915" t="s">
        <v>8024</v>
      </c>
      <c r="K2915" t="s">
        <v>8025</v>
      </c>
      <c r="L2915" t="s">
        <v>182</v>
      </c>
      <c r="M2915" t="s">
        <v>217</v>
      </c>
      <c r="N2915">
        <v>40</v>
      </c>
      <c r="O2915" t="s">
        <v>2650</v>
      </c>
      <c r="P2915" t="s">
        <v>2199</v>
      </c>
      <c r="Q2915">
        <v>600</v>
      </c>
      <c r="R2915">
        <v>28</v>
      </c>
      <c r="S2915">
        <v>-16</v>
      </c>
      <c r="X2915" t="s">
        <v>1669</v>
      </c>
      <c r="Y2915" t="s">
        <v>8026</v>
      </c>
      <c r="Z2915" t="s">
        <v>2102</v>
      </c>
      <c r="AA2915" t="s">
        <v>825</v>
      </c>
      <c r="AB2915" t="s">
        <v>826</v>
      </c>
      <c r="AD2915" s="8"/>
      <c r="AE2915">
        <v>1</v>
      </c>
      <c r="AH2915" t="s">
        <v>4999</v>
      </c>
      <c r="AI2915">
        <v>2</v>
      </c>
      <c r="AJ2915">
        <v>1.5</v>
      </c>
      <c r="AN2915" s="6">
        <v>43.189</v>
      </c>
      <c r="AO2915" s="1">
        <v>16.321999999999999</v>
      </c>
      <c r="AP2915" s="3">
        <v>22.05</v>
      </c>
      <c r="AQ2915" s="8">
        <f t="shared" si="184"/>
        <v>81.560999999999993</v>
      </c>
      <c r="AR2915" s="8">
        <f t="shared" si="185"/>
        <v>2.6460605317975738</v>
      </c>
      <c r="AS2915" s="8">
        <f t="shared" si="186"/>
        <v>4</v>
      </c>
      <c r="AT2915" s="6">
        <v>46.442999999999998</v>
      </c>
      <c r="AU2915" s="1">
        <v>13.34</v>
      </c>
      <c r="AV2915" s="3">
        <v>20.51</v>
      </c>
      <c r="AW2915" s="8">
        <f t="shared" si="187"/>
        <v>-3.2539999999999978</v>
      </c>
      <c r="AX2915">
        <v>1</v>
      </c>
      <c r="BH2915">
        <v>1</v>
      </c>
      <c r="BI2915">
        <v>1</v>
      </c>
      <c r="BM2915">
        <v>1</v>
      </c>
      <c r="BS2915">
        <v>1</v>
      </c>
      <c r="CA2915">
        <v>1</v>
      </c>
      <c r="CE2915">
        <v>1</v>
      </c>
      <c r="CS2915">
        <v>1</v>
      </c>
      <c r="CX2915">
        <v>1</v>
      </c>
      <c r="DF2915">
        <v>1</v>
      </c>
      <c r="DP2915">
        <v>1</v>
      </c>
      <c r="DU2915">
        <v>1</v>
      </c>
      <c r="DZ2915">
        <v>1</v>
      </c>
      <c r="EY2915">
        <v>1</v>
      </c>
      <c r="FA2915">
        <v>1</v>
      </c>
      <c r="FB2915">
        <v>1</v>
      </c>
      <c r="FC2915">
        <v>1</v>
      </c>
      <c r="FN2915">
        <v>1</v>
      </c>
      <c r="FV2915" t="s">
        <v>826</v>
      </c>
    </row>
    <row r="2916" spans="1:178" hidden="1" x14ac:dyDescent="0.35">
      <c r="A2916" t="s">
        <v>6112</v>
      </c>
      <c r="B2916" t="s">
        <v>309</v>
      </c>
      <c r="C2916" t="s">
        <v>310</v>
      </c>
      <c r="D2916" t="s">
        <v>311</v>
      </c>
      <c r="F2916" t="s">
        <v>312</v>
      </c>
      <c r="G2916" t="s">
        <v>6117</v>
      </c>
      <c r="H2916" t="s">
        <v>6118</v>
      </c>
      <c r="K2916" t="s">
        <v>6119</v>
      </c>
      <c r="L2916" t="s">
        <v>182</v>
      </c>
      <c r="M2916" t="s">
        <v>317</v>
      </c>
      <c r="N2916">
        <v>150</v>
      </c>
      <c r="O2916" t="s">
        <v>1384</v>
      </c>
      <c r="P2916" t="s">
        <v>1384</v>
      </c>
      <c r="Q2916">
        <v>20</v>
      </c>
      <c r="R2916">
        <v>28</v>
      </c>
      <c r="S2916">
        <v>-16</v>
      </c>
      <c r="X2916" t="s">
        <v>795</v>
      </c>
      <c r="Y2916" t="s">
        <v>3123</v>
      </c>
      <c r="Z2916" t="s">
        <v>3123</v>
      </c>
      <c r="AA2916" t="s">
        <v>825</v>
      </c>
      <c r="AB2916" t="s">
        <v>826</v>
      </c>
      <c r="AD2916" s="8"/>
      <c r="AE2916">
        <v>1</v>
      </c>
      <c r="AH2916" t="s">
        <v>6289</v>
      </c>
      <c r="AI2916">
        <v>2</v>
      </c>
      <c r="AJ2916">
        <v>1</v>
      </c>
      <c r="AN2916" s="6">
        <v>69.230999999999995</v>
      </c>
      <c r="AO2916" s="1">
        <v>12.712999999999999</v>
      </c>
      <c r="AP2916" s="3">
        <v>11.221</v>
      </c>
      <c r="AQ2916" s="8">
        <f t="shared" si="184"/>
        <v>93.164999999999992</v>
      </c>
      <c r="AR2916" s="8">
        <f t="shared" si="185"/>
        <v>5.4456855187603237</v>
      </c>
      <c r="AS2916" s="8">
        <f t="shared" si="186"/>
        <v>4</v>
      </c>
      <c r="AT2916" s="6">
        <v>71.013999999999996</v>
      </c>
      <c r="AU2916" s="1">
        <v>11.430999999999999</v>
      </c>
      <c r="AV2916" s="3">
        <v>11.488</v>
      </c>
      <c r="AW2916" s="8">
        <f t="shared" si="187"/>
        <v>-1.7830000000000013</v>
      </c>
      <c r="AX2916">
        <v>1</v>
      </c>
      <c r="BH2916">
        <v>1</v>
      </c>
      <c r="BM2916">
        <v>1</v>
      </c>
      <c r="BS2916">
        <v>1</v>
      </c>
      <c r="BX2916">
        <v>1</v>
      </c>
      <c r="CA2916">
        <v>1</v>
      </c>
      <c r="CF2916">
        <v>1</v>
      </c>
      <c r="CS2916">
        <v>1</v>
      </c>
      <c r="CT2916">
        <v>1</v>
      </c>
      <c r="CX2916">
        <v>1</v>
      </c>
      <c r="DE2916">
        <v>1</v>
      </c>
      <c r="DF2916">
        <v>1</v>
      </c>
      <c r="DN2916">
        <v>1</v>
      </c>
      <c r="EC2916">
        <v>1</v>
      </c>
      <c r="EY2916">
        <v>1</v>
      </c>
      <c r="EZ2916">
        <v>1</v>
      </c>
      <c r="FC2916">
        <v>1</v>
      </c>
      <c r="FI2916">
        <v>1</v>
      </c>
      <c r="FM2916">
        <v>1</v>
      </c>
      <c r="FT2916">
        <v>1</v>
      </c>
    </row>
    <row r="2917" spans="1:178" hidden="1" x14ac:dyDescent="0.35">
      <c r="A2917" t="s">
        <v>14281</v>
      </c>
      <c r="B2917" t="s">
        <v>175</v>
      </c>
      <c r="C2917" t="s">
        <v>582</v>
      </c>
      <c r="D2917" t="s">
        <v>583</v>
      </c>
      <c r="F2917" t="s">
        <v>3186</v>
      </c>
      <c r="G2917" t="s">
        <v>14282</v>
      </c>
      <c r="H2917" t="s">
        <v>14283</v>
      </c>
      <c r="K2917" t="s">
        <v>14284</v>
      </c>
      <c r="L2917" t="s">
        <v>631</v>
      </c>
      <c r="M2917" t="s">
        <v>2016</v>
      </c>
      <c r="N2917">
        <v>5</v>
      </c>
      <c r="O2917" t="s">
        <v>318</v>
      </c>
      <c r="P2917" t="s">
        <v>318</v>
      </c>
      <c r="Q2917">
        <v>30</v>
      </c>
      <c r="R2917">
        <v>35</v>
      </c>
      <c r="S2917">
        <v>24</v>
      </c>
      <c r="X2917" t="s">
        <v>1110</v>
      </c>
      <c r="Y2917" t="s">
        <v>14054</v>
      </c>
      <c r="Z2917" t="s">
        <v>321</v>
      </c>
      <c r="AA2917" t="s">
        <v>322</v>
      </c>
      <c r="AB2917" t="s">
        <v>188</v>
      </c>
      <c r="AD2917" s="8"/>
      <c r="AF2917">
        <v>1</v>
      </c>
      <c r="AH2917" t="s">
        <v>10470</v>
      </c>
      <c r="AI2917">
        <v>1</v>
      </c>
      <c r="AJ2917">
        <v>0.4</v>
      </c>
      <c r="AN2917" s="6" t="s">
        <v>23023</v>
      </c>
      <c r="AO2917" s="1" t="s">
        <v>23023</v>
      </c>
      <c r="AP2917" s="3" t="s">
        <v>23023</v>
      </c>
      <c r="AQ2917" s="8">
        <f t="shared" si="184"/>
        <v>0</v>
      </c>
      <c r="AR2917" s="8" t="e">
        <f t="shared" si="185"/>
        <v>#VALUE!</v>
      </c>
      <c r="AS2917" s="8" t="e">
        <f t="shared" si="186"/>
        <v>#VALUE!</v>
      </c>
      <c r="AW2917" s="8" t="e">
        <f t="shared" si="187"/>
        <v>#VALUE!</v>
      </c>
      <c r="AZ2917">
        <v>1</v>
      </c>
      <c r="BJ2917">
        <v>1</v>
      </c>
      <c r="BM2917">
        <v>1</v>
      </c>
      <c r="BS2917">
        <v>1</v>
      </c>
      <c r="BZ2917">
        <v>1</v>
      </c>
      <c r="CF2917">
        <v>1</v>
      </c>
      <c r="CS2917">
        <v>1</v>
      </c>
      <c r="CX2917">
        <v>1</v>
      </c>
      <c r="DF2917">
        <v>1</v>
      </c>
      <c r="DO2917">
        <v>1</v>
      </c>
      <c r="DZ2917">
        <v>1</v>
      </c>
      <c r="EY2917">
        <v>1</v>
      </c>
      <c r="FC2917">
        <v>1</v>
      </c>
      <c r="FG2917">
        <v>1</v>
      </c>
      <c r="FR2917">
        <v>1</v>
      </c>
    </row>
    <row r="2918" spans="1:178" hidden="1" x14ac:dyDescent="0.35">
      <c r="A2918" t="s">
        <v>21224</v>
      </c>
      <c r="B2918" t="s">
        <v>384</v>
      </c>
      <c r="C2918" t="s">
        <v>3596</v>
      </c>
      <c r="D2918" t="s">
        <v>3597</v>
      </c>
      <c r="F2918" t="s">
        <v>21225</v>
      </c>
      <c r="G2918" t="s">
        <v>21226</v>
      </c>
      <c r="H2918" t="s">
        <v>21226</v>
      </c>
      <c r="I2918" t="s">
        <v>21227</v>
      </c>
      <c r="K2918" t="s">
        <v>21228</v>
      </c>
      <c r="L2918" t="s">
        <v>21229</v>
      </c>
      <c r="M2918" t="s">
        <v>2016</v>
      </c>
      <c r="N2918">
        <v>70</v>
      </c>
      <c r="O2918" t="s">
        <v>1384</v>
      </c>
      <c r="P2918" t="s">
        <v>21134</v>
      </c>
      <c r="Q2918">
        <v>30</v>
      </c>
      <c r="X2918" t="s">
        <v>1110</v>
      </c>
      <c r="Y2918" t="s">
        <v>21136</v>
      </c>
      <c r="Z2918" t="s">
        <v>21129</v>
      </c>
      <c r="AA2918" t="s">
        <v>1387</v>
      </c>
      <c r="AB2918" t="s">
        <v>826</v>
      </c>
      <c r="AD2918" s="9">
        <v>41876</v>
      </c>
      <c r="AH2918" t="s">
        <v>10470</v>
      </c>
      <c r="AI2918">
        <v>1</v>
      </c>
      <c r="AJ2918">
        <v>1</v>
      </c>
      <c r="AN2918" s="6">
        <v>74.516999999999996</v>
      </c>
      <c r="AO2918" s="1">
        <v>7.8070000000000004</v>
      </c>
      <c r="AP2918" s="3">
        <v>11.205</v>
      </c>
      <c r="AQ2918" s="8">
        <f t="shared" si="184"/>
        <v>93.528999999999996</v>
      </c>
      <c r="AR2918" s="8">
        <f t="shared" si="185"/>
        <v>9.5448956065069801</v>
      </c>
      <c r="AS2918" s="8">
        <f t="shared" si="186"/>
        <v>4</v>
      </c>
      <c r="AT2918" s="6">
        <v>75.778999999999996</v>
      </c>
      <c r="AU2918" s="1">
        <v>7.4729999999999999</v>
      </c>
      <c r="AV2918" s="3">
        <v>10.52</v>
      </c>
      <c r="AW2918" s="8">
        <f t="shared" si="187"/>
        <v>-1.2620000000000005</v>
      </c>
      <c r="AZ2918">
        <v>1</v>
      </c>
      <c r="BH2918">
        <v>1</v>
      </c>
      <c r="BI2918">
        <v>1</v>
      </c>
      <c r="BM2918">
        <v>1</v>
      </c>
      <c r="BS2918">
        <v>1</v>
      </c>
      <c r="CA2918">
        <v>1</v>
      </c>
      <c r="CF2918">
        <v>1</v>
      </c>
      <c r="CJ2918">
        <v>1</v>
      </c>
      <c r="CS2918">
        <v>1</v>
      </c>
      <c r="CY2918">
        <v>1</v>
      </c>
      <c r="DD2918">
        <v>1</v>
      </c>
      <c r="DP2918">
        <v>1</v>
      </c>
      <c r="DZ2918">
        <v>1</v>
      </c>
      <c r="EY2918">
        <v>1</v>
      </c>
      <c r="FM2918">
        <v>1</v>
      </c>
    </row>
    <row r="2919" spans="1:178" hidden="1" x14ac:dyDescent="0.35">
      <c r="A2919" t="s">
        <v>14289</v>
      </c>
      <c r="B2919" t="s">
        <v>288</v>
      </c>
      <c r="C2919" t="s">
        <v>453</v>
      </c>
      <c r="D2919" t="s">
        <v>454</v>
      </c>
      <c r="F2919" t="s">
        <v>14290</v>
      </c>
      <c r="G2919" t="s">
        <v>14291</v>
      </c>
      <c r="H2919" t="s">
        <v>14292</v>
      </c>
      <c r="K2919" t="s">
        <v>14293</v>
      </c>
      <c r="L2919" t="s">
        <v>631</v>
      </c>
      <c r="M2919" t="s">
        <v>343</v>
      </c>
      <c r="N2919">
        <v>20</v>
      </c>
      <c r="O2919" t="s">
        <v>318</v>
      </c>
      <c r="P2919" t="s">
        <v>318</v>
      </c>
      <c r="Q2919">
        <v>300</v>
      </c>
      <c r="R2919">
        <v>35</v>
      </c>
      <c r="S2919">
        <v>24</v>
      </c>
      <c r="X2919" t="s">
        <v>12227</v>
      </c>
      <c r="Y2919" t="s">
        <v>13854</v>
      </c>
      <c r="Z2919" t="s">
        <v>321</v>
      </c>
      <c r="AA2919" t="s">
        <v>322</v>
      </c>
      <c r="AB2919" t="s">
        <v>188</v>
      </c>
      <c r="AD2919" s="8"/>
      <c r="AG2919">
        <v>1</v>
      </c>
      <c r="AH2919" t="s">
        <v>12330</v>
      </c>
      <c r="AN2919" s="6" t="s">
        <v>23023</v>
      </c>
      <c r="AO2919" s="1" t="s">
        <v>23023</v>
      </c>
      <c r="AP2919" s="3" t="s">
        <v>23023</v>
      </c>
      <c r="AQ2919" s="8">
        <f t="shared" si="184"/>
        <v>0</v>
      </c>
      <c r="AR2919" s="8" t="e">
        <f t="shared" si="185"/>
        <v>#VALUE!</v>
      </c>
      <c r="AS2919" s="8" t="e">
        <f t="shared" si="186"/>
        <v>#VALUE!</v>
      </c>
      <c r="AW2919" s="8" t="e">
        <f t="shared" si="187"/>
        <v>#VALUE!</v>
      </c>
      <c r="AY2919">
        <v>1</v>
      </c>
      <c r="BA2919">
        <v>1</v>
      </c>
      <c r="BK2919">
        <v>1</v>
      </c>
      <c r="BM2919">
        <v>1</v>
      </c>
      <c r="BS2919">
        <v>1</v>
      </c>
      <c r="CA2919">
        <v>1</v>
      </c>
      <c r="CG2919">
        <v>1</v>
      </c>
      <c r="CR2919">
        <v>1</v>
      </c>
      <c r="DF2919">
        <v>1</v>
      </c>
      <c r="DR2919">
        <v>1</v>
      </c>
      <c r="EE2919">
        <v>1</v>
      </c>
      <c r="FK2919">
        <v>1</v>
      </c>
    </row>
    <row r="2920" spans="1:178" hidden="1" x14ac:dyDescent="0.35">
      <c r="A2920" t="s">
        <v>7942</v>
      </c>
      <c r="B2920" t="s">
        <v>573</v>
      </c>
      <c r="C2920" t="s">
        <v>815</v>
      </c>
      <c r="D2920" t="s">
        <v>816</v>
      </c>
      <c r="E2920" t="s">
        <v>1366</v>
      </c>
      <c r="F2920" t="s">
        <v>7943</v>
      </c>
      <c r="G2920" t="s">
        <v>7944</v>
      </c>
      <c r="H2920" t="s">
        <v>7945</v>
      </c>
      <c r="K2920" t="s">
        <v>7946</v>
      </c>
      <c r="L2920" t="s">
        <v>182</v>
      </c>
      <c r="M2920" t="s">
        <v>217</v>
      </c>
      <c r="N2920">
        <v>80</v>
      </c>
      <c r="O2920" t="s">
        <v>1384</v>
      </c>
      <c r="P2920" t="s">
        <v>6363</v>
      </c>
      <c r="Q2920">
        <v>30</v>
      </c>
      <c r="R2920">
        <v>28</v>
      </c>
      <c r="S2920">
        <v>-16</v>
      </c>
      <c r="X2920" t="s">
        <v>1651</v>
      </c>
      <c r="Y2920" t="s">
        <v>7947</v>
      </c>
      <c r="Z2920" t="s">
        <v>1265</v>
      </c>
      <c r="AA2920" t="s">
        <v>825</v>
      </c>
      <c r="AB2920" t="s">
        <v>826</v>
      </c>
      <c r="AD2920" s="8"/>
      <c r="AF2920">
        <v>1</v>
      </c>
      <c r="AH2920" t="s">
        <v>4999</v>
      </c>
      <c r="AI2920">
        <v>3</v>
      </c>
      <c r="AJ2920">
        <v>1.3</v>
      </c>
      <c r="AN2920" s="6">
        <v>71.412999999999997</v>
      </c>
      <c r="AO2920" s="1">
        <v>16.53</v>
      </c>
      <c r="AP2920" s="3">
        <v>6.04</v>
      </c>
      <c r="AQ2920" s="8">
        <f t="shared" si="184"/>
        <v>93.983000000000004</v>
      </c>
      <c r="AR2920" s="8">
        <f t="shared" si="185"/>
        <v>4.3202056866303682</v>
      </c>
      <c r="AS2920" s="8">
        <f t="shared" si="186"/>
        <v>4</v>
      </c>
      <c r="AT2920" s="6">
        <v>67.873999999999995</v>
      </c>
      <c r="AU2920" s="1">
        <v>18.79</v>
      </c>
      <c r="AV2920" s="3">
        <v>6.6790000000000003</v>
      </c>
      <c r="AW2920" s="8">
        <f t="shared" si="187"/>
        <v>3.5390000000000015</v>
      </c>
      <c r="AX2920">
        <v>1</v>
      </c>
      <c r="AY2920">
        <v>1</v>
      </c>
      <c r="BD2920">
        <v>1</v>
      </c>
      <c r="BH2920">
        <v>1</v>
      </c>
      <c r="BI2920">
        <v>1</v>
      </c>
      <c r="BJ2920">
        <v>1</v>
      </c>
      <c r="BM2920">
        <v>1</v>
      </c>
      <c r="BS2920">
        <v>1</v>
      </c>
      <c r="CA2920">
        <v>1</v>
      </c>
      <c r="CE2920">
        <v>1</v>
      </c>
      <c r="CO2920">
        <v>1</v>
      </c>
      <c r="CS2920">
        <v>1</v>
      </c>
      <c r="CY2920">
        <v>1</v>
      </c>
      <c r="DF2920">
        <v>1</v>
      </c>
      <c r="DP2920">
        <v>1</v>
      </c>
      <c r="DZ2920">
        <v>1</v>
      </c>
      <c r="ED2920">
        <v>1</v>
      </c>
      <c r="EY2920">
        <v>1</v>
      </c>
      <c r="FB2920">
        <v>1</v>
      </c>
      <c r="FC2920">
        <v>1</v>
      </c>
      <c r="FM2920">
        <v>1</v>
      </c>
      <c r="FV2920" t="s">
        <v>826</v>
      </c>
    </row>
    <row r="2921" spans="1:178" hidden="1" x14ac:dyDescent="0.35">
      <c r="A2921" t="s">
        <v>14298</v>
      </c>
      <c r="B2921" t="s">
        <v>573</v>
      </c>
      <c r="C2921" t="s">
        <v>815</v>
      </c>
      <c r="D2921" t="s">
        <v>816</v>
      </c>
      <c r="E2921" t="s">
        <v>1366</v>
      </c>
      <c r="F2921" t="s">
        <v>3377</v>
      </c>
      <c r="G2921" t="s">
        <v>14299</v>
      </c>
      <c r="H2921" t="s">
        <v>14300</v>
      </c>
      <c r="K2921" t="s">
        <v>14301</v>
      </c>
      <c r="L2921" t="s">
        <v>3059</v>
      </c>
      <c r="M2921" t="s">
        <v>343</v>
      </c>
      <c r="N2921">
        <v>5</v>
      </c>
      <c r="O2921" t="s">
        <v>318</v>
      </c>
      <c r="P2921" t="s">
        <v>318</v>
      </c>
      <c r="Q2921">
        <v>500</v>
      </c>
      <c r="R2921">
        <v>35</v>
      </c>
      <c r="S2921">
        <v>24</v>
      </c>
      <c r="X2921" t="s">
        <v>787</v>
      </c>
      <c r="Y2921" t="s">
        <v>14188</v>
      </c>
      <c r="Z2921" t="s">
        <v>321</v>
      </c>
      <c r="AA2921" t="s">
        <v>322</v>
      </c>
      <c r="AB2921" t="s">
        <v>188</v>
      </c>
      <c r="AD2921" s="8"/>
      <c r="AE2921">
        <v>1</v>
      </c>
      <c r="AF2921">
        <v>1</v>
      </c>
      <c r="AH2921" t="s">
        <v>6289</v>
      </c>
      <c r="AI2921">
        <v>5</v>
      </c>
      <c r="AJ2921">
        <v>0.3</v>
      </c>
      <c r="AN2921" s="6" t="s">
        <v>23023</v>
      </c>
      <c r="AO2921" s="1" t="s">
        <v>23023</v>
      </c>
      <c r="AP2921" s="3" t="s">
        <v>23023</v>
      </c>
      <c r="AQ2921" s="8">
        <f t="shared" si="184"/>
        <v>0</v>
      </c>
      <c r="AR2921" s="8" t="e">
        <f t="shared" si="185"/>
        <v>#VALUE!</v>
      </c>
      <c r="AS2921" s="8" t="e">
        <f t="shared" si="186"/>
        <v>#VALUE!</v>
      </c>
      <c r="AW2921" s="8" t="e">
        <f t="shared" si="187"/>
        <v>#VALUE!</v>
      </c>
      <c r="AX2921">
        <v>1</v>
      </c>
      <c r="AY2921">
        <v>1</v>
      </c>
      <c r="BC2921">
        <v>1</v>
      </c>
      <c r="BD2921">
        <v>1</v>
      </c>
      <c r="BK2921">
        <v>1</v>
      </c>
      <c r="BM2921">
        <v>1</v>
      </c>
      <c r="BS2921">
        <v>1</v>
      </c>
      <c r="BX2921">
        <v>1</v>
      </c>
      <c r="CA2921">
        <v>1</v>
      </c>
      <c r="CE2921">
        <v>1</v>
      </c>
      <c r="CR2921">
        <v>1</v>
      </c>
      <c r="DG2921">
        <v>1</v>
      </c>
      <c r="DQ2921">
        <v>1</v>
      </c>
      <c r="DR2921">
        <v>1</v>
      </c>
      <c r="DU2921">
        <v>1</v>
      </c>
      <c r="DZ2921">
        <v>1</v>
      </c>
      <c r="EY2921">
        <v>1</v>
      </c>
      <c r="FC2921">
        <v>1</v>
      </c>
      <c r="FM2921">
        <v>1</v>
      </c>
      <c r="FV2921" t="s">
        <v>1451</v>
      </c>
    </row>
    <row r="2922" spans="1:178" hidden="1" x14ac:dyDescent="0.35">
      <c r="A2922" t="s">
        <v>11761</v>
      </c>
      <c r="B2922" t="s">
        <v>175</v>
      </c>
      <c r="C2922" t="s">
        <v>176</v>
      </c>
      <c r="D2922" t="s">
        <v>1343</v>
      </c>
      <c r="F2922" t="s">
        <v>1344</v>
      </c>
      <c r="G2922" t="s">
        <v>11762</v>
      </c>
      <c r="H2922" t="s">
        <v>11763</v>
      </c>
      <c r="K2922" t="s">
        <v>11764</v>
      </c>
      <c r="L2922" t="s">
        <v>182</v>
      </c>
      <c r="M2922" t="s">
        <v>197</v>
      </c>
      <c r="N2922">
        <v>150</v>
      </c>
      <c r="O2922" t="s">
        <v>1384</v>
      </c>
      <c r="P2922" t="s">
        <v>6165</v>
      </c>
      <c r="Q2922">
        <v>40</v>
      </c>
      <c r="R2922">
        <v>41</v>
      </c>
      <c r="S2922">
        <v>43</v>
      </c>
      <c r="T2922">
        <v>2400</v>
      </c>
      <c r="U2922">
        <v>8</v>
      </c>
      <c r="V2922">
        <v>22</v>
      </c>
      <c r="W2922">
        <v>14</v>
      </c>
      <c r="X2922" t="s">
        <v>11750</v>
      </c>
      <c r="Y2922" t="s">
        <v>4496</v>
      </c>
      <c r="AA2922" t="s">
        <v>4497</v>
      </c>
      <c r="AB2922" t="s">
        <v>188</v>
      </c>
      <c r="AD2922" s="8"/>
      <c r="AF2922">
        <v>1</v>
      </c>
      <c r="AH2922" t="s">
        <v>5745</v>
      </c>
      <c r="AI2922">
        <v>11</v>
      </c>
      <c r="AJ2922">
        <v>0.5</v>
      </c>
      <c r="AN2922" s="6">
        <v>48.726999999999997</v>
      </c>
      <c r="AO2922" s="1">
        <v>11.138</v>
      </c>
      <c r="AP2922" s="3">
        <v>25.231999999999999</v>
      </c>
      <c r="AQ2922" s="8">
        <f t="shared" si="184"/>
        <v>85.096999999999994</v>
      </c>
      <c r="AR2922" s="8">
        <f t="shared" si="185"/>
        <v>4.3748428802298438</v>
      </c>
      <c r="AS2922" s="8">
        <f t="shared" si="186"/>
        <v>4</v>
      </c>
      <c r="AT2922" s="6">
        <v>46.151000000000003</v>
      </c>
      <c r="AU2922" s="1">
        <v>12.069000000000001</v>
      </c>
      <c r="AV2922" s="3">
        <v>26.51</v>
      </c>
      <c r="AW2922" s="8">
        <f t="shared" si="187"/>
        <v>2.5759999999999934</v>
      </c>
      <c r="AX2922">
        <v>1</v>
      </c>
      <c r="BC2922">
        <v>1</v>
      </c>
      <c r="BH2922">
        <v>1</v>
      </c>
      <c r="BI2922">
        <v>1</v>
      </c>
      <c r="BM2922">
        <v>1</v>
      </c>
      <c r="BS2922">
        <v>1</v>
      </c>
      <c r="CB2922">
        <v>1</v>
      </c>
      <c r="CF2922">
        <v>1</v>
      </c>
      <c r="CS2922">
        <v>1</v>
      </c>
      <c r="CU2922">
        <v>1</v>
      </c>
      <c r="CY2922">
        <v>1</v>
      </c>
      <c r="DA2922">
        <v>1</v>
      </c>
      <c r="DD2922">
        <v>1</v>
      </c>
      <c r="DO2922">
        <v>1</v>
      </c>
      <c r="DZ2922">
        <v>1</v>
      </c>
      <c r="EZ2922">
        <v>1</v>
      </c>
      <c r="FC2922">
        <v>1</v>
      </c>
      <c r="FO2922">
        <v>1</v>
      </c>
    </row>
    <row r="2923" spans="1:178" hidden="1" x14ac:dyDescent="0.35">
      <c r="A2923" t="s">
        <v>14302</v>
      </c>
      <c r="B2923" t="s">
        <v>573</v>
      </c>
      <c r="C2923" t="s">
        <v>574</v>
      </c>
      <c r="D2923" t="s">
        <v>3278</v>
      </c>
      <c r="F2923" t="s">
        <v>4483</v>
      </c>
      <c r="G2923" t="s">
        <v>14303</v>
      </c>
      <c r="H2923" t="s">
        <v>14304</v>
      </c>
      <c r="K2923" t="s">
        <v>14305</v>
      </c>
      <c r="L2923" t="s">
        <v>733</v>
      </c>
      <c r="M2923" t="s">
        <v>343</v>
      </c>
      <c r="N2923">
        <v>20</v>
      </c>
      <c r="O2923" t="s">
        <v>318</v>
      </c>
      <c r="P2923" t="s">
        <v>318</v>
      </c>
      <c r="Q2923">
        <v>500</v>
      </c>
      <c r="R2923">
        <v>35</v>
      </c>
      <c r="S2923">
        <v>24</v>
      </c>
      <c r="X2923" t="s">
        <v>701</v>
      </c>
      <c r="Y2923" t="s">
        <v>14098</v>
      </c>
      <c r="Z2923" t="s">
        <v>321</v>
      </c>
      <c r="AA2923" t="s">
        <v>322</v>
      </c>
      <c r="AB2923" t="s">
        <v>188</v>
      </c>
      <c r="AF2923">
        <v>1</v>
      </c>
      <c r="AH2923" t="s">
        <v>12330</v>
      </c>
      <c r="AN2923" s="6" t="s">
        <v>23023</v>
      </c>
      <c r="AO2923" s="1" t="s">
        <v>23023</v>
      </c>
      <c r="AP2923" s="3" t="s">
        <v>23023</v>
      </c>
      <c r="AQ2923" s="8">
        <f t="shared" si="184"/>
        <v>0</v>
      </c>
      <c r="AR2923" s="8" t="e">
        <f t="shared" si="185"/>
        <v>#VALUE!</v>
      </c>
      <c r="AS2923" s="8" t="e">
        <f t="shared" si="186"/>
        <v>#VALUE!</v>
      </c>
      <c r="AW2923" s="8" t="e">
        <f t="shared" si="187"/>
        <v>#VALUE!</v>
      </c>
      <c r="AY2923">
        <v>1</v>
      </c>
      <c r="BJ2923">
        <v>1</v>
      </c>
      <c r="BM2923">
        <v>1</v>
      </c>
      <c r="BP2923">
        <v>1</v>
      </c>
      <c r="CA2923">
        <v>1</v>
      </c>
      <c r="CF2923">
        <v>1</v>
      </c>
      <c r="CS2923">
        <v>1</v>
      </c>
      <c r="DG2923">
        <v>1</v>
      </c>
      <c r="DQ2923">
        <v>1</v>
      </c>
      <c r="DR2923">
        <v>1</v>
      </c>
      <c r="DZ2923">
        <v>1</v>
      </c>
      <c r="FK2923">
        <v>1</v>
      </c>
    </row>
    <row r="2924" spans="1:178" hidden="1" x14ac:dyDescent="0.35">
      <c r="A2924" t="s">
        <v>8072</v>
      </c>
      <c r="B2924" t="s">
        <v>573</v>
      </c>
      <c r="C2924" t="s">
        <v>1685</v>
      </c>
      <c r="D2924" t="s">
        <v>1686</v>
      </c>
      <c r="F2924" t="s">
        <v>8073</v>
      </c>
      <c r="G2924" t="s">
        <v>8074</v>
      </c>
      <c r="H2924" t="s">
        <v>8075</v>
      </c>
      <c r="K2924" t="s">
        <v>8076</v>
      </c>
      <c r="L2924" t="s">
        <v>631</v>
      </c>
      <c r="M2924" t="s">
        <v>343</v>
      </c>
      <c r="N2924">
        <v>80</v>
      </c>
      <c r="O2924" t="s">
        <v>2650</v>
      </c>
      <c r="P2924" t="s">
        <v>1584</v>
      </c>
      <c r="Q2924">
        <v>700</v>
      </c>
      <c r="R2924">
        <v>28</v>
      </c>
      <c r="S2924">
        <v>-16</v>
      </c>
      <c r="X2924" t="s">
        <v>7897</v>
      </c>
      <c r="Y2924" t="s">
        <v>8077</v>
      </c>
      <c r="Z2924" t="s">
        <v>2102</v>
      </c>
      <c r="AA2924" t="s">
        <v>825</v>
      </c>
      <c r="AB2924" t="s">
        <v>826</v>
      </c>
      <c r="AD2924" s="8"/>
      <c r="AE2924">
        <v>1</v>
      </c>
      <c r="AH2924" t="s">
        <v>5745</v>
      </c>
      <c r="AI2924">
        <v>6</v>
      </c>
      <c r="AJ2924">
        <v>0.8</v>
      </c>
      <c r="AN2924" s="6">
        <v>40.829000000000001</v>
      </c>
      <c r="AO2924" s="1">
        <v>19.905999999999999</v>
      </c>
      <c r="AP2924" s="3">
        <v>17.623000000000001</v>
      </c>
      <c r="AQ2924" s="8">
        <f t="shared" si="184"/>
        <v>78.358000000000004</v>
      </c>
      <c r="AR2924" s="8">
        <f t="shared" si="185"/>
        <v>2.0510901235808299</v>
      </c>
      <c r="AS2924" s="8">
        <f t="shared" si="186"/>
        <v>4</v>
      </c>
      <c r="AT2924" s="6">
        <v>43.51</v>
      </c>
      <c r="AU2924" s="1">
        <v>20.472999999999999</v>
      </c>
      <c r="AV2924" s="3">
        <v>15.672000000000001</v>
      </c>
      <c r="AW2924" s="8">
        <f t="shared" si="187"/>
        <v>-2.6809999999999974</v>
      </c>
      <c r="AX2924">
        <v>1</v>
      </c>
      <c r="BD2924">
        <v>1</v>
      </c>
      <c r="BJ2924">
        <v>1</v>
      </c>
      <c r="BK2924">
        <v>1</v>
      </c>
      <c r="BM2924">
        <v>1</v>
      </c>
      <c r="BS2924">
        <v>1</v>
      </c>
      <c r="BX2924">
        <v>1</v>
      </c>
      <c r="CB2924">
        <v>1</v>
      </c>
      <c r="CF2924">
        <v>1</v>
      </c>
      <c r="CS2924">
        <v>1</v>
      </c>
      <c r="CY2924">
        <v>1</v>
      </c>
      <c r="DF2924">
        <v>1</v>
      </c>
      <c r="DK2924">
        <v>1</v>
      </c>
      <c r="DO2924">
        <v>1</v>
      </c>
      <c r="DP2924">
        <v>1</v>
      </c>
      <c r="DU2924">
        <v>1</v>
      </c>
      <c r="DZ2924">
        <v>1</v>
      </c>
      <c r="EY2924">
        <v>1</v>
      </c>
      <c r="FA2924">
        <v>1</v>
      </c>
      <c r="FB2924">
        <v>1</v>
      </c>
      <c r="FM2924">
        <v>1</v>
      </c>
      <c r="FR2924">
        <v>1</v>
      </c>
      <c r="FV2924" t="s">
        <v>1691</v>
      </c>
    </row>
    <row r="2925" spans="1:178" hidden="1" x14ac:dyDescent="0.35">
      <c r="A2925" t="s">
        <v>8046</v>
      </c>
      <c r="B2925" t="s">
        <v>309</v>
      </c>
      <c r="C2925" t="s">
        <v>1089</v>
      </c>
      <c r="D2925" t="s">
        <v>1090</v>
      </c>
      <c r="F2925" t="s">
        <v>6438</v>
      </c>
      <c r="G2925" t="s">
        <v>8051</v>
      </c>
      <c r="H2925" t="s">
        <v>8052</v>
      </c>
      <c r="K2925" t="s">
        <v>8053</v>
      </c>
      <c r="L2925" t="s">
        <v>631</v>
      </c>
      <c r="M2925" t="s">
        <v>23025</v>
      </c>
      <c r="N2925">
        <v>40</v>
      </c>
      <c r="O2925" t="s">
        <v>1384</v>
      </c>
      <c r="P2925" t="s">
        <v>1384</v>
      </c>
      <c r="Q2925">
        <v>50</v>
      </c>
      <c r="R2925">
        <v>28</v>
      </c>
      <c r="S2925">
        <v>-16</v>
      </c>
      <c r="X2925" t="s">
        <v>2291</v>
      </c>
      <c r="Y2925" t="s">
        <v>8054</v>
      </c>
      <c r="Z2925" t="s">
        <v>1408</v>
      </c>
      <c r="AA2925" t="s">
        <v>825</v>
      </c>
      <c r="AB2925" t="s">
        <v>826</v>
      </c>
      <c r="AD2925" s="8"/>
      <c r="AE2925">
        <v>1</v>
      </c>
      <c r="AH2925" t="s">
        <v>5745</v>
      </c>
      <c r="AI2925">
        <v>10</v>
      </c>
      <c r="AJ2925">
        <v>0.5</v>
      </c>
      <c r="AN2925" s="6">
        <v>52.058</v>
      </c>
      <c r="AO2925" s="1">
        <v>6.423</v>
      </c>
      <c r="AP2925" s="3">
        <v>26.254000000000001</v>
      </c>
      <c r="AQ2925" s="8">
        <f t="shared" si="184"/>
        <v>84.734999999999999</v>
      </c>
      <c r="AR2925" s="8">
        <f t="shared" si="185"/>
        <v>8.1049353884477657</v>
      </c>
      <c r="AS2925" s="8">
        <f t="shared" si="186"/>
        <v>4</v>
      </c>
      <c r="AT2925" s="6">
        <v>48.637</v>
      </c>
      <c r="AU2925" s="1">
        <v>6.7130000000000001</v>
      </c>
      <c r="AV2925" s="3">
        <v>31.068000000000001</v>
      </c>
      <c r="AW2925" s="8">
        <f t="shared" si="187"/>
        <v>3.4209999999999994</v>
      </c>
      <c r="AX2925">
        <v>1</v>
      </c>
      <c r="BC2925">
        <v>1</v>
      </c>
      <c r="BK2925">
        <v>1</v>
      </c>
      <c r="BM2925">
        <v>1</v>
      </c>
      <c r="BS2925">
        <v>1</v>
      </c>
      <c r="CB2925">
        <v>1</v>
      </c>
      <c r="CC2925">
        <v>1</v>
      </c>
      <c r="CF2925">
        <v>1</v>
      </c>
      <c r="CS2925">
        <v>1</v>
      </c>
      <c r="CY2925">
        <v>1</v>
      </c>
      <c r="DE2925">
        <v>1</v>
      </c>
      <c r="DF2925">
        <v>1</v>
      </c>
      <c r="DK2925">
        <v>1</v>
      </c>
      <c r="DO2925">
        <v>1</v>
      </c>
      <c r="DU2925">
        <v>1</v>
      </c>
      <c r="DZ2925">
        <v>1</v>
      </c>
      <c r="EB2925">
        <v>1</v>
      </c>
      <c r="EY2925">
        <v>1</v>
      </c>
      <c r="FB2925">
        <v>1</v>
      </c>
      <c r="FI2925">
        <v>1</v>
      </c>
    </row>
    <row r="2926" spans="1:178" hidden="1" x14ac:dyDescent="0.35">
      <c r="A2926" t="s">
        <v>18123</v>
      </c>
      <c r="B2926" t="s">
        <v>573</v>
      </c>
      <c r="C2926" t="s">
        <v>815</v>
      </c>
      <c r="D2926" t="s">
        <v>816</v>
      </c>
      <c r="E2926" t="s">
        <v>1645</v>
      </c>
      <c r="F2926" t="s">
        <v>18124</v>
      </c>
      <c r="G2926" t="s">
        <v>18125</v>
      </c>
      <c r="H2926" t="s">
        <v>18126</v>
      </c>
      <c r="I2926" t="s">
        <v>18127</v>
      </c>
      <c r="K2926" t="s">
        <v>18128</v>
      </c>
      <c r="L2926" t="s">
        <v>631</v>
      </c>
      <c r="M2926" t="s">
        <v>23025</v>
      </c>
      <c r="N2926">
        <v>40</v>
      </c>
      <c r="O2926" t="s">
        <v>1384</v>
      </c>
      <c r="P2926" t="s">
        <v>18047</v>
      </c>
      <c r="Q2926">
        <v>50</v>
      </c>
      <c r="R2926">
        <v>33</v>
      </c>
      <c r="S2926">
        <v>-18</v>
      </c>
      <c r="T2926">
        <v>500</v>
      </c>
      <c r="U2926">
        <v>18</v>
      </c>
      <c r="V2926">
        <v>16</v>
      </c>
      <c r="W2926">
        <v>10</v>
      </c>
      <c r="X2926" t="s">
        <v>1286</v>
      </c>
      <c r="Y2926" t="s">
        <v>18085</v>
      </c>
      <c r="Z2926" t="s">
        <v>1386</v>
      </c>
      <c r="AA2926" t="s">
        <v>1387</v>
      </c>
      <c r="AB2926" t="s">
        <v>826</v>
      </c>
      <c r="AD2926" s="8">
        <v>40979</v>
      </c>
      <c r="AF2926">
        <v>1</v>
      </c>
      <c r="AH2926" t="s">
        <v>4999</v>
      </c>
      <c r="AI2926">
        <v>2</v>
      </c>
      <c r="AJ2926">
        <v>1.7</v>
      </c>
      <c r="AN2926" s="6">
        <v>70.528999999999996</v>
      </c>
      <c r="AO2926" s="1">
        <v>8.6590000000000007</v>
      </c>
      <c r="AP2926" s="3">
        <v>16.52</v>
      </c>
      <c r="AQ2926" s="8">
        <f t="shared" si="184"/>
        <v>95.707999999999998</v>
      </c>
      <c r="AR2926" s="8">
        <f t="shared" si="185"/>
        <v>8.1451668783924234</v>
      </c>
      <c r="AS2926" s="8">
        <f t="shared" si="186"/>
        <v>4</v>
      </c>
      <c r="AT2926" s="6">
        <v>72.816000000000003</v>
      </c>
      <c r="AU2926" s="1">
        <v>8.4770000000000003</v>
      </c>
      <c r="AV2926" s="3">
        <v>14.425000000000001</v>
      </c>
      <c r="AW2926" s="8">
        <f t="shared" si="187"/>
        <v>-2.2870000000000061</v>
      </c>
      <c r="AX2926">
        <v>1</v>
      </c>
      <c r="BD2926">
        <v>1</v>
      </c>
      <c r="BI2926">
        <v>1</v>
      </c>
      <c r="BM2926">
        <v>1</v>
      </c>
      <c r="BS2926">
        <v>1</v>
      </c>
      <c r="CA2926">
        <v>1</v>
      </c>
      <c r="CF2926">
        <v>1</v>
      </c>
      <c r="CS2926">
        <v>1</v>
      </c>
      <c r="CY2926">
        <v>1</v>
      </c>
      <c r="DD2926">
        <v>1</v>
      </c>
      <c r="DO2926">
        <v>1</v>
      </c>
      <c r="DZ2926">
        <v>1</v>
      </c>
      <c r="EY2926">
        <v>1</v>
      </c>
      <c r="FA2926">
        <v>1</v>
      </c>
    </row>
    <row r="2927" spans="1:178" hidden="1" x14ac:dyDescent="0.35">
      <c r="A2927" t="s">
        <v>18079</v>
      </c>
      <c r="B2927" t="s">
        <v>573</v>
      </c>
      <c r="C2927" t="s">
        <v>815</v>
      </c>
      <c r="D2927" t="s">
        <v>816</v>
      </c>
      <c r="F2927" t="s">
        <v>1193</v>
      </c>
      <c r="G2927" t="s">
        <v>18080</v>
      </c>
      <c r="H2927" t="s">
        <v>18081</v>
      </c>
      <c r="I2927" t="s">
        <v>18082</v>
      </c>
      <c r="K2927" t="s">
        <v>18083</v>
      </c>
      <c r="L2927" t="s">
        <v>182</v>
      </c>
      <c r="M2927" t="s">
        <v>217</v>
      </c>
      <c r="N2927">
        <v>40</v>
      </c>
      <c r="O2927" t="s">
        <v>1384</v>
      </c>
      <c r="P2927" t="s">
        <v>18047</v>
      </c>
      <c r="Q2927">
        <v>50</v>
      </c>
      <c r="R2927">
        <v>33</v>
      </c>
      <c r="S2927">
        <v>-18</v>
      </c>
      <c r="T2927">
        <v>500</v>
      </c>
      <c r="U2927">
        <v>18</v>
      </c>
      <c r="V2927">
        <v>16</v>
      </c>
      <c r="W2927">
        <v>10</v>
      </c>
      <c r="X2927" t="s">
        <v>18084</v>
      </c>
      <c r="Y2927" t="s">
        <v>18085</v>
      </c>
      <c r="Z2927" t="s">
        <v>1386</v>
      </c>
      <c r="AA2927" t="s">
        <v>1387</v>
      </c>
      <c r="AB2927" t="s">
        <v>826</v>
      </c>
      <c r="AD2927" s="8">
        <v>40979</v>
      </c>
      <c r="AF2927">
        <v>1</v>
      </c>
      <c r="AH2927" t="s">
        <v>4999</v>
      </c>
      <c r="AI2927">
        <v>5</v>
      </c>
      <c r="AJ2927">
        <v>1.5</v>
      </c>
      <c r="AN2927" s="6">
        <v>71.938999999999993</v>
      </c>
      <c r="AO2927" s="1">
        <v>8.7140000000000004</v>
      </c>
      <c r="AP2927" s="3">
        <v>15.789</v>
      </c>
      <c r="AQ2927" s="8">
        <f t="shared" si="184"/>
        <v>96.441999999999993</v>
      </c>
      <c r="AR2927" s="8">
        <f t="shared" si="185"/>
        <v>8.2555657562543026</v>
      </c>
      <c r="AS2927" s="8">
        <f t="shared" si="186"/>
        <v>4</v>
      </c>
      <c r="AT2927" s="6">
        <v>71.171000000000006</v>
      </c>
      <c r="AU2927" s="1">
        <v>9.1389999999999993</v>
      </c>
      <c r="AV2927" s="3">
        <v>15.99</v>
      </c>
      <c r="AW2927" s="8">
        <f t="shared" si="187"/>
        <v>0.76799999999998647</v>
      </c>
      <c r="AX2927">
        <v>1</v>
      </c>
      <c r="BD2927">
        <v>1</v>
      </c>
      <c r="BH2927">
        <v>1</v>
      </c>
      <c r="BI2927">
        <v>1</v>
      </c>
      <c r="BM2927">
        <v>1</v>
      </c>
      <c r="BS2927">
        <v>1</v>
      </c>
      <c r="CA2927">
        <v>1</v>
      </c>
      <c r="CB2927">
        <v>1</v>
      </c>
      <c r="CF2927">
        <v>1</v>
      </c>
      <c r="CO2927">
        <v>1</v>
      </c>
      <c r="CS2927">
        <v>1</v>
      </c>
      <c r="CX2927">
        <v>1</v>
      </c>
      <c r="CY2927">
        <v>1</v>
      </c>
      <c r="DF2927">
        <v>1</v>
      </c>
      <c r="DO2927">
        <v>1</v>
      </c>
      <c r="DZ2927">
        <v>1</v>
      </c>
      <c r="ED2927">
        <v>1</v>
      </c>
      <c r="EY2927">
        <v>1</v>
      </c>
      <c r="FB2927">
        <v>1</v>
      </c>
      <c r="FC2927">
        <v>1</v>
      </c>
      <c r="FF2927">
        <v>1</v>
      </c>
    </row>
    <row r="2928" spans="1:178" hidden="1" x14ac:dyDescent="0.35">
      <c r="A2928" t="s">
        <v>14321</v>
      </c>
      <c r="B2928" t="s">
        <v>573</v>
      </c>
      <c r="C2928" t="s">
        <v>1685</v>
      </c>
      <c r="D2928" t="s">
        <v>1686</v>
      </c>
      <c r="F2928" t="s">
        <v>14326</v>
      </c>
      <c r="G2928" t="s">
        <v>14327</v>
      </c>
      <c r="H2928" t="s">
        <v>14328</v>
      </c>
      <c r="K2928" t="s">
        <v>14329</v>
      </c>
      <c r="L2928" t="s">
        <v>631</v>
      </c>
      <c r="M2928" t="s">
        <v>343</v>
      </c>
      <c r="N2928">
        <v>40</v>
      </c>
      <c r="O2928" t="s">
        <v>318</v>
      </c>
      <c r="P2928" t="s">
        <v>318</v>
      </c>
      <c r="Q2928">
        <v>300</v>
      </c>
      <c r="R2928">
        <v>35</v>
      </c>
      <c r="S2928">
        <v>24</v>
      </c>
      <c r="X2928" t="s">
        <v>927</v>
      </c>
      <c r="Y2928" t="s">
        <v>14330</v>
      </c>
      <c r="Z2928" t="s">
        <v>321</v>
      </c>
      <c r="AA2928" t="s">
        <v>322</v>
      </c>
      <c r="AB2928" t="s">
        <v>188</v>
      </c>
      <c r="AD2928" s="8"/>
      <c r="AE2928">
        <v>1</v>
      </c>
      <c r="AH2928" t="s">
        <v>12330</v>
      </c>
      <c r="AN2928" s="6" t="s">
        <v>23023</v>
      </c>
      <c r="AO2928" s="1" t="s">
        <v>23023</v>
      </c>
      <c r="AP2928" s="3" t="s">
        <v>23023</v>
      </c>
      <c r="AQ2928" s="8">
        <f t="shared" si="184"/>
        <v>0</v>
      </c>
      <c r="AR2928" s="8" t="e">
        <f t="shared" si="185"/>
        <v>#VALUE!</v>
      </c>
      <c r="AS2928" s="8" t="e">
        <f t="shared" si="186"/>
        <v>#VALUE!</v>
      </c>
      <c r="AW2928" s="8" t="e">
        <f t="shared" si="187"/>
        <v>#VALUE!</v>
      </c>
      <c r="AY2928">
        <v>1</v>
      </c>
      <c r="BH2928">
        <v>1</v>
      </c>
      <c r="BM2928">
        <v>1</v>
      </c>
      <c r="BP2928">
        <v>1</v>
      </c>
      <c r="BX2928">
        <v>1</v>
      </c>
      <c r="CA2928">
        <v>1</v>
      </c>
      <c r="CF2928">
        <v>1</v>
      </c>
      <c r="CR2928">
        <v>1</v>
      </c>
      <c r="DG2928">
        <v>1</v>
      </c>
      <c r="DQ2928">
        <v>1</v>
      </c>
      <c r="DR2928">
        <v>1</v>
      </c>
      <c r="DZ2928">
        <v>1</v>
      </c>
      <c r="EE2928">
        <v>1</v>
      </c>
      <c r="EY2928">
        <v>1</v>
      </c>
      <c r="FM2928">
        <v>1</v>
      </c>
      <c r="FR2928">
        <v>1</v>
      </c>
      <c r="FV2928" t="s">
        <v>1104</v>
      </c>
    </row>
    <row r="2929" spans="1:178" hidden="1" x14ac:dyDescent="0.35">
      <c r="A2929" t="s">
        <v>7876</v>
      </c>
      <c r="B2929" t="s">
        <v>175</v>
      </c>
      <c r="C2929" t="s">
        <v>176</v>
      </c>
      <c r="D2929" t="s">
        <v>1343</v>
      </c>
      <c r="F2929" t="s">
        <v>1344</v>
      </c>
      <c r="G2929" t="s">
        <v>7877</v>
      </c>
      <c r="H2929" t="s">
        <v>7878</v>
      </c>
      <c r="K2929" t="s">
        <v>7879</v>
      </c>
      <c r="L2929" t="s">
        <v>182</v>
      </c>
      <c r="M2929" t="s">
        <v>197</v>
      </c>
      <c r="N2929">
        <v>150</v>
      </c>
      <c r="O2929" t="s">
        <v>1384</v>
      </c>
      <c r="P2929" t="s">
        <v>2199</v>
      </c>
      <c r="Q2929">
        <v>50</v>
      </c>
      <c r="R2929">
        <v>28</v>
      </c>
      <c r="S2929">
        <v>-16</v>
      </c>
      <c r="T2929">
        <v>300</v>
      </c>
      <c r="U2929">
        <v>17</v>
      </c>
      <c r="V2929">
        <v>22</v>
      </c>
      <c r="W2929">
        <v>20</v>
      </c>
      <c r="X2929" t="s">
        <v>2210</v>
      </c>
      <c r="Y2929" t="s">
        <v>1408</v>
      </c>
      <c r="Z2929" t="s">
        <v>1408</v>
      </c>
      <c r="AA2929" t="s">
        <v>825</v>
      </c>
      <c r="AB2929" t="s">
        <v>826</v>
      </c>
      <c r="AD2929" s="8"/>
      <c r="AE2929">
        <v>1</v>
      </c>
      <c r="AH2929" t="s">
        <v>4999</v>
      </c>
      <c r="AI2929">
        <v>15</v>
      </c>
      <c r="AJ2929">
        <v>1.2</v>
      </c>
      <c r="AN2929" s="6">
        <v>80.814999999999998</v>
      </c>
      <c r="AO2929" s="1">
        <v>10.24</v>
      </c>
      <c r="AP2929" s="3">
        <v>5.6870000000000003</v>
      </c>
      <c r="AQ2929" s="8">
        <f t="shared" si="184"/>
        <v>96.74199999999999</v>
      </c>
      <c r="AR2929" s="8">
        <f t="shared" si="185"/>
        <v>7.89208984375</v>
      </c>
      <c r="AS2929" s="8">
        <f t="shared" si="186"/>
        <v>4</v>
      </c>
      <c r="AT2929" s="6">
        <v>80.429000000000002</v>
      </c>
      <c r="AU2929" s="1">
        <v>10.297000000000001</v>
      </c>
      <c r="AV2929" s="3">
        <v>6.09</v>
      </c>
      <c r="AW2929" s="8">
        <f t="shared" si="187"/>
        <v>0.38599999999999568</v>
      </c>
      <c r="AX2929">
        <v>1</v>
      </c>
      <c r="BC2929">
        <v>1</v>
      </c>
      <c r="BI2929">
        <v>1</v>
      </c>
      <c r="BM2929">
        <v>1</v>
      </c>
      <c r="BS2929">
        <v>1</v>
      </c>
      <c r="BX2929">
        <v>1</v>
      </c>
      <c r="CA2929">
        <v>1</v>
      </c>
      <c r="CB2929">
        <v>1</v>
      </c>
      <c r="CF2929">
        <v>1</v>
      </c>
      <c r="CO2929">
        <v>1</v>
      </c>
      <c r="CS2929">
        <v>1</v>
      </c>
      <c r="CU2929">
        <v>1</v>
      </c>
      <c r="CX2929">
        <v>1</v>
      </c>
      <c r="DA2929">
        <v>1</v>
      </c>
      <c r="DD2929">
        <v>1</v>
      </c>
      <c r="DO2929">
        <v>1</v>
      </c>
      <c r="DU2929">
        <v>1</v>
      </c>
      <c r="FC2929">
        <v>1</v>
      </c>
      <c r="FL2929">
        <v>1</v>
      </c>
      <c r="FO2929">
        <v>1</v>
      </c>
    </row>
    <row r="2930" spans="1:178" hidden="1" x14ac:dyDescent="0.35">
      <c r="A2930" t="s">
        <v>15370</v>
      </c>
      <c r="B2930" t="s">
        <v>573</v>
      </c>
      <c r="C2930" t="s">
        <v>815</v>
      </c>
      <c r="D2930" t="s">
        <v>816</v>
      </c>
      <c r="E2930" t="s">
        <v>817</v>
      </c>
      <c r="F2930" t="s">
        <v>818</v>
      </c>
      <c r="G2930" t="s">
        <v>15371</v>
      </c>
      <c r="H2930" t="s">
        <v>15372</v>
      </c>
      <c r="K2930" t="s">
        <v>15373</v>
      </c>
      <c r="L2930" t="s">
        <v>182</v>
      </c>
      <c r="M2930" t="s">
        <v>197</v>
      </c>
      <c r="N2930">
        <v>150</v>
      </c>
      <c r="O2930" t="s">
        <v>1384</v>
      </c>
      <c r="P2930" t="s">
        <v>318</v>
      </c>
      <c r="Q2930">
        <v>50</v>
      </c>
      <c r="R2930">
        <v>39</v>
      </c>
      <c r="S2930">
        <v>-9</v>
      </c>
      <c r="X2930" t="s">
        <v>8600</v>
      </c>
      <c r="Y2930" t="s">
        <v>14679</v>
      </c>
      <c r="Z2930" t="s">
        <v>14679</v>
      </c>
      <c r="AA2930" t="s">
        <v>1809</v>
      </c>
      <c r="AB2930" t="s">
        <v>188</v>
      </c>
      <c r="AD2930" s="8"/>
      <c r="AF2930">
        <v>1</v>
      </c>
      <c r="AH2930" t="s">
        <v>4999</v>
      </c>
      <c r="AI2930">
        <v>3</v>
      </c>
      <c r="AJ2930">
        <v>2</v>
      </c>
      <c r="AN2930" s="6">
        <v>43.936</v>
      </c>
      <c r="AO2930" s="1">
        <v>15.602</v>
      </c>
      <c r="AP2930" s="3">
        <v>22.739000000000001</v>
      </c>
      <c r="AQ2930" s="8">
        <f t="shared" si="184"/>
        <v>82.277000000000001</v>
      </c>
      <c r="AR2930" s="8">
        <f t="shared" si="185"/>
        <v>2.8160492244584026</v>
      </c>
      <c r="AS2930" s="8">
        <f t="shared" si="186"/>
        <v>4</v>
      </c>
      <c r="AT2930" s="6">
        <v>44.765999999999998</v>
      </c>
      <c r="AU2930" s="1">
        <v>15.055</v>
      </c>
      <c r="AV2930" s="3">
        <v>21.907</v>
      </c>
      <c r="AW2930" s="8">
        <f t="shared" si="187"/>
        <v>-0.82999999999999829</v>
      </c>
      <c r="AX2930">
        <v>1</v>
      </c>
      <c r="BD2930">
        <v>1</v>
      </c>
      <c r="BI2930">
        <v>1</v>
      </c>
      <c r="BM2930">
        <v>1</v>
      </c>
      <c r="BS2930">
        <v>1</v>
      </c>
      <c r="BX2930">
        <v>1</v>
      </c>
      <c r="CA2930">
        <v>1</v>
      </c>
      <c r="CE2930">
        <v>1</v>
      </c>
      <c r="CS2930">
        <v>1</v>
      </c>
      <c r="CU2930">
        <v>1</v>
      </c>
      <c r="CY2930">
        <v>1</v>
      </c>
      <c r="DF2930">
        <v>1</v>
      </c>
      <c r="DP2930">
        <v>1</v>
      </c>
      <c r="DR2930">
        <v>1</v>
      </c>
      <c r="DZ2930">
        <v>1</v>
      </c>
      <c r="ED2930">
        <v>1</v>
      </c>
      <c r="FB2930">
        <v>1</v>
      </c>
      <c r="FH2930">
        <v>1</v>
      </c>
      <c r="FM2930">
        <v>1</v>
      </c>
      <c r="FV2930" t="s">
        <v>15374</v>
      </c>
    </row>
    <row r="2931" spans="1:178" hidden="1" x14ac:dyDescent="0.35">
      <c r="A2931" t="s">
        <v>18779</v>
      </c>
      <c r="B2931" t="s">
        <v>573</v>
      </c>
      <c r="C2931" t="s">
        <v>815</v>
      </c>
      <c r="D2931" t="s">
        <v>816</v>
      </c>
      <c r="E2931" t="s">
        <v>12832</v>
      </c>
      <c r="F2931" t="s">
        <v>12833</v>
      </c>
      <c r="G2931" t="s">
        <v>18780</v>
      </c>
      <c r="H2931" t="s">
        <v>18781</v>
      </c>
      <c r="I2931" t="s">
        <v>18224</v>
      </c>
      <c r="K2931" t="s">
        <v>18782</v>
      </c>
      <c r="L2931" t="s">
        <v>631</v>
      </c>
      <c r="M2931" t="s">
        <v>2016</v>
      </c>
      <c r="N2931">
        <v>100</v>
      </c>
      <c r="O2931" t="s">
        <v>1384</v>
      </c>
      <c r="P2931" t="s">
        <v>18047</v>
      </c>
      <c r="Q2931">
        <v>100</v>
      </c>
      <c r="R2931">
        <v>33</v>
      </c>
      <c r="S2931">
        <v>-18</v>
      </c>
      <c r="T2931">
        <v>500</v>
      </c>
      <c r="U2931">
        <v>18</v>
      </c>
      <c r="V2931">
        <v>16</v>
      </c>
      <c r="W2931">
        <v>10</v>
      </c>
      <c r="X2931" t="s">
        <v>18235</v>
      </c>
      <c r="Y2931" t="s">
        <v>18236</v>
      </c>
      <c r="Z2931" t="s">
        <v>1386</v>
      </c>
      <c r="AA2931" t="s">
        <v>1387</v>
      </c>
      <c r="AB2931" t="s">
        <v>826</v>
      </c>
      <c r="AD2931">
        <v>40983</v>
      </c>
      <c r="AF2931">
        <v>1</v>
      </c>
      <c r="AH2931" t="s">
        <v>10470</v>
      </c>
      <c r="AI2931">
        <v>1</v>
      </c>
      <c r="AJ2931">
        <v>1.4</v>
      </c>
      <c r="AN2931" s="6">
        <v>72.361999999999995</v>
      </c>
      <c r="AO2931" s="1">
        <v>13.285</v>
      </c>
      <c r="AP2931" s="3">
        <v>7.14</v>
      </c>
      <c r="AQ2931" s="8">
        <f t="shared" si="184"/>
        <v>92.786999999999992</v>
      </c>
      <c r="AR2931" s="8">
        <f t="shared" si="185"/>
        <v>5.4468949943545351</v>
      </c>
      <c r="AS2931" s="8">
        <f t="shared" si="186"/>
        <v>4</v>
      </c>
      <c r="AT2931" s="6">
        <v>71.602999999999994</v>
      </c>
      <c r="AU2931" s="1">
        <v>14.172000000000001</v>
      </c>
      <c r="AV2931" s="3">
        <v>6.8140000000000001</v>
      </c>
      <c r="AW2931" s="8">
        <f t="shared" si="187"/>
        <v>0.75900000000000034</v>
      </c>
      <c r="AZ2931">
        <v>1</v>
      </c>
      <c r="BJ2931">
        <v>1</v>
      </c>
      <c r="BM2931">
        <v>1</v>
      </c>
      <c r="BS2931">
        <v>1</v>
      </c>
      <c r="CA2931">
        <v>1</v>
      </c>
      <c r="CG2931">
        <v>1</v>
      </c>
      <c r="CS2931">
        <v>1</v>
      </c>
      <c r="CY2931">
        <v>1</v>
      </c>
      <c r="DF2931">
        <v>1</v>
      </c>
      <c r="DO2931">
        <v>1</v>
      </c>
      <c r="DZ2931">
        <v>1</v>
      </c>
      <c r="EY2931">
        <v>1</v>
      </c>
      <c r="FA2931">
        <v>1</v>
      </c>
    </row>
    <row r="2932" spans="1:178" hidden="1" x14ac:dyDescent="0.35">
      <c r="A2932" t="s">
        <v>21193</v>
      </c>
      <c r="B2932" t="s">
        <v>309</v>
      </c>
      <c r="C2932" t="s">
        <v>310</v>
      </c>
      <c r="D2932" t="s">
        <v>986</v>
      </c>
      <c r="F2932" t="s">
        <v>21194</v>
      </c>
      <c r="G2932" t="s">
        <v>21195</v>
      </c>
      <c r="H2932" t="s">
        <v>21195</v>
      </c>
      <c r="I2932" t="s">
        <v>21196</v>
      </c>
      <c r="K2932" t="s">
        <v>21197</v>
      </c>
      <c r="L2932" t="s">
        <v>182</v>
      </c>
      <c r="M2932" t="s">
        <v>23025</v>
      </c>
      <c r="N2932">
        <v>100</v>
      </c>
      <c r="O2932" t="s">
        <v>1384</v>
      </c>
      <c r="P2932" t="s">
        <v>21134</v>
      </c>
      <c r="Q2932">
        <v>100</v>
      </c>
      <c r="X2932" t="s">
        <v>676</v>
      </c>
      <c r="Y2932" t="s">
        <v>21145</v>
      </c>
      <c r="Z2932" t="s">
        <v>21129</v>
      </c>
      <c r="AA2932" t="s">
        <v>1387</v>
      </c>
      <c r="AB2932" t="s">
        <v>826</v>
      </c>
      <c r="AD2932" s="9">
        <v>41816</v>
      </c>
      <c r="AH2932" t="s">
        <v>4999</v>
      </c>
      <c r="AI2932">
        <v>3</v>
      </c>
      <c r="AJ2932">
        <v>0.6</v>
      </c>
      <c r="AN2932" s="6">
        <v>52.075000000000003</v>
      </c>
      <c r="AO2932" s="1">
        <v>14.942</v>
      </c>
      <c r="AP2932" s="3">
        <v>26.638999999999999</v>
      </c>
      <c r="AQ2932" s="8">
        <f t="shared" si="184"/>
        <v>93.655999999999992</v>
      </c>
      <c r="AR2932" s="8">
        <f t="shared" si="185"/>
        <v>3.4851425511979657</v>
      </c>
      <c r="AS2932" s="8">
        <f t="shared" si="186"/>
        <v>4</v>
      </c>
      <c r="AT2932" s="6">
        <v>49.814</v>
      </c>
      <c r="AU2932" s="1">
        <v>16.994</v>
      </c>
      <c r="AV2932" s="3">
        <v>26.774000000000001</v>
      </c>
      <c r="AW2932" s="8">
        <f t="shared" si="187"/>
        <v>2.2610000000000028</v>
      </c>
      <c r="AX2932">
        <v>1</v>
      </c>
      <c r="BD2932">
        <v>1</v>
      </c>
      <c r="BM2932">
        <v>1</v>
      </c>
      <c r="BS2932">
        <v>1</v>
      </c>
      <c r="CB2932">
        <v>1</v>
      </c>
      <c r="CF2932">
        <v>1</v>
      </c>
      <c r="CJ2932">
        <v>1</v>
      </c>
      <c r="CN2932">
        <v>1</v>
      </c>
      <c r="CS2932">
        <v>1</v>
      </c>
      <c r="CU2932">
        <v>1</v>
      </c>
      <c r="CY2932">
        <v>1</v>
      </c>
      <c r="DO2932">
        <v>1</v>
      </c>
      <c r="DZ2932">
        <v>1</v>
      </c>
      <c r="EY2932">
        <v>1</v>
      </c>
      <c r="EZ2932">
        <v>1</v>
      </c>
    </row>
    <row r="2933" spans="1:178" hidden="1" x14ac:dyDescent="0.35">
      <c r="A2933" t="s">
        <v>8232</v>
      </c>
      <c r="B2933" t="s">
        <v>234</v>
      </c>
      <c r="C2933" t="s">
        <v>235</v>
      </c>
      <c r="D2933" t="s">
        <v>236</v>
      </c>
      <c r="E2933" t="s">
        <v>236</v>
      </c>
      <c r="F2933" t="s">
        <v>330</v>
      </c>
      <c r="G2933" t="s">
        <v>8236</v>
      </c>
      <c r="H2933" t="s">
        <v>8237</v>
      </c>
      <c r="K2933" t="s">
        <v>8238</v>
      </c>
      <c r="L2933" t="s">
        <v>182</v>
      </c>
      <c r="M2933" t="s">
        <v>197</v>
      </c>
      <c r="N2933">
        <v>150</v>
      </c>
      <c r="O2933" t="s">
        <v>241</v>
      </c>
      <c r="P2933" t="s">
        <v>241</v>
      </c>
      <c r="Q2933">
        <v>100</v>
      </c>
      <c r="R2933">
        <v>47</v>
      </c>
      <c r="S2933">
        <v>-124</v>
      </c>
      <c r="T2933">
        <v>1100</v>
      </c>
      <c r="U2933">
        <v>5</v>
      </c>
      <c r="V2933">
        <v>19</v>
      </c>
      <c r="W2933">
        <v>11</v>
      </c>
      <c r="X2933" t="s">
        <v>7239</v>
      </c>
      <c r="Y2933" t="s">
        <v>8231</v>
      </c>
      <c r="AA2933" t="s">
        <v>489</v>
      </c>
      <c r="AB2933" t="s">
        <v>490</v>
      </c>
      <c r="AF2933">
        <v>1</v>
      </c>
      <c r="AH2933" t="s">
        <v>6289</v>
      </c>
      <c r="AI2933">
        <v>17</v>
      </c>
      <c r="AJ2933">
        <v>2</v>
      </c>
      <c r="AN2933" s="6">
        <v>49.563000000000002</v>
      </c>
      <c r="AO2933" s="1">
        <v>15.996</v>
      </c>
      <c r="AP2933" s="3">
        <v>26.474</v>
      </c>
      <c r="AQ2933" s="8">
        <f t="shared" si="184"/>
        <v>92.033000000000001</v>
      </c>
      <c r="AR2933" s="8">
        <f t="shared" si="185"/>
        <v>3.0984621155288821</v>
      </c>
      <c r="AS2933" s="8">
        <f t="shared" si="186"/>
        <v>4</v>
      </c>
      <c r="AT2933" s="6">
        <v>50.173000000000002</v>
      </c>
      <c r="AU2933" s="1">
        <v>16.106999999999999</v>
      </c>
      <c r="AV2933" s="3">
        <v>25.466999999999999</v>
      </c>
      <c r="AW2933" s="8">
        <f t="shared" si="187"/>
        <v>-0.60999999999999943</v>
      </c>
      <c r="AX2933">
        <v>1</v>
      </c>
      <c r="BD2933">
        <v>1</v>
      </c>
      <c r="BH2933">
        <v>1</v>
      </c>
      <c r="BN2933">
        <v>1</v>
      </c>
      <c r="BP2933">
        <v>1</v>
      </c>
      <c r="BR2933">
        <v>1</v>
      </c>
      <c r="BV2933">
        <v>1</v>
      </c>
      <c r="BW2933">
        <v>1</v>
      </c>
      <c r="BZ2933">
        <v>1</v>
      </c>
      <c r="CA2933">
        <v>1</v>
      </c>
      <c r="CG2933">
        <v>1</v>
      </c>
      <c r="CS2933">
        <v>1</v>
      </c>
      <c r="CT2933">
        <v>1</v>
      </c>
      <c r="CU2933">
        <v>1</v>
      </c>
      <c r="DD2933">
        <v>1</v>
      </c>
      <c r="DN2933">
        <v>1</v>
      </c>
      <c r="DP2933">
        <v>1</v>
      </c>
      <c r="DX2933">
        <v>1</v>
      </c>
      <c r="DZ2933">
        <v>1</v>
      </c>
      <c r="ED2933">
        <v>1</v>
      </c>
      <c r="EY2933">
        <v>1</v>
      </c>
      <c r="FB2933">
        <v>1</v>
      </c>
      <c r="FR2933">
        <v>1</v>
      </c>
    </row>
    <row r="2934" spans="1:178" hidden="1" x14ac:dyDescent="0.35">
      <c r="A2934" t="s">
        <v>8239</v>
      </c>
      <c r="B2934" t="s">
        <v>234</v>
      </c>
      <c r="C2934" t="s">
        <v>235</v>
      </c>
      <c r="D2934" t="s">
        <v>236</v>
      </c>
      <c r="E2934" t="s">
        <v>236</v>
      </c>
      <c r="F2934" t="s">
        <v>8240</v>
      </c>
      <c r="G2934" t="s">
        <v>8241</v>
      </c>
      <c r="H2934" t="s">
        <v>8242</v>
      </c>
      <c r="K2934" t="s">
        <v>8243</v>
      </c>
      <c r="L2934" t="s">
        <v>182</v>
      </c>
      <c r="M2934" t="s">
        <v>197</v>
      </c>
      <c r="N2934">
        <v>150</v>
      </c>
      <c r="O2934" t="s">
        <v>241</v>
      </c>
      <c r="P2934" t="s">
        <v>241</v>
      </c>
      <c r="Q2934">
        <v>3</v>
      </c>
      <c r="R2934">
        <v>47</v>
      </c>
      <c r="S2934">
        <v>-124</v>
      </c>
      <c r="T2934">
        <v>1100</v>
      </c>
      <c r="U2934">
        <v>5</v>
      </c>
      <c r="V2934">
        <v>19</v>
      </c>
      <c r="W2934">
        <v>11</v>
      </c>
      <c r="X2934" t="s">
        <v>224</v>
      </c>
      <c r="Y2934" t="s">
        <v>8231</v>
      </c>
      <c r="AA2934" t="s">
        <v>489</v>
      </c>
      <c r="AB2934" t="s">
        <v>490</v>
      </c>
      <c r="AG2934">
        <v>1</v>
      </c>
      <c r="AH2934" t="s">
        <v>4999</v>
      </c>
      <c r="AI2934">
        <v>9</v>
      </c>
      <c r="AJ2934">
        <v>1</v>
      </c>
      <c r="AN2934" s="6">
        <v>37.694000000000003</v>
      </c>
      <c r="AO2934" s="1">
        <v>16.93</v>
      </c>
      <c r="AP2934" s="3">
        <v>28.888999999999999</v>
      </c>
      <c r="AQ2934" s="8">
        <f t="shared" si="184"/>
        <v>83.513000000000005</v>
      </c>
      <c r="AR2934" s="8">
        <f t="shared" si="185"/>
        <v>2.2264619019492029</v>
      </c>
      <c r="AS2934" s="8">
        <f t="shared" si="186"/>
        <v>4</v>
      </c>
      <c r="AT2934" s="6">
        <v>40.69</v>
      </c>
      <c r="AU2934" s="1">
        <v>18.117000000000001</v>
      </c>
      <c r="AV2934" s="3">
        <v>25.382999999999999</v>
      </c>
      <c r="AW2934" s="8">
        <f t="shared" si="187"/>
        <v>-2.9959999999999951</v>
      </c>
      <c r="AX2934">
        <v>1</v>
      </c>
      <c r="BD2934">
        <v>1</v>
      </c>
      <c r="BK2934">
        <v>1</v>
      </c>
      <c r="BN2934">
        <v>1</v>
      </c>
      <c r="BP2934">
        <v>1</v>
      </c>
      <c r="BR2934">
        <v>1</v>
      </c>
      <c r="BS2934">
        <v>1</v>
      </c>
      <c r="BW2934">
        <v>1</v>
      </c>
      <c r="CA2934">
        <v>1</v>
      </c>
      <c r="CG2934">
        <v>1</v>
      </c>
      <c r="CT2934">
        <v>1</v>
      </c>
      <c r="CY2934">
        <v>1</v>
      </c>
      <c r="DD2934">
        <v>1</v>
      </c>
      <c r="DN2934">
        <v>1</v>
      </c>
      <c r="DP2934">
        <v>1</v>
      </c>
      <c r="DX2934">
        <v>1</v>
      </c>
      <c r="DZ2934">
        <v>1</v>
      </c>
      <c r="EC2934">
        <v>1</v>
      </c>
      <c r="ED2934">
        <v>1</v>
      </c>
      <c r="EY2934">
        <v>1</v>
      </c>
      <c r="FB2934">
        <v>1</v>
      </c>
      <c r="FK2934">
        <v>1</v>
      </c>
    </row>
    <row r="2935" spans="1:178" hidden="1" x14ac:dyDescent="0.35">
      <c r="A2935" t="s">
        <v>14597</v>
      </c>
      <c r="B2935" t="s">
        <v>384</v>
      </c>
      <c r="C2935" t="s">
        <v>1620</v>
      </c>
      <c r="D2935" t="s">
        <v>1621</v>
      </c>
      <c r="F2935" t="s">
        <v>14601</v>
      </c>
      <c r="G2935" t="s">
        <v>14602</v>
      </c>
      <c r="H2935" t="s">
        <v>14603</v>
      </c>
      <c r="K2935" t="s">
        <v>14604</v>
      </c>
      <c r="L2935" t="s">
        <v>631</v>
      </c>
      <c r="M2935" t="s">
        <v>2016</v>
      </c>
      <c r="N2935">
        <v>40</v>
      </c>
      <c r="O2935" t="s">
        <v>318</v>
      </c>
      <c r="P2935" t="s">
        <v>318</v>
      </c>
      <c r="Q2935">
        <v>1</v>
      </c>
      <c r="X2935" t="s">
        <v>1036</v>
      </c>
      <c r="Y2935" t="s">
        <v>14605</v>
      </c>
      <c r="Z2935" t="s">
        <v>321</v>
      </c>
      <c r="AA2935" t="s">
        <v>322</v>
      </c>
      <c r="AB2935" t="s">
        <v>188</v>
      </c>
      <c r="AD2935" s="8"/>
      <c r="AF2935">
        <v>1</v>
      </c>
      <c r="AH2935" t="s">
        <v>4999</v>
      </c>
      <c r="AI2935">
        <v>1</v>
      </c>
      <c r="AJ2935">
        <v>1.2</v>
      </c>
      <c r="AN2935" s="6">
        <v>38.863999999999997</v>
      </c>
      <c r="AO2935" s="1">
        <v>10.351000000000001</v>
      </c>
      <c r="AP2935" s="3">
        <v>40.463000000000001</v>
      </c>
      <c r="AQ2935" s="8">
        <f t="shared" si="184"/>
        <v>89.677999999999997</v>
      </c>
      <c r="AR2935" s="8">
        <f t="shared" si="185"/>
        <v>3.7546130808617519</v>
      </c>
      <c r="AS2935" s="8">
        <f t="shared" si="186"/>
        <v>4</v>
      </c>
      <c r="AT2935" s="6">
        <v>39.692</v>
      </c>
      <c r="AU2935" s="1">
        <v>11.273</v>
      </c>
      <c r="AV2935" s="3">
        <v>38.234000000000002</v>
      </c>
      <c r="AW2935" s="8">
        <f t="shared" si="187"/>
        <v>-0.82800000000000296</v>
      </c>
      <c r="AZ2935">
        <v>1</v>
      </c>
      <c r="BI2935">
        <v>1</v>
      </c>
      <c r="BM2935">
        <v>1</v>
      </c>
      <c r="BP2935">
        <v>1</v>
      </c>
      <c r="BS2935">
        <v>1</v>
      </c>
      <c r="CA2935">
        <v>1</v>
      </c>
      <c r="CF2935">
        <v>1</v>
      </c>
      <c r="CS2935">
        <v>1</v>
      </c>
      <c r="CY2935">
        <v>1</v>
      </c>
      <c r="DB2935">
        <v>1</v>
      </c>
      <c r="DF2935">
        <v>1</v>
      </c>
      <c r="DG2935">
        <v>1</v>
      </c>
      <c r="DO2935">
        <v>1</v>
      </c>
      <c r="DZ2935">
        <v>1</v>
      </c>
      <c r="EY2935">
        <v>1</v>
      </c>
      <c r="FA2935">
        <v>1</v>
      </c>
      <c r="FC2935">
        <v>1</v>
      </c>
    </row>
    <row r="2936" spans="1:178" hidden="1" x14ac:dyDescent="0.35">
      <c r="A2936" t="s">
        <v>14358</v>
      </c>
      <c r="B2936" t="s">
        <v>175</v>
      </c>
      <c r="C2936" t="s">
        <v>582</v>
      </c>
      <c r="D2936" t="s">
        <v>583</v>
      </c>
      <c r="F2936" t="s">
        <v>3858</v>
      </c>
      <c r="G2936" t="s">
        <v>14359</v>
      </c>
      <c r="H2936" t="s">
        <v>14360</v>
      </c>
      <c r="K2936" t="s">
        <v>14361</v>
      </c>
      <c r="L2936" t="s">
        <v>631</v>
      </c>
      <c r="M2936" t="s">
        <v>2016</v>
      </c>
      <c r="N2936">
        <v>20</v>
      </c>
      <c r="O2936" t="s">
        <v>318</v>
      </c>
      <c r="P2936" t="s">
        <v>318</v>
      </c>
      <c r="Q2936">
        <v>300</v>
      </c>
      <c r="R2936">
        <v>35</v>
      </c>
      <c r="S2936">
        <v>34</v>
      </c>
      <c r="X2936" t="s">
        <v>319</v>
      </c>
      <c r="Y2936" t="s">
        <v>13854</v>
      </c>
      <c r="Z2936" t="s">
        <v>321</v>
      </c>
      <c r="AA2936" t="s">
        <v>322</v>
      </c>
      <c r="AB2936" t="s">
        <v>188</v>
      </c>
      <c r="AE2936">
        <v>1</v>
      </c>
      <c r="AH2936" t="s">
        <v>10470</v>
      </c>
      <c r="AI2936">
        <v>1</v>
      </c>
      <c r="AJ2936">
        <v>0.6</v>
      </c>
      <c r="AN2936" s="6" t="s">
        <v>23023</v>
      </c>
      <c r="AO2936" s="1" t="s">
        <v>23023</v>
      </c>
      <c r="AP2936" s="3" t="s">
        <v>23023</v>
      </c>
      <c r="AQ2936" s="8">
        <f t="shared" si="184"/>
        <v>0</v>
      </c>
      <c r="AR2936" s="8" t="e">
        <f t="shared" si="185"/>
        <v>#VALUE!</v>
      </c>
      <c r="AS2936" s="8" t="e">
        <f t="shared" si="186"/>
        <v>#VALUE!</v>
      </c>
      <c r="AW2936" s="8" t="e">
        <f t="shared" si="187"/>
        <v>#VALUE!</v>
      </c>
      <c r="AZ2936">
        <v>1</v>
      </c>
      <c r="BE2936">
        <v>1</v>
      </c>
      <c r="BK2936">
        <v>1</v>
      </c>
      <c r="BM2936">
        <v>1</v>
      </c>
      <c r="BS2936">
        <v>1</v>
      </c>
      <c r="CB2936">
        <v>1</v>
      </c>
      <c r="CF2936">
        <v>1</v>
      </c>
      <c r="CS2936">
        <v>1</v>
      </c>
      <c r="CX2936">
        <v>1</v>
      </c>
      <c r="DA2936">
        <v>1</v>
      </c>
      <c r="DF2936">
        <v>1</v>
      </c>
      <c r="DP2936">
        <v>1</v>
      </c>
      <c r="DU2936">
        <v>1</v>
      </c>
      <c r="DZ2936">
        <v>1</v>
      </c>
      <c r="FB2936">
        <v>1</v>
      </c>
      <c r="FC2936">
        <v>1</v>
      </c>
      <c r="FG2936">
        <v>1</v>
      </c>
    </row>
    <row r="2937" spans="1:178" hidden="1" x14ac:dyDescent="0.35">
      <c r="A2937" t="s">
        <v>14362</v>
      </c>
      <c r="B2937" t="s">
        <v>384</v>
      </c>
      <c r="C2937" t="s">
        <v>439</v>
      </c>
      <c r="D2937" t="s">
        <v>1209</v>
      </c>
      <c r="F2937" t="s">
        <v>1300</v>
      </c>
      <c r="G2937" t="s">
        <v>14363</v>
      </c>
      <c r="H2937" t="s">
        <v>14364</v>
      </c>
      <c r="K2937" t="s">
        <v>14365</v>
      </c>
      <c r="L2937" t="s">
        <v>182</v>
      </c>
      <c r="M2937" t="s">
        <v>197</v>
      </c>
      <c r="N2937">
        <v>150</v>
      </c>
      <c r="O2937" t="s">
        <v>318</v>
      </c>
      <c r="P2937" t="s">
        <v>318</v>
      </c>
      <c r="Q2937">
        <v>500</v>
      </c>
      <c r="R2937">
        <v>35</v>
      </c>
      <c r="S2937">
        <v>24</v>
      </c>
      <c r="X2937" t="s">
        <v>1110</v>
      </c>
      <c r="Y2937" t="s">
        <v>13854</v>
      </c>
      <c r="Z2937" t="s">
        <v>321</v>
      </c>
      <c r="AA2937" t="s">
        <v>322</v>
      </c>
      <c r="AB2937" t="s">
        <v>188</v>
      </c>
      <c r="AD2937" s="8"/>
      <c r="AF2937">
        <v>1</v>
      </c>
      <c r="AH2937" t="s">
        <v>5745</v>
      </c>
      <c r="AI2937">
        <v>3</v>
      </c>
      <c r="AJ2937">
        <v>3.3</v>
      </c>
      <c r="AN2937" s="6" t="s">
        <v>23023</v>
      </c>
      <c r="AO2937" s="1" t="s">
        <v>23023</v>
      </c>
      <c r="AP2937" s="3" t="s">
        <v>23023</v>
      </c>
      <c r="AQ2937" s="8">
        <f t="shared" si="184"/>
        <v>0</v>
      </c>
      <c r="AR2937" s="8" t="e">
        <f t="shared" si="185"/>
        <v>#VALUE!</v>
      </c>
      <c r="AS2937" s="8" t="e">
        <f t="shared" si="186"/>
        <v>#VALUE!</v>
      </c>
      <c r="AW2937" s="8" t="e">
        <f t="shared" si="187"/>
        <v>#VALUE!</v>
      </c>
      <c r="AX2937">
        <v>1</v>
      </c>
      <c r="BD2937">
        <v>1</v>
      </c>
      <c r="BH2937">
        <v>1</v>
      </c>
      <c r="BI2937">
        <v>1</v>
      </c>
      <c r="BM2937">
        <v>1</v>
      </c>
      <c r="BS2937">
        <v>1</v>
      </c>
      <c r="CB2937">
        <v>1</v>
      </c>
      <c r="CE2937">
        <v>1</v>
      </c>
      <c r="CS2937">
        <v>1</v>
      </c>
      <c r="CY2937">
        <v>1</v>
      </c>
      <c r="DF2937">
        <v>1</v>
      </c>
      <c r="DL2937">
        <v>1</v>
      </c>
      <c r="DP2937">
        <v>1</v>
      </c>
      <c r="DZ2937">
        <v>1</v>
      </c>
      <c r="ES2937">
        <v>1</v>
      </c>
      <c r="EY2937">
        <v>1</v>
      </c>
      <c r="FB2937">
        <v>1</v>
      </c>
      <c r="FC2937">
        <v>1</v>
      </c>
      <c r="FE2937">
        <v>1</v>
      </c>
      <c r="FU2937">
        <v>1</v>
      </c>
    </row>
    <row r="2938" spans="1:178" hidden="1" x14ac:dyDescent="0.35">
      <c r="A2938" t="s">
        <v>9381</v>
      </c>
      <c r="B2938" t="s">
        <v>175</v>
      </c>
      <c r="C2938" t="s">
        <v>279</v>
      </c>
      <c r="D2938" t="s">
        <v>423</v>
      </c>
      <c r="F2938" t="s">
        <v>7748</v>
      </c>
      <c r="G2938" t="s">
        <v>9382</v>
      </c>
      <c r="H2938" t="s">
        <v>9383</v>
      </c>
      <c r="K2938" t="s">
        <v>9384</v>
      </c>
      <c r="L2938" t="s">
        <v>182</v>
      </c>
      <c r="M2938" t="s">
        <v>197</v>
      </c>
      <c r="N2938">
        <v>150</v>
      </c>
      <c r="O2938" t="s">
        <v>2113</v>
      </c>
      <c r="P2938" t="s">
        <v>2335</v>
      </c>
      <c r="Q2938">
        <v>2600</v>
      </c>
      <c r="R2938">
        <v>35</v>
      </c>
      <c r="S2938">
        <v>-113</v>
      </c>
      <c r="T2938">
        <v>250</v>
      </c>
      <c r="U2938">
        <v>-8</v>
      </c>
      <c r="V2938">
        <v>13</v>
      </c>
      <c r="W2938">
        <v>5</v>
      </c>
      <c r="X2938" t="s">
        <v>9385</v>
      </c>
      <c r="Y2938" t="s">
        <v>7161</v>
      </c>
      <c r="AA2938" t="s">
        <v>489</v>
      </c>
      <c r="AB2938" t="s">
        <v>490</v>
      </c>
      <c r="AE2938">
        <v>1</v>
      </c>
      <c r="AH2938" t="s">
        <v>4999</v>
      </c>
      <c r="AI2938">
        <v>8</v>
      </c>
      <c r="AJ2938">
        <v>0.2</v>
      </c>
      <c r="AN2938" s="6">
        <v>45.926000000000002</v>
      </c>
      <c r="AO2938" s="1">
        <v>21.692</v>
      </c>
      <c r="AP2938" s="3">
        <v>14.47</v>
      </c>
      <c r="AQ2938" s="8">
        <f t="shared" si="184"/>
        <v>82.087999999999994</v>
      </c>
      <c r="AR2938" s="8">
        <f t="shared" si="185"/>
        <v>2.1171860593767287</v>
      </c>
      <c r="AS2938" s="8">
        <f t="shared" si="186"/>
        <v>4</v>
      </c>
      <c r="AT2938" s="6">
        <v>47.625999999999998</v>
      </c>
      <c r="AU2938" s="1">
        <v>20.78</v>
      </c>
      <c r="AV2938" s="3">
        <v>13.996</v>
      </c>
      <c r="AW2938" s="8">
        <f t="shared" si="187"/>
        <v>-1.6999999999999957</v>
      </c>
      <c r="AX2938">
        <v>1</v>
      </c>
      <c r="BC2938">
        <v>1</v>
      </c>
      <c r="BE2938">
        <v>1</v>
      </c>
      <c r="BG2938">
        <v>1</v>
      </c>
      <c r="BM2938">
        <v>1</v>
      </c>
      <c r="BS2938">
        <v>1</v>
      </c>
      <c r="CA2938">
        <v>1</v>
      </c>
      <c r="CG2938">
        <v>1</v>
      </c>
      <c r="CS2938">
        <v>1</v>
      </c>
      <c r="CX2938">
        <v>1</v>
      </c>
      <c r="DE2938">
        <v>1</v>
      </c>
      <c r="DF2938">
        <v>1</v>
      </c>
      <c r="DP2938">
        <v>1</v>
      </c>
      <c r="DU2938">
        <v>1</v>
      </c>
      <c r="DW2938">
        <v>1</v>
      </c>
      <c r="DY2938">
        <v>1</v>
      </c>
      <c r="ED2938">
        <v>1</v>
      </c>
      <c r="EZ2938">
        <v>1</v>
      </c>
      <c r="FC2938">
        <v>1</v>
      </c>
      <c r="FE2938">
        <v>1</v>
      </c>
      <c r="FG2938">
        <v>1</v>
      </c>
    </row>
    <row r="2939" spans="1:178" hidden="1" x14ac:dyDescent="0.35">
      <c r="A2939" t="s">
        <v>14366</v>
      </c>
      <c r="B2939" t="s">
        <v>309</v>
      </c>
      <c r="C2939" t="s">
        <v>1089</v>
      </c>
      <c r="D2939" t="s">
        <v>1090</v>
      </c>
      <c r="F2939" t="s">
        <v>1091</v>
      </c>
      <c r="G2939" t="s">
        <v>14370</v>
      </c>
      <c r="H2939" t="s">
        <v>14371</v>
      </c>
      <c r="K2939" t="s">
        <v>14372</v>
      </c>
      <c r="L2939" t="s">
        <v>631</v>
      </c>
      <c r="M2939" t="s">
        <v>2016</v>
      </c>
      <c r="N2939">
        <v>40</v>
      </c>
      <c r="O2939" t="s">
        <v>318</v>
      </c>
      <c r="P2939" t="s">
        <v>318</v>
      </c>
      <c r="Q2939">
        <v>20</v>
      </c>
      <c r="R2939">
        <v>35</v>
      </c>
      <c r="S2939">
        <v>24</v>
      </c>
      <c r="X2939" t="s">
        <v>1110</v>
      </c>
      <c r="Y2939" t="s">
        <v>14330</v>
      </c>
      <c r="Z2939" t="s">
        <v>321</v>
      </c>
      <c r="AA2939" t="s">
        <v>322</v>
      </c>
      <c r="AB2939" t="s">
        <v>188</v>
      </c>
      <c r="AF2939">
        <v>1</v>
      </c>
      <c r="AH2939" t="s">
        <v>10470</v>
      </c>
      <c r="AI2939">
        <v>1</v>
      </c>
      <c r="AJ2939">
        <v>3</v>
      </c>
      <c r="AN2939" s="6" t="s">
        <v>23023</v>
      </c>
      <c r="AO2939" s="1" t="s">
        <v>23023</v>
      </c>
      <c r="AP2939" s="3" t="s">
        <v>23023</v>
      </c>
      <c r="AQ2939" s="8">
        <f t="shared" si="184"/>
        <v>0</v>
      </c>
      <c r="AR2939" s="8" t="e">
        <f t="shared" si="185"/>
        <v>#VALUE!</v>
      </c>
      <c r="AS2939" s="8" t="e">
        <f t="shared" si="186"/>
        <v>#VALUE!</v>
      </c>
      <c r="AW2939" s="8" t="e">
        <f t="shared" si="187"/>
        <v>#VALUE!</v>
      </c>
      <c r="AZ2939">
        <v>1</v>
      </c>
      <c r="BE2939">
        <v>1</v>
      </c>
      <c r="BK2939">
        <v>1</v>
      </c>
      <c r="BM2939">
        <v>1</v>
      </c>
      <c r="BP2939">
        <v>1</v>
      </c>
      <c r="BX2939">
        <v>1</v>
      </c>
      <c r="CA2939">
        <v>1</v>
      </c>
      <c r="CB2939">
        <v>1</v>
      </c>
      <c r="CE2939">
        <v>1</v>
      </c>
      <c r="CR2939">
        <v>1</v>
      </c>
      <c r="DB2939">
        <v>1</v>
      </c>
      <c r="DG2939">
        <v>1</v>
      </c>
      <c r="DO2939">
        <v>1</v>
      </c>
      <c r="DT2939">
        <v>1</v>
      </c>
      <c r="DU2939">
        <v>1</v>
      </c>
      <c r="DZ2939">
        <v>1</v>
      </c>
      <c r="EG2939">
        <v>1</v>
      </c>
      <c r="EY2939">
        <v>1</v>
      </c>
      <c r="FN2939">
        <v>1</v>
      </c>
    </row>
    <row r="2940" spans="1:178" hidden="1" x14ac:dyDescent="0.35">
      <c r="A2940" t="s">
        <v>14373</v>
      </c>
      <c r="B2940" t="s">
        <v>573</v>
      </c>
      <c r="C2940" t="s">
        <v>815</v>
      </c>
      <c r="D2940" t="s">
        <v>816</v>
      </c>
      <c r="E2940" t="s">
        <v>1366</v>
      </c>
      <c r="F2940" t="s">
        <v>3377</v>
      </c>
      <c r="G2940" t="s">
        <v>14374</v>
      </c>
      <c r="H2940" t="s">
        <v>14375</v>
      </c>
      <c r="K2940" t="s">
        <v>14376</v>
      </c>
      <c r="L2940" t="s">
        <v>3059</v>
      </c>
      <c r="M2940" t="s">
        <v>343</v>
      </c>
      <c r="N2940">
        <v>40</v>
      </c>
      <c r="O2940" t="s">
        <v>318</v>
      </c>
      <c r="P2940" t="s">
        <v>318</v>
      </c>
      <c r="Q2940">
        <v>500</v>
      </c>
      <c r="R2940">
        <v>35</v>
      </c>
      <c r="S2940">
        <v>24</v>
      </c>
      <c r="X2940" t="s">
        <v>787</v>
      </c>
      <c r="Y2940" t="s">
        <v>14188</v>
      </c>
      <c r="Z2940" t="s">
        <v>321</v>
      </c>
      <c r="AA2940" t="s">
        <v>322</v>
      </c>
      <c r="AB2940" t="s">
        <v>188</v>
      </c>
      <c r="AE2940">
        <v>1</v>
      </c>
      <c r="AH2940" t="s">
        <v>4999</v>
      </c>
      <c r="AI2940">
        <v>2</v>
      </c>
      <c r="AJ2940">
        <v>0.7</v>
      </c>
      <c r="AN2940" s="6" t="s">
        <v>23023</v>
      </c>
      <c r="AO2940" s="1" t="s">
        <v>23023</v>
      </c>
      <c r="AP2940" s="3" t="s">
        <v>23023</v>
      </c>
      <c r="AQ2940" s="8">
        <f t="shared" si="184"/>
        <v>0</v>
      </c>
      <c r="AR2940" s="8" t="e">
        <f t="shared" si="185"/>
        <v>#VALUE!</v>
      </c>
      <c r="AS2940" s="8" t="e">
        <f t="shared" si="186"/>
        <v>#VALUE!</v>
      </c>
      <c r="AW2940" s="8" t="e">
        <f t="shared" si="187"/>
        <v>#VALUE!</v>
      </c>
      <c r="AX2940">
        <v>1</v>
      </c>
      <c r="BC2940">
        <v>1</v>
      </c>
      <c r="BI2940">
        <v>1</v>
      </c>
      <c r="BK2940">
        <v>1</v>
      </c>
      <c r="BM2940">
        <v>1</v>
      </c>
      <c r="BS2940">
        <v>1</v>
      </c>
      <c r="CA2940">
        <v>1</v>
      </c>
      <c r="CF2940">
        <v>1</v>
      </c>
      <c r="CS2940">
        <v>1</v>
      </c>
      <c r="CX2940">
        <v>1</v>
      </c>
      <c r="DB2940">
        <v>1</v>
      </c>
      <c r="DF2940">
        <v>1</v>
      </c>
      <c r="DK2940">
        <v>1</v>
      </c>
      <c r="DP2940">
        <v>1</v>
      </c>
      <c r="DQ2940">
        <v>1</v>
      </c>
      <c r="DR2940">
        <v>1</v>
      </c>
      <c r="DU2940">
        <v>1</v>
      </c>
      <c r="DZ2940">
        <v>1</v>
      </c>
      <c r="EY2940">
        <v>1</v>
      </c>
      <c r="FB2940">
        <v>1</v>
      </c>
      <c r="FC2940">
        <v>1</v>
      </c>
      <c r="FE2940">
        <v>1</v>
      </c>
      <c r="FM2940">
        <v>1</v>
      </c>
      <c r="FV2940" t="s">
        <v>1451</v>
      </c>
    </row>
    <row r="2941" spans="1:178" hidden="1" x14ac:dyDescent="0.35">
      <c r="A2941" t="s">
        <v>9381</v>
      </c>
      <c r="B2941" t="s">
        <v>573</v>
      </c>
      <c r="C2941" t="s">
        <v>815</v>
      </c>
      <c r="D2941" t="s">
        <v>816</v>
      </c>
      <c r="E2941" t="s">
        <v>3054</v>
      </c>
      <c r="F2941" t="s">
        <v>7748</v>
      </c>
      <c r="G2941" t="s">
        <v>9382</v>
      </c>
      <c r="H2941" t="s">
        <v>9386</v>
      </c>
      <c r="K2941" t="s">
        <v>9387</v>
      </c>
      <c r="L2941" t="s">
        <v>182</v>
      </c>
      <c r="M2941" t="s">
        <v>197</v>
      </c>
      <c r="N2941">
        <v>40</v>
      </c>
      <c r="O2941" t="s">
        <v>2113</v>
      </c>
      <c r="P2941" t="s">
        <v>4952</v>
      </c>
      <c r="Q2941">
        <v>2600</v>
      </c>
      <c r="R2941">
        <v>35</v>
      </c>
      <c r="S2941">
        <v>-113</v>
      </c>
      <c r="T2941">
        <v>450</v>
      </c>
      <c r="U2941">
        <v>-10</v>
      </c>
      <c r="V2941">
        <v>11</v>
      </c>
      <c r="W2941">
        <v>4</v>
      </c>
      <c r="X2941" t="s">
        <v>7223</v>
      </c>
      <c r="Y2941" t="s">
        <v>7182</v>
      </c>
      <c r="AA2941" t="s">
        <v>489</v>
      </c>
      <c r="AB2941" t="s">
        <v>490</v>
      </c>
      <c r="AD2941" s="8"/>
      <c r="AE2941">
        <v>1</v>
      </c>
      <c r="AH2941" t="s">
        <v>4999</v>
      </c>
      <c r="AI2941">
        <v>8</v>
      </c>
      <c r="AJ2941">
        <v>0.2</v>
      </c>
      <c r="AN2941" s="6">
        <v>45.926000000000002</v>
      </c>
      <c r="AO2941" s="1">
        <v>21.692</v>
      </c>
      <c r="AP2941" s="3">
        <v>14.47</v>
      </c>
      <c r="AQ2941" s="8">
        <f t="shared" si="184"/>
        <v>82.087999999999994</v>
      </c>
      <c r="AR2941" s="8">
        <f t="shared" si="185"/>
        <v>2.1171860593767287</v>
      </c>
      <c r="AS2941" s="8">
        <f t="shared" si="186"/>
        <v>4</v>
      </c>
      <c r="AT2941" s="6">
        <v>47.625999999999998</v>
      </c>
      <c r="AU2941" s="1">
        <v>20.78</v>
      </c>
      <c r="AV2941" s="3">
        <v>13.996</v>
      </c>
      <c r="AW2941" s="8">
        <f t="shared" si="187"/>
        <v>-1.6999999999999957</v>
      </c>
      <c r="AX2941">
        <v>1</v>
      </c>
      <c r="BC2941">
        <v>1</v>
      </c>
      <c r="BE2941">
        <v>1</v>
      </c>
      <c r="BK2941">
        <v>1</v>
      </c>
      <c r="BM2941">
        <v>1</v>
      </c>
      <c r="BS2941">
        <v>1</v>
      </c>
      <c r="CA2941">
        <v>1</v>
      </c>
      <c r="CF2941">
        <v>1</v>
      </c>
      <c r="CQ2941">
        <v>1</v>
      </c>
      <c r="CS2941">
        <v>1</v>
      </c>
      <c r="CX2941">
        <v>1</v>
      </c>
      <c r="DF2941">
        <v>1</v>
      </c>
      <c r="DK2941">
        <v>1</v>
      </c>
      <c r="DN2941">
        <v>1</v>
      </c>
      <c r="DP2941">
        <v>1</v>
      </c>
      <c r="DX2941">
        <v>1</v>
      </c>
      <c r="EB2941">
        <v>1</v>
      </c>
      <c r="ED2941">
        <v>1</v>
      </c>
      <c r="EY2941">
        <v>1</v>
      </c>
      <c r="FB2941">
        <v>1</v>
      </c>
      <c r="FC2941">
        <v>1</v>
      </c>
      <c r="FE2941">
        <v>1</v>
      </c>
      <c r="FM2941">
        <v>1</v>
      </c>
      <c r="FS2941">
        <v>1</v>
      </c>
      <c r="FV2941" t="s">
        <v>5098</v>
      </c>
    </row>
    <row r="2942" spans="1:178" hidden="1" x14ac:dyDescent="0.35">
      <c r="A2942" t="s">
        <v>9403</v>
      </c>
      <c r="B2942" t="s">
        <v>234</v>
      </c>
      <c r="C2942" t="s">
        <v>235</v>
      </c>
      <c r="D2942" t="s">
        <v>236</v>
      </c>
      <c r="E2942" t="s">
        <v>236</v>
      </c>
      <c r="F2942" t="s">
        <v>1374</v>
      </c>
      <c r="G2942" t="s">
        <v>9404</v>
      </c>
      <c r="H2942" t="s">
        <v>9405</v>
      </c>
      <c r="K2942" t="s">
        <v>9406</v>
      </c>
      <c r="L2942" t="s">
        <v>182</v>
      </c>
      <c r="M2942" t="s">
        <v>197</v>
      </c>
      <c r="N2942">
        <v>150</v>
      </c>
      <c r="O2942" t="s">
        <v>241</v>
      </c>
      <c r="P2942" t="s">
        <v>241</v>
      </c>
      <c r="Q2942">
        <v>2</v>
      </c>
      <c r="R2942">
        <v>47</v>
      </c>
      <c r="S2942">
        <v>-124</v>
      </c>
      <c r="T2942">
        <v>1100</v>
      </c>
      <c r="U2942">
        <v>5</v>
      </c>
      <c r="V2942">
        <v>19</v>
      </c>
      <c r="W2942">
        <v>11</v>
      </c>
      <c r="X2942" t="s">
        <v>1839</v>
      </c>
      <c r="Y2942" t="s">
        <v>9407</v>
      </c>
      <c r="AA2942" t="s">
        <v>489</v>
      </c>
      <c r="AB2942" t="s">
        <v>490</v>
      </c>
      <c r="AG2942">
        <v>1</v>
      </c>
      <c r="AH2942" t="s">
        <v>4999</v>
      </c>
      <c r="AI2942">
        <v>32</v>
      </c>
      <c r="AJ2942">
        <v>0.35</v>
      </c>
      <c r="AN2942" s="6">
        <v>58.497</v>
      </c>
      <c r="AO2942" s="1">
        <v>7.4669999999999996</v>
      </c>
      <c r="AP2942" s="3">
        <v>26.849</v>
      </c>
      <c r="AQ2942" s="8">
        <f t="shared" si="184"/>
        <v>92.813000000000002</v>
      </c>
      <c r="AR2942" s="8">
        <f t="shared" si="185"/>
        <v>7.8340699075934115</v>
      </c>
      <c r="AS2942" s="8">
        <f t="shared" si="186"/>
        <v>4</v>
      </c>
      <c r="AT2942" s="6">
        <v>58.798000000000002</v>
      </c>
      <c r="AU2942" s="1">
        <v>7.2560000000000002</v>
      </c>
      <c r="AV2942" s="3">
        <v>26.908000000000001</v>
      </c>
      <c r="AW2942" s="8">
        <f t="shared" si="187"/>
        <v>-0.30100000000000193</v>
      </c>
      <c r="AX2942">
        <v>1</v>
      </c>
      <c r="BC2942">
        <v>1</v>
      </c>
      <c r="BD2942">
        <v>1</v>
      </c>
      <c r="BH2942">
        <v>1</v>
      </c>
      <c r="BK2942">
        <v>1</v>
      </c>
      <c r="BN2942">
        <v>1</v>
      </c>
      <c r="BP2942">
        <v>1</v>
      </c>
      <c r="BR2942">
        <v>1</v>
      </c>
      <c r="BS2942">
        <v>1</v>
      </c>
      <c r="CA2942">
        <v>1</v>
      </c>
      <c r="CG2942">
        <v>1</v>
      </c>
      <c r="CQ2942">
        <v>1</v>
      </c>
      <c r="CT2942">
        <v>1</v>
      </c>
      <c r="CY2942">
        <v>1</v>
      </c>
      <c r="DF2942">
        <v>1</v>
      </c>
      <c r="DN2942">
        <v>1</v>
      </c>
      <c r="DO2942">
        <v>1</v>
      </c>
      <c r="DX2942">
        <v>1</v>
      </c>
      <c r="DZ2942">
        <v>1</v>
      </c>
      <c r="EB2942">
        <v>1</v>
      </c>
      <c r="FB2942">
        <v>1</v>
      </c>
      <c r="FE2942">
        <v>1</v>
      </c>
      <c r="FK2942">
        <v>1</v>
      </c>
      <c r="FR2942">
        <v>1</v>
      </c>
    </row>
    <row r="2943" spans="1:178" hidden="1" x14ac:dyDescent="0.35">
      <c r="A2943" t="s">
        <v>9416</v>
      </c>
      <c r="B2943" t="s">
        <v>234</v>
      </c>
      <c r="C2943" t="s">
        <v>235</v>
      </c>
      <c r="D2943" t="s">
        <v>236</v>
      </c>
      <c r="E2943" t="s">
        <v>236</v>
      </c>
      <c r="F2943" t="s">
        <v>330</v>
      </c>
      <c r="G2943" t="s">
        <v>9417</v>
      </c>
      <c r="H2943" t="s">
        <v>9418</v>
      </c>
      <c r="K2943" t="s">
        <v>9419</v>
      </c>
      <c r="L2943" t="s">
        <v>182</v>
      </c>
      <c r="M2943" t="s">
        <v>197</v>
      </c>
      <c r="N2943">
        <v>150</v>
      </c>
      <c r="O2943" t="s">
        <v>241</v>
      </c>
      <c r="P2943" t="s">
        <v>241</v>
      </c>
      <c r="Q2943">
        <v>10</v>
      </c>
      <c r="R2943">
        <v>45</v>
      </c>
      <c r="S2943">
        <v>-123</v>
      </c>
      <c r="T2943">
        <v>1100</v>
      </c>
      <c r="V2943">
        <v>19</v>
      </c>
      <c r="W2943">
        <v>11</v>
      </c>
      <c r="X2943" t="s">
        <v>1839</v>
      </c>
      <c r="Y2943" t="s">
        <v>9420</v>
      </c>
      <c r="AA2943" t="s">
        <v>489</v>
      </c>
      <c r="AB2943" t="s">
        <v>490</v>
      </c>
      <c r="AF2943">
        <v>1</v>
      </c>
      <c r="AH2943" t="s">
        <v>4999</v>
      </c>
      <c r="AI2943">
        <v>28</v>
      </c>
      <c r="AJ2943">
        <v>0.3</v>
      </c>
      <c r="AN2943" s="6">
        <v>43.511000000000003</v>
      </c>
      <c r="AO2943" s="1">
        <v>13.567</v>
      </c>
      <c r="AP2943" s="3">
        <v>17.966000000000001</v>
      </c>
      <c r="AQ2943" s="8">
        <f t="shared" si="184"/>
        <v>75.044000000000011</v>
      </c>
      <c r="AR2943" s="8">
        <f t="shared" si="185"/>
        <v>3.2071202181764575</v>
      </c>
      <c r="AS2943" s="8">
        <f t="shared" si="186"/>
        <v>4</v>
      </c>
      <c r="AT2943" s="6">
        <v>48.668999999999997</v>
      </c>
      <c r="AU2943" s="1">
        <v>12.669</v>
      </c>
      <c r="AV2943" s="3">
        <v>14.645</v>
      </c>
      <c r="AW2943" s="8">
        <f t="shared" si="187"/>
        <v>-5.1579999999999941</v>
      </c>
      <c r="AX2943">
        <v>1</v>
      </c>
      <c r="BD2943">
        <v>1</v>
      </c>
      <c r="BH2943">
        <v>1</v>
      </c>
      <c r="BM2943">
        <v>1</v>
      </c>
      <c r="BN2943">
        <v>1</v>
      </c>
      <c r="BP2943">
        <v>1</v>
      </c>
      <c r="BR2943">
        <v>1</v>
      </c>
      <c r="BV2943">
        <v>1</v>
      </c>
      <c r="BW2943">
        <v>1</v>
      </c>
      <c r="BZ2943">
        <v>1</v>
      </c>
      <c r="CA2943">
        <v>1</v>
      </c>
      <c r="CG2943">
        <v>1</v>
      </c>
      <c r="CT2943">
        <v>1</v>
      </c>
      <c r="CU2943">
        <v>1</v>
      </c>
      <c r="CY2943">
        <v>1</v>
      </c>
      <c r="DD2943">
        <v>1</v>
      </c>
      <c r="DN2943">
        <v>1</v>
      </c>
      <c r="DP2943">
        <v>1</v>
      </c>
      <c r="DX2943">
        <v>1</v>
      </c>
      <c r="DZ2943">
        <v>1</v>
      </c>
      <c r="EB2943">
        <v>1</v>
      </c>
      <c r="ED2943">
        <v>1</v>
      </c>
      <c r="EY2943">
        <v>1</v>
      </c>
      <c r="FB2943">
        <v>1</v>
      </c>
      <c r="FK2943">
        <v>1</v>
      </c>
    </row>
    <row r="2944" spans="1:178" hidden="1" x14ac:dyDescent="0.35">
      <c r="A2944" t="s">
        <v>9426</v>
      </c>
      <c r="B2944" t="s">
        <v>384</v>
      </c>
      <c r="C2944" t="s">
        <v>385</v>
      </c>
      <c r="D2944" t="s">
        <v>686</v>
      </c>
      <c r="F2944" t="s">
        <v>704</v>
      </c>
      <c r="G2944" t="s">
        <v>9427</v>
      </c>
      <c r="H2944" t="s">
        <v>9428</v>
      </c>
      <c r="K2944" t="s">
        <v>9429</v>
      </c>
      <c r="L2944" t="s">
        <v>182</v>
      </c>
      <c r="M2944" t="s">
        <v>197</v>
      </c>
      <c r="N2944">
        <v>150</v>
      </c>
      <c r="O2944" t="s">
        <v>2650</v>
      </c>
      <c r="P2944" t="s">
        <v>2650</v>
      </c>
      <c r="Q2944">
        <v>1300</v>
      </c>
      <c r="R2944">
        <v>42</v>
      </c>
      <c r="S2944">
        <v>-111</v>
      </c>
      <c r="T2944">
        <v>250</v>
      </c>
      <c r="U2944">
        <v>-2</v>
      </c>
      <c r="V2944">
        <v>21</v>
      </c>
      <c r="W2944">
        <v>8</v>
      </c>
      <c r="X2944" t="s">
        <v>1531</v>
      </c>
      <c r="Y2944" t="s">
        <v>7756</v>
      </c>
      <c r="AA2944" t="s">
        <v>489</v>
      </c>
      <c r="AB2944" t="s">
        <v>490</v>
      </c>
      <c r="AD2944" s="8"/>
      <c r="AF2944">
        <v>1</v>
      </c>
      <c r="AH2944" t="s">
        <v>5745</v>
      </c>
      <c r="AI2944">
        <v>19</v>
      </c>
      <c r="AJ2944">
        <v>0.5</v>
      </c>
      <c r="AN2944" s="6">
        <v>51.19</v>
      </c>
      <c r="AO2944" s="1">
        <v>10.696999999999999</v>
      </c>
      <c r="AP2944" s="3">
        <v>28.411000000000001</v>
      </c>
      <c r="AQ2944" s="8">
        <f t="shared" si="184"/>
        <v>90.298000000000002</v>
      </c>
      <c r="AR2944" s="8">
        <f t="shared" si="185"/>
        <v>4.785453865569786</v>
      </c>
      <c r="AS2944" s="8">
        <f t="shared" si="186"/>
        <v>4</v>
      </c>
      <c r="AT2944" s="6">
        <v>56.354999999999997</v>
      </c>
      <c r="AU2944" s="1">
        <v>9.9380000000000006</v>
      </c>
      <c r="AV2944" s="3">
        <v>24.713999999999999</v>
      </c>
      <c r="AW2944" s="8">
        <f t="shared" si="187"/>
        <v>-5.1649999999999991</v>
      </c>
      <c r="AX2944">
        <v>1</v>
      </c>
      <c r="BB2944">
        <v>1</v>
      </c>
      <c r="BF2944">
        <v>1</v>
      </c>
      <c r="BK2944">
        <v>1</v>
      </c>
      <c r="BM2944">
        <v>1</v>
      </c>
      <c r="BS2944">
        <v>1</v>
      </c>
      <c r="BU2944">
        <v>1</v>
      </c>
      <c r="BW2944">
        <v>1</v>
      </c>
      <c r="CB2944">
        <v>1</v>
      </c>
      <c r="CE2944">
        <v>1</v>
      </c>
      <c r="CN2944">
        <v>1</v>
      </c>
      <c r="CQ2944">
        <v>1</v>
      </c>
      <c r="CS2944">
        <v>1</v>
      </c>
      <c r="CY2944">
        <v>1</v>
      </c>
      <c r="DF2944">
        <v>1</v>
      </c>
      <c r="DO2944">
        <v>1</v>
      </c>
      <c r="EA2944">
        <v>1</v>
      </c>
      <c r="ES2944">
        <v>1</v>
      </c>
      <c r="EZ2944">
        <v>1</v>
      </c>
      <c r="FI2944">
        <v>1</v>
      </c>
      <c r="FM2944">
        <v>1</v>
      </c>
    </row>
    <row r="2945" spans="1:178" hidden="1" x14ac:dyDescent="0.35">
      <c r="A2945" t="s">
        <v>9430</v>
      </c>
      <c r="B2945" t="s">
        <v>288</v>
      </c>
      <c r="C2945" t="s">
        <v>453</v>
      </c>
      <c r="D2945" t="s">
        <v>1012</v>
      </c>
      <c r="F2945" t="s">
        <v>7587</v>
      </c>
      <c r="G2945" t="s">
        <v>9431</v>
      </c>
      <c r="H2945" t="s">
        <v>9432</v>
      </c>
      <c r="K2945" t="s">
        <v>9433</v>
      </c>
      <c r="L2945" t="s">
        <v>182</v>
      </c>
      <c r="M2945" t="s">
        <v>197</v>
      </c>
      <c r="N2945">
        <v>80</v>
      </c>
      <c r="O2945" t="s">
        <v>2650</v>
      </c>
      <c r="P2945" t="s">
        <v>2686</v>
      </c>
      <c r="Q2945">
        <v>1300</v>
      </c>
      <c r="R2945">
        <v>42</v>
      </c>
      <c r="S2945">
        <v>-111</v>
      </c>
      <c r="T2945">
        <v>250</v>
      </c>
      <c r="U2945">
        <v>-2</v>
      </c>
      <c r="V2945">
        <v>21</v>
      </c>
      <c r="W2945">
        <v>8</v>
      </c>
      <c r="X2945" t="s">
        <v>410</v>
      </c>
      <c r="Y2945" t="s">
        <v>7756</v>
      </c>
      <c r="AA2945" t="s">
        <v>489</v>
      </c>
      <c r="AB2945" t="s">
        <v>490</v>
      </c>
      <c r="AE2945">
        <v>1</v>
      </c>
      <c r="AH2945" t="s">
        <v>5745</v>
      </c>
      <c r="AI2945">
        <v>18</v>
      </c>
      <c r="AJ2945">
        <v>0.25</v>
      </c>
      <c r="AN2945" s="6">
        <v>65.106999999999999</v>
      </c>
      <c r="AO2945" s="1">
        <v>7.33</v>
      </c>
      <c r="AP2945" s="3">
        <v>12.061999999999999</v>
      </c>
      <c r="AQ2945" s="8">
        <f t="shared" si="184"/>
        <v>84.498999999999995</v>
      </c>
      <c r="AR2945" s="8">
        <f t="shared" si="185"/>
        <v>8.8822646657571624</v>
      </c>
      <c r="AS2945" s="8">
        <f t="shared" si="186"/>
        <v>4</v>
      </c>
      <c r="AT2945" s="6">
        <v>64.120999999999995</v>
      </c>
      <c r="AU2945" s="1">
        <v>7.2370000000000001</v>
      </c>
      <c r="AV2945" s="3">
        <v>12.715</v>
      </c>
      <c r="AW2945" s="8">
        <f t="shared" si="187"/>
        <v>0.98600000000000421</v>
      </c>
      <c r="AX2945">
        <v>1</v>
      </c>
      <c r="BC2945">
        <v>1</v>
      </c>
      <c r="BF2945">
        <v>1</v>
      </c>
      <c r="BK2945">
        <v>1</v>
      </c>
      <c r="BM2945">
        <v>1</v>
      </c>
      <c r="BW2945">
        <v>1</v>
      </c>
      <c r="CA2945">
        <v>1</v>
      </c>
      <c r="CG2945">
        <v>1</v>
      </c>
      <c r="CQ2945">
        <v>1</v>
      </c>
      <c r="CS2945">
        <v>1</v>
      </c>
      <c r="CX2945">
        <v>1</v>
      </c>
      <c r="DD2945">
        <v>1</v>
      </c>
      <c r="DP2945">
        <v>1</v>
      </c>
      <c r="DW2945">
        <v>1</v>
      </c>
      <c r="DY2945">
        <v>1</v>
      </c>
      <c r="ED2945">
        <v>1</v>
      </c>
      <c r="EF2945">
        <v>1</v>
      </c>
      <c r="EY2945">
        <v>1</v>
      </c>
      <c r="EZ2945">
        <v>1</v>
      </c>
      <c r="FA2945">
        <v>1</v>
      </c>
      <c r="FE2945">
        <v>1</v>
      </c>
      <c r="FG2945">
        <v>1</v>
      </c>
    </row>
    <row r="2946" spans="1:178" hidden="1" x14ac:dyDescent="0.35">
      <c r="A2946" t="s">
        <v>14399</v>
      </c>
      <c r="B2946" t="s">
        <v>573</v>
      </c>
      <c r="C2946" t="s">
        <v>815</v>
      </c>
      <c r="D2946" t="s">
        <v>816</v>
      </c>
      <c r="E2946" t="s">
        <v>1306</v>
      </c>
      <c r="F2946" t="s">
        <v>14400</v>
      </c>
      <c r="G2946" t="s">
        <v>14401</v>
      </c>
      <c r="H2946" t="s">
        <v>14402</v>
      </c>
      <c r="K2946" t="s">
        <v>14403</v>
      </c>
      <c r="L2946" t="s">
        <v>3059</v>
      </c>
      <c r="M2946" t="s">
        <v>2016</v>
      </c>
      <c r="N2946">
        <v>40</v>
      </c>
      <c r="O2946" t="s">
        <v>318</v>
      </c>
      <c r="P2946" t="s">
        <v>318</v>
      </c>
      <c r="Q2946">
        <v>20</v>
      </c>
      <c r="R2946">
        <v>35</v>
      </c>
      <c r="S2946">
        <v>24</v>
      </c>
      <c r="X2946" t="s">
        <v>1110</v>
      </c>
      <c r="Y2946" t="s">
        <v>14391</v>
      </c>
      <c r="Z2946" t="s">
        <v>321</v>
      </c>
      <c r="AA2946" t="s">
        <v>322</v>
      </c>
      <c r="AB2946" t="s">
        <v>188</v>
      </c>
      <c r="AF2946">
        <v>1</v>
      </c>
      <c r="AH2946" t="s">
        <v>10470</v>
      </c>
      <c r="AI2946">
        <v>1</v>
      </c>
      <c r="AJ2946">
        <v>4</v>
      </c>
      <c r="AN2946" s="6" t="s">
        <v>23023</v>
      </c>
      <c r="AO2946" s="1" t="s">
        <v>23023</v>
      </c>
      <c r="AP2946" s="3" t="s">
        <v>23023</v>
      </c>
      <c r="AQ2946" s="8">
        <f t="shared" si="184"/>
        <v>0</v>
      </c>
      <c r="AR2946" s="8" t="e">
        <f t="shared" si="185"/>
        <v>#VALUE!</v>
      </c>
      <c r="AS2946" s="8" t="e">
        <f t="shared" si="186"/>
        <v>#VALUE!</v>
      </c>
      <c r="AW2946" s="8" t="e">
        <f t="shared" si="187"/>
        <v>#VALUE!</v>
      </c>
      <c r="AZ2946">
        <v>1</v>
      </c>
      <c r="BE2946">
        <v>1</v>
      </c>
      <c r="BI2946">
        <v>1</v>
      </c>
      <c r="BK2946">
        <v>1</v>
      </c>
      <c r="BM2946">
        <v>1</v>
      </c>
      <c r="BS2946">
        <v>1</v>
      </c>
      <c r="BZ2946">
        <v>1</v>
      </c>
      <c r="CA2946">
        <v>1</v>
      </c>
      <c r="CE2946">
        <v>1</v>
      </c>
      <c r="CS2946">
        <v>1</v>
      </c>
      <c r="CY2946">
        <v>1</v>
      </c>
      <c r="DF2946">
        <v>1</v>
      </c>
      <c r="DO2946">
        <v>1</v>
      </c>
      <c r="DP2946">
        <v>1</v>
      </c>
      <c r="EB2946">
        <v>1</v>
      </c>
      <c r="EY2946">
        <v>1</v>
      </c>
      <c r="FA2946">
        <v>1</v>
      </c>
      <c r="FB2946">
        <v>1</v>
      </c>
      <c r="FC2946">
        <v>1</v>
      </c>
      <c r="FD2946">
        <v>1</v>
      </c>
      <c r="FV2946" t="s">
        <v>318</v>
      </c>
    </row>
    <row r="2947" spans="1:178" hidden="1" x14ac:dyDescent="0.35">
      <c r="A2947" t="s">
        <v>9450</v>
      </c>
      <c r="B2947" t="s">
        <v>234</v>
      </c>
      <c r="C2947" t="s">
        <v>235</v>
      </c>
      <c r="D2947" t="s">
        <v>236</v>
      </c>
      <c r="E2947" t="s">
        <v>236</v>
      </c>
      <c r="F2947" t="s">
        <v>9451</v>
      </c>
      <c r="G2947" t="s">
        <v>9452</v>
      </c>
      <c r="H2947" t="s">
        <v>9453</v>
      </c>
      <c r="K2947" t="s">
        <v>9454</v>
      </c>
      <c r="L2947" t="s">
        <v>182</v>
      </c>
      <c r="M2947" t="s">
        <v>217</v>
      </c>
      <c r="N2947">
        <v>80</v>
      </c>
      <c r="O2947" t="s">
        <v>241</v>
      </c>
      <c r="P2947" t="s">
        <v>241</v>
      </c>
      <c r="Q2947">
        <v>1000</v>
      </c>
      <c r="R2947">
        <v>47</v>
      </c>
      <c r="S2947">
        <v>-117</v>
      </c>
      <c r="T2947">
        <v>1200</v>
      </c>
      <c r="U2947">
        <v>0</v>
      </c>
      <c r="V2947">
        <v>18</v>
      </c>
      <c r="W2947">
        <v>8</v>
      </c>
      <c r="X2947" t="s">
        <v>436</v>
      </c>
      <c r="Y2947" t="s">
        <v>7557</v>
      </c>
      <c r="AA2947" t="s">
        <v>489</v>
      </c>
      <c r="AB2947" t="s">
        <v>490</v>
      </c>
      <c r="AD2947" s="8"/>
      <c r="AF2947">
        <v>1</v>
      </c>
      <c r="AH2947" t="s">
        <v>5745</v>
      </c>
      <c r="AI2947">
        <v>10</v>
      </c>
      <c r="AJ2947">
        <v>0.8</v>
      </c>
      <c r="AN2947" s="6">
        <v>49.216999999999999</v>
      </c>
      <c r="AO2947" s="1">
        <v>5.2709999999999999</v>
      </c>
      <c r="AP2947" s="3">
        <v>28.763000000000002</v>
      </c>
      <c r="AQ2947" s="8">
        <f t="shared" si="184"/>
        <v>83.251000000000005</v>
      </c>
      <c r="AR2947" s="8">
        <f t="shared" si="185"/>
        <v>9.337317397078353</v>
      </c>
      <c r="AS2947" s="8">
        <f t="shared" si="186"/>
        <v>4</v>
      </c>
      <c r="AT2947" s="6">
        <v>49.470999999999997</v>
      </c>
      <c r="AU2947" s="1">
        <v>5.3410000000000002</v>
      </c>
      <c r="AV2947" s="3">
        <v>28.29</v>
      </c>
      <c r="AW2947" s="8">
        <f t="shared" si="187"/>
        <v>-0.25399999999999778</v>
      </c>
      <c r="AX2947">
        <v>1</v>
      </c>
      <c r="BC2947">
        <v>1</v>
      </c>
      <c r="BK2947">
        <v>1</v>
      </c>
      <c r="BN2947">
        <v>1</v>
      </c>
      <c r="BR2947">
        <v>1</v>
      </c>
      <c r="BS2947">
        <v>1</v>
      </c>
      <c r="CA2947">
        <v>1</v>
      </c>
      <c r="CG2947">
        <v>1</v>
      </c>
      <c r="CT2947">
        <v>1</v>
      </c>
      <c r="CW2947">
        <v>1</v>
      </c>
      <c r="DE2947">
        <v>1</v>
      </c>
      <c r="DN2947">
        <v>1</v>
      </c>
      <c r="DZ2947">
        <v>1</v>
      </c>
      <c r="FK2947">
        <v>1</v>
      </c>
      <c r="FR2947">
        <v>1</v>
      </c>
    </row>
    <row r="2948" spans="1:178" hidden="1" x14ac:dyDescent="0.35">
      <c r="A2948" t="s">
        <v>9460</v>
      </c>
      <c r="B2948" t="s">
        <v>234</v>
      </c>
      <c r="C2948" t="s">
        <v>403</v>
      </c>
      <c r="D2948" t="s">
        <v>404</v>
      </c>
      <c r="E2948" t="s">
        <v>605</v>
      </c>
      <c r="F2948" t="s">
        <v>7783</v>
      </c>
      <c r="G2948" t="s">
        <v>9461</v>
      </c>
      <c r="H2948" t="s">
        <v>9462</v>
      </c>
      <c r="K2948" t="s">
        <v>9463</v>
      </c>
      <c r="L2948" t="s">
        <v>182</v>
      </c>
      <c r="M2948" t="s">
        <v>217</v>
      </c>
      <c r="N2948">
        <v>40</v>
      </c>
      <c r="O2948" t="s">
        <v>2650</v>
      </c>
      <c r="P2948" t="s">
        <v>2686</v>
      </c>
      <c r="Q2948">
        <v>1500</v>
      </c>
      <c r="R2948">
        <v>34</v>
      </c>
      <c r="S2948">
        <v>-112</v>
      </c>
      <c r="T2948">
        <v>300</v>
      </c>
      <c r="U2948">
        <v>8</v>
      </c>
      <c r="V2948">
        <v>25</v>
      </c>
      <c r="W2948">
        <v>15</v>
      </c>
      <c r="X2948" t="s">
        <v>410</v>
      </c>
      <c r="Y2948" t="s">
        <v>9464</v>
      </c>
      <c r="AA2948" t="s">
        <v>489</v>
      </c>
      <c r="AB2948" t="s">
        <v>490</v>
      </c>
      <c r="AD2948" s="8"/>
      <c r="AE2948">
        <v>1</v>
      </c>
      <c r="AH2948" t="s">
        <v>12330</v>
      </c>
      <c r="AN2948" s="6">
        <v>47.265000000000001</v>
      </c>
      <c r="AO2948" s="1">
        <v>8.7390000000000008</v>
      </c>
      <c r="AP2948" s="3">
        <v>6.6580000000000004</v>
      </c>
      <c r="AQ2948" s="8">
        <f t="shared" si="184"/>
        <v>62.662000000000006</v>
      </c>
      <c r="AR2948" s="8">
        <f t="shared" si="185"/>
        <v>5.4085135599038789</v>
      </c>
      <c r="AS2948" s="8">
        <f t="shared" si="186"/>
        <v>4</v>
      </c>
      <c r="AT2948" s="6">
        <v>50.829000000000001</v>
      </c>
      <c r="AU2948" s="1">
        <v>8.5329999999999995</v>
      </c>
      <c r="AV2948" s="3">
        <v>7.173</v>
      </c>
      <c r="AW2948" s="8">
        <f t="shared" si="187"/>
        <v>-3.5640000000000001</v>
      </c>
      <c r="AY2948">
        <v>1</v>
      </c>
      <c r="BM2948">
        <v>1</v>
      </c>
      <c r="BR2948">
        <v>1</v>
      </c>
      <c r="BX2948">
        <v>1</v>
      </c>
      <c r="CG2948">
        <v>1</v>
      </c>
      <c r="CQ2948">
        <v>1</v>
      </c>
      <c r="CS2948">
        <v>1</v>
      </c>
      <c r="CX2948">
        <v>1</v>
      </c>
      <c r="DE2948">
        <v>1</v>
      </c>
      <c r="DP2948">
        <v>1</v>
      </c>
      <c r="DR2948">
        <v>1</v>
      </c>
      <c r="DY2948">
        <v>1</v>
      </c>
      <c r="ES2948">
        <v>1</v>
      </c>
      <c r="EV2948">
        <v>1</v>
      </c>
      <c r="FB2948">
        <v>1</v>
      </c>
      <c r="FH2948">
        <v>1</v>
      </c>
    </row>
    <row r="2949" spans="1:178" hidden="1" x14ac:dyDescent="0.35">
      <c r="A2949" t="s">
        <v>9471</v>
      </c>
      <c r="B2949" t="s">
        <v>234</v>
      </c>
      <c r="C2949" t="s">
        <v>797</v>
      </c>
      <c r="D2949" t="s">
        <v>798</v>
      </c>
      <c r="F2949" t="s">
        <v>1273</v>
      </c>
      <c r="G2949" t="s">
        <v>9472</v>
      </c>
      <c r="H2949" t="s">
        <v>9473</v>
      </c>
      <c r="K2949" t="s">
        <v>9474</v>
      </c>
      <c r="L2949" t="s">
        <v>182</v>
      </c>
      <c r="M2949" t="s">
        <v>197</v>
      </c>
      <c r="N2949">
        <v>150</v>
      </c>
      <c r="O2949" t="s">
        <v>2650</v>
      </c>
      <c r="P2949" t="s">
        <v>2686</v>
      </c>
      <c r="Q2949">
        <v>2000</v>
      </c>
      <c r="R2949">
        <v>33</v>
      </c>
      <c r="S2949">
        <v>-115</v>
      </c>
      <c r="T2949">
        <v>300</v>
      </c>
      <c r="U2949">
        <v>7</v>
      </c>
      <c r="V2949">
        <v>25</v>
      </c>
      <c r="W2949">
        <v>18</v>
      </c>
      <c r="X2949" t="s">
        <v>410</v>
      </c>
      <c r="Y2949" t="s">
        <v>7782</v>
      </c>
      <c r="AA2949" t="s">
        <v>489</v>
      </c>
      <c r="AB2949" t="s">
        <v>490</v>
      </c>
      <c r="AD2949" s="8"/>
      <c r="AE2949">
        <v>1</v>
      </c>
      <c r="AH2949" t="s">
        <v>12330</v>
      </c>
      <c r="AN2949" s="6">
        <v>59.813000000000002</v>
      </c>
      <c r="AO2949" s="1">
        <v>16.155999999999999</v>
      </c>
      <c r="AP2949" s="3">
        <v>8.57</v>
      </c>
      <c r="AQ2949" s="8">
        <f t="shared" ref="AQ2949:AQ3012" si="188">IF(OR((AN2949&gt;0),(AO2949&gt;0)),SUM(AN2949:AP2949),"")</f>
        <v>84.538999999999987</v>
      </c>
      <c r="AR2949" s="8">
        <f t="shared" ref="AR2949:AR3012" si="189">IF(OR((AN2949&gt;0),(AO2949&gt;0)),AN2949/AO2949,"")</f>
        <v>3.7022158950235209</v>
      </c>
      <c r="AS2949" s="8">
        <f t="shared" ref="AS2949:AS3012" si="190">IF(AR2949&lt;0.5,1,IF(AR2949&lt;1,2,IF(AR2949&lt;2,3,IF(AR2949&lt;10,4,5))))</f>
        <v>4</v>
      </c>
      <c r="AT2949" s="6">
        <v>58.603000000000002</v>
      </c>
      <c r="AU2949" s="1">
        <v>18.481999999999999</v>
      </c>
      <c r="AV2949" s="3">
        <v>8.2739999999999991</v>
      </c>
      <c r="AW2949" s="8">
        <f t="shared" ref="AW2949:AW3012" si="191">AN2949-AT2949</f>
        <v>1.2100000000000009</v>
      </c>
      <c r="AY2949">
        <v>1</v>
      </c>
      <c r="BI2949">
        <v>1</v>
      </c>
      <c r="BM2949">
        <v>1</v>
      </c>
      <c r="BX2949">
        <v>1</v>
      </c>
      <c r="CA2949">
        <v>1</v>
      </c>
      <c r="CF2949">
        <v>1</v>
      </c>
      <c r="CO2949">
        <v>1</v>
      </c>
      <c r="CS2949">
        <v>1</v>
      </c>
      <c r="CX2949">
        <v>1</v>
      </c>
      <c r="DF2949">
        <v>1</v>
      </c>
      <c r="EE2949">
        <v>1</v>
      </c>
      <c r="EL2949">
        <v>1</v>
      </c>
      <c r="EO2949">
        <v>1</v>
      </c>
      <c r="ES2949">
        <v>1</v>
      </c>
      <c r="FC2949">
        <v>1</v>
      </c>
      <c r="FG2949">
        <v>1</v>
      </c>
      <c r="FK2949">
        <v>1</v>
      </c>
    </row>
    <row r="2950" spans="1:178" hidden="1" x14ac:dyDescent="0.35">
      <c r="A2950" t="s">
        <v>9480</v>
      </c>
      <c r="B2950" t="s">
        <v>175</v>
      </c>
      <c r="C2950" t="s">
        <v>279</v>
      </c>
      <c r="D2950" t="s">
        <v>299</v>
      </c>
      <c r="E2950" t="s">
        <v>300</v>
      </c>
      <c r="F2950" t="s">
        <v>3214</v>
      </c>
      <c r="G2950" t="s">
        <v>9481</v>
      </c>
      <c r="H2950" t="s">
        <v>9482</v>
      </c>
      <c r="K2950" t="s">
        <v>9483</v>
      </c>
      <c r="L2950" t="s">
        <v>182</v>
      </c>
      <c r="M2950" t="s">
        <v>197</v>
      </c>
      <c r="N2950">
        <v>80</v>
      </c>
      <c r="O2950" t="s">
        <v>1328</v>
      </c>
      <c r="P2950" t="s">
        <v>400</v>
      </c>
      <c r="Q2950">
        <v>100</v>
      </c>
      <c r="R2950">
        <v>60</v>
      </c>
      <c r="S2950">
        <v>150</v>
      </c>
      <c r="T2950">
        <v>250</v>
      </c>
      <c r="U2950">
        <v>-23</v>
      </c>
      <c r="V2950">
        <v>11</v>
      </c>
      <c r="W2950">
        <v>-6</v>
      </c>
      <c r="X2950" t="s">
        <v>1728</v>
      </c>
      <c r="Y2950" t="s">
        <v>9484</v>
      </c>
      <c r="AA2950" t="s">
        <v>480</v>
      </c>
      <c r="AB2950" t="s">
        <v>188</v>
      </c>
      <c r="AD2950" s="8"/>
      <c r="AE2950">
        <v>1</v>
      </c>
      <c r="AH2950" t="s">
        <v>4999</v>
      </c>
      <c r="AI2950">
        <v>124</v>
      </c>
      <c r="AJ2950">
        <v>0.1</v>
      </c>
      <c r="AN2950" s="6">
        <v>57.945999999999998</v>
      </c>
      <c r="AO2950" s="1">
        <v>12.523999999999999</v>
      </c>
      <c r="AP2950" s="3">
        <v>21.245999999999999</v>
      </c>
      <c r="AQ2950" s="8">
        <f t="shared" si="188"/>
        <v>91.715999999999994</v>
      </c>
      <c r="AR2950" s="8">
        <f t="shared" si="189"/>
        <v>4.6267965506228048</v>
      </c>
      <c r="AS2950" s="8">
        <f t="shared" si="190"/>
        <v>4</v>
      </c>
      <c r="AT2950" s="6">
        <v>55.081000000000003</v>
      </c>
      <c r="AU2950" s="1">
        <v>13.343999999999999</v>
      </c>
      <c r="AV2950" s="3">
        <v>22.977</v>
      </c>
      <c r="AW2950" s="8">
        <f t="shared" si="191"/>
        <v>2.8649999999999949</v>
      </c>
      <c r="AX2950">
        <v>1</v>
      </c>
      <c r="BC2950">
        <v>1</v>
      </c>
      <c r="BH2950">
        <v>1</v>
      </c>
      <c r="BM2950">
        <v>1</v>
      </c>
      <c r="BS2950">
        <v>1</v>
      </c>
      <c r="CA2950">
        <v>1</v>
      </c>
      <c r="CG2950">
        <v>1</v>
      </c>
      <c r="CO2950">
        <v>1</v>
      </c>
      <c r="CT2950">
        <v>1</v>
      </c>
      <c r="CY2950">
        <v>1</v>
      </c>
      <c r="DE2950">
        <v>1</v>
      </c>
      <c r="DF2950">
        <v>1</v>
      </c>
      <c r="DO2950">
        <v>1</v>
      </c>
      <c r="DZ2950">
        <v>1</v>
      </c>
      <c r="FK2950">
        <v>1</v>
      </c>
      <c r="FR2950">
        <v>1</v>
      </c>
    </row>
    <row r="2951" spans="1:178" hidden="1" x14ac:dyDescent="0.35">
      <c r="A2951" t="s">
        <v>14414</v>
      </c>
      <c r="B2951" t="s">
        <v>175</v>
      </c>
      <c r="C2951" t="s">
        <v>582</v>
      </c>
      <c r="D2951" t="s">
        <v>583</v>
      </c>
      <c r="F2951" t="s">
        <v>3385</v>
      </c>
      <c r="G2951" t="s">
        <v>14421</v>
      </c>
      <c r="H2951" t="s">
        <v>14422</v>
      </c>
      <c r="K2951" t="s">
        <v>14423</v>
      </c>
      <c r="L2951" t="s">
        <v>631</v>
      </c>
      <c r="M2951" t="s">
        <v>2016</v>
      </c>
      <c r="N2951">
        <v>40</v>
      </c>
      <c r="O2951" t="s">
        <v>318</v>
      </c>
      <c r="P2951" t="s">
        <v>318</v>
      </c>
      <c r="Q2951">
        <v>100</v>
      </c>
      <c r="R2951">
        <v>35</v>
      </c>
      <c r="S2951">
        <v>24</v>
      </c>
      <c r="X2951" t="s">
        <v>13212</v>
      </c>
      <c r="Y2951" t="s">
        <v>14424</v>
      </c>
      <c r="Z2951" t="s">
        <v>321</v>
      </c>
      <c r="AA2951" t="s">
        <v>322</v>
      </c>
      <c r="AB2951" t="s">
        <v>188</v>
      </c>
      <c r="AD2951" s="8"/>
      <c r="AF2951">
        <v>1</v>
      </c>
      <c r="AH2951" t="s">
        <v>10470</v>
      </c>
      <c r="AI2951">
        <v>1</v>
      </c>
      <c r="AJ2951">
        <v>1.1000000000000001</v>
      </c>
      <c r="AN2951" s="6" t="s">
        <v>23023</v>
      </c>
      <c r="AO2951" s="1" t="s">
        <v>23023</v>
      </c>
      <c r="AP2951" s="3" t="s">
        <v>23023</v>
      </c>
      <c r="AQ2951" s="8">
        <f t="shared" si="188"/>
        <v>0</v>
      </c>
      <c r="AR2951" s="8" t="e">
        <f t="shared" si="189"/>
        <v>#VALUE!</v>
      </c>
      <c r="AS2951" s="8" t="e">
        <f t="shared" si="190"/>
        <v>#VALUE!</v>
      </c>
      <c r="AW2951" s="8" t="e">
        <f t="shared" si="191"/>
        <v>#VALUE!</v>
      </c>
      <c r="AZ2951">
        <v>1</v>
      </c>
      <c r="BI2951">
        <v>1</v>
      </c>
      <c r="BM2951">
        <v>1</v>
      </c>
      <c r="BS2951">
        <v>1</v>
      </c>
      <c r="CB2951">
        <v>1</v>
      </c>
      <c r="CF2951">
        <v>1</v>
      </c>
      <c r="CS2951">
        <v>1</v>
      </c>
      <c r="CX2951">
        <v>1</v>
      </c>
      <c r="DA2951">
        <v>1</v>
      </c>
      <c r="DF2951">
        <v>1</v>
      </c>
      <c r="DP2951">
        <v>1</v>
      </c>
      <c r="DU2951">
        <v>1</v>
      </c>
      <c r="DZ2951">
        <v>1</v>
      </c>
      <c r="EY2951">
        <v>1</v>
      </c>
      <c r="FB2951">
        <v>1</v>
      </c>
      <c r="FC2951">
        <v>1</v>
      </c>
      <c r="FG2951">
        <v>1</v>
      </c>
    </row>
    <row r="2952" spans="1:178" hidden="1" x14ac:dyDescent="0.35">
      <c r="A2952" t="s">
        <v>16893</v>
      </c>
      <c r="B2952" t="s">
        <v>309</v>
      </c>
      <c r="C2952" t="s">
        <v>373</v>
      </c>
      <c r="D2952" t="s">
        <v>2040</v>
      </c>
      <c r="F2952" t="s">
        <v>4471</v>
      </c>
      <c r="G2952" t="s">
        <v>16894</v>
      </c>
      <c r="H2952" t="s">
        <v>16895</v>
      </c>
      <c r="J2952" t="s">
        <v>16896</v>
      </c>
      <c r="K2952" t="s">
        <v>16897</v>
      </c>
      <c r="L2952" t="s">
        <v>631</v>
      </c>
      <c r="M2952" t="s">
        <v>2016</v>
      </c>
      <c r="N2952">
        <v>5</v>
      </c>
      <c r="O2952" t="s">
        <v>2469</v>
      </c>
      <c r="P2952" t="s">
        <v>12354</v>
      </c>
      <c r="Q2952">
        <v>20</v>
      </c>
      <c r="R2952">
        <v>64</v>
      </c>
      <c r="S2952">
        <v>-21</v>
      </c>
      <c r="X2952" t="s">
        <v>345</v>
      </c>
      <c r="Y2952" t="s">
        <v>13761</v>
      </c>
      <c r="AA2952" t="s">
        <v>13762</v>
      </c>
      <c r="AB2952" t="s">
        <v>188</v>
      </c>
      <c r="AG2952">
        <v>1</v>
      </c>
      <c r="AH2952" t="s">
        <v>5745</v>
      </c>
      <c r="AI2952">
        <v>1</v>
      </c>
      <c r="AJ2952">
        <v>0.2</v>
      </c>
      <c r="AN2952" s="6">
        <v>75.156000000000006</v>
      </c>
      <c r="AO2952" s="1">
        <v>15.095000000000001</v>
      </c>
      <c r="AP2952" s="3">
        <v>4.0010000000000003</v>
      </c>
      <c r="AQ2952" s="8">
        <f t="shared" si="188"/>
        <v>94.25200000000001</v>
      </c>
      <c r="AR2952" s="8">
        <f t="shared" si="189"/>
        <v>4.9788671745611133</v>
      </c>
      <c r="AS2952" s="8">
        <f t="shared" si="190"/>
        <v>4</v>
      </c>
      <c r="AT2952" s="6">
        <v>74.527000000000001</v>
      </c>
      <c r="AU2952" s="1">
        <v>14.682</v>
      </c>
      <c r="AV2952" s="3">
        <v>5.1130000000000004</v>
      </c>
      <c r="AW2952" s="8">
        <f t="shared" si="191"/>
        <v>0.62900000000000489</v>
      </c>
      <c r="AZ2952">
        <v>1</v>
      </c>
      <c r="BH2952">
        <v>1</v>
      </c>
      <c r="BM2952">
        <v>1</v>
      </c>
      <c r="BS2952">
        <v>1</v>
      </c>
      <c r="BZ2952">
        <v>1</v>
      </c>
      <c r="CG2952">
        <v>1</v>
      </c>
      <c r="CJ2952">
        <v>1</v>
      </c>
      <c r="CS2952">
        <v>1</v>
      </c>
      <c r="CY2952">
        <v>1</v>
      </c>
      <c r="DD2952">
        <v>1</v>
      </c>
      <c r="EE2952">
        <v>1</v>
      </c>
      <c r="EY2952">
        <v>1</v>
      </c>
    </row>
    <row r="2953" spans="1:178" hidden="1" x14ac:dyDescent="0.35">
      <c r="A2953" t="s">
        <v>9501</v>
      </c>
      <c r="B2953" t="s">
        <v>175</v>
      </c>
      <c r="C2953" t="s">
        <v>176</v>
      </c>
      <c r="D2953" t="s">
        <v>177</v>
      </c>
      <c r="F2953" t="s">
        <v>178</v>
      </c>
      <c r="G2953" t="s">
        <v>9502</v>
      </c>
      <c r="H2953" t="s">
        <v>9506</v>
      </c>
      <c r="K2953" t="s">
        <v>9507</v>
      </c>
      <c r="L2953" t="s">
        <v>182</v>
      </c>
      <c r="M2953" t="s">
        <v>197</v>
      </c>
      <c r="N2953">
        <v>150</v>
      </c>
      <c r="O2953" t="s">
        <v>1328</v>
      </c>
      <c r="P2953" t="s">
        <v>2440</v>
      </c>
      <c r="Q2953">
        <v>150</v>
      </c>
      <c r="R2953">
        <v>66</v>
      </c>
      <c r="S2953">
        <v>60</v>
      </c>
      <c r="T2953">
        <v>250</v>
      </c>
      <c r="U2953">
        <v>-25</v>
      </c>
      <c r="V2953">
        <v>11</v>
      </c>
      <c r="W2953">
        <v>-7</v>
      </c>
      <c r="X2953" t="s">
        <v>185</v>
      </c>
      <c r="Y2953" t="s">
        <v>9508</v>
      </c>
      <c r="AA2953" t="s">
        <v>480</v>
      </c>
      <c r="AB2953" t="s">
        <v>188</v>
      </c>
      <c r="AD2953" s="8"/>
      <c r="AF2953">
        <v>1</v>
      </c>
      <c r="AH2953" t="s">
        <v>5745</v>
      </c>
      <c r="AI2953">
        <v>58</v>
      </c>
      <c r="AJ2953">
        <v>0.12</v>
      </c>
      <c r="AN2953" s="6">
        <v>39.686999999999998</v>
      </c>
      <c r="AO2953" s="1">
        <v>11.707000000000001</v>
      </c>
      <c r="AP2953" s="3">
        <v>28.308</v>
      </c>
      <c r="AQ2953" s="8">
        <f t="shared" si="188"/>
        <v>79.701999999999998</v>
      </c>
      <c r="AR2953" s="8">
        <f t="shared" si="189"/>
        <v>3.3900230631246258</v>
      </c>
      <c r="AS2953" s="8">
        <f t="shared" si="190"/>
        <v>4</v>
      </c>
      <c r="AT2953" s="6">
        <v>38.604999999999997</v>
      </c>
      <c r="AU2953" s="1">
        <v>11.209</v>
      </c>
      <c r="AV2953" s="3">
        <v>29.701000000000001</v>
      </c>
      <c r="AW2953" s="8">
        <f t="shared" si="191"/>
        <v>1.0820000000000007</v>
      </c>
      <c r="AX2953">
        <v>1</v>
      </c>
      <c r="BD2953">
        <v>1</v>
      </c>
      <c r="BH2953">
        <v>1</v>
      </c>
      <c r="BI2953">
        <v>1</v>
      </c>
      <c r="BM2953">
        <v>1</v>
      </c>
      <c r="BS2953">
        <v>1</v>
      </c>
      <c r="BU2953">
        <v>1</v>
      </c>
      <c r="CB2953">
        <v>1</v>
      </c>
      <c r="CF2953">
        <v>1</v>
      </c>
      <c r="CS2953">
        <v>1</v>
      </c>
      <c r="CW2953">
        <v>1</v>
      </c>
      <c r="DA2953">
        <v>1</v>
      </c>
      <c r="DD2953">
        <v>1</v>
      </c>
      <c r="DN2953">
        <v>1</v>
      </c>
      <c r="EB2953">
        <v>1</v>
      </c>
      <c r="EY2953">
        <v>1</v>
      </c>
      <c r="EZ2953">
        <v>1</v>
      </c>
      <c r="FC2953">
        <v>1</v>
      </c>
      <c r="FE2953">
        <v>1</v>
      </c>
      <c r="FG2953">
        <v>1</v>
      </c>
    </row>
    <row r="2954" spans="1:178" hidden="1" x14ac:dyDescent="0.35">
      <c r="A2954" t="s">
        <v>9509</v>
      </c>
      <c r="B2954" t="s">
        <v>234</v>
      </c>
      <c r="C2954" t="s">
        <v>235</v>
      </c>
      <c r="D2954" t="s">
        <v>236</v>
      </c>
      <c r="E2954" t="s">
        <v>236</v>
      </c>
      <c r="F2954" t="s">
        <v>9510</v>
      </c>
      <c r="G2954" t="s">
        <v>9511</v>
      </c>
      <c r="H2954" t="s">
        <v>9512</v>
      </c>
      <c r="K2954" t="s">
        <v>9513</v>
      </c>
      <c r="L2954" t="s">
        <v>182</v>
      </c>
      <c r="M2954" t="s">
        <v>217</v>
      </c>
      <c r="N2954">
        <v>40</v>
      </c>
      <c r="O2954" t="s">
        <v>241</v>
      </c>
      <c r="P2954" t="s">
        <v>241</v>
      </c>
      <c r="Q2954">
        <v>36</v>
      </c>
      <c r="R2954">
        <v>66</v>
      </c>
      <c r="S2954">
        <v>70</v>
      </c>
      <c r="T2954">
        <v>250</v>
      </c>
      <c r="U2954">
        <v>-25</v>
      </c>
      <c r="V2954">
        <v>11</v>
      </c>
      <c r="W2954">
        <v>-7</v>
      </c>
      <c r="X2954" t="s">
        <v>224</v>
      </c>
      <c r="Y2954" t="s">
        <v>2426</v>
      </c>
      <c r="AA2954" t="s">
        <v>480</v>
      </c>
      <c r="AB2954" t="s">
        <v>188</v>
      </c>
      <c r="AG2954">
        <v>1</v>
      </c>
      <c r="AH2954" t="s">
        <v>6289</v>
      </c>
      <c r="AI2954">
        <v>65</v>
      </c>
      <c r="AJ2954">
        <v>0.15</v>
      </c>
      <c r="AN2954" s="6">
        <v>44.533000000000001</v>
      </c>
      <c r="AO2954" s="1">
        <v>7.0590000000000002</v>
      </c>
      <c r="AP2954" s="3">
        <v>36.103000000000002</v>
      </c>
      <c r="AQ2954" s="8">
        <f t="shared" si="188"/>
        <v>87.694999999999993</v>
      </c>
      <c r="AR2954" s="8">
        <f t="shared" si="189"/>
        <v>6.3086839495679277</v>
      </c>
      <c r="AS2954" s="8">
        <f t="shared" si="190"/>
        <v>4</v>
      </c>
      <c r="AT2954" s="6">
        <v>48.448999999999998</v>
      </c>
      <c r="AU2954" s="1">
        <v>6.9470000000000001</v>
      </c>
      <c r="AV2954" s="3">
        <v>32.332000000000001</v>
      </c>
      <c r="AW2954" s="8">
        <f t="shared" si="191"/>
        <v>-3.9159999999999968</v>
      </c>
      <c r="AX2954">
        <v>1</v>
      </c>
      <c r="BD2954">
        <v>1</v>
      </c>
      <c r="BK2954">
        <v>1</v>
      </c>
      <c r="BL2954">
        <v>1</v>
      </c>
      <c r="BN2954">
        <v>1</v>
      </c>
      <c r="BP2954">
        <v>1</v>
      </c>
      <c r="BR2954">
        <v>1</v>
      </c>
      <c r="BS2954">
        <v>1</v>
      </c>
      <c r="BZ2954">
        <v>1</v>
      </c>
      <c r="CA2954">
        <v>1</v>
      </c>
      <c r="CG2954">
        <v>1</v>
      </c>
      <c r="CJ2954">
        <v>1</v>
      </c>
      <c r="CO2954">
        <v>1</v>
      </c>
      <c r="CT2954">
        <v>1</v>
      </c>
      <c r="CW2954">
        <v>1</v>
      </c>
      <c r="DE2954">
        <v>1</v>
      </c>
      <c r="DN2954">
        <v>1</v>
      </c>
      <c r="DZ2954">
        <v>1</v>
      </c>
      <c r="FK2954">
        <v>1</v>
      </c>
      <c r="FR2954">
        <v>1</v>
      </c>
    </row>
    <row r="2955" spans="1:178" hidden="1" x14ac:dyDescent="0.35">
      <c r="A2955" t="s">
        <v>19857</v>
      </c>
      <c r="B2955" t="s">
        <v>309</v>
      </c>
      <c r="C2955" t="s">
        <v>373</v>
      </c>
      <c r="D2955" t="s">
        <v>374</v>
      </c>
      <c r="F2955" t="s">
        <v>3666</v>
      </c>
      <c r="G2955" t="s">
        <v>19858</v>
      </c>
      <c r="H2955" t="s">
        <v>19858</v>
      </c>
      <c r="I2955" t="s">
        <v>19859</v>
      </c>
      <c r="K2955" t="s">
        <v>19860</v>
      </c>
      <c r="L2955" t="s">
        <v>631</v>
      </c>
      <c r="M2955" t="s">
        <v>2016</v>
      </c>
      <c r="N2955">
        <v>5</v>
      </c>
      <c r="O2955" t="s">
        <v>2469</v>
      </c>
      <c r="P2955" t="s">
        <v>12354</v>
      </c>
      <c r="Q2955">
        <v>20</v>
      </c>
      <c r="X2955" t="s">
        <v>19861</v>
      </c>
      <c r="Y2955" t="s">
        <v>16846</v>
      </c>
      <c r="Z2955" t="s">
        <v>16847</v>
      </c>
      <c r="AA2955" t="s">
        <v>12712</v>
      </c>
      <c r="AB2955" t="s">
        <v>12712</v>
      </c>
      <c r="AD2955" s="9">
        <v>40763</v>
      </c>
      <c r="AH2955" t="s">
        <v>4999</v>
      </c>
      <c r="AI2955">
        <v>4</v>
      </c>
      <c r="AJ2955">
        <v>0.5</v>
      </c>
      <c r="AN2955" s="6">
        <v>80.582999999999998</v>
      </c>
      <c r="AO2955" s="1">
        <v>18.413</v>
      </c>
      <c r="AP2955" s="3">
        <v>3.5000000000000003E-2</v>
      </c>
      <c r="AQ2955" s="8">
        <f t="shared" si="188"/>
        <v>99.030999999999992</v>
      </c>
      <c r="AR2955" s="8">
        <f t="shared" si="189"/>
        <v>4.3764188345190895</v>
      </c>
      <c r="AS2955" s="8">
        <f t="shared" si="190"/>
        <v>4</v>
      </c>
      <c r="AT2955" s="6">
        <v>82.138999999999996</v>
      </c>
      <c r="AU2955" s="1">
        <v>16.757000000000001</v>
      </c>
      <c r="AV2955" s="3">
        <v>0.13500000000000001</v>
      </c>
      <c r="AW2955" s="8">
        <f t="shared" si="191"/>
        <v>-1.5559999999999974</v>
      </c>
      <c r="AZ2955">
        <v>1</v>
      </c>
      <c r="BH2955">
        <v>1</v>
      </c>
      <c r="BI2955">
        <v>1</v>
      </c>
      <c r="BM2955">
        <v>1</v>
      </c>
      <c r="BS2955">
        <v>1</v>
      </c>
      <c r="BZ2955">
        <v>1</v>
      </c>
      <c r="CF2955">
        <v>1</v>
      </c>
      <c r="CS2955">
        <v>1</v>
      </c>
      <c r="CY2955">
        <v>1</v>
      </c>
      <c r="DB2955">
        <v>1</v>
      </c>
      <c r="EE2955">
        <v>1</v>
      </c>
      <c r="FK2955">
        <v>1</v>
      </c>
    </row>
    <row r="2956" spans="1:178" hidden="1" x14ac:dyDescent="0.35">
      <c r="A2956" t="s">
        <v>9569</v>
      </c>
      <c r="B2956" t="s">
        <v>234</v>
      </c>
      <c r="C2956" t="s">
        <v>235</v>
      </c>
      <c r="D2956" t="s">
        <v>236</v>
      </c>
      <c r="E2956" t="s">
        <v>236</v>
      </c>
      <c r="F2956" t="s">
        <v>330</v>
      </c>
      <c r="G2956" t="s">
        <v>9570</v>
      </c>
      <c r="H2956" t="s">
        <v>9571</v>
      </c>
      <c r="K2956" t="s">
        <v>9572</v>
      </c>
      <c r="L2956" t="s">
        <v>182</v>
      </c>
      <c r="M2956" t="s">
        <v>217</v>
      </c>
      <c r="N2956">
        <v>20</v>
      </c>
      <c r="O2956" t="s">
        <v>1328</v>
      </c>
      <c r="P2956" t="s">
        <v>198</v>
      </c>
      <c r="Q2956">
        <v>150</v>
      </c>
      <c r="R2956">
        <v>69</v>
      </c>
      <c r="S2956">
        <v>95</v>
      </c>
      <c r="T2956">
        <v>150</v>
      </c>
      <c r="U2956">
        <v>-18</v>
      </c>
      <c r="V2956">
        <v>13</v>
      </c>
      <c r="W2956">
        <v>-1</v>
      </c>
      <c r="X2956" t="s">
        <v>224</v>
      </c>
      <c r="Y2956" t="s">
        <v>9573</v>
      </c>
      <c r="AA2956" t="s">
        <v>480</v>
      </c>
      <c r="AB2956" t="s">
        <v>188</v>
      </c>
      <c r="AG2956">
        <v>1</v>
      </c>
      <c r="AH2956" t="s">
        <v>6289</v>
      </c>
      <c r="AI2956">
        <v>45</v>
      </c>
      <c r="AJ2956">
        <v>0.15</v>
      </c>
      <c r="AN2956" s="6">
        <v>64.272999999999996</v>
      </c>
      <c r="AO2956" s="1">
        <v>7.3470000000000004</v>
      </c>
      <c r="AP2956" s="3">
        <v>18.042999999999999</v>
      </c>
      <c r="AQ2956" s="8">
        <f t="shared" si="188"/>
        <v>89.662999999999982</v>
      </c>
      <c r="AR2956" s="8">
        <f t="shared" si="189"/>
        <v>8.7481965428065873</v>
      </c>
      <c r="AS2956" s="8">
        <f t="shared" si="190"/>
        <v>4</v>
      </c>
      <c r="AT2956" s="6">
        <v>61.54</v>
      </c>
      <c r="AU2956" s="1">
        <v>7.359</v>
      </c>
      <c r="AV2956" s="3">
        <v>20.478000000000002</v>
      </c>
      <c r="AW2956" s="8">
        <f t="shared" si="191"/>
        <v>2.732999999999997</v>
      </c>
      <c r="AX2956">
        <v>1</v>
      </c>
      <c r="BD2956">
        <v>1</v>
      </c>
      <c r="BE2956">
        <v>1</v>
      </c>
      <c r="BN2956">
        <v>1</v>
      </c>
      <c r="BP2956">
        <v>1</v>
      </c>
      <c r="BR2956">
        <v>1</v>
      </c>
      <c r="BS2956">
        <v>1</v>
      </c>
      <c r="CA2956">
        <v>1</v>
      </c>
      <c r="CG2956">
        <v>1</v>
      </c>
      <c r="CT2956">
        <v>1</v>
      </c>
      <c r="CW2956">
        <v>1</v>
      </c>
      <c r="DD2956">
        <v>1</v>
      </c>
      <c r="DN2956">
        <v>1</v>
      </c>
      <c r="DO2956">
        <v>1</v>
      </c>
      <c r="DX2956">
        <v>1</v>
      </c>
      <c r="DZ2956">
        <v>1</v>
      </c>
      <c r="EB2956">
        <v>1</v>
      </c>
      <c r="EY2956">
        <v>0</v>
      </c>
      <c r="EZ2956">
        <v>0</v>
      </c>
      <c r="FA2956">
        <v>0</v>
      </c>
      <c r="FB2956">
        <v>0</v>
      </c>
      <c r="FC2956">
        <v>0</v>
      </c>
      <c r="FD2956">
        <v>0</v>
      </c>
      <c r="FE2956">
        <v>0</v>
      </c>
      <c r="FF2956">
        <v>0</v>
      </c>
      <c r="FG2956">
        <v>0</v>
      </c>
      <c r="FH2956">
        <v>0</v>
      </c>
      <c r="FI2956">
        <v>0</v>
      </c>
      <c r="FJ2956">
        <v>0</v>
      </c>
      <c r="FK2956">
        <v>0</v>
      </c>
      <c r="FL2956">
        <v>0</v>
      </c>
      <c r="FM2956">
        <v>0</v>
      </c>
      <c r="FO2956">
        <v>0</v>
      </c>
      <c r="FP2956">
        <v>0</v>
      </c>
      <c r="FQ2956">
        <v>0</v>
      </c>
      <c r="FR2956">
        <v>0</v>
      </c>
    </row>
    <row r="2957" spans="1:178" hidden="1" x14ac:dyDescent="0.35">
      <c r="A2957" t="s">
        <v>14448</v>
      </c>
      <c r="B2957" t="s">
        <v>234</v>
      </c>
      <c r="C2957" t="s">
        <v>235</v>
      </c>
      <c r="D2957" t="s">
        <v>10929</v>
      </c>
      <c r="F2957" t="s">
        <v>10930</v>
      </c>
      <c r="G2957" t="s">
        <v>14449</v>
      </c>
      <c r="H2957" t="s">
        <v>14450</v>
      </c>
      <c r="K2957" t="s">
        <v>14451</v>
      </c>
      <c r="L2957" t="s">
        <v>342</v>
      </c>
      <c r="M2957" t="s">
        <v>343</v>
      </c>
      <c r="N2957">
        <v>20</v>
      </c>
      <c r="O2957" t="s">
        <v>1384</v>
      </c>
      <c r="P2957" t="s">
        <v>1384</v>
      </c>
      <c r="Q2957">
        <v>450</v>
      </c>
      <c r="R2957">
        <v>47</v>
      </c>
      <c r="S2957">
        <v>8</v>
      </c>
      <c r="T2957">
        <v>1100</v>
      </c>
      <c r="U2957">
        <v>-1</v>
      </c>
      <c r="V2957">
        <v>16</v>
      </c>
      <c r="W2957">
        <v>8</v>
      </c>
      <c r="X2957" t="s">
        <v>10573</v>
      </c>
      <c r="Y2957" t="s">
        <v>297</v>
      </c>
      <c r="Z2957" t="s">
        <v>3822</v>
      </c>
      <c r="AA2957" t="s">
        <v>187</v>
      </c>
      <c r="AB2957" t="s">
        <v>188</v>
      </c>
      <c r="AG2957">
        <v>1</v>
      </c>
      <c r="AH2957" t="s">
        <v>12330</v>
      </c>
      <c r="AN2957" s="6" t="s">
        <v>23023</v>
      </c>
      <c r="AO2957" s="1" t="s">
        <v>23023</v>
      </c>
      <c r="AP2957" s="3" t="s">
        <v>23023</v>
      </c>
      <c r="AQ2957" s="8">
        <f t="shared" si="188"/>
        <v>0</v>
      </c>
      <c r="AR2957" s="8" t="e">
        <f t="shared" si="189"/>
        <v>#VALUE!</v>
      </c>
      <c r="AS2957" s="8" t="e">
        <f t="shared" si="190"/>
        <v>#VALUE!</v>
      </c>
      <c r="AW2957" s="8" t="e">
        <f t="shared" si="191"/>
        <v>#VALUE!</v>
      </c>
      <c r="AY2957">
        <v>1</v>
      </c>
      <c r="BH2957">
        <v>1</v>
      </c>
      <c r="BN2957">
        <v>1</v>
      </c>
      <c r="BR2957">
        <v>1</v>
      </c>
      <c r="BS2957">
        <v>1</v>
      </c>
      <c r="BZ2957">
        <v>1</v>
      </c>
      <c r="CA2957">
        <v>1</v>
      </c>
      <c r="CG2957">
        <v>1</v>
      </c>
      <c r="CT2957">
        <v>1</v>
      </c>
      <c r="CX2957">
        <v>1</v>
      </c>
      <c r="DF2957">
        <v>1</v>
      </c>
      <c r="DN2957">
        <v>1</v>
      </c>
      <c r="DQ2957">
        <v>1</v>
      </c>
      <c r="DR2957">
        <v>1</v>
      </c>
      <c r="DZ2957">
        <v>1</v>
      </c>
      <c r="EY2957">
        <v>1</v>
      </c>
      <c r="FP2957">
        <v>1</v>
      </c>
    </row>
    <row r="2958" spans="1:178" hidden="1" x14ac:dyDescent="0.35">
      <c r="A2958" t="s">
        <v>14448</v>
      </c>
      <c r="B2958" t="s">
        <v>234</v>
      </c>
      <c r="C2958" t="s">
        <v>235</v>
      </c>
      <c r="D2958" t="s">
        <v>10929</v>
      </c>
      <c r="F2958" t="s">
        <v>10930</v>
      </c>
      <c r="G2958" t="s">
        <v>14449</v>
      </c>
      <c r="H2958" t="s">
        <v>14452</v>
      </c>
      <c r="K2958" t="s">
        <v>14453</v>
      </c>
      <c r="L2958" t="s">
        <v>342</v>
      </c>
      <c r="M2958" t="s">
        <v>343</v>
      </c>
      <c r="N2958">
        <v>20</v>
      </c>
      <c r="O2958" t="s">
        <v>1384</v>
      </c>
      <c r="P2958" t="s">
        <v>1384</v>
      </c>
      <c r="Q2958">
        <v>450</v>
      </c>
      <c r="R2958">
        <v>47</v>
      </c>
      <c r="S2958">
        <v>8</v>
      </c>
      <c r="T2958">
        <v>1100</v>
      </c>
      <c r="U2958">
        <v>-1</v>
      </c>
      <c r="V2958">
        <v>16</v>
      </c>
      <c r="W2958">
        <v>8</v>
      </c>
      <c r="X2958" t="s">
        <v>10573</v>
      </c>
      <c r="Y2958" t="s">
        <v>297</v>
      </c>
      <c r="Z2958" t="s">
        <v>3822</v>
      </c>
      <c r="AA2958" t="s">
        <v>187</v>
      </c>
      <c r="AB2958" t="s">
        <v>188</v>
      </c>
      <c r="AD2958" s="8"/>
      <c r="AG2958">
        <v>1</v>
      </c>
      <c r="AH2958" t="s">
        <v>12330</v>
      </c>
      <c r="AN2958" s="6" t="s">
        <v>23023</v>
      </c>
      <c r="AO2958" s="1" t="s">
        <v>23023</v>
      </c>
      <c r="AP2958" s="3" t="s">
        <v>23023</v>
      </c>
      <c r="AQ2958" s="8">
        <f t="shared" si="188"/>
        <v>0</v>
      </c>
      <c r="AR2958" s="8" t="e">
        <f t="shared" si="189"/>
        <v>#VALUE!</v>
      </c>
      <c r="AS2958" s="8" t="e">
        <f t="shared" si="190"/>
        <v>#VALUE!</v>
      </c>
      <c r="AW2958" s="8" t="e">
        <f t="shared" si="191"/>
        <v>#VALUE!</v>
      </c>
      <c r="AY2958">
        <v>1</v>
      </c>
      <c r="BH2958">
        <v>1</v>
      </c>
      <c r="BN2958">
        <v>1</v>
      </c>
      <c r="BS2958">
        <v>1</v>
      </c>
      <c r="CA2958">
        <v>1</v>
      </c>
      <c r="CG2958">
        <v>1</v>
      </c>
      <c r="CT2958">
        <v>1</v>
      </c>
      <c r="CX2958">
        <v>1</v>
      </c>
      <c r="DF2958">
        <v>1</v>
      </c>
      <c r="DN2958">
        <v>1</v>
      </c>
      <c r="DO2958">
        <v>1</v>
      </c>
      <c r="DQ2958">
        <v>1</v>
      </c>
      <c r="DR2958">
        <v>1</v>
      </c>
      <c r="DZ2958">
        <v>1</v>
      </c>
      <c r="EY2958">
        <v>1</v>
      </c>
      <c r="FP2958">
        <v>1</v>
      </c>
    </row>
    <row r="2959" spans="1:178" hidden="1" x14ac:dyDescent="0.35">
      <c r="A2959" t="s">
        <v>14454</v>
      </c>
      <c r="B2959" t="s">
        <v>309</v>
      </c>
      <c r="C2959" t="s">
        <v>373</v>
      </c>
      <c r="D2959" t="s">
        <v>3869</v>
      </c>
      <c r="F2959" t="s">
        <v>14455</v>
      </c>
      <c r="G2959" t="s">
        <v>14456</v>
      </c>
      <c r="H2959" t="s">
        <v>14457</v>
      </c>
      <c r="K2959" t="s">
        <v>14458</v>
      </c>
      <c r="L2959" t="s">
        <v>631</v>
      </c>
      <c r="M2959" t="s">
        <v>343</v>
      </c>
      <c r="N2959">
        <v>5</v>
      </c>
      <c r="O2959" t="s">
        <v>1048</v>
      </c>
      <c r="P2959" t="s">
        <v>1048</v>
      </c>
      <c r="Q2959">
        <v>450</v>
      </c>
      <c r="R2959">
        <v>47</v>
      </c>
      <c r="S2959">
        <v>8</v>
      </c>
      <c r="T2959">
        <v>1100</v>
      </c>
      <c r="U2959">
        <v>-1</v>
      </c>
      <c r="V2959">
        <v>16</v>
      </c>
      <c r="W2959">
        <v>8</v>
      </c>
      <c r="X2959" t="s">
        <v>10573</v>
      </c>
      <c r="Y2959" t="s">
        <v>297</v>
      </c>
      <c r="Z2959" t="s">
        <v>3822</v>
      </c>
      <c r="AA2959" t="s">
        <v>187</v>
      </c>
      <c r="AB2959" t="s">
        <v>188</v>
      </c>
      <c r="AD2959" s="8"/>
      <c r="AF2959">
        <v>1</v>
      </c>
      <c r="AH2959" t="s">
        <v>12330</v>
      </c>
      <c r="AN2959" s="6" t="s">
        <v>23023</v>
      </c>
      <c r="AO2959" s="1" t="s">
        <v>23023</v>
      </c>
      <c r="AP2959" s="3" t="s">
        <v>23023</v>
      </c>
      <c r="AQ2959" s="8">
        <f t="shared" si="188"/>
        <v>0</v>
      </c>
      <c r="AR2959" s="8" t="e">
        <f t="shared" si="189"/>
        <v>#VALUE!</v>
      </c>
      <c r="AS2959" s="8" t="e">
        <f t="shared" si="190"/>
        <v>#VALUE!</v>
      </c>
      <c r="AW2959" s="8" t="e">
        <f t="shared" si="191"/>
        <v>#VALUE!</v>
      </c>
      <c r="AY2959">
        <v>1</v>
      </c>
      <c r="AZ2959">
        <v>1</v>
      </c>
      <c r="BK2959">
        <v>1</v>
      </c>
      <c r="BM2959">
        <v>1</v>
      </c>
      <c r="BR2959">
        <v>1</v>
      </c>
      <c r="BZ2959">
        <v>1</v>
      </c>
      <c r="CG2959">
        <v>1</v>
      </c>
      <c r="CR2959">
        <v>1</v>
      </c>
      <c r="CY2959">
        <v>1</v>
      </c>
      <c r="DF2959">
        <v>1</v>
      </c>
      <c r="DG2959">
        <v>1</v>
      </c>
      <c r="DR2959">
        <v>1</v>
      </c>
      <c r="EE2959">
        <v>1</v>
      </c>
      <c r="EY2959">
        <v>1</v>
      </c>
      <c r="FP2959">
        <v>1</v>
      </c>
    </row>
    <row r="2960" spans="1:178" hidden="1" x14ac:dyDescent="0.35">
      <c r="A2960" t="s">
        <v>21230</v>
      </c>
      <c r="B2960" t="s">
        <v>573</v>
      </c>
      <c r="C2960" t="s">
        <v>815</v>
      </c>
      <c r="D2960" t="s">
        <v>816</v>
      </c>
      <c r="F2960" t="s">
        <v>3055</v>
      </c>
      <c r="G2960" t="s">
        <v>21231</v>
      </c>
      <c r="H2960" t="s">
        <v>21231</v>
      </c>
      <c r="I2960" t="s">
        <v>21232</v>
      </c>
      <c r="K2960" t="s">
        <v>21233</v>
      </c>
      <c r="L2960" t="s">
        <v>10467</v>
      </c>
      <c r="M2960" t="s">
        <v>23025</v>
      </c>
      <c r="N2960">
        <v>30</v>
      </c>
      <c r="O2960" t="s">
        <v>1384</v>
      </c>
      <c r="P2960" t="s">
        <v>21134</v>
      </c>
      <c r="Q2960">
        <v>100</v>
      </c>
      <c r="X2960" t="s">
        <v>822</v>
      </c>
      <c r="Y2960" t="s">
        <v>21136</v>
      </c>
      <c r="Z2960" t="s">
        <v>21129</v>
      </c>
      <c r="AA2960" t="s">
        <v>1387</v>
      </c>
      <c r="AB2960" t="s">
        <v>826</v>
      </c>
      <c r="AD2960" s="9">
        <v>41820</v>
      </c>
      <c r="AH2960" t="s">
        <v>12330</v>
      </c>
      <c r="AN2960" s="6">
        <v>60.713000000000001</v>
      </c>
      <c r="AO2960" s="1">
        <v>10.356</v>
      </c>
      <c r="AP2960" s="3">
        <v>19.084</v>
      </c>
      <c r="AQ2960" s="8">
        <f t="shared" si="188"/>
        <v>90.153000000000006</v>
      </c>
      <c r="AR2960" s="8">
        <f t="shared" si="189"/>
        <v>5.8625917342603326</v>
      </c>
      <c r="AS2960" s="8">
        <f t="shared" si="190"/>
        <v>4</v>
      </c>
      <c r="AT2960" s="6">
        <v>59.926000000000002</v>
      </c>
      <c r="AU2960" s="1">
        <v>10.079000000000001</v>
      </c>
      <c r="AV2960" s="3">
        <v>20.606000000000002</v>
      </c>
      <c r="AW2960" s="8">
        <f t="shared" si="191"/>
        <v>0.78699999999999903</v>
      </c>
      <c r="AY2960">
        <v>1</v>
      </c>
      <c r="BH2960">
        <v>1</v>
      </c>
      <c r="BM2960">
        <v>1</v>
      </c>
      <c r="BS2960">
        <v>1</v>
      </c>
      <c r="BX2960">
        <v>1</v>
      </c>
      <c r="CA2960">
        <v>1</v>
      </c>
      <c r="CF2960">
        <v>1</v>
      </c>
      <c r="CJ2960">
        <v>1</v>
      </c>
      <c r="CS2960">
        <v>1</v>
      </c>
      <c r="CY2960">
        <v>1</v>
      </c>
      <c r="DF2960">
        <v>1</v>
      </c>
      <c r="DN2960">
        <v>1</v>
      </c>
      <c r="DZ2960">
        <v>1</v>
      </c>
      <c r="EY2960">
        <v>1</v>
      </c>
      <c r="FB2960">
        <v>1</v>
      </c>
      <c r="FC2960">
        <v>1</v>
      </c>
    </row>
    <row r="2961" spans="1:178" hidden="1" x14ac:dyDescent="0.35">
      <c r="A2961" t="s">
        <v>18764</v>
      </c>
      <c r="B2961" t="s">
        <v>573</v>
      </c>
      <c r="C2961" t="s">
        <v>815</v>
      </c>
      <c r="D2961" t="s">
        <v>816</v>
      </c>
      <c r="E2961" t="s">
        <v>1192</v>
      </c>
      <c r="F2961" t="s">
        <v>1193</v>
      </c>
      <c r="G2961" t="s">
        <v>18765</v>
      </c>
      <c r="H2961" t="s">
        <v>18766</v>
      </c>
      <c r="I2961" t="s">
        <v>18767</v>
      </c>
      <c r="K2961" t="s">
        <v>18768</v>
      </c>
      <c r="L2961" t="s">
        <v>182</v>
      </c>
      <c r="M2961" t="s">
        <v>217</v>
      </c>
      <c r="N2961">
        <v>40</v>
      </c>
      <c r="O2961" t="s">
        <v>1384</v>
      </c>
      <c r="P2961" t="s">
        <v>409</v>
      </c>
      <c r="Q2961">
        <v>100</v>
      </c>
      <c r="R2961">
        <v>33</v>
      </c>
      <c r="S2961">
        <v>-18</v>
      </c>
      <c r="T2961">
        <v>500</v>
      </c>
      <c r="U2961">
        <v>18</v>
      </c>
      <c r="V2961">
        <v>16</v>
      </c>
      <c r="W2961">
        <v>10</v>
      </c>
      <c r="X2961" t="s">
        <v>18235</v>
      </c>
      <c r="Y2961" t="s">
        <v>18236</v>
      </c>
      <c r="Z2961" t="s">
        <v>1386</v>
      </c>
      <c r="AA2961" t="s">
        <v>1387</v>
      </c>
      <c r="AB2961" t="s">
        <v>826</v>
      </c>
      <c r="AD2961" s="8">
        <v>40983</v>
      </c>
      <c r="AE2961">
        <v>1</v>
      </c>
      <c r="AH2961" t="s">
        <v>4999</v>
      </c>
      <c r="AI2961">
        <v>13</v>
      </c>
      <c r="AJ2961">
        <v>0.05</v>
      </c>
      <c r="AN2961" s="6">
        <v>80.61</v>
      </c>
      <c r="AO2961" s="1">
        <v>8.8610000000000007</v>
      </c>
      <c r="AP2961" s="3">
        <v>7.0430000000000001</v>
      </c>
      <c r="AQ2961" s="8">
        <f t="shared" si="188"/>
        <v>96.51400000000001</v>
      </c>
      <c r="AR2961" s="8">
        <f t="shared" si="189"/>
        <v>9.0971673626001568</v>
      </c>
      <c r="AS2961" s="8">
        <f t="shared" si="190"/>
        <v>4</v>
      </c>
      <c r="AT2961" s="6">
        <v>82.24</v>
      </c>
      <c r="AU2961" s="1">
        <v>8.3569999999999993</v>
      </c>
      <c r="AV2961" s="3">
        <v>6.3079999999999998</v>
      </c>
      <c r="AW2961" s="8">
        <f t="shared" si="191"/>
        <v>-1.6299999999999955</v>
      </c>
      <c r="AX2961">
        <v>1</v>
      </c>
      <c r="BD2961">
        <v>1</v>
      </c>
      <c r="BH2961">
        <v>1</v>
      </c>
      <c r="BI2961">
        <v>1</v>
      </c>
      <c r="BM2961">
        <v>1</v>
      </c>
      <c r="BS2961">
        <v>1</v>
      </c>
      <c r="CA2961">
        <v>1</v>
      </c>
      <c r="CF2961">
        <v>1</v>
      </c>
      <c r="CS2961">
        <v>1</v>
      </c>
      <c r="CY2961">
        <v>1</v>
      </c>
      <c r="DF2961">
        <v>1</v>
      </c>
      <c r="DP2961">
        <v>1</v>
      </c>
      <c r="DW2961">
        <v>1</v>
      </c>
      <c r="DZ2961">
        <v>1</v>
      </c>
      <c r="ED2961">
        <v>1</v>
      </c>
      <c r="EY2961">
        <v>1</v>
      </c>
      <c r="FC2961">
        <v>1</v>
      </c>
      <c r="FF2961">
        <v>1</v>
      </c>
    </row>
    <row r="2962" spans="1:178" hidden="1" x14ac:dyDescent="0.35">
      <c r="A2962" t="s">
        <v>18756</v>
      </c>
      <c r="B2962" t="s">
        <v>309</v>
      </c>
      <c r="C2962" t="s">
        <v>1089</v>
      </c>
      <c r="D2962" t="s">
        <v>1090</v>
      </c>
      <c r="F2962" t="s">
        <v>1091</v>
      </c>
      <c r="G2962" t="s">
        <v>18760</v>
      </c>
      <c r="H2962" t="s">
        <v>18761</v>
      </c>
      <c r="I2962" t="s">
        <v>18762</v>
      </c>
      <c r="K2962" t="s">
        <v>18763</v>
      </c>
      <c r="L2962" t="s">
        <v>182</v>
      </c>
      <c r="M2962" t="s">
        <v>197</v>
      </c>
      <c r="N2962">
        <v>100</v>
      </c>
      <c r="O2962" t="s">
        <v>1384</v>
      </c>
      <c r="P2962" t="s">
        <v>409</v>
      </c>
      <c r="Q2962">
        <v>100</v>
      </c>
      <c r="R2962">
        <v>33</v>
      </c>
      <c r="S2962">
        <v>-18</v>
      </c>
      <c r="T2962">
        <v>500</v>
      </c>
      <c r="U2962">
        <v>18</v>
      </c>
      <c r="V2962">
        <v>16</v>
      </c>
      <c r="W2962">
        <v>10</v>
      </c>
      <c r="X2962" t="s">
        <v>18235</v>
      </c>
      <c r="Y2962" t="s">
        <v>18236</v>
      </c>
      <c r="Z2962" t="s">
        <v>1386</v>
      </c>
      <c r="AA2962" t="s">
        <v>1387</v>
      </c>
      <c r="AB2962" t="s">
        <v>826</v>
      </c>
      <c r="AD2962" s="8">
        <v>40983</v>
      </c>
      <c r="AE2962">
        <v>1</v>
      </c>
      <c r="AH2962" t="s">
        <v>4999</v>
      </c>
      <c r="AI2962">
        <v>7</v>
      </c>
      <c r="AJ2962">
        <v>0.6</v>
      </c>
      <c r="AN2962" s="6">
        <v>65.123999999999995</v>
      </c>
      <c r="AO2962" s="1">
        <v>14.792999999999999</v>
      </c>
      <c r="AP2962" s="3">
        <v>12.215</v>
      </c>
      <c r="AQ2962" s="8">
        <f t="shared" si="188"/>
        <v>92.132000000000005</v>
      </c>
      <c r="AR2962" s="8">
        <f t="shared" si="189"/>
        <v>4.4023524640032443</v>
      </c>
      <c r="AS2962" s="8">
        <f t="shared" si="190"/>
        <v>4</v>
      </c>
      <c r="AT2962" s="6">
        <v>63.408999999999999</v>
      </c>
      <c r="AU2962" s="1">
        <v>15.037000000000001</v>
      </c>
      <c r="AV2962" s="3">
        <v>13.842000000000001</v>
      </c>
      <c r="AW2962" s="8">
        <f t="shared" si="191"/>
        <v>1.7149999999999963</v>
      </c>
      <c r="AX2962">
        <v>1</v>
      </c>
      <c r="BD2962">
        <v>1</v>
      </c>
      <c r="BH2962">
        <v>1</v>
      </c>
      <c r="BM2962">
        <v>1</v>
      </c>
      <c r="BS2962">
        <v>1</v>
      </c>
      <c r="CB2962">
        <v>1</v>
      </c>
      <c r="CF2962">
        <v>1</v>
      </c>
      <c r="CS2962">
        <v>1</v>
      </c>
      <c r="CY2962">
        <v>1</v>
      </c>
      <c r="DF2962">
        <v>1</v>
      </c>
      <c r="DP2962">
        <v>1</v>
      </c>
      <c r="DZ2962">
        <v>1</v>
      </c>
      <c r="FK2962">
        <v>1</v>
      </c>
      <c r="FN2962">
        <v>1</v>
      </c>
    </row>
    <row r="2963" spans="1:178" hidden="1" x14ac:dyDescent="0.35">
      <c r="A2963" t="s">
        <v>9671</v>
      </c>
      <c r="B2963" t="s">
        <v>384</v>
      </c>
      <c r="C2963" t="s">
        <v>1620</v>
      </c>
      <c r="D2963" t="s">
        <v>1621</v>
      </c>
      <c r="F2963" t="s">
        <v>9672</v>
      </c>
      <c r="G2963" t="s">
        <v>9673</v>
      </c>
      <c r="H2963" t="s">
        <v>9674</v>
      </c>
      <c r="K2963" t="s">
        <v>9675</v>
      </c>
      <c r="L2963" t="s">
        <v>631</v>
      </c>
      <c r="M2963" t="s">
        <v>343</v>
      </c>
      <c r="N2963">
        <v>5</v>
      </c>
      <c r="O2963" t="s">
        <v>2650</v>
      </c>
      <c r="P2963" t="s">
        <v>2199</v>
      </c>
      <c r="Q2963">
        <v>30</v>
      </c>
      <c r="R2963">
        <v>28</v>
      </c>
      <c r="S2963">
        <v>-16</v>
      </c>
      <c r="T2963">
        <v>100</v>
      </c>
      <c r="U2963">
        <v>18</v>
      </c>
      <c r="V2963">
        <v>23</v>
      </c>
      <c r="W2963">
        <v>22</v>
      </c>
      <c r="X2963" t="s">
        <v>2587</v>
      </c>
      <c r="Y2963" t="s">
        <v>9676</v>
      </c>
      <c r="Z2963" t="s">
        <v>1265</v>
      </c>
      <c r="AA2963" t="s">
        <v>825</v>
      </c>
      <c r="AB2963" t="s">
        <v>826</v>
      </c>
      <c r="AE2963">
        <v>1</v>
      </c>
      <c r="AH2963" t="s">
        <v>4999</v>
      </c>
      <c r="AI2963">
        <v>2</v>
      </c>
      <c r="AJ2963">
        <v>1</v>
      </c>
      <c r="AN2963" s="6">
        <v>55.881</v>
      </c>
      <c r="AO2963" s="1">
        <v>13.638999999999999</v>
      </c>
      <c r="AP2963" s="3">
        <v>16.782</v>
      </c>
      <c r="AQ2963" s="8">
        <f t="shared" si="188"/>
        <v>86.301999999999992</v>
      </c>
      <c r="AR2963" s="8">
        <f t="shared" si="189"/>
        <v>4.0971478847422835</v>
      </c>
      <c r="AS2963" s="8">
        <f t="shared" si="190"/>
        <v>4</v>
      </c>
      <c r="AT2963" s="6">
        <v>55.753999999999998</v>
      </c>
      <c r="AU2963" s="1">
        <v>14.176</v>
      </c>
      <c r="AV2963" s="3">
        <v>15.178000000000001</v>
      </c>
      <c r="AW2963" s="8">
        <f t="shared" si="191"/>
        <v>0.12700000000000244</v>
      </c>
      <c r="AZ2963">
        <v>1</v>
      </c>
      <c r="BE2963">
        <v>1</v>
      </c>
      <c r="BI2963">
        <v>1</v>
      </c>
      <c r="BK2963">
        <v>1</v>
      </c>
      <c r="BM2963">
        <v>1</v>
      </c>
      <c r="BS2963">
        <v>1</v>
      </c>
      <c r="BT2963">
        <v>1</v>
      </c>
      <c r="CA2963">
        <v>1</v>
      </c>
      <c r="CF2963">
        <v>1</v>
      </c>
      <c r="CS2963">
        <v>1</v>
      </c>
      <c r="CY2963">
        <v>1</v>
      </c>
      <c r="DB2963">
        <v>1</v>
      </c>
      <c r="DF2963">
        <v>1</v>
      </c>
      <c r="DP2963">
        <v>1</v>
      </c>
      <c r="DZ2963">
        <v>1</v>
      </c>
      <c r="EY2963">
        <v>1</v>
      </c>
      <c r="FB2963">
        <v>1</v>
      </c>
      <c r="FC2963">
        <v>1</v>
      </c>
      <c r="FD2963">
        <v>1</v>
      </c>
    </row>
    <row r="2964" spans="1:178" hidden="1" x14ac:dyDescent="0.35">
      <c r="A2964" t="s">
        <v>9680</v>
      </c>
      <c r="B2964" t="s">
        <v>309</v>
      </c>
      <c r="C2964" t="s">
        <v>336</v>
      </c>
      <c r="D2964" t="s">
        <v>1440</v>
      </c>
      <c r="E2964" t="s">
        <v>3397</v>
      </c>
      <c r="F2964" t="s">
        <v>9681</v>
      </c>
      <c r="G2964" t="s">
        <v>9682</v>
      </c>
      <c r="H2964" t="s">
        <v>9683</v>
      </c>
      <c r="K2964" t="s">
        <v>9684</v>
      </c>
      <c r="L2964" t="s">
        <v>182</v>
      </c>
      <c r="M2964" t="s">
        <v>197</v>
      </c>
      <c r="N2964">
        <v>300</v>
      </c>
      <c r="O2964" t="s">
        <v>2650</v>
      </c>
      <c r="P2964" t="s">
        <v>2199</v>
      </c>
      <c r="Q2964">
        <v>10</v>
      </c>
      <c r="R2964">
        <v>28</v>
      </c>
      <c r="S2964">
        <v>-16</v>
      </c>
      <c r="T2964">
        <v>100</v>
      </c>
      <c r="U2964">
        <v>18</v>
      </c>
      <c r="V2964">
        <v>23</v>
      </c>
      <c r="W2964">
        <v>22</v>
      </c>
      <c r="X2964" t="s">
        <v>871</v>
      </c>
      <c r="Y2964" t="s">
        <v>9676</v>
      </c>
      <c r="Z2964" t="s">
        <v>1265</v>
      </c>
      <c r="AA2964" t="s">
        <v>825</v>
      </c>
      <c r="AB2964" t="s">
        <v>826</v>
      </c>
      <c r="AF2964">
        <v>1</v>
      </c>
      <c r="AH2964" t="s">
        <v>6289</v>
      </c>
      <c r="AN2964" s="6">
        <v>58.613999999999997</v>
      </c>
      <c r="AO2964" s="1">
        <v>13.775</v>
      </c>
      <c r="AP2964" s="3">
        <v>12.824</v>
      </c>
      <c r="AQ2964" s="8">
        <f t="shared" si="188"/>
        <v>85.212999999999994</v>
      </c>
      <c r="AR2964" s="8">
        <f t="shared" si="189"/>
        <v>4.2550998185117965</v>
      </c>
      <c r="AS2964" s="8">
        <f t="shared" si="190"/>
        <v>4</v>
      </c>
      <c r="AT2964" s="6">
        <v>55.621000000000002</v>
      </c>
      <c r="AU2964" s="1">
        <v>14.417999999999999</v>
      </c>
      <c r="AV2964" s="3">
        <v>15.532999999999999</v>
      </c>
      <c r="AW2964" s="8">
        <f t="shared" si="191"/>
        <v>2.992999999999995</v>
      </c>
      <c r="AX2964">
        <v>1</v>
      </c>
      <c r="BD2964">
        <v>1</v>
      </c>
      <c r="BH2964">
        <v>1</v>
      </c>
      <c r="BM2964">
        <v>1</v>
      </c>
      <c r="BT2964">
        <v>1</v>
      </c>
      <c r="CA2964">
        <v>1</v>
      </c>
      <c r="CE2964">
        <v>1</v>
      </c>
      <c r="CF2964">
        <v>1</v>
      </c>
      <c r="CS2964">
        <v>1</v>
      </c>
      <c r="CX2964">
        <v>1</v>
      </c>
      <c r="CY2964">
        <v>1</v>
      </c>
      <c r="DE2964">
        <v>1</v>
      </c>
      <c r="DF2964">
        <v>1</v>
      </c>
      <c r="DO2964">
        <v>1</v>
      </c>
      <c r="EA2964">
        <v>1</v>
      </c>
      <c r="EB2964">
        <v>1</v>
      </c>
      <c r="ES2964">
        <v>1</v>
      </c>
      <c r="FC2964">
        <v>1</v>
      </c>
      <c r="FG2964">
        <v>1</v>
      </c>
      <c r="FJ2964">
        <v>1</v>
      </c>
      <c r="FM2964">
        <v>1</v>
      </c>
      <c r="FT2964">
        <v>1</v>
      </c>
    </row>
    <row r="2965" spans="1:178" hidden="1" x14ac:dyDescent="0.35">
      <c r="A2965" t="s">
        <v>21238</v>
      </c>
      <c r="B2965" t="s">
        <v>175</v>
      </c>
      <c r="C2965" t="s">
        <v>269</v>
      </c>
      <c r="D2965" t="s">
        <v>1031</v>
      </c>
      <c r="F2965" t="s">
        <v>1032</v>
      </c>
      <c r="G2965" t="s">
        <v>21239</v>
      </c>
      <c r="H2965" t="s">
        <v>21240</v>
      </c>
      <c r="K2965" t="s">
        <v>21241</v>
      </c>
      <c r="L2965" t="s">
        <v>182</v>
      </c>
      <c r="M2965" t="s">
        <v>197</v>
      </c>
      <c r="N2965">
        <v>150</v>
      </c>
      <c r="O2965" t="s">
        <v>1384</v>
      </c>
      <c r="P2965" t="s">
        <v>1262</v>
      </c>
      <c r="Q2965">
        <v>100</v>
      </c>
      <c r="R2965">
        <v>33</v>
      </c>
      <c r="S2965">
        <v>-18</v>
      </c>
      <c r="T2965">
        <v>800</v>
      </c>
      <c r="U2965">
        <v>16</v>
      </c>
      <c r="V2965">
        <v>21</v>
      </c>
      <c r="W2965">
        <v>19</v>
      </c>
      <c r="X2965" t="s">
        <v>676</v>
      </c>
      <c r="Y2965" t="s">
        <v>21242</v>
      </c>
      <c r="Z2965" t="s">
        <v>1386</v>
      </c>
      <c r="AA2965" t="s">
        <v>1387</v>
      </c>
      <c r="AB2965" t="s">
        <v>826</v>
      </c>
      <c r="AF2965">
        <v>1</v>
      </c>
      <c r="AH2965" t="s">
        <v>6289</v>
      </c>
      <c r="AI2965">
        <v>5</v>
      </c>
      <c r="AJ2965">
        <v>1.5</v>
      </c>
      <c r="AN2965" s="6">
        <v>68.923000000000002</v>
      </c>
      <c r="AO2965" s="1">
        <v>7.0110000000000001</v>
      </c>
      <c r="AP2965" s="3">
        <v>18.013000000000002</v>
      </c>
      <c r="AQ2965" s="8">
        <f t="shared" si="188"/>
        <v>93.947000000000003</v>
      </c>
      <c r="AR2965" s="8">
        <f t="shared" si="189"/>
        <v>9.8306946227357006</v>
      </c>
      <c r="AS2965" s="8">
        <f t="shared" si="190"/>
        <v>4</v>
      </c>
      <c r="AT2965" s="6">
        <v>68.858999999999995</v>
      </c>
      <c r="AU2965" s="1">
        <v>6.9459999999999997</v>
      </c>
      <c r="AV2965" s="3">
        <v>18.324999999999999</v>
      </c>
      <c r="AW2965" s="8">
        <f t="shared" si="191"/>
        <v>6.4000000000007162E-2</v>
      </c>
      <c r="AX2965">
        <v>1</v>
      </c>
      <c r="BD2965">
        <v>1</v>
      </c>
      <c r="BH2965">
        <v>1</v>
      </c>
      <c r="BN2965">
        <v>1</v>
      </c>
      <c r="BS2965">
        <v>1</v>
      </c>
      <c r="CB2965">
        <v>1</v>
      </c>
      <c r="CF2965">
        <v>1</v>
      </c>
      <c r="CJ2965">
        <v>1</v>
      </c>
      <c r="CT2965">
        <v>1</v>
      </c>
      <c r="CY2965">
        <v>1</v>
      </c>
      <c r="DE2965">
        <v>1</v>
      </c>
      <c r="DO2965">
        <v>1</v>
      </c>
      <c r="DP2965">
        <v>1</v>
      </c>
      <c r="DX2965">
        <v>1</v>
      </c>
      <c r="DY2965">
        <v>1</v>
      </c>
      <c r="ES2965">
        <v>1</v>
      </c>
      <c r="EY2965">
        <v>1</v>
      </c>
      <c r="FB2965">
        <v>1</v>
      </c>
      <c r="FC2965">
        <v>1</v>
      </c>
      <c r="FG2965">
        <v>1</v>
      </c>
    </row>
    <row r="2966" spans="1:178" hidden="1" x14ac:dyDescent="0.35">
      <c r="A2966" t="s">
        <v>14482</v>
      </c>
      <c r="B2966" t="s">
        <v>175</v>
      </c>
      <c r="C2966" t="s">
        <v>582</v>
      </c>
      <c r="D2966" t="s">
        <v>583</v>
      </c>
      <c r="F2966" t="s">
        <v>3186</v>
      </c>
      <c r="G2966" t="s">
        <v>14483</v>
      </c>
      <c r="H2966" t="s">
        <v>14484</v>
      </c>
      <c r="K2966" t="s">
        <v>14485</v>
      </c>
      <c r="L2966" t="s">
        <v>631</v>
      </c>
      <c r="M2966" t="s">
        <v>2016</v>
      </c>
      <c r="N2966">
        <v>5</v>
      </c>
      <c r="O2966" t="s">
        <v>318</v>
      </c>
      <c r="P2966" t="s">
        <v>318</v>
      </c>
      <c r="Q2966">
        <v>350</v>
      </c>
      <c r="R2966">
        <v>35</v>
      </c>
      <c r="S2966">
        <v>24</v>
      </c>
      <c r="X2966" t="s">
        <v>795</v>
      </c>
      <c r="Y2966" t="s">
        <v>14078</v>
      </c>
      <c r="Z2966" t="s">
        <v>321</v>
      </c>
      <c r="AA2966" t="s">
        <v>322</v>
      </c>
      <c r="AB2966" t="s">
        <v>188</v>
      </c>
      <c r="AE2966">
        <v>1</v>
      </c>
      <c r="AH2966" t="s">
        <v>4999</v>
      </c>
      <c r="AI2966">
        <v>7</v>
      </c>
      <c r="AJ2966">
        <v>0.5</v>
      </c>
      <c r="AN2966" s="6" t="s">
        <v>23023</v>
      </c>
      <c r="AO2966" s="1" t="s">
        <v>23023</v>
      </c>
      <c r="AP2966" s="3" t="s">
        <v>23023</v>
      </c>
      <c r="AQ2966" s="8">
        <f t="shared" si="188"/>
        <v>0</v>
      </c>
      <c r="AR2966" s="8" t="e">
        <f t="shared" si="189"/>
        <v>#VALUE!</v>
      </c>
      <c r="AS2966" s="8" t="e">
        <f t="shared" si="190"/>
        <v>#VALUE!</v>
      </c>
      <c r="AW2966" s="8" t="e">
        <f t="shared" si="191"/>
        <v>#VALUE!</v>
      </c>
      <c r="AX2966">
        <v>1</v>
      </c>
      <c r="BD2966">
        <v>1</v>
      </c>
      <c r="BH2966">
        <v>1</v>
      </c>
      <c r="BM2966">
        <v>1</v>
      </c>
      <c r="BS2966">
        <v>1</v>
      </c>
      <c r="BX2966">
        <v>1</v>
      </c>
      <c r="CA2966">
        <v>1</v>
      </c>
      <c r="CE2966">
        <v>1</v>
      </c>
      <c r="CS2966">
        <v>1</v>
      </c>
      <c r="CX2966">
        <v>1</v>
      </c>
      <c r="DF2966">
        <v>1</v>
      </c>
      <c r="DL2966">
        <v>1</v>
      </c>
      <c r="DU2966">
        <v>1</v>
      </c>
      <c r="DZ2966">
        <v>1</v>
      </c>
      <c r="EY2966">
        <v>1</v>
      </c>
      <c r="FB2966">
        <v>1</v>
      </c>
      <c r="FC2966">
        <v>1</v>
      </c>
    </row>
    <row r="2967" spans="1:178" hidden="1" x14ac:dyDescent="0.35">
      <c r="A2967" t="s">
        <v>9694</v>
      </c>
      <c r="B2967" t="s">
        <v>234</v>
      </c>
      <c r="C2967" t="s">
        <v>797</v>
      </c>
      <c r="D2967" t="s">
        <v>1179</v>
      </c>
      <c r="F2967" t="s">
        <v>3457</v>
      </c>
      <c r="G2967" t="s">
        <v>9695</v>
      </c>
      <c r="H2967" t="s">
        <v>9696</v>
      </c>
      <c r="K2967" t="s">
        <v>9697</v>
      </c>
      <c r="L2967" t="s">
        <v>631</v>
      </c>
      <c r="M2967" t="s">
        <v>2016</v>
      </c>
      <c r="N2967">
        <v>20</v>
      </c>
      <c r="O2967" t="s">
        <v>2650</v>
      </c>
      <c r="P2967" t="s">
        <v>2199</v>
      </c>
      <c r="Q2967">
        <v>50</v>
      </c>
      <c r="R2967">
        <v>28</v>
      </c>
      <c r="S2967">
        <v>-16</v>
      </c>
      <c r="T2967">
        <v>100</v>
      </c>
      <c r="U2967">
        <v>18</v>
      </c>
      <c r="V2967">
        <v>23</v>
      </c>
      <c r="W2967">
        <v>22</v>
      </c>
      <c r="X2967" t="s">
        <v>3571</v>
      </c>
      <c r="Y2967" t="s">
        <v>9698</v>
      </c>
      <c r="Z2967" t="s">
        <v>1408</v>
      </c>
      <c r="AA2967" t="s">
        <v>825</v>
      </c>
      <c r="AB2967" t="s">
        <v>826</v>
      </c>
      <c r="AF2967">
        <v>1</v>
      </c>
      <c r="AH2967" t="s">
        <v>4999</v>
      </c>
      <c r="AI2967">
        <v>2</v>
      </c>
      <c r="AJ2967">
        <v>1</v>
      </c>
      <c r="AN2967" s="6">
        <v>50.002000000000002</v>
      </c>
      <c r="AO2967" s="1">
        <v>11.509</v>
      </c>
      <c r="AP2967" s="3">
        <v>28.24</v>
      </c>
      <c r="AQ2967" s="8">
        <f t="shared" si="188"/>
        <v>89.751000000000005</v>
      </c>
      <c r="AR2967" s="8">
        <f t="shared" si="189"/>
        <v>4.3445998783560693</v>
      </c>
      <c r="AS2967" s="8">
        <f t="shared" si="190"/>
        <v>4</v>
      </c>
      <c r="AT2967" s="6">
        <v>46.273000000000003</v>
      </c>
      <c r="AU2967" s="1">
        <v>11.631</v>
      </c>
      <c r="AV2967" s="3">
        <v>31.346</v>
      </c>
      <c r="AW2967" s="8">
        <f t="shared" si="191"/>
        <v>3.7289999999999992</v>
      </c>
      <c r="AZ2967">
        <v>1</v>
      </c>
      <c r="BI2967">
        <v>1</v>
      </c>
      <c r="BM2967">
        <v>1</v>
      </c>
      <c r="CA2967">
        <v>1</v>
      </c>
      <c r="CG2967">
        <v>1</v>
      </c>
      <c r="CS2967">
        <v>1</v>
      </c>
      <c r="CW2967">
        <v>1</v>
      </c>
      <c r="DF2967">
        <v>1</v>
      </c>
      <c r="DO2967">
        <v>1</v>
      </c>
      <c r="DZ2967">
        <v>1</v>
      </c>
      <c r="FC2967">
        <v>1</v>
      </c>
    </row>
    <row r="2968" spans="1:178" hidden="1" x14ac:dyDescent="0.35">
      <c r="A2968" t="s">
        <v>14491</v>
      </c>
      <c r="B2968" t="s">
        <v>175</v>
      </c>
      <c r="C2968" t="s">
        <v>864</v>
      </c>
      <c r="D2968" t="s">
        <v>1698</v>
      </c>
      <c r="F2968" t="s">
        <v>2460</v>
      </c>
      <c r="G2968" t="s">
        <v>14495</v>
      </c>
      <c r="H2968" t="s">
        <v>14496</v>
      </c>
      <c r="K2968" t="s">
        <v>14497</v>
      </c>
      <c r="L2968" t="s">
        <v>631</v>
      </c>
      <c r="M2968" t="s">
        <v>2016</v>
      </c>
      <c r="N2968">
        <v>5</v>
      </c>
      <c r="O2968" t="s">
        <v>318</v>
      </c>
      <c r="P2968" t="s">
        <v>318</v>
      </c>
      <c r="Q2968">
        <v>300</v>
      </c>
      <c r="R2968">
        <v>35</v>
      </c>
      <c r="S2968">
        <v>24</v>
      </c>
      <c r="X2968" t="s">
        <v>822</v>
      </c>
      <c r="Y2968" t="s">
        <v>14078</v>
      </c>
      <c r="Z2968" t="s">
        <v>321</v>
      </c>
      <c r="AA2968" t="s">
        <v>322</v>
      </c>
      <c r="AB2968" t="s">
        <v>188</v>
      </c>
      <c r="AE2968">
        <v>1</v>
      </c>
      <c r="AH2968" t="s">
        <v>10470</v>
      </c>
      <c r="AJ2968">
        <v>0.2</v>
      </c>
      <c r="AN2968" s="6" t="s">
        <v>23023</v>
      </c>
      <c r="AO2968" s="1" t="s">
        <v>23023</v>
      </c>
      <c r="AP2968" s="3" t="s">
        <v>23023</v>
      </c>
      <c r="AQ2968" s="8">
        <f t="shared" si="188"/>
        <v>0</v>
      </c>
      <c r="AR2968" s="8" t="e">
        <f t="shared" si="189"/>
        <v>#VALUE!</v>
      </c>
      <c r="AS2968" s="8" t="e">
        <f t="shared" si="190"/>
        <v>#VALUE!</v>
      </c>
      <c r="AW2968" s="8" t="e">
        <f t="shared" si="191"/>
        <v>#VALUE!</v>
      </c>
      <c r="AZ2968">
        <v>1</v>
      </c>
      <c r="BK2968">
        <v>1</v>
      </c>
      <c r="BM2968">
        <v>1</v>
      </c>
      <c r="BQ2968">
        <v>1</v>
      </c>
      <c r="BZ2968">
        <v>1</v>
      </c>
      <c r="CE2968">
        <v>1</v>
      </c>
      <c r="CR2968">
        <v>1</v>
      </c>
      <c r="CY2968">
        <v>1</v>
      </c>
      <c r="DB2968">
        <v>1</v>
      </c>
      <c r="DH2968">
        <v>1</v>
      </c>
      <c r="EE2968">
        <v>1</v>
      </c>
      <c r="EY2968">
        <v>1</v>
      </c>
    </row>
    <row r="2969" spans="1:178" hidden="1" x14ac:dyDescent="0.35">
      <c r="A2969" t="s">
        <v>6355</v>
      </c>
      <c r="B2969" t="s">
        <v>573</v>
      </c>
      <c r="C2969" t="s">
        <v>815</v>
      </c>
      <c r="D2969" t="s">
        <v>816</v>
      </c>
      <c r="E2969" t="s">
        <v>1306</v>
      </c>
      <c r="F2969" t="s">
        <v>1307</v>
      </c>
      <c r="G2969" t="s">
        <v>6356</v>
      </c>
      <c r="H2969" t="s">
        <v>6357</v>
      </c>
      <c r="K2969" t="s">
        <v>6358</v>
      </c>
      <c r="L2969" t="s">
        <v>182</v>
      </c>
      <c r="M2969" t="s">
        <v>23025</v>
      </c>
      <c r="N2969">
        <v>20</v>
      </c>
      <c r="O2969" t="s">
        <v>1384</v>
      </c>
      <c r="P2969" t="s">
        <v>1636</v>
      </c>
      <c r="Q2969">
        <v>300</v>
      </c>
      <c r="R2969">
        <v>28</v>
      </c>
      <c r="S2969">
        <v>-16</v>
      </c>
      <c r="X2969" t="s">
        <v>1651</v>
      </c>
      <c r="Y2969" t="s">
        <v>6299</v>
      </c>
      <c r="Z2969" t="s">
        <v>3123</v>
      </c>
      <c r="AA2969" t="s">
        <v>825</v>
      </c>
      <c r="AB2969" t="s">
        <v>826</v>
      </c>
      <c r="AE2969">
        <v>1</v>
      </c>
      <c r="AH2969" t="s">
        <v>4999</v>
      </c>
      <c r="AI2969">
        <v>9</v>
      </c>
      <c r="AJ2969">
        <v>0.32</v>
      </c>
      <c r="AN2969" s="6">
        <v>53.076000000000001</v>
      </c>
      <c r="AO2969" s="1">
        <v>14.574999999999999</v>
      </c>
      <c r="AP2969" s="3">
        <v>19.465</v>
      </c>
      <c r="AQ2969" s="8">
        <f t="shared" si="188"/>
        <v>87.116</v>
      </c>
      <c r="AR2969" s="8">
        <f t="shared" si="189"/>
        <v>3.6415780445969128</v>
      </c>
      <c r="AS2969" s="8">
        <f t="shared" si="190"/>
        <v>4</v>
      </c>
      <c r="AT2969" s="6">
        <v>57.21</v>
      </c>
      <c r="AU2969" s="1">
        <v>13.234</v>
      </c>
      <c r="AV2969" s="3">
        <v>16.521999999999998</v>
      </c>
      <c r="AW2969" s="8">
        <f t="shared" si="191"/>
        <v>-4.1340000000000003</v>
      </c>
      <c r="AX2969">
        <v>1</v>
      </c>
      <c r="BC2969">
        <v>1</v>
      </c>
      <c r="BH2969">
        <v>1</v>
      </c>
      <c r="BI2969">
        <v>1</v>
      </c>
      <c r="BM2969">
        <v>1</v>
      </c>
      <c r="BS2969">
        <v>1</v>
      </c>
      <c r="BX2969">
        <v>1</v>
      </c>
      <c r="CB2969">
        <v>1</v>
      </c>
      <c r="CF2969">
        <v>1</v>
      </c>
      <c r="CS2969">
        <v>1</v>
      </c>
      <c r="CX2969">
        <v>1</v>
      </c>
      <c r="DF2969">
        <v>1</v>
      </c>
      <c r="DO2969">
        <v>1</v>
      </c>
      <c r="DZ2969">
        <v>1</v>
      </c>
      <c r="EY2969">
        <v>0</v>
      </c>
      <c r="EZ2969">
        <v>0</v>
      </c>
      <c r="FA2969">
        <v>0</v>
      </c>
      <c r="FB2969">
        <v>0</v>
      </c>
      <c r="FC2969">
        <v>0</v>
      </c>
      <c r="FD2969">
        <v>0</v>
      </c>
      <c r="FE2969">
        <v>0</v>
      </c>
      <c r="FF2969">
        <v>0</v>
      </c>
      <c r="FG2969">
        <v>0</v>
      </c>
      <c r="FH2969">
        <v>0</v>
      </c>
      <c r="FI2969">
        <v>0</v>
      </c>
      <c r="FJ2969">
        <v>0</v>
      </c>
      <c r="FK2969">
        <v>0</v>
      </c>
      <c r="FL2969">
        <v>0</v>
      </c>
      <c r="FM2969">
        <v>0</v>
      </c>
      <c r="FN2969">
        <v>0</v>
      </c>
      <c r="FO2969">
        <v>0</v>
      </c>
      <c r="FP2969">
        <v>0</v>
      </c>
      <c r="FQ2969">
        <v>0</v>
      </c>
      <c r="FR2969">
        <v>0</v>
      </c>
      <c r="FS2969">
        <v>0</v>
      </c>
      <c r="FT2969">
        <v>0</v>
      </c>
      <c r="FU2969">
        <v>0</v>
      </c>
      <c r="FV2969" t="s">
        <v>1593</v>
      </c>
    </row>
    <row r="2970" spans="1:178" hidden="1" x14ac:dyDescent="0.35">
      <c r="A2970" t="s">
        <v>6290</v>
      </c>
      <c r="B2970" t="s">
        <v>309</v>
      </c>
      <c r="C2970" t="s">
        <v>373</v>
      </c>
      <c r="D2970" t="s">
        <v>374</v>
      </c>
      <c r="E2970" t="s">
        <v>375</v>
      </c>
      <c r="F2970" t="s">
        <v>6295</v>
      </c>
      <c r="G2970" t="s">
        <v>6296</v>
      </c>
      <c r="H2970" t="s">
        <v>6297</v>
      </c>
      <c r="K2970" t="s">
        <v>6298</v>
      </c>
      <c r="L2970" t="s">
        <v>733</v>
      </c>
      <c r="M2970" t="s">
        <v>197</v>
      </c>
      <c r="N2970">
        <v>150</v>
      </c>
      <c r="O2970" t="s">
        <v>1384</v>
      </c>
      <c r="P2970" t="s">
        <v>1636</v>
      </c>
      <c r="Q2970">
        <v>300</v>
      </c>
      <c r="R2970">
        <v>28</v>
      </c>
      <c r="S2970" s="8">
        <v>-16</v>
      </c>
      <c r="X2970" t="s">
        <v>1651</v>
      </c>
      <c r="Y2970" t="s">
        <v>6299</v>
      </c>
      <c r="Z2970" t="s">
        <v>3123</v>
      </c>
      <c r="AA2970" t="s">
        <v>825</v>
      </c>
      <c r="AB2970" t="s">
        <v>826</v>
      </c>
      <c r="AD2970" s="8"/>
      <c r="AE2970">
        <v>1</v>
      </c>
      <c r="AH2970" t="s">
        <v>6289</v>
      </c>
      <c r="AI2970">
        <v>7</v>
      </c>
      <c r="AJ2970">
        <v>1</v>
      </c>
      <c r="AN2970" s="6">
        <v>74.748000000000005</v>
      </c>
      <c r="AO2970" s="1">
        <v>15.051</v>
      </c>
      <c r="AP2970" s="3">
        <v>5.7030000000000003</v>
      </c>
      <c r="AQ2970" s="8">
        <f t="shared" si="188"/>
        <v>95.50200000000001</v>
      </c>
      <c r="AR2970" s="8">
        <f t="shared" si="189"/>
        <v>4.9663145305959739</v>
      </c>
      <c r="AS2970" s="8">
        <f t="shared" si="190"/>
        <v>4</v>
      </c>
      <c r="AT2970" s="6">
        <v>75.019000000000005</v>
      </c>
      <c r="AU2970" s="1">
        <v>15.702</v>
      </c>
      <c r="AV2970" s="3">
        <v>4.7830000000000004</v>
      </c>
      <c r="AW2970" s="8">
        <f t="shared" si="191"/>
        <v>-0.2710000000000008</v>
      </c>
      <c r="AX2970">
        <v>1</v>
      </c>
      <c r="BD2970">
        <v>1</v>
      </c>
      <c r="BJ2970">
        <v>1</v>
      </c>
      <c r="BM2970">
        <v>1</v>
      </c>
      <c r="BS2970">
        <v>1</v>
      </c>
      <c r="BX2970">
        <v>1</v>
      </c>
      <c r="BZ2970">
        <v>1</v>
      </c>
      <c r="CG2970">
        <v>1</v>
      </c>
      <c r="CS2970">
        <v>1</v>
      </c>
      <c r="CX2970">
        <v>1</v>
      </c>
      <c r="DD2970">
        <v>1</v>
      </c>
      <c r="DO2970">
        <v>1</v>
      </c>
      <c r="DZ2970">
        <v>1</v>
      </c>
      <c r="EY2970">
        <v>1</v>
      </c>
      <c r="FC2970">
        <v>1</v>
      </c>
    </row>
    <row r="2971" spans="1:178" hidden="1" x14ac:dyDescent="0.35">
      <c r="A2971" t="s">
        <v>9805</v>
      </c>
      <c r="B2971" t="s">
        <v>309</v>
      </c>
      <c r="C2971" t="s">
        <v>310</v>
      </c>
      <c r="D2971" t="s">
        <v>311</v>
      </c>
      <c r="F2971" t="s">
        <v>312</v>
      </c>
      <c r="G2971" t="s">
        <v>9806</v>
      </c>
      <c r="H2971" t="s">
        <v>9807</v>
      </c>
      <c r="K2971" t="s">
        <v>9808</v>
      </c>
      <c r="L2971" t="s">
        <v>182</v>
      </c>
      <c r="M2971" t="s">
        <v>197</v>
      </c>
      <c r="N2971">
        <v>300</v>
      </c>
      <c r="O2971" t="s">
        <v>1384</v>
      </c>
      <c r="P2971" t="s">
        <v>1384</v>
      </c>
      <c r="Q2971">
        <v>300</v>
      </c>
      <c r="R2971">
        <v>28</v>
      </c>
      <c r="S2971">
        <v>-16</v>
      </c>
      <c r="X2971" t="s">
        <v>795</v>
      </c>
      <c r="Y2971" t="s">
        <v>1265</v>
      </c>
      <c r="Z2971" t="s">
        <v>1265</v>
      </c>
      <c r="AA2971" t="s">
        <v>825</v>
      </c>
      <c r="AB2971" t="s">
        <v>826</v>
      </c>
      <c r="AD2971" s="8"/>
      <c r="AE2971">
        <v>1</v>
      </c>
      <c r="AH2971" t="s">
        <v>4999</v>
      </c>
      <c r="AI2971">
        <v>9</v>
      </c>
      <c r="AJ2971">
        <v>0.8</v>
      </c>
      <c r="AN2971" s="6">
        <v>49.106999999999999</v>
      </c>
      <c r="AO2971" s="1">
        <v>13.38</v>
      </c>
      <c r="AP2971" s="3">
        <v>14.558999999999999</v>
      </c>
      <c r="AQ2971" s="8">
        <f t="shared" si="188"/>
        <v>77.046000000000006</v>
      </c>
      <c r="AR2971" s="8">
        <f t="shared" si="189"/>
        <v>3.6701793721973091</v>
      </c>
      <c r="AS2971" s="8">
        <f t="shared" si="190"/>
        <v>4</v>
      </c>
      <c r="AT2971" s="6">
        <v>51.491</v>
      </c>
      <c r="AU2971" s="1">
        <v>12.374000000000001</v>
      </c>
      <c r="AV2971" s="3">
        <v>14.472</v>
      </c>
      <c r="AW2971" s="8">
        <f t="shared" si="191"/>
        <v>-2.3840000000000003</v>
      </c>
      <c r="AY2971">
        <v>1</v>
      </c>
      <c r="BH2971">
        <v>1</v>
      </c>
      <c r="BM2971">
        <v>1</v>
      </c>
      <c r="BS2971">
        <v>1</v>
      </c>
      <c r="BX2971">
        <v>1</v>
      </c>
      <c r="CC2971">
        <v>1</v>
      </c>
      <c r="CE2971">
        <v>1</v>
      </c>
      <c r="CT2971">
        <v>1</v>
      </c>
      <c r="CX2971">
        <v>1</v>
      </c>
      <c r="DE2971">
        <v>1</v>
      </c>
      <c r="DF2971">
        <v>1</v>
      </c>
      <c r="DI2971">
        <v>1</v>
      </c>
      <c r="DN2971">
        <v>1</v>
      </c>
      <c r="EC2971">
        <v>1</v>
      </c>
      <c r="EY2971">
        <v>1</v>
      </c>
      <c r="EZ2971">
        <v>1</v>
      </c>
      <c r="FB2971">
        <v>1</v>
      </c>
      <c r="FC2971">
        <v>1</v>
      </c>
      <c r="FG2971">
        <v>1</v>
      </c>
      <c r="FM2971">
        <v>1</v>
      </c>
      <c r="FT2971">
        <v>1</v>
      </c>
    </row>
    <row r="2972" spans="1:178" hidden="1" x14ac:dyDescent="0.35">
      <c r="A2972" t="s">
        <v>6255</v>
      </c>
      <c r="B2972" t="s">
        <v>309</v>
      </c>
      <c r="C2972" t="s">
        <v>336</v>
      </c>
      <c r="D2972" t="s">
        <v>337</v>
      </c>
      <c r="F2972" t="s">
        <v>1078</v>
      </c>
      <c r="G2972" t="s">
        <v>6260</v>
      </c>
      <c r="H2972" t="s">
        <v>6261</v>
      </c>
      <c r="K2972" t="s">
        <v>6262</v>
      </c>
      <c r="L2972" t="s">
        <v>182</v>
      </c>
      <c r="M2972" t="s">
        <v>317</v>
      </c>
      <c r="N2972">
        <v>150</v>
      </c>
      <c r="O2972" t="s">
        <v>1384</v>
      </c>
      <c r="P2972" t="s">
        <v>1262</v>
      </c>
      <c r="Q2972">
        <v>300</v>
      </c>
      <c r="R2972">
        <v>28</v>
      </c>
      <c r="S2972">
        <v>-16</v>
      </c>
      <c r="T2972">
        <v>300</v>
      </c>
      <c r="U2972">
        <v>17</v>
      </c>
      <c r="V2972">
        <v>22</v>
      </c>
      <c r="W2972">
        <v>20</v>
      </c>
      <c r="X2972" t="s">
        <v>2210</v>
      </c>
      <c r="Y2972" t="s">
        <v>6263</v>
      </c>
      <c r="Z2972" t="s">
        <v>3124</v>
      </c>
      <c r="AA2972" t="s">
        <v>825</v>
      </c>
      <c r="AB2972" t="s">
        <v>826</v>
      </c>
      <c r="AD2972" s="8"/>
      <c r="AE2972">
        <v>1</v>
      </c>
      <c r="AH2972" t="s">
        <v>4999</v>
      </c>
      <c r="AI2972">
        <v>9</v>
      </c>
      <c r="AJ2972">
        <v>0.9</v>
      </c>
      <c r="AN2972" s="6">
        <v>43.911000000000001</v>
      </c>
      <c r="AO2972" s="1">
        <v>11.496</v>
      </c>
      <c r="AP2972" s="3">
        <v>33.512</v>
      </c>
      <c r="AQ2972" s="8">
        <f t="shared" si="188"/>
        <v>88.919000000000011</v>
      </c>
      <c r="AR2972" s="8">
        <f t="shared" si="189"/>
        <v>3.8196764091858038</v>
      </c>
      <c r="AS2972" s="8">
        <f t="shared" si="190"/>
        <v>4</v>
      </c>
      <c r="AT2972" s="6">
        <v>46.692</v>
      </c>
      <c r="AU2972" s="1">
        <v>12.009</v>
      </c>
      <c r="AV2972" s="3">
        <v>30.321999999999999</v>
      </c>
      <c r="AW2972" s="8">
        <f t="shared" si="191"/>
        <v>-2.7809999999999988</v>
      </c>
      <c r="AX2972">
        <v>1</v>
      </c>
      <c r="BC2972">
        <v>1</v>
      </c>
      <c r="BH2972">
        <v>1</v>
      </c>
      <c r="BK2972">
        <v>1</v>
      </c>
      <c r="BM2972">
        <v>1</v>
      </c>
      <c r="BT2972">
        <v>1</v>
      </c>
      <c r="CB2972">
        <v>1</v>
      </c>
      <c r="CF2972">
        <v>1</v>
      </c>
      <c r="CN2972">
        <v>1</v>
      </c>
      <c r="CS2972">
        <v>1</v>
      </c>
      <c r="CW2972">
        <v>1</v>
      </c>
      <c r="DD2972">
        <v>1</v>
      </c>
      <c r="DE2972">
        <v>1</v>
      </c>
      <c r="DF2972">
        <v>1</v>
      </c>
      <c r="DL2972">
        <v>1</v>
      </c>
      <c r="EE2972">
        <v>1</v>
      </c>
      <c r="EF2972">
        <v>1</v>
      </c>
      <c r="EV2972">
        <v>1</v>
      </c>
      <c r="FK2972">
        <v>1</v>
      </c>
      <c r="FL2972">
        <v>1</v>
      </c>
    </row>
    <row r="2973" spans="1:178" hidden="1" x14ac:dyDescent="0.35">
      <c r="A2973" t="s">
        <v>7880</v>
      </c>
      <c r="B2973" t="s">
        <v>175</v>
      </c>
      <c r="C2973" t="s">
        <v>176</v>
      </c>
      <c r="D2973" t="s">
        <v>1343</v>
      </c>
      <c r="F2973" t="s">
        <v>1344</v>
      </c>
      <c r="G2973" t="s">
        <v>7881</v>
      </c>
      <c r="H2973" t="s">
        <v>7882</v>
      </c>
      <c r="K2973" t="s">
        <v>7883</v>
      </c>
      <c r="L2973" t="s">
        <v>182</v>
      </c>
      <c r="M2973" t="s">
        <v>197</v>
      </c>
      <c r="N2973">
        <v>150</v>
      </c>
      <c r="O2973" t="s">
        <v>1384</v>
      </c>
      <c r="P2973" t="s">
        <v>1262</v>
      </c>
      <c r="Q2973">
        <v>400</v>
      </c>
      <c r="R2973">
        <v>28</v>
      </c>
      <c r="S2973">
        <v>-16</v>
      </c>
      <c r="T2973">
        <v>300</v>
      </c>
      <c r="U2973">
        <v>17</v>
      </c>
      <c r="V2973">
        <v>22</v>
      </c>
      <c r="W2973">
        <v>20</v>
      </c>
      <c r="X2973" t="s">
        <v>6555</v>
      </c>
      <c r="Y2973" t="s">
        <v>7884</v>
      </c>
      <c r="Z2973" t="s">
        <v>1408</v>
      </c>
      <c r="AA2973" t="s">
        <v>825</v>
      </c>
      <c r="AB2973" t="s">
        <v>826</v>
      </c>
      <c r="AE2973">
        <v>1</v>
      </c>
      <c r="AH2973" t="s">
        <v>4999</v>
      </c>
      <c r="AI2973">
        <v>6</v>
      </c>
      <c r="AJ2973">
        <v>1</v>
      </c>
      <c r="AN2973" s="6">
        <v>39.375999999999998</v>
      </c>
      <c r="AO2973" s="1">
        <v>12.731</v>
      </c>
      <c r="AP2973" s="3">
        <v>21.814</v>
      </c>
      <c r="AQ2973" s="8">
        <f t="shared" si="188"/>
        <v>73.920999999999992</v>
      </c>
      <c r="AR2973" s="8">
        <f t="shared" si="189"/>
        <v>3.0929227868981224</v>
      </c>
      <c r="AS2973" s="8">
        <f t="shared" si="190"/>
        <v>4</v>
      </c>
      <c r="AT2973" s="6">
        <v>39.453000000000003</v>
      </c>
      <c r="AU2973" s="1">
        <v>10.663</v>
      </c>
      <c r="AV2973" s="3">
        <v>24.114999999999998</v>
      </c>
      <c r="AW2973" s="8">
        <f t="shared" si="191"/>
        <v>-7.7000000000005286E-2</v>
      </c>
      <c r="AX2973">
        <v>1</v>
      </c>
      <c r="BD2973">
        <v>1</v>
      </c>
      <c r="BH2973">
        <v>1</v>
      </c>
      <c r="BI2973">
        <v>1</v>
      </c>
      <c r="BM2973">
        <v>1</v>
      </c>
      <c r="BS2973">
        <v>1</v>
      </c>
      <c r="BX2973">
        <v>1</v>
      </c>
      <c r="CA2973">
        <v>1</v>
      </c>
      <c r="CB2973">
        <v>1</v>
      </c>
      <c r="CG2973">
        <v>1</v>
      </c>
      <c r="CS2973">
        <v>1</v>
      </c>
      <c r="CU2973">
        <v>1</v>
      </c>
      <c r="CX2973">
        <v>1</v>
      </c>
      <c r="CY2973">
        <v>1</v>
      </c>
      <c r="DA2973">
        <v>1</v>
      </c>
      <c r="DD2973">
        <v>1</v>
      </c>
      <c r="DY2973">
        <v>1</v>
      </c>
      <c r="FC2973">
        <v>1</v>
      </c>
      <c r="FL2973">
        <v>1</v>
      </c>
      <c r="FO2973">
        <v>1</v>
      </c>
    </row>
    <row r="2974" spans="1:178" hidden="1" x14ac:dyDescent="0.35">
      <c r="A2974" t="s">
        <v>6246</v>
      </c>
      <c r="B2974" t="s">
        <v>573</v>
      </c>
      <c r="C2974" t="s">
        <v>815</v>
      </c>
      <c r="D2974" t="s">
        <v>816</v>
      </c>
      <c r="E2974" t="s">
        <v>1306</v>
      </c>
      <c r="F2974" t="s">
        <v>2179</v>
      </c>
      <c r="G2974" t="s">
        <v>6247</v>
      </c>
      <c r="H2974" t="s">
        <v>6248</v>
      </c>
      <c r="K2974" t="s">
        <v>6249</v>
      </c>
      <c r="L2974" t="s">
        <v>182</v>
      </c>
      <c r="M2974" t="s">
        <v>217</v>
      </c>
      <c r="N2974">
        <v>80</v>
      </c>
      <c r="O2974" t="s">
        <v>1384</v>
      </c>
      <c r="P2974" t="s">
        <v>1636</v>
      </c>
      <c r="Q2974">
        <v>450</v>
      </c>
      <c r="R2974">
        <v>28</v>
      </c>
      <c r="S2974">
        <v>-16</v>
      </c>
      <c r="X2974" t="s">
        <v>1651</v>
      </c>
      <c r="Y2974" t="s">
        <v>6250</v>
      </c>
      <c r="Z2974" t="s">
        <v>2177</v>
      </c>
      <c r="AA2974" t="s">
        <v>825</v>
      </c>
      <c r="AB2974" t="s">
        <v>826</v>
      </c>
      <c r="AD2974" s="8"/>
      <c r="AE2974">
        <v>1</v>
      </c>
      <c r="AH2974" t="s">
        <v>4999</v>
      </c>
      <c r="AI2974">
        <v>2</v>
      </c>
      <c r="AJ2974">
        <v>1.4</v>
      </c>
      <c r="AN2974" s="6">
        <v>60.87</v>
      </c>
      <c r="AO2974" s="1">
        <v>19.917999999999999</v>
      </c>
      <c r="AP2974" s="3">
        <v>8.952</v>
      </c>
      <c r="AQ2974" s="8">
        <f t="shared" si="188"/>
        <v>89.74</v>
      </c>
      <c r="AR2974" s="8">
        <f t="shared" si="189"/>
        <v>3.0560297218596246</v>
      </c>
      <c r="AS2974" s="8">
        <f t="shared" si="190"/>
        <v>4</v>
      </c>
      <c r="AT2974" s="6">
        <v>62.96</v>
      </c>
      <c r="AU2974" s="1">
        <v>20.692</v>
      </c>
      <c r="AV2974" s="3">
        <v>6.6719999999999997</v>
      </c>
      <c r="AW2974" s="8">
        <f t="shared" si="191"/>
        <v>-2.0900000000000034</v>
      </c>
      <c r="AX2974">
        <v>1</v>
      </c>
      <c r="BD2974">
        <v>1</v>
      </c>
      <c r="BH2974">
        <v>1</v>
      </c>
      <c r="BJ2974">
        <v>1</v>
      </c>
      <c r="BM2974">
        <v>1</v>
      </c>
      <c r="BS2974">
        <v>1</v>
      </c>
      <c r="CA2974">
        <v>1</v>
      </c>
      <c r="CF2974">
        <v>1</v>
      </c>
      <c r="CS2974">
        <v>1</v>
      </c>
      <c r="CX2974">
        <v>1</v>
      </c>
      <c r="CY2974">
        <v>1</v>
      </c>
      <c r="DF2974">
        <v>1</v>
      </c>
      <c r="DP2974">
        <v>1</v>
      </c>
      <c r="DY2974">
        <v>1</v>
      </c>
      <c r="EA2974">
        <v>1</v>
      </c>
      <c r="ES2974">
        <v>1</v>
      </c>
      <c r="FB2974">
        <v>1</v>
      </c>
      <c r="FC2974">
        <v>1</v>
      </c>
      <c r="FD2974">
        <v>1</v>
      </c>
      <c r="FM2974">
        <v>1</v>
      </c>
      <c r="FV2974" t="s">
        <v>1593</v>
      </c>
    </row>
    <row r="2975" spans="1:178" hidden="1" x14ac:dyDescent="0.35">
      <c r="A2975" t="s">
        <v>12586</v>
      </c>
      <c r="B2975" t="s">
        <v>175</v>
      </c>
      <c r="C2975" t="s">
        <v>176</v>
      </c>
      <c r="D2975" t="s">
        <v>482</v>
      </c>
      <c r="F2975" t="s">
        <v>12587</v>
      </c>
      <c r="G2975" t="s">
        <v>12588</v>
      </c>
      <c r="H2975" t="s">
        <v>12589</v>
      </c>
      <c r="K2975" t="s">
        <v>12590</v>
      </c>
      <c r="L2975" t="s">
        <v>182</v>
      </c>
      <c r="M2975" t="s">
        <v>197</v>
      </c>
      <c r="N2975">
        <v>150</v>
      </c>
      <c r="O2975" t="s">
        <v>1384</v>
      </c>
      <c r="P2975" t="s">
        <v>12591</v>
      </c>
      <c r="Q2975">
        <v>450</v>
      </c>
      <c r="R2975">
        <v>47</v>
      </c>
      <c r="S2975">
        <v>8</v>
      </c>
      <c r="T2975">
        <v>1100</v>
      </c>
      <c r="U2975">
        <v>-1</v>
      </c>
      <c r="V2975">
        <v>16</v>
      </c>
      <c r="W2975">
        <v>8</v>
      </c>
      <c r="X2975" t="s">
        <v>242</v>
      </c>
      <c r="Y2975" t="s">
        <v>297</v>
      </c>
      <c r="AA2975" t="s">
        <v>187</v>
      </c>
      <c r="AB2975" t="s">
        <v>188</v>
      </c>
      <c r="AD2975" s="8"/>
      <c r="AF2975">
        <v>1</v>
      </c>
      <c r="AH2975" t="s">
        <v>6289</v>
      </c>
      <c r="AI2975">
        <v>4</v>
      </c>
      <c r="AJ2975">
        <v>0.7</v>
      </c>
      <c r="AN2975" s="6">
        <v>65.195999999999998</v>
      </c>
      <c r="AO2975" s="1">
        <v>10.864000000000001</v>
      </c>
      <c r="AP2975" s="3">
        <v>15.654999999999999</v>
      </c>
      <c r="AQ2975" s="8">
        <f t="shared" si="188"/>
        <v>91.715000000000003</v>
      </c>
      <c r="AR2975" s="8">
        <f t="shared" si="189"/>
        <v>6.0011045655375543</v>
      </c>
      <c r="AS2975" s="8">
        <f t="shared" si="190"/>
        <v>4</v>
      </c>
      <c r="AT2975" s="6">
        <v>67.998999999999995</v>
      </c>
      <c r="AU2975" s="1">
        <v>10.102</v>
      </c>
      <c r="AV2975" s="3">
        <v>13.696999999999999</v>
      </c>
      <c r="AW2975" s="8">
        <f t="shared" si="191"/>
        <v>-2.8029999999999973</v>
      </c>
      <c r="AX2975">
        <v>1</v>
      </c>
      <c r="BD2975">
        <v>1</v>
      </c>
      <c r="BI2975">
        <v>1</v>
      </c>
      <c r="BJ2975">
        <v>1</v>
      </c>
      <c r="BM2975">
        <v>1</v>
      </c>
      <c r="BS2975">
        <v>1</v>
      </c>
      <c r="BX2975">
        <v>1</v>
      </c>
      <c r="CA2975">
        <v>1</v>
      </c>
      <c r="CF2975">
        <v>1</v>
      </c>
      <c r="CS2975">
        <v>1</v>
      </c>
      <c r="CU2975">
        <v>1</v>
      </c>
      <c r="CY2975">
        <v>1</v>
      </c>
      <c r="DA2975">
        <v>1</v>
      </c>
      <c r="DD2975">
        <v>1</v>
      </c>
      <c r="DN2975">
        <v>1</v>
      </c>
      <c r="DZ2975">
        <v>1</v>
      </c>
      <c r="FC2975">
        <v>1</v>
      </c>
      <c r="FG2975">
        <v>1</v>
      </c>
      <c r="FI2975">
        <v>1</v>
      </c>
      <c r="FK2975">
        <v>1</v>
      </c>
    </row>
    <row r="2976" spans="1:178" hidden="1" x14ac:dyDescent="0.35">
      <c r="A2976" t="s">
        <v>8027</v>
      </c>
      <c r="B2976" t="s">
        <v>309</v>
      </c>
      <c r="C2976" t="s">
        <v>336</v>
      </c>
      <c r="D2976" t="s">
        <v>1440</v>
      </c>
      <c r="E2976" t="s">
        <v>1440</v>
      </c>
      <c r="F2976" t="s">
        <v>1441</v>
      </c>
      <c r="G2976" t="s">
        <v>8033</v>
      </c>
      <c r="H2976" t="s">
        <v>8034</v>
      </c>
      <c r="K2976" t="s">
        <v>8035</v>
      </c>
      <c r="L2976" t="s">
        <v>182</v>
      </c>
      <c r="M2976" t="s">
        <v>317</v>
      </c>
      <c r="N2976">
        <v>150</v>
      </c>
      <c r="O2976" t="s">
        <v>1384</v>
      </c>
      <c r="P2976" t="s">
        <v>1262</v>
      </c>
      <c r="Q2976">
        <v>450</v>
      </c>
      <c r="R2976">
        <v>28</v>
      </c>
      <c r="S2976">
        <v>-16</v>
      </c>
      <c r="T2976">
        <v>300</v>
      </c>
      <c r="U2976">
        <v>17</v>
      </c>
      <c r="V2976">
        <v>22</v>
      </c>
      <c r="W2976">
        <v>20</v>
      </c>
      <c r="X2976" t="s">
        <v>1297</v>
      </c>
      <c r="Y2976" t="s">
        <v>8036</v>
      </c>
      <c r="Z2976" t="s">
        <v>1408</v>
      </c>
      <c r="AA2976" t="s">
        <v>825</v>
      </c>
      <c r="AB2976" t="s">
        <v>826</v>
      </c>
      <c r="AD2976" s="8"/>
      <c r="AE2976">
        <v>1</v>
      </c>
      <c r="AH2976" t="s">
        <v>4999</v>
      </c>
      <c r="AI2976">
        <v>4</v>
      </c>
      <c r="AJ2976">
        <v>1.2</v>
      </c>
      <c r="AN2976" s="6">
        <v>36.615000000000002</v>
      </c>
      <c r="AO2976" s="1">
        <v>5.6210000000000004</v>
      </c>
      <c r="AP2976" s="3">
        <v>20.922000000000001</v>
      </c>
      <c r="AQ2976" s="8">
        <f t="shared" si="188"/>
        <v>63.158000000000001</v>
      </c>
      <c r="AR2976" s="8">
        <f t="shared" si="189"/>
        <v>6.5139654865682264</v>
      </c>
      <c r="AS2976" s="8">
        <f t="shared" si="190"/>
        <v>4</v>
      </c>
      <c r="AT2976" s="6">
        <v>37.271000000000001</v>
      </c>
      <c r="AU2976" s="1">
        <v>5.2270000000000003</v>
      </c>
      <c r="AV2976" s="3">
        <v>21.452000000000002</v>
      </c>
      <c r="AW2976" s="8">
        <f t="shared" si="191"/>
        <v>-0.65599999999999881</v>
      </c>
      <c r="AX2976">
        <v>1</v>
      </c>
      <c r="BB2976">
        <v>1</v>
      </c>
      <c r="BC2976">
        <v>1</v>
      </c>
      <c r="BH2976">
        <v>1</v>
      </c>
      <c r="BM2976">
        <v>1</v>
      </c>
      <c r="BT2976">
        <v>1</v>
      </c>
      <c r="CB2976">
        <v>1</v>
      </c>
      <c r="CE2976">
        <v>1</v>
      </c>
      <c r="CQ2976">
        <v>1</v>
      </c>
      <c r="CY2976">
        <v>1</v>
      </c>
      <c r="DD2976">
        <v>1</v>
      </c>
      <c r="DF2976">
        <v>1</v>
      </c>
      <c r="DK2976">
        <v>1</v>
      </c>
      <c r="DO2976">
        <v>1</v>
      </c>
      <c r="DZ2976">
        <v>1</v>
      </c>
      <c r="ES2976">
        <v>1</v>
      </c>
      <c r="FG2976">
        <v>1</v>
      </c>
      <c r="FM2976">
        <v>1</v>
      </c>
      <c r="FT2976">
        <v>1</v>
      </c>
    </row>
    <row r="2977" spans="1:178" hidden="1" x14ac:dyDescent="0.35">
      <c r="A2977" t="s">
        <v>8122</v>
      </c>
      <c r="B2977" t="s">
        <v>309</v>
      </c>
      <c r="C2977" t="s">
        <v>373</v>
      </c>
      <c r="D2977" t="s">
        <v>374</v>
      </c>
      <c r="E2977" t="s">
        <v>375</v>
      </c>
      <c r="F2977" t="s">
        <v>6385</v>
      </c>
      <c r="G2977" t="s">
        <v>8123</v>
      </c>
      <c r="H2977" t="s">
        <v>8124</v>
      </c>
      <c r="K2977" t="s">
        <v>8125</v>
      </c>
      <c r="L2977" t="s">
        <v>182</v>
      </c>
      <c r="M2977" t="s">
        <v>23025</v>
      </c>
      <c r="N2977">
        <v>80</v>
      </c>
      <c r="O2977" t="s">
        <v>1384</v>
      </c>
      <c r="P2977" t="s">
        <v>2199</v>
      </c>
      <c r="Q2977">
        <v>500</v>
      </c>
      <c r="R2977">
        <v>28</v>
      </c>
      <c r="S2977">
        <v>-16</v>
      </c>
      <c r="X2977" t="s">
        <v>1651</v>
      </c>
      <c r="Y2977" t="s">
        <v>7875</v>
      </c>
      <c r="Z2977" t="s">
        <v>2102</v>
      </c>
      <c r="AA2977" t="s">
        <v>825</v>
      </c>
      <c r="AB2977" t="s">
        <v>826</v>
      </c>
      <c r="AD2977" s="8"/>
      <c r="AE2977">
        <v>1</v>
      </c>
      <c r="AH2977" t="s">
        <v>4999</v>
      </c>
      <c r="AI2977">
        <v>4</v>
      </c>
      <c r="AJ2977">
        <v>0.9</v>
      </c>
      <c r="AN2977" s="6">
        <v>47.569000000000003</v>
      </c>
      <c r="AO2977" s="1">
        <v>17.523</v>
      </c>
      <c r="AP2977" s="3">
        <v>18.486000000000001</v>
      </c>
      <c r="AQ2977" s="8">
        <f t="shared" si="188"/>
        <v>83.578000000000003</v>
      </c>
      <c r="AR2977" s="8">
        <f t="shared" si="189"/>
        <v>2.7146607316098845</v>
      </c>
      <c r="AS2977" s="8">
        <f t="shared" si="190"/>
        <v>4</v>
      </c>
      <c r="AT2977" s="6">
        <v>52.628</v>
      </c>
      <c r="AU2977" s="1">
        <v>16.431999999999999</v>
      </c>
      <c r="AV2977" s="3">
        <v>16.477</v>
      </c>
      <c r="AW2977" s="8">
        <f t="shared" si="191"/>
        <v>-5.0589999999999975</v>
      </c>
      <c r="AX2977">
        <v>1</v>
      </c>
      <c r="BC2977">
        <v>1</v>
      </c>
      <c r="BH2977">
        <v>1</v>
      </c>
      <c r="BM2977">
        <v>1</v>
      </c>
      <c r="BS2977">
        <v>1</v>
      </c>
      <c r="BX2977">
        <v>1</v>
      </c>
      <c r="CA2977">
        <v>1</v>
      </c>
      <c r="CF2977">
        <v>1</v>
      </c>
      <c r="CS2977">
        <v>1</v>
      </c>
      <c r="CY2977">
        <v>1</v>
      </c>
      <c r="DF2977">
        <v>1</v>
      </c>
      <c r="DN2977">
        <v>1</v>
      </c>
      <c r="DO2977">
        <v>1</v>
      </c>
      <c r="DX2977">
        <v>1</v>
      </c>
      <c r="DZ2977">
        <v>1</v>
      </c>
      <c r="FB2977">
        <v>1</v>
      </c>
      <c r="FC2977">
        <v>1</v>
      </c>
    </row>
    <row r="2978" spans="1:178" hidden="1" x14ac:dyDescent="0.35">
      <c r="A2978" t="s">
        <v>7929</v>
      </c>
      <c r="B2978" t="s">
        <v>573</v>
      </c>
      <c r="C2978" t="s">
        <v>815</v>
      </c>
      <c r="D2978" t="s">
        <v>816</v>
      </c>
      <c r="E2978" t="s">
        <v>817</v>
      </c>
      <c r="F2978" t="s">
        <v>6179</v>
      </c>
      <c r="G2978" t="s">
        <v>7930</v>
      </c>
      <c r="H2978" t="s">
        <v>7931</v>
      </c>
      <c r="K2978" t="s">
        <v>7932</v>
      </c>
      <c r="L2978" t="s">
        <v>182</v>
      </c>
      <c r="M2978" t="s">
        <v>217</v>
      </c>
      <c r="N2978">
        <v>40</v>
      </c>
      <c r="O2978" t="s">
        <v>1384</v>
      </c>
      <c r="P2978" t="s">
        <v>2199</v>
      </c>
      <c r="Q2978">
        <v>500</v>
      </c>
      <c r="R2978">
        <v>28</v>
      </c>
      <c r="S2978">
        <v>-16</v>
      </c>
      <c r="X2978" t="s">
        <v>1651</v>
      </c>
      <c r="Y2978" t="s">
        <v>7933</v>
      </c>
      <c r="Z2978" t="s">
        <v>2177</v>
      </c>
      <c r="AA2978" t="s">
        <v>825</v>
      </c>
      <c r="AB2978" t="s">
        <v>826</v>
      </c>
      <c r="AD2978" s="8"/>
      <c r="AF2978">
        <v>1</v>
      </c>
      <c r="AH2978" t="s">
        <v>4999</v>
      </c>
      <c r="AI2978">
        <v>5</v>
      </c>
      <c r="AJ2978">
        <v>0.2</v>
      </c>
      <c r="AN2978" s="6">
        <v>57.49</v>
      </c>
      <c r="AO2978" s="1">
        <v>10.353</v>
      </c>
      <c r="AP2978" s="3">
        <v>17.329999999999998</v>
      </c>
      <c r="AQ2978" s="8">
        <f t="shared" si="188"/>
        <v>85.173000000000002</v>
      </c>
      <c r="AR2978" s="8">
        <f t="shared" si="189"/>
        <v>5.5529798126147014</v>
      </c>
      <c r="AS2978" s="8">
        <f t="shared" si="190"/>
        <v>4</v>
      </c>
      <c r="AT2978" s="6">
        <v>56.470999999999997</v>
      </c>
      <c r="AU2978" s="1">
        <v>10.223000000000001</v>
      </c>
      <c r="AV2978" s="3">
        <v>17.715</v>
      </c>
      <c r="AW2978" s="8">
        <f t="shared" si="191"/>
        <v>1.0190000000000055</v>
      </c>
      <c r="AX2978">
        <v>1</v>
      </c>
      <c r="BD2978">
        <v>1</v>
      </c>
      <c r="BI2978">
        <v>1</v>
      </c>
      <c r="BK2978">
        <v>1</v>
      </c>
      <c r="BM2978">
        <v>1</v>
      </c>
      <c r="BS2978">
        <v>1</v>
      </c>
      <c r="CA2978">
        <v>1</v>
      </c>
      <c r="CF2978">
        <v>1</v>
      </c>
      <c r="CO2978">
        <v>1</v>
      </c>
      <c r="CS2978">
        <v>1</v>
      </c>
      <c r="CX2978">
        <v>1</v>
      </c>
      <c r="DF2978">
        <v>1</v>
      </c>
      <c r="DP2978">
        <v>1</v>
      </c>
      <c r="DW2978">
        <v>1</v>
      </c>
      <c r="DZ2978">
        <v>1</v>
      </c>
      <c r="EY2978">
        <v>1</v>
      </c>
      <c r="EZ2978">
        <v>1</v>
      </c>
      <c r="FB2978">
        <v>1</v>
      </c>
      <c r="FV2978" t="s">
        <v>1593</v>
      </c>
    </row>
    <row r="2979" spans="1:178" hidden="1" x14ac:dyDescent="0.35">
      <c r="A2979" t="s">
        <v>8118</v>
      </c>
      <c r="B2979" t="s">
        <v>309</v>
      </c>
      <c r="C2979" t="s">
        <v>373</v>
      </c>
      <c r="D2979" t="s">
        <v>429</v>
      </c>
      <c r="E2979" t="s">
        <v>430</v>
      </c>
      <c r="F2979" t="s">
        <v>923</v>
      </c>
      <c r="G2979" t="s">
        <v>8119</v>
      </c>
      <c r="H2979" t="s">
        <v>8120</v>
      </c>
      <c r="K2979" t="s">
        <v>8121</v>
      </c>
      <c r="L2979" t="s">
        <v>182</v>
      </c>
      <c r="M2979" t="s">
        <v>217</v>
      </c>
      <c r="N2979">
        <v>40</v>
      </c>
      <c r="O2979" t="s">
        <v>1384</v>
      </c>
      <c r="P2979" t="s">
        <v>1384</v>
      </c>
      <c r="Q2979">
        <v>500</v>
      </c>
      <c r="R2979">
        <v>28</v>
      </c>
      <c r="S2979">
        <v>-16</v>
      </c>
      <c r="X2979" t="s">
        <v>6177</v>
      </c>
      <c r="Y2979" t="s">
        <v>2222</v>
      </c>
      <c r="Z2979" t="s">
        <v>2102</v>
      </c>
      <c r="AA2979" t="s">
        <v>825</v>
      </c>
      <c r="AB2979" t="s">
        <v>826</v>
      </c>
      <c r="AD2979" s="8"/>
      <c r="AF2979">
        <v>1</v>
      </c>
      <c r="AH2979" t="s">
        <v>4999</v>
      </c>
      <c r="AI2979">
        <v>8</v>
      </c>
      <c r="AJ2979">
        <v>0.5</v>
      </c>
      <c r="AN2979" s="6">
        <v>61.929000000000002</v>
      </c>
      <c r="AO2979" s="1">
        <v>14.928000000000001</v>
      </c>
      <c r="AP2979" s="3">
        <v>11.375999999999999</v>
      </c>
      <c r="AQ2979" s="8">
        <f t="shared" si="188"/>
        <v>88.233000000000004</v>
      </c>
      <c r="AR2979" s="8">
        <f t="shared" si="189"/>
        <v>4.148512861736334</v>
      </c>
      <c r="AS2979" s="8">
        <f t="shared" si="190"/>
        <v>4</v>
      </c>
      <c r="AT2979" s="6">
        <v>60.561999999999998</v>
      </c>
      <c r="AU2979" s="1">
        <v>15.167999999999999</v>
      </c>
      <c r="AV2979" s="3">
        <v>12.547000000000001</v>
      </c>
      <c r="AW2979" s="8">
        <f t="shared" si="191"/>
        <v>1.3670000000000044</v>
      </c>
      <c r="AX2979">
        <v>1</v>
      </c>
      <c r="BC2979">
        <v>1</v>
      </c>
      <c r="BD2979">
        <v>1</v>
      </c>
      <c r="BI2979">
        <v>1</v>
      </c>
      <c r="BM2979">
        <v>1</v>
      </c>
      <c r="BS2979">
        <v>1</v>
      </c>
      <c r="BX2979">
        <v>1</v>
      </c>
      <c r="CB2979">
        <v>1</v>
      </c>
      <c r="CC2979">
        <v>1</v>
      </c>
      <c r="CF2979">
        <v>1</v>
      </c>
      <c r="CS2979">
        <v>1</v>
      </c>
      <c r="CX2979">
        <v>1</v>
      </c>
      <c r="DD2979">
        <v>1</v>
      </c>
      <c r="DN2979">
        <v>1</v>
      </c>
      <c r="DZ2979">
        <v>1</v>
      </c>
      <c r="FK2979">
        <v>1</v>
      </c>
    </row>
    <row r="2980" spans="1:178" hidden="1" x14ac:dyDescent="0.35">
      <c r="A2980" t="s">
        <v>6399</v>
      </c>
      <c r="B2980" t="s">
        <v>384</v>
      </c>
      <c r="C2980" t="s">
        <v>439</v>
      </c>
      <c r="D2980" t="s">
        <v>1209</v>
      </c>
      <c r="F2980" t="s">
        <v>1300</v>
      </c>
      <c r="G2980" t="s">
        <v>6404</v>
      </c>
      <c r="H2980" t="s">
        <v>6405</v>
      </c>
      <c r="K2980" t="s">
        <v>6406</v>
      </c>
      <c r="L2980" t="s">
        <v>182</v>
      </c>
      <c r="M2980" t="s">
        <v>197</v>
      </c>
      <c r="N2980">
        <v>150</v>
      </c>
      <c r="O2980" t="s">
        <v>1384</v>
      </c>
      <c r="P2980" t="s">
        <v>2233</v>
      </c>
      <c r="Q2980">
        <v>500</v>
      </c>
      <c r="R2980">
        <v>28</v>
      </c>
      <c r="S2980">
        <v>-16</v>
      </c>
      <c r="T2980">
        <v>200</v>
      </c>
      <c r="U2980">
        <v>18</v>
      </c>
      <c r="V2980">
        <v>23</v>
      </c>
      <c r="W2980">
        <v>22</v>
      </c>
      <c r="X2980" t="s">
        <v>795</v>
      </c>
      <c r="Y2980" t="s">
        <v>6407</v>
      </c>
      <c r="Z2980" t="s">
        <v>3124</v>
      </c>
      <c r="AA2980" t="s">
        <v>825</v>
      </c>
      <c r="AB2980" t="s">
        <v>826</v>
      </c>
      <c r="AD2980" s="8"/>
      <c r="AF2980">
        <v>1</v>
      </c>
      <c r="AH2980" t="s">
        <v>4999</v>
      </c>
      <c r="AI2980">
        <v>6</v>
      </c>
      <c r="AJ2980">
        <v>2</v>
      </c>
      <c r="AN2980" s="6">
        <v>55.405999999999999</v>
      </c>
      <c r="AO2980" s="1">
        <v>24.896000000000001</v>
      </c>
      <c r="AP2980" s="3">
        <v>9.6609999999999996</v>
      </c>
      <c r="AQ2980" s="8">
        <f t="shared" si="188"/>
        <v>89.962999999999994</v>
      </c>
      <c r="AR2980" s="8">
        <f t="shared" si="189"/>
        <v>2.2254980719794344</v>
      </c>
      <c r="AS2980" s="8">
        <f t="shared" si="190"/>
        <v>4</v>
      </c>
      <c r="AT2980" s="6">
        <v>58.51</v>
      </c>
      <c r="AU2980" s="1">
        <v>22.068999999999999</v>
      </c>
      <c r="AV2980" s="3">
        <v>10.446999999999999</v>
      </c>
      <c r="AW2980" s="8">
        <f t="shared" si="191"/>
        <v>-3.1039999999999992</v>
      </c>
      <c r="AX2980">
        <v>1</v>
      </c>
      <c r="BD2980">
        <v>1</v>
      </c>
      <c r="BH2980">
        <v>1</v>
      </c>
      <c r="BM2980">
        <v>1</v>
      </c>
      <c r="BS2980">
        <v>1</v>
      </c>
      <c r="CB2980">
        <v>1</v>
      </c>
      <c r="CE2980">
        <v>1</v>
      </c>
      <c r="CS2980">
        <v>1</v>
      </c>
      <c r="CY2980">
        <v>1</v>
      </c>
      <c r="CZ2980">
        <v>1</v>
      </c>
      <c r="DE2980">
        <v>1</v>
      </c>
      <c r="DI2980">
        <v>1</v>
      </c>
      <c r="DP2980">
        <v>1</v>
      </c>
      <c r="EB2980">
        <v>1</v>
      </c>
      <c r="ED2980">
        <v>1</v>
      </c>
      <c r="EF2980">
        <v>1</v>
      </c>
      <c r="ES2980">
        <v>1</v>
      </c>
      <c r="FB2980">
        <v>1</v>
      </c>
      <c r="FC2980">
        <v>1</v>
      </c>
      <c r="FF2980">
        <v>1</v>
      </c>
      <c r="FI2980">
        <v>1</v>
      </c>
      <c r="FM2980">
        <v>1</v>
      </c>
    </row>
    <row r="2981" spans="1:178" hidden="1" x14ac:dyDescent="0.35">
      <c r="A2981" t="s">
        <v>8126</v>
      </c>
      <c r="B2981" t="s">
        <v>309</v>
      </c>
      <c r="C2981" t="s">
        <v>373</v>
      </c>
      <c r="D2981" t="s">
        <v>429</v>
      </c>
      <c r="E2981" t="s">
        <v>430</v>
      </c>
      <c r="F2981" t="s">
        <v>3700</v>
      </c>
      <c r="G2981" t="s">
        <v>8130</v>
      </c>
      <c r="H2981" t="s">
        <v>8131</v>
      </c>
      <c r="K2981" t="s">
        <v>8132</v>
      </c>
      <c r="L2981" t="s">
        <v>182</v>
      </c>
      <c r="M2981" t="s">
        <v>197</v>
      </c>
      <c r="N2981">
        <v>150</v>
      </c>
      <c r="O2981" t="s">
        <v>1384</v>
      </c>
      <c r="P2981" t="s">
        <v>1384</v>
      </c>
      <c r="Q2981">
        <v>500</v>
      </c>
      <c r="R2981">
        <v>28</v>
      </c>
      <c r="S2981">
        <v>-16</v>
      </c>
      <c r="X2981" t="s">
        <v>450</v>
      </c>
      <c r="Y2981" t="s">
        <v>2114</v>
      </c>
      <c r="Z2981" t="s">
        <v>2102</v>
      </c>
      <c r="AA2981" t="s">
        <v>825</v>
      </c>
      <c r="AB2981" t="s">
        <v>826</v>
      </c>
      <c r="AD2981" s="8"/>
      <c r="AE2981">
        <v>1</v>
      </c>
      <c r="AH2981" t="s">
        <v>4999</v>
      </c>
      <c r="AI2981">
        <v>3</v>
      </c>
      <c r="AJ2981">
        <v>2</v>
      </c>
      <c r="AN2981" s="6">
        <v>59.284999999999997</v>
      </c>
      <c r="AO2981" s="1">
        <v>6.5659999999999998</v>
      </c>
      <c r="AP2981" s="3">
        <v>20.645</v>
      </c>
      <c r="AQ2981" s="8">
        <f t="shared" si="188"/>
        <v>86.495999999999995</v>
      </c>
      <c r="AR2981" s="8">
        <f t="shared" si="189"/>
        <v>9.0290892476393534</v>
      </c>
      <c r="AS2981" s="8">
        <f t="shared" si="190"/>
        <v>4</v>
      </c>
      <c r="AT2981" s="6">
        <v>58.360999999999997</v>
      </c>
      <c r="AU2981" s="1">
        <v>6.18</v>
      </c>
      <c r="AV2981" s="3">
        <v>21.901</v>
      </c>
      <c r="AW2981" s="8">
        <f t="shared" si="191"/>
        <v>0.92399999999999949</v>
      </c>
      <c r="AX2981">
        <v>1</v>
      </c>
      <c r="BC2981">
        <v>1</v>
      </c>
      <c r="BD2981">
        <v>1</v>
      </c>
      <c r="BH2981">
        <v>1</v>
      </c>
      <c r="BI2981">
        <v>1</v>
      </c>
      <c r="BM2981">
        <v>1</v>
      </c>
      <c r="BS2981">
        <v>1</v>
      </c>
      <c r="CA2981">
        <v>1</v>
      </c>
      <c r="CF2981">
        <v>1</v>
      </c>
      <c r="CO2981">
        <v>1</v>
      </c>
      <c r="CS2981">
        <v>1</v>
      </c>
      <c r="CU2981">
        <v>1</v>
      </c>
      <c r="CX2981">
        <v>1</v>
      </c>
      <c r="CY2981">
        <v>1</v>
      </c>
      <c r="DF2981">
        <v>1</v>
      </c>
      <c r="DN2981">
        <v>1</v>
      </c>
      <c r="DP2981">
        <v>1</v>
      </c>
      <c r="DX2981">
        <v>1</v>
      </c>
      <c r="EB2981">
        <v>1</v>
      </c>
      <c r="EC2981">
        <v>1</v>
      </c>
      <c r="ED2981">
        <v>1</v>
      </c>
      <c r="FB2981">
        <v>1</v>
      </c>
      <c r="FK2981">
        <v>1</v>
      </c>
    </row>
    <row r="2982" spans="1:178" hidden="1" x14ac:dyDescent="0.35">
      <c r="A2982" t="s">
        <v>18042</v>
      </c>
      <c r="B2982" t="s">
        <v>573</v>
      </c>
      <c r="C2982" t="s">
        <v>815</v>
      </c>
      <c r="D2982" t="s">
        <v>816</v>
      </c>
      <c r="F2982" t="s">
        <v>1653</v>
      </c>
      <c r="G2982" t="s">
        <v>18043</v>
      </c>
      <c r="H2982" t="s">
        <v>18044</v>
      </c>
      <c r="I2982" t="s">
        <v>18045</v>
      </c>
      <c r="K2982" t="s">
        <v>18046</v>
      </c>
      <c r="L2982" t="s">
        <v>182</v>
      </c>
      <c r="M2982" t="s">
        <v>197</v>
      </c>
      <c r="N2982">
        <v>80</v>
      </c>
      <c r="O2982" t="s">
        <v>1384</v>
      </c>
      <c r="P2982" t="s">
        <v>18047</v>
      </c>
      <c r="Q2982">
        <v>500</v>
      </c>
      <c r="R2982">
        <v>33</v>
      </c>
      <c r="S2982">
        <v>-18</v>
      </c>
      <c r="T2982">
        <v>500</v>
      </c>
      <c r="U2982">
        <v>18</v>
      </c>
      <c r="V2982">
        <v>16</v>
      </c>
      <c r="W2982">
        <v>10</v>
      </c>
      <c r="X2982" t="s">
        <v>18048</v>
      </c>
      <c r="Y2982" t="s">
        <v>18049</v>
      </c>
      <c r="Z2982" t="s">
        <v>1386</v>
      </c>
      <c r="AA2982" t="s">
        <v>1387</v>
      </c>
      <c r="AB2982" t="s">
        <v>826</v>
      </c>
      <c r="AD2982" s="8">
        <v>40978</v>
      </c>
      <c r="AG2982">
        <v>1</v>
      </c>
      <c r="AH2982" t="s">
        <v>6289</v>
      </c>
      <c r="AI2982">
        <v>5</v>
      </c>
      <c r="AJ2982">
        <v>1.4</v>
      </c>
      <c r="AN2982" s="6">
        <v>71.555000000000007</v>
      </c>
      <c r="AO2982" s="1">
        <v>13.228999999999999</v>
      </c>
      <c r="AP2982" s="3">
        <v>6.3380000000000001</v>
      </c>
      <c r="AQ2982" s="8">
        <f t="shared" si="188"/>
        <v>91.122</v>
      </c>
      <c r="AR2982" s="8">
        <f t="shared" si="189"/>
        <v>5.4089500340161774</v>
      </c>
      <c r="AS2982" s="8">
        <f t="shared" si="190"/>
        <v>4</v>
      </c>
      <c r="AT2982" s="6">
        <v>71.92</v>
      </c>
      <c r="AU2982" s="1">
        <v>13.585000000000001</v>
      </c>
      <c r="AV2982" s="3">
        <v>4.93</v>
      </c>
      <c r="AW2982" s="8">
        <f t="shared" si="191"/>
        <v>-0.36499999999999488</v>
      </c>
      <c r="AY2982">
        <v>1</v>
      </c>
      <c r="BE2982">
        <v>1</v>
      </c>
      <c r="BJ2982">
        <v>1</v>
      </c>
      <c r="BM2982">
        <v>1</v>
      </c>
      <c r="CB2982">
        <v>1</v>
      </c>
      <c r="CF2982">
        <v>1</v>
      </c>
      <c r="CS2982">
        <v>1</v>
      </c>
      <c r="CY2982">
        <v>1</v>
      </c>
      <c r="DF2982">
        <v>1</v>
      </c>
      <c r="DO2982">
        <v>1</v>
      </c>
      <c r="DP2982">
        <v>1</v>
      </c>
      <c r="DZ2982">
        <v>1</v>
      </c>
      <c r="ED2982">
        <v>1</v>
      </c>
      <c r="EY2982">
        <v>1</v>
      </c>
      <c r="FA2982">
        <v>1</v>
      </c>
      <c r="FC2982">
        <v>1</v>
      </c>
    </row>
    <row r="2983" spans="1:178" hidden="1" x14ac:dyDescent="0.35">
      <c r="A2983" t="s">
        <v>8055</v>
      </c>
      <c r="B2983" t="s">
        <v>348</v>
      </c>
      <c r="C2983" t="s">
        <v>349</v>
      </c>
      <c r="D2983" t="s">
        <v>350</v>
      </c>
      <c r="F2983" t="s">
        <v>8056</v>
      </c>
      <c r="G2983" t="s">
        <v>8057</v>
      </c>
      <c r="H2983" t="s">
        <v>8058</v>
      </c>
      <c r="K2983" t="s">
        <v>8059</v>
      </c>
      <c r="L2983" t="s">
        <v>182</v>
      </c>
      <c r="M2983" t="s">
        <v>183</v>
      </c>
      <c r="N2983">
        <v>1000</v>
      </c>
      <c r="O2983" t="s">
        <v>1384</v>
      </c>
      <c r="P2983" t="s">
        <v>1405</v>
      </c>
      <c r="Q2983">
        <v>500</v>
      </c>
      <c r="R2983">
        <v>28</v>
      </c>
      <c r="S2983">
        <v>-16</v>
      </c>
      <c r="T2983">
        <v>700</v>
      </c>
      <c r="U2983">
        <v>17</v>
      </c>
      <c r="V2983">
        <v>22</v>
      </c>
      <c r="W2983">
        <v>20</v>
      </c>
      <c r="X2983" t="s">
        <v>1406</v>
      </c>
      <c r="Y2983" t="s">
        <v>1407</v>
      </c>
      <c r="Z2983" t="s">
        <v>1408</v>
      </c>
      <c r="AA2983" t="s">
        <v>825</v>
      </c>
      <c r="AB2983" t="s">
        <v>826</v>
      </c>
      <c r="AD2983" s="8"/>
      <c r="AF2983">
        <v>1</v>
      </c>
      <c r="AH2983" t="s">
        <v>5745</v>
      </c>
      <c r="AN2983" s="6">
        <v>43.058999999999997</v>
      </c>
      <c r="AO2983" s="1">
        <v>13.237</v>
      </c>
      <c r="AP2983" s="3">
        <v>23.65</v>
      </c>
      <c r="AQ2983" s="8">
        <f t="shared" si="188"/>
        <v>79.945999999999998</v>
      </c>
      <c r="AR2983" s="8">
        <f t="shared" si="189"/>
        <v>3.2529274004683839</v>
      </c>
      <c r="AS2983" s="8">
        <f t="shared" si="190"/>
        <v>4</v>
      </c>
      <c r="AT2983" s="6">
        <v>40.792000000000002</v>
      </c>
      <c r="AU2983" s="1">
        <v>12.286</v>
      </c>
      <c r="AV2983" s="3">
        <v>26.596</v>
      </c>
      <c r="AW2983" s="8">
        <f t="shared" si="191"/>
        <v>2.2669999999999959</v>
      </c>
      <c r="AX2983">
        <v>1</v>
      </c>
      <c r="BC2983">
        <v>1</v>
      </c>
      <c r="BD2983">
        <v>1</v>
      </c>
      <c r="BI2983">
        <v>1</v>
      </c>
      <c r="BK2983">
        <v>1</v>
      </c>
      <c r="BN2983">
        <v>1</v>
      </c>
      <c r="BR2983">
        <v>1</v>
      </c>
      <c r="CB2983">
        <v>1</v>
      </c>
      <c r="CF2983">
        <v>1</v>
      </c>
      <c r="CO2983">
        <v>1</v>
      </c>
      <c r="CT2983">
        <v>1</v>
      </c>
      <c r="CY2983">
        <v>1</v>
      </c>
      <c r="DP2983">
        <v>1</v>
      </c>
      <c r="DU2983">
        <v>1</v>
      </c>
      <c r="EC2983">
        <v>1</v>
      </c>
      <c r="ED2983">
        <v>1</v>
      </c>
      <c r="FB2983">
        <v>1</v>
      </c>
      <c r="FC2983">
        <v>1</v>
      </c>
      <c r="FG2983">
        <v>1</v>
      </c>
    </row>
    <row r="2984" spans="1:178" hidden="1" x14ac:dyDescent="0.35">
      <c r="A2984" t="s">
        <v>22715</v>
      </c>
      <c r="D2984" t="s">
        <v>728</v>
      </c>
      <c r="F2984" t="s">
        <v>729</v>
      </c>
      <c r="G2984" t="s">
        <v>22716</v>
      </c>
      <c r="H2984" t="s">
        <v>22716</v>
      </c>
      <c r="I2984" t="s">
        <v>22717</v>
      </c>
      <c r="K2984" t="s">
        <v>22718</v>
      </c>
      <c r="L2984" t="s">
        <v>631</v>
      </c>
      <c r="M2984" t="s">
        <v>2016</v>
      </c>
      <c r="N2984">
        <v>10</v>
      </c>
      <c r="O2984" t="s">
        <v>1048</v>
      </c>
      <c r="P2984" t="s">
        <v>11206</v>
      </c>
      <c r="Q2984">
        <v>430</v>
      </c>
      <c r="X2984" t="s">
        <v>242</v>
      </c>
      <c r="Y2984" t="s">
        <v>297</v>
      </c>
      <c r="Z2984" t="s">
        <v>3822</v>
      </c>
      <c r="AA2984" t="s">
        <v>187</v>
      </c>
      <c r="AD2984" s="9">
        <v>42195</v>
      </c>
      <c r="AH2984" t="s">
        <v>10470</v>
      </c>
      <c r="AI2984">
        <v>1</v>
      </c>
      <c r="AJ2984">
        <v>0.15</v>
      </c>
      <c r="AN2984" s="6">
        <v>58.872999999999998</v>
      </c>
      <c r="AO2984" s="1">
        <v>15.67</v>
      </c>
      <c r="AP2984" s="3">
        <v>10.968999999999999</v>
      </c>
      <c r="AQ2984" s="8">
        <f t="shared" si="188"/>
        <v>85.511999999999986</v>
      </c>
      <c r="AR2984" s="8">
        <f t="shared" si="189"/>
        <v>3.7570516911295466</v>
      </c>
      <c r="AS2984" s="8">
        <f t="shared" si="190"/>
        <v>4</v>
      </c>
      <c r="AT2984" s="6">
        <v>57.018000000000001</v>
      </c>
      <c r="AU2984" s="1">
        <v>17.393999999999998</v>
      </c>
      <c r="AV2984" s="3">
        <v>11.351000000000001</v>
      </c>
      <c r="AW2984" s="8">
        <f t="shared" si="191"/>
        <v>1.8549999999999969</v>
      </c>
      <c r="AZ2984">
        <v>1</v>
      </c>
      <c r="BI2984">
        <v>1</v>
      </c>
      <c r="BJ2984">
        <v>1</v>
      </c>
      <c r="BM2984">
        <v>1</v>
      </c>
      <c r="BS2984">
        <v>1</v>
      </c>
      <c r="BX2984">
        <v>1</v>
      </c>
      <c r="BZ2984">
        <v>1</v>
      </c>
      <c r="CG2984">
        <v>1</v>
      </c>
      <c r="CJ2984">
        <v>1</v>
      </c>
      <c r="CS2984">
        <v>1</v>
      </c>
      <c r="CY2984">
        <v>1</v>
      </c>
      <c r="DA2984">
        <v>1</v>
      </c>
      <c r="DD2984">
        <v>1</v>
      </c>
      <c r="EE2984">
        <v>1</v>
      </c>
      <c r="FK2984">
        <v>1</v>
      </c>
    </row>
    <row r="2985" spans="1:178" hidden="1" x14ac:dyDescent="0.35">
      <c r="A2985" t="s">
        <v>22765</v>
      </c>
      <c r="D2985" t="s">
        <v>816</v>
      </c>
      <c r="F2985" t="s">
        <v>3392</v>
      </c>
      <c r="G2985" t="s">
        <v>22766</v>
      </c>
      <c r="H2985" t="s">
        <v>22766</v>
      </c>
      <c r="I2985" t="s">
        <v>22767</v>
      </c>
      <c r="K2985" t="s">
        <v>22768</v>
      </c>
      <c r="L2985" t="s">
        <v>22586</v>
      </c>
      <c r="M2985" t="s">
        <v>2016</v>
      </c>
      <c r="N2985">
        <v>80</v>
      </c>
      <c r="O2985" t="s">
        <v>1048</v>
      </c>
      <c r="P2985" t="s">
        <v>344</v>
      </c>
      <c r="Q2985">
        <v>450</v>
      </c>
      <c r="X2985" t="s">
        <v>381</v>
      </c>
      <c r="Y2985" t="s">
        <v>580</v>
      </c>
      <c r="Z2985" t="s">
        <v>3822</v>
      </c>
      <c r="AA2985" t="s">
        <v>187</v>
      </c>
      <c r="AD2985" s="9">
        <v>42204</v>
      </c>
      <c r="AH2985" t="s">
        <v>10470</v>
      </c>
      <c r="AI2985">
        <v>1</v>
      </c>
      <c r="AJ2985">
        <v>5</v>
      </c>
      <c r="AN2985" s="6">
        <v>54.965000000000003</v>
      </c>
      <c r="AO2985" s="1">
        <v>18.904</v>
      </c>
      <c r="AP2985" s="3">
        <v>15.464</v>
      </c>
      <c r="AQ2985" s="8">
        <f t="shared" si="188"/>
        <v>89.332999999999998</v>
      </c>
      <c r="AR2985" s="8">
        <f t="shared" si="189"/>
        <v>2.9075856961489635</v>
      </c>
      <c r="AS2985" s="8">
        <f t="shared" si="190"/>
        <v>4</v>
      </c>
      <c r="AT2985" s="6">
        <v>55.572000000000003</v>
      </c>
      <c r="AU2985" s="1">
        <v>20.102</v>
      </c>
      <c r="AV2985" s="3">
        <v>13.731</v>
      </c>
      <c r="AW2985" s="8">
        <f t="shared" si="191"/>
        <v>-0.60699999999999932</v>
      </c>
      <c r="AX2985">
        <v>1</v>
      </c>
      <c r="BC2985">
        <v>1</v>
      </c>
      <c r="BE2985">
        <v>1</v>
      </c>
      <c r="BI2985">
        <v>1</v>
      </c>
      <c r="BJ2985">
        <v>1</v>
      </c>
      <c r="BM2985">
        <v>1</v>
      </c>
      <c r="BS2985">
        <v>1</v>
      </c>
      <c r="CB2985">
        <v>1</v>
      </c>
      <c r="CF2985">
        <v>1</v>
      </c>
      <c r="CJ2985">
        <v>1</v>
      </c>
      <c r="CS2985">
        <v>1</v>
      </c>
      <c r="CY2985">
        <v>1</v>
      </c>
      <c r="DB2985">
        <v>1</v>
      </c>
      <c r="DF2985">
        <v>1</v>
      </c>
      <c r="DG2985">
        <v>1</v>
      </c>
      <c r="DP2985">
        <v>1</v>
      </c>
      <c r="DU2985">
        <v>1</v>
      </c>
      <c r="DZ2985">
        <v>1</v>
      </c>
      <c r="ED2985">
        <v>1</v>
      </c>
      <c r="EY2985">
        <v>1</v>
      </c>
    </row>
    <row r="2986" spans="1:178" hidden="1" x14ac:dyDescent="0.35">
      <c r="A2986" t="s">
        <v>14558</v>
      </c>
      <c r="B2986" t="s">
        <v>234</v>
      </c>
      <c r="C2986" t="s">
        <v>797</v>
      </c>
      <c r="D2986" t="s">
        <v>1179</v>
      </c>
      <c r="F2986" t="s">
        <v>3457</v>
      </c>
      <c r="G2986" t="s">
        <v>14562</v>
      </c>
      <c r="H2986" t="s">
        <v>14563</v>
      </c>
      <c r="K2986" t="s">
        <v>14564</v>
      </c>
      <c r="L2986" t="s">
        <v>342</v>
      </c>
      <c r="M2986" t="s">
        <v>343</v>
      </c>
      <c r="N2986">
        <v>20</v>
      </c>
      <c r="O2986" t="s">
        <v>318</v>
      </c>
      <c r="P2986" t="s">
        <v>318</v>
      </c>
      <c r="Q2986">
        <v>300</v>
      </c>
      <c r="R2986">
        <v>35</v>
      </c>
      <c r="S2986">
        <v>24</v>
      </c>
      <c r="X2986" t="s">
        <v>1110</v>
      </c>
      <c r="Y2986" t="s">
        <v>14078</v>
      </c>
      <c r="Z2986" t="s">
        <v>321</v>
      </c>
      <c r="AA2986" t="s">
        <v>322</v>
      </c>
      <c r="AB2986" t="s">
        <v>188</v>
      </c>
      <c r="AD2986" s="8"/>
      <c r="AF2986">
        <v>1</v>
      </c>
      <c r="AH2986" t="s">
        <v>4999</v>
      </c>
      <c r="AI2986">
        <v>5</v>
      </c>
      <c r="AJ2986">
        <v>0.3</v>
      </c>
      <c r="AN2986" s="6" t="s">
        <v>23023</v>
      </c>
      <c r="AO2986" s="1" t="s">
        <v>23023</v>
      </c>
      <c r="AP2986" s="3" t="s">
        <v>23023</v>
      </c>
      <c r="AQ2986" s="8">
        <f t="shared" si="188"/>
        <v>0</v>
      </c>
      <c r="AR2986" s="8" t="e">
        <f t="shared" si="189"/>
        <v>#VALUE!</v>
      </c>
      <c r="AS2986" s="8" t="e">
        <f t="shared" si="190"/>
        <v>#VALUE!</v>
      </c>
      <c r="AW2986" s="8" t="e">
        <f t="shared" si="191"/>
        <v>#VALUE!</v>
      </c>
      <c r="AX2986">
        <v>1</v>
      </c>
      <c r="BI2986">
        <v>1</v>
      </c>
      <c r="BM2986">
        <v>1</v>
      </c>
      <c r="BS2986">
        <v>1</v>
      </c>
      <c r="CA2986">
        <v>1</v>
      </c>
      <c r="CF2986">
        <v>1</v>
      </c>
      <c r="CS2986">
        <v>1</v>
      </c>
      <c r="DG2986">
        <v>1</v>
      </c>
      <c r="DQ2986">
        <v>1</v>
      </c>
      <c r="DR2986">
        <v>1</v>
      </c>
      <c r="DU2986">
        <v>1</v>
      </c>
      <c r="DZ2986">
        <v>1</v>
      </c>
      <c r="EU2986">
        <v>1</v>
      </c>
      <c r="EY2986">
        <v>1</v>
      </c>
      <c r="FC2986">
        <v>1</v>
      </c>
      <c r="FI2986">
        <v>1</v>
      </c>
    </row>
    <row r="2987" spans="1:178" hidden="1" x14ac:dyDescent="0.35">
      <c r="A2987" t="s">
        <v>22765</v>
      </c>
      <c r="D2987" t="s">
        <v>429</v>
      </c>
      <c r="F2987" t="s">
        <v>3473</v>
      </c>
      <c r="G2987" t="s">
        <v>22769</v>
      </c>
      <c r="H2987" t="s">
        <v>22769</v>
      </c>
      <c r="I2987" t="s">
        <v>22649</v>
      </c>
      <c r="K2987" t="s">
        <v>22770</v>
      </c>
      <c r="L2987" t="s">
        <v>22731</v>
      </c>
      <c r="M2987" t="s">
        <v>2016</v>
      </c>
      <c r="N2987">
        <v>40</v>
      </c>
      <c r="O2987" t="s">
        <v>1048</v>
      </c>
      <c r="P2987" t="s">
        <v>344</v>
      </c>
      <c r="Q2987">
        <v>450</v>
      </c>
      <c r="X2987" t="s">
        <v>381</v>
      </c>
      <c r="Y2987" t="s">
        <v>580</v>
      </c>
      <c r="Z2987" t="s">
        <v>3822</v>
      </c>
      <c r="AA2987" t="s">
        <v>187</v>
      </c>
      <c r="AD2987" s="9">
        <v>42204</v>
      </c>
      <c r="AH2987" t="s">
        <v>10470</v>
      </c>
      <c r="AI2987">
        <v>1</v>
      </c>
      <c r="AJ2987">
        <v>0.8</v>
      </c>
      <c r="AN2987" s="6">
        <v>50.802999999999997</v>
      </c>
      <c r="AO2987" s="1">
        <v>8.3219999999999992</v>
      </c>
      <c r="AP2987" s="3">
        <v>30.72</v>
      </c>
      <c r="AQ2987" s="8">
        <f t="shared" si="188"/>
        <v>89.844999999999999</v>
      </c>
      <c r="AR2987" s="8">
        <f t="shared" si="189"/>
        <v>6.1046623407834657</v>
      </c>
      <c r="AS2987" s="8">
        <f t="shared" si="190"/>
        <v>4</v>
      </c>
      <c r="AT2987" s="6">
        <v>47.5</v>
      </c>
      <c r="AU2987" s="1">
        <v>7.9690000000000003</v>
      </c>
      <c r="AV2987" s="3">
        <v>35.165999999999997</v>
      </c>
      <c r="AW2987" s="8">
        <f t="shared" si="191"/>
        <v>3.3029999999999973</v>
      </c>
      <c r="AZ2987">
        <v>1</v>
      </c>
      <c r="BH2987">
        <v>1</v>
      </c>
      <c r="BM2987">
        <v>1</v>
      </c>
      <c r="BS2987">
        <v>1</v>
      </c>
      <c r="CA2987">
        <v>1</v>
      </c>
      <c r="CF2987">
        <v>1</v>
      </c>
      <c r="CJ2987">
        <v>1</v>
      </c>
      <c r="CS2987">
        <v>1</v>
      </c>
      <c r="CY2987">
        <v>1</v>
      </c>
      <c r="DF2987">
        <v>1</v>
      </c>
      <c r="DN2987">
        <v>1</v>
      </c>
      <c r="DZ2987">
        <v>1</v>
      </c>
      <c r="FC2987">
        <v>1</v>
      </c>
      <c r="FP2987">
        <v>1</v>
      </c>
    </row>
    <row r="2988" spans="1:178" hidden="1" x14ac:dyDescent="0.35">
      <c r="A2988" t="s">
        <v>14569</v>
      </c>
      <c r="B2988" t="s">
        <v>175</v>
      </c>
      <c r="C2988" t="s">
        <v>582</v>
      </c>
      <c r="D2988" t="s">
        <v>4188</v>
      </c>
      <c r="F2988" t="s">
        <v>4189</v>
      </c>
      <c r="G2988" t="s">
        <v>14570</v>
      </c>
      <c r="H2988" t="s">
        <v>14571</v>
      </c>
      <c r="K2988" t="s">
        <v>14572</v>
      </c>
      <c r="L2988" t="s">
        <v>733</v>
      </c>
      <c r="M2988" t="s">
        <v>343</v>
      </c>
      <c r="N2988">
        <v>20</v>
      </c>
      <c r="O2988" t="s">
        <v>1328</v>
      </c>
      <c r="P2988" t="s">
        <v>2855</v>
      </c>
      <c r="Q2988">
        <v>500</v>
      </c>
      <c r="R2988">
        <v>53</v>
      </c>
      <c r="S2988">
        <v>105</v>
      </c>
      <c r="T2988">
        <v>150</v>
      </c>
      <c r="U2988">
        <v>-18</v>
      </c>
      <c r="V2988">
        <v>13</v>
      </c>
      <c r="W2988">
        <v>-1</v>
      </c>
      <c r="X2988" t="s">
        <v>5029</v>
      </c>
      <c r="Y2988" t="s">
        <v>12521</v>
      </c>
      <c r="AA2988" t="s">
        <v>480</v>
      </c>
      <c r="AB2988" t="s">
        <v>188</v>
      </c>
      <c r="AD2988" s="8"/>
      <c r="AE2988">
        <v>1</v>
      </c>
      <c r="AH2988" t="s">
        <v>4999</v>
      </c>
      <c r="AI2988">
        <v>2</v>
      </c>
      <c r="AJ2988">
        <v>0.5</v>
      </c>
      <c r="AN2988" s="6" t="s">
        <v>23023</v>
      </c>
      <c r="AO2988" s="1" t="s">
        <v>23023</v>
      </c>
      <c r="AP2988" s="3" t="s">
        <v>23023</v>
      </c>
      <c r="AQ2988" s="8">
        <f t="shared" si="188"/>
        <v>0</v>
      </c>
      <c r="AR2988" s="8" t="e">
        <f t="shared" si="189"/>
        <v>#VALUE!</v>
      </c>
      <c r="AS2988" s="8" t="e">
        <f t="shared" si="190"/>
        <v>#VALUE!</v>
      </c>
      <c r="AW2988" s="8" t="e">
        <f t="shared" si="191"/>
        <v>#VALUE!</v>
      </c>
      <c r="AX2988">
        <v>1</v>
      </c>
      <c r="BC2988">
        <v>1</v>
      </c>
      <c r="BH2988">
        <v>1</v>
      </c>
      <c r="BM2988">
        <v>1</v>
      </c>
      <c r="BS2988">
        <v>1</v>
      </c>
      <c r="CA2988">
        <v>1</v>
      </c>
      <c r="CF2988">
        <v>1</v>
      </c>
      <c r="CO2988">
        <v>1</v>
      </c>
      <c r="CT2988">
        <v>1</v>
      </c>
      <c r="CY2988">
        <v>1</v>
      </c>
      <c r="DE2988">
        <v>1</v>
      </c>
      <c r="DO2988">
        <v>1</v>
      </c>
      <c r="EA2988">
        <v>1</v>
      </c>
      <c r="ED2988">
        <v>1</v>
      </c>
      <c r="EY2988">
        <v>1</v>
      </c>
    </row>
    <row r="2989" spans="1:178" hidden="1" x14ac:dyDescent="0.35">
      <c r="A2989" t="s">
        <v>23013</v>
      </c>
      <c r="D2989" t="s">
        <v>375</v>
      </c>
      <c r="F2989" t="s">
        <v>4471</v>
      </c>
      <c r="G2989" t="s">
        <v>23014</v>
      </c>
      <c r="H2989" t="s">
        <v>23014</v>
      </c>
      <c r="I2989" t="s">
        <v>23015</v>
      </c>
      <c r="K2989" t="s">
        <v>23016</v>
      </c>
      <c r="L2989" t="s">
        <v>631</v>
      </c>
      <c r="M2989" t="s">
        <v>2016</v>
      </c>
      <c r="N2989">
        <v>40</v>
      </c>
      <c r="O2989" t="s">
        <v>1048</v>
      </c>
      <c r="Q2989" t="s">
        <v>1562</v>
      </c>
      <c r="X2989" t="s">
        <v>3248</v>
      </c>
      <c r="Y2989" t="s">
        <v>23017</v>
      </c>
      <c r="Z2989" t="s">
        <v>22954</v>
      </c>
      <c r="AA2989" t="s">
        <v>571</v>
      </c>
      <c r="AD2989" s="9">
        <v>41878</v>
      </c>
      <c r="AH2989" t="s">
        <v>10470</v>
      </c>
      <c r="AI2989">
        <v>1</v>
      </c>
      <c r="AJ2989">
        <v>0.5</v>
      </c>
      <c r="AN2989" s="6">
        <v>61.923999999999999</v>
      </c>
      <c r="AO2989" s="1">
        <v>14.734</v>
      </c>
      <c r="AP2989" s="3">
        <v>7.1349999999999998</v>
      </c>
      <c r="AQ2989" s="8">
        <f t="shared" si="188"/>
        <v>83.793000000000006</v>
      </c>
      <c r="AR2989" s="8">
        <f t="shared" si="189"/>
        <v>4.2027962535631875</v>
      </c>
      <c r="AS2989" s="8">
        <f t="shared" si="190"/>
        <v>4</v>
      </c>
      <c r="AT2989" s="6">
        <v>60.707999999999998</v>
      </c>
      <c r="AU2989" s="1">
        <v>15.614000000000001</v>
      </c>
      <c r="AV2989" s="3">
        <v>7.0759999999999996</v>
      </c>
      <c r="AW2989" s="8">
        <f t="shared" si="191"/>
        <v>1.2160000000000011</v>
      </c>
      <c r="AZ2989">
        <v>1</v>
      </c>
      <c r="BH2989">
        <v>1</v>
      </c>
      <c r="BM2989">
        <v>1</v>
      </c>
      <c r="BS2989">
        <v>1</v>
      </c>
      <c r="BZ2989">
        <v>1</v>
      </c>
      <c r="CG2989">
        <v>1</v>
      </c>
      <c r="CJ2989">
        <v>1</v>
      </c>
      <c r="CS2989">
        <v>1</v>
      </c>
      <c r="CY2989">
        <v>1</v>
      </c>
      <c r="DD2989">
        <v>1</v>
      </c>
      <c r="EE2989">
        <v>1</v>
      </c>
      <c r="EY2989">
        <v>1</v>
      </c>
    </row>
    <row r="2990" spans="1:178" hidden="1" x14ac:dyDescent="0.35">
      <c r="A2990" t="s">
        <v>10836</v>
      </c>
      <c r="B2990" t="s">
        <v>573</v>
      </c>
      <c r="C2990" t="s">
        <v>815</v>
      </c>
      <c r="D2990" t="s">
        <v>816</v>
      </c>
      <c r="E2990" t="s">
        <v>1192</v>
      </c>
      <c r="F2990" t="s">
        <v>5358</v>
      </c>
      <c r="G2990" t="s">
        <v>10837</v>
      </c>
      <c r="H2990" t="s">
        <v>10838</v>
      </c>
      <c r="K2990" t="s">
        <v>10839</v>
      </c>
      <c r="L2990" t="s">
        <v>342</v>
      </c>
      <c r="M2990" t="s">
        <v>343</v>
      </c>
      <c r="N2990">
        <v>5</v>
      </c>
      <c r="O2990" t="s">
        <v>1328</v>
      </c>
      <c r="P2990" t="s">
        <v>10840</v>
      </c>
      <c r="Q2990">
        <v>280</v>
      </c>
      <c r="R2990">
        <v>56</v>
      </c>
      <c r="S2990">
        <v>60</v>
      </c>
      <c r="X2990" t="s">
        <v>296</v>
      </c>
      <c r="Y2990" t="s">
        <v>10376</v>
      </c>
      <c r="AA2990" t="s">
        <v>480</v>
      </c>
      <c r="AB2990" t="s">
        <v>188</v>
      </c>
      <c r="AD2990" s="8"/>
      <c r="AE2990">
        <v>1</v>
      </c>
      <c r="AH2990" t="s">
        <v>4999</v>
      </c>
      <c r="AI2990">
        <v>3</v>
      </c>
      <c r="AJ2990">
        <v>0.15</v>
      </c>
      <c r="AN2990" s="6">
        <v>28.524999999999999</v>
      </c>
      <c r="AO2990" s="1">
        <v>7.508</v>
      </c>
      <c r="AP2990" s="3">
        <v>24.047000000000001</v>
      </c>
      <c r="AQ2990" s="8">
        <f t="shared" si="188"/>
        <v>60.08</v>
      </c>
      <c r="AR2990" s="8">
        <f t="shared" si="189"/>
        <v>3.7992807671816728</v>
      </c>
      <c r="AS2990" s="8">
        <f t="shared" si="190"/>
        <v>4</v>
      </c>
      <c r="AT2990" s="6">
        <v>27.75</v>
      </c>
      <c r="AU2990" s="1">
        <v>7.61</v>
      </c>
      <c r="AV2990" s="3">
        <v>25.972999999999999</v>
      </c>
      <c r="AW2990" s="8">
        <f t="shared" si="191"/>
        <v>0.77499999999999858</v>
      </c>
      <c r="AX2990">
        <v>1</v>
      </c>
      <c r="BD2990">
        <v>1</v>
      </c>
      <c r="BH2990">
        <v>1</v>
      </c>
      <c r="BK2990">
        <v>1</v>
      </c>
      <c r="BM2990">
        <v>1</v>
      </c>
      <c r="BS2990">
        <v>1</v>
      </c>
      <c r="BX2990">
        <v>1</v>
      </c>
      <c r="BZ2990">
        <v>1</v>
      </c>
      <c r="CG2990">
        <v>1</v>
      </c>
      <c r="CS2990">
        <v>1</v>
      </c>
      <c r="CX2990">
        <v>1</v>
      </c>
      <c r="DD2990">
        <v>1</v>
      </c>
      <c r="DF2990">
        <v>1</v>
      </c>
      <c r="DR2990">
        <v>1</v>
      </c>
      <c r="DZ2990">
        <v>1</v>
      </c>
      <c r="EE2990">
        <v>1</v>
      </c>
      <c r="EY2990">
        <v>1</v>
      </c>
      <c r="FC2990">
        <v>1</v>
      </c>
      <c r="FV2990" t="s">
        <v>4420</v>
      </c>
    </row>
    <row r="2991" spans="1:178" hidden="1" x14ac:dyDescent="0.35">
      <c r="A2991" t="s">
        <v>18119</v>
      </c>
      <c r="B2991" t="s">
        <v>175</v>
      </c>
      <c r="C2991" t="s">
        <v>582</v>
      </c>
      <c r="D2991" t="s">
        <v>583</v>
      </c>
      <c r="E2991" t="s">
        <v>584</v>
      </c>
      <c r="F2991" t="s">
        <v>10709</v>
      </c>
      <c r="G2991" t="s">
        <v>18120</v>
      </c>
      <c r="H2991" t="s">
        <v>18121</v>
      </c>
      <c r="I2991" t="s">
        <v>18103</v>
      </c>
      <c r="K2991" t="s">
        <v>18122</v>
      </c>
      <c r="L2991" t="s">
        <v>182</v>
      </c>
      <c r="M2991" t="s">
        <v>317</v>
      </c>
      <c r="N2991">
        <v>400</v>
      </c>
      <c r="O2991" t="s">
        <v>1384</v>
      </c>
      <c r="P2991" t="s">
        <v>18047</v>
      </c>
      <c r="Q2991">
        <v>500</v>
      </c>
      <c r="R2991">
        <v>33</v>
      </c>
      <c r="S2991">
        <v>-18</v>
      </c>
      <c r="T2991">
        <v>500</v>
      </c>
      <c r="U2991">
        <v>18</v>
      </c>
      <c r="V2991">
        <v>16</v>
      </c>
      <c r="W2991">
        <v>10</v>
      </c>
      <c r="X2991" t="s">
        <v>18071</v>
      </c>
      <c r="Y2991" t="s">
        <v>1592</v>
      </c>
      <c r="Z2991" t="s">
        <v>1386</v>
      </c>
      <c r="AA2991" t="s">
        <v>1387</v>
      </c>
      <c r="AB2991" t="s">
        <v>826</v>
      </c>
      <c r="AD2991" s="8">
        <v>40977</v>
      </c>
      <c r="AF2991">
        <v>1</v>
      </c>
      <c r="AH2991" t="s">
        <v>12330</v>
      </c>
      <c r="AN2991" s="6">
        <v>41.226999999999997</v>
      </c>
      <c r="AO2991" s="1">
        <v>20.335000000000001</v>
      </c>
      <c r="AP2991" s="3">
        <v>30.373000000000001</v>
      </c>
      <c r="AQ2991" s="8">
        <f t="shared" si="188"/>
        <v>91.935000000000002</v>
      </c>
      <c r="AR2991" s="8">
        <f t="shared" si="189"/>
        <v>2.0273911974428325</v>
      </c>
      <c r="AS2991" s="8">
        <f t="shared" si="190"/>
        <v>4</v>
      </c>
      <c r="AT2991" s="6">
        <v>39.956000000000003</v>
      </c>
      <c r="AU2991" s="1">
        <v>21.673999999999999</v>
      </c>
      <c r="AV2991" s="3">
        <v>31.013000000000002</v>
      </c>
      <c r="AW2991" s="8">
        <f t="shared" si="191"/>
        <v>1.2709999999999937</v>
      </c>
      <c r="AY2991">
        <v>1</v>
      </c>
      <c r="BH2991">
        <v>1</v>
      </c>
      <c r="BM2991">
        <v>1</v>
      </c>
      <c r="BS2991">
        <v>1</v>
      </c>
      <c r="CC2991">
        <v>1</v>
      </c>
      <c r="CF2991">
        <v>1</v>
      </c>
      <c r="CO2991">
        <v>1</v>
      </c>
      <c r="CS2991">
        <v>1</v>
      </c>
      <c r="CX2991">
        <v>1</v>
      </c>
      <c r="DF2991">
        <v>1</v>
      </c>
      <c r="DP2991">
        <v>1</v>
      </c>
      <c r="DU2991">
        <v>1</v>
      </c>
      <c r="DW2991">
        <v>1</v>
      </c>
      <c r="DZ2991">
        <v>1</v>
      </c>
      <c r="ED2991">
        <v>1</v>
      </c>
      <c r="EY2991">
        <v>1</v>
      </c>
      <c r="FB2991">
        <v>1</v>
      </c>
      <c r="FC2991">
        <v>1</v>
      </c>
      <c r="FO2991">
        <v>1</v>
      </c>
      <c r="FR2991">
        <v>1</v>
      </c>
    </row>
    <row r="2992" spans="1:178" hidden="1" x14ac:dyDescent="0.35">
      <c r="A2992" t="s">
        <v>8110</v>
      </c>
      <c r="B2992" t="s">
        <v>234</v>
      </c>
      <c r="C2992" t="s">
        <v>797</v>
      </c>
      <c r="D2992" t="s">
        <v>3043</v>
      </c>
      <c r="F2992" t="s">
        <v>7925</v>
      </c>
      <c r="G2992" t="s">
        <v>8111</v>
      </c>
      <c r="H2992" t="s">
        <v>8112</v>
      </c>
      <c r="K2992" t="s">
        <v>8113</v>
      </c>
      <c r="L2992" t="s">
        <v>631</v>
      </c>
      <c r="M2992" t="s">
        <v>2016</v>
      </c>
      <c r="N2992">
        <v>20</v>
      </c>
      <c r="O2992" t="s">
        <v>1384</v>
      </c>
      <c r="P2992" t="s">
        <v>2233</v>
      </c>
      <c r="Q2992">
        <v>600</v>
      </c>
      <c r="R2992">
        <v>28</v>
      </c>
      <c r="S2992">
        <v>-16</v>
      </c>
      <c r="T2992">
        <v>300</v>
      </c>
      <c r="U2992">
        <v>17</v>
      </c>
      <c r="V2992">
        <v>22</v>
      </c>
      <c r="W2992">
        <v>20</v>
      </c>
      <c r="X2992" t="s">
        <v>1110</v>
      </c>
      <c r="Y2992" t="s">
        <v>6403</v>
      </c>
      <c r="Z2992" t="s">
        <v>1408</v>
      </c>
      <c r="AA2992" t="s">
        <v>825</v>
      </c>
      <c r="AB2992" t="s">
        <v>826</v>
      </c>
      <c r="AD2992" s="8"/>
      <c r="AF2992">
        <v>1</v>
      </c>
      <c r="AH2992" t="s">
        <v>10470</v>
      </c>
      <c r="AI2992">
        <v>1</v>
      </c>
      <c r="AJ2992">
        <v>2</v>
      </c>
      <c r="AN2992" s="6">
        <v>66.075000000000003</v>
      </c>
      <c r="AO2992" s="1">
        <v>13.4</v>
      </c>
      <c r="AP2992" s="3">
        <v>9.0220000000000002</v>
      </c>
      <c r="AQ2992" s="8">
        <f t="shared" si="188"/>
        <v>88.497000000000014</v>
      </c>
      <c r="AR2992" s="8">
        <f t="shared" si="189"/>
        <v>4.9309701492537314</v>
      </c>
      <c r="AS2992" s="8">
        <f t="shared" si="190"/>
        <v>4</v>
      </c>
      <c r="AT2992" s="6">
        <v>67.921000000000006</v>
      </c>
      <c r="AU2992" s="1">
        <v>11.266</v>
      </c>
      <c r="AV2992" s="3">
        <v>9.31</v>
      </c>
      <c r="AW2992" s="8">
        <f t="shared" si="191"/>
        <v>-1.8460000000000036</v>
      </c>
      <c r="AY2992">
        <v>1</v>
      </c>
      <c r="BD2992">
        <v>1</v>
      </c>
      <c r="BJ2992">
        <v>1</v>
      </c>
      <c r="BM2992">
        <v>1</v>
      </c>
      <c r="CA2992">
        <v>1</v>
      </c>
      <c r="CG2992">
        <v>1</v>
      </c>
      <c r="CS2992">
        <v>1</v>
      </c>
      <c r="CY2992">
        <v>1</v>
      </c>
      <c r="DD2992">
        <v>1</v>
      </c>
      <c r="DO2992">
        <v>1</v>
      </c>
      <c r="EK2992">
        <v>1</v>
      </c>
      <c r="EM2992">
        <v>1</v>
      </c>
      <c r="EO2992">
        <v>1</v>
      </c>
      <c r="FK2992">
        <v>1</v>
      </c>
      <c r="FL2992">
        <v>1</v>
      </c>
    </row>
    <row r="2993" spans="1:178" hidden="1" x14ac:dyDescent="0.35">
      <c r="A2993" t="s">
        <v>11079</v>
      </c>
      <c r="B2993" t="s">
        <v>384</v>
      </c>
      <c r="C2993" t="s">
        <v>1620</v>
      </c>
      <c r="D2993" t="s">
        <v>2645</v>
      </c>
      <c r="F2993" t="s">
        <v>6370</v>
      </c>
      <c r="G2993" t="s">
        <v>11080</v>
      </c>
      <c r="H2993" t="s">
        <v>11081</v>
      </c>
      <c r="K2993" t="s">
        <v>11082</v>
      </c>
      <c r="L2993" t="s">
        <v>182</v>
      </c>
      <c r="M2993" t="s">
        <v>343</v>
      </c>
      <c r="N2993">
        <v>40</v>
      </c>
      <c r="O2993" t="s">
        <v>2650</v>
      </c>
      <c r="P2993" t="s">
        <v>2063</v>
      </c>
      <c r="Q2993">
        <v>600</v>
      </c>
      <c r="R2993">
        <v>25</v>
      </c>
      <c r="S2993">
        <v>13</v>
      </c>
      <c r="T2993">
        <v>20</v>
      </c>
      <c r="U2993">
        <v>12</v>
      </c>
      <c r="V2993">
        <v>32</v>
      </c>
      <c r="W2993">
        <v>23</v>
      </c>
      <c r="X2993" t="s">
        <v>1110</v>
      </c>
      <c r="Y2993" t="s">
        <v>5484</v>
      </c>
      <c r="AA2993" t="s">
        <v>5485</v>
      </c>
      <c r="AB2993" t="s">
        <v>394</v>
      </c>
      <c r="AD2993" s="8"/>
      <c r="AE2993">
        <v>1</v>
      </c>
      <c r="AH2993" t="s">
        <v>5745</v>
      </c>
      <c r="AI2993">
        <v>2</v>
      </c>
      <c r="AJ2993">
        <v>1</v>
      </c>
      <c r="AN2993" s="6">
        <v>54.695999999999998</v>
      </c>
      <c r="AO2993" s="1">
        <v>14.016999999999999</v>
      </c>
      <c r="AP2993" s="3">
        <v>20.885999999999999</v>
      </c>
      <c r="AQ2993" s="8">
        <f t="shared" si="188"/>
        <v>89.59899999999999</v>
      </c>
      <c r="AR2993" s="8">
        <f t="shared" si="189"/>
        <v>3.9021188556752513</v>
      </c>
      <c r="AS2993" s="8">
        <f t="shared" si="190"/>
        <v>4</v>
      </c>
      <c r="AT2993" s="6">
        <v>54.503</v>
      </c>
      <c r="AU2993" s="1">
        <v>13.602</v>
      </c>
      <c r="AV2993" s="3">
        <v>21.007999999999999</v>
      </c>
      <c r="AW2993" s="8">
        <f t="shared" si="191"/>
        <v>0.19299999999999784</v>
      </c>
      <c r="AX2993">
        <v>1</v>
      </c>
      <c r="BD2993">
        <v>1</v>
      </c>
      <c r="BJ2993">
        <v>1</v>
      </c>
      <c r="BM2993">
        <v>1</v>
      </c>
      <c r="BS2993">
        <v>1</v>
      </c>
      <c r="CA2993">
        <v>1</v>
      </c>
      <c r="CF2993">
        <v>1</v>
      </c>
      <c r="CY2993">
        <v>1</v>
      </c>
      <c r="DF2993">
        <v>1</v>
      </c>
      <c r="DO2993">
        <v>1</v>
      </c>
      <c r="EC2993">
        <v>1</v>
      </c>
      <c r="EY2993">
        <v>1</v>
      </c>
      <c r="FB2993">
        <v>1</v>
      </c>
      <c r="FC2993">
        <v>1</v>
      </c>
    </row>
    <row r="2994" spans="1:178" hidden="1" x14ac:dyDescent="0.35">
      <c r="A2994" t="s">
        <v>11086</v>
      </c>
      <c r="B2994" t="s">
        <v>234</v>
      </c>
      <c r="C2994" t="s">
        <v>797</v>
      </c>
      <c r="D2994" t="s">
        <v>1498</v>
      </c>
      <c r="F2994" t="s">
        <v>1499</v>
      </c>
      <c r="G2994" t="s">
        <v>11087</v>
      </c>
      <c r="H2994" t="s">
        <v>11088</v>
      </c>
      <c r="K2994" t="s">
        <v>11089</v>
      </c>
      <c r="L2994" t="s">
        <v>182</v>
      </c>
      <c r="M2994" t="s">
        <v>183</v>
      </c>
      <c r="N2994">
        <v>1000</v>
      </c>
      <c r="O2994" t="s">
        <v>2650</v>
      </c>
      <c r="P2994" t="s">
        <v>2063</v>
      </c>
      <c r="Q2994">
        <v>500</v>
      </c>
      <c r="R2994">
        <v>25</v>
      </c>
      <c r="S2994">
        <v>13</v>
      </c>
      <c r="T2994">
        <v>20</v>
      </c>
      <c r="U2994">
        <v>12</v>
      </c>
      <c r="V2994">
        <v>32</v>
      </c>
      <c r="W2994">
        <v>23</v>
      </c>
      <c r="X2994" t="s">
        <v>1110</v>
      </c>
      <c r="Y2994" t="s">
        <v>5484</v>
      </c>
      <c r="AA2994" t="s">
        <v>5485</v>
      </c>
      <c r="AB2994" t="s">
        <v>394</v>
      </c>
      <c r="AD2994" s="8"/>
      <c r="AF2994">
        <v>1</v>
      </c>
      <c r="AH2994" t="s">
        <v>5745</v>
      </c>
      <c r="AI2994" t="s">
        <v>1504</v>
      </c>
      <c r="AJ2994">
        <v>2.5</v>
      </c>
      <c r="AN2994" s="6">
        <v>54.722000000000001</v>
      </c>
      <c r="AO2994" s="1">
        <v>10.74</v>
      </c>
      <c r="AP2994" s="3">
        <v>20.399000000000001</v>
      </c>
      <c r="AQ2994" s="8">
        <f t="shared" si="188"/>
        <v>85.861000000000004</v>
      </c>
      <c r="AR2994" s="8">
        <f t="shared" si="189"/>
        <v>5.0951582867783989</v>
      </c>
      <c r="AS2994" s="8">
        <f t="shared" si="190"/>
        <v>4</v>
      </c>
      <c r="AT2994" s="6">
        <v>55.366999999999997</v>
      </c>
      <c r="AU2994" s="1">
        <v>11.367000000000001</v>
      </c>
      <c r="AV2994" s="3">
        <v>19.291</v>
      </c>
      <c r="AW2994" s="8">
        <f t="shared" si="191"/>
        <v>-0.64499999999999602</v>
      </c>
      <c r="AY2994">
        <v>1</v>
      </c>
      <c r="BD2994">
        <v>1</v>
      </c>
      <c r="BK2994">
        <v>1</v>
      </c>
      <c r="BM2994">
        <v>1</v>
      </c>
      <c r="BS2994">
        <v>1</v>
      </c>
      <c r="CB2994">
        <v>1</v>
      </c>
      <c r="CF2994">
        <v>1</v>
      </c>
      <c r="CO2994">
        <v>1</v>
      </c>
      <c r="CS2994">
        <v>1</v>
      </c>
      <c r="CY2994">
        <v>1</v>
      </c>
      <c r="DF2994">
        <v>1</v>
      </c>
      <c r="DQ2994">
        <v>1</v>
      </c>
      <c r="DY2994">
        <v>1</v>
      </c>
      <c r="EF2994">
        <v>1</v>
      </c>
      <c r="ES2994">
        <v>1</v>
      </c>
      <c r="EY2994">
        <v>1</v>
      </c>
      <c r="EZ2994">
        <v>1</v>
      </c>
      <c r="FC2994">
        <v>1</v>
      </c>
      <c r="FE2994">
        <v>1</v>
      </c>
      <c r="FG2994">
        <v>1</v>
      </c>
    </row>
    <row r="2995" spans="1:178" hidden="1" x14ac:dyDescent="0.35">
      <c r="A2995" t="s">
        <v>11094</v>
      </c>
      <c r="B2995" t="s">
        <v>234</v>
      </c>
      <c r="C2995" t="s">
        <v>797</v>
      </c>
      <c r="D2995" t="s">
        <v>1179</v>
      </c>
      <c r="F2995" t="s">
        <v>1180</v>
      </c>
      <c r="G2995" t="s">
        <v>11095</v>
      </c>
      <c r="H2995" t="s">
        <v>11096</v>
      </c>
      <c r="K2995" t="s">
        <v>11097</v>
      </c>
      <c r="L2995" t="s">
        <v>631</v>
      </c>
      <c r="M2995" t="s">
        <v>2016</v>
      </c>
      <c r="N2995">
        <v>5</v>
      </c>
      <c r="O2995" t="s">
        <v>2650</v>
      </c>
      <c r="P2995" t="s">
        <v>2469</v>
      </c>
      <c r="Q2995">
        <v>500</v>
      </c>
      <c r="R2995">
        <v>25</v>
      </c>
      <c r="S2995">
        <v>13</v>
      </c>
      <c r="T2995">
        <v>20</v>
      </c>
      <c r="U2995">
        <v>12</v>
      </c>
      <c r="V2995">
        <v>32</v>
      </c>
      <c r="W2995">
        <v>23</v>
      </c>
      <c r="X2995" t="s">
        <v>4391</v>
      </c>
      <c r="Y2995" t="s">
        <v>11098</v>
      </c>
      <c r="AA2995" t="s">
        <v>5485</v>
      </c>
      <c r="AB2995" t="s">
        <v>394</v>
      </c>
      <c r="AD2995" s="8"/>
      <c r="AE2995">
        <v>1</v>
      </c>
      <c r="AH2995" t="s">
        <v>10470</v>
      </c>
      <c r="AI2995">
        <v>1</v>
      </c>
      <c r="AJ2995">
        <v>2.5</v>
      </c>
      <c r="AN2995" s="6">
        <v>39.594999999999999</v>
      </c>
      <c r="AO2995" s="1">
        <v>4.68</v>
      </c>
      <c r="AP2995" s="3">
        <v>26.895</v>
      </c>
      <c r="AQ2995" s="8">
        <f t="shared" si="188"/>
        <v>71.17</v>
      </c>
      <c r="AR2995" s="8">
        <f t="shared" si="189"/>
        <v>8.4604700854700852</v>
      </c>
      <c r="AS2995" s="8">
        <f t="shared" si="190"/>
        <v>4</v>
      </c>
      <c r="AT2995" s="6">
        <v>38.686999999999998</v>
      </c>
      <c r="AU2995" s="1">
        <v>5.0140000000000002</v>
      </c>
      <c r="AV2995" s="3">
        <v>28.568999999999999</v>
      </c>
      <c r="AW2995" s="8">
        <f t="shared" si="191"/>
        <v>0.90800000000000125</v>
      </c>
      <c r="AZ2995">
        <v>1</v>
      </c>
      <c r="BJ2995">
        <v>1</v>
      </c>
      <c r="BM2995">
        <v>1</v>
      </c>
      <c r="BS2995">
        <v>1</v>
      </c>
      <c r="CA2995">
        <v>1</v>
      </c>
      <c r="CF2995">
        <v>1</v>
      </c>
      <c r="CS2995">
        <v>1</v>
      </c>
      <c r="CW2995">
        <v>1</v>
      </c>
      <c r="DF2995">
        <v>1</v>
      </c>
      <c r="DN2995">
        <v>1</v>
      </c>
      <c r="DZ2995">
        <v>1</v>
      </c>
      <c r="FC2995">
        <v>1</v>
      </c>
      <c r="FI2995">
        <v>1</v>
      </c>
    </row>
    <row r="2996" spans="1:178" hidden="1" x14ac:dyDescent="0.35">
      <c r="A2996" t="s">
        <v>11114</v>
      </c>
      <c r="B2996" t="s">
        <v>573</v>
      </c>
      <c r="C2996" t="s">
        <v>815</v>
      </c>
      <c r="D2996" t="s">
        <v>816</v>
      </c>
      <c r="E2996" t="s">
        <v>1146</v>
      </c>
      <c r="F2996" t="s">
        <v>5980</v>
      </c>
      <c r="G2996" t="s">
        <v>11121</v>
      </c>
      <c r="H2996" t="s">
        <v>11122</v>
      </c>
      <c r="K2996" t="s">
        <v>11123</v>
      </c>
      <c r="L2996" t="s">
        <v>3059</v>
      </c>
      <c r="M2996" t="s">
        <v>217</v>
      </c>
      <c r="N2996">
        <v>40</v>
      </c>
      <c r="O2996" t="s">
        <v>2650</v>
      </c>
      <c r="P2996" t="s">
        <v>2290</v>
      </c>
      <c r="Q2996">
        <v>500</v>
      </c>
      <c r="R2996">
        <v>25</v>
      </c>
      <c r="S2996">
        <v>13</v>
      </c>
      <c r="T2996">
        <v>20</v>
      </c>
      <c r="U2996">
        <v>12</v>
      </c>
      <c r="V2996">
        <v>32</v>
      </c>
      <c r="W2996">
        <v>23</v>
      </c>
      <c r="X2996" t="s">
        <v>2291</v>
      </c>
      <c r="Y2996" t="s">
        <v>11124</v>
      </c>
      <c r="AA2996" t="s">
        <v>5485</v>
      </c>
      <c r="AB2996" t="s">
        <v>394</v>
      </c>
      <c r="AD2996" s="8"/>
      <c r="AE2996">
        <v>1</v>
      </c>
      <c r="AH2996" t="s">
        <v>6289</v>
      </c>
      <c r="AI2996">
        <v>5</v>
      </c>
      <c r="AJ2996">
        <v>0.6</v>
      </c>
      <c r="AN2996" s="6">
        <v>53.165999999999997</v>
      </c>
      <c r="AO2996" s="1">
        <v>13.531000000000001</v>
      </c>
      <c r="AP2996" s="3">
        <v>20.728000000000002</v>
      </c>
      <c r="AQ2996" s="8">
        <f t="shared" si="188"/>
        <v>87.425000000000011</v>
      </c>
      <c r="AR2996" s="8">
        <f t="shared" si="189"/>
        <v>3.9291996156972875</v>
      </c>
      <c r="AS2996" s="8">
        <f t="shared" si="190"/>
        <v>4</v>
      </c>
      <c r="AT2996" s="6">
        <v>52.033999999999999</v>
      </c>
      <c r="AU2996" s="1">
        <v>13.02</v>
      </c>
      <c r="AV2996" s="3">
        <v>22.678000000000001</v>
      </c>
      <c r="AW2996" s="8">
        <f t="shared" si="191"/>
        <v>1.1319999999999979</v>
      </c>
      <c r="AX2996">
        <v>1</v>
      </c>
      <c r="AY2996">
        <v>1</v>
      </c>
      <c r="BC2996">
        <v>1</v>
      </c>
      <c r="BH2996">
        <v>1</v>
      </c>
      <c r="BM2996">
        <v>1</v>
      </c>
      <c r="BS2996">
        <v>1</v>
      </c>
      <c r="CA2996">
        <v>1</v>
      </c>
      <c r="CF2996">
        <v>1</v>
      </c>
      <c r="CS2996">
        <v>1</v>
      </c>
      <c r="CY2996">
        <v>1</v>
      </c>
      <c r="DF2996">
        <v>1</v>
      </c>
      <c r="DP2996">
        <v>1</v>
      </c>
      <c r="DZ2996">
        <v>1</v>
      </c>
      <c r="EC2996">
        <v>1</v>
      </c>
      <c r="EY2996">
        <v>1</v>
      </c>
      <c r="FA2996">
        <v>1</v>
      </c>
      <c r="FB2996">
        <v>1</v>
      </c>
      <c r="FC2996">
        <v>1</v>
      </c>
      <c r="FM2996">
        <v>1</v>
      </c>
      <c r="FV2996" t="s">
        <v>2096</v>
      </c>
    </row>
    <row r="2997" spans="1:178" hidden="1" x14ac:dyDescent="0.35">
      <c r="A2997" t="s">
        <v>11114</v>
      </c>
      <c r="B2997" t="s">
        <v>175</v>
      </c>
      <c r="C2997" t="s">
        <v>582</v>
      </c>
      <c r="D2997" t="s">
        <v>583</v>
      </c>
      <c r="F2997" t="s">
        <v>11115</v>
      </c>
      <c r="G2997" t="s">
        <v>11116</v>
      </c>
      <c r="H2997" t="s">
        <v>11117</v>
      </c>
      <c r="I2997" t="s">
        <v>11118</v>
      </c>
      <c r="K2997" t="s">
        <v>11119</v>
      </c>
      <c r="L2997" t="s">
        <v>3059</v>
      </c>
      <c r="M2997" t="s">
        <v>23025</v>
      </c>
      <c r="N2997">
        <v>700</v>
      </c>
      <c r="O2997" t="s">
        <v>2650</v>
      </c>
      <c r="P2997" t="s">
        <v>4985</v>
      </c>
      <c r="Q2997">
        <v>700</v>
      </c>
      <c r="X2997" t="s">
        <v>2291</v>
      </c>
      <c r="Y2997" t="s">
        <v>11120</v>
      </c>
      <c r="AA2997" t="s">
        <v>5485</v>
      </c>
      <c r="AD2997" s="9">
        <v>39150</v>
      </c>
      <c r="AE2997">
        <v>1</v>
      </c>
      <c r="AH2997" t="s">
        <v>6289</v>
      </c>
      <c r="AI2997">
        <v>3</v>
      </c>
      <c r="AJ2997">
        <v>1.6</v>
      </c>
      <c r="AN2997" s="6">
        <v>36.408000000000001</v>
      </c>
      <c r="AO2997" s="1">
        <v>11.827999999999999</v>
      </c>
      <c r="AP2997" s="3">
        <v>20.123000000000001</v>
      </c>
      <c r="AQ2997" s="8">
        <f t="shared" si="188"/>
        <v>68.359000000000009</v>
      </c>
      <c r="AR2997" s="8">
        <f t="shared" si="189"/>
        <v>3.078119715928306</v>
      </c>
      <c r="AS2997" s="8">
        <f t="shared" si="190"/>
        <v>4</v>
      </c>
      <c r="AT2997" s="6">
        <v>41.405999999999999</v>
      </c>
      <c r="AU2997" s="1">
        <v>9.7780000000000005</v>
      </c>
      <c r="AV2997" s="3">
        <v>20.233000000000001</v>
      </c>
      <c r="AW2997" s="8">
        <f t="shared" si="191"/>
        <v>-4.9979999999999976</v>
      </c>
      <c r="AX2997">
        <v>1</v>
      </c>
      <c r="BD2997">
        <v>1</v>
      </c>
      <c r="BI2997">
        <v>1</v>
      </c>
      <c r="BJ2997">
        <v>1</v>
      </c>
      <c r="BM2997">
        <v>1</v>
      </c>
      <c r="BP2997">
        <v>1</v>
      </c>
      <c r="CB2997">
        <v>1</v>
      </c>
      <c r="CF2997">
        <v>1</v>
      </c>
      <c r="CS2997">
        <v>1</v>
      </c>
      <c r="CX2997">
        <v>1</v>
      </c>
      <c r="DF2997">
        <v>1</v>
      </c>
      <c r="DK2997">
        <v>1</v>
      </c>
      <c r="DP2997">
        <v>1</v>
      </c>
      <c r="DY2997">
        <v>1</v>
      </c>
      <c r="ET2997">
        <v>1</v>
      </c>
      <c r="EY2997">
        <v>1</v>
      </c>
      <c r="FC2997">
        <v>1</v>
      </c>
      <c r="FD2997">
        <v>1</v>
      </c>
      <c r="FG2997">
        <v>1</v>
      </c>
    </row>
    <row r="2998" spans="1:178" hidden="1" x14ac:dyDescent="0.35">
      <c r="A2998" t="s">
        <v>11135</v>
      </c>
      <c r="B2998" t="s">
        <v>384</v>
      </c>
      <c r="C2998" t="s">
        <v>1620</v>
      </c>
      <c r="D2998" t="s">
        <v>1621</v>
      </c>
      <c r="F2998" t="s">
        <v>11136</v>
      </c>
      <c r="G2998" t="s">
        <v>11137</v>
      </c>
      <c r="H2998" t="s">
        <v>11138</v>
      </c>
      <c r="K2998" t="s">
        <v>11139</v>
      </c>
      <c r="L2998" t="s">
        <v>182</v>
      </c>
      <c r="M2998" t="s">
        <v>23025</v>
      </c>
      <c r="N2998">
        <v>40</v>
      </c>
      <c r="O2998" t="s">
        <v>2650</v>
      </c>
      <c r="P2998" t="s">
        <v>2063</v>
      </c>
      <c r="Q2998">
        <v>500</v>
      </c>
      <c r="R2998">
        <v>25</v>
      </c>
      <c r="S2998">
        <v>13</v>
      </c>
      <c r="T2998">
        <v>20</v>
      </c>
      <c r="U2998">
        <v>12</v>
      </c>
      <c r="V2998">
        <v>32</v>
      </c>
      <c r="W2998">
        <v>23</v>
      </c>
      <c r="X2998" t="s">
        <v>2284</v>
      </c>
      <c r="Y2998" t="s">
        <v>11140</v>
      </c>
      <c r="Z2998" t="s">
        <v>11131</v>
      </c>
      <c r="AA2998" t="s">
        <v>5485</v>
      </c>
      <c r="AB2998" t="s">
        <v>394</v>
      </c>
      <c r="AD2998" s="8"/>
      <c r="AE2998">
        <v>1</v>
      </c>
      <c r="AF2998">
        <v>1</v>
      </c>
      <c r="AH2998" t="s">
        <v>12330</v>
      </c>
      <c r="AN2998" s="6">
        <v>66.091999999999999</v>
      </c>
      <c r="AO2998" s="1">
        <v>13.244</v>
      </c>
      <c r="AP2998" s="3">
        <v>13.138999999999999</v>
      </c>
      <c r="AQ2998" s="8">
        <f t="shared" si="188"/>
        <v>92.474999999999994</v>
      </c>
      <c r="AR2998" s="8">
        <f t="shared" si="189"/>
        <v>4.9903352461491997</v>
      </c>
      <c r="AS2998" s="8">
        <f t="shared" si="190"/>
        <v>4</v>
      </c>
      <c r="AT2998" s="6">
        <v>68.692999999999998</v>
      </c>
      <c r="AU2998" s="1">
        <v>12.162000000000001</v>
      </c>
      <c r="AV2998" s="3">
        <v>11.635999999999999</v>
      </c>
      <c r="AW2998" s="8">
        <f t="shared" si="191"/>
        <v>-2.6009999999999991</v>
      </c>
      <c r="AY2998">
        <v>1</v>
      </c>
      <c r="BE2998">
        <v>1</v>
      </c>
      <c r="BI2998">
        <v>1</v>
      </c>
      <c r="BJ2998">
        <v>1</v>
      </c>
      <c r="BK2998">
        <v>1</v>
      </c>
      <c r="BM2998">
        <v>1</v>
      </c>
      <c r="BS2998">
        <v>1</v>
      </c>
      <c r="CA2998">
        <v>1</v>
      </c>
      <c r="CF2998">
        <v>1</v>
      </c>
      <c r="CS2998">
        <v>1</v>
      </c>
      <c r="CX2998">
        <v>1</v>
      </c>
      <c r="DF2998">
        <v>1</v>
      </c>
      <c r="DK2998">
        <v>1</v>
      </c>
      <c r="DO2998">
        <v>1</v>
      </c>
      <c r="DZ2998">
        <v>1</v>
      </c>
      <c r="FC2998">
        <v>1</v>
      </c>
    </row>
    <row r="2999" spans="1:178" hidden="1" x14ac:dyDescent="0.35">
      <c r="A2999" t="s">
        <v>14614</v>
      </c>
      <c r="B2999" t="s">
        <v>309</v>
      </c>
      <c r="C2999" t="s">
        <v>373</v>
      </c>
      <c r="D2999" t="s">
        <v>429</v>
      </c>
      <c r="E2999" t="s">
        <v>1129</v>
      </c>
      <c r="F2999" t="s">
        <v>14152</v>
      </c>
      <c r="G2999" t="s">
        <v>14618</v>
      </c>
      <c r="H2999" t="s">
        <v>14619</v>
      </c>
      <c r="K2999" t="s">
        <v>14620</v>
      </c>
      <c r="L2999" t="s">
        <v>342</v>
      </c>
      <c r="M2999" t="s">
        <v>23025</v>
      </c>
      <c r="N2999">
        <v>80</v>
      </c>
      <c r="O2999" t="s">
        <v>318</v>
      </c>
      <c r="P2999" t="s">
        <v>318</v>
      </c>
      <c r="Q2999">
        <v>700</v>
      </c>
      <c r="R2999">
        <v>38</v>
      </c>
      <c r="S2999">
        <v>25</v>
      </c>
      <c r="T2999">
        <v>20</v>
      </c>
      <c r="U2999">
        <v>16</v>
      </c>
      <c r="V2999">
        <v>32</v>
      </c>
      <c r="W2999">
        <v>28</v>
      </c>
      <c r="X2999" t="s">
        <v>6920</v>
      </c>
      <c r="Y2999" t="s">
        <v>13274</v>
      </c>
      <c r="Z2999" t="s">
        <v>545</v>
      </c>
      <c r="AA2999" t="s">
        <v>546</v>
      </c>
      <c r="AB2999" t="s">
        <v>188</v>
      </c>
      <c r="AD2999" s="8"/>
      <c r="AE2999">
        <v>1</v>
      </c>
      <c r="AH2999" t="s">
        <v>5745</v>
      </c>
      <c r="AI2999">
        <v>5</v>
      </c>
      <c r="AJ2999">
        <v>1</v>
      </c>
      <c r="AN2999" s="6" t="s">
        <v>23023</v>
      </c>
      <c r="AO2999" s="1" t="s">
        <v>23023</v>
      </c>
      <c r="AP2999" s="3" t="s">
        <v>23023</v>
      </c>
      <c r="AQ2999" s="8">
        <f t="shared" si="188"/>
        <v>0</v>
      </c>
      <c r="AR2999" s="8" t="e">
        <f t="shared" si="189"/>
        <v>#VALUE!</v>
      </c>
      <c r="AS2999" s="8" t="e">
        <f t="shared" si="190"/>
        <v>#VALUE!</v>
      </c>
      <c r="AW2999" s="8" t="e">
        <f t="shared" si="191"/>
        <v>#VALUE!</v>
      </c>
      <c r="AX2999">
        <v>1</v>
      </c>
      <c r="BD2999">
        <v>1</v>
      </c>
      <c r="BH2999">
        <v>1</v>
      </c>
      <c r="BM2999">
        <v>1</v>
      </c>
      <c r="BS2999">
        <v>1</v>
      </c>
      <c r="CA2999">
        <v>1</v>
      </c>
      <c r="CG2999">
        <v>1</v>
      </c>
      <c r="CS2999">
        <v>1</v>
      </c>
      <c r="CY2999">
        <v>1</v>
      </c>
      <c r="DF2999">
        <v>1</v>
      </c>
      <c r="DN2999">
        <v>1</v>
      </c>
      <c r="DP2999">
        <v>1</v>
      </c>
      <c r="DX2999">
        <v>1</v>
      </c>
      <c r="DZ2999">
        <v>1</v>
      </c>
      <c r="ES2999">
        <v>1</v>
      </c>
      <c r="FC2999">
        <v>1</v>
      </c>
      <c r="FH2999">
        <v>1</v>
      </c>
    </row>
    <row r="3000" spans="1:178" hidden="1" x14ac:dyDescent="0.35">
      <c r="A3000" t="s">
        <v>11141</v>
      </c>
      <c r="B3000" t="s">
        <v>175</v>
      </c>
      <c r="C3000" t="s">
        <v>5073</v>
      </c>
      <c r="D3000" t="s">
        <v>5074</v>
      </c>
      <c r="F3000" t="s">
        <v>6309</v>
      </c>
      <c r="G3000" t="s">
        <v>11142</v>
      </c>
      <c r="H3000" t="s">
        <v>11143</v>
      </c>
      <c r="K3000" t="s">
        <v>11144</v>
      </c>
      <c r="L3000" t="s">
        <v>733</v>
      </c>
      <c r="M3000" t="s">
        <v>23025</v>
      </c>
      <c r="N3000">
        <v>20</v>
      </c>
      <c r="O3000" t="s">
        <v>2650</v>
      </c>
      <c r="P3000" t="s">
        <v>2063</v>
      </c>
      <c r="Q3000">
        <v>600</v>
      </c>
      <c r="R3000">
        <v>25</v>
      </c>
      <c r="S3000">
        <v>13</v>
      </c>
      <c r="T3000">
        <v>20</v>
      </c>
      <c r="U3000">
        <v>12</v>
      </c>
      <c r="V3000">
        <v>32</v>
      </c>
      <c r="W3000">
        <v>23</v>
      </c>
      <c r="X3000" t="s">
        <v>2601</v>
      </c>
      <c r="Y3000" t="s">
        <v>5484</v>
      </c>
      <c r="AA3000" t="s">
        <v>5485</v>
      </c>
      <c r="AB3000" t="s">
        <v>394</v>
      </c>
      <c r="AD3000" s="8"/>
      <c r="AE3000">
        <v>1</v>
      </c>
      <c r="AH3000" t="s">
        <v>4999</v>
      </c>
      <c r="AI3000">
        <v>2</v>
      </c>
      <c r="AJ3000">
        <v>1</v>
      </c>
      <c r="AN3000" s="6">
        <v>77.180999999999997</v>
      </c>
      <c r="AO3000" s="1">
        <v>9.843</v>
      </c>
      <c r="AP3000" s="3">
        <v>6.4939999999999998</v>
      </c>
      <c r="AQ3000" s="8">
        <f t="shared" si="188"/>
        <v>93.518000000000001</v>
      </c>
      <c r="AR3000" s="8">
        <f t="shared" si="189"/>
        <v>7.8412069491008838</v>
      </c>
      <c r="AS3000" s="8">
        <f t="shared" si="190"/>
        <v>4</v>
      </c>
      <c r="AT3000" s="6">
        <v>78.634</v>
      </c>
      <c r="AU3000" s="1">
        <v>9.6739999999999995</v>
      </c>
      <c r="AV3000" s="3">
        <v>5.431</v>
      </c>
      <c r="AW3000" s="8">
        <f t="shared" si="191"/>
        <v>-1.453000000000003</v>
      </c>
      <c r="AX3000">
        <v>1</v>
      </c>
      <c r="BC3000">
        <v>1</v>
      </c>
      <c r="BE3000">
        <v>1</v>
      </c>
      <c r="BH3000">
        <v>1</v>
      </c>
      <c r="BM3000">
        <v>1</v>
      </c>
      <c r="BS3000">
        <v>1</v>
      </c>
      <c r="CA3000">
        <v>1</v>
      </c>
      <c r="CF3000">
        <v>1</v>
      </c>
      <c r="CS3000">
        <v>1</v>
      </c>
      <c r="CT3000">
        <v>1</v>
      </c>
      <c r="CY3000">
        <v>1</v>
      </c>
      <c r="DE3000">
        <v>1</v>
      </c>
      <c r="DO3000">
        <v>1</v>
      </c>
      <c r="EB3000">
        <v>1</v>
      </c>
      <c r="FC3000">
        <v>1</v>
      </c>
      <c r="FE3000">
        <v>1</v>
      </c>
    </row>
    <row r="3001" spans="1:178" hidden="1" x14ac:dyDescent="0.35">
      <c r="A3001" t="s">
        <v>11154</v>
      </c>
      <c r="B3001" t="s">
        <v>573</v>
      </c>
      <c r="C3001" t="s">
        <v>815</v>
      </c>
      <c r="D3001" t="s">
        <v>816</v>
      </c>
      <c r="E3001" t="s">
        <v>1645</v>
      </c>
      <c r="F3001" t="s">
        <v>9919</v>
      </c>
      <c r="G3001" t="s">
        <v>11155</v>
      </c>
      <c r="H3001" t="s">
        <v>11156</v>
      </c>
      <c r="K3001" t="s">
        <v>11157</v>
      </c>
      <c r="L3001" t="s">
        <v>3059</v>
      </c>
      <c r="M3001" t="s">
        <v>343</v>
      </c>
      <c r="N3001">
        <v>80</v>
      </c>
      <c r="O3001" t="s">
        <v>2650</v>
      </c>
      <c r="P3001" t="s">
        <v>2650</v>
      </c>
      <c r="Q3001">
        <v>600</v>
      </c>
      <c r="R3001">
        <v>25</v>
      </c>
      <c r="S3001">
        <v>13</v>
      </c>
      <c r="T3001">
        <v>20</v>
      </c>
      <c r="U3001">
        <v>12</v>
      </c>
      <c r="V3001">
        <v>32</v>
      </c>
      <c r="W3001">
        <v>23</v>
      </c>
      <c r="X3001" t="s">
        <v>11158</v>
      </c>
      <c r="Y3001" t="s">
        <v>11159</v>
      </c>
      <c r="AA3001" t="s">
        <v>5485</v>
      </c>
      <c r="AB3001" t="s">
        <v>394</v>
      </c>
      <c r="AD3001" s="8"/>
      <c r="AE3001">
        <v>1</v>
      </c>
      <c r="AH3001" t="s">
        <v>12330</v>
      </c>
      <c r="AN3001" s="6">
        <v>43.268000000000001</v>
      </c>
      <c r="AO3001" s="1">
        <v>21.279</v>
      </c>
      <c r="AP3001" s="3">
        <v>22.09</v>
      </c>
      <c r="AQ3001" s="8">
        <f t="shared" si="188"/>
        <v>86.637</v>
      </c>
      <c r="AR3001" s="8">
        <f t="shared" si="189"/>
        <v>2.0333662296160533</v>
      </c>
      <c r="AS3001" s="8">
        <f t="shared" si="190"/>
        <v>4</v>
      </c>
      <c r="AT3001" s="6">
        <v>43.454999999999998</v>
      </c>
      <c r="AU3001" s="1">
        <v>21.03</v>
      </c>
      <c r="AV3001" s="3">
        <v>20.800999999999998</v>
      </c>
      <c r="AW3001" s="8">
        <f t="shared" si="191"/>
        <v>-0.18699999999999761</v>
      </c>
      <c r="AY3001">
        <v>1</v>
      </c>
      <c r="BI3001">
        <v>1</v>
      </c>
      <c r="BJ3001">
        <v>1</v>
      </c>
      <c r="BK3001">
        <v>1</v>
      </c>
      <c r="BM3001">
        <v>1</v>
      </c>
      <c r="BS3001">
        <v>1</v>
      </c>
      <c r="CB3001">
        <v>1</v>
      </c>
      <c r="CF3001">
        <v>1</v>
      </c>
      <c r="CO3001">
        <v>1</v>
      </c>
      <c r="CS3001">
        <v>1</v>
      </c>
      <c r="CX3001">
        <v>1</v>
      </c>
      <c r="CY3001">
        <v>1</v>
      </c>
      <c r="DF3001">
        <v>1</v>
      </c>
      <c r="DP3001">
        <v>1</v>
      </c>
      <c r="DU3001">
        <v>1</v>
      </c>
      <c r="DX3001">
        <v>1</v>
      </c>
      <c r="DZ3001">
        <v>1</v>
      </c>
      <c r="EC3001">
        <v>1</v>
      </c>
      <c r="ED3001">
        <v>1</v>
      </c>
      <c r="EY3001">
        <v>1</v>
      </c>
      <c r="FA3001">
        <v>1</v>
      </c>
      <c r="FB3001">
        <v>1</v>
      </c>
      <c r="FC3001">
        <v>1</v>
      </c>
      <c r="FD3001">
        <v>1</v>
      </c>
      <c r="FJ3001">
        <v>1</v>
      </c>
      <c r="FM3001">
        <v>1</v>
      </c>
      <c r="FV3001" t="s">
        <v>2096</v>
      </c>
    </row>
    <row r="3002" spans="1:178" hidden="1" x14ac:dyDescent="0.35">
      <c r="A3002" t="s">
        <v>11164</v>
      </c>
      <c r="B3002" t="s">
        <v>175</v>
      </c>
      <c r="C3002" t="s">
        <v>582</v>
      </c>
      <c r="D3002" t="s">
        <v>583</v>
      </c>
      <c r="F3002" t="s">
        <v>11169</v>
      </c>
      <c r="G3002" t="s">
        <v>11170</v>
      </c>
      <c r="H3002" t="s">
        <v>11171</v>
      </c>
      <c r="K3002" t="s">
        <v>11172</v>
      </c>
      <c r="L3002" t="s">
        <v>182</v>
      </c>
      <c r="M3002" t="s">
        <v>23025</v>
      </c>
      <c r="N3002">
        <v>40</v>
      </c>
      <c r="O3002" t="s">
        <v>2650</v>
      </c>
      <c r="P3002" t="s">
        <v>2063</v>
      </c>
      <c r="Q3002">
        <v>600</v>
      </c>
      <c r="R3002">
        <v>25</v>
      </c>
      <c r="S3002">
        <v>13</v>
      </c>
      <c r="T3002">
        <v>20</v>
      </c>
      <c r="U3002">
        <v>12</v>
      </c>
      <c r="V3002">
        <v>32</v>
      </c>
      <c r="W3002">
        <v>23</v>
      </c>
      <c r="X3002" t="s">
        <v>2601</v>
      </c>
      <c r="Y3002" t="s">
        <v>11148</v>
      </c>
      <c r="AA3002" t="s">
        <v>5485</v>
      </c>
      <c r="AB3002" t="s">
        <v>394</v>
      </c>
      <c r="AD3002" s="8"/>
      <c r="AE3002">
        <v>1</v>
      </c>
      <c r="AH3002" t="s">
        <v>12330</v>
      </c>
      <c r="AN3002" s="6">
        <v>46.45</v>
      </c>
      <c r="AO3002" s="1">
        <v>7.6289999999999996</v>
      </c>
      <c r="AP3002" s="3">
        <v>31.952000000000002</v>
      </c>
      <c r="AQ3002" s="8">
        <f t="shared" si="188"/>
        <v>86.031000000000006</v>
      </c>
      <c r="AR3002" s="8">
        <f t="shared" si="189"/>
        <v>6.088609254161752</v>
      </c>
      <c r="AS3002" s="8">
        <f t="shared" si="190"/>
        <v>4</v>
      </c>
      <c r="AT3002" s="6">
        <v>45.414999999999999</v>
      </c>
      <c r="AU3002" s="1">
        <v>6.4630000000000001</v>
      </c>
      <c r="AV3002" s="3">
        <v>35.558999999999997</v>
      </c>
      <c r="AW3002" s="8">
        <f t="shared" si="191"/>
        <v>1.0350000000000037</v>
      </c>
      <c r="AY3002">
        <v>1</v>
      </c>
      <c r="BF3002">
        <v>1</v>
      </c>
      <c r="BK3002">
        <v>1</v>
      </c>
      <c r="BM3002">
        <v>1</v>
      </c>
      <c r="BP3002">
        <v>1</v>
      </c>
      <c r="BS3002">
        <v>1</v>
      </c>
      <c r="CB3002">
        <v>1</v>
      </c>
      <c r="CF3002">
        <v>1</v>
      </c>
      <c r="CR3002">
        <v>1</v>
      </c>
      <c r="CX3002">
        <v>1</v>
      </c>
      <c r="DA3002">
        <v>1</v>
      </c>
      <c r="DF3002">
        <v>1</v>
      </c>
      <c r="DO3002">
        <v>1</v>
      </c>
      <c r="EA3002">
        <v>1</v>
      </c>
      <c r="FB3002">
        <v>1</v>
      </c>
      <c r="FC3002">
        <v>1</v>
      </c>
    </row>
    <row r="3003" spans="1:178" hidden="1" x14ac:dyDescent="0.35">
      <c r="A3003" t="s">
        <v>11190</v>
      </c>
      <c r="B3003" t="s">
        <v>175</v>
      </c>
      <c r="C3003" t="s">
        <v>582</v>
      </c>
      <c r="D3003" t="s">
        <v>583</v>
      </c>
      <c r="F3003" t="s">
        <v>668</v>
      </c>
      <c r="G3003" t="s">
        <v>11191</v>
      </c>
      <c r="H3003" t="s">
        <v>11192</v>
      </c>
      <c r="K3003" t="s">
        <v>11193</v>
      </c>
      <c r="L3003" t="s">
        <v>182</v>
      </c>
      <c r="M3003" t="s">
        <v>183</v>
      </c>
      <c r="N3003">
        <v>300</v>
      </c>
      <c r="O3003" t="s">
        <v>2650</v>
      </c>
      <c r="P3003" t="s">
        <v>2063</v>
      </c>
      <c r="Q3003">
        <v>600</v>
      </c>
      <c r="R3003">
        <v>25</v>
      </c>
      <c r="S3003">
        <v>13</v>
      </c>
      <c r="T3003">
        <v>20</v>
      </c>
      <c r="U3003">
        <v>12</v>
      </c>
      <c r="V3003">
        <v>32</v>
      </c>
      <c r="W3003">
        <v>23</v>
      </c>
      <c r="X3003" t="s">
        <v>2284</v>
      </c>
      <c r="Y3003" t="s">
        <v>11148</v>
      </c>
      <c r="AA3003" t="s">
        <v>5485</v>
      </c>
      <c r="AB3003" t="s">
        <v>394</v>
      </c>
      <c r="AD3003" s="8"/>
      <c r="AE3003">
        <v>1</v>
      </c>
      <c r="AH3003" t="s">
        <v>6289</v>
      </c>
      <c r="AN3003" s="6">
        <v>65.790999999999997</v>
      </c>
      <c r="AO3003" s="1">
        <v>6.9939999999999998</v>
      </c>
      <c r="AP3003" s="3">
        <v>13.474</v>
      </c>
      <c r="AQ3003" s="8">
        <f t="shared" si="188"/>
        <v>86.259</v>
      </c>
      <c r="AR3003" s="8">
        <f t="shared" si="189"/>
        <v>9.4067772376322569</v>
      </c>
      <c r="AS3003" s="8">
        <f t="shared" si="190"/>
        <v>4</v>
      </c>
      <c r="AT3003" s="6">
        <v>67.111000000000004</v>
      </c>
      <c r="AU3003" s="1">
        <v>6.38</v>
      </c>
      <c r="AV3003" s="3">
        <v>11.233000000000001</v>
      </c>
      <c r="AW3003" s="8">
        <f t="shared" si="191"/>
        <v>-1.3200000000000074</v>
      </c>
      <c r="AX3003">
        <v>1</v>
      </c>
      <c r="AY3003">
        <v>1</v>
      </c>
      <c r="BH3003">
        <v>1</v>
      </c>
      <c r="BM3003">
        <v>1</v>
      </c>
      <c r="BS3003">
        <v>1</v>
      </c>
      <c r="BT3003">
        <v>1</v>
      </c>
      <c r="BX3003">
        <v>1</v>
      </c>
      <c r="CC3003">
        <v>1</v>
      </c>
      <c r="CE3003">
        <v>1</v>
      </c>
      <c r="CO3003">
        <v>1</v>
      </c>
      <c r="CS3003">
        <v>1</v>
      </c>
      <c r="CX3003">
        <v>1</v>
      </c>
      <c r="DF3003">
        <v>1</v>
      </c>
      <c r="DO3003">
        <v>1</v>
      </c>
      <c r="DP3003">
        <v>1</v>
      </c>
      <c r="DY3003">
        <v>1</v>
      </c>
      <c r="ES3003">
        <v>1</v>
      </c>
      <c r="ET3003">
        <v>1</v>
      </c>
      <c r="EY3003">
        <v>1</v>
      </c>
      <c r="EZ3003">
        <v>1</v>
      </c>
      <c r="FA3003">
        <v>1</v>
      </c>
      <c r="FC3003">
        <v>1</v>
      </c>
      <c r="FE3003">
        <v>1</v>
      </c>
      <c r="FG3003">
        <v>1</v>
      </c>
    </row>
    <row r="3004" spans="1:178" hidden="1" x14ac:dyDescent="0.35">
      <c r="A3004" t="s">
        <v>11240</v>
      </c>
      <c r="B3004" t="s">
        <v>384</v>
      </c>
      <c r="C3004" t="s">
        <v>1620</v>
      </c>
      <c r="D3004" t="s">
        <v>1621</v>
      </c>
      <c r="F3004" t="s">
        <v>3118</v>
      </c>
      <c r="G3004" t="s">
        <v>11241</v>
      </c>
      <c r="H3004" t="s">
        <v>11242</v>
      </c>
      <c r="K3004" t="s">
        <v>11243</v>
      </c>
      <c r="L3004" t="s">
        <v>631</v>
      </c>
      <c r="M3004" t="s">
        <v>343</v>
      </c>
      <c r="N3004">
        <v>40</v>
      </c>
      <c r="O3004" t="s">
        <v>2650</v>
      </c>
      <c r="P3004" t="s">
        <v>2063</v>
      </c>
      <c r="Q3004">
        <v>600</v>
      </c>
      <c r="R3004">
        <v>25</v>
      </c>
      <c r="S3004">
        <v>13</v>
      </c>
      <c r="T3004">
        <v>20</v>
      </c>
      <c r="U3004">
        <v>12</v>
      </c>
      <c r="V3004">
        <v>32</v>
      </c>
      <c r="W3004">
        <v>23</v>
      </c>
      <c r="X3004" t="s">
        <v>2587</v>
      </c>
      <c r="Y3004" t="s">
        <v>11140</v>
      </c>
      <c r="Z3004" t="s">
        <v>11131</v>
      </c>
      <c r="AA3004" t="s">
        <v>5485</v>
      </c>
      <c r="AB3004" t="s">
        <v>394</v>
      </c>
      <c r="AD3004" s="8"/>
      <c r="AE3004">
        <v>1</v>
      </c>
      <c r="AH3004" t="s">
        <v>12330</v>
      </c>
      <c r="AN3004" s="6">
        <v>46.69</v>
      </c>
      <c r="AO3004" s="1">
        <v>11.698</v>
      </c>
      <c r="AP3004" s="3">
        <v>22.843</v>
      </c>
      <c r="AQ3004" s="8">
        <f t="shared" si="188"/>
        <v>81.230999999999995</v>
      </c>
      <c r="AR3004" s="8">
        <f t="shared" si="189"/>
        <v>3.9912805607796202</v>
      </c>
      <c r="AS3004" s="8">
        <f t="shared" si="190"/>
        <v>4</v>
      </c>
      <c r="AT3004" s="6">
        <v>44.188000000000002</v>
      </c>
      <c r="AU3004" s="1">
        <v>13.305</v>
      </c>
      <c r="AV3004" s="3">
        <v>21.495000000000001</v>
      </c>
      <c r="AW3004" s="8">
        <f t="shared" si="191"/>
        <v>2.5019999999999953</v>
      </c>
      <c r="AY3004">
        <v>1</v>
      </c>
      <c r="BE3004">
        <v>1</v>
      </c>
      <c r="BI3004">
        <v>1</v>
      </c>
      <c r="BJ3004">
        <v>1</v>
      </c>
      <c r="BM3004">
        <v>1</v>
      </c>
      <c r="BS3004">
        <v>1</v>
      </c>
      <c r="CA3004">
        <v>1</v>
      </c>
      <c r="CF3004">
        <v>1</v>
      </c>
      <c r="CS3004">
        <v>1</v>
      </c>
      <c r="CW3004">
        <v>1</v>
      </c>
      <c r="DF3004">
        <v>1</v>
      </c>
      <c r="DO3004">
        <v>1</v>
      </c>
      <c r="DZ3004">
        <v>1</v>
      </c>
      <c r="EY3004">
        <v>1</v>
      </c>
      <c r="FB3004">
        <v>1</v>
      </c>
    </row>
    <row r="3005" spans="1:178" hidden="1" x14ac:dyDescent="0.35">
      <c r="A3005" t="s">
        <v>11248</v>
      </c>
      <c r="B3005" t="s">
        <v>175</v>
      </c>
      <c r="C3005" t="s">
        <v>1352</v>
      </c>
      <c r="D3005" t="s">
        <v>5324</v>
      </c>
      <c r="F3005" t="s">
        <v>11249</v>
      </c>
      <c r="G3005" t="s">
        <v>11250</v>
      </c>
      <c r="H3005" t="s">
        <v>11251</v>
      </c>
      <c r="K3005" t="s">
        <v>11252</v>
      </c>
      <c r="L3005" t="s">
        <v>182</v>
      </c>
      <c r="M3005" t="s">
        <v>2016</v>
      </c>
      <c r="N3005">
        <v>300</v>
      </c>
      <c r="O3005" t="s">
        <v>2650</v>
      </c>
      <c r="P3005" t="s">
        <v>2063</v>
      </c>
      <c r="Q3005">
        <v>700</v>
      </c>
      <c r="R3005">
        <v>25</v>
      </c>
      <c r="S3005">
        <v>13</v>
      </c>
      <c r="T3005">
        <v>20</v>
      </c>
      <c r="U3005">
        <v>12</v>
      </c>
      <c r="V3005">
        <v>32</v>
      </c>
      <c r="W3005">
        <v>23</v>
      </c>
      <c r="X3005" t="s">
        <v>2284</v>
      </c>
      <c r="Y3005" t="s">
        <v>11253</v>
      </c>
      <c r="AA3005" t="s">
        <v>5485</v>
      </c>
      <c r="AB3005" t="s">
        <v>394</v>
      </c>
      <c r="AD3005" s="8"/>
      <c r="AE3005">
        <v>1</v>
      </c>
      <c r="AH3005" t="s">
        <v>10470</v>
      </c>
      <c r="AI3005">
        <v>1</v>
      </c>
      <c r="AJ3005">
        <v>3.5</v>
      </c>
      <c r="AN3005" s="6">
        <v>28.451000000000001</v>
      </c>
      <c r="AO3005" s="1">
        <v>9.4830000000000005</v>
      </c>
      <c r="AP3005" s="3">
        <v>39.107999999999997</v>
      </c>
      <c r="AQ3005" s="8">
        <f t="shared" si="188"/>
        <v>77.042000000000002</v>
      </c>
      <c r="AR3005" s="8">
        <f t="shared" si="189"/>
        <v>3.0002109037224507</v>
      </c>
      <c r="AS3005" s="8">
        <f t="shared" si="190"/>
        <v>4</v>
      </c>
      <c r="AT3005" s="6">
        <v>33.189</v>
      </c>
      <c r="AU3005" s="1">
        <v>6.6710000000000003</v>
      </c>
      <c r="AV3005" s="3">
        <v>41.427999999999997</v>
      </c>
      <c r="AW3005" s="8">
        <f t="shared" si="191"/>
        <v>-4.7379999999999995</v>
      </c>
      <c r="AZ3005">
        <v>1</v>
      </c>
      <c r="BH3005">
        <v>1</v>
      </c>
      <c r="BM3005">
        <v>1</v>
      </c>
      <c r="BR3005">
        <v>1</v>
      </c>
      <c r="BX3005">
        <v>1</v>
      </c>
      <c r="CC3005">
        <v>1</v>
      </c>
      <c r="CE3005">
        <v>1</v>
      </c>
      <c r="CN3005">
        <v>1</v>
      </c>
      <c r="CS3005">
        <v>1</v>
      </c>
      <c r="CU3005">
        <v>1</v>
      </c>
      <c r="CY3005">
        <v>1</v>
      </c>
      <c r="DE3005">
        <v>1</v>
      </c>
      <c r="DF3005">
        <v>1</v>
      </c>
      <c r="DG3005">
        <v>1</v>
      </c>
      <c r="DQ3005">
        <v>1</v>
      </c>
      <c r="DU3005">
        <v>1</v>
      </c>
      <c r="DW3005">
        <v>1</v>
      </c>
      <c r="DZ3005">
        <v>1</v>
      </c>
      <c r="ED3005">
        <v>1</v>
      </c>
      <c r="FB3005">
        <v>1</v>
      </c>
      <c r="FK3005">
        <v>1</v>
      </c>
      <c r="FT3005">
        <v>1</v>
      </c>
    </row>
    <row r="3006" spans="1:178" hidden="1" x14ac:dyDescent="0.35">
      <c r="A3006" t="s">
        <v>11248</v>
      </c>
      <c r="B3006" t="s">
        <v>175</v>
      </c>
      <c r="C3006" t="s">
        <v>1352</v>
      </c>
      <c r="D3006" t="s">
        <v>5324</v>
      </c>
      <c r="F3006" t="s">
        <v>11249</v>
      </c>
      <c r="G3006" t="s">
        <v>11250</v>
      </c>
      <c r="H3006" t="s">
        <v>11254</v>
      </c>
      <c r="K3006" t="s">
        <v>11255</v>
      </c>
      <c r="L3006" t="s">
        <v>316</v>
      </c>
      <c r="M3006" t="s">
        <v>343</v>
      </c>
      <c r="N3006">
        <v>300</v>
      </c>
      <c r="O3006" t="s">
        <v>2650</v>
      </c>
      <c r="P3006" t="s">
        <v>2063</v>
      </c>
      <c r="Q3006">
        <v>700</v>
      </c>
      <c r="R3006">
        <v>25</v>
      </c>
      <c r="S3006">
        <v>13</v>
      </c>
      <c r="T3006">
        <v>20</v>
      </c>
      <c r="U3006">
        <v>12</v>
      </c>
      <c r="V3006">
        <v>32</v>
      </c>
      <c r="W3006">
        <v>23</v>
      </c>
      <c r="X3006" t="s">
        <v>2284</v>
      </c>
      <c r="Y3006" t="s">
        <v>11253</v>
      </c>
      <c r="AA3006" t="s">
        <v>5485</v>
      </c>
      <c r="AB3006" t="s">
        <v>394</v>
      </c>
      <c r="AD3006" s="8"/>
      <c r="AE3006">
        <v>1</v>
      </c>
      <c r="AH3006" t="s">
        <v>6289</v>
      </c>
      <c r="AI3006">
        <v>4</v>
      </c>
      <c r="AJ3006">
        <v>5</v>
      </c>
      <c r="AN3006" s="6">
        <v>28.451000000000001</v>
      </c>
      <c r="AO3006" s="1">
        <v>9.4830000000000005</v>
      </c>
      <c r="AP3006" s="3">
        <v>39.107999999999997</v>
      </c>
      <c r="AQ3006" s="8">
        <f t="shared" si="188"/>
        <v>77.042000000000002</v>
      </c>
      <c r="AR3006" s="8">
        <f t="shared" si="189"/>
        <v>3.0002109037224507</v>
      </c>
      <c r="AS3006" s="8">
        <f t="shared" si="190"/>
        <v>4</v>
      </c>
      <c r="AT3006" s="6">
        <v>33.189</v>
      </c>
      <c r="AU3006" s="1">
        <v>6.6710000000000003</v>
      </c>
      <c r="AV3006" s="3">
        <v>41.427999999999997</v>
      </c>
      <c r="AW3006" s="8">
        <f t="shared" si="191"/>
        <v>-4.7379999999999995</v>
      </c>
      <c r="AZ3006">
        <v>1</v>
      </c>
      <c r="BH3006">
        <v>1</v>
      </c>
      <c r="BM3006">
        <v>1</v>
      </c>
      <c r="BP3006">
        <v>1</v>
      </c>
      <c r="BR3006">
        <v>1</v>
      </c>
      <c r="BX3006">
        <v>1</v>
      </c>
      <c r="CC3006">
        <v>1</v>
      </c>
      <c r="CE3006">
        <v>1</v>
      </c>
      <c r="CN3006">
        <v>1</v>
      </c>
      <c r="CT3006">
        <v>1</v>
      </c>
      <c r="CY3006">
        <v>1</v>
      </c>
      <c r="DF3006">
        <v>1</v>
      </c>
      <c r="DG3006">
        <v>1</v>
      </c>
      <c r="DQ3006">
        <v>1</v>
      </c>
      <c r="DR3006">
        <v>1</v>
      </c>
      <c r="DU3006">
        <v>1</v>
      </c>
      <c r="DZ3006">
        <v>1</v>
      </c>
      <c r="ED3006">
        <v>1</v>
      </c>
      <c r="EN3006">
        <v>1</v>
      </c>
      <c r="EO3006">
        <v>1</v>
      </c>
      <c r="EP3006">
        <v>1</v>
      </c>
      <c r="EY3006">
        <v>1</v>
      </c>
      <c r="FB3006">
        <v>1</v>
      </c>
      <c r="FK3006">
        <v>1</v>
      </c>
      <c r="FT3006">
        <v>1</v>
      </c>
    </row>
    <row r="3007" spans="1:178" hidden="1" x14ac:dyDescent="0.35">
      <c r="A3007" t="s">
        <v>11271</v>
      </c>
      <c r="B3007" t="s">
        <v>573</v>
      </c>
      <c r="C3007" t="s">
        <v>1685</v>
      </c>
      <c r="D3007" t="s">
        <v>1686</v>
      </c>
      <c r="E3007" t="s">
        <v>1758</v>
      </c>
      <c r="F3007" t="s">
        <v>2286</v>
      </c>
      <c r="G3007" t="s">
        <v>11276</v>
      </c>
      <c r="H3007" t="s">
        <v>11277</v>
      </c>
      <c r="K3007" t="s">
        <v>11278</v>
      </c>
      <c r="L3007" t="s">
        <v>631</v>
      </c>
      <c r="M3007" t="s">
        <v>217</v>
      </c>
      <c r="N3007">
        <v>40</v>
      </c>
      <c r="O3007" t="s">
        <v>2650</v>
      </c>
      <c r="P3007" t="s">
        <v>2290</v>
      </c>
      <c r="Q3007">
        <v>800</v>
      </c>
      <c r="R3007">
        <v>25</v>
      </c>
      <c r="S3007">
        <v>13</v>
      </c>
      <c r="T3007">
        <v>20</v>
      </c>
      <c r="U3007">
        <v>12</v>
      </c>
      <c r="V3007">
        <v>32</v>
      </c>
      <c r="W3007">
        <v>23</v>
      </c>
      <c r="X3007" t="s">
        <v>2284</v>
      </c>
      <c r="Y3007" t="s">
        <v>11140</v>
      </c>
      <c r="AA3007" t="s">
        <v>5485</v>
      </c>
      <c r="AB3007" t="s">
        <v>394</v>
      </c>
      <c r="AD3007" s="8"/>
      <c r="AE3007">
        <v>1</v>
      </c>
      <c r="AH3007" t="s">
        <v>6289</v>
      </c>
      <c r="AI3007">
        <v>5</v>
      </c>
      <c r="AJ3007">
        <v>2.4</v>
      </c>
      <c r="AN3007" s="6">
        <v>71.003</v>
      </c>
      <c r="AO3007" s="1">
        <v>15.456</v>
      </c>
      <c r="AP3007" s="3">
        <v>7.3449999999999998</v>
      </c>
      <c r="AQ3007" s="8">
        <f t="shared" si="188"/>
        <v>93.804000000000002</v>
      </c>
      <c r="AR3007" s="8">
        <f t="shared" si="189"/>
        <v>4.5938793995859211</v>
      </c>
      <c r="AS3007" s="8">
        <f t="shared" si="190"/>
        <v>4</v>
      </c>
      <c r="AT3007" s="6">
        <v>76.599999999999994</v>
      </c>
      <c r="AU3007" s="1">
        <v>13.832000000000001</v>
      </c>
      <c r="AV3007" s="3">
        <v>4.7249999999999996</v>
      </c>
      <c r="AW3007" s="8">
        <f t="shared" si="191"/>
        <v>-5.5969999999999942</v>
      </c>
      <c r="AX3007">
        <v>1</v>
      </c>
      <c r="BC3007">
        <v>1</v>
      </c>
      <c r="BH3007">
        <v>1</v>
      </c>
      <c r="BK3007">
        <v>1</v>
      </c>
      <c r="BM3007">
        <v>1</v>
      </c>
      <c r="BS3007">
        <v>1</v>
      </c>
      <c r="BX3007">
        <v>1</v>
      </c>
      <c r="CA3007">
        <v>1</v>
      </c>
      <c r="CB3007">
        <v>1</v>
      </c>
      <c r="CF3007">
        <v>1</v>
      </c>
      <c r="CS3007">
        <v>1</v>
      </c>
      <c r="CX3007">
        <v>1</v>
      </c>
      <c r="DF3007">
        <v>1</v>
      </c>
      <c r="DK3007">
        <v>1</v>
      </c>
      <c r="DP3007">
        <v>1</v>
      </c>
      <c r="DU3007">
        <v>1</v>
      </c>
      <c r="DY3007">
        <v>1</v>
      </c>
      <c r="EY3007">
        <v>1</v>
      </c>
      <c r="EZ3007">
        <v>1</v>
      </c>
      <c r="FB3007">
        <v>1</v>
      </c>
      <c r="FC3007">
        <v>1</v>
      </c>
      <c r="FM3007">
        <v>1</v>
      </c>
      <c r="FU3007">
        <v>1</v>
      </c>
      <c r="FV3007" t="s">
        <v>2096</v>
      </c>
    </row>
    <row r="3008" spans="1:178" hidden="1" x14ac:dyDescent="0.35">
      <c r="A3008" t="s">
        <v>14647</v>
      </c>
      <c r="B3008" t="s">
        <v>309</v>
      </c>
      <c r="C3008" t="s">
        <v>373</v>
      </c>
      <c r="D3008" t="s">
        <v>2040</v>
      </c>
      <c r="F3008" t="s">
        <v>9756</v>
      </c>
      <c r="G3008" t="s">
        <v>14648</v>
      </c>
      <c r="H3008" t="s">
        <v>14649</v>
      </c>
      <c r="K3008" t="s">
        <v>14650</v>
      </c>
      <c r="L3008" t="s">
        <v>182</v>
      </c>
      <c r="M3008" t="s">
        <v>2016</v>
      </c>
      <c r="N3008">
        <v>20</v>
      </c>
      <c r="O3008" t="s">
        <v>318</v>
      </c>
      <c r="P3008" t="s">
        <v>318</v>
      </c>
      <c r="Q3008">
        <v>150</v>
      </c>
      <c r="R3008">
        <v>35</v>
      </c>
      <c r="S3008">
        <v>24</v>
      </c>
      <c r="Y3008" t="s">
        <v>14651</v>
      </c>
      <c r="Z3008" t="s">
        <v>321</v>
      </c>
      <c r="AA3008" t="s">
        <v>322</v>
      </c>
      <c r="AB3008" t="s">
        <v>188</v>
      </c>
      <c r="AD3008" s="8"/>
      <c r="AE3008">
        <v>1</v>
      </c>
      <c r="AH3008" t="s">
        <v>10470</v>
      </c>
      <c r="AI3008">
        <v>1</v>
      </c>
      <c r="AJ3008">
        <v>2</v>
      </c>
      <c r="AN3008" s="6" t="s">
        <v>23023</v>
      </c>
      <c r="AO3008" s="1" t="s">
        <v>23023</v>
      </c>
      <c r="AP3008" s="3" t="s">
        <v>23023</v>
      </c>
      <c r="AQ3008" s="8">
        <f t="shared" si="188"/>
        <v>0</v>
      </c>
      <c r="AR3008" s="8" t="e">
        <f t="shared" si="189"/>
        <v>#VALUE!</v>
      </c>
      <c r="AS3008" s="8" t="e">
        <f t="shared" si="190"/>
        <v>#VALUE!</v>
      </c>
      <c r="AW3008" s="8" t="e">
        <f t="shared" si="191"/>
        <v>#VALUE!</v>
      </c>
      <c r="AZ3008">
        <v>1</v>
      </c>
      <c r="BK3008">
        <v>1</v>
      </c>
      <c r="BM3008">
        <v>1</v>
      </c>
      <c r="BP3008">
        <v>1</v>
      </c>
      <c r="BQ3008">
        <v>1</v>
      </c>
      <c r="BZ3008">
        <v>1</v>
      </c>
      <c r="CE3008">
        <v>1</v>
      </c>
      <c r="CF3008">
        <v>1</v>
      </c>
      <c r="CI3008">
        <v>1</v>
      </c>
      <c r="CS3008">
        <v>1</v>
      </c>
      <c r="CY3008">
        <v>1</v>
      </c>
      <c r="DD3008">
        <v>1</v>
      </c>
      <c r="DR3008">
        <v>1</v>
      </c>
      <c r="EE3008">
        <v>1</v>
      </c>
      <c r="EY3008">
        <v>1</v>
      </c>
      <c r="FC3008">
        <v>1</v>
      </c>
    </row>
    <row r="3009" spans="1:178" hidden="1" x14ac:dyDescent="0.35">
      <c r="A3009" t="s">
        <v>11289</v>
      </c>
      <c r="B3009" t="s">
        <v>309</v>
      </c>
      <c r="C3009" t="s">
        <v>336</v>
      </c>
      <c r="D3009" t="s">
        <v>1440</v>
      </c>
      <c r="E3009" t="s">
        <v>1440</v>
      </c>
      <c r="F3009" t="s">
        <v>11293</v>
      </c>
      <c r="G3009" t="s">
        <v>11294</v>
      </c>
      <c r="H3009" t="s">
        <v>11295</v>
      </c>
      <c r="K3009" t="s">
        <v>11296</v>
      </c>
      <c r="L3009" t="s">
        <v>182</v>
      </c>
      <c r="M3009" t="s">
        <v>317</v>
      </c>
      <c r="N3009">
        <v>80</v>
      </c>
      <c r="O3009" t="s">
        <v>2650</v>
      </c>
      <c r="P3009" t="s">
        <v>4985</v>
      </c>
      <c r="Q3009">
        <v>800</v>
      </c>
      <c r="R3009">
        <v>25</v>
      </c>
      <c r="S3009">
        <v>13</v>
      </c>
      <c r="T3009">
        <v>20</v>
      </c>
      <c r="U3009">
        <v>12</v>
      </c>
      <c r="V3009">
        <v>32</v>
      </c>
      <c r="W3009">
        <v>23</v>
      </c>
      <c r="X3009" t="s">
        <v>11189</v>
      </c>
      <c r="Y3009" t="s">
        <v>11131</v>
      </c>
      <c r="AA3009" t="s">
        <v>5485</v>
      </c>
      <c r="AB3009" t="s">
        <v>394</v>
      </c>
      <c r="AD3009" s="8"/>
      <c r="AE3009">
        <v>1</v>
      </c>
      <c r="AH3009" t="s">
        <v>6289</v>
      </c>
      <c r="AI3009">
        <v>2</v>
      </c>
      <c r="AJ3009">
        <v>5</v>
      </c>
      <c r="AN3009" s="6">
        <v>27.128</v>
      </c>
      <c r="AO3009" s="1">
        <v>7.835</v>
      </c>
      <c r="AP3009" s="3">
        <v>32.941000000000003</v>
      </c>
      <c r="AQ3009" s="8">
        <f t="shared" si="188"/>
        <v>67.903999999999996</v>
      </c>
      <c r="AR3009" s="8">
        <f t="shared" si="189"/>
        <v>3.462412252712189</v>
      </c>
      <c r="AS3009" s="8">
        <f t="shared" si="190"/>
        <v>4</v>
      </c>
      <c r="AT3009" s="6">
        <v>26.337</v>
      </c>
      <c r="AU3009" s="1">
        <v>7.7880000000000003</v>
      </c>
      <c r="AV3009" s="3">
        <v>33.707000000000001</v>
      </c>
      <c r="AW3009" s="8">
        <f t="shared" si="191"/>
        <v>0.79100000000000037</v>
      </c>
      <c r="AX3009">
        <v>1</v>
      </c>
      <c r="BH3009">
        <v>1</v>
      </c>
      <c r="BM3009">
        <v>1</v>
      </c>
      <c r="BS3009">
        <v>1</v>
      </c>
      <c r="CC3009">
        <v>1</v>
      </c>
      <c r="CS3009">
        <v>1</v>
      </c>
      <c r="CY3009">
        <v>1</v>
      </c>
      <c r="DF3009">
        <v>1</v>
      </c>
      <c r="DG3009">
        <v>1</v>
      </c>
      <c r="DO3009">
        <v>1</v>
      </c>
      <c r="DP3009">
        <v>1</v>
      </c>
      <c r="DZ3009">
        <v>1</v>
      </c>
      <c r="EC3009">
        <v>1</v>
      </c>
      <c r="EP3009">
        <v>1</v>
      </c>
      <c r="EU3009">
        <v>1</v>
      </c>
      <c r="EY3009">
        <v>1</v>
      </c>
      <c r="FI3009">
        <v>1</v>
      </c>
      <c r="FT3009">
        <v>1</v>
      </c>
    </row>
    <row r="3010" spans="1:178" hidden="1" x14ac:dyDescent="0.35">
      <c r="A3010" t="s">
        <v>14652</v>
      </c>
      <c r="B3010" t="s">
        <v>234</v>
      </c>
      <c r="C3010" t="s">
        <v>235</v>
      </c>
      <c r="D3010" t="s">
        <v>14653</v>
      </c>
      <c r="F3010" t="s">
        <v>14654</v>
      </c>
      <c r="G3010" t="s">
        <v>14655</v>
      </c>
      <c r="H3010" t="s">
        <v>14656</v>
      </c>
      <c r="K3010" t="s">
        <v>14657</v>
      </c>
      <c r="L3010" t="s">
        <v>182</v>
      </c>
      <c r="M3010" t="s">
        <v>197</v>
      </c>
      <c r="N3010">
        <v>80</v>
      </c>
      <c r="O3010" t="s">
        <v>318</v>
      </c>
      <c r="P3010" t="s">
        <v>1384</v>
      </c>
      <c r="Q3010">
        <v>50</v>
      </c>
      <c r="R3010">
        <v>50</v>
      </c>
      <c r="S3010">
        <v>-4</v>
      </c>
      <c r="X3010" t="s">
        <v>14658</v>
      </c>
      <c r="Y3010" t="s">
        <v>14659</v>
      </c>
      <c r="AA3010" t="s">
        <v>880</v>
      </c>
      <c r="AB3010" t="s">
        <v>188</v>
      </c>
      <c r="AD3010" s="8"/>
      <c r="AG3010">
        <v>1</v>
      </c>
      <c r="AH3010" t="s">
        <v>12330</v>
      </c>
      <c r="AN3010" s="6" t="s">
        <v>23023</v>
      </c>
      <c r="AO3010" s="1" t="s">
        <v>23023</v>
      </c>
      <c r="AP3010" s="3" t="s">
        <v>23023</v>
      </c>
      <c r="AQ3010" s="8">
        <f t="shared" si="188"/>
        <v>0</v>
      </c>
      <c r="AR3010" s="8" t="e">
        <f t="shared" si="189"/>
        <v>#VALUE!</v>
      </c>
      <c r="AS3010" s="8" t="e">
        <f t="shared" si="190"/>
        <v>#VALUE!</v>
      </c>
      <c r="AW3010" s="8" t="e">
        <f t="shared" si="191"/>
        <v>#VALUE!</v>
      </c>
      <c r="AY3010">
        <v>1</v>
      </c>
      <c r="BH3010">
        <v>1</v>
      </c>
      <c r="BN3010">
        <v>1</v>
      </c>
      <c r="BS3010">
        <v>1</v>
      </c>
      <c r="CA3010">
        <v>1</v>
      </c>
      <c r="CF3010">
        <v>1</v>
      </c>
      <c r="CR3010">
        <v>1</v>
      </c>
      <c r="CT3010">
        <v>1</v>
      </c>
      <c r="CY3010">
        <v>1</v>
      </c>
      <c r="DD3010">
        <v>1</v>
      </c>
      <c r="DE3010">
        <v>1</v>
      </c>
      <c r="DN3010">
        <v>1</v>
      </c>
      <c r="DZ3010">
        <v>1</v>
      </c>
      <c r="EY3010">
        <v>1</v>
      </c>
      <c r="FV3010" t="s">
        <v>14660</v>
      </c>
    </row>
    <row r="3011" spans="1:178" hidden="1" x14ac:dyDescent="0.35">
      <c r="A3011" t="s">
        <v>11297</v>
      </c>
      <c r="B3011" t="s">
        <v>384</v>
      </c>
      <c r="C3011" t="s">
        <v>1620</v>
      </c>
      <c r="D3011" t="s">
        <v>1621</v>
      </c>
      <c r="F3011" t="s">
        <v>11298</v>
      </c>
      <c r="G3011" t="s">
        <v>11299</v>
      </c>
      <c r="H3011" t="s">
        <v>11300</v>
      </c>
      <c r="K3011" t="s">
        <v>11301</v>
      </c>
      <c r="L3011" t="s">
        <v>182</v>
      </c>
      <c r="M3011" t="s">
        <v>343</v>
      </c>
      <c r="N3011">
        <v>40</v>
      </c>
      <c r="O3011" t="s">
        <v>2650</v>
      </c>
      <c r="P3011" t="s">
        <v>2063</v>
      </c>
      <c r="Q3011">
        <v>500</v>
      </c>
      <c r="R3011">
        <v>25</v>
      </c>
      <c r="S3011">
        <v>-5</v>
      </c>
      <c r="T3011">
        <v>20</v>
      </c>
      <c r="U3011">
        <v>15</v>
      </c>
      <c r="V3011">
        <v>33</v>
      </c>
      <c r="W3011">
        <v>21</v>
      </c>
      <c r="X3011" t="s">
        <v>2284</v>
      </c>
      <c r="Y3011" t="s">
        <v>2096</v>
      </c>
      <c r="Z3011" t="s">
        <v>11131</v>
      </c>
      <c r="AA3011" t="s">
        <v>2066</v>
      </c>
      <c r="AB3011" t="s">
        <v>394</v>
      </c>
      <c r="AD3011" s="8"/>
      <c r="AE3011">
        <v>1</v>
      </c>
      <c r="AH3011" t="s">
        <v>12330</v>
      </c>
      <c r="AN3011" s="6">
        <v>69.043999999999997</v>
      </c>
      <c r="AO3011" s="1">
        <v>7.3410000000000002</v>
      </c>
      <c r="AP3011" s="3">
        <v>14.015000000000001</v>
      </c>
      <c r="AQ3011" s="8">
        <f t="shared" si="188"/>
        <v>90.399999999999991</v>
      </c>
      <c r="AR3011" s="8">
        <f t="shared" si="189"/>
        <v>9.4052581392180894</v>
      </c>
      <c r="AS3011" s="8">
        <f t="shared" si="190"/>
        <v>4</v>
      </c>
      <c r="AT3011" s="6">
        <v>72.001000000000005</v>
      </c>
      <c r="AU3011" s="1">
        <v>6.8609999999999998</v>
      </c>
      <c r="AV3011" s="3">
        <v>12.677</v>
      </c>
      <c r="AW3011" s="8">
        <f t="shared" si="191"/>
        <v>-2.9570000000000078</v>
      </c>
      <c r="AY3011">
        <v>1</v>
      </c>
      <c r="BI3011">
        <v>1</v>
      </c>
      <c r="BK3011">
        <v>1</v>
      </c>
      <c r="BM3011">
        <v>1</v>
      </c>
      <c r="BS3011">
        <v>1</v>
      </c>
      <c r="CB3011">
        <v>1</v>
      </c>
      <c r="CF3011">
        <v>1</v>
      </c>
      <c r="CS3011">
        <v>1</v>
      </c>
      <c r="CW3011">
        <v>1</v>
      </c>
      <c r="DF3011">
        <v>1</v>
      </c>
      <c r="DO3011">
        <v>1</v>
      </c>
      <c r="DZ3011">
        <v>1</v>
      </c>
      <c r="ES3011">
        <v>1</v>
      </c>
      <c r="FC3011">
        <v>1</v>
      </c>
      <c r="FE3011">
        <v>1</v>
      </c>
    </row>
    <row r="3012" spans="1:178" hidden="1" x14ac:dyDescent="0.35">
      <c r="A3012" t="s">
        <v>11342</v>
      </c>
      <c r="B3012" t="s">
        <v>234</v>
      </c>
      <c r="C3012" t="s">
        <v>797</v>
      </c>
      <c r="D3012" t="s">
        <v>3043</v>
      </c>
      <c r="F3012" t="s">
        <v>3044</v>
      </c>
      <c r="G3012" t="s">
        <v>11343</v>
      </c>
      <c r="H3012" t="s">
        <v>11344</v>
      </c>
      <c r="K3012" t="s">
        <v>11345</v>
      </c>
      <c r="L3012" t="s">
        <v>182</v>
      </c>
      <c r="M3012" t="s">
        <v>23025</v>
      </c>
      <c r="N3012">
        <v>80</v>
      </c>
      <c r="O3012" t="s">
        <v>2650</v>
      </c>
      <c r="P3012" t="s">
        <v>318</v>
      </c>
      <c r="Q3012">
        <v>20</v>
      </c>
      <c r="R3012">
        <v>35</v>
      </c>
      <c r="S3012">
        <v>16</v>
      </c>
      <c r="T3012">
        <v>200</v>
      </c>
      <c r="U3012">
        <v>14</v>
      </c>
      <c r="V3012">
        <v>25</v>
      </c>
      <c r="W3012">
        <v>20</v>
      </c>
      <c r="X3012" t="s">
        <v>803</v>
      </c>
      <c r="Y3012" t="s">
        <v>11346</v>
      </c>
      <c r="AA3012" t="s">
        <v>5485</v>
      </c>
      <c r="AB3012" t="s">
        <v>394</v>
      </c>
      <c r="AD3012" s="8"/>
      <c r="AE3012">
        <v>1</v>
      </c>
      <c r="AH3012" t="s">
        <v>12330</v>
      </c>
      <c r="AN3012" s="6">
        <v>57.542000000000002</v>
      </c>
      <c r="AO3012" s="1">
        <v>8.6489999999999991</v>
      </c>
      <c r="AP3012" s="3">
        <v>3.637</v>
      </c>
      <c r="AQ3012" s="8">
        <f t="shared" si="188"/>
        <v>69.828000000000003</v>
      </c>
      <c r="AR3012" s="8">
        <f t="shared" si="189"/>
        <v>6.6530234709214948</v>
      </c>
      <c r="AS3012" s="8">
        <f t="shared" si="190"/>
        <v>4</v>
      </c>
      <c r="AT3012" s="6">
        <v>55.56</v>
      </c>
      <c r="AU3012" s="1">
        <v>7.7240000000000002</v>
      </c>
      <c r="AV3012" s="3">
        <v>4.1589999999999998</v>
      </c>
      <c r="AW3012" s="8">
        <f t="shared" si="191"/>
        <v>1.9819999999999993</v>
      </c>
      <c r="AY3012">
        <v>1</v>
      </c>
      <c r="BD3012">
        <v>1</v>
      </c>
      <c r="BM3012">
        <v>1</v>
      </c>
      <c r="BQ3012">
        <v>1</v>
      </c>
      <c r="BS3012">
        <v>1</v>
      </c>
      <c r="BX3012">
        <v>1</v>
      </c>
      <c r="CA3012">
        <v>1</v>
      </c>
      <c r="CG3012">
        <v>1</v>
      </c>
      <c r="CS3012">
        <v>1</v>
      </c>
      <c r="CY3012">
        <v>1</v>
      </c>
      <c r="DF3012">
        <v>1</v>
      </c>
      <c r="DQ3012">
        <v>1</v>
      </c>
      <c r="DZ3012">
        <v>1</v>
      </c>
      <c r="EK3012">
        <v>1</v>
      </c>
      <c r="EM3012">
        <v>1</v>
      </c>
      <c r="EO3012">
        <v>1</v>
      </c>
      <c r="EV3012">
        <v>1</v>
      </c>
      <c r="FK3012">
        <v>1</v>
      </c>
    </row>
    <row r="3013" spans="1:178" hidden="1" x14ac:dyDescent="0.35">
      <c r="A3013" t="s">
        <v>11414</v>
      </c>
      <c r="B3013" t="s">
        <v>309</v>
      </c>
      <c r="C3013" t="s">
        <v>336</v>
      </c>
      <c r="D3013" t="s">
        <v>1440</v>
      </c>
      <c r="E3013" t="s">
        <v>1440</v>
      </c>
      <c r="F3013" t="s">
        <v>3463</v>
      </c>
      <c r="G3013" t="s">
        <v>11415</v>
      </c>
      <c r="H3013" t="s">
        <v>11416</v>
      </c>
      <c r="K3013" t="s">
        <v>11417</v>
      </c>
      <c r="L3013" t="s">
        <v>631</v>
      </c>
      <c r="M3013" t="s">
        <v>217</v>
      </c>
      <c r="N3013">
        <v>80</v>
      </c>
      <c r="O3013" t="s">
        <v>2650</v>
      </c>
      <c r="P3013" t="s">
        <v>4985</v>
      </c>
      <c r="Q3013">
        <v>700</v>
      </c>
      <c r="R3013">
        <v>34</v>
      </c>
      <c r="S3013">
        <v>-112</v>
      </c>
      <c r="T3013">
        <v>200</v>
      </c>
      <c r="U3013">
        <v>10</v>
      </c>
      <c r="V3013">
        <v>31</v>
      </c>
      <c r="W3013">
        <v>20</v>
      </c>
      <c r="X3013" t="s">
        <v>2587</v>
      </c>
      <c r="Y3013" t="s">
        <v>11418</v>
      </c>
      <c r="AA3013" t="s">
        <v>489</v>
      </c>
      <c r="AB3013" t="s">
        <v>490</v>
      </c>
      <c r="AD3013" s="8"/>
      <c r="AE3013">
        <v>1</v>
      </c>
      <c r="AH3013" t="s">
        <v>4999</v>
      </c>
      <c r="AI3013">
        <v>2</v>
      </c>
      <c r="AJ3013">
        <v>3.5</v>
      </c>
      <c r="AN3013" s="6">
        <v>63.508000000000003</v>
      </c>
      <c r="AO3013" s="1">
        <v>8.2799999999999994</v>
      </c>
      <c r="AP3013" s="3">
        <v>14.734999999999999</v>
      </c>
      <c r="AQ3013" s="8">
        <f t="shared" ref="AQ3013:AQ3076" si="192">IF(OR((AN3013&gt;0),(AO3013&gt;0)),SUM(AN3013:AP3013),"")</f>
        <v>86.522999999999996</v>
      </c>
      <c r="AR3013" s="8">
        <f t="shared" ref="AR3013:AR3076" si="193">IF(OR((AN3013&gt;0),(AO3013&gt;0)),AN3013/AO3013,"")</f>
        <v>7.6700483091787452</v>
      </c>
      <c r="AS3013" s="8">
        <f t="shared" ref="AS3013:AS3076" si="194">IF(AR3013&lt;0.5,1,IF(AR3013&lt;1,2,IF(AR3013&lt;2,3,IF(AR3013&lt;10,4,5))))</f>
        <v>4</v>
      </c>
      <c r="AT3013" s="6">
        <v>61.173000000000002</v>
      </c>
      <c r="AU3013" s="1">
        <v>7.6050000000000004</v>
      </c>
      <c r="AV3013" s="3">
        <v>16.666</v>
      </c>
      <c r="AW3013" s="8">
        <f t="shared" ref="AW3013:AW3076" si="195">AN3013-AT3013</f>
        <v>2.3350000000000009</v>
      </c>
      <c r="AX3013">
        <v>1</v>
      </c>
      <c r="BD3013">
        <v>1</v>
      </c>
      <c r="BE3013">
        <v>1</v>
      </c>
      <c r="BJ3013">
        <v>1</v>
      </c>
      <c r="BM3013">
        <v>1</v>
      </c>
      <c r="BS3013">
        <v>1</v>
      </c>
      <c r="CA3013">
        <v>1</v>
      </c>
      <c r="CB3013">
        <v>1</v>
      </c>
      <c r="CF3013">
        <v>1</v>
      </c>
      <c r="CS3013">
        <v>1</v>
      </c>
      <c r="CY3013">
        <v>1</v>
      </c>
      <c r="DF3013">
        <v>1</v>
      </c>
      <c r="DO3013">
        <v>1</v>
      </c>
      <c r="DP3013">
        <v>1</v>
      </c>
      <c r="EA3013">
        <v>1</v>
      </c>
      <c r="EY3013">
        <v>1</v>
      </c>
      <c r="FC3013">
        <v>1</v>
      </c>
      <c r="FD3013">
        <v>1</v>
      </c>
      <c r="FE3013">
        <v>1</v>
      </c>
      <c r="FI3013">
        <v>1</v>
      </c>
      <c r="FM3013">
        <v>1</v>
      </c>
    </row>
    <row r="3014" spans="1:178" hidden="1" x14ac:dyDescent="0.35">
      <c r="A3014" t="s">
        <v>11425</v>
      </c>
      <c r="B3014" t="s">
        <v>309</v>
      </c>
      <c r="C3014" t="s">
        <v>336</v>
      </c>
      <c r="D3014" t="s">
        <v>2154</v>
      </c>
      <c r="E3014" t="s">
        <v>3207</v>
      </c>
      <c r="F3014" t="s">
        <v>7044</v>
      </c>
      <c r="G3014" t="s">
        <v>11426</v>
      </c>
      <c r="H3014" t="s">
        <v>11427</v>
      </c>
      <c r="K3014" t="s">
        <v>11428</v>
      </c>
      <c r="L3014" t="s">
        <v>631</v>
      </c>
      <c r="M3014" t="s">
        <v>343</v>
      </c>
      <c r="N3014">
        <v>80</v>
      </c>
      <c r="O3014" t="s">
        <v>2113</v>
      </c>
      <c r="P3014" t="s">
        <v>3585</v>
      </c>
      <c r="Q3014">
        <v>2500</v>
      </c>
      <c r="R3014">
        <v>35</v>
      </c>
      <c r="S3014">
        <v>-113</v>
      </c>
      <c r="T3014">
        <v>550</v>
      </c>
      <c r="U3014">
        <v>0</v>
      </c>
      <c r="V3014">
        <v>20</v>
      </c>
      <c r="W3014">
        <v>9</v>
      </c>
      <c r="X3014" t="s">
        <v>199</v>
      </c>
      <c r="Y3014" t="s">
        <v>11413</v>
      </c>
      <c r="AA3014" t="s">
        <v>489</v>
      </c>
      <c r="AB3014" t="s">
        <v>490</v>
      </c>
      <c r="AG3014">
        <v>1</v>
      </c>
      <c r="AH3014" t="s">
        <v>6289</v>
      </c>
      <c r="AI3014">
        <v>4</v>
      </c>
      <c r="AJ3014">
        <v>1.5</v>
      </c>
      <c r="AN3014" s="6">
        <v>37.063000000000002</v>
      </c>
      <c r="AO3014" s="1">
        <v>6.6230000000000002</v>
      </c>
      <c r="AP3014" s="3">
        <v>31.95</v>
      </c>
      <c r="AQ3014" s="8">
        <f t="shared" si="192"/>
        <v>75.635999999999996</v>
      </c>
      <c r="AR3014" s="8">
        <f t="shared" si="193"/>
        <v>5.5961044843726411</v>
      </c>
      <c r="AS3014" s="8">
        <f t="shared" si="194"/>
        <v>4</v>
      </c>
      <c r="AT3014" s="6">
        <v>37.921999999999997</v>
      </c>
      <c r="AU3014" s="1">
        <v>6.4690000000000003</v>
      </c>
      <c r="AV3014" s="3">
        <v>31.59</v>
      </c>
      <c r="AW3014" s="8">
        <f t="shared" si="195"/>
        <v>-0.85899999999999466</v>
      </c>
      <c r="AX3014">
        <v>1</v>
      </c>
      <c r="BD3014">
        <v>1</v>
      </c>
      <c r="BI3014">
        <v>1</v>
      </c>
      <c r="BM3014">
        <v>1</v>
      </c>
      <c r="BP3014">
        <v>1</v>
      </c>
      <c r="CA3014">
        <v>1</v>
      </c>
      <c r="CF3014">
        <v>1</v>
      </c>
      <c r="CS3014">
        <v>1</v>
      </c>
      <c r="CX3014">
        <v>1</v>
      </c>
      <c r="DG3014">
        <v>1</v>
      </c>
      <c r="EE3014">
        <v>1</v>
      </c>
      <c r="EY3014">
        <v>1</v>
      </c>
      <c r="FP3014">
        <v>1</v>
      </c>
      <c r="FT3014">
        <v>1</v>
      </c>
    </row>
    <row r="3015" spans="1:178" hidden="1" x14ac:dyDescent="0.35">
      <c r="A3015" t="s">
        <v>11434</v>
      </c>
      <c r="B3015" t="s">
        <v>288</v>
      </c>
      <c r="C3015" t="s">
        <v>453</v>
      </c>
      <c r="D3015" t="s">
        <v>3232</v>
      </c>
      <c r="F3015" t="s">
        <v>7778</v>
      </c>
      <c r="G3015" t="s">
        <v>11435</v>
      </c>
      <c r="H3015" t="s">
        <v>11436</v>
      </c>
      <c r="K3015" t="s">
        <v>11437</v>
      </c>
      <c r="L3015" t="s">
        <v>631</v>
      </c>
      <c r="M3015" t="s">
        <v>343</v>
      </c>
      <c r="N3015">
        <v>80</v>
      </c>
      <c r="O3015" t="s">
        <v>2650</v>
      </c>
      <c r="P3015" t="s">
        <v>2686</v>
      </c>
      <c r="Q3015">
        <v>1300</v>
      </c>
      <c r="R3015">
        <v>33</v>
      </c>
      <c r="S3015">
        <v>-112</v>
      </c>
      <c r="T3015">
        <v>300</v>
      </c>
      <c r="U3015">
        <v>10</v>
      </c>
      <c r="V3015">
        <v>30</v>
      </c>
      <c r="W3015">
        <v>20</v>
      </c>
      <c r="X3015" t="s">
        <v>5872</v>
      </c>
      <c r="Y3015" t="s">
        <v>11438</v>
      </c>
      <c r="AA3015" t="s">
        <v>489</v>
      </c>
      <c r="AB3015" t="s">
        <v>490</v>
      </c>
      <c r="AE3015">
        <v>1</v>
      </c>
      <c r="AH3015" t="s">
        <v>5745</v>
      </c>
      <c r="AI3015">
        <v>3</v>
      </c>
      <c r="AJ3015">
        <v>3</v>
      </c>
      <c r="AN3015" s="6">
        <v>42.816000000000003</v>
      </c>
      <c r="AO3015" s="1">
        <v>12.31</v>
      </c>
      <c r="AP3015" s="3">
        <v>26.486999999999998</v>
      </c>
      <c r="AQ3015" s="8">
        <f t="shared" si="192"/>
        <v>81.613</v>
      </c>
      <c r="AR3015" s="8">
        <f t="shared" si="193"/>
        <v>3.4781478472786351</v>
      </c>
      <c r="AS3015" s="8">
        <f t="shared" si="194"/>
        <v>4</v>
      </c>
      <c r="AT3015" s="6">
        <v>40.630000000000003</v>
      </c>
      <c r="AU3015" s="1">
        <v>13.574</v>
      </c>
      <c r="AV3015" s="3">
        <v>26.946000000000002</v>
      </c>
      <c r="AW3015" s="8">
        <f t="shared" si="195"/>
        <v>2.1859999999999999</v>
      </c>
      <c r="AX3015">
        <v>1</v>
      </c>
      <c r="BC3015">
        <v>1</v>
      </c>
      <c r="BI3015">
        <v>1</v>
      </c>
      <c r="BK3015">
        <v>1</v>
      </c>
      <c r="BM3015">
        <v>1</v>
      </c>
      <c r="BR3015">
        <v>1</v>
      </c>
      <c r="CC3015">
        <v>1</v>
      </c>
      <c r="CF3015">
        <v>1</v>
      </c>
      <c r="DF3015">
        <v>1</v>
      </c>
      <c r="DL3015">
        <v>1</v>
      </c>
      <c r="DZ3015">
        <v>1</v>
      </c>
      <c r="EC3015">
        <v>1</v>
      </c>
      <c r="ED3015">
        <v>1</v>
      </c>
      <c r="FB3015">
        <v>1</v>
      </c>
      <c r="FJ3015">
        <v>1</v>
      </c>
      <c r="FK3015">
        <v>1</v>
      </c>
    </row>
    <row r="3016" spans="1:178" hidden="1" x14ac:dyDescent="0.35">
      <c r="A3016" t="s">
        <v>11461</v>
      </c>
      <c r="B3016" t="s">
        <v>384</v>
      </c>
      <c r="C3016" t="s">
        <v>439</v>
      </c>
      <c r="D3016" t="s">
        <v>1209</v>
      </c>
      <c r="F3016" t="s">
        <v>5067</v>
      </c>
      <c r="G3016" t="s">
        <v>11462</v>
      </c>
      <c r="H3016" t="s">
        <v>11463</v>
      </c>
      <c r="K3016" t="s">
        <v>11464</v>
      </c>
      <c r="L3016" t="s">
        <v>631</v>
      </c>
      <c r="M3016" t="s">
        <v>343</v>
      </c>
      <c r="N3016">
        <v>80</v>
      </c>
      <c r="O3016" t="s">
        <v>2650</v>
      </c>
      <c r="P3016" t="s">
        <v>2650</v>
      </c>
      <c r="Q3016">
        <v>1300</v>
      </c>
      <c r="R3016">
        <v>46</v>
      </c>
      <c r="S3016">
        <v>-110</v>
      </c>
      <c r="T3016">
        <v>1000</v>
      </c>
      <c r="U3016">
        <v>1</v>
      </c>
      <c r="V3016">
        <v>21</v>
      </c>
      <c r="W3016">
        <v>12</v>
      </c>
      <c r="X3016" t="s">
        <v>2193</v>
      </c>
      <c r="Y3016" t="s">
        <v>11450</v>
      </c>
      <c r="AA3016" t="s">
        <v>489</v>
      </c>
      <c r="AB3016" t="s">
        <v>490</v>
      </c>
      <c r="AD3016" s="8"/>
      <c r="AF3016">
        <v>1</v>
      </c>
      <c r="AH3016" t="s">
        <v>4999</v>
      </c>
      <c r="AI3016">
        <v>2</v>
      </c>
      <c r="AJ3016">
        <v>2</v>
      </c>
      <c r="AN3016" s="6">
        <v>54.17</v>
      </c>
      <c r="AO3016" s="1">
        <v>25.178999999999998</v>
      </c>
      <c r="AP3016" s="3">
        <v>10.813000000000001</v>
      </c>
      <c r="AQ3016" s="8">
        <f t="shared" si="192"/>
        <v>90.162000000000006</v>
      </c>
      <c r="AR3016" s="8">
        <f t="shared" si="193"/>
        <v>2.151396004607014</v>
      </c>
      <c r="AS3016" s="8">
        <f t="shared" si="194"/>
        <v>4</v>
      </c>
      <c r="AT3016" s="6">
        <v>48.383000000000003</v>
      </c>
      <c r="AU3016" s="1">
        <v>29.908999999999999</v>
      </c>
      <c r="AV3016" s="3">
        <v>10.148</v>
      </c>
      <c r="AW3016" s="8">
        <f t="shared" si="195"/>
        <v>5.786999999999999</v>
      </c>
      <c r="AX3016">
        <v>1</v>
      </c>
      <c r="AY3016">
        <v>1</v>
      </c>
      <c r="BD3016">
        <v>1</v>
      </c>
      <c r="BK3016">
        <v>1</v>
      </c>
      <c r="BM3016">
        <v>1</v>
      </c>
      <c r="BS3016">
        <v>1</v>
      </c>
      <c r="CB3016">
        <v>1</v>
      </c>
      <c r="CF3016">
        <v>1</v>
      </c>
      <c r="CQ3016">
        <v>1</v>
      </c>
      <c r="CS3016">
        <v>1</v>
      </c>
      <c r="CX3016">
        <v>1</v>
      </c>
      <c r="CY3016">
        <v>1</v>
      </c>
      <c r="DF3016">
        <v>1</v>
      </c>
      <c r="DP3016">
        <v>1</v>
      </c>
      <c r="DZ3016">
        <v>1</v>
      </c>
      <c r="ED3016">
        <v>1</v>
      </c>
      <c r="EU3016">
        <v>1</v>
      </c>
      <c r="FB3016">
        <v>1</v>
      </c>
      <c r="FC3016">
        <v>1</v>
      </c>
      <c r="FF3016">
        <v>1</v>
      </c>
      <c r="FI3016">
        <v>1</v>
      </c>
      <c r="FM3016">
        <v>1</v>
      </c>
    </row>
    <row r="3017" spans="1:178" hidden="1" x14ac:dyDescent="0.35">
      <c r="A3017" t="s">
        <v>16399</v>
      </c>
      <c r="B3017" t="s">
        <v>234</v>
      </c>
      <c r="C3017" t="s">
        <v>235</v>
      </c>
      <c r="D3017" t="s">
        <v>236</v>
      </c>
      <c r="E3017" t="s">
        <v>4410</v>
      </c>
      <c r="F3017" t="s">
        <v>4411</v>
      </c>
      <c r="G3017" t="s">
        <v>16400</v>
      </c>
      <c r="H3017" t="s">
        <v>16401</v>
      </c>
      <c r="I3017" t="s">
        <v>16385</v>
      </c>
      <c r="J3017" t="s">
        <v>16402</v>
      </c>
      <c r="K3017" t="s">
        <v>16403</v>
      </c>
      <c r="L3017" t="s">
        <v>631</v>
      </c>
      <c r="M3017" t="s">
        <v>343</v>
      </c>
      <c r="N3017">
        <v>15</v>
      </c>
      <c r="O3017" t="s">
        <v>3183</v>
      </c>
      <c r="P3017" t="s">
        <v>231</v>
      </c>
      <c r="Q3017">
        <v>2050</v>
      </c>
      <c r="R3017">
        <v>41</v>
      </c>
      <c r="S3017">
        <v>126</v>
      </c>
      <c r="X3017" t="s">
        <v>436</v>
      </c>
      <c r="Y3017" t="s">
        <v>15924</v>
      </c>
      <c r="Z3017" t="s">
        <v>15925</v>
      </c>
      <c r="AA3017" t="s">
        <v>15926</v>
      </c>
      <c r="AB3017" t="s">
        <v>188</v>
      </c>
      <c r="AD3017" s="8">
        <v>40388</v>
      </c>
      <c r="AF3017">
        <v>1</v>
      </c>
      <c r="AH3017" t="s">
        <v>4999</v>
      </c>
      <c r="AI3017">
        <v>3</v>
      </c>
      <c r="AJ3017">
        <v>0.1</v>
      </c>
      <c r="AN3017" s="6" t="s">
        <v>23023</v>
      </c>
      <c r="AO3017" s="1" t="s">
        <v>23023</v>
      </c>
      <c r="AP3017" s="3" t="s">
        <v>23023</v>
      </c>
      <c r="AQ3017" s="8">
        <f t="shared" si="192"/>
        <v>0</v>
      </c>
      <c r="AR3017" s="8" t="e">
        <f t="shared" si="193"/>
        <v>#VALUE!</v>
      </c>
      <c r="AS3017" s="8" t="e">
        <f t="shared" si="194"/>
        <v>#VALUE!</v>
      </c>
      <c r="AW3017" s="8" t="e">
        <f t="shared" si="195"/>
        <v>#VALUE!</v>
      </c>
      <c r="AX3017">
        <v>1</v>
      </c>
      <c r="BC3017">
        <v>1</v>
      </c>
      <c r="BH3017">
        <v>1</v>
      </c>
      <c r="BK3017">
        <v>1</v>
      </c>
      <c r="BM3017">
        <v>1</v>
      </c>
      <c r="BP3017">
        <v>1</v>
      </c>
      <c r="BZ3017">
        <v>1</v>
      </c>
      <c r="CG3017">
        <v>1</v>
      </c>
      <c r="CT3017">
        <v>1</v>
      </c>
      <c r="CX3017">
        <v>1</v>
      </c>
      <c r="DE3017">
        <v>1</v>
      </c>
      <c r="DN3017">
        <v>1</v>
      </c>
      <c r="DZ3017">
        <v>1</v>
      </c>
      <c r="EY3017">
        <v>1</v>
      </c>
      <c r="FI3017">
        <v>1</v>
      </c>
    </row>
    <row r="3018" spans="1:178" hidden="1" x14ac:dyDescent="0.35">
      <c r="A3018" t="s">
        <v>11471</v>
      </c>
      <c r="B3018" t="s">
        <v>573</v>
      </c>
      <c r="C3018" t="s">
        <v>815</v>
      </c>
      <c r="D3018" t="s">
        <v>816</v>
      </c>
      <c r="E3018" t="s">
        <v>3482</v>
      </c>
      <c r="F3018" t="s">
        <v>10017</v>
      </c>
      <c r="G3018" t="s">
        <v>11472</v>
      </c>
      <c r="H3018" t="s">
        <v>11473</v>
      </c>
      <c r="K3018" t="s">
        <v>11474</v>
      </c>
      <c r="L3018" t="s">
        <v>182</v>
      </c>
      <c r="M3018" t="s">
        <v>197</v>
      </c>
      <c r="N3018">
        <v>40</v>
      </c>
      <c r="O3018" t="s">
        <v>2650</v>
      </c>
      <c r="P3018" t="s">
        <v>2650</v>
      </c>
      <c r="Q3018">
        <v>600</v>
      </c>
      <c r="R3018">
        <v>35</v>
      </c>
      <c r="S3018">
        <v>-111</v>
      </c>
      <c r="X3018" t="s">
        <v>5029</v>
      </c>
      <c r="Y3018" t="s">
        <v>11475</v>
      </c>
      <c r="AA3018" t="s">
        <v>489</v>
      </c>
      <c r="AB3018" t="s">
        <v>490</v>
      </c>
      <c r="AD3018" s="8"/>
      <c r="AE3018">
        <v>1</v>
      </c>
      <c r="AH3018" t="s">
        <v>6289</v>
      </c>
      <c r="AI3018">
        <v>3</v>
      </c>
      <c r="AJ3018">
        <v>1.25</v>
      </c>
      <c r="AN3018" s="6">
        <v>69.89</v>
      </c>
      <c r="AO3018" s="1">
        <v>8.7379999999999995</v>
      </c>
      <c r="AP3018" s="3">
        <v>14.36</v>
      </c>
      <c r="AQ3018" s="8">
        <f t="shared" si="192"/>
        <v>92.988</v>
      </c>
      <c r="AR3018" s="8">
        <f t="shared" si="193"/>
        <v>7.9983978027008478</v>
      </c>
      <c r="AS3018" s="8">
        <f t="shared" si="194"/>
        <v>4</v>
      </c>
      <c r="AT3018" s="6">
        <v>69.534000000000006</v>
      </c>
      <c r="AU3018" s="1">
        <v>7.5149999999999997</v>
      </c>
      <c r="AV3018" s="3">
        <v>16.266999999999999</v>
      </c>
      <c r="AW3018" s="8">
        <f t="shared" si="195"/>
        <v>0.35599999999999454</v>
      </c>
      <c r="AX3018">
        <v>1</v>
      </c>
      <c r="BD3018">
        <v>1</v>
      </c>
      <c r="BE3018">
        <v>1</v>
      </c>
      <c r="BI3018">
        <v>1</v>
      </c>
      <c r="BJ3018">
        <v>1</v>
      </c>
      <c r="BM3018">
        <v>1</v>
      </c>
      <c r="BS3018">
        <v>1</v>
      </c>
      <c r="BX3018">
        <v>1</v>
      </c>
      <c r="CA3018">
        <v>1</v>
      </c>
      <c r="CF3018">
        <v>1</v>
      </c>
      <c r="CS3018">
        <v>1</v>
      </c>
      <c r="CX3018">
        <v>1</v>
      </c>
      <c r="DF3018">
        <v>1</v>
      </c>
      <c r="DP3018">
        <v>1</v>
      </c>
      <c r="EC3018">
        <v>1</v>
      </c>
      <c r="EY3018">
        <v>1</v>
      </c>
      <c r="FC3018">
        <v>1</v>
      </c>
      <c r="FF3018">
        <v>1</v>
      </c>
      <c r="FM3018">
        <v>1</v>
      </c>
    </row>
    <row r="3019" spans="1:178" hidden="1" x14ac:dyDescent="0.35">
      <c r="A3019" t="s">
        <v>11523</v>
      </c>
      <c r="B3019" t="s">
        <v>573</v>
      </c>
      <c r="C3019" t="s">
        <v>815</v>
      </c>
      <c r="D3019" t="s">
        <v>816</v>
      </c>
      <c r="E3019" t="s">
        <v>817</v>
      </c>
      <c r="F3019" t="s">
        <v>11524</v>
      </c>
      <c r="G3019" t="s">
        <v>11525</v>
      </c>
      <c r="H3019" t="s">
        <v>11526</v>
      </c>
      <c r="K3019" t="s">
        <v>11527</v>
      </c>
      <c r="L3019" t="s">
        <v>182</v>
      </c>
      <c r="M3019" t="s">
        <v>2016</v>
      </c>
      <c r="N3019">
        <v>40</v>
      </c>
      <c r="O3019" t="s">
        <v>2650</v>
      </c>
      <c r="P3019" t="s">
        <v>11528</v>
      </c>
      <c r="Q3019">
        <v>1200</v>
      </c>
      <c r="R3019">
        <v>46</v>
      </c>
      <c r="S3019">
        <v>-110</v>
      </c>
      <c r="T3019">
        <v>1000</v>
      </c>
      <c r="U3019">
        <v>1</v>
      </c>
      <c r="V3019">
        <v>21</v>
      </c>
      <c r="W3019">
        <v>12</v>
      </c>
      <c r="X3019" t="s">
        <v>11470</v>
      </c>
      <c r="Y3019" t="s">
        <v>11529</v>
      </c>
      <c r="AA3019" t="s">
        <v>489</v>
      </c>
      <c r="AB3019" t="s">
        <v>490</v>
      </c>
      <c r="AD3019" s="8"/>
      <c r="AF3019">
        <v>1</v>
      </c>
      <c r="AH3019" t="s">
        <v>10470</v>
      </c>
      <c r="AI3019">
        <v>1</v>
      </c>
      <c r="AJ3019">
        <v>2</v>
      </c>
      <c r="AN3019" s="6">
        <v>55.817</v>
      </c>
      <c r="AO3019" s="1">
        <v>24.638999999999999</v>
      </c>
      <c r="AP3019" s="3">
        <v>9.6280000000000001</v>
      </c>
      <c r="AQ3019" s="8">
        <f t="shared" si="192"/>
        <v>90.084000000000003</v>
      </c>
      <c r="AR3019" s="8">
        <f t="shared" si="193"/>
        <v>2.2653922642964406</v>
      </c>
      <c r="AS3019" s="8">
        <f t="shared" si="194"/>
        <v>4</v>
      </c>
      <c r="AT3019" s="6">
        <v>58.844000000000001</v>
      </c>
      <c r="AU3019" s="1">
        <v>21.849</v>
      </c>
      <c r="AV3019" s="3">
        <v>9.6199999999999992</v>
      </c>
      <c r="AW3019" s="8">
        <f t="shared" si="195"/>
        <v>-3.027000000000001</v>
      </c>
      <c r="AZ3019">
        <v>1</v>
      </c>
      <c r="BI3019">
        <v>1</v>
      </c>
      <c r="BJ3019">
        <v>1</v>
      </c>
      <c r="BM3019">
        <v>1</v>
      </c>
      <c r="BS3019">
        <v>1</v>
      </c>
      <c r="CA3019">
        <v>1</v>
      </c>
      <c r="CF3019">
        <v>1</v>
      </c>
      <c r="CS3019">
        <v>1</v>
      </c>
      <c r="CY3019">
        <v>1</v>
      </c>
      <c r="DB3019">
        <v>1</v>
      </c>
      <c r="DF3019">
        <v>1</v>
      </c>
      <c r="DN3019">
        <v>1</v>
      </c>
      <c r="DP3019">
        <v>1</v>
      </c>
      <c r="DS3019">
        <v>1</v>
      </c>
      <c r="DX3019">
        <v>1</v>
      </c>
      <c r="DZ3019">
        <v>1</v>
      </c>
      <c r="FB3019">
        <v>1</v>
      </c>
      <c r="FD3019">
        <v>1</v>
      </c>
      <c r="FV3019" t="s">
        <v>7183</v>
      </c>
    </row>
    <row r="3020" spans="1:178" hidden="1" x14ac:dyDescent="0.35">
      <c r="A3020" t="s">
        <v>11548</v>
      </c>
      <c r="B3020" t="s">
        <v>309</v>
      </c>
      <c r="C3020" t="s">
        <v>373</v>
      </c>
      <c r="D3020" t="s">
        <v>679</v>
      </c>
      <c r="F3020" t="s">
        <v>11549</v>
      </c>
      <c r="G3020" t="s">
        <v>11550</v>
      </c>
      <c r="H3020" t="s">
        <v>11551</v>
      </c>
      <c r="K3020" t="s">
        <v>11552</v>
      </c>
      <c r="L3020" t="s">
        <v>182</v>
      </c>
      <c r="M3020" t="s">
        <v>197</v>
      </c>
      <c r="N3020">
        <v>150</v>
      </c>
      <c r="O3020" t="s">
        <v>2650</v>
      </c>
      <c r="P3020" t="s">
        <v>2703</v>
      </c>
      <c r="Q3020">
        <v>2200</v>
      </c>
      <c r="R3020">
        <v>35</v>
      </c>
      <c r="S3020">
        <v>-113</v>
      </c>
      <c r="T3020">
        <v>550</v>
      </c>
      <c r="U3020">
        <v>0</v>
      </c>
      <c r="V3020">
        <v>20</v>
      </c>
      <c r="W3020">
        <v>9</v>
      </c>
      <c r="X3020" t="s">
        <v>4953</v>
      </c>
      <c r="Y3020" t="s">
        <v>11413</v>
      </c>
      <c r="AA3020" t="s">
        <v>489</v>
      </c>
      <c r="AB3020" t="s">
        <v>490</v>
      </c>
      <c r="AD3020" s="8"/>
      <c r="AE3020">
        <v>1</v>
      </c>
      <c r="AH3020" t="s">
        <v>4999</v>
      </c>
      <c r="AI3020">
        <v>23</v>
      </c>
      <c r="AJ3020">
        <v>0.3</v>
      </c>
      <c r="AN3020" s="6">
        <v>54.207000000000001</v>
      </c>
      <c r="AO3020" s="1">
        <v>16.524000000000001</v>
      </c>
      <c r="AP3020" s="3">
        <v>16.678000000000001</v>
      </c>
      <c r="AQ3020" s="8">
        <f t="shared" si="192"/>
        <v>87.408999999999992</v>
      </c>
      <c r="AR3020" s="8">
        <f t="shared" si="193"/>
        <v>3.2805010893246185</v>
      </c>
      <c r="AS3020" s="8">
        <f t="shared" si="194"/>
        <v>4</v>
      </c>
      <c r="AT3020" s="6">
        <v>54.402000000000001</v>
      </c>
      <c r="AU3020" s="1">
        <v>17.922000000000001</v>
      </c>
      <c r="AV3020" s="3">
        <v>14.118</v>
      </c>
      <c r="AW3020" s="8">
        <f t="shared" si="195"/>
        <v>-0.19500000000000028</v>
      </c>
      <c r="AX3020">
        <v>1</v>
      </c>
      <c r="BD3020">
        <v>1</v>
      </c>
      <c r="BI3020">
        <v>1</v>
      </c>
      <c r="BM3020">
        <v>1</v>
      </c>
      <c r="BS3020">
        <v>1</v>
      </c>
      <c r="BX3020">
        <v>1</v>
      </c>
      <c r="CA3020">
        <v>1</v>
      </c>
      <c r="CF3020">
        <v>1</v>
      </c>
      <c r="CS3020">
        <v>1</v>
      </c>
      <c r="CY3020">
        <v>1</v>
      </c>
      <c r="DF3020">
        <v>1</v>
      </c>
      <c r="DK3020">
        <v>1</v>
      </c>
      <c r="DO3020">
        <v>1</v>
      </c>
      <c r="EB3020">
        <v>1</v>
      </c>
      <c r="EC3020">
        <v>1</v>
      </c>
      <c r="EY3020">
        <v>1</v>
      </c>
      <c r="FB3020">
        <v>1</v>
      </c>
      <c r="FC3020">
        <v>1</v>
      </c>
      <c r="FJ3020">
        <v>1</v>
      </c>
    </row>
    <row r="3021" spans="1:178" hidden="1" x14ac:dyDescent="0.35">
      <c r="A3021" t="s">
        <v>11557</v>
      </c>
      <c r="B3021" t="s">
        <v>573</v>
      </c>
      <c r="C3021" t="s">
        <v>815</v>
      </c>
      <c r="D3021" t="s">
        <v>816</v>
      </c>
      <c r="E3021" t="s">
        <v>3482</v>
      </c>
      <c r="F3021" t="s">
        <v>10799</v>
      </c>
      <c r="G3021" t="s">
        <v>11558</v>
      </c>
      <c r="H3021" t="s">
        <v>11559</v>
      </c>
      <c r="K3021" t="s">
        <v>11560</v>
      </c>
      <c r="L3021" t="s">
        <v>3059</v>
      </c>
      <c r="M3021" t="s">
        <v>343</v>
      </c>
      <c r="N3021">
        <v>40</v>
      </c>
      <c r="O3021" t="s">
        <v>2650</v>
      </c>
      <c r="P3021" t="s">
        <v>2650</v>
      </c>
      <c r="Q3021">
        <v>1300</v>
      </c>
      <c r="R3021">
        <v>34</v>
      </c>
      <c r="S3021">
        <v>-112</v>
      </c>
      <c r="T3021">
        <v>200</v>
      </c>
      <c r="U3021">
        <v>10</v>
      </c>
      <c r="V3021">
        <v>31</v>
      </c>
      <c r="W3021">
        <v>20</v>
      </c>
      <c r="X3021" t="s">
        <v>1110</v>
      </c>
      <c r="Y3021" t="s">
        <v>11418</v>
      </c>
      <c r="AA3021" t="s">
        <v>489</v>
      </c>
      <c r="AB3021" t="s">
        <v>490</v>
      </c>
      <c r="AD3021" s="8"/>
      <c r="AE3021">
        <v>1</v>
      </c>
      <c r="AH3021" t="s">
        <v>4999</v>
      </c>
      <c r="AI3021">
        <v>7</v>
      </c>
      <c r="AJ3021">
        <v>0.7</v>
      </c>
      <c r="AN3021" s="6">
        <v>42.987000000000002</v>
      </c>
      <c r="AO3021" s="1">
        <v>4.3310000000000004</v>
      </c>
      <c r="AP3021" s="3">
        <v>27.260999999999999</v>
      </c>
      <c r="AQ3021" s="8">
        <f t="shared" si="192"/>
        <v>74.579000000000008</v>
      </c>
      <c r="AR3021" s="8">
        <f t="shared" si="193"/>
        <v>9.9254213807434759</v>
      </c>
      <c r="AS3021" s="8">
        <f t="shared" si="194"/>
        <v>4</v>
      </c>
      <c r="AT3021" s="6">
        <v>40.412999999999997</v>
      </c>
      <c r="AU3021" s="1">
        <v>4.9749999999999996</v>
      </c>
      <c r="AV3021" s="3">
        <v>29.114000000000001</v>
      </c>
      <c r="AW3021" s="8">
        <f t="shared" si="195"/>
        <v>2.5740000000000052</v>
      </c>
      <c r="AX3021">
        <v>1</v>
      </c>
      <c r="BC3021">
        <v>1</v>
      </c>
      <c r="BI3021">
        <v>1</v>
      </c>
      <c r="BK3021">
        <v>1</v>
      </c>
      <c r="BM3021">
        <v>1</v>
      </c>
      <c r="BS3021">
        <v>1</v>
      </c>
      <c r="BX3021">
        <v>1</v>
      </c>
      <c r="CA3021">
        <v>1</v>
      </c>
      <c r="CF3021">
        <v>1</v>
      </c>
      <c r="CN3021">
        <v>1</v>
      </c>
      <c r="CS3021">
        <v>1</v>
      </c>
      <c r="CY3021">
        <v>1</v>
      </c>
      <c r="DF3021">
        <v>1</v>
      </c>
      <c r="DO3021">
        <v>1</v>
      </c>
      <c r="DP3021">
        <v>1</v>
      </c>
      <c r="DZ3021">
        <v>1</v>
      </c>
      <c r="EY3021">
        <v>1</v>
      </c>
      <c r="EZ3021">
        <v>1</v>
      </c>
      <c r="FB3021">
        <v>1</v>
      </c>
      <c r="FC3021">
        <v>1</v>
      </c>
      <c r="FE3021">
        <v>1</v>
      </c>
      <c r="FG3021">
        <v>1</v>
      </c>
    </row>
    <row r="3022" spans="1:178" hidden="1" x14ac:dyDescent="0.35">
      <c r="A3022" t="s">
        <v>11557</v>
      </c>
      <c r="B3022" t="s">
        <v>573</v>
      </c>
      <c r="C3022" t="s">
        <v>574</v>
      </c>
      <c r="D3022" t="s">
        <v>612</v>
      </c>
      <c r="F3022" t="s">
        <v>613</v>
      </c>
      <c r="G3022" t="s">
        <v>11561</v>
      </c>
      <c r="H3022" t="s">
        <v>11562</v>
      </c>
      <c r="K3022" t="s">
        <v>11563</v>
      </c>
      <c r="L3022" t="s">
        <v>182</v>
      </c>
      <c r="M3022" t="s">
        <v>197</v>
      </c>
      <c r="N3022">
        <v>80</v>
      </c>
      <c r="O3022" t="s">
        <v>3183</v>
      </c>
      <c r="P3022" t="s">
        <v>231</v>
      </c>
      <c r="Q3022">
        <v>2800</v>
      </c>
      <c r="R3022">
        <v>35</v>
      </c>
      <c r="S3022">
        <v>-113</v>
      </c>
      <c r="T3022">
        <v>550</v>
      </c>
      <c r="U3022">
        <v>0</v>
      </c>
      <c r="V3022">
        <v>20</v>
      </c>
      <c r="W3022">
        <v>9</v>
      </c>
      <c r="X3022" t="s">
        <v>2391</v>
      </c>
      <c r="Y3022" t="s">
        <v>11413</v>
      </c>
      <c r="AA3022" t="s">
        <v>489</v>
      </c>
      <c r="AB3022" t="s">
        <v>490</v>
      </c>
      <c r="AD3022" s="8"/>
      <c r="AF3022">
        <v>1</v>
      </c>
      <c r="AH3022" t="s">
        <v>5745</v>
      </c>
      <c r="AI3022">
        <v>1</v>
      </c>
      <c r="AN3022" s="6">
        <v>43.566000000000003</v>
      </c>
      <c r="AO3022" s="1">
        <v>7.3339999999999996</v>
      </c>
      <c r="AP3022" s="3">
        <v>29.617999999999999</v>
      </c>
      <c r="AQ3022" s="8">
        <f t="shared" si="192"/>
        <v>80.518000000000001</v>
      </c>
      <c r="AR3022" s="8">
        <f t="shared" si="193"/>
        <v>5.9402781565312255</v>
      </c>
      <c r="AS3022" s="8">
        <f t="shared" si="194"/>
        <v>4</v>
      </c>
      <c r="AT3022" s="6">
        <v>41.756</v>
      </c>
      <c r="AU3022" s="1">
        <v>7.7569999999999997</v>
      </c>
      <c r="AV3022" s="3">
        <v>29.225999999999999</v>
      </c>
      <c r="AW3022" s="8">
        <f t="shared" si="195"/>
        <v>1.8100000000000023</v>
      </c>
      <c r="AX3022">
        <v>1</v>
      </c>
      <c r="BC3022">
        <v>1</v>
      </c>
      <c r="BH3022">
        <v>1</v>
      </c>
      <c r="BM3022">
        <v>1</v>
      </c>
      <c r="BS3022">
        <v>1</v>
      </c>
      <c r="BW3022">
        <v>1</v>
      </c>
      <c r="CA3022">
        <v>1</v>
      </c>
      <c r="CG3022">
        <v>1</v>
      </c>
      <c r="CT3022">
        <v>1</v>
      </c>
      <c r="CY3022">
        <v>1</v>
      </c>
      <c r="DD3022">
        <v>1</v>
      </c>
      <c r="DO3022">
        <v>1</v>
      </c>
      <c r="EB3022">
        <v>1</v>
      </c>
      <c r="FC3022">
        <v>1</v>
      </c>
      <c r="FE3022">
        <v>1</v>
      </c>
      <c r="FI3022">
        <v>1</v>
      </c>
      <c r="FS3022">
        <v>1</v>
      </c>
    </row>
    <row r="3023" spans="1:178" hidden="1" x14ac:dyDescent="0.35">
      <c r="A3023" t="s">
        <v>11574</v>
      </c>
      <c r="B3023" t="s">
        <v>175</v>
      </c>
      <c r="C3023" t="s">
        <v>582</v>
      </c>
      <c r="D3023" t="s">
        <v>583</v>
      </c>
      <c r="F3023" t="s">
        <v>668</v>
      </c>
      <c r="G3023" t="s">
        <v>11579</v>
      </c>
      <c r="H3023" t="s">
        <v>11580</v>
      </c>
      <c r="K3023" t="s">
        <v>11581</v>
      </c>
      <c r="L3023" t="s">
        <v>182</v>
      </c>
      <c r="M3023" t="s">
        <v>183</v>
      </c>
      <c r="N3023">
        <v>300</v>
      </c>
      <c r="O3023" t="s">
        <v>2650</v>
      </c>
      <c r="P3023" t="s">
        <v>2659</v>
      </c>
      <c r="Q3023">
        <v>700</v>
      </c>
      <c r="R3023">
        <v>33</v>
      </c>
      <c r="S3023">
        <v>-112</v>
      </c>
      <c r="T3023">
        <v>300</v>
      </c>
      <c r="U3023">
        <v>10</v>
      </c>
      <c r="V3023">
        <v>30</v>
      </c>
      <c r="W3023">
        <v>20</v>
      </c>
      <c r="X3023" t="s">
        <v>296</v>
      </c>
      <c r="Y3023" t="s">
        <v>11438</v>
      </c>
      <c r="AA3023" t="s">
        <v>489</v>
      </c>
      <c r="AB3023" t="s">
        <v>490</v>
      </c>
      <c r="AD3023" s="8"/>
      <c r="AF3023">
        <v>1</v>
      </c>
      <c r="AH3023" t="s">
        <v>5745</v>
      </c>
      <c r="AN3023" s="6">
        <v>66.412999999999997</v>
      </c>
      <c r="AO3023" s="1">
        <v>15.78</v>
      </c>
      <c r="AP3023" s="3">
        <v>8.3350000000000009</v>
      </c>
      <c r="AQ3023" s="8">
        <f t="shared" si="192"/>
        <v>90.527999999999992</v>
      </c>
      <c r="AR3023" s="8">
        <f t="shared" si="193"/>
        <v>4.2086818757921423</v>
      </c>
      <c r="AS3023" s="8">
        <f t="shared" si="194"/>
        <v>4</v>
      </c>
      <c r="AT3023" s="6">
        <v>67.277000000000001</v>
      </c>
      <c r="AU3023" s="1">
        <v>14.641</v>
      </c>
      <c r="AV3023" s="3">
        <v>8.0860000000000003</v>
      </c>
      <c r="AW3023" s="8">
        <f t="shared" si="195"/>
        <v>-0.86400000000000432</v>
      </c>
      <c r="AX3023">
        <v>1</v>
      </c>
      <c r="BB3023">
        <v>1</v>
      </c>
      <c r="BH3023">
        <v>1</v>
      </c>
      <c r="BI3023">
        <v>1</v>
      </c>
      <c r="BK3023">
        <v>1</v>
      </c>
      <c r="BM3023">
        <v>1</v>
      </c>
      <c r="BS3023">
        <v>1</v>
      </c>
      <c r="BT3023">
        <v>1</v>
      </c>
      <c r="BX3023">
        <v>1</v>
      </c>
      <c r="CC3023">
        <v>1</v>
      </c>
      <c r="CE3023">
        <v>1</v>
      </c>
      <c r="CO3023">
        <v>1</v>
      </c>
      <c r="CS3023">
        <v>1</v>
      </c>
      <c r="CU3023">
        <v>1</v>
      </c>
      <c r="CY3023">
        <v>1</v>
      </c>
      <c r="DE3023">
        <v>1</v>
      </c>
      <c r="DF3023">
        <v>1</v>
      </c>
      <c r="DO3023">
        <v>1</v>
      </c>
      <c r="DY3023">
        <v>1</v>
      </c>
      <c r="ES3023">
        <v>1</v>
      </c>
      <c r="ET3023">
        <v>1</v>
      </c>
      <c r="FA3023">
        <v>1</v>
      </c>
      <c r="FC3023">
        <v>1</v>
      </c>
      <c r="FD3023">
        <v>1</v>
      </c>
      <c r="FE3023">
        <v>1</v>
      </c>
      <c r="FG3023">
        <v>1</v>
      </c>
    </row>
    <row r="3024" spans="1:178" hidden="1" x14ac:dyDescent="0.35">
      <c r="A3024" t="s">
        <v>11598</v>
      </c>
      <c r="B3024" t="s">
        <v>309</v>
      </c>
      <c r="C3024" t="s">
        <v>336</v>
      </c>
      <c r="D3024" t="s">
        <v>1440</v>
      </c>
      <c r="E3024" t="s">
        <v>1440</v>
      </c>
      <c r="F3024" t="s">
        <v>3463</v>
      </c>
      <c r="G3024" t="s">
        <v>11599</v>
      </c>
      <c r="H3024" t="s">
        <v>11600</v>
      </c>
      <c r="K3024" t="s">
        <v>11601</v>
      </c>
      <c r="L3024" t="s">
        <v>182</v>
      </c>
      <c r="M3024" t="s">
        <v>197</v>
      </c>
      <c r="N3024">
        <v>80</v>
      </c>
      <c r="O3024" t="s">
        <v>2650</v>
      </c>
      <c r="P3024" t="s">
        <v>11469</v>
      </c>
      <c r="Q3024">
        <v>1000</v>
      </c>
      <c r="R3024">
        <v>46</v>
      </c>
      <c r="S3024">
        <v>-110</v>
      </c>
      <c r="T3024">
        <v>1000</v>
      </c>
      <c r="U3024">
        <v>1</v>
      </c>
      <c r="V3024">
        <v>21</v>
      </c>
      <c r="W3024">
        <v>12</v>
      </c>
      <c r="X3024" t="s">
        <v>5029</v>
      </c>
      <c r="Y3024" t="s">
        <v>11450</v>
      </c>
      <c r="AA3024" t="s">
        <v>489</v>
      </c>
      <c r="AB3024" t="s">
        <v>490</v>
      </c>
      <c r="AD3024" s="8"/>
      <c r="AE3024">
        <v>1</v>
      </c>
      <c r="AH3024" t="s">
        <v>4999</v>
      </c>
      <c r="AI3024">
        <v>3</v>
      </c>
      <c r="AJ3024">
        <v>1.5</v>
      </c>
      <c r="AN3024" s="6">
        <v>49.155000000000001</v>
      </c>
      <c r="AO3024" s="1">
        <v>16.808</v>
      </c>
      <c r="AP3024" s="3">
        <v>18.599</v>
      </c>
      <c r="AQ3024" s="8">
        <f t="shared" si="192"/>
        <v>84.561999999999998</v>
      </c>
      <c r="AR3024" s="8">
        <f t="shared" si="193"/>
        <v>2.9245002379819134</v>
      </c>
      <c r="AS3024" s="8">
        <f t="shared" si="194"/>
        <v>4</v>
      </c>
      <c r="AT3024" s="6">
        <v>50.720999999999997</v>
      </c>
      <c r="AU3024" s="1">
        <v>16.042999999999999</v>
      </c>
      <c r="AV3024" s="3">
        <v>19.561</v>
      </c>
      <c r="AW3024" s="8">
        <f t="shared" si="195"/>
        <v>-1.5659999999999954</v>
      </c>
      <c r="BC3024">
        <v>1</v>
      </c>
      <c r="BH3024">
        <v>1</v>
      </c>
      <c r="BI3024">
        <v>1</v>
      </c>
      <c r="BM3024">
        <v>1</v>
      </c>
      <c r="BS3024">
        <v>1</v>
      </c>
      <c r="CA3024">
        <v>1</v>
      </c>
      <c r="CF3024">
        <v>1</v>
      </c>
      <c r="CS3024">
        <v>1</v>
      </c>
      <c r="CY3024">
        <v>1</v>
      </c>
      <c r="DD3024">
        <v>1</v>
      </c>
      <c r="DK3024">
        <v>1</v>
      </c>
      <c r="DO3024">
        <v>1</v>
      </c>
      <c r="DZ3024">
        <v>1</v>
      </c>
      <c r="FK3024">
        <v>1</v>
      </c>
    </row>
    <row r="3025" spans="1:178" hidden="1" x14ac:dyDescent="0.35">
      <c r="A3025" t="s">
        <v>11624</v>
      </c>
      <c r="B3025" t="s">
        <v>573</v>
      </c>
      <c r="C3025" t="s">
        <v>815</v>
      </c>
      <c r="D3025" t="s">
        <v>816</v>
      </c>
      <c r="E3025" t="s">
        <v>3054</v>
      </c>
      <c r="F3025" t="s">
        <v>11625</v>
      </c>
      <c r="G3025" t="s">
        <v>11626</v>
      </c>
      <c r="H3025" t="s">
        <v>11627</v>
      </c>
      <c r="K3025" t="s">
        <v>11628</v>
      </c>
      <c r="L3025" t="s">
        <v>3059</v>
      </c>
      <c r="M3025" t="s">
        <v>343</v>
      </c>
      <c r="N3025">
        <v>80</v>
      </c>
      <c r="O3025" t="s">
        <v>2650</v>
      </c>
      <c r="P3025" t="s">
        <v>2594</v>
      </c>
      <c r="Q3025">
        <v>1000</v>
      </c>
      <c r="R3025">
        <v>35</v>
      </c>
      <c r="S3025">
        <v>-112</v>
      </c>
      <c r="T3025">
        <v>300</v>
      </c>
      <c r="U3025">
        <v>8</v>
      </c>
      <c r="V3025">
        <v>25</v>
      </c>
      <c r="W3025">
        <v>15</v>
      </c>
      <c r="X3025" t="s">
        <v>2284</v>
      </c>
      <c r="Y3025" t="s">
        <v>11629</v>
      </c>
      <c r="AA3025" t="s">
        <v>489</v>
      </c>
      <c r="AB3025" t="s">
        <v>490</v>
      </c>
      <c r="AD3025" s="8"/>
      <c r="AH3025" t="s">
        <v>4999</v>
      </c>
      <c r="AI3025">
        <v>3</v>
      </c>
      <c r="AJ3025">
        <v>3.3</v>
      </c>
      <c r="AN3025" s="6">
        <v>66.061999999999998</v>
      </c>
      <c r="AO3025" s="1">
        <v>8.1690000000000005</v>
      </c>
      <c r="AP3025" s="3">
        <v>13.24</v>
      </c>
      <c r="AQ3025" s="8">
        <f t="shared" si="192"/>
        <v>87.470999999999989</v>
      </c>
      <c r="AR3025" s="8">
        <f t="shared" si="193"/>
        <v>8.0869139429550732</v>
      </c>
      <c r="AS3025" s="8">
        <f t="shared" si="194"/>
        <v>4</v>
      </c>
      <c r="AT3025" s="6">
        <v>66.783000000000001</v>
      </c>
      <c r="AU3025" s="1">
        <v>8.1039999999999992</v>
      </c>
      <c r="AV3025" s="3">
        <v>13.507999999999999</v>
      </c>
      <c r="AW3025" s="8">
        <f t="shared" si="195"/>
        <v>-0.72100000000000364</v>
      </c>
      <c r="AX3025">
        <v>1</v>
      </c>
      <c r="BC3025">
        <v>1</v>
      </c>
      <c r="BJ3025">
        <v>1</v>
      </c>
      <c r="BK3025">
        <v>1</v>
      </c>
      <c r="BM3025">
        <v>1</v>
      </c>
      <c r="BP3025">
        <v>1</v>
      </c>
      <c r="BX3025">
        <v>1</v>
      </c>
      <c r="CA3025">
        <v>1</v>
      </c>
      <c r="CF3025">
        <v>1</v>
      </c>
      <c r="CQ3025">
        <v>1</v>
      </c>
      <c r="CS3025">
        <v>1</v>
      </c>
      <c r="CX3025">
        <v>1</v>
      </c>
      <c r="DF3025">
        <v>1</v>
      </c>
      <c r="DK3025">
        <v>1</v>
      </c>
      <c r="DP3025">
        <v>1</v>
      </c>
      <c r="DZ3025">
        <v>1</v>
      </c>
      <c r="EC3025">
        <v>1</v>
      </c>
      <c r="EY3025">
        <v>1</v>
      </c>
      <c r="FA3025">
        <v>1</v>
      </c>
      <c r="FB3025">
        <v>1</v>
      </c>
      <c r="FC3025">
        <v>1</v>
      </c>
      <c r="FV3025" t="s">
        <v>5087</v>
      </c>
    </row>
    <row r="3026" spans="1:178" hidden="1" x14ac:dyDescent="0.35">
      <c r="A3026" t="s">
        <v>11630</v>
      </c>
      <c r="B3026" t="s">
        <v>175</v>
      </c>
      <c r="C3026" t="s">
        <v>582</v>
      </c>
      <c r="D3026" t="s">
        <v>583</v>
      </c>
      <c r="F3026" t="s">
        <v>3031</v>
      </c>
      <c r="G3026" t="s">
        <v>11631</v>
      </c>
      <c r="H3026" t="s">
        <v>11632</v>
      </c>
      <c r="K3026" t="s">
        <v>11633</v>
      </c>
      <c r="L3026" t="s">
        <v>733</v>
      </c>
      <c r="M3026" t="s">
        <v>343</v>
      </c>
      <c r="N3026">
        <v>5</v>
      </c>
      <c r="O3026" t="s">
        <v>2113</v>
      </c>
      <c r="P3026" t="s">
        <v>470</v>
      </c>
      <c r="Q3026">
        <v>2300</v>
      </c>
      <c r="R3026">
        <v>35</v>
      </c>
      <c r="S3026">
        <v>-113</v>
      </c>
      <c r="T3026">
        <v>200</v>
      </c>
      <c r="U3026">
        <v>-8</v>
      </c>
      <c r="V3026">
        <v>13</v>
      </c>
      <c r="W3026">
        <v>5</v>
      </c>
      <c r="X3026" t="s">
        <v>2284</v>
      </c>
      <c r="Y3026" t="s">
        <v>7161</v>
      </c>
      <c r="AA3026" t="s">
        <v>489</v>
      </c>
      <c r="AB3026" t="s">
        <v>490</v>
      </c>
      <c r="AE3026">
        <v>1</v>
      </c>
      <c r="AH3026" t="s">
        <v>6289</v>
      </c>
      <c r="AI3026">
        <v>2</v>
      </c>
      <c r="AJ3026">
        <v>0.9</v>
      </c>
      <c r="AN3026" s="6">
        <v>34.317</v>
      </c>
      <c r="AO3026" s="1">
        <v>9.0609999999999999</v>
      </c>
      <c r="AP3026" s="3">
        <v>34.475999999999999</v>
      </c>
      <c r="AQ3026" s="8">
        <f t="shared" si="192"/>
        <v>77.853999999999999</v>
      </c>
      <c r="AR3026" s="8">
        <f t="shared" si="193"/>
        <v>3.7873303167420813</v>
      </c>
      <c r="AS3026" s="8">
        <f t="shared" si="194"/>
        <v>4</v>
      </c>
      <c r="AT3026" s="6">
        <v>33.822000000000003</v>
      </c>
      <c r="AU3026" s="1">
        <v>9.5549999999999997</v>
      </c>
      <c r="AV3026" s="3">
        <v>37.604999999999997</v>
      </c>
      <c r="AW3026" s="8">
        <f t="shared" si="195"/>
        <v>0.49499999999999744</v>
      </c>
      <c r="AX3026">
        <v>1</v>
      </c>
      <c r="BC3026">
        <v>1</v>
      </c>
      <c r="BK3026">
        <v>1</v>
      </c>
      <c r="BM3026">
        <v>1</v>
      </c>
      <c r="BP3026">
        <v>1</v>
      </c>
      <c r="BS3026">
        <v>1</v>
      </c>
      <c r="BX3026">
        <v>1</v>
      </c>
      <c r="CB3026">
        <v>1</v>
      </c>
      <c r="CF3026">
        <v>1</v>
      </c>
      <c r="CS3026">
        <v>1</v>
      </c>
      <c r="CX3026">
        <v>1</v>
      </c>
      <c r="DB3026">
        <v>1</v>
      </c>
      <c r="DF3026">
        <v>1</v>
      </c>
      <c r="DG3026">
        <v>1</v>
      </c>
      <c r="DP3026">
        <v>1</v>
      </c>
      <c r="DW3026">
        <v>1</v>
      </c>
      <c r="DY3026">
        <v>1</v>
      </c>
      <c r="ED3026">
        <v>1</v>
      </c>
      <c r="EY3026">
        <v>1</v>
      </c>
      <c r="FB3026">
        <v>1</v>
      </c>
      <c r="FC3026">
        <v>1</v>
      </c>
      <c r="FD3026">
        <v>1</v>
      </c>
    </row>
    <row r="3027" spans="1:178" hidden="1" x14ac:dyDescent="0.35">
      <c r="A3027" t="s">
        <v>11664</v>
      </c>
      <c r="B3027" t="s">
        <v>175</v>
      </c>
      <c r="C3027" t="s">
        <v>472</v>
      </c>
      <c r="D3027" t="s">
        <v>473</v>
      </c>
      <c r="F3027" t="s">
        <v>11668</v>
      </c>
      <c r="G3027" t="s">
        <v>11669</v>
      </c>
      <c r="H3027" t="s">
        <v>11670</v>
      </c>
      <c r="K3027" t="s">
        <v>11671</v>
      </c>
      <c r="L3027" t="s">
        <v>182</v>
      </c>
      <c r="M3027" t="s">
        <v>197</v>
      </c>
      <c r="N3027">
        <v>300</v>
      </c>
      <c r="O3027" t="s">
        <v>2650</v>
      </c>
      <c r="P3027" t="s">
        <v>11672</v>
      </c>
      <c r="Q3027">
        <v>1000</v>
      </c>
      <c r="R3027">
        <v>35</v>
      </c>
      <c r="S3027">
        <v>-112</v>
      </c>
      <c r="T3027">
        <v>300</v>
      </c>
      <c r="U3027">
        <v>8</v>
      </c>
      <c r="V3027">
        <v>25</v>
      </c>
      <c r="W3027">
        <v>15</v>
      </c>
      <c r="X3027" t="s">
        <v>2284</v>
      </c>
      <c r="Y3027" t="s">
        <v>11629</v>
      </c>
      <c r="AA3027" t="s">
        <v>489</v>
      </c>
      <c r="AB3027" t="s">
        <v>490</v>
      </c>
      <c r="AD3027" s="8"/>
      <c r="AE3027">
        <v>1</v>
      </c>
      <c r="AH3027" t="s">
        <v>5745</v>
      </c>
      <c r="AI3027">
        <v>31</v>
      </c>
      <c r="AJ3027">
        <v>0.3</v>
      </c>
      <c r="AN3027" s="6">
        <v>54.320999999999998</v>
      </c>
      <c r="AO3027" s="1">
        <v>13.79</v>
      </c>
      <c r="AP3027" s="3">
        <v>12.83</v>
      </c>
      <c r="AQ3027" s="8">
        <f t="shared" si="192"/>
        <v>80.940999999999988</v>
      </c>
      <c r="AR3027" s="8">
        <f t="shared" si="193"/>
        <v>3.9391588107324149</v>
      </c>
      <c r="AS3027" s="8">
        <f t="shared" si="194"/>
        <v>4</v>
      </c>
      <c r="AT3027" s="6">
        <v>53.293999999999997</v>
      </c>
      <c r="AU3027" s="1">
        <v>13.954000000000001</v>
      </c>
      <c r="AV3027" s="3">
        <v>13.249000000000001</v>
      </c>
      <c r="AW3027" s="8">
        <f t="shared" si="195"/>
        <v>1.027000000000001</v>
      </c>
      <c r="AX3027">
        <v>1</v>
      </c>
      <c r="BB3027">
        <v>1</v>
      </c>
      <c r="BH3027">
        <v>1</v>
      </c>
      <c r="BM3027">
        <v>1</v>
      </c>
      <c r="BW3027">
        <v>1</v>
      </c>
      <c r="CC3027">
        <v>1</v>
      </c>
      <c r="CF3027">
        <v>1</v>
      </c>
      <c r="CN3027">
        <v>1</v>
      </c>
      <c r="CT3027">
        <v>1</v>
      </c>
      <c r="CY3027">
        <v>1</v>
      </c>
      <c r="DA3027">
        <v>1</v>
      </c>
      <c r="DO3027">
        <v>1</v>
      </c>
      <c r="DP3027">
        <v>1</v>
      </c>
      <c r="DY3027">
        <v>1</v>
      </c>
      <c r="ET3027">
        <v>1</v>
      </c>
      <c r="EZ3027">
        <v>1</v>
      </c>
      <c r="FA3027">
        <v>1</v>
      </c>
      <c r="FD3027">
        <v>1</v>
      </c>
      <c r="FG3027">
        <v>1</v>
      </c>
      <c r="FH3027">
        <v>1</v>
      </c>
    </row>
    <row r="3028" spans="1:178" hidden="1" x14ac:dyDescent="0.35">
      <c r="A3028" t="s">
        <v>11664</v>
      </c>
      <c r="B3028" t="s">
        <v>175</v>
      </c>
      <c r="C3028" t="s">
        <v>176</v>
      </c>
      <c r="D3028" t="s">
        <v>728</v>
      </c>
      <c r="F3028" t="s">
        <v>729</v>
      </c>
      <c r="G3028" t="s">
        <v>11665</v>
      </c>
      <c r="H3028" t="s">
        <v>11666</v>
      </c>
      <c r="K3028" t="s">
        <v>11667</v>
      </c>
      <c r="L3028" t="s">
        <v>733</v>
      </c>
      <c r="M3028" t="s">
        <v>343</v>
      </c>
      <c r="N3028">
        <v>5</v>
      </c>
      <c r="O3028" t="s">
        <v>2650</v>
      </c>
      <c r="P3028" t="s">
        <v>2659</v>
      </c>
      <c r="Q3028">
        <v>700</v>
      </c>
      <c r="R3028">
        <v>34</v>
      </c>
      <c r="S3028">
        <v>-112</v>
      </c>
      <c r="T3028">
        <v>200</v>
      </c>
      <c r="U3028">
        <v>10</v>
      </c>
      <c r="V3028">
        <v>31</v>
      </c>
      <c r="W3028">
        <v>20</v>
      </c>
      <c r="X3028" t="s">
        <v>2601</v>
      </c>
      <c r="Y3028" t="s">
        <v>11418</v>
      </c>
      <c r="AA3028" t="s">
        <v>489</v>
      </c>
      <c r="AB3028" t="s">
        <v>490</v>
      </c>
      <c r="AD3028" s="8"/>
      <c r="AE3028">
        <v>1</v>
      </c>
      <c r="AH3028" t="s">
        <v>4999</v>
      </c>
      <c r="AI3028">
        <v>4</v>
      </c>
      <c r="AJ3028">
        <v>1.2</v>
      </c>
      <c r="AN3028" s="6">
        <v>76.027000000000001</v>
      </c>
      <c r="AO3028" s="1">
        <v>11.537000000000001</v>
      </c>
      <c r="AP3028" s="3">
        <v>5.9470000000000001</v>
      </c>
      <c r="AQ3028" s="8">
        <f t="shared" si="192"/>
        <v>93.51100000000001</v>
      </c>
      <c r="AR3028" s="8">
        <f t="shared" si="193"/>
        <v>6.5898413799081217</v>
      </c>
      <c r="AS3028" s="8">
        <f t="shared" si="194"/>
        <v>4</v>
      </c>
      <c r="AT3028" s="6">
        <v>74.436999999999998</v>
      </c>
      <c r="AU3028" s="1">
        <v>12.250999999999999</v>
      </c>
      <c r="AV3028" s="3">
        <v>6.3040000000000003</v>
      </c>
      <c r="AW3028" s="8">
        <f t="shared" si="195"/>
        <v>1.5900000000000034</v>
      </c>
      <c r="AX3028">
        <v>1</v>
      </c>
      <c r="BD3028">
        <v>1</v>
      </c>
      <c r="BI3028">
        <v>1</v>
      </c>
      <c r="BM3028">
        <v>1</v>
      </c>
      <c r="BR3028">
        <v>1</v>
      </c>
      <c r="BX3028">
        <v>1</v>
      </c>
      <c r="CA3028">
        <v>1</v>
      </c>
      <c r="CF3028">
        <v>1</v>
      </c>
      <c r="CO3028">
        <v>1</v>
      </c>
      <c r="CS3028">
        <v>1</v>
      </c>
      <c r="CY3028">
        <v>1</v>
      </c>
      <c r="DF3028">
        <v>1</v>
      </c>
      <c r="DK3028">
        <v>1</v>
      </c>
      <c r="DO3028">
        <v>1</v>
      </c>
      <c r="DZ3028">
        <v>1</v>
      </c>
      <c r="EY3028">
        <v>1</v>
      </c>
      <c r="FM3028">
        <v>1</v>
      </c>
    </row>
    <row r="3029" spans="1:178" hidden="1" x14ac:dyDescent="0.35">
      <c r="A3029" t="s">
        <v>12208</v>
      </c>
      <c r="B3029" t="s">
        <v>384</v>
      </c>
      <c r="C3029" t="s">
        <v>1620</v>
      </c>
      <c r="D3029" t="s">
        <v>1621</v>
      </c>
      <c r="F3029" t="s">
        <v>3644</v>
      </c>
      <c r="G3029" t="s">
        <v>12209</v>
      </c>
      <c r="H3029" t="s">
        <v>12210</v>
      </c>
      <c r="I3029" t="s">
        <v>12211</v>
      </c>
      <c r="J3029" t="s">
        <v>12212</v>
      </c>
      <c r="K3029" t="s">
        <v>12213</v>
      </c>
      <c r="L3029" t="s">
        <v>631</v>
      </c>
      <c r="M3029" t="s">
        <v>343</v>
      </c>
      <c r="N3029">
        <v>5</v>
      </c>
      <c r="O3029" t="s">
        <v>3183</v>
      </c>
      <c r="P3029" t="s">
        <v>231</v>
      </c>
      <c r="Q3029">
        <v>2400</v>
      </c>
      <c r="X3029" t="s">
        <v>632</v>
      </c>
      <c r="Y3029" t="s">
        <v>12091</v>
      </c>
      <c r="Z3029" t="s">
        <v>12214</v>
      </c>
      <c r="AA3029" t="s">
        <v>4497</v>
      </c>
      <c r="AD3029" s="9">
        <v>39305</v>
      </c>
      <c r="AH3029" t="s">
        <v>10470</v>
      </c>
      <c r="AI3029">
        <v>1</v>
      </c>
      <c r="AJ3029">
        <v>0.4</v>
      </c>
      <c r="AN3029" s="6">
        <v>50.914999999999999</v>
      </c>
      <c r="AO3029" s="1">
        <v>13.939</v>
      </c>
      <c r="AP3029" s="3">
        <v>12.227</v>
      </c>
      <c r="AQ3029" s="8">
        <f t="shared" si="192"/>
        <v>77.081000000000003</v>
      </c>
      <c r="AR3029" s="8">
        <f t="shared" si="193"/>
        <v>3.6527010545950209</v>
      </c>
      <c r="AS3029" s="8">
        <f t="shared" si="194"/>
        <v>4</v>
      </c>
      <c r="AT3029" s="6">
        <v>48.482999999999997</v>
      </c>
      <c r="AU3029" s="1">
        <v>14.509</v>
      </c>
      <c r="AV3029" s="3">
        <v>13.8</v>
      </c>
      <c r="AW3029" s="8">
        <f t="shared" si="195"/>
        <v>2.4320000000000022</v>
      </c>
      <c r="AY3029">
        <v>1</v>
      </c>
      <c r="BH3029">
        <v>1</v>
      </c>
      <c r="BM3029">
        <v>1</v>
      </c>
      <c r="BP3029">
        <v>1</v>
      </c>
      <c r="BS3029">
        <v>1</v>
      </c>
      <c r="BX3029">
        <v>1</v>
      </c>
      <c r="BZ3029">
        <v>1</v>
      </c>
      <c r="CG3029">
        <v>1</v>
      </c>
      <c r="CS3029">
        <v>1</v>
      </c>
      <c r="CZ3029">
        <v>1</v>
      </c>
      <c r="DF3029">
        <v>1</v>
      </c>
      <c r="DG3029">
        <v>1</v>
      </c>
      <c r="EE3029">
        <v>1</v>
      </c>
      <c r="EY3029">
        <v>1</v>
      </c>
      <c r="EZ3029">
        <v>1</v>
      </c>
    </row>
    <row r="3030" spans="1:178" hidden="1" x14ac:dyDescent="0.35">
      <c r="A3030" t="s">
        <v>12497</v>
      </c>
      <c r="B3030" t="s">
        <v>175</v>
      </c>
      <c r="C3030" t="s">
        <v>582</v>
      </c>
      <c r="D3030" t="s">
        <v>583</v>
      </c>
      <c r="F3030" t="s">
        <v>3031</v>
      </c>
      <c r="G3030" t="s">
        <v>12498</v>
      </c>
      <c r="H3030" t="s">
        <v>12499</v>
      </c>
      <c r="K3030" t="s">
        <v>12500</v>
      </c>
      <c r="L3030" t="s">
        <v>733</v>
      </c>
      <c r="M3030" t="s">
        <v>343</v>
      </c>
      <c r="N3030">
        <v>20</v>
      </c>
      <c r="O3030" t="s">
        <v>1328</v>
      </c>
      <c r="P3030" t="s">
        <v>2855</v>
      </c>
      <c r="Q3030">
        <v>520</v>
      </c>
      <c r="R3030">
        <v>53</v>
      </c>
      <c r="S3030">
        <v>105</v>
      </c>
      <c r="T3030">
        <v>150</v>
      </c>
      <c r="U3030">
        <v>-18</v>
      </c>
      <c r="V3030">
        <v>13</v>
      </c>
      <c r="W3030">
        <v>-1</v>
      </c>
      <c r="X3030" t="s">
        <v>1728</v>
      </c>
      <c r="Y3030" t="s">
        <v>12501</v>
      </c>
      <c r="AA3030" t="s">
        <v>480</v>
      </c>
      <c r="AB3030" t="s">
        <v>188</v>
      </c>
      <c r="AD3030" s="8"/>
      <c r="AE3030">
        <v>1</v>
      </c>
      <c r="AH3030" t="s">
        <v>4999</v>
      </c>
      <c r="AI3030">
        <v>13</v>
      </c>
      <c r="AJ3030">
        <v>0.3</v>
      </c>
      <c r="AN3030" s="6">
        <v>58.646000000000001</v>
      </c>
      <c r="AO3030" s="1">
        <v>15.654999999999999</v>
      </c>
      <c r="AP3030" s="3">
        <v>14.586</v>
      </c>
      <c r="AQ3030" s="8">
        <f t="shared" si="192"/>
        <v>88.887</v>
      </c>
      <c r="AR3030" s="8">
        <f t="shared" si="193"/>
        <v>3.746151389332482</v>
      </c>
      <c r="AS3030" s="8">
        <f t="shared" si="194"/>
        <v>4</v>
      </c>
      <c r="AT3030" s="6">
        <v>58.113999999999997</v>
      </c>
      <c r="AU3030" s="1">
        <v>13.318</v>
      </c>
      <c r="AV3030" s="3">
        <v>17.317</v>
      </c>
      <c r="AW3030" s="8">
        <f t="shared" si="195"/>
        <v>0.53200000000000358</v>
      </c>
      <c r="AX3030">
        <v>1</v>
      </c>
      <c r="BB3030">
        <v>1</v>
      </c>
      <c r="BC3030">
        <v>1</v>
      </c>
      <c r="BH3030">
        <v>1</v>
      </c>
      <c r="BK3030">
        <v>1</v>
      </c>
      <c r="BM3030">
        <v>1</v>
      </c>
      <c r="BS3030">
        <v>1</v>
      </c>
      <c r="BX3030">
        <v>1</v>
      </c>
      <c r="CA3030">
        <v>1</v>
      </c>
      <c r="CF3030">
        <v>1</v>
      </c>
      <c r="CS3030">
        <v>1</v>
      </c>
      <c r="CX3030">
        <v>1</v>
      </c>
      <c r="DF3030">
        <v>1</v>
      </c>
      <c r="DK3030">
        <v>1</v>
      </c>
      <c r="DO3030">
        <v>1</v>
      </c>
      <c r="DU3030">
        <v>1</v>
      </c>
      <c r="DY3030">
        <v>1</v>
      </c>
      <c r="EY3030">
        <v>1</v>
      </c>
      <c r="FC3030">
        <v>1</v>
      </c>
      <c r="FE3030">
        <v>1</v>
      </c>
    </row>
    <row r="3031" spans="1:178" hidden="1" x14ac:dyDescent="0.35">
      <c r="A3031" t="s">
        <v>12505</v>
      </c>
      <c r="B3031" t="s">
        <v>175</v>
      </c>
      <c r="C3031" t="s">
        <v>582</v>
      </c>
      <c r="D3031" t="s">
        <v>583</v>
      </c>
      <c r="E3031" t="s">
        <v>584</v>
      </c>
      <c r="F3031" t="s">
        <v>3174</v>
      </c>
      <c r="G3031" t="s">
        <v>12506</v>
      </c>
      <c r="H3031" t="s">
        <v>12507</v>
      </c>
      <c r="K3031" t="s">
        <v>12508</v>
      </c>
      <c r="L3031" t="s">
        <v>733</v>
      </c>
      <c r="M3031" t="s">
        <v>343</v>
      </c>
      <c r="N3031">
        <v>5</v>
      </c>
      <c r="O3031" t="s">
        <v>1328</v>
      </c>
      <c r="P3031" t="s">
        <v>1363</v>
      </c>
      <c r="Q3031">
        <v>530</v>
      </c>
      <c r="R3031">
        <v>53</v>
      </c>
      <c r="S3031">
        <v>105</v>
      </c>
      <c r="T3031">
        <v>150</v>
      </c>
      <c r="U3031">
        <v>-18</v>
      </c>
      <c r="V3031">
        <v>13</v>
      </c>
      <c r="W3031">
        <v>-1</v>
      </c>
      <c r="X3031" t="s">
        <v>1728</v>
      </c>
      <c r="Y3031" t="s">
        <v>12491</v>
      </c>
      <c r="AA3031" t="s">
        <v>480</v>
      </c>
      <c r="AB3031" t="s">
        <v>188</v>
      </c>
      <c r="AD3031" s="8"/>
      <c r="AH3031" t="s">
        <v>6289</v>
      </c>
      <c r="AN3031" s="6">
        <v>80.073999999999998</v>
      </c>
      <c r="AO3031" s="1">
        <v>12.733000000000001</v>
      </c>
      <c r="AP3031" s="3">
        <v>2.6549999999999998</v>
      </c>
      <c r="AQ3031" s="8">
        <f t="shared" si="192"/>
        <v>95.462000000000003</v>
      </c>
      <c r="AR3031" s="8">
        <f t="shared" si="193"/>
        <v>6.2886986570329064</v>
      </c>
      <c r="AS3031" s="8">
        <f t="shared" si="194"/>
        <v>4</v>
      </c>
      <c r="AT3031" s="6">
        <v>86.158000000000001</v>
      </c>
      <c r="AU3031" s="1">
        <v>9.5489999999999995</v>
      </c>
      <c r="AV3031" s="3">
        <v>1.26</v>
      </c>
      <c r="AW3031" s="8">
        <f t="shared" si="195"/>
        <v>-6.0840000000000032</v>
      </c>
      <c r="AX3031">
        <v>1</v>
      </c>
      <c r="BC3031">
        <v>1</v>
      </c>
      <c r="BH3031">
        <v>1</v>
      </c>
      <c r="BM3031">
        <v>1</v>
      </c>
      <c r="BP3031">
        <v>1</v>
      </c>
      <c r="BS3031">
        <v>1</v>
      </c>
      <c r="BX3031">
        <v>1</v>
      </c>
      <c r="CA3031">
        <v>1</v>
      </c>
      <c r="CB3031">
        <v>1</v>
      </c>
      <c r="CF3031">
        <v>1</v>
      </c>
      <c r="CR3031">
        <v>1</v>
      </c>
      <c r="CX3031">
        <v>1</v>
      </c>
      <c r="DF3031">
        <v>1</v>
      </c>
      <c r="DG3031">
        <v>1</v>
      </c>
      <c r="DO3031">
        <v>1</v>
      </c>
      <c r="DU3031">
        <v>1</v>
      </c>
      <c r="DZ3031">
        <v>1</v>
      </c>
      <c r="EY3031">
        <v>1</v>
      </c>
      <c r="EZ3031">
        <v>1</v>
      </c>
      <c r="FB3031">
        <v>1</v>
      </c>
      <c r="FC3031">
        <v>1</v>
      </c>
      <c r="FE3031">
        <v>1</v>
      </c>
    </row>
    <row r="3032" spans="1:178" hidden="1" x14ac:dyDescent="0.35">
      <c r="A3032" t="s">
        <v>12522</v>
      </c>
      <c r="B3032" t="s">
        <v>175</v>
      </c>
      <c r="C3032" t="s">
        <v>582</v>
      </c>
      <c r="D3032" t="s">
        <v>583</v>
      </c>
      <c r="F3032" t="s">
        <v>5442</v>
      </c>
      <c r="G3032" t="s">
        <v>12523</v>
      </c>
      <c r="H3032" t="s">
        <v>12524</v>
      </c>
      <c r="K3032" t="s">
        <v>12525</v>
      </c>
      <c r="L3032" t="s">
        <v>342</v>
      </c>
      <c r="M3032" t="s">
        <v>343</v>
      </c>
      <c r="N3032">
        <v>20</v>
      </c>
      <c r="O3032" t="s">
        <v>1328</v>
      </c>
      <c r="P3032" t="s">
        <v>2855</v>
      </c>
      <c r="Q3032">
        <v>530</v>
      </c>
      <c r="R3032">
        <v>53</v>
      </c>
      <c r="S3032">
        <v>105</v>
      </c>
      <c r="T3032">
        <v>150</v>
      </c>
      <c r="U3032">
        <v>-18</v>
      </c>
      <c r="V3032">
        <v>13</v>
      </c>
      <c r="W3032">
        <v>-1</v>
      </c>
      <c r="X3032" t="s">
        <v>1728</v>
      </c>
      <c r="Y3032" t="s">
        <v>12491</v>
      </c>
      <c r="AA3032" t="s">
        <v>480</v>
      </c>
      <c r="AB3032" t="s">
        <v>188</v>
      </c>
      <c r="AE3032">
        <v>1</v>
      </c>
      <c r="AH3032" t="s">
        <v>6289</v>
      </c>
      <c r="AI3032">
        <v>25</v>
      </c>
      <c r="AJ3032">
        <v>0.2</v>
      </c>
      <c r="AN3032" s="6">
        <v>57.287999999999997</v>
      </c>
      <c r="AO3032" s="1">
        <v>16.068999999999999</v>
      </c>
      <c r="AP3032" s="3">
        <v>14.388</v>
      </c>
      <c r="AQ3032" s="8">
        <f t="shared" si="192"/>
        <v>87.745000000000005</v>
      </c>
      <c r="AR3032" s="8">
        <f t="shared" si="193"/>
        <v>3.5651253967266165</v>
      </c>
      <c r="AS3032" s="8">
        <f t="shared" si="194"/>
        <v>4</v>
      </c>
      <c r="AT3032" s="6">
        <v>59.735999999999997</v>
      </c>
      <c r="AU3032" s="1">
        <v>15.16</v>
      </c>
      <c r="AV3032" s="3">
        <v>12.922000000000001</v>
      </c>
      <c r="AW3032" s="8">
        <f t="shared" si="195"/>
        <v>-2.4480000000000004</v>
      </c>
      <c r="AX3032">
        <v>1</v>
      </c>
      <c r="BC3032">
        <v>1</v>
      </c>
      <c r="BH3032">
        <v>1</v>
      </c>
      <c r="BK3032">
        <v>1</v>
      </c>
      <c r="BM3032">
        <v>1</v>
      </c>
      <c r="BP3032">
        <v>1</v>
      </c>
      <c r="BS3032">
        <v>1</v>
      </c>
      <c r="BX3032">
        <v>1</v>
      </c>
      <c r="CB3032">
        <v>1</v>
      </c>
      <c r="CF3032">
        <v>1</v>
      </c>
      <c r="CR3032">
        <v>1</v>
      </c>
      <c r="CX3032">
        <v>1</v>
      </c>
      <c r="DF3032">
        <v>1</v>
      </c>
      <c r="DG3032">
        <v>1</v>
      </c>
      <c r="DP3032">
        <v>1</v>
      </c>
      <c r="DU3032">
        <v>1</v>
      </c>
      <c r="DW3032">
        <v>1</v>
      </c>
      <c r="DZ3032">
        <v>1</v>
      </c>
      <c r="ED3032">
        <v>1</v>
      </c>
      <c r="ES3032">
        <v>1</v>
      </c>
      <c r="FB3032">
        <v>1</v>
      </c>
      <c r="FC3032">
        <v>1</v>
      </c>
      <c r="FD3032">
        <v>1</v>
      </c>
      <c r="FE3032">
        <v>1</v>
      </c>
      <c r="FG3032">
        <v>1</v>
      </c>
    </row>
    <row r="3033" spans="1:178" hidden="1" x14ac:dyDescent="0.35">
      <c r="A3033" t="s">
        <v>14294</v>
      </c>
      <c r="B3033" t="s">
        <v>384</v>
      </c>
      <c r="C3033" t="s">
        <v>439</v>
      </c>
      <c r="D3033" t="s">
        <v>1209</v>
      </c>
      <c r="F3033" t="s">
        <v>1300</v>
      </c>
      <c r="G3033" t="s">
        <v>14295</v>
      </c>
      <c r="H3033" t="s">
        <v>14296</v>
      </c>
      <c r="K3033" t="s">
        <v>14297</v>
      </c>
      <c r="L3033" t="s">
        <v>631</v>
      </c>
      <c r="M3033" t="s">
        <v>343</v>
      </c>
      <c r="N3033">
        <v>80</v>
      </c>
      <c r="O3033" t="s">
        <v>318</v>
      </c>
      <c r="P3033" t="s">
        <v>318</v>
      </c>
      <c r="Q3033">
        <v>1</v>
      </c>
      <c r="R3033">
        <v>35</v>
      </c>
      <c r="S3033">
        <v>24</v>
      </c>
      <c r="X3033" t="s">
        <v>1839</v>
      </c>
      <c r="Y3033" t="s">
        <v>14054</v>
      </c>
      <c r="Z3033" t="s">
        <v>321</v>
      </c>
      <c r="AA3033" t="s">
        <v>322</v>
      </c>
      <c r="AB3033" t="s">
        <v>188</v>
      </c>
      <c r="AD3033" s="8"/>
      <c r="AF3033">
        <v>1</v>
      </c>
      <c r="AH3033" t="s">
        <v>6289</v>
      </c>
      <c r="AI3033">
        <v>2</v>
      </c>
      <c r="AJ3033">
        <v>4</v>
      </c>
      <c r="AN3033" s="6">
        <v>62.085999999999999</v>
      </c>
      <c r="AO3033" s="1">
        <v>15.903</v>
      </c>
      <c r="AP3033" s="3">
        <v>13.481</v>
      </c>
      <c r="AQ3033" s="8">
        <f t="shared" si="192"/>
        <v>91.47</v>
      </c>
      <c r="AR3033" s="8">
        <f t="shared" si="193"/>
        <v>3.9040432622775576</v>
      </c>
      <c r="AS3033" s="8">
        <f t="shared" si="194"/>
        <v>4</v>
      </c>
      <c r="AT3033" s="6">
        <v>59.503</v>
      </c>
      <c r="AU3033" s="1">
        <v>14.959</v>
      </c>
      <c r="AV3033" s="3">
        <v>17.114999999999998</v>
      </c>
      <c r="AW3033" s="8">
        <f t="shared" si="195"/>
        <v>2.5829999999999984</v>
      </c>
      <c r="AX3033">
        <v>1</v>
      </c>
      <c r="BD3033">
        <v>1</v>
      </c>
      <c r="BE3033">
        <v>1</v>
      </c>
      <c r="BI3033">
        <v>1</v>
      </c>
      <c r="BK3033">
        <v>1</v>
      </c>
      <c r="BM3033">
        <v>1</v>
      </c>
      <c r="BS3033">
        <v>1</v>
      </c>
      <c r="CB3033">
        <v>1</v>
      </c>
      <c r="CE3033">
        <v>1</v>
      </c>
      <c r="CS3033">
        <v>1</v>
      </c>
      <c r="CY3033">
        <v>1</v>
      </c>
      <c r="DF3033">
        <v>1</v>
      </c>
      <c r="DL3033">
        <v>1</v>
      </c>
      <c r="EG3033">
        <v>1</v>
      </c>
      <c r="EU3033">
        <v>1</v>
      </c>
      <c r="EY3033">
        <v>1</v>
      </c>
      <c r="FB3033">
        <v>1</v>
      </c>
      <c r="FC3033">
        <v>1</v>
      </c>
      <c r="FE3033">
        <v>1</v>
      </c>
      <c r="FI3033">
        <v>1</v>
      </c>
      <c r="FP3033">
        <v>1</v>
      </c>
      <c r="FR3033">
        <v>1</v>
      </c>
    </row>
    <row r="3034" spans="1:178" hidden="1" x14ac:dyDescent="0.35">
      <c r="A3034" t="s">
        <v>12845</v>
      </c>
      <c r="B3034" t="s">
        <v>234</v>
      </c>
      <c r="C3034" t="s">
        <v>797</v>
      </c>
      <c r="D3034" t="s">
        <v>6144</v>
      </c>
      <c r="F3034" t="s">
        <v>6145</v>
      </c>
      <c r="G3034" t="s">
        <v>12850</v>
      </c>
      <c r="H3034" t="s">
        <v>12851</v>
      </c>
      <c r="K3034" t="s">
        <v>12852</v>
      </c>
      <c r="L3034" t="s">
        <v>182</v>
      </c>
      <c r="M3034" t="s">
        <v>23025</v>
      </c>
      <c r="N3034">
        <v>5</v>
      </c>
      <c r="O3034" t="s">
        <v>318</v>
      </c>
      <c r="P3034" t="s">
        <v>318</v>
      </c>
      <c r="Q3034">
        <v>1</v>
      </c>
      <c r="R3034">
        <v>37</v>
      </c>
      <c r="S3034">
        <v>-3</v>
      </c>
      <c r="T3034">
        <v>200</v>
      </c>
      <c r="U3034">
        <v>12</v>
      </c>
      <c r="V3034">
        <v>28</v>
      </c>
      <c r="W3034">
        <v>18</v>
      </c>
      <c r="X3034" t="s">
        <v>1095</v>
      </c>
      <c r="Y3034" t="s">
        <v>1840</v>
      </c>
      <c r="Z3034" t="s">
        <v>545</v>
      </c>
      <c r="AA3034" t="s">
        <v>546</v>
      </c>
      <c r="AB3034" t="s">
        <v>188</v>
      </c>
      <c r="AD3034" s="8"/>
      <c r="AE3034">
        <v>1</v>
      </c>
      <c r="AH3034" t="s">
        <v>4999</v>
      </c>
      <c r="AI3034">
        <v>8</v>
      </c>
      <c r="AJ3034">
        <v>0.5</v>
      </c>
      <c r="AN3034" s="6">
        <v>27.05</v>
      </c>
      <c r="AO3034" s="1">
        <v>5.7350000000000003</v>
      </c>
      <c r="AP3034" s="3">
        <v>45.860999999999997</v>
      </c>
      <c r="AQ3034" s="8">
        <f t="shared" si="192"/>
        <v>78.646000000000001</v>
      </c>
      <c r="AR3034" s="8">
        <f t="shared" si="193"/>
        <v>4.7166521360069744</v>
      </c>
      <c r="AS3034" s="8">
        <f t="shared" si="194"/>
        <v>4</v>
      </c>
      <c r="AT3034" s="6">
        <v>30.446000000000002</v>
      </c>
      <c r="AU3034" s="1">
        <v>5.9219999999999997</v>
      </c>
      <c r="AV3034" s="3">
        <v>43.408000000000001</v>
      </c>
      <c r="AW3034" s="8">
        <f t="shared" si="195"/>
        <v>-3.3960000000000008</v>
      </c>
      <c r="AX3034">
        <v>1</v>
      </c>
      <c r="BD3034">
        <v>1</v>
      </c>
      <c r="BM3034">
        <v>1</v>
      </c>
      <c r="BS3034">
        <v>1</v>
      </c>
      <c r="BX3034">
        <v>1</v>
      </c>
      <c r="BZ3034">
        <v>1</v>
      </c>
      <c r="CF3034">
        <v>1</v>
      </c>
      <c r="CS3034">
        <v>1</v>
      </c>
      <c r="CX3034">
        <v>1</v>
      </c>
      <c r="DF3034">
        <v>1</v>
      </c>
      <c r="DK3034">
        <v>1</v>
      </c>
      <c r="EE3034">
        <v>1</v>
      </c>
      <c r="EY3034">
        <v>1</v>
      </c>
      <c r="FI3034">
        <v>1</v>
      </c>
      <c r="FR3034">
        <v>1</v>
      </c>
    </row>
    <row r="3035" spans="1:178" hidden="1" x14ac:dyDescent="0.35">
      <c r="A3035" t="s">
        <v>18517</v>
      </c>
      <c r="B3035" t="s">
        <v>175</v>
      </c>
      <c r="C3035" t="s">
        <v>5073</v>
      </c>
      <c r="D3035" t="s">
        <v>5074</v>
      </c>
      <c r="F3035" t="s">
        <v>6329</v>
      </c>
      <c r="G3035" t="s">
        <v>18518</v>
      </c>
      <c r="H3035" t="s">
        <v>18519</v>
      </c>
      <c r="I3035" t="s">
        <v>18520</v>
      </c>
      <c r="J3035" t="s">
        <v>5742</v>
      </c>
      <c r="K3035" t="s">
        <v>18521</v>
      </c>
      <c r="L3035" t="s">
        <v>182</v>
      </c>
      <c r="M3035" t="s">
        <v>217</v>
      </c>
      <c r="N3035">
        <v>40</v>
      </c>
      <c r="O3035" t="s">
        <v>318</v>
      </c>
      <c r="P3035" t="s">
        <v>318</v>
      </c>
      <c r="Q3035">
        <v>1</v>
      </c>
      <c r="R3035">
        <v>35</v>
      </c>
      <c r="S3035">
        <v>34</v>
      </c>
      <c r="X3035" t="s">
        <v>18522</v>
      </c>
      <c r="Y3035" t="s">
        <v>18523</v>
      </c>
      <c r="AA3035" t="s">
        <v>720</v>
      </c>
      <c r="AB3035" t="s">
        <v>188</v>
      </c>
      <c r="AD3035" s="8">
        <v>40070</v>
      </c>
      <c r="AM3035" t="s">
        <v>18369</v>
      </c>
      <c r="AN3035" s="6">
        <v>64.762</v>
      </c>
      <c r="AO3035" s="1">
        <v>11.568</v>
      </c>
      <c r="AP3035" s="3">
        <v>8.0609999999999999</v>
      </c>
      <c r="AQ3035" s="8">
        <f t="shared" si="192"/>
        <v>84.390999999999991</v>
      </c>
      <c r="AR3035" s="8">
        <f t="shared" si="193"/>
        <v>5.598374827109267</v>
      </c>
      <c r="AS3035" s="8">
        <f t="shared" si="194"/>
        <v>4</v>
      </c>
      <c r="AT3035" s="6">
        <v>61.639000000000003</v>
      </c>
      <c r="AU3035" s="1">
        <v>13.76</v>
      </c>
      <c r="AV3035" s="3">
        <v>8.48</v>
      </c>
      <c r="AW3035" s="8">
        <f t="shared" si="195"/>
        <v>3.1229999999999976</v>
      </c>
      <c r="AY3035">
        <v>1</v>
      </c>
      <c r="BH3035">
        <v>1</v>
      </c>
      <c r="BM3035">
        <v>1</v>
      </c>
      <c r="BS3035">
        <v>1</v>
      </c>
      <c r="BX3035">
        <v>1</v>
      </c>
      <c r="CA3035">
        <v>1</v>
      </c>
      <c r="CB3035">
        <v>1</v>
      </c>
      <c r="CF3035">
        <v>1</v>
      </c>
      <c r="CT3035">
        <v>1</v>
      </c>
      <c r="CX3035">
        <v>1</v>
      </c>
      <c r="DE3035">
        <v>1</v>
      </c>
      <c r="DI3035">
        <v>1</v>
      </c>
      <c r="DO3035">
        <v>1</v>
      </c>
      <c r="DY3035">
        <v>1</v>
      </c>
      <c r="ED3035">
        <v>1</v>
      </c>
      <c r="FB3035">
        <v>1</v>
      </c>
      <c r="FC3035">
        <v>1</v>
      </c>
      <c r="FE3035">
        <v>1</v>
      </c>
      <c r="FI3035">
        <v>1</v>
      </c>
    </row>
    <row r="3036" spans="1:178" hidden="1" x14ac:dyDescent="0.35">
      <c r="A3036" t="s">
        <v>14787</v>
      </c>
      <c r="B3036" t="s">
        <v>309</v>
      </c>
      <c r="C3036" t="s">
        <v>373</v>
      </c>
      <c r="D3036" t="s">
        <v>375</v>
      </c>
      <c r="E3036" t="s">
        <v>375</v>
      </c>
      <c r="F3036" t="s">
        <v>6542</v>
      </c>
      <c r="G3036" t="s">
        <v>14788</v>
      </c>
      <c r="H3036" t="s">
        <v>14789</v>
      </c>
      <c r="K3036" t="s">
        <v>14790</v>
      </c>
      <c r="L3036" t="s">
        <v>733</v>
      </c>
      <c r="M3036" t="s">
        <v>343</v>
      </c>
      <c r="N3036">
        <v>80</v>
      </c>
      <c r="O3036" t="s">
        <v>241</v>
      </c>
      <c r="P3036" t="s">
        <v>380</v>
      </c>
      <c r="Q3036">
        <v>500</v>
      </c>
      <c r="R3036">
        <v>47</v>
      </c>
      <c r="S3036">
        <v>8</v>
      </c>
      <c r="T3036">
        <v>1100</v>
      </c>
      <c r="U3036">
        <v>-1</v>
      </c>
      <c r="V3036">
        <v>16</v>
      </c>
      <c r="W3036">
        <v>8</v>
      </c>
      <c r="X3036" t="s">
        <v>3729</v>
      </c>
      <c r="Y3036" t="s">
        <v>14791</v>
      </c>
      <c r="Z3036" t="s">
        <v>3822</v>
      </c>
      <c r="AA3036" t="s">
        <v>187</v>
      </c>
      <c r="AB3036" t="s">
        <v>188</v>
      </c>
      <c r="AD3036" s="8"/>
      <c r="AE3036">
        <v>1</v>
      </c>
      <c r="AH3036" t="s">
        <v>4999</v>
      </c>
      <c r="AI3036">
        <v>2</v>
      </c>
      <c r="AJ3036">
        <v>5.5</v>
      </c>
      <c r="AN3036" s="6" t="s">
        <v>23023</v>
      </c>
      <c r="AO3036" s="1" t="s">
        <v>23023</v>
      </c>
      <c r="AP3036" s="3" t="s">
        <v>23023</v>
      </c>
      <c r="AQ3036" s="8">
        <f t="shared" si="192"/>
        <v>0</v>
      </c>
      <c r="AR3036" s="8" t="e">
        <f t="shared" si="193"/>
        <v>#VALUE!</v>
      </c>
      <c r="AS3036" s="8" t="e">
        <f t="shared" si="194"/>
        <v>#VALUE!</v>
      </c>
      <c r="AW3036" s="8" t="e">
        <f t="shared" si="195"/>
        <v>#VALUE!</v>
      </c>
      <c r="AX3036">
        <v>1</v>
      </c>
      <c r="BD3036">
        <v>1</v>
      </c>
      <c r="BI3036">
        <v>1</v>
      </c>
      <c r="BK3036">
        <v>1</v>
      </c>
      <c r="BM3036">
        <v>1</v>
      </c>
      <c r="BP3036">
        <v>1</v>
      </c>
      <c r="BS3036">
        <v>1</v>
      </c>
      <c r="CA3036">
        <v>1</v>
      </c>
      <c r="CF3036">
        <v>1</v>
      </c>
      <c r="CS3036">
        <v>1</v>
      </c>
      <c r="CU3036">
        <v>1</v>
      </c>
      <c r="CY3036">
        <v>1</v>
      </c>
      <c r="DB3036">
        <v>1</v>
      </c>
      <c r="DF3036">
        <v>1</v>
      </c>
      <c r="DG3036">
        <v>1</v>
      </c>
      <c r="DP3036">
        <v>1</v>
      </c>
      <c r="DZ3036">
        <v>1</v>
      </c>
      <c r="EB3036">
        <v>1</v>
      </c>
      <c r="EY3036">
        <v>1</v>
      </c>
      <c r="EZ3036">
        <v>1</v>
      </c>
      <c r="FB3036">
        <v>1</v>
      </c>
    </row>
    <row r="3037" spans="1:178" hidden="1" x14ac:dyDescent="0.35">
      <c r="A3037" t="s">
        <v>14792</v>
      </c>
      <c r="B3037" t="s">
        <v>309</v>
      </c>
      <c r="C3037" t="s">
        <v>373</v>
      </c>
      <c r="D3037" t="s">
        <v>429</v>
      </c>
      <c r="E3037" t="s">
        <v>1129</v>
      </c>
      <c r="F3037" t="s">
        <v>14152</v>
      </c>
      <c r="G3037" t="s">
        <v>14798</v>
      </c>
      <c r="H3037" t="s">
        <v>14799</v>
      </c>
      <c r="K3037" t="s">
        <v>14800</v>
      </c>
      <c r="L3037" t="s">
        <v>342</v>
      </c>
      <c r="M3037" t="s">
        <v>23025</v>
      </c>
      <c r="N3037">
        <v>40</v>
      </c>
      <c r="O3037" t="s">
        <v>318</v>
      </c>
      <c r="P3037" t="s">
        <v>318</v>
      </c>
      <c r="Q3037">
        <v>50</v>
      </c>
      <c r="R3037">
        <v>35</v>
      </c>
      <c r="S3037">
        <v>34</v>
      </c>
      <c r="X3037" t="s">
        <v>927</v>
      </c>
      <c r="Y3037" t="s">
        <v>14801</v>
      </c>
      <c r="AA3037" t="s">
        <v>720</v>
      </c>
      <c r="AB3037" t="s">
        <v>188</v>
      </c>
      <c r="AD3037" s="8"/>
      <c r="AE3037">
        <v>1</v>
      </c>
      <c r="AH3037" t="s">
        <v>5745</v>
      </c>
      <c r="AI3037">
        <v>3</v>
      </c>
      <c r="AJ3037">
        <v>0.4</v>
      </c>
      <c r="AN3037" s="6" t="s">
        <v>23023</v>
      </c>
      <c r="AO3037" s="1" t="s">
        <v>23023</v>
      </c>
      <c r="AP3037" s="3" t="s">
        <v>23023</v>
      </c>
      <c r="AQ3037" s="8">
        <f t="shared" si="192"/>
        <v>0</v>
      </c>
      <c r="AR3037" s="8" t="e">
        <f t="shared" si="193"/>
        <v>#VALUE!</v>
      </c>
      <c r="AS3037" s="8" t="e">
        <f t="shared" si="194"/>
        <v>#VALUE!</v>
      </c>
      <c r="AW3037" s="8" t="e">
        <f t="shared" si="195"/>
        <v>#VALUE!</v>
      </c>
      <c r="AX3037">
        <v>1</v>
      </c>
      <c r="BC3037">
        <v>1</v>
      </c>
      <c r="BH3037">
        <v>1</v>
      </c>
      <c r="BM3037">
        <v>1</v>
      </c>
      <c r="BS3037">
        <v>1</v>
      </c>
      <c r="BW3037">
        <v>1</v>
      </c>
      <c r="CA3037">
        <v>1</v>
      </c>
      <c r="CF3037">
        <v>1</v>
      </c>
      <c r="CS3037">
        <v>1</v>
      </c>
      <c r="CY3037">
        <v>1</v>
      </c>
      <c r="DD3037">
        <v>1</v>
      </c>
      <c r="DN3037">
        <v>1</v>
      </c>
      <c r="DO3037">
        <v>1</v>
      </c>
      <c r="DX3037">
        <v>1</v>
      </c>
      <c r="DZ3037">
        <v>1</v>
      </c>
      <c r="ES3037">
        <v>1</v>
      </c>
      <c r="FC3037">
        <v>1</v>
      </c>
    </row>
    <row r="3038" spans="1:178" hidden="1" x14ac:dyDescent="0.35">
      <c r="A3038" t="s">
        <v>12840</v>
      </c>
      <c r="B3038" t="s">
        <v>309</v>
      </c>
      <c r="C3038" t="s">
        <v>373</v>
      </c>
      <c r="D3038" t="s">
        <v>374</v>
      </c>
      <c r="E3038" t="s">
        <v>375</v>
      </c>
      <c r="F3038" t="s">
        <v>12841</v>
      </c>
      <c r="G3038" t="s">
        <v>12842</v>
      </c>
      <c r="H3038" t="s">
        <v>12843</v>
      </c>
      <c r="K3038" t="s">
        <v>12844</v>
      </c>
      <c r="L3038" t="s">
        <v>733</v>
      </c>
      <c r="M3038" t="s">
        <v>2016</v>
      </c>
      <c r="N3038">
        <v>40</v>
      </c>
      <c r="O3038" t="s">
        <v>318</v>
      </c>
      <c r="P3038" t="s">
        <v>318</v>
      </c>
      <c r="Q3038">
        <v>2</v>
      </c>
      <c r="R3038">
        <v>37</v>
      </c>
      <c r="S3038">
        <v>-3</v>
      </c>
      <c r="T3038">
        <v>200</v>
      </c>
      <c r="U3038">
        <v>12</v>
      </c>
      <c r="V3038">
        <v>28</v>
      </c>
      <c r="W3038">
        <v>18</v>
      </c>
      <c r="X3038" t="s">
        <v>1839</v>
      </c>
      <c r="Y3038" t="s">
        <v>1840</v>
      </c>
      <c r="Z3038" t="s">
        <v>545</v>
      </c>
      <c r="AA3038" t="s">
        <v>546</v>
      </c>
      <c r="AB3038" t="s">
        <v>188</v>
      </c>
      <c r="AD3038" s="8"/>
      <c r="AF3038">
        <v>1</v>
      </c>
      <c r="AH3038" t="s">
        <v>10470</v>
      </c>
      <c r="AI3038">
        <v>1</v>
      </c>
      <c r="AJ3038">
        <v>1</v>
      </c>
      <c r="AN3038" s="6">
        <v>47.445999999999998</v>
      </c>
      <c r="AO3038" s="1">
        <v>20.798999999999999</v>
      </c>
      <c r="AP3038" s="3">
        <v>15.455</v>
      </c>
      <c r="AQ3038" s="8">
        <f t="shared" si="192"/>
        <v>83.7</v>
      </c>
      <c r="AR3038" s="8">
        <f t="shared" si="193"/>
        <v>2.2811673638155678</v>
      </c>
      <c r="AS3038" s="8">
        <f t="shared" si="194"/>
        <v>4</v>
      </c>
      <c r="AT3038" s="6">
        <v>49.707000000000001</v>
      </c>
      <c r="AU3038" s="1">
        <v>19.876000000000001</v>
      </c>
      <c r="AV3038" s="3">
        <v>15.025</v>
      </c>
      <c r="AW3038" s="8">
        <f t="shared" si="195"/>
        <v>-2.2610000000000028</v>
      </c>
      <c r="AZ3038">
        <v>1</v>
      </c>
      <c r="BJ3038">
        <v>1</v>
      </c>
      <c r="BM3038">
        <v>1</v>
      </c>
      <c r="BS3038">
        <v>1</v>
      </c>
      <c r="BZ3038">
        <v>1</v>
      </c>
      <c r="CA3038">
        <v>1</v>
      </c>
      <c r="CF3038">
        <v>1</v>
      </c>
      <c r="CS3038">
        <v>1</v>
      </c>
      <c r="CY3038">
        <v>1</v>
      </c>
      <c r="DF3038">
        <v>1</v>
      </c>
      <c r="DO3038">
        <v>1</v>
      </c>
      <c r="DZ3038">
        <v>1</v>
      </c>
      <c r="EY3038">
        <v>1</v>
      </c>
      <c r="FA3038">
        <v>1</v>
      </c>
    </row>
    <row r="3039" spans="1:178" hidden="1" x14ac:dyDescent="0.35">
      <c r="A3039" t="s">
        <v>12897</v>
      </c>
      <c r="B3039" t="s">
        <v>384</v>
      </c>
      <c r="C3039" t="s">
        <v>3359</v>
      </c>
      <c r="D3039" t="s">
        <v>3360</v>
      </c>
      <c r="F3039" t="s">
        <v>6241</v>
      </c>
      <c r="G3039" t="s">
        <v>12898</v>
      </c>
      <c r="H3039" t="s">
        <v>12899</v>
      </c>
      <c r="K3039" t="s">
        <v>12900</v>
      </c>
      <c r="L3039" t="s">
        <v>631</v>
      </c>
      <c r="M3039" t="s">
        <v>2016</v>
      </c>
      <c r="N3039">
        <v>5</v>
      </c>
      <c r="O3039" t="s">
        <v>318</v>
      </c>
      <c r="P3039" t="s">
        <v>318</v>
      </c>
      <c r="Q3039">
        <v>2</v>
      </c>
      <c r="R3039">
        <v>37</v>
      </c>
      <c r="S3039">
        <v>-3</v>
      </c>
      <c r="T3039">
        <v>200</v>
      </c>
      <c r="U3039">
        <v>12</v>
      </c>
      <c r="V3039">
        <v>28</v>
      </c>
      <c r="W3039">
        <v>18</v>
      </c>
      <c r="X3039" t="s">
        <v>1110</v>
      </c>
      <c r="Y3039" t="s">
        <v>1840</v>
      </c>
      <c r="Z3039" t="s">
        <v>545</v>
      </c>
      <c r="AA3039" t="s">
        <v>546</v>
      </c>
      <c r="AB3039" t="s">
        <v>188</v>
      </c>
      <c r="AD3039" s="8"/>
      <c r="AE3039">
        <v>1</v>
      </c>
      <c r="AH3039" t="s">
        <v>10470</v>
      </c>
      <c r="AI3039">
        <v>1</v>
      </c>
      <c r="AJ3039">
        <v>0.5</v>
      </c>
      <c r="AN3039" s="6">
        <v>61.531999999999996</v>
      </c>
      <c r="AO3039" s="1">
        <v>8.7829999999999995</v>
      </c>
      <c r="AP3039" s="3">
        <v>17.236999999999998</v>
      </c>
      <c r="AQ3039" s="8">
        <f t="shared" si="192"/>
        <v>87.551999999999992</v>
      </c>
      <c r="AR3039" s="8">
        <f t="shared" si="193"/>
        <v>7.0058066719799612</v>
      </c>
      <c r="AS3039" s="8">
        <f t="shared" si="194"/>
        <v>4</v>
      </c>
      <c r="AT3039" s="6">
        <v>63.777000000000001</v>
      </c>
      <c r="AU3039" s="1">
        <v>9.0980000000000008</v>
      </c>
      <c r="AV3039" s="3">
        <v>15.329000000000001</v>
      </c>
      <c r="AW3039" s="8">
        <f t="shared" si="195"/>
        <v>-2.2450000000000045</v>
      </c>
      <c r="AZ3039">
        <v>1</v>
      </c>
      <c r="BI3039">
        <v>1</v>
      </c>
      <c r="BJ3039">
        <v>1</v>
      </c>
      <c r="BM3039">
        <v>1</v>
      </c>
      <c r="BS3039">
        <v>1</v>
      </c>
      <c r="CA3039">
        <v>1</v>
      </c>
      <c r="CF3039">
        <v>1</v>
      </c>
      <c r="CS3039">
        <v>1</v>
      </c>
      <c r="CY3039">
        <v>1</v>
      </c>
      <c r="DF3039">
        <v>1</v>
      </c>
      <c r="DQ3039">
        <v>1</v>
      </c>
      <c r="DR3039">
        <v>1</v>
      </c>
      <c r="DU3039">
        <v>1</v>
      </c>
      <c r="DZ3039">
        <v>1</v>
      </c>
      <c r="EE3039">
        <v>1</v>
      </c>
      <c r="FB3039">
        <v>1</v>
      </c>
      <c r="FK3039">
        <v>1</v>
      </c>
    </row>
    <row r="3040" spans="1:178" hidden="1" x14ac:dyDescent="0.35">
      <c r="A3040" t="s">
        <v>5835</v>
      </c>
      <c r="B3040" t="s">
        <v>573</v>
      </c>
      <c r="C3040" t="s">
        <v>815</v>
      </c>
      <c r="D3040" t="s">
        <v>816</v>
      </c>
      <c r="E3040" t="s">
        <v>1645</v>
      </c>
      <c r="F3040" t="s">
        <v>5836</v>
      </c>
      <c r="G3040" t="s">
        <v>5837</v>
      </c>
      <c r="H3040" t="s">
        <v>5838</v>
      </c>
      <c r="K3040" t="s">
        <v>5839</v>
      </c>
      <c r="L3040" t="s">
        <v>3059</v>
      </c>
      <c r="M3040" t="s">
        <v>2016</v>
      </c>
      <c r="N3040">
        <v>40</v>
      </c>
      <c r="O3040" t="s">
        <v>1048</v>
      </c>
      <c r="P3040" t="s">
        <v>380</v>
      </c>
      <c r="Q3040">
        <v>400</v>
      </c>
      <c r="R3040">
        <v>46</v>
      </c>
      <c r="S3040">
        <v>5</v>
      </c>
      <c r="X3040" t="s">
        <v>1110</v>
      </c>
      <c r="Y3040" t="s">
        <v>5840</v>
      </c>
      <c r="AA3040" t="s">
        <v>357</v>
      </c>
      <c r="AB3040" t="s">
        <v>188</v>
      </c>
      <c r="AD3040" s="8"/>
      <c r="AF3040">
        <v>1</v>
      </c>
      <c r="AH3040" t="s">
        <v>10470</v>
      </c>
      <c r="AI3040">
        <v>1</v>
      </c>
      <c r="AJ3040">
        <v>1.2</v>
      </c>
      <c r="AN3040" s="6">
        <v>56.552999999999997</v>
      </c>
      <c r="AO3040" s="1">
        <v>25.992999999999999</v>
      </c>
      <c r="AP3040" s="3">
        <v>7.8650000000000002</v>
      </c>
      <c r="AQ3040" s="8">
        <f t="shared" si="192"/>
        <v>90.410999999999987</v>
      </c>
      <c r="AR3040" s="8">
        <f t="shared" si="193"/>
        <v>2.1757011503096986</v>
      </c>
      <c r="AS3040" s="8">
        <f t="shared" si="194"/>
        <v>4</v>
      </c>
      <c r="AT3040" s="6">
        <v>56.438000000000002</v>
      </c>
      <c r="AU3040" s="1">
        <v>23.091999999999999</v>
      </c>
      <c r="AV3040" s="3">
        <v>10.308999999999999</v>
      </c>
      <c r="AW3040" s="8">
        <f t="shared" si="195"/>
        <v>0.11499999999999488</v>
      </c>
      <c r="AZ3040">
        <v>1</v>
      </c>
      <c r="BI3040">
        <v>1</v>
      </c>
      <c r="BM3040">
        <v>1</v>
      </c>
      <c r="BS3040">
        <v>1</v>
      </c>
      <c r="CA3040">
        <v>1</v>
      </c>
      <c r="CF3040">
        <v>1</v>
      </c>
      <c r="CS3040">
        <v>1</v>
      </c>
      <c r="CX3040">
        <v>1</v>
      </c>
      <c r="CY3040">
        <v>1</v>
      </c>
      <c r="DF3040">
        <v>1</v>
      </c>
      <c r="DG3040">
        <v>1</v>
      </c>
      <c r="DP3040">
        <v>1</v>
      </c>
      <c r="DU3040">
        <v>1</v>
      </c>
      <c r="DZ3040">
        <v>1</v>
      </c>
      <c r="ED3040">
        <v>1</v>
      </c>
      <c r="EY3040">
        <v>1</v>
      </c>
      <c r="EZ3040">
        <v>1</v>
      </c>
      <c r="FB3040">
        <v>1</v>
      </c>
      <c r="FN3040">
        <v>1</v>
      </c>
      <c r="FV3040" t="s">
        <v>3929</v>
      </c>
    </row>
    <row r="3041" spans="1:179" hidden="1" x14ac:dyDescent="0.35">
      <c r="A3041" t="s">
        <v>5949</v>
      </c>
      <c r="B3041" t="s">
        <v>573</v>
      </c>
      <c r="C3041" t="s">
        <v>815</v>
      </c>
      <c r="D3041" t="s">
        <v>816</v>
      </c>
      <c r="E3041" t="s">
        <v>1366</v>
      </c>
      <c r="F3041" t="s">
        <v>4137</v>
      </c>
      <c r="G3041" t="s">
        <v>5950</v>
      </c>
      <c r="H3041" t="s">
        <v>5951</v>
      </c>
      <c r="K3041" t="s">
        <v>5952</v>
      </c>
      <c r="L3041" t="s">
        <v>3059</v>
      </c>
      <c r="M3041" t="s">
        <v>2016</v>
      </c>
      <c r="N3041">
        <v>150</v>
      </c>
      <c r="O3041" t="s">
        <v>2113</v>
      </c>
      <c r="Q3041">
        <v>1100</v>
      </c>
      <c r="R3041">
        <v>47</v>
      </c>
      <c r="S3041">
        <v>10</v>
      </c>
      <c r="X3041" t="s">
        <v>5953</v>
      </c>
      <c r="Y3041" t="s">
        <v>5954</v>
      </c>
      <c r="AA3041" t="s">
        <v>187</v>
      </c>
      <c r="AB3041" t="s">
        <v>188</v>
      </c>
      <c r="AD3041" s="8"/>
      <c r="AG3041">
        <v>1</v>
      </c>
      <c r="AH3041" t="s">
        <v>5745</v>
      </c>
      <c r="AI3041">
        <v>2</v>
      </c>
      <c r="AJ3041">
        <v>1.5</v>
      </c>
      <c r="AN3041" s="6">
        <v>54.786000000000001</v>
      </c>
      <c r="AO3041" s="1">
        <v>9.9120000000000008</v>
      </c>
      <c r="AP3041" s="3">
        <v>29.529</v>
      </c>
      <c r="AQ3041" s="8">
        <f t="shared" si="192"/>
        <v>94.227000000000004</v>
      </c>
      <c r="AR3041" s="8">
        <f t="shared" si="193"/>
        <v>5.5272397094430987</v>
      </c>
      <c r="AS3041" s="8">
        <f t="shared" si="194"/>
        <v>4</v>
      </c>
      <c r="AT3041" s="6">
        <v>58.261000000000003</v>
      </c>
      <c r="AU3041" s="1">
        <v>7.8470000000000004</v>
      </c>
      <c r="AV3041" s="3">
        <v>28.457999999999998</v>
      </c>
      <c r="AW3041" s="8">
        <f t="shared" si="195"/>
        <v>-3.4750000000000014</v>
      </c>
      <c r="AZ3041">
        <v>1</v>
      </c>
      <c r="BE3041">
        <v>1</v>
      </c>
      <c r="BI3041">
        <v>1</v>
      </c>
      <c r="BK3041">
        <v>1</v>
      </c>
      <c r="BM3041">
        <v>1</v>
      </c>
      <c r="BN3041">
        <v>1</v>
      </c>
      <c r="BP3041">
        <v>1</v>
      </c>
      <c r="BS3041">
        <v>1</v>
      </c>
      <c r="CB3041">
        <v>1</v>
      </c>
      <c r="CE3041">
        <v>1</v>
      </c>
      <c r="CS3041">
        <v>1</v>
      </c>
      <c r="CY3041">
        <v>1</v>
      </c>
      <c r="DB3041">
        <v>1</v>
      </c>
      <c r="DF3041">
        <v>1</v>
      </c>
      <c r="DQ3041">
        <v>1</v>
      </c>
      <c r="DZ3041">
        <v>1</v>
      </c>
      <c r="EY3041">
        <v>1</v>
      </c>
      <c r="FB3041">
        <v>1</v>
      </c>
      <c r="FC3041">
        <v>1</v>
      </c>
      <c r="FV3041" t="s">
        <v>3929</v>
      </c>
    </row>
    <row r="3042" spans="1:179" hidden="1" x14ac:dyDescent="0.35">
      <c r="A3042" t="s">
        <v>14817</v>
      </c>
      <c r="B3042" t="s">
        <v>309</v>
      </c>
      <c r="C3042" t="s">
        <v>310</v>
      </c>
      <c r="D3042" t="s">
        <v>311</v>
      </c>
      <c r="F3042" t="s">
        <v>14661</v>
      </c>
      <c r="G3042" t="s">
        <v>14818</v>
      </c>
      <c r="H3042" t="s">
        <v>14819</v>
      </c>
      <c r="K3042" t="s">
        <v>14820</v>
      </c>
      <c r="L3042" t="s">
        <v>182</v>
      </c>
      <c r="M3042" t="s">
        <v>317</v>
      </c>
      <c r="N3042">
        <v>300</v>
      </c>
      <c r="O3042" t="s">
        <v>241</v>
      </c>
      <c r="P3042" t="s">
        <v>241</v>
      </c>
      <c r="Q3042">
        <v>550</v>
      </c>
      <c r="R3042">
        <v>46</v>
      </c>
      <c r="S3042" s="8">
        <v>14</v>
      </c>
      <c r="X3042" t="s">
        <v>3248</v>
      </c>
      <c r="Y3042" t="s">
        <v>14821</v>
      </c>
      <c r="AA3042" t="s">
        <v>1469</v>
      </c>
      <c r="AB3042" t="s">
        <v>188</v>
      </c>
      <c r="AD3042" s="8"/>
      <c r="AE3042">
        <v>1</v>
      </c>
      <c r="AH3042" t="s">
        <v>10470</v>
      </c>
      <c r="AI3042">
        <v>1</v>
      </c>
      <c r="AJ3042">
        <v>0.3</v>
      </c>
      <c r="AN3042" s="6" t="s">
        <v>23023</v>
      </c>
      <c r="AO3042" s="1" t="s">
        <v>23023</v>
      </c>
      <c r="AP3042" s="3" t="s">
        <v>23023</v>
      </c>
      <c r="AQ3042" s="8">
        <f t="shared" si="192"/>
        <v>0</v>
      </c>
      <c r="AR3042" s="8" t="e">
        <f t="shared" si="193"/>
        <v>#VALUE!</v>
      </c>
      <c r="AS3042" s="8" t="e">
        <f t="shared" si="194"/>
        <v>#VALUE!</v>
      </c>
      <c r="AW3042" s="8" t="e">
        <f t="shared" si="195"/>
        <v>#VALUE!</v>
      </c>
      <c r="AZ3042">
        <v>1</v>
      </c>
      <c r="BA3042">
        <v>1</v>
      </c>
      <c r="BK3042">
        <v>1</v>
      </c>
      <c r="BM3042">
        <v>1</v>
      </c>
      <c r="BP3042">
        <v>1</v>
      </c>
      <c r="BQ3042">
        <v>1</v>
      </c>
      <c r="BZ3042">
        <v>1</v>
      </c>
      <c r="CF3042">
        <v>1</v>
      </c>
      <c r="CR3042">
        <v>1</v>
      </c>
      <c r="DG3042">
        <v>1</v>
      </c>
      <c r="EE3042">
        <v>1</v>
      </c>
      <c r="EY3042">
        <v>1</v>
      </c>
    </row>
    <row r="3043" spans="1:179" hidden="1" x14ac:dyDescent="0.35">
      <c r="A3043" t="s">
        <v>14817</v>
      </c>
      <c r="B3043" t="s">
        <v>175</v>
      </c>
      <c r="C3043" t="s">
        <v>864</v>
      </c>
      <c r="D3043" t="s">
        <v>10583</v>
      </c>
      <c r="F3043" t="s">
        <v>10584</v>
      </c>
      <c r="G3043" t="s">
        <v>14822</v>
      </c>
      <c r="H3043" t="s">
        <v>14823</v>
      </c>
      <c r="K3043" t="s">
        <v>14824</v>
      </c>
      <c r="L3043" t="s">
        <v>631</v>
      </c>
      <c r="M3043" t="s">
        <v>14845</v>
      </c>
      <c r="N3043">
        <v>150</v>
      </c>
      <c r="O3043" t="s">
        <v>241</v>
      </c>
      <c r="P3043" t="s">
        <v>1048</v>
      </c>
      <c r="Q3043">
        <v>430</v>
      </c>
      <c r="R3043">
        <v>47</v>
      </c>
      <c r="S3043">
        <v>7</v>
      </c>
      <c r="X3043" t="s">
        <v>14825</v>
      </c>
      <c r="Y3043" t="s">
        <v>14826</v>
      </c>
      <c r="Z3043" t="s">
        <v>6646</v>
      </c>
      <c r="AA3043" t="s">
        <v>187</v>
      </c>
      <c r="AB3043" t="s">
        <v>188</v>
      </c>
      <c r="AD3043" s="8"/>
      <c r="AG3043">
        <v>1</v>
      </c>
      <c r="AH3043" t="s">
        <v>12330</v>
      </c>
      <c r="AN3043" s="6" t="s">
        <v>23023</v>
      </c>
      <c r="AO3043" s="1" t="s">
        <v>23023</v>
      </c>
      <c r="AP3043" s="3" t="s">
        <v>23023</v>
      </c>
      <c r="AQ3043" s="8">
        <f t="shared" si="192"/>
        <v>0</v>
      </c>
      <c r="AR3043" s="8" t="e">
        <f t="shared" si="193"/>
        <v>#VALUE!</v>
      </c>
      <c r="AS3043" s="8" t="e">
        <f t="shared" si="194"/>
        <v>#VALUE!</v>
      </c>
      <c r="AW3043" s="8" t="e">
        <f t="shared" si="195"/>
        <v>#VALUE!</v>
      </c>
      <c r="AY3043">
        <v>1</v>
      </c>
      <c r="AZ3043">
        <v>1</v>
      </c>
      <c r="BA3043">
        <v>1</v>
      </c>
      <c r="BH3043">
        <v>1</v>
      </c>
      <c r="BL3043">
        <v>1</v>
      </c>
      <c r="BW3043">
        <v>1</v>
      </c>
      <c r="CA3043">
        <v>1</v>
      </c>
      <c r="CF3043">
        <v>1</v>
      </c>
      <c r="CR3043">
        <v>1</v>
      </c>
      <c r="DG3043">
        <v>1</v>
      </c>
      <c r="EE3043">
        <v>1</v>
      </c>
      <c r="EI3043">
        <v>1</v>
      </c>
      <c r="FI3043">
        <v>1</v>
      </c>
      <c r="FP3043">
        <v>1</v>
      </c>
      <c r="FW3043" t="s">
        <v>10425</v>
      </c>
    </row>
    <row r="3044" spans="1:179" hidden="1" x14ac:dyDescent="0.35">
      <c r="A3044" t="s">
        <v>12264</v>
      </c>
      <c r="B3044" t="s">
        <v>573</v>
      </c>
      <c r="C3044" t="s">
        <v>574</v>
      </c>
      <c r="D3044" t="s">
        <v>1098</v>
      </c>
      <c r="F3044" t="s">
        <v>5772</v>
      </c>
      <c r="G3044" t="s">
        <v>12265</v>
      </c>
      <c r="H3044" t="s">
        <v>12266</v>
      </c>
      <c r="K3044" t="s">
        <v>12267</v>
      </c>
      <c r="L3044" t="s">
        <v>631</v>
      </c>
      <c r="M3044" t="s">
        <v>2016</v>
      </c>
      <c r="N3044">
        <v>80</v>
      </c>
      <c r="O3044" t="s">
        <v>2113</v>
      </c>
      <c r="P3044" t="s">
        <v>2113</v>
      </c>
      <c r="Q3044">
        <v>1100</v>
      </c>
      <c r="R3044">
        <v>42</v>
      </c>
      <c r="S3044">
        <v>44</v>
      </c>
      <c r="X3044" t="s">
        <v>6036</v>
      </c>
      <c r="Y3044" t="s">
        <v>12253</v>
      </c>
      <c r="AA3044" t="s">
        <v>4497</v>
      </c>
      <c r="AB3044" t="s">
        <v>188</v>
      </c>
      <c r="AD3044" s="8"/>
      <c r="AG3044">
        <v>1</v>
      </c>
      <c r="AH3044" t="s">
        <v>10470</v>
      </c>
      <c r="AI3044">
        <v>1</v>
      </c>
      <c r="AJ3044">
        <v>3</v>
      </c>
      <c r="AN3044" s="6">
        <v>62.442</v>
      </c>
      <c r="AO3044" s="1">
        <v>13.182</v>
      </c>
      <c r="AP3044" s="3">
        <v>15.304</v>
      </c>
      <c r="AQ3044" s="8">
        <f t="shared" si="192"/>
        <v>90.927999999999997</v>
      </c>
      <c r="AR3044" s="8">
        <f t="shared" si="193"/>
        <v>4.7369139736003643</v>
      </c>
      <c r="AS3044" s="8">
        <f t="shared" si="194"/>
        <v>4</v>
      </c>
      <c r="AT3044" s="6">
        <v>61.433999999999997</v>
      </c>
      <c r="AU3044" s="1">
        <v>14.14</v>
      </c>
      <c r="AV3044" s="3">
        <v>14.765000000000001</v>
      </c>
      <c r="AW3044" s="8">
        <f t="shared" si="195"/>
        <v>1.0080000000000027</v>
      </c>
      <c r="AZ3044">
        <v>1</v>
      </c>
      <c r="BH3044">
        <v>1</v>
      </c>
      <c r="BI3044">
        <v>1</v>
      </c>
      <c r="BM3044">
        <v>1</v>
      </c>
      <c r="BN3044">
        <v>1</v>
      </c>
      <c r="BS3044">
        <v>1</v>
      </c>
      <c r="CA3044">
        <v>1</v>
      </c>
      <c r="CB3044">
        <v>1</v>
      </c>
      <c r="CF3044">
        <v>1</v>
      </c>
      <c r="CR3044">
        <v>1</v>
      </c>
      <c r="CY3044">
        <v>1</v>
      </c>
      <c r="DD3044">
        <v>1</v>
      </c>
      <c r="DO3044">
        <v>1</v>
      </c>
      <c r="DZ3044">
        <v>1</v>
      </c>
      <c r="EY3044">
        <v>1</v>
      </c>
      <c r="FI3044">
        <v>1</v>
      </c>
      <c r="FV3044" t="s">
        <v>11929</v>
      </c>
    </row>
    <row r="3045" spans="1:179" hidden="1" x14ac:dyDescent="0.35">
      <c r="A3045" t="s">
        <v>15185</v>
      </c>
      <c r="B3045" t="s">
        <v>573</v>
      </c>
      <c r="C3045" t="s">
        <v>815</v>
      </c>
      <c r="D3045" t="s">
        <v>816</v>
      </c>
      <c r="E3045" t="s">
        <v>1366</v>
      </c>
      <c r="F3045" t="s">
        <v>3793</v>
      </c>
      <c r="G3045" t="s">
        <v>15186</v>
      </c>
      <c r="H3045" t="s">
        <v>15187</v>
      </c>
      <c r="K3045" t="s">
        <v>15188</v>
      </c>
      <c r="L3045" t="s">
        <v>342</v>
      </c>
      <c r="M3045" t="s">
        <v>2016</v>
      </c>
      <c r="N3045">
        <v>150</v>
      </c>
      <c r="O3045" t="s">
        <v>2113</v>
      </c>
      <c r="P3045" t="s">
        <v>3337</v>
      </c>
      <c r="Q3045">
        <v>1050</v>
      </c>
      <c r="R3045">
        <v>46</v>
      </c>
      <c r="S3045" s="8">
        <v>13</v>
      </c>
      <c r="X3045" t="s">
        <v>1144</v>
      </c>
      <c r="Y3045" t="s">
        <v>15189</v>
      </c>
      <c r="AA3045" t="s">
        <v>226</v>
      </c>
      <c r="AB3045" t="s">
        <v>188</v>
      </c>
      <c r="AD3045" s="8"/>
      <c r="AF3045">
        <v>1</v>
      </c>
      <c r="AG3045">
        <v>1</v>
      </c>
      <c r="AH3045" t="s">
        <v>10470</v>
      </c>
      <c r="AI3045">
        <v>1</v>
      </c>
      <c r="AJ3045">
        <v>2.5</v>
      </c>
      <c r="AN3045" s="6">
        <v>46.847999999999999</v>
      </c>
      <c r="AO3045" s="1">
        <v>15.143000000000001</v>
      </c>
      <c r="AP3045" s="3">
        <v>23.001999999999999</v>
      </c>
      <c r="AQ3045" s="8">
        <f t="shared" si="192"/>
        <v>84.992999999999995</v>
      </c>
      <c r="AR3045" s="8">
        <f t="shared" si="193"/>
        <v>3.0937066631446872</v>
      </c>
      <c r="AS3045" s="8">
        <f t="shared" si="194"/>
        <v>4</v>
      </c>
      <c r="AT3045" s="6">
        <v>47.786999999999999</v>
      </c>
      <c r="AU3045" s="1">
        <v>15.510999999999999</v>
      </c>
      <c r="AV3045" s="3">
        <v>21.902999999999999</v>
      </c>
      <c r="AW3045" s="8">
        <f t="shared" si="195"/>
        <v>-0.93900000000000006</v>
      </c>
      <c r="AZ3045">
        <v>1</v>
      </c>
      <c r="BI3045">
        <v>1</v>
      </c>
      <c r="BM3045">
        <v>1</v>
      </c>
      <c r="BN3045">
        <v>1</v>
      </c>
      <c r="BS3045">
        <v>1</v>
      </c>
      <c r="CA3045">
        <v>1</v>
      </c>
      <c r="CE3045">
        <v>1</v>
      </c>
      <c r="CJ3045">
        <v>1</v>
      </c>
      <c r="CS3045">
        <v>1</v>
      </c>
      <c r="CY3045">
        <v>1</v>
      </c>
      <c r="DF3045">
        <v>1</v>
      </c>
      <c r="DG3045">
        <v>1</v>
      </c>
      <c r="DP3045">
        <v>1</v>
      </c>
      <c r="DR3045">
        <v>1</v>
      </c>
      <c r="DU3045">
        <v>1</v>
      </c>
      <c r="EC3045">
        <v>1</v>
      </c>
      <c r="EY3045">
        <v>1</v>
      </c>
      <c r="FB3045">
        <v>1</v>
      </c>
      <c r="FC3045">
        <v>1</v>
      </c>
      <c r="FE3045">
        <v>1</v>
      </c>
      <c r="FV3045" t="s">
        <v>3917</v>
      </c>
    </row>
    <row r="3046" spans="1:179" hidden="1" x14ac:dyDescent="0.35">
      <c r="A3046" t="s">
        <v>5916</v>
      </c>
      <c r="B3046" t="s">
        <v>573</v>
      </c>
      <c r="C3046" t="s">
        <v>815</v>
      </c>
      <c r="D3046" t="s">
        <v>816</v>
      </c>
      <c r="E3046" t="s">
        <v>1306</v>
      </c>
      <c r="F3046" t="s">
        <v>1307</v>
      </c>
      <c r="G3046" t="s">
        <v>5917</v>
      </c>
      <c r="H3046" t="s">
        <v>5918</v>
      </c>
      <c r="K3046" t="s">
        <v>5919</v>
      </c>
      <c r="L3046" t="s">
        <v>3059</v>
      </c>
      <c r="M3046" t="s">
        <v>2016</v>
      </c>
      <c r="N3046">
        <v>80</v>
      </c>
      <c r="O3046" t="s">
        <v>1048</v>
      </c>
      <c r="P3046" t="s">
        <v>380</v>
      </c>
      <c r="Q3046">
        <v>300</v>
      </c>
      <c r="R3046">
        <v>46</v>
      </c>
      <c r="S3046">
        <v>8</v>
      </c>
      <c r="X3046" t="s">
        <v>5920</v>
      </c>
      <c r="Y3046" t="s">
        <v>5921</v>
      </c>
      <c r="AA3046" t="s">
        <v>187</v>
      </c>
      <c r="AB3046" t="s">
        <v>188</v>
      </c>
      <c r="AD3046" s="8"/>
      <c r="AF3046">
        <v>1</v>
      </c>
      <c r="AH3046" t="s">
        <v>10470</v>
      </c>
      <c r="AI3046">
        <v>1</v>
      </c>
      <c r="AJ3046">
        <v>4</v>
      </c>
      <c r="AN3046" s="6">
        <v>62.366</v>
      </c>
      <c r="AO3046" s="1">
        <v>16.603999999999999</v>
      </c>
      <c r="AP3046" s="3">
        <v>13.882999999999999</v>
      </c>
      <c r="AQ3046" s="8">
        <f t="shared" si="192"/>
        <v>92.852999999999994</v>
      </c>
      <c r="AR3046" s="8">
        <f t="shared" si="193"/>
        <v>3.7560828715972057</v>
      </c>
      <c r="AS3046" s="8">
        <f t="shared" si="194"/>
        <v>4</v>
      </c>
      <c r="AT3046" s="6">
        <v>61.328000000000003</v>
      </c>
      <c r="AU3046" s="1">
        <v>17.113</v>
      </c>
      <c r="AV3046" s="3">
        <v>13.923999999999999</v>
      </c>
      <c r="AW3046" s="8">
        <f t="shared" si="195"/>
        <v>1.0379999999999967</v>
      </c>
      <c r="AZ3046">
        <v>1</v>
      </c>
      <c r="BH3046">
        <v>1</v>
      </c>
      <c r="BI3046">
        <v>1</v>
      </c>
      <c r="BK3046">
        <v>1</v>
      </c>
      <c r="BM3046">
        <v>1</v>
      </c>
      <c r="BS3046">
        <v>1</v>
      </c>
      <c r="CA3046">
        <v>1</v>
      </c>
      <c r="CE3046">
        <v>1</v>
      </c>
      <c r="CO3046">
        <v>1</v>
      </c>
      <c r="CS3046">
        <v>1</v>
      </c>
      <c r="CY3046">
        <v>1</v>
      </c>
      <c r="DF3046">
        <v>1</v>
      </c>
      <c r="DO3046">
        <v>1</v>
      </c>
      <c r="DZ3046">
        <v>1</v>
      </c>
      <c r="EY3046">
        <v>1</v>
      </c>
      <c r="FB3046">
        <v>1</v>
      </c>
      <c r="FC3046">
        <v>1</v>
      </c>
      <c r="FV3046" t="s">
        <v>5656</v>
      </c>
    </row>
    <row r="3047" spans="1:179" hidden="1" x14ac:dyDescent="0.35">
      <c r="A3047" t="s">
        <v>14835</v>
      </c>
      <c r="B3047" t="s">
        <v>309</v>
      </c>
      <c r="C3047" t="s">
        <v>373</v>
      </c>
      <c r="D3047" t="s">
        <v>3869</v>
      </c>
      <c r="F3047" t="s">
        <v>14839</v>
      </c>
      <c r="G3047" t="s">
        <v>14840</v>
      </c>
      <c r="H3047" t="s">
        <v>14841</v>
      </c>
      <c r="I3047" t="s">
        <v>14842</v>
      </c>
      <c r="K3047" t="s">
        <v>14843</v>
      </c>
      <c r="L3047" t="s">
        <v>14844</v>
      </c>
      <c r="M3047" t="s">
        <v>5903</v>
      </c>
      <c r="N3047">
        <v>10</v>
      </c>
      <c r="O3047" t="s">
        <v>241</v>
      </c>
      <c r="P3047" t="s">
        <v>380</v>
      </c>
      <c r="Q3047">
        <v>450</v>
      </c>
      <c r="R3047">
        <v>47</v>
      </c>
      <c r="S3047" s="8">
        <v>8</v>
      </c>
      <c r="T3047">
        <v>1100</v>
      </c>
      <c r="U3047">
        <v>-1</v>
      </c>
      <c r="V3047">
        <v>16</v>
      </c>
      <c r="W3047">
        <v>8</v>
      </c>
      <c r="X3047" t="s">
        <v>10573</v>
      </c>
      <c r="Y3047" t="s">
        <v>297</v>
      </c>
      <c r="Z3047" t="s">
        <v>3822</v>
      </c>
      <c r="AA3047" t="s">
        <v>187</v>
      </c>
      <c r="AB3047" t="s">
        <v>188</v>
      </c>
      <c r="AD3047" s="8"/>
      <c r="AG3047">
        <v>1</v>
      </c>
      <c r="AH3047" t="s">
        <v>10470</v>
      </c>
      <c r="AI3047">
        <v>1</v>
      </c>
      <c r="AJ3047">
        <v>0.05</v>
      </c>
      <c r="AN3047" s="6" t="s">
        <v>23023</v>
      </c>
      <c r="AO3047" s="1" t="s">
        <v>23023</v>
      </c>
      <c r="AP3047" s="3" t="s">
        <v>23023</v>
      </c>
      <c r="AQ3047" s="8">
        <f t="shared" si="192"/>
        <v>0</v>
      </c>
      <c r="AR3047" s="8" t="e">
        <f t="shared" si="193"/>
        <v>#VALUE!</v>
      </c>
      <c r="AS3047" s="8" t="e">
        <f t="shared" si="194"/>
        <v>#VALUE!</v>
      </c>
      <c r="AW3047" s="8" t="e">
        <f t="shared" si="195"/>
        <v>#VALUE!</v>
      </c>
      <c r="AY3047">
        <v>1</v>
      </c>
      <c r="AZ3047">
        <v>1</v>
      </c>
      <c r="BA3047">
        <v>1</v>
      </c>
      <c r="BH3047">
        <v>1</v>
      </c>
      <c r="BL3047">
        <v>1</v>
      </c>
      <c r="BP3047">
        <v>1</v>
      </c>
      <c r="BQ3047">
        <v>1</v>
      </c>
      <c r="BW3047">
        <v>1</v>
      </c>
      <c r="BY3047">
        <v>1</v>
      </c>
      <c r="BZ3047">
        <v>1</v>
      </c>
      <c r="CE3047">
        <v>1</v>
      </c>
      <c r="CI3047">
        <v>1</v>
      </c>
      <c r="CR3047">
        <v>1</v>
      </c>
      <c r="DG3047">
        <v>1</v>
      </c>
      <c r="EE3047">
        <v>1</v>
      </c>
      <c r="EY3047">
        <v>1</v>
      </c>
      <c r="FK3047">
        <v>1</v>
      </c>
      <c r="FP3047">
        <v>1</v>
      </c>
      <c r="FT3047">
        <v>1</v>
      </c>
    </row>
    <row r="3048" spans="1:179" hidden="1" x14ac:dyDescent="0.35">
      <c r="A3048" t="s">
        <v>14835</v>
      </c>
      <c r="B3048" t="s">
        <v>309</v>
      </c>
      <c r="C3048" t="s">
        <v>373</v>
      </c>
      <c r="D3048" t="s">
        <v>3869</v>
      </c>
      <c r="F3048" t="s">
        <v>14839</v>
      </c>
      <c r="G3048" t="s">
        <v>14840</v>
      </c>
      <c r="H3048" t="s">
        <v>14841</v>
      </c>
      <c r="I3048" t="s">
        <v>14842</v>
      </c>
      <c r="K3048" t="s">
        <v>14843</v>
      </c>
      <c r="L3048" t="s">
        <v>8527</v>
      </c>
      <c r="M3048" t="s">
        <v>14845</v>
      </c>
      <c r="N3048">
        <v>80</v>
      </c>
      <c r="O3048" t="s">
        <v>241</v>
      </c>
      <c r="P3048" t="s">
        <v>285</v>
      </c>
      <c r="Q3048">
        <v>450</v>
      </c>
      <c r="R3048">
        <v>47</v>
      </c>
      <c r="S3048">
        <v>8</v>
      </c>
      <c r="T3048">
        <v>1100</v>
      </c>
      <c r="U3048">
        <v>-1</v>
      </c>
      <c r="V3048">
        <v>16</v>
      </c>
      <c r="W3048">
        <v>8</v>
      </c>
      <c r="X3048" t="s">
        <v>10573</v>
      </c>
      <c r="Y3048" t="s">
        <v>297</v>
      </c>
      <c r="Z3048" t="s">
        <v>3822</v>
      </c>
      <c r="AA3048" t="s">
        <v>187</v>
      </c>
      <c r="AB3048" t="s">
        <v>188</v>
      </c>
      <c r="AD3048" s="8"/>
      <c r="AG3048">
        <v>1</v>
      </c>
      <c r="AH3048" t="s">
        <v>10470</v>
      </c>
      <c r="AI3048">
        <v>1</v>
      </c>
      <c r="AJ3048">
        <v>0.05</v>
      </c>
      <c r="AN3048" s="6" t="s">
        <v>23023</v>
      </c>
      <c r="AO3048" s="1" t="s">
        <v>23023</v>
      </c>
      <c r="AP3048" s="3" t="s">
        <v>23023</v>
      </c>
      <c r="AQ3048" s="8">
        <f t="shared" si="192"/>
        <v>0</v>
      </c>
      <c r="AR3048" s="8" t="e">
        <f t="shared" si="193"/>
        <v>#VALUE!</v>
      </c>
      <c r="AS3048" s="8" t="e">
        <f t="shared" si="194"/>
        <v>#VALUE!</v>
      </c>
      <c r="AW3048" s="8" t="e">
        <f t="shared" si="195"/>
        <v>#VALUE!</v>
      </c>
      <c r="AY3048">
        <v>1</v>
      </c>
      <c r="AZ3048">
        <v>1</v>
      </c>
      <c r="BA3048">
        <v>1</v>
      </c>
      <c r="BH3048">
        <v>1</v>
      </c>
      <c r="BP3048">
        <v>1</v>
      </c>
      <c r="BQ3048">
        <v>1</v>
      </c>
      <c r="BW3048">
        <v>1</v>
      </c>
      <c r="BY3048">
        <v>1</v>
      </c>
      <c r="BZ3048">
        <v>1</v>
      </c>
      <c r="CE3048">
        <v>1</v>
      </c>
      <c r="CI3048">
        <v>1</v>
      </c>
      <c r="CR3048">
        <v>1</v>
      </c>
      <c r="DG3048">
        <v>1</v>
      </c>
      <c r="EE3048">
        <v>1</v>
      </c>
      <c r="FK3048">
        <v>1</v>
      </c>
      <c r="FP3048">
        <v>1</v>
      </c>
      <c r="FW3048" t="s">
        <v>10425</v>
      </c>
    </row>
    <row r="3049" spans="1:179" hidden="1" x14ac:dyDescent="0.35">
      <c r="A3049" t="s">
        <v>5938</v>
      </c>
      <c r="B3049" t="s">
        <v>309</v>
      </c>
      <c r="C3049" t="s">
        <v>373</v>
      </c>
      <c r="D3049" t="s">
        <v>2040</v>
      </c>
      <c r="F3049" t="s">
        <v>5939</v>
      </c>
      <c r="G3049" t="s">
        <v>5940</v>
      </c>
      <c r="H3049" t="s">
        <v>5941</v>
      </c>
      <c r="K3049" t="s">
        <v>5942</v>
      </c>
      <c r="L3049" t="s">
        <v>733</v>
      </c>
      <c r="M3049" t="s">
        <v>2016</v>
      </c>
      <c r="N3049">
        <v>20</v>
      </c>
      <c r="O3049" t="s">
        <v>241</v>
      </c>
      <c r="P3049" t="s">
        <v>3345</v>
      </c>
      <c r="Q3049">
        <v>1600</v>
      </c>
      <c r="R3049">
        <v>47</v>
      </c>
      <c r="S3049">
        <v>10</v>
      </c>
      <c r="X3049" t="s">
        <v>5943</v>
      </c>
      <c r="Y3049" t="s">
        <v>5937</v>
      </c>
      <c r="AA3049" t="s">
        <v>187</v>
      </c>
      <c r="AB3049" t="s">
        <v>188</v>
      </c>
      <c r="AD3049" s="8"/>
      <c r="AF3049">
        <v>1</v>
      </c>
      <c r="AH3049" t="s">
        <v>10470</v>
      </c>
      <c r="AI3049">
        <v>1</v>
      </c>
      <c r="AJ3049">
        <v>0.9</v>
      </c>
      <c r="AN3049" s="6">
        <v>47.508000000000003</v>
      </c>
      <c r="AO3049" s="1">
        <v>21.055</v>
      </c>
      <c r="AP3049" s="3">
        <v>16.216999999999999</v>
      </c>
      <c r="AQ3049" s="8">
        <f t="shared" si="192"/>
        <v>84.78</v>
      </c>
      <c r="AR3049" s="8">
        <f t="shared" si="193"/>
        <v>2.256376157682261</v>
      </c>
      <c r="AS3049" s="8">
        <f t="shared" si="194"/>
        <v>4</v>
      </c>
      <c r="AT3049" s="6">
        <v>51.695</v>
      </c>
      <c r="AU3049" s="1">
        <v>19.899999999999999</v>
      </c>
      <c r="AV3049" s="3">
        <v>14.211</v>
      </c>
      <c r="AW3049" s="8">
        <f t="shared" si="195"/>
        <v>-4.1869999999999976</v>
      </c>
      <c r="AZ3049">
        <v>1</v>
      </c>
      <c r="BH3049">
        <v>1</v>
      </c>
      <c r="BI3049">
        <v>1</v>
      </c>
      <c r="BM3049">
        <v>1</v>
      </c>
      <c r="BS3049">
        <v>1</v>
      </c>
      <c r="CA3049">
        <v>1</v>
      </c>
      <c r="CF3049">
        <v>1</v>
      </c>
      <c r="CJ3049">
        <v>1</v>
      </c>
      <c r="CS3049">
        <v>1</v>
      </c>
      <c r="CY3049">
        <v>1</v>
      </c>
      <c r="DD3049">
        <v>1</v>
      </c>
      <c r="EE3049">
        <v>1</v>
      </c>
      <c r="EY3049">
        <v>1</v>
      </c>
      <c r="FA3049">
        <v>1</v>
      </c>
    </row>
    <row r="3050" spans="1:179" hidden="1" x14ac:dyDescent="0.35">
      <c r="A3050" t="s">
        <v>12306</v>
      </c>
      <c r="B3050" t="s">
        <v>309</v>
      </c>
      <c r="C3050" t="s">
        <v>373</v>
      </c>
      <c r="D3050" t="s">
        <v>375</v>
      </c>
      <c r="E3050" t="s">
        <v>375</v>
      </c>
      <c r="F3050" t="s">
        <v>5289</v>
      </c>
      <c r="G3050" t="s">
        <v>12307</v>
      </c>
      <c r="H3050" t="s">
        <v>12308</v>
      </c>
      <c r="K3050" t="s">
        <v>12309</v>
      </c>
      <c r="L3050" t="s">
        <v>733</v>
      </c>
      <c r="M3050" t="s">
        <v>2016</v>
      </c>
      <c r="N3050">
        <v>40</v>
      </c>
      <c r="O3050" t="s">
        <v>3183</v>
      </c>
      <c r="P3050" t="s">
        <v>231</v>
      </c>
      <c r="Q3050">
        <v>1800</v>
      </c>
      <c r="R3050">
        <v>42</v>
      </c>
      <c r="S3050">
        <v>43</v>
      </c>
      <c r="X3050" t="s">
        <v>1110</v>
      </c>
      <c r="Y3050" t="s">
        <v>12171</v>
      </c>
      <c r="AA3050" t="s">
        <v>4497</v>
      </c>
      <c r="AB3050" t="s">
        <v>188</v>
      </c>
      <c r="AD3050" s="8"/>
      <c r="AF3050">
        <v>1</v>
      </c>
      <c r="AH3050" t="s">
        <v>10470</v>
      </c>
      <c r="AI3050">
        <v>1</v>
      </c>
      <c r="AJ3050">
        <v>0.8</v>
      </c>
      <c r="AN3050" s="6">
        <v>34.283999999999999</v>
      </c>
      <c r="AO3050" s="1">
        <v>16.616</v>
      </c>
      <c r="AP3050" s="3">
        <v>33.134</v>
      </c>
      <c r="AQ3050" s="8">
        <f t="shared" si="192"/>
        <v>84.033999999999992</v>
      </c>
      <c r="AR3050" s="8">
        <f t="shared" si="193"/>
        <v>2.0633124699085217</v>
      </c>
      <c r="AS3050" s="8">
        <f t="shared" si="194"/>
        <v>4</v>
      </c>
      <c r="AT3050" s="6">
        <v>32.786000000000001</v>
      </c>
      <c r="AU3050" s="1">
        <v>16.952999999999999</v>
      </c>
      <c r="AV3050" s="3">
        <v>34.603999999999999</v>
      </c>
      <c r="AW3050" s="8">
        <f t="shared" si="195"/>
        <v>1.4979999999999976</v>
      </c>
      <c r="AZ3050">
        <v>1</v>
      </c>
      <c r="BH3050">
        <v>1</v>
      </c>
      <c r="BI3050">
        <v>1</v>
      </c>
      <c r="BM3050">
        <v>1</v>
      </c>
      <c r="BS3050">
        <v>1</v>
      </c>
      <c r="CA3050">
        <v>1</v>
      </c>
      <c r="CF3050">
        <v>1</v>
      </c>
      <c r="CS3050">
        <v>1</v>
      </c>
      <c r="CY3050">
        <v>1</v>
      </c>
      <c r="DF3050">
        <v>1</v>
      </c>
      <c r="DN3050">
        <v>1</v>
      </c>
      <c r="DO3050">
        <v>1</v>
      </c>
      <c r="DZ3050">
        <v>1</v>
      </c>
      <c r="EY3050">
        <v>1</v>
      </c>
      <c r="EZ3050">
        <v>1</v>
      </c>
    </row>
    <row r="3051" spans="1:179" hidden="1" x14ac:dyDescent="0.35">
      <c r="A3051" t="s">
        <v>6062</v>
      </c>
      <c r="B3051" t="s">
        <v>234</v>
      </c>
      <c r="C3051" t="s">
        <v>797</v>
      </c>
      <c r="D3051" t="s">
        <v>1179</v>
      </c>
      <c r="F3051" t="s">
        <v>1180</v>
      </c>
      <c r="G3051" t="s">
        <v>6063</v>
      </c>
      <c r="H3051" t="s">
        <v>6066</v>
      </c>
      <c r="K3051" t="s">
        <v>6067</v>
      </c>
      <c r="L3051" t="s">
        <v>631</v>
      </c>
      <c r="M3051" t="s">
        <v>2016</v>
      </c>
      <c r="N3051">
        <v>40</v>
      </c>
      <c r="O3051" t="s">
        <v>241</v>
      </c>
      <c r="P3051" t="s">
        <v>459</v>
      </c>
      <c r="Q3051">
        <v>500</v>
      </c>
      <c r="R3051">
        <v>47</v>
      </c>
      <c r="S3051">
        <v>8</v>
      </c>
      <c r="T3051">
        <v>1100</v>
      </c>
      <c r="U3051">
        <v>-1</v>
      </c>
      <c r="V3051">
        <v>16</v>
      </c>
      <c r="W3051">
        <v>8</v>
      </c>
      <c r="X3051" t="s">
        <v>1110</v>
      </c>
      <c r="Y3051" t="s">
        <v>511</v>
      </c>
      <c r="AA3051" t="s">
        <v>187</v>
      </c>
      <c r="AB3051" t="s">
        <v>188</v>
      </c>
      <c r="AD3051" s="8"/>
      <c r="AF3051">
        <v>1</v>
      </c>
      <c r="AH3051" t="s">
        <v>4999</v>
      </c>
      <c r="AI3051">
        <v>2</v>
      </c>
      <c r="AJ3051">
        <v>1.7</v>
      </c>
      <c r="AN3051" s="6">
        <v>68.185000000000002</v>
      </c>
      <c r="AO3051" s="1">
        <v>7.17</v>
      </c>
      <c r="AP3051" s="3">
        <v>18.302</v>
      </c>
      <c r="AQ3051" s="8">
        <f t="shared" si="192"/>
        <v>93.657000000000011</v>
      </c>
      <c r="AR3051" s="8">
        <f t="shared" si="193"/>
        <v>9.5097629009762912</v>
      </c>
      <c r="AS3051" s="8">
        <f t="shared" si="194"/>
        <v>4</v>
      </c>
      <c r="AT3051" s="6">
        <v>70.512</v>
      </c>
      <c r="AU3051" s="1">
        <v>7.6890000000000001</v>
      </c>
      <c r="AV3051" s="3">
        <v>15.446999999999999</v>
      </c>
      <c r="AW3051" s="8">
        <f t="shared" si="195"/>
        <v>-2.3269999999999982</v>
      </c>
      <c r="AZ3051">
        <v>1</v>
      </c>
      <c r="BE3051">
        <v>1</v>
      </c>
      <c r="BH3051">
        <v>1</v>
      </c>
      <c r="BJ3051">
        <v>1</v>
      </c>
      <c r="BM3051">
        <v>1</v>
      </c>
      <c r="CA3051">
        <v>1</v>
      </c>
      <c r="CB3051">
        <v>1</v>
      </c>
      <c r="CG3051">
        <v>1</v>
      </c>
      <c r="CS3051">
        <v>1</v>
      </c>
      <c r="CW3051">
        <v>1</v>
      </c>
      <c r="DF3051">
        <v>1</v>
      </c>
      <c r="DO3051">
        <v>1</v>
      </c>
      <c r="DZ3051">
        <v>1</v>
      </c>
      <c r="EY3051">
        <v>1</v>
      </c>
      <c r="FB3051">
        <v>1</v>
      </c>
      <c r="FC3051">
        <v>1</v>
      </c>
      <c r="FI3051">
        <v>1</v>
      </c>
    </row>
    <row r="3052" spans="1:179" hidden="1" x14ac:dyDescent="0.35">
      <c r="A3052" t="s">
        <v>7091</v>
      </c>
      <c r="B3052" t="s">
        <v>175</v>
      </c>
      <c r="C3052" t="s">
        <v>176</v>
      </c>
      <c r="D3052" t="s">
        <v>728</v>
      </c>
      <c r="F3052" t="s">
        <v>729</v>
      </c>
      <c r="G3052" t="s">
        <v>7095</v>
      </c>
      <c r="H3052" t="s">
        <v>7096</v>
      </c>
      <c r="K3052" t="s">
        <v>7097</v>
      </c>
      <c r="L3052" t="s">
        <v>631</v>
      </c>
      <c r="M3052" t="s">
        <v>2016</v>
      </c>
      <c r="N3052">
        <v>40</v>
      </c>
      <c r="O3052" t="s">
        <v>1048</v>
      </c>
      <c r="P3052" t="s">
        <v>285</v>
      </c>
      <c r="Q3052">
        <v>500</v>
      </c>
      <c r="R3052">
        <v>47</v>
      </c>
      <c r="S3052">
        <v>8</v>
      </c>
      <c r="T3052">
        <v>1100</v>
      </c>
      <c r="U3052">
        <v>-1</v>
      </c>
      <c r="V3052">
        <v>16</v>
      </c>
      <c r="W3052">
        <v>8</v>
      </c>
      <c r="X3052" t="s">
        <v>1110</v>
      </c>
      <c r="Y3052" t="s">
        <v>511</v>
      </c>
      <c r="AA3052" t="s">
        <v>187</v>
      </c>
      <c r="AB3052" t="s">
        <v>188</v>
      </c>
      <c r="AD3052" s="8"/>
      <c r="AF3052">
        <v>1</v>
      </c>
      <c r="AH3052" t="s">
        <v>10470</v>
      </c>
      <c r="AI3052">
        <v>1</v>
      </c>
      <c r="AJ3052">
        <v>1.5</v>
      </c>
      <c r="AN3052" s="6">
        <v>33.829000000000001</v>
      </c>
      <c r="AO3052" s="1">
        <v>16.021000000000001</v>
      </c>
      <c r="AP3052" s="3">
        <v>37.171999999999997</v>
      </c>
      <c r="AQ3052" s="8">
        <f t="shared" si="192"/>
        <v>87.021999999999991</v>
      </c>
      <c r="AR3052" s="8">
        <f t="shared" si="193"/>
        <v>2.1115411023032271</v>
      </c>
      <c r="AS3052" s="8">
        <f t="shared" si="194"/>
        <v>4</v>
      </c>
      <c r="AT3052" s="6">
        <v>31.428000000000001</v>
      </c>
      <c r="AU3052" s="1">
        <v>17.808</v>
      </c>
      <c r="AV3052" s="3">
        <v>37.436</v>
      </c>
      <c r="AW3052" s="8">
        <f t="shared" si="195"/>
        <v>2.4009999999999998</v>
      </c>
      <c r="AZ3052">
        <v>1</v>
      </c>
      <c r="BH3052">
        <v>1</v>
      </c>
      <c r="BI3052">
        <v>1</v>
      </c>
      <c r="BM3052">
        <v>1</v>
      </c>
      <c r="BS3052">
        <v>1</v>
      </c>
      <c r="CA3052">
        <v>1</v>
      </c>
      <c r="CF3052">
        <v>1</v>
      </c>
      <c r="CS3052">
        <v>1</v>
      </c>
      <c r="CW3052">
        <v>1</v>
      </c>
      <c r="DD3052">
        <v>1</v>
      </c>
      <c r="DO3052">
        <v>1</v>
      </c>
      <c r="DU3052">
        <v>1</v>
      </c>
      <c r="DZ3052">
        <v>1</v>
      </c>
      <c r="FB3052">
        <v>1</v>
      </c>
      <c r="FK3052">
        <v>1</v>
      </c>
    </row>
    <row r="3053" spans="1:179" hidden="1" x14ac:dyDescent="0.35">
      <c r="A3053" t="s">
        <v>16178</v>
      </c>
      <c r="B3053" t="s">
        <v>309</v>
      </c>
      <c r="C3053" t="s">
        <v>373</v>
      </c>
      <c r="D3053" t="s">
        <v>429</v>
      </c>
      <c r="E3053" t="s">
        <v>309</v>
      </c>
      <c r="F3053" t="s">
        <v>8324</v>
      </c>
      <c r="G3053" t="s">
        <v>16179</v>
      </c>
      <c r="H3053" t="s">
        <v>16180</v>
      </c>
      <c r="I3053" t="s">
        <v>16181</v>
      </c>
      <c r="J3053" t="s">
        <v>16035</v>
      </c>
      <c r="K3053" t="s">
        <v>16182</v>
      </c>
      <c r="L3053" t="s">
        <v>631</v>
      </c>
      <c r="M3053" t="s">
        <v>2016</v>
      </c>
      <c r="N3053">
        <v>20</v>
      </c>
      <c r="O3053" t="s">
        <v>2113</v>
      </c>
      <c r="P3053" t="s">
        <v>16022</v>
      </c>
      <c r="Q3053">
        <v>1400</v>
      </c>
      <c r="R3053">
        <v>41</v>
      </c>
      <c r="S3053">
        <v>126</v>
      </c>
      <c r="X3053" t="s">
        <v>3027</v>
      </c>
      <c r="Y3053" t="s">
        <v>15924</v>
      </c>
      <c r="Z3053" t="s">
        <v>15925</v>
      </c>
      <c r="AA3053" t="s">
        <v>15926</v>
      </c>
      <c r="AB3053" t="s">
        <v>188</v>
      </c>
      <c r="AD3053" s="8">
        <v>40389</v>
      </c>
      <c r="AF3053">
        <v>1</v>
      </c>
      <c r="AH3053" t="s">
        <v>10470</v>
      </c>
      <c r="AI3053">
        <v>1</v>
      </c>
      <c r="AJ3053">
        <v>0.2</v>
      </c>
      <c r="AN3053" s="6">
        <v>27.763000000000002</v>
      </c>
      <c r="AO3053" s="1">
        <v>9.02</v>
      </c>
      <c r="AP3053" s="3">
        <v>30.99</v>
      </c>
      <c r="AQ3053" s="8">
        <f t="shared" si="192"/>
        <v>67.772999999999996</v>
      </c>
      <c r="AR3053" s="8">
        <f t="shared" si="193"/>
        <v>3.077937915742794</v>
      </c>
      <c r="AS3053" s="8">
        <f t="shared" si="194"/>
        <v>4</v>
      </c>
      <c r="AT3053" s="6">
        <v>26.923999999999999</v>
      </c>
      <c r="AU3053" s="1">
        <v>8.0679999999999996</v>
      </c>
      <c r="AV3053" s="3">
        <v>33.603000000000002</v>
      </c>
      <c r="AW3053" s="8">
        <f t="shared" si="195"/>
        <v>0.83900000000000219</v>
      </c>
      <c r="AZ3053">
        <v>1</v>
      </c>
      <c r="BK3053">
        <v>1</v>
      </c>
      <c r="BM3053">
        <v>1</v>
      </c>
      <c r="BS3053">
        <v>1</v>
      </c>
      <c r="CA3053">
        <v>1</v>
      </c>
      <c r="CG3053">
        <v>1</v>
      </c>
      <c r="CR3053">
        <v>1</v>
      </c>
      <c r="CW3053">
        <v>1</v>
      </c>
      <c r="DF3053">
        <v>1</v>
      </c>
      <c r="DQ3053">
        <v>1</v>
      </c>
      <c r="EE3053">
        <v>1</v>
      </c>
      <c r="FC3053">
        <v>1</v>
      </c>
      <c r="FK3053">
        <v>1</v>
      </c>
      <c r="FP3053">
        <v>1</v>
      </c>
    </row>
    <row r="3054" spans="1:179" hidden="1" x14ac:dyDescent="0.35">
      <c r="A3054" t="s">
        <v>6940</v>
      </c>
      <c r="B3054" t="s">
        <v>384</v>
      </c>
      <c r="C3054" t="s">
        <v>3359</v>
      </c>
      <c r="D3054" t="s">
        <v>3360</v>
      </c>
      <c r="F3054" t="s">
        <v>6241</v>
      </c>
      <c r="G3054" t="s">
        <v>6941</v>
      </c>
      <c r="H3054" t="s">
        <v>6942</v>
      </c>
      <c r="K3054" t="s">
        <v>6943</v>
      </c>
      <c r="L3054" t="s">
        <v>631</v>
      </c>
      <c r="M3054" t="s">
        <v>2016</v>
      </c>
      <c r="N3054">
        <v>20</v>
      </c>
      <c r="O3054" t="s">
        <v>241</v>
      </c>
      <c r="P3054" t="s">
        <v>295</v>
      </c>
      <c r="Q3054">
        <v>500</v>
      </c>
      <c r="R3054">
        <v>47</v>
      </c>
      <c r="S3054">
        <v>8</v>
      </c>
      <c r="T3054">
        <v>800</v>
      </c>
      <c r="U3054">
        <v>0</v>
      </c>
      <c r="V3054">
        <v>18</v>
      </c>
      <c r="W3054">
        <v>8</v>
      </c>
      <c r="X3054" t="s">
        <v>410</v>
      </c>
      <c r="Y3054" t="s">
        <v>6921</v>
      </c>
      <c r="AA3054" t="s">
        <v>187</v>
      </c>
      <c r="AB3054" t="s">
        <v>188</v>
      </c>
      <c r="AD3054" s="8"/>
      <c r="AE3054">
        <v>1</v>
      </c>
      <c r="AH3054" t="s">
        <v>10470</v>
      </c>
      <c r="AI3054">
        <v>1</v>
      </c>
      <c r="AJ3054">
        <v>0.3</v>
      </c>
      <c r="AN3054" s="6">
        <v>60.991</v>
      </c>
      <c r="AO3054" s="1">
        <v>12.483000000000001</v>
      </c>
      <c r="AP3054" s="3">
        <v>8.609</v>
      </c>
      <c r="AQ3054" s="8">
        <f t="shared" si="192"/>
        <v>82.082999999999998</v>
      </c>
      <c r="AR3054" s="8">
        <f t="shared" si="193"/>
        <v>4.885924857806617</v>
      </c>
      <c r="AS3054" s="8">
        <f t="shared" si="194"/>
        <v>4</v>
      </c>
      <c r="AT3054" s="6">
        <v>62.731000000000002</v>
      </c>
      <c r="AU3054" s="1">
        <v>12.686999999999999</v>
      </c>
      <c r="AV3054" s="3">
        <v>6.56</v>
      </c>
      <c r="AW3054" s="8">
        <f t="shared" si="195"/>
        <v>-1.740000000000002</v>
      </c>
      <c r="AZ3054">
        <v>1</v>
      </c>
      <c r="BI3054">
        <v>1</v>
      </c>
      <c r="BJ3054">
        <v>1</v>
      </c>
      <c r="BM3054">
        <v>1</v>
      </c>
      <c r="CA3054">
        <v>1</v>
      </c>
      <c r="CG3054">
        <v>1</v>
      </c>
      <c r="CS3054">
        <v>1</v>
      </c>
      <c r="CX3054">
        <v>1</v>
      </c>
      <c r="DB3054">
        <v>1</v>
      </c>
      <c r="DD3054">
        <v>1</v>
      </c>
      <c r="EE3054">
        <v>1</v>
      </c>
      <c r="EY3054">
        <v>1</v>
      </c>
      <c r="FI3054">
        <v>1</v>
      </c>
    </row>
    <row r="3055" spans="1:179" hidden="1" x14ac:dyDescent="0.35">
      <c r="A3055" t="s">
        <v>8850</v>
      </c>
      <c r="B3055" t="s">
        <v>573</v>
      </c>
      <c r="C3055" t="s">
        <v>1685</v>
      </c>
      <c r="D3055" t="s">
        <v>1686</v>
      </c>
      <c r="E3055" t="s">
        <v>1758</v>
      </c>
      <c r="F3055" t="s">
        <v>8851</v>
      </c>
      <c r="G3055" t="s">
        <v>8852</v>
      </c>
      <c r="H3055" t="s">
        <v>8853</v>
      </c>
      <c r="K3055" t="s">
        <v>8854</v>
      </c>
      <c r="L3055" t="s">
        <v>631</v>
      </c>
      <c r="M3055" t="s">
        <v>2016</v>
      </c>
      <c r="N3055">
        <v>20</v>
      </c>
      <c r="O3055" t="s">
        <v>1048</v>
      </c>
      <c r="P3055" t="s">
        <v>3060</v>
      </c>
      <c r="Q3055">
        <v>900</v>
      </c>
      <c r="R3055">
        <v>44</v>
      </c>
      <c r="S3055">
        <v>6</v>
      </c>
      <c r="T3055">
        <v>1000</v>
      </c>
      <c r="U3055">
        <v>9</v>
      </c>
      <c r="V3055">
        <v>20</v>
      </c>
      <c r="W3055">
        <v>14</v>
      </c>
      <c r="X3055" t="s">
        <v>319</v>
      </c>
      <c r="Y3055" t="s">
        <v>8855</v>
      </c>
      <c r="AA3055" t="s">
        <v>357</v>
      </c>
      <c r="AB3055" t="s">
        <v>188</v>
      </c>
      <c r="AD3055" s="8"/>
      <c r="AF3055">
        <v>1</v>
      </c>
      <c r="AH3055" t="s">
        <v>10470</v>
      </c>
      <c r="AI3055">
        <v>1</v>
      </c>
      <c r="AJ3055">
        <v>1.2</v>
      </c>
      <c r="AN3055" s="6">
        <v>34.938000000000002</v>
      </c>
      <c r="AO3055" s="1">
        <v>13.686</v>
      </c>
      <c r="AP3055" s="3">
        <v>29.974</v>
      </c>
      <c r="AQ3055" s="8">
        <f t="shared" si="192"/>
        <v>78.597999999999999</v>
      </c>
      <c r="AR3055" s="8">
        <f t="shared" si="193"/>
        <v>2.5528277071459886</v>
      </c>
      <c r="AS3055" s="8">
        <f t="shared" si="194"/>
        <v>4</v>
      </c>
      <c r="AT3055" s="6">
        <v>34.877000000000002</v>
      </c>
      <c r="AU3055" s="1">
        <v>14.606999999999999</v>
      </c>
      <c r="AV3055" s="3">
        <v>27.271000000000001</v>
      </c>
      <c r="AW3055" s="8">
        <f t="shared" si="195"/>
        <v>6.0999999999999943E-2</v>
      </c>
      <c r="AZ3055">
        <v>1</v>
      </c>
      <c r="BH3055">
        <v>1</v>
      </c>
      <c r="BI3055">
        <v>1</v>
      </c>
      <c r="BM3055">
        <v>1</v>
      </c>
      <c r="BP3055">
        <v>1</v>
      </c>
      <c r="BS3055">
        <v>1</v>
      </c>
      <c r="CA3055">
        <v>1</v>
      </c>
      <c r="CB3055">
        <v>1</v>
      </c>
      <c r="CF3055">
        <v>1</v>
      </c>
      <c r="CS3055">
        <v>1</v>
      </c>
      <c r="CW3055">
        <v>1</v>
      </c>
      <c r="CY3055">
        <v>1</v>
      </c>
      <c r="DF3055">
        <v>1</v>
      </c>
      <c r="DN3055">
        <v>1</v>
      </c>
      <c r="DZ3055">
        <v>1</v>
      </c>
      <c r="EY3055">
        <v>1</v>
      </c>
      <c r="FA3055">
        <v>1</v>
      </c>
      <c r="FM3055">
        <v>1</v>
      </c>
      <c r="FV3055" t="s">
        <v>8856</v>
      </c>
    </row>
    <row r="3056" spans="1:179" hidden="1" x14ac:dyDescent="0.35">
      <c r="A3056" t="s">
        <v>8886</v>
      </c>
      <c r="B3056" t="s">
        <v>573</v>
      </c>
      <c r="C3056" t="s">
        <v>815</v>
      </c>
      <c r="D3056" t="s">
        <v>816</v>
      </c>
      <c r="E3056" t="s">
        <v>1366</v>
      </c>
      <c r="F3056" t="s">
        <v>8887</v>
      </c>
      <c r="G3056" t="s">
        <v>8888</v>
      </c>
      <c r="H3056" t="s">
        <v>8889</v>
      </c>
      <c r="K3056" t="s">
        <v>8890</v>
      </c>
      <c r="L3056" t="s">
        <v>3059</v>
      </c>
      <c r="M3056" t="s">
        <v>2016</v>
      </c>
      <c r="N3056">
        <v>40</v>
      </c>
      <c r="O3056" t="s">
        <v>1048</v>
      </c>
      <c r="P3056" t="s">
        <v>380</v>
      </c>
      <c r="Q3056">
        <v>1100</v>
      </c>
      <c r="R3056">
        <v>44</v>
      </c>
      <c r="S3056">
        <v>6</v>
      </c>
      <c r="T3056">
        <v>1000</v>
      </c>
      <c r="U3056">
        <v>9</v>
      </c>
      <c r="V3056">
        <v>20</v>
      </c>
      <c r="W3056">
        <v>14</v>
      </c>
      <c r="X3056" t="s">
        <v>8788</v>
      </c>
      <c r="Y3056" t="s">
        <v>8789</v>
      </c>
      <c r="AA3056" t="s">
        <v>357</v>
      </c>
      <c r="AB3056" t="s">
        <v>188</v>
      </c>
      <c r="AD3056" s="8"/>
      <c r="AE3056">
        <v>1</v>
      </c>
      <c r="AH3056" t="s">
        <v>10470</v>
      </c>
      <c r="AI3056">
        <v>1</v>
      </c>
      <c r="AJ3056">
        <v>2</v>
      </c>
      <c r="AN3056" s="6">
        <v>43.515999999999998</v>
      </c>
      <c r="AO3056" s="1">
        <v>11.712999999999999</v>
      </c>
      <c r="AP3056" s="3">
        <v>26.056999999999999</v>
      </c>
      <c r="AQ3056" s="8">
        <f t="shared" si="192"/>
        <v>81.286000000000001</v>
      </c>
      <c r="AR3056" s="8">
        <f t="shared" si="193"/>
        <v>3.7151882523691624</v>
      </c>
      <c r="AS3056" s="8">
        <f t="shared" si="194"/>
        <v>4</v>
      </c>
      <c r="AT3056" s="6">
        <v>45.581000000000003</v>
      </c>
      <c r="AU3056" s="1">
        <v>11.599</v>
      </c>
      <c r="AV3056" s="3">
        <v>24.443000000000001</v>
      </c>
      <c r="AW3056" s="8">
        <f t="shared" si="195"/>
        <v>-2.0650000000000048</v>
      </c>
      <c r="AZ3056">
        <v>1</v>
      </c>
      <c r="BI3056">
        <v>1</v>
      </c>
      <c r="BM3056">
        <v>1</v>
      </c>
      <c r="BS3056">
        <v>1</v>
      </c>
      <c r="CB3056">
        <v>1</v>
      </c>
      <c r="CG3056">
        <v>1</v>
      </c>
      <c r="CS3056">
        <v>1</v>
      </c>
      <c r="CY3056">
        <v>1</v>
      </c>
      <c r="DF3056">
        <v>1</v>
      </c>
      <c r="DO3056">
        <v>1</v>
      </c>
      <c r="DZ3056">
        <v>1</v>
      </c>
      <c r="EY3056">
        <v>1</v>
      </c>
      <c r="FA3056">
        <v>1</v>
      </c>
      <c r="FC3056">
        <v>1</v>
      </c>
      <c r="FM3056">
        <v>1</v>
      </c>
      <c r="FV3056" t="s">
        <v>1451</v>
      </c>
    </row>
    <row r="3057" spans="1:178" hidden="1" x14ac:dyDescent="0.35">
      <c r="A3057" t="s">
        <v>14943</v>
      </c>
      <c r="B3057" t="s">
        <v>309</v>
      </c>
      <c r="C3057" t="s">
        <v>373</v>
      </c>
      <c r="D3057" t="s">
        <v>2040</v>
      </c>
      <c r="F3057" t="s">
        <v>10186</v>
      </c>
      <c r="G3057" t="s">
        <v>14944</v>
      </c>
      <c r="H3057" t="s">
        <v>14945</v>
      </c>
      <c r="K3057" t="s">
        <v>14946</v>
      </c>
      <c r="L3057" t="s">
        <v>733</v>
      </c>
      <c r="M3057" t="s">
        <v>2016</v>
      </c>
      <c r="N3057">
        <v>20</v>
      </c>
      <c r="O3057" t="s">
        <v>3183</v>
      </c>
      <c r="P3057" t="s">
        <v>231</v>
      </c>
      <c r="Q3057">
        <v>1701</v>
      </c>
      <c r="R3057">
        <v>45</v>
      </c>
      <c r="S3057">
        <v>11</v>
      </c>
      <c r="X3057" t="s">
        <v>436</v>
      </c>
      <c r="Y3057" t="s">
        <v>14947</v>
      </c>
      <c r="AA3057" t="s">
        <v>571</v>
      </c>
      <c r="AB3057" t="s">
        <v>188</v>
      </c>
      <c r="AD3057" s="8"/>
      <c r="AF3057">
        <v>1</v>
      </c>
      <c r="AH3057" t="s">
        <v>10470</v>
      </c>
      <c r="AI3057">
        <v>1</v>
      </c>
      <c r="AJ3057">
        <v>1</v>
      </c>
      <c r="AN3057" s="6">
        <v>49.52</v>
      </c>
      <c r="AO3057" s="1">
        <v>18.387</v>
      </c>
      <c r="AP3057" s="3">
        <v>16.239000000000001</v>
      </c>
      <c r="AQ3057" s="8">
        <f t="shared" si="192"/>
        <v>84.146000000000015</v>
      </c>
      <c r="AR3057" s="8">
        <f t="shared" si="193"/>
        <v>2.6932071572306522</v>
      </c>
      <c r="AS3057" s="8">
        <f t="shared" si="194"/>
        <v>4</v>
      </c>
      <c r="AT3057" s="6">
        <v>46.055999999999997</v>
      </c>
      <c r="AU3057" s="1">
        <v>20.439</v>
      </c>
      <c r="AV3057" s="3">
        <v>16.7</v>
      </c>
      <c r="AW3057" s="8">
        <f t="shared" si="195"/>
        <v>3.4640000000000057</v>
      </c>
      <c r="AZ3057">
        <v>1</v>
      </c>
      <c r="BI3057">
        <v>1</v>
      </c>
      <c r="BM3057">
        <v>1</v>
      </c>
      <c r="BS3057">
        <v>1</v>
      </c>
      <c r="BZ3057">
        <v>1</v>
      </c>
      <c r="CF3057">
        <v>1</v>
      </c>
      <c r="CJ3057">
        <v>1</v>
      </c>
      <c r="CS3057">
        <v>1</v>
      </c>
      <c r="CY3057">
        <v>1</v>
      </c>
      <c r="DD3057">
        <v>1</v>
      </c>
      <c r="EE3057">
        <v>1</v>
      </c>
      <c r="EY3057">
        <v>1</v>
      </c>
    </row>
    <row r="3058" spans="1:178" hidden="1" x14ac:dyDescent="0.35">
      <c r="A3058" t="s">
        <v>14614</v>
      </c>
      <c r="B3058" t="s">
        <v>234</v>
      </c>
      <c r="C3058" t="s">
        <v>797</v>
      </c>
      <c r="D3058" t="s">
        <v>1950</v>
      </c>
      <c r="E3058" t="s">
        <v>1951</v>
      </c>
      <c r="F3058" t="s">
        <v>1952</v>
      </c>
      <c r="G3058" t="s">
        <v>14615</v>
      </c>
      <c r="H3058" t="s">
        <v>14616</v>
      </c>
      <c r="K3058" t="s">
        <v>14617</v>
      </c>
      <c r="L3058" t="s">
        <v>631</v>
      </c>
      <c r="M3058" t="s">
        <v>2016</v>
      </c>
      <c r="N3058">
        <v>5</v>
      </c>
      <c r="O3058" t="s">
        <v>318</v>
      </c>
      <c r="P3058" t="s">
        <v>318</v>
      </c>
      <c r="Q3058">
        <v>2</v>
      </c>
      <c r="R3058">
        <v>35</v>
      </c>
      <c r="S3058">
        <v>24</v>
      </c>
      <c r="X3058" t="s">
        <v>1839</v>
      </c>
      <c r="Y3058" t="s">
        <v>14424</v>
      </c>
      <c r="Z3058" t="s">
        <v>321</v>
      </c>
      <c r="AA3058" t="s">
        <v>322</v>
      </c>
      <c r="AB3058" t="s">
        <v>188</v>
      </c>
      <c r="AD3058" s="8"/>
      <c r="AF3058">
        <v>1</v>
      </c>
      <c r="AH3058" t="s">
        <v>10470</v>
      </c>
      <c r="AI3058">
        <v>1</v>
      </c>
      <c r="AJ3058">
        <v>1</v>
      </c>
      <c r="AN3058" s="6">
        <v>72.852000000000004</v>
      </c>
      <c r="AO3058" s="1">
        <v>8.1029999999999998</v>
      </c>
      <c r="AP3058" s="3">
        <v>12.135</v>
      </c>
      <c r="AQ3058" s="8">
        <f t="shared" si="192"/>
        <v>93.09</v>
      </c>
      <c r="AR3058" s="8">
        <f t="shared" si="193"/>
        <v>8.9907441688263621</v>
      </c>
      <c r="AS3058" s="8">
        <f t="shared" si="194"/>
        <v>4</v>
      </c>
      <c r="AT3058" s="6">
        <v>73.585999999999999</v>
      </c>
      <c r="AU3058" s="1">
        <v>8.1449999999999996</v>
      </c>
      <c r="AV3058" s="3">
        <v>12.028</v>
      </c>
      <c r="AW3058" s="8">
        <f t="shared" si="195"/>
        <v>-0.73399999999999466</v>
      </c>
      <c r="AZ3058">
        <v>1</v>
      </c>
      <c r="BI3058">
        <v>1</v>
      </c>
      <c r="BM3058">
        <v>1</v>
      </c>
      <c r="BP3058">
        <v>1</v>
      </c>
      <c r="BQ3058">
        <v>1</v>
      </c>
      <c r="BS3058">
        <v>1</v>
      </c>
      <c r="CA3058">
        <v>1</v>
      </c>
      <c r="CF3058">
        <v>1</v>
      </c>
      <c r="CT3058">
        <v>1</v>
      </c>
      <c r="CY3058">
        <v>1</v>
      </c>
      <c r="DB3058">
        <v>1</v>
      </c>
      <c r="DD3058">
        <v>1</v>
      </c>
      <c r="DG3058">
        <v>1</v>
      </c>
      <c r="EE3058">
        <v>1</v>
      </c>
      <c r="EY3058">
        <v>1</v>
      </c>
    </row>
    <row r="3059" spans="1:178" hidden="1" x14ac:dyDescent="0.35">
      <c r="A3059" t="s">
        <v>16404</v>
      </c>
      <c r="B3059" t="s">
        <v>573</v>
      </c>
      <c r="C3059" t="s">
        <v>815</v>
      </c>
      <c r="D3059" t="s">
        <v>816</v>
      </c>
      <c r="E3059" t="s">
        <v>1366</v>
      </c>
      <c r="F3059" t="s">
        <v>5429</v>
      </c>
      <c r="G3059" t="s">
        <v>16405</v>
      </c>
      <c r="H3059" t="s">
        <v>16406</v>
      </c>
      <c r="I3059" t="s">
        <v>16407</v>
      </c>
      <c r="J3059" t="s">
        <v>16009</v>
      </c>
      <c r="K3059" t="s">
        <v>16408</v>
      </c>
      <c r="L3059" t="s">
        <v>631</v>
      </c>
      <c r="M3059" t="s">
        <v>343</v>
      </c>
      <c r="N3059">
        <v>10</v>
      </c>
      <c r="O3059" t="s">
        <v>3183</v>
      </c>
      <c r="P3059" t="s">
        <v>231</v>
      </c>
      <c r="Q3059">
        <v>2100</v>
      </c>
      <c r="R3059">
        <v>41</v>
      </c>
      <c r="S3059">
        <v>126</v>
      </c>
      <c r="X3059" t="s">
        <v>436</v>
      </c>
      <c r="Y3059" t="s">
        <v>15924</v>
      </c>
      <c r="Z3059" t="s">
        <v>15925</v>
      </c>
      <c r="AA3059" t="s">
        <v>15926</v>
      </c>
      <c r="AB3059" t="s">
        <v>188</v>
      </c>
      <c r="AD3059" s="8">
        <v>40388</v>
      </c>
      <c r="AF3059">
        <v>1</v>
      </c>
      <c r="AH3059" t="s">
        <v>4999</v>
      </c>
      <c r="AI3059">
        <v>3</v>
      </c>
      <c r="AJ3059">
        <v>0.2</v>
      </c>
      <c r="AN3059" s="6" t="s">
        <v>23023</v>
      </c>
      <c r="AO3059" s="1" t="s">
        <v>23023</v>
      </c>
      <c r="AP3059" s="3" t="s">
        <v>23023</v>
      </c>
      <c r="AQ3059" s="8">
        <f t="shared" si="192"/>
        <v>0</v>
      </c>
      <c r="AR3059" s="8" t="e">
        <f t="shared" si="193"/>
        <v>#VALUE!</v>
      </c>
      <c r="AS3059" s="8" t="e">
        <f t="shared" si="194"/>
        <v>#VALUE!</v>
      </c>
      <c r="AW3059" s="8" t="e">
        <f t="shared" si="195"/>
        <v>#VALUE!</v>
      </c>
      <c r="AY3059">
        <v>1</v>
      </c>
      <c r="BD3059">
        <v>1</v>
      </c>
      <c r="BK3059">
        <v>1</v>
      </c>
      <c r="BM3059">
        <v>1</v>
      </c>
      <c r="BS3059">
        <v>1</v>
      </c>
      <c r="BX3059">
        <v>1</v>
      </c>
      <c r="BZ3059">
        <v>1</v>
      </c>
      <c r="CF3059">
        <v>1</v>
      </c>
      <c r="CX3059">
        <v>1</v>
      </c>
      <c r="DG3059">
        <v>1</v>
      </c>
      <c r="DQ3059">
        <v>1</v>
      </c>
      <c r="DR3059">
        <v>1</v>
      </c>
      <c r="DZ3059">
        <v>1</v>
      </c>
      <c r="EY3059">
        <v>1</v>
      </c>
      <c r="FC3059">
        <v>1</v>
      </c>
      <c r="FS3059">
        <v>1</v>
      </c>
    </row>
    <row r="3060" spans="1:178" hidden="1" x14ac:dyDescent="0.35">
      <c r="A3060" t="s">
        <v>8273</v>
      </c>
      <c r="B3060" t="s">
        <v>384</v>
      </c>
      <c r="C3060" t="s">
        <v>1620</v>
      </c>
      <c r="D3060" t="s">
        <v>1621</v>
      </c>
      <c r="F3060" t="s">
        <v>8274</v>
      </c>
      <c r="G3060" t="s">
        <v>8275</v>
      </c>
      <c r="H3060" t="s">
        <v>8276</v>
      </c>
      <c r="K3060" t="s">
        <v>8277</v>
      </c>
      <c r="L3060" t="s">
        <v>631</v>
      </c>
      <c r="M3060" t="s">
        <v>2016</v>
      </c>
      <c r="N3060">
        <v>5</v>
      </c>
      <c r="O3060" t="s">
        <v>241</v>
      </c>
      <c r="P3060" t="s">
        <v>878</v>
      </c>
      <c r="Q3060">
        <v>2</v>
      </c>
      <c r="R3060">
        <v>50</v>
      </c>
      <c r="S3060">
        <v>-4</v>
      </c>
      <c r="T3060">
        <v>1000</v>
      </c>
      <c r="U3060">
        <v>5</v>
      </c>
      <c r="V3060">
        <v>16</v>
      </c>
      <c r="W3060">
        <v>10</v>
      </c>
      <c r="X3060" t="s">
        <v>803</v>
      </c>
      <c r="Y3060" t="s">
        <v>8278</v>
      </c>
      <c r="AA3060" t="s">
        <v>880</v>
      </c>
      <c r="AB3060" t="s">
        <v>188</v>
      </c>
      <c r="AD3060" s="8"/>
      <c r="AG3060">
        <v>1</v>
      </c>
      <c r="AH3060" t="s">
        <v>10470</v>
      </c>
      <c r="AI3060">
        <v>1</v>
      </c>
      <c r="AJ3060">
        <v>1</v>
      </c>
      <c r="AN3060" s="6">
        <v>58.485999999999997</v>
      </c>
      <c r="AO3060" s="1">
        <v>19.981000000000002</v>
      </c>
      <c r="AP3060" s="3">
        <v>14.475</v>
      </c>
      <c r="AQ3060" s="8">
        <f t="shared" si="192"/>
        <v>92.941999999999993</v>
      </c>
      <c r="AR3060" s="8">
        <f t="shared" si="193"/>
        <v>2.9270807266903556</v>
      </c>
      <c r="AS3060" s="8">
        <f t="shared" si="194"/>
        <v>4</v>
      </c>
      <c r="AT3060" s="6">
        <v>57.981000000000002</v>
      </c>
      <c r="AU3060" s="1">
        <v>20.863</v>
      </c>
      <c r="AV3060" s="3">
        <v>13.955</v>
      </c>
      <c r="AW3060" s="8">
        <f t="shared" si="195"/>
        <v>0.50499999999999545</v>
      </c>
      <c r="AZ3060">
        <v>1</v>
      </c>
      <c r="BJ3060">
        <v>1</v>
      </c>
      <c r="BM3060">
        <v>1</v>
      </c>
      <c r="BS3060">
        <v>1</v>
      </c>
      <c r="BX3060">
        <v>1</v>
      </c>
      <c r="CA3060">
        <v>1</v>
      </c>
      <c r="CF3060">
        <v>1</v>
      </c>
      <c r="CI3060">
        <v>1</v>
      </c>
      <c r="CS3060">
        <v>1</v>
      </c>
      <c r="CY3060">
        <v>1</v>
      </c>
      <c r="DB3060">
        <v>1</v>
      </c>
      <c r="DF3060">
        <v>1</v>
      </c>
      <c r="EE3060">
        <v>1</v>
      </c>
      <c r="EY3060">
        <v>1</v>
      </c>
      <c r="FB3060">
        <v>1</v>
      </c>
      <c r="FK3060">
        <v>1</v>
      </c>
    </row>
    <row r="3061" spans="1:178" hidden="1" x14ac:dyDescent="0.35">
      <c r="A3061" t="s">
        <v>14906</v>
      </c>
      <c r="B3061" t="s">
        <v>175</v>
      </c>
      <c r="C3061" t="s">
        <v>582</v>
      </c>
      <c r="D3061" t="s">
        <v>583</v>
      </c>
      <c r="F3061" t="s">
        <v>3858</v>
      </c>
      <c r="G3061" t="s">
        <v>14907</v>
      </c>
      <c r="H3061" t="s">
        <v>14908</v>
      </c>
      <c r="K3061" t="s">
        <v>14909</v>
      </c>
      <c r="L3061" t="s">
        <v>342</v>
      </c>
      <c r="M3061" t="s">
        <v>343</v>
      </c>
      <c r="N3061">
        <v>40</v>
      </c>
      <c r="O3061" t="s">
        <v>2113</v>
      </c>
      <c r="P3061" t="s">
        <v>2113</v>
      </c>
      <c r="Q3061">
        <v>1200</v>
      </c>
      <c r="R3061">
        <v>47</v>
      </c>
      <c r="S3061">
        <v>11</v>
      </c>
      <c r="X3061" t="s">
        <v>436</v>
      </c>
      <c r="Y3061" t="s">
        <v>14910</v>
      </c>
      <c r="AA3061" t="s">
        <v>226</v>
      </c>
      <c r="AB3061" t="s">
        <v>188</v>
      </c>
      <c r="AD3061" s="8"/>
      <c r="AE3061">
        <v>1</v>
      </c>
      <c r="AH3061" t="s">
        <v>12330</v>
      </c>
      <c r="AN3061" s="6" t="s">
        <v>23023</v>
      </c>
      <c r="AO3061" s="1" t="s">
        <v>23023</v>
      </c>
      <c r="AP3061" s="3" t="s">
        <v>23023</v>
      </c>
      <c r="AQ3061" s="8">
        <f t="shared" si="192"/>
        <v>0</v>
      </c>
      <c r="AR3061" s="8" t="e">
        <f t="shared" si="193"/>
        <v>#VALUE!</v>
      </c>
      <c r="AS3061" s="8" t="e">
        <f t="shared" si="194"/>
        <v>#VALUE!</v>
      </c>
      <c r="AW3061" s="8" t="e">
        <f t="shared" si="195"/>
        <v>#VALUE!</v>
      </c>
      <c r="AY3061">
        <v>1</v>
      </c>
      <c r="AZ3061">
        <v>1</v>
      </c>
      <c r="BH3061">
        <v>1</v>
      </c>
      <c r="BM3061">
        <v>1</v>
      </c>
      <c r="BS3061">
        <v>1</v>
      </c>
      <c r="BX3061">
        <v>1</v>
      </c>
      <c r="CB3061">
        <v>1</v>
      </c>
      <c r="CF3061">
        <v>1</v>
      </c>
      <c r="CS3061">
        <v>1</v>
      </c>
      <c r="CX3061">
        <v>1</v>
      </c>
      <c r="DF3061">
        <v>1</v>
      </c>
      <c r="DP3061">
        <v>1</v>
      </c>
      <c r="DR3061">
        <v>1</v>
      </c>
      <c r="DU3061">
        <v>1</v>
      </c>
      <c r="DZ3061">
        <v>1</v>
      </c>
      <c r="FB3061">
        <v>1</v>
      </c>
      <c r="FC3061">
        <v>1</v>
      </c>
      <c r="FG3061">
        <v>1</v>
      </c>
    </row>
    <row r="3062" spans="1:178" hidden="1" x14ac:dyDescent="0.35">
      <c r="A3062" t="s">
        <v>15740</v>
      </c>
      <c r="B3062" t="s">
        <v>309</v>
      </c>
      <c r="C3062" t="s">
        <v>373</v>
      </c>
      <c r="D3062" t="s">
        <v>2040</v>
      </c>
      <c r="F3062" t="s">
        <v>4471</v>
      </c>
      <c r="G3062" t="s">
        <v>15741</v>
      </c>
      <c r="H3062" t="s">
        <v>15742</v>
      </c>
      <c r="K3062" t="s">
        <v>15743</v>
      </c>
      <c r="L3062" t="s">
        <v>631</v>
      </c>
      <c r="M3062" t="s">
        <v>2016</v>
      </c>
      <c r="N3062">
        <v>5</v>
      </c>
      <c r="O3062" t="s">
        <v>3183</v>
      </c>
      <c r="P3062" t="s">
        <v>231</v>
      </c>
      <c r="Q3062">
        <v>1850</v>
      </c>
      <c r="R3062">
        <v>46</v>
      </c>
      <c r="S3062">
        <v>7</v>
      </c>
      <c r="T3062">
        <v>1300</v>
      </c>
      <c r="U3062">
        <v>-7</v>
      </c>
      <c r="V3062">
        <v>15</v>
      </c>
      <c r="W3062">
        <v>4</v>
      </c>
      <c r="X3062" t="s">
        <v>436</v>
      </c>
      <c r="Y3062" t="s">
        <v>3212</v>
      </c>
      <c r="AA3062" t="s">
        <v>187</v>
      </c>
      <c r="AB3062" t="s">
        <v>188</v>
      </c>
      <c r="AD3062" s="8"/>
      <c r="AF3062">
        <v>1</v>
      </c>
      <c r="AH3062" t="s">
        <v>10470</v>
      </c>
      <c r="AI3062">
        <v>1</v>
      </c>
      <c r="AJ3062">
        <v>0.1</v>
      </c>
      <c r="AN3062" s="6">
        <v>56.146000000000001</v>
      </c>
      <c r="AO3062" s="1">
        <v>6.202</v>
      </c>
      <c r="AP3062" s="3">
        <v>24.795999999999999</v>
      </c>
      <c r="AQ3062" s="8">
        <f t="shared" si="192"/>
        <v>87.144000000000005</v>
      </c>
      <c r="AR3062" s="8">
        <f t="shared" si="193"/>
        <v>9.0528861657529838</v>
      </c>
      <c r="AS3062" s="8">
        <f t="shared" si="194"/>
        <v>4</v>
      </c>
      <c r="AT3062" s="6">
        <v>55.482999999999997</v>
      </c>
      <c r="AU3062" s="1">
        <v>5.9059999999999997</v>
      </c>
      <c r="AV3062" s="3">
        <v>25.497</v>
      </c>
      <c r="AW3062" s="8">
        <f t="shared" si="195"/>
        <v>0.66300000000000381</v>
      </c>
      <c r="AZ3062">
        <v>1</v>
      </c>
      <c r="BH3062">
        <v>1</v>
      </c>
      <c r="BM3062">
        <v>1</v>
      </c>
      <c r="BS3062">
        <v>1</v>
      </c>
      <c r="BZ3062">
        <v>1</v>
      </c>
      <c r="CG3062">
        <v>1</v>
      </c>
      <c r="CJ3062">
        <v>1</v>
      </c>
      <c r="CS3062">
        <v>1</v>
      </c>
      <c r="CY3062">
        <v>1</v>
      </c>
      <c r="DD3062">
        <v>1</v>
      </c>
      <c r="EE3062">
        <v>1</v>
      </c>
      <c r="FK3062">
        <v>1</v>
      </c>
    </row>
    <row r="3063" spans="1:178" hidden="1" x14ac:dyDescent="0.35">
      <c r="A3063" t="s">
        <v>16676</v>
      </c>
      <c r="B3063" t="s">
        <v>384</v>
      </c>
      <c r="C3063" t="s">
        <v>1620</v>
      </c>
      <c r="D3063" t="s">
        <v>1621</v>
      </c>
      <c r="F3063" t="s">
        <v>9993</v>
      </c>
      <c r="G3063" t="s">
        <v>16677</v>
      </c>
      <c r="H3063" t="s">
        <v>16678</v>
      </c>
      <c r="K3063" t="s">
        <v>16679</v>
      </c>
      <c r="L3063" t="s">
        <v>631</v>
      </c>
      <c r="M3063" t="s">
        <v>2016</v>
      </c>
      <c r="N3063">
        <v>20</v>
      </c>
      <c r="O3063" t="s">
        <v>2113</v>
      </c>
      <c r="P3063" t="s">
        <v>3345</v>
      </c>
      <c r="Q3063">
        <v>1300</v>
      </c>
      <c r="R3063">
        <v>28</v>
      </c>
      <c r="S3063">
        <v>-16</v>
      </c>
      <c r="T3063">
        <v>200</v>
      </c>
      <c r="U3063">
        <v>17</v>
      </c>
      <c r="V3063">
        <v>22</v>
      </c>
      <c r="W3063">
        <v>20</v>
      </c>
      <c r="X3063" t="s">
        <v>2587</v>
      </c>
      <c r="Y3063" t="s">
        <v>16680</v>
      </c>
      <c r="Z3063" t="s">
        <v>3510</v>
      </c>
      <c r="AA3063" t="s">
        <v>187</v>
      </c>
      <c r="AB3063" t="s">
        <v>188</v>
      </c>
      <c r="AD3063" s="8"/>
      <c r="AE3063">
        <v>1</v>
      </c>
      <c r="AH3063" t="s">
        <v>10470</v>
      </c>
      <c r="AI3063">
        <v>1</v>
      </c>
      <c r="AJ3063">
        <v>0.7</v>
      </c>
      <c r="AN3063" s="6">
        <v>74.049000000000007</v>
      </c>
      <c r="AO3063" s="1">
        <v>12.608000000000001</v>
      </c>
      <c r="AP3063" s="3">
        <v>7.2480000000000002</v>
      </c>
      <c r="AQ3063" s="8">
        <f t="shared" si="192"/>
        <v>93.905000000000015</v>
      </c>
      <c r="AR3063" s="8">
        <f t="shared" si="193"/>
        <v>5.8731757614213205</v>
      </c>
      <c r="AS3063" s="8">
        <f t="shared" si="194"/>
        <v>4</v>
      </c>
      <c r="AT3063" s="6">
        <v>78.224999999999994</v>
      </c>
      <c r="AU3063" s="1">
        <v>10.013999999999999</v>
      </c>
      <c r="AV3063" s="3">
        <v>5.6150000000000002</v>
      </c>
      <c r="AW3063" s="8">
        <f t="shared" si="195"/>
        <v>-4.1759999999999877</v>
      </c>
      <c r="AZ3063">
        <v>1</v>
      </c>
      <c r="BE3063">
        <v>1</v>
      </c>
      <c r="BJ3063">
        <v>1</v>
      </c>
      <c r="BM3063">
        <v>1</v>
      </c>
      <c r="BP3063">
        <v>1</v>
      </c>
      <c r="BS3063">
        <v>1</v>
      </c>
      <c r="CA3063">
        <v>1</v>
      </c>
      <c r="CF3063">
        <v>1</v>
      </c>
      <c r="CS3063">
        <v>1</v>
      </c>
      <c r="CY3063">
        <v>1</v>
      </c>
      <c r="DB3063">
        <v>1</v>
      </c>
      <c r="DF3063">
        <v>1</v>
      </c>
      <c r="DG3063">
        <v>1</v>
      </c>
      <c r="EE3063">
        <v>1</v>
      </c>
      <c r="EY3063">
        <v>1</v>
      </c>
      <c r="EZ3063">
        <v>1</v>
      </c>
      <c r="FB3063">
        <v>1</v>
      </c>
    </row>
    <row r="3064" spans="1:178" hidden="1" x14ac:dyDescent="0.35">
      <c r="A3064" t="s">
        <v>8602</v>
      </c>
      <c r="B3064" t="s">
        <v>288</v>
      </c>
      <c r="C3064" t="s">
        <v>453</v>
      </c>
      <c r="D3064" t="s">
        <v>3232</v>
      </c>
      <c r="F3064" t="s">
        <v>8603</v>
      </c>
      <c r="G3064" t="s">
        <v>8604</v>
      </c>
      <c r="H3064" t="s">
        <v>8605</v>
      </c>
      <c r="K3064" t="s">
        <v>8606</v>
      </c>
      <c r="L3064" t="s">
        <v>631</v>
      </c>
      <c r="M3064" t="s">
        <v>2016</v>
      </c>
      <c r="N3064">
        <v>20</v>
      </c>
      <c r="O3064" t="s">
        <v>241</v>
      </c>
      <c r="P3064" t="s">
        <v>295</v>
      </c>
      <c r="Q3064">
        <v>1500</v>
      </c>
      <c r="R3064">
        <v>46</v>
      </c>
      <c r="S3064">
        <v>7</v>
      </c>
      <c r="T3064">
        <v>1100</v>
      </c>
      <c r="U3064">
        <v>-5</v>
      </c>
      <c r="V3064">
        <v>17</v>
      </c>
      <c r="W3064">
        <v>6</v>
      </c>
      <c r="X3064" t="s">
        <v>734</v>
      </c>
      <c r="Y3064" t="s">
        <v>8587</v>
      </c>
      <c r="AA3064" t="s">
        <v>187</v>
      </c>
      <c r="AB3064" t="s">
        <v>188</v>
      </c>
      <c r="AD3064" s="8"/>
      <c r="AE3064">
        <v>1</v>
      </c>
      <c r="AH3064" t="s">
        <v>10470</v>
      </c>
      <c r="AI3064">
        <v>1</v>
      </c>
      <c r="AJ3064">
        <v>1.2</v>
      </c>
      <c r="AN3064" s="6">
        <v>47.151000000000003</v>
      </c>
      <c r="AO3064" s="1">
        <v>13.449</v>
      </c>
      <c r="AP3064" s="3">
        <v>19.236000000000001</v>
      </c>
      <c r="AQ3064" s="8">
        <f t="shared" si="192"/>
        <v>79.835999999999999</v>
      </c>
      <c r="AR3064" s="8">
        <f t="shared" si="193"/>
        <v>3.5059112201650682</v>
      </c>
      <c r="AS3064" s="8">
        <f t="shared" si="194"/>
        <v>4</v>
      </c>
      <c r="AT3064" s="6">
        <v>45.234000000000002</v>
      </c>
      <c r="AU3064" s="1">
        <v>11.643000000000001</v>
      </c>
      <c r="AV3064" s="3">
        <v>24.068000000000001</v>
      </c>
      <c r="AW3064" s="8">
        <f t="shared" si="195"/>
        <v>1.9170000000000016</v>
      </c>
      <c r="AZ3064">
        <v>1</v>
      </c>
      <c r="BH3064">
        <v>1</v>
      </c>
      <c r="BK3064">
        <v>1</v>
      </c>
      <c r="BM3064">
        <v>1</v>
      </c>
      <c r="BW3064">
        <v>1</v>
      </c>
      <c r="CA3064">
        <v>1</v>
      </c>
      <c r="CF3064">
        <v>1</v>
      </c>
      <c r="CS3064">
        <v>1</v>
      </c>
      <c r="CW3064">
        <v>1</v>
      </c>
      <c r="DF3064">
        <v>1</v>
      </c>
      <c r="DP3064">
        <v>1</v>
      </c>
      <c r="DZ3064">
        <v>1</v>
      </c>
      <c r="EE3064">
        <v>1</v>
      </c>
      <c r="FL3064">
        <v>1</v>
      </c>
    </row>
    <row r="3065" spans="1:178" hidden="1" x14ac:dyDescent="0.35">
      <c r="A3065" t="s">
        <v>14924</v>
      </c>
      <c r="B3065" t="s">
        <v>573</v>
      </c>
      <c r="C3065" t="s">
        <v>1685</v>
      </c>
      <c r="D3065" t="s">
        <v>1686</v>
      </c>
      <c r="E3065" t="s">
        <v>1758</v>
      </c>
      <c r="F3065" t="s">
        <v>14925</v>
      </c>
      <c r="G3065" t="s">
        <v>14926</v>
      </c>
      <c r="H3065" t="s">
        <v>14927</v>
      </c>
      <c r="K3065" t="s">
        <v>14928</v>
      </c>
      <c r="L3065" t="s">
        <v>631</v>
      </c>
      <c r="M3065" t="s">
        <v>2016</v>
      </c>
      <c r="N3065">
        <v>20</v>
      </c>
      <c r="O3065" t="s">
        <v>2113</v>
      </c>
      <c r="P3065" t="s">
        <v>3345</v>
      </c>
      <c r="Q3065">
        <v>1300</v>
      </c>
      <c r="R3065">
        <v>47</v>
      </c>
      <c r="S3065">
        <v>11</v>
      </c>
      <c r="X3065" t="s">
        <v>436</v>
      </c>
      <c r="Y3065" t="s">
        <v>14929</v>
      </c>
      <c r="AA3065" t="s">
        <v>226</v>
      </c>
      <c r="AB3065" t="s">
        <v>188</v>
      </c>
      <c r="AD3065" s="8"/>
      <c r="AF3065">
        <v>1</v>
      </c>
      <c r="AH3065" t="s">
        <v>6289</v>
      </c>
      <c r="AI3065">
        <v>5</v>
      </c>
      <c r="AJ3065">
        <v>0.25</v>
      </c>
      <c r="AN3065" s="6" t="s">
        <v>23023</v>
      </c>
      <c r="AO3065" s="1" t="s">
        <v>23023</v>
      </c>
      <c r="AP3065" s="3" t="s">
        <v>23023</v>
      </c>
      <c r="AQ3065" s="8">
        <f t="shared" si="192"/>
        <v>0</v>
      </c>
      <c r="AR3065" s="8" t="e">
        <f t="shared" si="193"/>
        <v>#VALUE!</v>
      </c>
      <c r="AS3065" s="8" t="e">
        <f t="shared" si="194"/>
        <v>#VALUE!</v>
      </c>
      <c r="AW3065" s="8" t="e">
        <f t="shared" si="195"/>
        <v>#VALUE!</v>
      </c>
      <c r="AX3065">
        <v>1</v>
      </c>
      <c r="BC3065">
        <v>1</v>
      </c>
      <c r="BH3065">
        <v>1</v>
      </c>
      <c r="BI3065">
        <v>1</v>
      </c>
      <c r="BM3065">
        <v>1</v>
      </c>
      <c r="BP3065">
        <v>1</v>
      </c>
      <c r="BX3065">
        <v>1</v>
      </c>
      <c r="CA3065">
        <v>1</v>
      </c>
      <c r="CF3065">
        <v>1</v>
      </c>
      <c r="CS3065">
        <v>1</v>
      </c>
      <c r="CY3065">
        <v>1</v>
      </c>
      <c r="DB3065">
        <v>1</v>
      </c>
      <c r="DF3065">
        <v>1</v>
      </c>
      <c r="DG3065">
        <v>1</v>
      </c>
      <c r="DP3065">
        <v>1</v>
      </c>
      <c r="DZ3065">
        <v>1</v>
      </c>
      <c r="EY3065">
        <v>1</v>
      </c>
      <c r="EZ3065">
        <v>1</v>
      </c>
      <c r="FM3065">
        <v>1</v>
      </c>
      <c r="FV3065" t="s">
        <v>4426</v>
      </c>
    </row>
    <row r="3066" spans="1:178" hidden="1" x14ac:dyDescent="0.35">
      <c r="A3066" t="s">
        <v>18708</v>
      </c>
      <c r="B3066" t="s">
        <v>175</v>
      </c>
      <c r="C3066" t="s">
        <v>582</v>
      </c>
      <c r="D3066" t="s">
        <v>583</v>
      </c>
      <c r="F3066" t="s">
        <v>18709</v>
      </c>
      <c r="G3066" t="s">
        <v>18710</v>
      </c>
      <c r="H3066" t="s">
        <v>18711</v>
      </c>
      <c r="I3066" t="s">
        <v>18712</v>
      </c>
      <c r="J3066" t="s">
        <v>5742</v>
      </c>
      <c r="K3066" t="s">
        <v>18713</v>
      </c>
      <c r="L3066" t="s">
        <v>182</v>
      </c>
      <c r="M3066" t="s">
        <v>343</v>
      </c>
      <c r="N3066">
        <v>60</v>
      </c>
      <c r="O3066" t="s">
        <v>318</v>
      </c>
      <c r="P3066" t="s">
        <v>318</v>
      </c>
      <c r="Q3066">
        <v>2</v>
      </c>
      <c r="R3066">
        <v>35</v>
      </c>
      <c r="S3066">
        <v>34</v>
      </c>
      <c r="Y3066" t="s">
        <v>18714</v>
      </c>
      <c r="AA3066" t="s">
        <v>720</v>
      </c>
      <c r="AB3066" t="s">
        <v>188</v>
      </c>
      <c r="AD3066" s="8">
        <v>40416</v>
      </c>
      <c r="AM3066" t="s">
        <v>18369</v>
      </c>
      <c r="AN3066" s="6">
        <v>52.439</v>
      </c>
      <c r="AO3066" s="1">
        <v>25.423999999999999</v>
      </c>
      <c r="AP3066" s="3">
        <v>12.151999999999999</v>
      </c>
      <c r="AQ3066" s="8">
        <f t="shared" si="192"/>
        <v>90.015000000000001</v>
      </c>
      <c r="AR3066" s="8">
        <f t="shared" si="193"/>
        <v>2.0625786658275644</v>
      </c>
      <c r="AS3066" s="8">
        <f t="shared" si="194"/>
        <v>4</v>
      </c>
      <c r="AT3066" s="6">
        <v>51.317</v>
      </c>
      <c r="AU3066" s="1">
        <v>25.091000000000001</v>
      </c>
      <c r="AV3066" s="3">
        <v>13.478</v>
      </c>
      <c r="AW3066" s="8">
        <f t="shared" si="195"/>
        <v>1.1219999999999999</v>
      </c>
      <c r="AZ3066">
        <v>1</v>
      </c>
      <c r="BI3066">
        <v>1</v>
      </c>
      <c r="BM3066">
        <v>1</v>
      </c>
      <c r="BS3066">
        <v>1</v>
      </c>
      <c r="CB3066">
        <v>1</v>
      </c>
      <c r="CE3066">
        <v>1</v>
      </c>
      <c r="CO3066">
        <v>1</v>
      </c>
      <c r="CS3066">
        <v>1</v>
      </c>
      <c r="CX3066">
        <v>1</v>
      </c>
      <c r="DF3066">
        <v>1</v>
      </c>
      <c r="DO3066">
        <v>1</v>
      </c>
      <c r="EA3066">
        <v>1</v>
      </c>
      <c r="EY3066">
        <v>1</v>
      </c>
      <c r="FB3066">
        <v>1</v>
      </c>
      <c r="FC3066">
        <v>1</v>
      </c>
      <c r="FG3066">
        <v>1</v>
      </c>
      <c r="FM3066">
        <v>1</v>
      </c>
      <c r="FO3066">
        <v>1</v>
      </c>
    </row>
    <row r="3067" spans="1:178" hidden="1" x14ac:dyDescent="0.35">
      <c r="A3067" t="s">
        <v>10717</v>
      </c>
      <c r="B3067" t="s">
        <v>573</v>
      </c>
      <c r="C3067" t="s">
        <v>815</v>
      </c>
      <c r="D3067" t="s">
        <v>816</v>
      </c>
      <c r="E3067" t="s">
        <v>817</v>
      </c>
      <c r="F3067" t="s">
        <v>818</v>
      </c>
      <c r="G3067" t="s">
        <v>10718</v>
      </c>
      <c r="H3067" t="s">
        <v>10719</v>
      </c>
      <c r="K3067" t="s">
        <v>10720</v>
      </c>
      <c r="L3067" t="s">
        <v>3059</v>
      </c>
      <c r="M3067" t="s">
        <v>2016</v>
      </c>
      <c r="N3067">
        <v>80</v>
      </c>
      <c r="O3067" t="s">
        <v>1048</v>
      </c>
      <c r="P3067" t="s">
        <v>380</v>
      </c>
      <c r="Q3067">
        <v>100</v>
      </c>
      <c r="R3067">
        <v>49</v>
      </c>
      <c r="S3067">
        <v>19</v>
      </c>
      <c r="T3067">
        <v>500</v>
      </c>
      <c r="U3067">
        <v>0</v>
      </c>
      <c r="V3067">
        <v>20</v>
      </c>
      <c r="W3067">
        <v>10</v>
      </c>
      <c r="X3067" t="s">
        <v>3882</v>
      </c>
      <c r="Y3067" t="s">
        <v>10721</v>
      </c>
      <c r="AA3067" t="s">
        <v>10429</v>
      </c>
      <c r="AB3067" t="s">
        <v>188</v>
      </c>
      <c r="AD3067" s="8"/>
      <c r="AF3067">
        <v>1</v>
      </c>
      <c r="AG3067">
        <v>1</v>
      </c>
      <c r="AH3067" t="s">
        <v>10470</v>
      </c>
      <c r="AI3067">
        <v>1</v>
      </c>
      <c r="AJ3067">
        <v>2</v>
      </c>
      <c r="AN3067" s="6">
        <v>50.75</v>
      </c>
      <c r="AO3067" s="1">
        <v>15.081</v>
      </c>
      <c r="AP3067" s="3">
        <v>18.768999999999998</v>
      </c>
      <c r="AQ3067" s="8">
        <f t="shared" si="192"/>
        <v>84.6</v>
      </c>
      <c r="AR3067" s="8">
        <f t="shared" si="193"/>
        <v>3.365161461441549</v>
      </c>
      <c r="AS3067" s="8">
        <f t="shared" si="194"/>
        <v>4</v>
      </c>
      <c r="AT3067" s="6">
        <v>49.747999999999998</v>
      </c>
      <c r="AU3067" s="1">
        <v>16.672000000000001</v>
      </c>
      <c r="AV3067" s="3">
        <v>18.471</v>
      </c>
      <c r="AW3067" s="8">
        <f t="shared" si="195"/>
        <v>1.0020000000000024</v>
      </c>
      <c r="AX3067">
        <v>1</v>
      </c>
      <c r="BH3067">
        <v>1</v>
      </c>
      <c r="BI3067">
        <v>1</v>
      </c>
      <c r="BL3067">
        <v>1</v>
      </c>
      <c r="BM3067">
        <v>1</v>
      </c>
      <c r="BN3067">
        <v>1</v>
      </c>
      <c r="BR3067">
        <v>1</v>
      </c>
      <c r="CA3067">
        <v>1</v>
      </c>
      <c r="CE3067">
        <v>1</v>
      </c>
      <c r="CO3067">
        <v>1</v>
      </c>
      <c r="CS3067">
        <v>1</v>
      </c>
      <c r="CY3067">
        <v>1</v>
      </c>
      <c r="DF3067">
        <v>1</v>
      </c>
      <c r="DK3067">
        <v>1</v>
      </c>
      <c r="DQ3067">
        <v>1</v>
      </c>
      <c r="DR3067">
        <v>1</v>
      </c>
      <c r="DU3067">
        <v>1</v>
      </c>
      <c r="EC3067">
        <v>1</v>
      </c>
      <c r="EY3067">
        <v>1</v>
      </c>
      <c r="FB3067">
        <v>1</v>
      </c>
      <c r="FC3067">
        <v>1</v>
      </c>
      <c r="FM3067">
        <v>1</v>
      </c>
      <c r="FP3067">
        <v>1</v>
      </c>
      <c r="FV3067" t="s">
        <v>4420</v>
      </c>
    </row>
    <row r="3068" spans="1:178" hidden="1" x14ac:dyDescent="0.35">
      <c r="A3068" t="s">
        <v>14934</v>
      </c>
      <c r="B3068" t="s">
        <v>309</v>
      </c>
      <c r="C3068" t="s">
        <v>373</v>
      </c>
      <c r="D3068" t="s">
        <v>2040</v>
      </c>
      <c r="F3068" t="s">
        <v>9756</v>
      </c>
      <c r="G3068" t="s">
        <v>14935</v>
      </c>
      <c r="H3068" t="s">
        <v>14936</v>
      </c>
      <c r="K3068" t="s">
        <v>14937</v>
      </c>
      <c r="L3068" t="s">
        <v>182</v>
      </c>
      <c r="M3068" t="s">
        <v>2016</v>
      </c>
      <c r="N3068">
        <v>20</v>
      </c>
      <c r="O3068" t="s">
        <v>241</v>
      </c>
      <c r="P3068" t="s">
        <v>285</v>
      </c>
      <c r="Q3068">
        <v>900</v>
      </c>
      <c r="R3068">
        <v>46</v>
      </c>
      <c r="S3068">
        <v>12</v>
      </c>
      <c r="X3068" t="s">
        <v>436</v>
      </c>
      <c r="Y3068" t="s">
        <v>14938</v>
      </c>
      <c r="AA3068" t="s">
        <v>571</v>
      </c>
      <c r="AB3068" t="s">
        <v>188</v>
      </c>
      <c r="AD3068" s="8"/>
      <c r="AF3068">
        <v>1</v>
      </c>
      <c r="AH3068" t="s">
        <v>10470</v>
      </c>
      <c r="AI3068">
        <v>1</v>
      </c>
      <c r="AJ3068">
        <v>3</v>
      </c>
      <c r="AN3068" s="6" t="s">
        <v>23023</v>
      </c>
      <c r="AO3068" s="1" t="s">
        <v>23023</v>
      </c>
      <c r="AP3068" s="3" t="s">
        <v>23023</v>
      </c>
      <c r="AQ3068" s="8">
        <f t="shared" si="192"/>
        <v>0</v>
      </c>
      <c r="AR3068" s="8" t="e">
        <f t="shared" si="193"/>
        <v>#VALUE!</v>
      </c>
      <c r="AS3068" s="8" t="e">
        <f t="shared" si="194"/>
        <v>#VALUE!</v>
      </c>
      <c r="AW3068" s="8" t="e">
        <f t="shared" si="195"/>
        <v>#VALUE!</v>
      </c>
      <c r="AZ3068">
        <v>1</v>
      </c>
      <c r="BK3068">
        <v>1</v>
      </c>
      <c r="BM3068">
        <v>1</v>
      </c>
      <c r="BP3068">
        <v>1</v>
      </c>
      <c r="BQ3068">
        <v>1</v>
      </c>
      <c r="BZ3068">
        <v>1</v>
      </c>
      <c r="CE3068">
        <v>1</v>
      </c>
      <c r="CF3068">
        <v>1</v>
      </c>
      <c r="CI3068">
        <v>1</v>
      </c>
      <c r="CR3068">
        <v>1</v>
      </c>
      <c r="DG3068">
        <v>1</v>
      </c>
      <c r="DR3068">
        <v>1</v>
      </c>
      <c r="EE3068">
        <v>1</v>
      </c>
      <c r="EY3068">
        <v>1</v>
      </c>
    </row>
    <row r="3069" spans="1:178" hidden="1" x14ac:dyDescent="0.35">
      <c r="A3069" t="s">
        <v>8834</v>
      </c>
      <c r="B3069" t="s">
        <v>288</v>
      </c>
      <c r="C3069" t="s">
        <v>453</v>
      </c>
      <c r="D3069" t="s">
        <v>454</v>
      </c>
      <c r="F3069" t="s">
        <v>8835</v>
      </c>
      <c r="G3069" t="s">
        <v>8836</v>
      </c>
      <c r="H3069" t="s">
        <v>8837</v>
      </c>
      <c r="K3069" t="s">
        <v>8838</v>
      </c>
      <c r="L3069" t="s">
        <v>631</v>
      </c>
      <c r="M3069" t="s">
        <v>2016</v>
      </c>
      <c r="N3069">
        <v>20</v>
      </c>
      <c r="O3069" t="s">
        <v>241</v>
      </c>
      <c r="P3069" t="s">
        <v>344</v>
      </c>
      <c r="Q3069">
        <v>900</v>
      </c>
      <c r="R3069">
        <v>44</v>
      </c>
      <c r="S3069">
        <v>6</v>
      </c>
      <c r="T3069">
        <v>1000</v>
      </c>
      <c r="U3069">
        <v>9</v>
      </c>
      <c r="V3069">
        <v>20</v>
      </c>
      <c r="W3069">
        <v>14</v>
      </c>
      <c r="X3069" t="s">
        <v>345</v>
      </c>
      <c r="Y3069" t="s">
        <v>8839</v>
      </c>
      <c r="AA3069" t="s">
        <v>357</v>
      </c>
      <c r="AB3069" t="s">
        <v>188</v>
      </c>
      <c r="AD3069" s="8"/>
      <c r="AE3069">
        <v>1</v>
      </c>
      <c r="AH3069" t="s">
        <v>10470</v>
      </c>
      <c r="AI3069">
        <v>1</v>
      </c>
      <c r="AJ3069">
        <v>1</v>
      </c>
      <c r="AN3069" s="6">
        <v>52.048000000000002</v>
      </c>
      <c r="AO3069" s="1">
        <v>11.351000000000001</v>
      </c>
      <c r="AP3069" s="3">
        <v>24.22</v>
      </c>
      <c r="AQ3069" s="8">
        <f t="shared" si="192"/>
        <v>87.619</v>
      </c>
      <c r="AR3069" s="8">
        <f t="shared" si="193"/>
        <v>4.5853228790414944</v>
      </c>
      <c r="AS3069" s="8">
        <f t="shared" si="194"/>
        <v>4</v>
      </c>
      <c r="AT3069" s="6">
        <v>51.86</v>
      </c>
      <c r="AU3069" s="1">
        <v>12.696</v>
      </c>
      <c r="AV3069" s="3">
        <v>22.643999999999998</v>
      </c>
      <c r="AW3069" s="8">
        <f t="shared" si="195"/>
        <v>0.18800000000000239</v>
      </c>
      <c r="AZ3069">
        <v>1</v>
      </c>
      <c r="BI3069">
        <v>1</v>
      </c>
      <c r="BM3069">
        <v>1</v>
      </c>
      <c r="CA3069">
        <v>1</v>
      </c>
      <c r="CF3069">
        <v>1</v>
      </c>
      <c r="CQ3069">
        <v>1</v>
      </c>
      <c r="CS3069">
        <v>1</v>
      </c>
      <c r="CW3069">
        <v>1</v>
      </c>
      <c r="DD3069">
        <v>1</v>
      </c>
      <c r="DO3069">
        <v>1</v>
      </c>
      <c r="DQ3069">
        <v>1</v>
      </c>
      <c r="DT3069">
        <v>1</v>
      </c>
      <c r="DZ3069">
        <v>1</v>
      </c>
      <c r="EY3069">
        <v>1</v>
      </c>
      <c r="FC3069">
        <v>1</v>
      </c>
    </row>
    <row r="3070" spans="1:178" hidden="1" x14ac:dyDescent="0.35">
      <c r="A3070" t="s">
        <v>16708</v>
      </c>
      <c r="B3070" t="s">
        <v>384</v>
      </c>
      <c r="C3070" t="s">
        <v>1620</v>
      </c>
      <c r="D3070" t="s">
        <v>1621</v>
      </c>
      <c r="F3070" t="s">
        <v>16709</v>
      </c>
      <c r="G3070" t="s">
        <v>16710</v>
      </c>
      <c r="H3070" t="s">
        <v>16711</v>
      </c>
      <c r="I3070" t="s">
        <v>16712</v>
      </c>
      <c r="J3070" t="s">
        <v>5742</v>
      </c>
      <c r="K3070" t="s">
        <v>16713</v>
      </c>
      <c r="L3070" t="s">
        <v>631</v>
      </c>
      <c r="M3070" t="s">
        <v>2016</v>
      </c>
      <c r="N3070">
        <v>5</v>
      </c>
      <c r="O3070" t="s">
        <v>2113</v>
      </c>
      <c r="P3070" t="s">
        <v>3345</v>
      </c>
      <c r="Q3070">
        <v>1500</v>
      </c>
      <c r="R3070">
        <v>47</v>
      </c>
      <c r="S3070">
        <v>10</v>
      </c>
      <c r="T3070">
        <v>790</v>
      </c>
      <c r="U3070">
        <v>-5</v>
      </c>
      <c r="V3070">
        <v>9</v>
      </c>
      <c r="W3070">
        <v>3</v>
      </c>
      <c r="X3070" t="s">
        <v>345</v>
      </c>
      <c r="Y3070" t="s">
        <v>16692</v>
      </c>
      <c r="Z3070" t="s">
        <v>3510</v>
      </c>
      <c r="AA3070" t="s">
        <v>187</v>
      </c>
      <c r="AB3070" t="s">
        <v>188</v>
      </c>
      <c r="AD3070" s="8"/>
      <c r="AE3070">
        <v>1</v>
      </c>
      <c r="AH3070" t="s">
        <v>10470</v>
      </c>
      <c r="AI3070">
        <v>1</v>
      </c>
      <c r="AJ3070">
        <v>0.4</v>
      </c>
      <c r="AN3070" s="6">
        <v>54.582000000000001</v>
      </c>
      <c r="AO3070" s="1">
        <v>21.608000000000001</v>
      </c>
      <c r="AP3070" s="3">
        <v>11.688000000000001</v>
      </c>
      <c r="AQ3070" s="8">
        <f t="shared" si="192"/>
        <v>87.878</v>
      </c>
      <c r="AR3070" s="8">
        <f t="shared" si="193"/>
        <v>2.5260088855979266</v>
      </c>
      <c r="AS3070" s="8">
        <f t="shared" si="194"/>
        <v>4</v>
      </c>
      <c r="AT3070" s="6">
        <v>55.332000000000001</v>
      </c>
      <c r="AU3070" s="1">
        <v>21.911000000000001</v>
      </c>
      <c r="AV3070" s="3">
        <v>11.182</v>
      </c>
      <c r="AW3070" s="8">
        <f t="shared" si="195"/>
        <v>-0.75</v>
      </c>
      <c r="AY3070">
        <v>1</v>
      </c>
      <c r="BJ3070">
        <v>1</v>
      </c>
      <c r="BM3070">
        <v>1</v>
      </c>
      <c r="BS3070">
        <v>1</v>
      </c>
      <c r="BZ3070">
        <v>1</v>
      </c>
      <c r="CG3070">
        <v>1</v>
      </c>
      <c r="CS3070">
        <v>1</v>
      </c>
      <c r="CY3070">
        <v>1</v>
      </c>
      <c r="DB3070">
        <v>1</v>
      </c>
      <c r="DF3070">
        <v>1</v>
      </c>
      <c r="DK3070">
        <v>1</v>
      </c>
      <c r="EE3070">
        <v>1</v>
      </c>
      <c r="EY3070">
        <v>1</v>
      </c>
      <c r="FC3070">
        <v>1</v>
      </c>
    </row>
    <row r="3071" spans="1:178" hidden="1" x14ac:dyDescent="0.35">
      <c r="A3071" t="s">
        <v>17324</v>
      </c>
      <c r="B3071" t="s">
        <v>309</v>
      </c>
      <c r="C3071" t="s">
        <v>373</v>
      </c>
      <c r="D3071" t="s">
        <v>2040</v>
      </c>
      <c r="F3071" t="s">
        <v>9756</v>
      </c>
      <c r="G3071" t="s">
        <v>17329</v>
      </c>
      <c r="H3071" t="s">
        <v>17330</v>
      </c>
      <c r="I3071" t="s">
        <v>17331</v>
      </c>
      <c r="K3071" t="s">
        <v>17332</v>
      </c>
      <c r="L3071" t="s">
        <v>631</v>
      </c>
      <c r="M3071" t="s">
        <v>343</v>
      </c>
      <c r="N3071">
        <v>10</v>
      </c>
      <c r="O3071" t="s">
        <v>3183</v>
      </c>
      <c r="P3071" t="s">
        <v>231</v>
      </c>
      <c r="Q3071">
        <v>1800</v>
      </c>
      <c r="R3071">
        <v>46</v>
      </c>
      <c r="S3071">
        <v>10</v>
      </c>
      <c r="X3071" t="s">
        <v>3248</v>
      </c>
      <c r="Y3071" t="s">
        <v>17333</v>
      </c>
      <c r="Z3071" t="s">
        <v>3510</v>
      </c>
      <c r="AA3071" t="s">
        <v>187</v>
      </c>
      <c r="AB3071" t="s">
        <v>188</v>
      </c>
      <c r="AD3071" s="8">
        <v>40756</v>
      </c>
      <c r="AH3071" t="s">
        <v>10470</v>
      </c>
      <c r="AI3071">
        <v>1</v>
      </c>
      <c r="AN3071" s="6" t="s">
        <v>23023</v>
      </c>
      <c r="AO3071" s="1" t="s">
        <v>23023</v>
      </c>
      <c r="AP3071" s="3" t="s">
        <v>23023</v>
      </c>
      <c r="AQ3071" s="8">
        <f t="shared" si="192"/>
        <v>0</v>
      </c>
      <c r="AR3071" s="8" t="e">
        <f t="shared" si="193"/>
        <v>#VALUE!</v>
      </c>
      <c r="AS3071" s="8" t="e">
        <f t="shared" si="194"/>
        <v>#VALUE!</v>
      </c>
      <c r="AW3071" s="8" t="e">
        <f t="shared" si="195"/>
        <v>#VALUE!</v>
      </c>
      <c r="AZ3071">
        <v>1</v>
      </c>
      <c r="BK3071">
        <v>1</v>
      </c>
      <c r="BM3071">
        <v>1</v>
      </c>
      <c r="BP3071">
        <v>1</v>
      </c>
      <c r="BQ3071">
        <v>1</v>
      </c>
      <c r="BZ3071">
        <v>1</v>
      </c>
      <c r="CE3071">
        <v>1</v>
      </c>
      <c r="CF3071">
        <v>1</v>
      </c>
      <c r="CI3071">
        <v>1</v>
      </c>
      <c r="CR3071">
        <v>1</v>
      </c>
      <c r="DG3071">
        <v>1</v>
      </c>
      <c r="DR3071">
        <v>1</v>
      </c>
      <c r="DZ3071">
        <v>1</v>
      </c>
      <c r="EE3071">
        <v>1</v>
      </c>
      <c r="EY3071">
        <v>1</v>
      </c>
      <c r="FT3071">
        <v>1</v>
      </c>
    </row>
    <row r="3072" spans="1:178" hidden="1" x14ac:dyDescent="0.35">
      <c r="A3072" t="s">
        <v>17882</v>
      </c>
      <c r="B3072" t="s">
        <v>288</v>
      </c>
      <c r="C3072" t="s">
        <v>453</v>
      </c>
      <c r="D3072" t="s">
        <v>454</v>
      </c>
      <c r="F3072" t="s">
        <v>3846</v>
      </c>
      <c r="G3072" t="s">
        <v>17891</v>
      </c>
      <c r="H3072" t="s">
        <v>17892</v>
      </c>
      <c r="I3072" t="s">
        <v>17893</v>
      </c>
      <c r="J3072" t="s">
        <v>5742</v>
      </c>
      <c r="K3072" t="s">
        <v>4927</v>
      </c>
      <c r="L3072" t="s">
        <v>342</v>
      </c>
      <c r="M3072" t="s">
        <v>343</v>
      </c>
      <c r="N3072">
        <v>5</v>
      </c>
      <c r="O3072" t="s">
        <v>3183</v>
      </c>
      <c r="P3072" t="s">
        <v>231</v>
      </c>
      <c r="Q3072">
        <v>2250</v>
      </c>
      <c r="R3072">
        <v>47</v>
      </c>
      <c r="S3072">
        <v>8</v>
      </c>
      <c r="X3072" t="s">
        <v>436</v>
      </c>
      <c r="Y3072" t="s">
        <v>17888</v>
      </c>
      <c r="Z3072" t="s">
        <v>17889</v>
      </c>
      <c r="AA3072" t="s">
        <v>187</v>
      </c>
      <c r="AB3072" t="s">
        <v>188</v>
      </c>
      <c r="AD3072" s="8">
        <v>40691</v>
      </c>
      <c r="AH3072" t="s">
        <v>12330</v>
      </c>
      <c r="AN3072" s="6" t="s">
        <v>23023</v>
      </c>
      <c r="AO3072" s="1" t="s">
        <v>23023</v>
      </c>
      <c r="AP3072" s="3" t="s">
        <v>23023</v>
      </c>
      <c r="AQ3072" s="8">
        <f t="shared" si="192"/>
        <v>0</v>
      </c>
      <c r="AR3072" s="8" t="e">
        <f t="shared" si="193"/>
        <v>#VALUE!</v>
      </c>
      <c r="AS3072" s="8" t="e">
        <f t="shared" si="194"/>
        <v>#VALUE!</v>
      </c>
      <c r="AW3072" s="8" t="e">
        <f t="shared" si="195"/>
        <v>#VALUE!</v>
      </c>
      <c r="AY3072">
        <v>1</v>
      </c>
      <c r="BA3072">
        <v>1</v>
      </c>
      <c r="BM3072">
        <v>1</v>
      </c>
      <c r="BP3072">
        <v>1</v>
      </c>
      <c r="BS3072">
        <v>1</v>
      </c>
      <c r="BZ3072">
        <v>1</v>
      </c>
      <c r="CF3072">
        <v>1</v>
      </c>
      <c r="DF3072">
        <v>1</v>
      </c>
      <c r="DR3072">
        <v>1</v>
      </c>
      <c r="EE3072">
        <v>1</v>
      </c>
      <c r="EY3072">
        <v>1</v>
      </c>
    </row>
    <row r="3073" spans="1:178" hidden="1" x14ac:dyDescent="0.35">
      <c r="A3073" t="s">
        <v>14955</v>
      </c>
      <c r="B3073" t="s">
        <v>573</v>
      </c>
      <c r="C3073" t="s">
        <v>574</v>
      </c>
      <c r="D3073" t="s">
        <v>1098</v>
      </c>
      <c r="F3073" t="s">
        <v>9233</v>
      </c>
      <c r="G3073" t="s">
        <v>14956</v>
      </c>
      <c r="H3073" t="s">
        <v>14957</v>
      </c>
      <c r="I3073" t="s">
        <v>12327</v>
      </c>
      <c r="K3073" t="s">
        <v>14958</v>
      </c>
      <c r="L3073" t="s">
        <v>3059</v>
      </c>
      <c r="M3073" t="s">
        <v>343</v>
      </c>
      <c r="N3073">
        <v>100</v>
      </c>
      <c r="O3073" t="s">
        <v>3183</v>
      </c>
      <c r="P3073" t="s">
        <v>231</v>
      </c>
      <c r="Q3073">
        <v>2100</v>
      </c>
      <c r="X3073" t="s">
        <v>14959</v>
      </c>
      <c r="Y3073" t="s">
        <v>12099</v>
      </c>
      <c r="AA3073" t="s">
        <v>4497</v>
      </c>
      <c r="AD3073" s="8"/>
      <c r="AG3073">
        <v>1</v>
      </c>
      <c r="AH3073" t="s">
        <v>6289</v>
      </c>
      <c r="AI3073">
        <v>15</v>
      </c>
      <c r="AJ3073">
        <v>0.75</v>
      </c>
      <c r="AN3073" s="6" t="s">
        <v>23023</v>
      </c>
      <c r="AO3073" s="1" t="s">
        <v>23023</v>
      </c>
      <c r="AP3073" s="3" t="s">
        <v>23023</v>
      </c>
      <c r="AQ3073" s="8">
        <f t="shared" si="192"/>
        <v>0</v>
      </c>
      <c r="AR3073" s="8" t="e">
        <f t="shared" si="193"/>
        <v>#VALUE!</v>
      </c>
      <c r="AS3073" s="8" t="e">
        <f t="shared" si="194"/>
        <v>#VALUE!</v>
      </c>
      <c r="AW3073" s="8" t="e">
        <f t="shared" si="195"/>
        <v>#VALUE!</v>
      </c>
    </row>
    <row r="3074" spans="1:178" hidden="1" x14ac:dyDescent="0.35">
      <c r="A3074" t="s">
        <v>14966</v>
      </c>
      <c r="B3074" t="s">
        <v>309</v>
      </c>
      <c r="C3074" t="s">
        <v>373</v>
      </c>
      <c r="D3074" t="s">
        <v>374</v>
      </c>
      <c r="E3074" t="s">
        <v>375</v>
      </c>
      <c r="F3074" t="s">
        <v>376</v>
      </c>
      <c r="G3074" t="s">
        <v>14967</v>
      </c>
      <c r="H3074" t="s">
        <v>14968</v>
      </c>
      <c r="K3074" t="s">
        <v>14969</v>
      </c>
      <c r="L3074" t="s">
        <v>182</v>
      </c>
      <c r="M3074" t="s">
        <v>217</v>
      </c>
      <c r="N3074">
        <v>40</v>
      </c>
      <c r="O3074" t="s">
        <v>1048</v>
      </c>
      <c r="P3074" t="s">
        <v>380</v>
      </c>
      <c r="Q3074">
        <v>200</v>
      </c>
      <c r="R3074">
        <v>46</v>
      </c>
      <c r="S3074">
        <v>8</v>
      </c>
      <c r="X3074" t="s">
        <v>381</v>
      </c>
      <c r="Y3074" t="s">
        <v>382</v>
      </c>
      <c r="AA3074" t="s">
        <v>187</v>
      </c>
      <c r="AB3074" t="s">
        <v>188</v>
      </c>
      <c r="AD3074" s="8"/>
      <c r="AF3074">
        <v>1</v>
      </c>
      <c r="AH3074" t="s">
        <v>5745</v>
      </c>
      <c r="AI3074">
        <v>5</v>
      </c>
      <c r="AJ3074">
        <v>0.8</v>
      </c>
      <c r="AN3074" s="6" t="s">
        <v>23023</v>
      </c>
      <c r="AO3074" s="1" t="s">
        <v>23023</v>
      </c>
      <c r="AP3074" s="3" t="s">
        <v>23023</v>
      </c>
      <c r="AQ3074" s="8">
        <f t="shared" si="192"/>
        <v>0</v>
      </c>
      <c r="AR3074" s="8" t="e">
        <f t="shared" si="193"/>
        <v>#VALUE!</v>
      </c>
      <c r="AS3074" s="8" t="e">
        <f t="shared" si="194"/>
        <v>#VALUE!</v>
      </c>
      <c r="AW3074" s="8" t="e">
        <f t="shared" si="195"/>
        <v>#VALUE!</v>
      </c>
      <c r="AX3074">
        <v>1</v>
      </c>
      <c r="BC3074">
        <v>1</v>
      </c>
      <c r="BH3074">
        <v>1</v>
      </c>
      <c r="BI3074">
        <v>1</v>
      </c>
      <c r="BM3074">
        <v>1</v>
      </c>
      <c r="BS3074">
        <v>1</v>
      </c>
      <c r="CA3074">
        <v>1</v>
      </c>
      <c r="CG3074">
        <v>1</v>
      </c>
      <c r="CT3074">
        <v>1</v>
      </c>
      <c r="CX3074">
        <v>1</v>
      </c>
      <c r="CY3074">
        <v>1</v>
      </c>
      <c r="DD3074">
        <v>1</v>
      </c>
      <c r="EE3074">
        <v>1</v>
      </c>
      <c r="EY3074">
        <v>1</v>
      </c>
      <c r="FC3074">
        <v>1</v>
      </c>
      <c r="FE3074">
        <v>1</v>
      </c>
      <c r="FR3074">
        <v>1</v>
      </c>
    </row>
    <row r="3075" spans="1:178" hidden="1" x14ac:dyDescent="0.35">
      <c r="A3075" t="s">
        <v>17993</v>
      </c>
      <c r="B3075" t="s">
        <v>175</v>
      </c>
      <c r="C3075" t="s">
        <v>864</v>
      </c>
      <c r="D3075" t="s">
        <v>3194</v>
      </c>
      <c r="E3075" t="s">
        <v>3195</v>
      </c>
      <c r="F3075" t="s">
        <v>3196</v>
      </c>
      <c r="G3075" t="s">
        <v>17994</v>
      </c>
      <c r="H3075" t="s">
        <v>17994</v>
      </c>
      <c r="I3075" t="s">
        <v>17995</v>
      </c>
      <c r="K3075" t="s">
        <v>17996</v>
      </c>
      <c r="L3075" t="s">
        <v>631</v>
      </c>
      <c r="M3075" t="s">
        <v>343</v>
      </c>
      <c r="N3075">
        <v>5</v>
      </c>
      <c r="O3075" t="s">
        <v>3183</v>
      </c>
      <c r="P3075" t="s">
        <v>231</v>
      </c>
      <c r="Q3075">
        <v>1700</v>
      </c>
      <c r="R3075">
        <v>46</v>
      </c>
      <c r="S3075">
        <v>7</v>
      </c>
      <c r="X3075" t="s">
        <v>17997</v>
      </c>
      <c r="Y3075" t="s">
        <v>17998</v>
      </c>
      <c r="Z3075" t="s">
        <v>3577</v>
      </c>
      <c r="AA3075" t="s">
        <v>187</v>
      </c>
      <c r="AB3075" t="s">
        <v>188</v>
      </c>
      <c r="AD3075" s="8">
        <v>40638</v>
      </c>
      <c r="AH3075" t="s">
        <v>4999</v>
      </c>
      <c r="AI3075">
        <v>3</v>
      </c>
      <c r="AJ3075">
        <v>0.1</v>
      </c>
      <c r="AN3075" s="6" t="s">
        <v>23023</v>
      </c>
      <c r="AO3075" s="1" t="s">
        <v>23023</v>
      </c>
      <c r="AP3075" s="3" t="s">
        <v>23023</v>
      </c>
      <c r="AQ3075" s="8">
        <f t="shared" si="192"/>
        <v>0</v>
      </c>
      <c r="AR3075" s="8" t="e">
        <f t="shared" si="193"/>
        <v>#VALUE!</v>
      </c>
      <c r="AS3075" s="8" t="e">
        <f t="shared" si="194"/>
        <v>#VALUE!</v>
      </c>
      <c r="AW3075" s="8" t="e">
        <f t="shared" si="195"/>
        <v>#VALUE!</v>
      </c>
      <c r="AX3075">
        <v>1</v>
      </c>
      <c r="BD3075">
        <v>1</v>
      </c>
      <c r="BK3075">
        <v>1</v>
      </c>
      <c r="BM3075">
        <v>1</v>
      </c>
      <c r="BP3075">
        <v>1</v>
      </c>
      <c r="BZ3075">
        <v>1</v>
      </c>
      <c r="CF3075">
        <v>1</v>
      </c>
      <c r="CR3075">
        <v>1</v>
      </c>
      <c r="DG3075">
        <v>1</v>
      </c>
      <c r="DM3075">
        <v>1</v>
      </c>
      <c r="DR3075">
        <v>1</v>
      </c>
      <c r="EE3075">
        <v>1</v>
      </c>
      <c r="FK3075">
        <v>1</v>
      </c>
    </row>
    <row r="3076" spans="1:178" hidden="1" x14ac:dyDescent="0.35">
      <c r="A3076" t="s">
        <v>14974</v>
      </c>
      <c r="B3076" t="s">
        <v>234</v>
      </c>
      <c r="C3076" t="s">
        <v>235</v>
      </c>
      <c r="D3076" t="s">
        <v>236</v>
      </c>
      <c r="E3076" t="s">
        <v>236</v>
      </c>
      <c r="F3076" t="s">
        <v>330</v>
      </c>
      <c r="G3076" t="s">
        <v>14975</v>
      </c>
      <c r="H3076" t="s">
        <v>14976</v>
      </c>
      <c r="K3076" t="s">
        <v>14977</v>
      </c>
      <c r="L3076" t="s">
        <v>182</v>
      </c>
      <c r="M3076" t="s">
        <v>217</v>
      </c>
      <c r="N3076">
        <v>20</v>
      </c>
      <c r="O3076" t="s">
        <v>2113</v>
      </c>
      <c r="P3076" t="s">
        <v>470</v>
      </c>
      <c r="Q3076">
        <v>1500</v>
      </c>
      <c r="R3076">
        <v>46</v>
      </c>
      <c r="S3076">
        <v>8</v>
      </c>
      <c r="T3076">
        <v>2000</v>
      </c>
      <c r="U3076">
        <v>-1</v>
      </c>
      <c r="V3076">
        <v>17</v>
      </c>
      <c r="W3076">
        <v>7</v>
      </c>
      <c r="X3076" t="s">
        <v>345</v>
      </c>
      <c r="Y3076" t="s">
        <v>14978</v>
      </c>
      <c r="AA3076" t="s">
        <v>187</v>
      </c>
      <c r="AB3076" t="s">
        <v>188</v>
      </c>
      <c r="AD3076" s="8"/>
      <c r="AE3076">
        <v>1</v>
      </c>
      <c r="AH3076" t="s">
        <v>4999</v>
      </c>
      <c r="AI3076">
        <v>13</v>
      </c>
      <c r="AJ3076">
        <v>0.1</v>
      </c>
      <c r="AN3076" s="6" t="s">
        <v>23023</v>
      </c>
      <c r="AO3076" s="1" t="s">
        <v>23023</v>
      </c>
      <c r="AP3076" s="3" t="s">
        <v>23023</v>
      </c>
      <c r="AQ3076" s="8">
        <f t="shared" si="192"/>
        <v>0</v>
      </c>
      <c r="AR3076" s="8" t="e">
        <f t="shared" si="193"/>
        <v>#VALUE!</v>
      </c>
      <c r="AS3076" s="8" t="e">
        <f t="shared" si="194"/>
        <v>#VALUE!</v>
      </c>
      <c r="AW3076" s="8" t="e">
        <f t="shared" si="195"/>
        <v>#VALUE!</v>
      </c>
      <c r="AX3076">
        <v>1</v>
      </c>
      <c r="BC3076">
        <v>1</v>
      </c>
      <c r="BD3076">
        <v>1</v>
      </c>
      <c r="BK3076">
        <v>1</v>
      </c>
      <c r="BM3076">
        <v>1</v>
      </c>
      <c r="BN3076">
        <v>1</v>
      </c>
      <c r="BP3076">
        <v>1</v>
      </c>
      <c r="BR3076">
        <v>1</v>
      </c>
      <c r="CA3076">
        <v>1</v>
      </c>
      <c r="CG3076">
        <v>1</v>
      </c>
      <c r="CT3076">
        <v>1</v>
      </c>
      <c r="CY3076">
        <v>1</v>
      </c>
      <c r="DD3076">
        <v>1</v>
      </c>
      <c r="DN3076">
        <v>1</v>
      </c>
      <c r="DZ3076">
        <v>1</v>
      </c>
      <c r="FK3076">
        <v>1</v>
      </c>
    </row>
    <row r="3077" spans="1:178" hidden="1" x14ac:dyDescent="0.35">
      <c r="A3077" t="s">
        <v>14979</v>
      </c>
      <c r="B3077" t="s">
        <v>234</v>
      </c>
      <c r="C3077" t="s">
        <v>235</v>
      </c>
      <c r="D3077" t="s">
        <v>236</v>
      </c>
      <c r="E3077" t="s">
        <v>3081</v>
      </c>
      <c r="F3077" t="s">
        <v>14980</v>
      </c>
      <c r="G3077" t="s">
        <v>14981</v>
      </c>
      <c r="H3077" t="s">
        <v>14982</v>
      </c>
      <c r="K3077" t="s">
        <v>14983</v>
      </c>
      <c r="L3077" t="s">
        <v>182</v>
      </c>
      <c r="M3077" t="s">
        <v>217</v>
      </c>
      <c r="N3077">
        <v>20</v>
      </c>
      <c r="O3077" t="s">
        <v>1328</v>
      </c>
      <c r="P3077" t="s">
        <v>400</v>
      </c>
      <c r="Q3077">
        <v>5</v>
      </c>
      <c r="R3077">
        <v>67</v>
      </c>
      <c r="S3077">
        <v>-137</v>
      </c>
      <c r="T3077">
        <v>300</v>
      </c>
      <c r="U3077" t="s">
        <v>14984</v>
      </c>
      <c r="V3077">
        <v>10</v>
      </c>
      <c r="W3077">
        <v>-7</v>
      </c>
      <c r="X3077" t="s">
        <v>813</v>
      </c>
      <c r="Y3077" t="s">
        <v>14985</v>
      </c>
      <c r="AA3077" t="s">
        <v>1029</v>
      </c>
      <c r="AB3077" t="s">
        <v>490</v>
      </c>
      <c r="AD3077" s="8"/>
      <c r="AF3077">
        <v>1</v>
      </c>
      <c r="AH3077" t="s">
        <v>4999</v>
      </c>
      <c r="AI3077">
        <v>48</v>
      </c>
      <c r="AJ3077">
        <v>0.1</v>
      </c>
      <c r="AN3077" s="6" t="s">
        <v>23023</v>
      </c>
      <c r="AO3077" s="1" t="s">
        <v>23023</v>
      </c>
      <c r="AP3077" s="3" t="s">
        <v>23023</v>
      </c>
      <c r="AQ3077" s="8">
        <f t="shared" ref="AQ3077:AQ3140" si="196">IF(OR((AN3077&gt;0),(AO3077&gt;0)),SUM(AN3077:AP3077),"")</f>
        <v>0</v>
      </c>
      <c r="AR3077" s="8" t="e">
        <f t="shared" ref="AR3077:AR3140" si="197">IF(OR((AN3077&gt;0),(AO3077&gt;0)),AN3077/AO3077,"")</f>
        <v>#VALUE!</v>
      </c>
      <c r="AS3077" s="8" t="e">
        <f t="shared" ref="AS3077:AS3140" si="198">IF(AR3077&lt;0.5,1,IF(AR3077&lt;1,2,IF(AR3077&lt;2,3,IF(AR3077&lt;10,4,5))))</f>
        <v>#VALUE!</v>
      </c>
      <c r="AW3077" s="8" t="e">
        <f t="shared" ref="AW3077:AW3140" si="199">AN3077-AT3077</f>
        <v>#VALUE!</v>
      </c>
      <c r="AX3077">
        <v>1</v>
      </c>
      <c r="BD3077">
        <v>1</v>
      </c>
      <c r="BH3077">
        <v>1</v>
      </c>
      <c r="BK3077">
        <v>1</v>
      </c>
      <c r="BN3077">
        <v>1</v>
      </c>
      <c r="BP3077">
        <v>1</v>
      </c>
      <c r="BR3077">
        <v>1</v>
      </c>
      <c r="BS3077">
        <v>1</v>
      </c>
      <c r="BZ3077">
        <v>1</v>
      </c>
      <c r="CA3077">
        <v>1</v>
      </c>
      <c r="CG3077">
        <v>1</v>
      </c>
      <c r="CT3077">
        <v>1</v>
      </c>
      <c r="CW3077">
        <v>1</v>
      </c>
      <c r="DF3077">
        <v>1</v>
      </c>
      <c r="DN3077">
        <v>1</v>
      </c>
      <c r="DZ3077">
        <v>1</v>
      </c>
      <c r="FI3077">
        <v>1</v>
      </c>
      <c r="FK3077">
        <v>1</v>
      </c>
    </row>
    <row r="3078" spans="1:178" hidden="1" x14ac:dyDescent="0.35">
      <c r="A3078" t="s">
        <v>14986</v>
      </c>
      <c r="B3078" t="s">
        <v>234</v>
      </c>
      <c r="C3078" t="s">
        <v>235</v>
      </c>
      <c r="D3078" t="s">
        <v>236</v>
      </c>
      <c r="E3078" t="s">
        <v>236</v>
      </c>
      <c r="F3078" t="s">
        <v>9510</v>
      </c>
      <c r="G3078" t="s">
        <v>14987</v>
      </c>
      <c r="H3078" t="s">
        <v>14988</v>
      </c>
      <c r="K3078" t="s">
        <v>14989</v>
      </c>
      <c r="L3078" t="s">
        <v>182</v>
      </c>
      <c r="M3078" t="s">
        <v>217</v>
      </c>
      <c r="N3078">
        <v>20</v>
      </c>
      <c r="O3078" t="s">
        <v>1328</v>
      </c>
      <c r="P3078" t="s">
        <v>1328</v>
      </c>
      <c r="Q3078">
        <v>5</v>
      </c>
      <c r="R3078">
        <v>67</v>
      </c>
      <c r="S3078">
        <v>-137</v>
      </c>
      <c r="T3078">
        <v>300</v>
      </c>
      <c r="U3078" t="s">
        <v>14984</v>
      </c>
      <c r="V3078">
        <v>10</v>
      </c>
      <c r="W3078">
        <v>-7</v>
      </c>
      <c r="X3078" t="s">
        <v>224</v>
      </c>
      <c r="Y3078" t="s">
        <v>14985</v>
      </c>
      <c r="AA3078" t="s">
        <v>1029</v>
      </c>
      <c r="AB3078" t="s">
        <v>490</v>
      </c>
      <c r="AD3078" s="8"/>
      <c r="AG3078">
        <v>1</v>
      </c>
      <c r="AH3078" t="s">
        <v>6289</v>
      </c>
      <c r="AI3078">
        <v>60</v>
      </c>
      <c r="AJ3078">
        <v>0.1</v>
      </c>
      <c r="AN3078" s="6" t="s">
        <v>23023</v>
      </c>
      <c r="AO3078" s="1" t="s">
        <v>23023</v>
      </c>
      <c r="AP3078" s="3" t="s">
        <v>23023</v>
      </c>
      <c r="AQ3078" s="8">
        <f t="shared" si="196"/>
        <v>0</v>
      </c>
      <c r="AR3078" s="8" t="e">
        <f t="shared" si="197"/>
        <v>#VALUE!</v>
      </c>
      <c r="AS3078" s="8" t="e">
        <f t="shared" si="198"/>
        <v>#VALUE!</v>
      </c>
      <c r="AW3078" s="8" t="e">
        <f t="shared" si="199"/>
        <v>#VALUE!</v>
      </c>
      <c r="AX3078">
        <v>1</v>
      </c>
      <c r="BD3078">
        <v>1</v>
      </c>
      <c r="BK3078">
        <v>1</v>
      </c>
      <c r="BN3078">
        <v>1</v>
      </c>
      <c r="BP3078">
        <v>1</v>
      </c>
      <c r="BR3078">
        <v>1</v>
      </c>
      <c r="BS3078">
        <v>1</v>
      </c>
      <c r="BZ3078">
        <v>1</v>
      </c>
      <c r="CA3078">
        <v>1</v>
      </c>
      <c r="CG3078">
        <v>1</v>
      </c>
      <c r="CT3078">
        <v>1</v>
      </c>
      <c r="CW3078">
        <v>1</v>
      </c>
      <c r="DD3078">
        <v>1</v>
      </c>
      <c r="DN3078">
        <v>1</v>
      </c>
      <c r="DZ3078">
        <v>1</v>
      </c>
      <c r="EY3078">
        <v>0</v>
      </c>
      <c r="EZ3078">
        <v>0</v>
      </c>
      <c r="FA3078">
        <v>0</v>
      </c>
      <c r="FB3078">
        <v>0</v>
      </c>
      <c r="FC3078">
        <v>0</v>
      </c>
      <c r="FD3078">
        <v>0</v>
      </c>
      <c r="FE3078">
        <v>0</v>
      </c>
      <c r="FF3078">
        <v>0</v>
      </c>
      <c r="FG3078">
        <v>0</v>
      </c>
      <c r="FH3078">
        <v>0</v>
      </c>
      <c r="FI3078">
        <v>0</v>
      </c>
      <c r="FJ3078">
        <v>0</v>
      </c>
      <c r="FK3078">
        <v>0</v>
      </c>
      <c r="FL3078">
        <v>0</v>
      </c>
      <c r="FM3078">
        <v>0</v>
      </c>
      <c r="FO3078">
        <v>0</v>
      </c>
      <c r="FP3078">
        <v>0</v>
      </c>
      <c r="FQ3078">
        <v>0</v>
      </c>
      <c r="FR3078">
        <v>0</v>
      </c>
    </row>
    <row r="3079" spans="1:178" hidden="1" x14ac:dyDescent="0.35">
      <c r="A3079" t="s">
        <v>14990</v>
      </c>
      <c r="B3079" t="s">
        <v>234</v>
      </c>
      <c r="C3079" t="s">
        <v>235</v>
      </c>
      <c r="D3079" t="s">
        <v>236</v>
      </c>
      <c r="E3079" t="s">
        <v>236</v>
      </c>
      <c r="F3079" t="s">
        <v>14991</v>
      </c>
      <c r="G3079" t="s">
        <v>14992</v>
      </c>
      <c r="H3079" t="s">
        <v>14993</v>
      </c>
      <c r="K3079" t="s">
        <v>14994</v>
      </c>
      <c r="L3079" t="s">
        <v>182</v>
      </c>
      <c r="M3079" t="s">
        <v>217</v>
      </c>
      <c r="N3079">
        <v>20</v>
      </c>
      <c r="O3079" t="s">
        <v>2113</v>
      </c>
      <c r="P3079" t="s">
        <v>470</v>
      </c>
      <c r="Q3079">
        <v>500</v>
      </c>
      <c r="R3079">
        <v>47</v>
      </c>
      <c r="S3079">
        <v>8</v>
      </c>
      <c r="T3079">
        <v>1100</v>
      </c>
      <c r="U3079">
        <v>1</v>
      </c>
      <c r="V3079">
        <v>18</v>
      </c>
      <c r="W3079">
        <v>9</v>
      </c>
      <c r="X3079" t="s">
        <v>450</v>
      </c>
      <c r="Y3079" t="s">
        <v>14995</v>
      </c>
      <c r="AA3079" t="s">
        <v>187</v>
      </c>
      <c r="AB3079" t="s">
        <v>188</v>
      </c>
      <c r="AD3079" s="8"/>
      <c r="AE3079">
        <v>1</v>
      </c>
      <c r="AH3079" t="s">
        <v>4999</v>
      </c>
      <c r="AI3079">
        <v>18</v>
      </c>
      <c r="AJ3079">
        <v>0.4</v>
      </c>
      <c r="AN3079" s="6" t="s">
        <v>23023</v>
      </c>
      <c r="AO3079" s="1" t="s">
        <v>23023</v>
      </c>
      <c r="AP3079" s="3" t="s">
        <v>23023</v>
      </c>
      <c r="AQ3079" s="8">
        <f t="shared" si="196"/>
        <v>0</v>
      </c>
      <c r="AR3079" s="8" t="e">
        <f t="shared" si="197"/>
        <v>#VALUE!</v>
      </c>
      <c r="AS3079" s="8" t="e">
        <f t="shared" si="198"/>
        <v>#VALUE!</v>
      </c>
      <c r="AW3079" s="8" t="e">
        <f t="shared" si="199"/>
        <v>#VALUE!</v>
      </c>
      <c r="AX3079">
        <v>1</v>
      </c>
      <c r="BD3079">
        <v>1</v>
      </c>
      <c r="BH3079">
        <v>1</v>
      </c>
      <c r="BM3079">
        <v>1</v>
      </c>
      <c r="BN3079">
        <v>1</v>
      </c>
      <c r="BS3079">
        <v>1</v>
      </c>
      <c r="BZ3079">
        <v>1</v>
      </c>
      <c r="CA3079">
        <v>1</v>
      </c>
      <c r="CG3079">
        <v>1</v>
      </c>
      <c r="CT3079">
        <v>1</v>
      </c>
      <c r="CY3079">
        <v>1</v>
      </c>
      <c r="DD3079">
        <v>1</v>
      </c>
      <c r="DN3079">
        <v>1</v>
      </c>
      <c r="DZ3079">
        <v>1</v>
      </c>
      <c r="EY3079">
        <v>1</v>
      </c>
      <c r="FK3079">
        <v>1</v>
      </c>
    </row>
    <row r="3080" spans="1:178" hidden="1" x14ac:dyDescent="0.35">
      <c r="A3080" t="s">
        <v>8857</v>
      </c>
      <c r="B3080" t="s">
        <v>234</v>
      </c>
      <c r="C3080" t="s">
        <v>797</v>
      </c>
      <c r="D3080" t="s">
        <v>1950</v>
      </c>
      <c r="E3080" t="s">
        <v>1951</v>
      </c>
      <c r="F3080" t="s">
        <v>8858</v>
      </c>
      <c r="G3080" t="s">
        <v>8859</v>
      </c>
      <c r="H3080" t="s">
        <v>8860</v>
      </c>
      <c r="K3080" t="s">
        <v>8861</v>
      </c>
      <c r="L3080" t="s">
        <v>631</v>
      </c>
      <c r="M3080" t="s">
        <v>2016</v>
      </c>
      <c r="N3080">
        <v>40</v>
      </c>
      <c r="O3080" t="s">
        <v>241</v>
      </c>
      <c r="P3080" t="s">
        <v>1878</v>
      </c>
      <c r="Q3080">
        <v>900</v>
      </c>
      <c r="R3080">
        <v>44</v>
      </c>
      <c r="S3080">
        <v>6</v>
      </c>
      <c r="T3080">
        <v>1000</v>
      </c>
      <c r="U3080">
        <v>9</v>
      </c>
      <c r="V3080">
        <v>20</v>
      </c>
      <c r="W3080">
        <v>14</v>
      </c>
      <c r="X3080" t="s">
        <v>319</v>
      </c>
      <c r="Y3080" t="s">
        <v>8847</v>
      </c>
      <c r="AA3080" t="s">
        <v>357</v>
      </c>
      <c r="AB3080" t="s">
        <v>188</v>
      </c>
      <c r="AD3080" s="8"/>
      <c r="AF3080">
        <v>1</v>
      </c>
      <c r="AH3080" t="s">
        <v>10470</v>
      </c>
      <c r="AI3080">
        <v>1</v>
      </c>
      <c r="AJ3080">
        <v>2.2000000000000002</v>
      </c>
      <c r="AN3080" s="6">
        <v>23.667999999999999</v>
      </c>
      <c r="AO3080" s="1">
        <v>10.183</v>
      </c>
      <c r="AP3080" s="3">
        <v>31.533000000000001</v>
      </c>
      <c r="AQ3080" s="8">
        <f t="shared" si="196"/>
        <v>65.384</v>
      </c>
      <c r="AR3080" s="8">
        <f t="shared" si="197"/>
        <v>2.3242659334184426</v>
      </c>
      <c r="AS3080" s="8">
        <f t="shared" si="198"/>
        <v>4</v>
      </c>
      <c r="AT3080" s="6">
        <v>24.393999999999998</v>
      </c>
      <c r="AU3080" s="1">
        <v>10.007</v>
      </c>
      <c r="AV3080" s="3">
        <v>33.401000000000003</v>
      </c>
      <c r="AW3080" s="8">
        <f t="shared" si="199"/>
        <v>-0.72599999999999909</v>
      </c>
      <c r="AZ3080">
        <v>1</v>
      </c>
      <c r="BI3080">
        <v>1</v>
      </c>
      <c r="BM3080">
        <v>1</v>
      </c>
      <c r="BP3080">
        <v>1</v>
      </c>
      <c r="CA3080">
        <v>1</v>
      </c>
      <c r="CF3080">
        <v>1</v>
      </c>
      <c r="CG3080">
        <v>1</v>
      </c>
      <c r="CS3080">
        <v>1</v>
      </c>
      <c r="CY3080">
        <v>1</v>
      </c>
      <c r="DB3080">
        <v>1</v>
      </c>
      <c r="DF3080">
        <v>1</v>
      </c>
      <c r="EE3080">
        <v>1</v>
      </c>
      <c r="EF3080">
        <v>1</v>
      </c>
      <c r="FG3080">
        <v>1</v>
      </c>
      <c r="FK3080">
        <v>1</v>
      </c>
    </row>
    <row r="3081" spans="1:178" hidden="1" x14ac:dyDescent="0.35">
      <c r="A3081" t="s">
        <v>8997</v>
      </c>
      <c r="B3081" t="s">
        <v>288</v>
      </c>
      <c r="C3081" t="s">
        <v>453</v>
      </c>
      <c r="D3081" t="s">
        <v>454</v>
      </c>
      <c r="F3081" t="s">
        <v>6652</v>
      </c>
      <c r="G3081" t="s">
        <v>8998</v>
      </c>
      <c r="H3081" t="s">
        <v>8999</v>
      </c>
      <c r="K3081" t="s">
        <v>9000</v>
      </c>
      <c r="L3081" t="s">
        <v>631</v>
      </c>
      <c r="M3081" t="s">
        <v>2016</v>
      </c>
      <c r="N3081">
        <v>20</v>
      </c>
      <c r="O3081" t="s">
        <v>241</v>
      </c>
      <c r="P3081" t="s">
        <v>344</v>
      </c>
      <c r="Q3081">
        <v>1300</v>
      </c>
      <c r="R3081">
        <v>44</v>
      </c>
      <c r="S3081">
        <v>6</v>
      </c>
      <c r="T3081">
        <v>1000</v>
      </c>
      <c r="U3081">
        <v>9</v>
      </c>
      <c r="V3081">
        <v>20</v>
      </c>
      <c r="W3081">
        <v>14</v>
      </c>
      <c r="X3081" t="s">
        <v>345</v>
      </c>
      <c r="Y3081" t="s">
        <v>9001</v>
      </c>
      <c r="AA3081" t="s">
        <v>357</v>
      </c>
      <c r="AB3081" t="s">
        <v>188</v>
      </c>
      <c r="AD3081" s="8"/>
      <c r="AE3081">
        <v>1</v>
      </c>
      <c r="AH3081" t="s">
        <v>10470</v>
      </c>
      <c r="AI3081">
        <v>1</v>
      </c>
      <c r="AJ3081">
        <v>0.5</v>
      </c>
      <c r="AN3081" s="6">
        <v>25.388000000000002</v>
      </c>
      <c r="AO3081" s="1">
        <v>11.45</v>
      </c>
      <c r="AP3081" s="3">
        <v>23.888999999999999</v>
      </c>
      <c r="AQ3081" s="8">
        <f t="shared" si="196"/>
        <v>60.727000000000004</v>
      </c>
      <c r="AR3081" s="8">
        <f t="shared" si="197"/>
        <v>2.2172925764192142</v>
      </c>
      <c r="AS3081" s="8">
        <f t="shared" si="198"/>
        <v>4</v>
      </c>
      <c r="AT3081" s="6">
        <v>24.818999999999999</v>
      </c>
      <c r="AU3081" s="1">
        <v>11.747</v>
      </c>
      <c r="AV3081" s="3">
        <v>23.402999999999999</v>
      </c>
      <c r="AW3081" s="8">
        <f t="shared" si="199"/>
        <v>0.56900000000000261</v>
      </c>
      <c r="AZ3081">
        <v>1</v>
      </c>
      <c r="BJ3081">
        <v>1</v>
      </c>
      <c r="BM3081">
        <v>1</v>
      </c>
      <c r="CA3081">
        <v>1</v>
      </c>
      <c r="CF3081">
        <v>1</v>
      </c>
      <c r="CS3081">
        <v>1</v>
      </c>
      <c r="CX3081">
        <v>1</v>
      </c>
      <c r="DF3081">
        <v>1</v>
      </c>
      <c r="EE3081">
        <v>1</v>
      </c>
      <c r="EY3081">
        <v>1</v>
      </c>
    </row>
    <row r="3082" spans="1:178" hidden="1" x14ac:dyDescent="0.35">
      <c r="A3082" t="s">
        <v>15005</v>
      </c>
      <c r="B3082" t="s">
        <v>234</v>
      </c>
      <c r="C3082" t="s">
        <v>797</v>
      </c>
      <c r="D3082" t="s">
        <v>1950</v>
      </c>
      <c r="E3082" t="s">
        <v>1951</v>
      </c>
      <c r="F3082" t="s">
        <v>15006</v>
      </c>
      <c r="G3082" t="s">
        <v>15007</v>
      </c>
      <c r="H3082" t="s">
        <v>15008</v>
      </c>
      <c r="K3082" t="s">
        <v>15009</v>
      </c>
      <c r="L3082" t="s">
        <v>631</v>
      </c>
      <c r="M3082" t="s">
        <v>343</v>
      </c>
      <c r="N3082">
        <v>5</v>
      </c>
      <c r="O3082" t="s">
        <v>2469</v>
      </c>
      <c r="P3082" t="s">
        <v>12354</v>
      </c>
      <c r="Q3082">
        <v>40</v>
      </c>
      <c r="R3082">
        <v>55</v>
      </c>
      <c r="S3082">
        <v>-24</v>
      </c>
      <c r="T3082">
        <v>500</v>
      </c>
      <c r="U3082">
        <v>-22</v>
      </c>
      <c r="V3082">
        <v>20</v>
      </c>
      <c r="W3082">
        <v>1</v>
      </c>
      <c r="X3082" t="s">
        <v>12408</v>
      </c>
      <c r="Y3082" t="s">
        <v>12711</v>
      </c>
      <c r="AA3082" t="s">
        <v>12712</v>
      </c>
      <c r="AB3082" t="s">
        <v>490</v>
      </c>
      <c r="AD3082" s="8"/>
      <c r="AF3082">
        <v>1</v>
      </c>
      <c r="AH3082" t="s">
        <v>6289</v>
      </c>
      <c r="AI3082">
        <v>30</v>
      </c>
      <c r="AJ3082">
        <v>0.1</v>
      </c>
      <c r="AN3082" s="6" t="s">
        <v>23023</v>
      </c>
      <c r="AO3082" s="1" t="s">
        <v>23023</v>
      </c>
      <c r="AP3082" s="3" t="s">
        <v>23023</v>
      </c>
      <c r="AQ3082" s="8">
        <f t="shared" si="196"/>
        <v>0</v>
      </c>
      <c r="AR3082" s="8" t="e">
        <f t="shared" si="197"/>
        <v>#VALUE!</v>
      </c>
      <c r="AS3082" s="8" t="e">
        <f t="shared" si="198"/>
        <v>#VALUE!</v>
      </c>
      <c r="AW3082" s="8" t="e">
        <f t="shared" si="199"/>
        <v>#VALUE!</v>
      </c>
      <c r="AX3082">
        <v>1</v>
      </c>
      <c r="BD3082">
        <v>1</v>
      </c>
      <c r="BH3082">
        <v>1</v>
      </c>
      <c r="BM3082">
        <v>1</v>
      </c>
      <c r="BP3082">
        <v>1</v>
      </c>
      <c r="BQ3082">
        <v>1</v>
      </c>
      <c r="BX3082">
        <v>1</v>
      </c>
      <c r="BZ3082">
        <v>1</v>
      </c>
      <c r="CG3082">
        <v>1</v>
      </c>
      <c r="CR3082">
        <v>1</v>
      </c>
      <c r="DG3082">
        <v>1</v>
      </c>
      <c r="DQ3082">
        <v>1</v>
      </c>
      <c r="DR3082">
        <v>1</v>
      </c>
      <c r="DW3082">
        <v>1</v>
      </c>
      <c r="DZ3082">
        <v>1</v>
      </c>
      <c r="EU3082">
        <v>1</v>
      </c>
      <c r="FI3082">
        <v>1</v>
      </c>
      <c r="FK3082">
        <v>1</v>
      </c>
      <c r="FR3082">
        <v>1</v>
      </c>
    </row>
    <row r="3083" spans="1:178" hidden="1" x14ac:dyDescent="0.35">
      <c r="A3083" t="s">
        <v>15010</v>
      </c>
      <c r="B3083" t="s">
        <v>573</v>
      </c>
      <c r="C3083" t="s">
        <v>815</v>
      </c>
      <c r="D3083" t="s">
        <v>816</v>
      </c>
      <c r="E3083" t="s">
        <v>3054</v>
      </c>
      <c r="F3083" t="s">
        <v>3055</v>
      </c>
      <c r="G3083" t="s">
        <v>15011</v>
      </c>
      <c r="H3083" t="s">
        <v>15012</v>
      </c>
      <c r="K3083" t="s">
        <v>15013</v>
      </c>
      <c r="L3083" t="s">
        <v>342</v>
      </c>
      <c r="M3083" t="s">
        <v>343</v>
      </c>
      <c r="N3083">
        <v>5</v>
      </c>
      <c r="O3083" t="s">
        <v>2469</v>
      </c>
      <c r="P3083" t="s">
        <v>12354</v>
      </c>
      <c r="Q3083">
        <v>65</v>
      </c>
      <c r="R3083">
        <v>55</v>
      </c>
      <c r="S3083">
        <v>-24</v>
      </c>
      <c r="T3083">
        <v>500</v>
      </c>
      <c r="U3083">
        <v>-22</v>
      </c>
      <c r="V3083">
        <v>20</v>
      </c>
      <c r="W3083">
        <v>1</v>
      </c>
      <c r="X3083" t="s">
        <v>12408</v>
      </c>
      <c r="Y3083" t="s">
        <v>12711</v>
      </c>
      <c r="AA3083" t="s">
        <v>12712</v>
      </c>
      <c r="AB3083" t="s">
        <v>490</v>
      </c>
      <c r="AD3083" s="8"/>
      <c r="AE3083">
        <v>1</v>
      </c>
      <c r="AH3083" t="s">
        <v>4999</v>
      </c>
      <c r="AI3083">
        <v>5</v>
      </c>
      <c r="AJ3083">
        <v>0.3</v>
      </c>
      <c r="AN3083" s="6" t="s">
        <v>23023</v>
      </c>
      <c r="AO3083" s="1" t="s">
        <v>23023</v>
      </c>
      <c r="AP3083" s="3" t="s">
        <v>23023</v>
      </c>
      <c r="AQ3083" s="8">
        <f t="shared" si="196"/>
        <v>0</v>
      </c>
      <c r="AR3083" s="8" t="e">
        <f t="shared" si="197"/>
        <v>#VALUE!</v>
      </c>
      <c r="AS3083" s="8" t="e">
        <f t="shared" si="198"/>
        <v>#VALUE!</v>
      </c>
      <c r="AW3083" s="8" t="e">
        <f t="shared" si="199"/>
        <v>#VALUE!</v>
      </c>
      <c r="AX3083">
        <v>1</v>
      </c>
      <c r="BC3083">
        <v>1</v>
      </c>
      <c r="BH3083">
        <v>1</v>
      </c>
      <c r="BM3083">
        <v>1</v>
      </c>
      <c r="BP3083">
        <v>1</v>
      </c>
      <c r="BX3083">
        <v>1</v>
      </c>
      <c r="BZ3083">
        <v>1</v>
      </c>
      <c r="CF3083">
        <v>1</v>
      </c>
      <c r="CR3083">
        <v>1</v>
      </c>
      <c r="DG3083">
        <v>1</v>
      </c>
      <c r="DQ3083">
        <v>1</v>
      </c>
      <c r="DR3083">
        <v>1</v>
      </c>
      <c r="DU3083">
        <v>1</v>
      </c>
      <c r="DZ3083">
        <v>1</v>
      </c>
      <c r="EY3083">
        <v>1</v>
      </c>
      <c r="FB3083">
        <v>1</v>
      </c>
      <c r="FM3083">
        <v>1</v>
      </c>
      <c r="FV3083" t="s">
        <v>2469</v>
      </c>
    </row>
    <row r="3084" spans="1:178" hidden="1" x14ac:dyDescent="0.35">
      <c r="A3084" t="s">
        <v>15010</v>
      </c>
      <c r="B3084" t="s">
        <v>288</v>
      </c>
      <c r="C3084" t="s">
        <v>453</v>
      </c>
      <c r="D3084" t="s">
        <v>454</v>
      </c>
      <c r="F3084" t="s">
        <v>3846</v>
      </c>
      <c r="G3084" t="s">
        <v>15014</v>
      </c>
      <c r="H3084" t="s">
        <v>15015</v>
      </c>
      <c r="K3084" t="s">
        <v>15016</v>
      </c>
      <c r="L3084" t="s">
        <v>342</v>
      </c>
      <c r="M3084" t="s">
        <v>343</v>
      </c>
      <c r="N3084">
        <v>5</v>
      </c>
      <c r="O3084" t="s">
        <v>2469</v>
      </c>
      <c r="P3084" t="s">
        <v>12354</v>
      </c>
      <c r="Q3084">
        <v>88</v>
      </c>
      <c r="R3084">
        <v>55</v>
      </c>
      <c r="S3084">
        <v>-24</v>
      </c>
      <c r="T3084">
        <v>500</v>
      </c>
      <c r="U3084">
        <v>-22</v>
      </c>
      <c r="V3084">
        <v>20</v>
      </c>
      <c r="W3084">
        <v>1</v>
      </c>
      <c r="X3084" t="s">
        <v>436</v>
      </c>
      <c r="Y3084" t="s">
        <v>12711</v>
      </c>
      <c r="AA3084" t="s">
        <v>12712</v>
      </c>
      <c r="AB3084" t="s">
        <v>490</v>
      </c>
      <c r="AD3084" s="8"/>
      <c r="AG3084">
        <v>1</v>
      </c>
      <c r="AH3084" t="s">
        <v>12330</v>
      </c>
      <c r="AN3084" s="6" t="s">
        <v>23023</v>
      </c>
      <c r="AO3084" s="1" t="s">
        <v>23023</v>
      </c>
      <c r="AP3084" s="3" t="s">
        <v>23023</v>
      </c>
      <c r="AQ3084" s="8">
        <f t="shared" si="196"/>
        <v>0</v>
      </c>
      <c r="AR3084" s="8" t="e">
        <f t="shared" si="197"/>
        <v>#VALUE!</v>
      </c>
      <c r="AS3084" s="8" t="e">
        <f t="shared" si="198"/>
        <v>#VALUE!</v>
      </c>
      <c r="AW3084" s="8" t="e">
        <f t="shared" si="199"/>
        <v>#VALUE!</v>
      </c>
      <c r="AY3084">
        <v>1</v>
      </c>
      <c r="BA3084">
        <v>1</v>
      </c>
      <c r="BK3084">
        <v>1</v>
      </c>
      <c r="BM3084">
        <v>1</v>
      </c>
      <c r="BP3084">
        <v>1</v>
      </c>
      <c r="BZ3084">
        <v>1</v>
      </c>
      <c r="CG3084">
        <v>1</v>
      </c>
      <c r="CR3084">
        <v>1</v>
      </c>
      <c r="DF3084">
        <v>1</v>
      </c>
      <c r="DG3084">
        <v>1</v>
      </c>
      <c r="DR3084">
        <v>1</v>
      </c>
      <c r="DU3084">
        <v>1</v>
      </c>
      <c r="EE3084">
        <v>1</v>
      </c>
      <c r="FK3084">
        <v>1</v>
      </c>
    </row>
    <row r="3085" spans="1:178" hidden="1" x14ac:dyDescent="0.35">
      <c r="A3085" t="s">
        <v>9273</v>
      </c>
      <c r="B3085" t="s">
        <v>384</v>
      </c>
      <c r="C3085" t="s">
        <v>3359</v>
      </c>
      <c r="D3085" t="s">
        <v>3360</v>
      </c>
      <c r="F3085" t="s">
        <v>3361</v>
      </c>
      <c r="G3085" t="s">
        <v>9274</v>
      </c>
      <c r="H3085" t="s">
        <v>9275</v>
      </c>
      <c r="K3085" t="s">
        <v>9276</v>
      </c>
      <c r="L3085" t="s">
        <v>631</v>
      </c>
      <c r="M3085" t="s">
        <v>2016</v>
      </c>
      <c r="N3085">
        <v>20</v>
      </c>
      <c r="O3085" t="s">
        <v>241</v>
      </c>
      <c r="P3085" t="s">
        <v>295</v>
      </c>
      <c r="Q3085">
        <v>900</v>
      </c>
      <c r="R3085">
        <v>47</v>
      </c>
      <c r="S3085">
        <v>6</v>
      </c>
      <c r="T3085">
        <v>1100</v>
      </c>
      <c r="U3085">
        <v>2</v>
      </c>
      <c r="V3085">
        <v>20</v>
      </c>
      <c r="W3085">
        <v>10</v>
      </c>
      <c r="X3085" t="s">
        <v>410</v>
      </c>
      <c r="Y3085" t="s">
        <v>9241</v>
      </c>
      <c r="AA3085" t="s">
        <v>357</v>
      </c>
      <c r="AB3085" t="s">
        <v>188</v>
      </c>
      <c r="AD3085" s="8"/>
      <c r="AE3085">
        <v>1</v>
      </c>
      <c r="AH3085" t="s">
        <v>10470</v>
      </c>
      <c r="AI3085">
        <v>1</v>
      </c>
      <c r="AJ3085">
        <v>1.1000000000000001</v>
      </c>
      <c r="AN3085" s="6">
        <v>39.622999999999998</v>
      </c>
      <c r="AO3085" s="1">
        <v>13.743</v>
      </c>
      <c r="AP3085" s="3">
        <v>22.312000000000001</v>
      </c>
      <c r="AQ3085" s="8">
        <f t="shared" si="196"/>
        <v>75.677999999999997</v>
      </c>
      <c r="AR3085" s="8">
        <f t="shared" si="197"/>
        <v>2.8831405078949279</v>
      </c>
      <c r="AS3085" s="8">
        <f t="shared" si="198"/>
        <v>4</v>
      </c>
      <c r="AT3085" s="6">
        <v>38.643999999999998</v>
      </c>
      <c r="AU3085" s="1">
        <v>14.628</v>
      </c>
      <c r="AV3085" s="3">
        <v>22.712</v>
      </c>
      <c r="AW3085" s="8">
        <f t="shared" si="199"/>
        <v>0.9789999999999992</v>
      </c>
      <c r="AZ3085">
        <v>1</v>
      </c>
      <c r="BI3085">
        <v>1</v>
      </c>
      <c r="BM3085">
        <v>1</v>
      </c>
      <c r="CA3085">
        <v>1</v>
      </c>
      <c r="CG3085">
        <v>1</v>
      </c>
      <c r="CS3085">
        <v>1</v>
      </c>
      <c r="CY3085">
        <v>1</v>
      </c>
      <c r="DB3085">
        <v>1</v>
      </c>
      <c r="DD3085">
        <v>1</v>
      </c>
      <c r="DP3085">
        <v>1</v>
      </c>
      <c r="DU3085">
        <v>1</v>
      </c>
      <c r="DZ3085">
        <v>1</v>
      </c>
      <c r="EE3085">
        <v>1</v>
      </c>
      <c r="EY3085">
        <v>1</v>
      </c>
      <c r="EZ3085">
        <v>1</v>
      </c>
    </row>
    <row r="3086" spans="1:178" hidden="1" x14ac:dyDescent="0.35">
      <c r="A3086" t="s">
        <v>10798</v>
      </c>
      <c r="B3086" t="s">
        <v>573</v>
      </c>
      <c r="C3086" t="s">
        <v>815</v>
      </c>
      <c r="D3086" t="s">
        <v>816</v>
      </c>
      <c r="E3086" t="s">
        <v>3482</v>
      </c>
      <c r="F3086" t="s">
        <v>10799</v>
      </c>
      <c r="G3086" t="s">
        <v>10800</v>
      </c>
      <c r="H3086" t="s">
        <v>10801</v>
      </c>
      <c r="K3086" t="s">
        <v>10802</v>
      </c>
      <c r="L3086" t="s">
        <v>3059</v>
      </c>
      <c r="M3086" t="s">
        <v>2016</v>
      </c>
      <c r="N3086">
        <v>40</v>
      </c>
      <c r="O3086" t="s">
        <v>1048</v>
      </c>
      <c r="Q3086">
        <v>200</v>
      </c>
      <c r="R3086">
        <v>49</v>
      </c>
      <c r="S3086">
        <v>19</v>
      </c>
      <c r="T3086">
        <v>500</v>
      </c>
      <c r="U3086">
        <v>0</v>
      </c>
      <c r="V3086">
        <v>20</v>
      </c>
      <c r="W3086">
        <v>10</v>
      </c>
      <c r="X3086" t="s">
        <v>1110</v>
      </c>
      <c r="Y3086" t="s">
        <v>10543</v>
      </c>
      <c r="AA3086" t="s">
        <v>10429</v>
      </c>
      <c r="AB3086" t="s">
        <v>188</v>
      </c>
      <c r="AD3086" s="8"/>
      <c r="AF3086">
        <v>1</v>
      </c>
      <c r="AH3086" t="s">
        <v>10470</v>
      </c>
      <c r="AI3086">
        <v>1</v>
      </c>
      <c r="AJ3086">
        <v>1</v>
      </c>
      <c r="AN3086" s="6">
        <v>67.924999999999997</v>
      </c>
      <c r="AO3086" s="1">
        <v>10.272</v>
      </c>
      <c r="AP3086" s="3">
        <v>12.183999999999999</v>
      </c>
      <c r="AQ3086" s="8">
        <f t="shared" si="196"/>
        <v>90.381</v>
      </c>
      <c r="AR3086" s="8">
        <f t="shared" si="197"/>
        <v>6.6126362928348907</v>
      </c>
      <c r="AS3086" s="8">
        <f t="shared" si="198"/>
        <v>4</v>
      </c>
      <c r="AT3086" s="6">
        <v>67.236000000000004</v>
      </c>
      <c r="AU3086" s="1">
        <v>9.4480000000000004</v>
      </c>
      <c r="AV3086" s="3">
        <v>14.134</v>
      </c>
      <c r="AW3086" s="8">
        <f t="shared" si="199"/>
        <v>0.68899999999999295</v>
      </c>
      <c r="AZ3086">
        <v>1</v>
      </c>
      <c r="BE3086">
        <v>1</v>
      </c>
      <c r="BH3086">
        <v>1</v>
      </c>
      <c r="BI3086">
        <v>1</v>
      </c>
      <c r="BK3086">
        <v>1</v>
      </c>
      <c r="BM3086">
        <v>1</v>
      </c>
      <c r="BS3086">
        <v>1</v>
      </c>
      <c r="CB3086">
        <v>1</v>
      </c>
      <c r="CE3086">
        <v>1</v>
      </c>
      <c r="CS3086">
        <v>1</v>
      </c>
      <c r="CY3086">
        <v>1</v>
      </c>
      <c r="DF3086">
        <v>1</v>
      </c>
      <c r="DO3086">
        <v>1</v>
      </c>
      <c r="DP3086">
        <v>1</v>
      </c>
      <c r="DZ3086">
        <v>1</v>
      </c>
      <c r="FB3086">
        <v>1</v>
      </c>
      <c r="FC3086">
        <v>1</v>
      </c>
      <c r="FM3086">
        <v>1</v>
      </c>
    </row>
    <row r="3087" spans="1:178" x14ac:dyDescent="0.35">
      <c r="A3087" t="s">
        <v>9634</v>
      </c>
      <c r="B3087" t="s">
        <v>234</v>
      </c>
      <c r="C3087" t="s">
        <v>797</v>
      </c>
      <c r="D3087" t="s">
        <v>798</v>
      </c>
      <c r="F3087" t="s">
        <v>4621</v>
      </c>
      <c r="G3087" t="s">
        <v>9635</v>
      </c>
      <c r="H3087" t="s">
        <v>9636</v>
      </c>
      <c r="K3087" t="s">
        <v>9637</v>
      </c>
      <c r="L3087" t="s">
        <v>631</v>
      </c>
      <c r="M3087" t="s">
        <v>2016</v>
      </c>
      <c r="N3087">
        <v>40</v>
      </c>
      <c r="O3087" t="s">
        <v>241</v>
      </c>
      <c r="P3087" t="s">
        <v>9638</v>
      </c>
      <c r="Q3087">
        <v>800</v>
      </c>
      <c r="R3087">
        <v>46</v>
      </c>
      <c r="S3087">
        <v>10</v>
      </c>
      <c r="T3087">
        <v>750</v>
      </c>
      <c r="U3087">
        <v>-1</v>
      </c>
      <c r="V3087">
        <v>11</v>
      </c>
      <c r="W3087">
        <v>5</v>
      </c>
      <c r="X3087" t="s">
        <v>1110</v>
      </c>
      <c r="Y3087" t="s">
        <v>9639</v>
      </c>
      <c r="AA3087" t="s">
        <v>187</v>
      </c>
      <c r="AB3087" t="s">
        <v>188</v>
      </c>
      <c r="AD3087" s="8"/>
      <c r="AF3087">
        <v>1</v>
      </c>
      <c r="AH3087" t="s">
        <v>10470</v>
      </c>
      <c r="AI3087">
        <v>1</v>
      </c>
      <c r="AJ3087">
        <v>4</v>
      </c>
      <c r="AN3087" s="6">
        <v>43.325000000000003</v>
      </c>
      <c r="AO3087" s="1">
        <v>6.5430000000000001</v>
      </c>
      <c r="AP3087" s="3">
        <v>27.797999999999998</v>
      </c>
      <c r="AQ3087" s="8">
        <f t="shared" si="196"/>
        <v>77.665999999999997</v>
      </c>
      <c r="AR3087" s="8">
        <f t="shared" si="197"/>
        <v>6.6215803148402879</v>
      </c>
      <c r="AS3087" s="8">
        <f t="shared" si="198"/>
        <v>4</v>
      </c>
      <c r="AT3087" s="6">
        <v>43.332000000000001</v>
      </c>
      <c r="AU3087" s="1">
        <v>6.47</v>
      </c>
      <c r="AV3087" s="3">
        <v>28.870999999999999</v>
      </c>
      <c r="AW3087" s="8">
        <f t="shared" si="199"/>
        <v>-6.9999999999978968E-3</v>
      </c>
      <c r="AY3087">
        <v>1</v>
      </c>
      <c r="BH3087">
        <v>1</v>
      </c>
      <c r="BI3087">
        <v>1</v>
      </c>
      <c r="BM3087">
        <v>1</v>
      </c>
      <c r="CA3087">
        <v>1</v>
      </c>
      <c r="CB3087">
        <v>1</v>
      </c>
      <c r="CF3087">
        <v>1</v>
      </c>
      <c r="DF3087">
        <v>1</v>
      </c>
      <c r="EE3087">
        <v>1</v>
      </c>
      <c r="EM3087">
        <v>1</v>
      </c>
      <c r="EO3087">
        <v>1</v>
      </c>
      <c r="FI3087">
        <v>1</v>
      </c>
      <c r="FK3087">
        <v>1</v>
      </c>
    </row>
    <row r="3088" spans="1:178" hidden="1" x14ac:dyDescent="0.35">
      <c r="A3088" t="s">
        <v>9959</v>
      </c>
      <c r="B3088" t="s">
        <v>234</v>
      </c>
      <c r="C3088" t="s">
        <v>797</v>
      </c>
      <c r="D3088" t="s">
        <v>1950</v>
      </c>
      <c r="E3088" t="s">
        <v>3830</v>
      </c>
      <c r="F3088" t="s">
        <v>7824</v>
      </c>
      <c r="G3088" t="s">
        <v>9960</v>
      </c>
      <c r="H3088" t="s">
        <v>9961</v>
      </c>
      <c r="K3088" t="s">
        <v>9962</v>
      </c>
      <c r="L3088" t="s">
        <v>631</v>
      </c>
      <c r="M3088" t="s">
        <v>2016</v>
      </c>
      <c r="N3088">
        <v>5</v>
      </c>
      <c r="O3088" t="s">
        <v>241</v>
      </c>
      <c r="P3088" t="s">
        <v>344</v>
      </c>
      <c r="Q3088">
        <v>200</v>
      </c>
      <c r="R3088">
        <v>46</v>
      </c>
      <c r="S3088">
        <v>8</v>
      </c>
      <c r="T3088">
        <v>1900</v>
      </c>
      <c r="U3088">
        <v>3</v>
      </c>
      <c r="V3088">
        <v>21</v>
      </c>
      <c r="W3088">
        <v>12</v>
      </c>
      <c r="X3088" t="s">
        <v>2587</v>
      </c>
      <c r="Y3088" t="s">
        <v>9963</v>
      </c>
      <c r="AA3088" t="s">
        <v>187</v>
      </c>
      <c r="AB3088" t="s">
        <v>188</v>
      </c>
      <c r="AD3088" s="8"/>
      <c r="AE3088">
        <v>1</v>
      </c>
      <c r="AH3088" t="s">
        <v>10470</v>
      </c>
      <c r="AI3088">
        <v>1</v>
      </c>
      <c r="AJ3088">
        <v>0.3</v>
      </c>
      <c r="AN3088" s="6">
        <v>36.956000000000003</v>
      </c>
      <c r="AO3088" s="1">
        <v>11.082000000000001</v>
      </c>
      <c r="AP3088" s="3">
        <v>19.094000000000001</v>
      </c>
      <c r="AQ3088" s="8">
        <f t="shared" si="196"/>
        <v>67.132000000000005</v>
      </c>
      <c r="AR3088" s="8">
        <f t="shared" si="197"/>
        <v>3.3347771160440356</v>
      </c>
      <c r="AS3088" s="8">
        <f t="shared" si="198"/>
        <v>4</v>
      </c>
      <c r="AT3088" s="6">
        <v>37.343000000000004</v>
      </c>
      <c r="AU3088" s="1">
        <v>11.715999999999999</v>
      </c>
      <c r="AV3088" s="3">
        <v>19.724</v>
      </c>
      <c r="AW3088" s="8">
        <f t="shared" si="199"/>
        <v>-0.38700000000000045</v>
      </c>
      <c r="AZ3088">
        <v>1</v>
      </c>
      <c r="BD3088">
        <v>1</v>
      </c>
      <c r="BH3088">
        <v>1</v>
      </c>
      <c r="BM3088">
        <v>1</v>
      </c>
      <c r="BQ3088">
        <v>1</v>
      </c>
      <c r="BX3088">
        <v>1</v>
      </c>
      <c r="BZ3088">
        <v>1</v>
      </c>
      <c r="CG3088">
        <v>1</v>
      </c>
      <c r="CR3088">
        <v>1</v>
      </c>
      <c r="DB3088">
        <v>1</v>
      </c>
      <c r="DG3088">
        <v>1</v>
      </c>
      <c r="EE3088">
        <v>1</v>
      </c>
      <c r="FK3088">
        <v>1</v>
      </c>
    </row>
    <row r="3089" spans="1:178" hidden="1" x14ac:dyDescent="0.35">
      <c r="A3089" t="s">
        <v>12068</v>
      </c>
      <c r="B3089" t="s">
        <v>573</v>
      </c>
      <c r="C3089" t="s">
        <v>815</v>
      </c>
      <c r="D3089" t="s">
        <v>816</v>
      </c>
      <c r="E3089" t="s">
        <v>1366</v>
      </c>
      <c r="F3089" t="s">
        <v>12069</v>
      </c>
      <c r="G3089" t="s">
        <v>12070</v>
      </c>
      <c r="H3089" t="s">
        <v>12071</v>
      </c>
      <c r="K3089" t="s">
        <v>12072</v>
      </c>
      <c r="L3089" t="s">
        <v>3059</v>
      </c>
      <c r="M3089" t="s">
        <v>2016</v>
      </c>
      <c r="N3089">
        <v>40</v>
      </c>
      <c r="O3089" t="s">
        <v>1048</v>
      </c>
      <c r="P3089" t="s">
        <v>11408</v>
      </c>
      <c r="Q3089">
        <v>700</v>
      </c>
      <c r="R3089">
        <v>43</v>
      </c>
      <c r="S3089" s="8">
        <v>45</v>
      </c>
      <c r="X3089" t="s">
        <v>242</v>
      </c>
      <c r="Y3089" t="s">
        <v>11778</v>
      </c>
      <c r="AA3089" t="s">
        <v>4497</v>
      </c>
      <c r="AB3089" t="s">
        <v>188</v>
      </c>
      <c r="AD3089" s="8"/>
      <c r="AE3089">
        <v>1</v>
      </c>
      <c r="AH3089" t="s">
        <v>10470</v>
      </c>
      <c r="AI3089">
        <v>1</v>
      </c>
      <c r="AJ3089">
        <v>1</v>
      </c>
      <c r="AN3089" s="6">
        <v>56.104999999999997</v>
      </c>
      <c r="AO3089" s="1">
        <v>10.031000000000001</v>
      </c>
      <c r="AP3089" s="3">
        <v>19.745999999999999</v>
      </c>
      <c r="AQ3089" s="8">
        <f t="shared" si="196"/>
        <v>85.881999999999991</v>
      </c>
      <c r="AR3089" s="8">
        <f t="shared" si="197"/>
        <v>5.593161200279134</v>
      </c>
      <c r="AS3089" s="8">
        <f t="shared" si="198"/>
        <v>4</v>
      </c>
      <c r="AT3089" s="6">
        <v>54.273000000000003</v>
      </c>
      <c r="AU3089" s="1">
        <v>10.717000000000001</v>
      </c>
      <c r="AV3089" s="3">
        <v>19.908999999999999</v>
      </c>
      <c r="AW3089" s="8">
        <f t="shared" si="199"/>
        <v>1.8319999999999936</v>
      </c>
      <c r="AZ3089">
        <v>1</v>
      </c>
      <c r="BI3089">
        <v>1</v>
      </c>
      <c r="BM3089">
        <v>1</v>
      </c>
      <c r="BS3089">
        <v>1</v>
      </c>
      <c r="CA3089">
        <v>1</v>
      </c>
      <c r="CF3089">
        <v>1</v>
      </c>
      <c r="CS3089">
        <v>1</v>
      </c>
      <c r="CY3089">
        <v>1</v>
      </c>
      <c r="DD3089">
        <v>1</v>
      </c>
      <c r="DF3089">
        <v>1</v>
      </c>
      <c r="DN3089">
        <v>1</v>
      </c>
      <c r="DZ3089">
        <v>1</v>
      </c>
      <c r="EY3089">
        <v>1</v>
      </c>
      <c r="FA3089">
        <v>1</v>
      </c>
      <c r="FV3089" t="s">
        <v>11779</v>
      </c>
    </row>
    <row r="3090" spans="1:178" hidden="1" x14ac:dyDescent="0.35">
      <c r="A3090" t="s">
        <v>10264</v>
      </c>
      <c r="B3090" t="s">
        <v>573</v>
      </c>
      <c r="C3090" t="s">
        <v>1685</v>
      </c>
      <c r="D3090" t="s">
        <v>1686</v>
      </c>
      <c r="E3090" t="s">
        <v>1758</v>
      </c>
      <c r="F3090" t="s">
        <v>3341</v>
      </c>
      <c r="G3090" t="s">
        <v>10265</v>
      </c>
      <c r="H3090" t="s">
        <v>10266</v>
      </c>
      <c r="K3090" t="s">
        <v>10267</v>
      </c>
      <c r="L3090" t="s">
        <v>631</v>
      </c>
      <c r="M3090" t="s">
        <v>2016</v>
      </c>
      <c r="N3090">
        <v>20</v>
      </c>
      <c r="O3090" t="s">
        <v>241</v>
      </c>
      <c r="P3090" t="s">
        <v>380</v>
      </c>
      <c r="Q3090">
        <v>200</v>
      </c>
      <c r="R3090">
        <v>46</v>
      </c>
      <c r="S3090" s="8">
        <v>17</v>
      </c>
      <c r="T3090">
        <v>650</v>
      </c>
      <c r="U3090">
        <v>0</v>
      </c>
      <c r="V3090">
        <v>19</v>
      </c>
      <c r="W3090">
        <v>9</v>
      </c>
      <c r="X3090" t="s">
        <v>3729</v>
      </c>
      <c r="Y3090" t="s">
        <v>10092</v>
      </c>
      <c r="AA3090" t="s">
        <v>226</v>
      </c>
      <c r="AB3090" t="s">
        <v>188</v>
      </c>
      <c r="AD3090" s="8"/>
      <c r="AF3090">
        <v>1</v>
      </c>
      <c r="AH3090" t="s">
        <v>10470</v>
      </c>
      <c r="AI3090">
        <v>1</v>
      </c>
      <c r="AJ3090">
        <v>1</v>
      </c>
      <c r="AN3090" s="6">
        <v>45.347000000000001</v>
      </c>
      <c r="AO3090" s="1">
        <v>5.484</v>
      </c>
      <c r="AP3090" s="3">
        <v>19.655999999999999</v>
      </c>
      <c r="AQ3090" s="8">
        <f t="shared" si="196"/>
        <v>70.486999999999995</v>
      </c>
      <c r="AR3090" s="8">
        <f t="shared" si="197"/>
        <v>8.2689642596644788</v>
      </c>
      <c r="AS3090" s="8">
        <f t="shared" si="198"/>
        <v>4</v>
      </c>
      <c r="AT3090" s="6">
        <v>44.377000000000002</v>
      </c>
      <c r="AU3090" s="1">
        <v>5.4379999999999997</v>
      </c>
      <c r="AV3090" s="3">
        <v>20.300999999999998</v>
      </c>
      <c r="AW3090" s="8">
        <f t="shared" si="199"/>
        <v>0.96999999999999886</v>
      </c>
      <c r="AZ3090">
        <v>1</v>
      </c>
      <c r="BI3090">
        <v>1</v>
      </c>
      <c r="BJ3090">
        <v>1</v>
      </c>
      <c r="BM3090">
        <v>1</v>
      </c>
      <c r="BS3090">
        <v>1</v>
      </c>
      <c r="CA3090">
        <v>1</v>
      </c>
      <c r="CF3090">
        <v>1</v>
      </c>
      <c r="CS3090">
        <v>1</v>
      </c>
      <c r="CY3090">
        <v>1</v>
      </c>
      <c r="DB3090">
        <v>1</v>
      </c>
      <c r="DF3090">
        <v>1</v>
      </c>
      <c r="DQ3090">
        <v>1</v>
      </c>
      <c r="DR3090">
        <v>1</v>
      </c>
      <c r="DZ3090">
        <v>1</v>
      </c>
      <c r="EE3090">
        <v>1</v>
      </c>
      <c r="EY3090">
        <v>1</v>
      </c>
      <c r="FM3090">
        <v>1</v>
      </c>
      <c r="FV3090" t="s">
        <v>3250</v>
      </c>
    </row>
    <row r="3091" spans="1:178" hidden="1" x14ac:dyDescent="0.35">
      <c r="A3091" t="s">
        <v>15740</v>
      </c>
      <c r="B3091" t="s">
        <v>309</v>
      </c>
      <c r="C3091" t="s">
        <v>373</v>
      </c>
      <c r="D3091" t="s">
        <v>2040</v>
      </c>
      <c r="F3091" t="s">
        <v>4471</v>
      </c>
      <c r="G3091" t="s">
        <v>15741</v>
      </c>
      <c r="H3091" t="s">
        <v>15744</v>
      </c>
      <c r="K3091" t="s">
        <v>15745</v>
      </c>
      <c r="L3091" t="s">
        <v>631</v>
      </c>
      <c r="M3091" t="s">
        <v>2016</v>
      </c>
      <c r="N3091">
        <v>5</v>
      </c>
      <c r="O3091" t="s">
        <v>3183</v>
      </c>
      <c r="P3091" t="s">
        <v>231</v>
      </c>
      <c r="Q3091">
        <v>1850</v>
      </c>
      <c r="R3091">
        <v>46</v>
      </c>
      <c r="S3091" s="8">
        <v>7</v>
      </c>
      <c r="T3091">
        <v>1300</v>
      </c>
      <c r="U3091">
        <v>-7</v>
      </c>
      <c r="V3091">
        <v>15</v>
      </c>
      <c r="W3091">
        <v>4</v>
      </c>
      <c r="X3091" t="s">
        <v>436</v>
      </c>
      <c r="Y3091" t="s">
        <v>3212</v>
      </c>
      <c r="AA3091" t="s">
        <v>187</v>
      </c>
      <c r="AB3091" t="s">
        <v>188</v>
      </c>
      <c r="AD3091" s="8"/>
      <c r="AF3091">
        <v>1</v>
      </c>
      <c r="AH3091" t="s">
        <v>10470</v>
      </c>
      <c r="AI3091">
        <v>1</v>
      </c>
      <c r="AJ3091">
        <v>0.2</v>
      </c>
      <c r="AN3091" s="6">
        <v>49.179000000000002</v>
      </c>
      <c r="AO3091" s="1">
        <v>11.728</v>
      </c>
      <c r="AP3091" s="3">
        <v>17.934000000000001</v>
      </c>
      <c r="AQ3091" s="8">
        <f t="shared" si="196"/>
        <v>78.841000000000008</v>
      </c>
      <c r="AR3091" s="8">
        <f t="shared" si="197"/>
        <v>4.193298090040928</v>
      </c>
      <c r="AS3091" s="8">
        <f t="shared" si="198"/>
        <v>4</v>
      </c>
      <c r="AT3091" s="6">
        <v>49.597999999999999</v>
      </c>
      <c r="AU3091" s="1">
        <v>11.333</v>
      </c>
      <c r="AV3091" s="3">
        <v>20.265999999999998</v>
      </c>
      <c r="AW3091" s="8">
        <f t="shared" si="199"/>
        <v>-0.41899999999999693</v>
      </c>
      <c r="AZ3091">
        <v>1</v>
      </c>
      <c r="BH3091">
        <v>1</v>
      </c>
      <c r="BM3091">
        <v>1</v>
      </c>
      <c r="BS3091">
        <v>1</v>
      </c>
      <c r="BZ3091">
        <v>1</v>
      </c>
      <c r="CG3091">
        <v>1</v>
      </c>
      <c r="CJ3091">
        <v>1</v>
      </c>
      <c r="CS3091">
        <v>1</v>
      </c>
      <c r="CY3091">
        <v>1</v>
      </c>
      <c r="DD3091">
        <v>1</v>
      </c>
      <c r="EE3091">
        <v>1</v>
      </c>
      <c r="FK3091">
        <v>1</v>
      </c>
    </row>
    <row r="3092" spans="1:178" hidden="1" x14ac:dyDescent="0.35">
      <c r="A3092" t="s">
        <v>5829</v>
      </c>
      <c r="B3092" t="s">
        <v>573</v>
      </c>
      <c r="C3092" t="s">
        <v>815</v>
      </c>
      <c r="D3092" t="s">
        <v>816</v>
      </c>
      <c r="E3092" t="s">
        <v>1645</v>
      </c>
      <c r="F3092" t="s">
        <v>4518</v>
      </c>
      <c r="G3092" t="s">
        <v>5830</v>
      </c>
      <c r="H3092" t="s">
        <v>5831</v>
      </c>
      <c r="K3092" t="s">
        <v>5832</v>
      </c>
      <c r="L3092" t="s">
        <v>3059</v>
      </c>
      <c r="M3092" t="s">
        <v>343</v>
      </c>
      <c r="N3092">
        <v>40</v>
      </c>
      <c r="O3092" t="s">
        <v>2113</v>
      </c>
      <c r="P3092" t="s">
        <v>3337</v>
      </c>
      <c r="Q3092">
        <v>1470</v>
      </c>
      <c r="R3092">
        <v>42</v>
      </c>
      <c r="S3092">
        <v>1</v>
      </c>
      <c r="X3092" t="s">
        <v>5833</v>
      </c>
      <c r="Y3092" t="s">
        <v>5834</v>
      </c>
      <c r="Z3092" t="s">
        <v>5770</v>
      </c>
      <c r="AA3092" t="s">
        <v>546</v>
      </c>
      <c r="AB3092" t="s">
        <v>188</v>
      </c>
      <c r="AE3092">
        <v>1</v>
      </c>
      <c r="AH3092" t="s">
        <v>12330</v>
      </c>
      <c r="AN3092" s="6">
        <v>68.686999999999998</v>
      </c>
      <c r="AO3092" s="1">
        <v>7.5679999999999996</v>
      </c>
      <c r="AP3092" s="3">
        <v>15.362</v>
      </c>
      <c r="AQ3092" s="8">
        <f t="shared" si="196"/>
        <v>91.61699999999999</v>
      </c>
      <c r="AR3092" s="8">
        <f t="shared" si="197"/>
        <v>9.0759778012684986</v>
      </c>
      <c r="AS3092" s="8">
        <f t="shared" si="198"/>
        <v>4</v>
      </c>
      <c r="AT3092" s="6">
        <v>72.343999999999994</v>
      </c>
      <c r="AU3092" s="1">
        <v>5.6319999999999997</v>
      </c>
      <c r="AV3092" s="3">
        <v>14.39</v>
      </c>
      <c r="AW3092" s="8">
        <f t="shared" si="199"/>
        <v>-3.6569999999999965</v>
      </c>
      <c r="AY3092">
        <v>1</v>
      </c>
      <c r="BI3092">
        <v>1</v>
      </c>
      <c r="BJ3092">
        <v>1</v>
      </c>
      <c r="BM3092">
        <v>1</v>
      </c>
      <c r="BP3092">
        <v>1</v>
      </c>
      <c r="BS3092">
        <v>1</v>
      </c>
      <c r="BV3092">
        <v>1</v>
      </c>
      <c r="CA3092">
        <v>1</v>
      </c>
      <c r="CF3092">
        <v>1</v>
      </c>
      <c r="CS3092">
        <v>1</v>
      </c>
      <c r="CY3092">
        <v>1</v>
      </c>
      <c r="DB3092">
        <v>1</v>
      </c>
      <c r="DF3092">
        <v>1</v>
      </c>
      <c r="DG3092">
        <v>1</v>
      </c>
      <c r="DN3092">
        <v>1</v>
      </c>
      <c r="DO3092">
        <v>1</v>
      </c>
      <c r="DZ3092">
        <v>1</v>
      </c>
      <c r="EY3092">
        <v>1</v>
      </c>
      <c r="FA3092">
        <v>1</v>
      </c>
      <c r="FB3092">
        <v>1</v>
      </c>
      <c r="FN3092">
        <v>1</v>
      </c>
      <c r="FV3092" t="s">
        <v>1151</v>
      </c>
    </row>
    <row r="3093" spans="1:178" hidden="1" x14ac:dyDescent="0.35">
      <c r="A3093" t="s">
        <v>3665</v>
      </c>
      <c r="B3093" t="s">
        <v>309</v>
      </c>
      <c r="C3093" t="s">
        <v>373</v>
      </c>
      <c r="D3093" t="s">
        <v>374</v>
      </c>
      <c r="E3093" t="s">
        <v>375</v>
      </c>
      <c r="F3093" t="s">
        <v>3666</v>
      </c>
      <c r="G3093" t="s">
        <v>3667</v>
      </c>
      <c r="H3093" t="s">
        <v>3668</v>
      </c>
      <c r="K3093" t="s">
        <v>3669</v>
      </c>
      <c r="L3093" t="s">
        <v>733</v>
      </c>
      <c r="M3093" t="s">
        <v>23025</v>
      </c>
      <c r="N3093">
        <v>5</v>
      </c>
      <c r="O3093" t="s">
        <v>3183</v>
      </c>
      <c r="P3093" t="s">
        <v>231</v>
      </c>
      <c r="Q3093">
        <v>1700</v>
      </c>
      <c r="R3093">
        <v>46</v>
      </c>
      <c r="S3093">
        <v>8</v>
      </c>
      <c r="T3093">
        <v>1200</v>
      </c>
      <c r="U3093">
        <v>-6</v>
      </c>
      <c r="V3093">
        <v>10</v>
      </c>
      <c r="W3093">
        <v>1</v>
      </c>
      <c r="X3093" t="s">
        <v>3670</v>
      </c>
      <c r="Y3093" t="s">
        <v>3649</v>
      </c>
      <c r="AA3093" t="s">
        <v>187</v>
      </c>
      <c r="AB3093" t="s">
        <v>188</v>
      </c>
      <c r="AD3093" s="8"/>
      <c r="AE3093">
        <v>1</v>
      </c>
      <c r="AH3093" t="s">
        <v>5745</v>
      </c>
      <c r="AI3093">
        <v>7</v>
      </c>
      <c r="AJ3093">
        <v>0.14000000000000001</v>
      </c>
      <c r="AN3093" s="6" t="s">
        <v>23023</v>
      </c>
      <c r="AO3093" s="1" t="s">
        <v>23023</v>
      </c>
      <c r="AP3093" s="3" t="s">
        <v>23023</v>
      </c>
      <c r="AQ3093" s="8">
        <f t="shared" si="196"/>
        <v>0</v>
      </c>
      <c r="AR3093" s="8" t="e">
        <f t="shared" si="197"/>
        <v>#VALUE!</v>
      </c>
      <c r="AS3093" s="8" t="e">
        <f t="shared" si="198"/>
        <v>#VALUE!</v>
      </c>
      <c r="AW3093" s="8" t="e">
        <f t="shared" si="199"/>
        <v>#VALUE!</v>
      </c>
      <c r="AX3093">
        <v>1</v>
      </c>
      <c r="BC3093">
        <v>1</v>
      </c>
      <c r="BH3093">
        <v>1</v>
      </c>
      <c r="BM3093">
        <v>1</v>
      </c>
      <c r="BP3093">
        <v>1</v>
      </c>
      <c r="BS3093">
        <v>1</v>
      </c>
      <c r="BX3093">
        <v>1</v>
      </c>
      <c r="BZ3093">
        <v>1</v>
      </c>
      <c r="CG3093">
        <v>1</v>
      </c>
      <c r="CS3093">
        <v>1</v>
      </c>
      <c r="CX3093">
        <v>1</v>
      </c>
      <c r="CY3093">
        <v>1</v>
      </c>
      <c r="DD3093">
        <v>1</v>
      </c>
      <c r="DF3093">
        <v>1</v>
      </c>
      <c r="EE3093">
        <v>1</v>
      </c>
      <c r="EY3093">
        <v>1</v>
      </c>
      <c r="FB3093">
        <v>1</v>
      </c>
    </row>
    <row r="3094" spans="1:178" hidden="1" x14ac:dyDescent="0.35">
      <c r="A3094" t="s">
        <v>5960</v>
      </c>
      <c r="B3094" t="s">
        <v>309</v>
      </c>
      <c r="C3094" t="s">
        <v>373</v>
      </c>
      <c r="D3094" t="s">
        <v>429</v>
      </c>
      <c r="E3094" t="s">
        <v>430</v>
      </c>
      <c r="F3094" t="s">
        <v>5961</v>
      </c>
      <c r="G3094" t="s">
        <v>5962</v>
      </c>
      <c r="H3094" t="s">
        <v>5963</v>
      </c>
      <c r="K3094" t="s">
        <v>5964</v>
      </c>
      <c r="L3094" t="s">
        <v>631</v>
      </c>
      <c r="M3094" t="s">
        <v>343</v>
      </c>
      <c r="N3094">
        <v>40</v>
      </c>
      <c r="O3094" t="s">
        <v>2113</v>
      </c>
      <c r="P3094" t="s">
        <v>285</v>
      </c>
      <c r="Q3094">
        <v>1100</v>
      </c>
      <c r="R3094">
        <v>47</v>
      </c>
      <c r="S3094">
        <v>10</v>
      </c>
      <c r="X3094" t="s">
        <v>1144</v>
      </c>
      <c r="Y3094" t="s">
        <v>5965</v>
      </c>
      <c r="AA3094" t="s">
        <v>187</v>
      </c>
      <c r="AB3094" t="s">
        <v>188</v>
      </c>
      <c r="AD3094" s="8"/>
      <c r="AF3094">
        <v>1</v>
      </c>
      <c r="AH3094" t="s">
        <v>6289</v>
      </c>
      <c r="AI3094">
        <v>2</v>
      </c>
      <c r="AJ3094">
        <v>0.25</v>
      </c>
      <c r="AN3094" s="6">
        <v>46.465000000000003</v>
      </c>
      <c r="AO3094" s="1">
        <v>17.696999999999999</v>
      </c>
      <c r="AP3094" s="3">
        <v>26.948</v>
      </c>
      <c r="AQ3094" s="8">
        <f t="shared" si="196"/>
        <v>91.110000000000014</v>
      </c>
      <c r="AR3094" s="8">
        <f t="shared" si="197"/>
        <v>2.6255862575577784</v>
      </c>
      <c r="AS3094" s="8">
        <f t="shared" si="198"/>
        <v>4</v>
      </c>
      <c r="AT3094" s="6">
        <v>43.674999999999997</v>
      </c>
      <c r="AU3094" s="1">
        <v>19.606999999999999</v>
      </c>
      <c r="AV3094" s="3">
        <v>28.32</v>
      </c>
      <c r="AW3094" s="8">
        <f t="shared" si="199"/>
        <v>2.7900000000000063</v>
      </c>
      <c r="AX3094">
        <v>1</v>
      </c>
      <c r="BD3094">
        <v>1</v>
      </c>
      <c r="BI3094">
        <v>1</v>
      </c>
      <c r="BK3094">
        <v>1</v>
      </c>
      <c r="BM3094">
        <v>1</v>
      </c>
      <c r="BS3094">
        <v>1</v>
      </c>
      <c r="CA3094">
        <v>1</v>
      </c>
      <c r="CF3094">
        <v>1</v>
      </c>
      <c r="CS3094">
        <v>1</v>
      </c>
      <c r="CY3094">
        <v>1</v>
      </c>
      <c r="DF3094">
        <v>1</v>
      </c>
      <c r="DO3094">
        <v>1</v>
      </c>
      <c r="DP3094">
        <v>1</v>
      </c>
      <c r="DV3094">
        <v>1</v>
      </c>
      <c r="DZ3094">
        <v>1</v>
      </c>
      <c r="EY3094">
        <v>1</v>
      </c>
      <c r="FB3094">
        <v>1</v>
      </c>
      <c r="FG3094">
        <v>1</v>
      </c>
    </row>
    <row r="3095" spans="1:178" hidden="1" x14ac:dyDescent="0.35">
      <c r="A3095" t="s">
        <v>13598</v>
      </c>
      <c r="B3095" t="s">
        <v>309</v>
      </c>
      <c r="C3095" t="s">
        <v>373</v>
      </c>
      <c r="D3095" t="s">
        <v>2040</v>
      </c>
      <c r="F3095" t="s">
        <v>13599</v>
      </c>
      <c r="G3095" t="s">
        <v>13600</v>
      </c>
      <c r="H3095" t="s">
        <v>13601</v>
      </c>
      <c r="K3095" t="s">
        <v>13602</v>
      </c>
      <c r="L3095" t="s">
        <v>733</v>
      </c>
      <c r="M3095" t="s">
        <v>2016</v>
      </c>
      <c r="N3095">
        <v>20</v>
      </c>
      <c r="O3095" t="s">
        <v>1048</v>
      </c>
      <c r="P3095" t="s">
        <v>380</v>
      </c>
      <c r="Q3095">
        <v>50</v>
      </c>
      <c r="R3095">
        <v>43</v>
      </c>
      <c r="S3095">
        <v>-8</v>
      </c>
      <c r="X3095" t="s">
        <v>13603</v>
      </c>
      <c r="Y3095" t="s">
        <v>13604</v>
      </c>
      <c r="Z3095" t="s">
        <v>8261</v>
      </c>
      <c r="AA3095" t="s">
        <v>546</v>
      </c>
      <c r="AB3095" t="s">
        <v>188</v>
      </c>
      <c r="AD3095" s="8"/>
      <c r="AF3095">
        <v>1</v>
      </c>
      <c r="AH3095" t="s">
        <v>10470</v>
      </c>
      <c r="AI3095">
        <v>1</v>
      </c>
      <c r="AJ3095">
        <v>4</v>
      </c>
      <c r="AN3095" s="6">
        <v>46.634</v>
      </c>
      <c r="AO3095" s="1">
        <v>20.745999999999999</v>
      </c>
      <c r="AP3095" s="3">
        <v>17.106999999999999</v>
      </c>
      <c r="AQ3095" s="8">
        <f t="shared" si="196"/>
        <v>84.486999999999995</v>
      </c>
      <c r="AR3095" s="8">
        <f t="shared" si="197"/>
        <v>2.2478550081943509</v>
      </c>
      <c r="AS3095" s="8">
        <f t="shared" si="198"/>
        <v>4</v>
      </c>
      <c r="AT3095" s="6">
        <v>46.271999999999998</v>
      </c>
      <c r="AU3095" s="1">
        <v>21.577000000000002</v>
      </c>
      <c r="AV3095" s="3">
        <v>16.725999999999999</v>
      </c>
      <c r="AW3095" s="8">
        <f t="shared" si="199"/>
        <v>0.36200000000000188</v>
      </c>
      <c r="AZ3095">
        <v>1</v>
      </c>
      <c r="BI3095">
        <v>1</v>
      </c>
      <c r="BJ3095">
        <v>1</v>
      </c>
      <c r="BM3095">
        <v>1</v>
      </c>
      <c r="BS3095">
        <v>1</v>
      </c>
      <c r="CA3095">
        <v>1</v>
      </c>
      <c r="CF3095">
        <v>1</v>
      </c>
      <c r="CJ3095">
        <v>1</v>
      </c>
      <c r="CS3095">
        <v>1</v>
      </c>
      <c r="CY3095">
        <v>1</v>
      </c>
      <c r="DD3095">
        <v>1</v>
      </c>
      <c r="DF3095">
        <v>1</v>
      </c>
      <c r="DO3095">
        <v>1</v>
      </c>
      <c r="DZ3095">
        <v>1</v>
      </c>
      <c r="EC3095">
        <v>1</v>
      </c>
      <c r="EY3095">
        <v>1</v>
      </c>
      <c r="FA3095">
        <v>1</v>
      </c>
    </row>
    <row r="3096" spans="1:178" hidden="1" x14ac:dyDescent="0.35">
      <c r="A3096" t="s">
        <v>14392</v>
      </c>
      <c r="B3096" t="s">
        <v>573</v>
      </c>
      <c r="C3096" t="s">
        <v>815</v>
      </c>
      <c r="D3096" t="s">
        <v>816</v>
      </c>
      <c r="E3096" t="s">
        <v>1366</v>
      </c>
      <c r="F3096" t="s">
        <v>4137</v>
      </c>
      <c r="G3096" t="s">
        <v>14393</v>
      </c>
      <c r="H3096" t="s">
        <v>14394</v>
      </c>
      <c r="K3096" t="s">
        <v>14395</v>
      </c>
      <c r="L3096" t="s">
        <v>3059</v>
      </c>
      <c r="M3096" t="s">
        <v>2016</v>
      </c>
      <c r="N3096">
        <v>40</v>
      </c>
      <c r="O3096" t="s">
        <v>1048</v>
      </c>
      <c r="P3096" t="s">
        <v>380</v>
      </c>
      <c r="Q3096">
        <v>20</v>
      </c>
      <c r="R3096">
        <v>35</v>
      </c>
      <c r="S3096">
        <v>24</v>
      </c>
      <c r="X3096" t="s">
        <v>3729</v>
      </c>
      <c r="Y3096" t="s">
        <v>14391</v>
      </c>
      <c r="Z3096" t="s">
        <v>321</v>
      </c>
      <c r="AA3096" t="s">
        <v>322</v>
      </c>
      <c r="AB3096" t="s">
        <v>188</v>
      </c>
      <c r="AD3096" s="8"/>
      <c r="AE3096">
        <v>1</v>
      </c>
      <c r="AH3096" t="s">
        <v>10470</v>
      </c>
      <c r="AI3096">
        <v>1</v>
      </c>
      <c r="AJ3096">
        <v>1.5</v>
      </c>
      <c r="AN3096" s="6">
        <v>55.106999999999999</v>
      </c>
      <c r="AO3096" s="1">
        <v>12.679</v>
      </c>
      <c r="AP3096" s="3">
        <v>15.414</v>
      </c>
      <c r="AQ3096" s="8">
        <f t="shared" si="196"/>
        <v>83.2</v>
      </c>
      <c r="AR3096" s="8">
        <f t="shared" si="197"/>
        <v>4.3463206877514002</v>
      </c>
      <c r="AS3096" s="8">
        <f t="shared" si="198"/>
        <v>4</v>
      </c>
      <c r="AT3096" s="6">
        <v>57.834000000000003</v>
      </c>
      <c r="AU3096" s="1">
        <v>11.629</v>
      </c>
      <c r="AV3096" s="3">
        <v>14.97</v>
      </c>
      <c r="AW3096" s="8">
        <f t="shared" si="199"/>
        <v>-2.7270000000000039</v>
      </c>
      <c r="AZ3096">
        <v>1</v>
      </c>
      <c r="BH3096">
        <v>1</v>
      </c>
      <c r="BI3096">
        <v>1</v>
      </c>
      <c r="BK3096">
        <v>1</v>
      </c>
      <c r="BM3096">
        <v>1</v>
      </c>
      <c r="BN3096">
        <v>1</v>
      </c>
      <c r="BS3096">
        <v>1</v>
      </c>
      <c r="CA3096">
        <v>1</v>
      </c>
      <c r="CF3096">
        <v>1</v>
      </c>
      <c r="CS3096">
        <v>1</v>
      </c>
      <c r="CY3096">
        <v>1</v>
      </c>
      <c r="DF3096">
        <v>1</v>
      </c>
      <c r="DQ3096">
        <v>1</v>
      </c>
      <c r="DR3096">
        <v>1</v>
      </c>
      <c r="DZ3096">
        <v>1</v>
      </c>
      <c r="EY3096">
        <v>1</v>
      </c>
      <c r="FB3096">
        <v>1</v>
      </c>
      <c r="FC3096">
        <v>1</v>
      </c>
      <c r="FE3096">
        <v>1</v>
      </c>
      <c r="FV3096" t="s">
        <v>1451</v>
      </c>
    </row>
    <row r="3097" spans="1:178" hidden="1" x14ac:dyDescent="0.35">
      <c r="A3097" t="s">
        <v>13290</v>
      </c>
      <c r="B3097" t="s">
        <v>384</v>
      </c>
      <c r="C3097" t="s">
        <v>3596</v>
      </c>
      <c r="D3097" t="s">
        <v>3597</v>
      </c>
      <c r="F3097" t="s">
        <v>13291</v>
      </c>
      <c r="G3097" t="s">
        <v>13292</v>
      </c>
      <c r="H3097" t="s">
        <v>13293</v>
      </c>
      <c r="K3097" t="s">
        <v>13294</v>
      </c>
      <c r="L3097" t="s">
        <v>631</v>
      </c>
      <c r="M3097" t="s">
        <v>2016</v>
      </c>
      <c r="N3097">
        <v>20</v>
      </c>
      <c r="O3097" t="s">
        <v>241</v>
      </c>
      <c r="P3097" t="s">
        <v>285</v>
      </c>
      <c r="Q3097">
        <v>500</v>
      </c>
      <c r="R3097">
        <v>47</v>
      </c>
      <c r="S3097">
        <v>8</v>
      </c>
      <c r="T3097">
        <v>1100</v>
      </c>
      <c r="U3097">
        <v>-1</v>
      </c>
      <c r="V3097">
        <v>16</v>
      </c>
      <c r="W3097">
        <v>8</v>
      </c>
      <c r="X3097" t="s">
        <v>328</v>
      </c>
      <c r="Y3097" t="s">
        <v>511</v>
      </c>
      <c r="AA3097" t="s">
        <v>187</v>
      </c>
      <c r="AB3097" t="s">
        <v>188</v>
      </c>
      <c r="AD3097" s="8"/>
      <c r="AF3097">
        <v>1</v>
      </c>
      <c r="AH3097" t="s">
        <v>10470</v>
      </c>
      <c r="AI3097">
        <v>1</v>
      </c>
      <c r="AJ3097">
        <v>0.3</v>
      </c>
      <c r="AN3097" s="6">
        <v>51.991</v>
      </c>
      <c r="AO3097" s="1">
        <v>13.161</v>
      </c>
      <c r="AP3097" s="3">
        <v>23.791</v>
      </c>
      <c r="AQ3097" s="8">
        <f t="shared" si="196"/>
        <v>88.942999999999998</v>
      </c>
      <c r="AR3097" s="8">
        <f t="shared" si="197"/>
        <v>3.9503837094445711</v>
      </c>
      <c r="AS3097" s="8">
        <f t="shared" si="198"/>
        <v>4</v>
      </c>
      <c r="AT3097" s="6">
        <v>53.677</v>
      </c>
      <c r="AU3097" s="1">
        <v>13.423</v>
      </c>
      <c r="AV3097" s="3">
        <v>20.573</v>
      </c>
      <c r="AW3097" s="8">
        <f t="shared" si="199"/>
        <v>-1.6859999999999999</v>
      </c>
      <c r="AZ3097">
        <v>1</v>
      </c>
      <c r="BI3097">
        <v>1</v>
      </c>
      <c r="BM3097">
        <v>1</v>
      </c>
      <c r="BR3097">
        <v>1</v>
      </c>
      <c r="BW3097">
        <v>1</v>
      </c>
      <c r="CA3097">
        <v>1</v>
      </c>
      <c r="CE3097">
        <v>1</v>
      </c>
      <c r="CS3097">
        <v>1</v>
      </c>
      <c r="CW3097">
        <v>1</v>
      </c>
      <c r="DD3097">
        <v>1</v>
      </c>
      <c r="DO3097">
        <v>1</v>
      </c>
      <c r="DP3097">
        <v>1</v>
      </c>
      <c r="DZ3097">
        <v>1</v>
      </c>
      <c r="EV3097">
        <v>1</v>
      </c>
      <c r="FK3097">
        <v>1</v>
      </c>
      <c r="FL3097">
        <v>1</v>
      </c>
      <c r="FM3097">
        <v>1</v>
      </c>
      <c r="FR3097">
        <v>1</v>
      </c>
    </row>
    <row r="3098" spans="1:178" hidden="1" x14ac:dyDescent="0.35">
      <c r="A3098" t="s">
        <v>14713</v>
      </c>
      <c r="B3098" t="s">
        <v>573</v>
      </c>
      <c r="C3098" t="s">
        <v>815</v>
      </c>
      <c r="D3098" t="s">
        <v>816</v>
      </c>
      <c r="E3098" t="s">
        <v>1645</v>
      </c>
      <c r="F3098" t="s">
        <v>11843</v>
      </c>
      <c r="G3098" t="s">
        <v>14714</v>
      </c>
      <c r="H3098" t="s">
        <v>14715</v>
      </c>
      <c r="K3098" t="s">
        <v>14716</v>
      </c>
      <c r="L3098" t="s">
        <v>3059</v>
      </c>
      <c r="M3098" t="s">
        <v>2016</v>
      </c>
      <c r="N3098">
        <v>150</v>
      </c>
      <c r="O3098" t="s">
        <v>1048</v>
      </c>
      <c r="P3098" t="s">
        <v>380</v>
      </c>
      <c r="Q3098">
        <v>500</v>
      </c>
      <c r="R3098">
        <v>47</v>
      </c>
      <c r="S3098">
        <v>8</v>
      </c>
      <c r="T3098">
        <v>1100</v>
      </c>
      <c r="U3098">
        <v>-1</v>
      </c>
      <c r="V3098">
        <v>16</v>
      </c>
      <c r="W3098">
        <v>8</v>
      </c>
      <c r="X3098" t="s">
        <v>14717</v>
      </c>
      <c r="Y3098" t="s">
        <v>3560</v>
      </c>
      <c r="Z3098" t="s">
        <v>3822</v>
      </c>
      <c r="AA3098" t="s">
        <v>187</v>
      </c>
      <c r="AB3098" t="s">
        <v>188</v>
      </c>
      <c r="AD3098" s="8"/>
      <c r="AF3098">
        <v>1</v>
      </c>
      <c r="AH3098" t="s">
        <v>10470</v>
      </c>
      <c r="AI3098">
        <v>1</v>
      </c>
      <c r="AJ3098">
        <v>4</v>
      </c>
      <c r="AN3098" s="6">
        <v>52.472999999999999</v>
      </c>
      <c r="AO3098" s="1">
        <v>17.864000000000001</v>
      </c>
      <c r="AP3098" s="3">
        <v>16.533999999999999</v>
      </c>
      <c r="AQ3098" s="8">
        <f t="shared" si="196"/>
        <v>86.871000000000009</v>
      </c>
      <c r="AR3098" s="8">
        <f t="shared" si="197"/>
        <v>2.937360053739364</v>
      </c>
      <c r="AS3098" s="8">
        <f t="shared" si="198"/>
        <v>4</v>
      </c>
      <c r="AT3098" s="6">
        <v>50.676000000000002</v>
      </c>
      <c r="AU3098" s="1">
        <v>17.943000000000001</v>
      </c>
      <c r="AV3098" s="3">
        <v>18.491</v>
      </c>
      <c r="AW3098" s="8">
        <f t="shared" si="199"/>
        <v>1.796999999999997</v>
      </c>
      <c r="AZ3098">
        <v>1</v>
      </c>
      <c r="BI3098">
        <v>1</v>
      </c>
      <c r="BM3098">
        <v>1</v>
      </c>
      <c r="BS3098">
        <v>1</v>
      </c>
      <c r="CA3098">
        <v>1</v>
      </c>
      <c r="CG3098">
        <v>1</v>
      </c>
      <c r="CS3098">
        <v>1</v>
      </c>
      <c r="CW3098">
        <v>1</v>
      </c>
      <c r="CX3098">
        <v>1</v>
      </c>
      <c r="DO3098">
        <v>1</v>
      </c>
      <c r="DZ3098">
        <v>1</v>
      </c>
      <c r="EY3098">
        <v>1</v>
      </c>
      <c r="FA3098">
        <v>1</v>
      </c>
      <c r="FB3098">
        <v>1</v>
      </c>
      <c r="FV3098" t="s">
        <v>3929</v>
      </c>
    </row>
    <row r="3099" spans="1:178" hidden="1" x14ac:dyDescent="0.35">
      <c r="A3099" t="s">
        <v>14831</v>
      </c>
      <c r="B3099" t="s">
        <v>573</v>
      </c>
      <c r="C3099" t="s">
        <v>815</v>
      </c>
      <c r="D3099" t="s">
        <v>816</v>
      </c>
      <c r="E3099" t="s">
        <v>817</v>
      </c>
      <c r="F3099" t="s">
        <v>818</v>
      </c>
      <c r="G3099" t="s">
        <v>14832</v>
      </c>
      <c r="H3099" t="s">
        <v>14833</v>
      </c>
      <c r="K3099" t="s">
        <v>14834</v>
      </c>
      <c r="L3099" t="s">
        <v>3059</v>
      </c>
      <c r="M3099" t="s">
        <v>2016</v>
      </c>
      <c r="N3099">
        <v>150</v>
      </c>
      <c r="O3099" t="s">
        <v>1048</v>
      </c>
      <c r="P3099" t="s">
        <v>380</v>
      </c>
      <c r="Q3099">
        <v>550</v>
      </c>
      <c r="R3099">
        <v>47</v>
      </c>
      <c r="S3099">
        <v>8</v>
      </c>
      <c r="T3099">
        <v>1100</v>
      </c>
      <c r="U3099">
        <v>-1</v>
      </c>
      <c r="V3099">
        <v>16</v>
      </c>
      <c r="W3099">
        <v>8</v>
      </c>
      <c r="X3099" t="s">
        <v>1110</v>
      </c>
      <c r="Y3099" t="s">
        <v>3560</v>
      </c>
      <c r="AA3099" t="s">
        <v>187</v>
      </c>
      <c r="AB3099" t="s">
        <v>188</v>
      </c>
      <c r="AD3099" s="8"/>
      <c r="AF3099">
        <v>1</v>
      </c>
      <c r="AH3099" t="s">
        <v>10470</v>
      </c>
      <c r="AI3099">
        <v>1</v>
      </c>
      <c r="AJ3099">
        <v>4</v>
      </c>
      <c r="AN3099" s="6">
        <v>51.368000000000002</v>
      </c>
      <c r="AO3099" s="1">
        <v>22.111999999999998</v>
      </c>
      <c r="AP3099" s="3">
        <v>14.239000000000001</v>
      </c>
      <c r="AQ3099" s="8">
        <f t="shared" si="196"/>
        <v>87.719000000000008</v>
      </c>
      <c r="AR3099" s="8">
        <f t="shared" si="197"/>
        <v>2.3230824891461652</v>
      </c>
      <c r="AS3099" s="8">
        <f t="shared" si="198"/>
        <v>4</v>
      </c>
      <c r="AT3099" s="6">
        <v>51.034999999999997</v>
      </c>
      <c r="AU3099" s="1">
        <v>22.876999999999999</v>
      </c>
      <c r="AV3099" s="3">
        <v>14.185</v>
      </c>
      <c r="AW3099" s="8">
        <f t="shared" si="199"/>
        <v>0.33300000000000551</v>
      </c>
      <c r="AZ3099">
        <v>1</v>
      </c>
      <c r="BI3099">
        <v>1</v>
      </c>
      <c r="BJ3099">
        <v>1</v>
      </c>
      <c r="BM3099">
        <v>1</v>
      </c>
      <c r="BS3099">
        <v>1</v>
      </c>
      <c r="CA3099">
        <v>1</v>
      </c>
      <c r="CF3099">
        <v>1</v>
      </c>
      <c r="CS3099">
        <v>1</v>
      </c>
      <c r="CY3099">
        <v>1</v>
      </c>
      <c r="DF3099">
        <v>1</v>
      </c>
      <c r="DP3099">
        <v>1</v>
      </c>
      <c r="DU3099">
        <v>1</v>
      </c>
      <c r="DW3099">
        <v>1</v>
      </c>
      <c r="DZ3099">
        <v>1</v>
      </c>
      <c r="EY3099">
        <v>1</v>
      </c>
      <c r="FB3099">
        <v>1</v>
      </c>
      <c r="FC3099">
        <v>1</v>
      </c>
      <c r="FV3099" t="s">
        <v>3530</v>
      </c>
    </row>
    <row r="3100" spans="1:178" hidden="1" x14ac:dyDescent="0.35">
      <c r="A3100" t="s">
        <v>14573</v>
      </c>
      <c r="B3100" t="s">
        <v>309</v>
      </c>
      <c r="C3100" t="s">
        <v>310</v>
      </c>
      <c r="D3100" t="s">
        <v>986</v>
      </c>
      <c r="F3100" t="s">
        <v>14578</v>
      </c>
      <c r="G3100" t="s">
        <v>14579</v>
      </c>
      <c r="H3100" t="s">
        <v>14580</v>
      </c>
      <c r="K3100" t="s">
        <v>14581</v>
      </c>
      <c r="L3100" t="s">
        <v>182</v>
      </c>
      <c r="M3100" t="s">
        <v>2016</v>
      </c>
      <c r="N3100">
        <v>80</v>
      </c>
      <c r="O3100" t="s">
        <v>241</v>
      </c>
      <c r="P3100" t="s">
        <v>241</v>
      </c>
      <c r="Q3100">
        <v>450</v>
      </c>
      <c r="R3100">
        <v>47</v>
      </c>
      <c r="S3100">
        <v>8</v>
      </c>
      <c r="T3100">
        <v>1100</v>
      </c>
      <c r="U3100">
        <v>-1</v>
      </c>
      <c r="V3100">
        <v>16</v>
      </c>
      <c r="W3100">
        <v>8</v>
      </c>
      <c r="X3100" t="s">
        <v>890</v>
      </c>
      <c r="Y3100" t="s">
        <v>11815</v>
      </c>
      <c r="AA3100" t="s">
        <v>187</v>
      </c>
      <c r="AB3100" t="s">
        <v>188</v>
      </c>
      <c r="AD3100" s="8"/>
      <c r="AF3100">
        <v>1</v>
      </c>
      <c r="AH3100" t="s">
        <v>10470</v>
      </c>
      <c r="AI3100">
        <v>1</v>
      </c>
      <c r="AJ3100">
        <v>1</v>
      </c>
      <c r="AN3100" s="6">
        <v>49.38</v>
      </c>
      <c r="AO3100" s="1">
        <v>9.1969999999999992</v>
      </c>
      <c r="AP3100" s="3">
        <v>26.193999999999999</v>
      </c>
      <c r="AQ3100" s="8">
        <f t="shared" si="196"/>
        <v>84.771000000000001</v>
      </c>
      <c r="AR3100" s="8">
        <f t="shared" si="197"/>
        <v>5.3691421115581175</v>
      </c>
      <c r="AS3100" s="8">
        <f t="shared" si="198"/>
        <v>4</v>
      </c>
      <c r="AT3100" s="6">
        <v>48.100999999999999</v>
      </c>
      <c r="AU3100" s="1">
        <v>7.12</v>
      </c>
      <c r="AV3100" s="3">
        <v>31.742999999999999</v>
      </c>
      <c r="AW3100" s="8">
        <f t="shared" si="199"/>
        <v>1.2790000000000035</v>
      </c>
      <c r="AZ3100">
        <v>1</v>
      </c>
      <c r="BE3100">
        <v>1</v>
      </c>
      <c r="BI3100">
        <v>1</v>
      </c>
      <c r="BK3100">
        <v>1</v>
      </c>
      <c r="BM3100">
        <v>1</v>
      </c>
      <c r="BR3100">
        <v>1</v>
      </c>
      <c r="CC3100">
        <v>1</v>
      </c>
      <c r="CE3100">
        <v>1</v>
      </c>
      <c r="CF3100">
        <v>1</v>
      </c>
      <c r="CN3100">
        <v>1</v>
      </c>
      <c r="CT3100">
        <v>1</v>
      </c>
      <c r="CW3100">
        <v>1</v>
      </c>
      <c r="DF3100">
        <v>1</v>
      </c>
      <c r="DO3100">
        <v>1</v>
      </c>
      <c r="DP3100">
        <v>1</v>
      </c>
      <c r="DR3100">
        <v>1</v>
      </c>
      <c r="DZ3100">
        <v>1</v>
      </c>
      <c r="EX3100">
        <v>1</v>
      </c>
      <c r="EY3100">
        <v>1</v>
      </c>
      <c r="FB3100">
        <v>1</v>
      </c>
      <c r="FC3100">
        <v>1</v>
      </c>
      <c r="FJ3100">
        <v>1</v>
      </c>
      <c r="FT3100">
        <v>1</v>
      </c>
    </row>
    <row r="3101" spans="1:178" hidden="1" x14ac:dyDescent="0.35">
      <c r="A3101" t="s">
        <v>3986</v>
      </c>
      <c r="B3101" t="s">
        <v>309</v>
      </c>
      <c r="C3101" t="s">
        <v>373</v>
      </c>
      <c r="D3101" t="s">
        <v>429</v>
      </c>
      <c r="E3101" t="s">
        <v>430</v>
      </c>
      <c r="F3101" t="s">
        <v>3987</v>
      </c>
      <c r="G3101" t="s">
        <v>3988</v>
      </c>
      <c r="H3101" t="s">
        <v>3989</v>
      </c>
      <c r="K3101" t="s">
        <v>3990</v>
      </c>
      <c r="L3101" t="s">
        <v>342</v>
      </c>
      <c r="M3101" t="s">
        <v>23025</v>
      </c>
      <c r="N3101">
        <v>5</v>
      </c>
      <c r="O3101" t="s">
        <v>3183</v>
      </c>
      <c r="P3101" t="s">
        <v>3183</v>
      </c>
      <c r="Q3101">
        <v>2400</v>
      </c>
      <c r="R3101">
        <v>46</v>
      </c>
      <c r="S3101">
        <v>10</v>
      </c>
      <c r="T3101">
        <v>1400</v>
      </c>
      <c r="U3101">
        <v>-5</v>
      </c>
      <c r="V3101">
        <v>9</v>
      </c>
      <c r="W3101">
        <v>1</v>
      </c>
      <c r="X3101" t="s">
        <v>3991</v>
      </c>
      <c r="Y3101" t="s">
        <v>3992</v>
      </c>
      <c r="AA3101" t="s">
        <v>187</v>
      </c>
      <c r="AB3101" t="s">
        <v>188</v>
      </c>
      <c r="AD3101" s="8"/>
      <c r="AE3101">
        <v>1</v>
      </c>
      <c r="AH3101" t="s">
        <v>5745</v>
      </c>
      <c r="AI3101">
        <v>6</v>
      </c>
      <c r="AJ3101">
        <v>0.2</v>
      </c>
      <c r="AN3101" s="6" t="s">
        <v>23023</v>
      </c>
      <c r="AO3101" s="1" t="s">
        <v>23023</v>
      </c>
      <c r="AP3101" s="3" t="s">
        <v>23023</v>
      </c>
      <c r="AQ3101" s="8">
        <f t="shared" si="196"/>
        <v>0</v>
      </c>
      <c r="AR3101" s="8" t="e">
        <f t="shared" si="197"/>
        <v>#VALUE!</v>
      </c>
      <c r="AS3101" s="8" t="e">
        <f t="shared" si="198"/>
        <v>#VALUE!</v>
      </c>
      <c r="AW3101" s="8" t="e">
        <f t="shared" si="199"/>
        <v>#VALUE!</v>
      </c>
      <c r="AX3101">
        <v>1</v>
      </c>
      <c r="BC3101">
        <v>1</v>
      </c>
      <c r="BH3101">
        <v>1</v>
      </c>
      <c r="BM3101">
        <v>1</v>
      </c>
      <c r="BS3101">
        <v>1</v>
      </c>
      <c r="BZ3101">
        <v>1</v>
      </c>
      <c r="CG3101">
        <v>1</v>
      </c>
      <c r="CS3101">
        <v>1</v>
      </c>
      <c r="CU3101">
        <v>1</v>
      </c>
      <c r="CY3101">
        <v>1</v>
      </c>
      <c r="DD3101">
        <v>1</v>
      </c>
      <c r="DN3101">
        <v>1</v>
      </c>
      <c r="DT3101">
        <v>1</v>
      </c>
      <c r="DZ3101">
        <v>1</v>
      </c>
      <c r="EE3101">
        <v>1</v>
      </c>
      <c r="FI3101">
        <v>1</v>
      </c>
      <c r="FK3101">
        <v>1</v>
      </c>
    </row>
    <row r="3102" spans="1:178" hidden="1" x14ac:dyDescent="0.35">
      <c r="A3102" t="s">
        <v>4009</v>
      </c>
      <c r="B3102" t="s">
        <v>573</v>
      </c>
      <c r="C3102" t="s">
        <v>815</v>
      </c>
      <c r="D3102" t="s">
        <v>816</v>
      </c>
      <c r="E3102" t="s">
        <v>1306</v>
      </c>
      <c r="F3102" t="s">
        <v>1307</v>
      </c>
      <c r="G3102" t="s">
        <v>4013</v>
      </c>
      <c r="H3102" t="s">
        <v>4014</v>
      </c>
      <c r="K3102" t="s">
        <v>4015</v>
      </c>
      <c r="L3102" t="s">
        <v>3059</v>
      </c>
      <c r="M3102" t="s">
        <v>23025</v>
      </c>
      <c r="N3102">
        <v>20</v>
      </c>
      <c r="O3102" t="s">
        <v>3183</v>
      </c>
      <c r="P3102" t="s">
        <v>3183</v>
      </c>
      <c r="Q3102">
        <v>3100</v>
      </c>
      <c r="R3102">
        <v>46</v>
      </c>
      <c r="S3102">
        <v>8</v>
      </c>
      <c r="T3102">
        <v>900</v>
      </c>
      <c r="U3102">
        <v>-10</v>
      </c>
      <c r="V3102">
        <v>6</v>
      </c>
      <c r="W3102">
        <v>-2</v>
      </c>
      <c r="X3102" t="s">
        <v>4016</v>
      </c>
      <c r="Y3102" t="s">
        <v>4017</v>
      </c>
      <c r="AA3102" t="s">
        <v>187</v>
      </c>
      <c r="AB3102" t="s">
        <v>188</v>
      </c>
      <c r="AD3102" s="8"/>
      <c r="AE3102">
        <v>1</v>
      </c>
      <c r="AH3102" t="s">
        <v>4999</v>
      </c>
      <c r="AI3102">
        <v>9</v>
      </c>
      <c r="AJ3102">
        <v>0.19</v>
      </c>
      <c r="AN3102" s="6" t="s">
        <v>23023</v>
      </c>
      <c r="AO3102" s="1" t="s">
        <v>23023</v>
      </c>
      <c r="AP3102" s="3" t="s">
        <v>23023</v>
      </c>
      <c r="AQ3102" s="8">
        <f t="shared" si="196"/>
        <v>0</v>
      </c>
      <c r="AR3102" s="8" t="e">
        <f t="shared" si="197"/>
        <v>#VALUE!</v>
      </c>
      <c r="AS3102" s="8" t="e">
        <f t="shared" si="198"/>
        <v>#VALUE!</v>
      </c>
      <c r="AW3102" s="8" t="e">
        <f t="shared" si="199"/>
        <v>#VALUE!</v>
      </c>
      <c r="AX3102">
        <v>1</v>
      </c>
      <c r="BD3102">
        <v>1</v>
      </c>
      <c r="BH3102">
        <v>1</v>
      </c>
      <c r="BK3102">
        <v>1</v>
      </c>
      <c r="BM3102">
        <v>1</v>
      </c>
      <c r="BS3102">
        <v>1</v>
      </c>
      <c r="BX3102">
        <v>1</v>
      </c>
      <c r="CA3102">
        <v>1</v>
      </c>
      <c r="CG3102">
        <v>1</v>
      </c>
      <c r="CR3102">
        <v>1</v>
      </c>
      <c r="CY3102">
        <v>1</v>
      </c>
      <c r="CZ3102">
        <v>1</v>
      </c>
      <c r="DF3102">
        <v>1</v>
      </c>
      <c r="DG3102">
        <v>1</v>
      </c>
      <c r="DK3102">
        <v>1</v>
      </c>
      <c r="DP3102">
        <v>1</v>
      </c>
      <c r="DR3102">
        <v>1</v>
      </c>
      <c r="DU3102">
        <v>1</v>
      </c>
      <c r="DZ3102">
        <v>1</v>
      </c>
      <c r="FB3102">
        <v>1</v>
      </c>
      <c r="FM3102">
        <v>1</v>
      </c>
      <c r="FV3102" t="s">
        <v>3756</v>
      </c>
    </row>
    <row r="3103" spans="1:178" hidden="1" x14ac:dyDescent="0.35">
      <c r="A3103" t="s">
        <v>4147</v>
      </c>
      <c r="B3103" t="s">
        <v>573</v>
      </c>
      <c r="C3103" t="s">
        <v>815</v>
      </c>
      <c r="D3103" t="s">
        <v>816</v>
      </c>
      <c r="E3103" t="s">
        <v>1306</v>
      </c>
      <c r="F3103" t="s">
        <v>3751</v>
      </c>
      <c r="G3103" t="s">
        <v>4152</v>
      </c>
      <c r="H3103" t="s">
        <v>4153</v>
      </c>
      <c r="K3103" t="s">
        <v>4154</v>
      </c>
      <c r="L3103" t="s">
        <v>342</v>
      </c>
      <c r="M3103" t="s">
        <v>23025</v>
      </c>
      <c r="N3103">
        <v>5</v>
      </c>
      <c r="O3103" t="s">
        <v>3183</v>
      </c>
      <c r="P3103" t="s">
        <v>3183</v>
      </c>
      <c r="Q3103">
        <v>2600</v>
      </c>
      <c r="R3103">
        <v>46</v>
      </c>
      <c r="S3103">
        <v>10</v>
      </c>
      <c r="T3103">
        <v>1400</v>
      </c>
      <c r="U3103">
        <v>-5</v>
      </c>
      <c r="V3103">
        <v>9</v>
      </c>
      <c r="W3103">
        <v>1</v>
      </c>
      <c r="X3103" t="s">
        <v>3927</v>
      </c>
      <c r="Y3103" t="s">
        <v>4155</v>
      </c>
      <c r="AA3103" t="s">
        <v>187</v>
      </c>
      <c r="AB3103" t="s">
        <v>188</v>
      </c>
      <c r="AD3103" s="8"/>
      <c r="AF3103">
        <v>1</v>
      </c>
      <c r="AH3103" t="s">
        <v>4999</v>
      </c>
      <c r="AI3103">
        <v>2</v>
      </c>
      <c r="AJ3103">
        <v>0.3</v>
      </c>
      <c r="AN3103" s="6" t="s">
        <v>23023</v>
      </c>
      <c r="AO3103" s="1" t="s">
        <v>23023</v>
      </c>
      <c r="AP3103" s="3" t="s">
        <v>23023</v>
      </c>
      <c r="AQ3103" s="8">
        <f t="shared" si="196"/>
        <v>0</v>
      </c>
      <c r="AR3103" s="8" t="e">
        <f t="shared" si="197"/>
        <v>#VALUE!</v>
      </c>
      <c r="AS3103" s="8" t="e">
        <f t="shared" si="198"/>
        <v>#VALUE!</v>
      </c>
      <c r="AW3103" s="8" t="e">
        <f t="shared" si="199"/>
        <v>#VALUE!</v>
      </c>
      <c r="AX3103">
        <v>1</v>
      </c>
      <c r="BC3103">
        <v>1</v>
      </c>
      <c r="BH3103">
        <v>1</v>
      </c>
      <c r="BI3103">
        <v>1</v>
      </c>
      <c r="BM3103">
        <v>1</v>
      </c>
      <c r="BS3103">
        <v>1</v>
      </c>
      <c r="BZ3103">
        <v>1</v>
      </c>
      <c r="CF3103">
        <v>1</v>
      </c>
      <c r="CS3103">
        <v>1</v>
      </c>
      <c r="CY3103">
        <v>1</v>
      </c>
      <c r="DF3103">
        <v>1</v>
      </c>
      <c r="DK3103">
        <v>1</v>
      </c>
      <c r="EE3103">
        <v>1</v>
      </c>
      <c r="FC3103">
        <v>1</v>
      </c>
      <c r="FK3103">
        <v>1</v>
      </c>
      <c r="FM3103">
        <v>1</v>
      </c>
      <c r="FV3103" t="s">
        <v>4156</v>
      </c>
    </row>
    <row r="3104" spans="1:178" hidden="1" x14ac:dyDescent="0.35">
      <c r="A3104" t="s">
        <v>14141</v>
      </c>
      <c r="B3104" t="s">
        <v>309</v>
      </c>
      <c r="C3104" t="s">
        <v>1089</v>
      </c>
      <c r="D3104" t="s">
        <v>1090</v>
      </c>
      <c r="F3104" t="s">
        <v>3037</v>
      </c>
      <c r="G3104" t="s">
        <v>14147</v>
      </c>
      <c r="H3104" t="s">
        <v>14148</v>
      </c>
      <c r="K3104" t="s">
        <v>14149</v>
      </c>
      <c r="L3104" t="s">
        <v>631</v>
      </c>
      <c r="M3104" t="s">
        <v>343</v>
      </c>
      <c r="N3104">
        <v>40</v>
      </c>
      <c r="O3104" t="s">
        <v>318</v>
      </c>
      <c r="P3104" t="s">
        <v>318</v>
      </c>
      <c r="Q3104">
        <v>3</v>
      </c>
      <c r="R3104">
        <v>35</v>
      </c>
      <c r="S3104">
        <v>24</v>
      </c>
      <c r="X3104" t="s">
        <v>1095</v>
      </c>
      <c r="Y3104" t="s">
        <v>14150</v>
      </c>
      <c r="Z3104" t="s">
        <v>321</v>
      </c>
      <c r="AA3104" t="s">
        <v>322</v>
      </c>
      <c r="AB3104" t="s">
        <v>188</v>
      </c>
      <c r="AD3104" s="8"/>
      <c r="AF3104">
        <v>1</v>
      </c>
      <c r="AH3104" t="s">
        <v>4999</v>
      </c>
      <c r="AI3104">
        <v>2</v>
      </c>
      <c r="AJ3104">
        <v>1.5</v>
      </c>
      <c r="AN3104" s="6">
        <v>77.084999999999994</v>
      </c>
      <c r="AO3104" s="1">
        <v>8.02</v>
      </c>
      <c r="AP3104" s="3">
        <v>11.32</v>
      </c>
      <c r="AQ3104" s="8">
        <f t="shared" si="196"/>
        <v>96.424999999999983</v>
      </c>
      <c r="AR3104" s="8">
        <f t="shared" si="197"/>
        <v>9.6115960099750612</v>
      </c>
      <c r="AS3104" s="8">
        <f t="shared" si="198"/>
        <v>4</v>
      </c>
      <c r="AT3104" s="6">
        <v>72.951999999999998</v>
      </c>
      <c r="AU3104" s="1">
        <v>8.6969999999999992</v>
      </c>
      <c r="AV3104" s="3">
        <v>14.55</v>
      </c>
      <c r="AW3104" s="8">
        <f t="shared" si="199"/>
        <v>4.1329999999999956</v>
      </c>
      <c r="AX3104">
        <v>1</v>
      </c>
      <c r="BC3104">
        <v>1</v>
      </c>
      <c r="BD3104">
        <v>1</v>
      </c>
      <c r="BJ3104">
        <v>1</v>
      </c>
      <c r="BM3104">
        <v>1</v>
      </c>
      <c r="BR3104">
        <v>1</v>
      </c>
      <c r="BS3104">
        <v>1</v>
      </c>
      <c r="CA3104">
        <v>1</v>
      </c>
      <c r="CB3104">
        <v>1</v>
      </c>
      <c r="CF3104">
        <v>1</v>
      </c>
      <c r="CS3104">
        <v>1</v>
      </c>
      <c r="CY3104">
        <v>1</v>
      </c>
      <c r="DB3104">
        <v>1</v>
      </c>
      <c r="DD3104">
        <v>1</v>
      </c>
      <c r="DK3104">
        <v>1</v>
      </c>
      <c r="DO3104">
        <v>1</v>
      </c>
      <c r="DP3104">
        <v>1</v>
      </c>
      <c r="DT3104">
        <v>1</v>
      </c>
      <c r="DU3104">
        <v>1</v>
      </c>
      <c r="DZ3104">
        <v>1</v>
      </c>
      <c r="EY3104">
        <v>1</v>
      </c>
      <c r="FJ3104">
        <v>1</v>
      </c>
      <c r="FK3104">
        <v>1</v>
      </c>
      <c r="FM3104">
        <v>1</v>
      </c>
      <c r="FN3104">
        <v>1</v>
      </c>
    </row>
    <row r="3105" spans="1:178" hidden="1" x14ac:dyDescent="0.35">
      <c r="A3105" t="s">
        <v>4567</v>
      </c>
      <c r="B3105" t="s">
        <v>309</v>
      </c>
      <c r="C3105" t="s">
        <v>373</v>
      </c>
      <c r="D3105" t="s">
        <v>374</v>
      </c>
      <c r="E3105" t="s">
        <v>375</v>
      </c>
      <c r="F3105" t="s">
        <v>3666</v>
      </c>
      <c r="G3105" t="s">
        <v>4568</v>
      </c>
      <c r="H3105" t="s">
        <v>4569</v>
      </c>
      <c r="K3105" t="s">
        <v>4570</v>
      </c>
      <c r="L3105" t="s">
        <v>342</v>
      </c>
      <c r="M3105" t="s">
        <v>23025</v>
      </c>
      <c r="N3105">
        <v>5</v>
      </c>
      <c r="O3105" t="s">
        <v>3183</v>
      </c>
      <c r="P3105" t="s">
        <v>3345</v>
      </c>
      <c r="Q3105">
        <v>1500</v>
      </c>
      <c r="R3105">
        <v>44</v>
      </c>
      <c r="S3105">
        <v>7</v>
      </c>
      <c r="X3105" t="s">
        <v>3927</v>
      </c>
      <c r="Y3105" t="s">
        <v>4516</v>
      </c>
      <c r="AA3105" t="s">
        <v>571</v>
      </c>
      <c r="AB3105" t="s">
        <v>188</v>
      </c>
      <c r="AD3105" s="8"/>
      <c r="AE3105">
        <v>1</v>
      </c>
      <c r="AH3105" t="s">
        <v>5745</v>
      </c>
      <c r="AI3105">
        <v>17</v>
      </c>
      <c r="AJ3105">
        <v>0.16</v>
      </c>
      <c r="AN3105" s="6" t="s">
        <v>23023</v>
      </c>
      <c r="AO3105" s="1" t="s">
        <v>23023</v>
      </c>
      <c r="AP3105" s="3" t="s">
        <v>23023</v>
      </c>
      <c r="AQ3105" s="8">
        <f t="shared" si="196"/>
        <v>0</v>
      </c>
      <c r="AR3105" s="8" t="e">
        <f t="shared" si="197"/>
        <v>#VALUE!</v>
      </c>
      <c r="AS3105" s="8" t="e">
        <f t="shared" si="198"/>
        <v>#VALUE!</v>
      </c>
      <c r="AW3105" s="8" t="e">
        <f t="shared" si="199"/>
        <v>#VALUE!</v>
      </c>
      <c r="AX3105">
        <v>1</v>
      </c>
      <c r="BC3105">
        <v>1</v>
      </c>
      <c r="BH3105">
        <v>1</v>
      </c>
      <c r="BM3105">
        <v>1</v>
      </c>
      <c r="BS3105">
        <v>1</v>
      </c>
      <c r="BX3105">
        <v>1</v>
      </c>
      <c r="BZ3105">
        <v>1</v>
      </c>
      <c r="CG3105">
        <v>1</v>
      </c>
      <c r="CS3105">
        <v>1</v>
      </c>
      <c r="CX3105">
        <v>1</v>
      </c>
      <c r="DD3105">
        <v>1</v>
      </c>
      <c r="DK3105">
        <v>1</v>
      </c>
      <c r="EE3105">
        <v>1</v>
      </c>
      <c r="EY3105">
        <v>1</v>
      </c>
      <c r="FR3105">
        <v>1</v>
      </c>
    </row>
    <row r="3106" spans="1:178" hidden="1" x14ac:dyDescent="0.35">
      <c r="A3106" t="s">
        <v>4684</v>
      </c>
      <c r="B3106" t="s">
        <v>309</v>
      </c>
      <c r="C3106" t="s">
        <v>373</v>
      </c>
      <c r="D3106" t="s">
        <v>374</v>
      </c>
      <c r="E3106" t="s">
        <v>375</v>
      </c>
      <c r="F3106" t="s">
        <v>4685</v>
      </c>
      <c r="G3106" t="s">
        <v>4686</v>
      </c>
      <c r="H3106" t="s">
        <v>4687</v>
      </c>
      <c r="K3106" t="s">
        <v>4688</v>
      </c>
      <c r="L3106" t="s">
        <v>342</v>
      </c>
      <c r="M3106" t="s">
        <v>23025</v>
      </c>
      <c r="N3106">
        <v>5</v>
      </c>
      <c r="O3106" t="s">
        <v>3183</v>
      </c>
      <c r="P3106" t="s">
        <v>231</v>
      </c>
      <c r="Q3106">
        <v>1700</v>
      </c>
      <c r="R3106">
        <v>47</v>
      </c>
      <c r="S3106">
        <v>8</v>
      </c>
      <c r="X3106" t="s">
        <v>3161</v>
      </c>
      <c r="Y3106" t="s">
        <v>4689</v>
      </c>
      <c r="AA3106" t="s">
        <v>187</v>
      </c>
      <c r="AB3106" t="s">
        <v>188</v>
      </c>
      <c r="AD3106" s="8"/>
      <c r="AE3106">
        <v>1</v>
      </c>
      <c r="AH3106" t="s">
        <v>5745</v>
      </c>
      <c r="AI3106">
        <v>6</v>
      </c>
      <c r="AJ3106">
        <v>0.28999999999999998</v>
      </c>
      <c r="AN3106" s="6" t="s">
        <v>23023</v>
      </c>
      <c r="AO3106" s="1" t="s">
        <v>23023</v>
      </c>
      <c r="AP3106" s="3" t="s">
        <v>23023</v>
      </c>
      <c r="AQ3106" s="8">
        <f t="shared" si="196"/>
        <v>0</v>
      </c>
      <c r="AR3106" s="8" t="e">
        <f t="shared" si="197"/>
        <v>#VALUE!</v>
      </c>
      <c r="AS3106" s="8" t="e">
        <f t="shared" si="198"/>
        <v>#VALUE!</v>
      </c>
      <c r="AW3106" s="8" t="e">
        <f t="shared" si="199"/>
        <v>#VALUE!</v>
      </c>
      <c r="AX3106">
        <v>1</v>
      </c>
      <c r="BD3106">
        <v>1</v>
      </c>
      <c r="BH3106">
        <v>1</v>
      </c>
      <c r="BM3106">
        <v>1</v>
      </c>
      <c r="BS3106">
        <v>1</v>
      </c>
      <c r="BZ3106">
        <v>1</v>
      </c>
      <c r="CA3106">
        <v>1</v>
      </c>
      <c r="CF3106">
        <v>1</v>
      </c>
      <c r="CS3106">
        <v>1</v>
      </c>
      <c r="CY3106">
        <v>1</v>
      </c>
      <c r="DD3106">
        <v>1</v>
      </c>
      <c r="EE3106">
        <v>1</v>
      </c>
      <c r="FK3106">
        <v>1</v>
      </c>
    </row>
    <row r="3107" spans="1:178" hidden="1" x14ac:dyDescent="0.35">
      <c r="A3107" t="s">
        <v>13887</v>
      </c>
      <c r="B3107" t="s">
        <v>384</v>
      </c>
      <c r="C3107" t="s">
        <v>1620</v>
      </c>
      <c r="D3107" t="s">
        <v>1621</v>
      </c>
      <c r="F3107" t="s">
        <v>13888</v>
      </c>
      <c r="G3107" t="s">
        <v>13889</v>
      </c>
      <c r="H3107" t="s">
        <v>13890</v>
      </c>
      <c r="K3107" t="s">
        <v>13891</v>
      </c>
      <c r="L3107" t="s">
        <v>631</v>
      </c>
      <c r="M3107" t="s">
        <v>23025</v>
      </c>
      <c r="N3107">
        <v>5</v>
      </c>
      <c r="O3107" t="s">
        <v>3183</v>
      </c>
      <c r="P3107" t="s">
        <v>3508</v>
      </c>
      <c r="Q3107">
        <v>500</v>
      </c>
      <c r="R3107">
        <v>48</v>
      </c>
      <c r="S3107">
        <v>11</v>
      </c>
      <c r="T3107">
        <v>850</v>
      </c>
      <c r="U3107">
        <v>-1</v>
      </c>
      <c r="V3107">
        <v>19</v>
      </c>
      <c r="W3107">
        <v>8</v>
      </c>
      <c r="X3107" t="s">
        <v>242</v>
      </c>
      <c r="Y3107" t="s">
        <v>10817</v>
      </c>
      <c r="Z3107" t="s">
        <v>10994</v>
      </c>
      <c r="AA3107" t="s">
        <v>244</v>
      </c>
      <c r="AB3107" t="s">
        <v>188</v>
      </c>
      <c r="AD3107" s="8"/>
      <c r="AE3107">
        <v>1</v>
      </c>
      <c r="AH3107" t="s">
        <v>6289</v>
      </c>
      <c r="AI3107">
        <v>8</v>
      </c>
      <c r="AJ3107">
        <v>0.1</v>
      </c>
      <c r="AN3107" s="6" t="s">
        <v>23023</v>
      </c>
      <c r="AO3107" s="1" t="s">
        <v>23023</v>
      </c>
      <c r="AP3107" s="3" t="s">
        <v>23023</v>
      </c>
      <c r="AQ3107" s="8">
        <f t="shared" si="196"/>
        <v>0</v>
      </c>
      <c r="AR3107" s="8" t="e">
        <f t="shared" si="197"/>
        <v>#VALUE!</v>
      </c>
      <c r="AS3107" s="8" t="e">
        <f t="shared" si="198"/>
        <v>#VALUE!</v>
      </c>
      <c r="AW3107" s="8" t="e">
        <f t="shared" si="199"/>
        <v>#VALUE!</v>
      </c>
      <c r="AX3107">
        <v>1</v>
      </c>
      <c r="BD3107">
        <v>1</v>
      </c>
      <c r="BH3107">
        <v>1</v>
      </c>
      <c r="BM3107">
        <v>1</v>
      </c>
      <c r="BP3107">
        <v>1</v>
      </c>
      <c r="BQ3107">
        <v>1</v>
      </c>
      <c r="BZ3107">
        <v>1</v>
      </c>
      <c r="CG3107">
        <v>1</v>
      </c>
      <c r="CR3107">
        <v>1</v>
      </c>
      <c r="DG3107">
        <v>1</v>
      </c>
      <c r="EE3107">
        <v>1</v>
      </c>
      <c r="EY3107">
        <v>1</v>
      </c>
      <c r="EZ3107">
        <v>1</v>
      </c>
    </row>
    <row r="3108" spans="1:178" hidden="1" x14ac:dyDescent="0.35">
      <c r="A3108" t="s">
        <v>13897</v>
      </c>
      <c r="B3108" t="s">
        <v>573</v>
      </c>
      <c r="C3108" t="s">
        <v>1685</v>
      </c>
      <c r="D3108" t="s">
        <v>1686</v>
      </c>
      <c r="F3108" t="s">
        <v>13898</v>
      </c>
      <c r="G3108" t="s">
        <v>13899</v>
      </c>
      <c r="H3108" t="s">
        <v>13900</v>
      </c>
      <c r="K3108" t="s">
        <v>13901</v>
      </c>
      <c r="L3108" t="s">
        <v>631</v>
      </c>
      <c r="M3108" t="s">
        <v>23025</v>
      </c>
      <c r="N3108">
        <v>5</v>
      </c>
      <c r="O3108" t="s">
        <v>3183</v>
      </c>
      <c r="P3108" t="s">
        <v>380</v>
      </c>
      <c r="Q3108">
        <v>500</v>
      </c>
      <c r="X3108" t="s">
        <v>242</v>
      </c>
      <c r="Y3108" t="s">
        <v>10817</v>
      </c>
      <c r="AA3108" t="s">
        <v>244</v>
      </c>
      <c r="AB3108" t="s">
        <v>188</v>
      </c>
      <c r="AD3108" s="8"/>
      <c r="AE3108">
        <v>1</v>
      </c>
      <c r="AH3108" t="s">
        <v>6289</v>
      </c>
      <c r="AI3108">
        <v>3</v>
      </c>
      <c r="AJ3108">
        <v>0.3</v>
      </c>
      <c r="AN3108" s="6" t="s">
        <v>23023</v>
      </c>
      <c r="AO3108" s="1" t="s">
        <v>23023</v>
      </c>
      <c r="AP3108" s="3" t="s">
        <v>23023</v>
      </c>
      <c r="AQ3108" s="8">
        <f t="shared" si="196"/>
        <v>0</v>
      </c>
      <c r="AR3108" s="8" t="e">
        <f t="shared" si="197"/>
        <v>#VALUE!</v>
      </c>
      <c r="AS3108" s="8" t="e">
        <f t="shared" si="198"/>
        <v>#VALUE!</v>
      </c>
      <c r="AW3108" s="8" t="e">
        <f t="shared" si="199"/>
        <v>#VALUE!</v>
      </c>
      <c r="AX3108">
        <v>1</v>
      </c>
      <c r="AY3108">
        <v>1</v>
      </c>
      <c r="BC3108">
        <v>1</v>
      </c>
      <c r="BH3108">
        <v>1</v>
      </c>
      <c r="BM3108">
        <v>1</v>
      </c>
      <c r="BP3108">
        <v>1</v>
      </c>
      <c r="BX3108">
        <v>1</v>
      </c>
      <c r="CA3108">
        <v>1</v>
      </c>
      <c r="CG3108">
        <v>1</v>
      </c>
      <c r="CR3108">
        <v>1</v>
      </c>
      <c r="DG3108">
        <v>1</v>
      </c>
      <c r="DR3108">
        <v>1</v>
      </c>
      <c r="DU3108">
        <v>1</v>
      </c>
      <c r="DZ3108">
        <v>1</v>
      </c>
      <c r="EY3108">
        <v>1</v>
      </c>
      <c r="EZ3108">
        <v>1</v>
      </c>
      <c r="FI3108">
        <v>1</v>
      </c>
      <c r="FR3108">
        <v>1</v>
      </c>
      <c r="FV3108" t="s">
        <v>2633</v>
      </c>
    </row>
    <row r="3109" spans="1:178" hidden="1" x14ac:dyDescent="0.35">
      <c r="A3109" t="s">
        <v>15114</v>
      </c>
      <c r="B3109" t="s">
        <v>309</v>
      </c>
      <c r="C3109" t="s">
        <v>336</v>
      </c>
      <c r="D3109" t="s">
        <v>337</v>
      </c>
      <c r="F3109" t="s">
        <v>5531</v>
      </c>
      <c r="G3109" t="s">
        <v>15115</v>
      </c>
      <c r="H3109" t="s">
        <v>15116</v>
      </c>
      <c r="K3109" t="s">
        <v>15117</v>
      </c>
      <c r="L3109" t="s">
        <v>631</v>
      </c>
      <c r="M3109" t="s">
        <v>2016</v>
      </c>
      <c r="N3109">
        <v>20</v>
      </c>
      <c r="O3109" t="s">
        <v>241</v>
      </c>
      <c r="P3109" t="s">
        <v>1048</v>
      </c>
      <c r="Q3109">
        <v>800</v>
      </c>
      <c r="R3109">
        <v>46</v>
      </c>
      <c r="S3109">
        <v>13</v>
      </c>
      <c r="X3109" t="s">
        <v>436</v>
      </c>
      <c r="Y3109" t="s">
        <v>15118</v>
      </c>
      <c r="AA3109" t="s">
        <v>571</v>
      </c>
      <c r="AB3109" t="s">
        <v>188</v>
      </c>
      <c r="AD3109" s="8"/>
      <c r="AF3109">
        <v>1</v>
      </c>
      <c r="AH3109" t="s">
        <v>10470</v>
      </c>
      <c r="AI3109">
        <v>1</v>
      </c>
      <c r="AJ3109">
        <v>0.15</v>
      </c>
      <c r="AN3109" s="6" t="s">
        <v>23023</v>
      </c>
      <c r="AO3109" s="1" t="s">
        <v>23023</v>
      </c>
      <c r="AP3109" s="3" t="s">
        <v>23023</v>
      </c>
      <c r="AQ3109" s="8">
        <f t="shared" si="196"/>
        <v>0</v>
      </c>
      <c r="AR3109" s="8" t="e">
        <f t="shared" si="197"/>
        <v>#VALUE!</v>
      </c>
      <c r="AS3109" s="8" t="e">
        <f t="shared" si="198"/>
        <v>#VALUE!</v>
      </c>
      <c r="AW3109" s="8" t="e">
        <f t="shared" si="199"/>
        <v>#VALUE!</v>
      </c>
      <c r="AZ3109">
        <v>1</v>
      </c>
      <c r="BH3109">
        <v>1</v>
      </c>
      <c r="BM3109">
        <v>1</v>
      </c>
      <c r="BS3109">
        <v>1</v>
      </c>
      <c r="CA3109">
        <v>1</v>
      </c>
      <c r="CG3109">
        <v>1</v>
      </c>
      <c r="CS3109">
        <v>1</v>
      </c>
      <c r="CY3109">
        <v>1</v>
      </c>
      <c r="DF3109">
        <v>1</v>
      </c>
      <c r="DN3109">
        <v>1</v>
      </c>
      <c r="DZ3109">
        <v>1</v>
      </c>
      <c r="FK3109">
        <v>1</v>
      </c>
    </row>
    <row r="3110" spans="1:178" hidden="1" x14ac:dyDescent="0.35">
      <c r="A3110" t="s">
        <v>15114</v>
      </c>
      <c r="B3110" t="s">
        <v>573</v>
      </c>
      <c r="C3110" t="s">
        <v>815</v>
      </c>
      <c r="D3110" t="s">
        <v>816</v>
      </c>
      <c r="E3110" t="s">
        <v>1366</v>
      </c>
      <c r="F3110" t="s">
        <v>13119</v>
      </c>
      <c r="G3110" t="s">
        <v>15119</v>
      </c>
      <c r="H3110" t="s">
        <v>15120</v>
      </c>
      <c r="K3110" t="s">
        <v>15121</v>
      </c>
      <c r="L3110" t="s">
        <v>342</v>
      </c>
      <c r="M3110" t="s">
        <v>343</v>
      </c>
      <c r="N3110">
        <v>40</v>
      </c>
      <c r="O3110" t="s">
        <v>1048</v>
      </c>
      <c r="P3110" t="s">
        <v>380</v>
      </c>
      <c r="Q3110">
        <v>800</v>
      </c>
      <c r="R3110">
        <v>46</v>
      </c>
      <c r="S3110">
        <v>14</v>
      </c>
      <c r="X3110" t="s">
        <v>3875</v>
      </c>
      <c r="Y3110" t="s">
        <v>15122</v>
      </c>
      <c r="AA3110" t="s">
        <v>1469</v>
      </c>
      <c r="AB3110" t="s">
        <v>188</v>
      </c>
      <c r="AD3110" s="8"/>
      <c r="AG3110">
        <v>1</v>
      </c>
      <c r="AH3110" t="s">
        <v>6289</v>
      </c>
      <c r="AI3110">
        <v>2</v>
      </c>
      <c r="AJ3110">
        <v>0.5</v>
      </c>
      <c r="AN3110" s="6" t="s">
        <v>23023</v>
      </c>
      <c r="AO3110" s="1" t="s">
        <v>23023</v>
      </c>
      <c r="AP3110" s="3" t="s">
        <v>23023</v>
      </c>
      <c r="AQ3110" s="8">
        <f t="shared" si="196"/>
        <v>0</v>
      </c>
      <c r="AR3110" s="8" t="e">
        <f t="shared" si="197"/>
        <v>#VALUE!</v>
      </c>
      <c r="AS3110" s="8" t="e">
        <f t="shared" si="198"/>
        <v>#VALUE!</v>
      </c>
      <c r="AW3110" s="8" t="e">
        <f t="shared" si="199"/>
        <v>#VALUE!</v>
      </c>
      <c r="AX3110">
        <v>1</v>
      </c>
      <c r="BD3110">
        <v>1</v>
      </c>
      <c r="BK3110">
        <v>1</v>
      </c>
      <c r="BM3110">
        <v>1</v>
      </c>
      <c r="BP3110">
        <v>1</v>
      </c>
      <c r="BX3110">
        <v>1</v>
      </c>
      <c r="BZ3110">
        <v>1</v>
      </c>
      <c r="CA3110">
        <v>1</v>
      </c>
      <c r="CF3110">
        <v>1</v>
      </c>
      <c r="CS3110">
        <v>1</v>
      </c>
      <c r="CX3110">
        <v>1</v>
      </c>
      <c r="CZ3110">
        <v>1</v>
      </c>
      <c r="DG3110">
        <v>1</v>
      </c>
      <c r="DQ3110">
        <v>1</v>
      </c>
      <c r="DR3110">
        <v>1</v>
      </c>
      <c r="DU3110">
        <v>1</v>
      </c>
      <c r="DZ3110">
        <v>1</v>
      </c>
      <c r="EY3110">
        <v>1</v>
      </c>
      <c r="EZ3110">
        <v>1</v>
      </c>
      <c r="FC3110">
        <v>1</v>
      </c>
      <c r="FV3110" t="s">
        <v>4426</v>
      </c>
    </row>
    <row r="3111" spans="1:178" hidden="1" x14ac:dyDescent="0.35">
      <c r="A3111" t="s">
        <v>6772</v>
      </c>
      <c r="B3111" t="s">
        <v>573</v>
      </c>
      <c r="C3111" t="s">
        <v>815</v>
      </c>
      <c r="D3111" t="s">
        <v>816</v>
      </c>
      <c r="E3111" t="s">
        <v>1192</v>
      </c>
      <c r="F3111" t="s">
        <v>6773</v>
      </c>
      <c r="G3111" t="s">
        <v>6774</v>
      </c>
      <c r="H3111" t="s">
        <v>6775</v>
      </c>
      <c r="K3111" t="s">
        <v>6776</v>
      </c>
      <c r="L3111" t="s">
        <v>3059</v>
      </c>
      <c r="M3111" t="s">
        <v>343</v>
      </c>
      <c r="N3111">
        <v>20</v>
      </c>
      <c r="O3111" t="s">
        <v>2113</v>
      </c>
      <c r="P3111" t="s">
        <v>3345</v>
      </c>
      <c r="Q3111">
        <v>1201</v>
      </c>
      <c r="R3111">
        <v>46</v>
      </c>
      <c r="S3111">
        <v>10</v>
      </c>
      <c r="X3111" t="s">
        <v>6777</v>
      </c>
      <c r="Y3111" t="s">
        <v>6771</v>
      </c>
      <c r="AA3111" t="s">
        <v>571</v>
      </c>
      <c r="AB3111" t="s">
        <v>188</v>
      </c>
      <c r="AD3111" s="8"/>
      <c r="AF3111">
        <v>1</v>
      </c>
      <c r="AH3111" t="s">
        <v>6289</v>
      </c>
      <c r="AI3111">
        <v>2</v>
      </c>
      <c r="AJ3111">
        <v>0.75</v>
      </c>
      <c r="AN3111" s="6">
        <v>32.421999999999997</v>
      </c>
      <c r="AO3111" s="1">
        <v>9.4290000000000003</v>
      </c>
      <c r="AP3111" s="3">
        <v>43.378</v>
      </c>
      <c r="AQ3111" s="8">
        <f t="shared" si="196"/>
        <v>85.228999999999999</v>
      </c>
      <c r="AR3111" s="8">
        <f t="shared" si="197"/>
        <v>3.4385406723936787</v>
      </c>
      <c r="AS3111" s="8">
        <f t="shared" si="198"/>
        <v>4</v>
      </c>
      <c r="AT3111" s="6">
        <v>32.04</v>
      </c>
      <c r="AU3111" s="1">
        <v>8.9649999999999999</v>
      </c>
      <c r="AV3111" s="3">
        <v>44.402000000000001</v>
      </c>
      <c r="AW3111" s="8">
        <f t="shared" si="199"/>
        <v>0.3819999999999979</v>
      </c>
      <c r="AX3111">
        <v>1</v>
      </c>
      <c r="BD3111">
        <v>1</v>
      </c>
      <c r="BI3111">
        <v>1</v>
      </c>
      <c r="BJ3111">
        <v>1</v>
      </c>
      <c r="BM3111">
        <v>1</v>
      </c>
      <c r="BS3111">
        <v>1</v>
      </c>
      <c r="BZ3111">
        <v>1</v>
      </c>
      <c r="CA3111">
        <v>1</v>
      </c>
      <c r="CF3111">
        <v>1</v>
      </c>
      <c r="CS3111">
        <v>1</v>
      </c>
      <c r="CY3111">
        <v>1</v>
      </c>
      <c r="DF3111">
        <v>1</v>
      </c>
      <c r="EE3111">
        <v>1</v>
      </c>
      <c r="EY3111">
        <v>1</v>
      </c>
      <c r="FC3111">
        <v>1</v>
      </c>
      <c r="FV3111" t="s">
        <v>3530</v>
      </c>
    </row>
    <row r="3112" spans="1:178" hidden="1" x14ac:dyDescent="0.35">
      <c r="A3112" t="s">
        <v>14621</v>
      </c>
      <c r="B3112" t="s">
        <v>309</v>
      </c>
      <c r="C3112" t="s">
        <v>310</v>
      </c>
      <c r="D3112" t="s">
        <v>986</v>
      </c>
      <c r="F3112" t="s">
        <v>11660</v>
      </c>
      <c r="G3112" t="s">
        <v>14622</v>
      </c>
      <c r="H3112" t="s">
        <v>14623</v>
      </c>
      <c r="K3112" t="s">
        <v>14624</v>
      </c>
      <c r="L3112" t="s">
        <v>733</v>
      </c>
      <c r="M3112" t="s">
        <v>2016</v>
      </c>
      <c r="N3112">
        <v>150</v>
      </c>
      <c r="O3112" t="s">
        <v>241</v>
      </c>
      <c r="P3112" t="s">
        <v>241</v>
      </c>
      <c r="Q3112">
        <v>450</v>
      </c>
      <c r="R3112">
        <v>47</v>
      </c>
      <c r="S3112">
        <v>8</v>
      </c>
      <c r="T3112">
        <v>1100</v>
      </c>
      <c r="U3112">
        <v>-1</v>
      </c>
      <c r="V3112">
        <v>16</v>
      </c>
      <c r="W3112">
        <v>8</v>
      </c>
      <c r="Y3112" t="s">
        <v>297</v>
      </c>
      <c r="Z3112" t="s">
        <v>3822</v>
      </c>
      <c r="AA3112" t="s">
        <v>187</v>
      </c>
      <c r="AB3112" t="s">
        <v>188</v>
      </c>
      <c r="AD3112" s="8"/>
      <c r="AF3112">
        <v>1</v>
      </c>
      <c r="AH3112" t="s">
        <v>10470</v>
      </c>
      <c r="AI3112">
        <v>1</v>
      </c>
      <c r="AJ3112">
        <v>4</v>
      </c>
      <c r="AN3112" s="6">
        <v>50.945999999999998</v>
      </c>
      <c r="AO3112" s="1">
        <v>10.891</v>
      </c>
      <c r="AP3112" s="3">
        <v>19.207999999999998</v>
      </c>
      <c r="AQ3112" s="8">
        <f t="shared" si="196"/>
        <v>81.044999999999987</v>
      </c>
      <c r="AR3112" s="8">
        <f t="shared" si="197"/>
        <v>4.6778073638784319</v>
      </c>
      <c r="AS3112" s="8">
        <f t="shared" si="198"/>
        <v>4</v>
      </c>
      <c r="AT3112" s="6">
        <v>50.686</v>
      </c>
      <c r="AU3112" s="1">
        <v>11.132</v>
      </c>
      <c r="AV3112" s="3">
        <v>17.940000000000001</v>
      </c>
      <c r="AW3112" s="8">
        <f t="shared" si="199"/>
        <v>0.25999999999999801</v>
      </c>
      <c r="AZ3112">
        <v>1</v>
      </c>
      <c r="BE3112">
        <v>1</v>
      </c>
      <c r="BI3112">
        <v>1</v>
      </c>
      <c r="BK3112">
        <v>1</v>
      </c>
      <c r="BM3112">
        <v>1</v>
      </c>
      <c r="BR3112">
        <v>1</v>
      </c>
      <c r="BS3112">
        <v>1</v>
      </c>
      <c r="CB3112">
        <v>1</v>
      </c>
      <c r="CE3112">
        <v>1</v>
      </c>
      <c r="CT3112">
        <v>1</v>
      </c>
      <c r="CW3112">
        <v>1</v>
      </c>
      <c r="DF3112">
        <v>1</v>
      </c>
      <c r="DO3112">
        <v>1</v>
      </c>
      <c r="EB3112">
        <v>1</v>
      </c>
      <c r="EX3112">
        <v>1</v>
      </c>
      <c r="EY3112">
        <v>1</v>
      </c>
      <c r="FB3112">
        <v>1</v>
      </c>
      <c r="FC3112">
        <v>1</v>
      </c>
      <c r="FJ3112">
        <v>1</v>
      </c>
      <c r="FT3112">
        <v>1</v>
      </c>
    </row>
    <row r="3113" spans="1:178" hidden="1" x14ac:dyDescent="0.35">
      <c r="A3113" t="s">
        <v>6752</v>
      </c>
      <c r="B3113" t="s">
        <v>234</v>
      </c>
      <c r="C3113" t="s">
        <v>797</v>
      </c>
      <c r="D3113" t="s">
        <v>1950</v>
      </c>
      <c r="E3113" t="s">
        <v>1951</v>
      </c>
      <c r="F3113" t="s">
        <v>1952</v>
      </c>
      <c r="G3113" t="s">
        <v>6753</v>
      </c>
      <c r="H3113" t="s">
        <v>6754</v>
      </c>
      <c r="K3113" t="s">
        <v>6755</v>
      </c>
      <c r="L3113" t="s">
        <v>631</v>
      </c>
      <c r="M3113" t="s">
        <v>343</v>
      </c>
      <c r="N3113">
        <v>5</v>
      </c>
      <c r="O3113" t="s">
        <v>3183</v>
      </c>
      <c r="P3113" t="s">
        <v>3183</v>
      </c>
      <c r="Q3113">
        <v>2500</v>
      </c>
      <c r="R3113">
        <v>46</v>
      </c>
      <c r="S3113">
        <v>10</v>
      </c>
      <c r="T3113">
        <v>1400</v>
      </c>
      <c r="U3113">
        <v>-5</v>
      </c>
      <c r="V3113">
        <v>9</v>
      </c>
      <c r="W3113">
        <v>1</v>
      </c>
      <c r="X3113" t="s">
        <v>2342</v>
      </c>
      <c r="Y3113" t="s">
        <v>6756</v>
      </c>
      <c r="AA3113" t="s">
        <v>187</v>
      </c>
      <c r="AB3113" t="s">
        <v>188</v>
      </c>
      <c r="AD3113" s="8"/>
      <c r="AF3113">
        <v>1</v>
      </c>
      <c r="AH3113" t="s">
        <v>12330</v>
      </c>
      <c r="AN3113" s="6">
        <v>62.232999999999997</v>
      </c>
      <c r="AO3113" s="1">
        <v>10.361000000000001</v>
      </c>
      <c r="AP3113" s="3">
        <v>14.742000000000001</v>
      </c>
      <c r="AQ3113" s="8">
        <f t="shared" si="196"/>
        <v>87.335999999999999</v>
      </c>
      <c r="AR3113" s="8">
        <f t="shared" si="197"/>
        <v>6.0064665572821152</v>
      </c>
      <c r="AS3113" s="8">
        <f t="shared" si="198"/>
        <v>4</v>
      </c>
      <c r="AT3113" s="6">
        <v>58.744999999999997</v>
      </c>
      <c r="AU3113" s="1">
        <v>9.8789999999999996</v>
      </c>
      <c r="AV3113" s="3">
        <v>17.57</v>
      </c>
      <c r="AW3113" s="8">
        <f t="shared" si="199"/>
        <v>3.4879999999999995</v>
      </c>
      <c r="AX3113">
        <v>1</v>
      </c>
      <c r="AY3113">
        <v>1</v>
      </c>
      <c r="BC3113">
        <v>1</v>
      </c>
      <c r="BH3113">
        <v>1</v>
      </c>
      <c r="BM3113">
        <v>1</v>
      </c>
      <c r="BP3113">
        <v>1</v>
      </c>
      <c r="BQ3113">
        <v>1</v>
      </c>
      <c r="BX3113">
        <v>1</v>
      </c>
      <c r="BZ3113">
        <v>1</v>
      </c>
      <c r="CA3113">
        <v>1</v>
      </c>
      <c r="CG3113">
        <v>1</v>
      </c>
      <c r="CR3113">
        <v>1</v>
      </c>
      <c r="DG3113">
        <v>1</v>
      </c>
      <c r="EE3113">
        <v>1</v>
      </c>
      <c r="FG3113">
        <v>1</v>
      </c>
      <c r="FK3113">
        <v>1</v>
      </c>
    </row>
    <row r="3114" spans="1:178" hidden="1" x14ac:dyDescent="0.35">
      <c r="A3114" t="s">
        <v>16107</v>
      </c>
      <c r="B3114" t="s">
        <v>573</v>
      </c>
      <c r="C3114" t="s">
        <v>815</v>
      </c>
      <c r="D3114" t="s">
        <v>816</v>
      </c>
      <c r="E3114" t="s">
        <v>1645</v>
      </c>
      <c r="F3114" t="s">
        <v>16108</v>
      </c>
      <c r="G3114" t="s">
        <v>16109</v>
      </c>
      <c r="H3114" t="s">
        <v>16110</v>
      </c>
      <c r="I3114" t="s">
        <v>16111</v>
      </c>
      <c r="J3114" t="s">
        <v>16112</v>
      </c>
      <c r="K3114" t="s">
        <v>16113</v>
      </c>
      <c r="L3114" t="s">
        <v>342</v>
      </c>
      <c r="M3114" t="s">
        <v>2016</v>
      </c>
      <c r="N3114">
        <v>100</v>
      </c>
      <c r="O3114" t="s">
        <v>1048</v>
      </c>
      <c r="P3114" t="s">
        <v>15969</v>
      </c>
      <c r="Q3114">
        <v>750</v>
      </c>
      <c r="R3114">
        <v>41</v>
      </c>
      <c r="S3114">
        <v>126</v>
      </c>
      <c r="X3114" t="s">
        <v>15970</v>
      </c>
      <c r="Y3114" t="s">
        <v>15924</v>
      </c>
      <c r="Z3114" t="s">
        <v>15925</v>
      </c>
      <c r="AA3114" t="s">
        <v>15926</v>
      </c>
      <c r="AB3114" t="s">
        <v>188</v>
      </c>
      <c r="AD3114" s="8">
        <v>40390</v>
      </c>
      <c r="AF3114">
        <v>1</v>
      </c>
      <c r="AH3114" t="s">
        <v>10470</v>
      </c>
      <c r="AI3114">
        <v>1</v>
      </c>
      <c r="AJ3114">
        <v>3</v>
      </c>
      <c r="AN3114" s="6">
        <v>58.316000000000003</v>
      </c>
      <c r="AO3114" s="1">
        <v>18.523</v>
      </c>
      <c r="AP3114" s="3">
        <v>13.791</v>
      </c>
      <c r="AQ3114" s="8">
        <f t="shared" si="196"/>
        <v>90.63</v>
      </c>
      <c r="AR3114" s="8">
        <f t="shared" si="197"/>
        <v>3.1483021108891651</v>
      </c>
      <c r="AS3114" s="8">
        <f t="shared" si="198"/>
        <v>4</v>
      </c>
      <c r="AT3114" s="6">
        <v>55.578000000000003</v>
      </c>
      <c r="AU3114" s="1">
        <v>19.815999999999999</v>
      </c>
      <c r="AV3114" s="3">
        <v>14.223000000000001</v>
      </c>
      <c r="AW3114" s="8">
        <f t="shared" si="199"/>
        <v>2.7379999999999995</v>
      </c>
      <c r="AZ3114">
        <v>1</v>
      </c>
      <c r="BJ3114">
        <v>1</v>
      </c>
      <c r="BM3114">
        <v>1</v>
      </c>
      <c r="BS3114">
        <v>1</v>
      </c>
      <c r="CA3114">
        <v>1</v>
      </c>
      <c r="CF3114">
        <v>1</v>
      </c>
      <c r="CS3114">
        <v>1</v>
      </c>
      <c r="CY3114">
        <v>1</v>
      </c>
      <c r="DF3114">
        <v>1</v>
      </c>
      <c r="DO3114">
        <v>1</v>
      </c>
      <c r="DZ3114">
        <v>1</v>
      </c>
      <c r="EY3114">
        <v>1</v>
      </c>
      <c r="FA3114">
        <v>1</v>
      </c>
      <c r="FC3114">
        <v>1</v>
      </c>
    </row>
    <row r="3115" spans="1:178" hidden="1" x14ac:dyDescent="0.35">
      <c r="A3115" t="s">
        <v>15141</v>
      </c>
      <c r="B3115" t="s">
        <v>309</v>
      </c>
      <c r="C3115" t="s">
        <v>336</v>
      </c>
      <c r="D3115" t="s">
        <v>2154</v>
      </c>
      <c r="E3115" t="s">
        <v>3207</v>
      </c>
      <c r="F3115" t="s">
        <v>3208</v>
      </c>
      <c r="G3115" t="s">
        <v>15142</v>
      </c>
      <c r="H3115" t="s">
        <v>15143</v>
      </c>
      <c r="I3115" t="s">
        <v>15144</v>
      </c>
      <c r="K3115" t="s">
        <v>15145</v>
      </c>
      <c r="L3115" t="s">
        <v>342</v>
      </c>
      <c r="M3115" t="s">
        <v>5903</v>
      </c>
      <c r="N3115">
        <v>800</v>
      </c>
      <c r="O3115" t="s">
        <v>2113</v>
      </c>
      <c r="P3115" t="s">
        <v>224</v>
      </c>
      <c r="Q3115">
        <v>800</v>
      </c>
      <c r="X3115" t="s">
        <v>224</v>
      </c>
      <c r="Y3115" t="s">
        <v>15122</v>
      </c>
      <c r="AA3115" t="s">
        <v>1469</v>
      </c>
      <c r="AB3115" t="s">
        <v>188</v>
      </c>
      <c r="AD3115" s="9">
        <v>40013</v>
      </c>
      <c r="AG3115">
        <v>1</v>
      </c>
      <c r="AH3115" t="s">
        <v>10470</v>
      </c>
      <c r="AI3115">
        <v>1</v>
      </c>
      <c r="AJ3115">
        <v>0.2</v>
      </c>
      <c r="AN3115" s="6" t="s">
        <v>23023</v>
      </c>
      <c r="AO3115" s="1" t="s">
        <v>23023</v>
      </c>
      <c r="AP3115" s="3" t="s">
        <v>23023</v>
      </c>
      <c r="AQ3115" s="8">
        <f t="shared" si="196"/>
        <v>0</v>
      </c>
      <c r="AR3115" s="8" t="e">
        <f t="shared" si="197"/>
        <v>#VALUE!</v>
      </c>
      <c r="AS3115" s="8" t="e">
        <f t="shared" si="198"/>
        <v>#VALUE!</v>
      </c>
      <c r="AW3115" s="8" t="e">
        <f t="shared" si="199"/>
        <v>#VALUE!</v>
      </c>
      <c r="AY3115">
        <v>1</v>
      </c>
      <c r="BI3115">
        <v>1</v>
      </c>
      <c r="BM3115">
        <v>1</v>
      </c>
      <c r="BP3115">
        <v>1</v>
      </c>
      <c r="BZ3115">
        <v>1</v>
      </c>
      <c r="CG3115">
        <v>1</v>
      </c>
      <c r="CR3115">
        <v>1</v>
      </c>
      <c r="DF3115">
        <v>1</v>
      </c>
      <c r="DQ3115">
        <v>1</v>
      </c>
      <c r="DR3115">
        <v>1</v>
      </c>
      <c r="DU3115">
        <v>1</v>
      </c>
      <c r="DZ3115">
        <v>1</v>
      </c>
      <c r="EY3115">
        <v>1</v>
      </c>
      <c r="FP3115">
        <v>1</v>
      </c>
      <c r="FT3115">
        <v>1</v>
      </c>
    </row>
    <row r="3116" spans="1:178" hidden="1" x14ac:dyDescent="0.35">
      <c r="A3116" t="s">
        <v>213</v>
      </c>
      <c r="B3116" t="s">
        <v>175</v>
      </c>
      <c r="C3116" t="s">
        <v>176</v>
      </c>
      <c r="D3116" t="s">
        <v>177</v>
      </c>
      <c r="F3116" t="s">
        <v>178</v>
      </c>
      <c r="G3116" t="s">
        <v>214</v>
      </c>
      <c r="H3116" t="s">
        <v>215</v>
      </c>
      <c r="K3116" t="s">
        <v>216</v>
      </c>
      <c r="L3116" t="s">
        <v>182</v>
      </c>
      <c r="M3116" t="s">
        <v>217</v>
      </c>
      <c r="N3116">
        <v>40</v>
      </c>
      <c r="O3116" t="s">
        <v>3183</v>
      </c>
      <c r="P3116" t="s">
        <v>198</v>
      </c>
      <c r="Q3116">
        <v>2000</v>
      </c>
      <c r="R3116">
        <v>47</v>
      </c>
      <c r="S3116">
        <v>8</v>
      </c>
      <c r="T3116">
        <v>1100</v>
      </c>
      <c r="U3116">
        <v>-3</v>
      </c>
      <c r="V3116">
        <v>15</v>
      </c>
      <c r="W3116">
        <v>5</v>
      </c>
      <c r="X3116" t="s">
        <v>199</v>
      </c>
      <c r="Y3116" t="s">
        <v>218</v>
      </c>
      <c r="AA3116" t="s">
        <v>187</v>
      </c>
      <c r="AB3116" t="s">
        <v>188</v>
      </c>
      <c r="AD3116" s="8"/>
      <c r="AG3116">
        <v>1</v>
      </c>
      <c r="AH3116" t="s">
        <v>5745</v>
      </c>
      <c r="AI3116">
        <v>6</v>
      </c>
      <c r="AJ3116">
        <v>0.3</v>
      </c>
      <c r="AN3116" s="6" t="s">
        <v>23023</v>
      </c>
      <c r="AO3116" s="1" t="s">
        <v>23023</v>
      </c>
      <c r="AP3116" s="3" t="s">
        <v>23023</v>
      </c>
      <c r="AQ3116" s="8">
        <f t="shared" si="196"/>
        <v>0</v>
      </c>
      <c r="AR3116" s="8" t="e">
        <f t="shared" si="197"/>
        <v>#VALUE!</v>
      </c>
      <c r="AS3116" s="8" t="e">
        <f t="shared" si="198"/>
        <v>#VALUE!</v>
      </c>
      <c r="AW3116" s="8" t="e">
        <f t="shared" si="199"/>
        <v>#VALUE!</v>
      </c>
      <c r="AX3116">
        <v>1</v>
      </c>
      <c r="BD3116">
        <v>1</v>
      </c>
      <c r="BH3116">
        <v>1</v>
      </c>
      <c r="BI3116">
        <v>1</v>
      </c>
      <c r="BM3116">
        <v>1</v>
      </c>
      <c r="BS3116">
        <v>1</v>
      </c>
      <c r="BU3116">
        <v>1</v>
      </c>
      <c r="CA3116">
        <v>1</v>
      </c>
      <c r="CF3116">
        <v>1</v>
      </c>
      <c r="CG3116">
        <v>1</v>
      </c>
      <c r="CS3116">
        <v>1</v>
      </c>
      <c r="CT3116" t="s">
        <v>219</v>
      </c>
      <c r="CW3116">
        <v>1</v>
      </c>
      <c r="DD3116">
        <v>1</v>
      </c>
      <c r="DN3116">
        <v>1</v>
      </c>
      <c r="EA3116">
        <v>1</v>
      </c>
      <c r="EY3116">
        <v>0</v>
      </c>
      <c r="EZ3116">
        <v>0</v>
      </c>
      <c r="FA3116">
        <v>0</v>
      </c>
      <c r="FB3116">
        <v>0</v>
      </c>
      <c r="FC3116">
        <v>0</v>
      </c>
      <c r="FD3116">
        <v>0</v>
      </c>
      <c r="FE3116">
        <v>0</v>
      </c>
      <c r="FF3116">
        <v>0</v>
      </c>
      <c r="FG3116">
        <v>0</v>
      </c>
      <c r="FH3116">
        <v>0</v>
      </c>
      <c r="FI3116">
        <v>0</v>
      </c>
      <c r="FJ3116">
        <v>0</v>
      </c>
      <c r="FK3116">
        <v>0</v>
      </c>
      <c r="FL3116">
        <v>0</v>
      </c>
      <c r="FM3116">
        <v>0</v>
      </c>
      <c r="FO3116">
        <v>0</v>
      </c>
      <c r="FP3116">
        <v>0</v>
      </c>
      <c r="FQ3116">
        <v>0</v>
      </c>
      <c r="FR3116">
        <v>0</v>
      </c>
      <c r="FT3116">
        <v>0</v>
      </c>
      <c r="FU3116">
        <v>0</v>
      </c>
    </row>
    <row r="3117" spans="1:178" hidden="1" x14ac:dyDescent="0.35">
      <c r="A3117" t="s">
        <v>15264</v>
      </c>
      <c r="B3117" t="s">
        <v>234</v>
      </c>
      <c r="C3117" t="s">
        <v>797</v>
      </c>
      <c r="D3117" t="s">
        <v>3043</v>
      </c>
      <c r="F3117" t="s">
        <v>15265</v>
      </c>
      <c r="G3117" t="s">
        <v>15266</v>
      </c>
      <c r="H3117" t="s">
        <v>15267</v>
      </c>
      <c r="K3117" t="s">
        <v>15268</v>
      </c>
      <c r="L3117" t="s">
        <v>631</v>
      </c>
      <c r="M3117" t="s">
        <v>2016</v>
      </c>
      <c r="N3117">
        <v>40</v>
      </c>
      <c r="O3117" t="s">
        <v>241</v>
      </c>
      <c r="P3117" t="s">
        <v>241</v>
      </c>
      <c r="Q3117">
        <v>430</v>
      </c>
      <c r="R3117">
        <v>47</v>
      </c>
      <c r="S3117">
        <v>8</v>
      </c>
      <c r="X3117" t="s">
        <v>296</v>
      </c>
      <c r="Y3117" t="s">
        <v>15269</v>
      </c>
      <c r="AA3117" t="s">
        <v>187</v>
      </c>
      <c r="AB3117" t="s">
        <v>188</v>
      </c>
      <c r="AD3117" s="8"/>
      <c r="AF3117">
        <v>1</v>
      </c>
      <c r="AH3117" t="s">
        <v>10470</v>
      </c>
      <c r="AI3117">
        <v>1</v>
      </c>
      <c r="AJ3117">
        <v>1.3</v>
      </c>
      <c r="AN3117" s="6">
        <v>42.936</v>
      </c>
      <c r="AO3117" s="1">
        <v>19.908999999999999</v>
      </c>
      <c r="AP3117" s="3">
        <v>14.894</v>
      </c>
      <c r="AQ3117" s="8">
        <f t="shared" si="196"/>
        <v>77.739000000000004</v>
      </c>
      <c r="AR3117" s="8">
        <f t="shared" si="197"/>
        <v>2.1566125872720883</v>
      </c>
      <c r="AS3117" s="8">
        <f t="shared" si="198"/>
        <v>4</v>
      </c>
      <c r="AT3117" s="6">
        <v>49.063000000000002</v>
      </c>
      <c r="AU3117" s="1">
        <v>17.686</v>
      </c>
      <c r="AV3117" s="3">
        <v>13.595000000000001</v>
      </c>
      <c r="AW3117" s="8">
        <f t="shared" si="199"/>
        <v>-6.1270000000000024</v>
      </c>
      <c r="AZ3117">
        <v>1</v>
      </c>
      <c r="BD3117">
        <v>1</v>
      </c>
      <c r="BH3117">
        <v>1</v>
      </c>
      <c r="BM3117">
        <v>1</v>
      </c>
      <c r="BS3117">
        <v>1</v>
      </c>
      <c r="CA3117">
        <v>1</v>
      </c>
      <c r="CG3117">
        <v>1</v>
      </c>
      <c r="CR3117">
        <v>1</v>
      </c>
      <c r="CY3117">
        <v>1</v>
      </c>
      <c r="DF3117">
        <v>1</v>
      </c>
      <c r="DN3117">
        <v>1</v>
      </c>
      <c r="DZ3117">
        <v>1</v>
      </c>
      <c r="EE3117">
        <v>1</v>
      </c>
      <c r="EM3117">
        <v>1</v>
      </c>
      <c r="EU3117">
        <v>1</v>
      </c>
      <c r="EX3117">
        <v>1</v>
      </c>
      <c r="FK3117">
        <v>1</v>
      </c>
    </row>
    <row r="3118" spans="1:178" hidden="1" x14ac:dyDescent="0.35">
      <c r="A3118" t="s">
        <v>16435</v>
      </c>
      <c r="B3118" t="s">
        <v>573</v>
      </c>
      <c r="C3118" t="s">
        <v>815</v>
      </c>
      <c r="D3118" t="s">
        <v>816</v>
      </c>
      <c r="E3118" t="s">
        <v>1306</v>
      </c>
      <c r="F3118" t="s">
        <v>3751</v>
      </c>
      <c r="G3118" t="s">
        <v>16436</v>
      </c>
      <c r="H3118" t="s">
        <v>16437</v>
      </c>
      <c r="I3118" t="s">
        <v>16438</v>
      </c>
      <c r="J3118" t="s">
        <v>15987</v>
      </c>
      <c r="K3118" t="s">
        <v>16439</v>
      </c>
      <c r="L3118" t="s">
        <v>631</v>
      </c>
      <c r="M3118" t="s">
        <v>2016</v>
      </c>
      <c r="N3118">
        <v>80</v>
      </c>
      <c r="O3118" t="s">
        <v>1048</v>
      </c>
      <c r="P3118" t="s">
        <v>15969</v>
      </c>
      <c r="Q3118">
        <v>740</v>
      </c>
      <c r="R3118">
        <v>41</v>
      </c>
      <c r="S3118">
        <v>126</v>
      </c>
      <c r="X3118" t="s">
        <v>1110</v>
      </c>
      <c r="Y3118" t="s">
        <v>15924</v>
      </c>
      <c r="Z3118" t="s">
        <v>15925</v>
      </c>
      <c r="AA3118" t="s">
        <v>15926</v>
      </c>
      <c r="AB3118" t="s">
        <v>188</v>
      </c>
      <c r="AD3118" s="8">
        <v>40386</v>
      </c>
      <c r="AF3118">
        <v>1</v>
      </c>
      <c r="AH3118" t="s">
        <v>10470</v>
      </c>
      <c r="AI3118">
        <v>1</v>
      </c>
      <c r="AJ3118">
        <v>1.2</v>
      </c>
      <c r="AN3118" s="6">
        <v>70.247</v>
      </c>
      <c r="AO3118" s="1">
        <v>13.669</v>
      </c>
      <c r="AP3118" s="3">
        <v>10.475</v>
      </c>
      <c r="AQ3118" s="8">
        <f t="shared" si="196"/>
        <v>94.390999999999991</v>
      </c>
      <c r="AR3118" s="8">
        <f t="shared" si="197"/>
        <v>5.1391469749067227</v>
      </c>
      <c r="AS3118" s="8">
        <f t="shared" si="198"/>
        <v>4</v>
      </c>
      <c r="AT3118" s="6">
        <v>70.353999999999999</v>
      </c>
      <c r="AU3118" s="1">
        <v>13.654</v>
      </c>
      <c r="AV3118" s="3">
        <v>10.039</v>
      </c>
      <c r="AW3118" s="8">
        <f t="shared" si="199"/>
        <v>-0.10699999999999932</v>
      </c>
      <c r="AZ3118">
        <v>1</v>
      </c>
      <c r="BI3118">
        <v>1</v>
      </c>
      <c r="BM3118">
        <v>1</v>
      </c>
      <c r="BS3118">
        <v>1</v>
      </c>
      <c r="CA3118">
        <v>1</v>
      </c>
      <c r="CF3118">
        <v>1</v>
      </c>
      <c r="CN3118">
        <v>1</v>
      </c>
      <c r="CS3118">
        <v>1</v>
      </c>
      <c r="CY3118">
        <v>1</v>
      </c>
      <c r="DF3118">
        <v>1</v>
      </c>
      <c r="DO3118">
        <v>1</v>
      </c>
      <c r="DZ3118">
        <v>1</v>
      </c>
      <c r="EY3118">
        <v>1</v>
      </c>
      <c r="FC3118">
        <v>1</v>
      </c>
      <c r="FJ3118">
        <v>1</v>
      </c>
    </row>
    <row r="3119" spans="1:178" hidden="1" x14ac:dyDescent="0.35">
      <c r="A3119" t="s">
        <v>14151</v>
      </c>
      <c r="B3119" t="s">
        <v>309</v>
      </c>
      <c r="C3119" t="s">
        <v>373</v>
      </c>
      <c r="D3119" t="s">
        <v>429</v>
      </c>
      <c r="E3119" t="s">
        <v>1129</v>
      </c>
      <c r="F3119" t="s">
        <v>14152</v>
      </c>
      <c r="G3119" t="s">
        <v>14153</v>
      </c>
      <c r="H3119" t="s">
        <v>14154</v>
      </c>
      <c r="K3119" t="s">
        <v>14155</v>
      </c>
      <c r="L3119" t="s">
        <v>631</v>
      </c>
      <c r="M3119" t="s">
        <v>217</v>
      </c>
      <c r="N3119">
        <v>40</v>
      </c>
      <c r="O3119" t="s">
        <v>318</v>
      </c>
      <c r="P3119" t="s">
        <v>318</v>
      </c>
      <c r="Q3119">
        <v>3</v>
      </c>
      <c r="R3119">
        <v>35</v>
      </c>
      <c r="S3119">
        <v>24</v>
      </c>
      <c r="X3119" t="s">
        <v>1095</v>
      </c>
      <c r="Y3119" t="s">
        <v>14156</v>
      </c>
      <c r="Z3119" t="s">
        <v>321</v>
      </c>
      <c r="AA3119" t="s">
        <v>322</v>
      </c>
      <c r="AB3119" t="s">
        <v>188</v>
      </c>
      <c r="AD3119" s="8"/>
      <c r="AF3119">
        <v>1</v>
      </c>
      <c r="AH3119" t="s">
        <v>4999</v>
      </c>
      <c r="AI3119">
        <v>12</v>
      </c>
      <c r="AJ3119">
        <v>0.6</v>
      </c>
      <c r="AN3119" s="6">
        <v>54.551000000000002</v>
      </c>
      <c r="AO3119" s="1">
        <v>11.664999999999999</v>
      </c>
      <c r="AP3119" s="3">
        <v>21.672999999999998</v>
      </c>
      <c r="AQ3119" s="8">
        <f t="shared" si="196"/>
        <v>87.88900000000001</v>
      </c>
      <c r="AR3119" s="8">
        <f t="shared" si="197"/>
        <v>4.676468066866696</v>
      </c>
      <c r="AS3119" s="8">
        <f t="shared" si="198"/>
        <v>4</v>
      </c>
      <c r="AT3119" s="6">
        <v>54.976999999999997</v>
      </c>
      <c r="AU3119" s="1">
        <v>11.585000000000001</v>
      </c>
      <c r="AV3119" s="3">
        <v>20.533999999999999</v>
      </c>
      <c r="AW3119" s="8">
        <f t="shared" si="199"/>
        <v>-0.42599999999999483</v>
      </c>
      <c r="AX3119">
        <v>1</v>
      </c>
      <c r="BC3119">
        <v>1</v>
      </c>
      <c r="BE3119">
        <v>1</v>
      </c>
      <c r="BK3119">
        <v>1</v>
      </c>
      <c r="BM3119">
        <v>1</v>
      </c>
      <c r="BS3119">
        <v>1</v>
      </c>
      <c r="CA3119">
        <v>1</v>
      </c>
      <c r="CG3119">
        <v>1</v>
      </c>
      <c r="CO3119">
        <v>1</v>
      </c>
      <c r="CS3119">
        <v>1</v>
      </c>
      <c r="CX3119">
        <v>1</v>
      </c>
      <c r="CY3119">
        <v>1</v>
      </c>
      <c r="DF3119">
        <v>1</v>
      </c>
      <c r="DN3119">
        <v>1</v>
      </c>
      <c r="DP3119">
        <v>1</v>
      </c>
      <c r="DX3119">
        <v>1</v>
      </c>
      <c r="DZ3119">
        <v>1</v>
      </c>
      <c r="ED3119">
        <v>1</v>
      </c>
      <c r="ES3119">
        <v>1</v>
      </c>
      <c r="FC3119">
        <v>1</v>
      </c>
    </row>
    <row r="3120" spans="1:178" hidden="1" x14ac:dyDescent="0.35">
      <c r="A3120" t="s">
        <v>16489</v>
      </c>
      <c r="B3120" t="s">
        <v>573</v>
      </c>
      <c r="C3120" t="s">
        <v>815</v>
      </c>
      <c r="D3120" t="s">
        <v>816</v>
      </c>
      <c r="E3120" t="s">
        <v>1645</v>
      </c>
      <c r="F3120" t="s">
        <v>3392</v>
      </c>
      <c r="G3120" t="s">
        <v>16490</v>
      </c>
      <c r="H3120" t="s">
        <v>16491</v>
      </c>
      <c r="I3120" t="s">
        <v>16492</v>
      </c>
      <c r="J3120" t="s">
        <v>5742</v>
      </c>
      <c r="K3120" t="s">
        <v>16493</v>
      </c>
      <c r="L3120" t="s">
        <v>631</v>
      </c>
      <c r="M3120" t="s">
        <v>2016</v>
      </c>
      <c r="N3120">
        <v>100</v>
      </c>
      <c r="O3120" t="s">
        <v>1048</v>
      </c>
      <c r="P3120" t="s">
        <v>15969</v>
      </c>
      <c r="Q3120">
        <v>740</v>
      </c>
      <c r="R3120">
        <v>41</v>
      </c>
      <c r="S3120">
        <v>126</v>
      </c>
      <c r="X3120" t="s">
        <v>1110</v>
      </c>
      <c r="Y3120" t="s">
        <v>15924</v>
      </c>
      <c r="Z3120" t="s">
        <v>15925</v>
      </c>
      <c r="AA3120" t="s">
        <v>15926</v>
      </c>
      <c r="AB3120" t="s">
        <v>188</v>
      </c>
      <c r="AD3120" s="8">
        <v>40386</v>
      </c>
      <c r="AF3120">
        <v>1</v>
      </c>
      <c r="AH3120" t="s">
        <v>10470</v>
      </c>
      <c r="AI3120">
        <v>1</v>
      </c>
      <c r="AJ3120">
        <v>2</v>
      </c>
      <c r="AN3120" s="6">
        <v>34.805999999999997</v>
      </c>
      <c r="AO3120" s="1">
        <v>11.65</v>
      </c>
      <c r="AP3120" s="3">
        <v>17.75</v>
      </c>
      <c r="AQ3120" s="8">
        <f t="shared" si="196"/>
        <v>64.205999999999989</v>
      </c>
      <c r="AR3120" s="8">
        <f t="shared" si="197"/>
        <v>2.9876394849785406</v>
      </c>
      <c r="AS3120" s="8">
        <f t="shared" si="198"/>
        <v>4</v>
      </c>
      <c r="AT3120" s="6">
        <v>35.527000000000001</v>
      </c>
      <c r="AU3120" s="1">
        <v>12.558</v>
      </c>
      <c r="AV3120" s="3">
        <v>15.965999999999999</v>
      </c>
      <c r="AW3120" s="8">
        <f t="shared" si="199"/>
        <v>-0.72100000000000364</v>
      </c>
      <c r="AZ3120">
        <v>1</v>
      </c>
      <c r="BI3120">
        <v>1</v>
      </c>
      <c r="BM3120">
        <v>1</v>
      </c>
      <c r="BS3120">
        <v>1</v>
      </c>
      <c r="CB3120">
        <v>1</v>
      </c>
      <c r="CF3120">
        <v>1</v>
      </c>
      <c r="CS3120">
        <v>1</v>
      </c>
      <c r="CY3120">
        <v>1</v>
      </c>
      <c r="DF3120">
        <v>1</v>
      </c>
      <c r="DO3120">
        <v>1</v>
      </c>
      <c r="EB3120">
        <v>1</v>
      </c>
      <c r="FB3120">
        <v>1</v>
      </c>
      <c r="FC3120">
        <v>1</v>
      </c>
    </row>
    <row r="3121" spans="1:178" hidden="1" x14ac:dyDescent="0.35">
      <c r="A3121" t="s">
        <v>15571</v>
      </c>
      <c r="B3121" t="s">
        <v>234</v>
      </c>
      <c r="C3121" t="s">
        <v>797</v>
      </c>
      <c r="D3121" t="s">
        <v>999</v>
      </c>
      <c r="E3121" t="s">
        <v>1000</v>
      </c>
      <c r="F3121" t="s">
        <v>1993</v>
      </c>
      <c r="G3121" t="s">
        <v>15572</v>
      </c>
      <c r="H3121" t="s">
        <v>15573</v>
      </c>
      <c r="K3121" t="s">
        <v>15574</v>
      </c>
      <c r="L3121" t="s">
        <v>631</v>
      </c>
      <c r="M3121" t="s">
        <v>343</v>
      </c>
      <c r="N3121">
        <v>20</v>
      </c>
      <c r="O3121" t="s">
        <v>318</v>
      </c>
      <c r="P3121" t="s">
        <v>318</v>
      </c>
      <c r="Q3121">
        <v>4</v>
      </c>
      <c r="R3121">
        <v>35</v>
      </c>
      <c r="S3121">
        <v>34</v>
      </c>
      <c r="X3121" t="s">
        <v>1839</v>
      </c>
      <c r="Y3121" t="s">
        <v>14424</v>
      </c>
      <c r="AA3121" t="s">
        <v>720</v>
      </c>
      <c r="AB3121" t="s">
        <v>188</v>
      </c>
      <c r="AD3121" s="8"/>
      <c r="AF3121">
        <v>1</v>
      </c>
      <c r="AH3121" t="s">
        <v>4999</v>
      </c>
      <c r="AI3121">
        <v>3</v>
      </c>
      <c r="AJ3121">
        <v>0.7</v>
      </c>
      <c r="AN3121" s="6">
        <v>62.212000000000003</v>
      </c>
      <c r="AO3121" s="1">
        <v>13.907999999999999</v>
      </c>
      <c r="AP3121" s="3">
        <v>13.669</v>
      </c>
      <c r="AQ3121" s="8">
        <f t="shared" si="196"/>
        <v>89.789000000000001</v>
      </c>
      <c r="AR3121" s="8">
        <f t="shared" si="197"/>
        <v>4.4731090020132305</v>
      </c>
      <c r="AS3121" s="8">
        <f t="shared" si="198"/>
        <v>4</v>
      </c>
      <c r="AT3121" s="6">
        <v>59.334000000000003</v>
      </c>
      <c r="AU3121" s="1">
        <v>14.081</v>
      </c>
      <c r="AV3121" s="3">
        <v>16.026</v>
      </c>
      <c r="AW3121" s="8">
        <f t="shared" si="199"/>
        <v>2.8780000000000001</v>
      </c>
      <c r="AX3121">
        <v>1</v>
      </c>
      <c r="BC3121">
        <v>1</v>
      </c>
      <c r="BI3121">
        <v>1</v>
      </c>
      <c r="BJ3121">
        <v>1</v>
      </c>
      <c r="BM3121">
        <v>1</v>
      </c>
      <c r="BS3121">
        <v>1</v>
      </c>
      <c r="BX3121">
        <v>1</v>
      </c>
      <c r="CA3121">
        <v>1</v>
      </c>
      <c r="CF3121">
        <v>1</v>
      </c>
      <c r="CS3121">
        <v>1</v>
      </c>
      <c r="CX3121">
        <v>1</v>
      </c>
      <c r="DE3121">
        <v>1</v>
      </c>
      <c r="DL3121">
        <v>1</v>
      </c>
      <c r="DP3121">
        <v>1</v>
      </c>
      <c r="DX3121">
        <v>1</v>
      </c>
      <c r="DZ3121">
        <v>1</v>
      </c>
      <c r="EE3121">
        <v>1</v>
      </c>
      <c r="FC3121">
        <v>1</v>
      </c>
      <c r="FF3121">
        <v>1</v>
      </c>
    </row>
    <row r="3122" spans="1:178" hidden="1" x14ac:dyDescent="0.35">
      <c r="A3122" t="s">
        <v>16610</v>
      </c>
      <c r="B3122" t="s">
        <v>234</v>
      </c>
      <c r="C3122" t="s">
        <v>235</v>
      </c>
      <c r="D3122" t="s">
        <v>3625</v>
      </c>
      <c r="F3122" t="s">
        <v>3626</v>
      </c>
      <c r="G3122" t="s">
        <v>16611</v>
      </c>
      <c r="H3122" t="s">
        <v>16612</v>
      </c>
      <c r="I3122" t="s">
        <v>16585</v>
      </c>
      <c r="J3122" t="s">
        <v>16613</v>
      </c>
      <c r="K3122" t="s">
        <v>16614</v>
      </c>
      <c r="L3122" t="s">
        <v>342</v>
      </c>
      <c r="M3122" t="s">
        <v>2016</v>
      </c>
      <c r="N3122">
        <v>60</v>
      </c>
      <c r="O3122" t="s">
        <v>1048</v>
      </c>
      <c r="P3122" t="s">
        <v>15969</v>
      </c>
      <c r="Q3122">
        <v>740</v>
      </c>
      <c r="R3122">
        <v>41</v>
      </c>
      <c r="S3122">
        <v>126</v>
      </c>
      <c r="X3122" t="s">
        <v>15970</v>
      </c>
      <c r="Y3122" t="s">
        <v>15924</v>
      </c>
      <c r="Z3122" t="s">
        <v>15925</v>
      </c>
      <c r="AA3122" t="s">
        <v>15926</v>
      </c>
      <c r="AB3122" t="s">
        <v>188</v>
      </c>
      <c r="AD3122" s="8">
        <v>40383</v>
      </c>
      <c r="AF3122">
        <v>1</v>
      </c>
      <c r="AH3122" t="s">
        <v>10470</v>
      </c>
      <c r="AI3122">
        <v>1</v>
      </c>
      <c r="AJ3122">
        <v>0.3</v>
      </c>
      <c r="AN3122" s="6">
        <v>64.147000000000006</v>
      </c>
      <c r="AO3122" s="1">
        <v>20.545999999999999</v>
      </c>
      <c r="AP3122" s="3">
        <v>9.4090000000000007</v>
      </c>
      <c r="AQ3122" s="8">
        <f t="shared" si="196"/>
        <v>94.102000000000018</v>
      </c>
      <c r="AR3122" s="8">
        <f t="shared" si="197"/>
        <v>3.1221162270028233</v>
      </c>
      <c r="AS3122" s="8">
        <f t="shared" si="198"/>
        <v>4</v>
      </c>
      <c r="AT3122" s="6">
        <v>64.001000000000005</v>
      </c>
      <c r="AU3122" s="1">
        <v>20.427</v>
      </c>
      <c r="AV3122" s="3">
        <v>9.4670000000000005</v>
      </c>
      <c r="AW3122" s="8">
        <f t="shared" si="199"/>
        <v>0.1460000000000008</v>
      </c>
      <c r="AZ3122">
        <v>1</v>
      </c>
      <c r="BK3122">
        <v>1</v>
      </c>
      <c r="BM3122">
        <v>1</v>
      </c>
      <c r="BS3122">
        <v>1</v>
      </c>
      <c r="CA3122">
        <v>1</v>
      </c>
      <c r="CG3122">
        <v>1</v>
      </c>
      <c r="CS3122">
        <v>1</v>
      </c>
      <c r="CY3122">
        <v>1</v>
      </c>
      <c r="DF3122">
        <v>1</v>
      </c>
      <c r="EE3122">
        <v>1</v>
      </c>
      <c r="EY3122">
        <v>1</v>
      </c>
      <c r="FC3122">
        <v>1</v>
      </c>
      <c r="FN3122">
        <v>1</v>
      </c>
      <c r="FP3122">
        <v>1</v>
      </c>
    </row>
    <row r="3123" spans="1:178" hidden="1" x14ac:dyDescent="0.35">
      <c r="A3123" t="s">
        <v>19960</v>
      </c>
      <c r="B3123" t="s">
        <v>384</v>
      </c>
      <c r="C3123" t="s">
        <v>439</v>
      </c>
      <c r="D3123" t="s">
        <v>626</v>
      </c>
      <c r="F3123" t="s">
        <v>843</v>
      </c>
      <c r="G3123" t="s">
        <v>19964</v>
      </c>
      <c r="H3123" t="s">
        <v>19965</v>
      </c>
      <c r="I3123" t="s">
        <v>19966</v>
      </c>
      <c r="K3123" t="s">
        <v>19967</v>
      </c>
      <c r="L3123" t="s">
        <v>631</v>
      </c>
      <c r="M3123" t="s">
        <v>23025</v>
      </c>
      <c r="N3123">
        <v>5</v>
      </c>
      <c r="O3123" t="s">
        <v>318</v>
      </c>
      <c r="P3123" t="s">
        <v>318</v>
      </c>
      <c r="Q3123">
        <v>5</v>
      </c>
      <c r="X3123" t="s">
        <v>787</v>
      </c>
      <c r="Y3123" t="s">
        <v>19968</v>
      </c>
      <c r="Z3123" t="s">
        <v>19908</v>
      </c>
      <c r="AA3123" t="s">
        <v>720</v>
      </c>
      <c r="AD3123" s="9">
        <v>41321</v>
      </c>
      <c r="AH3123" t="s">
        <v>4999</v>
      </c>
      <c r="AI3123">
        <v>6</v>
      </c>
      <c r="AJ3123">
        <v>0.3</v>
      </c>
      <c r="AN3123" s="6">
        <v>75.622</v>
      </c>
      <c r="AO3123" s="1">
        <v>12.486000000000001</v>
      </c>
      <c r="AP3123" s="3">
        <v>4.0529999999999999</v>
      </c>
      <c r="AQ3123" s="8">
        <f t="shared" si="196"/>
        <v>92.161000000000001</v>
      </c>
      <c r="AR3123" s="8">
        <f t="shared" si="197"/>
        <v>6.0565433285279511</v>
      </c>
      <c r="AS3123" s="8">
        <f t="shared" si="198"/>
        <v>4</v>
      </c>
      <c r="AT3123" s="6">
        <v>77.305000000000007</v>
      </c>
      <c r="AU3123" s="1">
        <v>11.718999999999999</v>
      </c>
      <c r="AV3123" s="3">
        <v>4.22</v>
      </c>
      <c r="AW3123" s="8">
        <f t="shared" si="199"/>
        <v>-1.6830000000000069</v>
      </c>
      <c r="AX3123">
        <v>1</v>
      </c>
      <c r="BD3123">
        <v>1</v>
      </c>
      <c r="BH3123">
        <v>1</v>
      </c>
      <c r="BM3123">
        <v>1</v>
      </c>
      <c r="BS3123">
        <v>1</v>
      </c>
      <c r="CA3123">
        <v>1</v>
      </c>
      <c r="CF3123">
        <v>1</v>
      </c>
      <c r="CX3123">
        <v>1</v>
      </c>
      <c r="DE3123">
        <v>1</v>
      </c>
      <c r="DN3123">
        <v>1</v>
      </c>
      <c r="DZ3123">
        <v>1</v>
      </c>
      <c r="EY3123">
        <v>1</v>
      </c>
    </row>
    <row r="3124" spans="1:178" hidden="1" x14ac:dyDescent="0.35">
      <c r="A3124" t="s">
        <v>15327</v>
      </c>
      <c r="B3124" t="s">
        <v>288</v>
      </c>
      <c r="C3124" t="s">
        <v>453</v>
      </c>
      <c r="D3124" t="s">
        <v>454</v>
      </c>
      <c r="F3124" t="s">
        <v>8835</v>
      </c>
      <c r="G3124" t="s">
        <v>15328</v>
      </c>
      <c r="H3124" t="s">
        <v>15329</v>
      </c>
      <c r="K3124" t="s">
        <v>15330</v>
      </c>
      <c r="L3124" t="s">
        <v>631</v>
      </c>
      <c r="M3124" t="s">
        <v>2016</v>
      </c>
      <c r="N3124">
        <v>40</v>
      </c>
      <c r="O3124" t="s">
        <v>241</v>
      </c>
      <c r="P3124" t="s">
        <v>1048</v>
      </c>
      <c r="Q3124">
        <v>500</v>
      </c>
      <c r="R3124">
        <v>48</v>
      </c>
      <c r="S3124">
        <v>11</v>
      </c>
      <c r="X3124" t="s">
        <v>319</v>
      </c>
      <c r="Y3124" t="s">
        <v>15299</v>
      </c>
      <c r="AA3124" t="s">
        <v>244</v>
      </c>
      <c r="AB3124" t="s">
        <v>188</v>
      </c>
      <c r="AD3124" s="8"/>
      <c r="AF3124">
        <v>1</v>
      </c>
      <c r="AH3124" t="s">
        <v>10470</v>
      </c>
      <c r="AI3124">
        <v>1</v>
      </c>
      <c r="AJ3124">
        <v>2.5</v>
      </c>
      <c r="AN3124" s="6">
        <v>55.555999999999997</v>
      </c>
      <c r="AO3124" s="1">
        <v>9.9960000000000004</v>
      </c>
      <c r="AP3124" s="3">
        <v>16.248000000000001</v>
      </c>
      <c r="AQ3124" s="8">
        <f t="shared" si="196"/>
        <v>81.8</v>
      </c>
      <c r="AR3124" s="8">
        <f t="shared" si="197"/>
        <v>5.5578231292517</v>
      </c>
      <c r="AS3124" s="8">
        <f t="shared" si="198"/>
        <v>4</v>
      </c>
      <c r="AT3124" s="6">
        <v>55.701999999999998</v>
      </c>
      <c r="AU3124" s="1">
        <v>10.439</v>
      </c>
      <c r="AV3124" s="3">
        <v>14.545999999999999</v>
      </c>
      <c r="AW3124" s="8">
        <f t="shared" si="199"/>
        <v>-0.1460000000000008</v>
      </c>
      <c r="AZ3124">
        <v>1</v>
      </c>
      <c r="BI3124">
        <v>1</v>
      </c>
      <c r="BJ3124">
        <v>1</v>
      </c>
      <c r="BM3124">
        <v>1</v>
      </c>
      <c r="BS3124">
        <v>1</v>
      </c>
      <c r="CA3124">
        <v>1</v>
      </c>
      <c r="CF3124">
        <v>1</v>
      </c>
      <c r="CS3124">
        <v>1</v>
      </c>
      <c r="CY3124">
        <v>1</v>
      </c>
      <c r="DD3124">
        <v>1</v>
      </c>
      <c r="DN3124">
        <v>1</v>
      </c>
      <c r="DO3124">
        <v>1</v>
      </c>
      <c r="DT3124">
        <v>1</v>
      </c>
      <c r="DZ3124">
        <v>1</v>
      </c>
      <c r="FB3124">
        <v>1</v>
      </c>
      <c r="FC3124">
        <v>1</v>
      </c>
    </row>
    <row r="3125" spans="1:178" hidden="1" x14ac:dyDescent="0.35">
      <c r="A3125" t="s">
        <v>15349</v>
      </c>
      <c r="B3125" t="s">
        <v>573</v>
      </c>
      <c r="C3125" t="s">
        <v>1685</v>
      </c>
      <c r="D3125" t="s">
        <v>1686</v>
      </c>
      <c r="E3125" t="s">
        <v>1758</v>
      </c>
      <c r="F3125" t="s">
        <v>15350</v>
      </c>
      <c r="G3125" t="s">
        <v>15351</v>
      </c>
      <c r="H3125" t="s">
        <v>15352</v>
      </c>
      <c r="K3125" t="s">
        <v>15353</v>
      </c>
      <c r="L3125" t="s">
        <v>631</v>
      </c>
      <c r="M3125" t="s">
        <v>2016</v>
      </c>
      <c r="N3125">
        <v>80</v>
      </c>
      <c r="O3125" t="s">
        <v>241</v>
      </c>
      <c r="P3125" t="s">
        <v>380</v>
      </c>
      <c r="Q3125">
        <v>433</v>
      </c>
      <c r="R3125">
        <v>47</v>
      </c>
      <c r="S3125">
        <v>8</v>
      </c>
      <c r="T3125">
        <v>1100</v>
      </c>
      <c r="U3125">
        <v>-1</v>
      </c>
      <c r="V3125">
        <v>16</v>
      </c>
      <c r="W3125">
        <v>8</v>
      </c>
      <c r="X3125" t="s">
        <v>890</v>
      </c>
      <c r="Y3125" t="s">
        <v>15354</v>
      </c>
      <c r="AA3125" t="s">
        <v>187</v>
      </c>
      <c r="AB3125" t="s">
        <v>188</v>
      </c>
      <c r="AD3125" s="8"/>
      <c r="AF3125">
        <v>1</v>
      </c>
      <c r="AH3125" t="s">
        <v>10470</v>
      </c>
      <c r="AI3125">
        <v>1</v>
      </c>
      <c r="AJ3125">
        <v>0.3</v>
      </c>
      <c r="AN3125" s="6">
        <v>63.884999999999998</v>
      </c>
      <c r="AO3125" s="1">
        <v>15.349</v>
      </c>
      <c r="AP3125" s="3">
        <v>10.843</v>
      </c>
      <c r="AQ3125" s="8">
        <f t="shared" si="196"/>
        <v>90.076999999999998</v>
      </c>
      <c r="AR3125" s="8">
        <f t="shared" si="197"/>
        <v>4.1621604013290767</v>
      </c>
      <c r="AS3125" s="8">
        <f t="shared" si="198"/>
        <v>4</v>
      </c>
      <c r="AT3125" s="6">
        <v>63.856999999999999</v>
      </c>
      <c r="AU3125" s="1">
        <v>15.955</v>
      </c>
      <c r="AV3125" s="3">
        <v>10.183999999999999</v>
      </c>
      <c r="AW3125" s="8">
        <f t="shared" si="199"/>
        <v>2.7999999999998693E-2</v>
      </c>
      <c r="AZ3125">
        <v>1</v>
      </c>
      <c r="BI3125">
        <v>1</v>
      </c>
      <c r="BM3125">
        <v>1</v>
      </c>
      <c r="BS3125">
        <v>1</v>
      </c>
      <c r="BZ3125">
        <v>1</v>
      </c>
      <c r="CF3125">
        <v>1</v>
      </c>
      <c r="CS3125">
        <v>1</v>
      </c>
      <c r="CY3125">
        <v>1</v>
      </c>
      <c r="DF3125">
        <v>1</v>
      </c>
      <c r="DO3125">
        <v>1</v>
      </c>
      <c r="EC3125">
        <v>1</v>
      </c>
      <c r="EY3125">
        <v>1</v>
      </c>
      <c r="FM3125">
        <v>1</v>
      </c>
      <c r="FR3125">
        <v>1</v>
      </c>
      <c r="FU3125">
        <v>1</v>
      </c>
      <c r="FV3125" t="s">
        <v>15355</v>
      </c>
    </row>
    <row r="3126" spans="1:178" hidden="1" x14ac:dyDescent="0.35">
      <c r="A3126" t="s">
        <v>15356</v>
      </c>
      <c r="B3126" t="s">
        <v>384</v>
      </c>
      <c r="C3126" t="s">
        <v>1620</v>
      </c>
      <c r="D3126" t="s">
        <v>1621</v>
      </c>
      <c r="F3126" t="s">
        <v>7367</v>
      </c>
      <c r="G3126" t="s">
        <v>15357</v>
      </c>
      <c r="H3126" t="s">
        <v>15358</v>
      </c>
      <c r="K3126" t="s">
        <v>15359</v>
      </c>
      <c r="L3126" t="s">
        <v>631</v>
      </c>
      <c r="M3126" t="s">
        <v>2016</v>
      </c>
      <c r="N3126">
        <v>40</v>
      </c>
      <c r="O3126" t="s">
        <v>241</v>
      </c>
      <c r="P3126" t="s">
        <v>1048</v>
      </c>
      <c r="Q3126">
        <v>430</v>
      </c>
      <c r="R3126">
        <v>47</v>
      </c>
      <c r="S3126">
        <v>8</v>
      </c>
      <c r="T3126">
        <v>1100</v>
      </c>
      <c r="U3126">
        <v>-1</v>
      </c>
      <c r="V3126">
        <v>16</v>
      </c>
      <c r="W3126">
        <v>8</v>
      </c>
      <c r="X3126" t="s">
        <v>381</v>
      </c>
      <c r="Y3126" t="s">
        <v>15290</v>
      </c>
      <c r="AA3126" t="s">
        <v>187</v>
      </c>
      <c r="AB3126" t="s">
        <v>188</v>
      </c>
      <c r="AD3126" s="8"/>
      <c r="AF3126">
        <v>1</v>
      </c>
      <c r="AH3126" t="s">
        <v>10470</v>
      </c>
      <c r="AI3126">
        <v>1</v>
      </c>
      <c r="AJ3126">
        <v>1.5</v>
      </c>
      <c r="AN3126" s="6">
        <v>57.723999999999997</v>
      </c>
      <c r="AO3126" s="1">
        <v>10.898</v>
      </c>
      <c r="AP3126" s="3">
        <v>13.795999999999999</v>
      </c>
      <c r="AQ3126" s="8">
        <f t="shared" si="196"/>
        <v>82.418000000000006</v>
      </c>
      <c r="AR3126" s="8">
        <f t="shared" si="197"/>
        <v>5.2967516975591851</v>
      </c>
      <c r="AS3126" s="8">
        <f t="shared" si="198"/>
        <v>4</v>
      </c>
      <c r="AT3126" s="6">
        <v>59.79</v>
      </c>
      <c r="AU3126" s="1">
        <v>10.401999999999999</v>
      </c>
      <c r="AV3126" s="3">
        <v>13.27</v>
      </c>
      <c r="AW3126" s="8">
        <f t="shared" si="199"/>
        <v>-2.0660000000000025</v>
      </c>
      <c r="AZ3126">
        <v>1</v>
      </c>
      <c r="BE3126">
        <v>1</v>
      </c>
      <c r="BI3126">
        <v>1</v>
      </c>
      <c r="BM3126">
        <v>1</v>
      </c>
      <c r="BP3126">
        <v>1</v>
      </c>
      <c r="BS3126">
        <v>1</v>
      </c>
      <c r="CA3126">
        <v>1</v>
      </c>
      <c r="CF3126">
        <v>1</v>
      </c>
      <c r="CS3126">
        <v>1</v>
      </c>
      <c r="CV3126">
        <v>1</v>
      </c>
      <c r="CY3126">
        <v>1</v>
      </c>
      <c r="DB3126">
        <v>1</v>
      </c>
      <c r="DF3126">
        <v>1</v>
      </c>
      <c r="DG3126">
        <v>1</v>
      </c>
      <c r="EE3126">
        <v>1</v>
      </c>
      <c r="EY3126">
        <v>1</v>
      </c>
      <c r="EZ3126">
        <v>1</v>
      </c>
      <c r="FC3126">
        <v>1</v>
      </c>
      <c r="FS3126">
        <v>1</v>
      </c>
    </row>
    <row r="3127" spans="1:178" hidden="1" x14ac:dyDescent="0.35">
      <c r="A3127" t="s">
        <v>12717</v>
      </c>
      <c r="B3127" t="s">
        <v>175</v>
      </c>
      <c r="C3127" t="s">
        <v>582</v>
      </c>
      <c r="D3127" t="s">
        <v>583</v>
      </c>
      <c r="F3127" t="s">
        <v>3031</v>
      </c>
      <c r="G3127" t="s">
        <v>12721</v>
      </c>
      <c r="H3127" t="s">
        <v>12722</v>
      </c>
      <c r="K3127" t="s">
        <v>12723</v>
      </c>
      <c r="L3127" t="s">
        <v>182</v>
      </c>
      <c r="M3127" t="s">
        <v>217</v>
      </c>
      <c r="N3127">
        <v>5</v>
      </c>
      <c r="O3127" t="s">
        <v>318</v>
      </c>
      <c r="P3127" t="s">
        <v>391</v>
      </c>
      <c r="Q3127">
        <v>5</v>
      </c>
      <c r="R3127">
        <v>37</v>
      </c>
      <c r="S3127">
        <v>-3</v>
      </c>
      <c r="T3127">
        <v>200</v>
      </c>
      <c r="U3127">
        <v>12</v>
      </c>
      <c r="V3127">
        <v>28</v>
      </c>
      <c r="W3127">
        <v>18</v>
      </c>
      <c r="X3127" t="s">
        <v>1967</v>
      </c>
      <c r="Y3127" t="s">
        <v>1840</v>
      </c>
      <c r="Z3127" t="s">
        <v>545</v>
      </c>
      <c r="AA3127" t="s">
        <v>546</v>
      </c>
      <c r="AB3127" t="s">
        <v>188</v>
      </c>
      <c r="AD3127" s="8"/>
      <c r="AE3127">
        <v>1</v>
      </c>
      <c r="AH3127" t="s">
        <v>10470</v>
      </c>
      <c r="AI3127">
        <v>1</v>
      </c>
      <c r="AN3127" s="6">
        <v>44.122999999999998</v>
      </c>
      <c r="AO3127" s="1">
        <v>16.622</v>
      </c>
      <c r="AP3127" s="3">
        <v>14.833</v>
      </c>
      <c r="AQ3127" s="8">
        <f t="shared" si="196"/>
        <v>75.578000000000003</v>
      </c>
      <c r="AR3127" s="8">
        <f t="shared" si="197"/>
        <v>2.6544940440380218</v>
      </c>
      <c r="AS3127" s="8">
        <f t="shared" si="198"/>
        <v>4</v>
      </c>
      <c r="AT3127" s="6">
        <v>41.026000000000003</v>
      </c>
      <c r="AU3127" s="1">
        <v>18.207999999999998</v>
      </c>
      <c r="AV3127" s="3">
        <v>16.541</v>
      </c>
      <c r="AW3127" s="8">
        <f t="shared" si="199"/>
        <v>3.0969999999999942</v>
      </c>
      <c r="AZ3127">
        <v>1</v>
      </c>
      <c r="BI3127">
        <v>1</v>
      </c>
      <c r="BM3127">
        <v>1</v>
      </c>
      <c r="BS3127">
        <v>1</v>
      </c>
      <c r="BX3127">
        <v>1</v>
      </c>
      <c r="CA3127">
        <v>1</v>
      </c>
      <c r="CF3127">
        <v>1</v>
      </c>
      <c r="CS3127">
        <v>1</v>
      </c>
      <c r="CX3127">
        <v>1</v>
      </c>
      <c r="DB3127">
        <v>1</v>
      </c>
      <c r="DF3127">
        <v>1</v>
      </c>
      <c r="DP3127">
        <v>1</v>
      </c>
      <c r="DU3127">
        <v>1</v>
      </c>
      <c r="EA3127">
        <v>1</v>
      </c>
      <c r="EY3127">
        <v>1</v>
      </c>
      <c r="FB3127">
        <v>1</v>
      </c>
      <c r="FC3127">
        <v>1</v>
      </c>
      <c r="FD3127">
        <v>1</v>
      </c>
    </row>
    <row r="3128" spans="1:178" hidden="1" x14ac:dyDescent="0.35">
      <c r="A3128" t="s">
        <v>17764</v>
      </c>
      <c r="B3128" t="s">
        <v>573</v>
      </c>
      <c r="C3128" t="s">
        <v>1685</v>
      </c>
      <c r="D3128" t="s">
        <v>17769</v>
      </c>
      <c r="F3128" t="s">
        <v>17770</v>
      </c>
      <c r="G3128" t="s">
        <v>17771</v>
      </c>
      <c r="H3128" t="s">
        <v>17772</v>
      </c>
      <c r="I3128" t="s">
        <v>17773</v>
      </c>
      <c r="K3128" t="s">
        <v>17774</v>
      </c>
      <c r="L3128" t="s">
        <v>182</v>
      </c>
      <c r="M3128" t="s">
        <v>197</v>
      </c>
      <c r="N3128">
        <v>300</v>
      </c>
      <c r="O3128" t="s">
        <v>318</v>
      </c>
      <c r="P3128" t="s">
        <v>318</v>
      </c>
      <c r="Q3128">
        <v>5</v>
      </c>
      <c r="R3128">
        <v>44</v>
      </c>
      <c r="S3128">
        <v>9</v>
      </c>
      <c r="X3128" t="s">
        <v>296</v>
      </c>
      <c r="Y3128" t="s">
        <v>17732</v>
      </c>
      <c r="Z3128" t="s">
        <v>16297</v>
      </c>
      <c r="AA3128" t="s">
        <v>571</v>
      </c>
      <c r="AB3128" t="s">
        <v>188</v>
      </c>
      <c r="AD3128" s="8">
        <v>40678</v>
      </c>
      <c r="AH3128" t="s">
        <v>4999</v>
      </c>
      <c r="AI3128">
        <v>28</v>
      </c>
      <c r="AJ3128">
        <v>0.5</v>
      </c>
      <c r="AN3128" s="6">
        <v>75.989000000000004</v>
      </c>
      <c r="AO3128" s="1">
        <v>9.0470000000000006</v>
      </c>
      <c r="AP3128" s="3">
        <v>10.628</v>
      </c>
      <c r="AQ3128" s="8">
        <f t="shared" si="196"/>
        <v>95.664000000000001</v>
      </c>
      <c r="AR3128" s="8">
        <f t="shared" si="197"/>
        <v>8.3993589035039236</v>
      </c>
      <c r="AS3128" s="8">
        <f t="shared" si="198"/>
        <v>4</v>
      </c>
      <c r="AT3128" s="6">
        <v>73.653999999999996</v>
      </c>
      <c r="AU3128" s="1">
        <v>8.39</v>
      </c>
      <c r="AV3128" s="3">
        <v>13.097</v>
      </c>
      <c r="AW3128" s="8">
        <f t="shared" si="199"/>
        <v>2.335000000000008</v>
      </c>
      <c r="AX3128">
        <v>1</v>
      </c>
      <c r="BD3128">
        <v>1</v>
      </c>
      <c r="BE3128">
        <v>1</v>
      </c>
      <c r="BK3128">
        <v>1</v>
      </c>
      <c r="BM3128">
        <v>1</v>
      </c>
      <c r="BS3128">
        <v>1</v>
      </c>
      <c r="BW3128">
        <v>1</v>
      </c>
      <c r="CA3128">
        <v>1</v>
      </c>
      <c r="CF3128">
        <v>1</v>
      </c>
      <c r="CS3128">
        <v>1</v>
      </c>
      <c r="CU3128">
        <v>1</v>
      </c>
      <c r="CY3128">
        <v>1</v>
      </c>
      <c r="DF3128">
        <v>1</v>
      </c>
      <c r="DP3128">
        <v>1</v>
      </c>
      <c r="EA3128">
        <v>1</v>
      </c>
      <c r="EY3128">
        <v>1</v>
      </c>
      <c r="EZ3128">
        <v>1</v>
      </c>
      <c r="FG3128">
        <v>1</v>
      </c>
      <c r="FR3128">
        <v>1</v>
      </c>
    </row>
    <row r="3129" spans="1:178" hidden="1" x14ac:dyDescent="0.35">
      <c r="A3129" t="s">
        <v>16988</v>
      </c>
      <c r="B3129" t="s">
        <v>573</v>
      </c>
      <c r="C3129" t="s">
        <v>815</v>
      </c>
      <c r="D3129" t="s">
        <v>816</v>
      </c>
      <c r="E3129" t="s">
        <v>1645</v>
      </c>
      <c r="F3129" t="s">
        <v>5836</v>
      </c>
      <c r="G3129" t="s">
        <v>16989</v>
      </c>
      <c r="H3129" t="s">
        <v>16990</v>
      </c>
      <c r="I3129" t="s">
        <v>16991</v>
      </c>
      <c r="J3129" t="s">
        <v>5742</v>
      </c>
      <c r="K3129" t="s">
        <v>16992</v>
      </c>
      <c r="L3129" t="s">
        <v>631</v>
      </c>
      <c r="M3129" t="s">
        <v>2016</v>
      </c>
      <c r="N3129">
        <v>40</v>
      </c>
      <c r="O3129" t="s">
        <v>1048</v>
      </c>
      <c r="P3129" t="s">
        <v>380</v>
      </c>
      <c r="Q3129">
        <v>2</v>
      </c>
      <c r="R3129">
        <v>47</v>
      </c>
      <c r="S3129">
        <v>3</v>
      </c>
      <c r="X3129" t="s">
        <v>1839</v>
      </c>
      <c r="Y3129" t="s">
        <v>16969</v>
      </c>
      <c r="Z3129" t="s">
        <v>16873</v>
      </c>
      <c r="AA3129" t="s">
        <v>357</v>
      </c>
      <c r="AB3129" t="s">
        <v>188</v>
      </c>
      <c r="AD3129" s="8">
        <v>40722</v>
      </c>
      <c r="AG3129">
        <v>1</v>
      </c>
      <c r="AH3129" t="s">
        <v>10470</v>
      </c>
      <c r="AI3129">
        <v>1</v>
      </c>
      <c r="AJ3129">
        <v>0.5</v>
      </c>
      <c r="AN3129" s="6">
        <v>62.360999999999997</v>
      </c>
      <c r="AO3129" s="1">
        <v>11.824999999999999</v>
      </c>
      <c r="AP3129" s="3">
        <v>15.991</v>
      </c>
      <c r="AQ3129" s="8">
        <f t="shared" si="196"/>
        <v>90.176999999999992</v>
      </c>
      <c r="AR3129" s="8">
        <f t="shared" si="197"/>
        <v>5.2736575052854127</v>
      </c>
      <c r="AS3129" s="8">
        <f t="shared" si="198"/>
        <v>4</v>
      </c>
      <c r="AT3129" s="6">
        <v>58.609000000000002</v>
      </c>
      <c r="AU3129" s="1">
        <v>12.076000000000001</v>
      </c>
      <c r="AV3129" s="3">
        <v>18.692</v>
      </c>
      <c r="AW3129" s="8">
        <f t="shared" si="199"/>
        <v>3.7519999999999953</v>
      </c>
      <c r="AZ3129">
        <v>1</v>
      </c>
      <c r="BH3129">
        <v>1</v>
      </c>
      <c r="BI3129">
        <v>1</v>
      </c>
      <c r="BM3129">
        <v>1</v>
      </c>
      <c r="BS3129">
        <v>1</v>
      </c>
      <c r="CB3129">
        <v>1</v>
      </c>
      <c r="CF3129">
        <v>1</v>
      </c>
      <c r="CS3129">
        <v>1</v>
      </c>
      <c r="CY3129">
        <v>1</v>
      </c>
      <c r="DF3129">
        <v>1</v>
      </c>
      <c r="DQ3129">
        <v>1</v>
      </c>
      <c r="DR3129">
        <v>1</v>
      </c>
      <c r="DZ3129">
        <v>1</v>
      </c>
      <c r="EY3129">
        <v>1</v>
      </c>
      <c r="FC3129">
        <v>1</v>
      </c>
    </row>
    <row r="3130" spans="1:178" hidden="1" x14ac:dyDescent="0.35">
      <c r="A3130" t="s">
        <v>10878</v>
      </c>
      <c r="B3130" t="s">
        <v>573</v>
      </c>
      <c r="C3130" t="s">
        <v>815</v>
      </c>
      <c r="D3130" t="s">
        <v>816</v>
      </c>
      <c r="E3130" t="s">
        <v>1366</v>
      </c>
      <c r="F3130" t="s">
        <v>3377</v>
      </c>
      <c r="G3130" t="s">
        <v>10879</v>
      </c>
      <c r="H3130" t="s">
        <v>10880</v>
      </c>
      <c r="K3130" t="s">
        <v>10881</v>
      </c>
      <c r="L3130" t="s">
        <v>3059</v>
      </c>
      <c r="M3130" t="s">
        <v>343</v>
      </c>
      <c r="N3130">
        <v>40</v>
      </c>
      <c r="O3130" t="s">
        <v>1048</v>
      </c>
      <c r="P3130" t="s">
        <v>380</v>
      </c>
      <c r="Q3130">
        <v>200</v>
      </c>
      <c r="R3130">
        <v>55</v>
      </c>
      <c r="S3130">
        <v>60</v>
      </c>
      <c r="X3130" t="s">
        <v>436</v>
      </c>
      <c r="Y3130" t="s">
        <v>10882</v>
      </c>
      <c r="AA3130" t="s">
        <v>480</v>
      </c>
      <c r="AB3130" t="s">
        <v>188</v>
      </c>
      <c r="AD3130" s="8"/>
      <c r="AE3130">
        <v>1</v>
      </c>
      <c r="AF3130">
        <v>1</v>
      </c>
      <c r="AH3130" t="s">
        <v>5745</v>
      </c>
      <c r="AI3130">
        <v>9</v>
      </c>
      <c r="AJ3130">
        <v>0.3</v>
      </c>
      <c r="AN3130" s="6">
        <v>46.314999999999998</v>
      </c>
      <c r="AO3130" s="1">
        <v>16.440000000000001</v>
      </c>
      <c r="AP3130" s="3">
        <v>8.5990000000000002</v>
      </c>
      <c r="AQ3130" s="8">
        <f t="shared" si="196"/>
        <v>71.353999999999999</v>
      </c>
      <c r="AR3130" s="8">
        <f t="shared" si="197"/>
        <v>2.8172141119221408</v>
      </c>
      <c r="AS3130" s="8">
        <f t="shared" si="198"/>
        <v>4</v>
      </c>
      <c r="AT3130" s="6">
        <v>44.155000000000001</v>
      </c>
      <c r="AU3130" s="1">
        <v>17.393000000000001</v>
      </c>
      <c r="AV3130" s="3">
        <v>10.676</v>
      </c>
      <c r="AW3130" s="8">
        <f t="shared" si="199"/>
        <v>2.1599999999999966</v>
      </c>
      <c r="AX3130">
        <v>1</v>
      </c>
      <c r="BC3130">
        <v>1</v>
      </c>
      <c r="BK3130">
        <v>1</v>
      </c>
      <c r="BM3130">
        <v>1</v>
      </c>
      <c r="BS3130">
        <v>1</v>
      </c>
      <c r="BX3130">
        <v>1</v>
      </c>
      <c r="CA3130">
        <v>1</v>
      </c>
      <c r="CF3130">
        <v>1</v>
      </c>
      <c r="CQ3130">
        <v>1</v>
      </c>
      <c r="CR3130">
        <v>1</v>
      </c>
      <c r="CX3130">
        <v>1</v>
      </c>
      <c r="DF3130">
        <v>1</v>
      </c>
      <c r="DK3130">
        <v>1</v>
      </c>
      <c r="DQ3130">
        <v>1</v>
      </c>
      <c r="DR3130">
        <v>1</v>
      </c>
      <c r="DU3130">
        <v>1</v>
      </c>
      <c r="DZ3130">
        <v>1</v>
      </c>
      <c r="EY3130">
        <v>1</v>
      </c>
      <c r="EZ3130">
        <v>1</v>
      </c>
      <c r="FB3130">
        <v>1</v>
      </c>
      <c r="FC3130">
        <v>1</v>
      </c>
      <c r="FM3130">
        <v>1</v>
      </c>
      <c r="FV3130" t="s">
        <v>10883</v>
      </c>
    </row>
    <row r="3131" spans="1:178" hidden="1" x14ac:dyDescent="0.35">
      <c r="A3131" t="s">
        <v>15202</v>
      </c>
      <c r="B3131" t="s">
        <v>573</v>
      </c>
      <c r="C3131" t="s">
        <v>574</v>
      </c>
      <c r="D3131" t="s">
        <v>3278</v>
      </c>
      <c r="F3131" t="s">
        <v>4483</v>
      </c>
      <c r="G3131" t="s">
        <v>15203</v>
      </c>
      <c r="H3131" t="s">
        <v>15204</v>
      </c>
      <c r="K3131" t="s">
        <v>15205</v>
      </c>
      <c r="L3131" t="s">
        <v>733</v>
      </c>
      <c r="M3131" t="s">
        <v>343</v>
      </c>
      <c r="N3131">
        <v>80</v>
      </c>
      <c r="O3131" t="s">
        <v>2113</v>
      </c>
      <c r="P3131" t="s">
        <v>2113</v>
      </c>
      <c r="Q3131">
        <v>1050</v>
      </c>
      <c r="R3131">
        <v>46</v>
      </c>
      <c r="S3131">
        <v>13</v>
      </c>
      <c r="X3131" t="s">
        <v>1144</v>
      </c>
      <c r="Y3131" t="s">
        <v>15206</v>
      </c>
      <c r="AA3131" t="s">
        <v>226</v>
      </c>
      <c r="AB3131" t="s">
        <v>188</v>
      </c>
      <c r="AD3131" s="8"/>
      <c r="AG3131">
        <v>1</v>
      </c>
      <c r="AH3131" t="s">
        <v>10470</v>
      </c>
      <c r="AI3131">
        <v>1</v>
      </c>
      <c r="AJ3131">
        <v>2.5</v>
      </c>
      <c r="AN3131" s="6" t="s">
        <v>23023</v>
      </c>
      <c r="AO3131" s="1" t="s">
        <v>23023</v>
      </c>
      <c r="AP3131" s="3" t="s">
        <v>23023</v>
      </c>
      <c r="AQ3131" s="8">
        <f t="shared" si="196"/>
        <v>0</v>
      </c>
      <c r="AR3131" s="8" t="e">
        <f t="shared" si="197"/>
        <v>#VALUE!</v>
      </c>
      <c r="AS3131" s="8" t="e">
        <f t="shared" si="198"/>
        <v>#VALUE!</v>
      </c>
      <c r="AW3131" s="8" t="e">
        <f t="shared" si="199"/>
        <v>#VALUE!</v>
      </c>
      <c r="AZ3131">
        <v>1</v>
      </c>
      <c r="BI3131">
        <v>1</v>
      </c>
      <c r="BM3131">
        <v>1</v>
      </c>
      <c r="BS3131">
        <v>1</v>
      </c>
      <c r="CB3131">
        <v>1</v>
      </c>
      <c r="CE3131">
        <v>1</v>
      </c>
      <c r="CW3131">
        <v>1</v>
      </c>
      <c r="DD3131">
        <v>1</v>
      </c>
      <c r="DQ3131">
        <v>1</v>
      </c>
      <c r="DR3131">
        <v>1</v>
      </c>
      <c r="EE3131">
        <v>1</v>
      </c>
      <c r="EY3131">
        <v>1</v>
      </c>
      <c r="FK3131">
        <v>1</v>
      </c>
    </row>
    <row r="3132" spans="1:178" hidden="1" x14ac:dyDescent="0.35">
      <c r="A3132" t="s">
        <v>15207</v>
      </c>
      <c r="B3132" t="s">
        <v>309</v>
      </c>
      <c r="C3132" t="s">
        <v>373</v>
      </c>
      <c r="D3132" t="s">
        <v>429</v>
      </c>
      <c r="E3132" t="s">
        <v>1129</v>
      </c>
      <c r="F3132" t="s">
        <v>14152</v>
      </c>
      <c r="G3132" t="s">
        <v>15208</v>
      </c>
      <c r="H3132" t="s">
        <v>15209</v>
      </c>
      <c r="K3132" t="s">
        <v>15210</v>
      </c>
      <c r="L3132" t="s">
        <v>631</v>
      </c>
      <c r="M3132" t="s">
        <v>343</v>
      </c>
      <c r="N3132">
        <v>80</v>
      </c>
      <c r="O3132" t="s">
        <v>318</v>
      </c>
      <c r="P3132" t="s">
        <v>318</v>
      </c>
      <c r="Q3132">
        <v>900</v>
      </c>
      <c r="R3132">
        <v>42</v>
      </c>
      <c r="S3132">
        <v>1</v>
      </c>
      <c r="X3132" t="s">
        <v>997</v>
      </c>
      <c r="Y3132" t="s">
        <v>15211</v>
      </c>
      <c r="AA3132" t="s">
        <v>357</v>
      </c>
      <c r="AB3132" t="s">
        <v>188</v>
      </c>
      <c r="AD3132" s="8"/>
      <c r="AF3132">
        <v>1</v>
      </c>
      <c r="AH3132" t="s">
        <v>4999</v>
      </c>
      <c r="AI3132">
        <v>3</v>
      </c>
      <c r="AJ3132">
        <v>3</v>
      </c>
      <c r="AN3132" s="6" t="s">
        <v>23023</v>
      </c>
      <c r="AO3132" s="1" t="s">
        <v>23023</v>
      </c>
      <c r="AP3132" s="3" t="s">
        <v>23023</v>
      </c>
      <c r="AQ3132" s="8">
        <f t="shared" si="196"/>
        <v>0</v>
      </c>
      <c r="AR3132" s="8" t="e">
        <f t="shared" si="197"/>
        <v>#VALUE!</v>
      </c>
      <c r="AS3132" s="8" t="e">
        <f t="shared" si="198"/>
        <v>#VALUE!</v>
      </c>
      <c r="AW3132" s="8" t="e">
        <f t="shared" si="199"/>
        <v>#VALUE!</v>
      </c>
      <c r="AX3132">
        <v>1</v>
      </c>
      <c r="BD3132">
        <v>1</v>
      </c>
      <c r="BH3132">
        <v>1</v>
      </c>
      <c r="BM3132">
        <v>1</v>
      </c>
      <c r="BS3132">
        <v>1</v>
      </c>
      <c r="CA3132">
        <v>1</v>
      </c>
      <c r="CF3132">
        <v>1</v>
      </c>
      <c r="CS3132">
        <v>1</v>
      </c>
      <c r="CY3132">
        <v>1</v>
      </c>
      <c r="DF3132">
        <v>1</v>
      </c>
      <c r="DN3132">
        <v>1</v>
      </c>
      <c r="DP3132">
        <v>1</v>
      </c>
      <c r="DX3132">
        <v>1</v>
      </c>
      <c r="DZ3132">
        <v>1</v>
      </c>
      <c r="ED3132">
        <v>1</v>
      </c>
      <c r="ES3132">
        <v>1</v>
      </c>
      <c r="FB3132">
        <v>1</v>
      </c>
      <c r="FH3132">
        <v>1</v>
      </c>
    </row>
    <row r="3133" spans="1:178" hidden="1" x14ac:dyDescent="0.35">
      <c r="A3133" t="s">
        <v>15694</v>
      </c>
      <c r="B3133" t="s">
        <v>288</v>
      </c>
      <c r="C3133" t="s">
        <v>453</v>
      </c>
      <c r="D3133" t="s">
        <v>454</v>
      </c>
      <c r="F3133" t="s">
        <v>9224</v>
      </c>
      <c r="G3133" t="s">
        <v>15695</v>
      </c>
      <c r="H3133" t="s">
        <v>15696</v>
      </c>
      <c r="K3133" t="s">
        <v>15697</v>
      </c>
      <c r="L3133" t="s">
        <v>631</v>
      </c>
      <c r="M3133" t="s">
        <v>2016</v>
      </c>
      <c r="N3133">
        <v>40</v>
      </c>
      <c r="O3133" t="s">
        <v>241</v>
      </c>
      <c r="P3133" t="s">
        <v>1048</v>
      </c>
      <c r="Q3133">
        <v>500</v>
      </c>
      <c r="R3133">
        <v>47</v>
      </c>
      <c r="S3133">
        <v>8</v>
      </c>
      <c r="T3133">
        <v>1100</v>
      </c>
      <c r="U3133">
        <v>-1</v>
      </c>
      <c r="V3133">
        <v>16</v>
      </c>
      <c r="W3133">
        <v>8</v>
      </c>
      <c r="X3133" t="s">
        <v>639</v>
      </c>
      <c r="Y3133" t="s">
        <v>15693</v>
      </c>
      <c r="AA3133" t="s">
        <v>187</v>
      </c>
      <c r="AB3133" t="s">
        <v>188</v>
      </c>
      <c r="AD3133" s="8"/>
      <c r="AF3133">
        <v>1</v>
      </c>
      <c r="AH3133" t="s">
        <v>10470</v>
      </c>
      <c r="AI3133">
        <v>1</v>
      </c>
      <c r="AJ3133">
        <v>1</v>
      </c>
      <c r="AN3133" s="6">
        <v>40.231999999999999</v>
      </c>
      <c r="AO3133" s="1">
        <v>18.373000000000001</v>
      </c>
      <c r="AP3133" s="3">
        <v>25.925999999999998</v>
      </c>
      <c r="AQ3133" s="8">
        <f t="shared" si="196"/>
        <v>84.531000000000006</v>
      </c>
      <c r="AR3133" s="8">
        <f t="shared" si="197"/>
        <v>2.1897349371360146</v>
      </c>
      <c r="AS3133" s="8">
        <f t="shared" si="198"/>
        <v>4</v>
      </c>
      <c r="AT3133" s="6">
        <v>40.281999999999996</v>
      </c>
      <c r="AU3133" s="1">
        <v>18.198</v>
      </c>
      <c r="AV3133" s="3">
        <v>25.870999999999999</v>
      </c>
      <c r="AW3133" s="8">
        <f t="shared" si="199"/>
        <v>-4.9999999999997158E-2</v>
      </c>
      <c r="AZ3133">
        <v>1</v>
      </c>
      <c r="BK3133">
        <v>1</v>
      </c>
      <c r="BM3133">
        <v>1</v>
      </c>
      <c r="BS3133">
        <v>1</v>
      </c>
      <c r="CA3133">
        <v>1</v>
      </c>
      <c r="CF3133">
        <v>1</v>
      </c>
      <c r="CY3133">
        <v>1</v>
      </c>
      <c r="DB3133">
        <v>1</v>
      </c>
      <c r="DF3133">
        <v>1</v>
      </c>
      <c r="EE3133">
        <v>1</v>
      </c>
      <c r="EY3133">
        <v>1</v>
      </c>
      <c r="FC3133">
        <v>1</v>
      </c>
    </row>
    <row r="3134" spans="1:178" hidden="1" x14ac:dyDescent="0.35">
      <c r="A3134" t="s">
        <v>17005</v>
      </c>
      <c r="B3134" t="s">
        <v>573</v>
      </c>
      <c r="C3134" t="s">
        <v>815</v>
      </c>
      <c r="D3134" t="s">
        <v>816</v>
      </c>
      <c r="E3134" t="s">
        <v>1306</v>
      </c>
      <c r="F3134" t="s">
        <v>1588</v>
      </c>
      <c r="G3134" t="s">
        <v>17006</v>
      </c>
      <c r="H3134" t="s">
        <v>17007</v>
      </c>
      <c r="I3134" t="s">
        <v>17008</v>
      </c>
      <c r="J3134" t="s">
        <v>5742</v>
      </c>
      <c r="K3134" t="s">
        <v>17009</v>
      </c>
      <c r="L3134" t="s">
        <v>631</v>
      </c>
      <c r="M3134" t="s">
        <v>2016</v>
      </c>
      <c r="N3134">
        <v>20</v>
      </c>
      <c r="O3134" t="s">
        <v>1048</v>
      </c>
      <c r="P3134" t="s">
        <v>380</v>
      </c>
      <c r="Q3134">
        <v>50</v>
      </c>
      <c r="R3134">
        <v>47</v>
      </c>
      <c r="S3134">
        <v>3</v>
      </c>
      <c r="X3134" t="s">
        <v>319</v>
      </c>
      <c r="Y3134" t="s">
        <v>17010</v>
      </c>
      <c r="Z3134" t="s">
        <v>17011</v>
      </c>
      <c r="AA3134" t="s">
        <v>357</v>
      </c>
      <c r="AB3134" t="s">
        <v>188</v>
      </c>
      <c r="AD3134" s="8">
        <v>40726</v>
      </c>
      <c r="AF3134">
        <v>1</v>
      </c>
      <c r="AH3134" t="s">
        <v>10470</v>
      </c>
      <c r="AI3134">
        <v>1</v>
      </c>
      <c r="AJ3134">
        <v>1</v>
      </c>
      <c r="AN3134" s="6">
        <v>66.418999999999997</v>
      </c>
      <c r="AO3134" s="1">
        <v>15.574</v>
      </c>
      <c r="AP3134" s="3">
        <v>10.942</v>
      </c>
      <c r="AQ3134" s="8">
        <f t="shared" si="196"/>
        <v>92.935000000000002</v>
      </c>
      <c r="AR3134" s="8">
        <f t="shared" si="197"/>
        <v>4.2647360986259146</v>
      </c>
      <c r="AS3134" s="8">
        <f t="shared" si="198"/>
        <v>4</v>
      </c>
      <c r="AT3134" s="6">
        <v>68.994</v>
      </c>
      <c r="AU3134" s="1">
        <v>14.382</v>
      </c>
      <c r="AV3134" s="3">
        <v>10.538</v>
      </c>
      <c r="AW3134" s="8">
        <f t="shared" si="199"/>
        <v>-2.5750000000000028</v>
      </c>
      <c r="AZ3134">
        <v>1</v>
      </c>
      <c r="BI3134">
        <v>1</v>
      </c>
      <c r="BJ3134">
        <v>1</v>
      </c>
      <c r="BM3134">
        <v>1</v>
      </c>
      <c r="BS3134">
        <v>1</v>
      </c>
      <c r="CA3134">
        <v>1</v>
      </c>
      <c r="CG3134">
        <v>1</v>
      </c>
      <c r="CS3134">
        <v>1</v>
      </c>
      <c r="CY3134">
        <v>1</v>
      </c>
      <c r="DF3134">
        <v>1</v>
      </c>
      <c r="DP3134">
        <v>1</v>
      </c>
      <c r="DZ3134">
        <v>1</v>
      </c>
      <c r="EY3134">
        <v>1</v>
      </c>
      <c r="FB3134">
        <v>1</v>
      </c>
      <c r="FC3134">
        <v>1</v>
      </c>
    </row>
    <row r="3135" spans="1:178" hidden="1" x14ac:dyDescent="0.35">
      <c r="A3135" t="s">
        <v>15217</v>
      </c>
      <c r="B3135" t="s">
        <v>573</v>
      </c>
      <c r="C3135" t="s">
        <v>815</v>
      </c>
      <c r="D3135" t="s">
        <v>816</v>
      </c>
      <c r="E3135" t="s">
        <v>817</v>
      </c>
      <c r="F3135" t="s">
        <v>3878</v>
      </c>
      <c r="G3135" t="s">
        <v>15221</v>
      </c>
      <c r="H3135" t="s">
        <v>15222</v>
      </c>
      <c r="K3135" t="s">
        <v>15223</v>
      </c>
      <c r="L3135" t="s">
        <v>342</v>
      </c>
      <c r="M3135" t="s">
        <v>343</v>
      </c>
      <c r="N3135">
        <v>20</v>
      </c>
      <c r="O3135" t="s">
        <v>2113</v>
      </c>
      <c r="P3135" t="s">
        <v>3345</v>
      </c>
      <c r="Q3135">
        <v>1050</v>
      </c>
      <c r="R3135">
        <v>46</v>
      </c>
      <c r="S3135">
        <v>13</v>
      </c>
      <c r="X3135" t="s">
        <v>3882</v>
      </c>
      <c r="Y3135" t="s">
        <v>15182</v>
      </c>
      <c r="AA3135" t="s">
        <v>226</v>
      </c>
      <c r="AB3135" t="s">
        <v>188</v>
      </c>
      <c r="AD3135" s="8"/>
      <c r="AG3135">
        <v>1</v>
      </c>
      <c r="AH3135" t="s">
        <v>4999</v>
      </c>
      <c r="AI3135">
        <v>2</v>
      </c>
      <c r="AJ3135">
        <v>0.5</v>
      </c>
      <c r="AN3135" s="6" t="s">
        <v>23023</v>
      </c>
      <c r="AO3135" s="1" t="s">
        <v>23023</v>
      </c>
      <c r="AP3135" s="3" t="s">
        <v>23023</v>
      </c>
      <c r="AQ3135" s="8">
        <f t="shared" si="196"/>
        <v>0</v>
      </c>
      <c r="AR3135" s="8" t="e">
        <f t="shared" si="197"/>
        <v>#VALUE!</v>
      </c>
      <c r="AS3135" s="8" t="e">
        <f t="shared" si="198"/>
        <v>#VALUE!</v>
      </c>
      <c r="AW3135" s="8" t="e">
        <f t="shared" si="199"/>
        <v>#VALUE!</v>
      </c>
      <c r="AX3135">
        <v>1</v>
      </c>
      <c r="BD3135">
        <v>1</v>
      </c>
      <c r="BH3135">
        <v>1</v>
      </c>
      <c r="BK3135">
        <v>1</v>
      </c>
      <c r="BL3135">
        <v>1</v>
      </c>
      <c r="BM3135">
        <v>1</v>
      </c>
      <c r="BS3135">
        <v>1</v>
      </c>
      <c r="CB3135">
        <v>1</v>
      </c>
      <c r="CF3135">
        <v>1</v>
      </c>
      <c r="CJ3135">
        <v>1</v>
      </c>
      <c r="CN3135">
        <v>1</v>
      </c>
      <c r="CS3135">
        <v>1</v>
      </c>
      <c r="CX3135">
        <v>1</v>
      </c>
      <c r="DF3135">
        <v>1</v>
      </c>
      <c r="DQ3135">
        <v>1</v>
      </c>
      <c r="DR3135">
        <v>1</v>
      </c>
      <c r="DU3135">
        <v>1</v>
      </c>
      <c r="DW3135">
        <v>1</v>
      </c>
      <c r="DZ3135">
        <v>1</v>
      </c>
      <c r="ED3135">
        <v>1</v>
      </c>
      <c r="FB3135">
        <v>1</v>
      </c>
      <c r="FC3135">
        <v>1</v>
      </c>
      <c r="FG3135">
        <v>1</v>
      </c>
      <c r="FJ3135">
        <v>1</v>
      </c>
      <c r="FM3135">
        <v>1</v>
      </c>
    </row>
    <row r="3136" spans="1:178" hidden="1" x14ac:dyDescent="0.35">
      <c r="A3136" t="s">
        <v>15702</v>
      </c>
      <c r="B3136" t="s">
        <v>288</v>
      </c>
      <c r="C3136" t="s">
        <v>453</v>
      </c>
      <c r="D3136" t="s">
        <v>454</v>
      </c>
      <c r="F3136" t="s">
        <v>3846</v>
      </c>
      <c r="G3136" t="s">
        <v>15703</v>
      </c>
      <c r="H3136" t="s">
        <v>15704</v>
      </c>
      <c r="K3136" t="s">
        <v>3849</v>
      </c>
      <c r="L3136" t="s">
        <v>631</v>
      </c>
      <c r="M3136" t="s">
        <v>2016</v>
      </c>
      <c r="N3136">
        <v>20</v>
      </c>
      <c r="O3136" t="s">
        <v>241</v>
      </c>
      <c r="P3136" t="s">
        <v>435</v>
      </c>
      <c r="Q3136">
        <v>500</v>
      </c>
      <c r="R3136">
        <v>47</v>
      </c>
      <c r="S3136">
        <v>8</v>
      </c>
      <c r="T3136">
        <v>1100</v>
      </c>
      <c r="U3136">
        <v>-1</v>
      </c>
      <c r="V3136">
        <v>16</v>
      </c>
      <c r="W3136">
        <v>8</v>
      </c>
      <c r="X3136" t="s">
        <v>639</v>
      </c>
      <c r="Y3136" t="s">
        <v>15693</v>
      </c>
      <c r="AA3136" t="s">
        <v>187</v>
      </c>
      <c r="AB3136" t="s">
        <v>188</v>
      </c>
      <c r="AD3136" s="8"/>
      <c r="AF3136">
        <v>1</v>
      </c>
      <c r="AH3136" t="s">
        <v>10470</v>
      </c>
      <c r="AI3136">
        <v>1</v>
      </c>
      <c r="AJ3136">
        <v>0.5</v>
      </c>
      <c r="AN3136" s="6">
        <v>44.628</v>
      </c>
      <c r="AO3136" s="1">
        <v>9.2560000000000002</v>
      </c>
      <c r="AP3136" s="3">
        <v>23.472999999999999</v>
      </c>
      <c r="AQ3136" s="8">
        <f t="shared" si="196"/>
        <v>77.356999999999999</v>
      </c>
      <c r="AR3136" s="8">
        <f t="shared" si="197"/>
        <v>4.8215211754537597</v>
      </c>
      <c r="AS3136" s="8">
        <f t="shared" si="198"/>
        <v>4</v>
      </c>
      <c r="AT3136" s="6">
        <v>44.500999999999998</v>
      </c>
      <c r="AU3136" s="1">
        <v>9.8239999999999998</v>
      </c>
      <c r="AV3136" s="3">
        <v>24.129000000000001</v>
      </c>
      <c r="AW3136" s="8">
        <f t="shared" si="199"/>
        <v>0.12700000000000244</v>
      </c>
      <c r="BA3136">
        <v>1</v>
      </c>
      <c r="BH3136">
        <v>1</v>
      </c>
      <c r="BI3136">
        <v>1</v>
      </c>
      <c r="BM3136">
        <v>1</v>
      </c>
      <c r="BS3136">
        <v>1</v>
      </c>
      <c r="CA3136">
        <v>1</v>
      </c>
      <c r="CG3136">
        <v>1</v>
      </c>
      <c r="CS3136">
        <v>1</v>
      </c>
      <c r="CY3136">
        <v>1</v>
      </c>
      <c r="DF3136">
        <v>1</v>
      </c>
      <c r="DU3136">
        <v>1</v>
      </c>
      <c r="EE3136">
        <v>1</v>
      </c>
      <c r="EY3136">
        <v>1</v>
      </c>
      <c r="FC3136">
        <v>1</v>
      </c>
    </row>
    <row r="3137" spans="1:178" hidden="1" x14ac:dyDescent="0.35">
      <c r="A3137" t="s">
        <v>15840</v>
      </c>
      <c r="B3137" t="s">
        <v>309</v>
      </c>
      <c r="C3137" t="s">
        <v>373</v>
      </c>
      <c r="D3137" t="s">
        <v>374</v>
      </c>
      <c r="E3137" t="s">
        <v>375</v>
      </c>
      <c r="F3137" t="s">
        <v>3666</v>
      </c>
      <c r="G3137" t="s">
        <v>15841</v>
      </c>
      <c r="H3137" t="s">
        <v>15842</v>
      </c>
      <c r="K3137" t="s">
        <v>15843</v>
      </c>
      <c r="L3137" t="s">
        <v>631</v>
      </c>
      <c r="M3137" t="s">
        <v>2016</v>
      </c>
      <c r="N3137">
        <v>20</v>
      </c>
      <c r="O3137" t="s">
        <v>241</v>
      </c>
      <c r="P3137" t="s">
        <v>1048</v>
      </c>
      <c r="Q3137">
        <v>600</v>
      </c>
      <c r="R3137">
        <v>46</v>
      </c>
      <c r="S3137">
        <v>8</v>
      </c>
      <c r="X3137" t="s">
        <v>822</v>
      </c>
      <c r="Y3137" t="s">
        <v>15844</v>
      </c>
      <c r="AA3137" t="s">
        <v>187</v>
      </c>
      <c r="AB3137" t="s">
        <v>188</v>
      </c>
      <c r="AD3137" s="8"/>
      <c r="AG3137">
        <v>1</v>
      </c>
      <c r="AH3137" t="s">
        <v>10470</v>
      </c>
      <c r="AI3137">
        <v>1</v>
      </c>
      <c r="AJ3137">
        <v>0.25</v>
      </c>
      <c r="AN3137" s="6">
        <v>39.923999999999999</v>
      </c>
      <c r="AO3137" s="1">
        <v>5.0679999999999996</v>
      </c>
      <c r="AP3137" s="3">
        <v>30.436</v>
      </c>
      <c r="AQ3137" s="8">
        <f t="shared" si="196"/>
        <v>75.427999999999997</v>
      </c>
      <c r="AR3137" s="8">
        <f t="shared" si="197"/>
        <v>7.8776637726913972</v>
      </c>
      <c r="AS3137" s="8">
        <f t="shared" si="198"/>
        <v>4</v>
      </c>
      <c r="AT3137" s="6">
        <v>42.11</v>
      </c>
      <c r="AU3137" s="1">
        <v>4.8559999999999999</v>
      </c>
      <c r="AV3137" s="3">
        <v>29.254000000000001</v>
      </c>
      <c r="AW3137" s="8">
        <f t="shared" si="199"/>
        <v>-2.1859999999999999</v>
      </c>
      <c r="AZ3137">
        <v>1</v>
      </c>
      <c r="BH3137">
        <v>1</v>
      </c>
      <c r="BK3137">
        <v>1</v>
      </c>
      <c r="BM3137">
        <v>1</v>
      </c>
      <c r="BS3137">
        <v>1</v>
      </c>
      <c r="CA3137">
        <v>1</v>
      </c>
      <c r="CG3137">
        <v>1</v>
      </c>
      <c r="CS3137">
        <v>1</v>
      </c>
      <c r="CY3137">
        <v>1</v>
      </c>
      <c r="DD3137">
        <v>1</v>
      </c>
      <c r="EE3137">
        <v>1</v>
      </c>
      <c r="FK3137">
        <v>1</v>
      </c>
    </row>
    <row r="3138" spans="1:178" hidden="1" x14ac:dyDescent="0.35">
      <c r="A3138" t="s">
        <v>5375</v>
      </c>
      <c r="B3138" t="s">
        <v>384</v>
      </c>
      <c r="C3138" t="s">
        <v>3596</v>
      </c>
      <c r="D3138" t="s">
        <v>3597</v>
      </c>
      <c r="F3138" t="s">
        <v>3598</v>
      </c>
      <c r="G3138" t="s">
        <v>5376</v>
      </c>
      <c r="H3138" t="s">
        <v>5377</v>
      </c>
      <c r="K3138" t="s">
        <v>5378</v>
      </c>
      <c r="L3138" t="s">
        <v>631</v>
      </c>
      <c r="M3138" t="s">
        <v>343</v>
      </c>
      <c r="N3138">
        <v>80</v>
      </c>
      <c r="O3138" t="s">
        <v>241</v>
      </c>
      <c r="P3138" t="s">
        <v>285</v>
      </c>
      <c r="Q3138">
        <v>300</v>
      </c>
      <c r="R3138">
        <v>46</v>
      </c>
      <c r="S3138">
        <v>10</v>
      </c>
      <c r="T3138">
        <v>1000</v>
      </c>
      <c r="U3138">
        <v>1</v>
      </c>
      <c r="V3138">
        <v>21</v>
      </c>
      <c r="W3138">
        <v>12</v>
      </c>
      <c r="X3138" t="s">
        <v>2265</v>
      </c>
      <c r="Y3138" t="s">
        <v>5242</v>
      </c>
      <c r="AA3138" t="s">
        <v>571</v>
      </c>
      <c r="AB3138" t="s">
        <v>188</v>
      </c>
      <c r="AD3138" s="8"/>
      <c r="AE3138">
        <v>1</v>
      </c>
      <c r="AH3138" t="s">
        <v>4999</v>
      </c>
      <c r="AI3138">
        <v>3</v>
      </c>
      <c r="AJ3138">
        <v>1</v>
      </c>
      <c r="AN3138" s="6">
        <v>43.811</v>
      </c>
      <c r="AO3138" s="1">
        <v>16.416</v>
      </c>
      <c r="AP3138" s="3">
        <v>22.001999999999999</v>
      </c>
      <c r="AQ3138" s="8">
        <f t="shared" si="196"/>
        <v>82.228999999999999</v>
      </c>
      <c r="AR3138" s="8">
        <f t="shared" si="197"/>
        <v>2.6687987329434697</v>
      </c>
      <c r="AS3138" s="8">
        <f t="shared" si="198"/>
        <v>4</v>
      </c>
      <c r="AT3138" s="6">
        <v>41.351999999999997</v>
      </c>
      <c r="AU3138" s="1">
        <v>17.463000000000001</v>
      </c>
      <c r="AV3138" s="3">
        <v>21.623000000000001</v>
      </c>
      <c r="AW3138" s="8">
        <f t="shared" si="199"/>
        <v>2.4590000000000032</v>
      </c>
      <c r="AX3138">
        <v>1</v>
      </c>
      <c r="BD3138">
        <v>1</v>
      </c>
      <c r="BH3138">
        <v>1</v>
      </c>
      <c r="BM3138">
        <v>1</v>
      </c>
      <c r="BW3138">
        <v>1</v>
      </c>
      <c r="BX3138">
        <v>1</v>
      </c>
      <c r="CB3138">
        <v>1</v>
      </c>
      <c r="CF3138">
        <v>1</v>
      </c>
      <c r="CO3138">
        <v>1</v>
      </c>
      <c r="CR3138">
        <v>1</v>
      </c>
      <c r="CS3138">
        <v>1</v>
      </c>
      <c r="DG3138">
        <v>1</v>
      </c>
      <c r="DO3138">
        <v>1</v>
      </c>
      <c r="DZ3138">
        <v>1</v>
      </c>
      <c r="EG3138">
        <v>1</v>
      </c>
      <c r="EQ3138">
        <v>1</v>
      </c>
      <c r="EV3138">
        <v>1</v>
      </c>
      <c r="FL3138">
        <v>1</v>
      </c>
      <c r="FM3138">
        <v>1</v>
      </c>
    </row>
    <row r="3139" spans="1:178" hidden="1" x14ac:dyDescent="0.35">
      <c r="A3139" t="s">
        <v>17069</v>
      </c>
      <c r="B3139" t="s">
        <v>573</v>
      </c>
      <c r="C3139" t="s">
        <v>1685</v>
      </c>
      <c r="D3139" t="s">
        <v>1686</v>
      </c>
      <c r="F3139" t="s">
        <v>15428</v>
      </c>
      <c r="G3139" t="s">
        <v>17070</v>
      </c>
      <c r="H3139" t="s">
        <v>17071</v>
      </c>
      <c r="I3139" t="s">
        <v>17072</v>
      </c>
      <c r="J3139" t="s">
        <v>17073</v>
      </c>
      <c r="K3139" t="s">
        <v>17074</v>
      </c>
      <c r="L3139" t="s">
        <v>631</v>
      </c>
      <c r="M3139" t="s">
        <v>2016</v>
      </c>
      <c r="N3139">
        <v>40</v>
      </c>
      <c r="O3139" t="s">
        <v>1048</v>
      </c>
      <c r="P3139" t="s">
        <v>380</v>
      </c>
      <c r="Q3139">
        <v>3</v>
      </c>
      <c r="R3139">
        <v>47</v>
      </c>
      <c r="S3139">
        <v>3</v>
      </c>
      <c r="X3139" t="s">
        <v>2291</v>
      </c>
      <c r="Y3139" t="s">
        <v>16969</v>
      </c>
      <c r="Z3139" t="s">
        <v>16873</v>
      </c>
      <c r="AA3139" t="s">
        <v>357</v>
      </c>
      <c r="AB3139" t="s">
        <v>188</v>
      </c>
      <c r="AD3139" s="8">
        <v>40721</v>
      </c>
      <c r="AF3139">
        <v>1</v>
      </c>
      <c r="AH3139" t="s">
        <v>10470</v>
      </c>
      <c r="AI3139">
        <v>1</v>
      </c>
      <c r="AJ3139">
        <v>2</v>
      </c>
      <c r="AN3139" s="6">
        <v>52.46</v>
      </c>
      <c r="AO3139" s="1">
        <v>18.936</v>
      </c>
      <c r="AP3139" s="3">
        <v>19.61</v>
      </c>
      <c r="AQ3139" s="8">
        <f t="shared" si="196"/>
        <v>91.006</v>
      </c>
      <c r="AR3139" s="8">
        <f t="shared" si="197"/>
        <v>2.7703844528939587</v>
      </c>
      <c r="AS3139" s="8">
        <f t="shared" si="198"/>
        <v>4</v>
      </c>
      <c r="AT3139" s="6">
        <v>53.432000000000002</v>
      </c>
      <c r="AU3139" s="1">
        <v>18.03</v>
      </c>
      <c r="AV3139" s="3">
        <v>18.318999999999999</v>
      </c>
      <c r="AW3139" s="8">
        <f t="shared" si="199"/>
        <v>-0.97200000000000131</v>
      </c>
      <c r="AZ3139">
        <v>1</v>
      </c>
      <c r="BJ3139">
        <v>1</v>
      </c>
      <c r="BK3139">
        <v>1</v>
      </c>
      <c r="BM3139">
        <v>1</v>
      </c>
      <c r="BP3139">
        <v>1</v>
      </c>
      <c r="BX3139">
        <v>1</v>
      </c>
      <c r="CB3139">
        <v>1</v>
      </c>
      <c r="CF3139">
        <v>1</v>
      </c>
      <c r="CS3139">
        <v>1</v>
      </c>
      <c r="CY3139">
        <v>1</v>
      </c>
      <c r="DF3139">
        <v>1</v>
      </c>
      <c r="DO3139">
        <v>1</v>
      </c>
      <c r="DZ3139">
        <v>1</v>
      </c>
      <c r="EY3139">
        <v>1</v>
      </c>
      <c r="FA3139">
        <v>1</v>
      </c>
      <c r="FB3139">
        <v>1</v>
      </c>
      <c r="FR3139">
        <v>1</v>
      </c>
    </row>
    <row r="3140" spans="1:178" hidden="1" x14ac:dyDescent="0.35">
      <c r="A3140" t="s">
        <v>445</v>
      </c>
      <c r="B3140" t="s">
        <v>234</v>
      </c>
      <c r="C3140" t="s">
        <v>235</v>
      </c>
      <c r="D3140" t="s">
        <v>236</v>
      </c>
      <c r="E3140" t="s">
        <v>236</v>
      </c>
      <c r="F3140" t="s">
        <v>446</v>
      </c>
      <c r="G3140" t="s">
        <v>447</v>
      </c>
      <c r="H3140" t="s">
        <v>448</v>
      </c>
      <c r="K3140" t="s">
        <v>449</v>
      </c>
      <c r="L3140" t="s">
        <v>182</v>
      </c>
      <c r="M3140" t="s">
        <v>217</v>
      </c>
      <c r="N3140">
        <v>40</v>
      </c>
      <c r="O3140" t="s">
        <v>3183</v>
      </c>
      <c r="P3140" t="s">
        <v>198</v>
      </c>
      <c r="Q3140">
        <v>1800</v>
      </c>
      <c r="R3140">
        <v>46</v>
      </c>
      <c r="S3140">
        <v>6</v>
      </c>
      <c r="T3140">
        <v>1100</v>
      </c>
      <c r="U3140">
        <v>-3</v>
      </c>
      <c r="V3140">
        <v>14</v>
      </c>
      <c r="W3140">
        <v>5</v>
      </c>
      <c r="X3140" t="s">
        <v>450</v>
      </c>
      <c r="Y3140" t="s">
        <v>451</v>
      </c>
      <c r="AA3140" t="s">
        <v>187</v>
      </c>
      <c r="AB3140" t="s">
        <v>188</v>
      </c>
      <c r="AD3140" s="8"/>
      <c r="AE3140">
        <v>1</v>
      </c>
      <c r="AH3140" t="s">
        <v>5745</v>
      </c>
      <c r="AI3140">
        <v>108</v>
      </c>
      <c r="AJ3140">
        <v>0.2</v>
      </c>
      <c r="AN3140" s="6" t="s">
        <v>23023</v>
      </c>
      <c r="AO3140" s="1" t="s">
        <v>23023</v>
      </c>
      <c r="AP3140" s="3" t="s">
        <v>23023</v>
      </c>
      <c r="AQ3140" s="8">
        <f t="shared" si="196"/>
        <v>0</v>
      </c>
      <c r="AR3140" s="8" t="e">
        <f t="shared" si="197"/>
        <v>#VALUE!</v>
      </c>
      <c r="AS3140" s="8" t="e">
        <f t="shared" si="198"/>
        <v>#VALUE!</v>
      </c>
      <c r="AW3140" s="8" t="e">
        <f t="shared" si="199"/>
        <v>#VALUE!</v>
      </c>
      <c r="AX3140">
        <v>1</v>
      </c>
      <c r="BC3140">
        <v>1</v>
      </c>
      <c r="BH3140">
        <v>1</v>
      </c>
      <c r="BM3140">
        <v>1</v>
      </c>
      <c r="BN3140">
        <v>1</v>
      </c>
      <c r="BS3140">
        <v>1</v>
      </c>
      <c r="BW3140">
        <v>1</v>
      </c>
      <c r="CA3140">
        <v>1</v>
      </c>
      <c r="CG3140">
        <v>1</v>
      </c>
      <c r="CT3140">
        <v>1</v>
      </c>
      <c r="CY3140">
        <v>1</v>
      </c>
      <c r="DD3140">
        <v>1</v>
      </c>
      <c r="DO3140">
        <v>1</v>
      </c>
      <c r="DZ3140">
        <v>1</v>
      </c>
      <c r="FG3140">
        <v>1</v>
      </c>
      <c r="FK3140">
        <v>1</v>
      </c>
    </row>
    <row r="3141" spans="1:178" hidden="1" x14ac:dyDescent="0.35">
      <c r="A3141" t="s">
        <v>17114</v>
      </c>
      <c r="B3141" t="s">
        <v>573</v>
      </c>
      <c r="C3141" t="s">
        <v>815</v>
      </c>
      <c r="D3141" t="s">
        <v>816</v>
      </c>
      <c r="E3141" t="s">
        <v>3054</v>
      </c>
      <c r="F3141" t="s">
        <v>3912</v>
      </c>
      <c r="G3141" t="s">
        <v>17115</v>
      </c>
      <c r="H3141" t="s">
        <v>17116</v>
      </c>
      <c r="I3141" t="s">
        <v>17117</v>
      </c>
      <c r="J3141" t="s">
        <v>5742</v>
      </c>
      <c r="K3141" t="s">
        <v>17118</v>
      </c>
      <c r="L3141" t="s">
        <v>342</v>
      </c>
      <c r="M3141" t="s">
        <v>2016</v>
      </c>
      <c r="N3141">
        <v>20</v>
      </c>
      <c r="O3141" t="s">
        <v>1048</v>
      </c>
      <c r="P3141" t="s">
        <v>380</v>
      </c>
      <c r="Q3141">
        <v>1</v>
      </c>
      <c r="R3141">
        <v>47</v>
      </c>
      <c r="S3141">
        <v>3</v>
      </c>
      <c r="X3141" t="s">
        <v>17119</v>
      </c>
      <c r="Y3141" t="s">
        <v>16969</v>
      </c>
      <c r="Z3141" t="s">
        <v>16873</v>
      </c>
      <c r="AA3141" t="s">
        <v>357</v>
      </c>
      <c r="AB3141" t="s">
        <v>188</v>
      </c>
      <c r="AD3141" s="8">
        <v>40722</v>
      </c>
      <c r="AG3141">
        <v>1</v>
      </c>
      <c r="AH3141" t="s">
        <v>10470</v>
      </c>
      <c r="AI3141">
        <v>1</v>
      </c>
      <c r="AJ3141" t="s">
        <v>17120</v>
      </c>
      <c r="AN3141" s="6">
        <v>63.341999999999999</v>
      </c>
      <c r="AO3141" s="1">
        <v>18.567</v>
      </c>
      <c r="AP3141" s="3">
        <v>5.1289999999999996</v>
      </c>
      <c r="AQ3141" s="8">
        <f t="shared" ref="AQ3141:AQ3204" si="200">IF(OR((AN3141&gt;0),(AO3141&gt;0)),SUM(AN3141:AP3141),"")</f>
        <v>87.037999999999997</v>
      </c>
      <c r="AR3141" s="8">
        <f t="shared" ref="AR3141:AR3204" si="201">IF(OR((AN3141&gt;0),(AO3141&gt;0)),AN3141/AO3141,"")</f>
        <v>3.4115365971885603</v>
      </c>
      <c r="AS3141" s="8">
        <f t="shared" ref="AS3141:AS3204" si="202">IF(AR3141&lt;0.5,1,IF(AR3141&lt;1,2,IF(AR3141&lt;2,3,IF(AR3141&lt;10,4,5))))</f>
        <v>4</v>
      </c>
      <c r="AT3141" s="6">
        <v>61.173999999999999</v>
      </c>
      <c r="AU3141" s="1">
        <v>21.117999999999999</v>
      </c>
      <c r="AV3141" s="3">
        <v>5.0839999999999996</v>
      </c>
      <c r="AW3141" s="8">
        <f t="shared" ref="AW3141:AW3204" si="203">AN3141-AT3141</f>
        <v>2.1679999999999993</v>
      </c>
      <c r="AZ3141">
        <v>1</v>
      </c>
      <c r="BJ3141">
        <v>1</v>
      </c>
      <c r="BM3141">
        <v>1</v>
      </c>
      <c r="BS3141">
        <v>1</v>
      </c>
      <c r="CA3141">
        <v>1</v>
      </c>
      <c r="CG3141">
        <v>1</v>
      </c>
      <c r="CL3141">
        <v>1</v>
      </c>
      <c r="CS3141">
        <v>1</v>
      </c>
      <c r="CY3141">
        <v>1</v>
      </c>
      <c r="DF3141">
        <v>1</v>
      </c>
      <c r="DP3141">
        <v>1</v>
      </c>
      <c r="DQ3141">
        <v>1</v>
      </c>
      <c r="DR3141">
        <v>1</v>
      </c>
      <c r="DU3141">
        <v>1</v>
      </c>
      <c r="DZ3141">
        <v>1</v>
      </c>
      <c r="EY3141">
        <v>1</v>
      </c>
      <c r="FB3141">
        <v>1</v>
      </c>
      <c r="FC3141">
        <v>1</v>
      </c>
      <c r="FP3141">
        <v>1</v>
      </c>
    </row>
    <row r="3142" spans="1:178" hidden="1" x14ac:dyDescent="0.35">
      <c r="A3142" t="s">
        <v>15254</v>
      </c>
      <c r="B3142" t="s">
        <v>573</v>
      </c>
      <c r="C3142" t="s">
        <v>815</v>
      </c>
      <c r="D3142" t="s">
        <v>6597</v>
      </c>
      <c r="E3142" t="s">
        <v>3166</v>
      </c>
      <c r="F3142" t="s">
        <v>3167</v>
      </c>
      <c r="G3142" t="s">
        <v>15255</v>
      </c>
      <c r="H3142" t="s">
        <v>15256</v>
      </c>
      <c r="K3142" t="s">
        <v>15257</v>
      </c>
      <c r="L3142" t="s">
        <v>631</v>
      </c>
      <c r="M3142" t="s">
        <v>343</v>
      </c>
      <c r="N3142">
        <v>20</v>
      </c>
      <c r="O3142" t="s">
        <v>2113</v>
      </c>
      <c r="P3142" t="s">
        <v>2113</v>
      </c>
      <c r="Q3142">
        <v>550</v>
      </c>
      <c r="R3142">
        <v>46</v>
      </c>
      <c r="S3142">
        <v>14</v>
      </c>
      <c r="X3142" t="s">
        <v>701</v>
      </c>
      <c r="Y3142" t="s">
        <v>15258</v>
      </c>
      <c r="AA3142" t="s">
        <v>1469</v>
      </c>
      <c r="AB3142" t="s">
        <v>188</v>
      </c>
      <c r="AD3142" s="8"/>
      <c r="AE3142">
        <v>1</v>
      </c>
      <c r="AH3142" t="s">
        <v>6289</v>
      </c>
      <c r="AI3142">
        <v>3</v>
      </c>
      <c r="AJ3142">
        <v>0.7</v>
      </c>
      <c r="AN3142" s="6" t="s">
        <v>23023</v>
      </c>
      <c r="AO3142" s="1" t="s">
        <v>23023</v>
      </c>
      <c r="AP3142" s="3" t="s">
        <v>23023</v>
      </c>
      <c r="AQ3142" s="8">
        <f t="shared" si="200"/>
        <v>0</v>
      </c>
      <c r="AR3142" s="8" t="e">
        <f t="shared" si="201"/>
        <v>#VALUE!</v>
      </c>
      <c r="AS3142" s="8" t="e">
        <f t="shared" si="202"/>
        <v>#VALUE!</v>
      </c>
      <c r="AW3142" s="8" t="e">
        <f t="shared" si="203"/>
        <v>#VALUE!</v>
      </c>
      <c r="AX3142">
        <v>1</v>
      </c>
      <c r="BC3142">
        <v>1</v>
      </c>
      <c r="BH3142">
        <v>1</v>
      </c>
      <c r="BK3142">
        <v>1</v>
      </c>
      <c r="BM3142">
        <v>1</v>
      </c>
      <c r="BR3142">
        <v>1</v>
      </c>
      <c r="BX3142">
        <v>1</v>
      </c>
      <c r="CA3142">
        <v>1</v>
      </c>
      <c r="CF3142">
        <v>1</v>
      </c>
      <c r="CR3142">
        <v>1</v>
      </c>
      <c r="DG3142">
        <v>1</v>
      </c>
      <c r="DQ3142">
        <v>1</v>
      </c>
      <c r="DR3142">
        <v>1</v>
      </c>
      <c r="DT3142">
        <v>1</v>
      </c>
      <c r="DU3142">
        <v>1</v>
      </c>
      <c r="DZ3142">
        <v>1</v>
      </c>
      <c r="EE3142">
        <v>1</v>
      </c>
      <c r="EY3142">
        <v>1</v>
      </c>
      <c r="FR3142">
        <v>1</v>
      </c>
      <c r="FV3142" t="s">
        <v>4156</v>
      </c>
    </row>
    <row r="3143" spans="1:178" hidden="1" x14ac:dyDescent="0.35">
      <c r="A3143" t="s">
        <v>15259</v>
      </c>
      <c r="B3143" t="s">
        <v>573</v>
      </c>
      <c r="C3143" t="s">
        <v>1685</v>
      </c>
      <c r="D3143" t="s">
        <v>1686</v>
      </c>
      <c r="E3143" t="s">
        <v>1758</v>
      </c>
      <c r="F3143" t="s">
        <v>4104</v>
      </c>
      <c r="G3143" t="s">
        <v>15260</v>
      </c>
      <c r="H3143" t="s">
        <v>15261</v>
      </c>
      <c r="K3143" t="s">
        <v>15262</v>
      </c>
      <c r="L3143" t="s">
        <v>631</v>
      </c>
      <c r="M3143" t="s">
        <v>2016</v>
      </c>
      <c r="N3143">
        <v>40</v>
      </c>
      <c r="O3143" t="s">
        <v>241</v>
      </c>
      <c r="P3143" t="s">
        <v>380</v>
      </c>
      <c r="Q3143">
        <v>430</v>
      </c>
      <c r="R3143">
        <v>47</v>
      </c>
      <c r="S3143">
        <v>8</v>
      </c>
      <c r="X3143" t="s">
        <v>890</v>
      </c>
      <c r="Y3143" t="s">
        <v>15263</v>
      </c>
      <c r="AA3143" t="s">
        <v>187</v>
      </c>
      <c r="AB3143" t="s">
        <v>188</v>
      </c>
      <c r="AD3143" s="8"/>
      <c r="AF3143">
        <v>1</v>
      </c>
      <c r="AH3143" t="s">
        <v>10470</v>
      </c>
      <c r="AI3143">
        <v>1</v>
      </c>
      <c r="AJ3143">
        <v>0.3</v>
      </c>
      <c r="AN3143" s="6" t="s">
        <v>23023</v>
      </c>
      <c r="AO3143" s="1" t="s">
        <v>23023</v>
      </c>
      <c r="AP3143" s="3" t="s">
        <v>23023</v>
      </c>
      <c r="AQ3143" s="8">
        <f t="shared" si="200"/>
        <v>0</v>
      </c>
      <c r="AR3143" s="8" t="e">
        <f t="shared" si="201"/>
        <v>#VALUE!</v>
      </c>
      <c r="AS3143" s="8" t="e">
        <f t="shared" si="202"/>
        <v>#VALUE!</v>
      </c>
      <c r="AW3143" s="8" t="e">
        <f t="shared" si="203"/>
        <v>#VALUE!</v>
      </c>
      <c r="AZ3143">
        <v>1</v>
      </c>
      <c r="BI3143">
        <v>1</v>
      </c>
      <c r="BM3143">
        <v>1</v>
      </c>
      <c r="BS3143">
        <v>1</v>
      </c>
      <c r="CA3143">
        <v>1</v>
      </c>
      <c r="CF3143">
        <v>1</v>
      </c>
      <c r="CS3143">
        <v>1</v>
      </c>
      <c r="CY3143">
        <v>1</v>
      </c>
      <c r="DB3143">
        <v>1</v>
      </c>
      <c r="DF3143">
        <v>1</v>
      </c>
      <c r="DQ3143">
        <v>1</v>
      </c>
      <c r="DR3143">
        <v>1</v>
      </c>
      <c r="DZ3143">
        <v>1</v>
      </c>
      <c r="EY3143">
        <v>1</v>
      </c>
      <c r="FP3143">
        <v>1</v>
      </c>
      <c r="FR3143">
        <v>1</v>
      </c>
      <c r="FV3143" t="s">
        <v>1562</v>
      </c>
    </row>
    <row r="3144" spans="1:178" hidden="1" x14ac:dyDescent="0.35">
      <c r="A3144" t="s">
        <v>15264</v>
      </c>
      <c r="B3144" t="s">
        <v>573</v>
      </c>
      <c r="C3144" t="s">
        <v>815</v>
      </c>
      <c r="D3144" t="s">
        <v>816</v>
      </c>
      <c r="E3144" t="s">
        <v>1645</v>
      </c>
      <c r="F3144" t="s">
        <v>3064</v>
      </c>
      <c r="G3144" t="s">
        <v>15270</v>
      </c>
      <c r="H3144" t="s">
        <v>15271</v>
      </c>
      <c r="K3144" t="s">
        <v>15272</v>
      </c>
      <c r="L3144" t="s">
        <v>3059</v>
      </c>
      <c r="M3144" t="s">
        <v>343</v>
      </c>
      <c r="N3144">
        <v>80</v>
      </c>
      <c r="O3144" t="s">
        <v>1048</v>
      </c>
      <c r="P3144" t="s">
        <v>380</v>
      </c>
      <c r="Q3144">
        <v>430</v>
      </c>
      <c r="R3144">
        <v>47</v>
      </c>
      <c r="S3144">
        <v>8</v>
      </c>
      <c r="X3144" t="s">
        <v>381</v>
      </c>
      <c r="Y3144" t="s">
        <v>15273</v>
      </c>
      <c r="AA3144" t="s">
        <v>187</v>
      </c>
      <c r="AB3144" t="s">
        <v>188</v>
      </c>
      <c r="AD3144" s="8"/>
      <c r="AF3144">
        <v>1</v>
      </c>
      <c r="AH3144" t="s">
        <v>10470</v>
      </c>
      <c r="AI3144">
        <v>1</v>
      </c>
      <c r="AJ3144">
        <v>2.5</v>
      </c>
      <c r="AN3144" s="6" t="s">
        <v>23023</v>
      </c>
      <c r="AO3144" s="1" t="s">
        <v>23023</v>
      </c>
      <c r="AP3144" s="3" t="s">
        <v>23023</v>
      </c>
      <c r="AQ3144" s="8">
        <f t="shared" si="200"/>
        <v>0</v>
      </c>
      <c r="AR3144" s="8" t="e">
        <f t="shared" si="201"/>
        <v>#VALUE!</v>
      </c>
      <c r="AS3144" s="8" t="e">
        <f t="shared" si="202"/>
        <v>#VALUE!</v>
      </c>
      <c r="AW3144" s="8" t="e">
        <f t="shared" si="203"/>
        <v>#VALUE!</v>
      </c>
      <c r="AZ3144">
        <v>1</v>
      </c>
      <c r="BJ3144">
        <v>1</v>
      </c>
      <c r="BM3144">
        <v>1</v>
      </c>
      <c r="BP3144">
        <v>1</v>
      </c>
      <c r="BS3144">
        <v>1</v>
      </c>
      <c r="BX3144">
        <v>1</v>
      </c>
      <c r="CA3144">
        <v>1</v>
      </c>
      <c r="CE3144">
        <v>1</v>
      </c>
      <c r="CS3144">
        <v>1</v>
      </c>
      <c r="DB3144">
        <v>1</v>
      </c>
      <c r="DG3144">
        <v>1</v>
      </c>
      <c r="DQ3144">
        <v>1</v>
      </c>
      <c r="DR3144">
        <v>1</v>
      </c>
      <c r="DU3144">
        <v>1</v>
      </c>
      <c r="DZ3144">
        <v>1</v>
      </c>
      <c r="EY3144">
        <v>1</v>
      </c>
      <c r="FA3144">
        <v>1</v>
      </c>
      <c r="FB3144">
        <v>1</v>
      </c>
      <c r="FN3144">
        <v>1</v>
      </c>
      <c r="FR3144">
        <v>1</v>
      </c>
      <c r="FT3144">
        <v>1</v>
      </c>
      <c r="FU3144">
        <v>1</v>
      </c>
      <c r="FV3144" t="s">
        <v>3929</v>
      </c>
    </row>
    <row r="3145" spans="1:178" hidden="1" x14ac:dyDescent="0.35">
      <c r="A3145" t="s">
        <v>5792</v>
      </c>
      <c r="B3145" t="s">
        <v>234</v>
      </c>
      <c r="C3145" t="s">
        <v>797</v>
      </c>
      <c r="D3145" t="s">
        <v>1179</v>
      </c>
      <c r="F3145" t="s">
        <v>3457</v>
      </c>
      <c r="G3145" t="s">
        <v>5793</v>
      </c>
      <c r="H3145" t="s">
        <v>5794</v>
      </c>
      <c r="K3145" t="s">
        <v>5795</v>
      </c>
      <c r="L3145" t="s">
        <v>631</v>
      </c>
      <c r="M3145" t="s">
        <v>343</v>
      </c>
      <c r="N3145">
        <v>20</v>
      </c>
      <c r="O3145" t="s">
        <v>241</v>
      </c>
      <c r="P3145" t="s">
        <v>459</v>
      </c>
      <c r="Q3145">
        <v>600</v>
      </c>
      <c r="R3145">
        <v>44</v>
      </c>
      <c r="S3145">
        <v>4</v>
      </c>
      <c r="T3145">
        <v>800</v>
      </c>
      <c r="U3145">
        <v>7</v>
      </c>
      <c r="V3145">
        <v>21</v>
      </c>
      <c r="W3145">
        <v>13</v>
      </c>
      <c r="X3145" t="s">
        <v>410</v>
      </c>
      <c r="Y3145" t="s">
        <v>5796</v>
      </c>
      <c r="AA3145" t="s">
        <v>357</v>
      </c>
      <c r="AB3145" t="s">
        <v>188</v>
      </c>
      <c r="AD3145" s="8"/>
      <c r="AE3145">
        <v>1</v>
      </c>
      <c r="AH3145" t="s">
        <v>4999</v>
      </c>
      <c r="AI3145">
        <v>5</v>
      </c>
      <c r="AJ3145">
        <v>0.4</v>
      </c>
      <c r="AN3145" s="6">
        <v>70.972999999999999</v>
      </c>
      <c r="AO3145" s="1">
        <v>20.626999999999999</v>
      </c>
      <c r="AP3145" s="3">
        <v>2.5619999999999998</v>
      </c>
      <c r="AQ3145" s="8">
        <f t="shared" si="200"/>
        <v>94.161999999999992</v>
      </c>
      <c r="AR3145" s="8">
        <f t="shared" si="201"/>
        <v>3.4407814999757602</v>
      </c>
      <c r="AS3145" s="8">
        <f t="shared" si="202"/>
        <v>4</v>
      </c>
      <c r="AT3145" s="6">
        <v>66.828999999999994</v>
      </c>
      <c r="AU3145" s="1">
        <v>25.138999999999999</v>
      </c>
      <c r="AV3145" s="3">
        <v>2.5539999999999998</v>
      </c>
      <c r="AW3145" s="8">
        <f t="shared" si="203"/>
        <v>4.1440000000000055</v>
      </c>
      <c r="AX3145">
        <v>1</v>
      </c>
      <c r="BC3145">
        <v>1</v>
      </c>
      <c r="BH3145">
        <v>1</v>
      </c>
      <c r="BI3145">
        <v>1</v>
      </c>
      <c r="BM3145">
        <v>1</v>
      </c>
      <c r="CA3145">
        <v>1</v>
      </c>
      <c r="CG3145">
        <v>1</v>
      </c>
      <c r="CS3145">
        <v>1</v>
      </c>
      <c r="CY3145">
        <v>1</v>
      </c>
      <c r="DF3145">
        <v>1</v>
      </c>
      <c r="DG3145">
        <v>1</v>
      </c>
      <c r="DK3145">
        <v>1</v>
      </c>
      <c r="DP3145">
        <v>1</v>
      </c>
      <c r="DR3145">
        <v>1</v>
      </c>
      <c r="DZ3145">
        <v>1</v>
      </c>
      <c r="EU3145">
        <v>1</v>
      </c>
      <c r="EY3145">
        <v>1</v>
      </c>
      <c r="FB3145">
        <v>1</v>
      </c>
      <c r="FC3145">
        <v>1</v>
      </c>
      <c r="FI3145">
        <v>1</v>
      </c>
    </row>
    <row r="3146" spans="1:178" hidden="1" x14ac:dyDescent="0.35">
      <c r="A3146" t="s">
        <v>8583</v>
      </c>
      <c r="B3146" t="s">
        <v>175</v>
      </c>
      <c r="C3146" t="s">
        <v>176</v>
      </c>
      <c r="D3146" t="s">
        <v>1343</v>
      </c>
      <c r="F3146" t="s">
        <v>1344</v>
      </c>
      <c r="G3146" t="s">
        <v>8584</v>
      </c>
      <c r="H3146" t="s">
        <v>8585</v>
      </c>
      <c r="K3146" t="s">
        <v>8586</v>
      </c>
      <c r="L3146" t="s">
        <v>733</v>
      </c>
      <c r="M3146" t="s">
        <v>343</v>
      </c>
      <c r="N3146">
        <v>20</v>
      </c>
      <c r="O3146" t="s">
        <v>2113</v>
      </c>
      <c r="P3146" t="s">
        <v>285</v>
      </c>
      <c r="Q3146">
        <v>1500</v>
      </c>
      <c r="R3146">
        <v>46</v>
      </c>
      <c r="S3146">
        <v>7</v>
      </c>
      <c r="T3146">
        <v>1100</v>
      </c>
      <c r="U3146">
        <v>-5</v>
      </c>
      <c r="V3146">
        <v>17</v>
      </c>
      <c r="W3146">
        <v>6</v>
      </c>
      <c r="X3146" t="s">
        <v>242</v>
      </c>
      <c r="Y3146" t="s">
        <v>8587</v>
      </c>
      <c r="AA3146" t="s">
        <v>187</v>
      </c>
      <c r="AB3146" t="s">
        <v>188</v>
      </c>
      <c r="AD3146" s="8"/>
      <c r="AF3146">
        <v>1</v>
      </c>
      <c r="AH3146" t="s">
        <v>4999</v>
      </c>
      <c r="AI3146">
        <v>3</v>
      </c>
      <c r="AJ3146">
        <v>2</v>
      </c>
      <c r="AN3146" s="6">
        <v>53.106999999999999</v>
      </c>
      <c r="AO3146" s="1">
        <v>13.526</v>
      </c>
      <c r="AP3146" s="3">
        <v>15.298</v>
      </c>
      <c r="AQ3146" s="8">
        <f t="shared" si="200"/>
        <v>81.930999999999997</v>
      </c>
      <c r="AR3146" s="8">
        <f t="shared" si="201"/>
        <v>3.9262901079402632</v>
      </c>
      <c r="AS3146" s="8">
        <f t="shared" si="202"/>
        <v>4</v>
      </c>
      <c r="AT3146" s="6">
        <v>56.564999999999998</v>
      </c>
      <c r="AU3146" s="1">
        <v>11.877000000000001</v>
      </c>
      <c r="AV3146" s="3">
        <v>15.494</v>
      </c>
      <c r="AW3146" s="8">
        <f t="shared" si="203"/>
        <v>-3.4579999999999984</v>
      </c>
      <c r="AX3146">
        <v>1</v>
      </c>
      <c r="BC3146">
        <v>1</v>
      </c>
      <c r="BH3146">
        <v>1</v>
      </c>
      <c r="BM3146">
        <v>1</v>
      </c>
      <c r="BS3146">
        <v>1</v>
      </c>
      <c r="BX3146">
        <v>1</v>
      </c>
      <c r="CA3146">
        <v>1</v>
      </c>
      <c r="CG3146">
        <v>1</v>
      </c>
      <c r="CT3146">
        <v>1</v>
      </c>
      <c r="CY3146">
        <v>1</v>
      </c>
      <c r="DA3146">
        <v>1</v>
      </c>
      <c r="DD3146">
        <v>1</v>
      </c>
      <c r="DN3146">
        <v>1</v>
      </c>
      <c r="DZ3146">
        <v>1</v>
      </c>
      <c r="FC3146">
        <v>1</v>
      </c>
      <c r="FL3146">
        <v>1</v>
      </c>
      <c r="FO3146">
        <v>1</v>
      </c>
    </row>
    <row r="3147" spans="1:178" hidden="1" x14ac:dyDescent="0.35">
      <c r="A3147" t="s">
        <v>12815</v>
      </c>
      <c r="B3147" t="s">
        <v>348</v>
      </c>
      <c r="C3147" t="s">
        <v>2525</v>
      </c>
      <c r="D3147" t="s">
        <v>2526</v>
      </c>
      <c r="F3147" t="s">
        <v>2527</v>
      </c>
      <c r="G3147" t="s">
        <v>12816</v>
      </c>
      <c r="H3147" t="s">
        <v>12817</v>
      </c>
      <c r="K3147" t="s">
        <v>12818</v>
      </c>
      <c r="L3147" t="s">
        <v>182</v>
      </c>
      <c r="M3147" t="s">
        <v>317</v>
      </c>
      <c r="N3147">
        <v>5</v>
      </c>
      <c r="O3147" t="s">
        <v>318</v>
      </c>
      <c r="P3147" t="s">
        <v>318</v>
      </c>
      <c r="Q3147">
        <v>5</v>
      </c>
      <c r="R3147">
        <v>37</v>
      </c>
      <c r="S3147">
        <v>-3</v>
      </c>
      <c r="T3147">
        <v>200</v>
      </c>
      <c r="U3147">
        <v>12</v>
      </c>
      <c r="V3147">
        <v>28</v>
      </c>
      <c r="W3147">
        <v>18</v>
      </c>
      <c r="X3147" t="s">
        <v>795</v>
      </c>
      <c r="Y3147" t="s">
        <v>1840</v>
      </c>
      <c r="Z3147" t="s">
        <v>545</v>
      </c>
      <c r="AA3147" t="s">
        <v>546</v>
      </c>
      <c r="AB3147" t="s">
        <v>188</v>
      </c>
      <c r="AD3147" s="8"/>
      <c r="AE3147">
        <v>1</v>
      </c>
      <c r="AH3147" t="s">
        <v>12330</v>
      </c>
      <c r="AN3147" s="6">
        <v>47.917999999999999</v>
      </c>
      <c r="AO3147" s="1">
        <v>4.8789999999999996</v>
      </c>
      <c r="AP3147" s="3">
        <v>31.683</v>
      </c>
      <c r="AQ3147" s="8">
        <f t="shared" si="200"/>
        <v>84.47999999999999</v>
      </c>
      <c r="AR3147" s="8">
        <f t="shared" si="201"/>
        <v>9.8212748514039774</v>
      </c>
      <c r="AS3147" s="8">
        <f t="shared" si="202"/>
        <v>4</v>
      </c>
      <c r="AT3147" s="6">
        <v>48.604999999999997</v>
      </c>
      <c r="AU3147" s="1">
        <v>4.7679999999999998</v>
      </c>
      <c r="AV3147" s="3">
        <v>31.542999999999999</v>
      </c>
      <c r="AW3147" s="8">
        <f t="shared" si="203"/>
        <v>-0.68699999999999761</v>
      </c>
      <c r="AY3147">
        <v>1</v>
      </c>
      <c r="BH3147">
        <v>1</v>
      </c>
      <c r="BM3147">
        <v>1</v>
      </c>
      <c r="BS3147">
        <v>1</v>
      </c>
      <c r="BX3147">
        <v>1</v>
      </c>
      <c r="CB3147">
        <v>1</v>
      </c>
      <c r="CF3147">
        <v>1</v>
      </c>
      <c r="CN3147">
        <v>1</v>
      </c>
      <c r="CT3147">
        <v>1</v>
      </c>
      <c r="CY3147">
        <v>1</v>
      </c>
      <c r="DE3147">
        <v>1</v>
      </c>
      <c r="DQ3147">
        <v>1</v>
      </c>
      <c r="DR3147">
        <v>1</v>
      </c>
      <c r="DU3147">
        <v>1</v>
      </c>
      <c r="DZ3147">
        <v>1</v>
      </c>
      <c r="EY3147">
        <v>1</v>
      </c>
      <c r="FB3147">
        <v>1</v>
      </c>
      <c r="FC3147">
        <v>1</v>
      </c>
      <c r="FJ3147">
        <v>1</v>
      </c>
      <c r="FL3147">
        <v>1</v>
      </c>
      <c r="FM3147">
        <v>1</v>
      </c>
      <c r="FR3147">
        <v>1</v>
      </c>
    </row>
    <row r="3148" spans="1:178" hidden="1" x14ac:dyDescent="0.35">
      <c r="A3148" t="s">
        <v>17146</v>
      </c>
      <c r="B3148" t="s">
        <v>384</v>
      </c>
      <c r="C3148" t="s">
        <v>3359</v>
      </c>
      <c r="D3148" t="s">
        <v>3360</v>
      </c>
      <c r="F3148" t="s">
        <v>6241</v>
      </c>
      <c r="G3148" t="s">
        <v>17147</v>
      </c>
      <c r="H3148" t="s">
        <v>17148</v>
      </c>
      <c r="I3148" t="s">
        <v>17149</v>
      </c>
      <c r="J3148" t="s">
        <v>17150</v>
      </c>
      <c r="K3148" t="s">
        <v>17151</v>
      </c>
      <c r="L3148" t="s">
        <v>631</v>
      </c>
      <c r="M3148" t="s">
        <v>2016</v>
      </c>
      <c r="N3148">
        <v>5</v>
      </c>
      <c r="O3148" t="s">
        <v>1048</v>
      </c>
      <c r="P3148" t="s">
        <v>380</v>
      </c>
      <c r="Q3148">
        <v>1</v>
      </c>
      <c r="R3148">
        <v>47</v>
      </c>
      <c r="S3148">
        <v>3</v>
      </c>
      <c r="X3148" t="s">
        <v>2291</v>
      </c>
      <c r="Y3148" t="s">
        <v>16969</v>
      </c>
      <c r="Z3148" t="s">
        <v>16873</v>
      </c>
      <c r="AA3148" t="s">
        <v>357</v>
      </c>
      <c r="AB3148" t="s">
        <v>188</v>
      </c>
      <c r="AD3148" s="8">
        <v>40722</v>
      </c>
      <c r="AH3148" t="s">
        <v>10470</v>
      </c>
      <c r="AI3148">
        <v>1</v>
      </c>
      <c r="AJ3148">
        <v>1</v>
      </c>
      <c r="AN3148" s="6">
        <v>79.688999999999993</v>
      </c>
      <c r="AO3148" s="1">
        <v>8.6379999999999999</v>
      </c>
      <c r="AP3148" s="3">
        <v>6.4290000000000003</v>
      </c>
      <c r="AQ3148" s="8">
        <f t="shared" si="200"/>
        <v>94.756</v>
      </c>
      <c r="AR3148" s="8">
        <f t="shared" si="201"/>
        <v>9.2253993980087969</v>
      </c>
      <c r="AS3148" s="8">
        <f t="shared" si="202"/>
        <v>4</v>
      </c>
      <c r="AT3148" s="6">
        <v>78.67</v>
      </c>
      <c r="AU3148" s="1">
        <v>8.6509999999999998</v>
      </c>
      <c r="AV3148" s="3">
        <v>6.94</v>
      </c>
      <c r="AW3148" s="8">
        <f t="shared" si="203"/>
        <v>1.0189999999999912</v>
      </c>
      <c r="AZ3148">
        <v>1</v>
      </c>
      <c r="BJ3148">
        <v>1</v>
      </c>
      <c r="BM3148">
        <v>1</v>
      </c>
      <c r="BS3148">
        <v>1</v>
      </c>
      <c r="BX3148">
        <v>1</v>
      </c>
      <c r="CA3148">
        <v>1</v>
      </c>
      <c r="CG3148">
        <v>1</v>
      </c>
      <c r="CS3148">
        <v>1</v>
      </c>
      <c r="CX3148">
        <v>1</v>
      </c>
      <c r="DF3148">
        <v>1</v>
      </c>
      <c r="EE3148">
        <v>1</v>
      </c>
      <c r="EY3148">
        <v>1</v>
      </c>
    </row>
    <row r="3149" spans="1:178" hidden="1" x14ac:dyDescent="0.35">
      <c r="A3149" t="s">
        <v>18562</v>
      </c>
      <c r="B3149" t="s">
        <v>384</v>
      </c>
      <c r="C3149" t="s">
        <v>439</v>
      </c>
      <c r="D3149" t="s">
        <v>626</v>
      </c>
      <c r="F3149" t="s">
        <v>843</v>
      </c>
      <c r="G3149" t="s">
        <v>18563</v>
      </c>
      <c r="H3149" t="s">
        <v>18564</v>
      </c>
      <c r="I3149" t="s">
        <v>18565</v>
      </c>
      <c r="J3149" t="s">
        <v>18566</v>
      </c>
      <c r="K3149" t="s">
        <v>18567</v>
      </c>
      <c r="L3149" t="s">
        <v>182</v>
      </c>
      <c r="M3149" t="s">
        <v>217</v>
      </c>
      <c r="N3149">
        <v>15</v>
      </c>
      <c r="O3149" t="s">
        <v>318</v>
      </c>
      <c r="P3149" t="s">
        <v>318</v>
      </c>
      <c r="Q3149">
        <v>7</v>
      </c>
      <c r="R3149">
        <v>35</v>
      </c>
      <c r="S3149">
        <v>34</v>
      </c>
      <c r="Y3149" t="s">
        <v>18568</v>
      </c>
      <c r="AA3149" t="s">
        <v>720</v>
      </c>
      <c r="AB3149" t="s">
        <v>188</v>
      </c>
      <c r="AD3149" s="8">
        <v>40259</v>
      </c>
      <c r="AK3149" t="s">
        <v>18402</v>
      </c>
      <c r="AM3149" t="s">
        <v>18369</v>
      </c>
      <c r="AN3149" s="6">
        <v>67.412000000000006</v>
      </c>
      <c r="AO3149" s="1">
        <v>7.0129999999999999</v>
      </c>
      <c r="AP3149" s="3">
        <v>8.2200000000000006</v>
      </c>
      <c r="AQ3149" s="8">
        <f t="shared" si="200"/>
        <v>82.64500000000001</v>
      </c>
      <c r="AR3149" s="8">
        <f t="shared" si="201"/>
        <v>9.612434051048055</v>
      </c>
      <c r="AS3149" s="8">
        <f t="shared" si="202"/>
        <v>4</v>
      </c>
      <c r="AT3149" s="6">
        <v>69.227000000000004</v>
      </c>
      <c r="AU3149" s="1">
        <v>6.0270000000000001</v>
      </c>
      <c r="AV3149" s="3">
        <v>7.6559999999999997</v>
      </c>
      <c r="AW3149" s="8">
        <f t="shared" si="203"/>
        <v>-1.8149999999999977</v>
      </c>
      <c r="AX3149">
        <v>1</v>
      </c>
      <c r="BC3149">
        <v>1</v>
      </c>
      <c r="BH3149">
        <v>1</v>
      </c>
      <c r="BM3149">
        <v>1</v>
      </c>
      <c r="BS3149">
        <v>1</v>
      </c>
      <c r="CB3149">
        <v>1</v>
      </c>
      <c r="CF3149">
        <v>1</v>
      </c>
      <c r="CT3149">
        <v>1</v>
      </c>
      <c r="CX3149">
        <v>1</v>
      </c>
      <c r="DE3149">
        <v>1</v>
      </c>
      <c r="DP3149">
        <v>1</v>
      </c>
      <c r="DZ3149">
        <v>1</v>
      </c>
      <c r="ES3149">
        <v>1</v>
      </c>
      <c r="FC3149">
        <v>1</v>
      </c>
      <c r="FE3149">
        <v>1</v>
      </c>
      <c r="FG3149">
        <v>1</v>
      </c>
    </row>
    <row r="3150" spans="1:178" hidden="1" x14ac:dyDescent="0.35">
      <c r="A3150" t="s">
        <v>12824</v>
      </c>
      <c r="B3150" t="s">
        <v>234</v>
      </c>
      <c r="C3150" t="s">
        <v>797</v>
      </c>
      <c r="D3150" t="s">
        <v>1950</v>
      </c>
      <c r="E3150" t="s">
        <v>1951</v>
      </c>
      <c r="F3150" t="s">
        <v>1952</v>
      </c>
      <c r="G3150" t="s">
        <v>12825</v>
      </c>
      <c r="H3150" t="s">
        <v>12826</v>
      </c>
      <c r="K3150" t="s">
        <v>12827</v>
      </c>
      <c r="L3150" t="s">
        <v>631</v>
      </c>
      <c r="M3150" t="s">
        <v>2016</v>
      </c>
      <c r="N3150">
        <v>20</v>
      </c>
      <c r="O3150" t="s">
        <v>318</v>
      </c>
      <c r="P3150" t="s">
        <v>318</v>
      </c>
      <c r="Q3150">
        <v>10</v>
      </c>
      <c r="R3150">
        <v>37</v>
      </c>
      <c r="S3150">
        <v>-3</v>
      </c>
      <c r="T3150">
        <v>200</v>
      </c>
      <c r="U3150">
        <v>12</v>
      </c>
      <c r="V3150">
        <v>28</v>
      </c>
      <c r="W3150">
        <v>18</v>
      </c>
      <c r="X3150" t="s">
        <v>795</v>
      </c>
      <c r="Y3150" t="s">
        <v>1840</v>
      </c>
      <c r="Z3150" t="s">
        <v>545</v>
      </c>
      <c r="AA3150" t="s">
        <v>546</v>
      </c>
      <c r="AB3150" t="s">
        <v>188</v>
      </c>
      <c r="AD3150" s="8"/>
      <c r="AE3150">
        <v>1</v>
      </c>
      <c r="AH3150" t="s">
        <v>10470</v>
      </c>
      <c r="AI3150">
        <v>1</v>
      </c>
      <c r="AJ3150">
        <v>0.2</v>
      </c>
      <c r="AN3150" s="6">
        <v>29.794</v>
      </c>
      <c r="AO3150" s="1">
        <v>11.061999999999999</v>
      </c>
      <c r="AP3150" s="3">
        <v>19.928000000000001</v>
      </c>
      <c r="AQ3150" s="8">
        <f t="shared" si="200"/>
        <v>60.784000000000006</v>
      </c>
      <c r="AR3150" s="8">
        <f t="shared" si="201"/>
        <v>2.6933646718495754</v>
      </c>
      <c r="AS3150" s="8">
        <f t="shared" si="202"/>
        <v>4</v>
      </c>
      <c r="AT3150" s="6">
        <v>28.157</v>
      </c>
      <c r="AU3150" s="1">
        <v>10.422000000000001</v>
      </c>
      <c r="AV3150" s="3">
        <v>21.052</v>
      </c>
      <c r="AW3150" s="8">
        <f t="shared" si="203"/>
        <v>1.6370000000000005</v>
      </c>
      <c r="AZ3150">
        <v>1</v>
      </c>
      <c r="BH3150">
        <v>1</v>
      </c>
      <c r="BI3150">
        <v>1</v>
      </c>
      <c r="BM3150">
        <v>1</v>
      </c>
      <c r="BP3150">
        <v>1</v>
      </c>
      <c r="BQ3150">
        <v>1</v>
      </c>
      <c r="BS3150">
        <v>1</v>
      </c>
      <c r="BZ3150">
        <v>1</v>
      </c>
      <c r="CG3150">
        <v>1</v>
      </c>
      <c r="CS3150">
        <v>1</v>
      </c>
      <c r="CY3150">
        <v>1</v>
      </c>
      <c r="DB3150">
        <v>1</v>
      </c>
      <c r="DF3150">
        <v>1</v>
      </c>
      <c r="DG3150">
        <v>1</v>
      </c>
      <c r="EE3150">
        <v>1</v>
      </c>
      <c r="EY3150">
        <v>1</v>
      </c>
      <c r="FI3150">
        <v>1</v>
      </c>
    </row>
    <row r="3151" spans="1:178" hidden="1" x14ac:dyDescent="0.35">
      <c r="A3151" t="s">
        <v>12877</v>
      </c>
      <c r="B3151" t="s">
        <v>573</v>
      </c>
      <c r="C3151" t="s">
        <v>815</v>
      </c>
      <c r="D3151" t="s">
        <v>816</v>
      </c>
      <c r="E3151" t="s">
        <v>1306</v>
      </c>
      <c r="F3151" t="s">
        <v>12878</v>
      </c>
      <c r="G3151" t="s">
        <v>12879</v>
      </c>
      <c r="H3151" t="s">
        <v>12880</v>
      </c>
      <c r="K3151" t="s">
        <v>12881</v>
      </c>
      <c r="L3151" t="s">
        <v>3059</v>
      </c>
      <c r="M3151" t="s">
        <v>2016</v>
      </c>
      <c r="N3151">
        <v>40</v>
      </c>
      <c r="O3151" t="s">
        <v>318</v>
      </c>
      <c r="P3151" t="s">
        <v>318</v>
      </c>
      <c r="Q3151">
        <v>10</v>
      </c>
      <c r="R3151">
        <v>37</v>
      </c>
      <c r="S3151">
        <v>-3</v>
      </c>
      <c r="T3151">
        <v>200</v>
      </c>
      <c r="U3151">
        <v>12</v>
      </c>
      <c r="V3151">
        <v>28</v>
      </c>
      <c r="W3151">
        <v>18</v>
      </c>
      <c r="X3151" t="s">
        <v>436</v>
      </c>
      <c r="Y3151" t="s">
        <v>1840</v>
      </c>
      <c r="Z3151" t="s">
        <v>545</v>
      </c>
      <c r="AA3151" t="s">
        <v>546</v>
      </c>
      <c r="AB3151" t="s">
        <v>188</v>
      </c>
      <c r="AD3151" s="8"/>
      <c r="AH3151" t="s">
        <v>10470</v>
      </c>
      <c r="AI3151">
        <v>1</v>
      </c>
      <c r="AJ3151">
        <v>0.7</v>
      </c>
      <c r="AN3151" s="6">
        <v>51.110999999999997</v>
      </c>
      <c r="AO3151" s="1">
        <v>8.8079999999999998</v>
      </c>
      <c r="AP3151" s="3">
        <v>25.199000000000002</v>
      </c>
      <c r="AQ3151" s="8">
        <f t="shared" si="200"/>
        <v>85.117999999999995</v>
      </c>
      <c r="AR3151" s="8">
        <f t="shared" si="201"/>
        <v>5.8027929155313354</v>
      </c>
      <c r="AS3151" s="8">
        <f t="shared" si="202"/>
        <v>4</v>
      </c>
      <c r="AT3151" s="6">
        <v>50.453000000000003</v>
      </c>
      <c r="AU3151" s="1">
        <v>8.9130000000000003</v>
      </c>
      <c r="AV3151" s="3">
        <v>25.937999999999999</v>
      </c>
      <c r="AW3151" s="8">
        <f t="shared" si="203"/>
        <v>0.65799999999999415</v>
      </c>
      <c r="AZ3151">
        <v>1</v>
      </c>
      <c r="BI3151">
        <v>1</v>
      </c>
      <c r="BM3151">
        <v>1</v>
      </c>
      <c r="BS3151">
        <v>1</v>
      </c>
      <c r="CA3151">
        <v>1</v>
      </c>
      <c r="CF3151">
        <v>1</v>
      </c>
      <c r="CS3151">
        <v>1</v>
      </c>
      <c r="CY3151">
        <v>1</v>
      </c>
      <c r="DF3151">
        <v>1</v>
      </c>
      <c r="DO3151">
        <v>1</v>
      </c>
      <c r="DZ3151">
        <v>1</v>
      </c>
      <c r="EY3151">
        <v>1</v>
      </c>
      <c r="FC3151">
        <v>1</v>
      </c>
      <c r="FV3151" t="s">
        <v>827</v>
      </c>
    </row>
    <row r="3152" spans="1:178" hidden="1" x14ac:dyDescent="0.35">
      <c r="A3152" t="s">
        <v>15550</v>
      </c>
      <c r="B3152" t="s">
        <v>573</v>
      </c>
      <c r="C3152" t="s">
        <v>815</v>
      </c>
      <c r="D3152" t="s">
        <v>816</v>
      </c>
      <c r="E3152" t="s">
        <v>1366</v>
      </c>
      <c r="F3152" t="s">
        <v>15551</v>
      </c>
      <c r="G3152" t="s">
        <v>15552</v>
      </c>
      <c r="H3152" t="s">
        <v>15553</v>
      </c>
      <c r="K3152" t="s">
        <v>15554</v>
      </c>
      <c r="L3152" t="s">
        <v>342</v>
      </c>
      <c r="M3152" t="s">
        <v>343</v>
      </c>
      <c r="N3152">
        <v>40</v>
      </c>
      <c r="O3152" t="s">
        <v>318</v>
      </c>
      <c r="P3152" t="s">
        <v>318</v>
      </c>
      <c r="Q3152">
        <v>10</v>
      </c>
      <c r="R3152">
        <v>35</v>
      </c>
      <c r="S3152">
        <v>34</v>
      </c>
      <c r="X3152" t="s">
        <v>319</v>
      </c>
      <c r="Y3152" t="s">
        <v>14146</v>
      </c>
      <c r="AA3152" t="s">
        <v>720</v>
      </c>
      <c r="AB3152" t="s">
        <v>188</v>
      </c>
      <c r="AD3152" s="8"/>
      <c r="AE3152">
        <v>1</v>
      </c>
      <c r="AF3152">
        <v>1</v>
      </c>
      <c r="AH3152" t="s">
        <v>4999</v>
      </c>
      <c r="AI3152">
        <v>4</v>
      </c>
      <c r="AJ3152">
        <v>1.5</v>
      </c>
      <c r="AN3152" s="6">
        <v>71.778999999999996</v>
      </c>
      <c r="AO3152" s="1">
        <v>10.879</v>
      </c>
      <c r="AP3152" s="3">
        <v>10.237</v>
      </c>
      <c r="AQ3152" s="8">
        <f t="shared" si="200"/>
        <v>92.894999999999996</v>
      </c>
      <c r="AR3152" s="8">
        <f t="shared" si="201"/>
        <v>6.5979409872230903</v>
      </c>
      <c r="AS3152" s="8">
        <f t="shared" si="202"/>
        <v>4</v>
      </c>
      <c r="AT3152" s="6">
        <v>73.510999999999996</v>
      </c>
      <c r="AU3152" s="1">
        <v>10.544</v>
      </c>
      <c r="AV3152" s="3">
        <v>9.1560000000000006</v>
      </c>
      <c r="AW3152" s="8">
        <f t="shared" si="203"/>
        <v>-1.7319999999999993</v>
      </c>
      <c r="AX3152">
        <v>1</v>
      </c>
      <c r="BC3152">
        <v>1</v>
      </c>
      <c r="BE3152">
        <v>1</v>
      </c>
      <c r="BI3152">
        <v>1</v>
      </c>
      <c r="BK3152">
        <v>1</v>
      </c>
      <c r="BM3152">
        <v>1</v>
      </c>
      <c r="BS3152">
        <v>1</v>
      </c>
      <c r="CB3152">
        <v>1</v>
      </c>
      <c r="CE3152">
        <v>1</v>
      </c>
      <c r="CS3152">
        <v>1</v>
      </c>
      <c r="CY3152">
        <v>1</v>
      </c>
      <c r="DB3152">
        <v>1</v>
      </c>
      <c r="DD3152">
        <v>1</v>
      </c>
      <c r="DF3152">
        <v>1</v>
      </c>
      <c r="DG3152">
        <v>1</v>
      </c>
      <c r="DP3152">
        <v>1</v>
      </c>
      <c r="DZ3152">
        <v>1</v>
      </c>
      <c r="EC3152">
        <v>1</v>
      </c>
      <c r="EY3152">
        <v>1</v>
      </c>
      <c r="FB3152">
        <v>1</v>
      </c>
      <c r="FC3152">
        <v>1</v>
      </c>
      <c r="FD3152">
        <v>1</v>
      </c>
      <c r="FV3152" t="s">
        <v>1151</v>
      </c>
    </row>
    <row r="3153" spans="1:178" hidden="1" x14ac:dyDescent="0.35">
      <c r="A3153" t="s">
        <v>12692</v>
      </c>
      <c r="B3153" t="s">
        <v>384</v>
      </c>
      <c r="C3153" t="s">
        <v>385</v>
      </c>
      <c r="D3153" t="s">
        <v>12693</v>
      </c>
      <c r="F3153" t="s">
        <v>12694</v>
      </c>
      <c r="G3153" t="s">
        <v>12695</v>
      </c>
      <c r="H3153" t="s">
        <v>12696</v>
      </c>
      <c r="K3153" t="s">
        <v>12697</v>
      </c>
      <c r="L3153" t="s">
        <v>182</v>
      </c>
      <c r="M3153" t="s">
        <v>183</v>
      </c>
      <c r="N3153">
        <v>1000</v>
      </c>
      <c r="O3153" t="s">
        <v>318</v>
      </c>
      <c r="P3153" t="s">
        <v>391</v>
      </c>
      <c r="Q3153">
        <v>10</v>
      </c>
      <c r="R3153">
        <v>37</v>
      </c>
      <c r="S3153">
        <v>-3</v>
      </c>
      <c r="T3153">
        <v>450</v>
      </c>
      <c r="U3153">
        <v>11</v>
      </c>
      <c r="V3153">
        <v>22</v>
      </c>
      <c r="W3153">
        <v>17</v>
      </c>
      <c r="X3153" t="s">
        <v>10348</v>
      </c>
      <c r="Y3153" t="s">
        <v>12698</v>
      </c>
      <c r="Z3153" t="s">
        <v>545</v>
      </c>
      <c r="AA3153" t="s">
        <v>546</v>
      </c>
      <c r="AB3153" t="s">
        <v>188</v>
      </c>
      <c r="AD3153" s="8"/>
      <c r="AF3153">
        <v>1</v>
      </c>
      <c r="AH3153" t="s">
        <v>5745</v>
      </c>
      <c r="AI3153">
        <v>10</v>
      </c>
      <c r="AJ3153">
        <v>3</v>
      </c>
      <c r="AN3153" s="6">
        <v>65.091999999999999</v>
      </c>
      <c r="AO3153" s="1">
        <v>12.837999999999999</v>
      </c>
      <c r="AP3153" s="3">
        <v>12.265000000000001</v>
      </c>
      <c r="AQ3153" s="8">
        <f t="shared" si="200"/>
        <v>90.194999999999993</v>
      </c>
      <c r="AR3153" s="8">
        <f t="shared" si="201"/>
        <v>5.0702601651347567</v>
      </c>
      <c r="AS3153" s="8">
        <f t="shared" si="202"/>
        <v>4</v>
      </c>
      <c r="AT3153" s="6">
        <v>66.783000000000001</v>
      </c>
      <c r="AU3153" s="1">
        <v>12.669</v>
      </c>
      <c r="AV3153" s="3">
        <v>10.801</v>
      </c>
      <c r="AW3153" s="8">
        <f t="shared" si="203"/>
        <v>-1.6910000000000025</v>
      </c>
      <c r="AX3153">
        <v>1</v>
      </c>
      <c r="BB3153">
        <v>1</v>
      </c>
      <c r="BG3153">
        <v>1</v>
      </c>
      <c r="BK3153">
        <v>1</v>
      </c>
      <c r="BM3153">
        <v>1</v>
      </c>
      <c r="BS3153">
        <v>1</v>
      </c>
      <c r="CC3153">
        <v>1</v>
      </c>
      <c r="CE3153">
        <v>1</v>
      </c>
      <c r="CO3153">
        <v>1</v>
      </c>
      <c r="CS3153">
        <v>1</v>
      </c>
      <c r="CY3153">
        <v>1</v>
      </c>
      <c r="DF3153">
        <v>1</v>
      </c>
      <c r="DO3153">
        <v>1</v>
      </c>
      <c r="DY3153">
        <v>1</v>
      </c>
      <c r="FC3153">
        <v>1</v>
      </c>
      <c r="FE3153">
        <v>1</v>
      </c>
      <c r="FG3153">
        <v>1</v>
      </c>
      <c r="FI3153">
        <v>1</v>
      </c>
      <c r="FM3153">
        <v>1</v>
      </c>
    </row>
    <row r="3154" spans="1:178" hidden="1" x14ac:dyDescent="0.35">
      <c r="A3154" t="s">
        <v>17176</v>
      </c>
      <c r="B3154" t="s">
        <v>234</v>
      </c>
      <c r="C3154" t="s">
        <v>797</v>
      </c>
      <c r="D3154" t="s">
        <v>798</v>
      </c>
      <c r="F3154" t="s">
        <v>1273</v>
      </c>
      <c r="G3154" t="s">
        <v>17177</v>
      </c>
      <c r="H3154" t="s">
        <v>17178</v>
      </c>
      <c r="I3154" t="s">
        <v>16390</v>
      </c>
      <c r="J3154" t="s">
        <v>16701</v>
      </c>
      <c r="K3154" t="s">
        <v>17179</v>
      </c>
      <c r="L3154" t="s">
        <v>631</v>
      </c>
      <c r="M3154" t="s">
        <v>2016</v>
      </c>
      <c r="N3154">
        <v>20</v>
      </c>
      <c r="O3154" t="s">
        <v>1048</v>
      </c>
      <c r="P3154" t="s">
        <v>380</v>
      </c>
      <c r="Q3154">
        <v>2</v>
      </c>
      <c r="R3154">
        <v>47</v>
      </c>
      <c r="S3154">
        <v>3</v>
      </c>
      <c r="X3154" t="s">
        <v>2291</v>
      </c>
      <c r="Y3154" t="s">
        <v>16969</v>
      </c>
      <c r="Z3154" t="s">
        <v>16873</v>
      </c>
      <c r="AA3154" t="s">
        <v>357</v>
      </c>
      <c r="AB3154" t="s">
        <v>188</v>
      </c>
      <c r="AD3154" s="8">
        <v>40722</v>
      </c>
      <c r="AH3154" t="s">
        <v>12330</v>
      </c>
      <c r="AN3154" s="6">
        <v>60.6</v>
      </c>
      <c r="AO3154" s="1">
        <v>15.956</v>
      </c>
      <c r="AP3154" s="3">
        <v>12.101000000000001</v>
      </c>
      <c r="AQ3154" s="8">
        <f t="shared" si="200"/>
        <v>88.656999999999996</v>
      </c>
      <c r="AR3154" s="8">
        <f t="shared" si="201"/>
        <v>3.7979443469541239</v>
      </c>
      <c r="AS3154" s="8">
        <f t="shared" si="202"/>
        <v>4</v>
      </c>
      <c r="AT3154" s="6">
        <v>61.136000000000003</v>
      </c>
      <c r="AU3154" s="1">
        <v>15.802</v>
      </c>
      <c r="AV3154" s="3">
        <v>12.487</v>
      </c>
      <c r="AW3154" s="8">
        <f t="shared" si="203"/>
        <v>-0.53600000000000136</v>
      </c>
      <c r="AZ3154">
        <v>1</v>
      </c>
      <c r="BI3154">
        <v>1</v>
      </c>
      <c r="BK3154">
        <v>1</v>
      </c>
      <c r="BM3154">
        <v>1</v>
      </c>
      <c r="BS3154">
        <v>1</v>
      </c>
      <c r="CA3154">
        <v>1</v>
      </c>
      <c r="CF3154">
        <v>1</v>
      </c>
      <c r="CS3154">
        <v>1</v>
      </c>
      <c r="CY3154">
        <v>1</v>
      </c>
      <c r="DF3154">
        <v>1</v>
      </c>
      <c r="EE3154">
        <v>1</v>
      </c>
      <c r="EM3154">
        <v>1</v>
      </c>
      <c r="EN3154">
        <v>1</v>
      </c>
      <c r="FJ3154">
        <v>1</v>
      </c>
      <c r="FK3154">
        <v>1</v>
      </c>
    </row>
    <row r="3155" spans="1:178" hidden="1" x14ac:dyDescent="0.35">
      <c r="A3155" t="s">
        <v>11325</v>
      </c>
      <c r="B3155" t="s">
        <v>573</v>
      </c>
      <c r="C3155" t="s">
        <v>815</v>
      </c>
      <c r="D3155" t="s">
        <v>816</v>
      </c>
      <c r="E3155" t="s">
        <v>1366</v>
      </c>
      <c r="F3155" t="s">
        <v>3377</v>
      </c>
      <c r="G3155" t="s">
        <v>11326</v>
      </c>
      <c r="H3155" t="s">
        <v>11327</v>
      </c>
      <c r="K3155" t="s">
        <v>11328</v>
      </c>
      <c r="L3155" t="s">
        <v>3059</v>
      </c>
      <c r="M3155" t="s">
        <v>343</v>
      </c>
      <c r="N3155">
        <v>40</v>
      </c>
      <c r="O3155" t="s">
        <v>318</v>
      </c>
      <c r="P3155" t="s">
        <v>318</v>
      </c>
      <c r="Q3155">
        <v>20</v>
      </c>
      <c r="R3155">
        <v>35</v>
      </c>
      <c r="S3155">
        <v>16</v>
      </c>
      <c r="T3155">
        <v>200</v>
      </c>
      <c r="U3155">
        <v>14</v>
      </c>
      <c r="V3155">
        <v>25</v>
      </c>
      <c r="W3155">
        <v>20</v>
      </c>
      <c r="X3155" t="s">
        <v>436</v>
      </c>
      <c r="Y3155" t="s">
        <v>11329</v>
      </c>
      <c r="AA3155" t="s">
        <v>5485</v>
      </c>
      <c r="AB3155" t="s">
        <v>394</v>
      </c>
      <c r="AD3155" s="8"/>
      <c r="AE3155">
        <v>1</v>
      </c>
      <c r="AH3155" t="s">
        <v>6289</v>
      </c>
      <c r="AI3155">
        <v>2</v>
      </c>
      <c r="AJ3155">
        <v>0.5</v>
      </c>
      <c r="AN3155" s="6">
        <v>54.988</v>
      </c>
      <c r="AO3155" s="1">
        <v>19.321999999999999</v>
      </c>
      <c r="AP3155" s="3">
        <v>11.055999999999999</v>
      </c>
      <c r="AQ3155" s="8">
        <f t="shared" si="200"/>
        <v>85.366</v>
      </c>
      <c r="AR3155" s="8">
        <f t="shared" si="201"/>
        <v>2.8458751682020496</v>
      </c>
      <c r="AS3155" s="8">
        <f t="shared" si="202"/>
        <v>4</v>
      </c>
      <c r="AT3155" s="6">
        <v>45.845999999999997</v>
      </c>
      <c r="AU3155" s="1">
        <v>26.234999999999999</v>
      </c>
      <c r="AV3155" s="3">
        <v>12.736000000000001</v>
      </c>
      <c r="AW3155" s="8">
        <f t="shared" si="203"/>
        <v>9.142000000000003</v>
      </c>
      <c r="AX3155">
        <v>1</v>
      </c>
      <c r="BD3155">
        <v>1</v>
      </c>
      <c r="BI3155">
        <v>1</v>
      </c>
      <c r="BK3155">
        <v>1</v>
      </c>
      <c r="BM3155">
        <v>1</v>
      </c>
      <c r="BN3155">
        <v>1</v>
      </c>
      <c r="BS3155">
        <v>1</v>
      </c>
      <c r="CA3155">
        <v>1</v>
      </c>
      <c r="CB3155">
        <v>1</v>
      </c>
      <c r="CF3155">
        <v>1</v>
      </c>
      <c r="CS3155">
        <v>1</v>
      </c>
      <c r="CY3155">
        <v>1</v>
      </c>
      <c r="DF3155">
        <v>1</v>
      </c>
      <c r="DK3155">
        <v>1</v>
      </c>
      <c r="DP3155">
        <v>1</v>
      </c>
      <c r="DQ3155">
        <v>1</v>
      </c>
      <c r="DR3155">
        <v>1</v>
      </c>
      <c r="DU3155">
        <v>1</v>
      </c>
      <c r="DZ3155">
        <v>1</v>
      </c>
      <c r="EY3155">
        <v>1</v>
      </c>
      <c r="EZ3155">
        <v>1</v>
      </c>
      <c r="FB3155">
        <v>1</v>
      </c>
      <c r="FC3155">
        <v>1</v>
      </c>
      <c r="FG3155">
        <v>1</v>
      </c>
      <c r="FI3155">
        <v>1</v>
      </c>
      <c r="FV3155" t="s">
        <v>1151</v>
      </c>
    </row>
    <row r="3156" spans="1:178" hidden="1" x14ac:dyDescent="0.35">
      <c r="A3156" t="s">
        <v>12889</v>
      </c>
      <c r="B3156" t="s">
        <v>309</v>
      </c>
      <c r="C3156" t="s">
        <v>1089</v>
      </c>
      <c r="D3156" t="s">
        <v>1090</v>
      </c>
      <c r="F3156" t="s">
        <v>12890</v>
      </c>
      <c r="G3156" t="s">
        <v>12891</v>
      </c>
      <c r="H3156" t="s">
        <v>12892</v>
      </c>
      <c r="K3156" t="s">
        <v>12893</v>
      </c>
      <c r="L3156" t="s">
        <v>631</v>
      </c>
      <c r="M3156" t="s">
        <v>2016</v>
      </c>
      <c r="N3156">
        <v>20</v>
      </c>
      <c r="O3156" t="s">
        <v>318</v>
      </c>
      <c r="P3156" t="s">
        <v>318</v>
      </c>
      <c r="Q3156">
        <v>20</v>
      </c>
      <c r="R3156">
        <v>37</v>
      </c>
      <c r="S3156">
        <v>-3</v>
      </c>
      <c r="T3156">
        <v>200</v>
      </c>
      <c r="U3156">
        <v>12</v>
      </c>
      <c r="V3156">
        <v>28</v>
      </c>
      <c r="W3156">
        <v>18</v>
      </c>
      <c r="X3156" t="s">
        <v>795</v>
      </c>
      <c r="Y3156" t="s">
        <v>1840</v>
      </c>
      <c r="Z3156" t="s">
        <v>545</v>
      </c>
      <c r="AA3156" t="s">
        <v>546</v>
      </c>
      <c r="AB3156" t="s">
        <v>188</v>
      </c>
      <c r="AD3156" s="8"/>
      <c r="AE3156">
        <v>1</v>
      </c>
      <c r="AH3156" t="s">
        <v>10470</v>
      </c>
      <c r="AI3156">
        <v>1</v>
      </c>
      <c r="AJ3156">
        <v>0.6</v>
      </c>
      <c r="AN3156" s="6">
        <v>63.195999999999998</v>
      </c>
      <c r="AO3156" s="1">
        <v>17.475000000000001</v>
      </c>
      <c r="AP3156" s="3">
        <v>10.721</v>
      </c>
      <c r="AQ3156" s="8">
        <f t="shared" si="200"/>
        <v>91.391999999999996</v>
      </c>
      <c r="AR3156" s="8">
        <f t="shared" si="201"/>
        <v>3.6163662374821168</v>
      </c>
      <c r="AS3156" s="8">
        <f t="shared" si="202"/>
        <v>4</v>
      </c>
      <c r="AT3156" s="6">
        <v>64.87</v>
      </c>
      <c r="AU3156" s="1">
        <v>16.079999999999998</v>
      </c>
      <c r="AV3156" s="3">
        <v>11.349</v>
      </c>
      <c r="AW3156" s="8">
        <f t="shared" si="203"/>
        <v>-1.6740000000000066</v>
      </c>
      <c r="AZ3156">
        <v>1</v>
      </c>
      <c r="BJ3156">
        <v>1</v>
      </c>
      <c r="BM3156">
        <v>1</v>
      </c>
      <c r="BS3156">
        <v>1</v>
      </c>
      <c r="BZ3156">
        <v>1</v>
      </c>
      <c r="CA3156">
        <v>1</v>
      </c>
      <c r="CG3156">
        <v>1</v>
      </c>
      <c r="CR3156">
        <v>1</v>
      </c>
      <c r="CY3156">
        <v>1</v>
      </c>
      <c r="DB3156">
        <v>1</v>
      </c>
      <c r="DD3156">
        <v>1</v>
      </c>
      <c r="EE3156">
        <v>1</v>
      </c>
      <c r="EY3156">
        <v>1</v>
      </c>
    </row>
    <row r="3157" spans="1:178" hidden="1" x14ac:dyDescent="0.35">
      <c r="A3157" t="s">
        <v>14590</v>
      </c>
      <c r="B3157" t="s">
        <v>309</v>
      </c>
      <c r="C3157" t="s">
        <v>373</v>
      </c>
      <c r="D3157" t="s">
        <v>374</v>
      </c>
      <c r="E3157" t="s">
        <v>374</v>
      </c>
      <c r="F3157" t="s">
        <v>1612</v>
      </c>
      <c r="G3157" t="s">
        <v>14591</v>
      </c>
      <c r="H3157" t="s">
        <v>14592</v>
      </c>
      <c r="K3157" t="s">
        <v>14593</v>
      </c>
      <c r="L3157" t="s">
        <v>733</v>
      </c>
      <c r="M3157" t="s">
        <v>2016</v>
      </c>
      <c r="N3157">
        <v>5</v>
      </c>
      <c r="O3157" t="s">
        <v>318</v>
      </c>
      <c r="P3157" t="s">
        <v>318</v>
      </c>
      <c r="Q3157">
        <v>20</v>
      </c>
      <c r="R3157">
        <v>35</v>
      </c>
      <c r="S3157">
        <v>24</v>
      </c>
      <c r="X3157" t="s">
        <v>795</v>
      </c>
      <c r="Y3157" t="s">
        <v>14424</v>
      </c>
      <c r="Z3157" t="s">
        <v>321</v>
      </c>
      <c r="AA3157" t="s">
        <v>322</v>
      </c>
      <c r="AB3157" t="s">
        <v>188</v>
      </c>
      <c r="AD3157" s="8"/>
      <c r="AE3157">
        <v>1</v>
      </c>
      <c r="AH3157" t="s">
        <v>10470</v>
      </c>
      <c r="AI3157">
        <v>1</v>
      </c>
      <c r="AJ3157">
        <v>0.3</v>
      </c>
      <c r="AN3157" s="6">
        <v>52.514000000000003</v>
      </c>
      <c r="AO3157" s="1">
        <v>11.804</v>
      </c>
      <c r="AP3157" s="3">
        <v>19.504999999999999</v>
      </c>
      <c r="AQ3157" s="8">
        <f t="shared" si="200"/>
        <v>83.822999999999993</v>
      </c>
      <c r="AR3157" s="8">
        <f t="shared" si="201"/>
        <v>4.4488309047780419</v>
      </c>
      <c r="AS3157" s="8">
        <f t="shared" si="202"/>
        <v>4</v>
      </c>
      <c r="AT3157" s="6">
        <v>54.868000000000002</v>
      </c>
      <c r="AU3157" s="1">
        <v>14.409000000000001</v>
      </c>
      <c r="AV3157" s="3">
        <v>15.382</v>
      </c>
      <c r="AW3157" s="8">
        <f t="shared" si="203"/>
        <v>-2.3539999999999992</v>
      </c>
      <c r="AZ3157">
        <v>1</v>
      </c>
      <c r="BJ3157">
        <v>1</v>
      </c>
      <c r="BM3157">
        <v>1</v>
      </c>
      <c r="BS3157">
        <v>1</v>
      </c>
      <c r="BZ3157">
        <v>1</v>
      </c>
      <c r="CA3157">
        <v>1</v>
      </c>
      <c r="CG3157">
        <v>1</v>
      </c>
      <c r="CS3157">
        <v>1</v>
      </c>
      <c r="CY3157">
        <v>1</v>
      </c>
      <c r="DD3157">
        <v>1</v>
      </c>
      <c r="EE3157">
        <v>1</v>
      </c>
      <c r="EY3157">
        <v>1</v>
      </c>
      <c r="FC3157">
        <v>1</v>
      </c>
    </row>
    <row r="3158" spans="1:178" hidden="1" x14ac:dyDescent="0.35">
      <c r="A3158" t="s">
        <v>15511</v>
      </c>
      <c r="B3158" t="s">
        <v>573</v>
      </c>
      <c r="C3158" t="s">
        <v>815</v>
      </c>
      <c r="D3158" t="s">
        <v>816</v>
      </c>
      <c r="E3158" t="s">
        <v>1645</v>
      </c>
      <c r="F3158" t="s">
        <v>4518</v>
      </c>
      <c r="G3158" t="s">
        <v>15512</v>
      </c>
      <c r="H3158" t="s">
        <v>15513</v>
      </c>
      <c r="K3158" t="s">
        <v>15514</v>
      </c>
      <c r="L3158" t="s">
        <v>3059</v>
      </c>
      <c r="M3158" t="s">
        <v>2016</v>
      </c>
      <c r="N3158">
        <v>40</v>
      </c>
      <c r="O3158" t="s">
        <v>318</v>
      </c>
      <c r="P3158" t="s">
        <v>318</v>
      </c>
      <c r="Q3158">
        <v>20</v>
      </c>
      <c r="R3158">
        <v>35</v>
      </c>
      <c r="S3158">
        <v>34</v>
      </c>
      <c r="X3158" t="s">
        <v>319</v>
      </c>
      <c r="Y3158" t="s">
        <v>15502</v>
      </c>
      <c r="AA3158" t="s">
        <v>720</v>
      </c>
      <c r="AB3158" t="s">
        <v>188</v>
      </c>
      <c r="AE3158">
        <v>1</v>
      </c>
      <c r="AH3158" t="s">
        <v>10470</v>
      </c>
      <c r="AI3158">
        <v>1</v>
      </c>
      <c r="AJ3158">
        <v>1</v>
      </c>
      <c r="AN3158" s="6">
        <v>56.633000000000003</v>
      </c>
      <c r="AO3158" s="1">
        <v>11.754</v>
      </c>
      <c r="AP3158" s="3">
        <v>18.625</v>
      </c>
      <c r="AQ3158" s="8">
        <f t="shared" si="200"/>
        <v>87.012</v>
      </c>
      <c r="AR3158" s="8">
        <f t="shared" si="201"/>
        <v>4.8181895524927691</v>
      </c>
      <c r="AS3158" s="8">
        <f t="shared" si="202"/>
        <v>4</v>
      </c>
      <c r="AT3158" s="6">
        <v>54.273000000000003</v>
      </c>
      <c r="AU3158" s="1">
        <v>11.715</v>
      </c>
      <c r="AV3158" s="3">
        <v>20.457000000000001</v>
      </c>
      <c r="AW3158" s="8">
        <f t="shared" si="203"/>
        <v>2.3599999999999994</v>
      </c>
      <c r="AZ3158">
        <v>1</v>
      </c>
      <c r="BH3158">
        <v>1</v>
      </c>
      <c r="BI3158">
        <v>1</v>
      </c>
      <c r="BM3158">
        <v>1</v>
      </c>
      <c r="BP3158">
        <v>1</v>
      </c>
      <c r="BS3158">
        <v>1</v>
      </c>
      <c r="BX3158">
        <v>1</v>
      </c>
      <c r="CB3158">
        <v>1</v>
      </c>
      <c r="CF3158">
        <v>1</v>
      </c>
      <c r="CS3158">
        <v>1</v>
      </c>
      <c r="CY3158">
        <v>1</v>
      </c>
      <c r="DB3158">
        <v>1</v>
      </c>
      <c r="DF3158">
        <v>1</v>
      </c>
      <c r="DG3158">
        <v>1</v>
      </c>
      <c r="DQ3158">
        <v>1</v>
      </c>
      <c r="DR3158">
        <v>1</v>
      </c>
      <c r="DU3158">
        <v>1</v>
      </c>
      <c r="DZ3158">
        <v>1</v>
      </c>
      <c r="EY3158">
        <v>1</v>
      </c>
      <c r="EZ3158">
        <v>1</v>
      </c>
      <c r="FB3158">
        <v>1</v>
      </c>
      <c r="FN3158">
        <v>1</v>
      </c>
      <c r="FV3158" t="s">
        <v>1151</v>
      </c>
    </row>
    <row r="3159" spans="1:178" hidden="1" x14ac:dyDescent="0.35">
      <c r="A3159" t="s">
        <v>8591</v>
      </c>
      <c r="B3159" t="s">
        <v>384</v>
      </c>
      <c r="C3159" t="s">
        <v>1620</v>
      </c>
      <c r="D3159" t="s">
        <v>1621</v>
      </c>
      <c r="F3159" t="s">
        <v>8592</v>
      </c>
      <c r="G3159" t="s">
        <v>8593</v>
      </c>
      <c r="H3159" t="s">
        <v>8594</v>
      </c>
      <c r="K3159" t="s">
        <v>8595</v>
      </c>
      <c r="L3159" t="s">
        <v>631</v>
      </c>
      <c r="M3159" t="s">
        <v>343</v>
      </c>
      <c r="N3159">
        <v>5</v>
      </c>
      <c r="O3159" t="s">
        <v>2113</v>
      </c>
      <c r="P3159" t="s">
        <v>3585</v>
      </c>
      <c r="Q3159">
        <v>1500</v>
      </c>
      <c r="R3159">
        <v>46</v>
      </c>
      <c r="S3159">
        <v>7</v>
      </c>
      <c r="T3159">
        <v>1100</v>
      </c>
      <c r="U3159">
        <v>-5</v>
      </c>
      <c r="V3159">
        <v>17</v>
      </c>
      <c r="W3159">
        <v>6</v>
      </c>
      <c r="X3159" t="s">
        <v>242</v>
      </c>
      <c r="Y3159" t="s">
        <v>8549</v>
      </c>
      <c r="Z3159" t="s">
        <v>3577</v>
      </c>
      <c r="AA3159" t="s">
        <v>187</v>
      </c>
      <c r="AB3159" t="s">
        <v>188</v>
      </c>
      <c r="AD3159" s="8"/>
      <c r="AF3159">
        <v>1</v>
      </c>
      <c r="AH3159" t="s">
        <v>4999</v>
      </c>
      <c r="AI3159">
        <v>5</v>
      </c>
      <c r="AJ3159">
        <v>0.2</v>
      </c>
      <c r="AN3159" s="6">
        <v>66.349999999999994</v>
      </c>
      <c r="AO3159" s="1">
        <v>22.895</v>
      </c>
      <c r="AP3159" s="3">
        <v>3.55</v>
      </c>
      <c r="AQ3159" s="8">
        <f t="shared" si="200"/>
        <v>92.794999999999987</v>
      </c>
      <c r="AR3159" s="8">
        <f t="shared" si="201"/>
        <v>2.8980126665210744</v>
      </c>
      <c r="AS3159" s="8">
        <f t="shared" si="202"/>
        <v>4</v>
      </c>
      <c r="AT3159" s="6">
        <v>71.376999999999995</v>
      </c>
      <c r="AU3159" s="1">
        <v>19.059999999999999</v>
      </c>
      <c r="AV3159" s="3">
        <v>3.51</v>
      </c>
      <c r="AW3159" s="8">
        <f t="shared" si="203"/>
        <v>-5.027000000000001</v>
      </c>
      <c r="AX3159">
        <v>1</v>
      </c>
      <c r="BC3159">
        <v>1</v>
      </c>
      <c r="BH3159">
        <v>1</v>
      </c>
      <c r="BM3159">
        <v>1</v>
      </c>
      <c r="BQ3159">
        <v>1</v>
      </c>
      <c r="BZ3159">
        <v>1</v>
      </c>
      <c r="CG3159">
        <v>1</v>
      </c>
      <c r="CR3159">
        <v>1</v>
      </c>
      <c r="CS3159">
        <v>1</v>
      </c>
      <c r="DB3159">
        <v>1</v>
      </c>
      <c r="DG3159">
        <v>1</v>
      </c>
      <c r="DQ3159">
        <v>1</v>
      </c>
      <c r="DR3159">
        <v>1</v>
      </c>
      <c r="DU3159">
        <v>1</v>
      </c>
      <c r="DZ3159">
        <v>1</v>
      </c>
      <c r="EY3159">
        <v>1</v>
      </c>
      <c r="FB3159">
        <v>1</v>
      </c>
    </row>
    <row r="3160" spans="1:178" hidden="1" x14ac:dyDescent="0.35">
      <c r="A3160" t="s">
        <v>14339</v>
      </c>
      <c r="B3160" t="s">
        <v>573</v>
      </c>
      <c r="C3160" t="s">
        <v>815</v>
      </c>
      <c r="D3160" t="s">
        <v>3165</v>
      </c>
      <c r="E3160" t="s">
        <v>3166</v>
      </c>
      <c r="F3160" t="s">
        <v>3167</v>
      </c>
      <c r="G3160" t="s">
        <v>14340</v>
      </c>
      <c r="H3160" t="s">
        <v>14341</v>
      </c>
      <c r="K3160" t="s">
        <v>14342</v>
      </c>
      <c r="L3160" t="s">
        <v>631</v>
      </c>
      <c r="M3160" t="s">
        <v>343</v>
      </c>
      <c r="N3160">
        <v>5</v>
      </c>
      <c r="O3160" t="s">
        <v>318</v>
      </c>
      <c r="P3160" t="s">
        <v>318</v>
      </c>
      <c r="Q3160">
        <v>20</v>
      </c>
      <c r="R3160">
        <v>35</v>
      </c>
      <c r="S3160">
        <v>24</v>
      </c>
      <c r="X3160" t="s">
        <v>1110</v>
      </c>
      <c r="Y3160" t="s">
        <v>14343</v>
      </c>
      <c r="Z3160" t="s">
        <v>321</v>
      </c>
      <c r="AA3160" t="s">
        <v>322</v>
      </c>
      <c r="AB3160" t="s">
        <v>188</v>
      </c>
      <c r="AD3160" s="8"/>
      <c r="AE3160">
        <v>1</v>
      </c>
      <c r="AH3160" t="s">
        <v>4999</v>
      </c>
      <c r="AI3160">
        <v>2</v>
      </c>
      <c r="AJ3160">
        <v>0.7</v>
      </c>
      <c r="AN3160" s="6">
        <v>47.395000000000003</v>
      </c>
      <c r="AO3160" s="1">
        <v>23.154</v>
      </c>
      <c r="AP3160" s="3">
        <v>14.39</v>
      </c>
      <c r="AQ3160" s="8">
        <f t="shared" si="200"/>
        <v>84.939000000000007</v>
      </c>
      <c r="AR3160" s="8">
        <f t="shared" si="201"/>
        <v>2.0469465319167317</v>
      </c>
      <c r="AS3160" s="8">
        <f t="shared" si="202"/>
        <v>4</v>
      </c>
      <c r="AT3160" s="6">
        <v>48.786000000000001</v>
      </c>
      <c r="AU3160" s="1">
        <v>22.952999999999999</v>
      </c>
      <c r="AV3160" s="3">
        <v>13.95</v>
      </c>
      <c r="AW3160" s="8">
        <f t="shared" si="203"/>
        <v>-1.3909999999999982</v>
      </c>
      <c r="AX3160">
        <v>1</v>
      </c>
      <c r="BC3160">
        <v>1</v>
      </c>
      <c r="BH3160">
        <v>1</v>
      </c>
      <c r="BM3160">
        <v>1</v>
      </c>
      <c r="BN3160">
        <v>1</v>
      </c>
      <c r="BS3160">
        <v>1</v>
      </c>
      <c r="BZ3160">
        <v>1</v>
      </c>
      <c r="CF3160">
        <v>1</v>
      </c>
      <c r="CS3160">
        <v>1</v>
      </c>
      <c r="CY3160">
        <v>1</v>
      </c>
      <c r="DB3160">
        <v>1</v>
      </c>
      <c r="DD3160">
        <v>1</v>
      </c>
      <c r="DZ3160">
        <v>1</v>
      </c>
      <c r="EE3160">
        <v>1</v>
      </c>
      <c r="EY3160">
        <v>1</v>
      </c>
      <c r="EZ3160">
        <v>1</v>
      </c>
      <c r="FV3160" t="s">
        <v>11074</v>
      </c>
    </row>
    <row r="3161" spans="1:178" hidden="1" x14ac:dyDescent="0.35">
      <c r="A3161" t="s">
        <v>11939</v>
      </c>
      <c r="B3161" t="s">
        <v>309</v>
      </c>
      <c r="C3161" t="s">
        <v>373</v>
      </c>
      <c r="D3161" t="s">
        <v>429</v>
      </c>
      <c r="E3161" t="s">
        <v>430</v>
      </c>
      <c r="F3161" t="s">
        <v>923</v>
      </c>
      <c r="G3161" t="s">
        <v>11940</v>
      </c>
      <c r="H3161" t="s">
        <v>11941</v>
      </c>
      <c r="K3161" t="s">
        <v>11942</v>
      </c>
      <c r="L3161" t="s">
        <v>182</v>
      </c>
      <c r="M3161" t="s">
        <v>23025</v>
      </c>
      <c r="N3161">
        <v>20</v>
      </c>
      <c r="O3161" t="s">
        <v>318</v>
      </c>
      <c r="P3161" t="s">
        <v>318</v>
      </c>
      <c r="Q3161">
        <v>20</v>
      </c>
      <c r="R3161">
        <v>43</v>
      </c>
      <c r="S3161">
        <v>44</v>
      </c>
      <c r="T3161">
        <v>700</v>
      </c>
      <c r="U3161">
        <v>0</v>
      </c>
      <c r="V3161">
        <v>22</v>
      </c>
      <c r="W3161">
        <v>8</v>
      </c>
      <c r="X3161" t="s">
        <v>7897</v>
      </c>
      <c r="Y3161" t="s">
        <v>11943</v>
      </c>
      <c r="AA3161" t="s">
        <v>4497</v>
      </c>
      <c r="AB3161" t="s">
        <v>188</v>
      </c>
      <c r="AD3161" s="8"/>
      <c r="AE3161">
        <v>1</v>
      </c>
      <c r="AH3161" t="s">
        <v>4999</v>
      </c>
      <c r="AI3161">
        <v>10</v>
      </c>
      <c r="AJ3161">
        <v>0.4</v>
      </c>
      <c r="AN3161" s="6">
        <v>45.698</v>
      </c>
      <c r="AO3161" s="1">
        <v>13.576000000000001</v>
      </c>
      <c r="AP3161" s="3">
        <v>20.74</v>
      </c>
      <c r="AQ3161" s="8">
        <f t="shared" si="200"/>
        <v>80.013999999999996</v>
      </c>
      <c r="AR3161" s="8">
        <f t="shared" si="201"/>
        <v>3.3660872127283441</v>
      </c>
      <c r="AS3161" s="8">
        <f t="shared" si="202"/>
        <v>4</v>
      </c>
      <c r="AT3161" s="6">
        <v>45.616</v>
      </c>
      <c r="AU3161" s="1">
        <v>12.063000000000001</v>
      </c>
      <c r="AV3161" s="3">
        <v>22.933</v>
      </c>
      <c r="AW3161" s="8">
        <f t="shared" si="203"/>
        <v>8.2000000000000739E-2</v>
      </c>
      <c r="AX3161">
        <v>1</v>
      </c>
      <c r="BC3161">
        <v>1</v>
      </c>
      <c r="BH3161">
        <v>1</v>
      </c>
      <c r="BK3161">
        <v>1</v>
      </c>
      <c r="BM3161">
        <v>1</v>
      </c>
      <c r="BS3161">
        <v>1</v>
      </c>
      <c r="CA3161">
        <v>1</v>
      </c>
      <c r="CB3161">
        <v>1</v>
      </c>
      <c r="CF3161">
        <v>1</v>
      </c>
      <c r="CR3161">
        <v>1</v>
      </c>
      <c r="CS3161">
        <v>1</v>
      </c>
      <c r="CY3161">
        <v>1</v>
      </c>
      <c r="DF3161">
        <v>1</v>
      </c>
      <c r="DN3161">
        <v>1</v>
      </c>
      <c r="DZ3161">
        <v>1</v>
      </c>
      <c r="EY3161">
        <v>1</v>
      </c>
      <c r="FK3161">
        <v>1</v>
      </c>
      <c r="FS3161">
        <v>1</v>
      </c>
    </row>
    <row r="3162" spans="1:178" hidden="1" x14ac:dyDescent="0.35">
      <c r="A3162" t="s">
        <v>17236</v>
      </c>
      <c r="B3162" t="s">
        <v>573</v>
      </c>
      <c r="C3162" t="s">
        <v>815</v>
      </c>
      <c r="D3162" t="s">
        <v>816</v>
      </c>
      <c r="E3162" t="s">
        <v>1306</v>
      </c>
      <c r="F3162" t="s">
        <v>17237</v>
      </c>
      <c r="G3162" t="s">
        <v>17238</v>
      </c>
      <c r="H3162" t="s">
        <v>17239</v>
      </c>
      <c r="I3162" t="s">
        <v>17240</v>
      </c>
      <c r="J3162" t="s">
        <v>17241</v>
      </c>
      <c r="K3162" t="s">
        <v>17242</v>
      </c>
      <c r="L3162" t="s">
        <v>182</v>
      </c>
      <c r="M3162" t="s">
        <v>2016</v>
      </c>
      <c r="N3162">
        <v>40</v>
      </c>
      <c r="O3162" t="s">
        <v>1048</v>
      </c>
      <c r="P3162" t="s">
        <v>380</v>
      </c>
      <c r="Q3162">
        <v>30</v>
      </c>
      <c r="R3162">
        <v>45</v>
      </c>
      <c r="S3162">
        <v>12</v>
      </c>
      <c r="Y3162" t="s">
        <v>17219</v>
      </c>
      <c r="Z3162" t="s">
        <v>17199</v>
      </c>
      <c r="AA3162" t="s">
        <v>571</v>
      </c>
      <c r="AB3162" t="s">
        <v>188</v>
      </c>
      <c r="AD3162" s="8">
        <v>40668</v>
      </c>
      <c r="AH3162" t="s">
        <v>10470</v>
      </c>
      <c r="AI3162">
        <v>1</v>
      </c>
      <c r="AJ3162">
        <v>1.8</v>
      </c>
      <c r="AN3162" s="6">
        <v>58.984000000000002</v>
      </c>
      <c r="AO3162" s="1">
        <v>21.652000000000001</v>
      </c>
      <c r="AP3162" s="3">
        <v>10.108000000000001</v>
      </c>
      <c r="AQ3162" s="8">
        <f t="shared" si="200"/>
        <v>90.744</v>
      </c>
      <c r="AR3162" s="8">
        <f t="shared" si="201"/>
        <v>2.7241825235544059</v>
      </c>
      <c r="AS3162" s="8">
        <f t="shared" si="202"/>
        <v>4</v>
      </c>
      <c r="AT3162" s="6">
        <v>58.618000000000002</v>
      </c>
      <c r="AU3162" s="1">
        <v>21.434000000000001</v>
      </c>
      <c r="AV3162" s="3">
        <v>10.292999999999999</v>
      </c>
      <c r="AW3162" s="8">
        <f t="shared" si="203"/>
        <v>0.36599999999999966</v>
      </c>
      <c r="AZ3162">
        <v>1</v>
      </c>
      <c r="BJ3162">
        <v>1</v>
      </c>
      <c r="BM3162">
        <v>1</v>
      </c>
      <c r="BS3162">
        <v>1</v>
      </c>
      <c r="CA3162">
        <v>1</v>
      </c>
      <c r="CF3162">
        <v>1</v>
      </c>
      <c r="CS3162">
        <v>1</v>
      </c>
      <c r="CY3162">
        <v>1</v>
      </c>
      <c r="DF3162">
        <v>1</v>
      </c>
      <c r="DO3162">
        <v>1</v>
      </c>
      <c r="DZ3162">
        <v>1</v>
      </c>
      <c r="EY3162">
        <v>1</v>
      </c>
      <c r="FB3162">
        <v>1</v>
      </c>
    </row>
    <row r="3163" spans="1:178" hidden="1" x14ac:dyDescent="0.35">
      <c r="A3163" t="s">
        <v>13118</v>
      </c>
      <c r="B3163" t="s">
        <v>309</v>
      </c>
      <c r="C3163" t="s">
        <v>373</v>
      </c>
      <c r="D3163" t="s">
        <v>429</v>
      </c>
      <c r="E3163" t="s">
        <v>1168</v>
      </c>
      <c r="F3163" t="s">
        <v>4290</v>
      </c>
      <c r="G3163" t="s">
        <v>13124</v>
      </c>
      <c r="H3163" t="s">
        <v>13125</v>
      </c>
      <c r="K3163" t="s">
        <v>13126</v>
      </c>
      <c r="L3163" t="s">
        <v>631</v>
      </c>
      <c r="M3163" t="s">
        <v>23025</v>
      </c>
      <c r="N3163">
        <v>5</v>
      </c>
      <c r="O3163" t="s">
        <v>318</v>
      </c>
      <c r="P3163" t="s">
        <v>318</v>
      </c>
      <c r="Q3163">
        <v>20</v>
      </c>
      <c r="R3163">
        <v>37</v>
      </c>
      <c r="S3163">
        <v>-3</v>
      </c>
      <c r="T3163">
        <v>200</v>
      </c>
      <c r="U3163">
        <v>12</v>
      </c>
      <c r="V3163">
        <v>28</v>
      </c>
      <c r="W3163">
        <v>18</v>
      </c>
      <c r="X3163" t="s">
        <v>927</v>
      </c>
      <c r="Y3163" t="s">
        <v>1840</v>
      </c>
      <c r="Z3163" t="s">
        <v>545</v>
      </c>
      <c r="AA3163" t="s">
        <v>546</v>
      </c>
      <c r="AB3163" t="s">
        <v>188</v>
      </c>
      <c r="AD3163" s="8"/>
      <c r="AE3163">
        <v>1</v>
      </c>
      <c r="AH3163" t="s">
        <v>5745</v>
      </c>
      <c r="AI3163">
        <v>5</v>
      </c>
      <c r="AJ3163">
        <v>0.5</v>
      </c>
      <c r="AN3163" s="6">
        <v>47.994999999999997</v>
      </c>
      <c r="AO3163" s="1">
        <v>22.641999999999999</v>
      </c>
      <c r="AP3163" s="3">
        <v>23.138000000000002</v>
      </c>
      <c r="AQ3163" s="8">
        <f t="shared" si="200"/>
        <v>93.775000000000006</v>
      </c>
      <c r="AR3163" s="8">
        <f t="shared" si="201"/>
        <v>2.1197332391131525</v>
      </c>
      <c r="AS3163" s="8">
        <f t="shared" si="202"/>
        <v>4</v>
      </c>
      <c r="AT3163" s="6">
        <v>48.497</v>
      </c>
      <c r="AU3163" s="1">
        <v>21.632000000000001</v>
      </c>
      <c r="AV3163" s="3">
        <v>23.419</v>
      </c>
      <c r="AW3163" s="8">
        <f t="shared" si="203"/>
        <v>-0.50200000000000244</v>
      </c>
      <c r="AX3163">
        <v>1</v>
      </c>
      <c r="BC3163">
        <v>1</v>
      </c>
      <c r="BH3163">
        <v>1</v>
      </c>
      <c r="BM3163">
        <v>1</v>
      </c>
      <c r="BS3163">
        <v>1</v>
      </c>
      <c r="BX3163">
        <v>1</v>
      </c>
      <c r="BZ3163">
        <v>1</v>
      </c>
      <c r="CA3163">
        <v>1</v>
      </c>
      <c r="CG3163">
        <v>1</v>
      </c>
      <c r="CS3163">
        <v>1</v>
      </c>
      <c r="CY3163">
        <v>1</v>
      </c>
      <c r="DD3163">
        <v>1</v>
      </c>
      <c r="DK3163">
        <v>1</v>
      </c>
      <c r="DN3163">
        <v>1</v>
      </c>
      <c r="DO3163">
        <v>1</v>
      </c>
      <c r="DW3163">
        <v>1</v>
      </c>
      <c r="DZ3163">
        <v>1</v>
      </c>
      <c r="FA3163">
        <v>1</v>
      </c>
      <c r="FC3163">
        <v>1</v>
      </c>
    </row>
    <row r="3164" spans="1:178" hidden="1" x14ac:dyDescent="0.35">
      <c r="A3164" t="s">
        <v>12409</v>
      </c>
      <c r="B3164" t="s">
        <v>384</v>
      </c>
      <c r="C3164" t="s">
        <v>439</v>
      </c>
      <c r="D3164" t="s">
        <v>626</v>
      </c>
      <c r="F3164" t="s">
        <v>8704</v>
      </c>
      <c r="G3164" t="s">
        <v>12410</v>
      </c>
      <c r="H3164" t="s">
        <v>12411</v>
      </c>
      <c r="K3164" t="s">
        <v>12412</v>
      </c>
      <c r="L3164" t="s">
        <v>631</v>
      </c>
      <c r="M3164" t="s">
        <v>217</v>
      </c>
      <c r="N3164">
        <v>20</v>
      </c>
      <c r="O3164" t="s">
        <v>318</v>
      </c>
      <c r="P3164" t="s">
        <v>391</v>
      </c>
      <c r="Q3164">
        <v>20</v>
      </c>
      <c r="R3164">
        <v>37</v>
      </c>
      <c r="S3164">
        <v>-3</v>
      </c>
      <c r="T3164">
        <v>200</v>
      </c>
      <c r="U3164">
        <v>12</v>
      </c>
      <c r="V3164">
        <v>28</v>
      </c>
      <c r="W3164">
        <v>18</v>
      </c>
      <c r="X3164" t="s">
        <v>632</v>
      </c>
      <c r="Y3164" t="s">
        <v>1840</v>
      </c>
      <c r="Z3164" t="s">
        <v>545</v>
      </c>
      <c r="AA3164" t="s">
        <v>546</v>
      </c>
      <c r="AB3164" t="s">
        <v>188</v>
      </c>
      <c r="AD3164" s="8"/>
      <c r="AE3164">
        <v>1</v>
      </c>
      <c r="AH3164" t="s">
        <v>5745</v>
      </c>
      <c r="AI3164">
        <v>4</v>
      </c>
      <c r="AJ3164">
        <v>0.15</v>
      </c>
      <c r="AN3164" s="6">
        <v>66.572999999999993</v>
      </c>
      <c r="AO3164" s="1">
        <v>15.856</v>
      </c>
      <c r="AP3164" s="3">
        <v>3.2570000000000001</v>
      </c>
      <c r="AQ3164" s="8">
        <f t="shared" si="200"/>
        <v>85.685999999999993</v>
      </c>
      <c r="AR3164" s="8">
        <f t="shared" si="201"/>
        <v>4.1985998990918256</v>
      </c>
      <c r="AS3164" s="8">
        <f t="shared" si="202"/>
        <v>4</v>
      </c>
      <c r="AT3164" s="6">
        <v>67.087000000000003</v>
      </c>
      <c r="AU3164" s="1">
        <v>15.951000000000001</v>
      </c>
      <c r="AV3164" s="3">
        <v>3.8530000000000002</v>
      </c>
      <c r="AW3164" s="8">
        <f t="shared" si="203"/>
        <v>-0.51400000000001</v>
      </c>
      <c r="AX3164">
        <v>1</v>
      </c>
      <c r="BC3164">
        <v>1</v>
      </c>
      <c r="BH3164">
        <v>1</v>
      </c>
      <c r="BM3164">
        <v>1</v>
      </c>
      <c r="BS3164">
        <v>1</v>
      </c>
      <c r="CA3164">
        <v>1</v>
      </c>
      <c r="CF3164">
        <v>1</v>
      </c>
      <c r="CO3164">
        <v>1</v>
      </c>
      <c r="CT3164">
        <v>1</v>
      </c>
      <c r="CX3164">
        <v>1</v>
      </c>
      <c r="DD3164">
        <v>1</v>
      </c>
      <c r="DN3164">
        <v>1</v>
      </c>
      <c r="DZ3164">
        <v>1</v>
      </c>
      <c r="FC3164">
        <v>1</v>
      </c>
      <c r="FF3164">
        <v>1</v>
      </c>
      <c r="FI3164">
        <v>1</v>
      </c>
    </row>
    <row r="3165" spans="1:178" hidden="1" x14ac:dyDescent="0.35">
      <c r="A3165" t="s">
        <v>17910</v>
      </c>
      <c r="B3165" t="s">
        <v>573</v>
      </c>
      <c r="C3165" t="s">
        <v>574</v>
      </c>
      <c r="D3165" t="s">
        <v>3278</v>
      </c>
      <c r="F3165" t="s">
        <v>5607</v>
      </c>
      <c r="G3165" t="s">
        <v>17911</v>
      </c>
      <c r="H3165" t="s">
        <v>17912</v>
      </c>
      <c r="I3165" t="s">
        <v>17913</v>
      </c>
      <c r="J3165" t="s">
        <v>5742</v>
      </c>
      <c r="K3165" t="s">
        <v>17914</v>
      </c>
      <c r="L3165" t="s">
        <v>631</v>
      </c>
      <c r="M3165" t="s">
        <v>2016</v>
      </c>
      <c r="N3165">
        <v>40</v>
      </c>
      <c r="O3165" t="s">
        <v>1048</v>
      </c>
      <c r="P3165" t="s">
        <v>380</v>
      </c>
      <c r="Q3165">
        <v>550</v>
      </c>
      <c r="R3165">
        <v>47</v>
      </c>
      <c r="S3165">
        <v>8</v>
      </c>
      <c r="T3165">
        <v>1100</v>
      </c>
      <c r="U3165">
        <v>-1</v>
      </c>
      <c r="V3165">
        <v>16</v>
      </c>
      <c r="W3165">
        <v>8</v>
      </c>
      <c r="X3165" t="s">
        <v>1110</v>
      </c>
      <c r="Y3165" t="s">
        <v>3560</v>
      </c>
      <c r="Z3165" t="s">
        <v>3822</v>
      </c>
      <c r="AA3165" t="s">
        <v>187</v>
      </c>
      <c r="AB3165" t="s">
        <v>188</v>
      </c>
      <c r="AD3165">
        <v>40707</v>
      </c>
      <c r="AH3165" t="s">
        <v>10470</v>
      </c>
      <c r="AI3165">
        <v>1</v>
      </c>
      <c r="AJ3165">
        <v>0.9</v>
      </c>
      <c r="AK3165" t="s">
        <v>17915</v>
      </c>
      <c r="AN3165" s="6">
        <v>41.231000000000002</v>
      </c>
      <c r="AO3165" s="1">
        <v>20.568000000000001</v>
      </c>
      <c r="AP3165" s="3">
        <v>20.085000000000001</v>
      </c>
      <c r="AQ3165" s="8">
        <f t="shared" si="200"/>
        <v>81.884000000000015</v>
      </c>
      <c r="AR3165" s="8">
        <f t="shared" si="201"/>
        <v>2.0046188253597821</v>
      </c>
      <c r="AS3165" s="8">
        <f t="shared" si="202"/>
        <v>4</v>
      </c>
      <c r="AT3165" s="6">
        <v>41.594999999999999</v>
      </c>
      <c r="AU3165" s="1">
        <v>20.786999999999999</v>
      </c>
      <c r="AV3165" s="3">
        <v>19.760999999999999</v>
      </c>
      <c r="AW3165" s="8">
        <f t="shared" si="203"/>
        <v>-0.36399999999999721</v>
      </c>
      <c r="AZ3165">
        <v>1</v>
      </c>
      <c r="BJ3165">
        <v>1</v>
      </c>
      <c r="BM3165">
        <v>1</v>
      </c>
      <c r="BS3165">
        <v>1</v>
      </c>
      <c r="CA3165">
        <v>1</v>
      </c>
      <c r="CG3165">
        <v>1</v>
      </c>
      <c r="CS3165">
        <v>1</v>
      </c>
      <c r="DB3165">
        <v>1</v>
      </c>
      <c r="DF3165">
        <v>1</v>
      </c>
      <c r="EE3165">
        <v>1</v>
      </c>
      <c r="EY3165">
        <v>1</v>
      </c>
    </row>
    <row r="3166" spans="1:178" hidden="1" x14ac:dyDescent="0.35">
      <c r="A3166" t="s">
        <v>12603</v>
      </c>
      <c r="B3166" t="s">
        <v>175</v>
      </c>
      <c r="C3166" t="s">
        <v>176</v>
      </c>
      <c r="D3166" t="s">
        <v>482</v>
      </c>
      <c r="F3166" t="s">
        <v>483</v>
      </c>
      <c r="G3166" t="s">
        <v>12604</v>
      </c>
      <c r="H3166" t="s">
        <v>12605</v>
      </c>
      <c r="K3166" t="s">
        <v>12606</v>
      </c>
      <c r="L3166" t="s">
        <v>182</v>
      </c>
      <c r="M3166" t="s">
        <v>217</v>
      </c>
      <c r="N3166">
        <v>80</v>
      </c>
      <c r="O3166" t="s">
        <v>318</v>
      </c>
      <c r="P3166" t="s">
        <v>391</v>
      </c>
      <c r="Q3166">
        <v>20</v>
      </c>
      <c r="R3166">
        <v>37</v>
      </c>
      <c r="S3166">
        <v>-3</v>
      </c>
      <c r="T3166">
        <v>200</v>
      </c>
      <c r="U3166">
        <v>12</v>
      </c>
      <c r="V3166">
        <v>28</v>
      </c>
      <c r="W3166">
        <v>18</v>
      </c>
      <c r="X3166" t="s">
        <v>1967</v>
      </c>
      <c r="Y3166" t="s">
        <v>1840</v>
      </c>
      <c r="Z3166" t="s">
        <v>545</v>
      </c>
      <c r="AA3166" t="s">
        <v>546</v>
      </c>
      <c r="AB3166" t="s">
        <v>188</v>
      </c>
      <c r="AE3166">
        <v>1</v>
      </c>
      <c r="AN3166" s="6">
        <v>57.939</v>
      </c>
      <c r="AO3166" s="1">
        <v>12.484</v>
      </c>
      <c r="AP3166" s="3">
        <v>11.836</v>
      </c>
      <c r="AQ3166" s="8">
        <f t="shared" si="200"/>
        <v>82.259</v>
      </c>
      <c r="AR3166" s="8">
        <f t="shared" si="201"/>
        <v>4.641060557513617</v>
      </c>
      <c r="AS3166" s="8">
        <f t="shared" si="202"/>
        <v>4</v>
      </c>
      <c r="AT3166" s="6">
        <v>60.682000000000002</v>
      </c>
      <c r="AU3166" s="1">
        <v>12.208</v>
      </c>
      <c r="AV3166" s="3">
        <v>10.27</v>
      </c>
      <c r="AW3166" s="8">
        <f t="shared" si="203"/>
        <v>-2.7430000000000021</v>
      </c>
      <c r="AX3166">
        <v>1</v>
      </c>
      <c r="BC3166">
        <v>1</v>
      </c>
      <c r="BD3166">
        <v>1</v>
      </c>
      <c r="BH3166">
        <v>1</v>
      </c>
      <c r="BM3166">
        <v>1</v>
      </c>
      <c r="BS3166">
        <v>1</v>
      </c>
      <c r="BX3166">
        <v>1</v>
      </c>
      <c r="BZ3166">
        <v>1</v>
      </c>
      <c r="CA3166">
        <v>1</v>
      </c>
      <c r="CF3166">
        <v>1</v>
      </c>
      <c r="CT3166">
        <v>1</v>
      </c>
      <c r="CY3166">
        <v>1</v>
      </c>
      <c r="DD3166">
        <v>1</v>
      </c>
      <c r="EE3166">
        <v>1</v>
      </c>
      <c r="FK3166">
        <v>1</v>
      </c>
    </row>
    <row r="3167" spans="1:178" hidden="1" x14ac:dyDescent="0.35">
      <c r="A3167" t="s">
        <v>17916</v>
      </c>
      <c r="B3167" t="s">
        <v>573</v>
      </c>
      <c r="C3167" t="s">
        <v>815</v>
      </c>
      <c r="D3167" t="s">
        <v>816</v>
      </c>
      <c r="E3167" t="s">
        <v>1645</v>
      </c>
      <c r="F3167" t="s">
        <v>3333</v>
      </c>
      <c r="G3167" t="s">
        <v>17917</v>
      </c>
      <c r="H3167" t="s">
        <v>17918</v>
      </c>
      <c r="I3167" t="s">
        <v>17919</v>
      </c>
      <c r="K3167" t="s">
        <v>17920</v>
      </c>
      <c r="L3167" t="s">
        <v>631</v>
      </c>
      <c r="M3167" t="s">
        <v>2016</v>
      </c>
      <c r="N3167">
        <v>80</v>
      </c>
      <c r="O3167" t="s">
        <v>1048</v>
      </c>
      <c r="P3167" t="s">
        <v>380</v>
      </c>
      <c r="Q3167">
        <v>500</v>
      </c>
      <c r="R3167">
        <v>47</v>
      </c>
      <c r="S3167">
        <v>8</v>
      </c>
      <c r="T3167">
        <v>1100</v>
      </c>
      <c r="U3167">
        <v>-1</v>
      </c>
      <c r="V3167">
        <v>16</v>
      </c>
      <c r="W3167">
        <v>8</v>
      </c>
      <c r="X3167" t="s">
        <v>1110</v>
      </c>
      <c r="Y3167" t="s">
        <v>3560</v>
      </c>
      <c r="Z3167" t="s">
        <v>3822</v>
      </c>
      <c r="AA3167" t="s">
        <v>187</v>
      </c>
      <c r="AB3167" t="s">
        <v>188</v>
      </c>
      <c r="AD3167" s="8">
        <v>40681</v>
      </c>
      <c r="AH3167" t="s">
        <v>10470</v>
      </c>
      <c r="AI3167">
        <v>1</v>
      </c>
      <c r="AJ3167">
        <v>1</v>
      </c>
      <c r="AN3167" s="6">
        <v>43.497999999999998</v>
      </c>
      <c r="AO3167" s="1">
        <v>19.463999999999999</v>
      </c>
      <c r="AP3167" s="3">
        <v>17.044</v>
      </c>
      <c r="AQ3167" s="8">
        <f t="shared" si="200"/>
        <v>80.006</v>
      </c>
      <c r="AR3167" s="8">
        <f t="shared" si="201"/>
        <v>2.2347924373201811</v>
      </c>
      <c r="AS3167" s="8">
        <f t="shared" si="202"/>
        <v>4</v>
      </c>
      <c r="AT3167" s="6">
        <v>46.595999999999997</v>
      </c>
      <c r="AU3167" s="1">
        <v>18.094000000000001</v>
      </c>
      <c r="AV3167" s="3">
        <v>16.193999999999999</v>
      </c>
      <c r="AW3167" s="8">
        <f t="shared" si="203"/>
        <v>-3.097999999999999</v>
      </c>
      <c r="AZ3167">
        <v>1</v>
      </c>
      <c r="BJ3167">
        <v>1</v>
      </c>
      <c r="BM3167">
        <v>1</v>
      </c>
      <c r="BS3167">
        <v>1</v>
      </c>
      <c r="CA3167">
        <v>1</v>
      </c>
      <c r="CF3167">
        <v>1</v>
      </c>
      <c r="CS3167">
        <v>1</v>
      </c>
      <c r="CY3167">
        <v>1</v>
      </c>
      <c r="DB3167">
        <v>1</v>
      </c>
      <c r="DF3167">
        <v>1</v>
      </c>
      <c r="EE3167">
        <v>1</v>
      </c>
      <c r="EY3167">
        <v>1</v>
      </c>
      <c r="EZ3167">
        <v>1</v>
      </c>
    </row>
    <row r="3168" spans="1:178" hidden="1" x14ac:dyDescent="0.35">
      <c r="A3168" t="s">
        <v>12807</v>
      </c>
      <c r="B3168" t="s">
        <v>384</v>
      </c>
      <c r="C3168" t="s">
        <v>439</v>
      </c>
      <c r="D3168" t="s">
        <v>1209</v>
      </c>
      <c r="F3168" t="s">
        <v>1300</v>
      </c>
      <c r="G3168" t="s">
        <v>12808</v>
      </c>
      <c r="H3168" t="s">
        <v>12809</v>
      </c>
      <c r="K3168" t="s">
        <v>12810</v>
      </c>
      <c r="L3168" t="s">
        <v>182</v>
      </c>
      <c r="M3168" t="s">
        <v>197</v>
      </c>
      <c r="N3168">
        <v>80</v>
      </c>
      <c r="O3168" t="s">
        <v>318</v>
      </c>
      <c r="P3168" t="s">
        <v>391</v>
      </c>
      <c r="Q3168">
        <v>20</v>
      </c>
      <c r="R3168">
        <v>37</v>
      </c>
      <c r="S3168">
        <v>-3</v>
      </c>
      <c r="T3168">
        <v>200</v>
      </c>
      <c r="U3168">
        <v>12</v>
      </c>
      <c r="V3168">
        <v>28</v>
      </c>
      <c r="W3168">
        <v>18</v>
      </c>
      <c r="X3168" t="s">
        <v>795</v>
      </c>
      <c r="Y3168" t="s">
        <v>1840</v>
      </c>
      <c r="Z3168" t="s">
        <v>545</v>
      </c>
      <c r="AA3168" t="s">
        <v>546</v>
      </c>
      <c r="AB3168" t="s">
        <v>188</v>
      </c>
      <c r="AD3168" s="8"/>
      <c r="AE3168">
        <v>1</v>
      </c>
      <c r="AH3168" t="s">
        <v>6289</v>
      </c>
      <c r="AI3168">
        <v>8</v>
      </c>
      <c r="AJ3168">
        <v>1</v>
      </c>
      <c r="AN3168" s="6">
        <v>77.409000000000006</v>
      </c>
      <c r="AO3168" s="1">
        <v>8.952</v>
      </c>
      <c r="AP3168" s="3">
        <v>7.8310000000000004</v>
      </c>
      <c r="AQ3168" s="8">
        <f t="shared" si="200"/>
        <v>94.192000000000007</v>
      </c>
      <c r="AR3168" s="8">
        <f t="shared" si="201"/>
        <v>8.6471179624664884</v>
      </c>
      <c r="AS3168" s="8">
        <f t="shared" si="202"/>
        <v>4</v>
      </c>
      <c r="AT3168" s="6">
        <v>80.998000000000005</v>
      </c>
      <c r="AU3168" s="1">
        <v>7.5819999999999999</v>
      </c>
      <c r="AV3168" s="3">
        <v>6.1360000000000001</v>
      </c>
      <c r="AW3168" s="8">
        <f t="shared" si="203"/>
        <v>-3.5889999999999986</v>
      </c>
      <c r="AY3168">
        <v>1</v>
      </c>
      <c r="BI3168">
        <v>1</v>
      </c>
      <c r="BM3168">
        <v>1</v>
      </c>
      <c r="BS3168">
        <v>1</v>
      </c>
      <c r="CB3168">
        <v>1</v>
      </c>
      <c r="CE3168">
        <v>1</v>
      </c>
      <c r="CF3168">
        <v>1</v>
      </c>
      <c r="CS3168">
        <v>1</v>
      </c>
      <c r="CX3168">
        <v>1</v>
      </c>
      <c r="DE3168">
        <v>1</v>
      </c>
      <c r="DF3168">
        <v>1</v>
      </c>
      <c r="DI3168">
        <v>1</v>
      </c>
      <c r="DO3168">
        <v>1</v>
      </c>
      <c r="DY3168">
        <v>1</v>
      </c>
      <c r="EA3168">
        <v>1</v>
      </c>
      <c r="ES3168">
        <v>1</v>
      </c>
      <c r="FB3168">
        <v>1</v>
      </c>
      <c r="FC3168">
        <v>1</v>
      </c>
      <c r="FF3168">
        <v>1</v>
      </c>
      <c r="FI3168">
        <v>1</v>
      </c>
      <c r="FM3168">
        <v>1</v>
      </c>
    </row>
    <row r="3169" spans="1:178" hidden="1" x14ac:dyDescent="0.35">
      <c r="A3169" t="s">
        <v>6600</v>
      </c>
      <c r="B3169" t="s">
        <v>309</v>
      </c>
      <c r="C3169" t="s">
        <v>373</v>
      </c>
      <c r="D3169" t="s">
        <v>374</v>
      </c>
      <c r="E3169" t="s">
        <v>374</v>
      </c>
      <c r="F3169" t="s">
        <v>1612</v>
      </c>
      <c r="G3169" t="s">
        <v>6601</v>
      </c>
      <c r="H3169" t="s">
        <v>6602</v>
      </c>
      <c r="K3169" t="s">
        <v>6603</v>
      </c>
      <c r="L3169" t="s">
        <v>733</v>
      </c>
      <c r="M3169" t="s">
        <v>343</v>
      </c>
      <c r="N3169">
        <v>5</v>
      </c>
      <c r="O3169" t="s">
        <v>241</v>
      </c>
      <c r="P3169" t="s">
        <v>3337</v>
      </c>
      <c r="Q3169">
        <v>500</v>
      </c>
      <c r="R3169">
        <v>46</v>
      </c>
      <c r="S3169">
        <v>8</v>
      </c>
      <c r="T3169">
        <v>1900</v>
      </c>
      <c r="U3169">
        <v>3</v>
      </c>
      <c r="V3169">
        <v>21</v>
      </c>
      <c r="W3169">
        <v>12</v>
      </c>
      <c r="X3169" t="s">
        <v>1110</v>
      </c>
      <c r="Y3169" t="s">
        <v>3969</v>
      </c>
      <c r="AA3169" t="s">
        <v>187</v>
      </c>
      <c r="AB3169" t="s">
        <v>188</v>
      </c>
      <c r="AD3169" s="8"/>
      <c r="AF3169">
        <v>1</v>
      </c>
      <c r="AH3169" t="s">
        <v>4999</v>
      </c>
      <c r="AI3169">
        <v>2</v>
      </c>
      <c r="AJ3169">
        <v>0.45</v>
      </c>
      <c r="AN3169" s="6">
        <v>70.792000000000002</v>
      </c>
      <c r="AO3169" s="1">
        <v>17.629000000000001</v>
      </c>
      <c r="AP3169" s="3">
        <v>3.6629999999999998</v>
      </c>
      <c r="AQ3169" s="8">
        <f t="shared" si="200"/>
        <v>92.084000000000003</v>
      </c>
      <c r="AR3169" s="8">
        <f t="shared" si="201"/>
        <v>4.0156560213284926</v>
      </c>
      <c r="AS3169" s="8">
        <f t="shared" si="202"/>
        <v>4</v>
      </c>
      <c r="AT3169" s="6">
        <v>73.007000000000005</v>
      </c>
      <c r="AU3169" s="1">
        <v>14.269</v>
      </c>
      <c r="AV3169" s="3">
        <v>3.8919999999999999</v>
      </c>
      <c r="AW3169" s="8">
        <f t="shared" si="203"/>
        <v>-2.2150000000000034</v>
      </c>
      <c r="AX3169">
        <v>1</v>
      </c>
      <c r="BC3169">
        <v>1</v>
      </c>
      <c r="BI3169">
        <v>1</v>
      </c>
      <c r="BK3169">
        <v>1</v>
      </c>
      <c r="BM3169">
        <v>1</v>
      </c>
      <c r="BS3169">
        <v>1</v>
      </c>
      <c r="BX3169">
        <v>1</v>
      </c>
      <c r="BZ3169">
        <v>1</v>
      </c>
      <c r="CA3169">
        <v>1</v>
      </c>
      <c r="CG3169">
        <v>1</v>
      </c>
      <c r="CS3169">
        <v>1</v>
      </c>
      <c r="CY3169">
        <v>1</v>
      </c>
      <c r="DB3169">
        <v>1</v>
      </c>
      <c r="DF3169">
        <v>1</v>
      </c>
      <c r="DG3169">
        <v>1</v>
      </c>
      <c r="DR3169">
        <v>1</v>
      </c>
      <c r="DZ3169">
        <v>1</v>
      </c>
      <c r="EE3169">
        <v>1</v>
      </c>
      <c r="EY3169">
        <v>1</v>
      </c>
      <c r="FA3169">
        <v>1</v>
      </c>
      <c r="FT3169">
        <v>1</v>
      </c>
    </row>
    <row r="3170" spans="1:178" hidden="1" x14ac:dyDescent="0.35">
      <c r="A3170" t="s">
        <v>15379</v>
      </c>
      <c r="B3170" t="s">
        <v>384</v>
      </c>
      <c r="C3170" t="s">
        <v>3596</v>
      </c>
      <c r="D3170" t="s">
        <v>3597</v>
      </c>
      <c r="F3170" t="s">
        <v>15380</v>
      </c>
      <c r="G3170" t="s">
        <v>15381</v>
      </c>
      <c r="H3170" t="s">
        <v>15382</v>
      </c>
      <c r="K3170" t="s">
        <v>15383</v>
      </c>
      <c r="L3170" t="s">
        <v>182</v>
      </c>
      <c r="M3170" t="s">
        <v>217</v>
      </c>
      <c r="N3170">
        <v>40</v>
      </c>
      <c r="O3170" t="s">
        <v>318</v>
      </c>
      <c r="P3170" t="s">
        <v>318</v>
      </c>
      <c r="Q3170">
        <v>50</v>
      </c>
      <c r="R3170">
        <v>39</v>
      </c>
      <c r="S3170">
        <v>-9</v>
      </c>
      <c r="X3170" t="s">
        <v>242</v>
      </c>
      <c r="Y3170" t="s">
        <v>14678</v>
      </c>
      <c r="Z3170" t="s">
        <v>14679</v>
      </c>
      <c r="AA3170" t="s">
        <v>1809</v>
      </c>
      <c r="AB3170" t="s">
        <v>188</v>
      </c>
      <c r="AD3170" s="8"/>
      <c r="AF3170">
        <v>1</v>
      </c>
      <c r="AH3170" t="s">
        <v>12330</v>
      </c>
      <c r="AN3170" s="6" t="s">
        <v>23023</v>
      </c>
      <c r="AO3170" s="1" t="s">
        <v>23023</v>
      </c>
      <c r="AP3170" s="3" t="s">
        <v>23023</v>
      </c>
      <c r="AQ3170" s="8">
        <f t="shared" si="200"/>
        <v>0</v>
      </c>
      <c r="AR3170" s="8" t="e">
        <f t="shared" si="201"/>
        <v>#VALUE!</v>
      </c>
      <c r="AS3170" s="8" t="e">
        <f t="shared" si="202"/>
        <v>#VALUE!</v>
      </c>
      <c r="AW3170" s="8" t="e">
        <f t="shared" si="203"/>
        <v>#VALUE!</v>
      </c>
      <c r="AY3170">
        <v>1</v>
      </c>
      <c r="BH3170">
        <v>1</v>
      </c>
      <c r="BK3170">
        <v>1</v>
      </c>
      <c r="BM3170">
        <v>1</v>
      </c>
      <c r="BS3170">
        <v>1</v>
      </c>
      <c r="CB3170">
        <v>1</v>
      </c>
      <c r="CE3170">
        <v>1</v>
      </c>
      <c r="CS3170">
        <v>1</v>
      </c>
      <c r="CX3170">
        <v>1</v>
      </c>
      <c r="DA3170">
        <v>1</v>
      </c>
      <c r="DF3170">
        <v>1</v>
      </c>
      <c r="DN3170">
        <v>1</v>
      </c>
      <c r="DZ3170">
        <v>1</v>
      </c>
      <c r="EP3170">
        <v>1</v>
      </c>
      <c r="FK3170">
        <v>1</v>
      </c>
      <c r="FL3170">
        <v>1</v>
      </c>
      <c r="FM3170">
        <v>1</v>
      </c>
      <c r="FO3170">
        <v>1</v>
      </c>
      <c r="FR3170">
        <v>1</v>
      </c>
      <c r="FT3170">
        <v>1</v>
      </c>
    </row>
    <row r="3171" spans="1:178" hidden="1" x14ac:dyDescent="0.35">
      <c r="A3171" t="s">
        <v>14609</v>
      </c>
      <c r="B3171" t="s">
        <v>309</v>
      </c>
      <c r="C3171" t="s">
        <v>310</v>
      </c>
      <c r="D3171" t="s">
        <v>311</v>
      </c>
      <c r="F3171" t="s">
        <v>6519</v>
      </c>
      <c r="G3171" t="s">
        <v>14610</v>
      </c>
      <c r="H3171" t="s">
        <v>14611</v>
      </c>
      <c r="K3171" t="s">
        <v>14612</v>
      </c>
      <c r="L3171" t="s">
        <v>182</v>
      </c>
      <c r="M3171" t="s">
        <v>317</v>
      </c>
      <c r="N3171">
        <v>150</v>
      </c>
      <c r="O3171" t="s">
        <v>318</v>
      </c>
      <c r="P3171" t="s">
        <v>318</v>
      </c>
      <c r="Q3171">
        <v>20</v>
      </c>
      <c r="R3171">
        <v>35</v>
      </c>
      <c r="S3171">
        <v>24</v>
      </c>
      <c r="X3171" t="s">
        <v>676</v>
      </c>
      <c r="Y3171" t="s">
        <v>14613</v>
      </c>
      <c r="Z3171" t="s">
        <v>321</v>
      </c>
      <c r="AA3171" t="s">
        <v>322</v>
      </c>
      <c r="AB3171" t="s">
        <v>188</v>
      </c>
      <c r="AF3171">
        <v>1</v>
      </c>
      <c r="AH3171" t="s">
        <v>10470</v>
      </c>
      <c r="AI3171">
        <v>1</v>
      </c>
      <c r="AJ3171">
        <v>0.4</v>
      </c>
      <c r="AN3171" s="6">
        <v>33.139000000000003</v>
      </c>
      <c r="AO3171" s="1">
        <v>7.2839999999999998</v>
      </c>
      <c r="AP3171" s="3">
        <v>52.418999999999997</v>
      </c>
      <c r="AQ3171" s="8">
        <f t="shared" si="200"/>
        <v>92.841999999999999</v>
      </c>
      <c r="AR3171" s="8">
        <f t="shared" si="201"/>
        <v>4.5495606809445368</v>
      </c>
      <c r="AS3171" s="8">
        <f t="shared" si="202"/>
        <v>4</v>
      </c>
      <c r="AT3171" s="6">
        <v>33.529000000000003</v>
      </c>
      <c r="AU3171" s="1">
        <v>5.4489999999999998</v>
      </c>
      <c r="AV3171" s="3">
        <v>54.895000000000003</v>
      </c>
      <c r="AW3171" s="8">
        <f t="shared" si="203"/>
        <v>-0.39000000000000057</v>
      </c>
      <c r="AZ3171">
        <v>1</v>
      </c>
      <c r="BH3171">
        <v>1</v>
      </c>
      <c r="BM3171">
        <v>1</v>
      </c>
      <c r="BS3171">
        <v>1</v>
      </c>
      <c r="CC3171">
        <v>1</v>
      </c>
      <c r="CE3171">
        <v>1</v>
      </c>
      <c r="CN3171">
        <v>1</v>
      </c>
      <c r="CT3171">
        <v>1</v>
      </c>
      <c r="CU3171">
        <v>1</v>
      </c>
      <c r="CW3171">
        <v>1</v>
      </c>
      <c r="CY3171">
        <v>1</v>
      </c>
      <c r="DF3171">
        <v>1</v>
      </c>
      <c r="DN3171">
        <v>1</v>
      </c>
      <c r="DZ3171">
        <v>1</v>
      </c>
      <c r="EY3171">
        <v>1</v>
      </c>
      <c r="FC3171">
        <v>1</v>
      </c>
      <c r="FI3171">
        <v>1</v>
      </c>
      <c r="FM3171">
        <v>1</v>
      </c>
      <c r="FT3171">
        <v>1</v>
      </c>
    </row>
    <row r="3172" spans="1:178" hidden="1" x14ac:dyDescent="0.35">
      <c r="A3172" t="s">
        <v>17948</v>
      </c>
      <c r="B3172" t="s">
        <v>384</v>
      </c>
      <c r="C3172" t="s">
        <v>1620</v>
      </c>
      <c r="D3172" t="s">
        <v>1621</v>
      </c>
      <c r="F3172" t="s">
        <v>7367</v>
      </c>
      <c r="G3172" t="s">
        <v>17949</v>
      </c>
      <c r="H3172" t="s">
        <v>17950</v>
      </c>
      <c r="I3172" t="s">
        <v>17951</v>
      </c>
      <c r="K3172" t="s">
        <v>17952</v>
      </c>
      <c r="L3172" t="s">
        <v>631</v>
      </c>
      <c r="M3172" t="s">
        <v>2016</v>
      </c>
      <c r="N3172">
        <v>40</v>
      </c>
      <c r="O3172" t="s">
        <v>1048</v>
      </c>
      <c r="P3172" t="s">
        <v>380</v>
      </c>
      <c r="Q3172">
        <v>500</v>
      </c>
      <c r="R3172">
        <v>47</v>
      </c>
      <c r="S3172">
        <v>8</v>
      </c>
      <c r="T3172">
        <v>1100</v>
      </c>
      <c r="U3172">
        <v>-1</v>
      </c>
      <c r="V3172">
        <v>16</v>
      </c>
      <c r="W3172">
        <v>8</v>
      </c>
      <c r="X3172" t="s">
        <v>1110</v>
      </c>
      <c r="Y3172" t="s">
        <v>3560</v>
      </c>
      <c r="Z3172" t="s">
        <v>3822</v>
      </c>
      <c r="AA3172" t="s">
        <v>187</v>
      </c>
      <c r="AB3172" t="s">
        <v>188</v>
      </c>
      <c r="AD3172" s="8">
        <v>40670</v>
      </c>
      <c r="AH3172" t="s">
        <v>10470</v>
      </c>
      <c r="AI3172">
        <v>1</v>
      </c>
      <c r="AJ3172">
        <v>5</v>
      </c>
      <c r="AN3172" s="6">
        <v>65.98</v>
      </c>
      <c r="AO3172" s="1">
        <v>23.015000000000001</v>
      </c>
      <c r="AP3172" s="3">
        <v>2.1800000000000002</v>
      </c>
      <c r="AQ3172" s="8">
        <f t="shared" si="200"/>
        <v>91.175000000000011</v>
      </c>
      <c r="AR3172" s="8">
        <f t="shared" si="201"/>
        <v>2.8668259830545297</v>
      </c>
      <c r="AS3172" s="8">
        <f t="shared" si="202"/>
        <v>4</v>
      </c>
      <c r="AT3172" s="6">
        <v>67.628</v>
      </c>
      <c r="AU3172" s="1">
        <v>20.611000000000001</v>
      </c>
      <c r="AV3172" s="3">
        <v>3.9129999999999998</v>
      </c>
      <c r="AW3172" s="8">
        <f t="shared" si="203"/>
        <v>-1.6479999999999961</v>
      </c>
      <c r="AZ3172">
        <v>1</v>
      </c>
      <c r="BE3172">
        <v>1</v>
      </c>
      <c r="BI3172">
        <v>1</v>
      </c>
      <c r="BJ3172">
        <v>1</v>
      </c>
      <c r="BM3172">
        <v>1</v>
      </c>
      <c r="BP3172">
        <v>1</v>
      </c>
      <c r="BS3172">
        <v>1</v>
      </c>
      <c r="CA3172">
        <v>1</v>
      </c>
      <c r="CF3172">
        <v>1</v>
      </c>
      <c r="CY3172">
        <v>1</v>
      </c>
      <c r="DB3172">
        <v>1</v>
      </c>
      <c r="DF3172">
        <v>1</v>
      </c>
      <c r="DG3172">
        <v>1</v>
      </c>
      <c r="DP3172">
        <v>1</v>
      </c>
      <c r="DZ3172">
        <v>1</v>
      </c>
      <c r="ED3172">
        <v>1</v>
      </c>
      <c r="EY3172">
        <v>1</v>
      </c>
      <c r="EZ3172">
        <v>1</v>
      </c>
      <c r="FB3172">
        <v>1</v>
      </c>
      <c r="FT3172">
        <v>1</v>
      </c>
    </row>
    <row r="3173" spans="1:178" hidden="1" x14ac:dyDescent="0.35">
      <c r="A3173" t="s">
        <v>15392</v>
      </c>
      <c r="B3173" t="s">
        <v>384</v>
      </c>
      <c r="C3173" t="s">
        <v>1620</v>
      </c>
      <c r="D3173" t="s">
        <v>1621</v>
      </c>
      <c r="F3173" t="s">
        <v>3644</v>
      </c>
      <c r="G3173" t="s">
        <v>15393</v>
      </c>
      <c r="H3173" t="s">
        <v>15394</v>
      </c>
      <c r="K3173" t="s">
        <v>15395</v>
      </c>
      <c r="L3173" t="s">
        <v>631</v>
      </c>
      <c r="M3173" t="s">
        <v>2016</v>
      </c>
      <c r="N3173">
        <v>20</v>
      </c>
      <c r="O3173" t="s">
        <v>241</v>
      </c>
      <c r="P3173" t="s">
        <v>1048</v>
      </c>
      <c r="Q3173">
        <v>450</v>
      </c>
      <c r="R3173">
        <v>47</v>
      </c>
      <c r="S3173">
        <v>8</v>
      </c>
      <c r="T3173">
        <v>1100</v>
      </c>
      <c r="U3173">
        <v>-1</v>
      </c>
      <c r="V3173">
        <v>16</v>
      </c>
      <c r="W3173">
        <v>8</v>
      </c>
      <c r="X3173" t="s">
        <v>436</v>
      </c>
      <c r="Y3173" t="s">
        <v>511</v>
      </c>
      <c r="Z3173" t="s">
        <v>3822</v>
      </c>
      <c r="AA3173" t="s">
        <v>187</v>
      </c>
      <c r="AB3173" t="s">
        <v>188</v>
      </c>
      <c r="AF3173">
        <v>1</v>
      </c>
      <c r="AH3173" t="s">
        <v>10470</v>
      </c>
      <c r="AI3173">
        <v>1</v>
      </c>
      <c r="AJ3173">
        <v>0.4</v>
      </c>
      <c r="AN3173" s="6" t="s">
        <v>23023</v>
      </c>
      <c r="AO3173" s="1" t="s">
        <v>23023</v>
      </c>
      <c r="AP3173" s="3" t="s">
        <v>23023</v>
      </c>
      <c r="AQ3173" s="8">
        <f t="shared" si="200"/>
        <v>0</v>
      </c>
      <c r="AR3173" s="8" t="e">
        <f t="shared" si="201"/>
        <v>#VALUE!</v>
      </c>
      <c r="AS3173" s="8" t="e">
        <f t="shared" si="202"/>
        <v>#VALUE!</v>
      </c>
      <c r="AW3173" s="8" t="e">
        <f t="shared" si="203"/>
        <v>#VALUE!</v>
      </c>
      <c r="AZ3173">
        <v>1</v>
      </c>
      <c r="BH3173">
        <v>1</v>
      </c>
      <c r="BI3173">
        <v>1</v>
      </c>
      <c r="BM3173">
        <v>1</v>
      </c>
      <c r="BP3173">
        <v>1</v>
      </c>
      <c r="BS3173">
        <v>1</v>
      </c>
      <c r="BZ3173">
        <v>1</v>
      </c>
      <c r="CF3173">
        <v>1</v>
      </c>
      <c r="CS3173">
        <v>1</v>
      </c>
      <c r="CY3173">
        <v>1</v>
      </c>
      <c r="DF3173">
        <v>1</v>
      </c>
      <c r="DG3173">
        <v>1</v>
      </c>
      <c r="EE3173">
        <v>1</v>
      </c>
      <c r="EY3173">
        <v>1</v>
      </c>
    </row>
    <row r="3174" spans="1:178" hidden="1" x14ac:dyDescent="0.35">
      <c r="A3174" t="s">
        <v>11307</v>
      </c>
      <c r="B3174" t="s">
        <v>384</v>
      </c>
      <c r="C3174" t="s">
        <v>385</v>
      </c>
      <c r="D3174" t="s">
        <v>686</v>
      </c>
      <c r="F3174" t="s">
        <v>704</v>
      </c>
      <c r="G3174" t="s">
        <v>11308</v>
      </c>
      <c r="H3174" t="s">
        <v>11309</v>
      </c>
      <c r="K3174" t="s">
        <v>11310</v>
      </c>
      <c r="L3174" t="s">
        <v>182</v>
      </c>
      <c r="M3174" t="s">
        <v>197</v>
      </c>
      <c r="N3174">
        <v>150</v>
      </c>
      <c r="O3174" t="s">
        <v>318</v>
      </c>
      <c r="P3174" t="s">
        <v>318</v>
      </c>
      <c r="Q3174">
        <v>20</v>
      </c>
      <c r="R3174">
        <v>34</v>
      </c>
      <c r="S3174">
        <v>20</v>
      </c>
      <c r="T3174">
        <v>200</v>
      </c>
      <c r="U3174">
        <v>14</v>
      </c>
      <c r="V3174">
        <v>25</v>
      </c>
      <c r="W3174">
        <v>23</v>
      </c>
      <c r="X3174" t="s">
        <v>653</v>
      </c>
      <c r="Y3174" t="s">
        <v>11306</v>
      </c>
      <c r="AA3174" t="s">
        <v>5485</v>
      </c>
      <c r="AB3174" t="s">
        <v>394</v>
      </c>
      <c r="AE3174">
        <v>1</v>
      </c>
      <c r="AH3174" t="s">
        <v>12330</v>
      </c>
      <c r="AN3174" s="6">
        <v>47.847000000000001</v>
      </c>
      <c r="AO3174" s="1">
        <v>19.616</v>
      </c>
      <c r="AP3174" s="3">
        <v>20.998999999999999</v>
      </c>
      <c r="AQ3174" s="8">
        <f t="shared" si="200"/>
        <v>88.461999999999989</v>
      </c>
      <c r="AR3174" s="8">
        <f t="shared" si="201"/>
        <v>2.4391823001631323</v>
      </c>
      <c r="AS3174" s="8">
        <f t="shared" si="202"/>
        <v>4</v>
      </c>
      <c r="AT3174" s="6">
        <v>42.548000000000002</v>
      </c>
      <c r="AU3174" s="1">
        <v>20.238</v>
      </c>
      <c r="AV3174" s="3">
        <v>25.916</v>
      </c>
      <c r="AW3174" s="8">
        <f t="shared" si="203"/>
        <v>5.2989999999999995</v>
      </c>
      <c r="AY3174">
        <v>1</v>
      </c>
      <c r="BI3174">
        <v>1</v>
      </c>
      <c r="BM3174">
        <v>1</v>
      </c>
      <c r="BS3174">
        <v>1</v>
      </c>
      <c r="BU3174">
        <v>1</v>
      </c>
      <c r="BX3174">
        <v>1</v>
      </c>
      <c r="CC3174">
        <v>1</v>
      </c>
      <c r="CE3174">
        <v>1</v>
      </c>
      <c r="CQ3174">
        <v>1</v>
      </c>
      <c r="CS3174">
        <v>1</v>
      </c>
      <c r="CU3174">
        <v>1</v>
      </c>
      <c r="CY3174">
        <v>1</v>
      </c>
      <c r="DA3174">
        <v>1</v>
      </c>
      <c r="DF3174">
        <v>1</v>
      </c>
      <c r="DO3174">
        <v>1</v>
      </c>
      <c r="EA3174">
        <v>1</v>
      </c>
      <c r="EJ3174">
        <v>1</v>
      </c>
      <c r="ES3174">
        <v>1</v>
      </c>
      <c r="EY3174">
        <v>1</v>
      </c>
      <c r="FC3174">
        <v>1</v>
      </c>
      <c r="FG3174">
        <v>1</v>
      </c>
      <c r="FM3174">
        <v>1</v>
      </c>
      <c r="FU3174">
        <v>1</v>
      </c>
    </row>
    <row r="3175" spans="1:178" hidden="1" x14ac:dyDescent="0.35">
      <c r="A3175" t="s">
        <v>15400</v>
      </c>
      <c r="B3175" t="s">
        <v>384</v>
      </c>
      <c r="C3175" t="s">
        <v>1620</v>
      </c>
      <c r="D3175" t="s">
        <v>1621</v>
      </c>
      <c r="F3175" t="s">
        <v>15401</v>
      </c>
      <c r="G3175" t="s">
        <v>15402</v>
      </c>
      <c r="H3175" t="s">
        <v>15403</v>
      </c>
      <c r="K3175" t="s">
        <v>15404</v>
      </c>
      <c r="L3175" t="s">
        <v>631</v>
      </c>
      <c r="M3175" t="s">
        <v>343</v>
      </c>
      <c r="N3175">
        <v>5</v>
      </c>
      <c r="O3175" t="s">
        <v>318</v>
      </c>
      <c r="P3175" t="s">
        <v>318</v>
      </c>
      <c r="Q3175">
        <v>500</v>
      </c>
      <c r="R3175">
        <v>47</v>
      </c>
      <c r="S3175">
        <v>8</v>
      </c>
      <c r="T3175">
        <v>1000</v>
      </c>
      <c r="U3175">
        <v>-1</v>
      </c>
      <c r="V3175">
        <v>16</v>
      </c>
      <c r="W3175">
        <v>8</v>
      </c>
      <c r="X3175" t="s">
        <v>242</v>
      </c>
      <c r="Y3175" t="s">
        <v>286</v>
      </c>
      <c r="Z3175" t="s">
        <v>6646</v>
      </c>
      <c r="AA3175" t="s">
        <v>187</v>
      </c>
      <c r="AB3175" t="s">
        <v>188</v>
      </c>
      <c r="AD3175" s="8"/>
      <c r="AE3175">
        <v>1</v>
      </c>
      <c r="AH3175" t="s">
        <v>12330</v>
      </c>
      <c r="AN3175" s="6" t="s">
        <v>23023</v>
      </c>
      <c r="AO3175" s="1" t="s">
        <v>23023</v>
      </c>
      <c r="AP3175" s="3" t="s">
        <v>23023</v>
      </c>
      <c r="AQ3175" s="8">
        <f t="shared" si="200"/>
        <v>0</v>
      </c>
      <c r="AR3175" s="8" t="e">
        <f t="shared" si="201"/>
        <v>#VALUE!</v>
      </c>
      <c r="AS3175" s="8" t="e">
        <f t="shared" si="202"/>
        <v>#VALUE!</v>
      </c>
      <c r="AW3175" s="8" t="e">
        <f t="shared" si="203"/>
        <v>#VALUE!</v>
      </c>
      <c r="AZ3175">
        <v>1</v>
      </c>
      <c r="BH3175">
        <v>1</v>
      </c>
      <c r="BM3175">
        <v>1</v>
      </c>
      <c r="BP3175">
        <v>1</v>
      </c>
      <c r="BQ3175">
        <v>1</v>
      </c>
      <c r="BX3175">
        <v>1</v>
      </c>
      <c r="BZ3175">
        <v>1</v>
      </c>
      <c r="CG3175">
        <v>1</v>
      </c>
      <c r="CQ3175">
        <v>1</v>
      </c>
      <c r="CR3175">
        <v>1</v>
      </c>
      <c r="DG3175">
        <v>1</v>
      </c>
      <c r="DQ3175">
        <v>1</v>
      </c>
      <c r="DR3175">
        <v>1</v>
      </c>
      <c r="DU3175">
        <v>1</v>
      </c>
      <c r="DZ3175">
        <v>1</v>
      </c>
      <c r="EY3175">
        <v>1</v>
      </c>
      <c r="EZ3175">
        <v>1</v>
      </c>
      <c r="FS3175">
        <v>1</v>
      </c>
    </row>
    <row r="3176" spans="1:178" hidden="1" x14ac:dyDescent="0.35">
      <c r="A3176" t="s">
        <v>15405</v>
      </c>
      <c r="B3176" t="s">
        <v>234</v>
      </c>
      <c r="C3176" t="s">
        <v>797</v>
      </c>
      <c r="D3176" t="s">
        <v>10808</v>
      </c>
      <c r="F3176" t="s">
        <v>10809</v>
      </c>
      <c r="G3176" t="s">
        <v>15406</v>
      </c>
      <c r="H3176" t="s">
        <v>15407</v>
      </c>
      <c r="K3176" t="s">
        <v>15408</v>
      </c>
      <c r="L3176" t="s">
        <v>631</v>
      </c>
      <c r="M3176" t="s">
        <v>343</v>
      </c>
      <c r="N3176">
        <v>5</v>
      </c>
      <c r="O3176" t="s">
        <v>241</v>
      </c>
      <c r="P3176" t="s">
        <v>1048</v>
      </c>
      <c r="Q3176">
        <v>500</v>
      </c>
      <c r="R3176">
        <v>47</v>
      </c>
      <c r="S3176">
        <v>8</v>
      </c>
      <c r="T3176">
        <v>1000</v>
      </c>
      <c r="U3176">
        <v>-1</v>
      </c>
      <c r="V3176">
        <v>16</v>
      </c>
      <c r="W3176">
        <v>8</v>
      </c>
      <c r="X3176" t="s">
        <v>224</v>
      </c>
      <c r="Y3176" t="s">
        <v>286</v>
      </c>
      <c r="AA3176" t="s">
        <v>187</v>
      </c>
      <c r="AB3176" t="s">
        <v>188</v>
      </c>
      <c r="AG3176">
        <v>1</v>
      </c>
      <c r="AH3176" t="s">
        <v>12330</v>
      </c>
      <c r="AN3176" s="6" t="s">
        <v>23023</v>
      </c>
      <c r="AO3176" s="1" t="s">
        <v>23023</v>
      </c>
      <c r="AP3176" s="3" t="s">
        <v>23023</v>
      </c>
      <c r="AQ3176" s="8">
        <f t="shared" si="200"/>
        <v>0</v>
      </c>
      <c r="AR3176" s="8" t="e">
        <f t="shared" si="201"/>
        <v>#VALUE!</v>
      </c>
      <c r="AS3176" s="8" t="e">
        <f t="shared" si="202"/>
        <v>#VALUE!</v>
      </c>
      <c r="AW3176" s="8" t="e">
        <f t="shared" si="203"/>
        <v>#VALUE!</v>
      </c>
      <c r="AY3176">
        <v>1</v>
      </c>
      <c r="BA3176">
        <v>1</v>
      </c>
      <c r="BK3176">
        <v>1</v>
      </c>
      <c r="BM3176">
        <v>1</v>
      </c>
      <c r="BP3176">
        <v>1</v>
      </c>
      <c r="BZ3176">
        <v>1</v>
      </c>
      <c r="CG3176">
        <v>1</v>
      </c>
      <c r="CR3176">
        <v>1</v>
      </c>
      <c r="DG3176">
        <v>1</v>
      </c>
      <c r="DR3176">
        <v>1</v>
      </c>
      <c r="EE3176">
        <v>1</v>
      </c>
      <c r="FK3176">
        <v>1</v>
      </c>
    </row>
    <row r="3177" spans="1:178" hidden="1" x14ac:dyDescent="0.35">
      <c r="A3177" t="s">
        <v>15498</v>
      </c>
      <c r="B3177" t="s">
        <v>573</v>
      </c>
      <c r="C3177" t="s">
        <v>815</v>
      </c>
      <c r="D3177" t="s">
        <v>816</v>
      </c>
      <c r="E3177" t="s">
        <v>1306</v>
      </c>
      <c r="F3177" t="s">
        <v>8284</v>
      </c>
      <c r="G3177" t="s">
        <v>15499</v>
      </c>
      <c r="H3177" t="s">
        <v>15500</v>
      </c>
      <c r="K3177" t="s">
        <v>15501</v>
      </c>
      <c r="L3177" t="s">
        <v>3059</v>
      </c>
      <c r="M3177" t="s">
        <v>2016</v>
      </c>
      <c r="N3177">
        <v>5</v>
      </c>
      <c r="O3177" t="s">
        <v>318</v>
      </c>
      <c r="P3177" t="s">
        <v>318</v>
      </c>
      <c r="Q3177">
        <v>30</v>
      </c>
      <c r="R3177">
        <v>35</v>
      </c>
      <c r="S3177">
        <v>34</v>
      </c>
      <c r="X3177" t="s">
        <v>319</v>
      </c>
      <c r="Y3177" t="s">
        <v>15502</v>
      </c>
      <c r="AA3177" t="s">
        <v>720</v>
      </c>
      <c r="AB3177" t="s">
        <v>188</v>
      </c>
      <c r="AE3177">
        <v>1</v>
      </c>
      <c r="AH3177" t="s">
        <v>10470</v>
      </c>
      <c r="AI3177">
        <v>1</v>
      </c>
      <c r="AJ3177">
        <v>1.3</v>
      </c>
      <c r="AN3177" s="6">
        <v>51.133000000000003</v>
      </c>
      <c r="AO3177" s="1">
        <v>22.370999999999999</v>
      </c>
      <c r="AP3177" s="3">
        <v>11.65</v>
      </c>
      <c r="AQ3177" s="8">
        <f t="shared" si="200"/>
        <v>85.154000000000011</v>
      </c>
      <c r="AR3177" s="8">
        <f t="shared" si="201"/>
        <v>2.2856823566224134</v>
      </c>
      <c r="AS3177" s="8">
        <f t="shared" si="202"/>
        <v>4</v>
      </c>
      <c r="AT3177" s="6">
        <v>45.701999999999998</v>
      </c>
      <c r="AU3177" s="1">
        <v>23.959</v>
      </c>
      <c r="AV3177" s="3">
        <v>13.747</v>
      </c>
      <c r="AW3177" s="8">
        <f t="shared" si="203"/>
        <v>5.4310000000000045</v>
      </c>
      <c r="AZ3177">
        <v>1</v>
      </c>
      <c r="BI3177">
        <v>1</v>
      </c>
      <c r="BJ3177">
        <v>1</v>
      </c>
      <c r="BM3177">
        <v>1</v>
      </c>
      <c r="BS3177">
        <v>1</v>
      </c>
      <c r="CA3177">
        <v>1</v>
      </c>
      <c r="CF3177">
        <v>1</v>
      </c>
      <c r="CS3177">
        <v>1</v>
      </c>
      <c r="CY3177">
        <v>1</v>
      </c>
      <c r="DF3177">
        <v>1</v>
      </c>
      <c r="EE3177">
        <v>1</v>
      </c>
      <c r="FC3177">
        <v>1</v>
      </c>
      <c r="FE3177">
        <v>1</v>
      </c>
      <c r="FV3177" t="s">
        <v>1198</v>
      </c>
    </row>
    <row r="3178" spans="1:178" hidden="1" x14ac:dyDescent="0.35">
      <c r="A3178" t="s">
        <v>15409</v>
      </c>
      <c r="B3178" t="s">
        <v>234</v>
      </c>
      <c r="C3178" t="s">
        <v>797</v>
      </c>
      <c r="D3178" t="s">
        <v>10808</v>
      </c>
      <c r="F3178" t="s">
        <v>10809</v>
      </c>
      <c r="G3178" t="s">
        <v>15410</v>
      </c>
      <c r="H3178" t="s">
        <v>15411</v>
      </c>
      <c r="K3178" t="s">
        <v>15412</v>
      </c>
      <c r="L3178" t="s">
        <v>631</v>
      </c>
      <c r="M3178" t="s">
        <v>343</v>
      </c>
      <c r="N3178">
        <v>5</v>
      </c>
      <c r="O3178" t="s">
        <v>241</v>
      </c>
      <c r="P3178" t="s">
        <v>1048</v>
      </c>
      <c r="Q3178">
        <v>500</v>
      </c>
      <c r="R3178">
        <v>47</v>
      </c>
      <c r="S3178">
        <v>8</v>
      </c>
      <c r="T3178">
        <v>1000</v>
      </c>
      <c r="U3178">
        <v>-1</v>
      </c>
      <c r="V3178">
        <v>16</v>
      </c>
      <c r="W3178">
        <v>8</v>
      </c>
      <c r="X3178" t="s">
        <v>224</v>
      </c>
      <c r="Y3178" t="s">
        <v>286</v>
      </c>
      <c r="AA3178" t="s">
        <v>187</v>
      </c>
      <c r="AB3178" t="s">
        <v>188</v>
      </c>
      <c r="AD3178" s="8"/>
      <c r="AG3178">
        <v>1</v>
      </c>
      <c r="AH3178" t="s">
        <v>12330</v>
      </c>
      <c r="AN3178" s="6" t="s">
        <v>23023</v>
      </c>
      <c r="AO3178" s="1" t="s">
        <v>23023</v>
      </c>
      <c r="AP3178" s="3" t="s">
        <v>23023</v>
      </c>
      <c r="AQ3178" s="8">
        <f t="shared" si="200"/>
        <v>0</v>
      </c>
      <c r="AR3178" s="8" t="e">
        <f t="shared" si="201"/>
        <v>#VALUE!</v>
      </c>
      <c r="AS3178" s="8" t="e">
        <f t="shared" si="202"/>
        <v>#VALUE!</v>
      </c>
      <c r="AW3178" s="8" t="e">
        <f t="shared" si="203"/>
        <v>#VALUE!</v>
      </c>
      <c r="AY3178">
        <v>1</v>
      </c>
      <c r="BA3178">
        <v>1</v>
      </c>
      <c r="BK3178">
        <v>1</v>
      </c>
      <c r="BM3178">
        <v>1</v>
      </c>
      <c r="BP3178">
        <v>1</v>
      </c>
      <c r="BZ3178">
        <v>1</v>
      </c>
      <c r="CG3178">
        <v>1</v>
      </c>
      <c r="CR3178">
        <v>1</v>
      </c>
      <c r="DG3178">
        <v>1</v>
      </c>
      <c r="DR3178">
        <v>1</v>
      </c>
      <c r="EE3178">
        <v>1</v>
      </c>
      <c r="FK3178">
        <v>1</v>
      </c>
    </row>
    <row r="3179" spans="1:178" hidden="1" x14ac:dyDescent="0.35">
      <c r="A3179" t="s">
        <v>15417</v>
      </c>
      <c r="B3179" t="s">
        <v>234</v>
      </c>
      <c r="C3179" t="s">
        <v>797</v>
      </c>
      <c r="D3179" t="s">
        <v>1950</v>
      </c>
      <c r="E3179" t="s">
        <v>3830</v>
      </c>
      <c r="F3179" t="s">
        <v>5401</v>
      </c>
      <c r="G3179" t="s">
        <v>15418</v>
      </c>
      <c r="H3179" t="s">
        <v>15419</v>
      </c>
      <c r="K3179" t="s">
        <v>15420</v>
      </c>
      <c r="L3179" t="s">
        <v>631</v>
      </c>
      <c r="M3179" t="s">
        <v>23025</v>
      </c>
      <c r="N3179">
        <v>5</v>
      </c>
      <c r="O3179" t="s">
        <v>241</v>
      </c>
      <c r="P3179" t="s">
        <v>231</v>
      </c>
      <c r="Q3179">
        <v>500</v>
      </c>
      <c r="R3179">
        <v>47</v>
      </c>
      <c r="S3179">
        <v>8</v>
      </c>
      <c r="T3179">
        <v>1000</v>
      </c>
      <c r="U3179">
        <v>-1</v>
      </c>
      <c r="V3179">
        <v>16</v>
      </c>
      <c r="W3179">
        <v>8</v>
      </c>
      <c r="Y3179" t="s">
        <v>286</v>
      </c>
      <c r="AA3179" t="s">
        <v>15421</v>
      </c>
      <c r="AB3179" t="s">
        <v>188</v>
      </c>
      <c r="AH3179" t="s">
        <v>4999</v>
      </c>
      <c r="AI3179">
        <v>18</v>
      </c>
      <c r="AJ3179">
        <v>0.15</v>
      </c>
      <c r="AN3179" s="6" t="s">
        <v>23023</v>
      </c>
      <c r="AO3179" s="1" t="s">
        <v>23023</v>
      </c>
      <c r="AP3179" s="3" t="s">
        <v>23023</v>
      </c>
      <c r="AQ3179" s="8">
        <f t="shared" si="200"/>
        <v>0</v>
      </c>
      <c r="AR3179" s="8" t="e">
        <f t="shared" si="201"/>
        <v>#VALUE!</v>
      </c>
      <c r="AS3179" s="8" t="e">
        <f t="shared" si="202"/>
        <v>#VALUE!</v>
      </c>
      <c r="AW3179" s="8" t="e">
        <f t="shared" si="203"/>
        <v>#VALUE!</v>
      </c>
      <c r="AX3179">
        <v>1</v>
      </c>
      <c r="BD3179">
        <v>1</v>
      </c>
      <c r="BH3179">
        <v>1</v>
      </c>
      <c r="BM3179">
        <v>1</v>
      </c>
      <c r="BP3179">
        <v>1</v>
      </c>
      <c r="BQ3179">
        <v>1</v>
      </c>
      <c r="BX3179">
        <v>1</v>
      </c>
      <c r="BZ3179">
        <v>1</v>
      </c>
      <c r="CG3179">
        <v>1</v>
      </c>
      <c r="CR3179">
        <v>1</v>
      </c>
      <c r="DG3179">
        <v>1</v>
      </c>
      <c r="DQ3179">
        <v>1</v>
      </c>
      <c r="DU3179">
        <v>1</v>
      </c>
      <c r="DZ3179">
        <v>1</v>
      </c>
      <c r="FI3179">
        <v>1</v>
      </c>
      <c r="FK3179">
        <v>1</v>
      </c>
      <c r="FV3179" t="s">
        <v>15416</v>
      </c>
    </row>
    <row r="3180" spans="1:178" hidden="1" x14ac:dyDescent="0.35">
      <c r="A3180" t="s">
        <v>6735</v>
      </c>
      <c r="B3180" t="s">
        <v>384</v>
      </c>
      <c r="C3180" t="s">
        <v>1620</v>
      </c>
      <c r="D3180" t="s">
        <v>1621</v>
      </c>
      <c r="F3180" t="s">
        <v>2167</v>
      </c>
      <c r="G3180" t="s">
        <v>6736</v>
      </c>
      <c r="H3180" t="s">
        <v>6737</v>
      </c>
      <c r="K3180" t="s">
        <v>6738</v>
      </c>
      <c r="L3180" t="s">
        <v>631</v>
      </c>
      <c r="M3180" t="s">
        <v>343</v>
      </c>
      <c r="N3180">
        <v>20</v>
      </c>
      <c r="O3180" t="s">
        <v>241</v>
      </c>
      <c r="P3180" t="s">
        <v>344</v>
      </c>
      <c r="Q3180">
        <v>300</v>
      </c>
      <c r="R3180">
        <v>44</v>
      </c>
      <c r="S3180">
        <v>-6</v>
      </c>
      <c r="T3180">
        <v>700</v>
      </c>
      <c r="U3180">
        <v>0</v>
      </c>
      <c r="V3180">
        <v>18</v>
      </c>
      <c r="W3180">
        <v>7</v>
      </c>
      <c r="X3180" t="s">
        <v>734</v>
      </c>
      <c r="Y3180" t="s">
        <v>6739</v>
      </c>
      <c r="AA3180" t="s">
        <v>357</v>
      </c>
      <c r="AB3180" t="s">
        <v>188</v>
      </c>
      <c r="AD3180" s="8"/>
      <c r="AE3180">
        <v>1</v>
      </c>
      <c r="AH3180" t="s">
        <v>4999</v>
      </c>
      <c r="AI3180">
        <v>4</v>
      </c>
      <c r="AJ3180">
        <v>0.62</v>
      </c>
      <c r="AN3180" s="6">
        <v>63.652000000000001</v>
      </c>
      <c r="AO3180" s="1">
        <v>15.625999999999999</v>
      </c>
      <c r="AP3180" s="3">
        <v>14.081</v>
      </c>
      <c r="AQ3180" s="8">
        <f t="shared" si="200"/>
        <v>93.359000000000009</v>
      </c>
      <c r="AR3180" s="8">
        <f t="shared" si="201"/>
        <v>4.0734672980929219</v>
      </c>
      <c r="AS3180" s="8">
        <f t="shared" si="202"/>
        <v>4</v>
      </c>
      <c r="AT3180" s="6">
        <v>65.753</v>
      </c>
      <c r="AU3180" s="1">
        <v>15.651999999999999</v>
      </c>
      <c r="AV3180" s="3">
        <v>12.167</v>
      </c>
      <c r="AW3180" s="8">
        <f t="shared" si="203"/>
        <v>-2.1009999999999991</v>
      </c>
      <c r="AX3180">
        <v>1</v>
      </c>
      <c r="BC3180">
        <v>1</v>
      </c>
      <c r="BE3180">
        <v>1</v>
      </c>
      <c r="BH3180">
        <v>1</v>
      </c>
      <c r="BK3180">
        <v>1</v>
      </c>
      <c r="BM3180">
        <v>1</v>
      </c>
      <c r="BS3180">
        <v>1</v>
      </c>
      <c r="BZ3180">
        <v>1</v>
      </c>
      <c r="CA3180">
        <v>1</v>
      </c>
      <c r="CG3180">
        <v>1</v>
      </c>
      <c r="CS3180">
        <v>1</v>
      </c>
      <c r="CY3180">
        <v>1</v>
      </c>
      <c r="CZ3180">
        <v>1</v>
      </c>
      <c r="DB3180">
        <v>1</v>
      </c>
      <c r="DF3180">
        <v>1</v>
      </c>
      <c r="DK3180">
        <v>1</v>
      </c>
      <c r="DL3180">
        <v>1</v>
      </c>
      <c r="DP3180">
        <v>1</v>
      </c>
      <c r="DT3180">
        <v>1</v>
      </c>
      <c r="DZ3180">
        <v>1</v>
      </c>
      <c r="EY3180">
        <v>1</v>
      </c>
      <c r="FB3180">
        <v>1</v>
      </c>
      <c r="FC3180">
        <v>1</v>
      </c>
    </row>
    <row r="3181" spans="1:178" hidden="1" x14ac:dyDescent="0.35">
      <c r="A3181" t="s">
        <v>15427</v>
      </c>
      <c r="B3181" t="s">
        <v>384</v>
      </c>
      <c r="C3181" t="s">
        <v>1620</v>
      </c>
      <c r="D3181" t="s">
        <v>1621</v>
      </c>
      <c r="F3181" t="s">
        <v>15433</v>
      </c>
      <c r="G3181" t="s">
        <v>15434</v>
      </c>
      <c r="H3181" t="s">
        <v>15435</v>
      </c>
      <c r="K3181" t="s">
        <v>15436</v>
      </c>
      <c r="L3181" t="s">
        <v>631</v>
      </c>
      <c r="M3181" t="s">
        <v>343</v>
      </c>
      <c r="N3181">
        <v>40</v>
      </c>
      <c r="O3181" t="s">
        <v>241</v>
      </c>
      <c r="P3181" t="s">
        <v>344</v>
      </c>
      <c r="Q3181">
        <v>600</v>
      </c>
      <c r="R3181">
        <v>47</v>
      </c>
      <c r="S3181">
        <v>8</v>
      </c>
      <c r="T3181">
        <v>1100</v>
      </c>
      <c r="U3181">
        <v>-1</v>
      </c>
      <c r="V3181">
        <v>16</v>
      </c>
      <c r="W3181">
        <v>8</v>
      </c>
      <c r="X3181" t="s">
        <v>5212</v>
      </c>
      <c r="Y3181" t="s">
        <v>511</v>
      </c>
      <c r="Z3181" t="s">
        <v>3822</v>
      </c>
      <c r="AA3181" t="s">
        <v>187</v>
      </c>
      <c r="AB3181" t="s">
        <v>188</v>
      </c>
      <c r="AF3181">
        <v>1</v>
      </c>
      <c r="AH3181" t="s">
        <v>4999</v>
      </c>
      <c r="AI3181">
        <v>2</v>
      </c>
      <c r="AJ3181">
        <v>1.6</v>
      </c>
      <c r="AN3181" s="6" t="s">
        <v>23023</v>
      </c>
      <c r="AO3181" s="1" t="s">
        <v>23023</v>
      </c>
      <c r="AP3181" s="3" t="s">
        <v>23023</v>
      </c>
      <c r="AQ3181" s="8">
        <f t="shared" si="200"/>
        <v>0</v>
      </c>
      <c r="AR3181" s="8" t="e">
        <f t="shared" si="201"/>
        <v>#VALUE!</v>
      </c>
      <c r="AS3181" s="8" t="e">
        <f t="shared" si="202"/>
        <v>#VALUE!</v>
      </c>
      <c r="AW3181" s="8" t="e">
        <f t="shared" si="203"/>
        <v>#VALUE!</v>
      </c>
      <c r="AX3181">
        <v>1</v>
      </c>
      <c r="BD3181">
        <v>1</v>
      </c>
      <c r="BE3181">
        <v>1</v>
      </c>
      <c r="BI3181">
        <v>1</v>
      </c>
      <c r="BM3181">
        <v>1</v>
      </c>
      <c r="BP3181">
        <v>1</v>
      </c>
      <c r="CA3181">
        <v>1</v>
      </c>
      <c r="CB3181">
        <v>1</v>
      </c>
      <c r="CF3181">
        <v>1</v>
      </c>
      <c r="CS3181">
        <v>1</v>
      </c>
      <c r="CX3181">
        <v>1</v>
      </c>
      <c r="DF3181">
        <v>1</v>
      </c>
      <c r="DK3181">
        <v>1</v>
      </c>
      <c r="DO3181">
        <v>1</v>
      </c>
      <c r="DP3181">
        <v>1</v>
      </c>
      <c r="DU3181">
        <v>1</v>
      </c>
      <c r="DZ3181">
        <v>1</v>
      </c>
      <c r="EY3181">
        <v>1</v>
      </c>
      <c r="FB3181">
        <v>1</v>
      </c>
    </row>
    <row r="3182" spans="1:178" hidden="1" x14ac:dyDescent="0.35">
      <c r="A3182" t="s">
        <v>12747</v>
      </c>
      <c r="B3182" t="s">
        <v>573</v>
      </c>
      <c r="C3182" t="s">
        <v>1685</v>
      </c>
      <c r="D3182" t="s">
        <v>1686</v>
      </c>
      <c r="E3182" t="s">
        <v>1758</v>
      </c>
      <c r="F3182" t="s">
        <v>4679</v>
      </c>
      <c r="G3182" t="s">
        <v>12748</v>
      </c>
      <c r="H3182" t="s">
        <v>12749</v>
      </c>
      <c r="K3182" t="s">
        <v>12750</v>
      </c>
      <c r="L3182" t="s">
        <v>631</v>
      </c>
      <c r="M3182" t="s">
        <v>343</v>
      </c>
      <c r="N3182">
        <v>40</v>
      </c>
      <c r="O3182" t="s">
        <v>318</v>
      </c>
      <c r="P3182" t="s">
        <v>318</v>
      </c>
      <c r="Q3182">
        <v>30</v>
      </c>
      <c r="R3182">
        <v>37</v>
      </c>
      <c r="S3182">
        <v>-3</v>
      </c>
      <c r="X3182" t="s">
        <v>795</v>
      </c>
      <c r="Y3182" t="s">
        <v>12751</v>
      </c>
      <c r="Z3182" t="s">
        <v>545</v>
      </c>
      <c r="AA3182" t="s">
        <v>546</v>
      </c>
      <c r="AB3182" t="s">
        <v>188</v>
      </c>
      <c r="AD3182" s="8"/>
      <c r="AE3182">
        <v>1</v>
      </c>
      <c r="AH3182" t="s">
        <v>6289</v>
      </c>
      <c r="AI3182">
        <v>1</v>
      </c>
      <c r="AJ3182">
        <v>0.6</v>
      </c>
      <c r="AN3182" s="6">
        <v>59.667999999999999</v>
      </c>
      <c r="AO3182" s="1">
        <v>6.3070000000000004</v>
      </c>
      <c r="AP3182" s="3">
        <v>18.974</v>
      </c>
      <c r="AQ3182" s="8">
        <f t="shared" si="200"/>
        <v>84.948999999999998</v>
      </c>
      <c r="AR3182" s="8">
        <f t="shared" si="201"/>
        <v>9.460599334073251</v>
      </c>
      <c r="AS3182" s="8">
        <f t="shared" si="202"/>
        <v>4</v>
      </c>
      <c r="AT3182" s="6">
        <v>61.183999999999997</v>
      </c>
      <c r="AU3182" s="1">
        <v>5.9420000000000002</v>
      </c>
      <c r="AV3182" s="3">
        <v>19.562000000000001</v>
      </c>
      <c r="AW3182" s="8">
        <f t="shared" si="203"/>
        <v>-1.5159999999999982</v>
      </c>
      <c r="AX3182">
        <v>1</v>
      </c>
      <c r="BC3182">
        <v>1</v>
      </c>
      <c r="BH3182">
        <v>1</v>
      </c>
      <c r="BI3182">
        <v>1</v>
      </c>
      <c r="BK3182">
        <v>1</v>
      </c>
      <c r="BM3182">
        <v>1</v>
      </c>
      <c r="BS3182">
        <v>1</v>
      </c>
      <c r="BX3182">
        <v>1</v>
      </c>
      <c r="CA3182">
        <v>1</v>
      </c>
      <c r="CF3182">
        <v>1</v>
      </c>
      <c r="CS3182">
        <v>1</v>
      </c>
      <c r="CX3182">
        <v>1</v>
      </c>
      <c r="DF3182">
        <v>1</v>
      </c>
      <c r="DP3182">
        <v>1</v>
      </c>
      <c r="DZ3182">
        <v>1</v>
      </c>
      <c r="EY3182">
        <v>1</v>
      </c>
      <c r="FB3182">
        <v>1</v>
      </c>
      <c r="FC3182">
        <v>1</v>
      </c>
      <c r="FM3182">
        <v>1</v>
      </c>
      <c r="FR3182">
        <v>1</v>
      </c>
      <c r="FU3182">
        <v>1</v>
      </c>
      <c r="FV3182" t="s">
        <v>1765</v>
      </c>
    </row>
    <row r="3183" spans="1:178" hidden="1" x14ac:dyDescent="0.35">
      <c r="A3183" t="s">
        <v>15507</v>
      </c>
      <c r="B3183" t="s">
        <v>573</v>
      </c>
      <c r="C3183" t="s">
        <v>815</v>
      </c>
      <c r="D3183" t="s">
        <v>816</v>
      </c>
      <c r="E3183" t="s">
        <v>1366</v>
      </c>
      <c r="F3183" t="s">
        <v>3793</v>
      </c>
      <c r="G3183" t="s">
        <v>15508</v>
      </c>
      <c r="H3183" t="s">
        <v>15509</v>
      </c>
      <c r="K3183" t="s">
        <v>15510</v>
      </c>
      <c r="L3183" t="s">
        <v>3059</v>
      </c>
      <c r="M3183" t="s">
        <v>2016</v>
      </c>
      <c r="N3183">
        <v>80</v>
      </c>
      <c r="O3183" t="s">
        <v>318</v>
      </c>
      <c r="P3183" t="s">
        <v>318</v>
      </c>
      <c r="Q3183">
        <v>40</v>
      </c>
      <c r="R3183">
        <v>35</v>
      </c>
      <c r="S3183">
        <v>34</v>
      </c>
      <c r="X3183" t="s">
        <v>319</v>
      </c>
      <c r="Y3183" t="s">
        <v>15502</v>
      </c>
      <c r="AA3183" t="s">
        <v>720</v>
      </c>
      <c r="AB3183" t="s">
        <v>188</v>
      </c>
      <c r="AD3183" s="8"/>
      <c r="AF3183">
        <v>1</v>
      </c>
      <c r="AH3183" t="s">
        <v>10470</v>
      </c>
      <c r="AI3183">
        <v>1</v>
      </c>
      <c r="AJ3183">
        <v>1.3</v>
      </c>
      <c r="AN3183" s="6">
        <v>35.402000000000001</v>
      </c>
      <c r="AO3183" s="1">
        <v>10.122</v>
      </c>
      <c r="AP3183" s="3">
        <v>25.346</v>
      </c>
      <c r="AQ3183" s="8">
        <f t="shared" si="200"/>
        <v>70.87</v>
      </c>
      <c r="AR3183" s="8">
        <f t="shared" si="201"/>
        <v>3.4975301323849042</v>
      </c>
      <c r="AS3183" s="8">
        <f t="shared" si="202"/>
        <v>4</v>
      </c>
      <c r="AT3183" s="6">
        <v>35.158999999999999</v>
      </c>
      <c r="AU3183" s="1">
        <v>10.686999999999999</v>
      </c>
      <c r="AV3183" s="3">
        <v>26.088999999999999</v>
      </c>
      <c r="AW3183" s="8">
        <f t="shared" si="203"/>
        <v>0.2430000000000021</v>
      </c>
      <c r="AZ3183">
        <v>1</v>
      </c>
      <c r="BH3183">
        <v>1</v>
      </c>
      <c r="BK3183">
        <v>1</v>
      </c>
      <c r="BM3183">
        <v>1</v>
      </c>
      <c r="BS3183">
        <v>1</v>
      </c>
      <c r="CB3183">
        <v>1</v>
      </c>
      <c r="CE3183">
        <v>1</v>
      </c>
      <c r="CS3183">
        <v>1</v>
      </c>
      <c r="CW3183">
        <v>1</v>
      </c>
      <c r="DF3183">
        <v>1</v>
      </c>
      <c r="DP3183">
        <v>1</v>
      </c>
      <c r="DZ3183">
        <v>1</v>
      </c>
      <c r="EY3183">
        <v>1</v>
      </c>
      <c r="FB3183">
        <v>1</v>
      </c>
      <c r="FC3183">
        <v>1</v>
      </c>
      <c r="FV3183" t="s">
        <v>3346</v>
      </c>
    </row>
    <row r="3184" spans="1:178" hidden="1" x14ac:dyDescent="0.35">
      <c r="A3184" t="s">
        <v>15437</v>
      </c>
      <c r="B3184" t="s">
        <v>573</v>
      </c>
      <c r="C3184" t="s">
        <v>1685</v>
      </c>
      <c r="D3184" t="s">
        <v>1686</v>
      </c>
      <c r="E3184" t="s">
        <v>1758</v>
      </c>
      <c r="F3184" t="s">
        <v>3341</v>
      </c>
      <c r="G3184" t="s">
        <v>15441</v>
      </c>
      <c r="H3184" t="s">
        <v>15442</v>
      </c>
      <c r="K3184" t="s">
        <v>15443</v>
      </c>
      <c r="L3184" t="s">
        <v>631</v>
      </c>
      <c r="M3184" t="s">
        <v>2016</v>
      </c>
      <c r="N3184">
        <v>40</v>
      </c>
      <c r="O3184" t="s">
        <v>318</v>
      </c>
      <c r="P3184" t="s">
        <v>1763</v>
      </c>
      <c r="Q3184">
        <v>400</v>
      </c>
      <c r="R3184">
        <v>35</v>
      </c>
      <c r="S3184">
        <v>34</v>
      </c>
      <c r="X3184" t="s">
        <v>3729</v>
      </c>
      <c r="Y3184" t="s">
        <v>719</v>
      </c>
      <c r="AA3184" t="s">
        <v>720</v>
      </c>
      <c r="AB3184" t="s">
        <v>188</v>
      </c>
      <c r="AD3184" s="8"/>
      <c r="AE3184">
        <v>1</v>
      </c>
      <c r="AH3184" t="s">
        <v>10470</v>
      </c>
      <c r="AI3184">
        <v>1</v>
      </c>
      <c r="AJ3184">
        <v>0.5</v>
      </c>
      <c r="AN3184" s="6" t="s">
        <v>23023</v>
      </c>
      <c r="AO3184" s="1" t="s">
        <v>23023</v>
      </c>
      <c r="AP3184" s="3" t="s">
        <v>23023</v>
      </c>
      <c r="AQ3184" s="8">
        <f t="shared" si="200"/>
        <v>0</v>
      </c>
      <c r="AR3184" s="8" t="e">
        <f t="shared" si="201"/>
        <v>#VALUE!</v>
      </c>
      <c r="AS3184" s="8" t="e">
        <f t="shared" si="202"/>
        <v>#VALUE!</v>
      </c>
      <c r="AW3184" s="8" t="e">
        <f t="shared" si="203"/>
        <v>#VALUE!</v>
      </c>
      <c r="AZ3184">
        <v>1</v>
      </c>
      <c r="BJ3184">
        <v>1</v>
      </c>
      <c r="BM3184">
        <v>1</v>
      </c>
      <c r="BS3184">
        <v>1</v>
      </c>
      <c r="CA3184">
        <v>1</v>
      </c>
      <c r="CF3184">
        <v>1</v>
      </c>
      <c r="CS3184">
        <v>1</v>
      </c>
      <c r="CY3184">
        <v>1</v>
      </c>
      <c r="DF3184">
        <v>1</v>
      </c>
      <c r="DO3184">
        <v>1</v>
      </c>
      <c r="DZ3184">
        <v>1</v>
      </c>
      <c r="EY3184">
        <v>1</v>
      </c>
      <c r="FM3184">
        <v>1</v>
      </c>
      <c r="FU3184">
        <v>1</v>
      </c>
      <c r="FV3184" t="s">
        <v>318</v>
      </c>
    </row>
    <row r="3185" spans="1:178" hidden="1" x14ac:dyDescent="0.35">
      <c r="A3185" t="s">
        <v>12901</v>
      </c>
      <c r="B3185" t="s">
        <v>384</v>
      </c>
      <c r="C3185" t="s">
        <v>439</v>
      </c>
      <c r="D3185" t="s">
        <v>626</v>
      </c>
      <c r="F3185" t="s">
        <v>843</v>
      </c>
      <c r="G3185" t="s">
        <v>12902</v>
      </c>
      <c r="H3185" t="s">
        <v>12903</v>
      </c>
      <c r="K3185" t="s">
        <v>12904</v>
      </c>
      <c r="L3185" t="s">
        <v>631</v>
      </c>
      <c r="M3185" t="s">
        <v>217</v>
      </c>
      <c r="N3185">
        <v>20</v>
      </c>
      <c r="O3185" t="s">
        <v>318</v>
      </c>
      <c r="P3185" t="s">
        <v>391</v>
      </c>
      <c r="Q3185">
        <v>40</v>
      </c>
      <c r="R3185">
        <v>37</v>
      </c>
      <c r="S3185">
        <v>-3</v>
      </c>
      <c r="T3185">
        <v>200</v>
      </c>
      <c r="U3185">
        <v>12</v>
      </c>
      <c r="V3185">
        <v>28</v>
      </c>
      <c r="W3185">
        <v>18</v>
      </c>
      <c r="X3185" t="s">
        <v>623</v>
      </c>
      <c r="Y3185" t="s">
        <v>1840</v>
      </c>
      <c r="Z3185" t="s">
        <v>545</v>
      </c>
      <c r="AA3185" t="s">
        <v>546</v>
      </c>
      <c r="AB3185" t="s">
        <v>188</v>
      </c>
      <c r="AD3185" s="8"/>
      <c r="AE3185">
        <v>1</v>
      </c>
      <c r="AH3185" t="s">
        <v>5745</v>
      </c>
      <c r="AI3185">
        <v>7</v>
      </c>
      <c r="AJ3185">
        <v>0.4</v>
      </c>
      <c r="AN3185" s="6">
        <v>65.614000000000004</v>
      </c>
      <c r="AO3185" s="1">
        <v>10.669</v>
      </c>
      <c r="AP3185" s="3">
        <v>7.9249999999999998</v>
      </c>
      <c r="AQ3185" s="8">
        <f t="shared" si="200"/>
        <v>84.207999999999998</v>
      </c>
      <c r="AR3185" s="8">
        <f t="shared" si="201"/>
        <v>6.1499671946761651</v>
      </c>
      <c r="AS3185" s="8">
        <f t="shared" si="202"/>
        <v>4</v>
      </c>
      <c r="AT3185" s="6">
        <v>68.605000000000004</v>
      </c>
      <c r="AU3185" s="1">
        <v>9.8510000000000009</v>
      </c>
      <c r="AV3185" s="3">
        <v>6.6669999999999998</v>
      </c>
      <c r="AW3185" s="8">
        <f t="shared" si="203"/>
        <v>-2.9909999999999997</v>
      </c>
      <c r="AX3185">
        <v>1</v>
      </c>
      <c r="BC3185">
        <v>1</v>
      </c>
      <c r="BH3185">
        <v>1</v>
      </c>
      <c r="BM3185">
        <v>1</v>
      </c>
      <c r="BS3185">
        <v>1</v>
      </c>
      <c r="BZ3185">
        <v>1</v>
      </c>
      <c r="CG3185">
        <v>1</v>
      </c>
      <c r="CO3185">
        <v>1</v>
      </c>
      <c r="CT3185">
        <v>1</v>
      </c>
      <c r="CX3185">
        <v>1</v>
      </c>
      <c r="DE3185">
        <v>1</v>
      </c>
      <c r="DF3185">
        <v>1</v>
      </c>
      <c r="DN3185">
        <v>1</v>
      </c>
      <c r="DZ3185">
        <v>1</v>
      </c>
      <c r="FC3185">
        <v>1</v>
      </c>
      <c r="FF3185">
        <v>1</v>
      </c>
      <c r="FG3185">
        <v>1</v>
      </c>
    </row>
    <row r="3186" spans="1:178" hidden="1" x14ac:dyDescent="0.35">
      <c r="A3186" t="s">
        <v>15535</v>
      </c>
      <c r="B3186" t="s">
        <v>309</v>
      </c>
      <c r="C3186" t="s">
        <v>336</v>
      </c>
      <c r="D3186" t="s">
        <v>2154</v>
      </c>
      <c r="E3186" t="s">
        <v>4437</v>
      </c>
      <c r="F3186" t="s">
        <v>4438</v>
      </c>
      <c r="G3186" t="s">
        <v>15536</v>
      </c>
      <c r="H3186" t="s">
        <v>15537</v>
      </c>
      <c r="K3186" t="s">
        <v>15538</v>
      </c>
      <c r="L3186" t="s">
        <v>631</v>
      </c>
      <c r="M3186" t="s">
        <v>2016</v>
      </c>
      <c r="N3186">
        <v>20</v>
      </c>
      <c r="O3186" t="s">
        <v>318</v>
      </c>
      <c r="P3186" t="s">
        <v>318</v>
      </c>
      <c r="Q3186">
        <v>50</v>
      </c>
      <c r="X3186" t="s">
        <v>12919</v>
      </c>
      <c r="Y3186" t="s">
        <v>15539</v>
      </c>
      <c r="AA3186" t="s">
        <v>720</v>
      </c>
      <c r="AD3186" s="8"/>
      <c r="AE3186">
        <v>1</v>
      </c>
      <c r="AH3186" t="s">
        <v>10470</v>
      </c>
      <c r="AI3186">
        <v>1</v>
      </c>
      <c r="AJ3186">
        <v>0.7</v>
      </c>
      <c r="AN3186" s="6">
        <v>47.14</v>
      </c>
      <c r="AO3186" s="1">
        <v>13.004</v>
      </c>
      <c r="AP3186" s="3">
        <v>27.754999999999999</v>
      </c>
      <c r="AQ3186" s="8">
        <f t="shared" si="200"/>
        <v>87.899000000000001</v>
      </c>
      <c r="AR3186" s="8">
        <f t="shared" si="201"/>
        <v>3.6250384497077826</v>
      </c>
      <c r="AS3186" s="8">
        <f t="shared" si="202"/>
        <v>4</v>
      </c>
      <c r="AT3186" s="6">
        <v>46.491999999999997</v>
      </c>
      <c r="AU3186" s="1">
        <v>11.92</v>
      </c>
      <c r="AV3186" s="3">
        <v>28.545999999999999</v>
      </c>
      <c r="AW3186" s="8">
        <f t="shared" si="203"/>
        <v>0.64800000000000324</v>
      </c>
      <c r="AZ3186">
        <v>1</v>
      </c>
      <c r="BM3186">
        <v>1</v>
      </c>
      <c r="BS3186">
        <v>1</v>
      </c>
      <c r="BZ3186">
        <v>1</v>
      </c>
      <c r="CF3186">
        <v>1</v>
      </c>
      <c r="CS3186">
        <v>1</v>
      </c>
      <c r="CY3186">
        <v>1</v>
      </c>
      <c r="DB3186">
        <v>1</v>
      </c>
      <c r="DD3186">
        <v>1</v>
      </c>
      <c r="EE3186">
        <v>1</v>
      </c>
      <c r="FK3186">
        <v>1</v>
      </c>
      <c r="FT3186">
        <v>1</v>
      </c>
    </row>
    <row r="3187" spans="1:178" hidden="1" x14ac:dyDescent="0.35">
      <c r="A3187" t="s">
        <v>11094</v>
      </c>
      <c r="B3187" t="s">
        <v>384</v>
      </c>
      <c r="C3187" t="s">
        <v>1620</v>
      </c>
      <c r="D3187" t="s">
        <v>1621</v>
      </c>
      <c r="F3187" t="s">
        <v>9880</v>
      </c>
      <c r="G3187" t="s">
        <v>11099</v>
      </c>
      <c r="H3187" t="s">
        <v>11100</v>
      </c>
      <c r="K3187" t="s">
        <v>11101</v>
      </c>
      <c r="L3187" t="s">
        <v>631</v>
      </c>
      <c r="M3187" t="s">
        <v>2016</v>
      </c>
      <c r="N3187">
        <v>40</v>
      </c>
      <c r="O3187" t="s">
        <v>318</v>
      </c>
      <c r="P3187" t="s">
        <v>391</v>
      </c>
      <c r="Q3187">
        <v>50</v>
      </c>
      <c r="R3187">
        <v>37</v>
      </c>
      <c r="S3187">
        <v>-7</v>
      </c>
      <c r="T3187">
        <v>800</v>
      </c>
      <c r="U3187">
        <v>12</v>
      </c>
      <c r="V3187">
        <v>23</v>
      </c>
      <c r="W3187">
        <v>17</v>
      </c>
      <c r="X3187" t="s">
        <v>319</v>
      </c>
      <c r="Y3187" t="s">
        <v>1808</v>
      </c>
      <c r="Z3187" t="s">
        <v>1808</v>
      </c>
      <c r="AA3187" t="s">
        <v>1809</v>
      </c>
      <c r="AB3187" t="s">
        <v>188</v>
      </c>
      <c r="AF3187">
        <v>1</v>
      </c>
      <c r="AH3187" t="s">
        <v>10470</v>
      </c>
      <c r="AI3187">
        <v>1</v>
      </c>
      <c r="AJ3187">
        <v>2</v>
      </c>
      <c r="AN3187" s="6">
        <v>66.11</v>
      </c>
      <c r="AO3187" s="1">
        <v>15.63</v>
      </c>
      <c r="AP3187" s="3">
        <v>7.6130000000000004</v>
      </c>
      <c r="AQ3187" s="8">
        <f t="shared" si="200"/>
        <v>89.352999999999994</v>
      </c>
      <c r="AR3187" s="8">
        <f t="shared" si="201"/>
        <v>4.2296865003198976</v>
      </c>
      <c r="AS3187" s="8">
        <f t="shared" si="202"/>
        <v>4</v>
      </c>
      <c r="AT3187" s="6">
        <v>66.778999999999996</v>
      </c>
      <c r="AU3187" s="1">
        <v>15.073</v>
      </c>
      <c r="AV3187" s="3">
        <v>7.9539999999999997</v>
      </c>
      <c r="AW3187" s="8">
        <f t="shared" si="203"/>
        <v>-0.66899999999999693</v>
      </c>
      <c r="AZ3187">
        <v>1</v>
      </c>
      <c r="BE3187">
        <v>1</v>
      </c>
      <c r="BI3187">
        <v>1</v>
      </c>
      <c r="BK3187">
        <v>1</v>
      </c>
      <c r="BM3187">
        <v>1</v>
      </c>
      <c r="BP3187">
        <v>1</v>
      </c>
      <c r="BS3187">
        <v>1</v>
      </c>
      <c r="CA3187">
        <v>1</v>
      </c>
      <c r="CF3187">
        <v>1</v>
      </c>
      <c r="CG3187">
        <v>1</v>
      </c>
      <c r="CS3187">
        <v>1</v>
      </c>
      <c r="CY3187">
        <v>1</v>
      </c>
      <c r="DB3187">
        <v>1</v>
      </c>
      <c r="DF3187">
        <v>1</v>
      </c>
      <c r="DG3187">
        <v>1</v>
      </c>
      <c r="DO3187">
        <v>1</v>
      </c>
      <c r="DZ3187">
        <v>1</v>
      </c>
      <c r="EP3187">
        <v>1</v>
      </c>
      <c r="EY3187">
        <v>1</v>
      </c>
      <c r="EZ3187">
        <v>1</v>
      </c>
      <c r="FC3187">
        <v>1</v>
      </c>
      <c r="FE3187">
        <v>1</v>
      </c>
    </row>
    <row r="3188" spans="1:178" hidden="1" x14ac:dyDescent="0.35">
      <c r="A3188" t="s">
        <v>13450</v>
      </c>
      <c r="B3188" t="s">
        <v>309</v>
      </c>
      <c r="C3188" t="s">
        <v>373</v>
      </c>
      <c r="D3188" t="s">
        <v>374</v>
      </c>
      <c r="E3188" t="s">
        <v>375</v>
      </c>
      <c r="F3188" t="s">
        <v>3666</v>
      </c>
      <c r="G3188" t="s">
        <v>13451</v>
      </c>
      <c r="H3188" t="s">
        <v>13452</v>
      </c>
      <c r="K3188" t="s">
        <v>13453</v>
      </c>
      <c r="L3188" t="s">
        <v>342</v>
      </c>
      <c r="M3188" t="s">
        <v>2016</v>
      </c>
      <c r="N3188">
        <v>5</v>
      </c>
      <c r="O3188" t="s">
        <v>318</v>
      </c>
      <c r="P3188" t="s">
        <v>318</v>
      </c>
      <c r="Q3188">
        <v>50</v>
      </c>
      <c r="R3188">
        <v>41</v>
      </c>
      <c r="S3188">
        <v>1</v>
      </c>
      <c r="T3188">
        <v>500</v>
      </c>
      <c r="U3188">
        <v>10</v>
      </c>
      <c r="V3188">
        <v>23</v>
      </c>
      <c r="W3188">
        <v>17</v>
      </c>
      <c r="X3188" t="s">
        <v>436</v>
      </c>
      <c r="Y3188" t="s">
        <v>13454</v>
      </c>
      <c r="Z3188" t="s">
        <v>11357</v>
      </c>
      <c r="AA3188" t="s">
        <v>546</v>
      </c>
      <c r="AB3188" t="s">
        <v>188</v>
      </c>
      <c r="AE3188">
        <v>1</v>
      </c>
      <c r="AH3188" t="s">
        <v>10470</v>
      </c>
      <c r="AI3188">
        <v>1</v>
      </c>
      <c r="AJ3188">
        <v>1</v>
      </c>
      <c r="AN3188" s="6">
        <v>64.231999999999999</v>
      </c>
      <c r="AO3188" s="1">
        <v>6.7450000000000001</v>
      </c>
      <c r="AP3188" s="3">
        <v>22.492000000000001</v>
      </c>
      <c r="AQ3188" s="8">
        <f t="shared" si="200"/>
        <v>93.469000000000008</v>
      </c>
      <c r="AR3188" s="8">
        <f t="shared" si="201"/>
        <v>9.5229058561897695</v>
      </c>
      <c r="AS3188" s="8">
        <f t="shared" si="202"/>
        <v>4</v>
      </c>
      <c r="AT3188" s="6">
        <v>66.38</v>
      </c>
      <c r="AU3188" s="1">
        <v>6.3220000000000001</v>
      </c>
      <c r="AV3188" s="3">
        <v>21.164000000000001</v>
      </c>
      <c r="AW3188" s="8">
        <f t="shared" si="203"/>
        <v>-2.1479999999999961</v>
      </c>
      <c r="AZ3188">
        <v>1</v>
      </c>
      <c r="BH3188">
        <v>1</v>
      </c>
      <c r="BI3188">
        <v>1</v>
      </c>
      <c r="BM3188">
        <v>1</v>
      </c>
      <c r="BS3188">
        <v>1</v>
      </c>
      <c r="BZ3188">
        <v>1</v>
      </c>
      <c r="CA3188">
        <v>1</v>
      </c>
      <c r="CG3188">
        <v>1</v>
      </c>
      <c r="CS3188">
        <v>1</v>
      </c>
      <c r="CY3188">
        <v>1</v>
      </c>
      <c r="DD3188">
        <v>1</v>
      </c>
      <c r="EE3188">
        <v>1</v>
      </c>
      <c r="EY3188">
        <v>1</v>
      </c>
    </row>
    <row r="3189" spans="1:178" hidden="1" x14ac:dyDescent="0.35">
      <c r="A3189" t="s">
        <v>14425</v>
      </c>
      <c r="B3189" t="s">
        <v>309</v>
      </c>
      <c r="C3189" t="s">
        <v>336</v>
      </c>
      <c r="D3189" t="s">
        <v>2154</v>
      </c>
      <c r="E3189" t="s">
        <v>4437</v>
      </c>
      <c r="F3189" t="s">
        <v>4438</v>
      </c>
      <c r="G3189" t="s">
        <v>14426</v>
      </c>
      <c r="H3189" t="s">
        <v>14427</v>
      </c>
      <c r="K3189" t="s">
        <v>14428</v>
      </c>
      <c r="L3189" t="s">
        <v>631</v>
      </c>
      <c r="M3189" t="s">
        <v>2016</v>
      </c>
      <c r="N3189">
        <v>5</v>
      </c>
      <c r="O3189" t="s">
        <v>318</v>
      </c>
      <c r="P3189" t="s">
        <v>318</v>
      </c>
      <c r="Q3189">
        <v>50</v>
      </c>
      <c r="R3189">
        <v>35</v>
      </c>
      <c r="S3189">
        <v>24</v>
      </c>
      <c r="X3189" t="s">
        <v>795</v>
      </c>
      <c r="Y3189" t="s">
        <v>14429</v>
      </c>
      <c r="Z3189" t="s">
        <v>321</v>
      </c>
      <c r="AA3189" t="s">
        <v>322</v>
      </c>
      <c r="AB3189" t="s">
        <v>188</v>
      </c>
      <c r="AD3189" s="8"/>
      <c r="AE3189">
        <v>1</v>
      </c>
      <c r="AH3189" t="s">
        <v>10470</v>
      </c>
      <c r="AI3189">
        <v>1</v>
      </c>
      <c r="AJ3189">
        <v>0.5</v>
      </c>
      <c r="AN3189" s="6">
        <v>58.645000000000003</v>
      </c>
      <c r="AO3189" s="1">
        <v>14.141999999999999</v>
      </c>
      <c r="AP3189" s="3">
        <v>13.282</v>
      </c>
      <c r="AQ3189" s="8">
        <f t="shared" si="200"/>
        <v>86.069000000000003</v>
      </c>
      <c r="AR3189" s="8">
        <f t="shared" si="201"/>
        <v>4.1468674869183992</v>
      </c>
      <c r="AS3189" s="8">
        <f t="shared" si="202"/>
        <v>4</v>
      </c>
      <c r="AT3189" s="6">
        <v>58.210999999999999</v>
      </c>
      <c r="AU3189" s="1">
        <v>14.358000000000001</v>
      </c>
      <c r="AV3189" s="3">
        <v>12.606</v>
      </c>
      <c r="AW3189" s="8">
        <f t="shared" si="203"/>
        <v>0.4340000000000046</v>
      </c>
      <c r="AZ3189">
        <v>1</v>
      </c>
      <c r="BD3189">
        <v>1</v>
      </c>
      <c r="BH3189">
        <v>1</v>
      </c>
      <c r="BM3189">
        <v>1</v>
      </c>
      <c r="BZ3189">
        <v>1</v>
      </c>
      <c r="CF3189">
        <v>1</v>
      </c>
      <c r="CS3189">
        <v>1</v>
      </c>
      <c r="CX3189">
        <v>1</v>
      </c>
      <c r="CY3189">
        <v>1</v>
      </c>
      <c r="DD3189">
        <v>1</v>
      </c>
      <c r="EE3189">
        <v>1</v>
      </c>
      <c r="FT3189">
        <v>1</v>
      </c>
    </row>
    <row r="3190" spans="1:178" hidden="1" x14ac:dyDescent="0.35">
      <c r="A3190" t="s">
        <v>8349</v>
      </c>
      <c r="B3190" t="s">
        <v>309</v>
      </c>
      <c r="C3190" t="s">
        <v>336</v>
      </c>
      <c r="D3190" t="s">
        <v>337</v>
      </c>
      <c r="F3190" t="s">
        <v>338</v>
      </c>
      <c r="G3190" t="s">
        <v>8350</v>
      </c>
      <c r="H3190" t="s">
        <v>8351</v>
      </c>
      <c r="K3190" t="s">
        <v>8352</v>
      </c>
      <c r="L3190" t="s">
        <v>631</v>
      </c>
      <c r="M3190" t="s">
        <v>343</v>
      </c>
      <c r="N3190">
        <v>40</v>
      </c>
      <c r="O3190" t="s">
        <v>241</v>
      </c>
      <c r="P3190" t="s">
        <v>295</v>
      </c>
      <c r="Q3190">
        <v>1600</v>
      </c>
      <c r="R3190">
        <v>45</v>
      </c>
      <c r="S3190">
        <v>6</v>
      </c>
      <c r="T3190">
        <v>1500</v>
      </c>
      <c r="U3190">
        <v>-2</v>
      </c>
      <c r="V3190">
        <v>18</v>
      </c>
      <c r="W3190">
        <v>4</v>
      </c>
      <c r="X3190" t="s">
        <v>345</v>
      </c>
      <c r="Y3190" t="s">
        <v>8309</v>
      </c>
      <c r="AA3190" t="s">
        <v>357</v>
      </c>
      <c r="AB3190" t="s">
        <v>188</v>
      </c>
      <c r="AE3190">
        <v>1</v>
      </c>
      <c r="AH3190" t="s">
        <v>4999</v>
      </c>
      <c r="AI3190">
        <v>16</v>
      </c>
      <c r="AJ3190">
        <v>0.17</v>
      </c>
      <c r="AN3190" s="6">
        <v>46.07</v>
      </c>
      <c r="AO3190" s="1">
        <v>18.364000000000001</v>
      </c>
      <c r="AP3190" s="3">
        <v>14.965</v>
      </c>
      <c r="AQ3190" s="8">
        <f t="shared" si="200"/>
        <v>79.399000000000001</v>
      </c>
      <c r="AR3190" s="8">
        <f t="shared" si="201"/>
        <v>2.5087126987584405</v>
      </c>
      <c r="AS3190" s="8">
        <f t="shared" si="202"/>
        <v>4</v>
      </c>
      <c r="AT3190" s="6">
        <v>42.555999999999997</v>
      </c>
      <c r="AU3190" s="1">
        <v>20.969000000000001</v>
      </c>
      <c r="AV3190" s="3">
        <v>14.426</v>
      </c>
      <c r="AW3190" s="8">
        <f t="shared" si="203"/>
        <v>3.5140000000000029</v>
      </c>
      <c r="AX3190">
        <v>1</v>
      </c>
      <c r="BC3190">
        <v>1</v>
      </c>
      <c r="BH3190">
        <v>1</v>
      </c>
      <c r="BK3190">
        <v>1</v>
      </c>
      <c r="BM3190">
        <v>1</v>
      </c>
      <c r="BT3190">
        <v>1</v>
      </c>
      <c r="CA3190">
        <v>1</v>
      </c>
      <c r="CF3190">
        <v>1</v>
      </c>
      <c r="CS3190">
        <v>1</v>
      </c>
      <c r="CX3190">
        <v>1</v>
      </c>
      <c r="DE3190">
        <v>1</v>
      </c>
      <c r="DF3190">
        <v>1</v>
      </c>
      <c r="DG3190">
        <v>1</v>
      </c>
      <c r="DN3190">
        <v>1</v>
      </c>
      <c r="DO3190">
        <v>1</v>
      </c>
      <c r="DZ3190">
        <v>1</v>
      </c>
      <c r="FK3190">
        <v>1</v>
      </c>
      <c r="FL3190">
        <v>1</v>
      </c>
    </row>
    <row r="3191" spans="1:178" hidden="1" x14ac:dyDescent="0.35">
      <c r="A3191" t="s">
        <v>14597</v>
      </c>
      <c r="B3191" t="s">
        <v>384</v>
      </c>
      <c r="C3191" t="s">
        <v>1620</v>
      </c>
      <c r="D3191" t="s">
        <v>1621</v>
      </c>
      <c r="F3191" t="s">
        <v>3269</v>
      </c>
      <c r="G3191" t="s">
        <v>14598</v>
      </c>
      <c r="H3191" t="s">
        <v>14599</v>
      </c>
      <c r="K3191" t="s">
        <v>14600</v>
      </c>
      <c r="L3191" t="s">
        <v>631</v>
      </c>
      <c r="M3191" t="s">
        <v>2016</v>
      </c>
      <c r="N3191">
        <v>20</v>
      </c>
      <c r="O3191" t="s">
        <v>318</v>
      </c>
      <c r="P3191" t="s">
        <v>318</v>
      </c>
      <c r="Q3191">
        <v>50</v>
      </c>
      <c r="R3191">
        <v>35</v>
      </c>
      <c r="S3191">
        <v>24</v>
      </c>
      <c r="X3191" t="s">
        <v>795</v>
      </c>
      <c r="Y3191" t="s">
        <v>14424</v>
      </c>
      <c r="Z3191" t="s">
        <v>321</v>
      </c>
      <c r="AA3191" t="s">
        <v>322</v>
      </c>
      <c r="AB3191" t="s">
        <v>188</v>
      </c>
      <c r="AE3191">
        <v>1</v>
      </c>
      <c r="AH3191" t="s">
        <v>10470</v>
      </c>
      <c r="AI3191">
        <v>1</v>
      </c>
      <c r="AJ3191">
        <v>2</v>
      </c>
      <c r="AN3191" s="6">
        <v>49.23</v>
      </c>
      <c r="AO3191" s="1">
        <v>20.591999999999999</v>
      </c>
      <c r="AP3191" s="3">
        <v>19.41</v>
      </c>
      <c r="AQ3191" s="8">
        <f t="shared" si="200"/>
        <v>89.231999999999999</v>
      </c>
      <c r="AR3191" s="8">
        <f t="shared" si="201"/>
        <v>2.3907342657342658</v>
      </c>
      <c r="AS3191" s="8">
        <f t="shared" si="202"/>
        <v>4</v>
      </c>
      <c r="AT3191" s="6">
        <v>51.472000000000001</v>
      </c>
      <c r="AU3191" s="1">
        <v>16.375</v>
      </c>
      <c r="AV3191" s="3">
        <v>22.158999999999999</v>
      </c>
      <c r="AW3191" s="8">
        <f t="shared" si="203"/>
        <v>-2.2420000000000044</v>
      </c>
      <c r="AZ3191">
        <v>1</v>
      </c>
      <c r="BE3191">
        <v>1</v>
      </c>
      <c r="BI3191">
        <v>1</v>
      </c>
      <c r="BM3191">
        <v>1</v>
      </c>
      <c r="BS3191">
        <v>1</v>
      </c>
      <c r="CA3191">
        <v>1</v>
      </c>
      <c r="CF3191">
        <v>1</v>
      </c>
      <c r="CS3191">
        <v>1</v>
      </c>
      <c r="CY3191">
        <v>1</v>
      </c>
      <c r="DB3191">
        <v>1</v>
      </c>
      <c r="DF3191">
        <v>1</v>
      </c>
      <c r="DO3191">
        <v>1</v>
      </c>
      <c r="DZ3191">
        <v>1</v>
      </c>
      <c r="EY3191">
        <v>1</v>
      </c>
      <c r="FA3191">
        <v>1</v>
      </c>
      <c r="FC3191">
        <v>1</v>
      </c>
      <c r="FD3191">
        <v>1</v>
      </c>
      <c r="FS3191">
        <v>1</v>
      </c>
    </row>
    <row r="3192" spans="1:178" hidden="1" x14ac:dyDescent="0.35">
      <c r="A3192" t="s">
        <v>14632</v>
      </c>
      <c r="B3192" t="s">
        <v>309</v>
      </c>
      <c r="C3192" t="s">
        <v>1089</v>
      </c>
      <c r="D3192" t="s">
        <v>1090</v>
      </c>
      <c r="F3192" t="s">
        <v>5821</v>
      </c>
      <c r="G3192" t="s">
        <v>14633</v>
      </c>
      <c r="H3192" t="s">
        <v>14634</v>
      </c>
      <c r="K3192" t="s">
        <v>14635</v>
      </c>
      <c r="L3192" t="s">
        <v>631</v>
      </c>
      <c r="M3192" t="s">
        <v>2016</v>
      </c>
      <c r="N3192">
        <v>40</v>
      </c>
      <c r="O3192" t="s">
        <v>318</v>
      </c>
      <c r="P3192" t="s">
        <v>318</v>
      </c>
      <c r="Q3192">
        <v>50</v>
      </c>
      <c r="R3192">
        <v>41</v>
      </c>
      <c r="S3192">
        <v>2</v>
      </c>
      <c r="X3192" t="s">
        <v>1110</v>
      </c>
      <c r="Y3192" t="s">
        <v>14636</v>
      </c>
      <c r="Z3192" t="s">
        <v>8261</v>
      </c>
      <c r="AA3192" t="s">
        <v>546</v>
      </c>
      <c r="AB3192" t="s">
        <v>188</v>
      </c>
      <c r="AD3192" s="8"/>
      <c r="AF3192">
        <v>1</v>
      </c>
      <c r="AH3192" t="s">
        <v>10470</v>
      </c>
      <c r="AI3192">
        <v>1</v>
      </c>
      <c r="AJ3192">
        <v>4</v>
      </c>
      <c r="AN3192" s="6">
        <v>51.886000000000003</v>
      </c>
      <c r="AO3192" s="1">
        <v>13.051</v>
      </c>
      <c r="AP3192" s="3">
        <v>21.408999999999999</v>
      </c>
      <c r="AQ3192" s="8">
        <f t="shared" si="200"/>
        <v>86.346000000000004</v>
      </c>
      <c r="AR3192" s="8">
        <f t="shared" si="201"/>
        <v>3.9756340510305725</v>
      </c>
      <c r="AS3192" s="8">
        <f t="shared" si="202"/>
        <v>4</v>
      </c>
      <c r="AT3192" s="6">
        <v>50.668999999999997</v>
      </c>
      <c r="AU3192" s="1">
        <v>13.260999999999999</v>
      </c>
      <c r="AV3192" s="3">
        <v>22.148</v>
      </c>
      <c r="AW3192" s="8">
        <f t="shared" si="203"/>
        <v>1.2170000000000059</v>
      </c>
      <c r="AZ3192">
        <v>1</v>
      </c>
      <c r="BI3192">
        <v>1</v>
      </c>
      <c r="BM3192">
        <v>1</v>
      </c>
      <c r="BP3192">
        <v>1</v>
      </c>
      <c r="BS3192">
        <v>1</v>
      </c>
      <c r="BX3192">
        <v>1</v>
      </c>
      <c r="CB3192">
        <v>1</v>
      </c>
      <c r="CF3192">
        <v>1</v>
      </c>
      <c r="CS3192">
        <v>1</v>
      </c>
      <c r="CY3192">
        <v>1</v>
      </c>
      <c r="DB3192">
        <v>1</v>
      </c>
      <c r="DF3192">
        <v>1</v>
      </c>
      <c r="DG3192">
        <v>1</v>
      </c>
      <c r="DP3192">
        <v>1</v>
      </c>
      <c r="DT3192">
        <v>1</v>
      </c>
      <c r="DZ3192">
        <v>1</v>
      </c>
      <c r="EG3192">
        <v>1</v>
      </c>
      <c r="EY3192">
        <v>1</v>
      </c>
      <c r="FA3192">
        <v>1</v>
      </c>
      <c r="FN3192">
        <v>1</v>
      </c>
    </row>
    <row r="3193" spans="1:178" hidden="1" x14ac:dyDescent="0.35">
      <c r="A3193" t="s">
        <v>13118</v>
      </c>
      <c r="B3193" t="s">
        <v>573</v>
      </c>
      <c r="C3193" t="s">
        <v>815</v>
      </c>
      <c r="D3193" t="s">
        <v>816</v>
      </c>
      <c r="E3193" t="s">
        <v>1366</v>
      </c>
      <c r="F3193" t="s">
        <v>13119</v>
      </c>
      <c r="G3193" t="s">
        <v>13120</v>
      </c>
      <c r="H3193" t="s">
        <v>13121</v>
      </c>
      <c r="K3193" t="s">
        <v>13122</v>
      </c>
      <c r="L3193" t="s">
        <v>3059</v>
      </c>
      <c r="M3193" t="s">
        <v>343</v>
      </c>
      <c r="N3193">
        <v>40</v>
      </c>
      <c r="O3193" t="s">
        <v>318</v>
      </c>
      <c r="Q3193">
        <v>50</v>
      </c>
      <c r="R3193">
        <v>37</v>
      </c>
      <c r="S3193">
        <v>-3</v>
      </c>
      <c r="T3193">
        <v>200</v>
      </c>
      <c r="U3193">
        <v>12</v>
      </c>
      <c r="V3193">
        <v>28</v>
      </c>
      <c r="W3193">
        <v>18</v>
      </c>
      <c r="X3193" t="s">
        <v>13123</v>
      </c>
      <c r="Y3193" t="s">
        <v>1840</v>
      </c>
      <c r="Z3193" t="s">
        <v>545</v>
      </c>
      <c r="AA3193" t="s">
        <v>546</v>
      </c>
      <c r="AB3193" t="s">
        <v>188</v>
      </c>
      <c r="AD3193" s="8"/>
      <c r="AE3193">
        <v>1</v>
      </c>
      <c r="AH3193" t="s">
        <v>6289</v>
      </c>
      <c r="AI3193">
        <v>7</v>
      </c>
      <c r="AJ3193">
        <v>0.2</v>
      </c>
      <c r="AN3193" s="6">
        <v>55.018000000000001</v>
      </c>
      <c r="AO3193" s="1">
        <v>18.02</v>
      </c>
      <c r="AP3193" s="3">
        <v>14.461</v>
      </c>
      <c r="AQ3193" s="8">
        <f t="shared" si="200"/>
        <v>87.498999999999995</v>
      </c>
      <c r="AR3193" s="8">
        <f t="shared" si="201"/>
        <v>3.053163152053274</v>
      </c>
      <c r="AS3193" s="8">
        <f t="shared" si="202"/>
        <v>4</v>
      </c>
      <c r="AT3193" s="6">
        <v>54.186</v>
      </c>
      <c r="AU3193" s="1">
        <v>18.459</v>
      </c>
      <c r="AV3193" s="3">
        <v>14.663</v>
      </c>
      <c r="AW3193" s="8">
        <f t="shared" si="203"/>
        <v>0.83200000000000074</v>
      </c>
      <c r="AX3193">
        <v>1</v>
      </c>
      <c r="BC3193">
        <v>1</v>
      </c>
      <c r="BH3193">
        <v>1</v>
      </c>
      <c r="BK3193">
        <v>1</v>
      </c>
      <c r="BM3193">
        <v>1</v>
      </c>
      <c r="BP3193">
        <v>1</v>
      </c>
      <c r="BS3193">
        <v>1</v>
      </c>
      <c r="BX3193">
        <v>1</v>
      </c>
      <c r="CA3193">
        <v>1</v>
      </c>
      <c r="CF3193">
        <v>1</v>
      </c>
      <c r="CS3193">
        <v>1</v>
      </c>
      <c r="CX3193">
        <v>1</v>
      </c>
      <c r="CZ3193">
        <v>1</v>
      </c>
      <c r="DG3193">
        <v>1</v>
      </c>
      <c r="DP3193">
        <v>1</v>
      </c>
      <c r="DU3193">
        <v>1</v>
      </c>
      <c r="DZ3193">
        <v>1</v>
      </c>
      <c r="EY3193">
        <v>1</v>
      </c>
      <c r="EZ3193">
        <v>1</v>
      </c>
      <c r="FB3193">
        <v>1</v>
      </c>
      <c r="FC3193">
        <v>1</v>
      </c>
      <c r="FE3193">
        <v>1</v>
      </c>
      <c r="FM3193">
        <v>1</v>
      </c>
      <c r="FV3193" t="s">
        <v>3383</v>
      </c>
    </row>
    <row r="3194" spans="1:178" hidden="1" x14ac:dyDescent="0.35">
      <c r="A3194" t="s">
        <v>8913</v>
      </c>
      <c r="B3194" t="s">
        <v>384</v>
      </c>
      <c r="C3194" t="s">
        <v>1620</v>
      </c>
      <c r="D3194" t="s">
        <v>1621</v>
      </c>
      <c r="F3194" t="s">
        <v>2167</v>
      </c>
      <c r="G3194" t="s">
        <v>8914</v>
      </c>
      <c r="H3194" t="s">
        <v>8915</v>
      </c>
      <c r="K3194" t="s">
        <v>8916</v>
      </c>
      <c r="L3194" t="s">
        <v>631</v>
      </c>
      <c r="M3194" t="s">
        <v>343</v>
      </c>
      <c r="N3194">
        <v>40</v>
      </c>
      <c r="O3194" t="s">
        <v>241</v>
      </c>
      <c r="P3194" t="s">
        <v>344</v>
      </c>
      <c r="Q3194">
        <v>1300</v>
      </c>
      <c r="R3194">
        <v>44</v>
      </c>
      <c r="S3194">
        <v>6</v>
      </c>
      <c r="T3194">
        <v>1000</v>
      </c>
      <c r="U3194">
        <v>9</v>
      </c>
      <c r="V3194">
        <v>20</v>
      </c>
      <c r="W3194">
        <v>14</v>
      </c>
      <c r="X3194" t="s">
        <v>436</v>
      </c>
      <c r="Y3194" t="s">
        <v>7612</v>
      </c>
      <c r="AA3194" t="s">
        <v>357</v>
      </c>
      <c r="AB3194" t="s">
        <v>188</v>
      </c>
      <c r="AF3194">
        <v>1</v>
      </c>
      <c r="AH3194" t="s">
        <v>6289</v>
      </c>
      <c r="AI3194">
        <v>2</v>
      </c>
      <c r="AJ3194">
        <v>1.1000000000000001</v>
      </c>
      <c r="AN3194" s="6">
        <v>51.075000000000003</v>
      </c>
      <c r="AO3194" s="1">
        <v>11.31</v>
      </c>
      <c r="AP3194" s="3">
        <v>19.379000000000001</v>
      </c>
      <c r="AQ3194" s="8">
        <f t="shared" si="200"/>
        <v>81.76400000000001</v>
      </c>
      <c r="AR3194" s="8">
        <f t="shared" si="201"/>
        <v>4.5159151193633953</v>
      </c>
      <c r="AS3194" s="8">
        <f t="shared" si="202"/>
        <v>4</v>
      </c>
      <c r="AT3194" s="6">
        <v>48.749000000000002</v>
      </c>
      <c r="AU3194" s="1">
        <v>12.233000000000001</v>
      </c>
      <c r="AV3194" s="3">
        <v>20.303000000000001</v>
      </c>
      <c r="AW3194" s="8">
        <f t="shared" si="203"/>
        <v>2.3260000000000005</v>
      </c>
      <c r="AX3194">
        <v>1</v>
      </c>
      <c r="BC3194">
        <v>1</v>
      </c>
      <c r="BE3194">
        <v>1</v>
      </c>
      <c r="BI3194">
        <v>1</v>
      </c>
      <c r="BK3194">
        <v>1</v>
      </c>
      <c r="BM3194">
        <v>1</v>
      </c>
      <c r="BP3194">
        <v>1</v>
      </c>
      <c r="BS3194">
        <v>1</v>
      </c>
      <c r="CA3194">
        <v>1</v>
      </c>
      <c r="CF3194">
        <v>1</v>
      </c>
      <c r="CS3194">
        <v>1</v>
      </c>
      <c r="CY3194">
        <v>1</v>
      </c>
      <c r="DF3194">
        <v>1</v>
      </c>
      <c r="DK3194">
        <v>1</v>
      </c>
      <c r="DP3194">
        <v>1</v>
      </c>
      <c r="DT3194">
        <v>1</v>
      </c>
      <c r="DU3194">
        <v>1</v>
      </c>
      <c r="DZ3194">
        <v>1</v>
      </c>
      <c r="EY3194">
        <v>1</v>
      </c>
      <c r="EZ3194">
        <v>1</v>
      </c>
      <c r="FC3194">
        <v>1</v>
      </c>
      <c r="FE3194">
        <v>1</v>
      </c>
    </row>
    <row r="3195" spans="1:178" hidden="1" x14ac:dyDescent="0.35">
      <c r="A3195" t="s">
        <v>8954</v>
      </c>
      <c r="B3195" t="s">
        <v>288</v>
      </c>
      <c r="C3195" t="s">
        <v>453</v>
      </c>
      <c r="D3195" t="s">
        <v>454</v>
      </c>
      <c r="F3195" t="s">
        <v>4274</v>
      </c>
      <c r="G3195" t="s">
        <v>8955</v>
      </c>
      <c r="H3195" t="s">
        <v>8956</v>
      </c>
      <c r="K3195" t="s">
        <v>8957</v>
      </c>
      <c r="L3195" t="s">
        <v>342</v>
      </c>
      <c r="M3195" t="s">
        <v>343</v>
      </c>
      <c r="N3195">
        <v>40</v>
      </c>
      <c r="O3195" t="s">
        <v>241</v>
      </c>
      <c r="P3195" t="s">
        <v>459</v>
      </c>
      <c r="Q3195">
        <v>1400</v>
      </c>
      <c r="R3195">
        <v>45</v>
      </c>
      <c r="S3195">
        <v>6</v>
      </c>
      <c r="T3195">
        <v>1500</v>
      </c>
      <c r="U3195">
        <v>-2</v>
      </c>
      <c r="V3195">
        <v>18</v>
      </c>
      <c r="W3195">
        <v>4</v>
      </c>
      <c r="X3195" t="s">
        <v>345</v>
      </c>
      <c r="Y3195" t="s">
        <v>8958</v>
      </c>
      <c r="AA3195" t="s">
        <v>357</v>
      </c>
      <c r="AB3195" t="s">
        <v>188</v>
      </c>
      <c r="AD3195" s="8"/>
      <c r="AE3195">
        <v>1</v>
      </c>
      <c r="AH3195" t="s">
        <v>5745</v>
      </c>
      <c r="AI3195">
        <v>10</v>
      </c>
      <c r="AJ3195">
        <v>1.6</v>
      </c>
      <c r="AN3195" s="6">
        <v>49.831000000000003</v>
      </c>
      <c r="AO3195" s="1">
        <v>21.97</v>
      </c>
      <c r="AP3195" s="3">
        <v>15.619</v>
      </c>
      <c r="AQ3195" s="8">
        <f t="shared" si="200"/>
        <v>87.42</v>
      </c>
      <c r="AR3195" s="8">
        <f t="shared" si="201"/>
        <v>2.2681383705052345</v>
      </c>
      <c r="AS3195" s="8">
        <f t="shared" si="202"/>
        <v>4</v>
      </c>
      <c r="AT3195" s="6">
        <v>48.784999999999997</v>
      </c>
      <c r="AU3195" s="1">
        <v>19.734000000000002</v>
      </c>
      <c r="AV3195" s="3">
        <v>19.992000000000001</v>
      </c>
      <c r="AW3195" s="8">
        <f t="shared" si="203"/>
        <v>1.0460000000000065</v>
      </c>
      <c r="AX3195">
        <v>1</v>
      </c>
      <c r="BC3195">
        <v>1</v>
      </c>
      <c r="BF3195">
        <v>1</v>
      </c>
      <c r="BK3195">
        <v>1</v>
      </c>
      <c r="BM3195">
        <v>1</v>
      </c>
      <c r="CA3195">
        <v>1</v>
      </c>
      <c r="CF3195">
        <v>1</v>
      </c>
      <c r="CS3195">
        <v>1</v>
      </c>
      <c r="CT3195">
        <v>1</v>
      </c>
      <c r="CY3195">
        <v>1</v>
      </c>
      <c r="DE3195">
        <v>1</v>
      </c>
      <c r="DF3195">
        <v>1</v>
      </c>
      <c r="DK3195">
        <v>1</v>
      </c>
      <c r="DQ3195">
        <v>1</v>
      </c>
      <c r="DT3195">
        <v>1</v>
      </c>
      <c r="DW3195">
        <v>1</v>
      </c>
      <c r="DZ3195">
        <v>1</v>
      </c>
      <c r="EF3195">
        <v>1</v>
      </c>
      <c r="EY3195">
        <v>1</v>
      </c>
      <c r="FB3195">
        <v>1</v>
      </c>
    </row>
    <row r="3196" spans="1:178" hidden="1" x14ac:dyDescent="0.35">
      <c r="A3196" t="s">
        <v>8997</v>
      </c>
      <c r="B3196" t="s">
        <v>175</v>
      </c>
      <c r="C3196" t="s">
        <v>176</v>
      </c>
      <c r="D3196" t="s">
        <v>3804</v>
      </c>
      <c r="F3196" t="s">
        <v>3805</v>
      </c>
      <c r="G3196" t="s">
        <v>9002</v>
      </c>
      <c r="H3196" t="s">
        <v>9003</v>
      </c>
      <c r="K3196" t="s">
        <v>9004</v>
      </c>
      <c r="L3196" t="s">
        <v>733</v>
      </c>
      <c r="M3196" t="s">
        <v>343</v>
      </c>
      <c r="N3196">
        <v>20</v>
      </c>
      <c r="O3196" t="s">
        <v>241</v>
      </c>
      <c r="P3196" t="s">
        <v>285</v>
      </c>
      <c r="Q3196">
        <v>1300</v>
      </c>
      <c r="R3196">
        <v>44</v>
      </c>
      <c r="S3196">
        <v>6</v>
      </c>
      <c r="T3196">
        <v>1000</v>
      </c>
      <c r="U3196">
        <v>9</v>
      </c>
      <c r="V3196">
        <v>20</v>
      </c>
      <c r="W3196">
        <v>14</v>
      </c>
      <c r="X3196" t="s">
        <v>436</v>
      </c>
      <c r="Y3196" t="s">
        <v>9005</v>
      </c>
      <c r="AA3196" t="s">
        <v>357</v>
      </c>
      <c r="AB3196" t="s">
        <v>188</v>
      </c>
      <c r="AE3196">
        <v>1</v>
      </c>
      <c r="AH3196" t="s">
        <v>4999</v>
      </c>
      <c r="AI3196">
        <v>5</v>
      </c>
      <c r="AJ3196">
        <v>0.3</v>
      </c>
      <c r="AN3196" s="6">
        <v>55.601999999999997</v>
      </c>
      <c r="AO3196" s="1">
        <v>13.148</v>
      </c>
      <c r="AP3196" s="3">
        <v>13.752000000000001</v>
      </c>
      <c r="AQ3196" s="8">
        <f t="shared" si="200"/>
        <v>82.501999999999995</v>
      </c>
      <c r="AR3196" s="8">
        <f t="shared" si="201"/>
        <v>4.2289321569820499</v>
      </c>
      <c r="AS3196" s="8">
        <f t="shared" si="202"/>
        <v>4</v>
      </c>
      <c r="AT3196" s="6">
        <v>52.052</v>
      </c>
      <c r="AU3196" s="1">
        <v>13.340999999999999</v>
      </c>
      <c r="AV3196" s="3">
        <v>15.4</v>
      </c>
      <c r="AW3196" s="8">
        <f t="shared" si="203"/>
        <v>3.5499999999999972</v>
      </c>
      <c r="AX3196">
        <v>1</v>
      </c>
      <c r="BC3196">
        <v>1</v>
      </c>
      <c r="BH3196">
        <v>1</v>
      </c>
      <c r="BM3196">
        <v>1</v>
      </c>
      <c r="BS3196">
        <v>1</v>
      </c>
      <c r="CA3196">
        <v>1</v>
      </c>
      <c r="CG3196">
        <v>1</v>
      </c>
      <c r="CT3196">
        <v>1</v>
      </c>
      <c r="CY3196">
        <v>1</v>
      </c>
      <c r="DE3196">
        <v>1</v>
      </c>
      <c r="DN3196">
        <v>1</v>
      </c>
      <c r="DZ3196">
        <v>1</v>
      </c>
      <c r="EY3196">
        <v>0</v>
      </c>
      <c r="EZ3196">
        <v>0</v>
      </c>
      <c r="FA3196">
        <v>0</v>
      </c>
      <c r="FB3196">
        <v>0</v>
      </c>
      <c r="FC3196">
        <v>0</v>
      </c>
      <c r="FD3196">
        <v>0</v>
      </c>
      <c r="FE3196">
        <v>0</v>
      </c>
      <c r="FF3196">
        <v>0</v>
      </c>
      <c r="FG3196">
        <v>0</v>
      </c>
      <c r="FH3196">
        <v>0</v>
      </c>
      <c r="FI3196">
        <v>0</v>
      </c>
      <c r="FJ3196">
        <v>0</v>
      </c>
      <c r="FK3196">
        <v>0</v>
      </c>
      <c r="FL3196">
        <v>0</v>
      </c>
      <c r="FM3196">
        <v>0</v>
      </c>
      <c r="FO3196">
        <v>0</v>
      </c>
      <c r="FP3196">
        <v>0</v>
      </c>
      <c r="FQ3196">
        <v>0</v>
      </c>
      <c r="FR3196">
        <v>0</v>
      </c>
      <c r="FT3196">
        <v>0</v>
      </c>
      <c r="FU3196">
        <v>0</v>
      </c>
    </row>
    <row r="3197" spans="1:178" hidden="1" x14ac:dyDescent="0.35">
      <c r="A3197" t="s">
        <v>9179</v>
      </c>
      <c r="B3197" t="s">
        <v>234</v>
      </c>
      <c r="C3197" t="s">
        <v>797</v>
      </c>
      <c r="D3197" t="s">
        <v>1950</v>
      </c>
      <c r="E3197" t="s">
        <v>4773</v>
      </c>
      <c r="F3197" t="s">
        <v>9184</v>
      </c>
      <c r="G3197" t="s">
        <v>9185</v>
      </c>
      <c r="H3197" t="s">
        <v>9186</v>
      </c>
      <c r="K3197" t="s">
        <v>9187</v>
      </c>
      <c r="L3197" t="s">
        <v>631</v>
      </c>
      <c r="M3197" t="s">
        <v>343</v>
      </c>
      <c r="N3197">
        <v>5</v>
      </c>
      <c r="O3197" t="s">
        <v>241</v>
      </c>
      <c r="P3197" t="s">
        <v>344</v>
      </c>
      <c r="Q3197">
        <v>500</v>
      </c>
      <c r="R3197">
        <v>46</v>
      </c>
      <c r="S3197">
        <v>4</v>
      </c>
      <c r="T3197">
        <v>1100</v>
      </c>
      <c r="U3197">
        <v>2</v>
      </c>
      <c r="V3197">
        <v>20</v>
      </c>
      <c r="W3197">
        <v>10</v>
      </c>
      <c r="X3197" t="s">
        <v>1110</v>
      </c>
      <c r="Y3197" t="s">
        <v>9188</v>
      </c>
      <c r="AA3197" t="s">
        <v>357</v>
      </c>
      <c r="AB3197" t="s">
        <v>188</v>
      </c>
      <c r="AD3197" s="8"/>
      <c r="AF3197">
        <v>1</v>
      </c>
      <c r="AH3197" t="s">
        <v>12330</v>
      </c>
      <c r="AN3197" s="6">
        <v>50.689</v>
      </c>
      <c r="AO3197" s="1">
        <v>10.728</v>
      </c>
      <c r="AP3197" s="3">
        <v>16.05</v>
      </c>
      <c r="AQ3197" s="8">
        <f t="shared" si="200"/>
        <v>77.466999999999999</v>
      </c>
      <c r="AR3197" s="8">
        <f t="shared" si="201"/>
        <v>4.7249254287844895</v>
      </c>
      <c r="AS3197" s="8">
        <f t="shared" si="202"/>
        <v>4</v>
      </c>
      <c r="AT3197" s="6">
        <v>54.359000000000002</v>
      </c>
      <c r="AU3197" s="1">
        <v>9.141</v>
      </c>
      <c r="AV3197" s="3">
        <v>16.303000000000001</v>
      </c>
      <c r="AW3197" s="8">
        <f t="shared" si="203"/>
        <v>-3.6700000000000017</v>
      </c>
      <c r="AY3197">
        <v>1</v>
      </c>
      <c r="BH3197">
        <v>1</v>
      </c>
      <c r="BK3197">
        <v>1</v>
      </c>
      <c r="BM3197">
        <v>1</v>
      </c>
      <c r="BZ3197">
        <v>1</v>
      </c>
      <c r="CG3197">
        <v>1</v>
      </c>
      <c r="CR3197">
        <v>1</v>
      </c>
      <c r="DG3197">
        <v>1</v>
      </c>
      <c r="DO3197">
        <v>1</v>
      </c>
      <c r="DP3197">
        <v>1</v>
      </c>
      <c r="DZ3197">
        <v>1</v>
      </c>
      <c r="EK3197">
        <v>1</v>
      </c>
      <c r="FG3197">
        <v>1</v>
      </c>
    </row>
    <row r="3198" spans="1:178" hidden="1" x14ac:dyDescent="0.35">
      <c r="A3198" t="s">
        <v>9216</v>
      </c>
      <c r="B3198" t="s">
        <v>384</v>
      </c>
      <c r="C3198" t="s">
        <v>1620</v>
      </c>
      <c r="D3198" t="s">
        <v>1621</v>
      </c>
      <c r="F3198" t="s">
        <v>7367</v>
      </c>
      <c r="G3198" t="s">
        <v>9217</v>
      </c>
      <c r="H3198" t="s">
        <v>9218</v>
      </c>
      <c r="K3198" t="s">
        <v>9219</v>
      </c>
      <c r="L3198" t="s">
        <v>631</v>
      </c>
      <c r="M3198" t="s">
        <v>343</v>
      </c>
      <c r="N3198">
        <v>40</v>
      </c>
      <c r="O3198" t="s">
        <v>241</v>
      </c>
      <c r="P3198" t="s">
        <v>344</v>
      </c>
      <c r="Q3198">
        <v>300</v>
      </c>
      <c r="R3198">
        <v>45</v>
      </c>
      <c r="S3198">
        <v>6</v>
      </c>
      <c r="T3198">
        <v>800</v>
      </c>
      <c r="U3198">
        <v>9</v>
      </c>
      <c r="V3198">
        <v>20</v>
      </c>
      <c r="W3198">
        <v>11</v>
      </c>
      <c r="X3198" t="s">
        <v>1110</v>
      </c>
      <c r="Y3198" t="s">
        <v>9199</v>
      </c>
      <c r="AA3198" t="s">
        <v>357</v>
      </c>
      <c r="AB3198" t="s">
        <v>188</v>
      </c>
      <c r="AF3198">
        <v>1</v>
      </c>
      <c r="AH3198" t="s">
        <v>6289</v>
      </c>
      <c r="AI3198">
        <v>2</v>
      </c>
      <c r="AJ3198">
        <v>2</v>
      </c>
      <c r="AN3198" s="6">
        <v>58.972000000000001</v>
      </c>
      <c r="AO3198" s="1">
        <v>10.009</v>
      </c>
      <c r="AP3198" s="3">
        <v>12.86</v>
      </c>
      <c r="AQ3198" s="8">
        <f t="shared" si="200"/>
        <v>81.840999999999994</v>
      </c>
      <c r="AR3198" s="8">
        <f t="shared" si="201"/>
        <v>5.8918972924368065</v>
      </c>
      <c r="AS3198" s="8">
        <f t="shared" si="202"/>
        <v>4</v>
      </c>
      <c r="AT3198" s="6">
        <v>58.777999999999999</v>
      </c>
      <c r="AU3198" s="1">
        <v>9.2769999999999992</v>
      </c>
      <c r="AV3198" s="3">
        <v>14.106</v>
      </c>
      <c r="AW3198" s="8">
        <f t="shared" si="203"/>
        <v>0.19400000000000261</v>
      </c>
      <c r="AZ3198">
        <v>1</v>
      </c>
      <c r="BE3198">
        <v>1</v>
      </c>
      <c r="BJ3198">
        <v>1</v>
      </c>
      <c r="BK3198">
        <v>1</v>
      </c>
      <c r="BM3198">
        <v>1</v>
      </c>
      <c r="BP3198">
        <v>1</v>
      </c>
      <c r="BS3198">
        <v>1</v>
      </c>
      <c r="CA3198">
        <v>1</v>
      </c>
      <c r="CF3198">
        <v>1</v>
      </c>
      <c r="CS3198">
        <v>1</v>
      </c>
      <c r="CV3198">
        <v>1</v>
      </c>
      <c r="CY3198">
        <v>1</v>
      </c>
      <c r="DB3198">
        <v>1</v>
      </c>
      <c r="DF3198">
        <v>1</v>
      </c>
      <c r="DG3198">
        <v>1</v>
      </c>
      <c r="EE3198">
        <v>1</v>
      </c>
      <c r="EY3198">
        <v>1</v>
      </c>
      <c r="EZ3198">
        <v>1</v>
      </c>
      <c r="FC3198">
        <v>1</v>
      </c>
      <c r="FE3198">
        <v>1</v>
      </c>
    </row>
    <row r="3199" spans="1:178" hidden="1" x14ac:dyDescent="0.35">
      <c r="A3199" t="s">
        <v>17879</v>
      </c>
      <c r="B3199" t="s">
        <v>573</v>
      </c>
      <c r="C3199" t="s">
        <v>815</v>
      </c>
      <c r="D3199" t="s">
        <v>816</v>
      </c>
      <c r="E3199" t="s">
        <v>3482</v>
      </c>
      <c r="F3199" t="s">
        <v>4654</v>
      </c>
      <c r="G3199" t="s">
        <v>17880</v>
      </c>
      <c r="H3199" t="s">
        <v>17881</v>
      </c>
      <c r="I3199" t="s">
        <v>16496</v>
      </c>
      <c r="K3199" t="s">
        <v>17857</v>
      </c>
      <c r="L3199" t="s">
        <v>631</v>
      </c>
      <c r="M3199" t="s">
        <v>343</v>
      </c>
      <c r="N3199">
        <v>80</v>
      </c>
      <c r="O3199" t="s">
        <v>318</v>
      </c>
      <c r="P3199" t="s">
        <v>318</v>
      </c>
      <c r="Q3199">
        <v>50</v>
      </c>
      <c r="R3199">
        <v>44</v>
      </c>
      <c r="S3199">
        <v>10</v>
      </c>
      <c r="X3199" t="s">
        <v>1110</v>
      </c>
      <c r="Y3199" t="s">
        <v>17862</v>
      </c>
      <c r="Z3199" t="s">
        <v>16297</v>
      </c>
      <c r="AA3199" t="s">
        <v>571</v>
      </c>
      <c r="AB3199" t="s">
        <v>188</v>
      </c>
      <c r="AD3199" s="8">
        <v>40676</v>
      </c>
      <c r="AH3199" t="s">
        <v>4999</v>
      </c>
      <c r="AI3199">
        <v>2</v>
      </c>
      <c r="AJ3199">
        <v>1</v>
      </c>
      <c r="AN3199" s="6">
        <v>67.984999999999999</v>
      </c>
      <c r="AO3199" s="1">
        <v>11.23</v>
      </c>
      <c r="AP3199" s="3">
        <v>13.286</v>
      </c>
      <c r="AQ3199" s="8">
        <f t="shared" si="200"/>
        <v>92.501000000000005</v>
      </c>
      <c r="AR3199" s="8">
        <f t="shared" si="201"/>
        <v>6.0538735529830809</v>
      </c>
      <c r="AS3199" s="8">
        <f t="shared" si="202"/>
        <v>4</v>
      </c>
      <c r="AT3199" s="6">
        <v>70.718999999999994</v>
      </c>
      <c r="AU3199" s="1">
        <v>10.294</v>
      </c>
      <c r="AV3199" s="3">
        <v>12.275</v>
      </c>
      <c r="AW3199" s="8">
        <f t="shared" si="203"/>
        <v>-2.7339999999999947</v>
      </c>
      <c r="AZ3199">
        <v>1</v>
      </c>
      <c r="BI3199">
        <v>1</v>
      </c>
      <c r="BM3199">
        <v>1</v>
      </c>
      <c r="BS3199">
        <v>1</v>
      </c>
      <c r="CA3199">
        <v>1</v>
      </c>
      <c r="CF3199">
        <v>1</v>
      </c>
      <c r="CS3199">
        <v>1</v>
      </c>
      <c r="CY3199">
        <v>1</v>
      </c>
      <c r="DF3199">
        <v>1</v>
      </c>
      <c r="DP3199">
        <v>1</v>
      </c>
      <c r="DZ3199">
        <v>1</v>
      </c>
      <c r="EY3199">
        <v>1</v>
      </c>
      <c r="FA3199">
        <v>1</v>
      </c>
      <c r="FB3199">
        <v>1</v>
      </c>
    </row>
    <row r="3200" spans="1:178" hidden="1" x14ac:dyDescent="0.35">
      <c r="A3200" t="s">
        <v>4746</v>
      </c>
      <c r="B3200" t="s">
        <v>175</v>
      </c>
      <c r="C3200" t="s">
        <v>279</v>
      </c>
      <c r="D3200" t="s">
        <v>299</v>
      </c>
      <c r="E3200" t="s">
        <v>300</v>
      </c>
      <c r="F3200" t="s">
        <v>3214</v>
      </c>
      <c r="G3200" t="s">
        <v>4747</v>
      </c>
      <c r="H3200" t="s">
        <v>4748</v>
      </c>
      <c r="K3200" t="s">
        <v>4749</v>
      </c>
      <c r="L3200" t="s">
        <v>342</v>
      </c>
      <c r="M3200" t="s">
        <v>343</v>
      </c>
      <c r="N3200">
        <v>5</v>
      </c>
      <c r="O3200" t="s">
        <v>1048</v>
      </c>
      <c r="P3200" t="s">
        <v>497</v>
      </c>
      <c r="Q3200">
        <v>1600</v>
      </c>
      <c r="R3200">
        <v>47</v>
      </c>
      <c r="S3200">
        <v>10</v>
      </c>
      <c r="T3200">
        <v>750</v>
      </c>
      <c r="U3200">
        <v>-5</v>
      </c>
      <c r="V3200">
        <v>11</v>
      </c>
      <c r="W3200">
        <v>5</v>
      </c>
      <c r="X3200" t="s">
        <v>436</v>
      </c>
      <c r="Y3200" t="s">
        <v>4750</v>
      </c>
      <c r="AA3200" t="s">
        <v>187</v>
      </c>
      <c r="AB3200" t="s">
        <v>188</v>
      </c>
      <c r="AD3200" s="8"/>
      <c r="AF3200">
        <v>1</v>
      </c>
      <c r="AH3200" t="s">
        <v>5745</v>
      </c>
      <c r="AI3200">
        <v>18</v>
      </c>
      <c r="AJ3200">
        <v>0.2</v>
      </c>
      <c r="AN3200" s="6">
        <v>55.390999999999998</v>
      </c>
      <c r="AO3200" s="1">
        <v>13.518000000000001</v>
      </c>
      <c r="AP3200" s="3">
        <v>9.0060000000000002</v>
      </c>
      <c r="AQ3200" s="8">
        <f t="shared" si="200"/>
        <v>77.914999999999992</v>
      </c>
      <c r="AR3200" s="8">
        <f t="shared" si="201"/>
        <v>4.0975736055629524</v>
      </c>
      <c r="AS3200" s="8">
        <f t="shared" si="202"/>
        <v>4</v>
      </c>
      <c r="AT3200" s="6">
        <v>56.719000000000001</v>
      </c>
      <c r="AU3200" s="1">
        <v>14.238</v>
      </c>
      <c r="AV3200" s="3">
        <v>8.9329999999999998</v>
      </c>
      <c r="AW3200" s="8">
        <f t="shared" si="203"/>
        <v>-1.328000000000003</v>
      </c>
      <c r="AX3200">
        <v>1</v>
      </c>
      <c r="BC3200">
        <v>1</v>
      </c>
      <c r="BJ3200">
        <v>1</v>
      </c>
      <c r="BM3200">
        <v>1</v>
      </c>
      <c r="BS3200">
        <v>1</v>
      </c>
      <c r="BX3200">
        <v>1</v>
      </c>
      <c r="BZ3200">
        <v>1</v>
      </c>
      <c r="CA3200">
        <v>1</v>
      </c>
      <c r="CF3200">
        <v>1</v>
      </c>
      <c r="CT3200">
        <v>1</v>
      </c>
      <c r="CX3200">
        <v>1</v>
      </c>
      <c r="DG3200">
        <v>1</v>
      </c>
      <c r="DQ3200">
        <v>1</v>
      </c>
      <c r="DR3200">
        <v>1</v>
      </c>
      <c r="DS3200">
        <v>1</v>
      </c>
      <c r="DU3200">
        <v>1</v>
      </c>
      <c r="DZ3200">
        <v>1</v>
      </c>
      <c r="EE3200">
        <v>1</v>
      </c>
      <c r="EU3200">
        <v>1</v>
      </c>
      <c r="FB3200">
        <v>1</v>
      </c>
      <c r="FI3200">
        <v>1</v>
      </c>
      <c r="FK3200">
        <v>1</v>
      </c>
      <c r="FR3200">
        <v>1</v>
      </c>
    </row>
    <row r="3201" spans="1:178" hidden="1" x14ac:dyDescent="0.35">
      <c r="A3201" t="s">
        <v>15515</v>
      </c>
      <c r="B3201" t="s">
        <v>175</v>
      </c>
      <c r="C3201" t="s">
        <v>582</v>
      </c>
      <c r="D3201" t="s">
        <v>583</v>
      </c>
      <c r="F3201" t="s">
        <v>5662</v>
      </c>
      <c r="G3201" t="s">
        <v>15516</v>
      </c>
      <c r="H3201" t="s">
        <v>15517</v>
      </c>
      <c r="K3201" t="s">
        <v>15518</v>
      </c>
      <c r="L3201" t="s">
        <v>631</v>
      </c>
      <c r="M3201" t="s">
        <v>2016</v>
      </c>
      <c r="N3201">
        <v>5</v>
      </c>
      <c r="O3201" t="s">
        <v>318</v>
      </c>
      <c r="P3201" t="s">
        <v>318</v>
      </c>
      <c r="Q3201">
        <v>800</v>
      </c>
      <c r="R3201">
        <v>35</v>
      </c>
      <c r="S3201">
        <v>34</v>
      </c>
      <c r="X3201" t="s">
        <v>1110</v>
      </c>
      <c r="Y3201" t="s">
        <v>15462</v>
      </c>
      <c r="AA3201" t="s">
        <v>720</v>
      </c>
      <c r="AB3201" t="s">
        <v>188</v>
      </c>
      <c r="AD3201" s="8"/>
      <c r="AE3201">
        <v>1</v>
      </c>
      <c r="AH3201" t="s">
        <v>10470</v>
      </c>
      <c r="AI3201">
        <v>1</v>
      </c>
      <c r="AJ3201">
        <v>0.2</v>
      </c>
      <c r="AN3201" s="6" t="s">
        <v>23023</v>
      </c>
      <c r="AO3201" s="1" t="s">
        <v>23023</v>
      </c>
      <c r="AP3201" s="3" t="s">
        <v>23023</v>
      </c>
      <c r="AQ3201" s="8">
        <f t="shared" si="200"/>
        <v>0</v>
      </c>
      <c r="AR3201" s="8" t="e">
        <f t="shared" si="201"/>
        <v>#VALUE!</v>
      </c>
      <c r="AS3201" s="8" t="e">
        <f t="shared" si="202"/>
        <v>#VALUE!</v>
      </c>
      <c r="AW3201" s="8" t="e">
        <f t="shared" si="203"/>
        <v>#VALUE!</v>
      </c>
      <c r="AZ3201">
        <v>1</v>
      </c>
      <c r="BE3201">
        <v>1</v>
      </c>
      <c r="BH3201">
        <v>1</v>
      </c>
      <c r="BI3201">
        <v>1</v>
      </c>
      <c r="BM3201">
        <v>1</v>
      </c>
      <c r="BS3201">
        <v>1</v>
      </c>
      <c r="CA3201">
        <v>1</v>
      </c>
      <c r="CF3201">
        <v>1</v>
      </c>
      <c r="CS3201">
        <v>1</v>
      </c>
      <c r="CY3201">
        <v>1</v>
      </c>
      <c r="DA3201">
        <v>1</v>
      </c>
      <c r="DD3201">
        <v>1</v>
      </c>
      <c r="DP3201">
        <v>1</v>
      </c>
      <c r="DZ3201">
        <v>1</v>
      </c>
      <c r="FC3201">
        <v>1</v>
      </c>
      <c r="FG3201">
        <v>1</v>
      </c>
    </row>
    <row r="3202" spans="1:178" hidden="1" x14ac:dyDescent="0.35">
      <c r="A3202" t="s">
        <v>12873</v>
      </c>
      <c r="B3202" t="s">
        <v>234</v>
      </c>
      <c r="C3202" t="s">
        <v>797</v>
      </c>
      <c r="D3202" t="s">
        <v>1950</v>
      </c>
      <c r="E3202" t="s">
        <v>4773</v>
      </c>
      <c r="F3202" t="s">
        <v>8752</v>
      </c>
      <c r="G3202" t="s">
        <v>12874</v>
      </c>
      <c r="H3202" t="s">
        <v>12875</v>
      </c>
      <c r="K3202" t="s">
        <v>12876</v>
      </c>
      <c r="L3202" t="s">
        <v>182</v>
      </c>
      <c r="M3202" t="s">
        <v>23025</v>
      </c>
      <c r="N3202">
        <v>5</v>
      </c>
      <c r="O3202" t="s">
        <v>318</v>
      </c>
      <c r="P3202" t="s">
        <v>318</v>
      </c>
      <c r="Q3202">
        <v>50</v>
      </c>
      <c r="R3202">
        <v>37</v>
      </c>
      <c r="S3202">
        <v>-3</v>
      </c>
      <c r="T3202">
        <v>200</v>
      </c>
      <c r="U3202">
        <v>12</v>
      </c>
      <c r="V3202">
        <v>28</v>
      </c>
      <c r="W3202">
        <v>18</v>
      </c>
      <c r="X3202" t="s">
        <v>5029</v>
      </c>
      <c r="Y3202" t="s">
        <v>1840</v>
      </c>
      <c r="Z3202" t="s">
        <v>545</v>
      </c>
      <c r="AA3202" t="s">
        <v>546</v>
      </c>
      <c r="AB3202" t="s">
        <v>188</v>
      </c>
      <c r="AD3202" s="8"/>
      <c r="AE3202">
        <v>1</v>
      </c>
      <c r="AH3202" t="s">
        <v>4999</v>
      </c>
      <c r="AI3202">
        <v>3</v>
      </c>
      <c r="AJ3202">
        <v>0.3</v>
      </c>
      <c r="AN3202" s="6">
        <v>48.061999999999998</v>
      </c>
      <c r="AO3202" s="1">
        <v>17.655999999999999</v>
      </c>
      <c r="AP3202" s="3">
        <v>17.175999999999998</v>
      </c>
      <c r="AQ3202" s="8">
        <f t="shared" si="200"/>
        <v>82.893999999999991</v>
      </c>
      <c r="AR3202" s="8">
        <f t="shared" si="201"/>
        <v>2.7221341187131856</v>
      </c>
      <c r="AS3202" s="8">
        <f t="shared" si="202"/>
        <v>4</v>
      </c>
      <c r="AT3202" s="6">
        <v>52.52</v>
      </c>
      <c r="AU3202" s="1">
        <v>15.52</v>
      </c>
      <c r="AV3202" s="3">
        <v>16.788</v>
      </c>
      <c r="AW3202" s="8">
        <f t="shared" si="203"/>
        <v>-4.4580000000000055</v>
      </c>
      <c r="AX3202">
        <v>1</v>
      </c>
      <c r="BD3202">
        <v>1</v>
      </c>
      <c r="BH3202">
        <v>1</v>
      </c>
      <c r="BM3202">
        <v>1</v>
      </c>
      <c r="BP3202">
        <v>1</v>
      </c>
      <c r="BS3202">
        <v>1</v>
      </c>
      <c r="BX3202">
        <v>1</v>
      </c>
      <c r="CA3202">
        <v>1</v>
      </c>
      <c r="CG3202">
        <v>1</v>
      </c>
      <c r="DF3202">
        <v>1</v>
      </c>
      <c r="DG3202">
        <v>1</v>
      </c>
      <c r="DL3202">
        <v>1</v>
      </c>
      <c r="EE3202">
        <v>1</v>
      </c>
      <c r="EY3202">
        <v>1</v>
      </c>
      <c r="FC3202">
        <v>1</v>
      </c>
      <c r="FD3202">
        <v>1</v>
      </c>
      <c r="FI3202">
        <v>1</v>
      </c>
    </row>
    <row r="3203" spans="1:178" hidden="1" x14ac:dyDescent="0.35">
      <c r="A3203" t="s">
        <v>5649</v>
      </c>
      <c r="B3203" t="s">
        <v>573</v>
      </c>
      <c r="C3203" t="s">
        <v>815</v>
      </c>
      <c r="D3203" t="s">
        <v>816</v>
      </c>
      <c r="E3203" t="s">
        <v>1306</v>
      </c>
      <c r="F3203" t="s">
        <v>5650</v>
      </c>
      <c r="G3203" t="s">
        <v>5651</v>
      </c>
      <c r="H3203" t="s">
        <v>5652</v>
      </c>
      <c r="K3203" t="s">
        <v>5653</v>
      </c>
      <c r="L3203" t="s">
        <v>3059</v>
      </c>
      <c r="M3203" t="s">
        <v>343</v>
      </c>
      <c r="N3203">
        <v>5</v>
      </c>
      <c r="O3203" t="s">
        <v>1048</v>
      </c>
      <c r="P3203" t="s">
        <v>380</v>
      </c>
      <c r="Q3203">
        <v>600</v>
      </c>
      <c r="R3203">
        <v>47</v>
      </c>
      <c r="S3203">
        <v>8</v>
      </c>
      <c r="X3203" t="s">
        <v>5654</v>
      </c>
      <c r="Y3203" t="s">
        <v>5655</v>
      </c>
      <c r="AA3203" t="s">
        <v>187</v>
      </c>
      <c r="AB3203" t="s">
        <v>188</v>
      </c>
      <c r="AD3203" s="8"/>
      <c r="AF3203">
        <v>1</v>
      </c>
      <c r="AH3203" t="s">
        <v>10470</v>
      </c>
      <c r="AI3203">
        <v>1</v>
      </c>
      <c r="AJ3203">
        <v>1.5</v>
      </c>
      <c r="AN3203" s="6">
        <v>78.88</v>
      </c>
      <c r="AO3203" s="1">
        <v>12.138999999999999</v>
      </c>
      <c r="AP3203" s="3">
        <v>4.9160000000000004</v>
      </c>
      <c r="AQ3203" s="8">
        <f t="shared" si="200"/>
        <v>95.934999999999988</v>
      </c>
      <c r="AR3203" s="8">
        <f t="shared" si="201"/>
        <v>6.4980640909465359</v>
      </c>
      <c r="AS3203" s="8">
        <f t="shared" si="202"/>
        <v>4</v>
      </c>
      <c r="AT3203" s="6">
        <v>79.991</v>
      </c>
      <c r="AU3203" s="1">
        <v>10.742000000000001</v>
      </c>
      <c r="AV3203" s="3">
        <v>5.8129999999999997</v>
      </c>
      <c r="AW3203" s="8">
        <f t="shared" si="203"/>
        <v>-1.1110000000000042</v>
      </c>
      <c r="AZ3203">
        <v>1</v>
      </c>
      <c r="BE3203">
        <v>1</v>
      </c>
      <c r="BI3203">
        <v>1</v>
      </c>
      <c r="BM3203">
        <v>1</v>
      </c>
      <c r="BS3203">
        <v>1</v>
      </c>
      <c r="BX3203">
        <v>1</v>
      </c>
      <c r="BZ3203">
        <v>1</v>
      </c>
      <c r="CA3203">
        <v>1</v>
      </c>
      <c r="CF3203">
        <v>1</v>
      </c>
      <c r="CS3203">
        <v>1</v>
      </c>
      <c r="CY3203">
        <v>1</v>
      </c>
      <c r="DF3203">
        <v>1</v>
      </c>
      <c r="DO3203">
        <v>1</v>
      </c>
      <c r="DP3203">
        <v>1</v>
      </c>
      <c r="DU3203">
        <v>1</v>
      </c>
      <c r="DZ3203">
        <v>1</v>
      </c>
      <c r="EY3203">
        <v>1</v>
      </c>
      <c r="FA3203">
        <v>1</v>
      </c>
      <c r="FC3203">
        <v>1</v>
      </c>
      <c r="FV3203" t="s">
        <v>5656</v>
      </c>
    </row>
    <row r="3204" spans="1:178" hidden="1" x14ac:dyDescent="0.35">
      <c r="A3204" t="s">
        <v>10692</v>
      </c>
      <c r="B3204" t="s">
        <v>573</v>
      </c>
      <c r="C3204" t="s">
        <v>815</v>
      </c>
      <c r="D3204" t="s">
        <v>816</v>
      </c>
      <c r="E3204" t="s">
        <v>1366</v>
      </c>
      <c r="F3204" t="s">
        <v>10693</v>
      </c>
      <c r="G3204" t="s">
        <v>10694</v>
      </c>
      <c r="H3204" t="s">
        <v>10695</v>
      </c>
      <c r="K3204" t="s">
        <v>10696</v>
      </c>
      <c r="L3204" t="s">
        <v>3059</v>
      </c>
      <c r="M3204" t="s">
        <v>343</v>
      </c>
      <c r="N3204">
        <v>80</v>
      </c>
      <c r="O3204" t="s">
        <v>2113</v>
      </c>
      <c r="Q3204">
        <v>1900</v>
      </c>
      <c r="R3204">
        <v>46</v>
      </c>
      <c r="S3204">
        <v>10</v>
      </c>
      <c r="T3204">
        <v>1300</v>
      </c>
      <c r="U3204">
        <v>-7</v>
      </c>
      <c r="V3204">
        <v>15</v>
      </c>
      <c r="W3204">
        <v>4</v>
      </c>
      <c r="X3204" t="s">
        <v>436</v>
      </c>
      <c r="Y3204" t="s">
        <v>10697</v>
      </c>
      <c r="AA3204" t="s">
        <v>187</v>
      </c>
      <c r="AB3204" t="s">
        <v>188</v>
      </c>
      <c r="AD3204" s="8"/>
      <c r="AE3204">
        <v>1</v>
      </c>
      <c r="AF3204">
        <v>1</v>
      </c>
      <c r="AH3204" t="s">
        <v>5745</v>
      </c>
      <c r="AI3204">
        <v>10</v>
      </c>
      <c r="AJ3204">
        <v>0.4</v>
      </c>
      <c r="AN3204" s="6">
        <v>47.801000000000002</v>
      </c>
      <c r="AO3204" s="1">
        <v>10.112</v>
      </c>
      <c r="AP3204" s="3">
        <v>17.116</v>
      </c>
      <c r="AQ3204" s="8">
        <f t="shared" si="200"/>
        <v>75.028999999999996</v>
      </c>
      <c r="AR3204" s="8">
        <f t="shared" si="201"/>
        <v>4.7271558544303796</v>
      </c>
      <c r="AS3204" s="8">
        <f t="shared" si="202"/>
        <v>4</v>
      </c>
      <c r="AT3204" s="6">
        <v>46.261000000000003</v>
      </c>
      <c r="AU3204" s="1">
        <v>10.741</v>
      </c>
      <c r="AV3204" s="3">
        <v>16.847000000000001</v>
      </c>
      <c r="AW3204" s="8">
        <f t="shared" si="203"/>
        <v>1.5399999999999991</v>
      </c>
      <c r="AX3204">
        <v>1</v>
      </c>
      <c r="BC3204">
        <v>1</v>
      </c>
      <c r="BH3204">
        <v>1</v>
      </c>
      <c r="BM3204">
        <v>1</v>
      </c>
      <c r="BP3204">
        <v>1</v>
      </c>
      <c r="BX3204">
        <v>1</v>
      </c>
      <c r="CB3204">
        <v>1</v>
      </c>
      <c r="CF3204">
        <v>1</v>
      </c>
      <c r="CR3204">
        <v>1</v>
      </c>
      <c r="CY3204">
        <v>1</v>
      </c>
      <c r="CZ3204">
        <v>1</v>
      </c>
      <c r="DB3204">
        <v>1</v>
      </c>
      <c r="DG3204">
        <v>1</v>
      </c>
      <c r="DQ3204">
        <v>1</v>
      </c>
      <c r="DR3204">
        <v>1</v>
      </c>
      <c r="DT3204">
        <v>1</v>
      </c>
      <c r="DZ3204">
        <v>1</v>
      </c>
      <c r="EY3204">
        <v>1</v>
      </c>
      <c r="FV3204" t="s">
        <v>3163</v>
      </c>
    </row>
    <row r="3205" spans="1:178" hidden="1" x14ac:dyDescent="0.35">
      <c r="A3205" t="s">
        <v>11484</v>
      </c>
      <c r="B3205" t="s">
        <v>175</v>
      </c>
      <c r="C3205" t="s">
        <v>582</v>
      </c>
      <c r="D3205" t="s">
        <v>583</v>
      </c>
      <c r="F3205" t="s">
        <v>4175</v>
      </c>
      <c r="G3205" t="s">
        <v>11485</v>
      </c>
      <c r="H3205" t="s">
        <v>11486</v>
      </c>
      <c r="K3205" t="s">
        <v>11487</v>
      </c>
      <c r="L3205" t="s">
        <v>733</v>
      </c>
      <c r="M3205" t="s">
        <v>343</v>
      </c>
      <c r="N3205">
        <v>40</v>
      </c>
      <c r="O3205" t="s">
        <v>2113</v>
      </c>
      <c r="P3205" t="s">
        <v>470</v>
      </c>
      <c r="Q3205">
        <v>1800</v>
      </c>
      <c r="R3205">
        <v>46</v>
      </c>
      <c r="S3205">
        <v>8</v>
      </c>
      <c r="T3205">
        <v>1900</v>
      </c>
      <c r="U3205">
        <v>-4</v>
      </c>
      <c r="V3205">
        <v>11</v>
      </c>
      <c r="W3205">
        <v>8</v>
      </c>
      <c r="X3205" t="s">
        <v>436</v>
      </c>
      <c r="Y3205" t="s">
        <v>11322</v>
      </c>
      <c r="AA3205" t="s">
        <v>187</v>
      </c>
      <c r="AB3205" t="s">
        <v>188</v>
      </c>
      <c r="AF3205">
        <v>1</v>
      </c>
      <c r="AH3205" t="s">
        <v>6289</v>
      </c>
      <c r="AI3205">
        <v>4</v>
      </c>
      <c r="AJ3205">
        <v>0.3</v>
      </c>
      <c r="AN3205" s="6">
        <v>36.64</v>
      </c>
      <c r="AO3205" s="1">
        <v>14.138999999999999</v>
      </c>
      <c r="AP3205" s="3">
        <v>27.44</v>
      </c>
      <c r="AQ3205" s="8">
        <f t="shared" ref="AQ3205:AQ3268" si="204">IF(OR((AN3205&gt;0),(AO3205&gt;0)),SUM(AN3205:AP3205),"")</f>
        <v>78.218999999999994</v>
      </c>
      <c r="AR3205" s="8">
        <f t="shared" ref="AR3205:AR3268" si="205">IF(OR((AN3205&gt;0),(AO3205&gt;0)),AN3205/AO3205,"")</f>
        <v>2.5914138199306884</v>
      </c>
      <c r="AS3205" s="8">
        <f t="shared" ref="AS3205:AS3268" si="206">IF(AR3205&lt;0.5,1,IF(AR3205&lt;1,2,IF(AR3205&lt;2,3,IF(AR3205&lt;10,4,5))))</f>
        <v>4</v>
      </c>
      <c r="AT3205" s="6">
        <v>34.83</v>
      </c>
      <c r="AU3205" s="1">
        <v>18.175000000000001</v>
      </c>
      <c r="AV3205" s="3">
        <v>23.75</v>
      </c>
      <c r="AW3205" s="8">
        <f t="shared" ref="AW3205:AW3268" si="207">AN3205-AT3205</f>
        <v>1.8100000000000023</v>
      </c>
      <c r="AX3205">
        <v>1</v>
      </c>
      <c r="BM3205">
        <v>1</v>
      </c>
      <c r="BS3205">
        <v>1</v>
      </c>
      <c r="BT3205">
        <v>1</v>
      </c>
      <c r="CA3205">
        <v>1</v>
      </c>
      <c r="CS3205">
        <v>1</v>
      </c>
      <c r="DF3205">
        <v>1</v>
      </c>
    </row>
    <row r="3206" spans="1:178" hidden="1" x14ac:dyDescent="0.35">
      <c r="A3206" t="s">
        <v>10574</v>
      </c>
      <c r="B3206" t="s">
        <v>175</v>
      </c>
      <c r="C3206" t="s">
        <v>864</v>
      </c>
      <c r="D3206" t="s">
        <v>6863</v>
      </c>
      <c r="F3206" t="s">
        <v>6864</v>
      </c>
      <c r="G3206" t="s">
        <v>10575</v>
      </c>
      <c r="H3206" t="s">
        <v>10576</v>
      </c>
      <c r="K3206" t="s">
        <v>10577</v>
      </c>
      <c r="L3206" t="s">
        <v>182</v>
      </c>
      <c r="M3206" t="s">
        <v>343</v>
      </c>
      <c r="N3206">
        <v>80</v>
      </c>
      <c r="O3206" t="s">
        <v>241</v>
      </c>
      <c r="P3206" t="s">
        <v>459</v>
      </c>
      <c r="Q3206">
        <v>450</v>
      </c>
      <c r="R3206">
        <v>47</v>
      </c>
      <c r="S3206">
        <v>8</v>
      </c>
      <c r="T3206">
        <v>1100</v>
      </c>
      <c r="U3206">
        <v>-1</v>
      </c>
      <c r="V3206">
        <v>16</v>
      </c>
      <c r="W3206">
        <v>8</v>
      </c>
      <c r="X3206" t="s">
        <v>871</v>
      </c>
      <c r="Y3206" t="s">
        <v>511</v>
      </c>
      <c r="AA3206" t="s">
        <v>187</v>
      </c>
      <c r="AB3206" t="s">
        <v>188</v>
      </c>
      <c r="AD3206" s="8"/>
      <c r="AF3206">
        <v>1</v>
      </c>
      <c r="AH3206" t="s">
        <v>10470</v>
      </c>
      <c r="AI3206">
        <v>1</v>
      </c>
      <c r="AJ3206">
        <v>0.7</v>
      </c>
      <c r="AN3206" s="6">
        <v>52.829000000000001</v>
      </c>
      <c r="AO3206" s="1">
        <v>11.374000000000001</v>
      </c>
      <c r="AP3206" s="3">
        <v>21.452999999999999</v>
      </c>
      <c r="AQ3206" s="8">
        <f t="shared" si="204"/>
        <v>85.656000000000006</v>
      </c>
      <c r="AR3206" s="8">
        <f t="shared" si="205"/>
        <v>4.64471601899068</v>
      </c>
      <c r="AS3206" s="8">
        <f t="shared" si="206"/>
        <v>4</v>
      </c>
      <c r="AT3206" s="6">
        <v>54.328000000000003</v>
      </c>
      <c r="AU3206" s="1">
        <v>11.303000000000001</v>
      </c>
      <c r="AV3206" s="3">
        <v>19.341999999999999</v>
      </c>
      <c r="AW3206" s="8">
        <f t="shared" si="207"/>
        <v>-1.4990000000000023</v>
      </c>
      <c r="AZ3206">
        <v>1</v>
      </c>
      <c r="BD3206">
        <v>1</v>
      </c>
      <c r="BH3206">
        <v>1</v>
      </c>
      <c r="BN3206">
        <v>1</v>
      </c>
      <c r="BS3206">
        <v>1</v>
      </c>
      <c r="CA3206">
        <v>1</v>
      </c>
      <c r="CG3206">
        <v>1</v>
      </c>
      <c r="CR3206">
        <v>1</v>
      </c>
      <c r="CT3206">
        <v>1</v>
      </c>
      <c r="CY3206">
        <v>1</v>
      </c>
      <c r="DE3206">
        <v>1</v>
      </c>
      <c r="DP3206">
        <v>1</v>
      </c>
      <c r="DY3206">
        <v>1</v>
      </c>
      <c r="EY3206">
        <v>1</v>
      </c>
      <c r="FC3206">
        <v>1</v>
      </c>
      <c r="FI3206">
        <v>1</v>
      </c>
    </row>
    <row r="3207" spans="1:178" hidden="1" x14ac:dyDescent="0.35">
      <c r="A3207" t="s">
        <v>15540</v>
      </c>
      <c r="B3207" t="s">
        <v>309</v>
      </c>
      <c r="C3207" t="s">
        <v>336</v>
      </c>
      <c r="D3207" t="s">
        <v>337</v>
      </c>
      <c r="F3207" t="s">
        <v>3113</v>
      </c>
      <c r="G3207" t="s">
        <v>15541</v>
      </c>
      <c r="H3207" t="s">
        <v>15542</v>
      </c>
      <c r="K3207" t="s">
        <v>15543</v>
      </c>
      <c r="L3207" t="s">
        <v>631</v>
      </c>
      <c r="M3207" t="s">
        <v>2016</v>
      </c>
      <c r="N3207">
        <v>20</v>
      </c>
      <c r="O3207" t="s">
        <v>318</v>
      </c>
      <c r="P3207" t="s">
        <v>318</v>
      </c>
      <c r="Q3207">
        <v>500</v>
      </c>
      <c r="R3207">
        <v>35</v>
      </c>
      <c r="S3207">
        <v>34</v>
      </c>
      <c r="X3207" t="s">
        <v>7897</v>
      </c>
      <c r="Y3207" t="s">
        <v>15544</v>
      </c>
      <c r="AA3207" t="s">
        <v>720</v>
      </c>
      <c r="AB3207" t="s">
        <v>188</v>
      </c>
      <c r="AD3207" s="8"/>
      <c r="AE3207">
        <v>1</v>
      </c>
      <c r="AH3207" t="s">
        <v>4999</v>
      </c>
      <c r="AI3207">
        <v>2</v>
      </c>
      <c r="AJ3207">
        <v>0.5</v>
      </c>
      <c r="AN3207" s="6" t="s">
        <v>23023</v>
      </c>
      <c r="AO3207" s="1" t="s">
        <v>23023</v>
      </c>
      <c r="AP3207" s="3" t="s">
        <v>23023</v>
      </c>
      <c r="AQ3207" s="8">
        <f t="shared" si="204"/>
        <v>0</v>
      </c>
      <c r="AR3207" s="8" t="e">
        <f t="shared" si="205"/>
        <v>#VALUE!</v>
      </c>
      <c r="AS3207" s="8" t="e">
        <f t="shared" si="206"/>
        <v>#VALUE!</v>
      </c>
      <c r="AW3207" s="8" t="e">
        <f t="shared" si="207"/>
        <v>#VALUE!</v>
      </c>
      <c r="AX3207">
        <v>1</v>
      </c>
      <c r="BH3207">
        <v>1</v>
      </c>
      <c r="BI3207">
        <v>1</v>
      </c>
      <c r="BM3207">
        <v>1</v>
      </c>
      <c r="BS3207">
        <v>1</v>
      </c>
      <c r="CA3207">
        <v>1</v>
      </c>
      <c r="CF3207">
        <v>1</v>
      </c>
      <c r="CS3207">
        <v>1</v>
      </c>
      <c r="CY3207">
        <v>1</v>
      </c>
      <c r="DE3207">
        <v>1</v>
      </c>
      <c r="DN3207">
        <v>1</v>
      </c>
      <c r="DZ3207">
        <v>1</v>
      </c>
      <c r="FL3207">
        <v>1</v>
      </c>
    </row>
    <row r="3208" spans="1:178" hidden="1" x14ac:dyDescent="0.35">
      <c r="A3208" t="s">
        <v>13149</v>
      </c>
      <c r="B3208" t="s">
        <v>309</v>
      </c>
      <c r="C3208" t="s">
        <v>336</v>
      </c>
      <c r="D3208" t="s">
        <v>337</v>
      </c>
      <c r="F3208" t="s">
        <v>1186</v>
      </c>
      <c r="G3208" t="s">
        <v>13150</v>
      </c>
      <c r="H3208" t="s">
        <v>13151</v>
      </c>
      <c r="K3208" t="s">
        <v>13152</v>
      </c>
      <c r="L3208" t="s">
        <v>182</v>
      </c>
      <c r="M3208" t="s">
        <v>23025</v>
      </c>
      <c r="N3208">
        <v>80</v>
      </c>
      <c r="O3208" t="s">
        <v>318</v>
      </c>
      <c r="P3208" t="s">
        <v>318</v>
      </c>
      <c r="Q3208">
        <v>50</v>
      </c>
      <c r="R3208">
        <v>37</v>
      </c>
      <c r="S3208">
        <v>-3</v>
      </c>
      <c r="T3208">
        <v>200</v>
      </c>
      <c r="U3208">
        <v>12</v>
      </c>
      <c r="V3208">
        <v>28</v>
      </c>
      <c r="W3208">
        <v>18</v>
      </c>
      <c r="X3208" t="s">
        <v>795</v>
      </c>
      <c r="Y3208" t="s">
        <v>1840</v>
      </c>
      <c r="Z3208" t="s">
        <v>545</v>
      </c>
      <c r="AA3208" t="s">
        <v>546</v>
      </c>
      <c r="AB3208" t="s">
        <v>188</v>
      </c>
      <c r="AD3208" s="8"/>
      <c r="AE3208">
        <v>1</v>
      </c>
      <c r="AH3208" t="s">
        <v>4999</v>
      </c>
      <c r="AI3208">
        <v>4</v>
      </c>
      <c r="AJ3208">
        <v>0.2</v>
      </c>
      <c r="AN3208" s="6">
        <v>51.837000000000003</v>
      </c>
      <c r="AO3208" s="1">
        <v>16.184999999999999</v>
      </c>
      <c r="AP3208" s="3">
        <v>24.605</v>
      </c>
      <c r="AQ3208" s="8">
        <f t="shared" si="204"/>
        <v>92.62700000000001</v>
      </c>
      <c r="AR3208" s="8">
        <f t="shared" si="205"/>
        <v>3.202780352177943</v>
      </c>
      <c r="AS3208" s="8">
        <f t="shared" si="206"/>
        <v>4</v>
      </c>
      <c r="AT3208" s="6">
        <v>53.81</v>
      </c>
      <c r="AU3208" s="1">
        <v>16.192</v>
      </c>
      <c r="AV3208" s="3">
        <v>23.303000000000001</v>
      </c>
      <c r="AW3208" s="8">
        <f t="shared" si="207"/>
        <v>-1.972999999999999</v>
      </c>
      <c r="BC3208">
        <v>1</v>
      </c>
      <c r="BH3208">
        <v>1</v>
      </c>
      <c r="BM3208">
        <v>1</v>
      </c>
      <c r="BS3208">
        <v>1</v>
      </c>
      <c r="BX3208">
        <v>1</v>
      </c>
      <c r="CB3208">
        <v>1</v>
      </c>
      <c r="CF3208">
        <v>1</v>
      </c>
      <c r="CS3208">
        <v>1</v>
      </c>
      <c r="CY3208">
        <v>1</v>
      </c>
      <c r="DF3208">
        <v>1</v>
      </c>
      <c r="DN3208">
        <v>1</v>
      </c>
      <c r="DZ3208">
        <v>1</v>
      </c>
      <c r="FK3208">
        <v>1</v>
      </c>
      <c r="FL3208">
        <v>1</v>
      </c>
      <c r="FR3208">
        <v>1</v>
      </c>
    </row>
    <row r="3209" spans="1:178" hidden="1" x14ac:dyDescent="0.35">
      <c r="A3209" t="s">
        <v>10607</v>
      </c>
      <c r="B3209" t="s">
        <v>573</v>
      </c>
      <c r="C3209" t="s">
        <v>1685</v>
      </c>
      <c r="D3209" t="s">
        <v>1686</v>
      </c>
      <c r="E3209" t="s">
        <v>1758</v>
      </c>
      <c r="F3209" t="s">
        <v>4679</v>
      </c>
      <c r="G3209" t="s">
        <v>10608</v>
      </c>
      <c r="H3209" t="s">
        <v>10609</v>
      </c>
      <c r="K3209" t="s">
        <v>10610</v>
      </c>
      <c r="L3209" t="s">
        <v>631</v>
      </c>
      <c r="M3209" t="s">
        <v>343</v>
      </c>
      <c r="N3209">
        <v>40</v>
      </c>
      <c r="O3209" t="s">
        <v>241</v>
      </c>
      <c r="P3209" t="s">
        <v>3345</v>
      </c>
      <c r="Q3209">
        <v>950</v>
      </c>
      <c r="R3209">
        <v>46</v>
      </c>
      <c r="S3209">
        <v>13</v>
      </c>
      <c r="X3209" t="s">
        <v>795</v>
      </c>
      <c r="Y3209" t="s">
        <v>10611</v>
      </c>
      <c r="AA3209" t="s">
        <v>10429</v>
      </c>
      <c r="AB3209" t="s">
        <v>188</v>
      </c>
      <c r="AD3209" s="8"/>
      <c r="AE3209">
        <v>1</v>
      </c>
      <c r="AH3209" t="s">
        <v>4999</v>
      </c>
      <c r="AI3209">
        <v>2</v>
      </c>
      <c r="AJ3209">
        <v>1.5</v>
      </c>
      <c r="AN3209" s="6">
        <v>57.582000000000001</v>
      </c>
      <c r="AO3209" s="1">
        <v>13.842000000000001</v>
      </c>
      <c r="AP3209" s="3">
        <v>13.45</v>
      </c>
      <c r="AQ3209" s="8">
        <f t="shared" si="204"/>
        <v>84.874000000000009</v>
      </c>
      <c r="AR3209" s="8">
        <f t="shared" si="205"/>
        <v>4.1599479843953189</v>
      </c>
      <c r="AS3209" s="8">
        <f t="shared" si="206"/>
        <v>4</v>
      </c>
      <c r="AT3209" s="6">
        <v>58.66</v>
      </c>
      <c r="AU3209" s="1">
        <v>14.673999999999999</v>
      </c>
      <c r="AV3209" s="3">
        <v>12.246</v>
      </c>
      <c r="AW3209" s="8">
        <f t="shared" si="207"/>
        <v>-1.0779999999999959</v>
      </c>
      <c r="AX3209">
        <v>1</v>
      </c>
      <c r="BD3209">
        <v>1</v>
      </c>
      <c r="BH3209">
        <v>1</v>
      </c>
      <c r="BK3209">
        <v>1</v>
      </c>
      <c r="BM3209">
        <v>1</v>
      </c>
      <c r="BS3209">
        <v>1</v>
      </c>
      <c r="BX3209">
        <v>1</v>
      </c>
      <c r="CA3209">
        <v>1</v>
      </c>
      <c r="CF3209">
        <v>1</v>
      </c>
      <c r="CS3209">
        <v>1</v>
      </c>
      <c r="CY3209">
        <v>1</v>
      </c>
      <c r="DB3209">
        <v>1</v>
      </c>
      <c r="DF3209">
        <v>1</v>
      </c>
      <c r="DO3209">
        <v>1</v>
      </c>
      <c r="DZ3209">
        <v>1</v>
      </c>
      <c r="EY3209">
        <v>1</v>
      </c>
      <c r="FM3209">
        <v>1</v>
      </c>
      <c r="FR3209">
        <v>1</v>
      </c>
      <c r="FU3209">
        <v>1</v>
      </c>
      <c r="FV3209" t="s">
        <v>8337</v>
      </c>
    </row>
    <row r="3210" spans="1:178" hidden="1" x14ac:dyDescent="0.35">
      <c r="A3210" t="s">
        <v>11697</v>
      </c>
      <c r="B3210" t="s">
        <v>573</v>
      </c>
      <c r="C3210" t="s">
        <v>1685</v>
      </c>
      <c r="D3210" t="s">
        <v>1686</v>
      </c>
      <c r="E3210" t="s">
        <v>1758</v>
      </c>
      <c r="F3210" t="s">
        <v>3244</v>
      </c>
      <c r="G3210" t="s">
        <v>11698</v>
      </c>
      <c r="H3210" t="s">
        <v>11699</v>
      </c>
      <c r="K3210" t="s">
        <v>11700</v>
      </c>
      <c r="L3210" t="s">
        <v>631</v>
      </c>
      <c r="M3210" t="s">
        <v>343</v>
      </c>
      <c r="N3210">
        <v>80</v>
      </c>
      <c r="O3210" t="s">
        <v>3183</v>
      </c>
      <c r="P3210" t="s">
        <v>231</v>
      </c>
      <c r="Q3210">
        <v>2100</v>
      </c>
      <c r="R3210">
        <v>46</v>
      </c>
      <c r="S3210">
        <v>10</v>
      </c>
      <c r="T3210">
        <v>1400</v>
      </c>
      <c r="U3210">
        <v>-5</v>
      </c>
      <c r="V3210">
        <v>9</v>
      </c>
      <c r="W3210">
        <v>1</v>
      </c>
      <c r="X3210" t="s">
        <v>4344</v>
      </c>
      <c r="Y3210" t="s">
        <v>4888</v>
      </c>
      <c r="AA3210" t="s">
        <v>187</v>
      </c>
      <c r="AB3210" t="s">
        <v>188</v>
      </c>
      <c r="AD3210" s="8"/>
      <c r="AF3210">
        <v>1</v>
      </c>
      <c r="AH3210" t="s">
        <v>4999</v>
      </c>
      <c r="AI3210">
        <v>8</v>
      </c>
      <c r="AJ3210">
        <v>0.3</v>
      </c>
      <c r="AN3210" s="6">
        <v>33.706000000000003</v>
      </c>
      <c r="AO3210" s="1">
        <v>15.884</v>
      </c>
      <c r="AP3210" s="3">
        <v>29.477</v>
      </c>
      <c r="AQ3210" s="8">
        <f t="shared" si="204"/>
        <v>79.067000000000007</v>
      </c>
      <c r="AR3210" s="8">
        <f t="shared" si="205"/>
        <v>2.1220095693779908</v>
      </c>
      <c r="AS3210" s="8">
        <f t="shared" si="206"/>
        <v>4</v>
      </c>
      <c r="AT3210" s="6">
        <v>35.176000000000002</v>
      </c>
      <c r="AU3210" s="1">
        <v>14</v>
      </c>
      <c r="AV3210" s="3">
        <v>32.295999999999999</v>
      </c>
      <c r="AW3210" s="8">
        <f t="shared" si="207"/>
        <v>-1.4699999999999989</v>
      </c>
      <c r="AX3210">
        <v>1</v>
      </c>
      <c r="BC3210">
        <v>1</v>
      </c>
      <c r="BH3210">
        <v>1</v>
      </c>
      <c r="BK3210">
        <v>1</v>
      </c>
      <c r="BM3210">
        <v>1</v>
      </c>
      <c r="BS3210">
        <v>1</v>
      </c>
      <c r="BX3210">
        <v>1</v>
      </c>
      <c r="CB3210">
        <v>1</v>
      </c>
      <c r="CF3210">
        <v>1</v>
      </c>
      <c r="CR3210">
        <v>1</v>
      </c>
      <c r="CS3210">
        <v>1</v>
      </c>
      <c r="CX3210">
        <v>1</v>
      </c>
      <c r="CZ3210">
        <v>1</v>
      </c>
      <c r="DG3210">
        <v>1</v>
      </c>
      <c r="DP3210">
        <v>1</v>
      </c>
      <c r="DU3210">
        <v>1</v>
      </c>
      <c r="EB3210">
        <v>1</v>
      </c>
      <c r="EY3210">
        <v>1</v>
      </c>
      <c r="EZ3210">
        <v>1</v>
      </c>
      <c r="FB3210">
        <v>1</v>
      </c>
      <c r="FM3210">
        <v>1</v>
      </c>
      <c r="FR3210">
        <v>1</v>
      </c>
      <c r="FV3210" t="s">
        <v>3970</v>
      </c>
    </row>
    <row r="3211" spans="1:178" hidden="1" x14ac:dyDescent="0.35">
      <c r="A3211" t="s">
        <v>15559</v>
      </c>
      <c r="B3211" t="s">
        <v>309</v>
      </c>
      <c r="C3211" t="s">
        <v>336</v>
      </c>
      <c r="D3211" t="s">
        <v>337</v>
      </c>
      <c r="F3211" t="s">
        <v>1186</v>
      </c>
      <c r="G3211" t="s">
        <v>15560</v>
      </c>
      <c r="H3211" t="s">
        <v>15561</v>
      </c>
      <c r="K3211" t="s">
        <v>15562</v>
      </c>
      <c r="L3211" t="s">
        <v>631</v>
      </c>
      <c r="M3211" t="s">
        <v>2016</v>
      </c>
      <c r="N3211">
        <v>20</v>
      </c>
      <c r="O3211" t="s">
        <v>318</v>
      </c>
      <c r="P3211" t="s">
        <v>318</v>
      </c>
      <c r="Q3211">
        <v>20</v>
      </c>
      <c r="R3211">
        <v>35</v>
      </c>
      <c r="S3211">
        <v>34</v>
      </c>
      <c r="X3211" t="s">
        <v>319</v>
      </c>
      <c r="Y3211" t="s">
        <v>1203</v>
      </c>
      <c r="AA3211" t="s">
        <v>720</v>
      </c>
      <c r="AB3211" t="s">
        <v>188</v>
      </c>
      <c r="AE3211">
        <v>1</v>
      </c>
      <c r="AH3211" t="s">
        <v>10470</v>
      </c>
      <c r="AI3211">
        <v>1</v>
      </c>
      <c r="AJ3211">
        <v>0.25</v>
      </c>
      <c r="AN3211" s="6" t="s">
        <v>23023</v>
      </c>
      <c r="AO3211" s="1" t="s">
        <v>23023</v>
      </c>
      <c r="AP3211" s="3" t="s">
        <v>23023</v>
      </c>
      <c r="AQ3211" s="8">
        <f t="shared" si="204"/>
        <v>0</v>
      </c>
      <c r="AR3211" s="8" t="e">
        <f t="shared" si="205"/>
        <v>#VALUE!</v>
      </c>
      <c r="AS3211" s="8" t="e">
        <f t="shared" si="206"/>
        <v>#VALUE!</v>
      </c>
      <c r="AW3211" s="8" t="e">
        <f t="shared" si="207"/>
        <v>#VALUE!</v>
      </c>
      <c r="AZ3211">
        <v>1</v>
      </c>
      <c r="BH3211">
        <v>1</v>
      </c>
      <c r="BM3211">
        <v>1</v>
      </c>
      <c r="BS3211">
        <v>1</v>
      </c>
      <c r="CA3211">
        <v>1</v>
      </c>
      <c r="CG3211">
        <v>1</v>
      </c>
      <c r="CS3211">
        <v>1</v>
      </c>
      <c r="CW3211">
        <v>1</v>
      </c>
      <c r="DF3211">
        <v>1</v>
      </c>
      <c r="EE3211">
        <v>1</v>
      </c>
      <c r="FK3211">
        <v>1</v>
      </c>
      <c r="FL3211">
        <v>1</v>
      </c>
    </row>
    <row r="3212" spans="1:178" hidden="1" x14ac:dyDescent="0.35">
      <c r="A3212" t="s">
        <v>10656</v>
      </c>
      <c r="B3212" t="s">
        <v>309</v>
      </c>
      <c r="C3212" t="s">
        <v>1089</v>
      </c>
      <c r="D3212" t="s">
        <v>1090</v>
      </c>
      <c r="F3212" t="s">
        <v>4562</v>
      </c>
      <c r="G3212" t="s">
        <v>10661</v>
      </c>
      <c r="H3212" t="s">
        <v>10662</v>
      </c>
      <c r="K3212" t="s">
        <v>10663</v>
      </c>
      <c r="L3212" t="s">
        <v>631</v>
      </c>
      <c r="M3212" t="s">
        <v>343</v>
      </c>
      <c r="N3212">
        <v>40</v>
      </c>
      <c r="O3212" t="s">
        <v>241</v>
      </c>
      <c r="P3212" t="s">
        <v>285</v>
      </c>
      <c r="Q3212">
        <v>1200</v>
      </c>
      <c r="R3212">
        <v>46</v>
      </c>
      <c r="S3212">
        <v>6</v>
      </c>
      <c r="T3212">
        <v>1200</v>
      </c>
      <c r="U3212">
        <v>-1</v>
      </c>
      <c r="V3212">
        <v>13</v>
      </c>
      <c r="W3212">
        <v>5</v>
      </c>
      <c r="X3212" t="s">
        <v>436</v>
      </c>
      <c r="Y3212" t="s">
        <v>10664</v>
      </c>
      <c r="AA3212" t="s">
        <v>187</v>
      </c>
      <c r="AB3212" t="s">
        <v>188</v>
      </c>
      <c r="AG3212">
        <v>1</v>
      </c>
      <c r="AH3212" t="s">
        <v>6289</v>
      </c>
      <c r="AI3212">
        <v>7</v>
      </c>
      <c r="AJ3212">
        <v>0.6</v>
      </c>
      <c r="AN3212" s="6">
        <v>49.110999999999997</v>
      </c>
      <c r="AO3212" s="1">
        <v>23.344999999999999</v>
      </c>
      <c r="AP3212" s="3">
        <v>6.9219999999999997</v>
      </c>
      <c r="AQ3212" s="8">
        <f t="shared" si="204"/>
        <v>79.377999999999986</v>
      </c>
      <c r="AR3212" s="8">
        <f t="shared" si="205"/>
        <v>2.1037052902120368</v>
      </c>
      <c r="AS3212" s="8">
        <f t="shared" si="206"/>
        <v>4</v>
      </c>
      <c r="AT3212" s="6">
        <v>51.101999999999997</v>
      </c>
      <c r="AU3212" s="1">
        <v>21.533999999999999</v>
      </c>
      <c r="AV3212" s="3">
        <v>6.7480000000000002</v>
      </c>
      <c r="AW3212" s="8">
        <f t="shared" si="207"/>
        <v>-1.9909999999999997</v>
      </c>
      <c r="AX3212">
        <v>1</v>
      </c>
      <c r="BD3212">
        <v>1</v>
      </c>
      <c r="BH3212">
        <v>1</v>
      </c>
      <c r="BJ3212">
        <v>1</v>
      </c>
      <c r="BM3212">
        <v>1</v>
      </c>
      <c r="BS3212">
        <v>1</v>
      </c>
      <c r="BX3212">
        <v>1</v>
      </c>
      <c r="CA3212">
        <v>1</v>
      </c>
      <c r="CF3212">
        <v>1</v>
      </c>
      <c r="CS3212">
        <v>1</v>
      </c>
      <c r="CW3212">
        <v>1</v>
      </c>
      <c r="DG3212">
        <v>1</v>
      </c>
      <c r="DQ3212">
        <v>1</v>
      </c>
      <c r="DV3212">
        <v>1</v>
      </c>
      <c r="DX3212">
        <v>1</v>
      </c>
      <c r="DZ3212">
        <v>1</v>
      </c>
      <c r="EY3212">
        <v>1</v>
      </c>
      <c r="FA3212">
        <v>1</v>
      </c>
      <c r="FN3212">
        <v>1</v>
      </c>
    </row>
    <row r="3213" spans="1:178" hidden="1" x14ac:dyDescent="0.35">
      <c r="A3213" t="s">
        <v>6014</v>
      </c>
      <c r="B3213" t="s">
        <v>573</v>
      </c>
      <c r="C3213" t="s">
        <v>815</v>
      </c>
      <c r="D3213" t="s">
        <v>816</v>
      </c>
      <c r="E3213" t="s">
        <v>1306</v>
      </c>
      <c r="F3213" t="s">
        <v>2241</v>
      </c>
      <c r="G3213" t="s">
        <v>6015</v>
      </c>
      <c r="H3213" t="s">
        <v>6016</v>
      </c>
      <c r="K3213" t="s">
        <v>6017</v>
      </c>
      <c r="L3213" t="s">
        <v>3059</v>
      </c>
      <c r="M3213" t="s">
        <v>343</v>
      </c>
      <c r="N3213">
        <v>80</v>
      </c>
      <c r="O3213" t="s">
        <v>1048</v>
      </c>
      <c r="P3213" t="s">
        <v>380</v>
      </c>
      <c r="Q3213">
        <v>500</v>
      </c>
      <c r="R3213">
        <v>43</v>
      </c>
      <c r="S3213">
        <v>4</v>
      </c>
      <c r="X3213" t="s">
        <v>5654</v>
      </c>
      <c r="Y3213" t="s">
        <v>6018</v>
      </c>
      <c r="AA3213" t="s">
        <v>6019</v>
      </c>
      <c r="AB3213" t="s">
        <v>188</v>
      </c>
      <c r="AF3213">
        <v>1</v>
      </c>
      <c r="AH3213" t="s">
        <v>4999</v>
      </c>
      <c r="AI3213">
        <v>2</v>
      </c>
      <c r="AJ3213">
        <v>1.2</v>
      </c>
      <c r="AN3213" s="6">
        <v>82.162999999999997</v>
      </c>
      <c r="AO3213" s="1">
        <v>10.253</v>
      </c>
      <c r="AP3213" s="3">
        <v>3.9649999999999999</v>
      </c>
      <c r="AQ3213" s="8">
        <f t="shared" si="204"/>
        <v>96.381</v>
      </c>
      <c r="AR3213" s="8">
        <f t="shared" si="205"/>
        <v>8.013557007705062</v>
      </c>
      <c r="AS3213" s="8">
        <f t="shared" si="206"/>
        <v>4</v>
      </c>
      <c r="AT3213" s="6">
        <v>83.378</v>
      </c>
      <c r="AU3213" s="1">
        <v>9.1880000000000006</v>
      </c>
      <c r="AV3213" s="3">
        <v>3.7559999999999998</v>
      </c>
      <c r="AW3213" s="8">
        <f t="shared" si="207"/>
        <v>-1.2150000000000034</v>
      </c>
      <c r="AX3213">
        <v>1</v>
      </c>
      <c r="BD3213">
        <v>1</v>
      </c>
      <c r="BH3213">
        <v>1</v>
      </c>
      <c r="BI3213">
        <v>1</v>
      </c>
      <c r="BM3213">
        <v>1</v>
      </c>
      <c r="BS3213">
        <v>1</v>
      </c>
      <c r="CA3213">
        <v>1</v>
      </c>
      <c r="CF3213">
        <v>1</v>
      </c>
      <c r="CS3213">
        <v>1</v>
      </c>
      <c r="CX3213">
        <v>1</v>
      </c>
      <c r="DF3213">
        <v>1</v>
      </c>
      <c r="DK3213">
        <v>1</v>
      </c>
      <c r="DP3213">
        <v>1</v>
      </c>
      <c r="DQ3213">
        <v>1</v>
      </c>
      <c r="DZ3213">
        <v>1</v>
      </c>
      <c r="EC3213">
        <v>1</v>
      </c>
      <c r="EY3213">
        <v>1</v>
      </c>
      <c r="FB3213">
        <v>1</v>
      </c>
      <c r="FM3213">
        <v>1</v>
      </c>
      <c r="FT3213">
        <v>1</v>
      </c>
      <c r="FV3213" t="s">
        <v>6020</v>
      </c>
    </row>
    <row r="3214" spans="1:178" hidden="1" x14ac:dyDescent="0.35">
      <c r="A3214" t="s">
        <v>11739</v>
      </c>
      <c r="B3214" t="s">
        <v>573</v>
      </c>
      <c r="C3214" t="s">
        <v>815</v>
      </c>
      <c r="D3214" t="s">
        <v>3165</v>
      </c>
      <c r="E3214" t="s">
        <v>3166</v>
      </c>
      <c r="F3214" t="s">
        <v>3167</v>
      </c>
      <c r="G3214" t="s">
        <v>11740</v>
      </c>
      <c r="H3214" t="s">
        <v>11741</v>
      </c>
      <c r="K3214" t="s">
        <v>11742</v>
      </c>
      <c r="L3214" t="s">
        <v>631</v>
      </c>
      <c r="M3214" t="s">
        <v>343</v>
      </c>
      <c r="N3214">
        <v>20</v>
      </c>
      <c r="O3214" t="s">
        <v>3183</v>
      </c>
      <c r="P3214" t="s">
        <v>231</v>
      </c>
      <c r="Q3214">
        <v>1400</v>
      </c>
      <c r="R3214">
        <v>46</v>
      </c>
      <c r="S3214">
        <v>8</v>
      </c>
      <c r="X3214" t="s">
        <v>11743</v>
      </c>
      <c r="Y3214" t="s">
        <v>11744</v>
      </c>
      <c r="AA3214" t="s">
        <v>187</v>
      </c>
      <c r="AB3214" t="s">
        <v>188</v>
      </c>
      <c r="AD3214" s="8"/>
      <c r="AF3214">
        <v>1</v>
      </c>
      <c r="AH3214" t="s">
        <v>6289</v>
      </c>
      <c r="AI3214">
        <v>9</v>
      </c>
      <c r="AJ3214">
        <v>0.2</v>
      </c>
      <c r="AN3214" s="6">
        <v>55.023000000000003</v>
      </c>
      <c r="AO3214" s="1">
        <v>9.1720000000000006</v>
      </c>
      <c r="AP3214" s="3">
        <v>21.49</v>
      </c>
      <c r="AQ3214" s="8">
        <f t="shared" si="204"/>
        <v>85.685000000000002</v>
      </c>
      <c r="AR3214" s="8">
        <f t="shared" si="205"/>
        <v>5.9990187527256866</v>
      </c>
      <c r="AS3214" s="8">
        <f t="shared" si="206"/>
        <v>4</v>
      </c>
      <c r="AT3214" s="6">
        <v>51.634</v>
      </c>
      <c r="AU3214" s="1">
        <v>10.659000000000001</v>
      </c>
      <c r="AV3214" s="3">
        <v>22.841999999999999</v>
      </c>
      <c r="AW3214" s="8">
        <f t="shared" si="207"/>
        <v>3.3890000000000029</v>
      </c>
      <c r="AX3214">
        <v>1</v>
      </c>
      <c r="BC3214">
        <v>1</v>
      </c>
      <c r="BH3214">
        <v>1</v>
      </c>
      <c r="BM3214">
        <v>1</v>
      </c>
      <c r="BP3214">
        <v>1</v>
      </c>
      <c r="BX3214">
        <v>1</v>
      </c>
      <c r="BZ3214">
        <v>1</v>
      </c>
      <c r="CA3214">
        <v>1</v>
      </c>
      <c r="CF3214">
        <v>1</v>
      </c>
      <c r="CR3214">
        <v>1</v>
      </c>
      <c r="DG3214">
        <v>1</v>
      </c>
      <c r="DR3214">
        <v>1</v>
      </c>
      <c r="DT3214">
        <v>1</v>
      </c>
      <c r="DU3214">
        <v>1</v>
      </c>
      <c r="DZ3214">
        <v>1</v>
      </c>
      <c r="EE3214">
        <v>1</v>
      </c>
      <c r="FK3214">
        <v>1</v>
      </c>
      <c r="FR3214">
        <v>1</v>
      </c>
      <c r="FV3214" t="s">
        <v>11745</v>
      </c>
    </row>
    <row r="3215" spans="1:178" hidden="1" x14ac:dyDescent="0.35">
      <c r="A3215" t="s">
        <v>11314</v>
      </c>
      <c r="B3215" t="s">
        <v>175</v>
      </c>
      <c r="C3215" t="s">
        <v>3686</v>
      </c>
      <c r="D3215" t="s">
        <v>3687</v>
      </c>
      <c r="F3215" t="s">
        <v>3688</v>
      </c>
      <c r="G3215" t="s">
        <v>11315</v>
      </c>
      <c r="H3215" t="s">
        <v>11316</v>
      </c>
      <c r="K3215" t="s">
        <v>11317</v>
      </c>
      <c r="L3215" t="s">
        <v>733</v>
      </c>
      <c r="M3215" t="s">
        <v>343</v>
      </c>
      <c r="N3215">
        <v>20</v>
      </c>
      <c r="O3215" t="s">
        <v>241</v>
      </c>
      <c r="P3215" t="s">
        <v>435</v>
      </c>
      <c r="Q3215">
        <v>500</v>
      </c>
      <c r="R3215">
        <v>47</v>
      </c>
      <c r="S3215">
        <v>8</v>
      </c>
      <c r="T3215">
        <v>1100</v>
      </c>
      <c r="U3215">
        <v>-1</v>
      </c>
      <c r="V3215">
        <v>16</v>
      </c>
      <c r="W3215">
        <v>8</v>
      </c>
      <c r="X3215" t="s">
        <v>1110</v>
      </c>
      <c r="Y3215" t="s">
        <v>511</v>
      </c>
      <c r="AA3215" t="s">
        <v>187</v>
      </c>
      <c r="AB3215" t="s">
        <v>188</v>
      </c>
      <c r="AF3215">
        <v>1</v>
      </c>
      <c r="AH3215" t="s">
        <v>4999</v>
      </c>
      <c r="AI3215">
        <v>2</v>
      </c>
      <c r="AJ3215">
        <v>0.2</v>
      </c>
      <c r="AN3215" s="6">
        <v>48.929000000000002</v>
      </c>
      <c r="AO3215" s="1">
        <v>11.667</v>
      </c>
      <c r="AP3215" s="3">
        <v>22.928999999999998</v>
      </c>
      <c r="AQ3215" s="8">
        <f t="shared" si="204"/>
        <v>83.525000000000006</v>
      </c>
      <c r="AR3215" s="8">
        <f t="shared" si="205"/>
        <v>4.193794463015343</v>
      </c>
      <c r="AS3215" s="8">
        <f t="shared" si="206"/>
        <v>4</v>
      </c>
      <c r="AT3215" s="6">
        <v>49.04</v>
      </c>
      <c r="AU3215" s="1">
        <v>13.461</v>
      </c>
      <c r="AV3215" s="3">
        <v>22.468</v>
      </c>
      <c r="AW3215" s="8">
        <f t="shared" si="207"/>
        <v>-0.1109999999999971</v>
      </c>
      <c r="AY3215">
        <v>1</v>
      </c>
      <c r="BD3215">
        <v>1</v>
      </c>
      <c r="BH3215">
        <v>1</v>
      </c>
      <c r="BM3215">
        <v>1</v>
      </c>
      <c r="BS3215">
        <v>1</v>
      </c>
      <c r="BX3215">
        <v>1</v>
      </c>
      <c r="CA3215">
        <v>1</v>
      </c>
      <c r="CF3215">
        <v>1</v>
      </c>
      <c r="CR3215">
        <v>1</v>
      </c>
      <c r="DG3215">
        <v>1</v>
      </c>
      <c r="DZ3215">
        <v>1</v>
      </c>
      <c r="EC3215">
        <v>1</v>
      </c>
      <c r="ET3215">
        <v>1</v>
      </c>
      <c r="FE3215">
        <v>1</v>
      </c>
      <c r="FG3215">
        <v>1</v>
      </c>
      <c r="FI3215">
        <v>1</v>
      </c>
      <c r="FK3215">
        <v>1</v>
      </c>
    </row>
    <row r="3216" spans="1:178" hidden="1" x14ac:dyDescent="0.35">
      <c r="A3216" t="s">
        <v>11379</v>
      </c>
      <c r="B3216" t="s">
        <v>573</v>
      </c>
      <c r="C3216" t="s">
        <v>815</v>
      </c>
      <c r="D3216" t="s">
        <v>3165</v>
      </c>
      <c r="E3216" t="s">
        <v>3166</v>
      </c>
      <c r="F3216" t="s">
        <v>3958</v>
      </c>
      <c r="G3216" t="s">
        <v>11380</v>
      </c>
      <c r="H3216" t="s">
        <v>11381</v>
      </c>
      <c r="K3216" t="s">
        <v>11382</v>
      </c>
      <c r="L3216" t="s">
        <v>631</v>
      </c>
      <c r="M3216" t="s">
        <v>343</v>
      </c>
      <c r="N3216">
        <v>40</v>
      </c>
      <c r="O3216" t="s">
        <v>241</v>
      </c>
      <c r="P3216" t="s">
        <v>241</v>
      </c>
      <c r="Q3216">
        <v>600</v>
      </c>
      <c r="R3216">
        <v>47</v>
      </c>
      <c r="S3216">
        <v>8</v>
      </c>
      <c r="X3216" t="s">
        <v>421</v>
      </c>
      <c r="Y3216" t="s">
        <v>11383</v>
      </c>
      <c r="AA3216" t="s">
        <v>187</v>
      </c>
      <c r="AB3216" t="s">
        <v>188</v>
      </c>
      <c r="AF3216">
        <v>1</v>
      </c>
      <c r="AH3216" t="s">
        <v>6289</v>
      </c>
      <c r="AI3216">
        <v>2</v>
      </c>
      <c r="AJ3216">
        <v>1.5</v>
      </c>
      <c r="AN3216" s="6">
        <v>43.192999999999998</v>
      </c>
      <c r="AO3216" s="1">
        <v>14.603</v>
      </c>
      <c r="AP3216" s="3">
        <v>17.893000000000001</v>
      </c>
      <c r="AQ3216" s="8">
        <f t="shared" si="204"/>
        <v>75.688999999999993</v>
      </c>
      <c r="AR3216" s="8">
        <f t="shared" si="205"/>
        <v>2.9578168869410395</v>
      </c>
      <c r="AS3216" s="8">
        <f t="shared" si="206"/>
        <v>4</v>
      </c>
      <c r="AT3216" s="6">
        <v>47.002000000000002</v>
      </c>
      <c r="AU3216" s="1">
        <v>14.428000000000001</v>
      </c>
      <c r="AV3216" s="3">
        <v>14.361000000000001</v>
      </c>
      <c r="AW3216" s="8">
        <f t="shared" si="207"/>
        <v>-3.8090000000000046</v>
      </c>
      <c r="AX3216">
        <v>1</v>
      </c>
      <c r="BD3216">
        <v>1</v>
      </c>
      <c r="BH3216">
        <v>1</v>
      </c>
      <c r="BK3216">
        <v>1</v>
      </c>
      <c r="BM3216">
        <v>1</v>
      </c>
      <c r="BP3216">
        <v>1</v>
      </c>
      <c r="CB3216">
        <v>1</v>
      </c>
      <c r="CE3216">
        <v>1</v>
      </c>
      <c r="CR3216">
        <v>1</v>
      </c>
      <c r="DG3216">
        <v>1</v>
      </c>
      <c r="DQ3216">
        <v>1</v>
      </c>
      <c r="DR3216">
        <v>1</v>
      </c>
      <c r="DT3216">
        <v>1</v>
      </c>
      <c r="DU3216">
        <v>1</v>
      </c>
      <c r="DZ3216">
        <v>1</v>
      </c>
      <c r="EE3216">
        <v>1</v>
      </c>
      <c r="EY3216">
        <v>1</v>
      </c>
      <c r="FR3216">
        <v>1</v>
      </c>
      <c r="FV3216" t="s">
        <v>3346</v>
      </c>
    </row>
    <row r="3217" spans="1:178" hidden="1" x14ac:dyDescent="0.35">
      <c r="A3217" t="s">
        <v>6956</v>
      </c>
      <c r="B3217" t="s">
        <v>309</v>
      </c>
      <c r="C3217" t="s">
        <v>373</v>
      </c>
      <c r="D3217" t="s">
        <v>374</v>
      </c>
      <c r="E3217" t="s">
        <v>375</v>
      </c>
      <c r="F3217" t="s">
        <v>3666</v>
      </c>
      <c r="G3217" t="s">
        <v>6961</v>
      </c>
      <c r="H3217" t="s">
        <v>6962</v>
      </c>
      <c r="K3217" t="s">
        <v>6963</v>
      </c>
      <c r="L3217" t="s">
        <v>733</v>
      </c>
      <c r="M3217" t="s">
        <v>343</v>
      </c>
      <c r="N3217">
        <v>5</v>
      </c>
      <c r="O3217" t="s">
        <v>1048</v>
      </c>
      <c r="P3217" t="s">
        <v>380</v>
      </c>
      <c r="Q3217">
        <v>600</v>
      </c>
      <c r="R3217">
        <v>46</v>
      </c>
      <c r="S3217">
        <v>8</v>
      </c>
      <c r="T3217">
        <v>600</v>
      </c>
      <c r="U3217">
        <v>0</v>
      </c>
      <c r="V3217">
        <v>18</v>
      </c>
      <c r="W3217">
        <v>9</v>
      </c>
      <c r="X3217" t="s">
        <v>6964</v>
      </c>
      <c r="Y3217" t="s">
        <v>6965</v>
      </c>
      <c r="AA3217" t="s">
        <v>187</v>
      </c>
      <c r="AB3217" t="s">
        <v>188</v>
      </c>
      <c r="AF3217">
        <v>1</v>
      </c>
      <c r="AH3217" t="s">
        <v>10470</v>
      </c>
      <c r="AI3217">
        <v>1</v>
      </c>
      <c r="AJ3217">
        <v>0.35</v>
      </c>
      <c r="AN3217" s="6">
        <v>53.726999999999997</v>
      </c>
      <c r="AO3217" s="1">
        <v>15.552</v>
      </c>
      <c r="AP3217" s="3">
        <v>11.182</v>
      </c>
      <c r="AQ3217" s="8">
        <f t="shared" si="204"/>
        <v>80.460999999999999</v>
      </c>
      <c r="AR3217" s="8">
        <f t="shared" si="205"/>
        <v>3.4546682098765431</v>
      </c>
      <c r="AS3217" s="8">
        <f t="shared" si="206"/>
        <v>4</v>
      </c>
      <c r="AT3217" s="6">
        <v>53.805</v>
      </c>
      <c r="AU3217" s="1">
        <v>14.542</v>
      </c>
      <c r="AV3217" s="3">
        <v>10.884</v>
      </c>
      <c r="AW3217" s="8">
        <f t="shared" si="207"/>
        <v>-7.8000000000002956E-2</v>
      </c>
      <c r="AX3217">
        <v>1</v>
      </c>
      <c r="BH3217">
        <v>1</v>
      </c>
      <c r="BJ3217">
        <v>1</v>
      </c>
      <c r="BM3217">
        <v>1</v>
      </c>
      <c r="BS3217">
        <v>1</v>
      </c>
      <c r="BZ3217">
        <v>1</v>
      </c>
      <c r="CA3217">
        <v>1</v>
      </c>
      <c r="CG3217">
        <v>1</v>
      </c>
      <c r="CS3217">
        <v>1</v>
      </c>
      <c r="CY3217">
        <v>1</v>
      </c>
      <c r="DF3217">
        <v>1</v>
      </c>
      <c r="DG3217">
        <v>1</v>
      </c>
      <c r="EE3217">
        <v>1</v>
      </c>
      <c r="EY3217">
        <v>1</v>
      </c>
    </row>
    <row r="3218" spans="1:178" hidden="1" x14ac:dyDescent="0.35">
      <c r="A3218" t="s">
        <v>10823</v>
      </c>
      <c r="B3218" t="s">
        <v>234</v>
      </c>
      <c r="C3218" t="s">
        <v>797</v>
      </c>
      <c r="D3218" t="s">
        <v>10354</v>
      </c>
      <c r="F3218" t="s">
        <v>10355</v>
      </c>
      <c r="G3218" t="s">
        <v>10824</v>
      </c>
      <c r="H3218" t="s">
        <v>10825</v>
      </c>
      <c r="K3218" t="s">
        <v>10826</v>
      </c>
      <c r="L3218" t="s">
        <v>182</v>
      </c>
      <c r="M3218" t="s">
        <v>197</v>
      </c>
      <c r="N3218">
        <v>80</v>
      </c>
      <c r="O3218" t="s">
        <v>487</v>
      </c>
      <c r="P3218" t="s">
        <v>487</v>
      </c>
      <c r="Q3218">
        <v>450</v>
      </c>
      <c r="R3218">
        <v>47</v>
      </c>
      <c r="S3218">
        <v>8</v>
      </c>
      <c r="T3218">
        <v>1100</v>
      </c>
      <c r="U3218">
        <v>-1</v>
      </c>
      <c r="V3218">
        <v>16</v>
      </c>
      <c r="W3218">
        <v>8</v>
      </c>
      <c r="X3218" t="s">
        <v>10359</v>
      </c>
      <c r="Y3218" t="s">
        <v>10360</v>
      </c>
      <c r="AA3218" t="s">
        <v>187</v>
      </c>
      <c r="AB3218" t="s">
        <v>188</v>
      </c>
      <c r="AD3218" s="8"/>
      <c r="AF3218">
        <v>1</v>
      </c>
      <c r="AH3218" t="s">
        <v>12330</v>
      </c>
      <c r="AN3218" s="6">
        <v>55.41</v>
      </c>
      <c r="AO3218" s="1">
        <v>7.3739999999999997</v>
      </c>
      <c r="AP3218" s="3">
        <v>22.87</v>
      </c>
      <c r="AQ3218" s="8">
        <f t="shared" si="204"/>
        <v>85.653999999999996</v>
      </c>
      <c r="AR3218" s="8">
        <f t="shared" si="205"/>
        <v>7.5142392188771359</v>
      </c>
      <c r="AS3218" s="8">
        <f t="shared" si="206"/>
        <v>4</v>
      </c>
      <c r="AT3218" s="6">
        <v>61.131</v>
      </c>
      <c r="AU3218" s="1">
        <v>6.5679999999999996</v>
      </c>
      <c r="AV3218" s="3">
        <v>19.405999999999999</v>
      </c>
      <c r="AW3218" s="8">
        <f t="shared" si="207"/>
        <v>-5.7210000000000036</v>
      </c>
      <c r="AY3218">
        <v>1</v>
      </c>
      <c r="BH3218">
        <v>1</v>
      </c>
      <c r="BM3218">
        <v>1</v>
      </c>
      <c r="CB3218">
        <v>1</v>
      </c>
      <c r="CF3218">
        <v>1</v>
      </c>
      <c r="CO3218">
        <v>1</v>
      </c>
      <c r="CS3218">
        <v>1</v>
      </c>
      <c r="CX3218">
        <v>1</v>
      </c>
      <c r="DE3218">
        <v>1</v>
      </c>
      <c r="DJ3218">
        <v>1</v>
      </c>
      <c r="DN3218">
        <v>1</v>
      </c>
      <c r="DZ3218">
        <v>1</v>
      </c>
      <c r="EY3218">
        <v>1</v>
      </c>
      <c r="FC3218">
        <v>1</v>
      </c>
    </row>
    <row r="3219" spans="1:178" hidden="1" x14ac:dyDescent="0.35">
      <c r="A3219" t="s">
        <v>11729</v>
      </c>
      <c r="B3219" t="s">
        <v>573</v>
      </c>
      <c r="C3219" t="s">
        <v>1685</v>
      </c>
      <c r="D3219" t="s">
        <v>1686</v>
      </c>
      <c r="E3219" t="s">
        <v>1758</v>
      </c>
      <c r="F3219" t="s">
        <v>11730</v>
      </c>
      <c r="G3219" t="s">
        <v>11731</v>
      </c>
      <c r="H3219" t="s">
        <v>11732</v>
      </c>
      <c r="K3219" t="s">
        <v>11733</v>
      </c>
      <c r="L3219" t="s">
        <v>631</v>
      </c>
      <c r="M3219" t="s">
        <v>343</v>
      </c>
      <c r="N3219">
        <v>80</v>
      </c>
      <c r="O3219" t="s">
        <v>241</v>
      </c>
      <c r="P3219" t="s">
        <v>380</v>
      </c>
      <c r="Q3219">
        <v>450</v>
      </c>
      <c r="R3219">
        <v>47</v>
      </c>
      <c r="S3219">
        <v>8</v>
      </c>
      <c r="X3219" t="s">
        <v>1144</v>
      </c>
      <c r="Y3219" t="s">
        <v>11734</v>
      </c>
      <c r="AA3219" t="s">
        <v>187</v>
      </c>
      <c r="AB3219" t="s">
        <v>188</v>
      </c>
      <c r="AD3219" s="8"/>
      <c r="AG3219">
        <v>1</v>
      </c>
      <c r="AH3219" t="s">
        <v>12330</v>
      </c>
      <c r="AN3219" s="6">
        <v>57.531999999999996</v>
      </c>
      <c r="AO3219" s="1">
        <v>16.434000000000001</v>
      </c>
      <c r="AP3219" s="3">
        <v>13.856</v>
      </c>
      <c r="AQ3219" s="8">
        <f t="shared" si="204"/>
        <v>87.821999999999989</v>
      </c>
      <c r="AR3219" s="8">
        <f t="shared" si="205"/>
        <v>3.5007910429597171</v>
      </c>
      <c r="AS3219" s="8">
        <f t="shared" si="206"/>
        <v>4</v>
      </c>
      <c r="AT3219" s="6">
        <v>55.777000000000001</v>
      </c>
      <c r="AU3219" s="1">
        <v>14.598000000000001</v>
      </c>
      <c r="AV3219" s="3">
        <v>16.846</v>
      </c>
      <c r="AW3219" s="8">
        <f t="shared" si="207"/>
        <v>1.7549999999999955</v>
      </c>
      <c r="AY3219">
        <v>1</v>
      </c>
      <c r="BJ3219">
        <v>1</v>
      </c>
      <c r="BM3219">
        <v>1</v>
      </c>
      <c r="BP3219">
        <v>1</v>
      </c>
      <c r="BS3219">
        <v>1</v>
      </c>
      <c r="CB3219">
        <v>1</v>
      </c>
      <c r="CF3219">
        <v>1</v>
      </c>
      <c r="CS3219">
        <v>1</v>
      </c>
      <c r="CW3219">
        <v>1</v>
      </c>
      <c r="CY3219">
        <v>1</v>
      </c>
      <c r="DF3219">
        <v>1</v>
      </c>
      <c r="DO3219">
        <v>1</v>
      </c>
      <c r="DP3219">
        <v>1</v>
      </c>
      <c r="DW3219">
        <v>1</v>
      </c>
      <c r="DZ3219">
        <v>1</v>
      </c>
      <c r="EY3219">
        <v>1</v>
      </c>
      <c r="FA3219">
        <v>1</v>
      </c>
      <c r="FM3219">
        <v>1</v>
      </c>
      <c r="FR3219">
        <v>1</v>
      </c>
    </row>
    <row r="3220" spans="1:178" hidden="1" x14ac:dyDescent="0.35">
      <c r="A3220" t="s">
        <v>11765</v>
      </c>
      <c r="B3220" t="s">
        <v>288</v>
      </c>
      <c r="C3220" t="s">
        <v>453</v>
      </c>
      <c r="D3220" t="s">
        <v>454</v>
      </c>
      <c r="F3220" t="s">
        <v>4274</v>
      </c>
      <c r="G3220" t="s">
        <v>11766</v>
      </c>
      <c r="H3220" t="s">
        <v>11767</v>
      </c>
      <c r="K3220" t="s">
        <v>11768</v>
      </c>
      <c r="L3220" t="s">
        <v>342</v>
      </c>
      <c r="M3220" t="s">
        <v>343</v>
      </c>
      <c r="N3220">
        <v>20</v>
      </c>
      <c r="O3220" t="s">
        <v>241</v>
      </c>
      <c r="P3220" t="s">
        <v>1048</v>
      </c>
      <c r="Q3220">
        <v>700</v>
      </c>
      <c r="R3220">
        <v>43</v>
      </c>
      <c r="S3220">
        <v>45</v>
      </c>
      <c r="T3220">
        <v>500</v>
      </c>
      <c r="U3220">
        <v>1</v>
      </c>
      <c r="V3220">
        <v>23</v>
      </c>
      <c r="W3220">
        <v>12</v>
      </c>
      <c r="X3220" t="s">
        <v>795</v>
      </c>
      <c r="Y3220" t="s">
        <v>11769</v>
      </c>
      <c r="AA3220" t="s">
        <v>4497</v>
      </c>
      <c r="AB3220" t="s">
        <v>188</v>
      </c>
      <c r="AD3220" s="8"/>
      <c r="AE3220">
        <v>1</v>
      </c>
      <c r="AH3220" t="s">
        <v>4999</v>
      </c>
      <c r="AI3220">
        <v>8</v>
      </c>
      <c r="AJ3220">
        <v>0.6</v>
      </c>
      <c r="AN3220" s="6">
        <v>49.436999999999998</v>
      </c>
      <c r="AO3220" s="1">
        <v>5.2480000000000002</v>
      </c>
      <c r="AP3220" s="3">
        <v>22.629000000000001</v>
      </c>
      <c r="AQ3220" s="8">
        <f t="shared" si="204"/>
        <v>77.313999999999993</v>
      </c>
      <c r="AR3220" s="8">
        <f t="shared" si="205"/>
        <v>9.4201600609756095</v>
      </c>
      <c r="AS3220" s="8">
        <f t="shared" si="206"/>
        <v>4</v>
      </c>
      <c r="AT3220" s="6">
        <v>50.831000000000003</v>
      </c>
      <c r="AU3220" s="1">
        <v>5.9249999999999998</v>
      </c>
      <c r="AV3220" s="3">
        <v>20.225999999999999</v>
      </c>
      <c r="AW3220" s="8">
        <f t="shared" si="207"/>
        <v>-1.3940000000000055</v>
      </c>
      <c r="AX3220">
        <v>1</v>
      </c>
      <c r="BD3220">
        <v>1</v>
      </c>
      <c r="BP3220">
        <v>1</v>
      </c>
      <c r="BX3220">
        <v>1</v>
      </c>
      <c r="CA3220">
        <v>1</v>
      </c>
      <c r="CF3220">
        <v>1</v>
      </c>
      <c r="CN3220">
        <v>1</v>
      </c>
      <c r="CR3220">
        <v>1</v>
      </c>
      <c r="DF3220">
        <v>1</v>
      </c>
      <c r="DG3220">
        <v>1</v>
      </c>
      <c r="DQ3220">
        <v>1</v>
      </c>
      <c r="DR3220">
        <v>1</v>
      </c>
      <c r="DU3220">
        <v>1</v>
      </c>
      <c r="DZ3220">
        <v>1</v>
      </c>
      <c r="FB3220">
        <v>1</v>
      </c>
      <c r="FK3220">
        <v>1</v>
      </c>
    </row>
    <row r="3221" spans="1:178" hidden="1" x14ac:dyDescent="0.35">
      <c r="A3221" t="s">
        <v>15599</v>
      </c>
      <c r="B3221" t="s">
        <v>175</v>
      </c>
      <c r="C3221" t="s">
        <v>864</v>
      </c>
      <c r="D3221" t="s">
        <v>3194</v>
      </c>
      <c r="E3221" t="s">
        <v>3195</v>
      </c>
      <c r="F3221" t="s">
        <v>3196</v>
      </c>
      <c r="G3221" t="s">
        <v>15600</v>
      </c>
      <c r="H3221" t="s">
        <v>15601</v>
      </c>
      <c r="K3221" t="s">
        <v>15602</v>
      </c>
      <c r="L3221" t="s">
        <v>342</v>
      </c>
      <c r="M3221" t="s">
        <v>343</v>
      </c>
      <c r="N3221">
        <v>5</v>
      </c>
      <c r="O3221" t="s">
        <v>2469</v>
      </c>
      <c r="P3221" t="s">
        <v>12354</v>
      </c>
      <c r="Q3221">
        <v>50</v>
      </c>
      <c r="R3221">
        <v>55</v>
      </c>
      <c r="S3221">
        <v>-24</v>
      </c>
      <c r="T3221">
        <v>500</v>
      </c>
      <c r="U3221">
        <v>-22</v>
      </c>
      <c r="V3221">
        <v>20</v>
      </c>
      <c r="W3221">
        <v>1</v>
      </c>
      <c r="X3221" t="s">
        <v>9520</v>
      </c>
      <c r="Y3221" t="s">
        <v>12711</v>
      </c>
      <c r="AA3221" t="s">
        <v>12712</v>
      </c>
      <c r="AB3221" t="s">
        <v>490</v>
      </c>
      <c r="AF3221">
        <v>1</v>
      </c>
      <c r="AH3221" t="s">
        <v>12330</v>
      </c>
      <c r="AN3221" s="6" t="s">
        <v>23023</v>
      </c>
      <c r="AO3221" s="1" t="s">
        <v>23023</v>
      </c>
      <c r="AP3221" s="3" t="s">
        <v>23023</v>
      </c>
      <c r="AQ3221" s="8">
        <f t="shared" si="204"/>
        <v>0</v>
      </c>
      <c r="AR3221" s="8" t="e">
        <f t="shared" si="205"/>
        <v>#VALUE!</v>
      </c>
      <c r="AS3221" s="8" t="e">
        <f t="shared" si="206"/>
        <v>#VALUE!</v>
      </c>
      <c r="AW3221" s="8" t="e">
        <f t="shared" si="207"/>
        <v>#VALUE!</v>
      </c>
      <c r="AY3221">
        <v>1</v>
      </c>
      <c r="BH3221">
        <v>1</v>
      </c>
      <c r="BM3221">
        <v>1</v>
      </c>
      <c r="BQ3221">
        <v>1</v>
      </c>
      <c r="BZ3221">
        <v>1</v>
      </c>
      <c r="CG3221">
        <v>1</v>
      </c>
      <c r="CS3221">
        <v>1</v>
      </c>
      <c r="DF3221">
        <v>1</v>
      </c>
      <c r="DG3221">
        <v>1</v>
      </c>
      <c r="DR3221">
        <v>1</v>
      </c>
      <c r="DU3221">
        <v>1</v>
      </c>
      <c r="EE3221">
        <v>1</v>
      </c>
      <c r="FI3221">
        <v>1</v>
      </c>
      <c r="FK3221">
        <v>1</v>
      </c>
    </row>
    <row r="3222" spans="1:178" hidden="1" x14ac:dyDescent="0.35">
      <c r="A3222" t="s">
        <v>11964</v>
      </c>
      <c r="B3222" t="s">
        <v>309</v>
      </c>
      <c r="C3222" t="s">
        <v>373</v>
      </c>
      <c r="D3222" t="s">
        <v>375</v>
      </c>
      <c r="E3222" t="s">
        <v>375</v>
      </c>
      <c r="F3222" t="s">
        <v>5289</v>
      </c>
      <c r="G3222" t="s">
        <v>11965</v>
      </c>
      <c r="H3222" t="s">
        <v>11966</v>
      </c>
      <c r="K3222" t="s">
        <v>11967</v>
      </c>
      <c r="L3222" t="s">
        <v>733</v>
      </c>
      <c r="M3222" t="s">
        <v>343</v>
      </c>
      <c r="N3222">
        <v>40</v>
      </c>
      <c r="O3222" t="s">
        <v>241</v>
      </c>
      <c r="P3222" t="s">
        <v>11408</v>
      </c>
      <c r="Q3222">
        <v>900</v>
      </c>
      <c r="R3222">
        <v>43</v>
      </c>
      <c r="S3222">
        <v>44</v>
      </c>
      <c r="X3222" t="s">
        <v>3248</v>
      </c>
      <c r="Y3222" t="s">
        <v>11968</v>
      </c>
      <c r="AA3222" t="s">
        <v>4497</v>
      </c>
      <c r="AB3222" t="s">
        <v>188</v>
      </c>
      <c r="AD3222" s="8"/>
      <c r="AE3222">
        <v>1</v>
      </c>
      <c r="AH3222" t="s">
        <v>4999</v>
      </c>
      <c r="AI3222">
        <v>7</v>
      </c>
      <c r="AJ3222">
        <v>0.7</v>
      </c>
      <c r="AN3222" s="6">
        <v>56.533000000000001</v>
      </c>
      <c r="AO3222" s="1">
        <v>10.013</v>
      </c>
      <c r="AP3222" s="3">
        <v>22.725000000000001</v>
      </c>
      <c r="AQ3222" s="8">
        <f t="shared" si="204"/>
        <v>89.271000000000015</v>
      </c>
      <c r="AR3222" s="8">
        <f t="shared" si="205"/>
        <v>5.6459602516728253</v>
      </c>
      <c r="AS3222" s="8">
        <f t="shared" si="206"/>
        <v>4</v>
      </c>
      <c r="AT3222" s="6">
        <v>55.103000000000002</v>
      </c>
      <c r="AU3222" s="1">
        <v>9.7349999999999994</v>
      </c>
      <c r="AV3222" s="3">
        <v>25.379000000000001</v>
      </c>
      <c r="AW3222" s="8">
        <f t="shared" si="207"/>
        <v>1.4299999999999997</v>
      </c>
      <c r="AX3222">
        <v>1</v>
      </c>
      <c r="BC3222">
        <v>1</v>
      </c>
      <c r="BK3222">
        <v>1</v>
      </c>
      <c r="BM3222">
        <v>1</v>
      </c>
      <c r="BS3222">
        <v>1</v>
      </c>
      <c r="CA3222">
        <v>1</v>
      </c>
      <c r="CB3222">
        <v>1</v>
      </c>
      <c r="CG3222">
        <v>1</v>
      </c>
      <c r="CO3222">
        <v>1</v>
      </c>
      <c r="CS3222">
        <v>1</v>
      </c>
      <c r="CY3222">
        <v>1</v>
      </c>
      <c r="DD3222">
        <v>1</v>
      </c>
      <c r="DF3222">
        <v>1</v>
      </c>
      <c r="DK3222">
        <v>1</v>
      </c>
      <c r="DN3222">
        <v>1</v>
      </c>
      <c r="DO3222">
        <v>1</v>
      </c>
      <c r="DZ3222">
        <v>1</v>
      </c>
      <c r="EY3222">
        <v>1</v>
      </c>
      <c r="FC3222">
        <v>1</v>
      </c>
    </row>
    <row r="3223" spans="1:178" hidden="1" x14ac:dyDescent="0.35">
      <c r="A3223" t="s">
        <v>15612</v>
      </c>
      <c r="B3223" t="s">
        <v>309</v>
      </c>
      <c r="C3223" t="s">
        <v>336</v>
      </c>
      <c r="D3223" t="s">
        <v>337</v>
      </c>
      <c r="F3223" t="s">
        <v>3113</v>
      </c>
      <c r="G3223" t="s">
        <v>15613</v>
      </c>
      <c r="H3223" t="s">
        <v>15614</v>
      </c>
      <c r="K3223" t="s">
        <v>15615</v>
      </c>
      <c r="L3223" t="s">
        <v>631</v>
      </c>
      <c r="M3223" t="s">
        <v>2016</v>
      </c>
      <c r="N3223">
        <v>20</v>
      </c>
      <c r="O3223" t="s">
        <v>318</v>
      </c>
      <c r="P3223" t="s">
        <v>318</v>
      </c>
      <c r="Q3223">
        <v>500</v>
      </c>
      <c r="R3223">
        <v>35</v>
      </c>
      <c r="S3223">
        <v>34</v>
      </c>
      <c r="X3223" t="s">
        <v>319</v>
      </c>
      <c r="Y3223" t="s">
        <v>15616</v>
      </c>
      <c r="AA3223" t="s">
        <v>720</v>
      </c>
      <c r="AB3223" t="s">
        <v>188</v>
      </c>
      <c r="AD3223" s="8"/>
      <c r="AE3223">
        <v>1</v>
      </c>
      <c r="AH3223" t="s">
        <v>10470</v>
      </c>
      <c r="AI3223">
        <v>1</v>
      </c>
      <c r="AJ3223">
        <v>0.4</v>
      </c>
      <c r="AN3223" s="6" t="s">
        <v>23023</v>
      </c>
      <c r="AO3223" s="1" t="s">
        <v>23023</v>
      </c>
      <c r="AP3223" s="3" t="s">
        <v>23023</v>
      </c>
      <c r="AQ3223" s="8">
        <f t="shared" si="204"/>
        <v>0</v>
      </c>
      <c r="AR3223" s="8" t="e">
        <f t="shared" si="205"/>
        <v>#VALUE!</v>
      </c>
      <c r="AS3223" s="8" t="e">
        <f t="shared" si="206"/>
        <v>#VALUE!</v>
      </c>
      <c r="AW3223" s="8" t="e">
        <f t="shared" si="207"/>
        <v>#VALUE!</v>
      </c>
      <c r="AZ3223">
        <v>1</v>
      </c>
      <c r="BH3223">
        <v>1</v>
      </c>
      <c r="BJ3223">
        <v>1</v>
      </c>
      <c r="BM3223">
        <v>1</v>
      </c>
      <c r="BS3223">
        <v>1</v>
      </c>
      <c r="CA3223">
        <v>1</v>
      </c>
      <c r="CG3223">
        <v>1</v>
      </c>
      <c r="CS3223">
        <v>1</v>
      </c>
      <c r="CY3223">
        <v>1</v>
      </c>
      <c r="DD3223">
        <v>1</v>
      </c>
      <c r="DN3223">
        <v>1</v>
      </c>
      <c r="DZ3223">
        <v>1</v>
      </c>
      <c r="FK3223">
        <v>1</v>
      </c>
      <c r="FL3223">
        <v>1</v>
      </c>
    </row>
    <row r="3224" spans="1:178" hidden="1" x14ac:dyDescent="0.35">
      <c r="A3224" t="s">
        <v>12043</v>
      </c>
      <c r="B3224" t="s">
        <v>309</v>
      </c>
      <c r="C3224" t="s">
        <v>373</v>
      </c>
      <c r="D3224" t="s">
        <v>429</v>
      </c>
      <c r="E3224" t="s">
        <v>8323</v>
      </c>
      <c r="F3224" t="s">
        <v>8324</v>
      </c>
      <c r="G3224" t="s">
        <v>12044</v>
      </c>
      <c r="H3224" t="s">
        <v>12045</v>
      </c>
      <c r="K3224" t="s">
        <v>12046</v>
      </c>
      <c r="L3224" t="s">
        <v>342</v>
      </c>
      <c r="M3224" t="s">
        <v>343</v>
      </c>
      <c r="N3224">
        <v>20</v>
      </c>
      <c r="O3224" t="s">
        <v>241</v>
      </c>
      <c r="P3224" t="s">
        <v>1048</v>
      </c>
      <c r="Q3224">
        <v>700</v>
      </c>
      <c r="R3224">
        <v>43</v>
      </c>
      <c r="S3224">
        <v>45</v>
      </c>
      <c r="T3224">
        <v>500</v>
      </c>
      <c r="U3224">
        <v>1</v>
      </c>
      <c r="V3224">
        <v>23</v>
      </c>
      <c r="W3224">
        <v>12</v>
      </c>
      <c r="X3224" t="s">
        <v>242</v>
      </c>
      <c r="Y3224" t="s">
        <v>11769</v>
      </c>
      <c r="AA3224" t="s">
        <v>4497</v>
      </c>
      <c r="AB3224" t="s">
        <v>188</v>
      </c>
      <c r="AD3224" s="8"/>
      <c r="AE3224">
        <v>1</v>
      </c>
      <c r="AH3224" t="s">
        <v>5745</v>
      </c>
      <c r="AI3224">
        <v>5</v>
      </c>
      <c r="AJ3224">
        <v>0.2</v>
      </c>
      <c r="AN3224" s="6">
        <v>52.55</v>
      </c>
      <c r="AO3224" s="1">
        <v>21.344000000000001</v>
      </c>
      <c r="AP3224" s="3">
        <v>10.156000000000001</v>
      </c>
      <c r="AQ3224" s="8">
        <f t="shared" si="204"/>
        <v>84.050000000000011</v>
      </c>
      <c r="AR3224" s="8">
        <f t="shared" si="205"/>
        <v>2.4620502248875558</v>
      </c>
      <c r="AS3224" s="8">
        <f t="shared" si="206"/>
        <v>4</v>
      </c>
      <c r="AT3224" s="6">
        <v>54.204000000000001</v>
      </c>
      <c r="AU3224" s="1">
        <v>20.385000000000002</v>
      </c>
      <c r="AV3224" s="3">
        <v>9.4120000000000008</v>
      </c>
      <c r="AW3224" s="8">
        <f t="shared" si="207"/>
        <v>-1.6540000000000035</v>
      </c>
      <c r="AX3224">
        <v>1</v>
      </c>
      <c r="BC3224">
        <v>1</v>
      </c>
      <c r="BH3224">
        <v>1</v>
      </c>
      <c r="BM3224">
        <v>1</v>
      </c>
      <c r="BS3224">
        <v>1</v>
      </c>
      <c r="CA3224">
        <v>1</v>
      </c>
      <c r="CF3224">
        <v>1</v>
      </c>
      <c r="CS3224">
        <v>1</v>
      </c>
      <c r="CX3224">
        <v>1</v>
      </c>
      <c r="CY3224">
        <v>1</v>
      </c>
      <c r="DF3224">
        <v>1</v>
      </c>
      <c r="DN3224">
        <v>1</v>
      </c>
      <c r="DZ3224">
        <v>1</v>
      </c>
      <c r="FK3224">
        <v>1</v>
      </c>
      <c r="FR3224">
        <v>1</v>
      </c>
    </row>
    <row r="3225" spans="1:178" hidden="1" x14ac:dyDescent="0.35">
      <c r="A3225" t="s">
        <v>12051</v>
      </c>
      <c r="B3225" t="s">
        <v>234</v>
      </c>
      <c r="C3225" t="s">
        <v>797</v>
      </c>
      <c r="D3225" t="s">
        <v>1950</v>
      </c>
      <c r="E3225" t="s">
        <v>1951</v>
      </c>
      <c r="F3225" t="s">
        <v>1963</v>
      </c>
      <c r="G3225" t="s">
        <v>12052</v>
      </c>
      <c r="H3225" t="s">
        <v>12053</v>
      </c>
      <c r="K3225" t="s">
        <v>12054</v>
      </c>
      <c r="L3225" t="s">
        <v>631</v>
      </c>
      <c r="M3225" t="s">
        <v>343</v>
      </c>
      <c r="N3225">
        <v>20</v>
      </c>
      <c r="O3225" t="s">
        <v>241</v>
      </c>
      <c r="P3225" t="s">
        <v>1048</v>
      </c>
      <c r="Q3225">
        <v>700</v>
      </c>
      <c r="R3225">
        <v>43</v>
      </c>
      <c r="S3225">
        <v>45</v>
      </c>
      <c r="T3225">
        <v>500</v>
      </c>
      <c r="U3225">
        <v>1</v>
      </c>
      <c r="V3225">
        <v>23</v>
      </c>
      <c r="W3225">
        <v>12</v>
      </c>
      <c r="X3225" t="s">
        <v>242</v>
      </c>
      <c r="Y3225" t="s">
        <v>12055</v>
      </c>
      <c r="AA3225" t="s">
        <v>4497</v>
      </c>
      <c r="AB3225" t="s">
        <v>188</v>
      </c>
      <c r="AD3225" s="8"/>
      <c r="AH3225" t="s">
        <v>4999</v>
      </c>
      <c r="AI3225">
        <v>11</v>
      </c>
      <c r="AJ3225">
        <v>0.3</v>
      </c>
      <c r="AN3225" s="6">
        <v>76.400999999999996</v>
      </c>
      <c r="AO3225" s="1">
        <v>14.919</v>
      </c>
      <c r="AP3225" s="3">
        <v>4.806</v>
      </c>
      <c r="AQ3225" s="8">
        <f t="shared" si="204"/>
        <v>96.125999999999991</v>
      </c>
      <c r="AR3225" s="8">
        <f t="shared" si="205"/>
        <v>5.1210536899255974</v>
      </c>
      <c r="AS3225" s="8">
        <f t="shared" si="206"/>
        <v>4</v>
      </c>
      <c r="AT3225" s="6">
        <v>76.221999999999994</v>
      </c>
      <c r="AU3225" s="1">
        <v>16.503</v>
      </c>
      <c r="AV3225" s="3">
        <v>3.64</v>
      </c>
      <c r="AW3225" s="8">
        <f t="shared" si="207"/>
        <v>0.17900000000000205</v>
      </c>
      <c r="AX3225">
        <v>1</v>
      </c>
      <c r="BD3225">
        <v>1</v>
      </c>
      <c r="BH3225">
        <v>1</v>
      </c>
      <c r="BM3225">
        <v>1</v>
      </c>
      <c r="BP3225">
        <v>1</v>
      </c>
      <c r="BQ3225">
        <v>1</v>
      </c>
      <c r="BS3225">
        <v>1</v>
      </c>
      <c r="BX3225">
        <v>1</v>
      </c>
      <c r="CA3225">
        <v>1</v>
      </c>
      <c r="CF3225">
        <v>1</v>
      </c>
      <c r="CT3225">
        <v>1</v>
      </c>
      <c r="CY3225">
        <v>1</v>
      </c>
      <c r="DB3225">
        <v>1</v>
      </c>
      <c r="DF3225">
        <v>1</v>
      </c>
      <c r="DL3225">
        <v>1</v>
      </c>
      <c r="EE3225">
        <v>1</v>
      </c>
      <c r="EU3225">
        <v>1</v>
      </c>
      <c r="EY3225">
        <v>1</v>
      </c>
      <c r="EZ3225">
        <v>1</v>
      </c>
      <c r="FI3225">
        <v>1</v>
      </c>
      <c r="FR3225">
        <v>1</v>
      </c>
    </row>
    <row r="3226" spans="1:178" hidden="1" x14ac:dyDescent="0.35">
      <c r="A3226" t="s">
        <v>15625</v>
      </c>
      <c r="B3226" t="s">
        <v>573</v>
      </c>
      <c r="C3226" t="s">
        <v>815</v>
      </c>
      <c r="D3226" t="s">
        <v>816</v>
      </c>
      <c r="E3226" t="s">
        <v>1366</v>
      </c>
      <c r="F3226" t="s">
        <v>9020</v>
      </c>
      <c r="G3226" t="s">
        <v>15630</v>
      </c>
      <c r="H3226" t="s">
        <v>15631</v>
      </c>
      <c r="K3226" t="s">
        <v>15632</v>
      </c>
      <c r="L3226" t="s">
        <v>3059</v>
      </c>
      <c r="M3226" t="s">
        <v>343</v>
      </c>
      <c r="N3226">
        <v>80</v>
      </c>
      <c r="O3226" t="s">
        <v>318</v>
      </c>
      <c r="P3226" t="s">
        <v>318</v>
      </c>
      <c r="Q3226">
        <v>600</v>
      </c>
      <c r="R3226">
        <v>35</v>
      </c>
      <c r="S3226">
        <v>34</v>
      </c>
      <c r="X3226" t="s">
        <v>1110</v>
      </c>
      <c r="Y3226" t="s">
        <v>719</v>
      </c>
      <c r="AA3226" t="s">
        <v>720</v>
      </c>
      <c r="AB3226" t="s">
        <v>188</v>
      </c>
      <c r="AD3226" s="8"/>
      <c r="AE3226">
        <v>1</v>
      </c>
      <c r="AH3226" t="s">
        <v>4999</v>
      </c>
      <c r="AI3226">
        <v>4</v>
      </c>
      <c r="AJ3226">
        <v>1.5</v>
      </c>
      <c r="AN3226" s="6" t="s">
        <v>23023</v>
      </c>
      <c r="AO3226" s="1" t="s">
        <v>23023</v>
      </c>
      <c r="AP3226" s="3" t="s">
        <v>23023</v>
      </c>
      <c r="AQ3226" s="8">
        <f t="shared" si="204"/>
        <v>0</v>
      </c>
      <c r="AR3226" s="8" t="e">
        <f t="shared" si="205"/>
        <v>#VALUE!</v>
      </c>
      <c r="AS3226" s="8" t="e">
        <f t="shared" si="206"/>
        <v>#VALUE!</v>
      </c>
      <c r="AW3226" s="8" t="e">
        <f t="shared" si="207"/>
        <v>#VALUE!</v>
      </c>
      <c r="AX3226">
        <v>1</v>
      </c>
      <c r="BD3226">
        <v>1</v>
      </c>
      <c r="BI3226">
        <v>1</v>
      </c>
      <c r="BK3226">
        <v>1</v>
      </c>
      <c r="BM3226">
        <v>1</v>
      </c>
      <c r="BS3226">
        <v>1</v>
      </c>
      <c r="CB3226">
        <v>1</v>
      </c>
      <c r="CE3226">
        <v>1</v>
      </c>
      <c r="CS3226">
        <v>1</v>
      </c>
      <c r="CX3226">
        <v>1</v>
      </c>
      <c r="DB3226">
        <v>1</v>
      </c>
      <c r="DF3226">
        <v>1</v>
      </c>
      <c r="DK3226">
        <v>1</v>
      </c>
      <c r="DP3226">
        <v>1</v>
      </c>
      <c r="DR3226">
        <v>1</v>
      </c>
      <c r="EC3226">
        <v>1</v>
      </c>
      <c r="EY3226">
        <v>1</v>
      </c>
      <c r="FA3226">
        <v>1</v>
      </c>
      <c r="FB3226">
        <v>1</v>
      </c>
      <c r="FC3226">
        <v>1</v>
      </c>
      <c r="FI3226">
        <v>1</v>
      </c>
      <c r="FV3226" t="s">
        <v>1451</v>
      </c>
    </row>
    <row r="3227" spans="1:178" hidden="1" x14ac:dyDescent="0.35">
      <c r="A3227" t="s">
        <v>12068</v>
      </c>
      <c r="B3227" t="s">
        <v>573</v>
      </c>
      <c r="C3227" t="s">
        <v>815</v>
      </c>
      <c r="D3227" t="s">
        <v>816</v>
      </c>
      <c r="E3227" t="s">
        <v>1366</v>
      </c>
      <c r="F3227" t="s">
        <v>3377</v>
      </c>
      <c r="G3227" t="s">
        <v>12073</v>
      </c>
      <c r="H3227" t="s">
        <v>12074</v>
      </c>
      <c r="K3227" t="s">
        <v>12075</v>
      </c>
      <c r="L3227" t="s">
        <v>3059</v>
      </c>
      <c r="M3227" t="s">
        <v>343</v>
      </c>
      <c r="N3227">
        <v>40</v>
      </c>
      <c r="O3227" t="s">
        <v>241</v>
      </c>
      <c r="P3227" t="s">
        <v>285</v>
      </c>
      <c r="Q3227">
        <v>700</v>
      </c>
      <c r="R3227">
        <v>43</v>
      </c>
      <c r="S3227">
        <v>45</v>
      </c>
      <c r="X3227" t="s">
        <v>242</v>
      </c>
      <c r="Y3227" t="s">
        <v>11778</v>
      </c>
      <c r="AA3227" t="s">
        <v>4497</v>
      </c>
      <c r="AB3227" t="s">
        <v>188</v>
      </c>
      <c r="AD3227" s="8"/>
      <c r="AE3227">
        <v>1</v>
      </c>
      <c r="AH3227" t="s">
        <v>4999</v>
      </c>
      <c r="AI3227">
        <v>2</v>
      </c>
      <c r="AJ3227">
        <v>1</v>
      </c>
      <c r="AN3227" s="6">
        <v>67.006</v>
      </c>
      <c r="AO3227" s="1">
        <v>14.007</v>
      </c>
      <c r="AP3227" s="3">
        <v>9.5559999999999992</v>
      </c>
      <c r="AQ3227" s="8">
        <f t="shared" si="204"/>
        <v>90.569000000000003</v>
      </c>
      <c r="AR3227" s="8">
        <f t="shared" si="205"/>
        <v>4.7837509816520312</v>
      </c>
      <c r="AS3227" s="8">
        <f t="shared" si="206"/>
        <v>4</v>
      </c>
      <c r="AT3227" s="6">
        <v>72.972999999999999</v>
      </c>
      <c r="AU3227" s="1">
        <v>13.116</v>
      </c>
      <c r="AV3227" s="3">
        <v>5.9359999999999999</v>
      </c>
      <c r="AW3227" s="8">
        <f t="shared" si="207"/>
        <v>-5.9669999999999987</v>
      </c>
      <c r="AX3227">
        <v>1</v>
      </c>
      <c r="BC3227">
        <v>1</v>
      </c>
      <c r="BK3227">
        <v>1</v>
      </c>
      <c r="BM3227">
        <v>1</v>
      </c>
      <c r="BP3227">
        <v>1</v>
      </c>
      <c r="BX3227">
        <v>1</v>
      </c>
      <c r="CB3227">
        <v>1</v>
      </c>
      <c r="CF3227">
        <v>1</v>
      </c>
      <c r="CS3227">
        <v>1</v>
      </c>
      <c r="CY3227">
        <v>1</v>
      </c>
      <c r="DF3227">
        <v>1</v>
      </c>
      <c r="DK3227">
        <v>1</v>
      </c>
      <c r="DQ3227">
        <v>1</v>
      </c>
      <c r="DR3227">
        <v>1</v>
      </c>
      <c r="DU3227">
        <v>1</v>
      </c>
      <c r="DZ3227">
        <v>1</v>
      </c>
      <c r="EY3227">
        <v>1</v>
      </c>
      <c r="FA3227">
        <v>1</v>
      </c>
      <c r="FB3227">
        <v>1</v>
      </c>
      <c r="FC3227">
        <v>1</v>
      </c>
      <c r="FE3227">
        <v>1</v>
      </c>
      <c r="FM3227">
        <v>1</v>
      </c>
      <c r="FV3227" t="s">
        <v>11779</v>
      </c>
    </row>
    <row r="3228" spans="1:178" hidden="1" x14ac:dyDescent="0.35">
      <c r="A3228" t="s">
        <v>12313</v>
      </c>
      <c r="B3228" t="s">
        <v>234</v>
      </c>
      <c r="C3228" t="s">
        <v>797</v>
      </c>
      <c r="D3228" t="s">
        <v>1950</v>
      </c>
      <c r="E3228" t="s">
        <v>1951</v>
      </c>
      <c r="F3228" t="s">
        <v>12317</v>
      </c>
      <c r="G3228" t="s">
        <v>12318</v>
      </c>
      <c r="H3228" t="s">
        <v>12319</v>
      </c>
      <c r="K3228" t="s">
        <v>12320</v>
      </c>
      <c r="L3228" t="s">
        <v>631</v>
      </c>
      <c r="M3228" t="s">
        <v>343</v>
      </c>
      <c r="N3228">
        <v>20</v>
      </c>
      <c r="O3228" t="s">
        <v>241</v>
      </c>
      <c r="P3228" t="s">
        <v>1048</v>
      </c>
      <c r="Q3228">
        <v>700</v>
      </c>
      <c r="R3228">
        <v>42</v>
      </c>
      <c r="S3228">
        <v>44</v>
      </c>
      <c r="T3228">
        <v>500</v>
      </c>
      <c r="U3228">
        <v>3</v>
      </c>
      <c r="V3228">
        <v>22</v>
      </c>
      <c r="W3228">
        <v>14</v>
      </c>
      <c r="X3228" t="s">
        <v>7897</v>
      </c>
      <c r="Y3228" t="s">
        <v>11907</v>
      </c>
      <c r="AA3228" t="s">
        <v>4497</v>
      </c>
      <c r="AB3228" t="s">
        <v>188</v>
      </c>
      <c r="AD3228" s="8"/>
      <c r="AE3228">
        <v>1</v>
      </c>
      <c r="AH3228" t="s">
        <v>4999</v>
      </c>
      <c r="AI3228">
        <v>9</v>
      </c>
      <c r="AJ3228">
        <v>0.2</v>
      </c>
      <c r="AN3228" s="6">
        <v>62.216999999999999</v>
      </c>
      <c r="AO3228" s="1">
        <v>11.808</v>
      </c>
      <c r="AP3228" s="3">
        <v>12.475</v>
      </c>
      <c r="AQ3228" s="8">
        <f t="shared" si="204"/>
        <v>86.5</v>
      </c>
      <c r="AR3228" s="8">
        <f t="shared" si="205"/>
        <v>5.26905487804878</v>
      </c>
      <c r="AS3228" s="8">
        <f t="shared" si="206"/>
        <v>4</v>
      </c>
      <c r="AT3228" s="6">
        <v>62.085000000000001</v>
      </c>
      <c r="AU3228" s="1">
        <v>11.673999999999999</v>
      </c>
      <c r="AV3228" s="3">
        <v>12.182</v>
      </c>
      <c r="AW3228" s="8">
        <f t="shared" si="207"/>
        <v>0.1319999999999979</v>
      </c>
      <c r="AX3228">
        <v>1</v>
      </c>
      <c r="BH3228">
        <v>1</v>
      </c>
      <c r="BM3228">
        <v>1</v>
      </c>
      <c r="BP3228">
        <v>1</v>
      </c>
      <c r="BQ3228">
        <v>1</v>
      </c>
      <c r="BX3228">
        <v>1</v>
      </c>
      <c r="BZ3228">
        <v>1</v>
      </c>
      <c r="CG3228">
        <v>1</v>
      </c>
      <c r="CT3228">
        <v>1</v>
      </c>
      <c r="CY3228">
        <v>1</v>
      </c>
      <c r="CZ3228">
        <v>1</v>
      </c>
      <c r="DF3228">
        <v>1</v>
      </c>
      <c r="DG3228">
        <v>1</v>
      </c>
      <c r="DL3228">
        <v>1</v>
      </c>
      <c r="EE3228">
        <v>1</v>
      </c>
      <c r="FK3228">
        <v>1</v>
      </c>
      <c r="FR3228">
        <v>1</v>
      </c>
    </row>
    <row r="3229" spans="1:178" hidden="1" x14ac:dyDescent="0.35">
      <c r="A3229" t="s">
        <v>10952</v>
      </c>
      <c r="B3229" t="s">
        <v>348</v>
      </c>
      <c r="C3229" t="s">
        <v>2525</v>
      </c>
      <c r="D3229" t="s">
        <v>10935</v>
      </c>
      <c r="F3229" t="s">
        <v>10953</v>
      </c>
      <c r="G3229" t="s">
        <v>10954</v>
      </c>
      <c r="H3229" t="s">
        <v>10955</v>
      </c>
      <c r="K3229" t="s">
        <v>10956</v>
      </c>
      <c r="L3229" t="s">
        <v>182</v>
      </c>
      <c r="M3229" t="s">
        <v>197</v>
      </c>
      <c r="N3229">
        <v>80</v>
      </c>
      <c r="O3229" t="s">
        <v>487</v>
      </c>
      <c r="P3229" t="s">
        <v>487</v>
      </c>
      <c r="Q3229">
        <v>450</v>
      </c>
      <c r="R3229">
        <v>47</v>
      </c>
      <c r="S3229">
        <v>8</v>
      </c>
      <c r="T3229">
        <v>1100</v>
      </c>
      <c r="U3229">
        <v>-1</v>
      </c>
      <c r="V3229">
        <v>16</v>
      </c>
      <c r="W3229">
        <v>8</v>
      </c>
      <c r="X3229" t="s">
        <v>10359</v>
      </c>
      <c r="Y3229" t="s">
        <v>2033</v>
      </c>
      <c r="AA3229" t="s">
        <v>187</v>
      </c>
      <c r="AB3229" t="s">
        <v>188</v>
      </c>
      <c r="AD3229" s="8"/>
      <c r="AF3229">
        <v>1</v>
      </c>
      <c r="AH3229" t="s">
        <v>12330</v>
      </c>
      <c r="AJ3229">
        <v>4</v>
      </c>
      <c r="AN3229" s="6">
        <v>29.306999999999999</v>
      </c>
      <c r="AO3229" s="1">
        <v>10.119</v>
      </c>
      <c r="AP3229" s="3">
        <v>39.213000000000001</v>
      </c>
      <c r="AQ3229" s="8">
        <f t="shared" si="204"/>
        <v>78.63900000000001</v>
      </c>
      <c r="AR3229" s="8">
        <f t="shared" si="205"/>
        <v>2.8962348058108507</v>
      </c>
      <c r="AS3229" s="8">
        <f t="shared" si="206"/>
        <v>4</v>
      </c>
      <c r="AT3229" s="6">
        <v>28.254000000000001</v>
      </c>
      <c r="AU3229" s="1">
        <v>9.6590000000000007</v>
      </c>
      <c r="AV3229" s="3">
        <v>41.040999999999997</v>
      </c>
      <c r="AW3229" s="8">
        <f t="shared" si="207"/>
        <v>1.0529999999999973</v>
      </c>
      <c r="AY3229">
        <v>1</v>
      </c>
      <c r="BH3229">
        <v>1</v>
      </c>
      <c r="BM3229">
        <v>1</v>
      </c>
      <c r="BW3229">
        <v>1</v>
      </c>
      <c r="CB3229">
        <v>1</v>
      </c>
      <c r="CE3229">
        <v>1</v>
      </c>
      <c r="CS3229">
        <v>1</v>
      </c>
      <c r="CU3229">
        <v>1</v>
      </c>
      <c r="CY3229">
        <v>1</v>
      </c>
      <c r="DQ3229">
        <v>1</v>
      </c>
      <c r="DR3229">
        <v>1</v>
      </c>
      <c r="DW3229">
        <v>1</v>
      </c>
      <c r="DZ3229">
        <v>1</v>
      </c>
      <c r="ED3229">
        <v>1</v>
      </c>
      <c r="FG3229">
        <v>1</v>
      </c>
      <c r="FJ3229">
        <v>1</v>
      </c>
      <c r="FL3229">
        <v>1</v>
      </c>
      <c r="FT3229">
        <v>1</v>
      </c>
      <c r="FU3229">
        <v>1</v>
      </c>
    </row>
    <row r="3230" spans="1:178" hidden="1" x14ac:dyDescent="0.35">
      <c r="A3230" t="s">
        <v>10952</v>
      </c>
      <c r="B3230" t="s">
        <v>348</v>
      </c>
      <c r="C3230" t="s">
        <v>2525</v>
      </c>
      <c r="D3230" t="s">
        <v>10935</v>
      </c>
      <c r="F3230" t="s">
        <v>10953</v>
      </c>
      <c r="G3230" t="s">
        <v>10954</v>
      </c>
      <c r="H3230" t="s">
        <v>10957</v>
      </c>
      <c r="K3230" t="s">
        <v>10958</v>
      </c>
      <c r="L3230" t="s">
        <v>182</v>
      </c>
      <c r="M3230" t="s">
        <v>197</v>
      </c>
      <c r="N3230">
        <v>80</v>
      </c>
      <c r="O3230" t="s">
        <v>487</v>
      </c>
      <c r="P3230" t="s">
        <v>487</v>
      </c>
      <c r="Q3230">
        <v>450</v>
      </c>
      <c r="R3230">
        <v>47</v>
      </c>
      <c r="S3230">
        <v>8</v>
      </c>
      <c r="T3230">
        <v>1100</v>
      </c>
      <c r="U3230">
        <v>-1</v>
      </c>
      <c r="V3230">
        <v>16</v>
      </c>
      <c r="W3230">
        <v>8</v>
      </c>
      <c r="X3230" t="s">
        <v>10359</v>
      </c>
      <c r="Y3230" t="s">
        <v>2033</v>
      </c>
      <c r="AA3230" t="s">
        <v>187</v>
      </c>
      <c r="AB3230" t="s">
        <v>188</v>
      </c>
      <c r="AD3230" s="8"/>
      <c r="AF3230">
        <v>1</v>
      </c>
      <c r="AH3230" t="s">
        <v>12330</v>
      </c>
      <c r="AJ3230">
        <v>3</v>
      </c>
      <c r="AN3230" s="6">
        <v>63.174999999999997</v>
      </c>
      <c r="AO3230" s="1">
        <v>12.523999999999999</v>
      </c>
      <c r="AP3230" s="3">
        <v>11.209</v>
      </c>
      <c r="AQ3230" s="8">
        <f t="shared" si="204"/>
        <v>86.908000000000001</v>
      </c>
      <c r="AR3230" s="8">
        <f t="shared" si="205"/>
        <v>5.044314915362504</v>
      </c>
      <c r="AS3230" s="8">
        <f t="shared" si="206"/>
        <v>4</v>
      </c>
      <c r="AT3230" s="6">
        <v>61</v>
      </c>
      <c r="AU3230" s="1">
        <v>12.743</v>
      </c>
      <c r="AV3230" s="3">
        <v>11.896000000000001</v>
      </c>
      <c r="AW3230" s="8">
        <f t="shared" si="207"/>
        <v>2.1749999999999972</v>
      </c>
      <c r="AY3230">
        <v>1</v>
      </c>
      <c r="BH3230">
        <v>1</v>
      </c>
      <c r="BM3230">
        <v>1</v>
      </c>
      <c r="BN3230">
        <v>1</v>
      </c>
      <c r="BW3230">
        <v>1</v>
      </c>
      <c r="CC3230">
        <v>1</v>
      </c>
      <c r="CE3230">
        <v>1</v>
      </c>
      <c r="CN3230">
        <v>1</v>
      </c>
      <c r="DQ3230">
        <v>1</v>
      </c>
      <c r="DR3230">
        <v>1</v>
      </c>
      <c r="DW3230">
        <v>1</v>
      </c>
      <c r="DZ3230">
        <v>1</v>
      </c>
      <c r="EF3230">
        <v>1</v>
      </c>
      <c r="FC3230">
        <v>1</v>
      </c>
      <c r="FJ3230">
        <v>1</v>
      </c>
      <c r="FT3230">
        <v>1</v>
      </c>
      <c r="FU3230">
        <v>1</v>
      </c>
    </row>
    <row r="3231" spans="1:178" hidden="1" x14ac:dyDescent="0.35">
      <c r="A3231" t="s">
        <v>13181</v>
      </c>
      <c r="B3231" t="s">
        <v>309</v>
      </c>
      <c r="C3231" t="s">
        <v>373</v>
      </c>
      <c r="D3231" t="s">
        <v>429</v>
      </c>
      <c r="E3231" t="s">
        <v>430</v>
      </c>
      <c r="F3231" t="s">
        <v>930</v>
      </c>
      <c r="G3231" t="s">
        <v>13182</v>
      </c>
      <c r="H3231" t="s">
        <v>13183</v>
      </c>
      <c r="K3231" t="s">
        <v>13184</v>
      </c>
      <c r="L3231" t="s">
        <v>342</v>
      </c>
      <c r="M3231" t="s">
        <v>343</v>
      </c>
      <c r="N3231">
        <v>40</v>
      </c>
      <c r="O3231" t="s">
        <v>241</v>
      </c>
      <c r="Q3231">
        <v>400</v>
      </c>
      <c r="R3231">
        <v>46</v>
      </c>
      <c r="S3231">
        <v>8</v>
      </c>
      <c r="T3231">
        <v>1900</v>
      </c>
      <c r="U3231">
        <v>3</v>
      </c>
      <c r="V3231">
        <v>21</v>
      </c>
      <c r="W3231">
        <v>12</v>
      </c>
      <c r="X3231" t="s">
        <v>436</v>
      </c>
      <c r="Y3231" t="s">
        <v>13185</v>
      </c>
      <c r="AA3231" t="s">
        <v>571</v>
      </c>
      <c r="AB3231" t="s">
        <v>188</v>
      </c>
      <c r="AD3231" s="8"/>
      <c r="AF3231">
        <v>1</v>
      </c>
      <c r="AH3231" t="s">
        <v>4999</v>
      </c>
      <c r="AI3231">
        <v>10</v>
      </c>
      <c r="AJ3231">
        <v>0.4</v>
      </c>
      <c r="AN3231" s="6">
        <v>75.876000000000005</v>
      </c>
      <c r="AO3231" s="1">
        <v>9.36</v>
      </c>
      <c r="AP3231" s="3">
        <v>3.2829999999999999</v>
      </c>
      <c r="AQ3231" s="8">
        <f t="shared" si="204"/>
        <v>88.519000000000005</v>
      </c>
      <c r="AR3231" s="8">
        <f t="shared" si="205"/>
        <v>8.1064102564102569</v>
      </c>
      <c r="AS3231" s="8">
        <f t="shared" si="206"/>
        <v>4</v>
      </c>
      <c r="AT3231" s="6">
        <v>74.73</v>
      </c>
      <c r="AU3231" s="1">
        <v>10.018000000000001</v>
      </c>
      <c r="AV3231" s="3">
        <v>3.1259999999999999</v>
      </c>
      <c r="AW3231" s="8">
        <f t="shared" si="207"/>
        <v>1.1460000000000008</v>
      </c>
      <c r="AX3231">
        <v>1</v>
      </c>
      <c r="BC3231">
        <v>1</v>
      </c>
      <c r="BD3231">
        <v>1</v>
      </c>
      <c r="BH3231">
        <v>1</v>
      </c>
      <c r="BM3231">
        <v>1</v>
      </c>
      <c r="BS3231">
        <v>1</v>
      </c>
      <c r="CA3231">
        <v>1</v>
      </c>
      <c r="CB3231">
        <v>1</v>
      </c>
      <c r="CF3231">
        <v>1</v>
      </c>
      <c r="CS3231">
        <v>1</v>
      </c>
      <c r="CY3231">
        <v>1</v>
      </c>
      <c r="DF3231">
        <v>1</v>
      </c>
      <c r="DK3231">
        <v>1</v>
      </c>
      <c r="DN3231">
        <v>1</v>
      </c>
      <c r="DO3231">
        <v>1</v>
      </c>
      <c r="DQ3231">
        <v>1</v>
      </c>
      <c r="DR3231">
        <v>1</v>
      </c>
      <c r="DS3231">
        <v>1</v>
      </c>
      <c r="DX3231">
        <v>1</v>
      </c>
      <c r="DZ3231">
        <v>1</v>
      </c>
      <c r="EY3231">
        <v>1</v>
      </c>
      <c r="FH3231">
        <v>1</v>
      </c>
      <c r="FK3231">
        <v>1</v>
      </c>
      <c r="FS3231">
        <v>1</v>
      </c>
    </row>
    <row r="3232" spans="1:178" hidden="1" x14ac:dyDescent="0.35">
      <c r="A3232" t="s">
        <v>13797</v>
      </c>
      <c r="B3232" t="s">
        <v>234</v>
      </c>
      <c r="C3232" t="s">
        <v>797</v>
      </c>
      <c r="D3232" t="s">
        <v>1179</v>
      </c>
      <c r="F3232" t="s">
        <v>1180</v>
      </c>
      <c r="G3232" t="s">
        <v>13798</v>
      </c>
      <c r="H3232" t="s">
        <v>13799</v>
      </c>
      <c r="K3232" t="s">
        <v>13800</v>
      </c>
      <c r="L3232" t="s">
        <v>631</v>
      </c>
      <c r="M3232" t="s">
        <v>343</v>
      </c>
      <c r="N3232">
        <v>80</v>
      </c>
      <c r="O3232" t="s">
        <v>241</v>
      </c>
      <c r="P3232" t="s">
        <v>1048</v>
      </c>
      <c r="Q3232">
        <v>450</v>
      </c>
      <c r="R3232">
        <v>48</v>
      </c>
      <c r="S3232">
        <v>11</v>
      </c>
      <c r="T3232">
        <v>850</v>
      </c>
      <c r="U3232">
        <v>-1</v>
      </c>
      <c r="V3232">
        <v>19</v>
      </c>
      <c r="W3232">
        <v>8</v>
      </c>
      <c r="X3232" t="s">
        <v>242</v>
      </c>
      <c r="Y3232" t="s">
        <v>10817</v>
      </c>
      <c r="AA3232" t="s">
        <v>244</v>
      </c>
      <c r="AB3232" t="s">
        <v>188</v>
      </c>
      <c r="AD3232" s="8"/>
      <c r="AF3232">
        <v>1</v>
      </c>
      <c r="AH3232" t="s">
        <v>4999</v>
      </c>
      <c r="AI3232">
        <v>2</v>
      </c>
      <c r="AJ3232">
        <v>3</v>
      </c>
      <c r="AN3232" s="6">
        <v>41.000999999999998</v>
      </c>
      <c r="AO3232" s="1">
        <v>11.712999999999999</v>
      </c>
      <c r="AP3232" s="3">
        <v>35.424999999999997</v>
      </c>
      <c r="AQ3232" s="8">
        <f t="shared" si="204"/>
        <v>88.138999999999996</v>
      </c>
      <c r="AR3232" s="8">
        <f t="shared" si="205"/>
        <v>3.5004695637326049</v>
      </c>
      <c r="AS3232" s="8">
        <f t="shared" si="206"/>
        <v>4</v>
      </c>
      <c r="AT3232" s="6">
        <v>40.726999999999997</v>
      </c>
      <c r="AU3232" s="1">
        <v>12.164999999999999</v>
      </c>
      <c r="AV3232" s="3">
        <v>35.978999999999999</v>
      </c>
      <c r="AW3232" s="8">
        <f t="shared" si="207"/>
        <v>0.27400000000000091</v>
      </c>
      <c r="AX3232">
        <v>1</v>
      </c>
      <c r="BH3232">
        <v>1</v>
      </c>
      <c r="BI3232">
        <v>1</v>
      </c>
      <c r="BK3232">
        <v>1</v>
      </c>
      <c r="BM3232">
        <v>1</v>
      </c>
      <c r="BS3232">
        <v>1</v>
      </c>
      <c r="CB3232">
        <v>1</v>
      </c>
      <c r="CF3232">
        <v>1</v>
      </c>
      <c r="CS3232">
        <v>1</v>
      </c>
      <c r="CW3232">
        <v>1</v>
      </c>
      <c r="CY3232">
        <v>1</v>
      </c>
      <c r="DF3232">
        <v>1</v>
      </c>
      <c r="DN3232">
        <v>1</v>
      </c>
      <c r="DO3232">
        <v>1</v>
      </c>
      <c r="DZ3232">
        <v>1</v>
      </c>
      <c r="EY3232">
        <v>1</v>
      </c>
      <c r="FI3232">
        <v>1</v>
      </c>
    </row>
    <row r="3233" spans="1:176" hidden="1" x14ac:dyDescent="0.35">
      <c r="A3233" t="s">
        <v>13815</v>
      </c>
      <c r="B3233" t="s">
        <v>288</v>
      </c>
      <c r="C3233" t="s">
        <v>453</v>
      </c>
      <c r="D3233" t="s">
        <v>454</v>
      </c>
      <c r="F3233" t="s">
        <v>4706</v>
      </c>
      <c r="G3233" t="s">
        <v>13816</v>
      </c>
      <c r="H3233" t="s">
        <v>13817</v>
      </c>
      <c r="K3233" t="s">
        <v>13818</v>
      </c>
      <c r="L3233" t="s">
        <v>342</v>
      </c>
      <c r="M3233" t="s">
        <v>343</v>
      </c>
      <c r="N3233">
        <v>80</v>
      </c>
      <c r="O3233" t="s">
        <v>241</v>
      </c>
      <c r="P3233" t="s">
        <v>1048</v>
      </c>
      <c r="Q3233">
        <v>500</v>
      </c>
      <c r="R3233">
        <v>48</v>
      </c>
      <c r="S3233">
        <v>11</v>
      </c>
      <c r="T3233">
        <v>850</v>
      </c>
      <c r="U3233">
        <v>-1</v>
      </c>
      <c r="V3233">
        <v>19</v>
      </c>
      <c r="W3233">
        <v>8</v>
      </c>
      <c r="X3233" t="s">
        <v>242</v>
      </c>
      <c r="Y3233" t="s">
        <v>10817</v>
      </c>
      <c r="AA3233" t="s">
        <v>244</v>
      </c>
      <c r="AB3233" t="s">
        <v>188</v>
      </c>
      <c r="AD3233" s="8"/>
      <c r="AF3233">
        <v>1</v>
      </c>
      <c r="AH3233" t="s">
        <v>4999</v>
      </c>
      <c r="AI3233">
        <v>2</v>
      </c>
      <c r="AJ3233">
        <v>0.5</v>
      </c>
      <c r="AN3233" s="6">
        <v>71.826999999999998</v>
      </c>
      <c r="AO3233" s="1">
        <v>12.471</v>
      </c>
      <c r="AP3233" s="3">
        <v>12.115</v>
      </c>
      <c r="AQ3233" s="8">
        <f t="shared" si="204"/>
        <v>96.412999999999997</v>
      </c>
      <c r="AR3233" s="8">
        <f t="shared" si="205"/>
        <v>5.7595220912517036</v>
      </c>
      <c r="AS3233" s="8">
        <f t="shared" si="206"/>
        <v>4</v>
      </c>
      <c r="AT3233" s="6">
        <v>71.456000000000003</v>
      </c>
      <c r="AU3233" s="1">
        <v>14.768000000000001</v>
      </c>
      <c r="AV3233" s="3">
        <v>10.115</v>
      </c>
      <c r="AW3233" s="8">
        <f t="shared" si="207"/>
        <v>0.37099999999999511</v>
      </c>
      <c r="AX3233">
        <v>1</v>
      </c>
      <c r="BH3233">
        <v>1</v>
      </c>
      <c r="BI3233">
        <v>1</v>
      </c>
      <c r="BM3233">
        <v>1</v>
      </c>
      <c r="BP3233">
        <v>1</v>
      </c>
      <c r="BS3233">
        <v>1</v>
      </c>
      <c r="CA3233">
        <v>1</v>
      </c>
      <c r="CG3233">
        <v>1</v>
      </c>
      <c r="CS3233">
        <v>1</v>
      </c>
      <c r="CY3233">
        <v>1</v>
      </c>
      <c r="DF3233">
        <v>1</v>
      </c>
      <c r="DG3233">
        <v>1</v>
      </c>
      <c r="DQ3233">
        <v>1</v>
      </c>
      <c r="DR3233">
        <v>1</v>
      </c>
      <c r="DU3233">
        <v>1</v>
      </c>
      <c r="DZ3233">
        <v>1</v>
      </c>
      <c r="EY3233">
        <v>1</v>
      </c>
      <c r="EZ3233">
        <v>1</v>
      </c>
      <c r="FC3233">
        <v>1</v>
      </c>
    </row>
    <row r="3234" spans="1:176" hidden="1" x14ac:dyDescent="0.35">
      <c r="A3234" t="s">
        <v>13815</v>
      </c>
      <c r="B3234" t="s">
        <v>288</v>
      </c>
      <c r="C3234" t="s">
        <v>453</v>
      </c>
      <c r="D3234" t="s">
        <v>454</v>
      </c>
      <c r="F3234" t="s">
        <v>4706</v>
      </c>
      <c r="G3234" t="s">
        <v>13816</v>
      </c>
      <c r="H3234" t="s">
        <v>13819</v>
      </c>
      <c r="K3234" t="s">
        <v>13820</v>
      </c>
      <c r="L3234" t="s">
        <v>342</v>
      </c>
      <c r="M3234" t="s">
        <v>343</v>
      </c>
      <c r="N3234">
        <v>80</v>
      </c>
      <c r="O3234" t="s">
        <v>241</v>
      </c>
      <c r="P3234" t="s">
        <v>1048</v>
      </c>
      <c r="Q3234">
        <v>500</v>
      </c>
      <c r="R3234">
        <v>48</v>
      </c>
      <c r="S3234">
        <v>11</v>
      </c>
      <c r="T3234">
        <v>850</v>
      </c>
      <c r="U3234">
        <v>-1</v>
      </c>
      <c r="V3234">
        <v>19</v>
      </c>
      <c r="W3234">
        <v>8</v>
      </c>
      <c r="X3234" t="s">
        <v>242</v>
      </c>
      <c r="Y3234" t="s">
        <v>10817</v>
      </c>
      <c r="AA3234" t="s">
        <v>244</v>
      </c>
      <c r="AB3234" t="s">
        <v>188</v>
      </c>
      <c r="AD3234" s="8"/>
      <c r="AF3234">
        <v>1</v>
      </c>
      <c r="AH3234" t="s">
        <v>12330</v>
      </c>
      <c r="AN3234" s="6">
        <v>71.826999999999998</v>
      </c>
      <c r="AO3234" s="1">
        <v>12.471</v>
      </c>
      <c r="AP3234" s="3">
        <v>12.115</v>
      </c>
      <c r="AQ3234" s="8">
        <f t="shared" si="204"/>
        <v>96.412999999999997</v>
      </c>
      <c r="AR3234" s="8">
        <f t="shared" si="205"/>
        <v>5.7595220912517036</v>
      </c>
      <c r="AS3234" s="8">
        <f t="shared" si="206"/>
        <v>4</v>
      </c>
      <c r="AT3234" s="6">
        <v>71.456000000000003</v>
      </c>
      <c r="AU3234" s="1">
        <v>14.768000000000001</v>
      </c>
      <c r="AV3234" s="3">
        <v>10.115</v>
      </c>
      <c r="AW3234" s="8">
        <f t="shared" si="207"/>
        <v>0.37099999999999511</v>
      </c>
      <c r="AX3234">
        <v>1</v>
      </c>
      <c r="BI3234">
        <v>1</v>
      </c>
      <c r="BM3234">
        <v>1</v>
      </c>
      <c r="BS3234">
        <v>1</v>
      </c>
      <c r="CA3234">
        <v>1</v>
      </c>
      <c r="CG3234">
        <v>1</v>
      </c>
      <c r="CS3234">
        <v>1</v>
      </c>
      <c r="CY3234">
        <v>1</v>
      </c>
      <c r="DF3234">
        <v>1</v>
      </c>
      <c r="DQ3234">
        <v>1</v>
      </c>
      <c r="DR3234">
        <v>1</v>
      </c>
      <c r="DU3234">
        <v>1</v>
      </c>
      <c r="DZ3234">
        <v>1</v>
      </c>
      <c r="EY3234">
        <v>1</v>
      </c>
      <c r="EZ3234">
        <v>1</v>
      </c>
      <c r="FB3234">
        <v>1</v>
      </c>
      <c r="FC3234">
        <v>1</v>
      </c>
    </row>
    <row r="3235" spans="1:176" hidden="1" x14ac:dyDescent="0.35">
      <c r="A3235" t="s">
        <v>15663</v>
      </c>
      <c r="B3235" t="s">
        <v>175</v>
      </c>
      <c r="C3235" t="s">
        <v>582</v>
      </c>
      <c r="D3235" t="s">
        <v>583</v>
      </c>
      <c r="F3235" t="s">
        <v>3186</v>
      </c>
      <c r="G3235" t="s">
        <v>15664</v>
      </c>
      <c r="H3235" t="s">
        <v>15665</v>
      </c>
      <c r="K3235" t="s">
        <v>15666</v>
      </c>
      <c r="L3235" t="s">
        <v>631</v>
      </c>
      <c r="M3235" t="s">
        <v>343</v>
      </c>
      <c r="N3235">
        <v>5</v>
      </c>
      <c r="O3235" t="s">
        <v>318</v>
      </c>
      <c r="P3235" t="s">
        <v>318</v>
      </c>
      <c r="Q3235">
        <v>30</v>
      </c>
      <c r="R3235">
        <v>35</v>
      </c>
      <c r="S3235">
        <v>34</v>
      </c>
      <c r="X3235" t="s">
        <v>795</v>
      </c>
      <c r="Y3235" t="s">
        <v>1203</v>
      </c>
      <c r="AA3235" t="s">
        <v>720</v>
      </c>
      <c r="AB3235" t="s">
        <v>188</v>
      </c>
      <c r="AD3235" s="8"/>
      <c r="AE3235">
        <v>1</v>
      </c>
      <c r="AH3235" t="s">
        <v>10470</v>
      </c>
      <c r="AI3235">
        <v>1</v>
      </c>
      <c r="AJ3235">
        <v>0.5</v>
      </c>
      <c r="AN3235" s="6" t="s">
        <v>23023</v>
      </c>
      <c r="AO3235" s="1" t="s">
        <v>23023</v>
      </c>
      <c r="AP3235" s="3" t="s">
        <v>23023</v>
      </c>
      <c r="AQ3235" s="8">
        <f t="shared" si="204"/>
        <v>0</v>
      </c>
      <c r="AR3235" s="8" t="e">
        <f t="shared" si="205"/>
        <v>#VALUE!</v>
      </c>
      <c r="AS3235" s="8" t="e">
        <f t="shared" si="206"/>
        <v>#VALUE!</v>
      </c>
      <c r="AW3235" s="8" t="e">
        <f t="shared" si="207"/>
        <v>#VALUE!</v>
      </c>
      <c r="AZ3235">
        <v>1</v>
      </c>
      <c r="BI3235">
        <v>1</v>
      </c>
      <c r="BJ3235">
        <v>1</v>
      </c>
      <c r="BM3235">
        <v>1</v>
      </c>
      <c r="BS3235">
        <v>1</v>
      </c>
      <c r="CA3235">
        <v>1</v>
      </c>
      <c r="CF3235">
        <v>1</v>
      </c>
      <c r="CS3235">
        <v>1</v>
      </c>
      <c r="CX3235">
        <v>1</v>
      </c>
      <c r="DA3235">
        <v>1</v>
      </c>
      <c r="DF3235">
        <v>1</v>
      </c>
      <c r="DO3235">
        <v>1</v>
      </c>
      <c r="DZ3235">
        <v>1</v>
      </c>
      <c r="EY3235">
        <v>1</v>
      </c>
      <c r="FA3235">
        <v>1</v>
      </c>
      <c r="FB3235">
        <v>1</v>
      </c>
      <c r="FC3235">
        <v>1</v>
      </c>
      <c r="FG3235">
        <v>1</v>
      </c>
    </row>
    <row r="3236" spans="1:176" hidden="1" x14ac:dyDescent="0.35">
      <c r="A3236" t="s">
        <v>13843</v>
      </c>
      <c r="B3236" t="s">
        <v>384</v>
      </c>
      <c r="C3236" t="s">
        <v>1620</v>
      </c>
      <c r="D3236" t="s">
        <v>1621</v>
      </c>
      <c r="F3236" t="s">
        <v>11298</v>
      </c>
      <c r="G3236" t="s">
        <v>13844</v>
      </c>
      <c r="H3236" t="s">
        <v>13845</v>
      </c>
      <c r="K3236" t="s">
        <v>13846</v>
      </c>
      <c r="L3236" t="s">
        <v>631</v>
      </c>
      <c r="M3236" t="s">
        <v>343</v>
      </c>
      <c r="N3236">
        <v>20</v>
      </c>
      <c r="O3236" t="s">
        <v>241</v>
      </c>
      <c r="P3236" t="s">
        <v>318</v>
      </c>
      <c r="Q3236">
        <v>50</v>
      </c>
      <c r="R3236">
        <v>43</v>
      </c>
      <c r="S3236">
        <v>-8</v>
      </c>
      <c r="X3236" t="s">
        <v>2291</v>
      </c>
      <c r="Y3236" t="s">
        <v>8260</v>
      </c>
      <c r="Z3236" t="s">
        <v>13847</v>
      </c>
      <c r="AA3236" t="s">
        <v>546</v>
      </c>
      <c r="AB3236" t="s">
        <v>188</v>
      </c>
      <c r="AD3236" s="8"/>
      <c r="AF3236">
        <v>1</v>
      </c>
      <c r="AH3236" t="s">
        <v>5745</v>
      </c>
      <c r="AI3236">
        <v>3</v>
      </c>
      <c r="AJ3236">
        <v>1</v>
      </c>
      <c r="AN3236" s="6">
        <v>62.552</v>
      </c>
      <c r="AO3236" s="1">
        <v>15.656000000000001</v>
      </c>
      <c r="AP3236" s="3">
        <v>9.0609999999999999</v>
      </c>
      <c r="AQ3236" s="8">
        <f t="shared" si="204"/>
        <v>87.269000000000005</v>
      </c>
      <c r="AR3236" s="8">
        <f t="shared" si="205"/>
        <v>3.9954011241696472</v>
      </c>
      <c r="AS3236" s="8">
        <f t="shared" si="206"/>
        <v>4</v>
      </c>
      <c r="AT3236" s="6">
        <v>63.848999999999997</v>
      </c>
      <c r="AU3236" s="1">
        <v>16.411999999999999</v>
      </c>
      <c r="AV3236" s="3">
        <v>7.1029999999999998</v>
      </c>
      <c r="AW3236" s="8">
        <f t="shared" si="207"/>
        <v>-1.296999999999997</v>
      </c>
      <c r="AX3236">
        <v>1</v>
      </c>
      <c r="BD3236">
        <v>1</v>
      </c>
      <c r="BH3236">
        <v>1</v>
      </c>
      <c r="BJ3236">
        <v>1</v>
      </c>
      <c r="BM3236">
        <v>1</v>
      </c>
      <c r="BP3236">
        <v>1</v>
      </c>
      <c r="BS3236">
        <v>1</v>
      </c>
      <c r="BX3236">
        <v>1</v>
      </c>
      <c r="CA3236">
        <v>1</v>
      </c>
      <c r="CF3236">
        <v>1</v>
      </c>
      <c r="CS3236">
        <v>1</v>
      </c>
      <c r="CY3236">
        <v>1</v>
      </c>
      <c r="DB3236">
        <v>1</v>
      </c>
      <c r="DF3236">
        <v>1</v>
      </c>
      <c r="DK3236">
        <v>1</v>
      </c>
      <c r="DL3236">
        <v>1</v>
      </c>
      <c r="DQ3236">
        <v>1</v>
      </c>
      <c r="DR3236">
        <v>1</v>
      </c>
      <c r="DU3236">
        <v>1</v>
      </c>
      <c r="DZ3236">
        <v>1</v>
      </c>
      <c r="EY3236">
        <v>1</v>
      </c>
      <c r="FA3236">
        <v>1</v>
      </c>
      <c r="FB3236">
        <v>1</v>
      </c>
      <c r="FC3236">
        <v>1</v>
      </c>
      <c r="FE3236">
        <v>1</v>
      </c>
    </row>
    <row r="3237" spans="1:176" hidden="1" x14ac:dyDescent="0.35">
      <c r="A3237" t="s">
        <v>13964</v>
      </c>
      <c r="B3237" t="s">
        <v>309</v>
      </c>
      <c r="C3237" t="s">
        <v>310</v>
      </c>
      <c r="D3237" t="s">
        <v>986</v>
      </c>
      <c r="F3237" t="s">
        <v>1380</v>
      </c>
      <c r="G3237" t="s">
        <v>13965</v>
      </c>
      <c r="H3237" t="s">
        <v>13966</v>
      </c>
      <c r="K3237" t="s">
        <v>13967</v>
      </c>
      <c r="L3237" t="s">
        <v>733</v>
      </c>
      <c r="M3237" t="s">
        <v>343</v>
      </c>
      <c r="N3237">
        <v>40</v>
      </c>
      <c r="O3237" t="s">
        <v>241</v>
      </c>
      <c r="P3237" t="s">
        <v>241</v>
      </c>
      <c r="Q3237">
        <v>400</v>
      </c>
      <c r="R3237">
        <v>46</v>
      </c>
      <c r="S3237">
        <v>8</v>
      </c>
      <c r="T3237">
        <v>1900</v>
      </c>
      <c r="U3237">
        <v>3</v>
      </c>
      <c r="V3237">
        <v>21</v>
      </c>
      <c r="W3237">
        <v>12</v>
      </c>
      <c r="X3237" t="s">
        <v>1110</v>
      </c>
      <c r="Y3237" t="s">
        <v>13968</v>
      </c>
      <c r="AA3237" t="s">
        <v>571</v>
      </c>
      <c r="AB3237" t="s">
        <v>188</v>
      </c>
      <c r="AD3237" s="8"/>
      <c r="AF3237">
        <v>1</v>
      </c>
      <c r="AH3237" t="s">
        <v>6289</v>
      </c>
      <c r="AI3237">
        <v>3</v>
      </c>
      <c r="AJ3237">
        <v>0.8</v>
      </c>
      <c r="AN3237" s="6">
        <v>36.128</v>
      </c>
      <c r="AO3237" s="1">
        <v>15.957000000000001</v>
      </c>
      <c r="AP3237" s="3">
        <v>35.380000000000003</v>
      </c>
      <c r="AQ3237" s="8">
        <f t="shared" si="204"/>
        <v>87.465000000000003</v>
      </c>
      <c r="AR3237" s="8">
        <f t="shared" si="205"/>
        <v>2.264084727705709</v>
      </c>
      <c r="AS3237" s="8">
        <f t="shared" si="206"/>
        <v>4</v>
      </c>
      <c r="AT3237" s="6">
        <v>36.207999999999998</v>
      </c>
      <c r="AU3237" s="1">
        <v>16.561</v>
      </c>
      <c r="AV3237" s="3">
        <v>34.558999999999997</v>
      </c>
      <c r="AW3237" s="8">
        <f t="shared" si="207"/>
        <v>-7.9999999999998295E-2</v>
      </c>
      <c r="AX3237">
        <v>1</v>
      </c>
      <c r="BD3237">
        <v>1</v>
      </c>
      <c r="BH3237">
        <v>1</v>
      </c>
      <c r="BI3237">
        <v>1</v>
      </c>
      <c r="BM3237">
        <v>1</v>
      </c>
      <c r="BS3237">
        <v>1</v>
      </c>
      <c r="CB3237">
        <v>1</v>
      </c>
      <c r="CF3237">
        <v>1</v>
      </c>
      <c r="CN3237">
        <v>1</v>
      </c>
      <c r="CS3237">
        <v>1</v>
      </c>
      <c r="CY3237">
        <v>1</v>
      </c>
      <c r="DD3237">
        <v>1</v>
      </c>
      <c r="DO3237">
        <v>1</v>
      </c>
      <c r="DZ3237">
        <v>1</v>
      </c>
      <c r="EY3237">
        <v>1</v>
      </c>
      <c r="EZ3237">
        <v>1</v>
      </c>
      <c r="FB3237">
        <v>1</v>
      </c>
      <c r="FC3237">
        <v>1</v>
      </c>
      <c r="FJ3237">
        <v>1</v>
      </c>
      <c r="FT3237">
        <v>1</v>
      </c>
    </row>
    <row r="3238" spans="1:176" hidden="1" x14ac:dyDescent="0.35">
      <c r="A3238" t="s">
        <v>1063</v>
      </c>
      <c r="B3238" t="s">
        <v>234</v>
      </c>
      <c r="C3238" t="s">
        <v>235</v>
      </c>
      <c r="D3238" t="s">
        <v>236</v>
      </c>
      <c r="E3238" t="s">
        <v>236</v>
      </c>
      <c r="F3238" t="s">
        <v>1064</v>
      </c>
      <c r="G3238" t="s">
        <v>1065</v>
      </c>
      <c r="H3238" t="s">
        <v>1066</v>
      </c>
      <c r="K3238" t="s">
        <v>1067</v>
      </c>
      <c r="L3238" t="s">
        <v>182</v>
      </c>
      <c r="M3238" t="s">
        <v>217</v>
      </c>
      <c r="N3238">
        <v>40</v>
      </c>
      <c r="O3238" t="s">
        <v>3183</v>
      </c>
      <c r="P3238" t="s">
        <v>198</v>
      </c>
      <c r="Q3238">
        <v>2000</v>
      </c>
      <c r="R3238">
        <v>47</v>
      </c>
      <c r="S3238">
        <v>8</v>
      </c>
      <c r="T3238">
        <v>1800</v>
      </c>
      <c r="U3238" t="s">
        <v>1068</v>
      </c>
      <c r="V3238">
        <v>13</v>
      </c>
      <c r="W3238">
        <v>4</v>
      </c>
      <c r="X3238" t="s">
        <v>1069</v>
      </c>
      <c r="Y3238" t="s">
        <v>1070</v>
      </c>
      <c r="AA3238" t="s">
        <v>187</v>
      </c>
      <c r="AB3238" t="s">
        <v>188</v>
      </c>
      <c r="AD3238" s="8"/>
      <c r="AE3238">
        <v>1</v>
      </c>
      <c r="AH3238" t="s">
        <v>4999</v>
      </c>
      <c r="AI3238">
        <v>50</v>
      </c>
      <c r="AJ3238">
        <v>0.11</v>
      </c>
      <c r="AN3238" s="6" t="s">
        <v>23023</v>
      </c>
      <c r="AO3238" s="1" t="s">
        <v>23023</v>
      </c>
      <c r="AP3238" s="3" t="s">
        <v>23023</v>
      </c>
      <c r="AQ3238" s="8">
        <f t="shared" si="204"/>
        <v>0</v>
      </c>
      <c r="AR3238" s="8" t="e">
        <f t="shared" si="205"/>
        <v>#VALUE!</v>
      </c>
      <c r="AS3238" s="8" t="e">
        <f t="shared" si="206"/>
        <v>#VALUE!</v>
      </c>
      <c r="AW3238" s="8" t="e">
        <f t="shared" si="207"/>
        <v>#VALUE!</v>
      </c>
      <c r="AX3238">
        <v>1</v>
      </c>
      <c r="BD3238">
        <v>1</v>
      </c>
      <c r="BH3238">
        <v>1</v>
      </c>
      <c r="BK3238">
        <v>1</v>
      </c>
      <c r="BN3238">
        <v>1</v>
      </c>
      <c r="BP3238">
        <v>1</v>
      </c>
      <c r="BR3238">
        <v>1</v>
      </c>
      <c r="BS3238">
        <v>1</v>
      </c>
      <c r="BV3238">
        <v>1</v>
      </c>
      <c r="BZ3238">
        <v>1</v>
      </c>
      <c r="CA3238">
        <v>1</v>
      </c>
      <c r="CG3238">
        <v>1</v>
      </c>
      <c r="CT3238">
        <v>1</v>
      </c>
      <c r="CW3238">
        <v>1</v>
      </c>
      <c r="DE3238">
        <v>1</v>
      </c>
      <c r="DF3238">
        <v>1</v>
      </c>
      <c r="DN3238">
        <v>1</v>
      </c>
      <c r="DZ3238">
        <v>1</v>
      </c>
      <c r="FK3238">
        <v>1</v>
      </c>
    </row>
    <row r="3239" spans="1:176" hidden="1" x14ac:dyDescent="0.35">
      <c r="A3239" t="s">
        <v>14478</v>
      </c>
      <c r="B3239" t="s">
        <v>309</v>
      </c>
      <c r="C3239" t="s">
        <v>336</v>
      </c>
      <c r="D3239" t="s">
        <v>337</v>
      </c>
      <c r="F3239" t="s">
        <v>338</v>
      </c>
      <c r="G3239" t="s">
        <v>14479</v>
      </c>
      <c r="H3239" t="s">
        <v>14480</v>
      </c>
      <c r="K3239" t="s">
        <v>14481</v>
      </c>
      <c r="L3239" t="s">
        <v>182</v>
      </c>
      <c r="M3239" t="s">
        <v>23025</v>
      </c>
      <c r="N3239">
        <v>5</v>
      </c>
      <c r="O3239" t="s">
        <v>318</v>
      </c>
      <c r="P3239" t="s">
        <v>318</v>
      </c>
      <c r="Q3239">
        <v>50</v>
      </c>
      <c r="R3239">
        <v>35</v>
      </c>
      <c r="S3239">
        <v>24</v>
      </c>
      <c r="X3239" t="s">
        <v>795</v>
      </c>
      <c r="Y3239" t="s">
        <v>14413</v>
      </c>
      <c r="Z3239" t="s">
        <v>321</v>
      </c>
      <c r="AA3239" t="s">
        <v>322</v>
      </c>
      <c r="AB3239" t="s">
        <v>188</v>
      </c>
      <c r="AD3239" s="8"/>
      <c r="AE3239">
        <v>1</v>
      </c>
      <c r="AH3239" t="s">
        <v>4999</v>
      </c>
      <c r="AI3239">
        <v>5</v>
      </c>
      <c r="AJ3239">
        <v>0.4</v>
      </c>
      <c r="AN3239" s="6">
        <v>35.204000000000001</v>
      </c>
      <c r="AO3239" s="1">
        <v>16.440000000000001</v>
      </c>
      <c r="AP3239" s="3">
        <v>17.291</v>
      </c>
      <c r="AQ3239" s="8">
        <f t="shared" si="204"/>
        <v>68.935000000000002</v>
      </c>
      <c r="AR3239" s="8">
        <f t="shared" si="205"/>
        <v>2.141362530413625</v>
      </c>
      <c r="AS3239" s="8">
        <f t="shared" si="206"/>
        <v>4</v>
      </c>
      <c r="AT3239" s="6">
        <v>34.485999999999997</v>
      </c>
      <c r="AU3239" s="1">
        <v>16.123999999999999</v>
      </c>
      <c r="AV3239" s="3">
        <v>17.898</v>
      </c>
      <c r="AW3239" s="8">
        <f t="shared" si="207"/>
        <v>0.71800000000000352</v>
      </c>
      <c r="AX3239">
        <v>1</v>
      </c>
      <c r="BC3239">
        <v>1</v>
      </c>
      <c r="BH3239">
        <v>1</v>
      </c>
      <c r="BM3239">
        <v>1</v>
      </c>
      <c r="BS3239">
        <v>1</v>
      </c>
      <c r="BZ3239">
        <v>1</v>
      </c>
      <c r="CA3239">
        <v>1</v>
      </c>
      <c r="CG3239">
        <v>1</v>
      </c>
      <c r="CS3239">
        <v>1</v>
      </c>
      <c r="CW3239">
        <v>1</v>
      </c>
      <c r="DD3239">
        <v>1</v>
      </c>
      <c r="DN3239">
        <v>1</v>
      </c>
      <c r="DZ3239">
        <v>1</v>
      </c>
      <c r="FK3239">
        <v>1</v>
      </c>
      <c r="FL3239">
        <v>1</v>
      </c>
    </row>
    <row r="3240" spans="1:176" hidden="1" x14ac:dyDescent="0.35">
      <c r="A3240" t="s">
        <v>1415</v>
      </c>
      <c r="B3240" t="s">
        <v>234</v>
      </c>
      <c r="C3240" t="s">
        <v>235</v>
      </c>
      <c r="D3240" t="s">
        <v>236</v>
      </c>
      <c r="E3240" t="s">
        <v>236</v>
      </c>
      <c r="F3240" t="s">
        <v>1374</v>
      </c>
      <c r="G3240" t="s">
        <v>1416</v>
      </c>
      <c r="H3240" t="s">
        <v>1417</v>
      </c>
      <c r="K3240" t="s">
        <v>1418</v>
      </c>
      <c r="L3240" t="s">
        <v>182</v>
      </c>
      <c r="M3240" t="s">
        <v>217</v>
      </c>
      <c r="N3240">
        <v>40</v>
      </c>
      <c r="O3240" t="s">
        <v>3183</v>
      </c>
      <c r="P3240" t="s">
        <v>198</v>
      </c>
      <c r="Q3240">
        <v>1800</v>
      </c>
      <c r="R3240">
        <v>46</v>
      </c>
      <c r="S3240">
        <v>24</v>
      </c>
      <c r="T3240">
        <v>1000</v>
      </c>
      <c r="U3240" t="s">
        <v>1419</v>
      </c>
      <c r="V3240">
        <v>15</v>
      </c>
      <c r="W3240" t="s">
        <v>1420</v>
      </c>
      <c r="X3240" t="s">
        <v>436</v>
      </c>
      <c r="Y3240" t="s">
        <v>1421</v>
      </c>
      <c r="AA3240" t="s">
        <v>1422</v>
      </c>
      <c r="AB3240" t="s">
        <v>188</v>
      </c>
      <c r="AD3240" s="8"/>
      <c r="AF3240">
        <v>1</v>
      </c>
      <c r="AH3240" t="s">
        <v>4999</v>
      </c>
      <c r="AI3240">
        <v>37</v>
      </c>
      <c r="AJ3240">
        <v>0.16</v>
      </c>
      <c r="AN3240" s="6" t="s">
        <v>23023</v>
      </c>
      <c r="AO3240" s="1" t="s">
        <v>23023</v>
      </c>
      <c r="AP3240" s="3" t="s">
        <v>23023</v>
      </c>
      <c r="AQ3240" s="8">
        <f t="shared" si="204"/>
        <v>0</v>
      </c>
      <c r="AR3240" s="8" t="e">
        <f t="shared" si="205"/>
        <v>#VALUE!</v>
      </c>
      <c r="AS3240" s="8" t="e">
        <f t="shared" si="206"/>
        <v>#VALUE!</v>
      </c>
      <c r="AW3240" s="8" t="e">
        <f t="shared" si="207"/>
        <v>#VALUE!</v>
      </c>
      <c r="AX3240">
        <v>1</v>
      </c>
      <c r="BD3240">
        <v>1</v>
      </c>
      <c r="BH3240">
        <v>1</v>
      </c>
      <c r="BK3240">
        <v>1</v>
      </c>
      <c r="BN3240">
        <v>1</v>
      </c>
      <c r="BP3240">
        <v>1</v>
      </c>
      <c r="BR3240">
        <v>1</v>
      </c>
      <c r="BS3240">
        <v>1</v>
      </c>
      <c r="BZ3240">
        <v>1</v>
      </c>
      <c r="CA3240">
        <v>1</v>
      </c>
      <c r="CG3240">
        <v>1</v>
      </c>
      <c r="CT3240">
        <v>1</v>
      </c>
      <c r="CW3240">
        <v>1</v>
      </c>
      <c r="DD3240">
        <v>1</v>
      </c>
      <c r="DN3240">
        <v>1</v>
      </c>
      <c r="DP3240">
        <v>1</v>
      </c>
      <c r="DX3240">
        <v>1</v>
      </c>
      <c r="DZ3240">
        <v>1</v>
      </c>
      <c r="EB3240">
        <v>1</v>
      </c>
      <c r="EY3240">
        <v>0</v>
      </c>
      <c r="EZ3240">
        <v>0</v>
      </c>
      <c r="FA3240">
        <v>0</v>
      </c>
      <c r="FB3240">
        <v>0</v>
      </c>
      <c r="FC3240">
        <v>0</v>
      </c>
      <c r="FD3240">
        <v>0</v>
      </c>
      <c r="FE3240">
        <v>0</v>
      </c>
      <c r="FF3240">
        <v>0</v>
      </c>
      <c r="FG3240">
        <v>0</v>
      </c>
      <c r="FH3240">
        <v>0</v>
      </c>
      <c r="FI3240">
        <v>0</v>
      </c>
      <c r="FJ3240">
        <v>0</v>
      </c>
      <c r="FK3240">
        <v>0</v>
      </c>
      <c r="FL3240">
        <v>0</v>
      </c>
      <c r="FM3240">
        <v>0</v>
      </c>
      <c r="FO3240">
        <v>0</v>
      </c>
      <c r="FP3240">
        <v>0</v>
      </c>
      <c r="FQ3240">
        <v>0</v>
      </c>
      <c r="FR3240">
        <v>0</v>
      </c>
    </row>
    <row r="3241" spans="1:176" hidden="1" x14ac:dyDescent="0.35">
      <c r="A3241" t="s">
        <v>15689</v>
      </c>
      <c r="B3241" t="s">
        <v>234</v>
      </c>
      <c r="C3241" t="s">
        <v>797</v>
      </c>
      <c r="D3241" t="s">
        <v>1179</v>
      </c>
      <c r="F3241" t="s">
        <v>1180</v>
      </c>
      <c r="G3241" t="s">
        <v>15690</v>
      </c>
      <c r="H3241" t="s">
        <v>15691</v>
      </c>
      <c r="K3241" t="s">
        <v>15692</v>
      </c>
      <c r="L3241" t="s">
        <v>631</v>
      </c>
      <c r="M3241" t="s">
        <v>2016</v>
      </c>
      <c r="N3241">
        <v>40</v>
      </c>
      <c r="O3241" t="s">
        <v>241</v>
      </c>
      <c r="P3241" t="s">
        <v>435</v>
      </c>
      <c r="Q3241">
        <v>500</v>
      </c>
      <c r="R3241">
        <v>47</v>
      </c>
      <c r="S3241">
        <v>8</v>
      </c>
      <c r="T3241">
        <v>1100</v>
      </c>
      <c r="U3241">
        <v>-1</v>
      </c>
      <c r="V3241">
        <v>16</v>
      </c>
      <c r="W3241">
        <v>8</v>
      </c>
      <c r="X3241" t="s">
        <v>639</v>
      </c>
      <c r="Y3241" t="s">
        <v>15693</v>
      </c>
      <c r="AA3241" t="s">
        <v>187</v>
      </c>
      <c r="AB3241" t="s">
        <v>188</v>
      </c>
      <c r="AD3241" s="8"/>
      <c r="AH3241" t="s">
        <v>10470</v>
      </c>
      <c r="AI3241">
        <v>1</v>
      </c>
      <c r="AJ3241">
        <v>1.2</v>
      </c>
      <c r="AN3241" s="6" t="s">
        <v>23023</v>
      </c>
      <c r="AO3241" s="1" t="s">
        <v>23023</v>
      </c>
      <c r="AP3241" s="3" t="s">
        <v>23023</v>
      </c>
      <c r="AQ3241" s="8">
        <f t="shared" si="204"/>
        <v>0</v>
      </c>
      <c r="AR3241" s="8" t="e">
        <f t="shared" si="205"/>
        <v>#VALUE!</v>
      </c>
      <c r="AS3241" s="8" t="e">
        <f t="shared" si="206"/>
        <v>#VALUE!</v>
      </c>
      <c r="AW3241" s="8" t="e">
        <f t="shared" si="207"/>
        <v>#VALUE!</v>
      </c>
      <c r="AZ3241">
        <v>1</v>
      </c>
      <c r="BI3241">
        <v>1</v>
      </c>
      <c r="BJ3241">
        <v>1</v>
      </c>
      <c r="BM3241">
        <v>1</v>
      </c>
      <c r="BS3241">
        <v>1</v>
      </c>
      <c r="CA3241">
        <v>1</v>
      </c>
      <c r="CF3241">
        <v>1</v>
      </c>
      <c r="CS3241">
        <v>1</v>
      </c>
      <c r="CY3241">
        <v>1</v>
      </c>
      <c r="DF3241">
        <v>1</v>
      </c>
      <c r="DN3241">
        <v>1</v>
      </c>
      <c r="DZ3241">
        <v>1</v>
      </c>
      <c r="FC3241">
        <v>1</v>
      </c>
      <c r="FI3241">
        <v>1</v>
      </c>
    </row>
    <row r="3242" spans="1:176" hidden="1" x14ac:dyDescent="0.35">
      <c r="A3242" t="s">
        <v>15637</v>
      </c>
      <c r="B3242" t="s">
        <v>234</v>
      </c>
      <c r="C3242" t="s">
        <v>797</v>
      </c>
      <c r="D3242" t="s">
        <v>1950</v>
      </c>
      <c r="E3242" t="s">
        <v>1951</v>
      </c>
      <c r="F3242" t="s">
        <v>1963</v>
      </c>
      <c r="G3242" t="s">
        <v>15638</v>
      </c>
      <c r="H3242" t="s">
        <v>15639</v>
      </c>
      <c r="K3242" t="s">
        <v>15640</v>
      </c>
      <c r="L3242" t="s">
        <v>342</v>
      </c>
      <c r="M3242" t="s">
        <v>23025</v>
      </c>
      <c r="N3242">
        <v>40</v>
      </c>
      <c r="O3242" t="s">
        <v>318</v>
      </c>
      <c r="P3242" t="s">
        <v>318</v>
      </c>
      <c r="Q3242">
        <v>50</v>
      </c>
      <c r="R3242">
        <v>35</v>
      </c>
      <c r="S3242">
        <v>34</v>
      </c>
      <c r="X3242" t="s">
        <v>795</v>
      </c>
      <c r="Y3242" t="s">
        <v>1277</v>
      </c>
      <c r="AA3242" t="s">
        <v>720</v>
      </c>
      <c r="AB3242" t="s">
        <v>188</v>
      </c>
      <c r="AD3242" s="8"/>
      <c r="AE3242">
        <v>1</v>
      </c>
      <c r="AH3242" t="s">
        <v>4999</v>
      </c>
      <c r="AI3242">
        <v>5</v>
      </c>
      <c r="AJ3242">
        <v>0.3</v>
      </c>
      <c r="AN3242" s="6">
        <v>76.058000000000007</v>
      </c>
      <c r="AO3242" s="1">
        <v>10.941000000000001</v>
      </c>
      <c r="AP3242" s="3">
        <v>6.3419999999999996</v>
      </c>
      <c r="AQ3242" s="8">
        <f t="shared" si="204"/>
        <v>93.341000000000008</v>
      </c>
      <c r="AR3242" s="8">
        <f t="shared" si="205"/>
        <v>6.9516497577917926</v>
      </c>
      <c r="AS3242" s="8">
        <f t="shared" si="206"/>
        <v>4</v>
      </c>
      <c r="AT3242" s="6">
        <v>77.775999999999996</v>
      </c>
      <c r="AU3242" s="1">
        <v>9.9290000000000003</v>
      </c>
      <c r="AV3242" s="3">
        <v>6.6539999999999999</v>
      </c>
      <c r="AW3242" s="8">
        <f t="shared" si="207"/>
        <v>-1.7179999999999893</v>
      </c>
      <c r="AX3242">
        <v>1</v>
      </c>
      <c r="BD3242">
        <v>1</v>
      </c>
      <c r="BH3242">
        <v>1</v>
      </c>
      <c r="BI3242">
        <v>1</v>
      </c>
      <c r="BM3242">
        <v>1</v>
      </c>
      <c r="BP3242">
        <v>1</v>
      </c>
      <c r="BQ3242">
        <v>1</v>
      </c>
      <c r="BS3242">
        <v>1</v>
      </c>
      <c r="BX3242">
        <v>1</v>
      </c>
      <c r="CA3242">
        <v>1</v>
      </c>
      <c r="CF3242">
        <v>1</v>
      </c>
      <c r="CT3242">
        <v>1</v>
      </c>
      <c r="CY3242">
        <v>1</v>
      </c>
      <c r="DF3242">
        <v>1</v>
      </c>
      <c r="DL3242">
        <v>1</v>
      </c>
      <c r="EE3242">
        <v>1</v>
      </c>
      <c r="EY3242">
        <v>1</v>
      </c>
      <c r="FC3242">
        <v>1</v>
      </c>
      <c r="FI3242">
        <v>1</v>
      </c>
      <c r="FR3242">
        <v>1</v>
      </c>
    </row>
    <row r="3243" spans="1:176" hidden="1" x14ac:dyDescent="0.35">
      <c r="A3243" t="s">
        <v>14404</v>
      </c>
      <c r="B3243" t="s">
        <v>309</v>
      </c>
      <c r="C3243" t="s">
        <v>373</v>
      </c>
      <c r="D3243" t="s">
        <v>375</v>
      </c>
      <c r="E3243" t="s">
        <v>375</v>
      </c>
      <c r="F3243" t="s">
        <v>6542</v>
      </c>
      <c r="G3243" t="s">
        <v>14405</v>
      </c>
      <c r="H3243" t="s">
        <v>14406</v>
      </c>
      <c r="K3243" t="s">
        <v>14407</v>
      </c>
      <c r="L3243" t="s">
        <v>733</v>
      </c>
      <c r="M3243" t="s">
        <v>217</v>
      </c>
      <c r="N3243">
        <v>40</v>
      </c>
      <c r="O3243" t="s">
        <v>318</v>
      </c>
      <c r="P3243" t="s">
        <v>318</v>
      </c>
      <c r="Q3243">
        <v>50</v>
      </c>
      <c r="R3243">
        <v>35</v>
      </c>
      <c r="S3243">
        <v>24</v>
      </c>
      <c r="X3243" t="s">
        <v>787</v>
      </c>
      <c r="Y3243" t="s">
        <v>14250</v>
      </c>
      <c r="Z3243" t="s">
        <v>321</v>
      </c>
      <c r="AA3243" t="s">
        <v>322</v>
      </c>
      <c r="AB3243" t="s">
        <v>188</v>
      </c>
      <c r="AD3243" s="8"/>
      <c r="AE3243">
        <v>1</v>
      </c>
      <c r="AH3243" t="s">
        <v>5745</v>
      </c>
      <c r="AI3243">
        <v>20</v>
      </c>
      <c r="AJ3243">
        <v>0.5</v>
      </c>
      <c r="AN3243" s="6">
        <v>57.326000000000001</v>
      </c>
      <c r="AO3243" s="1">
        <v>13.733000000000001</v>
      </c>
      <c r="AP3243" s="3">
        <v>16.741</v>
      </c>
      <c r="AQ3243" s="8">
        <f t="shared" si="204"/>
        <v>87.8</v>
      </c>
      <c r="AR3243" s="8">
        <f t="shared" si="205"/>
        <v>4.1743246195296004</v>
      </c>
      <c r="AS3243" s="8">
        <f t="shared" si="206"/>
        <v>4</v>
      </c>
      <c r="AT3243" s="6">
        <v>60.002000000000002</v>
      </c>
      <c r="AU3243" s="1">
        <v>12.869</v>
      </c>
      <c r="AV3243" s="3">
        <v>14.349</v>
      </c>
      <c r="AW3243" s="8">
        <f t="shared" si="207"/>
        <v>-2.6760000000000019</v>
      </c>
      <c r="AX3243">
        <v>1</v>
      </c>
      <c r="BD3243">
        <v>1</v>
      </c>
      <c r="BK3243">
        <v>1</v>
      </c>
      <c r="BM3243">
        <v>1</v>
      </c>
      <c r="BP3243">
        <v>1</v>
      </c>
      <c r="BS3243">
        <v>1</v>
      </c>
      <c r="CB3243">
        <v>1</v>
      </c>
      <c r="CG3243">
        <v>1</v>
      </c>
      <c r="CS3243">
        <v>1</v>
      </c>
      <c r="CX3243">
        <v>1</v>
      </c>
      <c r="DF3243">
        <v>1</v>
      </c>
      <c r="DK3243">
        <v>1</v>
      </c>
      <c r="DN3243">
        <v>1</v>
      </c>
      <c r="DP3243">
        <v>1</v>
      </c>
      <c r="DX3243">
        <v>1</v>
      </c>
      <c r="DZ3243">
        <v>1</v>
      </c>
      <c r="EB3243">
        <v>1</v>
      </c>
      <c r="ED3243">
        <v>1</v>
      </c>
      <c r="EY3243">
        <v>1</v>
      </c>
      <c r="EZ3243">
        <v>1</v>
      </c>
      <c r="FB3243">
        <v>1</v>
      </c>
    </row>
    <row r="3244" spans="1:176" hidden="1" x14ac:dyDescent="0.35">
      <c r="A3244" t="s">
        <v>15388</v>
      </c>
      <c r="B3244" t="s">
        <v>384</v>
      </c>
      <c r="C3244" t="s">
        <v>1620</v>
      </c>
      <c r="D3244" t="s">
        <v>1621</v>
      </c>
      <c r="F3244" t="s">
        <v>8557</v>
      </c>
      <c r="G3244" t="s">
        <v>15389</v>
      </c>
      <c r="H3244" t="s">
        <v>15390</v>
      </c>
      <c r="K3244" t="s">
        <v>15391</v>
      </c>
      <c r="L3244" t="s">
        <v>182</v>
      </c>
      <c r="M3244" t="s">
        <v>217</v>
      </c>
      <c r="N3244">
        <v>40</v>
      </c>
      <c r="O3244" t="s">
        <v>318</v>
      </c>
      <c r="P3244" t="s">
        <v>318</v>
      </c>
      <c r="Q3244">
        <v>50</v>
      </c>
      <c r="R3244">
        <v>37</v>
      </c>
      <c r="S3244">
        <v>-7</v>
      </c>
      <c r="T3244">
        <v>800</v>
      </c>
      <c r="U3244">
        <v>12</v>
      </c>
      <c r="V3244">
        <v>23</v>
      </c>
      <c r="W3244">
        <v>17</v>
      </c>
      <c r="X3244" t="s">
        <v>242</v>
      </c>
      <c r="Y3244" t="s">
        <v>14679</v>
      </c>
      <c r="Z3244" t="s">
        <v>14679</v>
      </c>
      <c r="AA3244" t="s">
        <v>1809</v>
      </c>
      <c r="AB3244" t="s">
        <v>188</v>
      </c>
      <c r="AD3244" s="8"/>
      <c r="AF3244">
        <v>1</v>
      </c>
      <c r="AH3244" t="s">
        <v>4999</v>
      </c>
      <c r="AI3244">
        <v>3</v>
      </c>
      <c r="AJ3244">
        <v>0.7</v>
      </c>
      <c r="AN3244" s="6">
        <v>61.067</v>
      </c>
      <c r="AO3244" s="1">
        <v>10.933999999999999</v>
      </c>
      <c r="AP3244" s="3">
        <v>16.291</v>
      </c>
      <c r="AQ3244" s="8">
        <f t="shared" si="204"/>
        <v>88.292000000000002</v>
      </c>
      <c r="AR3244" s="8">
        <f t="shared" si="205"/>
        <v>5.5850557892811414</v>
      </c>
      <c r="AS3244" s="8">
        <f t="shared" si="206"/>
        <v>4</v>
      </c>
      <c r="AT3244" s="6">
        <v>60.344999999999999</v>
      </c>
      <c r="AU3244" s="1">
        <v>10.81</v>
      </c>
      <c r="AV3244" s="3">
        <v>16.013000000000002</v>
      </c>
      <c r="AW3244" s="8">
        <f t="shared" si="207"/>
        <v>0.72200000000000131</v>
      </c>
      <c r="AX3244">
        <v>1</v>
      </c>
      <c r="BD3244">
        <v>1</v>
      </c>
      <c r="BJ3244">
        <v>1</v>
      </c>
      <c r="BM3244">
        <v>1</v>
      </c>
      <c r="BS3244">
        <v>1</v>
      </c>
      <c r="BX3244">
        <v>1</v>
      </c>
      <c r="CA3244">
        <v>1</v>
      </c>
      <c r="CF3244">
        <v>1</v>
      </c>
      <c r="CS3244">
        <v>1</v>
      </c>
      <c r="CX3244">
        <v>1</v>
      </c>
      <c r="DF3244">
        <v>1</v>
      </c>
      <c r="DK3244">
        <v>1</v>
      </c>
      <c r="DL3244">
        <v>1</v>
      </c>
      <c r="DP3244">
        <v>1</v>
      </c>
      <c r="DT3244">
        <v>1</v>
      </c>
      <c r="DU3244">
        <v>1</v>
      </c>
      <c r="DZ3244">
        <v>1</v>
      </c>
      <c r="EY3244">
        <v>1</v>
      </c>
      <c r="FB3244">
        <v>1</v>
      </c>
      <c r="FC3244">
        <v>1</v>
      </c>
      <c r="FS3244">
        <v>1</v>
      </c>
    </row>
    <row r="3245" spans="1:176" hidden="1" x14ac:dyDescent="0.35">
      <c r="A3245" t="s">
        <v>15705</v>
      </c>
      <c r="B3245" t="s">
        <v>573</v>
      </c>
      <c r="C3245" t="s">
        <v>815</v>
      </c>
      <c r="D3245" t="s">
        <v>816</v>
      </c>
      <c r="E3245" t="s">
        <v>4090</v>
      </c>
      <c r="F3245" t="s">
        <v>4091</v>
      </c>
      <c r="G3245" t="s">
        <v>15706</v>
      </c>
      <c r="H3245" t="s">
        <v>15707</v>
      </c>
      <c r="K3245" t="s">
        <v>15708</v>
      </c>
      <c r="L3245" t="s">
        <v>3059</v>
      </c>
      <c r="M3245" t="s">
        <v>343</v>
      </c>
      <c r="N3245">
        <v>5</v>
      </c>
      <c r="O3245" t="s">
        <v>2469</v>
      </c>
      <c r="P3245" t="s">
        <v>12354</v>
      </c>
      <c r="Q3245">
        <v>50</v>
      </c>
      <c r="R3245">
        <v>55</v>
      </c>
      <c r="S3245">
        <v>-24</v>
      </c>
      <c r="T3245">
        <v>500</v>
      </c>
      <c r="U3245">
        <v>-22</v>
      </c>
      <c r="V3245">
        <v>20</v>
      </c>
      <c r="W3245">
        <v>1</v>
      </c>
      <c r="X3245" t="s">
        <v>15709</v>
      </c>
      <c r="Y3245" t="s">
        <v>12711</v>
      </c>
      <c r="AA3245" t="s">
        <v>12712</v>
      </c>
      <c r="AB3245" t="s">
        <v>490</v>
      </c>
      <c r="AE3245">
        <v>1</v>
      </c>
      <c r="AH3245" t="s">
        <v>12330</v>
      </c>
      <c r="AN3245" s="6" t="s">
        <v>23023</v>
      </c>
      <c r="AO3245" s="1" t="s">
        <v>23023</v>
      </c>
      <c r="AP3245" s="3" t="s">
        <v>23023</v>
      </c>
      <c r="AQ3245" s="8">
        <f t="shared" si="204"/>
        <v>0</v>
      </c>
      <c r="AR3245" s="8" t="e">
        <f t="shared" si="205"/>
        <v>#VALUE!</v>
      </c>
      <c r="AS3245" s="8" t="e">
        <f t="shared" si="206"/>
        <v>#VALUE!</v>
      </c>
      <c r="AW3245" s="8" t="e">
        <f t="shared" si="207"/>
        <v>#VALUE!</v>
      </c>
      <c r="AY3245">
        <v>1</v>
      </c>
      <c r="BH3245">
        <v>1</v>
      </c>
      <c r="BM3245">
        <v>1</v>
      </c>
      <c r="BP3245">
        <v>1</v>
      </c>
      <c r="BS3245">
        <v>1</v>
      </c>
      <c r="BX3245">
        <v>1</v>
      </c>
      <c r="BZ3245">
        <v>1</v>
      </c>
      <c r="CG3245">
        <v>1</v>
      </c>
      <c r="CS3245">
        <v>1</v>
      </c>
      <c r="CX3245">
        <v>1</v>
      </c>
      <c r="CZ3245">
        <v>1</v>
      </c>
      <c r="DG3245">
        <v>1</v>
      </c>
      <c r="DQ3245">
        <v>1</v>
      </c>
      <c r="DR3245">
        <v>1</v>
      </c>
      <c r="DU3245">
        <v>1</v>
      </c>
      <c r="DZ3245">
        <v>1</v>
      </c>
      <c r="EE3245">
        <v>1</v>
      </c>
      <c r="EY3245">
        <v>1</v>
      </c>
      <c r="FM3245">
        <v>1</v>
      </c>
    </row>
    <row r="3246" spans="1:176" hidden="1" x14ac:dyDescent="0.35">
      <c r="A3246" t="s">
        <v>13371</v>
      </c>
      <c r="B3246" t="s">
        <v>384</v>
      </c>
      <c r="C3246" t="s">
        <v>1620</v>
      </c>
      <c r="D3246" t="s">
        <v>2645</v>
      </c>
      <c r="F3246" t="s">
        <v>13372</v>
      </c>
      <c r="G3246" t="s">
        <v>13373</v>
      </c>
      <c r="H3246" t="s">
        <v>13374</v>
      </c>
      <c r="K3246" t="s">
        <v>13375</v>
      </c>
      <c r="L3246" t="s">
        <v>182</v>
      </c>
      <c r="M3246" t="s">
        <v>197</v>
      </c>
      <c r="N3246">
        <v>80</v>
      </c>
      <c r="O3246" t="s">
        <v>318</v>
      </c>
      <c r="P3246" t="s">
        <v>391</v>
      </c>
      <c r="Q3246">
        <v>50</v>
      </c>
      <c r="R3246">
        <v>41</v>
      </c>
      <c r="S3246">
        <v>1</v>
      </c>
      <c r="T3246">
        <v>500</v>
      </c>
      <c r="U3246">
        <v>10</v>
      </c>
      <c r="V3246">
        <v>23</v>
      </c>
      <c r="W3246">
        <v>17</v>
      </c>
      <c r="X3246" t="s">
        <v>1350</v>
      </c>
      <c r="Y3246" t="s">
        <v>13376</v>
      </c>
      <c r="Z3246" t="s">
        <v>11357</v>
      </c>
      <c r="AA3246" t="s">
        <v>546</v>
      </c>
      <c r="AB3246" t="s">
        <v>188</v>
      </c>
      <c r="AE3246">
        <v>1</v>
      </c>
      <c r="AH3246" t="s">
        <v>5745</v>
      </c>
      <c r="AI3246">
        <v>5</v>
      </c>
      <c r="AJ3246">
        <v>0.6</v>
      </c>
      <c r="AN3246" s="6">
        <v>46.375999999999998</v>
      </c>
      <c r="AO3246" s="1">
        <v>10.77</v>
      </c>
      <c r="AP3246" s="3">
        <v>33.292000000000002</v>
      </c>
      <c r="AQ3246" s="8">
        <f t="shared" si="204"/>
        <v>90.438000000000002</v>
      </c>
      <c r="AR3246" s="8">
        <f t="shared" si="205"/>
        <v>4.3060352831940572</v>
      </c>
      <c r="AS3246" s="8">
        <f t="shared" si="206"/>
        <v>4</v>
      </c>
      <c r="AT3246" s="6">
        <v>47.814999999999998</v>
      </c>
      <c r="AU3246" s="1">
        <v>10.619</v>
      </c>
      <c r="AV3246" s="3">
        <v>32.476999999999997</v>
      </c>
      <c r="AW3246" s="8">
        <f t="shared" si="207"/>
        <v>-1.4390000000000001</v>
      </c>
      <c r="AX3246">
        <v>1</v>
      </c>
      <c r="BB3246">
        <v>1</v>
      </c>
      <c r="BC3246">
        <v>1</v>
      </c>
      <c r="BJ3246">
        <v>1</v>
      </c>
      <c r="BK3246">
        <v>1</v>
      </c>
      <c r="BM3246">
        <v>1</v>
      </c>
      <c r="BS3246">
        <v>1</v>
      </c>
      <c r="CC3246">
        <v>1</v>
      </c>
      <c r="CF3246">
        <v>1</v>
      </c>
      <c r="CQ3246">
        <v>1</v>
      </c>
      <c r="CS3246">
        <v>1</v>
      </c>
      <c r="CY3246">
        <v>1</v>
      </c>
      <c r="DF3246">
        <v>1</v>
      </c>
      <c r="DO3246">
        <v>1</v>
      </c>
      <c r="DP3246">
        <v>1</v>
      </c>
      <c r="EA3246">
        <v>1</v>
      </c>
      <c r="EB3246">
        <v>1</v>
      </c>
      <c r="EY3246">
        <v>1</v>
      </c>
      <c r="FB3246">
        <v>1</v>
      </c>
      <c r="FC3246">
        <v>1</v>
      </c>
      <c r="FF3246">
        <v>1</v>
      </c>
    </row>
    <row r="3247" spans="1:176" hidden="1" x14ac:dyDescent="0.35">
      <c r="A3247" t="s">
        <v>15155</v>
      </c>
      <c r="B3247" t="s">
        <v>309</v>
      </c>
      <c r="C3247" t="s">
        <v>373</v>
      </c>
      <c r="D3247" t="s">
        <v>374</v>
      </c>
      <c r="E3247" t="s">
        <v>375</v>
      </c>
      <c r="F3247" t="s">
        <v>376</v>
      </c>
      <c r="G3247" t="s">
        <v>15156</v>
      </c>
      <c r="H3247" t="s">
        <v>15162</v>
      </c>
      <c r="K3247" t="s">
        <v>15163</v>
      </c>
      <c r="L3247" t="s">
        <v>182</v>
      </c>
      <c r="M3247" t="s">
        <v>197</v>
      </c>
      <c r="N3247">
        <v>150</v>
      </c>
      <c r="O3247" t="s">
        <v>318</v>
      </c>
      <c r="P3247" t="s">
        <v>318</v>
      </c>
      <c r="Q3247">
        <v>50</v>
      </c>
      <c r="R3247">
        <v>39</v>
      </c>
      <c r="S3247">
        <v>-9</v>
      </c>
      <c r="X3247" t="s">
        <v>15159</v>
      </c>
      <c r="Y3247" t="s">
        <v>14679</v>
      </c>
      <c r="Z3247" t="s">
        <v>14679</v>
      </c>
      <c r="AA3247" t="s">
        <v>1809</v>
      </c>
      <c r="AB3247" t="s">
        <v>188</v>
      </c>
      <c r="AD3247" s="8"/>
      <c r="AF3247">
        <v>1</v>
      </c>
      <c r="AH3247" t="s">
        <v>6289</v>
      </c>
      <c r="AI3247">
        <v>5</v>
      </c>
      <c r="AJ3247">
        <v>0.7</v>
      </c>
      <c r="AN3247" s="6">
        <v>74.637</v>
      </c>
      <c r="AO3247" s="1">
        <v>7.7779999999999996</v>
      </c>
      <c r="AP3247" s="3">
        <v>13.957000000000001</v>
      </c>
      <c r="AQ3247" s="8">
        <f t="shared" si="204"/>
        <v>96.372000000000014</v>
      </c>
      <c r="AR3247" s="8">
        <f t="shared" si="205"/>
        <v>9.5959115453844177</v>
      </c>
      <c r="AS3247" s="8">
        <f t="shared" si="206"/>
        <v>4</v>
      </c>
      <c r="AT3247" s="6">
        <v>74.98</v>
      </c>
      <c r="AU3247" s="1">
        <v>7.6079999999999997</v>
      </c>
      <c r="AV3247" s="3">
        <v>13.728999999999999</v>
      </c>
      <c r="AW3247" s="8">
        <f t="shared" si="207"/>
        <v>-0.34300000000000352</v>
      </c>
      <c r="AX3247">
        <v>1</v>
      </c>
      <c r="BD3247">
        <v>1</v>
      </c>
      <c r="BH3247">
        <v>1</v>
      </c>
      <c r="BI3247">
        <v>1</v>
      </c>
      <c r="BM3247">
        <v>1</v>
      </c>
      <c r="BS3247">
        <v>1</v>
      </c>
      <c r="CA3247">
        <v>1</v>
      </c>
      <c r="CG3247">
        <v>1</v>
      </c>
      <c r="CT3247">
        <v>1</v>
      </c>
      <c r="CX3247">
        <v>1</v>
      </c>
      <c r="CY3247">
        <v>1</v>
      </c>
      <c r="DD3247">
        <v>1</v>
      </c>
      <c r="EE3247">
        <v>1</v>
      </c>
      <c r="EY3247">
        <v>1</v>
      </c>
      <c r="EZ3247">
        <v>1</v>
      </c>
      <c r="FC3247">
        <v>1</v>
      </c>
      <c r="FE3247">
        <v>1</v>
      </c>
      <c r="FR3247">
        <v>1</v>
      </c>
    </row>
    <row r="3248" spans="1:176" hidden="1" x14ac:dyDescent="0.35">
      <c r="A3248" t="s">
        <v>14597</v>
      </c>
      <c r="B3248" t="s">
        <v>384</v>
      </c>
      <c r="C3248" t="s">
        <v>1620</v>
      </c>
      <c r="D3248" t="s">
        <v>1621</v>
      </c>
      <c r="F3248" t="s">
        <v>8219</v>
      </c>
      <c r="G3248" t="s">
        <v>14606</v>
      </c>
      <c r="H3248" t="s">
        <v>14607</v>
      </c>
      <c r="K3248" t="s">
        <v>14608</v>
      </c>
      <c r="L3248" t="s">
        <v>342</v>
      </c>
      <c r="M3248" t="s">
        <v>343</v>
      </c>
      <c r="N3248">
        <v>40</v>
      </c>
      <c r="O3248" t="s">
        <v>241</v>
      </c>
      <c r="P3248" t="s">
        <v>878</v>
      </c>
      <c r="Q3248">
        <v>3</v>
      </c>
      <c r="R3248">
        <v>50</v>
      </c>
      <c r="S3248">
        <v>-4</v>
      </c>
      <c r="T3248">
        <v>1000</v>
      </c>
      <c r="U3248">
        <v>5</v>
      </c>
      <c r="V3248">
        <v>16</v>
      </c>
      <c r="W3248">
        <v>10</v>
      </c>
      <c r="X3248" t="s">
        <v>803</v>
      </c>
      <c r="Y3248" t="s">
        <v>14605</v>
      </c>
      <c r="Z3248" t="s">
        <v>321</v>
      </c>
      <c r="AA3248" t="s">
        <v>322</v>
      </c>
      <c r="AB3248" t="s">
        <v>188</v>
      </c>
      <c r="AD3248" s="8"/>
      <c r="AG3248">
        <v>1</v>
      </c>
      <c r="AH3248" t="s">
        <v>4999</v>
      </c>
      <c r="AI3248">
        <v>2</v>
      </c>
      <c r="AJ3248">
        <v>2</v>
      </c>
      <c r="AN3248" s="6">
        <v>38.863999999999997</v>
      </c>
      <c r="AO3248" s="1">
        <v>10.351000000000001</v>
      </c>
      <c r="AP3248" s="3">
        <v>40.463000000000001</v>
      </c>
      <c r="AQ3248" s="8">
        <f t="shared" si="204"/>
        <v>89.677999999999997</v>
      </c>
      <c r="AR3248" s="8">
        <f t="shared" si="205"/>
        <v>3.7546130808617519</v>
      </c>
      <c r="AS3248" s="8">
        <f t="shared" si="206"/>
        <v>4</v>
      </c>
      <c r="AT3248" s="6">
        <v>39.692</v>
      </c>
      <c r="AU3248" s="1">
        <v>11.273</v>
      </c>
      <c r="AV3248" s="3">
        <v>38.234000000000002</v>
      </c>
      <c r="AW3248" s="8">
        <f t="shared" si="207"/>
        <v>-0.82800000000000296</v>
      </c>
      <c r="AY3248">
        <v>1</v>
      </c>
      <c r="BD3248">
        <v>1</v>
      </c>
      <c r="BE3248">
        <v>1</v>
      </c>
      <c r="BI3248">
        <v>1</v>
      </c>
      <c r="BM3248">
        <v>1</v>
      </c>
      <c r="BS3248">
        <v>1</v>
      </c>
      <c r="CB3248">
        <v>1</v>
      </c>
      <c r="CF3248">
        <v>1</v>
      </c>
      <c r="CS3248">
        <v>1</v>
      </c>
      <c r="CY3248">
        <v>1</v>
      </c>
      <c r="DF3248">
        <v>1</v>
      </c>
      <c r="DO3248">
        <v>1</v>
      </c>
      <c r="DZ3248">
        <v>1</v>
      </c>
      <c r="EY3248">
        <v>1</v>
      </c>
      <c r="FC3248">
        <v>1</v>
      </c>
      <c r="FE3248">
        <v>1</v>
      </c>
    </row>
    <row r="3249" spans="1:178" hidden="1" x14ac:dyDescent="0.35">
      <c r="A3249" t="s">
        <v>15717</v>
      </c>
      <c r="B3249" t="s">
        <v>573</v>
      </c>
      <c r="C3249" t="s">
        <v>815</v>
      </c>
      <c r="D3249" t="s">
        <v>816</v>
      </c>
      <c r="E3249" t="s">
        <v>1645</v>
      </c>
      <c r="F3249" t="s">
        <v>15718</v>
      </c>
      <c r="G3249" t="s">
        <v>15719</v>
      </c>
      <c r="H3249" t="s">
        <v>15720</v>
      </c>
      <c r="K3249" t="s">
        <v>15721</v>
      </c>
      <c r="L3249" t="s">
        <v>3059</v>
      </c>
      <c r="M3249" t="s">
        <v>343</v>
      </c>
      <c r="N3249">
        <v>40</v>
      </c>
      <c r="O3249" t="s">
        <v>1048</v>
      </c>
      <c r="P3249" t="s">
        <v>380</v>
      </c>
      <c r="Q3249">
        <v>500</v>
      </c>
      <c r="R3249">
        <v>46</v>
      </c>
      <c r="S3249">
        <v>8</v>
      </c>
      <c r="T3249">
        <v>1900</v>
      </c>
      <c r="U3249">
        <v>3</v>
      </c>
      <c r="V3249">
        <v>21</v>
      </c>
      <c r="W3249">
        <v>12</v>
      </c>
      <c r="X3249" t="s">
        <v>4435</v>
      </c>
      <c r="Y3249" t="s">
        <v>3969</v>
      </c>
      <c r="AA3249" t="s">
        <v>187</v>
      </c>
      <c r="AB3249" t="s">
        <v>188</v>
      </c>
      <c r="AD3249" s="8"/>
      <c r="AF3249">
        <v>1</v>
      </c>
      <c r="AH3249" t="s">
        <v>4999</v>
      </c>
      <c r="AI3249">
        <v>2</v>
      </c>
      <c r="AJ3249">
        <v>0.6</v>
      </c>
      <c r="AN3249" s="6" t="s">
        <v>23023</v>
      </c>
      <c r="AO3249" s="1" t="s">
        <v>23023</v>
      </c>
      <c r="AP3249" s="3" t="s">
        <v>23023</v>
      </c>
      <c r="AQ3249" s="8">
        <f t="shared" si="204"/>
        <v>0</v>
      </c>
      <c r="AR3249" s="8" t="e">
        <f t="shared" si="205"/>
        <v>#VALUE!</v>
      </c>
      <c r="AS3249" s="8" t="e">
        <f t="shared" si="206"/>
        <v>#VALUE!</v>
      </c>
      <c r="AW3249" s="8" t="e">
        <f t="shared" si="207"/>
        <v>#VALUE!</v>
      </c>
      <c r="AX3249">
        <v>1</v>
      </c>
      <c r="BD3249">
        <v>1</v>
      </c>
      <c r="BI3249">
        <v>1</v>
      </c>
      <c r="BJ3249">
        <v>1</v>
      </c>
      <c r="BM3249">
        <v>1</v>
      </c>
      <c r="BS3249">
        <v>1</v>
      </c>
      <c r="CA3249">
        <v>1</v>
      </c>
      <c r="CF3249">
        <v>1</v>
      </c>
      <c r="CS3249">
        <v>1</v>
      </c>
      <c r="CY3249">
        <v>1</v>
      </c>
      <c r="DF3249">
        <v>1</v>
      </c>
      <c r="DQ3249">
        <v>1</v>
      </c>
      <c r="DZ3249">
        <v>1</v>
      </c>
      <c r="ED3249">
        <v>1</v>
      </c>
      <c r="EY3249">
        <v>1</v>
      </c>
      <c r="FN3249">
        <v>1</v>
      </c>
    </row>
    <row r="3250" spans="1:178" hidden="1" x14ac:dyDescent="0.35">
      <c r="A3250" t="s">
        <v>11917</v>
      </c>
      <c r="B3250" t="s">
        <v>573</v>
      </c>
      <c r="C3250" t="s">
        <v>815</v>
      </c>
      <c r="D3250" t="s">
        <v>816</v>
      </c>
      <c r="E3250" t="s">
        <v>1192</v>
      </c>
      <c r="F3250" t="s">
        <v>1193</v>
      </c>
      <c r="G3250" t="s">
        <v>11918</v>
      </c>
      <c r="H3250" t="s">
        <v>11919</v>
      </c>
      <c r="K3250" t="s">
        <v>11920</v>
      </c>
      <c r="L3250" t="s">
        <v>3059</v>
      </c>
      <c r="M3250" t="s">
        <v>343</v>
      </c>
      <c r="N3250">
        <v>20</v>
      </c>
      <c r="O3250" t="s">
        <v>2113</v>
      </c>
      <c r="P3250" t="s">
        <v>231</v>
      </c>
      <c r="Q3250">
        <v>2100</v>
      </c>
      <c r="R3250">
        <v>42</v>
      </c>
      <c r="S3250">
        <v>42</v>
      </c>
      <c r="T3250">
        <v>900</v>
      </c>
      <c r="U3250">
        <v>0</v>
      </c>
      <c r="V3250">
        <v>20</v>
      </c>
      <c r="W3250">
        <v>8</v>
      </c>
      <c r="X3250" t="s">
        <v>436</v>
      </c>
      <c r="Y3250" t="s">
        <v>11921</v>
      </c>
      <c r="AA3250" t="s">
        <v>4497</v>
      </c>
      <c r="AB3250" t="s">
        <v>188</v>
      </c>
      <c r="AD3250" s="8"/>
      <c r="AE3250">
        <v>1</v>
      </c>
      <c r="AH3250" t="s">
        <v>5745</v>
      </c>
      <c r="AI3250">
        <v>6</v>
      </c>
      <c r="AJ3250">
        <v>0.3</v>
      </c>
      <c r="AN3250" s="6">
        <v>62.777999999999999</v>
      </c>
      <c r="AO3250" s="1">
        <v>17.937000000000001</v>
      </c>
      <c r="AP3250" s="3">
        <v>8.8949999999999996</v>
      </c>
      <c r="AQ3250" s="8">
        <f t="shared" si="204"/>
        <v>89.61</v>
      </c>
      <c r="AR3250" s="8">
        <f t="shared" si="205"/>
        <v>3.499916373975581</v>
      </c>
      <c r="AS3250" s="8">
        <f t="shared" si="206"/>
        <v>4</v>
      </c>
      <c r="AT3250" s="6">
        <v>66.218000000000004</v>
      </c>
      <c r="AU3250" s="1">
        <v>16.62</v>
      </c>
      <c r="AV3250" s="3">
        <v>7.274</v>
      </c>
      <c r="AW3250" s="8">
        <f t="shared" si="207"/>
        <v>-3.4400000000000048</v>
      </c>
      <c r="AX3250">
        <v>1</v>
      </c>
      <c r="BC3250">
        <v>1</v>
      </c>
      <c r="BD3250">
        <v>1</v>
      </c>
      <c r="BK3250">
        <v>1</v>
      </c>
      <c r="BM3250">
        <v>1</v>
      </c>
      <c r="BS3250">
        <v>1</v>
      </c>
      <c r="CA3250">
        <v>1</v>
      </c>
      <c r="CF3250">
        <v>1</v>
      </c>
      <c r="CS3250">
        <v>1</v>
      </c>
      <c r="CX3250">
        <v>1</v>
      </c>
      <c r="DF3250">
        <v>1</v>
      </c>
      <c r="DK3250">
        <v>1</v>
      </c>
      <c r="DN3250">
        <v>1</v>
      </c>
      <c r="DQ3250">
        <v>1</v>
      </c>
      <c r="DR3250">
        <v>1</v>
      </c>
      <c r="DU3250">
        <v>1</v>
      </c>
      <c r="DX3250">
        <v>1</v>
      </c>
      <c r="DZ3250">
        <v>1</v>
      </c>
      <c r="ED3250">
        <v>1</v>
      </c>
      <c r="EY3250">
        <v>1</v>
      </c>
      <c r="FB3250">
        <v>1</v>
      </c>
      <c r="FC3250">
        <v>1</v>
      </c>
      <c r="FE3250">
        <v>1</v>
      </c>
      <c r="FS3250">
        <v>1</v>
      </c>
      <c r="FV3250" t="s">
        <v>6020</v>
      </c>
    </row>
    <row r="3251" spans="1:178" hidden="1" x14ac:dyDescent="0.35">
      <c r="A3251" t="s">
        <v>13615</v>
      </c>
      <c r="B3251" t="s">
        <v>309</v>
      </c>
      <c r="C3251" t="s">
        <v>310</v>
      </c>
      <c r="D3251" t="s">
        <v>311</v>
      </c>
      <c r="F3251" t="s">
        <v>11518</v>
      </c>
      <c r="G3251" t="s">
        <v>13616</v>
      </c>
      <c r="H3251" t="s">
        <v>13617</v>
      </c>
      <c r="K3251" t="s">
        <v>13618</v>
      </c>
      <c r="L3251" t="s">
        <v>182</v>
      </c>
      <c r="M3251" t="s">
        <v>317</v>
      </c>
      <c r="N3251">
        <v>150</v>
      </c>
      <c r="O3251" t="s">
        <v>318</v>
      </c>
      <c r="P3251" t="s">
        <v>318</v>
      </c>
      <c r="Q3251">
        <v>50</v>
      </c>
      <c r="R3251">
        <v>43</v>
      </c>
      <c r="S3251">
        <v>-8</v>
      </c>
      <c r="X3251" t="s">
        <v>2291</v>
      </c>
      <c r="Y3251" t="s">
        <v>13619</v>
      </c>
      <c r="Z3251" t="s">
        <v>8261</v>
      </c>
      <c r="AA3251" t="s">
        <v>546</v>
      </c>
      <c r="AB3251" t="s">
        <v>188</v>
      </c>
      <c r="AD3251" s="8"/>
      <c r="AF3251">
        <v>1</v>
      </c>
      <c r="AH3251" t="s">
        <v>10470</v>
      </c>
      <c r="AI3251">
        <v>1</v>
      </c>
      <c r="AJ3251">
        <v>0.3</v>
      </c>
      <c r="AN3251" s="6">
        <v>33.395000000000003</v>
      </c>
      <c r="AO3251" s="1">
        <v>5.87</v>
      </c>
      <c r="AP3251" s="3">
        <v>38.417000000000002</v>
      </c>
      <c r="AQ3251" s="8">
        <f t="shared" si="204"/>
        <v>77.682000000000002</v>
      </c>
      <c r="AR3251" s="8">
        <f t="shared" si="205"/>
        <v>5.689097103918229</v>
      </c>
      <c r="AS3251" s="8">
        <f t="shared" si="206"/>
        <v>4</v>
      </c>
      <c r="AT3251" s="6">
        <v>34.847000000000001</v>
      </c>
      <c r="AU3251" s="1">
        <v>4.4020000000000001</v>
      </c>
      <c r="AV3251" s="3">
        <v>42.365000000000002</v>
      </c>
      <c r="AW3251" s="8">
        <f t="shared" si="207"/>
        <v>-1.4519999999999982</v>
      </c>
      <c r="AZ3251">
        <v>1</v>
      </c>
      <c r="BH3251">
        <v>1</v>
      </c>
      <c r="BM3251">
        <v>1</v>
      </c>
      <c r="BP3251">
        <v>1</v>
      </c>
      <c r="BS3251">
        <v>1</v>
      </c>
      <c r="CC3251">
        <v>1</v>
      </c>
      <c r="CE3251">
        <v>1</v>
      </c>
      <c r="CT3251">
        <v>1</v>
      </c>
      <c r="CU3251">
        <v>1</v>
      </c>
      <c r="CY3251">
        <v>1</v>
      </c>
      <c r="DF3251">
        <v>1</v>
      </c>
      <c r="EE3251">
        <v>1</v>
      </c>
      <c r="EY3251">
        <v>1</v>
      </c>
      <c r="FC3251">
        <v>1</v>
      </c>
      <c r="FJ3251">
        <v>1</v>
      </c>
      <c r="FM3251">
        <v>1</v>
      </c>
      <c r="FT3251">
        <v>1</v>
      </c>
    </row>
    <row r="3252" spans="1:178" hidden="1" x14ac:dyDescent="0.35">
      <c r="A3252" t="s">
        <v>1713</v>
      </c>
      <c r="B3252" t="s">
        <v>309</v>
      </c>
      <c r="C3252" t="s">
        <v>373</v>
      </c>
      <c r="D3252" t="s">
        <v>429</v>
      </c>
      <c r="E3252" t="s">
        <v>430</v>
      </c>
      <c r="F3252" t="s">
        <v>930</v>
      </c>
      <c r="G3252" t="s">
        <v>1714</v>
      </c>
      <c r="H3252" t="s">
        <v>1715</v>
      </c>
      <c r="K3252" t="s">
        <v>1716</v>
      </c>
      <c r="L3252" t="s">
        <v>182</v>
      </c>
      <c r="M3252" t="s">
        <v>217</v>
      </c>
      <c r="N3252">
        <v>40</v>
      </c>
      <c r="O3252" t="s">
        <v>3183</v>
      </c>
      <c r="P3252" t="s">
        <v>906</v>
      </c>
      <c r="Q3252">
        <v>1900</v>
      </c>
      <c r="X3252" t="s">
        <v>795</v>
      </c>
      <c r="Y3252" t="s">
        <v>1717</v>
      </c>
      <c r="Z3252" t="s">
        <v>720</v>
      </c>
      <c r="AA3252" t="s">
        <v>322</v>
      </c>
      <c r="AB3252" t="s">
        <v>188</v>
      </c>
      <c r="AD3252" s="8"/>
      <c r="AF3252">
        <v>1</v>
      </c>
      <c r="AH3252" t="s">
        <v>5745</v>
      </c>
      <c r="AI3252">
        <v>5</v>
      </c>
      <c r="AJ3252">
        <v>1</v>
      </c>
      <c r="AN3252" s="6" t="s">
        <v>23023</v>
      </c>
      <c r="AO3252" s="1" t="s">
        <v>23023</v>
      </c>
      <c r="AP3252" s="3" t="s">
        <v>23023</v>
      </c>
      <c r="AQ3252" s="8">
        <f t="shared" si="204"/>
        <v>0</v>
      </c>
      <c r="AR3252" s="8" t="e">
        <f t="shared" si="205"/>
        <v>#VALUE!</v>
      </c>
      <c r="AS3252" s="8" t="e">
        <f t="shared" si="206"/>
        <v>#VALUE!</v>
      </c>
      <c r="AW3252" s="8" t="e">
        <f t="shared" si="207"/>
        <v>#VALUE!</v>
      </c>
      <c r="AX3252">
        <v>1</v>
      </c>
      <c r="BC3252">
        <v>1</v>
      </c>
      <c r="BE3252">
        <v>1</v>
      </c>
      <c r="BK3252">
        <v>1</v>
      </c>
      <c r="BM3252">
        <v>1</v>
      </c>
      <c r="BS3252">
        <v>1</v>
      </c>
      <c r="CB3252">
        <v>1</v>
      </c>
      <c r="CF3252">
        <v>1</v>
      </c>
      <c r="CQ3252">
        <v>1</v>
      </c>
      <c r="CS3252">
        <v>1</v>
      </c>
      <c r="CY3252">
        <v>1</v>
      </c>
      <c r="DF3252">
        <v>1</v>
      </c>
      <c r="DK3252">
        <v>1</v>
      </c>
      <c r="DN3252">
        <v>1</v>
      </c>
      <c r="DP3252">
        <v>1</v>
      </c>
      <c r="DX3252">
        <v>1</v>
      </c>
      <c r="DZ3252">
        <v>1</v>
      </c>
      <c r="ED3252">
        <v>1</v>
      </c>
      <c r="EY3252">
        <v>0</v>
      </c>
      <c r="EZ3252">
        <v>0</v>
      </c>
      <c r="FA3252">
        <v>0</v>
      </c>
      <c r="FB3252">
        <v>0</v>
      </c>
      <c r="FC3252">
        <v>0</v>
      </c>
      <c r="FD3252">
        <v>0</v>
      </c>
      <c r="FE3252">
        <v>0</v>
      </c>
      <c r="FF3252">
        <v>0</v>
      </c>
      <c r="FG3252">
        <v>0</v>
      </c>
      <c r="FH3252">
        <v>0</v>
      </c>
      <c r="FI3252">
        <v>0</v>
      </c>
      <c r="FJ3252">
        <v>0</v>
      </c>
      <c r="FK3252">
        <v>0</v>
      </c>
      <c r="FL3252">
        <v>0</v>
      </c>
      <c r="FM3252">
        <v>0</v>
      </c>
      <c r="FN3252">
        <v>0</v>
      </c>
      <c r="FO3252">
        <v>0</v>
      </c>
      <c r="FP3252">
        <v>0</v>
      </c>
      <c r="FQ3252">
        <v>0</v>
      </c>
      <c r="FR3252">
        <v>0</v>
      </c>
      <c r="FS3252">
        <v>0</v>
      </c>
      <c r="FT3252">
        <v>0</v>
      </c>
      <c r="FU3252">
        <v>0</v>
      </c>
    </row>
    <row r="3253" spans="1:178" hidden="1" x14ac:dyDescent="0.35">
      <c r="A3253" t="s">
        <v>4735</v>
      </c>
      <c r="B3253" t="s">
        <v>384</v>
      </c>
      <c r="C3253" t="s">
        <v>439</v>
      </c>
      <c r="D3253" t="s">
        <v>626</v>
      </c>
      <c r="F3253" t="s">
        <v>843</v>
      </c>
      <c r="G3253" t="s">
        <v>4736</v>
      </c>
      <c r="H3253" t="s">
        <v>4737</v>
      </c>
      <c r="K3253" t="s">
        <v>4738</v>
      </c>
      <c r="L3253" t="s">
        <v>631</v>
      </c>
      <c r="M3253" t="s">
        <v>217</v>
      </c>
      <c r="N3253">
        <v>20</v>
      </c>
      <c r="O3253" t="s">
        <v>3183</v>
      </c>
      <c r="P3253" t="s">
        <v>198</v>
      </c>
      <c r="Q3253">
        <v>1800</v>
      </c>
      <c r="R3253">
        <v>47</v>
      </c>
      <c r="S3253">
        <v>8</v>
      </c>
      <c r="T3253">
        <v>1599</v>
      </c>
      <c r="U3253" t="s">
        <v>1068</v>
      </c>
      <c r="V3253">
        <v>10</v>
      </c>
      <c r="W3253">
        <v>3</v>
      </c>
      <c r="X3253" t="s">
        <v>632</v>
      </c>
      <c r="Y3253" t="s">
        <v>4739</v>
      </c>
      <c r="AA3253" t="s">
        <v>187</v>
      </c>
      <c r="AB3253" t="s">
        <v>188</v>
      </c>
      <c r="AD3253" s="8"/>
      <c r="AE3253">
        <v>1</v>
      </c>
      <c r="AH3253" t="s">
        <v>5745</v>
      </c>
      <c r="AI3253">
        <v>15</v>
      </c>
      <c r="AJ3253">
        <v>0.2</v>
      </c>
      <c r="AN3253" s="6" t="s">
        <v>23023</v>
      </c>
      <c r="AO3253" s="1" t="s">
        <v>23023</v>
      </c>
      <c r="AP3253" s="3" t="s">
        <v>23023</v>
      </c>
      <c r="AQ3253" s="8">
        <f t="shared" si="204"/>
        <v>0</v>
      </c>
      <c r="AR3253" s="8" t="e">
        <f t="shared" si="205"/>
        <v>#VALUE!</v>
      </c>
      <c r="AS3253" s="8" t="e">
        <f t="shared" si="206"/>
        <v>#VALUE!</v>
      </c>
      <c r="AW3253" s="8" t="e">
        <f t="shared" si="207"/>
        <v>#VALUE!</v>
      </c>
      <c r="AX3253">
        <v>1</v>
      </c>
      <c r="BC3253">
        <v>1</v>
      </c>
      <c r="BD3253">
        <v>1</v>
      </c>
      <c r="BH3253">
        <v>1</v>
      </c>
      <c r="BM3253">
        <v>1</v>
      </c>
      <c r="BS3253">
        <v>1</v>
      </c>
      <c r="BZ3253">
        <v>1</v>
      </c>
      <c r="CA3253">
        <v>1</v>
      </c>
      <c r="CG3253">
        <v>1</v>
      </c>
      <c r="CO3253">
        <v>1</v>
      </c>
      <c r="CT3253">
        <v>1</v>
      </c>
      <c r="CX3253">
        <v>1</v>
      </c>
      <c r="CY3253">
        <v>1</v>
      </c>
      <c r="DE3253">
        <v>1</v>
      </c>
      <c r="DF3253">
        <v>1</v>
      </c>
      <c r="DN3253">
        <v>1</v>
      </c>
      <c r="DZ3253">
        <v>1</v>
      </c>
      <c r="FC3253">
        <v>1</v>
      </c>
      <c r="FF3253">
        <v>1</v>
      </c>
      <c r="FI3253">
        <v>1</v>
      </c>
    </row>
    <row r="3254" spans="1:178" hidden="1" x14ac:dyDescent="0.35">
      <c r="A3254" t="s">
        <v>14861</v>
      </c>
      <c r="B3254" t="s">
        <v>309</v>
      </c>
      <c r="C3254" t="s">
        <v>373</v>
      </c>
      <c r="D3254" t="s">
        <v>374</v>
      </c>
      <c r="E3254" t="s">
        <v>375</v>
      </c>
      <c r="F3254" t="s">
        <v>14862</v>
      </c>
      <c r="G3254" t="s">
        <v>14863</v>
      </c>
      <c r="H3254" t="s">
        <v>14864</v>
      </c>
      <c r="K3254" t="s">
        <v>14865</v>
      </c>
      <c r="L3254" t="s">
        <v>342</v>
      </c>
      <c r="M3254" t="s">
        <v>343</v>
      </c>
      <c r="N3254">
        <v>20</v>
      </c>
      <c r="O3254" t="s">
        <v>241</v>
      </c>
      <c r="P3254" t="s">
        <v>380</v>
      </c>
      <c r="Q3254">
        <v>650</v>
      </c>
      <c r="R3254">
        <v>47</v>
      </c>
      <c r="S3254">
        <v>11</v>
      </c>
      <c r="T3254">
        <v>700</v>
      </c>
      <c r="X3254" t="s">
        <v>14866</v>
      </c>
      <c r="Y3254" t="s">
        <v>14860</v>
      </c>
      <c r="AA3254" t="s">
        <v>226</v>
      </c>
      <c r="AB3254" t="s">
        <v>188</v>
      </c>
      <c r="AD3254" s="8"/>
      <c r="AE3254">
        <v>1</v>
      </c>
      <c r="AH3254" t="s">
        <v>10470</v>
      </c>
      <c r="AI3254">
        <v>1</v>
      </c>
      <c r="AJ3254">
        <v>0.2</v>
      </c>
      <c r="AN3254" s="6">
        <v>43.093000000000004</v>
      </c>
      <c r="AO3254" s="1">
        <v>12.11</v>
      </c>
      <c r="AP3254" s="3">
        <v>17.878</v>
      </c>
      <c r="AQ3254" s="8">
        <f t="shared" si="204"/>
        <v>73.081000000000003</v>
      </c>
      <c r="AR3254" s="8">
        <f t="shared" si="205"/>
        <v>3.5584640792733282</v>
      </c>
      <c r="AS3254" s="8">
        <f t="shared" si="206"/>
        <v>4</v>
      </c>
      <c r="AT3254" s="6">
        <v>40.337000000000003</v>
      </c>
      <c r="AU3254" s="1">
        <v>12.792999999999999</v>
      </c>
      <c r="AV3254" s="3">
        <v>18.974</v>
      </c>
      <c r="AW3254" s="8">
        <f t="shared" si="207"/>
        <v>2.7560000000000002</v>
      </c>
      <c r="AY3254">
        <v>1</v>
      </c>
      <c r="AZ3254">
        <v>1</v>
      </c>
      <c r="BH3254">
        <v>1</v>
      </c>
      <c r="BM3254">
        <v>1</v>
      </c>
      <c r="BQ3254">
        <v>1</v>
      </c>
      <c r="BS3254">
        <v>1</v>
      </c>
      <c r="BZ3254">
        <v>1</v>
      </c>
      <c r="CA3254">
        <v>1</v>
      </c>
      <c r="CG3254">
        <v>1</v>
      </c>
      <c r="CT3254">
        <v>1</v>
      </c>
      <c r="CY3254">
        <v>1</v>
      </c>
      <c r="DD3254">
        <v>1</v>
      </c>
      <c r="EE3254">
        <v>1</v>
      </c>
      <c r="EY3254">
        <v>1</v>
      </c>
    </row>
    <row r="3255" spans="1:178" hidden="1" x14ac:dyDescent="0.35">
      <c r="A3255" t="s">
        <v>17787</v>
      </c>
      <c r="B3255" t="s">
        <v>175</v>
      </c>
      <c r="C3255" t="s">
        <v>17788</v>
      </c>
      <c r="D3255" t="s">
        <v>17789</v>
      </c>
      <c r="F3255" t="s">
        <v>17790</v>
      </c>
      <c r="G3255" t="s">
        <v>17791</v>
      </c>
      <c r="H3255" t="s">
        <v>17792</v>
      </c>
      <c r="I3255" t="s">
        <v>17793</v>
      </c>
      <c r="K3255" t="s">
        <v>17794</v>
      </c>
      <c r="L3255" t="s">
        <v>182</v>
      </c>
      <c r="M3255" t="s">
        <v>317</v>
      </c>
      <c r="N3255">
        <v>300</v>
      </c>
      <c r="O3255" t="s">
        <v>318</v>
      </c>
      <c r="P3255" t="s">
        <v>318</v>
      </c>
      <c r="Q3255">
        <v>50</v>
      </c>
      <c r="R3255">
        <v>44</v>
      </c>
      <c r="S3255">
        <v>9</v>
      </c>
      <c r="X3255" t="s">
        <v>296</v>
      </c>
      <c r="Y3255" t="s">
        <v>17732</v>
      </c>
      <c r="Z3255" t="s">
        <v>16297</v>
      </c>
      <c r="AA3255" t="s">
        <v>571</v>
      </c>
      <c r="AB3255" t="s">
        <v>188</v>
      </c>
      <c r="AD3255">
        <v>40678</v>
      </c>
      <c r="AH3255" t="s">
        <v>5745</v>
      </c>
      <c r="AI3255">
        <v>2</v>
      </c>
      <c r="AJ3255">
        <v>2.2000000000000002</v>
      </c>
      <c r="AN3255" s="6">
        <v>55.518999999999998</v>
      </c>
      <c r="AO3255" s="1">
        <v>12.997999999999999</v>
      </c>
      <c r="AP3255" s="3">
        <v>19.317</v>
      </c>
      <c r="AQ3255" s="8">
        <f t="shared" si="204"/>
        <v>87.834000000000003</v>
      </c>
      <c r="AR3255" s="8">
        <f t="shared" si="205"/>
        <v>4.2713494383751351</v>
      </c>
      <c r="AS3255" s="8">
        <f t="shared" si="206"/>
        <v>4</v>
      </c>
      <c r="AT3255" s="6">
        <v>52.881999999999998</v>
      </c>
      <c r="AU3255" s="1">
        <v>14.581</v>
      </c>
      <c r="AV3255" s="3">
        <v>19.844999999999999</v>
      </c>
      <c r="AW3255" s="8">
        <f t="shared" si="207"/>
        <v>2.6370000000000005</v>
      </c>
      <c r="AX3255">
        <v>1</v>
      </c>
      <c r="BB3255">
        <v>1</v>
      </c>
      <c r="BE3255">
        <v>1</v>
      </c>
      <c r="BK3255">
        <v>1</v>
      </c>
      <c r="BM3255">
        <v>1</v>
      </c>
      <c r="BS3255">
        <v>1</v>
      </c>
      <c r="CC3255">
        <v>1</v>
      </c>
      <c r="CG3255">
        <v>1</v>
      </c>
      <c r="CN3255">
        <v>1</v>
      </c>
      <c r="CT3255">
        <v>1</v>
      </c>
      <c r="CY3255">
        <v>1</v>
      </c>
      <c r="DF3255">
        <v>1</v>
      </c>
      <c r="DP3255">
        <v>1</v>
      </c>
      <c r="DW3255">
        <v>1</v>
      </c>
      <c r="DY3255">
        <v>1</v>
      </c>
      <c r="ET3255">
        <v>1</v>
      </c>
      <c r="EY3255">
        <v>1</v>
      </c>
      <c r="FB3255">
        <v>1</v>
      </c>
      <c r="FC3255">
        <v>1</v>
      </c>
      <c r="FE3255">
        <v>1</v>
      </c>
      <c r="FI3255">
        <v>1</v>
      </c>
    </row>
    <row r="3256" spans="1:178" hidden="1" x14ac:dyDescent="0.35">
      <c r="A3256" t="s">
        <v>4852</v>
      </c>
      <c r="B3256" t="s">
        <v>384</v>
      </c>
      <c r="C3256" t="s">
        <v>439</v>
      </c>
      <c r="D3256" t="s">
        <v>648</v>
      </c>
      <c r="F3256" t="s">
        <v>777</v>
      </c>
      <c r="G3256" t="s">
        <v>4853</v>
      </c>
      <c r="H3256" t="s">
        <v>4854</v>
      </c>
      <c r="K3256" t="s">
        <v>4855</v>
      </c>
      <c r="L3256" t="s">
        <v>182</v>
      </c>
      <c r="M3256" t="s">
        <v>217</v>
      </c>
      <c r="N3256">
        <v>5</v>
      </c>
      <c r="O3256" t="s">
        <v>3183</v>
      </c>
      <c r="P3256" t="s">
        <v>3183</v>
      </c>
      <c r="Q3256">
        <v>2450</v>
      </c>
      <c r="R3256">
        <v>47</v>
      </c>
      <c r="S3256">
        <v>10</v>
      </c>
      <c r="T3256">
        <v>1400</v>
      </c>
      <c r="U3256">
        <v>-5</v>
      </c>
      <c r="V3256">
        <v>9</v>
      </c>
      <c r="W3256">
        <v>1</v>
      </c>
      <c r="X3256" t="s">
        <v>436</v>
      </c>
      <c r="Y3256" t="s">
        <v>4856</v>
      </c>
      <c r="AA3256" t="s">
        <v>187</v>
      </c>
      <c r="AB3256" t="s">
        <v>188</v>
      </c>
      <c r="AF3256">
        <v>1</v>
      </c>
      <c r="AH3256" t="s">
        <v>4999</v>
      </c>
      <c r="AI3256">
        <v>16</v>
      </c>
      <c r="AJ3256">
        <v>0.08</v>
      </c>
      <c r="AN3256" s="6" t="s">
        <v>23023</v>
      </c>
      <c r="AO3256" s="1" t="s">
        <v>23023</v>
      </c>
      <c r="AP3256" s="3" t="s">
        <v>23023</v>
      </c>
      <c r="AQ3256" s="8">
        <f t="shared" si="204"/>
        <v>0</v>
      </c>
      <c r="AR3256" s="8" t="e">
        <f t="shared" si="205"/>
        <v>#VALUE!</v>
      </c>
      <c r="AS3256" s="8" t="e">
        <f t="shared" si="206"/>
        <v>#VALUE!</v>
      </c>
      <c r="AW3256" s="8" t="e">
        <f t="shared" si="207"/>
        <v>#VALUE!</v>
      </c>
      <c r="AX3256">
        <v>1</v>
      </c>
      <c r="BC3256">
        <v>1</v>
      </c>
      <c r="BD3256">
        <v>1</v>
      </c>
      <c r="BF3256">
        <v>1</v>
      </c>
      <c r="BI3256">
        <v>1</v>
      </c>
      <c r="BM3256">
        <v>1</v>
      </c>
      <c r="BS3256">
        <v>1</v>
      </c>
      <c r="BX3256">
        <v>1</v>
      </c>
      <c r="CA3256">
        <v>1</v>
      </c>
      <c r="CF3256">
        <v>1</v>
      </c>
      <c r="CQ3256">
        <v>1</v>
      </c>
      <c r="CS3256">
        <v>1</v>
      </c>
      <c r="CW3256">
        <v>1</v>
      </c>
      <c r="DE3256">
        <v>1</v>
      </c>
      <c r="DK3256">
        <v>1</v>
      </c>
      <c r="DN3256">
        <v>1</v>
      </c>
      <c r="DZ3256">
        <v>1</v>
      </c>
      <c r="FB3256">
        <v>1</v>
      </c>
      <c r="FC3256">
        <v>1</v>
      </c>
      <c r="FM3256">
        <v>1</v>
      </c>
      <c r="FR3256">
        <v>1</v>
      </c>
    </row>
    <row r="3257" spans="1:178" hidden="1" x14ac:dyDescent="0.35">
      <c r="A3257" t="s">
        <v>15021</v>
      </c>
      <c r="B3257" t="s">
        <v>309</v>
      </c>
      <c r="C3257" t="s">
        <v>310</v>
      </c>
      <c r="D3257" t="s">
        <v>986</v>
      </c>
      <c r="F3257" t="s">
        <v>14583</v>
      </c>
      <c r="G3257" t="s">
        <v>15022</v>
      </c>
      <c r="H3257" t="s">
        <v>15023</v>
      </c>
      <c r="K3257" t="s">
        <v>15024</v>
      </c>
      <c r="L3257" t="s">
        <v>631</v>
      </c>
      <c r="M3257" t="s">
        <v>343</v>
      </c>
      <c r="N3257">
        <v>80</v>
      </c>
      <c r="O3257" t="s">
        <v>241</v>
      </c>
      <c r="P3257" t="s">
        <v>2113</v>
      </c>
      <c r="Q3257">
        <v>450</v>
      </c>
      <c r="R3257">
        <v>47</v>
      </c>
      <c r="S3257">
        <v>8</v>
      </c>
      <c r="T3257">
        <v>1100</v>
      </c>
      <c r="U3257">
        <v>-1</v>
      </c>
      <c r="V3257">
        <v>16</v>
      </c>
      <c r="W3257">
        <v>8</v>
      </c>
      <c r="X3257" t="s">
        <v>639</v>
      </c>
      <c r="Y3257" t="s">
        <v>297</v>
      </c>
      <c r="AA3257" t="s">
        <v>187</v>
      </c>
      <c r="AB3257" t="s">
        <v>188</v>
      </c>
      <c r="AD3257" s="8"/>
      <c r="AF3257">
        <v>1</v>
      </c>
      <c r="AH3257" t="s">
        <v>10470</v>
      </c>
      <c r="AN3257" s="6">
        <v>58.43</v>
      </c>
      <c r="AO3257" s="1">
        <v>7.9029999999999996</v>
      </c>
      <c r="AP3257" s="3">
        <v>24.186</v>
      </c>
      <c r="AQ3257" s="8">
        <f t="shared" si="204"/>
        <v>90.519000000000005</v>
      </c>
      <c r="AR3257" s="8">
        <f t="shared" si="205"/>
        <v>7.3933949133240544</v>
      </c>
      <c r="AS3257" s="8">
        <f t="shared" si="206"/>
        <v>4</v>
      </c>
      <c r="AT3257" s="6">
        <v>61.622999999999998</v>
      </c>
      <c r="AU3257" s="1">
        <v>7.6959999999999997</v>
      </c>
      <c r="AV3257" s="3">
        <v>20.93</v>
      </c>
      <c r="AW3257" s="8">
        <f t="shared" si="207"/>
        <v>-3.1929999999999978</v>
      </c>
      <c r="AZ3257">
        <v>1</v>
      </c>
      <c r="BH3257">
        <v>1</v>
      </c>
      <c r="BI3257">
        <v>1</v>
      </c>
      <c r="BK3257">
        <v>1</v>
      </c>
      <c r="BM3257">
        <v>1</v>
      </c>
      <c r="BS3257">
        <v>1</v>
      </c>
      <c r="CB3257">
        <v>1</v>
      </c>
      <c r="CE3257">
        <v>1</v>
      </c>
      <c r="CS3257">
        <v>1</v>
      </c>
      <c r="CY3257">
        <v>1</v>
      </c>
      <c r="DZ3257">
        <v>1</v>
      </c>
      <c r="EC3257">
        <v>1</v>
      </c>
      <c r="EY3257">
        <v>1</v>
      </c>
      <c r="FB3257">
        <v>1</v>
      </c>
      <c r="FC3257">
        <v>1</v>
      </c>
      <c r="FJ3257">
        <v>1</v>
      </c>
      <c r="FR3257">
        <v>1</v>
      </c>
      <c r="FT3257">
        <v>1</v>
      </c>
    </row>
    <row r="3258" spans="1:178" hidden="1" x14ac:dyDescent="0.35">
      <c r="A3258" t="s">
        <v>8146</v>
      </c>
      <c r="B3258" t="s">
        <v>309</v>
      </c>
      <c r="C3258" t="s">
        <v>373</v>
      </c>
      <c r="D3258" t="s">
        <v>679</v>
      </c>
      <c r="F3258" t="s">
        <v>8152</v>
      </c>
      <c r="G3258" t="s">
        <v>8153</v>
      </c>
      <c r="H3258" t="s">
        <v>8154</v>
      </c>
      <c r="K3258" t="s">
        <v>8155</v>
      </c>
      <c r="L3258" t="s">
        <v>182</v>
      </c>
      <c r="M3258" t="s">
        <v>197</v>
      </c>
      <c r="N3258">
        <v>150</v>
      </c>
      <c r="O3258" t="s">
        <v>318</v>
      </c>
      <c r="P3258" t="s">
        <v>1384</v>
      </c>
      <c r="Q3258">
        <v>50</v>
      </c>
      <c r="R3258">
        <v>28</v>
      </c>
      <c r="S3258">
        <v>-16</v>
      </c>
      <c r="X3258" t="s">
        <v>676</v>
      </c>
      <c r="Y3258" t="s">
        <v>2222</v>
      </c>
      <c r="AA3258" t="s">
        <v>8156</v>
      </c>
      <c r="AB3258" t="s">
        <v>826</v>
      </c>
      <c r="AH3258" t="s">
        <v>4999</v>
      </c>
      <c r="AI3258">
        <v>28</v>
      </c>
      <c r="AJ3258">
        <v>0.3</v>
      </c>
      <c r="AN3258" s="6">
        <v>60.375999999999998</v>
      </c>
      <c r="AO3258" s="1">
        <v>7.0570000000000004</v>
      </c>
      <c r="AP3258" s="3">
        <v>15.157999999999999</v>
      </c>
      <c r="AQ3258" s="8">
        <f t="shared" si="204"/>
        <v>82.590999999999994</v>
      </c>
      <c r="AR3258" s="8">
        <f t="shared" si="205"/>
        <v>8.5554768315148078</v>
      </c>
      <c r="AS3258" s="8">
        <f t="shared" si="206"/>
        <v>4</v>
      </c>
      <c r="AT3258" s="6">
        <v>62.195999999999998</v>
      </c>
      <c r="AU3258" s="1">
        <v>6.1420000000000003</v>
      </c>
      <c r="AV3258" s="3">
        <v>16.163</v>
      </c>
      <c r="AW3258" s="8">
        <f t="shared" si="207"/>
        <v>-1.8200000000000003</v>
      </c>
      <c r="AX3258">
        <v>1</v>
      </c>
      <c r="BC3258">
        <v>1</v>
      </c>
      <c r="BH3258">
        <v>1</v>
      </c>
      <c r="BM3258">
        <v>1</v>
      </c>
      <c r="BS3258">
        <v>1</v>
      </c>
      <c r="CA3258">
        <v>1</v>
      </c>
      <c r="CG3258">
        <v>1</v>
      </c>
      <c r="CS3258">
        <v>1</v>
      </c>
      <c r="CX3258">
        <v>1</v>
      </c>
      <c r="DE3258">
        <v>1</v>
      </c>
      <c r="DN3258">
        <v>1</v>
      </c>
      <c r="DO3258">
        <v>1</v>
      </c>
      <c r="DZ3258">
        <v>1</v>
      </c>
      <c r="FB3258">
        <v>1</v>
      </c>
      <c r="FC3258">
        <v>1</v>
      </c>
      <c r="FE3258">
        <v>1</v>
      </c>
      <c r="FJ3258">
        <v>1</v>
      </c>
    </row>
    <row r="3259" spans="1:178" hidden="1" x14ac:dyDescent="0.35">
      <c r="A3259" t="s">
        <v>12635</v>
      </c>
      <c r="B3259" t="s">
        <v>384</v>
      </c>
      <c r="C3259" t="s">
        <v>439</v>
      </c>
      <c r="D3259" t="s">
        <v>1209</v>
      </c>
      <c r="F3259" t="s">
        <v>1300</v>
      </c>
      <c r="G3259" t="s">
        <v>12636</v>
      </c>
      <c r="H3259" t="s">
        <v>12637</v>
      </c>
      <c r="K3259" t="s">
        <v>12638</v>
      </c>
      <c r="L3259" t="s">
        <v>631</v>
      </c>
      <c r="M3259" t="s">
        <v>343</v>
      </c>
      <c r="N3259">
        <v>80</v>
      </c>
      <c r="O3259" t="s">
        <v>318</v>
      </c>
      <c r="P3259" t="s">
        <v>11685</v>
      </c>
      <c r="Q3259">
        <v>100</v>
      </c>
      <c r="R3259">
        <v>35</v>
      </c>
      <c r="S3259">
        <v>-120</v>
      </c>
      <c r="T3259">
        <v>500</v>
      </c>
      <c r="U3259">
        <v>12</v>
      </c>
      <c r="V3259">
        <v>17</v>
      </c>
      <c r="W3259">
        <v>15</v>
      </c>
      <c r="X3259" t="s">
        <v>242</v>
      </c>
      <c r="Y3259" t="s">
        <v>12614</v>
      </c>
      <c r="AA3259" t="s">
        <v>489</v>
      </c>
      <c r="AB3259" t="s">
        <v>490</v>
      </c>
      <c r="AE3259">
        <v>1</v>
      </c>
      <c r="AH3259" t="s">
        <v>4999</v>
      </c>
      <c r="AI3259">
        <v>3</v>
      </c>
      <c r="AJ3259">
        <v>1.3</v>
      </c>
      <c r="AN3259" s="6">
        <v>47.823</v>
      </c>
      <c r="AO3259" s="1">
        <v>21.295999999999999</v>
      </c>
      <c r="AP3259" s="3">
        <v>11.804</v>
      </c>
      <c r="AQ3259" s="8">
        <f t="shared" si="204"/>
        <v>80.923000000000002</v>
      </c>
      <c r="AR3259" s="8">
        <f t="shared" si="205"/>
        <v>2.2456329827197599</v>
      </c>
      <c r="AS3259" s="8">
        <f t="shared" si="206"/>
        <v>4</v>
      </c>
      <c r="AT3259" s="6">
        <v>43.634999999999998</v>
      </c>
      <c r="AU3259" s="1">
        <v>22.54</v>
      </c>
      <c r="AV3259" s="3">
        <v>15.053000000000001</v>
      </c>
      <c r="AW3259" s="8">
        <f t="shared" si="207"/>
        <v>4.1880000000000024</v>
      </c>
      <c r="AY3259">
        <v>1</v>
      </c>
      <c r="BH3259">
        <v>1</v>
      </c>
      <c r="BM3259">
        <v>1</v>
      </c>
      <c r="BS3259">
        <v>1</v>
      </c>
      <c r="CB3259">
        <v>1</v>
      </c>
      <c r="CF3259">
        <v>1</v>
      </c>
      <c r="CN3259">
        <v>1</v>
      </c>
      <c r="CS3259">
        <v>1</v>
      </c>
      <c r="CX3259">
        <v>1</v>
      </c>
      <c r="DE3259">
        <v>1</v>
      </c>
      <c r="DF3259">
        <v>1</v>
      </c>
      <c r="DI3259">
        <v>1</v>
      </c>
      <c r="DO3259">
        <v>1</v>
      </c>
      <c r="DQ3259">
        <v>1</v>
      </c>
      <c r="DX3259">
        <v>1</v>
      </c>
      <c r="DZ3259">
        <v>1</v>
      </c>
      <c r="EU3259">
        <v>1</v>
      </c>
      <c r="FB3259">
        <v>1</v>
      </c>
      <c r="FC3259">
        <v>1</v>
      </c>
      <c r="FF3259">
        <v>1</v>
      </c>
      <c r="FI3259">
        <v>1</v>
      </c>
      <c r="FM3259">
        <v>1</v>
      </c>
    </row>
    <row r="3260" spans="1:178" hidden="1" x14ac:dyDescent="0.35">
      <c r="A3260" t="s">
        <v>11842</v>
      </c>
      <c r="B3260" t="s">
        <v>573</v>
      </c>
      <c r="C3260" t="s">
        <v>815</v>
      </c>
      <c r="D3260" t="s">
        <v>816</v>
      </c>
      <c r="E3260" t="s">
        <v>1645</v>
      </c>
      <c r="F3260" t="s">
        <v>11843</v>
      </c>
      <c r="G3260" t="s">
        <v>11844</v>
      </c>
      <c r="H3260" t="s">
        <v>11845</v>
      </c>
      <c r="K3260" t="s">
        <v>11846</v>
      </c>
      <c r="L3260" t="s">
        <v>3059</v>
      </c>
      <c r="M3260" t="s">
        <v>343</v>
      </c>
      <c r="N3260">
        <v>80</v>
      </c>
      <c r="O3260" t="s">
        <v>3183</v>
      </c>
      <c r="P3260" t="s">
        <v>231</v>
      </c>
      <c r="Q3260">
        <v>2050</v>
      </c>
      <c r="R3260">
        <v>42</v>
      </c>
      <c r="S3260">
        <v>44</v>
      </c>
      <c r="T3260">
        <v>1200</v>
      </c>
      <c r="U3260">
        <v>-3</v>
      </c>
      <c r="V3260">
        <v>15</v>
      </c>
      <c r="W3260">
        <v>8</v>
      </c>
      <c r="X3260" t="s">
        <v>450</v>
      </c>
      <c r="Y3260" t="s">
        <v>11847</v>
      </c>
      <c r="AA3260" t="s">
        <v>4497</v>
      </c>
      <c r="AB3260" t="s">
        <v>188</v>
      </c>
      <c r="AD3260" s="8"/>
      <c r="AF3260">
        <v>1</v>
      </c>
      <c r="AH3260" t="s">
        <v>4999</v>
      </c>
      <c r="AI3260">
        <v>3</v>
      </c>
      <c r="AJ3260">
        <v>1.3</v>
      </c>
      <c r="AN3260" s="6">
        <v>60.009</v>
      </c>
      <c r="AO3260" s="1">
        <v>16.57</v>
      </c>
      <c r="AP3260" s="3">
        <v>13.005000000000001</v>
      </c>
      <c r="AQ3260" s="8">
        <f t="shared" si="204"/>
        <v>89.584000000000003</v>
      </c>
      <c r="AR3260" s="8">
        <f t="shared" si="205"/>
        <v>3.6215449607724803</v>
      </c>
      <c r="AS3260" s="8">
        <f t="shared" si="206"/>
        <v>4</v>
      </c>
      <c r="AT3260" s="6">
        <v>58.887999999999998</v>
      </c>
      <c r="AU3260" s="1">
        <v>17.265000000000001</v>
      </c>
      <c r="AV3260" s="3">
        <v>13.233000000000001</v>
      </c>
      <c r="AW3260" s="8">
        <f t="shared" si="207"/>
        <v>1.1210000000000022</v>
      </c>
      <c r="AX3260">
        <v>1</v>
      </c>
      <c r="BD3260">
        <v>1</v>
      </c>
      <c r="BH3260">
        <v>1</v>
      </c>
      <c r="BI3260">
        <v>1</v>
      </c>
      <c r="BM3260">
        <v>1</v>
      </c>
      <c r="BS3260">
        <v>1</v>
      </c>
      <c r="CA3260">
        <v>1</v>
      </c>
      <c r="CF3260">
        <v>1</v>
      </c>
      <c r="CS3260">
        <v>1</v>
      </c>
      <c r="CY3260">
        <v>1</v>
      </c>
      <c r="DF3260">
        <v>1</v>
      </c>
      <c r="DP3260">
        <v>1</v>
      </c>
      <c r="EC3260">
        <v>1</v>
      </c>
      <c r="EY3260">
        <v>1</v>
      </c>
      <c r="FA3260">
        <v>1</v>
      </c>
      <c r="FB3260">
        <v>1</v>
      </c>
      <c r="FV3260" t="s">
        <v>11779</v>
      </c>
    </row>
    <row r="3261" spans="1:178" hidden="1" x14ac:dyDescent="0.35">
      <c r="A3261" t="s">
        <v>11856</v>
      </c>
      <c r="B3261" t="s">
        <v>309</v>
      </c>
      <c r="C3261" t="s">
        <v>336</v>
      </c>
      <c r="D3261" t="s">
        <v>2154</v>
      </c>
      <c r="E3261" t="s">
        <v>3207</v>
      </c>
      <c r="F3261" t="s">
        <v>3208</v>
      </c>
      <c r="G3261" t="s">
        <v>11857</v>
      </c>
      <c r="H3261" t="s">
        <v>11858</v>
      </c>
      <c r="K3261" t="s">
        <v>11859</v>
      </c>
      <c r="L3261" t="s">
        <v>342</v>
      </c>
      <c r="M3261" t="s">
        <v>343</v>
      </c>
      <c r="N3261">
        <v>20</v>
      </c>
      <c r="O3261" t="s">
        <v>3183</v>
      </c>
      <c r="P3261" t="s">
        <v>3183</v>
      </c>
      <c r="Q3261">
        <v>2200</v>
      </c>
      <c r="R3261">
        <v>42</v>
      </c>
      <c r="S3261">
        <v>44</v>
      </c>
      <c r="X3261" t="s">
        <v>4079</v>
      </c>
      <c r="Y3261" t="s">
        <v>11860</v>
      </c>
      <c r="AA3261" t="s">
        <v>4497</v>
      </c>
      <c r="AB3261" t="s">
        <v>188</v>
      </c>
      <c r="AD3261" s="8"/>
      <c r="AG3261">
        <v>1</v>
      </c>
      <c r="AH3261" t="s">
        <v>4999</v>
      </c>
      <c r="AI3261">
        <v>7</v>
      </c>
      <c r="AJ3261">
        <v>0.2</v>
      </c>
      <c r="AN3261" s="6">
        <v>73.924000000000007</v>
      </c>
      <c r="AO3261" s="1">
        <v>9.3699999999999992</v>
      </c>
      <c r="AP3261" s="3">
        <v>6.3719999999999999</v>
      </c>
      <c r="AQ3261" s="8">
        <f t="shared" si="204"/>
        <v>89.666000000000011</v>
      </c>
      <c r="AR3261" s="8">
        <f t="shared" si="205"/>
        <v>7.8894343649946652</v>
      </c>
      <c r="AS3261" s="8">
        <f t="shared" si="206"/>
        <v>4</v>
      </c>
      <c r="AT3261" s="6">
        <v>72.903999999999996</v>
      </c>
      <c r="AU3261" s="1">
        <v>8.9559999999999995</v>
      </c>
      <c r="AV3261" s="3">
        <v>7.6239999999999997</v>
      </c>
      <c r="AW3261" s="8">
        <f t="shared" si="207"/>
        <v>1.0200000000000102</v>
      </c>
      <c r="AX3261">
        <v>1</v>
      </c>
      <c r="BD3261">
        <v>1</v>
      </c>
      <c r="BH3261">
        <v>1</v>
      </c>
      <c r="BM3261">
        <v>1</v>
      </c>
      <c r="BQ3261">
        <v>1</v>
      </c>
      <c r="BZ3261">
        <v>1</v>
      </c>
      <c r="CF3261">
        <v>1</v>
      </c>
      <c r="CR3261">
        <v>1</v>
      </c>
      <c r="DG3261">
        <v>1</v>
      </c>
      <c r="EE3261">
        <v>1</v>
      </c>
      <c r="EP3261">
        <v>1</v>
      </c>
      <c r="EY3261">
        <v>1</v>
      </c>
      <c r="EZ3261">
        <v>1</v>
      </c>
      <c r="FT3261">
        <v>1</v>
      </c>
    </row>
    <row r="3262" spans="1:178" hidden="1" x14ac:dyDescent="0.35">
      <c r="A3262" t="s">
        <v>15769</v>
      </c>
      <c r="B3262" t="s">
        <v>175</v>
      </c>
      <c r="C3262" t="s">
        <v>864</v>
      </c>
      <c r="D3262" t="s">
        <v>3194</v>
      </c>
      <c r="E3262" t="s">
        <v>3195</v>
      </c>
      <c r="F3262" t="s">
        <v>3196</v>
      </c>
      <c r="G3262" t="s">
        <v>15770</v>
      </c>
      <c r="H3262" t="s">
        <v>15771</v>
      </c>
      <c r="K3262" t="s">
        <v>15772</v>
      </c>
      <c r="L3262" t="s">
        <v>342</v>
      </c>
      <c r="M3262" t="s">
        <v>343</v>
      </c>
      <c r="N3262">
        <v>5</v>
      </c>
      <c r="O3262" t="s">
        <v>2469</v>
      </c>
      <c r="P3262" t="s">
        <v>12354</v>
      </c>
      <c r="Q3262">
        <v>100</v>
      </c>
      <c r="R3262">
        <v>80</v>
      </c>
      <c r="S3262">
        <v>53</v>
      </c>
      <c r="T3262">
        <v>120</v>
      </c>
      <c r="U3262">
        <v>-15</v>
      </c>
      <c r="V3262">
        <v>1</v>
      </c>
      <c r="W3262">
        <v>-10</v>
      </c>
      <c r="X3262" t="s">
        <v>9520</v>
      </c>
      <c r="Y3262" t="s">
        <v>12356</v>
      </c>
      <c r="Z3262" t="s">
        <v>12357</v>
      </c>
      <c r="AA3262" t="s">
        <v>12358</v>
      </c>
      <c r="AB3262" t="s">
        <v>188</v>
      </c>
      <c r="AF3262">
        <v>1</v>
      </c>
      <c r="AH3262" t="s">
        <v>12330</v>
      </c>
      <c r="AN3262" s="6" t="s">
        <v>23023</v>
      </c>
      <c r="AO3262" s="1" t="s">
        <v>23023</v>
      </c>
      <c r="AP3262" s="3" t="s">
        <v>23023</v>
      </c>
      <c r="AQ3262" s="8">
        <f t="shared" si="204"/>
        <v>0</v>
      </c>
      <c r="AR3262" s="8" t="e">
        <f t="shared" si="205"/>
        <v>#VALUE!</v>
      </c>
      <c r="AS3262" s="8" t="e">
        <f t="shared" si="206"/>
        <v>#VALUE!</v>
      </c>
      <c r="AW3262" s="8" t="e">
        <f t="shared" si="207"/>
        <v>#VALUE!</v>
      </c>
      <c r="AY3262">
        <v>1</v>
      </c>
      <c r="BH3262">
        <v>1</v>
      </c>
      <c r="BN3262">
        <v>1</v>
      </c>
      <c r="BP3262">
        <v>1</v>
      </c>
      <c r="BQ3262">
        <v>1</v>
      </c>
      <c r="BZ3262">
        <v>1</v>
      </c>
      <c r="CG3262">
        <v>1</v>
      </c>
      <c r="CR3262">
        <v>1</v>
      </c>
      <c r="DF3262">
        <v>1</v>
      </c>
      <c r="DG3262">
        <v>1</v>
      </c>
      <c r="DR3262">
        <v>1</v>
      </c>
      <c r="DU3262">
        <v>1</v>
      </c>
      <c r="EE3262">
        <v>1</v>
      </c>
      <c r="FK3262">
        <v>1</v>
      </c>
    </row>
    <row r="3263" spans="1:178" hidden="1" x14ac:dyDescent="0.35">
      <c r="A3263" t="s">
        <v>15769</v>
      </c>
      <c r="B3263" t="s">
        <v>175</v>
      </c>
      <c r="C3263" t="s">
        <v>864</v>
      </c>
      <c r="D3263" t="s">
        <v>3194</v>
      </c>
      <c r="E3263" t="s">
        <v>3195</v>
      </c>
      <c r="F3263" t="s">
        <v>3196</v>
      </c>
      <c r="G3263" t="s">
        <v>15770</v>
      </c>
      <c r="H3263" t="s">
        <v>15773</v>
      </c>
      <c r="K3263" t="s">
        <v>15774</v>
      </c>
      <c r="L3263" t="s">
        <v>342</v>
      </c>
      <c r="M3263" t="s">
        <v>343</v>
      </c>
      <c r="N3263">
        <v>5</v>
      </c>
      <c r="O3263" t="s">
        <v>2469</v>
      </c>
      <c r="P3263" t="s">
        <v>12354</v>
      </c>
      <c r="Q3263">
        <v>50</v>
      </c>
      <c r="R3263">
        <v>80</v>
      </c>
      <c r="S3263">
        <v>53</v>
      </c>
      <c r="T3263">
        <v>120</v>
      </c>
      <c r="U3263">
        <v>-15</v>
      </c>
      <c r="V3263">
        <v>1</v>
      </c>
      <c r="W3263">
        <v>-10</v>
      </c>
      <c r="X3263" t="s">
        <v>9520</v>
      </c>
      <c r="Y3263" t="s">
        <v>15775</v>
      </c>
      <c r="Z3263" t="s">
        <v>12357</v>
      </c>
      <c r="AA3263" t="s">
        <v>12358</v>
      </c>
      <c r="AB3263" t="s">
        <v>188</v>
      </c>
      <c r="AF3263">
        <v>1</v>
      </c>
      <c r="AH3263" t="s">
        <v>12330</v>
      </c>
      <c r="AN3263" s="6" t="s">
        <v>23023</v>
      </c>
      <c r="AO3263" s="1" t="s">
        <v>23023</v>
      </c>
      <c r="AP3263" s="3" t="s">
        <v>23023</v>
      </c>
      <c r="AQ3263" s="8">
        <f t="shared" si="204"/>
        <v>0</v>
      </c>
      <c r="AR3263" s="8" t="e">
        <f t="shared" si="205"/>
        <v>#VALUE!</v>
      </c>
      <c r="AS3263" s="8" t="e">
        <f t="shared" si="206"/>
        <v>#VALUE!</v>
      </c>
      <c r="AW3263" s="8" t="e">
        <f t="shared" si="207"/>
        <v>#VALUE!</v>
      </c>
      <c r="AY3263">
        <v>1</v>
      </c>
      <c r="BH3263">
        <v>1</v>
      </c>
      <c r="BM3263">
        <v>1</v>
      </c>
      <c r="BQ3263">
        <v>1</v>
      </c>
      <c r="BZ3263">
        <v>1</v>
      </c>
      <c r="CG3263">
        <v>1</v>
      </c>
      <c r="CR3263">
        <v>1</v>
      </c>
      <c r="DF3263">
        <v>1</v>
      </c>
      <c r="DG3263">
        <v>1</v>
      </c>
      <c r="EE3263">
        <v>1</v>
      </c>
      <c r="FK3263">
        <v>1</v>
      </c>
    </row>
    <row r="3264" spans="1:178" hidden="1" x14ac:dyDescent="0.35">
      <c r="A3264" t="s">
        <v>15780</v>
      </c>
      <c r="B3264" t="s">
        <v>384</v>
      </c>
      <c r="C3264" t="s">
        <v>1620</v>
      </c>
      <c r="D3264" t="s">
        <v>1621</v>
      </c>
      <c r="F3264" t="s">
        <v>3644</v>
      </c>
      <c r="G3264" t="s">
        <v>15781</v>
      </c>
      <c r="H3264" t="s">
        <v>15782</v>
      </c>
      <c r="K3264" t="s">
        <v>15783</v>
      </c>
      <c r="L3264" t="s">
        <v>631</v>
      </c>
      <c r="M3264" t="s">
        <v>343</v>
      </c>
      <c r="N3264">
        <v>5</v>
      </c>
      <c r="O3264" t="s">
        <v>2469</v>
      </c>
      <c r="P3264" t="s">
        <v>12354</v>
      </c>
      <c r="Q3264">
        <v>20</v>
      </c>
      <c r="R3264">
        <v>55</v>
      </c>
      <c r="S3264">
        <v>-24</v>
      </c>
      <c r="T3264">
        <v>500</v>
      </c>
      <c r="U3264">
        <v>-22</v>
      </c>
      <c r="V3264">
        <v>20</v>
      </c>
      <c r="W3264">
        <v>1</v>
      </c>
      <c r="X3264" t="s">
        <v>12355</v>
      </c>
      <c r="Y3264" t="s">
        <v>12711</v>
      </c>
      <c r="AA3264" t="s">
        <v>12712</v>
      </c>
      <c r="AB3264" t="s">
        <v>490</v>
      </c>
      <c r="AF3264">
        <v>1</v>
      </c>
      <c r="AH3264" t="s">
        <v>6289</v>
      </c>
      <c r="AI3264">
        <v>3</v>
      </c>
      <c r="AJ3264">
        <v>0.2</v>
      </c>
      <c r="AN3264" s="6" t="s">
        <v>23023</v>
      </c>
      <c r="AO3264" s="1" t="s">
        <v>23023</v>
      </c>
      <c r="AP3264" s="3" t="s">
        <v>23023</v>
      </c>
      <c r="AQ3264" s="8">
        <f t="shared" si="204"/>
        <v>0</v>
      </c>
      <c r="AR3264" s="8" t="e">
        <f t="shared" si="205"/>
        <v>#VALUE!</v>
      </c>
      <c r="AS3264" s="8" t="e">
        <f t="shared" si="206"/>
        <v>#VALUE!</v>
      </c>
      <c r="AW3264" s="8" t="e">
        <f t="shared" si="207"/>
        <v>#VALUE!</v>
      </c>
      <c r="AX3264">
        <v>1</v>
      </c>
      <c r="BD3264">
        <v>1</v>
      </c>
      <c r="BM3264">
        <v>1</v>
      </c>
      <c r="BP3264">
        <v>1</v>
      </c>
      <c r="BX3264">
        <v>1</v>
      </c>
      <c r="BZ3264">
        <v>1</v>
      </c>
      <c r="CG3264">
        <v>1</v>
      </c>
      <c r="CS3264">
        <v>1</v>
      </c>
      <c r="CX3264">
        <v>1</v>
      </c>
      <c r="DF3264">
        <v>1</v>
      </c>
      <c r="EE3264">
        <v>1</v>
      </c>
      <c r="EY3264">
        <v>1</v>
      </c>
      <c r="EZ3264">
        <v>1</v>
      </c>
    </row>
    <row r="3265" spans="1:178" hidden="1" x14ac:dyDescent="0.35">
      <c r="A3265" t="s">
        <v>15249</v>
      </c>
      <c r="B3265" t="s">
        <v>573</v>
      </c>
      <c r="C3265" t="s">
        <v>574</v>
      </c>
      <c r="D3265" t="s">
        <v>1098</v>
      </c>
      <c r="F3265" t="s">
        <v>4158</v>
      </c>
      <c r="G3265" t="s">
        <v>15250</v>
      </c>
      <c r="H3265" t="s">
        <v>15251</v>
      </c>
      <c r="K3265" t="s">
        <v>15252</v>
      </c>
      <c r="L3265" t="s">
        <v>631</v>
      </c>
      <c r="M3265" t="s">
        <v>343</v>
      </c>
      <c r="N3265">
        <v>40</v>
      </c>
      <c r="O3265" t="s">
        <v>241</v>
      </c>
      <c r="P3265" t="s">
        <v>241</v>
      </c>
      <c r="Q3265">
        <v>550</v>
      </c>
      <c r="R3265">
        <v>46</v>
      </c>
      <c r="S3265">
        <v>14</v>
      </c>
      <c r="X3265" t="s">
        <v>701</v>
      </c>
      <c r="Y3265" t="s">
        <v>15253</v>
      </c>
      <c r="AA3265" t="s">
        <v>1469</v>
      </c>
      <c r="AB3265" t="s">
        <v>188</v>
      </c>
      <c r="AD3265" s="8"/>
      <c r="AE3265">
        <v>1</v>
      </c>
      <c r="AH3265" t="s">
        <v>5745</v>
      </c>
      <c r="AI3265">
        <v>3</v>
      </c>
      <c r="AJ3265">
        <v>1</v>
      </c>
      <c r="AN3265" s="6">
        <v>60.817</v>
      </c>
      <c r="AO3265" s="1">
        <v>23.568000000000001</v>
      </c>
      <c r="AP3265" s="3">
        <v>3.32</v>
      </c>
      <c r="AQ3265" s="8">
        <f t="shared" si="204"/>
        <v>87.704999999999998</v>
      </c>
      <c r="AR3265" s="8">
        <f t="shared" si="205"/>
        <v>2.5804904955872368</v>
      </c>
      <c r="AS3265" s="8">
        <f t="shared" si="206"/>
        <v>4</v>
      </c>
      <c r="AT3265" s="6">
        <v>57.844000000000001</v>
      </c>
      <c r="AU3265" s="1">
        <v>25.44</v>
      </c>
      <c r="AV3265" s="3">
        <v>3.181</v>
      </c>
      <c r="AW3265" s="8">
        <f t="shared" si="207"/>
        <v>2.972999999999999</v>
      </c>
      <c r="AX3265">
        <v>1</v>
      </c>
      <c r="BC3265">
        <v>1</v>
      </c>
      <c r="BH3265">
        <v>1</v>
      </c>
      <c r="BM3265">
        <v>1</v>
      </c>
      <c r="BS3265">
        <v>1</v>
      </c>
      <c r="BX3265">
        <v>1</v>
      </c>
      <c r="CA3265">
        <v>1</v>
      </c>
      <c r="CB3265">
        <v>1</v>
      </c>
      <c r="CF3265">
        <v>1</v>
      </c>
      <c r="CS3265">
        <v>1</v>
      </c>
      <c r="CT3265">
        <v>1</v>
      </c>
      <c r="CY3265">
        <v>1</v>
      </c>
      <c r="DD3265">
        <v>1</v>
      </c>
      <c r="DO3265">
        <v>1</v>
      </c>
      <c r="DZ3265">
        <v>1</v>
      </c>
      <c r="EY3265">
        <v>1</v>
      </c>
      <c r="FB3265">
        <v>1</v>
      </c>
      <c r="FV3265" t="s">
        <v>14231</v>
      </c>
    </row>
    <row r="3266" spans="1:178" hidden="1" x14ac:dyDescent="0.35">
      <c r="A3266" t="s">
        <v>15784</v>
      </c>
      <c r="B3266" t="s">
        <v>573</v>
      </c>
      <c r="C3266" t="s">
        <v>815</v>
      </c>
      <c r="D3266" t="s">
        <v>816</v>
      </c>
      <c r="E3266" t="s">
        <v>1192</v>
      </c>
      <c r="F3266" t="s">
        <v>4909</v>
      </c>
      <c r="G3266" t="s">
        <v>15785</v>
      </c>
      <c r="H3266" t="s">
        <v>15786</v>
      </c>
      <c r="K3266" t="s">
        <v>15787</v>
      </c>
      <c r="L3266" t="s">
        <v>342</v>
      </c>
      <c r="M3266" t="s">
        <v>343</v>
      </c>
      <c r="N3266">
        <v>5</v>
      </c>
      <c r="O3266" t="s">
        <v>2469</v>
      </c>
      <c r="P3266" t="s">
        <v>12354</v>
      </c>
      <c r="Q3266">
        <v>50</v>
      </c>
      <c r="R3266">
        <v>55</v>
      </c>
      <c r="S3266">
        <v>-24</v>
      </c>
      <c r="T3266">
        <v>500</v>
      </c>
      <c r="U3266">
        <v>-22</v>
      </c>
      <c r="V3266">
        <v>20</v>
      </c>
      <c r="W3266">
        <v>1</v>
      </c>
      <c r="X3266" t="s">
        <v>12408</v>
      </c>
      <c r="Y3266" t="s">
        <v>12711</v>
      </c>
      <c r="AA3266" t="s">
        <v>12712</v>
      </c>
      <c r="AB3266" t="s">
        <v>490</v>
      </c>
      <c r="AE3266">
        <v>1</v>
      </c>
      <c r="AH3266" t="s">
        <v>5745</v>
      </c>
      <c r="AI3266">
        <v>6</v>
      </c>
      <c r="AJ3266">
        <v>0.08</v>
      </c>
      <c r="AN3266" s="6" t="s">
        <v>23023</v>
      </c>
      <c r="AO3266" s="1" t="s">
        <v>23023</v>
      </c>
      <c r="AP3266" s="3" t="s">
        <v>23023</v>
      </c>
      <c r="AQ3266" s="8">
        <f t="shared" si="204"/>
        <v>0</v>
      </c>
      <c r="AR3266" s="8" t="e">
        <f t="shared" si="205"/>
        <v>#VALUE!</v>
      </c>
      <c r="AS3266" s="8" t="e">
        <f t="shared" si="206"/>
        <v>#VALUE!</v>
      </c>
      <c r="AW3266" s="8" t="e">
        <f t="shared" si="207"/>
        <v>#VALUE!</v>
      </c>
      <c r="AX3266">
        <v>1</v>
      </c>
      <c r="BC3266">
        <v>1</v>
      </c>
      <c r="BH3266">
        <v>1</v>
      </c>
      <c r="BM3266">
        <v>1</v>
      </c>
      <c r="BS3266">
        <v>1</v>
      </c>
      <c r="BX3266">
        <v>1</v>
      </c>
      <c r="BZ3266">
        <v>1</v>
      </c>
      <c r="CG3266">
        <v>1</v>
      </c>
      <c r="CS3266">
        <v>1</v>
      </c>
      <c r="CX3266">
        <v>1</v>
      </c>
      <c r="DF3266">
        <v>1</v>
      </c>
      <c r="DG3266">
        <v>1</v>
      </c>
      <c r="DK3266">
        <v>1</v>
      </c>
      <c r="EE3266">
        <v>1</v>
      </c>
      <c r="EY3266">
        <v>1</v>
      </c>
      <c r="FS3266">
        <v>1</v>
      </c>
      <c r="FV3266" t="s">
        <v>15788</v>
      </c>
    </row>
    <row r="3267" spans="1:178" hidden="1" x14ac:dyDescent="0.35">
      <c r="A3267" t="s">
        <v>15789</v>
      </c>
      <c r="B3267" t="s">
        <v>234</v>
      </c>
      <c r="C3267" t="s">
        <v>797</v>
      </c>
      <c r="D3267" t="s">
        <v>1950</v>
      </c>
      <c r="E3267" t="s">
        <v>1951</v>
      </c>
      <c r="F3267" t="s">
        <v>15006</v>
      </c>
      <c r="G3267" t="s">
        <v>15794</v>
      </c>
      <c r="H3267" t="s">
        <v>15795</v>
      </c>
      <c r="K3267" t="s">
        <v>15796</v>
      </c>
      <c r="L3267" t="s">
        <v>631</v>
      </c>
      <c r="M3267" t="s">
        <v>343</v>
      </c>
      <c r="N3267">
        <v>5</v>
      </c>
      <c r="O3267" t="s">
        <v>2469</v>
      </c>
      <c r="P3267" t="s">
        <v>12354</v>
      </c>
      <c r="Q3267">
        <v>50</v>
      </c>
      <c r="R3267">
        <v>55</v>
      </c>
      <c r="S3267">
        <v>-24</v>
      </c>
      <c r="T3267">
        <v>500</v>
      </c>
      <c r="U3267">
        <v>-22</v>
      </c>
      <c r="V3267">
        <v>20</v>
      </c>
      <c r="W3267">
        <v>1</v>
      </c>
      <c r="X3267" t="s">
        <v>9520</v>
      </c>
      <c r="Y3267" t="s">
        <v>12711</v>
      </c>
      <c r="AA3267" t="s">
        <v>12712</v>
      </c>
      <c r="AB3267" t="s">
        <v>490</v>
      </c>
      <c r="AD3267" s="8"/>
      <c r="AF3267">
        <v>1</v>
      </c>
      <c r="AH3267" t="s">
        <v>6289</v>
      </c>
      <c r="AI3267">
        <v>4</v>
      </c>
      <c r="AJ3267">
        <v>0.4</v>
      </c>
      <c r="AN3267" s="6" t="s">
        <v>23023</v>
      </c>
      <c r="AO3267" s="1" t="s">
        <v>23023</v>
      </c>
      <c r="AP3267" s="3" t="s">
        <v>23023</v>
      </c>
      <c r="AQ3267" s="8">
        <f t="shared" si="204"/>
        <v>0</v>
      </c>
      <c r="AR3267" s="8" t="e">
        <f t="shared" si="205"/>
        <v>#VALUE!</v>
      </c>
      <c r="AS3267" s="8" t="e">
        <f t="shared" si="206"/>
        <v>#VALUE!</v>
      </c>
      <c r="AW3267" s="8" t="e">
        <f t="shared" si="207"/>
        <v>#VALUE!</v>
      </c>
      <c r="AX3267">
        <v>1</v>
      </c>
      <c r="BD3267">
        <v>1</v>
      </c>
      <c r="BI3267">
        <v>1</v>
      </c>
      <c r="BM3267">
        <v>1</v>
      </c>
      <c r="BS3267">
        <v>1</v>
      </c>
      <c r="BX3267">
        <v>1</v>
      </c>
      <c r="BZ3267">
        <v>1</v>
      </c>
      <c r="CF3267">
        <v>1</v>
      </c>
      <c r="CR3267">
        <v>1</v>
      </c>
      <c r="DG3267">
        <v>1</v>
      </c>
      <c r="DQ3267">
        <v>1</v>
      </c>
      <c r="DR3267">
        <v>1</v>
      </c>
      <c r="DU3267">
        <v>1</v>
      </c>
      <c r="DZ3267">
        <v>1</v>
      </c>
      <c r="EU3267">
        <v>1</v>
      </c>
      <c r="EY3267">
        <v>1</v>
      </c>
      <c r="FB3267">
        <v>1</v>
      </c>
      <c r="FJ3267">
        <v>1</v>
      </c>
    </row>
    <row r="3268" spans="1:178" hidden="1" x14ac:dyDescent="0.35">
      <c r="A3268" t="s">
        <v>15789</v>
      </c>
      <c r="B3268" t="s">
        <v>234</v>
      </c>
      <c r="C3268" t="s">
        <v>235</v>
      </c>
      <c r="D3268" t="s">
        <v>236</v>
      </c>
      <c r="E3268" t="s">
        <v>4410</v>
      </c>
      <c r="F3268" t="s">
        <v>4411</v>
      </c>
      <c r="G3268" t="s">
        <v>15790</v>
      </c>
      <c r="H3268" t="s">
        <v>15791</v>
      </c>
      <c r="K3268" t="s">
        <v>15792</v>
      </c>
      <c r="L3268" t="s">
        <v>631</v>
      </c>
      <c r="M3268" t="s">
        <v>343</v>
      </c>
      <c r="N3268">
        <v>20</v>
      </c>
      <c r="O3268" t="s">
        <v>2469</v>
      </c>
      <c r="P3268" t="s">
        <v>12354</v>
      </c>
      <c r="Q3268">
        <v>50</v>
      </c>
      <c r="R3268">
        <v>55</v>
      </c>
      <c r="S3268">
        <v>-24</v>
      </c>
      <c r="T3268">
        <v>500</v>
      </c>
      <c r="U3268">
        <v>-22</v>
      </c>
      <c r="V3268">
        <v>20</v>
      </c>
      <c r="W3268">
        <v>1</v>
      </c>
      <c r="X3268" t="s">
        <v>345</v>
      </c>
      <c r="Y3268" t="s">
        <v>15793</v>
      </c>
      <c r="AA3268" t="s">
        <v>12712</v>
      </c>
      <c r="AB3268" t="s">
        <v>12712</v>
      </c>
      <c r="AD3268" s="8"/>
      <c r="AE3268">
        <v>1</v>
      </c>
      <c r="AH3268" t="s">
        <v>4999</v>
      </c>
      <c r="AI3268">
        <v>4</v>
      </c>
      <c r="AJ3268">
        <v>0.1</v>
      </c>
      <c r="AN3268" s="6" t="s">
        <v>23023</v>
      </c>
      <c r="AO3268" s="1" t="s">
        <v>23023</v>
      </c>
      <c r="AP3268" s="3" t="s">
        <v>23023</v>
      </c>
      <c r="AQ3268" s="8">
        <f t="shared" si="204"/>
        <v>0</v>
      </c>
      <c r="AR3268" s="8" t="e">
        <f t="shared" si="205"/>
        <v>#VALUE!</v>
      </c>
      <c r="AS3268" s="8" t="e">
        <f t="shared" si="206"/>
        <v>#VALUE!</v>
      </c>
      <c r="AW3268" s="8" t="e">
        <f t="shared" si="207"/>
        <v>#VALUE!</v>
      </c>
    </row>
    <row r="3269" spans="1:178" hidden="1" x14ac:dyDescent="0.35">
      <c r="A3269" t="s">
        <v>12142</v>
      </c>
      <c r="B3269" t="s">
        <v>573</v>
      </c>
      <c r="C3269" t="s">
        <v>815</v>
      </c>
      <c r="D3269" t="s">
        <v>816</v>
      </c>
      <c r="E3269" t="s">
        <v>1366</v>
      </c>
      <c r="F3269" t="s">
        <v>9020</v>
      </c>
      <c r="G3269" t="s">
        <v>12143</v>
      </c>
      <c r="H3269" t="s">
        <v>12144</v>
      </c>
      <c r="K3269" t="s">
        <v>12145</v>
      </c>
      <c r="L3269" t="s">
        <v>3059</v>
      </c>
      <c r="M3269" t="s">
        <v>343</v>
      </c>
      <c r="N3269">
        <v>80</v>
      </c>
      <c r="O3269" t="s">
        <v>2113</v>
      </c>
      <c r="P3269" t="s">
        <v>11948</v>
      </c>
      <c r="Q3269">
        <v>800</v>
      </c>
      <c r="R3269">
        <v>42</v>
      </c>
      <c r="S3269">
        <v>44</v>
      </c>
      <c r="T3269">
        <v>900</v>
      </c>
      <c r="U3269">
        <v>0</v>
      </c>
      <c r="V3269">
        <v>20</v>
      </c>
      <c r="W3269">
        <v>8</v>
      </c>
      <c r="X3269" t="s">
        <v>436</v>
      </c>
      <c r="Y3269" t="s">
        <v>11907</v>
      </c>
      <c r="AA3269" t="s">
        <v>4497</v>
      </c>
      <c r="AB3269" t="s">
        <v>188</v>
      </c>
      <c r="AD3269" s="8"/>
      <c r="AF3269">
        <v>1</v>
      </c>
      <c r="AH3269" t="s">
        <v>5745</v>
      </c>
      <c r="AI3269">
        <v>2</v>
      </c>
      <c r="AJ3269">
        <v>3</v>
      </c>
      <c r="AN3269" s="6">
        <v>62.203000000000003</v>
      </c>
      <c r="AO3269" s="1">
        <v>16.45</v>
      </c>
      <c r="AP3269" s="3">
        <v>10.743</v>
      </c>
      <c r="AQ3269" s="8">
        <f t="shared" ref="AQ3269:AQ3332" si="208">IF(OR((AN3269&gt;0),(AO3269&gt;0)),SUM(AN3269:AP3269),"")</f>
        <v>89.396000000000001</v>
      </c>
      <c r="AR3269" s="8">
        <f t="shared" ref="AR3269:AR3332" si="209">IF(OR((AN3269&gt;0),(AO3269&gt;0)),AN3269/AO3269,"")</f>
        <v>3.7813373860182375</v>
      </c>
      <c r="AS3269" s="8">
        <f t="shared" ref="AS3269:AS3332" si="210">IF(AR3269&lt;0.5,1,IF(AR3269&lt;1,2,IF(AR3269&lt;2,3,IF(AR3269&lt;10,4,5))))</f>
        <v>4</v>
      </c>
      <c r="AT3269" s="6">
        <v>61.326000000000001</v>
      </c>
      <c r="AU3269" s="1">
        <v>16.239999999999998</v>
      </c>
      <c r="AV3269" s="3">
        <v>12.448</v>
      </c>
      <c r="AW3269" s="8">
        <f t="shared" ref="AW3269:AW3332" si="211">AN3269-AT3269</f>
        <v>0.87700000000000244</v>
      </c>
      <c r="AX3269">
        <v>1</v>
      </c>
      <c r="BC3269">
        <v>1</v>
      </c>
      <c r="BE3269">
        <v>1</v>
      </c>
      <c r="BI3269">
        <v>1</v>
      </c>
      <c r="BM3269">
        <v>1</v>
      </c>
      <c r="BP3269">
        <v>1</v>
      </c>
      <c r="BS3269">
        <v>1</v>
      </c>
      <c r="CB3269">
        <v>1</v>
      </c>
      <c r="CC3269">
        <v>1</v>
      </c>
      <c r="CE3269">
        <v>1</v>
      </c>
      <c r="CO3269">
        <v>1</v>
      </c>
      <c r="CS3269">
        <v>1</v>
      </c>
      <c r="CY3269">
        <v>1</v>
      </c>
      <c r="DB3269">
        <v>1</v>
      </c>
      <c r="DF3269">
        <v>1</v>
      </c>
      <c r="DP3269">
        <v>1</v>
      </c>
      <c r="DR3269">
        <v>1</v>
      </c>
      <c r="DZ3269">
        <v>1</v>
      </c>
      <c r="ED3269">
        <v>1</v>
      </c>
      <c r="EY3269">
        <v>1</v>
      </c>
      <c r="FB3269">
        <v>1</v>
      </c>
      <c r="FE3269">
        <v>1</v>
      </c>
      <c r="FV3269" t="s">
        <v>3929</v>
      </c>
    </row>
    <row r="3270" spans="1:178" hidden="1" x14ac:dyDescent="0.35">
      <c r="A3270" t="s">
        <v>15295</v>
      </c>
      <c r="B3270" t="s">
        <v>573</v>
      </c>
      <c r="C3270" t="s">
        <v>815</v>
      </c>
      <c r="D3270" t="s">
        <v>3165</v>
      </c>
      <c r="E3270" t="s">
        <v>3166</v>
      </c>
      <c r="F3270" t="s">
        <v>3167</v>
      </c>
      <c r="G3270" t="s">
        <v>15296</v>
      </c>
      <c r="H3270" t="s">
        <v>15297</v>
      </c>
      <c r="K3270" t="s">
        <v>15298</v>
      </c>
      <c r="L3270" t="s">
        <v>631</v>
      </c>
      <c r="M3270" t="s">
        <v>343</v>
      </c>
      <c r="N3270">
        <v>40</v>
      </c>
      <c r="O3270" t="s">
        <v>241</v>
      </c>
      <c r="P3270" t="s">
        <v>241</v>
      </c>
      <c r="Q3270">
        <v>500</v>
      </c>
      <c r="R3270">
        <v>48</v>
      </c>
      <c r="S3270">
        <v>11</v>
      </c>
      <c r="X3270" t="s">
        <v>3248</v>
      </c>
      <c r="Y3270" t="s">
        <v>15299</v>
      </c>
      <c r="AA3270" t="s">
        <v>244</v>
      </c>
      <c r="AB3270" t="s">
        <v>188</v>
      </c>
      <c r="AD3270" s="8"/>
      <c r="AE3270">
        <v>1</v>
      </c>
      <c r="AH3270" t="s">
        <v>6289</v>
      </c>
      <c r="AI3270">
        <v>2</v>
      </c>
      <c r="AJ3270">
        <v>0.3</v>
      </c>
      <c r="AN3270" s="6">
        <v>47.295999999999999</v>
      </c>
      <c r="AO3270" s="1">
        <v>14.984</v>
      </c>
      <c r="AP3270" s="3">
        <v>16.018000000000001</v>
      </c>
      <c r="AQ3270" s="8">
        <f t="shared" si="208"/>
        <v>78.298000000000002</v>
      </c>
      <c r="AR3270" s="8">
        <f t="shared" si="209"/>
        <v>3.1564335290977041</v>
      </c>
      <c r="AS3270" s="8">
        <f t="shared" si="210"/>
        <v>4</v>
      </c>
      <c r="AT3270" s="6">
        <v>49.561</v>
      </c>
      <c r="AU3270" s="1">
        <v>14.151999999999999</v>
      </c>
      <c r="AV3270" s="3">
        <v>15.635</v>
      </c>
      <c r="AW3270" s="8">
        <f t="shared" si="211"/>
        <v>-2.2650000000000006</v>
      </c>
      <c r="AZ3270">
        <v>1</v>
      </c>
      <c r="BH3270">
        <v>1</v>
      </c>
      <c r="BI3270">
        <v>1</v>
      </c>
      <c r="BM3270">
        <v>1</v>
      </c>
      <c r="BS3270">
        <v>1</v>
      </c>
      <c r="CA3270">
        <v>1</v>
      </c>
      <c r="CE3270">
        <v>1</v>
      </c>
      <c r="CY3270">
        <v>1</v>
      </c>
      <c r="DB3270">
        <v>1</v>
      </c>
      <c r="DD3270">
        <v>1</v>
      </c>
      <c r="EE3270">
        <v>1</v>
      </c>
      <c r="EY3270">
        <v>1</v>
      </c>
      <c r="FV3270" t="s">
        <v>3346</v>
      </c>
    </row>
    <row r="3271" spans="1:178" hidden="1" x14ac:dyDescent="0.35">
      <c r="A3271" t="s">
        <v>15295</v>
      </c>
      <c r="B3271" t="s">
        <v>573</v>
      </c>
      <c r="C3271" t="s">
        <v>815</v>
      </c>
      <c r="D3271" t="s">
        <v>6597</v>
      </c>
      <c r="E3271" t="s">
        <v>3166</v>
      </c>
      <c r="F3271" t="s">
        <v>3167</v>
      </c>
      <c r="G3271" t="s">
        <v>15296</v>
      </c>
      <c r="H3271" t="s">
        <v>15300</v>
      </c>
      <c r="K3271" t="s">
        <v>15301</v>
      </c>
      <c r="L3271" t="s">
        <v>631</v>
      </c>
      <c r="M3271" t="s">
        <v>343</v>
      </c>
      <c r="N3271">
        <v>40</v>
      </c>
      <c r="O3271" t="s">
        <v>241</v>
      </c>
      <c r="P3271" t="s">
        <v>241</v>
      </c>
      <c r="Q3271">
        <v>500</v>
      </c>
      <c r="R3271">
        <v>48</v>
      </c>
      <c r="S3271">
        <v>11</v>
      </c>
      <c r="X3271" t="s">
        <v>3248</v>
      </c>
      <c r="Y3271" t="s">
        <v>15299</v>
      </c>
      <c r="AA3271" t="s">
        <v>244</v>
      </c>
      <c r="AB3271" t="s">
        <v>188</v>
      </c>
      <c r="AD3271" s="8"/>
      <c r="AE3271">
        <v>1</v>
      </c>
      <c r="AH3271" t="s">
        <v>6289</v>
      </c>
      <c r="AI3271">
        <v>2</v>
      </c>
      <c r="AJ3271">
        <v>0.3</v>
      </c>
      <c r="AN3271" s="6">
        <v>47.295999999999999</v>
      </c>
      <c r="AO3271" s="1">
        <v>14.984</v>
      </c>
      <c r="AP3271" s="3">
        <v>16.018000000000001</v>
      </c>
      <c r="AQ3271" s="8">
        <f t="shared" si="208"/>
        <v>78.298000000000002</v>
      </c>
      <c r="AR3271" s="8">
        <f t="shared" si="209"/>
        <v>3.1564335290977041</v>
      </c>
      <c r="AS3271" s="8">
        <f t="shared" si="210"/>
        <v>4</v>
      </c>
      <c r="AT3271" s="6">
        <v>49.561</v>
      </c>
      <c r="AU3271" s="1">
        <v>14.151999999999999</v>
      </c>
      <c r="AV3271" s="3">
        <v>15.635</v>
      </c>
      <c r="AW3271" s="8">
        <f t="shared" si="211"/>
        <v>-2.2650000000000006</v>
      </c>
      <c r="AZ3271">
        <v>1</v>
      </c>
      <c r="BI3271">
        <v>1</v>
      </c>
      <c r="BJ3271">
        <v>1</v>
      </c>
      <c r="BM3271">
        <v>1</v>
      </c>
      <c r="BP3271">
        <v>1</v>
      </c>
      <c r="BX3271">
        <v>1</v>
      </c>
      <c r="BZ3271">
        <v>1</v>
      </c>
      <c r="CF3271">
        <v>1</v>
      </c>
      <c r="CS3271">
        <v>1</v>
      </c>
      <c r="DG3271">
        <v>1</v>
      </c>
      <c r="DQ3271">
        <v>1</v>
      </c>
      <c r="DR3271">
        <v>1</v>
      </c>
      <c r="DU3271">
        <v>1</v>
      </c>
      <c r="DZ3271">
        <v>1</v>
      </c>
      <c r="EE3271">
        <v>1</v>
      </c>
      <c r="FK3271">
        <v>1</v>
      </c>
      <c r="FV3271" t="s">
        <v>3346</v>
      </c>
    </row>
    <row r="3272" spans="1:178" hidden="1" x14ac:dyDescent="0.35">
      <c r="A3272" t="s">
        <v>15811</v>
      </c>
      <c r="B3272" t="s">
        <v>288</v>
      </c>
      <c r="C3272" t="s">
        <v>453</v>
      </c>
      <c r="D3272" t="s">
        <v>454</v>
      </c>
      <c r="F3272" t="s">
        <v>3846</v>
      </c>
      <c r="G3272" t="s">
        <v>15812</v>
      </c>
      <c r="H3272" t="s">
        <v>15813</v>
      </c>
      <c r="K3272" t="s">
        <v>15814</v>
      </c>
      <c r="L3272" t="s">
        <v>631</v>
      </c>
      <c r="M3272" t="s">
        <v>5903</v>
      </c>
      <c r="N3272">
        <v>5</v>
      </c>
      <c r="O3272" t="s">
        <v>2469</v>
      </c>
      <c r="P3272" t="s">
        <v>12354</v>
      </c>
      <c r="Q3272">
        <v>2</v>
      </c>
      <c r="R3272">
        <v>55</v>
      </c>
      <c r="S3272">
        <v>-24</v>
      </c>
      <c r="T3272">
        <v>500</v>
      </c>
      <c r="U3272">
        <v>-22</v>
      </c>
      <c r="V3272">
        <v>20</v>
      </c>
      <c r="W3272">
        <v>1</v>
      </c>
      <c r="X3272" t="s">
        <v>345</v>
      </c>
      <c r="Y3272" t="s">
        <v>15815</v>
      </c>
      <c r="AA3272" t="s">
        <v>12712</v>
      </c>
      <c r="AB3272" t="s">
        <v>12712</v>
      </c>
      <c r="AD3272" s="8"/>
      <c r="AG3272">
        <v>1</v>
      </c>
      <c r="AH3272" t="s">
        <v>10470</v>
      </c>
      <c r="AI3272">
        <v>1</v>
      </c>
      <c r="AN3272" s="6" t="s">
        <v>23023</v>
      </c>
      <c r="AO3272" s="1" t="s">
        <v>23023</v>
      </c>
      <c r="AP3272" s="3" t="s">
        <v>23023</v>
      </c>
      <c r="AQ3272" s="8">
        <f t="shared" si="208"/>
        <v>0</v>
      </c>
      <c r="AR3272" s="8" t="e">
        <f t="shared" si="209"/>
        <v>#VALUE!</v>
      </c>
      <c r="AS3272" s="8" t="e">
        <f t="shared" si="210"/>
        <v>#VALUE!</v>
      </c>
      <c r="AW3272" s="8" t="e">
        <f t="shared" si="211"/>
        <v>#VALUE!</v>
      </c>
      <c r="AY3272">
        <v>1</v>
      </c>
      <c r="AZ3272">
        <v>1</v>
      </c>
      <c r="BH3272">
        <v>1</v>
      </c>
      <c r="BM3272">
        <v>1</v>
      </c>
      <c r="BP3272">
        <v>1</v>
      </c>
      <c r="BS3272">
        <v>1</v>
      </c>
      <c r="BZ3272">
        <v>1</v>
      </c>
      <c r="CG3272">
        <v>1</v>
      </c>
      <c r="CR3272">
        <v>1</v>
      </c>
      <c r="DG3272">
        <v>1</v>
      </c>
      <c r="DR3272">
        <v>1</v>
      </c>
      <c r="DU3272">
        <v>1</v>
      </c>
      <c r="EE3272">
        <v>1</v>
      </c>
      <c r="FK3272">
        <v>1</v>
      </c>
      <c r="FP3272">
        <v>1</v>
      </c>
    </row>
    <row r="3273" spans="1:178" hidden="1" x14ac:dyDescent="0.35">
      <c r="A3273" t="s">
        <v>15816</v>
      </c>
      <c r="B3273" t="s">
        <v>573</v>
      </c>
      <c r="C3273" t="s">
        <v>815</v>
      </c>
      <c r="D3273" t="s">
        <v>816</v>
      </c>
      <c r="E3273" t="s">
        <v>3054</v>
      </c>
      <c r="F3273" t="s">
        <v>5094</v>
      </c>
      <c r="G3273" t="s">
        <v>15817</v>
      </c>
      <c r="H3273" t="s">
        <v>15818</v>
      </c>
      <c r="K3273" t="s">
        <v>15819</v>
      </c>
      <c r="L3273" t="s">
        <v>3059</v>
      </c>
      <c r="M3273" t="s">
        <v>2016</v>
      </c>
      <c r="N3273">
        <v>40</v>
      </c>
      <c r="O3273" t="s">
        <v>318</v>
      </c>
      <c r="P3273" t="s">
        <v>318</v>
      </c>
      <c r="Q3273">
        <v>20</v>
      </c>
      <c r="R3273">
        <v>39</v>
      </c>
      <c r="S3273">
        <v>-9</v>
      </c>
      <c r="X3273" t="s">
        <v>1110</v>
      </c>
      <c r="Y3273" t="s">
        <v>14679</v>
      </c>
      <c r="Z3273" t="s">
        <v>14679</v>
      </c>
      <c r="AA3273" t="s">
        <v>1809</v>
      </c>
      <c r="AB3273" t="s">
        <v>188</v>
      </c>
      <c r="AD3273" s="8"/>
      <c r="AE3273">
        <v>1</v>
      </c>
      <c r="AH3273" t="s">
        <v>10470</v>
      </c>
      <c r="AI3273">
        <v>1</v>
      </c>
      <c r="AJ3273">
        <v>2</v>
      </c>
      <c r="AN3273" s="6" t="s">
        <v>23023</v>
      </c>
      <c r="AO3273" s="1" t="s">
        <v>23023</v>
      </c>
      <c r="AP3273" s="3" t="s">
        <v>23023</v>
      </c>
      <c r="AQ3273" s="8">
        <f t="shared" si="208"/>
        <v>0</v>
      </c>
      <c r="AR3273" s="8" t="e">
        <f t="shared" si="209"/>
        <v>#VALUE!</v>
      </c>
      <c r="AS3273" s="8" t="e">
        <f t="shared" si="210"/>
        <v>#VALUE!</v>
      </c>
      <c r="AW3273" s="8" t="e">
        <f t="shared" si="211"/>
        <v>#VALUE!</v>
      </c>
      <c r="AZ3273">
        <v>1</v>
      </c>
      <c r="BE3273">
        <v>1</v>
      </c>
      <c r="BI3273">
        <v>1</v>
      </c>
      <c r="BM3273">
        <v>1</v>
      </c>
      <c r="BS3273">
        <v>1</v>
      </c>
      <c r="CA3273">
        <v>1</v>
      </c>
      <c r="CE3273">
        <v>1</v>
      </c>
      <c r="CR3273">
        <v>1</v>
      </c>
      <c r="CY3273">
        <v>1</v>
      </c>
      <c r="DF3273">
        <v>1</v>
      </c>
      <c r="DO3273">
        <v>1</v>
      </c>
      <c r="DP3273">
        <v>1</v>
      </c>
      <c r="DZ3273">
        <v>1</v>
      </c>
      <c r="EY3273">
        <v>1</v>
      </c>
      <c r="FB3273">
        <v>1</v>
      </c>
      <c r="FC3273">
        <v>1</v>
      </c>
      <c r="FD3273">
        <v>1</v>
      </c>
      <c r="FM3273">
        <v>1</v>
      </c>
    </row>
    <row r="3274" spans="1:178" hidden="1" x14ac:dyDescent="0.35">
      <c r="A3274" t="s">
        <v>15816</v>
      </c>
      <c r="B3274" t="s">
        <v>573</v>
      </c>
      <c r="C3274" t="s">
        <v>815</v>
      </c>
      <c r="D3274" t="s">
        <v>816</v>
      </c>
      <c r="E3274" t="s">
        <v>817</v>
      </c>
      <c r="F3274" t="s">
        <v>3878</v>
      </c>
      <c r="G3274" t="s">
        <v>15820</v>
      </c>
      <c r="H3274" t="s">
        <v>15821</v>
      </c>
      <c r="K3274" t="s">
        <v>15822</v>
      </c>
      <c r="L3274" t="s">
        <v>342</v>
      </c>
      <c r="M3274" t="s">
        <v>343</v>
      </c>
      <c r="N3274">
        <v>5</v>
      </c>
      <c r="O3274" t="s">
        <v>1328</v>
      </c>
      <c r="P3274" t="s">
        <v>12354</v>
      </c>
      <c r="Q3274">
        <v>50</v>
      </c>
      <c r="R3274">
        <v>80</v>
      </c>
      <c r="S3274">
        <v>53</v>
      </c>
      <c r="T3274">
        <v>120</v>
      </c>
      <c r="U3274">
        <v>-15</v>
      </c>
      <c r="V3274">
        <v>1</v>
      </c>
      <c r="W3274">
        <v>-10</v>
      </c>
      <c r="X3274" t="s">
        <v>15823</v>
      </c>
      <c r="Y3274" t="s">
        <v>15824</v>
      </c>
      <c r="Z3274" t="s">
        <v>12357</v>
      </c>
      <c r="AA3274" t="s">
        <v>12358</v>
      </c>
      <c r="AB3274" t="s">
        <v>188</v>
      </c>
      <c r="AG3274">
        <v>1</v>
      </c>
      <c r="AH3274" t="s">
        <v>10470</v>
      </c>
      <c r="AI3274">
        <v>1</v>
      </c>
      <c r="AJ3274">
        <v>0.2</v>
      </c>
      <c r="AN3274" s="6" t="s">
        <v>23023</v>
      </c>
      <c r="AO3274" s="1" t="s">
        <v>23023</v>
      </c>
      <c r="AP3274" s="3" t="s">
        <v>23023</v>
      </c>
      <c r="AQ3274" s="8">
        <f t="shared" si="208"/>
        <v>0</v>
      </c>
      <c r="AR3274" s="8" t="e">
        <f t="shared" si="209"/>
        <v>#VALUE!</v>
      </c>
      <c r="AS3274" s="8" t="e">
        <f t="shared" si="210"/>
        <v>#VALUE!</v>
      </c>
      <c r="AW3274" s="8" t="e">
        <f t="shared" si="211"/>
        <v>#VALUE!</v>
      </c>
      <c r="AZ3274">
        <v>1</v>
      </c>
      <c r="BH3274">
        <v>1</v>
      </c>
      <c r="BI3274">
        <v>1</v>
      </c>
      <c r="BM3274">
        <v>1</v>
      </c>
      <c r="BP3274">
        <v>1</v>
      </c>
      <c r="BS3274">
        <v>1</v>
      </c>
      <c r="CA3274">
        <v>1</v>
      </c>
      <c r="CF3274">
        <v>1</v>
      </c>
      <c r="CS3274">
        <v>1</v>
      </c>
      <c r="DF3274">
        <v>1</v>
      </c>
      <c r="DQ3274">
        <v>1</v>
      </c>
      <c r="DR3274">
        <v>1</v>
      </c>
      <c r="DU3274">
        <v>1</v>
      </c>
      <c r="DZ3274">
        <v>1</v>
      </c>
      <c r="EY3274">
        <v>1</v>
      </c>
      <c r="FM3274">
        <v>1</v>
      </c>
      <c r="FV3274" t="s">
        <v>15825</v>
      </c>
    </row>
    <row r="3275" spans="1:178" hidden="1" x14ac:dyDescent="0.35">
      <c r="A3275" t="s">
        <v>15751</v>
      </c>
      <c r="B3275" t="s">
        <v>175</v>
      </c>
      <c r="C3275" t="s">
        <v>864</v>
      </c>
      <c r="D3275" t="s">
        <v>3194</v>
      </c>
      <c r="F3275" t="s">
        <v>15752</v>
      </c>
      <c r="G3275" t="s">
        <v>15753</v>
      </c>
      <c r="H3275" t="s">
        <v>15754</v>
      </c>
      <c r="K3275" t="s">
        <v>15755</v>
      </c>
      <c r="L3275" t="s">
        <v>342</v>
      </c>
      <c r="M3275" t="s">
        <v>343</v>
      </c>
      <c r="N3275">
        <v>40</v>
      </c>
      <c r="O3275" t="s">
        <v>241</v>
      </c>
      <c r="P3275" t="s">
        <v>1048</v>
      </c>
      <c r="Q3275">
        <v>500</v>
      </c>
      <c r="R3275">
        <v>47</v>
      </c>
      <c r="S3275">
        <v>8</v>
      </c>
      <c r="T3275">
        <v>1000</v>
      </c>
      <c r="U3275">
        <v>-1</v>
      </c>
      <c r="V3275">
        <v>16</v>
      </c>
      <c r="W3275">
        <v>8</v>
      </c>
      <c r="X3275" t="s">
        <v>242</v>
      </c>
      <c r="Y3275" t="s">
        <v>286</v>
      </c>
      <c r="AA3275" t="s">
        <v>187</v>
      </c>
      <c r="AB3275" t="s">
        <v>188</v>
      </c>
      <c r="AD3275" s="8"/>
      <c r="AF3275">
        <v>1</v>
      </c>
      <c r="AH3275" t="s">
        <v>4999</v>
      </c>
      <c r="AI3275">
        <v>2</v>
      </c>
      <c r="AJ3275">
        <v>0.7</v>
      </c>
      <c r="AN3275" s="6">
        <v>70.004000000000005</v>
      </c>
      <c r="AO3275" s="1">
        <v>11.333</v>
      </c>
      <c r="AP3275" s="3">
        <v>9.0259999999999998</v>
      </c>
      <c r="AQ3275" s="8">
        <f t="shared" si="208"/>
        <v>90.363</v>
      </c>
      <c r="AR3275" s="8">
        <f t="shared" si="209"/>
        <v>6.1770052060354717</v>
      </c>
      <c r="AS3275" s="8">
        <f t="shared" si="210"/>
        <v>4</v>
      </c>
      <c r="AT3275" s="6">
        <v>72.858000000000004</v>
      </c>
      <c r="AU3275" s="1">
        <v>10.138</v>
      </c>
      <c r="AV3275" s="3">
        <v>8.0440000000000005</v>
      </c>
      <c r="AW3275" s="8">
        <f t="shared" si="211"/>
        <v>-2.8539999999999992</v>
      </c>
      <c r="AX3275">
        <v>1</v>
      </c>
      <c r="BD3275">
        <v>1</v>
      </c>
      <c r="BH3275">
        <v>1</v>
      </c>
      <c r="BM3275">
        <v>1</v>
      </c>
      <c r="BS3275">
        <v>1</v>
      </c>
      <c r="BZ3275">
        <v>1</v>
      </c>
      <c r="CG3275">
        <v>1</v>
      </c>
      <c r="CN3275">
        <v>1</v>
      </c>
      <c r="CS3275">
        <v>1</v>
      </c>
      <c r="CY3275">
        <v>1</v>
      </c>
      <c r="DF3275">
        <v>1</v>
      </c>
      <c r="DL3275">
        <v>1</v>
      </c>
      <c r="DN3275">
        <v>1</v>
      </c>
      <c r="DZ3275">
        <v>1</v>
      </c>
      <c r="EY3275">
        <v>1</v>
      </c>
      <c r="FI3275">
        <v>1</v>
      </c>
      <c r="FS3275">
        <v>1</v>
      </c>
    </row>
    <row r="3276" spans="1:178" hidden="1" x14ac:dyDescent="0.35">
      <c r="A3276" t="s">
        <v>5334</v>
      </c>
      <c r="B3276" t="s">
        <v>234</v>
      </c>
      <c r="C3276" t="s">
        <v>235</v>
      </c>
      <c r="D3276" t="s">
        <v>236</v>
      </c>
      <c r="E3276" t="s">
        <v>236</v>
      </c>
      <c r="F3276" t="s">
        <v>1374</v>
      </c>
      <c r="G3276" t="s">
        <v>5335</v>
      </c>
      <c r="H3276" t="s">
        <v>5336</v>
      </c>
      <c r="K3276" t="s">
        <v>5337</v>
      </c>
      <c r="L3276" t="s">
        <v>182</v>
      </c>
      <c r="M3276" t="s">
        <v>217</v>
      </c>
      <c r="N3276">
        <v>40</v>
      </c>
      <c r="O3276" t="s">
        <v>3183</v>
      </c>
      <c r="P3276" t="s">
        <v>198</v>
      </c>
      <c r="Q3276">
        <v>1700</v>
      </c>
      <c r="R3276">
        <v>47</v>
      </c>
      <c r="S3276">
        <v>8</v>
      </c>
      <c r="T3276">
        <v>1100</v>
      </c>
      <c r="U3276">
        <v>5</v>
      </c>
      <c r="V3276">
        <v>19</v>
      </c>
      <c r="W3276">
        <v>11</v>
      </c>
      <c r="X3276" t="s">
        <v>450</v>
      </c>
      <c r="Y3276" t="s">
        <v>3896</v>
      </c>
      <c r="AA3276" t="s">
        <v>187</v>
      </c>
      <c r="AB3276" t="s">
        <v>188</v>
      </c>
      <c r="AD3276" s="8"/>
      <c r="AF3276">
        <v>1</v>
      </c>
      <c r="AH3276" t="s">
        <v>4999</v>
      </c>
      <c r="AI3276">
        <v>32</v>
      </c>
      <c r="AJ3276">
        <v>0.2</v>
      </c>
      <c r="AN3276" s="6" t="s">
        <v>23023</v>
      </c>
      <c r="AO3276" s="1" t="s">
        <v>23023</v>
      </c>
      <c r="AP3276" s="3" t="s">
        <v>23023</v>
      </c>
      <c r="AQ3276" s="8">
        <f t="shared" si="208"/>
        <v>0</v>
      </c>
      <c r="AR3276" s="8" t="e">
        <f t="shared" si="209"/>
        <v>#VALUE!</v>
      </c>
      <c r="AS3276" s="8" t="e">
        <f t="shared" si="210"/>
        <v>#VALUE!</v>
      </c>
      <c r="AW3276" s="8" t="e">
        <f t="shared" si="211"/>
        <v>#VALUE!</v>
      </c>
      <c r="AX3276">
        <v>1</v>
      </c>
      <c r="BD3276">
        <v>1</v>
      </c>
      <c r="BH3276">
        <v>1</v>
      </c>
      <c r="BK3276">
        <v>1</v>
      </c>
      <c r="BN3276">
        <v>1</v>
      </c>
      <c r="BP3276">
        <v>1</v>
      </c>
      <c r="BR3276">
        <v>1</v>
      </c>
      <c r="BS3276">
        <v>1</v>
      </c>
      <c r="CA3276">
        <v>1</v>
      </c>
      <c r="CG3276">
        <v>1</v>
      </c>
      <c r="CT3276">
        <v>1</v>
      </c>
      <c r="CW3276">
        <v>1</v>
      </c>
      <c r="DD3276">
        <v>1</v>
      </c>
      <c r="DN3276">
        <v>1</v>
      </c>
      <c r="DP3276">
        <v>1</v>
      </c>
      <c r="DX3276">
        <v>1</v>
      </c>
      <c r="DZ3276">
        <v>1</v>
      </c>
      <c r="FB3276">
        <v>1</v>
      </c>
      <c r="FK3276">
        <v>1</v>
      </c>
    </row>
    <row r="3277" spans="1:178" hidden="1" x14ac:dyDescent="0.35">
      <c r="A3277" t="s">
        <v>17200</v>
      </c>
      <c r="B3277" t="s">
        <v>384</v>
      </c>
      <c r="C3277" t="s">
        <v>1620</v>
      </c>
      <c r="D3277" t="s">
        <v>1621</v>
      </c>
      <c r="F3277" t="s">
        <v>8274</v>
      </c>
      <c r="G3277" t="s">
        <v>17201</v>
      </c>
      <c r="H3277" t="s">
        <v>17202</v>
      </c>
      <c r="K3277" t="s">
        <v>17203</v>
      </c>
      <c r="L3277" t="s">
        <v>631</v>
      </c>
      <c r="M3277" t="s">
        <v>343</v>
      </c>
      <c r="N3277">
        <v>5</v>
      </c>
      <c r="O3277" t="s">
        <v>241</v>
      </c>
      <c r="P3277" t="s">
        <v>318</v>
      </c>
      <c r="Q3277">
        <v>2</v>
      </c>
      <c r="R3277">
        <v>50</v>
      </c>
      <c r="S3277">
        <v>-4</v>
      </c>
      <c r="T3277">
        <v>1000</v>
      </c>
      <c r="U3277">
        <v>5</v>
      </c>
      <c r="V3277">
        <v>16</v>
      </c>
      <c r="W3277">
        <v>10</v>
      </c>
      <c r="X3277" t="s">
        <v>803</v>
      </c>
      <c r="Y3277" t="s">
        <v>17204</v>
      </c>
      <c r="Z3277" t="s">
        <v>17205</v>
      </c>
      <c r="AA3277" t="s">
        <v>17206</v>
      </c>
      <c r="AB3277" t="s">
        <v>188</v>
      </c>
      <c r="AD3277" s="8"/>
      <c r="AG3277">
        <v>1</v>
      </c>
      <c r="AH3277" t="s">
        <v>4999</v>
      </c>
      <c r="AI3277">
        <v>3</v>
      </c>
      <c r="AJ3277">
        <v>0.4</v>
      </c>
      <c r="AN3277" s="6">
        <v>50.209000000000003</v>
      </c>
      <c r="AO3277" s="1">
        <v>22.626000000000001</v>
      </c>
      <c r="AP3277" s="3">
        <v>11.242000000000001</v>
      </c>
      <c r="AQ3277" s="8">
        <f t="shared" si="208"/>
        <v>84.077000000000012</v>
      </c>
      <c r="AR3277" s="8">
        <f t="shared" si="209"/>
        <v>2.2190842393706354</v>
      </c>
      <c r="AS3277" s="8">
        <f t="shared" si="210"/>
        <v>4</v>
      </c>
      <c r="AT3277" s="6">
        <v>44.720999999999997</v>
      </c>
      <c r="AU3277" s="1">
        <v>26.827999999999999</v>
      </c>
      <c r="AV3277" s="3">
        <v>12.555999999999999</v>
      </c>
      <c r="AW3277" s="8">
        <f t="shared" si="211"/>
        <v>5.4880000000000067</v>
      </c>
      <c r="AZ3277">
        <v>1</v>
      </c>
      <c r="BE3277">
        <v>1</v>
      </c>
      <c r="BI3277">
        <v>1</v>
      </c>
      <c r="BM3277">
        <v>1</v>
      </c>
      <c r="BS3277">
        <v>1</v>
      </c>
      <c r="CA3277">
        <v>1</v>
      </c>
      <c r="CF3277">
        <v>1</v>
      </c>
      <c r="CI3277">
        <v>1</v>
      </c>
      <c r="CS3277">
        <v>1</v>
      </c>
      <c r="CY3277">
        <v>1</v>
      </c>
      <c r="DB3277">
        <v>1</v>
      </c>
      <c r="DF3277">
        <v>1</v>
      </c>
      <c r="EE3277">
        <v>1</v>
      </c>
      <c r="EY3277">
        <v>1</v>
      </c>
      <c r="EZ3277">
        <v>1</v>
      </c>
      <c r="FC3277">
        <v>1</v>
      </c>
    </row>
    <row r="3278" spans="1:178" hidden="1" x14ac:dyDescent="0.35">
      <c r="A3278" t="s">
        <v>11897</v>
      </c>
      <c r="B3278" t="s">
        <v>309</v>
      </c>
      <c r="C3278" t="s">
        <v>373</v>
      </c>
      <c r="D3278" t="s">
        <v>429</v>
      </c>
      <c r="E3278" t="s">
        <v>1129</v>
      </c>
      <c r="F3278" t="s">
        <v>11898</v>
      </c>
      <c r="G3278" t="s">
        <v>11899</v>
      </c>
      <c r="H3278" t="s">
        <v>11900</v>
      </c>
      <c r="K3278" t="s">
        <v>11901</v>
      </c>
      <c r="L3278" t="s">
        <v>342</v>
      </c>
      <c r="M3278" t="s">
        <v>343</v>
      </c>
      <c r="N3278">
        <v>40</v>
      </c>
      <c r="O3278" t="s">
        <v>3183</v>
      </c>
      <c r="P3278" t="s">
        <v>231</v>
      </c>
      <c r="Q3278">
        <v>2150</v>
      </c>
      <c r="R3278">
        <v>42</v>
      </c>
      <c r="S3278">
        <v>44</v>
      </c>
      <c r="T3278">
        <v>1200</v>
      </c>
      <c r="U3278">
        <v>-3</v>
      </c>
      <c r="V3278">
        <v>15</v>
      </c>
      <c r="W3278">
        <v>8</v>
      </c>
      <c r="X3278" t="s">
        <v>436</v>
      </c>
      <c r="Y3278" t="s">
        <v>11902</v>
      </c>
      <c r="AA3278" t="s">
        <v>4497</v>
      </c>
      <c r="AB3278" t="s">
        <v>188</v>
      </c>
      <c r="AD3278" s="8"/>
      <c r="AF3278">
        <v>1</v>
      </c>
      <c r="AH3278" t="s">
        <v>5745</v>
      </c>
      <c r="AI3278">
        <v>6</v>
      </c>
      <c r="AJ3278">
        <v>0.3</v>
      </c>
      <c r="AN3278" s="6">
        <v>48.478000000000002</v>
      </c>
      <c r="AO3278" s="1">
        <v>5.0510000000000002</v>
      </c>
      <c r="AP3278" s="3">
        <v>29.471</v>
      </c>
      <c r="AQ3278" s="8">
        <f t="shared" si="208"/>
        <v>83</v>
      </c>
      <c r="AR3278" s="8">
        <f t="shared" si="209"/>
        <v>9.5977034250643438</v>
      </c>
      <c r="AS3278" s="8">
        <f t="shared" si="210"/>
        <v>4</v>
      </c>
      <c r="AT3278" s="6">
        <v>47.23</v>
      </c>
      <c r="AU3278" s="1">
        <v>5.4539999999999997</v>
      </c>
      <c r="AV3278" s="3">
        <v>29.731000000000002</v>
      </c>
      <c r="AW3278" s="8">
        <f t="shared" si="211"/>
        <v>1.2480000000000047</v>
      </c>
      <c r="AX3278">
        <v>1</v>
      </c>
      <c r="BC3278">
        <v>1</v>
      </c>
      <c r="BF3278">
        <v>1</v>
      </c>
      <c r="BI3278">
        <v>1</v>
      </c>
      <c r="BK3278">
        <v>1</v>
      </c>
      <c r="BM3278">
        <v>1</v>
      </c>
      <c r="BS3278">
        <v>1</v>
      </c>
      <c r="CA3278">
        <v>1</v>
      </c>
      <c r="CB3278">
        <v>1</v>
      </c>
      <c r="CF3278">
        <v>1</v>
      </c>
      <c r="CQ3278">
        <v>1</v>
      </c>
      <c r="CS3278">
        <v>1</v>
      </c>
      <c r="CY3278">
        <v>1</v>
      </c>
      <c r="DF3278">
        <v>1</v>
      </c>
      <c r="DN3278">
        <v>1</v>
      </c>
      <c r="DO3278">
        <v>1</v>
      </c>
      <c r="DX3278">
        <v>1</v>
      </c>
      <c r="DZ3278">
        <v>1</v>
      </c>
      <c r="FB3278">
        <v>1</v>
      </c>
      <c r="FH3278">
        <v>1</v>
      </c>
      <c r="FK3278">
        <v>1</v>
      </c>
      <c r="FS3278">
        <v>1</v>
      </c>
    </row>
    <row r="3279" spans="1:178" hidden="1" x14ac:dyDescent="0.35">
      <c r="A3279" t="s">
        <v>15845</v>
      </c>
      <c r="B3279" t="s">
        <v>309</v>
      </c>
      <c r="C3279" t="s">
        <v>1089</v>
      </c>
      <c r="D3279" t="s">
        <v>1090</v>
      </c>
      <c r="F3279" t="s">
        <v>6052</v>
      </c>
      <c r="G3279" t="s">
        <v>15846</v>
      </c>
      <c r="H3279" t="s">
        <v>15847</v>
      </c>
      <c r="K3279" t="s">
        <v>15848</v>
      </c>
      <c r="L3279" t="s">
        <v>631</v>
      </c>
      <c r="M3279" t="s">
        <v>343</v>
      </c>
      <c r="N3279">
        <v>40</v>
      </c>
      <c r="O3279" t="s">
        <v>241</v>
      </c>
      <c r="P3279" t="s">
        <v>1048</v>
      </c>
      <c r="Q3279">
        <v>450</v>
      </c>
      <c r="R3279">
        <v>47</v>
      </c>
      <c r="S3279">
        <v>8</v>
      </c>
      <c r="T3279">
        <v>1000</v>
      </c>
      <c r="U3279">
        <v>-1</v>
      </c>
      <c r="V3279">
        <v>16</v>
      </c>
      <c r="W3279">
        <v>8</v>
      </c>
      <c r="X3279" t="s">
        <v>436</v>
      </c>
      <c r="Y3279" t="s">
        <v>286</v>
      </c>
      <c r="AA3279" t="s">
        <v>187</v>
      </c>
      <c r="AB3279" t="s">
        <v>188</v>
      </c>
      <c r="AD3279" s="8"/>
      <c r="AG3279">
        <v>1</v>
      </c>
      <c r="AH3279" t="s">
        <v>6289</v>
      </c>
      <c r="AI3279">
        <v>4</v>
      </c>
      <c r="AJ3279">
        <v>0.8</v>
      </c>
      <c r="AN3279" s="6" t="s">
        <v>23023</v>
      </c>
      <c r="AO3279" s="1" t="s">
        <v>23023</v>
      </c>
      <c r="AP3279" s="3" t="s">
        <v>23023</v>
      </c>
      <c r="AQ3279" s="8">
        <f t="shared" si="208"/>
        <v>0</v>
      </c>
      <c r="AR3279" s="8" t="e">
        <f t="shared" si="209"/>
        <v>#VALUE!</v>
      </c>
      <c r="AS3279" s="8" t="e">
        <f t="shared" si="210"/>
        <v>#VALUE!</v>
      </c>
      <c r="AW3279" s="8" t="e">
        <f t="shared" si="211"/>
        <v>#VALUE!</v>
      </c>
      <c r="AX3279">
        <v>1</v>
      </c>
      <c r="BD3279">
        <v>1</v>
      </c>
      <c r="BH3279">
        <v>1</v>
      </c>
      <c r="BM3279">
        <v>1</v>
      </c>
      <c r="BP3279">
        <v>1</v>
      </c>
      <c r="BS3279">
        <v>1</v>
      </c>
      <c r="BX3279">
        <v>1</v>
      </c>
      <c r="CA3279">
        <v>1</v>
      </c>
      <c r="CE3279">
        <v>1</v>
      </c>
      <c r="CR3279">
        <v>1</v>
      </c>
      <c r="DG3279">
        <v>1</v>
      </c>
      <c r="DQ3279">
        <v>1</v>
      </c>
      <c r="DR3279">
        <v>1</v>
      </c>
      <c r="DU3279">
        <v>1</v>
      </c>
      <c r="DZ3279">
        <v>1</v>
      </c>
      <c r="EG3279">
        <v>1</v>
      </c>
      <c r="FB3279">
        <v>1</v>
      </c>
      <c r="FK3279">
        <v>1</v>
      </c>
      <c r="FN3279">
        <v>1</v>
      </c>
    </row>
    <row r="3280" spans="1:178" hidden="1" x14ac:dyDescent="0.35">
      <c r="A3280" t="s">
        <v>11908</v>
      </c>
      <c r="B3280" t="s">
        <v>175</v>
      </c>
      <c r="C3280" t="s">
        <v>176</v>
      </c>
      <c r="D3280" t="s">
        <v>3804</v>
      </c>
      <c r="F3280" t="s">
        <v>3805</v>
      </c>
      <c r="G3280" t="s">
        <v>11909</v>
      </c>
      <c r="H3280" t="s">
        <v>11910</v>
      </c>
      <c r="K3280" t="s">
        <v>11911</v>
      </c>
      <c r="L3280" t="s">
        <v>733</v>
      </c>
      <c r="M3280" t="s">
        <v>343</v>
      </c>
      <c r="N3280">
        <v>40</v>
      </c>
      <c r="O3280" t="s">
        <v>3183</v>
      </c>
      <c r="P3280" t="s">
        <v>198</v>
      </c>
      <c r="Q3280">
        <v>1900</v>
      </c>
      <c r="R3280">
        <v>42</v>
      </c>
      <c r="S3280">
        <v>42</v>
      </c>
      <c r="T3280">
        <v>900</v>
      </c>
      <c r="U3280">
        <v>0</v>
      </c>
      <c r="V3280">
        <v>20</v>
      </c>
      <c r="W3280">
        <v>8</v>
      </c>
      <c r="X3280" t="s">
        <v>436</v>
      </c>
      <c r="Y3280" t="s">
        <v>11912</v>
      </c>
      <c r="AA3280" t="s">
        <v>4497</v>
      </c>
      <c r="AB3280" t="s">
        <v>188</v>
      </c>
      <c r="AD3280" s="8"/>
      <c r="AF3280">
        <v>1</v>
      </c>
      <c r="AH3280" t="s">
        <v>4999</v>
      </c>
      <c r="AI3280">
        <v>2</v>
      </c>
      <c r="AJ3280">
        <v>0.5</v>
      </c>
      <c r="AN3280" s="6">
        <v>44.33</v>
      </c>
      <c r="AO3280" s="1">
        <v>21.902000000000001</v>
      </c>
      <c r="AP3280" s="3">
        <v>21.663</v>
      </c>
      <c r="AQ3280" s="8">
        <f t="shared" si="208"/>
        <v>87.894999999999996</v>
      </c>
      <c r="AR3280" s="8">
        <f t="shared" si="209"/>
        <v>2.0240160715916353</v>
      </c>
      <c r="AS3280" s="8">
        <f t="shared" si="210"/>
        <v>4</v>
      </c>
      <c r="AT3280" s="6">
        <v>40.917000000000002</v>
      </c>
      <c r="AU3280" s="1">
        <v>22.045999999999999</v>
      </c>
      <c r="AV3280" s="3">
        <v>24.437999999999999</v>
      </c>
      <c r="AW3280" s="8">
        <f t="shared" si="211"/>
        <v>3.4129999999999967</v>
      </c>
      <c r="AX3280">
        <v>1</v>
      </c>
      <c r="BC3280">
        <v>1</v>
      </c>
      <c r="BH3280">
        <v>1</v>
      </c>
      <c r="BK3280">
        <v>1</v>
      </c>
      <c r="BM3280">
        <v>1</v>
      </c>
      <c r="BS3280">
        <v>1</v>
      </c>
      <c r="CA3280">
        <v>1</v>
      </c>
      <c r="CG3280">
        <v>1</v>
      </c>
      <c r="CS3280">
        <v>1</v>
      </c>
      <c r="CT3280">
        <v>1</v>
      </c>
      <c r="CY3280">
        <v>1</v>
      </c>
      <c r="DD3280">
        <v>1</v>
      </c>
      <c r="DN3280">
        <v>1</v>
      </c>
      <c r="DZ3280">
        <v>1</v>
      </c>
      <c r="EY3280">
        <v>1</v>
      </c>
    </row>
    <row r="3281" spans="1:178" hidden="1" x14ac:dyDescent="0.35">
      <c r="A3281" t="s">
        <v>11972</v>
      </c>
      <c r="B3281" t="s">
        <v>288</v>
      </c>
      <c r="C3281" t="s">
        <v>453</v>
      </c>
      <c r="D3281" t="s">
        <v>454</v>
      </c>
      <c r="F3281" t="s">
        <v>11973</v>
      </c>
      <c r="G3281" t="s">
        <v>11974</v>
      </c>
      <c r="H3281" t="s">
        <v>11975</v>
      </c>
      <c r="K3281" t="s">
        <v>11976</v>
      </c>
      <c r="L3281" t="s">
        <v>342</v>
      </c>
      <c r="M3281" t="s">
        <v>343</v>
      </c>
      <c r="N3281">
        <v>40</v>
      </c>
      <c r="O3281" t="s">
        <v>3183</v>
      </c>
      <c r="P3281" t="s">
        <v>231</v>
      </c>
      <c r="Q3281">
        <v>2000</v>
      </c>
      <c r="R3281">
        <v>42</v>
      </c>
      <c r="S3281">
        <v>42</v>
      </c>
      <c r="T3281">
        <v>900</v>
      </c>
      <c r="U3281">
        <v>0</v>
      </c>
      <c r="V3281">
        <v>20</v>
      </c>
      <c r="W3281">
        <v>8</v>
      </c>
      <c r="X3281" t="s">
        <v>4344</v>
      </c>
      <c r="Y3281" t="s">
        <v>11921</v>
      </c>
      <c r="AA3281" t="s">
        <v>4497</v>
      </c>
      <c r="AB3281" t="s">
        <v>188</v>
      </c>
      <c r="AD3281" s="8"/>
      <c r="AF3281">
        <v>1</v>
      </c>
      <c r="AH3281" t="s">
        <v>12330</v>
      </c>
      <c r="AN3281" s="6">
        <v>58.985999999999997</v>
      </c>
      <c r="AO3281" s="1">
        <v>9.7319999999999993</v>
      </c>
      <c r="AP3281" s="3">
        <v>20.713000000000001</v>
      </c>
      <c r="AQ3281" s="8">
        <f t="shared" si="208"/>
        <v>89.430999999999983</v>
      </c>
      <c r="AR3281" s="8">
        <f t="shared" si="209"/>
        <v>6.0610357583230581</v>
      </c>
      <c r="AS3281" s="8">
        <f t="shared" si="210"/>
        <v>4</v>
      </c>
      <c r="AT3281" s="6">
        <v>55.307000000000002</v>
      </c>
      <c r="AU3281" s="1">
        <v>11.576000000000001</v>
      </c>
      <c r="AV3281" s="3">
        <v>20.687000000000001</v>
      </c>
      <c r="AW3281" s="8">
        <f t="shared" si="211"/>
        <v>3.6789999999999949</v>
      </c>
      <c r="AY3281">
        <v>1</v>
      </c>
      <c r="BH3281">
        <v>1</v>
      </c>
      <c r="BM3281">
        <v>1</v>
      </c>
      <c r="BP3281">
        <v>1</v>
      </c>
      <c r="BS3281">
        <v>1</v>
      </c>
      <c r="CA3281">
        <v>1</v>
      </c>
      <c r="CF3281">
        <v>1</v>
      </c>
      <c r="CS3281">
        <v>1</v>
      </c>
      <c r="CY3281">
        <v>1</v>
      </c>
      <c r="DB3281">
        <v>1</v>
      </c>
      <c r="DF3281">
        <v>1</v>
      </c>
      <c r="DG3281">
        <v>1</v>
      </c>
      <c r="DQ3281">
        <v>1</v>
      </c>
      <c r="DR3281">
        <v>1</v>
      </c>
      <c r="DZ3281">
        <v>1</v>
      </c>
      <c r="FC3281">
        <v>1</v>
      </c>
    </row>
    <row r="3282" spans="1:178" hidden="1" x14ac:dyDescent="0.35">
      <c r="A3282" t="s">
        <v>12163</v>
      </c>
      <c r="B3282" t="s">
        <v>309</v>
      </c>
      <c r="C3282" t="s">
        <v>373</v>
      </c>
      <c r="D3282" t="s">
        <v>374</v>
      </c>
      <c r="E3282" t="s">
        <v>375</v>
      </c>
      <c r="F3282" t="s">
        <v>3787</v>
      </c>
      <c r="G3282" t="s">
        <v>12164</v>
      </c>
      <c r="H3282" t="s">
        <v>12165</v>
      </c>
      <c r="K3282" t="s">
        <v>12166</v>
      </c>
      <c r="L3282" t="s">
        <v>733</v>
      </c>
      <c r="M3282" t="s">
        <v>343</v>
      </c>
      <c r="N3282">
        <v>5</v>
      </c>
      <c r="O3282" t="s">
        <v>3183</v>
      </c>
      <c r="P3282" t="s">
        <v>231</v>
      </c>
      <c r="Q3282">
        <v>2200</v>
      </c>
      <c r="R3282">
        <v>42</v>
      </c>
      <c r="S3282">
        <v>44</v>
      </c>
      <c r="X3282" t="s">
        <v>1110</v>
      </c>
      <c r="Y3282" t="s">
        <v>12091</v>
      </c>
      <c r="AA3282" t="s">
        <v>4497</v>
      </c>
      <c r="AB3282" t="s">
        <v>188</v>
      </c>
      <c r="AD3282" s="8"/>
      <c r="AF3282">
        <v>1</v>
      </c>
      <c r="AH3282" t="s">
        <v>4999</v>
      </c>
      <c r="AI3282">
        <v>2</v>
      </c>
      <c r="AJ3282">
        <v>0.5</v>
      </c>
      <c r="AN3282" s="6">
        <v>54.482999999999997</v>
      </c>
      <c r="AO3282" s="1">
        <v>14.486000000000001</v>
      </c>
      <c r="AP3282" s="3">
        <v>10.959</v>
      </c>
      <c r="AQ3282" s="8">
        <f t="shared" si="208"/>
        <v>79.927999999999997</v>
      </c>
      <c r="AR3282" s="8">
        <f t="shared" si="209"/>
        <v>3.7610796631230148</v>
      </c>
      <c r="AS3282" s="8">
        <f t="shared" si="210"/>
        <v>4</v>
      </c>
      <c r="AT3282" s="6">
        <v>51.561999999999998</v>
      </c>
      <c r="AU3282" s="1">
        <v>15.551</v>
      </c>
      <c r="AV3282" s="3">
        <v>11.492000000000001</v>
      </c>
      <c r="AW3282" s="8">
        <f t="shared" si="211"/>
        <v>2.9209999999999994</v>
      </c>
      <c r="AX3282">
        <v>1</v>
      </c>
      <c r="BC3282">
        <v>1</v>
      </c>
      <c r="BD3282">
        <v>1</v>
      </c>
      <c r="BI3282">
        <v>1</v>
      </c>
      <c r="BJ3282">
        <v>1</v>
      </c>
      <c r="BM3282">
        <v>1</v>
      </c>
      <c r="BS3282">
        <v>1</v>
      </c>
      <c r="BZ3282">
        <v>1</v>
      </c>
      <c r="CA3282">
        <v>1</v>
      </c>
      <c r="CF3282">
        <v>1</v>
      </c>
      <c r="CS3282">
        <v>1</v>
      </c>
      <c r="CY3282">
        <v>1</v>
      </c>
      <c r="DB3282">
        <v>1</v>
      </c>
      <c r="DF3282">
        <v>1</v>
      </c>
      <c r="DK3282">
        <v>1</v>
      </c>
      <c r="DP3282">
        <v>1</v>
      </c>
      <c r="DU3282">
        <v>1</v>
      </c>
      <c r="DZ3282">
        <v>1</v>
      </c>
      <c r="ED3282">
        <v>1</v>
      </c>
      <c r="EY3282">
        <v>1</v>
      </c>
      <c r="EZ3282">
        <v>1</v>
      </c>
      <c r="FC3282">
        <v>1</v>
      </c>
    </row>
    <row r="3283" spans="1:178" hidden="1" x14ac:dyDescent="0.35">
      <c r="A3283" t="s">
        <v>12193</v>
      </c>
      <c r="B3283" t="s">
        <v>234</v>
      </c>
      <c r="C3283" t="s">
        <v>235</v>
      </c>
      <c r="D3283" t="s">
        <v>3625</v>
      </c>
      <c r="F3283" t="s">
        <v>4036</v>
      </c>
      <c r="G3283" t="s">
        <v>12194</v>
      </c>
      <c r="H3283" t="s">
        <v>12195</v>
      </c>
      <c r="K3283" t="s">
        <v>12196</v>
      </c>
      <c r="L3283" t="s">
        <v>733</v>
      </c>
      <c r="M3283" t="s">
        <v>343</v>
      </c>
      <c r="N3283">
        <v>5</v>
      </c>
      <c r="O3283" t="s">
        <v>2113</v>
      </c>
      <c r="P3283" t="s">
        <v>470</v>
      </c>
      <c r="Q3283">
        <v>2300</v>
      </c>
      <c r="R3283">
        <v>42</v>
      </c>
      <c r="S3283">
        <v>44</v>
      </c>
      <c r="T3283">
        <v>900</v>
      </c>
      <c r="U3283">
        <v>0</v>
      </c>
      <c r="V3283">
        <v>20</v>
      </c>
      <c r="W3283">
        <v>8</v>
      </c>
      <c r="X3283" t="s">
        <v>795</v>
      </c>
      <c r="Y3283" t="s">
        <v>12099</v>
      </c>
      <c r="AA3283" t="s">
        <v>4497</v>
      </c>
      <c r="AB3283" t="s">
        <v>188</v>
      </c>
      <c r="AD3283" s="8"/>
      <c r="AF3283">
        <v>1</v>
      </c>
      <c r="AH3283" t="s">
        <v>4999</v>
      </c>
      <c r="AI3283">
        <v>12</v>
      </c>
      <c r="AJ3283">
        <v>0.2</v>
      </c>
      <c r="AN3283" s="6">
        <v>80.278999999999996</v>
      </c>
      <c r="AO3283" s="1">
        <v>10.571</v>
      </c>
      <c r="AP3283" s="3">
        <v>4.218</v>
      </c>
      <c r="AQ3283" s="8">
        <f t="shared" si="208"/>
        <v>95.067999999999998</v>
      </c>
      <c r="AR3283" s="8">
        <f t="shared" si="209"/>
        <v>7.5942673351622361</v>
      </c>
      <c r="AS3283" s="8">
        <f t="shared" si="210"/>
        <v>4</v>
      </c>
      <c r="AT3283" s="6">
        <v>82.959000000000003</v>
      </c>
      <c r="AU3283" s="1">
        <v>10.103</v>
      </c>
      <c r="AV3283" s="3">
        <v>3.0630000000000002</v>
      </c>
      <c r="AW3283" s="8">
        <f t="shared" si="211"/>
        <v>-2.6800000000000068</v>
      </c>
      <c r="AX3283">
        <v>1</v>
      </c>
      <c r="BD3283">
        <v>1</v>
      </c>
      <c r="BH3283">
        <v>1</v>
      </c>
      <c r="BM3283">
        <v>1</v>
      </c>
      <c r="BQ3283">
        <v>1</v>
      </c>
      <c r="BS3283">
        <v>1</v>
      </c>
      <c r="BX3283">
        <v>1</v>
      </c>
      <c r="BZ3283">
        <v>1</v>
      </c>
      <c r="CG3283">
        <v>1</v>
      </c>
      <c r="DG3283">
        <v>1</v>
      </c>
      <c r="EE3283">
        <v>1</v>
      </c>
      <c r="EY3283">
        <v>1</v>
      </c>
      <c r="FK3283">
        <v>1</v>
      </c>
    </row>
    <row r="3284" spans="1:178" hidden="1" x14ac:dyDescent="0.35">
      <c r="A3284" t="s">
        <v>14434</v>
      </c>
      <c r="B3284" t="s">
        <v>234</v>
      </c>
      <c r="C3284" t="s">
        <v>797</v>
      </c>
      <c r="D3284" t="s">
        <v>1950</v>
      </c>
      <c r="E3284" t="s">
        <v>4773</v>
      </c>
      <c r="F3284" t="s">
        <v>14435</v>
      </c>
      <c r="G3284" t="s">
        <v>14436</v>
      </c>
      <c r="H3284" t="s">
        <v>14437</v>
      </c>
      <c r="K3284" t="s">
        <v>14438</v>
      </c>
      <c r="L3284" t="s">
        <v>631</v>
      </c>
      <c r="M3284" t="s">
        <v>2016</v>
      </c>
      <c r="N3284">
        <v>5</v>
      </c>
      <c r="O3284" t="s">
        <v>318</v>
      </c>
      <c r="P3284" t="s">
        <v>318</v>
      </c>
      <c r="Q3284">
        <v>100</v>
      </c>
      <c r="R3284">
        <v>35</v>
      </c>
      <c r="S3284">
        <v>24</v>
      </c>
      <c r="X3284" t="s">
        <v>1110</v>
      </c>
      <c r="Y3284" t="s">
        <v>14413</v>
      </c>
      <c r="Z3284" t="s">
        <v>321</v>
      </c>
      <c r="AA3284" t="s">
        <v>322</v>
      </c>
      <c r="AB3284" t="s">
        <v>188</v>
      </c>
      <c r="AD3284" s="8"/>
      <c r="AF3284">
        <v>1</v>
      </c>
      <c r="AH3284" t="s">
        <v>10470</v>
      </c>
      <c r="AI3284">
        <v>1</v>
      </c>
      <c r="AJ3284">
        <v>0.3</v>
      </c>
      <c r="AN3284" s="6">
        <v>77.239000000000004</v>
      </c>
      <c r="AO3284" s="1">
        <v>14.734999999999999</v>
      </c>
      <c r="AP3284" s="3">
        <v>4.3520000000000003</v>
      </c>
      <c r="AQ3284" s="8">
        <f t="shared" si="208"/>
        <v>96.326000000000008</v>
      </c>
      <c r="AR3284" s="8">
        <f t="shared" si="209"/>
        <v>5.2418730912792677</v>
      </c>
      <c r="AS3284" s="8">
        <f t="shared" si="210"/>
        <v>4</v>
      </c>
      <c r="AT3284" s="6">
        <v>77.963999999999999</v>
      </c>
      <c r="AU3284" s="1">
        <v>14.576000000000001</v>
      </c>
      <c r="AV3284" s="3">
        <v>3.746</v>
      </c>
      <c r="AW3284" s="8">
        <f t="shared" si="211"/>
        <v>-0.72499999999999432</v>
      </c>
      <c r="AZ3284">
        <v>1</v>
      </c>
      <c r="BI3284">
        <v>1</v>
      </c>
      <c r="BJ3284">
        <v>1</v>
      </c>
      <c r="BM3284">
        <v>1</v>
      </c>
      <c r="BS3284">
        <v>1</v>
      </c>
      <c r="BX3284">
        <v>1</v>
      </c>
      <c r="BZ3284">
        <v>1</v>
      </c>
      <c r="CG3284">
        <v>1</v>
      </c>
      <c r="CT3284">
        <v>1</v>
      </c>
      <c r="CY3284">
        <v>1</v>
      </c>
      <c r="DB3284">
        <v>1</v>
      </c>
      <c r="DD3284">
        <v>1</v>
      </c>
      <c r="DN3284">
        <v>1</v>
      </c>
      <c r="DU3284">
        <v>1</v>
      </c>
      <c r="DZ3284">
        <v>1</v>
      </c>
      <c r="EY3284">
        <v>1</v>
      </c>
    </row>
    <row r="3285" spans="1:178" hidden="1" x14ac:dyDescent="0.35">
      <c r="A3285" t="s">
        <v>15869</v>
      </c>
      <c r="B3285" t="s">
        <v>175</v>
      </c>
      <c r="C3285" t="s">
        <v>279</v>
      </c>
      <c r="D3285" t="s">
        <v>299</v>
      </c>
      <c r="E3285" t="s">
        <v>300</v>
      </c>
      <c r="F3285" t="s">
        <v>3214</v>
      </c>
      <c r="G3285" t="s">
        <v>15870</v>
      </c>
      <c r="H3285" t="s">
        <v>15871</v>
      </c>
      <c r="K3285" t="s">
        <v>15872</v>
      </c>
      <c r="L3285" t="s">
        <v>631</v>
      </c>
      <c r="M3285" t="s">
        <v>343</v>
      </c>
      <c r="N3285">
        <v>5</v>
      </c>
      <c r="O3285" t="s">
        <v>1328</v>
      </c>
      <c r="P3285" t="s">
        <v>1328</v>
      </c>
      <c r="Q3285">
        <v>200</v>
      </c>
      <c r="R3285">
        <v>66</v>
      </c>
      <c r="S3285">
        <v>29</v>
      </c>
      <c r="T3285">
        <v>500</v>
      </c>
      <c r="U3285">
        <v>-12</v>
      </c>
      <c r="V3285">
        <v>12</v>
      </c>
      <c r="W3285">
        <v>0</v>
      </c>
      <c r="X3285" t="s">
        <v>381</v>
      </c>
      <c r="Y3285" t="s">
        <v>15857</v>
      </c>
      <c r="AA3285" t="s">
        <v>1330</v>
      </c>
      <c r="AB3285" t="s">
        <v>188</v>
      </c>
      <c r="AD3285" s="8"/>
      <c r="AF3285">
        <v>1</v>
      </c>
      <c r="AH3285" t="s">
        <v>4999</v>
      </c>
      <c r="AI3285">
        <v>3</v>
      </c>
      <c r="AJ3285">
        <v>0.3</v>
      </c>
      <c r="AN3285" s="6" t="s">
        <v>23023</v>
      </c>
      <c r="AO3285" s="1" t="s">
        <v>23023</v>
      </c>
      <c r="AP3285" s="3" t="s">
        <v>23023</v>
      </c>
      <c r="AQ3285" s="8">
        <f t="shared" si="208"/>
        <v>0</v>
      </c>
      <c r="AR3285" s="8" t="e">
        <f t="shared" si="209"/>
        <v>#VALUE!</v>
      </c>
      <c r="AS3285" s="8" t="e">
        <f t="shared" si="210"/>
        <v>#VALUE!</v>
      </c>
      <c r="AW3285" s="8" t="e">
        <f t="shared" si="211"/>
        <v>#VALUE!</v>
      </c>
      <c r="AX3285">
        <v>1</v>
      </c>
      <c r="BD3285">
        <v>1</v>
      </c>
      <c r="BH3285">
        <v>1</v>
      </c>
      <c r="BM3285">
        <v>1</v>
      </c>
      <c r="BP3285">
        <v>1</v>
      </c>
      <c r="BS3285">
        <v>1</v>
      </c>
      <c r="BX3285">
        <v>1</v>
      </c>
      <c r="CA3285">
        <v>1</v>
      </c>
      <c r="CF3285">
        <v>1</v>
      </c>
      <c r="CS3285">
        <v>1</v>
      </c>
      <c r="CX3285">
        <v>1</v>
      </c>
      <c r="DF3285">
        <v>1</v>
      </c>
      <c r="DQ3285">
        <v>1</v>
      </c>
      <c r="DR3285">
        <v>1</v>
      </c>
      <c r="DU3285">
        <v>1</v>
      </c>
      <c r="DZ3285">
        <v>1</v>
      </c>
      <c r="EU3285">
        <v>1</v>
      </c>
      <c r="FI3285">
        <v>1</v>
      </c>
      <c r="FK3285">
        <v>1</v>
      </c>
      <c r="FS3285">
        <v>1</v>
      </c>
    </row>
    <row r="3286" spans="1:178" hidden="1" x14ac:dyDescent="0.35">
      <c r="A3286" t="s">
        <v>15869</v>
      </c>
      <c r="B3286" t="s">
        <v>234</v>
      </c>
      <c r="C3286" t="s">
        <v>235</v>
      </c>
      <c r="D3286" t="s">
        <v>3625</v>
      </c>
      <c r="F3286" t="s">
        <v>15873</v>
      </c>
      <c r="G3286" t="s">
        <v>15874</v>
      </c>
      <c r="H3286" t="s">
        <v>15875</v>
      </c>
      <c r="K3286" t="s">
        <v>15876</v>
      </c>
      <c r="L3286" t="s">
        <v>342</v>
      </c>
      <c r="M3286" t="s">
        <v>343</v>
      </c>
      <c r="N3286">
        <v>20</v>
      </c>
      <c r="O3286" t="s">
        <v>1328</v>
      </c>
      <c r="P3286" t="s">
        <v>1328</v>
      </c>
      <c r="Q3286">
        <v>100</v>
      </c>
      <c r="R3286">
        <v>66</v>
      </c>
      <c r="S3286">
        <v>29</v>
      </c>
      <c r="T3286">
        <v>500</v>
      </c>
      <c r="U3286">
        <v>-12</v>
      </c>
      <c r="V3286">
        <v>12</v>
      </c>
      <c r="W3286">
        <v>0</v>
      </c>
      <c r="X3286" t="s">
        <v>450</v>
      </c>
      <c r="Y3286" t="s">
        <v>15857</v>
      </c>
      <c r="AA3286" t="s">
        <v>1330</v>
      </c>
      <c r="AB3286" t="s">
        <v>188</v>
      </c>
      <c r="AD3286" s="8"/>
      <c r="AF3286">
        <v>1</v>
      </c>
      <c r="AH3286" t="s">
        <v>12330</v>
      </c>
      <c r="AN3286" s="6" t="s">
        <v>23023</v>
      </c>
      <c r="AO3286" s="1" t="s">
        <v>23023</v>
      </c>
      <c r="AP3286" s="3" t="s">
        <v>23023</v>
      </c>
      <c r="AQ3286" s="8">
        <f t="shared" si="208"/>
        <v>0</v>
      </c>
      <c r="AR3286" s="8" t="e">
        <f t="shared" si="209"/>
        <v>#VALUE!</v>
      </c>
      <c r="AS3286" s="8" t="e">
        <f t="shared" si="210"/>
        <v>#VALUE!</v>
      </c>
      <c r="AW3286" s="8" t="e">
        <f t="shared" si="211"/>
        <v>#VALUE!</v>
      </c>
      <c r="AY3286">
        <v>1</v>
      </c>
      <c r="BH3286">
        <v>1</v>
      </c>
      <c r="BK3286">
        <v>1</v>
      </c>
      <c r="BM3286">
        <v>1</v>
      </c>
      <c r="BP3286">
        <v>1</v>
      </c>
      <c r="BS3286">
        <v>1</v>
      </c>
      <c r="BZ3286">
        <v>1</v>
      </c>
      <c r="CF3286">
        <v>1</v>
      </c>
      <c r="CR3286">
        <v>1</v>
      </c>
      <c r="DD3286">
        <v>1</v>
      </c>
    </row>
    <row r="3287" spans="1:178" hidden="1" x14ac:dyDescent="0.35">
      <c r="A3287" t="s">
        <v>8681</v>
      </c>
      <c r="B3287" t="s">
        <v>309</v>
      </c>
      <c r="C3287" t="s">
        <v>373</v>
      </c>
      <c r="D3287" t="s">
        <v>429</v>
      </c>
      <c r="E3287" t="s">
        <v>1129</v>
      </c>
      <c r="F3287" t="s">
        <v>4556</v>
      </c>
      <c r="G3287" t="s">
        <v>8682</v>
      </c>
      <c r="H3287" t="s">
        <v>8683</v>
      </c>
      <c r="K3287" t="s">
        <v>8684</v>
      </c>
      <c r="L3287" t="s">
        <v>631</v>
      </c>
      <c r="M3287" t="s">
        <v>343</v>
      </c>
      <c r="N3287">
        <v>40</v>
      </c>
      <c r="O3287" t="s">
        <v>1048</v>
      </c>
      <c r="P3287" t="s">
        <v>1048</v>
      </c>
      <c r="Q3287">
        <v>200</v>
      </c>
      <c r="R3287">
        <v>45</v>
      </c>
      <c r="S3287">
        <v>6</v>
      </c>
      <c r="T3287">
        <v>800</v>
      </c>
      <c r="U3287">
        <v>9</v>
      </c>
      <c r="V3287">
        <v>20</v>
      </c>
      <c r="W3287">
        <v>11</v>
      </c>
      <c r="X3287" t="s">
        <v>6920</v>
      </c>
      <c r="Y3287" t="s">
        <v>8677</v>
      </c>
      <c r="AA3287" t="s">
        <v>357</v>
      </c>
      <c r="AB3287" t="s">
        <v>188</v>
      </c>
      <c r="AD3287" s="8"/>
      <c r="AF3287">
        <v>1</v>
      </c>
      <c r="AH3287" t="s">
        <v>4999</v>
      </c>
      <c r="AI3287">
        <v>3</v>
      </c>
      <c r="AJ3287">
        <v>0.5</v>
      </c>
      <c r="AN3287" s="6">
        <v>35.546999999999997</v>
      </c>
      <c r="AO3287" s="1">
        <v>16.172999999999998</v>
      </c>
      <c r="AP3287" s="3">
        <v>21.024999999999999</v>
      </c>
      <c r="AQ3287" s="8">
        <f t="shared" si="208"/>
        <v>72.745000000000005</v>
      </c>
      <c r="AR3287" s="8">
        <f t="shared" si="209"/>
        <v>2.1979224633648675</v>
      </c>
      <c r="AS3287" s="8">
        <f t="shared" si="210"/>
        <v>4</v>
      </c>
      <c r="AT3287" s="6">
        <v>33.494</v>
      </c>
      <c r="AU3287" s="1">
        <v>18.094000000000001</v>
      </c>
      <c r="AV3287" s="3">
        <v>22.344000000000001</v>
      </c>
      <c r="AW3287" s="8">
        <f t="shared" si="211"/>
        <v>2.0529999999999973</v>
      </c>
      <c r="AZ3287">
        <v>1</v>
      </c>
      <c r="BH3287">
        <v>1</v>
      </c>
      <c r="BI3287">
        <v>1</v>
      </c>
      <c r="BM3287">
        <v>1</v>
      </c>
      <c r="BS3287">
        <v>1</v>
      </c>
      <c r="BZ3287">
        <v>1</v>
      </c>
      <c r="CA3287">
        <v>1</v>
      </c>
      <c r="CG3287">
        <v>1</v>
      </c>
      <c r="CS3287">
        <v>1</v>
      </c>
      <c r="CW3287">
        <v>1</v>
      </c>
      <c r="CY3287">
        <v>1</v>
      </c>
      <c r="DF3287">
        <v>1</v>
      </c>
      <c r="DN3287">
        <v>1</v>
      </c>
      <c r="DZ3287">
        <v>1</v>
      </c>
      <c r="EY3287">
        <v>1</v>
      </c>
    </row>
    <row r="3288" spans="1:178" hidden="1" x14ac:dyDescent="0.35">
      <c r="A3288" t="s">
        <v>15883</v>
      </c>
      <c r="B3288" t="s">
        <v>234</v>
      </c>
      <c r="C3288" t="s">
        <v>797</v>
      </c>
      <c r="D3288" t="s">
        <v>1950</v>
      </c>
      <c r="E3288" t="s">
        <v>4773</v>
      </c>
      <c r="F3288" t="s">
        <v>13751</v>
      </c>
      <c r="G3288" t="s">
        <v>15884</v>
      </c>
      <c r="H3288" t="s">
        <v>15885</v>
      </c>
      <c r="K3288" t="s">
        <v>15886</v>
      </c>
      <c r="L3288" t="s">
        <v>631</v>
      </c>
      <c r="M3288" t="s">
        <v>2016</v>
      </c>
      <c r="N3288">
        <v>5</v>
      </c>
      <c r="O3288" t="s">
        <v>241</v>
      </c>
      <c r="P3288" t="s">
        <v>318</v>
      </c>
      <c r="Q3288">
        <v>10</v>
      </c>
      <c r="R3288">
        <v>37</v>
      </c>
      <c r="S3288">
        <v>-7</v>
      </c>
      <c r="T3288">
        <v>800</v>
      </c>
      <c r="U3288">
        <v>12</v>
      </c>
      <c r="V3288">
        <v>23</v>
      </c>
      <c r="W3288">
        <v>17</v>
      </c>
      <c r="X3288" t="s">
        <v>1110</v>
      </c>
      <c r="Y3288" t="s">
        <v>14678</v>
      </c>
      <c r="Z3288" t="s">
        <v>1808</v>
      </c>
      <c r="AA3288" t="s">
        <v>1809</v>
      </c>
      <c r="AB3288" t="s">
        <v>188</v>
      </c>
      <c r="AG3288">
        <v>1</v>
      </c>
      <c r="AH3288" t="s">
        <v>10470</v>
      </c>
      <c r="AI3288">
        <v>1</v>
      </c>
      <c r="AJ3288">
        <v>3</v>
      </c>
      <c r="AN3288" s="6" t="s">
        <v>23023</v>
      </c>
      <c r="AO3288" s="1" t="s">
        <v>23023</v>
      </c>
      <c r="AP3288" s="3" t="s">
        <v>23023</v>
      </c>
      <c r="AQ3288" s="8">
        <f t="shared" si="208"/>
        <v>0</v>
      </c>
      <c r="AR3288" s="8" t="e">
        <f t="shared" si="209"/>
        <v>#VALUE!</v>
      </c>
      <c r="AS3288" s="8" t="e">
        <f t="shared" si="210"/>
        <v>#VALUE!</v>
      </c>
      <c r="AW3288" s="8" t="e">
        <f t="shared" si="211"/>
        <v>#VALUE!</v>
      </c>
      <c r="AZ3288">
        <v>1</v>
      </c>
      <c r="BH3288">
        <v>1</v>
      </c>
      <c r="BM3288">
        <v>1</v>
      </c>
      <c r="BS3288">
        <v>1</v>
      </c>
      <c r="CA3288">
        <v>1</v>
      </c>
      <c r="CG3288">
        <v>1</v>
      </c>
      <c r="CR3288">
        <v>1</v>
      </c>
      <c r="DG3288">
        <v>1</v>
      </c>
      <c r="EE3288">
        <v>1</v>
      </c>
      <c r="EK3288">
        <v>1</v>
      </c>
      <c r="EY3288">
        <v>1</v>
      </c>
    </row>
    <row r="3289" spans="1:178" hidden="1" x14ac:dyDescent="0.35">
      <c r="A3289" t="s">
        <v>15887</v>
      </c>
      <c r="B3289" t="s">
        <v>309</v>
      </c>
      <c r="C3289" t="s">
        <v>373</v>
      </c>
      <c r="D3289" t="s">
        <v>2040</v>
      </c>
      <c r="F3289" t="s">
        <v>4062</v>
      </c>
      <c r="G3289" t="s">
        <v>15888</v>
      </c>
      <c r="H3289" t="s">
        <v>15889</v>
      </c>
      <c r="K3289" t="s">
        <v>15890</v>
      </c>
      <c r="L3289" t="s">
        <v>342</v>
      </c>
      <c r="M3289" t="s">
        <v>343</v>
      </c>
      <c r="N3289">
        <v>5</v>
      </c>
      <c r="O3289" t="s">
        <v>2113</v>
      </c>
      <c r="P3289" t="s">
        <v>2113</v>
      </c>
      <c r="Q3289">
        <v>920</v>
      </c>
      <c r="R3289">
        <v>46</v>
      </c>
      <c r="S3289">
        <v>9</v>
      </c>
      <c r="X3289" t="s">
        <v>436</v>
      </c>
      <c r="Y3289" t="s">
        <v>15891</v>
      </c>
      <c r="AA3289" t="s">
        <v>571</v>
      </c>
      <c r="AB3289" t="s">
        <v>188</v>
      </c>
      <c r="AF3289">
        <v>1</v>
      </c>
      <c r="AH3289" t="s">
        <v>12330</v>
      </c>
      <c r="AJ3289">
        <v>0.2</v>
      </c>
      <c r="AN3289" s="6" t="s">
        <v>23023</v>
      </c>
      <c r="AO3289" s="1" t="s">
        <v>23023</v>
      </c>
      <c r="AP3289" s="3" t="s">
        <v>23023</v>
      </c>
      <c r="AQ3289" s="8">
        <f t="shared" si="208"/>
        <v>0</v>
      </c>
      <c r="AR3289" s="8" t="e">
        <f t="shared" si="209"/>
        <v>#VALUE!</v>
      </c>
      <c r="AS3289" s="8" t="e">
        <f t="shared" si="210"/>
        <v>#VALUE!</v>
      </c>
      <c r="AW3289" s="8" t="e">
        <f t="shared" si="211"/>
        <v>#VALUE!</v>
      </c>
      <c r="AY3289">
        <v>1</v>
      </c>
      <c r="BH3289">
        <v>1</v>
      </c>
      <c r="BK3289">
        <v>1</v>
      </c>
      <c r="BM3289">
        <v>1</v>
      </c>
      <c r="BP3289">
        <v>1</v>
      </c>
      <c r="BQ3289" t="s">
        <v>219</v>
      </c>
      <c r="BS3289">
        <v>1</v>
      </c>
      <c r="CA3289">
        <v>1</v>
      </c>
      <c r="CG3289">
        <v>1</v>
      </c>
      <c r="CI3289">
        <v>1</v>
      </c>
      <c r="CR3289">
        <v>1</v>
      </c>
      <c r="DB3289">
        <v>1</v>
      </c>
      <c r="DF3289">
        <v>1</v>
      </c>
      <c r="DG3289">
        <v>1</v>
      </c>
      <c r="DQ3289">
        <v>1</v>
      </c>
      <c r="DR3289">
        <v>1</v>
      </c>
      <c r="DU3289">
        <v>1</v>
      </c>
      <c r="DZ3289">
        <v>1</v>
      </c>
      <c r="EY3289">
        <v>1</v>
      </c>
    </row>
    <row r="3290" spans="1:178" hidden="1" x14ac:dyDescent="0.35">
      <c r="A3290" t="s">
        <v>15892</v>
      </c>
      <c r="B3290" t="s">
        <v>175</v>
      </c>
      <c r="C3290" t="s">
        <v>176</v>
      </c>
      <c r="D3290" t="s">
        <v>728</v>
      </c>
      <c r="F3290" t="s">
        <v>15893</v>
      </c>
      <c r="G3290" t="s">
        <v>15894</v>
      </c>
      <c r="H3290" t="s">
        <v>15895</v>
      </c>
      <c r="K3290" t="s">
        <v>15896</v>
      </c>
      <c r="L3290" t="s">
        <v>631</v>
      </c>
      <c r="M3290" t="s">
        <v>2016</v>
      </c>
      <c r="N3290">
        <v>40</v>
      </c>
      <c r="O3290" t="s">
        <v>318</v>
      </c>
      <c r="P3290" t="s">
        <v>318</v>
      </c>
      <c r="Q3290">
        <v>100</v>
      </c>
      <c r="R3290">
        <v>35</v>
      </c>
      <c r="S3290">
        <v>-120</v>
      </c>
      <c r="T3290">
        <v>500</v>
      </c>
      <c r="U3290">
        <v>12</v>
      </c>
      <c r="V3290">
        <v>17</v>
      </c>
      <c r="W3290">
        <v>15</v>
      </c>
      <c r="X3290" t="s">
        <v>242</v>
      </c>
      <c r="Y3290" t="s">
        <v>11640</v>
      </c>
      <c r="AA3290" t="s">
        <v>489</v>
      </c>
      <c r="AB3290" t="s">
        <v>490</v>
      </c>
      <c r="AD3290" s="8"/>
      <c r="AE3290">
        <v>1</v>
      </c>
      <c r="AH3290" t="s">
        <v>10470</v>
      </c>
      <c r="AI3290">
        <v>1</v>
      </c>
      <c r="AJ3290">
        <v>0.5</v>
      </c>
      <c r="AN3290" s="6" t="s">
        <v>23023</v>
      </c>
      <c r="AO3290" s="1" t="s">
        <v>23023</v>
      </c>
      <c r="AP3290" s="3" t="s">
        <v>23023</v>
      </c>
      <c r="AQ3290" s="8">
        <f t="shared" si="208"/>
        <v>0</v>
      </c>
      <c r="AR3290" s="8" t="e">
        <f t="shared" si="209"/>
        <v>#VALUE!</v>
      </c>
      <c r="AS3290" s="8" t="e">
        <f t="shared" si="210"/>
        <v>#VALUE!</v>
      </c>
      <c r="AW3290" s="8" t="e">
        <f t="shared" si="211"/>
        <v>#VALUE!</v>
      </c>
      <c r="AZ3290">
        <v>1</v>
      </c>
      <c r="BH3290">
        <v>1</v>
      </c>
      <c r="BI3290">
        <v>1</v>
      </c>
      <c r="BM3290">
        <v>1</v>
      </c>
      <c r="BS3290">
        <v>1</v>
      </c>
      <c r="CA3290">
        <v>1</v>
      </c>
      <c r="CF3290">
        <v>1</v>
      </c>
      <c r="CT3290">
        <v>1</v>
      </c>
      <c r="CY3290">
        <v>1</v>
      </c>
      <c r="DA3290">
        <v>1</v>
      </c>
      <c r="DF3290">
        <v>1</v>
      </c>
      <c r="DN3290">
        <v>1</v>
      </c>
      <c r="DO3290">
        <v>1</v>
      </c>
      <c r="DZ3290">
        <v>1</v>
      </c>
      <c r="EY3290">
        <v>1</v>
      </c>
      <c r="FC3290">
        <v>1</v>
      </c>
      <c r="FI3290">
        <v>1</v>
      </c>
      <c r="FM3290">
        <v>1</v>
      </c>
      <c r="FV3290" t="s">
        <v>15416</v>
      </c>
    </row>
    <row r="3291" spans="1:178" hidden="1" x14ac:dyDescent="0.35">
      <c r="A3291" t="s">
        <v>8798</v>
      </c>
      <c r="B3291" t="s">
        <v>573</v>
      </c>
      <c r="C3291" t="s">
        <v>815</v>
      </c>
      <c r="D3291" t="s">
        <v>816</v>
      </c>
      <c r="E3291" t="s">
        <v>1366</v>
      </c>
      <c r="F3291" t="s">
        <v>4137</v>
      </c>
      <c r="G3291" t="s">
        <v>8802</v>
      </c>
      <c r="H3291" t="s">
        <v>8803</v>
      </c>
      <c r="K3291" t="s">
        <v>8804</v>
      </c>
      <c r="L3291" t="s">
        <v>3059</v>
      </c>
      <c r="M3291" t="s">
        <v>343</v>
      </c>
      <c r="N3291">
        <v>80</v>
      </c>
      <c r="O3291" t="s">
        <v>1048</v>
      </c>
      <c r="P3291" t="s">
        <v>380</v>
      </c>
      <c r="Q3291">
        <v>150</v>
      </c>
      <c r="R3291">
        <v>44</v>
      </c>
      <c r="S3291">
        <v>6</v>
      </c>
      <c r="T3291">
        <v>1000</v>
      </c>
      <c r="U3291">
        <v>9</v>
      </c>
      <c r="V3291">
        <v>20</v>
      </c>
      <c r="W3291">
        <v>14</v>
      </c>
      <c r="X3291" t="s">
        <v>5654</v>
      </c>
      <c r="Y3291" t="s">
        <v>8805</v>
      </c>
      <c r="AA3291" t="s">
        <v>357</v>
      </c>
      <c r="AB3291" t="s">
        <v>188</v>
      </c>
      <c r="AD3291" s="8"/>
      <c r="AH3291" t="s">
        <v>4999</v>
      </c>
      <c r="AI3291">
        <v>2</v>
      </c>
      <c r="AJ3291">
        <v>1.25</v>
      </c>
      <c r="AN3291" s="6">
        <v>46.863999999999997</v>
      </c>
      <c r="AO3291" s="1">
        <v>9.2110000000000003</v>
      </c>
      <c r="AP3291" s="3">
        <v>23.047999999999998</v>
      </c>
      <c r="AQ3291" s="8">
        <f t="shared" si="208"/>
        <v>79.12299999999999</v>
      </c>
      <c r="AR3291" s="8">
        <f t="shared" si="209"/>
        <v>5.0878297687547489</v>
      </c>
      <c r="AS3291" s="8">
        <f t="shared" si="210"/>
        <v>4</v>
      </c>
      <c r="AT3291" s="6">
        <v>45.396000000000001</v>
      </c>
      <c r="AU3291" s="1">
        <v>8.8239999999999998</v>
      </c>
      <c r="AV3291" s="3">
        <v>24.48</v>
      </c>
      <c r="AW3291" s="8">
        <f t="shared" si="211"/>
        <v>1.4679999999999964</v>
      </c>
      <c r="AX3291">
        <v>1</v>
      </c>
      <c r="BC3291">
        <v>1</v>
      </c>
      <c r="BJ3291">
        <v>1</v>
      </c>
      <c r="BK3291">
        <v>1</v>
      </c>
      <c r="BM3291">
        <v>1</v>
      </c>
      <c r="BS3291">
        <v>1</v>
      </c>
      <c r="CA3291">
        <v>1</v>
      </c>
      <c r="CF3291">
        <v>1</v>
      </c>
      <c r="CS3291">
        <v>1</v>
      </c>
      <c r="CY3291">
        <v>1</v>
      </c>
      <c r="DB3291">
        <v>1</v>
      </c>
      <c r="DF3291">
        <v>1</v>
      </c>
      <c r="DO3291">
        <v>1</v>
      </c>
      <c r="DZ3291">
        <v>1</v>
      </c>
      <c r="EY3291">
        <v>1</v>
      </c>
      <c r="FA3291">
        <v>1</v>
      </c>
      <c r="FC3291">
        <v>1</v>
      </c>
      <c r="FM3291">
        <v>1</v>
      </c>
      <c r="FV3291" t="s">
        <v>3383</v>
      </c>
    </row>
    <row r="3292" spans="1:178" hidden="1" x14ac:dyDescent="0.35">
      <c r="A3292" t="s">
        <v>15901</v>
      </c>
      <c r="B3292" t="s">
        <v>309</v>
      </c>
      <c r="C3292" t="s">
        <v>1089</v>
      </c>
      <c r="D3292" t="s">
        <v>1090</v>
      </c>
      <c r="F3292" t="s">
        <v>6698</v>
      </c>
      <c r="G3292" t="s">
        <v>15902</v>
      </c>
      <c r="H3292" t="s">
        <v>15903</v>
      </c>
      <c r="K3292" t="s">
        <v>15904</v>
      </c>
      <c r="L3292" t="s">
        <v>631</v>
      </c>
      <c r="M3292" t="s">
        <v>2016</v>
      </c>
      <c r="N3292">
        <v>20</v>
      </c>
      <c r="O3292" t="s">
        <v>241</v>
      </c>
      <c r="P3292" t="s">
        <v>1048</v>
      </c>
      <c r="Q3292">
        <v>380</v>
      </c>
      <c r="R3292">
        <v>47</v>
      </c>
      <c r="S3292">
        <v>8</v>
      </c>
      <c r="X3292" t="s">
        <v>224</v>
      </c>
      <c r="Y3292" t="s">
        <v>11734</v>
      </c>
      <c r="AA3292" t="s">
        <v>187</v>
      </c>
      <c r="AB3292" t="s">
        <v>188</v>
      </c>
      <c r="AD3292" s="8"/>
      <c r="AG3292">
        <v>1</v>
      </c>
      <c r="AH3292" t="s">
        <v>10470</v>
      </c>
      <c r="AI3292">
        <v>1</v>
      </c>
      <c r="AJ3292">
        <v>0.2</v>
      </c>
      <c r="AN3292" s="6" t="s">
        <v>23023</v>
      </c>
      <c r="AO3292" s="1" t="s">
        <v>23023</v>
      </c>
      <c r="AP3292" s="3" t="s">
        <v>23023</v>
      </c>
      <c r="AQ3292" s="8">
        <f t="shared" si="208"/>
        <v>0</v>
      </c>
      <c r="AR3292" s="8" t="e">
        <f t="shared" si="209"/>
        <v>#VALUE!</v>
      </c>
      <c r="AS3292" s="8" t="e">
        <f t="shared" si="210"/>
        <v>#VALUE!</v>
      </c>
      <c r="AW3292" s="8" t="e">
        <f t="shared" si="211"/>
        <v>#VALUE!</v>
      </c>
      <c r="AZ3292">
        <v>1</v>
      </c>
      <c r="BH3292">
        <v>1</v>
      </c>
      <c r="BM3292">
        <v>1</v>
      </c>
      <c r="BZ3292">
        <v>1</v>
      </c>
      <c r="CG3292">
        <v>1</v>
      </c>
      <c r="CR3292">
        <v>1</v>
      </c>
      <c r="DG3292">
        <v>1</v>
      </c>
      <c r="EE3292">
        <v>1</v>
      </c>
    </row>
    <row r="3293" spans="1:178" hidden="1" x14ac:dyDescent="0.35">
      <c r="A3293" t="s">
        <v>15905</v>
      </c>
      <c r="B3293" t="s">
        <v>309</v>
      </c>
      <c r="C3293" t="s">
        <v>310</v>
      </c>
      <c r="D3293" t="s">
        <v>311</v>
      </c>
      <c r="F3293" t="s">
        <v>14661</v>
      </c>
      <c r="G3293" t="s">
        <v>15906</v>
      </c>
      <c r="H3293" t="s">
        <v>15907</v>
      </c>
      <c r="K3293" t="s">
        <v>15908</v>
      </c>
      <c r="L3293" t="s">
        <v>182</v>
      </c>
      <c r="M3293" t="s">
        <v>2016</v>
      </c>
      <c r="N3293">
        <v>300</v>
      </c>
      <c r="O3293" t="s">
        <v>1384</v>
      </c>
      <c r="P3293" t="s">
        <v>1384</v>
      </c>
      <c r="Q3293">
        <v>2000</v>
      </c>
      <c r="R3293">
        <v>-20</v>
      </c>
      <c r="S3293">
        <v>-103</v>
      </c>
      <c r="T3293">
        <v>-20</v>
      </c>
      <c r="U3293">
        <v>-102</v>
      </c>
      <c r="X3293" t="s">
        <v>1531</v>
      </c>
      <c r="AA3293" t="s">
        <v>15374</v>
      </c>
      <c r="AB3293" t="s">
        <v>3523</v>
      </c>
      <c r="AD3293" s="8"/>
      <c r="AF3293">
        <v>1</v>
      </c>
      <c r="AH3293" t="s">
        <v>10470</v>
      </c>
      <c r="AI3293">
        <v>1</v>
      </c>
      <c r="AJ3293">
        <v>0.2</v>
      </c>
      <c r="AN3293" s="6" t="s">
        <v>23023</v>
      </c>
      <c r="AO3293" s="1" t="s">
        <v>23023</v>
      </c>
      <c r="AP3293" s="3" t="s">
        <v>23023</v>
      </c>
      <c r="AQ3293" s="8">
        <f t="shared" si="208"/>
        <v>0</v>
      </c>
      <c r="AR3293" s="8" t="e">
        <f t="shared" si="209"/>
        <v>#VALUE!</v>
      </c>
      <c r="AS3293" s="8" t="e">
        <f t="shared" si="210"/>
        <v>#VALUE!</v>
      </c>
      <c r="AW3293" s="8" t="e">
        <f t="shared" si="211"/>
        <v>#VALUE!</v>
      </c>
      <c r="AY3293">
        <v>1</v>
      </c>
      <c r="BA3293">
        <v>1</v>
      </c>
      <c r="BK3293">
        <v>1</v>
      </c>
      <c r="BP3293">
        <v>1</v>
      </c>
      <c r="BZ3293">
        <v>1</v>
      </c>
      <c r="CF3293">
        <v>1</v>
      </c>
      <c r="CR3293">
        <v>1</v>
      </c>
      <c r="DG3293">
        <v>1</v>
      </c>
      <c r="EE3293">
        <v>1</v>
      </c>
      <c r="EY3293">
        <v>1</v>
      </c>
      <c r="FP3293">
        <v>1</v>
      </c>
    </row>
    <row r="3294" spans="1:178" hidden="1" x14ac:dyDescent="0.35">
      <c r="A3294" t="s">
        <v>6583</v>
      </c>
      <c r="B3294" t="s">
        <v>384</v>
      </c>
      <c r="C3294" t="s">
        <v>1620</v>
      </c>
      <c r="D3294" t="s">
        <v>1621</v>
      </c>
      <c r="F3294" t="s">
        <v>6584</v>
      </c>
      <c r="G3294" t="s">
        <v>6585</v>
      </c>
      <c r="H3294" t="s">
        <v>6586</v>
      </c>
      <c r="K3294" t="s">
        <v>6587</v>
      </c>
      <c r="L3294" t="s">
        <v>631</v>
      </c>
      <c r="M3294" t="s">
        <v>23025</v>
      </c>
      <c r="N3294">
        <v>20</v>
      </c>
      <c r="O3294" t="s">
        <v>241</v>
      </c>
      <c r="P3294" t="s">
        <v>344</v>
      </c>
      <c r="Q3294">
        <v>500</v>
      </c>
      <c r="R3294">
        <v>47</v>
      </c>
      <c r="S3294" s="8">
        <v>8</v>
      </c>
      <c r="T3294">
        <v>1100</v>
      </c>
      <c r="U3294">
        <v>-1</v>
      </c>
      <c r="V3294">
        <v>16</v>
      </c>
      <c r="W3294">
        <v>8</v>
      </c>
      <c r="X3294" t="s">
        <v>242</v>
      </c>
      <c r="Y3294" t="s">
        <v>6588</v>
      </c>
      <c r="Z3294" t="s">
        <v>3822</v>
      </c>
      <c r="AA3294" t="s">
        <v>187</v>
      </c>
      <c r="AB3294" t="s">
        <v>188</v>
      </c>
      <c r="AD3294" s="8"/>
      <c r="AF3294">
        <v>1</v>
      </c>
      <c r="AH3294" t="s">
        <v>5745</v>
      </c>
      <c r="AI3294">
        <v>12</v>
      </c>
      <c r="AJ3294">
        <v>0.17</v>
      </c>
      <c r="AN3294" s="6">
        <v>46.777999999999999</v>
      </c>
      <c r="AO3294" s="1">
        <v>15.488</v>
      </c>
      <c r="AP3294" s="3">
        <v>16.262</v>
      </c>
      <c r="AQ3294" s="8">
        <f t="shared" si="208"/>
        <v>78.527999999999992</v>
      </c>
      <c r="AR3294" s="8">
        <f t="shared" si="209"/>
        <v>3.0202737603305785</v>
      </c>
      <c r="AS3294" s="8">
        <f t="shared" si="210"/>
        <v>4</v>
      </c>
      <c r="AT3294" s="6">
        <v>50.63</v>
      </c>
      <c r="AU3294" s="1">
        <v>14.169</v>
      </c>
      <c r="AV3294" s="3">
        <v>15.318</v>
      </c>
      <c r="AW3294" s="8">
        <f t="shared" si="211"/>
        <v>-3.8520000000000039</v>
      </c>
      <c r="AX3294">
        <v>1</v>
      </c>
      <c r="BC3294">
        <v>1</v>
      </c>
      <c r="BK3294">
        <v>1</v>
      </c>
      <c r="BM3294">
        <v>1</v>
      </c>
      <c r="BP3294">
        <v>1</v>
      </c>
      <c r="BS3294">
        <v>1</v>
      </c>
      <c r="CA3294">
        <v>1</v>
      </c>
      <c r="CG3294">
        <v>1</v>
      </c>
      <c r="CO3294">
        <v>1</v>
      </c>
      <c r="CS3294">
        <v>1</v>
      </c>
      <c r="CY3294">
        <v>1</v>
      </c>
      <c r="CZ3294">
        <v>1</v>
      </c>
      <c r="DF3294">
        <v>1</v>
      </c>
      <c r="DK3294">
        <v>1</v>
      </c>
      <c r="DL3294">
        <v>1</v>
      </c>
      <c r="DP3294">
        <v>1</v>
      </c>
      <c r="DZ3294">
        <v>1</v>
      </c>
      <c r="FB3294">
        <v>1</v>
      </c>
      <c r="FC3294">
        <v>1</v>
      </c>
    </row>
    <row r="3295" spans="1:178" hidden="1" x14ac:dyDescent="0.35">
      <c r="A3295" t="s">
        <v>8834</v>
      </c>
      <c r="B3295" t="s">
        <v>309</v>
      </c>
      <c r="C3295" t="s">
        <v>373</v>
      </c>
      <c r="D3295" t="s">
        <v>429</v>
      </c>
      <c r="E3295" t="s">
        <v>1168</v>
      </c>
      <c r="F3295" t="s">
        <v>1169</v>
      </c>
      <c r="G3295" t="s">
        <v>8840</v>
      </c>
      <c r="H3295" t="s">
        <v>8841</v>
      </c>
      <c r="K3295" t="s">
        <v>8842</v>
      </c>
      <c r="L3295" t="s">
        <v>631</v>
      </c>
      <c r="M3295" t="s">
        <v>23025</v>
      </c>
      <c r="N3295">
        <v>20</v>
      </c>
      <c r="O3295" t="s">
        <v>241</v>
      </c>
      <c r="P3295" t="s">
        <v>285</v>
      </c>
      <c r="Q3295">
        <v>900</v>
      </c>
      <c r="R3295">
        <v>44</v>
      </c>
      <c r="S3295" s="8">
        <v>6</v>
      </c>
      <c r="T3295">
        <v>1000</v>
      </c>
      <c r="U3295">
        <v>9</v>
      </c>
      <c r="V3295">
        <v>20</v>
      </c>
      <c r="W3295">
        <v>14</v>
      </c>
      <c r="X3295" t="s">
        <v>927</v>
      </c>
      <c r="Y3295" t="s">
        <v>8336</v>
      </c>
      <c r="AA3295" t="s">
        <v>357</v>
      </c>
      <c r="AB3295" t="s">
        <v>188</v>
      </c>
      <c r="AD3295" s="8"/>
      <c r="AE3295">
        <v>1</v>
      </c>
      <c r="AH3295" t="s">
        <v>5745</v>
      </c>
      <c r="AI3295">
        <v>10</v>
      </c>
      <c r="AJ3295">
        <v>0.3</v>
      </c>
      <c r="AN3295" s="6">
        <v>58.981999999999999</v>
      </c>
      <c r="AO3295" s="1">
        <v>13.087</v>
      </c>
      <c r="AP3295" s="3">
        <v>11.462</v>
      </c>
      <c r="AQ3295" s="8">
        <f t="shared" si="208"/>
        <v>83.531000000000006</v>
      </c>
      <c r="AR3295" s="8">
        <f t="shared" si="209"/>
        <v>4.5069152594177426</v>
      </c>
      <c r="AS3295" s="8">
        <f t="shared" si="210"/>
        <v>4</v>
      </c>
      <c r="AT3295" s="6">
        <v>59.582000000000001</v>
      </c>
      <c r="AU3295" s="1">
        <v>12.571999999999999</v>
      </c>
      <c r="AV3295" s="3">
        <v>10.853</v>
      </c>
      <c r="AW3295" s="8">
        <f t="shared" si="211"/>
        <v>-0.60000000000000142</v>
      </c>
      <c r="AX3295">
        <v>1</v>
      </c>
      <c r="BC3295">
        <v>1</v>
      </c>
      <c r="BH3295">
        <v>1</v>
      </c>
      <c r="BM3295">
        <v>1</v>
      </c>
      <c r="BS3295">
        <v>1</v>
      </c>
      <c r="CA3295">
        <v>1</v>
      </c>
      <c r="CF3295">
        <v>1</v>
      </c>
      <c r="CS3295">
        <v>1</v>
      </c>
      <c r="CX3295">
        <v>1</v>
      </c>
      <c r="CY3295">
        <v>1</v>
      </c>
      <c r="DF3295">
        <v>1</v>
      </c>
      <c r="DN3295">
        <v>1</v>
      </c>
      <c r="DZ3295">
        <v>1</v>
      </c>
      <c r="EY3295">
        <v>1</v>
      </c>
      <c r="FH3295">
        <v>1</v>
      </c>
    </row>
    <row r="3296" spans="1:178" hidden="1" x14ac:dyDescent="0.35">
      <c r="A3296" t="s">
        <v>8398</v>
      </c>
      <c r="B3296" t="s">
        <v>384</v>
      </c>
      <c r="C3296" t="s">
        <v>439</v>
      </c>
      <c r="D3296" t="s">
        <v>648</v>
      </c>
      <c r="F3296" t="s">
        <v>777</v>
      </c>
      <c r="G3296" t="s">
        <v>8406</v>
      </c>
      <c r="H3296" t="s">
        <v>8407</v>
      </c>
      <c r="K3296" t="s">
        <v>8408</v>
      </c>
      <c r="L3296" t="s">
        <v>182</v>
      </c>
      <c r="M3296" t="s">
        <v>217</v>
      </c>
      <c r="N3296">
        <v>20</v>
      </c>
      <c r="O3296" t="s">
        <v>3183</v>
      </c>
      <c r="P3296" t="s">
        <v>198</v>
      </c>
      <c r="Q3296">
        <v>2200</v>
      </c>
      <c r="R3296">
        <v>42</v>
      </c>
      <c r="S3296">
        <v>44</v>
      </c>
      <c r="T3296">
        <v>1200</v>
      </c>
      <c r="U3296" t="s">
        <v>1068</v>
      </c>
      <c r="V3296">
        <v>15</v>
      </c>
      <c r="W3296">
        <v>7</v>
      </c>
      <c r="X3296" t="s">
        <v>795</v>
      </c>
      <c r="Y3296" t="s">
        <v>8409</v>
      </c>
      <c r="AA3296" t="s">
        <v>4497</v>
      </c>
      <c r="AB3296" t="s">
        <v>188</v>
      </c>
      <c r="AF3296">
        <v>1</v>
      </c>
      <c r="AH3296" t="s">
        <v>4999</v>
      </c>
      <c r="AI3296">
        <v>9</v>
      </c>
      <c r="AJ3296">
        <v>0.3</v>
      </c>
      <c r="AN3296" s="6" t="s">
        <v>23023</v>
      </c>
      <c r="AO3296" s="1" t="s">
        <v>23023</v>
      </c>
      <c r="AP3296" s="3" t="s">
        <v>23023</v>
      </c>
      <c r="AQ3296" s="8">
        <f t="shared" si="208"/>
        <v>0</v>
      </c>
      <c r="AR3296" s="8" t="e">
        <f t="shared" si="209"/>
        <v>#VALUE!</v>
      </c>
      <c r="AS3296" s="8" t="e">
        <f t="shared" si="210"/>
        <v>#VALUE!</v>
      </c>
      <c r="AW3296" s="8" t="e">
        <f t="shared" si="211"/>
        <v>#VALUE!</v>
      </c>
      <c r="AX3296">
        <v>1</v>
      </c>
      <c r="BD3296">
        <v>1</v>
      </c>
      <c r="BF3296">
        <v>1</v>
      </c>
      <c r="BI3296">
        <v>1</v>
      </c>
      <c r="BM3296">
        <v>1</v>
      </c>
      <c r="BS3296">
        <v>1</v>
      </c>
      <c r="BW3296">
        <v>1</v>
      </c>
      <c r="BX3296">
        <v>1</v>
      </c>
      <c r="CA3296">
        <v>1</v>
      </c>
      <c r="CF3296">
        <v>1</v>
      </c>
      <c r="CQ3296">
        <v>1</v>
      </c>
      <c r="CS3296">
        <v>1</v>
      </c>
      <c r="CW3296">
        <v>1</v>
      </c>
      <c r="DE3296">
        <v>1</v>
      </c>
      <c r="DK3296">
        <v>1</v>
      </c>
      <c r="DN3296">
        <v>1</v>
      </c>
      <c r="DY3296">
        <v>1</v>
      </c>
      <c r="DZ3296">
        <v>1</v>
      </c>
      <c r="EB3296">
        <v>1</v>
      </c>
      <c r="FC3296">
        <v>1</v>
      </c>
      <c r="FM3296">
        <v>1</v>
      </c>
      <c r="FR3296">
        <v>1</v>
      </c>
    </row>
    <row r="3297" spans="1:178" hidden="1" x14ac:dyDescent="0.35">
      <c r="A3297" t="s">
        <v>10701</v>
      </c>
      <c r="B3297" t="s">
        <v>288</v>
      </c>
      <c r="C3297" t="s">
        <v>453</v>
      </c>
      <c r="D3297" t="s">
        <v>454</v>
      </c>
      <c r="F3297" t="s">
        <v>4274</v>
      </c>
      <c r="G3297" t="s">
        <v>10702</v>
      </c>
      <c r="H3297" t="s">
        <v>10703</v>
      </c>
      <c r="K3297" t="s">
        <v>10704</v>
      </c>
      <c r="L3297" t="s">
        <v>631</v>
      </c>
      <c r="M3297" t="s">
        <v>23025</v>
      </c>
      <c r="N3297">
        <v>40</v>
      </c>
      <c r="O3297" t="s">
        <v>241</v>
      </c>
      <c r="P3297" t="s">
        <v>459</v>
      </c>
      <c r="Q3297">
        <v>200</v>
      </c>
      <c r="R3297">
        <v>44</v>
      </c>
      <c r="S3297" s="8">
        <v>5</v>
      </c>
      <c r="T3297">
        <v>600</v>
      </c>
      <c r="U3297">
        <v>5</v>
      </c>
      <c r="V3297">
        <v>22</v>
      </c>
      <c r="W3297">
        <v>14</v>
      </c>
      <c r="X3297" t="s">
        <v>4278</v>
      </c>
      <c r="Y3297" t="s">
        <v>740</v>
      </c>
      <c r="AA3297" t="s">
        <v>357</v>
      </c>
      <c r="AB3297" t="s">
        <v>188</v>
      </c>
      <c r="AD3297" s="8"/>
      <c r="AF3297">
        <v>1</v>
      </c>
      <c r="AH3297" t="s">
        <v>5745</v>
      </c>
      <c r="AI3297">
        <v>5</v>
      </c>
      <c r="AJ3297">
        <v>0.2</v>
      </c>
      <c r="AN3297" s="6">
        <v>57.734000000000002</v>
      </c>
      <c r="AO3297" s="1">
        <v>19.791</v>
      </c>
      <c r="AP3297" s="3">
        <v>12.5</v>
      </c>
      <c r="AQ3297" s="8">
        <f t="shared" si="208"/>
        <v>90.025000000000006</v>
      </c>
      <c r="AR3297" s="8">
        <f t="shared" si="209"/>
        <v>2.9171845788489716</v>
      </c>
      <c r="AS3297" s="8">
        <f t="shared" si="210"/>
        <v>4</v>
      </c>
      <c r="AT3297" s="6">
        <v>59.817999999999998</v>
      </c>
      <c r="AU3297" s="1">
        <v>19.163</v>
      </c>
      <c r="AV3297" s="3">
        <v>11.542999999999999</v>
      </c>
      <c r="AW3297" s="8">
        <f t="shared" si="211"/>
        <v>-2.0839999999999961</v>
      </c>
      <c r="AX3297">
        <v>1</v>
      </c>
      <c r="BC3297">
        <v>1</v>
      </c>
      <c r="BK3297">
        <v>1</v>
      </c>
      <c r="BM3297">
        <v>1</v>
      </c>
      <c r="CA3297">
        <v>1</v>
      </c>
      <c r="CF3297">
        <v>1</v>
      </c>
      <c r="CS3297">
        <v>1</v>
      </c>
      <c r="CT3297">
        <v>1</v>
      </c>
      <c r="CY3297">
        <v>1</v>
      </c>
      <c r="DD3297">
        <v>1</v>
      </c>
      <c r="DP3297">
        <v>1</v>
      </c>
      <c r="DQ3297">
        <v>1</v>
      </c>
      <c r="DT3297">
        <v>1</v>
      </c>
      <c r="DW3297">
        <v>1</v>
      </c>
      <c r="DZ3297">
        <v>1</v>
      </c>
      <c r="EF3297">
        <v>1</v>
      </c>
      <c r="EY3297">
        <v>1</v>
      </c>
      <c r="FB3297">
        <v>1</v>
      </c>
    </row>
    <row r="3298" spans="1:178" hidden="1" x14ac:dyDescent="0.35">
      <c r="A3298" t="s">
        <v>12235</v>
      </c>
      <c r="B3298" t="s">
        <v>175</v>
      </c>
      <c r="C3298" t="s">
        <v>864</v>
      </c>
      <c r="D3298" t="s">
        <v>1698</v>
      </c>
      <c r="F3298" t="s">
        <v>2460</v>
      </c>
      <c r="G3298" t="s">
        <v>12236</v>
      </c>
      <c r="H3298" t="s">
        <v>12237</v>
      </c>
      <c r="K3298" t="s">
        <v>12238</v>
      </c>
      <c r="L3298" t="s">
        <v>316</v>
      </c>
      <c r="M3298" t="s">
        <v>343</v>
      </c>
      <c r="N3298">
        <v>20</v>
      </c>
      <c r="O3298" t="s">
        <v>2113</v>
      </c>
      <c r="P3298" t="s">
        <v>2113</v>
      </c>
      <c r="Q3298">
        <v>1500</v>
      </c>
      <c r="R3298">
        <v>42</v>
      </c>
      <c r="S3298">
        <v>44</v>
      </c>
      <c r="T3298">
        <v>900</v>
      </c>
      <c r="U3298">
        <v>0</v>
      </c>
      <c r="V3298">
        <v>20</v>
      </c>
      <c r="W3298">
        <v>8</v>
      </c>
      <c r="X3298" t="s">
        <v>242</v>
      </c>
      <c r="Y3298" t="s">
        <v>12192</v>
      </c>
      <c r="AA3298" t="s">
        <v>4497</v>
      </c>
      <c r="AB3298" t="s">
        <v>188</v>
      </c>
      <c r="AD3298" s="8"/>
      <c r="AE3298">
        <v>1</v>
      </c>
      <c r="AH3298" t="s">
        <v>12330</v>
      </c>
      <c r="AN3298" s="6">
        <v>46.664999999999999</v>
      </c>
      <c r="AO3298" s="1">
        <v>19.335000000000001</v>
      </c>
      <c r="AP3298" s="3">
        <v>20.393999999999998</v>
      </c>
      <c r="AQ3298" s="8">
        <f t="shared" si="208"/>
        <v>86.394000000000005</v>
      </c>
      <c r="AR3298" s="8">
        <f t="shared" si="209"/>
        <v>2.4134988363072147</v>
      </c>
      <c r="AS3298" s="8">
        <f t="shared" si="210"/>
        <v>4</v>
      </c>
      <c r="AT3298" s="6">
        <v>47.884</v>
      </c>
      <c r="AU3298" s="1">
        <v>20.087</v>
      </c>
      <c r="AV3298" s="3">
        <v>19.855</v>
      </c>
      <c r="AW3298" s="8">
        <f t="shared" si="211"/>
        <v>-1.2190000000000012</v>
      </c>
      <c r="AY3298">
        <v>1</v>
      </c>
      <c r="BK3298">
        <v>1</v>
      </c>
      <c r="BM3298">
        <v>1</v>
      </c>
      <c r="BQ3298">
        <v>1</v>
      </c>
      <c r="CA3298">
        <v>1</v>
      </c>
      <c r="CE3298">
        <v>1</v>
      </c>
      <c r="CN3298">
        <v>1</v>
      </c>
      <c r="CR3298">
        <v>1</v>
      </c>
      <c r="DG3298">
        <v>1</v>
      </c>
      <c r="DQ3298">
        <v>1</v>
      </c>
      <c r="DR3298">
        <v>1</v>
      </c>
      <c r="DT3298">
        <v>1</v>
      </c>
      <c r="EY3298">
        <v>1</v>
      </c>
      <c r="FO3298">
        <v>1</v>
      </c>
      <c r="FR3298">
        <v>1</v>
      </c>
    </row>
    <row r="3299" spans="1:178" hidden="1" x14ac:dyDescent="0.35">
      <c r="A3299" t="s">
        <v>12286</v>
      </c>
      <c r="B3299" t="s">
        <v>309</v>
      </c>
      <c r="C3299" t="s">
        <v>373</v>
      </c>
      <c r="D3299" t="s">
        <v>374</v>
      </c>
      <c r="E3299" t="s">
        <v>375</v>
      </c>
      <c r="F3299" t="s">
        <v>968</v>
      </c>
      <c r="G3299" t="s">
        <v>12287</v>
      </c>
      <c r="H3299" t="s">
        <v>12288</v>
      </c>
      <c r="K3299" t="s">
        <v>12289</v>
      </c>
      <c r="L3299" t="s">
        <v>342</v>
      </c>
      <c r="M3299" t="s">
        <v>343</v>
      </c>
      <c r="N3299">
        <v>80</v>
      </c>
      <c r="O3299" t="s">
        <v>3183</v>
      </c>
      <c r="P3299" t="s">
        <v>231</v>
      </c>
      <c r="Q3299">
        <v>2000</v>
      </c>
      <c r="R3299">
        <v>42</v>
      </c>
      <c r="S3299">
        <v>44</v>
      </c>
      <c r="X3299" t="s">
        <v>5776</v>
      </c>
      <c r="Y3299" t="s">
        <v>12091</v>
      </c>
      <c r="AA3299" t="s">
        <v>4497</v>
      </c>
      <c r="AB3299" t="s">
        <v>188</v>
      </c>
      <c r="AF3299">
        <v>1</v>
      </c>
      <c r="AH3299" t="s">
        <v>5745</v>
      </c>
      <c r="AI3299">
        <v>6</v>
      </c>
      <c r="AJ3299">
        <v>0.3</v>
      </c>
      <c r="AN3299" s="6">
        <v>48.521000000000001</v>
      </c>
      <c r="AO3299" s="1">
        <v>20.587</v>
      </c>
      <c r="AP3299" s="3">
        <v>15.488</v>
      </c>
      <c r="AQ3299" s="8">
        <f t="shared" si="208"/>
        <v>84.596000000000004</v>
      </c>
      <c r="AR3299" s="8">
        <f t="shared" si="209"/>
        <v>2.3568756982561814</v>
      </c>
      <c r="AS3299" s="8">
        <f t="shared" si="210"/>
        <v>4</v>
      </c>
      <c r="AT3299" s="6">
        <v>47.164000000000001</v>
      </c>
      <c r="AU3299" s="1">
        <v>20.079000000000001</v>
      </c>
      <c r="AV3299" s="3">
        <v>15.715</v>
      </c>
      <c r="AW3299" s="8">
        <f t="shared" si="211"/>
        <v>1.3569999999999993</v>
      </c>
      <c r="AX3299">
        <v>1</v>
      </c>
      <c r="BC3299">
        <v>1</v>
      </c>
      <c r="BI3299">
        <v>1</v>
      </c>
      <c r="BM3299">
        <v>1</v>
      </c>
      <c r="BS3299">
        <v>1</v>
      </c>
      <c r="CA3299">
        <v>1</v>
      </c>
      <c r="CG3299">
        <v>1</v>
      </c>
      <c r="CR3299">
        <v>1</v>
      </c>
      <c r="CY3299">
        <v>1</v>
      </c>
      <c r="DD3299">
        <v>1</v>
      </c>
      <c r="DK3299">
        <v>1</v>
      </c>
      <c r="DO3299">
        <v>1</v>
      </c>
      <c r="DQ3299">
        <v>1</v>
      </c>
      <c r="DR3299">
        <v>1</v>
      </c>
      <c r="FK3299">
        <v>1</v>
      </c>
    </row>
    <row r="3300" spans="1:178" hidden="1" x14ac:dyDescent="0.35">
      <c r="A3300" t="s">
        <v>15951</v>
      </c>
      <c r="B3300" t="s">
        <v>384</v>
      </c>
      <c r="C3300" t="s">
        <v>1620</v>
      </c>
      <c r="D3300" t="s">
        <v>1621</v>
      </c>
      <c r="F3300" t="s">
        <v>15952</v>
      </c>
      <c r="G3300" t="s">
        <v>15953</v>
      </c>
      <c r="H3300" t="s">
        <v>15954</v>
      </c>
      <c r="K3300" t="s">
        <v>15955</v>
      </c>
      <c r="L3300" t="s">
        <v>631</v>
      </c>
      <c r="M3300" t="s">
        <v>2016</v>
      </c>
      <c r="N3300">
        <v>5</v>
      </c>
      <c r="O3300" t="s">
        <v>241</v>
      </c>
      <c r="P3300" t="s">
        <v>344</v>
      </c>
      <c r="Q3300">
        <v>502</v>
      </c>
      <c r="R3300">
        <v>47</v>
      </c>
      <c r="S3300">
        <v>8</v>
      </c>
      <c r="T3300">
        <v>1100</v>
      </c>
      <c r="U3300">
        <v>-1</v>
      </c>
      <c r="V3300">
        <v>16</v>
      </c>
      <c r="W3300">
        <v>8</v>
      </c>
      <c r="X3300" t="s">
        <v>5920</v>
      </c>
      <c r="Y3300" t="s">
        <v>511</v>
      </c>
      <c r="Z3300" t="s">
        <v>3822</v>
      </c>
      <c r="AA3300" t="s">
        <v>187</v>
      </c>
      <c r="AB3300" t="s">
        <v>188</v>
      </c>
      <c r="AD3300" s="8"/>
      <c r="AF3300">
        <v>1</v>
      </c>
      <c r="AH3300" t="s">
        <v>10470</v>
      </c>
      <c r="AI3300">
        <v>1</v>
      </c>
      <c r="AJ3300">
        <v>0.6</v>
      </c>
      <c r="AN3300" s="6" t="s">
        <v>23023</v>
      </c>
      <c r="AO3300" s="1" t="s">
        <v>23023</v>
      </c>
      <c r="AP3300" s="3" t="s">
        <v>23023</v>
      </c>
      <c r="AQ3300" s="8">
        <f t="shared" si="208"/>
        <v>0</v>
      </c>
      <c r="AR3300" s="8" t="e">
        <f t="shared" si="209"/>
        <v>#VALUE!</v>
      </c>
      <c r="AS3300" s="8" t="e">
        <f t="shared" si="210"/>
        <v>#VALUE!</v>
      </c>
      <c r="AW3300" s="8" t="e">
        <f t="shared" si="211"/>
        <v>#VALUE!</v>
      </c>
      <c r="AZ3300">
        <v>1</v>
      </c>
      <c r="BI3300">
        <v>1</v>
      </c>
      <c r="BK3300">
        <v>1</v>
      </c>
      <c r="BM3300">
        <v>1</v>
      </c>
      <c r="BP3300">
        <v>1</v>
      </c>
      <c r="BS3300">
        <v>1</v>
      </c>
      <c r="BZ3300">
        <v>1</v>
      </c>
      <c r="CG3300">
        <v>1</v>
      </c>
      <c r="CS3300">
        <v>1</v>
      </c>
      <c r="CW3300">
        <v>1</v>
      </c>
      <c r="DB3300">
        <v>1</v>
      </c>
      <c r="DF3300">
        <v>1</v>
      </c>
      <c r="DG3300">
        <v>1</v>
      </c>
      <c r="EE3300">
        <v>1</v>
      </c>
      <c r="EY3300">
        <v>1</v>
      </c>
    </row>
    <row r="3301" spans="1:178" hidden="1" x14ac:dyDescent="0.35">
      <c r="A3301" t="s">
        <v>12007</v>
      </c>
      <c r="B3301" t="s">
        <v>384</v>
      </c>
      <c r="C3301" t="s">
        <v>1620</v>
      </c>
      <c r="D3301" t="s">
        <v>1621</v>
      </c>
      <c r="F3301" t="s">
        <v>8607</v>
      </c>
      <c r="G3301" t="s">
        <v>12008</v>
      </c>
      <c r="H3301" t="s">
        <v>12009</v>
      </c>
      <c r="K3301" t="s">
        <v>12010</v>
      </c>
      <c r="L3301" t="s">
        <v>182</v>
      </c>
      <c r="M3301" t="s">
        <v>23025</v>
      </c>
      <c r="N3301">
        <v>20</v>
      </c>
      <c r="O3301" t="s">
        <v>241</v>
      </c>
      <c r="P3301" t="s">
        <v>11408</v>
      </c>
      <c r="Q3301">
        <v>750</v>
      </c>
      <c r="R3301">
        <v>43</v>
      </c>
      <c r="S3301">
        <v>45</v>
      </c>
      <c r="X3301" t="s">
        <v>242</v>
      </c>
      <c r="Y3301" t="s">
        <v>11778</v>
      </c>
      <c r="AA3301" t="s">
        <v>4497</v>
      </c>
      <c r="AB3301" t="s">
        <v>188</v>
      </c>
      <c r="AE3301">
        <v>1</v>
      </c>
      <c r="AH3301" t="s">
        <v>5745</v>
      </c>
      <c r="AI3301">
        <v>6</v>
      </c>
      <c r="AJ3301">
        <v>0.5</v>
      </c>
      <c r="AN3301" s="6">
        <v>53.220999999999997</v>
      </c>
      <c r="AO3301" s="1">
        <v>17.221</v>
      </c>
      <c r="AP3301" s="3">
        <v>21.483000000000001</v>
      </c>
      <c r="AQ3301" s="8">
        <f t="shared" si="208"/>
        <v>91.924999999999997</v>
      </c>
      <c r="AR3301" s="8">
        <f t="shared" si="209"/>
        <v>3.0904709366471166</v>
      </c>
      <c r="AS3301" s="8">
        <f t="shared" si="210"/>
        <v>4</v>
      </c>
      <c r="AT3301" s="6">
        <v>55.674999999999997</v>
      </c>
      <c r="AU3301" s="1">
        <v>17.329000000000001</v>
      </c>
      <c r="AV3301" s="3">
        <v>19.648</v>
      </c>
      <c r="AW3301" s="8">
        <f t="shared" si="211"/>
        <v>-2.4540000000000006</v>
      </c>
      <c r="AX3301">
        <v>1</v>
      </c>
      <c r="BC3301">
        <v>1</v>
      </c>
      <c r="BH3301">
        <v>1</v>
      </c>
      <c r="BK3301">
        <v>1</v>
      </c>
      <c r="BM3301">
        <v>1</v>
      </c>
      <c r="BP3301">
        <v>1</v>
      </c>
      <c r="BS3301">
        <v>1</v>
      </c>
      <c r="BX3301">
        <v>1</v>
      </c>
      <c r="CA3301">
        <v>1</v>
      </c>
      <c r="CF3301">
        <v>1</v>
      </c>
      <c r="CS3301">
        <v>1</v>
      </c>
      <c r="CX3301">
        <v>1</v>
      </c>
      <c r="DB3301">
        <v>1</v>
      </c>
      <c r="DF3301">
        <v>1</v>
      </c>
      <c r="DK3301">
        <v>1</v>
      </c>
      <c r="DL3301">
        <v>1</v>
      </c>
      <c r="DP3301">
        <v>1</v>
      </c>
      <c r="DQ3301">
        <v>1</v>
      </c>
      <c r="DR3301">
        <v>1</v>
      </c>
      <c r="DU3301">
        <v>1</v>
      </c>
      <c r="DZ3301">
        <v>1</v>
      </c>
      <c r="EY3301">
        <v>1</v>
      </c>
      <c r="EZ3301">
        <v>1</v>
      </c>
      <c r="FB3301">
        <v>1</v>
      </c>
      <c r="FC3301">
        <v>1</v>
      </c>
      <c r="FE3301">
        <v>1</v>
      </c>
    </row>
    <row r="3302" spans="1:178" hidden="1" x14ac:dyDescent="0.35">
      <c r="A3302" t="s">
        <v>12235</v>
      </c>
      <c r="B3302" t="s">
        <v>175</v>
      </c>
      <c r="C3302" t="s">
        <v>864</v>
      </c>
      <c r="D3302" t="s">
        <v>1698</v>
      </c>
      <c r="F3302" t="s">
        <v>2460</v>
      </c>
      <c r="G3302" t="s">
        <v>12236</v>
      </c>
      <c r="H3302" t="s">
        <v>12237</v>
      </c>
      <c r="K3302" t="s">
        <v>12238</v>
      </c>
      <c r="L3302" t="s">
        <v>182</v>
      </c>
      <c r="M3302" t="s">
        <v>343</v>
      </c>
      <c r="N3302">
        <v>20</v>
      </c>
      <c r="O3302" t="s">
        <v>2113</v>
      </c>
      <c r="P3302" t="s">
        <v>2113</v>
      </c>
      <c r="Q3302">
        <v>1500</v>
      </c>
      <c r="R3302">
        <v>42</v>
      </c>
      <c r="S3302">
        <v>44</v>
      </c>
      <c r="T3302">
        <v>900</v>
      </c>
      <c r="U3302">
        <v>0</v>
      </c>
      <c r="V3302">
        <v>20</v>
      </c>
      <c r="W3302">
        <v>8</v>
      </c>
      <c r="X3302" t="s">
        <v>242</v>
      </c>
      <c r="Y3302" t="s">
        <v>12192</v>
      </c>
      <c r="AA3302" t="s">
        <v>4497</v>
      </c>
      <c r="AB3302" t="s">
        <v>188</v>
      </c>
      <c r="AD3302" s="8"/>
      <c r="AE3302">
        <v>1</v>
      </c>
      <c r="AH3302" t="s">
        <v>12330</v>
      </c>
      <c r="AN3302" s="6">
        <v>46.664999999999999</v>
      </c>
      <c r="AO3302" s="1">
        <v>19.335000000000001</v>
      </c>
      <c r="AP3302" s="3">
        <v>20.393999999999998</v>
      </c>
      <c r="AQ3302" s="8">
        <f t="shared" si="208"/>
        <v>86.394000000000005</v>
      </c>
      <c r="AR3302" s="8">
        <f t="shared" si="209"/>
        <v>2.4134988363072147</v>
      </c>
      <c r="AS3302" s="8">
        <f t="shared" si="210"/>
        <v>4</v>
      </c>
      <c r="AT3302" s="6">
        <v>47.884</v>
      </c>
      <c r="AU3302" s="1">
        <v>20.087</v>
      </c>
      <c r="AV3302" s="3">
        <v>19.855</v>
      </c>
      <c r="AW3302" s="8">
        <f t="shared" si="211"/>
        <v>-1.2190000000000012</v>
      </c>
      <c r="AY3302">
        <v>1</v>
      </c>
      <c r="BK3302">
        <v>1</v>
      </c>
      <c r="BM3302">
        <v>1</v>
      </c>
      <c r="BQ3302">
        <v>1</v>
      </c>
      <c r="CA3302">
        <v>1</v>
      </c>
      <c r="CE3302">
        <v>1</v>
      </c>
      <c r="CR3302">
        <v>1</v>
      </c>
      <c r="CY3302">
        <v>1</v>
      </c>
      <c r="DF3302">
        <v>1</v>
      </c>
      <c r="DH3302">
        <v>1</v>
      </c>
      <c r="EE3302">
        <v>1</v>
      </c>
      <c r="EY3302">
        <v>1</v>
      </c>
      <c r="FO3302">
        <v>1</v>
      </c>
      <c r="FR3302">
        <v>1</v>
      </c>
    </row>
    <row r="3303" spans="1:178" hidden="1" x14ac:dyDescent="0.35">
      <c r="A3303" t="s">
        <v>12338</v>
      </c>
      <c r="B3303" t="s">
        <v>175</v>
      </c>
      <c r="C3303" t="s">
        <v>176</v>
      </c>
      <c r="D3303" t="s">
        <v>1343</v>
      </c>
      <c r="F3303" t="s">
        <v>1344</v>
      </c>
      <c r="G3303" t="s">
        <v>12339</v>
      </c>
      <c r="H3303" t="s">
        <v>12340</v>
      </c>
      <c r="K3303" t="s">
        <v>12341</v>
      </c>
      <c r="L3303" t="s">
        <v>733</v>
      </c>
      <c r="M3303" t="s">
        <v>343</v>
      </c>
      <c r="N3303">
        <v>20</v>
      </c>
      <c r="O3303" t="s">
        <v>3183</v>
      </c>
      <c r="P3303" t="s">
        <v>231</v>
      </c>
      <c r="Q3303">
        <v>2200</v>
      </c>
      <c r="R3303">
        <v>42</v>
      </c>
      <c r="S3303">
        <v>44</v>
      </c>
      <c r="T3303">
        <v>900</v>
      </c>
      <c r="U3303">
        <v>0</v>
      </c>
      <c r="V3303">
        <v>20</v>
      </c>
      <c r="W3303">
        <v>8</v>
      </c>
      <c r="X3303" t="s">
        <v>436</v>
      </c>
      <c r="Y3303" t="s">
        <v>12342</v>
      </c>
      <c r="AA3303" t="s">
        <v>4497</v>
      </c>
      <c r="AB3303" t="s">
        <v>188</v>
      </c>
      <c r="AF3303">
        <v>1</v>
      </c>
      <c r="AH3303" t="s">
        <v>4999</v>
      </c>
      <c r="AI3303">
        <v>3</v>
      </c>
      <c r="AJ3303">
        <v>0.1</v>
      </c>
      <c r="AN3303" s="6">
        <v>45.915999999999997</v>
      </c>
      <c r="AO3303" s="1">
        <v>20.635000000000002</v>
      </c>
      <c r="AP3303" s="3">
        <v>18.872</v>
      </c>
      <c r="AQ3303" s="8">
        <f t="shared" si="208"/>
        <v>85.423000000000002</v>
      </c>
      <c r="AR3303" s="8">
        <f t="shared" si="209"/>
        <v>2.2251514417252238</v>
      </c>
      <c r="AS3303" s="8">
        <f t="shared" si="210"/>
        <v>4</v>
      </c>
      <c r="AT3303" s="6">
        <v>40.43</v>
      </c>
      <c r="AU3303" s="1">
        <v>20.991</v>
      </c>
      <c r="AV3303" s="3">
        <v>23.73</v>
      </c>
      <c r="AW3303" s="8">
        <f t="shared" si="211"/>
        <v>5.4859999999999971</v>
      </c>
      <c r="AX3303">
        <v>1</v>
      </c>
      <c r="BC3303">
        <v>1</v>
      </c>
      <c r="BH3303">
        <v>1</v>
      </c>
      <c r="BM3303">
        <v>1</v>
      </c>
      <c r="BS3303">
        <v>1</v>
      </c>
      <c r="BX3303">
        <v>1</v>
      </c>
      <c r="CA3303">
        <v>1</v>
      </c>
      <c r="CF3303">
        <v>1</v>
      </c>
      <c r="CT3303">
        <v>1</v>
      </c>
      <c r="CY3303">
        <v>1</v>
      </c>
      <c r="DF3303">
        <v>1</v>
      </c>
      <c r="DN3303">
        <v>1</v>
      </c>
      <c r="DZ3303">
        <v>1</v>
      </c>
      <c r="FL3303">
        <v>1</v>
      </c>
      <c r="FO3303">
        <v>1</v>
      </c>
    </row>
    <row r="3304" spans="1:178" hidden="1" x14ac:dyDescent="0.35">
      <c r="A3304" t="s">
        <v>15971</v>
      </c>
      <c r="B3304" t="s">
        <v>175</v>
      </c>
      <c r="C3304" t="s">
        <v>279</v>
      </c>
      <c r="D3304" t="s">
        <v>6155</v>
      </c>
      <c r="F3304" t="s">
        <v>6156</v>
      </c>
      <c r="G3304" t="s">
        <v>15977</v>
      </c>
      <c r="H3304" t="s">
        <v>15978</v>
      </c>
      <c r="I3304" t="s">
        <v>15979</v>
      </c>
      <c r="J3304" t="s">
        <v>15980</v>
      </c>
      <c r="K3304" t="s">
        <v>15981</v>
      </c>
      <c r="L3304" t="s">
        <v>631</v>
      </c>
      <c r="M3304" t="s">
        <v>343</v>
      </c>
      <c r="N3304">
        <v>100</v>
      </c>
      <c r="O3304" t="s">
        <v>1048</v>
      </c>
      <c r="P3304" t="s">
        <v>15969</v>
      </c>
      <c r="Q3304">
        <v>750</v>
      </c>
      <c r="R3304">
        <v>41</v>
      </c>
      <c r="S3304">
        <v>126</v>
      </c>
      <c r="X3304" t="s">
        <v>13261</v>
      </c>
      <c r="Y3304" t="s">
        <v>15924</v>
      </c>
      <c r="Z3304" t="s">
        <v>15925</v>
      </c>
      <c r="AA3304" t="s">
        <v>15926</v>
      </c>
      <c r="AB3304" t="s">
        <v>188</v>
      </c>
      <c r="AD3304">
        <v>40391</v>
      </c>
      <c r="AF3304">
        <v>1</v>
      </c>
      <c r="AH3304" t="s">
        <v>12330</v>
      </c>
      <c r="AN3304" s="6" t="s">
        <v>23023</v>
      </c>
      <c r="AO3304" s="1" t="s">
        <v>23023</v>
      </c>
      <c r="AP3304" s="3" t="s">
        <v>23023</v>
      </c>
      <c r="AQ3304" s="8">
        <f t="shared" si="208"/>
        <v>0</v>
      </c>
      <c r="AR3304" s="8" t="e">
        <f t="shared" si="209"/>
        <v>#VALUE!</v>
      </c>
      <c r="AS3304" s="8" t="e">
        <f t="shared" si="210"/>
        <v>#VALUE!</v>
      </c>
      <c r="AW3304" s="8" t="e">
        <f t="shared" si="211"/>
        <v>#VALUE!</v>
      </c>
      <c r="AZ3304">
        <v>1</v>
      </c>
      <c r="BH3304">
        <v>1</v>
      </c>
      <c r="BI3304">
        <v>1</v>
      </c>
      <c r="BM3304">
        <v>1</v>
      </c>
      <c r="BS3304">
        <v>1</v>
      </c>
      <c r="CB3304">
        <v>1</v>
      </c>
      <c r="CE3304">
        <v>1</v>
      </c>
      <c r="CS3304">
        <v>1</v>
      </c>
      <c r="CY3304">
        <v>1</v>
      </c>
      <c r="DF3304">
        <v>1</v>
      </c>
      <c r="DI3304">
        <v>1</v>
      </c>
      <c r="DT3304">
        <v>1</v>
      </c>
      <c r="DZ3304">
        <v>1</v>
      </c>
      <c r="FI3304">
        <v>1</v>
      </c>
      <c r="FK3304">
        <v>1</v>
      </c>
    </row>
    <row r="3305" spans="1:178" hidden="1" x14ac:dyDescent="0.35">
      <c r="A3305" t="s">
        <v>12279</v>
      </c>
      <c r="B3305" t="s">
        <v>309</v>
      </c>
      <c r="C3305" t="s">
        <v>373</v>
      </c>
      <c r="D3305" t="s">
        <v>429</v>
      </c>
      <c r="E3305" t="s">
        <v>8323</v>
      </c>
      <c r="F3305" t="s">
        <v>8324</v>
      </c>
      <c r="G3305" t="s">
        <v>12280</v>
      </c>
      <c r="H3305" t="s">
        <v>12281</v>
      </c>
      <c r="K3305" t="s">
        <v>12282</v>
      </c>
      <c r="L3305" t="s">
        <v>631</v>
      </c>
      <c r="M3305" t="s">
        <v>343</v>
      </c>
      <c r="N3305">
        <v>20</v>
      </c>
      <c r="O3305" t="s">
        <v>2113</v>
      </c>
      <c r="P3305" t="s">
        <v>2113</v>
      </c>
      <c r="Q3305">
        <v>1500</v>
      </c>
      <c r="R3305">
        <v>42</v>
      </c>
      <c r="S3305">
        <v>44</v>
      </c>
      <c r="T3305">
        <v>900</v>
      </c>
      <c r="U3305">
        <v>0</v>
      </c>
      <c r="V3305">
        <v>20</v>
      </c>
      <c r="W3305">
        <v>8</v>
      </c>
      <c r="X3305" t="s">
        <v>242</v>
      </c>
      <c r="Y3305" t="s">
        <v>12158</v>
      </c>
      <c r="AA3305" t="s">
        <v>4497</v>
      </c>
      <c r="AB3305" t="s">
        <v>188</v>
      </c>
      <c r="AF3305">
        <v>1</v>
      </c>
      <c r="AH3305" t="s">
        <v>5745</v>
      </c>
      <c r="AI3305">
        <v>8</v>
      </c>
      <c r="AJ3305">
        <v>0.25</v>
      </c>
      <c r="AN3305" s="6">
        <v>57.158000000000001</v>
      </c>
      <c r="AO3305" s="1">
        <v>14.833</v>
      </c>
      <c r="AP3305" s="3">
        <v>12.744</v>
      </c>
      <c r="AQ3305" s="8">
        <f t="shared" si="208"/>
        <v>84.734999999999999</v>
      </c>
      <c r="AR3305" s="8">
        <f t="shared" si="209"/>
        <v>3.8534349086496325</v>
      </c>
      <c r="AS3305" s="8">
        <f t="shared" si="210"/>
        <v>4</v>
      </c>
      <c r="AT3305" s="6">
        <v>56.744999999999997</v>
      </c>
      <c r="AU3305" s="1">
        <v>14.164999999999999</v>
      </c>
      <c r="AV3305" s="3">
        <v>14.244</v>
      </c>
      <c r="AW3305" s="8">
        <f t="shared" si="211"/>
        <v>0.41300000000000381</v>
      </c>
      <c r="AX3305">
        <v>1</v>
      </c>
      <c r="BC3305">
        <v>1</v>
      </c>
      <c r="BH3305">
        <v>1</v>
      </c>
      <c r="BM3305">
        <v>1</v>
      </c>
      <c r="BS3305">
        <v>1</v>
      </c>
      <c r="CA3305">
        <v>1</v>
      </c>
      <c r="CF3305">
        <v>1</v>
      </c>
      <c r="CS3305">
        <v>1</v>
      </c>
      <c r="CX3305">
        <v>1</v>
      </c>
      <c r="CY3305">
        <v>1</v>
      </c>
      <c r="DF3305">
        <v>1</v>
      </c>
      <c r="DN3305">
        <v>1</v>
      </c>
      <c r="DZ3305">
        <v>1</v>
      </c>
      <c r="FK3305">
        <v>1</v>
      </c>
      <c r="FR3305">
        <v>1</v>
      </c>
    </row>
    <row r="3306" spans="1:178" hidden="1" x14ac:dyDescent="0.35">
      <c r="A3306" t="s">
        <v>15982</v>
      </c>
      <c r="B3306" t="s">
        <v>573</v>
      </c>
      <c r="C3306" t="s">
        <v>815</v>
      </c>
      <c r="D3306" t="s">
        <v>816</v>
      </c>
      <c r="E3306" t="s">
        <v>1366</v>
      </c>
      <c r="F3306" t="s">
        <v>4137</v>
      </c>
      <c r="G3306" t="s">
        <v>15989</v>
      </c>
      <c r="H3306" t="s">
        <v>15990</v>
      </c>
      <c r="I3306" t="s">
        <v>15991</v>
      </c>
      <c r="J3306" t="s">
        <v>15992</v>
      </c>
      <c r="K3306" t="s">
        <v>15993</v>
      </c>
      <c r="L3306" t="s">
        <v>631</v>
      </c>
      <c r="M3306" t="s">
        <v>343</v>
      </c>
      <c r="N3306">
        <v>100</v>
      </c>
      <c r="O3306" t="s">
        <v>1048</v>
      </c>
      <c r="P3306" t="s">
        <v>15969</v>
      </c>
      <c r="Q3306">
        <v>750</v>
      </c>
      <c r="R3306">
        <v>41</v>
      </c>
      <c r="S3306">
        <v>126</v>
      </c>
      <c r="X3306" t="s">
        <v>15970</v>
      </c>
      <c r="Y3306" t="s">
        <v>15924</v>
      </c>
      <c r="Z3306" t="s">
        <v>15925</v>
      </c>
      <c r="AA3306" t="s">
        <v>15926</v>
      </c>
      <c r="AB3306" t="s">
        <v>188</v>
      </c>
      <c r="AD3306" s="8">
        <v>40391</v>
      </c>
      <c r="AF3306">
        <v>1</v>
      </c>
      <c r="AH3306" t="s">
        <v>4999</v>
      </c>
      <c r="AI3306">
        <v>3</v>
      </c>
      <c r="AJ3306">
        <v>1.2</v>
      </c>
      <c r="AN3306" s="6" t="s">
        <v>23023</v>
      </c>
      <c r="AO3306" s="1" t="s">
        <v>23023</v>
      </c>
      <c r="AP3306" s="3" t="s">
        <v>23023</v>
      </c>
      <c r="AQ3306" s="8">
        <f t="shared" si="208"/>
        <v>0</v>
      </c>
      <c r="AR3306" s="8" t="e">
        <f t="shared" si="209"/>
        <v>#VALUE!</v>
      </c>
      <c r="AS3306" s="8" t="e">
        <f t="shared" si="210"/>
        <v>#VALUE!</v>
      </c>
      <c r="AW3306" s="8" t="e">
        <f t="shared" si="211"/>
        <v>#VALUE!</v>
      </c>
      <c r="AX3306">
        <v>1</v>
      </c>
      <c r="BD3306">
        <v>1</v>
      </c>
      <c r="BH3306">
        <v>1</v>
      </c>
      <c r="BM3306">
        <v>1</v>
      </c>
      <c r="BS3306">
        <v>1</v>
      </c>
      <c r="BX3306">
        <v>1</v>
      </c>
      <c r="CA3306">
        <v>1</v>
      </c>
      <c r="CF3306">
        <v>1</v>
      </c>
      <c r="CS3306">
        <v>1</v>
      </c>
      <c r="CX3306">
        <v>1</v>
      </c>
      <c r="DF3306">
        <v>1</v>
      </c>
      <c r="DO3306">
        <v>1</v>
      </c>
      <c r="DR3306">
        <v>1</v>
      </c>
      <c r="DZ3306">
        <v>1</v>
      </c>
      <c r="EY3306">
        <v>1</v>
      </c>
      <c r="EZ3306">
        <v>1</v>
      </c>
    </row>
    <row r="3307" spans="1:178" hidden="1" x14ac:dyDescent="0.35">
      <c r="A3307" t="s">
        <v>14043</v>
      </c>
      <c r="B3307" t="s">
        <v>234</v>
      </c>
      <c r="C3307" t="s">
        <v>235</v>
      </c>
      <c r="D3307" t="s">
        <v>3625</v>
      </c>
      <c r="F3307" t="s">
        <v>14037</v>
      </c>
      <c r="G3307" t="s">
        <v>14044</v>
      </c>
      <c r="H3307" t="s">
        <v>14045</v>
      </c>
      <c r="K3307" t="s">
        <v>14046</v>
      </c>
      <c r="L3307" t="s">
        <v>631</v>
      </c>
      <c r="M3307" t="s">
        <v>343</v>
      </c>
      <c r="N3307">
        <v>5</v>
      </c>
      <c r="O3307" t="s">
        <v>3183</v>
      </c>
      <c r="P3307" t="s">
        <v>231</v>
      </c>
      <c r="Q3307">
        <v>500</v>
      </c>
      <c r="R3307">
        <v>48</v>
      </c>
      <c r="S3307">
        <v>11</v>
      </c>
      <c r="T3307">
        <v>850</v>
      </c>
      <c r="U3307">
        <v>-1</v>
      </c>
      <c r="V3307">
        <v>19</v>
      </c>
      <c r="W3307">
        <v>8</v>
      </c>
      <c r="X3307" t="s">
        <v>242</v>
      </c>
      <c r="Y3307" t="s">
        <v>10817</v>
      </c>
      <c r="AA3307" t="s">
        <v>244</v>
      </c>
      <c r="AB3307" t="s">
        <v>188</v>
      </c>
      <c r="AE3307">
        <v>1</v>
      </c>
      <c r="AH3307" t="s">
        <v>6289</v>
      </c>
      <c r="AI3307">
        <v>4</v>
      </c>
      <c r="AJ3307">
        <v>0.4</v>
      </c>
      <c r="AN3307" s="6">
        <v>45.261000000000003</v>
      </c>
      <c r="AO3307" s="1">
        <v>8.9529999999999994</v>
      </c>
      <c r="AP3307" s="3">
        <v>24.158000000000001</v>
      </c>
      <c r="AQ3307" s="8">
        <f t="shared" si="208"/>
        <v>78.372</v>
      </c>
      <c r="AR3307" s="8">
        <f t="shared" si="209"/>
        <v>5.0554004244387363</v>
      </c>
      <c r="AS3307" s="8">
        <f t="shared" si="210"/>
        <v>4</v>
      </c>
      <c r="AT3307" s="6">
        <v>45.308</v>
      </c>
      <c r="AU3307" s="1">
        <v>9.4420000000000002</v>
      </c>
      <c r="AV3307" s="3">
        <v>23.08</v>
      </c>
      <c r="AW3307" s="8">
        <f t="shared" si="211"/>
        <v>-4.6999999999997044E-2</v>
      </c>
      <c r="AX3307">
        <v>1</v>
      </c>
      <c r="BD3307">
        <v>1</v>
      </c>
      <c r="BH3307">
        <v>1</v>
      </c>
      <c r="BM3307">
        <v>1</v>
      </c>
      <c r="BS3307">
        <v>1</v>
      </c>
      <c r="BZ3307">
        <v>1</v>
      </c>
      <c r="CG3307">
        <v>1</v>
      </c>
      <c r="CT3307">
        <v>1</v>
      </c>
      <c r="CY3307">
        <v>1</v>
      </c>
      <c r="DD3307">
        <v>1</v>
      </c>
      <c r="EE3307">
        <v>1</v>
      </c>
      <c r="FK3307">
        <v>1</v>
      </c>
    </row>
    <row r="3308" spans="1:178" hidden="1" x14ac:dyDescent="0.35">
      <c r="A3308" t="s">
        <v>10312</v>
      </c>
      <c r="B3308" t="s">
        <v>175</v>
      </c>
      <c r="C3308" t="s">
        <v>176</v>
      </c>
      <c r="D3308" t="s">
        <v>728</v>
      </c>
      <c r="F3308" t="s">
        <v>6869</v>
      </c>
      <c r="G3308" t="s">
        <v>10313</v>
      </c>
      <c r="H3308" t="s">
        <v>10314</v>
      </c>
      <c r="K3308" t="s">
        <v>10315</v>
      </c>
      <c r="L3308" t="s">
        <v>733</v>
      </c>
      <c r="M3308" t="s">
        <v>343</v>
      </c>
      <c r="N3308">
        <v>20</v>
      </c>
      <c r="O3308" t="s">
        <v>1048</v>
      </c>
      <c r="P3308" t="s">
        <v>1048</v>
      </c>
      <c r="Q3308">
        <v>350</v>
      </c>
      <c r="R3308">
        <v>46</v>
      </c>
      <c r="S3308">
        <v>17</v>
      </c>
      <c r="T3308">
        <v>650</v>
      </c>
      <c r="U3308">
        <v>0</v>
      </c>
      <c r="V3308">
        <v>19</v>
      </c>
      <c r="W3308">
        <v>9</v>
      </c>
      <c r="X3308" t="s">
        <v>10316</v>
      </c>
      <c r="Y3308" t="s">
        <v>10258</v>
      </c>
      <c r="AA3308" t="s">
        <v>226</v>
      </c>
      <c r="AB3308" t="s">
        <v>188</v>
      </c>
      <c r="AE3308">
        <v>1</v>
      </c>
      <c r="AH3308" t="s">
        <v>4999</v>
      </c>
      <c r="AI3308">
        <v>3</v>
      </c>
      <c r="AJ3308">
        <v>0.1</v>
      </c>
      <c r="AN3308" s="6">
        <v>46.646000000000001</v>
      </c>
      <c r="AO3308" s="1">
        <v>8.27</v>
      </c>
      <c r="AP3308" s="3">
        <v>15.333</v>
      </c>
      <c r="AQ3308" s="8">
        <f t="shared" si="208"/>
        <v>70.248999999999995</v>
      </c>
      <c r="AR3308" s="8">
        <f t="shared" si="209"/>
        <v>5.640386940749698</v>
      </c>
      <c r="AS3308" s="8">
        <f t="shared" si="210"/>
        <v>4</v>
      </c>
      <c r="AT3308" s="6">
        <v>45.024000000000001</v>
      </c>
      <c r="AU3308" s="1">
        <v>10.571999999999999</v>
      </c>
      <c r="AV3308" s="3">
        <v>14.589</v>
      </c>
      <c r="AW3308" s="8">
        <f t="shared" si="211"/>
        <v>1.6219999999999999</v>
      </c>
      <c r="AX3308">
        <v>1</v>
      </c>
      <c r="BD3308">
        <v>1</v>
      </c>
      <c r="BJ3308">
        <v>1</v>
      </c>
      <c r="BK3308">
        <v>1</v>
      </c>
      <c r="BM3308">
        <v>1</v>
      </c>
      <c r="BX3308">
        <v>1</v>
      </c>
      <c r="CA3308">
        <v>1</v>
      </c>
      <c r="CG3308">
        <v>1</v>
      </c>
      <c r="CT3308">
        <v>1</v>
      </c>
      <c r="CY3308">
        <v>1</v>
      </c>
      <c r="DE3308">
        <v>1</v>
      </c>
      <c r="DR3308">
        <v>1</v>
      </c>
      <c r="EE3308">
        <v>1</v>
      </c>
      <c r="FI3308">
        <v>1</v>
      </c>
      <c r="FK3308">
        <v>1</v>
      </c>
    </row>
    <row r="3309" spans="1:178" hidden="1" x14ac:dyDescent="0.35">
      <c r="A3309" t="s">
        <v>16005</v>
      </c>
      <c r="B3309" t="s">
        <v>288</v>
      </c>
      <c r="C3309" t="s">
        <v>453</v>
      </c>
      <c r="D3309" t="s">
        <v>454</v>
      </c>
      <c r="F3309" t="s">
        <v>4611</v>
      </c>
      <c r="G3309" t="s">
        <v>16006</v>
      </c>
      <c r="H3309" t="s">
        <v>16007</v>
      </c>
      <c r="I3309" t="s">
        <v>16008</v>
      </c>
      <c r="J3309" t="s">
        <v>16009</v>
      </c>
      <c r="K3309" t="s">
        <v>16010</v>
      </c>
      <c r="L3309" t="s">
        <v>631</v>
      </c>
      <c r="M3309" t="s">
        <v>343</v>
      </c>
      <c r="N3309">
        <v>150</v>
      </c>
      <c r="O3309" t="s">
        <v>1048</v>
      </c>
      <c r="P3309" t="s">
        <v>15969</v>
      </c>
      <c r="Q3309">
        <v>750</v>
      </c>
      <c r="R3309">
        <v>41</v>
      </c>
      <c r="S3309">
        <v>126</v>
      </c>
      <c r="X3309" t="s">
        <v>15970</v>
      </c>
      <c r="Y3309" t="s">
        <v>15924</v>
      </c>
      <c r="Z3309" t="s">
        <v>15925</v>
      </c>
      <c r="AA3309" t="s">
        <v>15926</v>
      </c>
      <c r="AB3309" t="s">
        <v>188</v>
      </c>
      <c r="AD3309">
        <v>40391</v>
      </c>
      <c r="AF3309">
        <v>1</v>
      </c>
      <c r="AH3309" t="s">
        <v>6289</v>
      </c>
      <c r="AI3309">
        <v>2</v>
      </c>
      <c r="AJ3309">
        <v>0.5</v>
      </c>
      <c r="AN3309" s="6" t="s">
        <v>23023</v>
      </c>
      <c r="AO3309" s="1" t="s">
        <v>23023</v>
      </c>
      <c r="AP3309" s="3" t="s">
        <v>23023</v>
      </c>
      <c r="AQ3309" s="8">
        <f t="shared" si="208"/>
        <v>0</v>
      </c>
      <c r="AR3309" s="8" t="e">
        <f t="shared" si="209"/>
        <v>#VALUE!</v>
      </c>
      <c r="AS3309" s="8" t="e">
        <f t="shared" si="210"/>
        <v>#VALUE!</v>
      </c>
      <c r="AW3309" s="8" t="e">
        <f t="shared" si="211"/>
        <v>#VALUE!</v>
      </c>
      <c r="AX3309">
        <v>1</v>
      </c>
      <c r="BC3309">
        <v>1</v>
      </c>
      <c r="BH3309">
        <v>1</v>
      </c>
      <c r="BK3309">
        <v>1</v>
      </c>
      <c r="BM3309">
        <v>1</v>
      </c>
      <c r="BP3309">
        <v>1</v>
      </c>
      <c r="BS3309">
        <v>1</v>
      </c>
      <c r="CA3309">
        <v>1</v>
      </c>
      <c r="CF3309">
        <v>1</v>
      </c>
      <c r="CR3309">
        <v>1</v>
      </c>
      <c r="DG3309">
        <v>1</v>
      </c>
      <c r="DP3309">
        <v>1</v>
      </c>
      <c r="DR3309">
        <v>1</v>
      </c>
      <c r="FK3309">
        <v>1</v>
      </c>
    </row>
    <row r="3310" spans="1:178" hidden="1" x14ac:dyDescent="0.35">
      <c r="A3310" t="s">
        <v>14915</v>
      </c>
      <c r="B3310" t="s">
        <v>573</v>
      </c>
      <c r="C3310" t="s">
        <v>815</v>
      </c>
      <c r="D3310" t="s">
        <v>816</v>
      </c>
      <c r="E3310" t="s">
        <v>1645</v>
      </c>
      <c r="F3310" t="s">
        <v>3608</v>
      </c>
      <c r="G3310" t="s">
        <v>14916</v>
      </c>
      <c r="H3310" t="s">
        <v>14917</v>
      </c>
      <c r="K3310" t="s">
        <v>14918</v>
      </c>
      <c r="L3310" t="s">
        <v>3059</v>
      </c>
      <c r="M3310" t="s">
        <v>343</v>
      </c>
      <c r="N3310">
        <v>20</v>
      </c>
      <c r="O3310" t="s">
        <v>3183</v>
      </c>
      <c r="P3310" t="s">
        <v>231</v>
      </c>
      <c r="Q3310">
        <v>2000</v>
      </c>
      <c r="R3310">
        <v>46</v>
      </c>
      <c r="S3310">
        <v>11</v>
      </c>
      <c r="X3310" t="s">
        <v>436</v>
      </c>
      <c r="Y3310" t="s">
        <v>14919</v>
      </c>
      <c r="AA3310" t="s">
        <v>226</v>
      </c>
      <c r="AB3310" t="s">
        <v>188</v>
      </c>
      <c r="AD3310" s="8"/>
      <c r="AF3310">
        <v>1</v>
      </c>
      <c r="AH3310" t="s">
        <v>4999</v>
      </c>
      <c r="AI3310">
        <v>2</v>
      </c>
      <c r="AJ3310">
        <v>0.2</v>
      </c>
      <c r="AN3310" s="6">
        <v>63.756</v>
      </c>
      <c r="AO3310" s="1">
        <v>12.260999999999999</v>
      </c>
      <c r="AP3310" s="3">
        <v>9.0139999999999993</v>
      </c>
      <c r="AQ3310" s="8">
        <f t="shared" si="208"/>
        <v>85.030999999999992</v>
      </c>
      <c r="AR3310" s="8">
        <f t="shared" si="209"/>
        <v>5.1999021287007592</v>
      </c>
      <c r="AS3310" s="8">
        <f t="shared" si="210"/>
        <v>4</v>
      </c>
      <c r="AT3310" s="6">
        <v>61.487000000000002</v>
      </c>
      <c r="AU3310" s="1">
        <v>14.409000000000001</v>
      </c>
      <c r="AV3310" s="3">
        <v>8.2420000000000009</v>
      </c>
      <c r="AW3310" s="8">
        <f t="shared" si="211"/>
        <v>2.2689999999999984</v>
      </c>
      <c r="AX3310">
        <v>1</v>
      </c>
      <c r="BC3310">
        <v>1</v>
      </c>
      <c r="BH3310">
        <v>1</v>
      </c>
      <c r="BI3310">
        <v>1</v>
      </c>
      <c r="BM3310">
        <v>1</v>
      </c>
      <c r="BN3310">
        <v>1</v>
      </c>
      <c r="BS3310">
        <v>1</v>
      </c>
      <c r="BX3310">
        <v>1</v>
      </c>
      <c r="CA3310">
        <v>1</v>
      </c>
      <c r="CB3310">
        <v>1</v>
      </c>
      <c r="CF3310">
        <v>1</v>
      </c>
      <c r="CR3310">
        <v>1</v>
      </c>
      <c r="CX3310">
        <v>1</v>
      </c>
      <c r="DF3310">
        <v>1</v>
      </c>
      <c r="DG3310">
        <v>1</v>
      </c>
      <c r="DQ3310">
        <v>1</v>
      </c>
      <c r="DR3310">
        <v>1</v>
      </c>
      <c r="DU3310">
        <v>1</v>
      </c>
      <c r="DZ3310">
        <v>1</v>
      </c>
      <c r="EY3310">
        <v>1</v>
      </c>
      <c r="FB3310">
        <v>1</v>
      </c>
      <c r="FV3310" t="s">
        <v>14698</v>
      </c>
    </row>
    <row r="3311" spans="1:178" hidden="1" x14ac:dyDescent="0.35">
      <c r="A3311" t="s">
        <v>12039</v>
      </c>
      <c r="B3311" t="s">
        <v>384</v>
      </c>
      <c r="C3311" t="s">
        <v>1620</v>
      </c>
      <c r="D3311" t="s">
        <v>1621</v>
      </c>
      <c r="F3311" t="s">
        <v>3567</v>
      </c>
      <c r="G3311" t="s">
        <v>12040</v>
      </c>
      <c r="H3311" t="s">
        <v>12041</v>
      </c>
      <c r="K3311" t="s">
        <v>12042</v>
      </c>
      <c r="L3311" t="s">
        <v>342</v>
      </c>
      <c r="M3311" t="s">
        <v>23025</v>
      </c>
      <c r="N3311">
        <v>20</v>
      </c>
      <c r="O3311" t="s">
        <v>241</v>
      </c>
      <c r="P3311" t="s">
        <v>11408</v>
      </c>
      <c r="Q3311">
        <v>700</v>
      </c>
      <c r="R3311">
        <v>43</v>
      </c>
      <c r="S3311">
        <v>45</v>
      </c>
      <c r="X3311" t="s">
        <v>242</v>
      </c>
      <c r="Y3311" t="s">
        <v>11778</v>
      </c>
      <c r="AA3311" t="s">
        <v>4497</v>
      </c>
      <c r="AB3311" t="s">
        <v>188</v>
      </c>
      <c r="AD3311" s="8"/>
      <c r="AE3311">
        <v>1</v>
      </c>
      <c r="AH3311" t="s">
        <v>4999</v>
      </c>
      <c r="AI3311">
        <v>3</v>
      </c>
      <c r="AJ3311">
        <v>0.7</v>
      </c>
      <c r="AN3311" s="6">
        <v>70.450999999999993</v>
      </c>
      <c r="AO3311" s="1">
        <v>13.808</v>
      </c>
      <c r="AP3311" s="3">
        <v>10.028</v>
      </c>
      <c r="AQ3311" s="8">
        <f t="shared" si="208"/>
        <v>94.286999999999992</v>
      </c>
      <c r="AR3311" s="8">
        <f t="shared" si="209"/>
        <v>5.102187137891077</v>
      </c>
      <c r="AS3311" s="8">
        <f t="shared" si="210"/>
        <v>4</v>
      </c>
      <c r="AT3311" s="6">
        <v>70.302000000000007</v>
      </c>
      <c r="AU3311" s="1">
        <v>13.711</v>
      </c>
      <c r="AV3311" s="3">
        <v>9.7479999999999993</v>
      </c>
      <c r="AW3311" s="8">
        <f t="shared" si="211"/>
        <v>0.1489999999999867</v>
      </c>
      <c r="AX3311">
        <v>1</v>
      </c>
      <c r="BH3311">
        <v>1</v>
      </c>
      <c r="BI3311">
        <v>1</v>
      </c>
      <c r="BM3311">
        <v>1</v>
      </c>
      <c r="BP3311">
        <v>1</v>
      </c>
      <c r="BS3311">
        <v>1</v>
      </c>
      <c r="CA3311">
        <v>1</v>
      </c>
      <c r="CG3311">
        <v>1</v>
      </c>
      <c r="CN3311">
        <v>1</v>
      </c>
      <c r="CS3311">
        <v>1</v>
      </c>
      <c r="CY3311">
        <v>1</v>
      </c>
      <c r="DB3311">
        <v>1</v>
      </c>
      <c r="DF3311">
        <v>1</v>
      </c>
      <c r="DK3311">
        <v>1</v>
      </c>
      <c r="DL3311">
        <v>1</v>
      </c>
      <c r="DP3311">
        <v>1</v>
      </c>
      <c r="DU3311">
        <v>1</v>
      </c>
      <c r="DZ3311">
        <v>1</v>
      </c>
      <c r="ED3311">
        <v>1</v>
      </c>
      <c r="EY3311">
        <v>1</v>
      </c>
      <c r="FA3311">
        <v>1</v>
      </c>
      <c r="FB3311">
        <v>1</v>
      </c>
      <c r="FC3311">
        <v>1</v>
      </c>
      <c r="FS3311">
        <v>1</v>
      </c>
    </row>
    <row r="3312" spans="1:178" hidden="1" x14ac:dyDescent="0.35">
      <c r="A3312" t="s">
        <v>14948</v>
      </c>
      <c r="B3312" t="s">
        <v>384</v>
      </c>
      <c r="C3312" t="s">
        <v>1620</v>
      </c>
      <c r="D3312" t="s">
        <v>1621</v>
      </c>
      <c r="F3312" t="s">
        <v>8377</v>
      </c>
      <c r="G3312" t="s">
        <v>14949</v>
      </c>
      <c r="H3312" t="s">
        <v>14950</v>
      </c>
      <c r="K3312" t="s">
        <v>14951</v>
      </c>
      <c r="L3312" t="s">
        <v>631</v>
      </c>
      <c r="M3312" t="s">
        <v>343</v>
      </c>
      <c r="N3312">
        <v>40</v>
      </c>
      <c r="O3312" t="s">
        <v>3183</v>
      </c>
      <c r="P3312" t="s">
        <v>231</v>
      </c>
      <c r="Q3312">
        <v>2200</v>
      </c>
      <c r="R3312">
        <v>46</v>
      </c>
      <c r="S3312">
        <v>12</v>
      </c>
      <c r="X3312" t="s">
        <v>13261</v>
      </c>
      <c r="Y3312" t="s">
        <v>14938</v>
      </c>
      <c r="AA3312" t="s">
        <v>571</v>
      </c>
      <c r="AB3312" t="s">
        <v>188</v>
      </c>
      <c r="AD3312" s="8"/>
      <c r="AF3312">
        <v>1</v>
      </c>
      <c r="AG3312">
        <v>1</v>
      </c>
      <c r="AH3312" t="s">
        <v>4999</v>
      </c>
      <c r="AI3312">
        <v>2</v>
      </c>
      <c r="AJ3312">
        <v>0.5</v>
      </c>
      <c r="AN3312" s="6">
        <v>53.095999999999997</v>
      </c>
      <c r="AO3312" s="1">
        <v>15.355</v>
      </c>
      <c r="AP3312" s="3">
        <v>11.85</v>
      </c>
      <c r="AQ3312" s="8">
        <f t="shared" si="208"/>
        <v>80.300999999999988</v>
      </c>
      <c r="AR3312" s="8">
        <f t="shared" si="209"/>
        <v>3.4578964506675347</v>
      </c>
      <c r="AS3312" s="8">
        <f t="shared" si="210"/>
        <v>4</v>
      </c>
      <c r="AT3312" s="6">
        <v>49.564</v>
      </c>
      <c r="AU3312" s="1">
        <v>20.157</v>
      </c>
      <c r="AV3312" s="3">
        <v>9.64</v>
      </c>
      <c r="AW3312" s="8">
        <f t="shared" si="211"/>
        <v>3.5319999999999965</v>
      </c>
      <c r="AX3312">
        <v>1</v>
      </c>
      <c r="BC3312">
        <v>1</v>
      </c>
      <c r="BI3312">
        <v>1</v>
      </c>
      <c r="BJ3312">
        <v>1</v>
      </c>
      <c r="BM3312">
        <v>1</v>
      </c>
      <c r="BP3312">
        <v>1</v>
      </c>
      <c r="BS3312">
        <v>1</v>
      </c>
      <c r="CA3312">
        <v>1</v>
      </c>
      <c r="CF3312">
        <v>1</v>
      </c>
      <c r="CR3312">
        <v>1</v>
      </c>
      <c r="CY3312">
        <v>1</v>
      </c>
      <c r="DB3312">
        <v>1</v>
      </c>
      <c r="DF3312">
        <v>1</v>
      </c>
      <c r="EE3312">
        <v>1</v>
      </c>
      <c r="EX3312">
        <v>1</v>
      </c>
      <c r="EY3312">
        <v>1</v>
      </c>
      <c r="EZ3312">
        <v>1</v>
      </c>
      <c r="FJ3312">
        <v>1</v>
      </c>
      <c r="FK3312" t="s">
        <v>219</v>
      </c>
    </row>
    <row r="3313" spans="1:178" hidden="1" x14ac:dyDescent="0.35">
      <c r="A3313" t="s">
        <v>14752</v>
      </c>
      <c r="B3313" t="s">
        <v>384</v>
      </c>
      <c r="C3313" t="s">
        <v>439</v>
      </c>
      <c r="D3313" t="s">
        <v>1209</v>
      </c>
      <c r="F3313" t="s">
        <v>4296</v>
      </c>
      <c r="G3313" t="s">
        <v>14753</v>
      </c>
      <c r="H3313" t="s">
        <v>14754</v>
      </c>
      <c r="K3313" t="s">
        <v>14755</v>
      </c>
      <c r="L3313" t="s">
        <v>631</v>
      </c>
      <c r="M3313" t="s">
        <v>2016</v>
      </c>
      <c r="N3313">
        <v>40</v>
      </c>
      <c r="O3313" t="s">
        <v>318</v>
      </c>
      <c r="P3313" t="s">
        <v>318</v>
      </c>
      <c r="Q3313">
        <v>100</v>
      </c>
      <c r="R3313">
        <v>35</v>
      </c>
      <c r="S3313">
        <v>24</v>
      </c>
      <c r="X3313" t="s">
        <v>1110</v>
      </c>
      <c r="Y3313" t="s">
        <v>14343</v>
      </c>
      <c r="Z3313" t="s">
        <v>321</v>
      </c>
      <c r="AA3313" t="s">
        <v>322</v>
      </c>
      <c r="AB3313" t="s">
        <v>188</v>
      </c>
      <c r="AD3313" s="8"/>
      <c r="AF3313">
        <v>1</v>
      </c>
      <c r="AH3313" t="s">
        <v>10470</v>
      </c>
      <c r="AI3313">
        <v>1</v>
      </c>
      <c r="AJ3313">
        <v>4.5</v>
      </c>
      <c r="AN3313" s="6">
        <v>63.411999999999999</v>
      </c>
      <c r="AO3313" s="1">
        <v>24.34</v>
      </c>
      <c r="AP3313" s="3">
        <v>6.49</v>
      </c>
      <c r="AQ3313" s="8">
        <f t="shared" si="208"/>
        <v>94.24199999999999</v>
      </c>
      <c r="AR3313" s="8">
        <f t="shared" si="209"/>
        <v>2.6052588331963844</v>
      </c>
      <c r="AS3313" s="8">
        <f t="shared" si="210"/>
        <v>4</v>
      </c>
      <c r="AT3313" s="6">
        <v>63.698</v>
      </c>
      <c r="AU3313" s="1">
        <v>20.975999999999999</v>
      </c>
      <c r="AV3313" s="3">
        <v>8.5969999999999995</v>
      </c>
      <c r="AW3313" s="8">
        <f t="shared" si="211"/>
        <v>-0.28600000000000136</v>
      </c>
      <c r="AZ3313">
        <v>1</v>
      </c>
      <c r="BD3313">
        <v>1</v>
      </c>
      <c r="BE3313">
        <v>1</v>
      </c>
      <c r="BI3313">
        <v>1</v>
      </c>
      <c r="BK3313">
        <v>1</v>
      </c>
      <c r="BM3313">
        <v>1</v>
      </c>
      <c r="BS3313">
        <v>1</v>
      </c>
      <c r="CB3313">
        <v>1</v>
      </c>
      <c r="CF3313">
        <v>1</v>
      </c>
      <c r="CS3313">
        <v>1</v>
      </c>
      <c r="CX3313">
        <v>1</v>
      </c>
      <c r="CY3313">
        <v>1</v>
      </c>
      <c r="DB3313">
        <v>1</v>
      </c>
      <c r="DF3313">
        <v>1</v>
      </c>
      <c r="DG3313">
        <v>1</v>
      </c>
      <c r="DP3313">
        <v>1</v>
      </c>
      <c r="DU3313">
        <v>1</v>
      </c>
      <c r="DZ3313">
        <v>1</v>
      </c>
      <c r="ES3313">
        <v>1</v>
      </c>
      <c r="EY3313">
        <v>1</v>
      </c>
      <c r="FB3313">
        <v>1</v>
      </c>
      <c r="FC3313">
        <v>1</v>
      </c>
      <c r="FE3313">
        <v>1</v>
      </c>
      <c r="FG3313">
        <v>1</v>
      </c>
      <c r="FR3313">
        <v>1</v>
      </c>
    </row>
    <row r="3314" spans="1:178" hidden="1" x14ac:dyDescent="0.35">
      <c r="A3314" t="s">
        <v>12087</v>
      </c>
      <c r="B3314" t="s">
        <v>309</v>
      </c>
      <c r="C3314" t="s">
        <v>373</v>
      </c>
      <c r="D3314" t="s">
        <v>374</v>
      </c>
      <c r="E3314" t="s">
        <v>782</v>
      </c>
      <c r="F3314" t="s">
        <v>783</v>
      </c>
      <c r="G3314" t="s">
        <v>12092</v>
      </c>
      <c r="H3314" t="s">
        <v>12093</v>
      </c>
      <c r="K3314" t="s">
        <v>12094</v>
      </c>
      <c r="L3314" t="s">
        <v>182</v>
      </c>
      <c r="M3314" t="s">
        <v>23025</v>
      </c>
      <c r="N3314">
        <v>20</v>
      </c>
      <c r="O3314" t="s">
        <v>241</v>
      </c>
      <c r="P3314" t="s">
        <v>11408</v>
      </c>
      <c r="Q3314">
        <v>700</v>
      </c>
      <c r="R3314">
        <v>43</v>
      </c>
      <c r="S3314">
        <v>45</v>
      </c>
      <c r="X3314" t="s">
        <v>242</v>
      </c>
      <c r="Y3314" t="s">
        <v>11778</v>
      </c>
      <c r="AA3314" t="s">
        <v>4497</v>
      </c>
      <c r="AB3314" t="s">
        <v>188</v>
      </c>
      <c r="AE3314">
        <v>1</v>
      </c>
      <c r="AH3314" t="s">
        <v>4999</v>
      </c>
      <c r="AI3314">
        <v>5</v>
      </c>
      <c r="AJ3314">
        <v>0.7</v>
      </c>
      <c r="AN3314" s="6">
        <v>78.450999999999993</v>
      </c>
      <c r="AO3314" s="1">
        <v>8.2829999999999995</v>
      </c>
      <c r="AP3314" s="3">
        <v>8.6869999999999994</v>
      </c>
      <c r="AQ3314" s="8">
        <f t="shared" si="208"/>
        <v>95.420999999999992</v>
      </c>
      <c r="AR3314" s="8">
        <f t="shared" si="209"/>
        <v>9.4713268139562956</v>
      </c>
      <c r="AS3314" s="8">
        <f t="shared" si="210"/>
        <v>4</v>
      </c>
      <c r="AT3314" s="6">
        <v>78.084000000000003</v>
      </c>
      <c r="AU3314" s="1">
        <v>8.1720000000000006</v>
      </c>
      <c r="AV3314" s="3">
        <v>9.1069999999999993</v>
      </c>
      <c r="AW3314" s="8">
        <f t="shared" si="211"/>
        <v>0.36699999999999022</v>
      </c>
      <c r="AX3314">
        <v>1</v>
      </c>
      <c r="BC3314">
        <v>1</v>
      </c>
      <c r="BH3314">
        <v>1</v>
      </c>
      <c r="BM3314">
        <v>1</v>
      </c>
      <c r="BS3314">
        <v>1</v>
      </c>
      <c r="BX3314">
        <v>1</v>
      </c>
      <c r="BZ3314">
        <v>1</v>
      </c>
      <c r="CA3314">
        <v>1</v>
      </c>
      <c r="CG3314">
        <v>1</v>
      </c>
      <c r="CT3314">
        <v>1</v>
      </c>
      <c r="CX3314">
        <v>1</v>
      </c>
      <c r="DE3314">
        <v>1</v>
      </c>
      <c r="DO3314">
        <v>1</v>
      </c>
      <c r="DP3314">
        <v>1</v>
      </c>
      <c r="EB3314">
        <v>1</v>
      </c>
      <c r="EC3314">
        <v>1</v>
      </c>
      <c r="ED3314">
        <v>1</v>
      </c>
      <c r="EY3314">
        <v>1</v>
      </c>
      <c r="FB3314">
        <v>1</v>
      </c>
    </row>
    <row r="3315" spans="1:178" hidden="1" x14ac:dyDescent="0.35">
      <c r="A3315" t="s">
        <v>13460</v>
      </c>
      <c r="B3315" t="s">
        <v>309</v>
      </c>
      <c r="C3315" t="s">
        <v>373</v>
      </c>
      <c r="D3315" t="s">
        <v>374</v>
      </c>
      <c r="E3315" t="s">
        <v>375</v>
      </c>
      <c r="F3315" t="s">
        <v>3666</v>
      </c>
      <c r="G3315" t="s">
        <v>13461</v>
      </c>
      <c r="H3315" t="s">
        <v>13462</v>
      </c>
      <c r="K3315" t="s">
        <v>13463</v>
      </c>
      <c r="L3315" t="s">
        <v>342</v>
      </c>
      <c r="M3315" t="s">
        <v>23025</v>
      </c>
      <c r="N3315">
        <v>20</v>
      </c>
      <c r="O3315" t="s">
        <v>241</v>
      </c>
      <c r="P3315" t="s">
        <v>380</v>
      </c>
      <c r="Q3315">
        <v>200</v>
      </c>
      <c r="R3315">
        <v>41</v>
      </c>
      <c r="S3315">
        <v>2</v>
      </c>
      <c r="X3315" t="s">
        <v>632</v>
      </c>
      <c r="Y3315" t="s">
        <v>13464</v>
      </c>
      <c r="Z3315" t="s">
        <v>11357</v>
      </c>
      <c r="AA3315" t="s">
        <v>546</v>
      </c>
      <c r="AB3315" t="s">
        <v>188</v>
      </c>
      <c r="AD3315" s="8"/>
      <c r="AE3315">
        <v>1</v>
      </c>
      <c r="AH3315" t="s">
        <v>4999</v>
      </c>
      <c r="AI3315">
        <v>6</v>
      </c>
      <c r="AJ3315">
        <v>0.2</v>
      </c>
      <c r="AN3315" s="6">
        <v>58.286000000000001</v>
      </c>
      <c r="AO3315" s="1">
        <v>14.849</v>
      </c>
      <c r="AP3315" s="3">
        <v>12.282999999999999</v>
      </c>
      <c r="AQ3315" s="8">
        <f t="shared" si="208"/>
        <v>85.418000000000006</v>
      </c>
      <c r="AR3315" s="8">
        <f t="shared" si="209"/>
        <v>3.9252474914135633</v>
      </c>
      <c r="AS3315" s="8">
        <f t="shared" si="210"/>
        <v>4</v>
      </c>
      <c r="AT3315" s="6">
        <v>58.508000000000003</v>
      </c>
      <c r="AU3315" s="1">
        <v>14.955</v>
      </c>
      <c r="AV3315" s="3">
        <v>11.771000000000001</v>
      </c>
      <c r="AW3315" s="8">
        <f t="shared" si="211"/>
        <v>-0.22200000000000131</v>
      </c>
      <c r="AX3315">
        <v>1</v>
      </c>
      <c r="BC3315">
        <v>1</v>
      </c>
      <c r="BH3315">
        <v>1</v>
      </c>
      <c r="BM3315">
        <v>1</v>
      </c>
      <c r="BS3315">
        <v>1</v>
      </c>
      <c r="BX3315">
        <v>1</v>
      </c>
      <c r="BZ3315">
        <v>1</v>
      </c>
      <c r="CG3315">
        <v>1</v>
      </c>
      <c r="CS3315">
        <v>1</v>
      </c>
      <c r="CX3315">
        <v>1</v>
      </c>
      <c r="CY3315">
        <v>1</v>
      </c>
      <c r="CZ3315">
        <v>1</v>
      </c>
      <c r="DF3315">
        <v>1</v>
      </c>
      <c r="DG3315">
        <v>1</v>
      </c>
      <c r="DK3315">
        <v>1</v>
      </c>
      <c r="EE3315">
        <v>1</v>
      </c>
      <c r="EY3315">
        <v>1</v>
      </c>
    </row>
    <row r="3316" spans="1:178" hidden="1" x14ac:dyDescent="0.35">
      <c r="A3316" t="s">
        <v>16048</v>
      </c>
      <c r="B3316" t="s">
        <v>384</v>
      </c>
      <c r="C3316" t="s">
        <v>3596</v>
      </c>
      <c r="D3316" t="s">
        <v>3597</v>
      </c>
      <c r="F3316" t="s">
        <v>13291</v>
      </c>
      <c r="G3316" t="s">
        <v>16049</v>
      </c>
      <c r="H3316" t="s">
        <v>16050</v>
      </c>
      <c r="I3316" t="s">
        <v>3873</v>
      </c>
      <c r="J3316" t="s">
        <v>5742</v>
      </c>
      <c r="K3316" t="s">
        <v>16051</v>
      </c>
      <c r="L3316" t="s">
        <v>631</v>
      </c>
      <c r="M3316" t="s">
        <v>2016</v>
      </c>
      <c r="N3316">
        <v>10</v>
      </c>
      <c r="O3316" t="s">
        <v>2113</v>
      </c>
      <c r="P3316" t="s">
        <v>16022</v>
      </c>
      <c r="Q3316">
        <v>1000</v>
      </c>
      <c r="R3316">
        <v>41</v>
      </c>
      <c r="S3316">
        <v>126</v>
      </c>
      <c r="X3316" t="s">
        <v>15970</v>
      </c>
      <c r="Y3316" t="s">
        <v>15924</v>
      </c>
      <c r="Z3316" t="s">
        <v>15925</v>
      </c>
      <c r="AA3316" t="s">
        <v>15926</v>
      </c>
      <c r="AB3316" t="s">
        <v>188</v>
      </c>
      <c r="AD3316">
        <v>40391</v>
      </c>
      <c r="AF3316">
        <v>1</v>
      </c>
      <c r="AH3316" t="s">
        <v>10470</v>
      </c>
      <c r="AI3316">
        <v>1</v>
      </c>
      <c r="AJ3316">
        <v>0.15</v>
      </c>
      <c r="AN3316" s="6" t="s">
        <v>23023</v>
      </c>
      <c r="AO3316" s="1" t="s">
        <v>23023</v>
      </c>
      <c r="AP3316" s="3" t="s">
        <v>23023</v>
      </c>
      <c r="AQ3316" s="8">
        <f t="shared" si="208"/>
        <v>0</v>
      </c>
      <c r="AR3316" s="8" t="e">
        <f t="shared" si="209"/>
        <v>#VALUE!</v>
      </c>
      <c r="AS3316" s="8" t="e">
        <f t="shared" si="210"/>
        <v>#VALUE!</v>
      </c>
      <c r="AW3316" s="8" t="e">
        <f t="shared" si="211"/>
        <v>#VALUE!</v>
      </c>
      <c r="AZ3316">
        <v>1</v>
      </c>
      <c r="BH3316">
        <v>1</v>
      </c>
      <c r="BM3316">
        <v>1</v>
      </c>
      <c r="BS3316">
        <v>1</v>
      </c>
      <c r="CA3316">
        <v>1</v>
      </c>
      <c r="CF3316">
        <v>1</v>
      </c>
      <c r="CR3316">
        <v>1</v>
      </c>
      <c r="DG3316">
        <v>1</v>
      </c>
      <c r="DP3316">
        <v>1</v>
      </c>
      <c r="DR3316">
        <v>1</v>
      </c>
      <c r="DZ3316">
        <v>1</v>
      </c>
      <c r="EY3316">
        <v>1</v>
      </c>
      <c r="FL3316">
        <v>1</v>
      </c>
      <c r="FT3316">
        <v>1</v>
      </c>
    </row>
    <row r="3317" spans="1:178" hidden="1" x14ac:dyDescent="0.35">
      <c r="A3317" t="s">
        <v>13684</v>
      </c>
      <c r="B3317" t="s">
        <v>309</v>
      </c>
      <c r="C3317" t="s">
        <v>336</v>
      </c>
      <c r="D3317" t="s">
        <v>1440</v>
      </c>
      <c r="E3317" t="s">
        <v>3397</v>
      </c>
      <c r="F3317" t="s">
        <v>6497</v>
      </c>
      <c r="G3317" t="s">
        <v>13691</v>
      </c>
      <c r="H3317" t="s">
        <v>13692</v>
      </c>
      <c r="K3317" t="s">
        <v>13693</v>
      </c>
      <c r="L3317" t="s">
        <v>182</v>
      </c>
      <c r="M3317" t="s">
        <v>23025</v>
      </c>
      <c r="N3317">
        <v>20</v>
      </c>
      <c r="O3317" t="s">
        <v>241</v>
      </c>
      <c r="P3317" t="s">
        <v>318</v>
      </c>
      <c r="Q3317">
        <v>500</v>
      </c>
      <c r="R3317">
        <v>48</v>
      </c>
      <c r="S3317">
        <v>11</v>
      </c>
      <c r="T3317">
        <v>850</v>
      </c>
      <c r="U3317">
        <v>-1</v>
      </c>
      <c r="V3317">
        <v>19</v>
      </c>
      <c r="W3317">
        <v>8</v>
      </c>
      <c r="X3317" t="s">
        <v>10573</v>
      </c>
      <c r="Y3317" t="s">
        <v>13694</v>
      </c>
      <c r="AA3317" t="s">
        <v>244</v>
      </c>
      <c r="AB3317" t="s">
        <v>188</v>
      </c>
      <c r="AD3317" s="8"/>
      <c r="AF3317">
        <v>1</v>
      </c>
      <c r="AH3317" t="s">
        <v>4999</v>
      </c>
      <c r="AN3317" s="6">
        <v>73.260999999999996</v>
      </c>
      <c r="AO3317" s="1">
        <v>16.004999999999999</v>
      </c>
      <c r="AP3317" s="3">
        <v>8.1639999999999997</v>
      </c>
      <c r="AQ3317" s="8">
        <f t="shared" si="208"/>
        <v>97.429999999999993</v>
      </c>
      <c r="AR3317" s="8">
        <f t="shared" si="209"/>
        <v>4.5773820681037174</v>
      </c>
      <c r="AS3317" s="8">
        <f t="shared" si="210"/>
        <v>4</v>
      </c>
      <c r="AT3317" s="6">
        <v>72.668999999999997</v>
      </c>
      <c r="AU3317" s="1">
        <v>12.185</v>
      </c>
      <c r="AV3317" s="3">
        <v>12.314</v>
      </c>
      <c r="AW3317" s="8">
        <f t="shared" si="211"/>
        <v>0.59199999999999875</v>
      </c>
      <c r="AX3317">
        <v>1</v>
      </c>
      <c r="BD3317">
        <v>1</v>
      </c>
      <c r="BH3317">
        <v>1</v>
      </c>
      <c r="BN3317">
        <v>1</v>
      </c>
      <c r="BS3317">
        <v>1</v>
      </c>
      <c r="CA3317">
        <v>1</v>
      </c>
      <c r="CF3317">
        <v>1</v>
      </c>
      <c r="CS3317">
        <v>1</v>
      </c>
      <c r="CY3317">
        <v>1</v>
      </c>
      <c r="DE3317">
        <v>1</v>
      </c>
      <c r="DN3317">
        <v>1</v>
      </c>
      <c r="DZ3317">
        <v>1</v>
      </c>
      <c r="EP3317">
        <v>1</v>
      </c>
      <c r="EY3317">
        <v>1</v>
      </c>
      <c r="FM3317">
        <v>1</v>
      </c>
      <c r="FV3317" t="s">
        <v>13695</v>
      </c>
    </row>
    <row r="3318" spans="1:178" hidden="1" x14ac:dyDescent="0.35">
      <c r="A3318" t="s">
        <v>16057</v>
      </c>
      <c r="B3318" t="s">
        <v>309</v>
      </c>
      <c r="C3318" t="s">
        <v>373</v>
      </c>
      <c r="D3318" t="s">
        <v>374</v>
      </c>
      <c r="E3318" t="s">
        <v>374</v>
      </c>
      <c r="F3318" t="s">
        <v>1612</v>
      </c>
      <c r="G3318" t="s">
        <v>16058</v>
      </c>
      <c r="H3318" t="s">
        <v>16059</v>
      </c>
      <c r="I3318" t="s">
        <v>16060</v>
      </c>
      <c r="J3318" t="s">
        <v>16061</v>
      </c>
      <c r="K3318" t="s">
        <v>16062</v>
      </c>
      <c r="L3318" t="s">
        <v>631</v>
      </c>
      <c r="M3318" t="s">
        <v>343</v>
      </c>
      <c r="N3318">
        <v>10</v>
      </c>
      <c r="O3318" t="s">
        <v>1048</v>
      </c>
      <c r="P3318" t="s">
        <v>15969</v>
      </c>
      <c r="Q3318">
        <v>750</v>
      </c>
      <c r="R3318">
        <v>41</v>
      </c>
      <c r="S3318">
        <v>126</v>
      </c>
      <c r="X3318" t="s">
        <v>15970</v>
      </c>
      <c r="Y3318" t="s">
        <v>15924</v>
      </c>
      <c r="Z3318" t="s">
        <v>15925</v>
      </c>
      <c r="AA3318" t="s">
        <v>15926</v>
      </c>
      <c r="AB3318" t="s">
        <v>188</v>
      </c>
      <c r="AD3318">
        <v>40390</v>
      </c>
      <c r="AF3318">
        <v>1</v>
      </c>
      <c r="AH3318" t="s">
        <v>4999</v>
      </c>
      <c r="AI3318">
        <v>2</v>
      </c>
      <c r="AN3318" s="6" t="s">
        <v>23023</v>
      </c>
      <c r="AO3318" s="1" t="s">
        <v>23023</v>
      </c>
      <c r="AP3318" s="3" t="s">
        <v>23023</v>
      </c>
      <c r="AQ3318" s="8">
        <f t="shared" si="208"/>
        <v>0</v>
      </c>
      <c r="AR3318" s="8" t="e">
        <f t="shared" si="209"/>
        <v>#VALUE!</v>
      </c>
      <c r="AS3318" s="8" t="e">
        <f t="shared" si="210"/>
        <v>#VALUE!</v>
      </c>
      <c r="AW3318" s="8" t="e">
        <f t="shared" si="211"/>
        <v>#VALUE!</v>
      </c>
      <c r="AX3318">
        <v>1</v>
      </c>
      <c r="BC3318">
        <v>1</v>
      </c>
      <c r="BH3318">
        <v>1</v>
      </c>
      <c r="BM3318">
        <v>1</v>
      </c>
      <c r="BP3318">
        <v>1</v>
      </c>
      <c r="BX3318">
        <v>1</v>
      </c>
      <c r="BZ3318">
        <v>1</v>
      </c>
      <c r="CF3318">
        <v>1</v>
      </c>
      <c r="DG3318">
        <v>1</v>
      </c>
      <c r="DP3318">
        <v>1</v>
      </c>
      <c r="DR3318">
        <v>1</v>
      </c>
      <c r="DZ3318">
        <v>1</v>
      </c>
      <c r="EY3318">
        <v>1</v>
      </c>
      <c r="FB3318">
        <v>1</v>
      </c>
      <c r="FS3318">
        <v>1</v>
      </c>
    </row>
    <row r="3319" spans="1:178" hidden="1" x14ac:dyDescent="0.35">
      <c r="A3319" t="s">
        <v>16057</v>
      </c>
      <c r="B3319" t="s">
        <v>288</v>
      </c>
      <c r="C3319" t="s">
        <v>453</v>
      </c>
      <c r="D3319" t="s">
        <v>454</v>
      </c>
      <c r="F3319" t="s">
        <v>3846</v>
      </c>
      <c r="G3319" t="s">
        <v>16063</v>
      </c>
      <c r="H3319" t="s">
        <v>16064</v>
      </c>
      <c r="I3319" t="s">
        <v>16065</v>
      </c>
      <c r="J3319" t="s">
        <v>16066</v>
      </c>
      <c r="K3319" t="s">
        <v>16067</v>
      </c>
      <c r="L3319" t="s">
        <v>342</v>
      </c>
      <c r="M3319" t="s">
        <v>343</v>
      </c>
      <c r="N3319">
        <v>60</v>
      </c>
      <c r="O3319" t="s">
        <v>2113</v>
      </c>
      <c r="P3319" t="s">
        <v>16022</v>
      </c>
      <c r="Q3319">
        <v>1100</v>
      </c>
      <c r="R3319">
        <v>41</v>
      </c>
      <c r="S3319">
        <v>126</v>
      </c>
      <c r="X3319" t="s">
        <v>15970</v>
      </c>
      <c r="Y3319" t="s">
        <v>15924</v>
      </c>
      <c r="Z3319" t="s">
        <v>15925</v>
      </c>
      <c r="AA3319" t="s">
        <v>15926</v>
      </c>
      <c r="AB3319" t="s">
        <v>188</v>
      </c>
      <c r="AD3319">
        <v>40391</v>
      </c>
      <c r="AF3319">
        <v>1</v>
      </c>
      <c r="AH3319" t="s">
        <v>12330</v>
      </c>
      <c r="AN3319" s="6" t="s">
        <v>23023</v>
      </c>
      <c r="AO3319" s="1" t="s">
        <v>23023</v>
      </c>
      <c r="AP3319" s="3" t="s">
        <v>23023</v>
      </c>
      <c r="AQ3319" s="8">
        <f t="shared" si="208"/>
        <v>0</v>
      </c>
      <c r="AR3319" s="8" t="e">
        <f t="shared" si="209"/>
        <v>#VALUE!</v>
      </c>
      <c r="AS3319" s="8" t="e">
        <f t="shared" si="210"/>
        <v>#VALUE!</v>
      </c>
      <c r="AW3319" s="8" t="e">
        <f t="shared" si="211"/>
        <v>#VALUE!</v>
      </c>
      <c r="AY3319">
        <v>1</v>
      </c>
      <c r="BA3319">
        <v>1</v>
      </c>
      <c r="BK3319">
        <v>1</v>
      </c>
      <c r="BM3319">
        <v>1</v>
      </c>
      <c r="BS3319">
        <v>1</v>
      </c>
      <c r="CA3319">
        <v>1</v>
      </c>
      <c r="CF3319">
        <v>1</v>
      </c>
      <c r="CR3319">
        <v>1</v>
      </c>
      <c r="CX3319">
        <v>1</v>
      </c>
      <c r="DG3319">
        <v>1</v>
      </c>
      <c r="DP3319">
        <v>1</v>
      </c>
      <c r="DR3319">
        <v>1</v>
      </c>
      <c r="DU3319">
        <v>1</v>
      </c>
      <c r="DZ3319">
        <v>1</v>
      </c>
      <c r="FC3319">
        <v>1</v>
      </c>
      <c r="FK3319">
        <v>1</v>
      </c>
    </row>
    <row r="3320" spans="1:178" hidden="1" x14ac:dyDescent="0.35">
      <c r="A3320" t="s">
        <v>16068</v>
      </c>
      <c r="B3320" t="s">
        <v>175</v>
      </c>
      <c r="C3320" t="s">
        <v>864</v>
      </c>
      <c r="D3320" t="s">
        <v>3194</v>
      </c>
      <c r="F3320" t="s">
        <v>11201</v>
      </c>
      <c r="G3320" t="s">
        <v>16069</v>
      </c>
      <c r="H3320" t="s">
        <v>16070</v>
      </c>
      <c r="I3320" t="s">
        <v>16071</v>
      </c>
      <c r="J3320" t="s">
        <v>16072</v>
      </c>
      <c r="K3320" t="s">
        <v>16073</v>
      </c>
      <c r="L3320" t="s">
        <v>631</v>
      </c>
      <c r="M3320" t="s">
        <v>2016</v>
      </c>
      <c r="N3320">
        <v>15</v>
      </c>
      <c r="O3320" t="s">
        <v>1048</v>
      </c>
      <c r="P3320" t="s">
        <v>15969</v>
      </c>
      <c r="Q3320">
        <v>750</v>
      </c>
      <c r="R3320">
        <v>41</v>
      </c>
      <c r="S3320">
        <v>126</v>
      </c>
      <c r="X3320" t="s">
        <v>15970</v>
      </c>
      <c r="Y3320" t="s">
        <v>15924</v>
      </c>
      <c r="Z3320" t="s">
        <v>15925</v>
      </c>
      <c r="AA3320" t="s">
        <v>15926</v>
      </c>
      <c r="AB3320" t="s">
        <v>188</v>
      </c>
      <c r="AD3320" s="8">
        <v>40390</v>
      </c>
      <c r="AF3320">
        <v>1</v>
      </c>
      <c r="AH3320" t="s">
        <v>10470</v>
      </c>
      <c r="AI3320">
        <v>1</v>
      </c>
      <c r="AJ3320">
        <v>0.2</v>
      </c>
      <c r="AN3320" s="6" t="s">
        <v>23023</v>
      </c>
      <c r="AO3320" s="1" t="s">
        <v>23023</v>
      </c>
      <c r="AP3320" s="3" t="s">
        <v>23023</v>
      </c>
      <c r="AQ3320" s="8">
        <f t="shared" si="208"/>
        <v>0</v>
      </c>
      <c r="AR3320" s="8" t="e">
        <f t="shared" si="209"/>
        <v>#VALUE!</v>
      </c>
      <c r="AS3320" s="8" t="e">
        <f t="shared" si="210"/>
        <v>#VALUE!</v>
      </c>
      <c r="AW3320" s="8" t="e">
        <f t="shared" si="211"/>
        <v>#VALUE!</v>
      </c>
      <c r="AZ3320">
        <v>1</v>
      </c>
      <c r="BK3320">
        <v>1</v>
      </c>
      <c r="BM3320">
        <v>1</v>
      </c>
      <c r="BQ3320">
        <v>1</v>
      </c>
      <c r="BZ3320">
        <v>1</v>
      </c>
      <c r="CG3320">
        <v>1</v>
      </c>
      <c r="CR3320">
        <v>1</v>
      </c>
      <c r="DG3320">
        <v>1</v>
      </c>
      <c r="EE3320">
        <v>1</v>
      </c>
      <c r="FK3320">
        <v>1</v>
      </c>
    </row>
    <row r="3321" spans="1:178" hidden="1" x14ac:dyDescent="0.35">
      <c r="A3321" t="s">
        <v>16068</v>
      </c>
      <c r="B3321" t="s">
        <v>573</v>
      </c>
      <c r="C3321" t="s">
        <v>1685</v>
      </c>
      <c r="D3321" t="s">
        <v>1686</v>
      </c>
      <c r="F3321" t="s">
        <v>4258</v>
      </c>
      <c r="G3321" t="s">
        <v>16074</v>
      </c>
      <c r="H3321" t="s">
        <v>16075</v>
      </c>
      <c r="I3321" t="s">
        <v>16065</v>
      </c>
      <c r="J3321" t="s">
        <v>16066</v>
      </c>
      <c r="K3321" t="s">
        <v>16076</v>
      </c>
      <c r="L3321" t="s">
        <v>342</v>
      </c>
      <c r="M3321" t="s">
        <v>343</v>
      </c>
      <c r="N3321">
        <v>50</v>
      </c>
      <c r="O3321" t="s">
        <v>1048</v>
      </c>
      <c r="P3321" t="s">
        <v>15969</v>
      </c>
      <c r="Q3321">
        <v>750</v>
      </c>
      <c r="R3321">
        <v>41</v>
      </c>
      <c r="S3321">
        <v>126</v>
      </c>
      <c r="X3321" t="s">
        <v>15970</v>
      </c>
      <c r="Y3321" t="s">
        <v>15924</v>
      </c>
      <c r="Z3321" t="s">
        <v>15925</v>
      </c>
      <c r="AA3321" t="s">
        <v>15926</v>
      </c>
      <c r="AB3321" t="s">
        <v>188</v>
      </c>
      <c r="AD3321">
        <v>40390</v>
      </c>
      <c r="AF3321">
        <v>1</v>
      </c>
      <c r="AH3321" t="s">
        <v>4999</v>
      </c>
      <c r="AI3321">
        <v>2</v>
      </c>
      <c r="AJ3321">
        <v>0.8</v>
      </c>
      <c r="AN3321" s="6" t="s">
        <v>23023</v>
      </c>
      <c r="AO3321" s="1" t="s">
        <v>23023</v>
      </c>
      <c r="AP3321" s="3" t="s">
        <v>23023</v>
      </c>
      <c r="AQ3321" s="8">
        <f t="shared" si="208"/>
        <v>0</v>
      </c>
      <c r="AR3321" s="8" t="e">
        <f t="shared" si="209"/>
        <v>#VALUE!</v>
      </c>
      <c r="AS3321" s="8" t="e">
        <f t="shared" si="210"/>
        <v>#VALUE!</v>
      </c>
      <c r="AW3321" s="8" t="e">
        <f t="shared" si="211"/>
        <v>#VALUE!</v>
      </c>
      <c r="AX3321">
        <v>1</v>
      </c>
      <c r="BC3321">
        <v>1</v>
      </c>
      <c r="BH3321">
        <v>1</v>
      </c>
      <c r="BK3321">
        <v>1</v>
      </c>
      <c r="BM3321">
        <v>1</v>
      </c>
      <c r="BP3321">
        <v>1</v>
      </c>
      <c r="CA3321">
        <v>1</v>
      </c>
      <c r="CF3321">
        <v>1</v>
      </c>
      <c r="CR3321">
        <v>1</v>
      </c>
      <c r="DG3321">
        <v>1</v>
      </c>
      <c r="DP3321">
        <v>1</v>
      </c>
      <c r="DR3321">
        <v>1</v>
      </c>
      <c r="DZ3321">
        <v>1</v>
      </c>
      <c r="EY3321">
        <v>1</v>
      </c>
    </row>
    <row r="3322" spans="1:178" hidden="1" x14ac:dyDescent="0.35">
      <c r="A3322" t="s">
        <v>16077</v>
      </c>
      <c r="B3322" t="s">
        <v>309</v>
      </c>
      <c r="C3322" t="s">
        <v>1089</v>
      </c>
      <c r="D3322" t="s">
        <v>1090</v>
      </c>
      <c r="F3322" t="s">
        <v>16082</v>
      </c>
      <c r="G3322" t="s">
        <v>16083</v>
      </c>
      <c r="H3322" t="s">
        <v>16084</v>
      </c>
      <c r="I3322" t="s">
        <v>16085</v>
      </c>
      <c r="J3322" t="s">
        <v>16035</v>
      </c>
      <c r="K3322" t="s">
        <v>16086</v>
      </c>
      <c r="L3322" t="s">
        <v>631</v>
      </c>
      <c r="M3322" t="s">
        <v>343</v>
      </c>
      <c r="N3322">
        <v>40</v>
      </c>
      <c r="O3322" t="s">
        <v>1048</v>
      </c>
      <c r="P3322" t="s">
        <v>15969</v>
      </c>
      <c r="Q3322">
        <v>750</v>
      </c>
      <c r="R3322">
        <v>41</v>
      </c>
      <c r="S3322">
        <v>126</v>
      </c>
      <c r="X3322" t="s">
        <v>15970</v>
      </c>
      <c r="Y3322" t="s">
        <v>15924</v>
      </c>
      <c r="Z3322" t="s">
        <v>15925</v>
      </c>
      <c r="AA3322" t="s">
        <v>15926</v>
      </c>
      <c r="AB3322" t="s">
        <v>188</v>
      </c>
      <c r="AD3322" s="8">
        <v>40390</v>
      </c>
      <c r="AF3322">
        <v>1</v>
      </c>
      <c r="AH3322" t="s">
        <v>6289</v>
      </c>
      <c r="AI3322">
        <v>2</v>
      </c>
      <c r="AJ3322">
        <v>0.1</v>
      </c>
      <c r="AN3322" s="6" t="s">
        <v>23023</v>
      </c>
      <c r="AO3322" s="1" t="s">
        <v>23023</v>
      </c>
      <c r="AP3322" s="3" t="s">
        <v>23023</v>
      </c>
      <c r="AQ3322" s="8">
        <f t="shared" si="208"/>
        <v>0</v>
      </c>
      <c r="AR3322" s="8" t="e">
        <f t="shared" si="209"/>
        <v>#VALUE!</v>
      </c>
      <c r="AS3322" s="8" t="e">
        <f t="shared" si="210"/>
        <v>#VALUE!</v>
      </c>
      <c r="AW3322" s="8" t="e">
        <f t="shared" si="211"/>
        <v>#VALUE!</v>
      </c>
      <c r="AZ3322">
        <v>1</v>
      </c>
      <c r="BK3322">
        <v>1</v>
      </c>
      <c r="BM3322">
        <v>1</v>
      </c>
      <c r="BS3322">
        <v>1</v>
      </c>
      <c r="CA3322">
        <v>1</v>
      </c>
      <c r="CG3322">
        <v>1</v>
      </c>
      <c r="CS3322">
        <v>1</v>
      </c>
      <c r="CY3322">
        <v>1</v>
      </c>
      <c r="DD3322">
        <v>1</v>
      </c>
      <c r="EE3322">
        <v>1</v>
      </c>
      <c r="EG3322">
        <v>1</v>
      </c>
      <c r="FK3322">
        <v>1</v>
      </c>
    </row>
    <row r="3323" spans="1:178" hidden="1" x14ac:dyDescent="0.35">
      <c r="A3323" t="s">
        <v>14036</v>
      </c>
      <c r="B3323" t="s">
        <v>234</v>
      </c>
      <c r="C3323" t="s">
        <v>235</v>
      </c>
      <c r="D3323" t="s">
        <v>3625</v>
      </c>
      <c r="F3323" t="s">
        <v>14037</v>
      </c>
      <c r="G3323" t="s">
        <v>14038</v>
      </c>
      <c r="H3323" t="s">
        <v>14039</v>
      </c>
      <c r="K3323" t="s">
        <v>14040</v>
      </c>
      <c r="L3323" t="s">
        <v>631</v>
      </c>
      <c r="M3323" t="s">
        <v>343</v>
      </c>
      <c r="N3323">
        <v>5</v>
      </c>
      <c r="O3323" t="s">
        <v>3183</v>
      </c>
      <c r="P3323" t="s">
        <v>198</v>
      </c>
      <c r="Q3323">
        <v>2000</v>
      </c>
      <c r="R3323">
        <v>36</v>
      </c>
      <c r="S3323">
        <v>53</v>
      </c>
      <c r="T3323">
        <v>600</v>
      </c>
      <c r="U3323" t="s">
        <v>14041</v>
      </c>
      <c r="V3323">
        <v>20</v>
      </c>
      <c r="W3323" t="s">
        <v>275</v>
      </c>
      <c r="X3323" t="s">
        <v>795</v>
      </c>
      <c r="Y3323" t="s">
        <v>14042</v>
      </c>
      <c r="AA3323" t="s">
        <v>2722</v>
      </c>
      <c r="AB3323" t="s">
        <v>394</v>
      </c>
      <c r="AE3323">
        <v>1</v>
      </c>
      <c r="AH3323" t="s">
        <v>4999</v>
      </c>
      <c r="AI3323">
        <v>5</v>
      </c>
      <c r="AJ3323">
        <v>0.3</v>
      </c>
      <c r="AN3323" s="6">
        <v>54.198</v>
      </c>
      <c r="AO3323" s="1">
        <v>15.906000000000001</v>
      </c>
      <c r="AP3323" s="3">
        <v>19.135000000000002</v>
      </c>
      <c r="AQ3323" s="8">
        <f t="shared" si="208"/>
        <v>89.239000000000004</v>
      </c>
      <c r="AR3323" s="8">
        <f t="shared" si="209"/>
        <v>3.4073934364390794</v>
      </c>
      <c r="AS3323" s="8">
        <f t="shared" si="210"/>
        <v>4</v>
      </c>
      <c r="AT3323" s="6">
        <v>52.863999999999997</v>
      </c>
      <c r="AU3323" s="1">
        <v>17.542999999999999</v>
      </c>
      <c r="AV3323" s="3">
        <v>18.303999999999998</v>
      </c>
      <c r="AW3323" s="8">
        <f t="shared" si="211"/>
        <v>1.3340000000000032</v>
      </c>
      <c r="AX3323">
        <v>1</v>
      </c>
      <c r="BC3323">
        <v>1</v>
      </c>
      <c r="BH3323">
        <v>1</v>
      </c>
      <c r="BM3323">
        <v>1</v>
      </c>
      <c r="BS3323">
        <v>1</v>
      </c>
      <c r="BZ3323">
        <v>1</v>
      </c>
      <c r="CF3323">
        <v>1</v>
      </c>
      <c r="CR3323">
        <v>1</v>
      </c>
      <c r="DD3323">
        <v>1</v>
      </c>
      <c r="EE3323">
        <v>1</v>
      </c>
      <c r="FK3323">
        <v>1</v>
      </c>
    </row>
    <row r="3324" spans="1:178" hidden="1" x14ac:dyDescent="0.35">
      <c r="A3324" t="s">
        <v>13808</v>
      </c>
      <c r="B3324" t="s">
        <v>309</v>
      </c>
      <c r="C3324" t="s">
        <v>373</v>
      </c>
      <c r="D3324" t="s">
        <v>429</v>
      </c>
      <c r="E3324" t="s">
        <v>430</v>
      </c>
      <c r="F3324" t="s">
        <v>2109</v>
      </c>
      <c r="G3324" t="s">
        <v>13812</v>
      </c>
      <c r="H3324" t="s">
        <v>13813</v>
      </c>
      <c r="K3324" t="s">
        <v>13814</v>
      </c>
      <c r="L3324" t="s">
        <v>631</v>
      </c>
      <c r="M3324" t="s">
        <v>23025</v>
      </c>
      <c r="N3324">
        <v>20</v>
      </c>
      <c r="O3324" t="s">
        <v>241</v>
      </c>
      <c r="P3324" t="s">
        <v>1048</v>
      </c>
      <c r="Q3324">
        <v>450</v>
      </c>
      <c r="X3324" t="s">
        <v>328</v>
      </c>
      <c r="Y3324" t="s">
        <v>6785</v>
      </c>
      <c r="AA3324" t="s">
        <v>357</v>
      </c>
      <c r="AB3324" t="s">
        <v>188</v>
      </c>
      <c r="AE3324">
        <v>1</v>
      </c>
      <c r="AH3324" t="s">
        <v>5745</v>
      </c>
      <c r="AI3324">
        <v>2</v>
      </c>
      <c r="AJ3324">
        <v>0.4</v>
      </c>
      <c r="AN3324" s="6">
        <v>77.340999999999994</v>
      </c>
      <c r="AO3324" s="1">
        <v>8.0830000000000002</v>
      </c>
      <c r="AP3324" s="3">
        <v>9.1210000000000004</v>
      </c>
      <c r="AQ3324" s="8">
        <f t="shared" si="208"/>
        <v>94.544999999999987</v>
      </c>
      <c r="AR3324" s="8">
        <f t="shared" si="209"/>
        <v>9.5683533341581093</v>
      </c>
      <c r="AS3324" s="8">
        <f t="shared" si="210"/>
        <v>4</v>
      </c>
      <c r="AT3324" s="6">
        <v>74.912999999999997</v>
      </c>
      <c r="AU3324" s="1">
        <v>8.2100000000000009</v>
      </c>
      <c r="AV3324" s="3">
        <v>10.972</v>
      </c>
      <c r="AW3324" s="8">
        <f t="shared" si="211"/>
        <v>2.4279999999999973</v>
      </c>
      <c r="AX3324">
        <v>1</v>
      </c>
      <c r="BC3324">
        <v>1</v>
      </c>
      <c r="BH3324">
        <v>1</v>
      </c>
      <c r="BI3324">
        <v>1</v>
      </c>
      <c r="BM3324">
        <v>1</v>
      </c>
      <c r="BS3324">
        <v>1</v>
      </c>
      <c r="BZ3324">
        <v>1</v>
      </c>
      <c r="CA3324">
        <v>1</v>
      </c>
      <c r="CF3324">
        <v>1</v>
      </c>
      <c r="CS3324">
        <v>1</v>
      </c>
      <c r="CX3324">
        <v>1</v>
      </c>
      <c r="CY3324">
        <v>1</v>
      </c>
      <c r="DD3324">
        <v>1</v>
      </c>
      <c r="DN3324">
        <v>1</v>
      </c>
      <c r="DZ3324">
        <v>1</v>
      </c>
      <c r="EY3324">
        <v>1</v>
      </c>
      <c r="FI3324">
        <v>1</v>
      </c>
    </row>
    <row r="3325" spans="1:178" hidden="1" x14ac:dyDescent="0.35">
      <c r="A3325" t="s">
        <v>13902</v>
      </c>
      <c r="B3325" t="s">
        <v>309</v>
      </c>
      <c r="C3325" t="s">
        <v>373</v>
      </c>
      <c r="D3325" t="s">
        <v>374</v>
      </c>
      <c r="E3325" t="s">
        <v>375</v>
      </c>
      <c r="F3325" t="s">
        <v>3666</v>
      </c>
      <c r="G3325" t="s">
        <v>13906</v>
      </c>
      <c r="H3325" t="s">
        <v>13907</v>
      </c>
      <c r="K3325" t="s">
        <v>13908</v>
      </c>
      <c r="L3325" t="s">
        <v>733</v>
      </c>
      <c r="M3325" t="s">
        <v>23025</v>
      </c>
      <c r="N3325">
        <v>20</v>
      </c>
      <c r="O3325" t="s">
        <v>241</v>
      </c>
      <c r="P3325" t="s">
        <v>380</v>
      </c>
      <c r="Q3325">
        <v>555</v>
      </c>
      <c r="R3325">
        <v>48</v>
      </c>
      <c r="S3325">
        <v>11</v>
      </c>
      <c r="T3325">
        <v>850</v>
      </c>
      <c r="U3325">
        <v>-1</v>
      </c>
      <c r="V3325">
        <v>19</v>
      </c>
      <c r="W3325">
        <v>8</v>
      </c>
      <c r="X3325" t="s">
        <v>242</v>
      </c>
      <c r="Y3325" t="s">
        <v>243</v>
      </c>
      <c r="AA3325" t="s">
        <v>244</v>
      </c>
      <c r="AB3325" t="s">
        <v>188</v>
      </c>
      <c r="AE3325">
        <v>1</v>
      </c>
      <c r="AH3325" t="s">
        <v>5745</v>
      </c>
      <c r="AI3325">
        <v>5</v>
      </c>
      <c r="AJ3325">
        <v>0.2</v>
      </c>
      <c r="AN3325" s="6">
        <v>78.465999999999994</v>
      </c>
      <c r="AO3325" s="1">
        <v>9.2889999999999997</v>
      </c>
      <c r="AP3325" s="3">
        <v>8.1359999999999992</v>
      </c>
      <c r="AQ3325" s="8">
        <f t="shared" si="208"/>
        <v>95.890999999999991</v>
      </c>
      <c r="AR3325" s="8">
        <f t="shared" si="209"/>
        <v>8.447195607708041</v>
      </c>
      <c r="AS3325" s="8">
        <f t="shared" si="210"/>
        <v>4</v>
      </c>
      <c r="AT3325" s="6">
        <v>78.326999999999998</v>
      </c>
      <c r="AU3325" s="1">
        <v>9.5589999999999993</v>
      </c>
      <c r="AV3325" s="3">
        <v>7.6710000000000003</v>
      </c>
      <c r="AW3325" s="8">
        <f t="shared" si="211"/>
        <v>0.13899999999999579</v>
      </c>
      <c r="AX3325">
        <v>1</v>
      </c>
      <c r="BC3325">
        <v>1</v>
      </c>
      <c r="BH3325">
        <v>1</v>
      </c>
      <c r="BM3325">
        <v>1</v>
      </c>
      <c r="BS3325">
        <v>1</v>
      </c>
      <c r="BX3325">
        <v>1</v>
      </c>
      <c r="CA3325">
        <v>1</v>
      </c>
      <c r="CG3325">
        <v>1</v>
      </c>
      <c r="CS3325">
        <v>1</v>
      </c>
      <c r="CX3325">
        <v>1</v>
      </c>
      <c r="DF3325">
        <v>1</v>
      </c>
      <c r="DG3325">
        <v>1</v>
      </c>
      <c r="DK3325">
        <v>1</v>
      </c>
      <c r="EE3325">
        <v>1</v>
      </c>
      <c r="EY3325">
        <v>1</v>
      </c>
    </row>
    <row r="3326" spans="1:178" hidden="1" x14ac:dyDescent="0.35">
      <c r="A3326" t="s">
        <v>14001</v>
      </c>
      <c r="B3326" t="s">
        <v>234</v>
      </c>
      <c r="C3326" t="s">
        <v>797</v>
      </c>
      <c r="D3326" t="s">
        <v>1950</v>
      </c>
      <c r="E3326" t="s">
        <v>1951</v>
      </c>
      <c r="F3326" t="s">
        <v>3367</v>
      </c>
      <c r="G3326" t="s">
        <v>14005</v>
      </c>
      <c r="H3326" t="s">
        <v>14006</v>
      </c>
      <c r="K3326" t="s">
        <v>14007</v>
      </c>
      <c r="L3326" t="s">
        <v>182</v>
      </c>
      <c r="M3326" t="s">
        <v>23025</v>
      </c>
      <c r="N3326">
        <v>40</v>
      </c>
      <c r="O3326" t="s">
        <v>241</v>
      </c>
      <c r="P3326" t="s">
        <v>318</v>
      </c>
      <c r="Q3326">
        <v>100</v>
      </c>
      <c r="R3326">
        <v>52</v>
      </c>
      <c r="S3326">
        <v>7</v>
      </c>
      <c r="T3326">
        <v>800</v>
      </c>
      <c r="U3326">
        <v>1</v>
      </c>
      <c r="V3326">
        <v>21</v>
      </c>
      <c r="W3326">
        <v>11</v>
      </c>
      <c r="X3326" t="s">
        <v>242</v>
      </c>
      <c r="Y3326" t="s">
        <v>12428</v>
      </c>
      <c r="AA3326" t="s">
        <v>244</v>
      </c>
      <c r="AB3326" t="s">
        <v>188</v>
      </c>
      <c r="AD3326" s="8"/>
      <c r="AE3326">
        <v>1</v>
      </c>
      <c r="AH3326" t="s">
        <v>5745</v>
      </c>
      <c r="AI3326">
        <v>5</v>
      </c>
      <c r="AJ3326">
        <v>0.8</v>
      </c>
      <c r="AN3326" s="6">
        <v>64.602000000000004</v>
      </c>
      <c r="AO3326" s="1">
        <v>15.571999999999999</v>
      </c>
      <c r="AP3326" s="3">
        <v>8.1969999999999992</v>
      </c>
      <c r="AQ3326" s="8">
        <f t="shared" si="208"/>
        <v>88.371000000000009</v>
      </c>
      <c r="AR3326" s="8">
        <f t="shared" si="209"/>
        <v>4.1486000513742622</v>
      </c>
      <c r="AS3326" s="8">
        <f t="shared" si="210"/>
        <v>4</v>
      </c>
      <c r="AT3326" s="6">
        <v>67.195999999999998</v>
      </c>
      <c r="AU3326" s="1">
        <v>14.786</v>
      </c>
      <c r="AV3326" s="3">
        <v>8.016</v>
      </c>
      <c r="AW3326" s="8">
        <f t="shared" si="211"/>
        <v>-2.5939999999999941</v>
      </c>
      <c r="AX3326">
        <v>1</v>
      </c>
      <c r="BD3326">
        <v>1</v>
      </c>
      <c r="BH3326">
        <v>1</v>
      </c>
      <c r="BM3326">
        <v>1</v>
      </c>
      <c r="BP3326">
        <v>1</v>
      </c>
      <c r="BQ3326">
        <v>1</v>
      </c>
      <c r="BS3326">
        <v>1</v>
      </c>
      <c r="BX3326">
        <v>1</v>
      </c>
      <c r="CA3326">
        <v>1</v>
      </c>
      <c r="CF3326">
        <v>1</v>
      </c>
      <c r="CR3326">
        <v>1</v>
      </c>
      <c r="CT3326">
        <v>1</v>
      </c>
      <c r="CY3326">
        <v>1</v>
      </c>
      <c r="DF3326">
        <v>1</v>
      </c>
      <c r="DL3326">
        <v>1</v>
      </c>
      <c r="DP3326">
        <v>1</v>
      </c>
      <c r="EA3326">
        <v>1</v>
      </c>
      <c r="EU3326">
        <v>1</v>
      </c>
      <c r="EY3326">
        <v>1</v>
      </c>
      <c r="FB3326">
        <v>1</v>
      </c>
      <c r="FI3326">
        <v>1</v>
      </c>
    </row>
    <row r="3327" spans="1:178" hidden="1" x14ac:dyDescent="0.35">
      <c r="A3327" t="s">
        <v>10656</v>
      </c>
      <c r="B3327" t="s">
        <v>573</v>
      </c>
      <c r="C3327" t="s">
        <v>815</v>
      </c>
      <c r="D3327" t="s">
        <v>816</v>
      </c>
      <c r="E3327" t="s">
        <v>1306</v>
      </c>
      <c r="F3327" t="s">
        <v>3751</v>
      </c>
      <c r="G3327" t="s">
        <v>10657</v>
      </c>
      <c r="H3327" t="s">
        <v>10658</v>
      </c>
      <c r="K3327" t="s">
        <v>10659</v>
      </c>
      <c r="L3327" t="s">
        <v>342</v>
      </c>
      <c r="M3327" t="s">
        <v>343</v>
      </c>
      <c r="N3327">
        <v>40</v>
      </c>
      <c r="O3327" t="s">
        <v>1048</v>
      </c>
      <c r="P3327" t="s">
        <v>3345</v>
      </c>
      <c r="Q3327">
        <v>1100</v>
      </c>
      <c r="R3327">
        <v>46</v>
      </c>
      <c r="S3327">
        <v>7</v>
      </c>
      <c r="X3327" t="s">
        <v>436</v>
      </c>
      <c r="Y3327" t="s">
        <v>10660</v>
      </c>
      <c r="AA3327" t="s">
        <v>187</v>
      </c>
      <c r="AB3327" t="s">
        <v>188</v>
      </c>
      <c r="AD3327" s="8"/>
      <c r="AG3327">
        <v>1</v>
      </c>
      <c r="AH3327" t="s">
        <v>10470</v>
      </c>
      <c r="AI3327">
        <v>1</v>
      </c>
      <c r="AJ3327">
        <v>1</v>
      </c>
      <c r="AN3327" s="6">
        <v>57.154000000000003</v>
      </c>
      <c r="AO3327" s="1">
        <v>24.277000000000001</v>
      </c>
      <c r="AP3327" s="3">
        <v>9.7620000000000005</v>
      </c>
      <c r="AQ3327" s="8">
        <f t="shared" si="208"/>
        <v>91.193000000000012</v>
      </c>
      <c r="AR3327" s="8">
        <f t="shared" si="209"/>
        <v>2.354244758413313</v>
      </c>
      <c r="AS3327" s="8">
        <f t="shared" si="210"/>
        <v>4</v>
      </c>
      <c r="AT3327" s="6">
        <v>57.89</v>
      </c>
      <c r="AU3327" s="1">
        <v>25.471</v>
      </c>
      <c r="AV3327" s="3">
        <v>8.1470000000000002</v>
      </c>
      <c r="AW3327" s="8">
        <f t="shared" si="211"/>
        <v>-0.7359999999999971</v>
      </c>
      <c r="AZ3327">
        <v>1</v>
      </c>
      <c r="BH3327">
        <v>1</v>
      </c>
      <c r="BI3327">
        <v>1</v>
      </c>
      <c r="BM3327">
        <v>1</v>
      </c>
      <c r="BS3327">
        <v>1</v>
      </c>
      <c r="CA3327">
        <v>1</v>
      </c>
      <c r="CE3327">
        <v>1</v>
      </c>
      <c r="CS3327">
        <v>1</v>
      </c>
      <c r="CY3327">
        <v>1</v>
      </c>
      <c r="DF3327">
        <v>1</v>
      </c>
      <c r="DN3327">
        <v>1</v>
      </c>
      <c r="EE3327">
        <v>1</v>
      </c>
      <c r="EY3327">
        <v>1</v>
      </c>
      <c r="FC3327">
        <v>1</v>
      </c>
      <c r="FM3327">
        <v>1</v>
      </c>
      <c r="FV3327" t="s">
        <v>3339</v>
      </c>
    </row>
    <row r="3328" spans="1:178" hidden="1" x14ac:dyDescent="0.35">
      <c r="A3328" t="s">
        <v>16023</v>
      </c>
      <c r="B3328" t="s">
        <v>573</v>
      </c>
      <c r="C3328" t="s">
        <v>815</v>
      </c>
      <c r="D3328" t="s">
        <v>816</v>
      </c>
      <c r="E3328" t="s">
        <v>16024</v>
      </c>
      <c r="F3328" t="s">
        <v>16025</v>
      </c>
      <c r="G3328" t="s">
        <v>16026</v>
      </c>
      <c r="H3328" t="s">
        <v>16027</v>
      </c>
      <c r="I3328" t="s">
        <v>16028</v>
      </c>
      <c r="J3328" t="s">
        <v>16029</v>
      </c>
      <c r="K3328" t="s">
        <v>16030</v>
      </c>
      <c r="L3328" t="s">
        <v>342</v>
      </c>
      <c r="M3328" t="s">
        <v>343</v>
      </c>
      <c r="N3328">
        <v>80</v>
      </c>
      <c r="O3328" t="s">
        <v>2113</v>
      </c>
      <c r="P3328" t="s">
        <v>16022</v>
      </c>
      <c r="Q3328">
        <v>1100</v>
      </c>
      <c r="R3328">
        <v>41</v>
      </c>
      <c r="S3328">
        <v>126</v>
      </c>
      <c r="X3328" t="s">
        <v>15970</v>
      </c>
      <c r="Y3328" t="s">
        <v>15924</v>
      </c>
      <c r="Z3328" t="s">
        <v>15925</v>
      </c>
      <c r="AA3328" t="s">
        <v>15926</v>
      </c>
      <c r="AB3328" t="s">
        <v>188</v>
      </c>
      <c r="AD3328" s="8">
        <v>40391</v>
      </c>
      <c r="AF3328">
        <v>1</v>
      </c>
      <c r="AH3328" t="s">
        <v>12330</v>
      </c>
      <c r="AN3328" s="6">
        <v>71.078000000000003</v>
      </c>
      <c r="AO3328" s="1">
        <v>12.092000000000001</v>
      </c>
      <c r="AP3328" s="3">
        <v>8.8629999999999995</v>
      </c>
      <c r="AQ3328" s="8">
        <f t="shared" si="208"/>
        <v>92.033000000000001</v>
      </c>
      <c r="AR3328" s="8">
        <f t="shared" si="209"/>
        <v>5.8781012239497192</v>
      </c>
      <c r="AS3328" s="8">
        <f t="shared" si="210"/>
        <v>4</v>
      </c>
      <c r="AT3328" s="6">
        <v>69.168999999999997</v>
      </c>
      <c r="AU3328" s="1">
        <v>13.478</v>
      </c>
      <c r="AV3328" s="3">
        <v>9.1189999999999998</v>
      </c>
      <c r="AW3328" s="8">
        <f t="shared" si="211"/>
        <v>1.909000000000006</v>
      </c>
      <c r="AZ3328">
        <v>1</v>
      </c>
      <c r="BI3328">
        <v>1</v>
      </c>
      <c r="BM3328">
        <v>1</v>
      </c>
      <c r="BS3328">
        <v>1</v>
      </c>
      <c r="CA3328">
        <v>1</v>
      </c>
      <c r="CF3328">
        <v>1</v>
      </c>
      <c r="CO3328">
        <v>1</v>
      </c>
      <c r="CY3328">
        <v>1</v>
      </c>
      <c r="DD3328">
        <v>1</v>
      </c>
      <c r="DO3328">
        <v>1</v>
      </c>
      <c r="DP3328">
        <v>1</v>
      </c>
      <c r="DR3328">
        <v>1</v>
      </c>
      <c r="DZ3328">
        <v>1</v>
      </c>
      <c r="EY3328">
        <v>0</v>
      </c>
      <c r="EZ3328">
        <v>0</v>
      </c>
      <c r="FA3328">
        <v>0</v>
      </c>
      <c r="FB3328">
        <v>0</v>
      </c>
      <c r="FC3328">
        <v>0</v>
      </c>
      <c r="FD3328">
        <v>0</v>
      </c>
      <c r="FE3328">
        <v>0</v>
      </c>
      <c r="FF3328">
        <v>0</v>
      </c>
      <c r="FG3328">
        <v>0</v>
      </c>
      <c r="FH3328">
        <v>0</v>
      </c>
      <c r="FI3328">
        <v>0</v>
      </c>
      <c r="FJ3328">
        <v>0</v>
      </c>
      <c r="FK3328">
        <v>0</v>
      </c>
      <c r="FL3328">
        <v>0</v>
      </c>
      <c r="FM3328">
        <v>0</v>
      </c>
      <c r="FN3328">
        <v>0</v>
      </c>
      <c r="FO3328">
        <v>0</v>
      </c>
      <c r="FP3328">
        <v>0</v>
      </c>
      <c r="FQ3328">
        <v>0</v>
      </c>
      <c r="FR3328">
        <v>0</v>
      </c>
      <c r="FS3328">
        <v>0</v>
      </c>
    </row>
    <row r="3329" spans="1:176" hidden="1" x14ac:dyDescent="0.35">
      <c r="A3329" t="s">
        <v>10717</v>
      </c>
      <c r="B3329" t="s">
        <v>175</v>
      </c>
      <c r="C3329" t="s">
        <v>176</v>
      </c>
      <c r="D3329" t="s">
        <v>482</v>
      </c>
      <c r="F3329" t="s">
        <v>483</v>
      </c>
      <c r="G3329" t="s">
        <v>10722</v>
      </c>
      <c r="H3329" t="s">
        <v>10723</v>
      </c>
      <c r="K3329" t="s">
        <v>10724</v>
      </c>
      <c r="L3329" t="s">
        <v>342</v>
      </c>
      <c r="M3329" t="s">
        <v>343</v>
      </c>
      <c r="N3329">
        <v>20</v>
      </c>
      <c r="O3329" t="s">
        <v>1048</v>
      </c>
      <c r="P3329" t="s">
        <v>285</v>
      </c>
      <c r="Q3329">
        <v>250</v>
      </c>
      <c r="R3329">
        <v>49</v>
      </c>
      <c r="S3329">
        <v>19</v>
      </c>
      <c r="T3329">
        <v>500</v>
      </c>
      <c r="U3329">
        <v>0</v>
      </c>
      <c r="V3329">
        <v>20</v>
      </c>
      <c r="W3329">
        <v>10</v>
      </c>
      <c r="X3329" t="s">
        <v>306</v>
      </c>
      <c r="Y3329" t="s">
        <v>10543</v>
      </c>
      <c r="AA3329" t="s">
        <v>10429</v>
      </c>
      <c r="AB3329" t="s">
        <v>188</v>
      </c>
      <c r="AD3329" s="8"/>
      <c r="AF3329">
        <v>1</v>
      </c>
      <c r="AH3329" t="s">
        <v>4999</v>
      </c>
      <c r="AI3329">
        <v>4</v>
      </c>
      <c r="AJ3329">
        <v>0.2</v>
      </c>
      <c r="AN3329" s="6">
        <v>39.805999999999997</v>
      </c>
      <c r="AO3329" s="1">
        <v>6.3479999999999999</v>
      </c>
      <c r="AP3329" s="3">
        <v>31.873999999999999</v>
      </c>
      <c r="AQ3329" s="8">
        <f t="shared" si="208"/>
        <v>78.027999999999992</v>
      </c>
      <c r="AR3329" s="8">
        <f t="shared" si="209"/>
        <v>6.2706364209199741</v>
      </c>
      <c r="AS3329" s="8">
        <f t="shared" si="210"/>
        <v>4</v>
      </c>
      <c r="AT3329" s="6">
        <v>41.146000000000001</v>
      </c>
      <c r="AU3329" s="1">
        <v>6.5670000000000002</v>
      </c>
      <c r="AV3329" s="3">
        <v>28.876000000000001</v>
      </c>
      <c r="AW3329" s="8">
        <f t="shared" si="211"/>
        <v>-1.3400000000000034</v>
      </c>
      <c r="AX3329">
        <v>1</v>
      </c>
      <c r="BD3329">
        <v>1</v>
      </c>
      <c r="BH3329">
        <v>1</v>
      </c>
      <c r="BM3329">
        <v>1</v>
      </c>
      <c r="BS3329">
        <v>1</v>
      </c>
      <c r="BX3329">
        <v>1</v>
      </c>
      <c r="BZ3329">
        <v>1</v>
      </c>
      <c r="CF3329">
        <v>1</v>
      </c>
      <c r="CS3329">
        <v>1</v>
      </c>
      <c r="CY3329">
        <v>1</v>
      </c>
      <c r="DF3329">
        <v>1</v>
      </c>
      <c r="DS3329">
        <v>1</v>
      </c>
      <c r="EE3329">
        <v>1</v>
      </c>
      <c r="FI3329">
        <v>1</v>
      </c>
      <c r="FK3329">
        <v>1</v>
      </c>
    </row>
    <row r="3330" spans="1:176" hidden="1" x14ac:dyDescent="0.35">
      <c r="A3330" t="s">
        <v>16114</v>
      </c>
      <c r="B3330" t="s">
        <v>573</v>
      </c>
      <c r="C3330" t="s">
        <v>815</v>
      </c>
      <c r="D3330" t="s">
        <v>816</v>
      </c>
      <c r="E3330" t="s">
        <v>3054</v>
      </c>
      <c r="F3330" t="s">
        <v>16120</v>
      </c>
      <c r="G3330" t="s">
        <v>16121</v>
      </c>
      <c r="H3330" t="s">
        <v>16122</v>
      </c>
      <c r="I3330" t="s">
        <v>16123</v>
      </c>
      <c r="J3330" t="s">
        <v>16124</v>
      </c>
      <c r="K3330" t="s">
        <v>16125</v>
      </c>
      <c r="L3330" t="s">
        <v>342</v>
      </c>
      <c r="M3330" t="s">
        <v>343</v>
      </c>
      <c r="N3330">
        <v>90</v>
      </c>
      <c r="O3330" t="s">
        <v>1048</v>
      </c>
      <c r="P3330" t="s">
        <v>15969</v>
      </c>
      <c r="Q3330">
        <v>750</v>
      </c>
      <c r="R3330">
        <v>41</v>
      </c>
      <c r="S3330">
        <v>126</v>
      </c>
      <c r="X3330" t="s">
        <v>15970</v>
      </c>
      <c r="Y3330" t="s">
        <v>15924</v>
      </c>
      <c r="Z3330" t="s">
        <v>15925</v>
      </c>
      <c r="AA3330" t="s">
        <v>15926</v>
      </c>
      <c r="AB3330" t="s">
        <v>188</v>
      </c>
      <c r="AD3330" s="8">
        <v>40390</v>
      </c>
      <c r="AF3330">
        <v>1</v>
      </c>
      <c r="AH3330" t="s">
        <v>6289</v>
      </c>
      <c r="AI3330">
        <v>3</v>
      </c>
      <c r="AJ3330">
        <v>0.4</v>
      </c>
      <c r="AN3330" s="6" t="s">
        <v>23023</v>
      </c>
      <c r="AO3330" s="1" t="s">
        <v>23023</v>
      </c>
      <c r="AP3330" s="3" t="s">
        <v>23023</v>
      </c>
      <c r="AQ3330" s="8">
        <f t="shared" si="208"/>
        <v>0</v>
      </c>
      <c r="AR3330" s="8" t="e">
        <f t="shared" si="209"/>
        <v>#VALUE!</v>
      </c>
      <c r="AS3330" s="8" t="e">
        <f t="shared" si="210"/>
        <v>#VALUE!</v>
      </c>
      <c r="AW3330" s="8" t="e">
        <f t="shared" si="211"/>
        <v>#VALUE!</v>
      </c>
      <c r="AX3330">
        <v>1</v>
      </c>
      <c r="BD3330">
        <v>1</v>
      </c>
      <c r="BK3330">
        <v>1</v>
      </c>
      <c r="BM3330">
        <v>1</v>
      </c>
      <c r="BS3330">
        <v>1</v>
      </c>
      <c r="BX3330">
        <v>1</v>
      </c>
      <c r="CA3330">
        <v>1</v>
      </c>
      <c r="CF3330">
        <v>1</v>
      </c>
      <c r="CS3330">
        <v>1</v>
      </c>
      <c r="CY3330">
        <v>1</v>
      </c>
      <c r="DF3330">
        <v>1</v>
      </c>
      <c r="DP3330">
        <v>1</v>
      </c>
      <c r="DR3330">
        <v>1</v>
      </c>
      <c r="DZ3330">
        <v>1</v>
      </c>
      <c r="EY3330">
        <v>1</v>
      </c>
      <c r="FM3330">
        <v>1</v>
      </c>
    </row>
    <row r="3331" spans="1:176" hidden="1" x14ac:dyDescent="0.35">
      <c r="A3331" t="s">
        <v>16126</v>
      </c>
      <c r="B3331" t="s">
        <v>384</v>
      </c>
      <c r="C3331" t="s">
        <v>3359</v>
      </c>
      <c r="D3331" t="s">
        <v>3360</v>
      </c>
      <c r="F3331" t="s">
        <v>3361</v>
      </c>
      <c r="G3331" t="s">
        <v>16127</v>
      </c>
      <c r="H3331" t="s">
        <v>16128</v>
      </c>
      <c r="I3331" t="s">
        <v>16129</v>
      </c>
      <c r="J3331" t="s">
        <v>16130</v>
      </c>
      <c r="K3331" t="s">
        <v>16131</v>
      </c>
      <c r="L3331" t="s">
        <v>631</v>
      </c>
      <c r="M3331" t="s">
        <v>343</v>
      </c>
      <c r="N3331">
        <v>40</v>
      </c>
      <c r="O3331" t="s">
        <v>2113</v>
      </c>
      <c r="P3331" t="s">
        <v>16022</v>
      </c>
      <c r="Q3331">
        <v>1300</v>
      </c>
      <c r="R3331">
        <v>41</v>
      </c>
      <c r="S3331">
        <v>126</v>
      </c>
      <c r="X3331" t="s">
        <v>3027</v>
      </c>
      <c r="Y3331" t="s">
        <v>15924</v>
      </c>
      <c r="Z3331" t="s">
        <v>15925</v>
      </c>
      <c r="AA3331" t="s">
        <v>15926</v>
      </c>
      <c r="AB3331" t="s">
        <v>188</v>
      </c>
      <c r="AD3331">
        <v>40389</v>
      </c>
      <c r="AF3331">
        <v>1</v>
      </c>
      <c r="AH3331" t="s">
        <v>12330</v>
      </c>
      <c r="AN3331" s="6" t="s">
        <v>23023</v>
      </c>
      <c r="AO3331" s="1" t="s">
        <v>23023</v>
      </c>
      <c r="AP3331" s="3" t="s">
        <v>23023</v>
      </c>
      <c r="AQ3331" s="8">
        <f t="shared" si="208"/>
        <v>0</v>
      </c>
      <c r="AR3331" s="8" t="e">
        <f t="shared" si="209"/>
        <v>#VALUE!</v>
      </c>
      <c r="AS3331" s="8" t="e">
        <f t="shared" si="210"/>
        <v>#VALUE!</v>
      </c>
      <c r="AW3331" s="8" t="e">
        <f t="shared" si="211"/>
        <v>#VALUE!</v>
      </c>
      <c r="AZ3331">
        <v>1</v>
      </c>
      <c r="BK3331">
        <v>1</v>
      </c>
      <c r="BM3331">
        <v>1</v>
      </c>
      <c r="BS3331">
        <v>1</v>
      </c>
      <c r="CA3331">
        <v>1</v>
      </c>
      <c r="CF3331">
        <v>1</v>
      </c>
      <c r="CS3331">
        <v>1</v>
      </c>
      <c r="CY3331">
        <v>1</v>
      </c>
      <c r="DF3331">
        <v>1</v>
      </c>
      <c r="DR3331">
        <v>1</v>
      </c>
      <c r="DZ3331">
        <v>1</v>
      </c>
      <c r="FI3331">
        <v>1</v>
      </c>
      <c r="FJ3331">
        <v>1</v>
      </c>
      <c r="FP3331">
        <v>1</v>
      </c>
      <c r="FR3331">
        <v>1</v>
      </c>
    </row>
    <row r="3332" spans="1:176" hidden="1" x14ac:dyDescent="0.35">
      <c r="A3332" t="s">
        <v>6014</v>
      </c>
      <c r="B3332" t="s">
        <v>384</v>
      </c>
      <c r="C3332" t="s">
        <v>439</v>
      </c>
      <c r="D3332" t="s">
        <v>648</v>
      </c>
      <c r="F3332" t="s">
        <v>649</v>
      </c>
      <c r="G3332" t="s">
        <v>6021</v>
      </c>
      <c r="H3332" t="s">
        <v>6022</v>
      </c>
      <c r="K3332" t="s">
        <v>6023</v>
      </c>
      <c r="L3332" t="s">
        <v>182</v>
      </c>
      <c r="M3332" t="s">
        <v>217</v>
      </c>
      <c r="N3332">
        <v>20</v>
      </c>
      <c r="O3332" t="s">
        <v>241</v>
      </c>
      <c r="P3332" t="s">
        <v>708</v>
      </c>
      <c r="Q3332">
        <v>1000</v>
      </c>
      <c r="R3332">
        <v>42</v>
      </c>
      <c r="S3332">
        <v>-3</v>
      </c>
      <c r="T3332">
        <v>800</v>
      </c>
      <c r="U3332">
        <v>4</v>
      </c>
      <c r="V3332">
        <v>24</v>
      </c>
      <c r="W3332">
        <v>16</v>
      </c>
      <c r="X3332" t="s">
        <v>450</v>
      </c>
      <c r="Y3332" t="s">
        <v>5978</v>
      </c>
      <c r="Z3332" t="s">
        <v>545</v>
      </c>
      <c r="AA3332" t="s">
        <v>546</v>
      </c>
      <c r="AB3332" t="s">
        <v>188</v>
      </c>
      <c r="AD3332" s="8"/>
      <c r="AF3332">
        <v>1</v>
      </c>
      <c r="AH3332" t="s">
        <v>4999</v>
      </c>
      <c r="AI3332">
        <v>17</v>
      </c>
      <c r="AJ3332">
        <v>0.2</v>
      </c>
      <c r="AN3332" s="6">
        <v>55.993000000000002</v>
      </c>
      <c r="AO3332" s="1">
        <v>20.591999999999999</v>
      </c>
      <c r="AP3332" s="3">
        <v>17.280999999999999</v>
      </c>
      <c r="AQ3332" s="8">
        <f t="shared" si="208"/>
        <v>93.866000000000014</v>
      </c>
      <c r="AR3332" s="8">
        <f t="shared" si="209"/>
        <v>2.7191627816627819</v>
      </c>
      <c r="AS3332" s="8">
        <f t="shared" si="210"/>
        <v>4</v>
      </c>
      <c r="AT3332" s="6">
        <v>59.207000000000001</v>
      </c>
      <c r="AU3332" s="1">
        <v>18.757000000000001</v>
      </c>
      <c r="AV3332" s="3">
        <v>16.212</v>
      </c>
      <c r="AW3332" s="8">
        <f t="shared" si="211"/>
        <v>-3.2139999999999986</v>
      </c>
      <c r="AX3332">
        <v>1</v>
      </c>
      <c r="BC3332">
        <v>1</v>
      </c>
      <c r="BH3332">
        <v>1</v>
      </c>
      <c r="BM3332">
        <v>1</v>
      </c>
      <c r="BS3332">
        <v>1</v>
      </c>
      <c r="BX3332">
        <v>1</v>
      </c>
      <c r="CA3332">
        <v>1</v>
      </c>
      <c r="CF3332">
        <v>1</v>
      </c>
      <c r="CQ3332">
        <v>1</v>
      </c>
      <c r="CS3332">
        <v>1</v>
      </c>
      <c r="CY3332">
        <v>1</v>
      </c>
      <c r="DE3332">
        <v>1</v>
      </c>
      <c r="DK3332">
        <v>1</v>
      </c>
      <c r="DN3332">
        <v>1</v>
      </c>
      <c r="DZ3332">
        <v>1</v>
      </c>
      <c r="EB3332">
        <v>1</v>
      </c>
      <c r="FC3332">
        <v>1</v>
      </c>
      <c r="FM3332">
        <v>1</v>
      </c>
      <c r="FR3332">
        <v>1</v>
      </c>
    </row>
    <row r="3333" spans="1:176" hidden="1" x14ac:dyDescent="0.35">
      <c r="A3333" t="s">
        <v>16135</v>
      </c>
      <c r="B3333" t="s">
        <v>309</v>
      </c>
      <c r="C3333" t="s">
        <v>336</v>
      </c>
      <c r="D3333" t="s">
        <v>2154</v>
      </c>
      <c r="E3333" t="s">
        <v>3207</v>
      </c>
      <c r="F3333" t="s">
        <v>7044</v>
      </c>
      <c r="G3333" t="s">
        <v>16136</v>
      </c>
      <c r="H3333" t="s">
        <v>16137</v>
      </c>
      <c r="I3333" t="s">
        <v>16138</v>
      </c>
      <c r="J3333" t="s">
        <v>16139</v>
      </c>
      <c r="K3333" t="s">
        <v>16140</v>
      </c>
      <c r="L3333" t="s">
        <v>631</v>
      </c>
      <c r="M3333" t="s">
        <v>2016</v>
      </c>
      <c r="N3333">
        <v>60</v>
      </c>
      <c r="O3333" t="s">
        <v>2113</v>
      </c>
      <c r="P3333" t="s">
        <v>16022</v>
      </c>
      <c r="Q3333">
        <v>1300</v>
      </c>
      <c r="R3333">
        <v>41</v>
      </c>
      <c r="S3333">
        <v>126</v>
      </c>
      <c r="X3333" t="s">
        <v>3027</v>
      </c>
      <c r="Y3333" t="s">
        <v>15924</v>
      </c>
      <c r="Z3333" t="s">
        <v>15925</v>
      </c>
      <c r="AA3333" t="s">
        <v>15926</v>
      </c>
      <c r="AB3333" t="s">
        <v>188</v>
      </c>
      <c r="AD3333" s="8">
        <v>40389</v>
      </c>
      <c r="AF3333">
        <v>1</v>
      </c>
      <c r="AH3333" t="s">
        <v>10470</v>
      </c>
      <c r="AI3333">
        <v>1</v>
      </c>
      <c r="AJ3333">
        <v>0.5</v>
      </c>
      <c r="AN3333" s="6" t="s">
        <v>23023</v>
      </c>
      <c r="AO3333" s="1" t="s">
        <v>23023</v>
      </c>
      <c r="AP3333" s="3" t="s">
        <v>23023</v>
      </c>
      <c r="AQ3333" s="8">
        <f t="shared" ref="AQ3333:AQ3396" si="212">IF(OR((AN3333&gt;0),(AO3333&gt;0)),SUM(AN3333:AP3333),"")</f>
        <v>0</v>
      </c>
      <c r="AR3333" s="8" t="e">
        <f t="shared" ref="AR3333:AR3396" si="213">IF(OR((AN3333&gt;0),(AO3333&gt;0)),AN3333/AO3333,"")</f>
        <v>#VALUE!</v>
      </c>
      <c r="AS3333" s="8" t="e">
        <f t="shared" ref="AS3333:AS3396" si="214">IF(AR3333&lt;0.5,1,IF(AR3333&lt;1,2,IF(AR3333&lt;2,3,IF(AR3333&lt;10,4,5))))</f>
        <v>#VALUE!</v>
      </c>
      <c r="AW3333" s="8" t="e">
        <f t="shared" ref="AW3333:AW3396" si="215">AN3333-AT3333</f>
        <v>#VALUE!</v>
      </c>
      <c r="AZ3333">
        <v>1</v>
      </c>
      <c r="BH3333">
        <v>1</v>
      </c>
      <c r="BK3333">
        <v>1</v>
      </c>
      <c r="BM3333">
        <v>1</v>
      </c>
      <c r="BS3333">
        <v>1</v>
      </c>
      <c r="CA3333">
        <v>1</v>
      </c>
      <c r="CF3333">
        <v>1</v>
      </c>
      <c r="CS3333">
        <v>1</v>
      </c>
      <c r="CY3333">
        <v>1</v>
      </c>
      <c r="DF3333">
        <v>1</v>
      </c>
      <c r="EE3333">
        <v>1</v>
      </c>
      <c r="EP3333">
        <v>1</v>
      </c>
      <c r="EY3333">
        <v>1</v>
      </c>
      <c r="FT3333">
        <v>1</v>
      </c>
    </row>
    <row r="3334" spans="1:176" hidden="1" x14ac:dyDescent="0.35">
      <c r="A3334" t="s">
        <v>9348</v>
      </c>
      <c r="B3334" t="s">
        <v>175</v>
      </c>
      <c r="C3334" t="s">
        <v>582</v>
      </c>
      <c r="D3334" t="s">
        <v>583</v>
      </c>
      <c r="F3334" t="s">
        <v>748</v>
      </c>
      <c r="G3334" t="s">
        <v>9349</v>
      </c>
      <c r="H3334" t="s">
        <v>9350</v>
      </c>
      <c r="K3334" t="s">
        <v>9351</v>
      </c>
      <c r="L3334" t="s">
        <v>182</v>
      </c>
      <c r="M3334" t="s">
        <v>217</v>
      </c>
      <c r="N3334">
        <v>20</v>
      </c>
      <c r="O3334" t="s">
        <v>241</v>
      </c>
      <c r="P3334" t="s">
        <v>285</v>
      </c>
      <c r="Q3334">
        <v>1200</v>
      </c>
      <c r="R3334">
        <v>46</v>
      </c>
      <c r="S3334">
        <v>6</v>
      </c>
      <c r="T3334">
        <v>2100</v>
      </c>
      <c r="U3334">
        <v>-10</v>
      </c>
      <c r="V3334">
        <v>6</v>
      </c>
      <c r="W3334" t="s">
        <v>660</v>
      </c>
      <c r="X3334" t="s">
        <v>345</v>
      </c>
      <c r="Y3334" t="s">
        <v>8467</v>
      </c>
      <c r="AA3334" t="s">
        <v>357</v>
      </c>
      <c r="AB3334" t="s">
        <v>188</v>
      </c>
      <c r="AE3334">
        <v>1</v>
      </c>
      <c r="AH3334" t="s">
        <v>5745</v>
      </c>
      <c r="AI3334">
        <v>8</v>
      </c>
      <c r="AJ3334">
        <v>0.5</v>
      </c>
      <c r="AN3334" s="6">
        <v>28.728999999999999</v>
      </c>
      <c r="AO3334" s="1">
        <v>7.5490000000000004</v>
      </c>
      <c r="AP3334" s="3">
        <v>30.669</v>
      </c>
      <c r="AQ3334" s="8">
        <f t="shared" si="212"/>
        <v>66.947000000000003</v>
      </c>
      <c r="AR3334" s="8">
        <f t="shared" si="213"/>
        <v>3.8056696251159092</v>
      </c>
      <c r="AS3334" s="8">
        <f t="shared" si="214"/>
        <v>4</v>
      </c>
      <c r="AT3334" s="6">
        <v>25.792000000000002</v>
      </c>
      <c r="AU3334" s="1">
        <v>7.7050000000000001</v>
      </c>
      <c r="AV3334" s="3">
        <v>33.125</v>
      </c>
      <c r="AW3334" s="8">
        <f t="shared" si="215"/>
        <v>2.9369999999999976</v>
      </c>
      <c r="AX3334">
        <v>1</v>
      </c>
      <c r="BC3334">
        <v>1</v>
      </c>
      <c r="BF3334">
        <v>1</v>
      </c>
      <c r="BK3334">
        <v>1</v>
      </c>
      <c r="BM3334">
        <v>1</v>
      </c>
      <c r="BS3334">
        <v>1</v>
      </c>
      <c r="BT3334">
        <v>1</v>
      </c>
      <c r="BW3334">
        <v>1</v>
      </c>
      <c r="CA3334">
        <v>1</v>
      </c>
      <c r="CF3334">
        <v>1</v>
      </c>
      <c r="CO3334">
        <v>1</v>
      </c>
      <c r="CS3334">
        <v>1</v>
      </c>
      <c r="CX3334">
        <v>1</v>
      </c>
      <c r="DF3334">
        <v>1</v>
      </c>
      <c r="DK3334">
        <v>1</v>
      </c>
      <c r="DO3334">
        <v>1</v>
      </c>
      <c r="DZ3334">
        <v>1</v>
      </c>
      <c r="EF3334">
        <v>1</v>
      </c>
      <c r="FB3334">
        <v>1</v>
      </c>
      <c r="FC3334">
        <v>1</v>
      </c>
      <c r="FE3334">
        <v>1</v>
      </c>
    </row>
    <row r="3335" spans="1:176" hidden="1" x14ac:dyDescent="0.35">
      <c r="A3335" t="s">
        <v>16141</v>
      </c>
      <c r="B3335" t="s">
        <v>288</v>
      </c>
      <c r="C3335" t="s">
        <v>453</v>
      </c>
      <c r="D3335" t="s">
        <v>454</v>
      </c>
      <c r="F3335" t="s">
        <v>4706</v>
      </c>
      <c r="G3335" t="s">
        <v>16142</v>
      </c>
      <c r="H3335" t="s">
        <v>16143</v>
      </c>
      <c r="I3335" t="s">
        <v>16144</v>
      </c>
      <c r="J3335" t="s">
        <v>16046</v>
      </c>
      <c r="K3335" t="s">
        <v>16145</v>
      </c>
      <c r="L3335" t="s">
        <v>342</v>
      </c>
      <c r="M3335" t="s">
        <v>343</v>
      </c>
      <c r="N3335">
        <v>60</v>
      </c>
      <c r="O3335" t="s">
        <v>2113</v>
      </c>
      <c r="P3335" t="s">
        <v>16022</v>
      </c>
      <c r="Q3335">
        <v>1200</v>
      </c>
      <c r="R3335">
        <v>41</v>
      </c>
      <c r="S3335">
        <v>126</v>
      </c>
      <c r="X3335" t="s">
        <v>3027</v>
      </c>
      <c r="Y3335" t="s">
        <v>15924</v>
      </c>
      <c r="Z3335" t="s">
        <v>15925</v>
      </c>
      <c r="AA3335" t="s">
        <v>15926</v>
      </c>
      <c r="AB3335" t="s">
        <v>188</v>
      </c>
      <c r="AD3335" s="8">
        <v>40389</v>
      </c>
      <c r="AF3335">
        <v>1</v>
      </c>
      <c r="AH3335" t="s">
        <v>12330</v>
      </c>
      <c r="AN3335" s="6" t="s">
        <v>23023</v>
      </c>
      <c r="AO3335" s="1" t="s">
        <v>23023</v>
      </c>
      <c r="AP3335" s="3" t="s">
        <v>23023</v>
      </c>
      <c r="AQ3335" s="8">
        <f t="shared" si="212"/>
        <v>0</v>
      </c>
      <c r="AR3335" s="8" t="e">
        <f t="shared" si="213"/>
        <v>#VALUE!</v>
      </c>
      <c r="AS3335" s="8" t="e">
        <f t="shared" si="214"/>
        <v>#VALUE!</v>
      </c>
      <c r="AW3335" s="8" t="e">
        <f t="shared" si="215"/>
        <v>#VALUE!</v>
      </c>
      <c r="AY3335">
        <v>1</v>
      </c>
      <c r="BK3335">
        <v>1</v>
      </c>
      <c r="BM3335">
        <v>1</v>
      </c>
      <c r="BS3335">
        <v>1</v>
      </c>
      <c r="BZ3335">
        <v>1</v>
      </c>
      <c r="CG3335">
        <v>1</v>
      </c>
      <c r="CS3335">
        <v>1</v>
      </c>
      <c r="CX3335">
        <v>1</v>
      </c>
      <c r="DF3335">
        <v>1</v>
      </c>
      <c r="DP3335">
        <v>1</v>
      </c>
      <c r="DR3335">
        <v>1</v>
      </c>
      <c r="DU3335">
        <v>1</v>
      </c>
      <c r="DZ3335">
        <v>1</v>
      </c>
      <c r="FC3335">
        <v>1</v>
      </c>
      <c r="FK3335">
        <v>1</v>
      </c>
    </row>
    <row r="3336" spans="1:176" hidden="1" x14ac:dyDescent="0.35">
      <c r="A3336" t="s">
        <v>10874</v>
      </c>
      <c r="B3336" t="s">
        <v>384</v>
      </c>
      <c r="C3336" t="s">
        <v>439</v>
      </c>
      <c r="D3336" t="s">
        <v>648</v>
      </c>
      <c r="F3336" t="s">
        <v>777</v>
      </c>
      <c r="G3336" t="s">
        <v>10875</v>
      </c>
      <c r="H3336" t="s">
        <v>10876</v>
      </c>
      <c r="K3336" t="s">
        <v>10877</v>
      </c>
      <c r="L3336" t="s">
        <v>182</v>
      </c>
      <c r="M3336" t="s">
        <v>217</v>
      </c>
      <c r="N3336">
        <v>40</v>
      </c>
      <c r="O3336" t="s">
        <v>241</v>
      </c>
      <c r="P3336" t="s">
        <v>285</v>
      </c>
      <c r="Q3336">
        <v>600</v>
      </c>
      <c r="R3336">
        <v>47</v>
      </c>
      <c r="S3336">
        <v>8</v>
      </c>
      <c r="T3336">
        <v>1100</v>
      </c>
      <c r="U3336">
        <v>-1</v>
      </c>
      <c r="V3336">
        <v>16</v>
      </c>
      <c r="W3336">
        <v>8</v>
      </c>
      <c r="X3336" t="s">
        <v>328</v>
      </c>
      <c r="Y3336" t="s">
        <v>297</v>
      </c>
      <c r="AA3336" t="s">
        <v>187</v>
      </c>
      <c r="AB3336" t="s">
        <v>188</v>
      </c>
      <c r="AD3336" s="8"/>
      <c r="AF3336">
        <v>1</v>
      </c>
      <c r="AH3336" t="s">
        <v>4999</v>
      </c>
      <c r="AI3336">
        <v>13</v>
      </c>
      <c r="AJ3336">
        <v>0.4</v>
      </c>
      <c r="AN3336" s="6">
        <v>61.49</v>
      </c>
      <c r="AO3336" s="1">
        <v>9.6839999999999993</v>
      </c>
      <c r="AP3336" s="3">
        <v>15.701000000000001</v>
      </c>
      <c r="AQ3336" s="8">
        <f t="shared" si="212"/>
        <v>86.875</v>
      </c>
      <c r="AR3336" s="8">
        <f t="shared" si="213"/>
        <v>6.3496489054109881</v>
      </c>
      <c r="AS3336" s="8">
        <f t="shared" si="214"/>
        <v>4</v>
      </c>
      <c r="AT3336" s="6">
        <v>63.255000000000003</v>
      </c>
      <c r="AU3336" s="1">
        <v>8.3019999999999996</v>
      </c>
      <c r="AV3336" s="3">
        <v>16.07</v>
      </c>
      <c r="AW3336" s="8">
        <f t="shared" si="215"/>
        <v>-1.7650000000000006</v>
      </c>
      <c r="AX3336">
        <v>1</v>
      </c>
      <c r="BD3336">
        <v>1</v>
      </c>
      <c r="BF3336">
        <v>1</v>
      </c>
      <c r="BJ3336">
        <v>1</v>
      </c>
      <c r="BM3336">
        <v>1</v>
      </c>
      <c r="BS3336">
        <v>1</v>
      </c>
      <c r="BW3336">
        <v>1</v>
      </c>
      <c r="CA3336">
        <v>1</v>
      </c>
      <c r="CE3336">
        <v>1</v>
      </c>
      <c r="CS3336">
        <v>1</v>
      </c>
      <c r="CW3336">
        <v>1</v>
      </c>
      <c r="DE3336">
        <v>1</v>
      </c>
      <c r="DK3336">
        <v>1</v>
      </c>
      <c r="DN3336">
        <v>1</v>
      </c>
      <c r="DY3336">
        <v>1</v>
      </c>
      <c r="DZ3336">
        <v>1</v>
      </c>
      <c r="EB3336">
        <v>1</v>
      </c>
      <c r="FC3336">
        <v>1</v>
      </c>
      <c r="FM3336">
        <v>1</v>
      </c>
      <c r="FR3336">
        <v>1</v>
      </c>
    </row>
    <row r="3337" spans="1:176" hidden="1" x14ac:dyDescent="0.35">
      <c r="A3337" t="s">
        <v>18868</v>
      </c>
      <c r="B3337" t="s">
        <v>175</v>
      </c>
      <c r="C3337" t="s">
        <v>269</v>
      </c>
      <c r="D3337" t="s">
        <v>270</v>
      </c>
      <c r="F3337" t="s">
        <v>3567</v>
      </c>
      <c r="G3337" t="s">
        <v>18869</v>
      </c>
      <c r="H3337" t="s">
        <v>18870</v>
      </c>
      <c r="I3337" t="s">
        <v>16754</v>
      </c>
      <c r="K3337" t="s">
        <v>16755</v>
      </c>
      <c r="L3337" t="s">
        <v>342</v>
      </c>
      <c r="M3337" t="s">
        <v>343</v>
      </c>
      <c r="N3337">
        <v>30</v>
      </c>
      <c r="O3337" t="s">
        <v>318</v>
      </c>
      <c r="P3337" t="s">
        <v>318</v>
      </c>
      <c r="Q3337">
        <v>100</v>
      </c>
      <c r="R3337">
        <v>45</v>
      </c>
      <c r="S3337">
        <v>13</v>
      </c>
      <c r="X3337" t="s">
        <v>787</v>
      </c>
      <c r="Y3337" t="s">
        <v>18823</v>
      </c>
      <c r="Z3337" t="s">
        <v>18824</v>
      </c>
      <c r="AA3337" t="s">
        <v>18825</v>
      </c>
      <c r="AD3337" s="9">
        <v>41065</v>
      </c>
      <c r="AH3337" t="s">
        <v>6289</v>
      </c>
      <c r="AI3337">
        <v>8</v>
      </c>
      <c r="AJ3337">
        <v>0.5</v>
      </c>
      <c r="AN3337" s="6">
        <v>71.227000000000004</v>
      </c>
      <c r="AO3337" s="1">
        <v>24.597000000000001</v>
      </c>
      <c r="AP3337" s="3">
        <v>1.5489999999999999</v>
      </c>
      <c r="AQ3337" s="8">
        <f t="shared" si="212"/>
        <v>97.373000000000019</v>
      </c>
      <c r="AR3337" s="8">
        <f t="shared" si="213"/>
        <v>2.8957596454852217</v>
      </c>
      <c r="AS3337" s="8">
        <f t="shared" si="214"/>
        <v>4</v>
      </c>
      <c r="AT3337" s="6">
        <v>70.040999999999997</v>
      </c>
      <c r="AU3337" s="1">
        <v>26.137</v>
      </c>
      <c r="AV3337" s="3">
        <v>1.252</v>
      </c>
      <c r="AW3337" s="8">
        <f t="shared" si="215"/>
        <v>1.186000000000007</v>
      </c>
      <c r="AX3337">
        <v>1</v>
      </c>
      <c r="BC3337">
        <v>1</v>
      </c>
      <c r="BH3337">
        <v>1</v>
      </c>
      <c r="BK3337">
        <v>1</v>
      </c>
      <c r="BM3337">
        <v>1</v>
      </c>
      <c r="BP3337">
        <v>1</v>
      </c>
      <c r="BS3337">
        <v>1</v>
      </c>
      <c r="BX3337">
        <v>1</v>
      </c>
      <c r="CA3337">
        <v>1</v>
      </c>
      <c r="CF3337">
        <v>1</v>
      </c>
      <c r="CS3337">
        <v>1</v>
      </c>
      <c r="CX3337">
        <v>1</v>
      </c>
      <c r="CZ3337">
        <v>1</v>
      </c>
      <c r="DF3337">
        <v>1</v>
      </c>
      <c r="DG3337">
        <v>1</v>
      </c>
      <c r="DK3337">
        <v>1</v>
      </c>
      <c r="EE3337">
        <v>1</v>
      </c>
      <c r="EY3337">
        <v>1</v>
      </c>
      <c r="EZ3337">
        <v>1</v>
      </c>
      <c r="FC3337">
        <v>1</v>
      </c>
      <c r="FR3337">
        <v>1</v>
      </c>
    </row>
    <row r="3338" spans="1:176" hidden="1" x14ac:dyDescent="0.35">
      <c r="A3338" t="s">
        <v>16163</v>
      </c>
      <c r="B3338" t="s">
        <v>175</v>
      </c>
      <c r="C3338" t="s">
        <v>5073</v>
      </c>
      <c r="D3338" t="s">
        <v>5074</v>
      </c>
      <c r="F3338" t="s">
        <v>5075</v>
      </c>
      <c r="G3338" t="s">
        <v>16164</v>
      </c>
      <c r="H3338" t="s">
        <v>16165</v>
      </c>
      <c r="K3338" t="s">
        <v>16166</v>
      </c>
      <c r="L3338" t="s">
        <v>182</v>
      </c>
      <c r="M3338" t="s">
        <v>197</v>
      </c>
      <c r="N3338">
        <v>150</v>
      </c>
      <c r="O3338" t="s">
        <v>2650</v>
      </c>
      <c r="P3338" t="s">
        <v>2650</v>
      </c>
      <c r="Q3338">
        <v>400</v>
      </c>
      <c r="R3338">
        <v>34</v>
      </c>
      <c r="S3338">
        <v>-112</v>
      </c>
      <c r="T3338">
        <v>200</v>
      </c>
      <c r="U3338">
        <v>10</v>
      </c>
      <c r="V3338">
        <v>31</v>
      </c>
      <c r="W3338">
        <v>20</v>
      </c>
      <c r="X3338" t="s">
        <v>5029</v>
      </c>
      <c r="Y3338" t="s">
        <v>11433</v>
      </c>
      <c r="AA3338" t="s">
        <v>489</v>
      </c>
      <c r="AB3338" t="s">
        <v>490</v>
      </c>
      <c r="AE3338">
        <v>1</v>
      </c>
      <c r="AH3338" t="s">
        <v>12330</v>
      </c>
      <c r="AN3338" s="6" t="s">
        <v>23023</v>
      </c>
      <c r="AO3338" s="1" t="s">
        <v>23023</v>
      </c>
      <c r="AP3338" s="3" t="s">
        <v>23023</v>
      </c>
      <c r="AQ3338" s="8">
        <f t="shared" si="212"/>
        <v>0</v>
      </c>
      <c r="AR3338" s="8" t="e">
        <f t="shared" si="213"/>
        <v>#VALUE!</v>
      </c>
      <c r="AS3338" s="8" t="e">
        <f t="shared" si="214"/>
        <v>#VALUE!</v>
      </c>
      <c r="AW3338" s="8" t="e">
        <f t="shared" si="215"/>
        <v>#VALUE!</v>
      </c>
      <c r="AY3338">
        <v>1</v>
      </c>
      <c r="BH3338">
        <v>1</v>
      </c>
      <c r="BM3338">
        <v>1</v>
      </c>
      <c r="BS3338">
        <v>1</v>
      </c>
      <c r="BX3338">
        <v>1</v>
      </c>
      <c r="CE3338">
        <v>1</v>
      </c>
      <c r="CT3338">
        <v>1</v>
      </c>
      <c r="CX3338">
        <v>1</v>
      </c>
      <c r="DE3338">
        <v>1</v>
      </c>
      <c r="DN3338">
        <v>1</v>
      </c>
      <c r="DY3338">
        <v>1</v>
      </c>
      <c r="EU3338">
        <v>1</v>
      </c>
      <c r="EY3338">
        <v>1</v>
      </c>
      <c r="FC3338">
        <v>1</v>
      </c>
      <c r="FR3338">
        <v>1</v>
      </c>
    </row>
    <row r="3339" spans="1:176" hidden="1" x14ac:dyDescent="0.35">
      <c r="A3339" t="s">
        <v>14344</v>
      </c>
      <c r="B3339" t="s">
        <v>309</v>
      </c>
      <c r="C3339" t="s">
        <v>336</v>
      </c>
      <c r="D3339" t="s">
        <v>337</v>
      </c>
      <c r="F3339" t="s">
        <v>1186</v>
      </c>
      <c r="G3339" t="s">
        <v>14345</v>
      </c>
      <c r="H3339" t="s">
        <v>14346</v>
      </c>
      <c r="K3339" t="s">
        <v>14347</v>
      </c>
      <c r="L3339" t="s">
        <v>631</v>
      </c>
      <c r="M3339" t="s">
        <v>343</v>
      </c>
      <c r="N3339">
        <v>20</v>
      </c>
      <c r="O3339" t="s">
        <v>318</v>
      </c>
      <c r="P3339" t="s">
        <v>318</v>
      </c>
      <c r="Q3339">
        <v>100</v>
      </c>
      <c r="R3339">
        <v>35</v>
      </c>
      <c r="S3339">
        <v>24</v>
      </c>
      <c r="X3339" t="s">
        <v>822</v>
      </c>
      <c r="Y3339" t="s">
        <v>14343</v>
      </c>
      <c r="Z3339" t="s">
        <v>321</v>
      </c>
      <c r="AA3339" t="s">
        <v>322</v>
      </c>
      <c r="AB3339" t="s">
        <v>188</v>
      </c>
      <c r="AD3339" s="8"/>
      <c r="AE3339">
        <v>1</v>
      </c>
      <c r="AH3339" t="s">
        <v>10470</v>
      </c>
      <c r="AI3339">
        <v>1</v>
      </c>
      <c r="AJ3339">
        <v>0.9</v>
      </c>
      <c r="AN3339" s="6">
        <v>61.600999999999999</v>
      </c>
      <c r="AO3339" s="1">
        <v>10.513999999999999</v>
      </c>
      <c r="AP3339" s="3">
        <v>19.451000000000001</v>
      </c>
      <c r="AQ3339" s="8">
        <f t="shared" si="212"/>
        <v>91.566000000000003</v>
      </c>
      <c r="AR3339" s="8">
        <f t="shared" si="213"/>
        <v>5.8589499714666164</v>
      </c>
      <c r="AS3339" s="8">
        <f t="shared" si="214"/>
        <v>4</v>
      </c>
      <c r="AT3339" s="6">
        <v>59.393999999999998</v>
      </c>
      <c r="AU3339" s="1">
        <v>11.409000000000001</v>
      </c>
      <c r="AV3339" s="3">
        <v>20.5</v>
      </c>
      <c r="AW3339" s="8">
        <f t="shared" si="215"/>
        <v>2.2070000000000007</v>
      </c>
      <c r="AZ3339">
        <v>1</v>
      </c>
      <c r="BH3339">
        <v>1</v>
      </c>
      <c r="BI3339">
        <v>1</v>
      </c>
      <c r="BM3339">
        <v>1</v>
      </c>
      <c r="BS3339">
        <v>1</v>
      </c>
      <c r="CA3339">
        <v>1</v>
      </c>
      <c r="CG3339">
        <v>1</v>
      </c>
      <c r="CS3339">
        <v>1</v>
      </c>
      <c r="CY3339">
        <v>1</v>
      </c>
      <c r="DD3339">
        <v>1</v>
      </c>
      <c r="DN3339">
        <v>1</v>
      </c>
      <c r="DZ3339">
        <v>1</v>
      </c>
      <c r="EY3339">
        <v>1</v>
      </c>
      <c r="FL3339">
        <v>1</v>
      </c>
    </row>
    <row r="3340" spans="1:176" hidden="1" x14ac:dyDescent="0.35">
      <c r="A3340" t="s">
        <v>16167</v>
      </c>
      <c r="B3340" t="s">
        <v>288</v>
      </c>
      <c r="C3340" t="s">
        <v>453</v>
      </c>
      <c r="D3340" t="s">
        <v>454</v>
      </c>
      <c r="F3340" t="s">
        <v>4525</v>
      </c>
      <c r="G3340" t="s">
        <v>16173</v>
      </c>
      <c r="H3340" t="s">
        <v>16174</v>
      </c>
      <c r="I3340" t="s">
        <v>16175</v>
      </c>
      <c r="J3340" t="s">
        <v>16176</v>
      </c>
      <c r="K3340" t="s">
        <v>16177</v>
      </c>
      <c r="L3340" t="s">
        <v>342</v>
      </c>
      <c r="M3340" t="s">
        <v>343</v>
      </c>
      <c r="N3340">
        <v>100</v>
      </c>
      <c r="O3340" t="s">
        <v>2113</v>
      </c>
      <c r="P3340" t="s">
        <v>16022</v>
      </c>
      <c r="Q3340">
        <v>1200</v>
      </c>
      <c r="R3340">
        <v>41</v>
      </c>
      <c r="S3340">
        <v>126</v>
      </c>
      <c r="X3340" t="s">
        <v>3027</v>
      </c>
      <c r="Y3340" t="s">
        <v>15924</v>
      </c>
      <c r="Z3340" t="s">
        <v>15925</v>
      </c>
      <c r="AA3340" t="s">
        <v>15926</v>
      </c>
      <c r="AB3340" t="s">
        <v>188</v>
      </c>
      <c r="AD3340" s="8">
        <v>40389</v>
      </c>
      <c r="AF3340">
        <v>1</v>
      </c>
      <c r="AH3340" t="s">
        <v>6289</v>
      </c>
      <c r="AI3340">
        <v>2</v>
      </c>
      <c r="AJ3340">
        <v>0.3</v>
      </c>
      <c r="AN3340" s="6" t="s">
        <v>23023</v>
      </c>
      <c r="AO3340" s="1" t="s">
        <v>23023</v>
      </c>
      <c r="AP3340" s="3" t="s">
        <v>23023</v>
      </c>
      <c r="AQ3340" s="8">
        <f t="shared" si="212"/>
        <v>0</v>
      </c>
      <c r="AR3340" s="8" t="e">
        <f t="shared" si="213"/>
        <v>#VALUE!</v>
      </c>
      <c r="AS3340" s="8" t="e">
        <f t="shared" si="214"/>
        <v>#VALUE!</v>
      </c>
      <c r="AW3340" s="8" t="e">
        <f t="shared" si="215"/>
        <v>#VALUE!</v>
      </c>
      <c r="AZ3340">
        <v>1</v>
      </c>
      <c r="BI3340">
        <v>1</v>
      </c>
      <c r="BM3340">
        <v>1</v>
      </c>
      <c r="BP3340">
        <v>1</v>
      </c>
      <c r="BZ3340">
        <v>1</v>
      </c>
      <c r="CG3340">
        <v>1</v>
      </c>
      <c r="CS3340">
        <v>1</v>
      </c>
      <c r="DG3340">
        <v>1</v>
      </c>
      <c r="DQ3340">
        <v>1</v>
      </c>
      <c r="DR3340">
        <v>1</v>
      </c>
      <c r="DZ3340">
        <v>1</v>
      </c>
      <c r="EY3340">
        <v>1</v>
      </c>
      <c r="FB3340">
        <v>1</v>
      </c>
    </row>
    <row r="3341" spans="1:176" hidden="1" x14ac:dyDescent="0.35">
      <c r="A3341" t="s">
        <v>14377</v>
      </c>
      <c r="B3341" t="s">
        <v>309</v>
      </c>
      <c r="C3341" t="s">
        <v>1089</v>
      </c>
      <c r="D3341" t="s">
        <v>1090</v>
      </c>
      <c r="F3341" t="s">
        <v>1091</v>
      </c>
      <c r="G3341" t="s">
        <v>14378</v>
      </c>
      <c r="H3341" t="s">
        <v>14379</v>
      </c>
      <c r="K3341" t="s">
        <v>14380</v>
      </c>
      <c r="L3341" t="s">
        <v>631</v>
      </c>
      <c r="M3341" t="s">
        <v>343</v>
      </c>
      <c r="N3341">
        <v>40</v>
      </c>
      <c r="O3341" t="s">
        <v>318</v>
      </c>
      <c r="P3341" t="s">
        <v>318</v>
      </c>
      <c r="Q3341">
        <v>100</v>
      </c>
      <c r="R3341">
        <v>35</v>
      </c>
      <c r="S3341">
        <v>24</v>
      </c>
      <c r="X3341" t="s">
        <v>1110</v>
      </c>
      <c r="Y3341" t="s">
        <v>14330</v>
      </c>
      <c r="Z3341" t="s">
        <v>321</v>
      </c>
      <c r="AA3341" t="s">
        <v>322</v>
      </c>
      <c r="AB3341" t="s">
        <v>188</v>
      </c>
      <c r="AD3341" s="8"/>
      <c r="AE3341">
        <v>1</v>
      </c>
      <c r="AH3341" t="s">
        <v>5745</v>
      </c>
      <c r="AI3341">
        <v>3</v>
      </c>
      <c r="AJ3341">
        <v>1.3</v>
      </c>
      <c r="AN3341" s="6">
        <v>69.575000000000003</v>
      </c>
      <c r="AO3341" s="1">
        <v>15.948</v>
      </c>
      <c r="AP3341" s="3">
        <v>8.8949999999999996</v>
      </c>
      <c r="AQ3341" s="8">
        <f t="shared" si="212"/>
        <v>94.417999999999992</v>
      </c>
      <c r="AR3341" s="8">
        <f t="shared" si="213"/>
        <v>4.3626160020065212</v>
      </c>
      <c r="AS3341" s="8">
        <f t="shared" si="214"/>
        <v>4</v>
      </c>
      <c r="AT3341" s="6">
        <v>72.015000000000001</v>
      </c>
      <c r="AU3341" s="1">
        <v>13.101000000000001</v>
      </c>
      <c r="AV3341" s="3">
        <v>9.7140000000000004</v>
      </c>
      <c r="AW3341" s="8">
        <f t="shared" si="215"/>
        <v>-2.4399999999999977</v>
      </c>
      <c r="AX3341">
        <v>1</v>
      </c>
      <c r="BC3341">
        <v>1</v>
      </c>
      <c r="BD3341">
        <v>1</v>
      </c>
      <c r="BI3341">
        <v>1</v>
      </c>
      <c r="BM3341">
        <v>1</v>
      </c>
      <c r="BS3341">
        <v>1</v>
      </c>
      <c r="BZ3341">
        <v>1</v>
      </c>
      <c r="CB3341">
        <v>1</v>
      </c>
      <c r="CF3341">
        <v>1</v>
      </c>
      <c r="CS3341">
        <v>1</v>
      </c>
      <c r="CY3341">
        <v>1</v>
      </c>
      <c r="DB3341">
        <v>1</v>
      </c>
      <c r="DD3341">
        <v>1</v>
      </c>
      <c r="DK3341">
        <v>1</v>
      </c>
      <c r="DO3341">
        <v>1</v>
      </c>
      <c r="DP3341">
        <v>1</v>
      </c>
      <c r="DU3341">
        <v>1</v>
      </c>
      <c r="DZ3341">
        <v>1</v>
      </c>
      <c r="EY3341">
        <v>1</v>
      </c>
      <c r="FB3341">
        <v>1</v>
      </c>
      <c r="FC3341">
        <v>1</v>
      </c>
      <c r="FD3341">
        <v>1</v>
      </c>
      <c r="FN3341">
        <v>1</v>
      </c>
    </row>
    <row r="3342" spans="1:176" hidden="1" x14ac:dyDescent="0.35">
      <c r="A3342" t="s">
        <v>13046</v>
      </c>
      <c r="B3342" t="s">
        <v>309</v>
      </c>
      <c r="C3342" t="s">
        <v>373</v>
      </c>
      <c r="D3342" t="s">
        <v>429</v>
      </c>
      <c r="E3342" t="s">
        <v>1129</v>
      </c>
      <c r="F3342" t="s">
        <v>1900</v>
      </c>
      <c r="G3342" t="s">
        <v>13051</v>
      </c>
      <c r="H3342" t="s">
        <v>13052</v>
      </c>
      <c r="K3342" t="s">
        <v>13053</v>
      </c>
      <c r="L3342" t="s">
        <v>342</v>
      </c>
      <c r="M3342" t="s">
        <v>217</v>
      </c>
      <c r="N3342">
        <v>40</v>
      </c>
      <c r="O3342" t="s">
        <v>318</v>
      </c>
      <c r="P3342" t="s">
        <v>318</v>
      </c>
      <c r="Q3342">
        <v>100</v>
      </c>
      <c r="R3342">
        <v>37</v>
      </c>
      <c r="S3342">
        <v>-2</v>
      </c>
      <c r="X3342" t="s">
        <v>1110</v>
      </c>
      <c r="Y3342" t="s">
        <v>13031</v>
      </c>
      <c r="Z3342" t="s">
        <v>545</v>
      </c>
      <c r="AA3342" t="s">
        <v>546</v>
      </c>
      <c r="AB3342" t="s">
        <v>188</v>
      </c>
      <c r="AD3342" s="8"/>
      <c r="AE3342">
        <v>1</v>
      </c>
      <c r="AH3342" t="s">
        <v>4999</v>
      </c>
      <c r="AI3342">
        <v>14</v>
      </c>
      <c r="AJ3342">
        <v>0.14000000000000001</v>
      </c>
      <c r="AN3342" s="6">
        <v>68.706000000000003</v>
      </c>
      <c r="AO3342" s="1">
        <v>11.94</v>
      </c>
      <c r="AP3342" s="3">
        <v>12.231</v>
      </c>
      <c r="AQ3342" s="8">
        <f t="shared" si="212"/>
        <v>92.876999999999995</v>
      </c>
      <c r="AR3342" s="8">
        <f t="shared" si="213"/>
        <v>5.7542713567839199</v>
      </c>
      <c r="AS3342" s="8">
        <f t="shared" si="214"/>
        <v>4</v>
      </c>
      <c r="AT3342" s="6">
        <v>68.772000000000006</v>
      </c>
      <c r="AU3342" s="1">
        <v>12.272</v>
      </c>
      <c r="AV3342" s="3">
        <v>11.281000000000001</v>
      </c>
      <c r="AW3342" s="8">
        <f t="shared" si="215"/>
        <v>-6.6000000000002501E-2</v>
      </c>
      <c r="AX3342">
        <v>1</v>
      </c>
      <c r="BD3342">
        <v>1</v>
      </c>
      <c r="BH3342">
        <v>1</v>
      </c>
      <c r="BM3342">
        <v>1</v>
      </c>
      <c r="BS3342">
        <v>1</v>
      </c>
      <c r="CA3342">
        <v>1</v>
      </c>
      <c r="CE3342">
        <v>1</v>
      </c>
      <c r="CF3342">
        <v>1</v>
      </c>
      <c r="CS3342">
        <v>1</v>
      </c>
      <c r="CX3342">
        <v>1</v>
      </c>
      <c r="CY3342">
        <v>1</v>
      </c>
      <c r="DF3342">
        <v>1</v>
      </c>
      <c r="DN3342">
        <v>1</v>
      </c>
      <c r="DP3342">
        <v>1</v>
      </c>
      <c r="DX3342">
        <v>1</v>
      </c>
      <c r="EC3342">
        <v>1</v>
      </c>
      <c r="ES3342">
        <v>1</v>
      </c>
      <c r="EY3342">
        <v>1</v>
      </c>
      <c r="FC3342">
        <v>1</v>
      </c>
      <c r="FS3342">
        <v>1</v>
      </c>
    </row>
    <row r="3343" spans="1:176" hidden="1" x14ac:dyDescent="0.35">
      <c r="A3343" t="s">
        <v>12603</v>
      </c>
      <c r="B3343" t="s">
        <v>309</v>
      </c>
      <c r="C3343" t="s">
        <v>373</v>
      </c>
      <c r="D3343" t="s">
        <v>7401</v>
      </c>
      <c r="E3343" t="s">
        <v>375</v>
      </c>
      <c r="F3343" t="s">
        <v>7402</v>
      </c>
      <c r="G3343" t="s">
        <v>12607</v>
      </c>
      <c r="H3343" t="s">
        <v>12608</v>
      </c>
      <c r="K3343" t="s">
        <v>12609</v>
      </c>
      <c r="L3343" t="s">
        <v>182</v>
      </c>
      <c r="M3343" t="s">
        <v>217</v>
      </c>
      <c r="N3343">
        <v>80</v>
      </c>
      <c r="O3343" t="s">
        <v>318</v>
      </c>
      <c r="P3343" t="s">
        <v>11685</v>
      </c>
      <c r="Q3343">
        <v>100</v>
      </c>
      <c r="R3343">
        <v>35</v>
      </c>
      <c r="S3343">
        <v>-120</v>
      </c>
      <c r="T3343">
        <v>500</v>
      </c>
      <c r="U3343">
        <v>12</v>
      </c>
      <c r="V3343">
        <v>17</v>
      </c>
      <c r="W3343">
        <v>15</v>
      </c>
      <c r="X3343" t="s">
        <v>242</v>
      </c>
      <c r="Y3343" t="s">
        <v>11640</v>
      </c>
      <c r="AA3343" t="s">
        <v>489</v>
      </c>
      <c r="AB3343" t="s">
        <v>490</v>
      </c>
      <c r="AD3343" s="8"/>
      <c r="AE3343">
        <v>1</v>
      </c>
      <c r="AH3343" t="s">
        <v>4999</v>
      </c>
      <c r="AI3343">
        <v>3</v>
      </c>
      <c r="AJ3343">
        <v>0.5</v>
      </c>
      <c r="AN3343" s="6">
        <v>67.427000000000007</v>
      </c>
      <c r="AO3343" s="1">
        <v>10.147</v>
      </c>
      <c r="AP3343" s="3">
        <v>15.615</v>
      </c>
      <c r="AQ3343" s="8">
        <f t="shared" si="212"/>
        <v>93.189000000000007</v>
      </c>
      <c r="AR3343" s="8">
        <f t="shared" si="213"/>
        <v>6.6450182319897513</v>
      </c>
      <c r="AS3343" s="8">
        <f t="shared" si="214"/>
        <v>4</v>
      </c>
      <c r="AT3343" s="6">
        <v>70.5</v>
      </c>
      <c r="AU3343" s="1">
        <v>9.2089999999999996</v>
      </c>
      <c r="AV3343" s="3">
        <v>14.148</v>
      </c>
      <c r="AW3343" s="8">
        <f t="shared" si="215"/>
        <v>-3.0729999999999933</v>
      </c>
      <c r="AX3343">
        <v>1</v>
      </c>
      <c r="BC3343">
        <v>1</v>
      </c>
      <c r="BH3343">
        <v>1</v>
      </c>
      <c r="BM3343">
        <v>1</v>
      </c>
      <c r="BS3343">
        <v>1</v>
      </c>
      <c r="CA3343">
        <v>1</v>
      </c>
      <c r="CF3343">
        <v>1</v>
      </c>
      <c r="CS3343">
        <v>1</v>
      </c>
      <c r="CU3343">
        <v>1</v>
      </c>
      <c r="CY3343">
        <v>1</v>
      </c>
      <c r="DD3343">
        <v>1</v>
      </c>
      <c r="DO3343">
        <v>1</v>
      </c>
      <c r="DZ3343">
        <v>1</v>
      </c>
      <c r="EY3343">
        <v>1</v>
      </c>
      <c r="FA3343">
        <v>1</v>
      </c>
    </row>
    <row r="3344" spans="1:176" hidden="1" x14ac:dyDescent="0.35">
      <c r="A3344" t="s">
        <v>16194</v>
      </c>
      <c r="B3344" t="s">
        <v>288</v>
      </c>
      <c r="C3344" t="s">
        <v>453</v>
      </c>
      <c r="D3344" t="s">
        <v>454</v>
      </c>
      <c r="F3344" t="s">
        <v>4264</v>
      </c>
      <c r="G3344" t="s">
        <v>16195</v>
      </c>
      <c r="H3344" t="s">
        <v>16196</v>
      </c>
      <c r="I3344" t="s">
        <v>16197</v>
      </c>
      <c r="J3344" t="s">
        <v>16198</v>
      </c>
      <c r="K3344" t="s">
        <v>16199</v>
      </c>
      <c r="L3344" t="s">
        <v>342</v>
      </c>
      <c r="M3344" t="s">
        <v>343</v>
      </c>
      <c r="N3344">
        <v>60</v>
      </c>
      <c r="O3344" t="s">
        <v>2113</v>
      </c>
      <c r="P3344" t="s">
        <v>16022</v>
      </c>
      <c r="Q3344">
        <v>1300</v>
      </c>
      <c r="R3344">
        <v>41</v>
      </c>
      <c r="S3344">
        <v>126</v>
      </c>
      <c r="X3344" t="s">
        <v>3027</v>
      </c>
      <c r="Y3344" t="s">
        <v>15924</v>
      </c>
      <c r="Z3344" t="s">
        <v>15925</v>
      </c>
      <c r="AA3344" t="s">
        <v>15926</v>
      </c>
      <c r="AB3344" t="s">
        <v>188</v>
      </c>
      <c r="AD3344">
        <v>40389</v>
      </c>
      <c r="AF3344">
        <v>1</v>
      </c>
      <c r="AH3344" t="s">
        <v>4999</v>
      </c>
      <c r="AI3344">
        <v>2</v>
      </c>
      <c r="AJ3344">
        <v>0.7</v>
      </c>
      <c r="AN3344" s="6" t="s">
        <v>23023</v>
      </c>
      <c r="AO3344" s="1" t="s">
        <v>23023</v>
      </c>
      <c r="AP3344" s="3" t="s">
        <v>23023</v>
      </c>
      <c r="AQ3344" s="8">
        <f t="shared" si="212"/>
        <v>0</v>
      </c>
      <c r="AR3344" s="8" t="e">
        <f t="shared" si="213"/>
        <v>#VALUE!</v>
      </c>
      <c r="AS3344" s="8" t="e">
        <f t="shared" si="214"/>
        <v>#VALUE!</v>
      </c>
      <c r="AW3344" s="8" t="e">
        <f t="shared" si="215"/>
        <v>#VALUE!</v>
      </c>
      <c r="AY3344">
        <v>1</v>
      </c>
      <c r="BC3344">
        <v>1</v>
      </c>
      <c r="BJ3344">
        <v>1</v>
      </c>
      <c r="BM3344">
        <v>1</v>
      </c>
      <c r="BP3344">
        <v>1</v>
      </c>
      <c r="BS3344">
        <v>1</v>
      </c>
      <c r="CA3344">
        <v>1</v>
      </c>
      <c r="CF3344">
        <v>1</v>
      </c>
      <c r="CS3344">
        <v>1</v>
      </c>
      <c r="CY3344">
        <v>1</v>
      </c>
      <c r="DG3344">
        <v>1</v>
      </c>
      <c r="DQ3344">
        <v>1</v>
      </c>
      <c r="DR3344">
        <v>1</v>
      </c>
      <c r="DZ3344">
        <v>1</v>
      </c>
      <c r="EY3344">
        <v>1</v>
      </c>
      <c r="EZ3344">
        <v>1</v>
      </c>
    </row>
    <row r="3345" spans="1:178" hidden="1" x14ac:dyDescent="0.35">
      <c r="A3345" t="s">
        <v>12639</v>
      </c>
      <c r="B3345" t="s">
        <v>573</v>
      </c>
      <c r="C3345" t="s">
        <v>815</v>
      </c>
      <c r="D3345" t="s">
        <v>816</v>
      </c>
      <c r="E3345" t="s">
        <v>3054</v>
      </c>
      <c r="F3345" t="s">
        <v>5082</v>
      </c>
      <c r="G3345" t="s">
        <v>12640</v>
      </c>
      <c r="H3345" t="s">
        <v>12641</v>
      </c>
      <c r="K3345" t="s">
        <v>12642</v>
      </c>
      <c r="L3345" t="s">
        <v>182</v>
      </c>
      <c r="M3345" t="s">
        <v>217</v>
      </c>
      <c r="N3345">
        <v>40</v>
      </c>
      <c r="O3345" t="s">
        <v>318</v>
      </c>
      <c r="P3345" t="s">
        <v>11685</v>
      </c>
      <c r="Q3345">
        <v>100</v>
      </c>
      <c r="R3345">
        <v>35</v>
      </c>
      <c r="S3345">
        <v>-120</v>
      </c>
      <c r="T3345">
        <v>500</v>
      </c>
      <c r="U3345">
        <v>12</v>
      </c>
      <c r="V3345">
        <v>17</v>
      </c>
      <c r="W3345">
        <v>15</v>
      </c>
      <c r="X3345" t="s">
        <v>242</v>
      </c>
      <c r="Y3345" t="s">
        <v>11640</v>
      </c>
      <c r="AA3345" t="s">
        <v>489</v>
      </c>
      <c r="AB3345" t="s">
        <v>490</v>
      </c>
      <c r="AD3345" s="8"/>
      <c r="AE3345">
        <v>1</v>
      </c>
      <c r="AH3345" t="s">
        <v>4999</v>
      </c>
      <c r="AI3345">
        <v>2</v>
      </c>
      <c r="AJ3345">
        <v>0.5</v>
      </c>
      <c r="AN3345" s="6">
        <v>51.426000000000002</v>
      </c>
      <c r="AO3345" s="1">
        <v>15.31</v>
      </c>
      <c r="AP3345" s="3">
        <v>16.795999999999999</v>
      </c>
      <c r="AQ3345" s="8">
        <f t="shared" si="212"/>
        <v>83.532000000000011</v>
      </c>
      <c r="AR3345" s="8">
        <f t="shared" si="213"/>
        <v>3.3589810581319401</v>
      </c>
      <c r="AS3345" s="8">
        <f t="shared" si="214"/>
        <v>4</v>
      </c>
      <c r="AT3345" s="6">
        <v>53.228999999999999</v>
      </c>
      <c r="AU3345" s="1">
        <v>15.954000000000001</v>
      </c>
      <c r="AV3345" s="3">
        <v>16.614999999999998</v>
      </c>
      <c r="AW3345" s="8">
        <f t="shared" si="215"/>
        <v>-1.8029999999999973</v>
      </c>
      <c r="AX3345">
        <v>1</v>
      </c>
      <c r="BD3345">
        <v>1</v>
      </c>
      <c r="BK3345">
        <v>1</v>
      </c>
      <c r="BM3345">
        <v>1</v>
      </c>
      <c r="BS3345">
        <v>1</v>
      </c>
      <c r="BX3345">
        <v>1</v>
      </c>
      <c r="CA3345">
        <v>1</v>
      </c>
      <c r="CF3345">
        <v>1</v>
      </c>
      <c r="CQ3345">
        <v>1</v>
      </c>
      <c r="CS3345">
        <v>1</v>
      </c>
      <c r="CY3345">
        <v>1</v>
      </c>
      <c r="DF3345">
        <v>1</v>
      </c>
      <c r="DK3345">
        <v>1</v>
      </c>
      <c r="DP3345">
        <v>1</v>
      </c>
      <c r="DZ3345">
        <v>1</v>
      </c>
      <c r="EY3345">
        <v>1</v>
      </c>
      <c r="FA3345">
        <v>1</v>
      </c>
      <c r="FB3345">
        <v>1</v>
      </c>
      <c r="FC3345">
        <v>1</v>
      </c>
      <c r="FD3345">
        <v>1</v>
      </c>
      <c r="FE3345">
        <v>1</v>
      </c>
      <c r="FM3345">
        <v>1</v>
      </c>
      <c r="FV3345" t="s">
        <v>5087</v>
      </c>
    </row>
    <row r="3346" spans="1:178" hidden="1" x14ac:dyDescent="0.35">
      <c r="A3346" t="s">
        <v>12649</v>
      </c>
      <c r="B3346" t="s">
        <v>309</v>
      </c>
      <c r="C3346" t="s">
        <v>373</v>
      </c>
      <c r="D3346" t="s">
        <v>429</v>
      </c>
      <c r="E3346" t="s">
        <v>430</v>
      </c>
      <c r="F3346" t="s">
        <v>930</v>
      </c>
      <c r="G3346" t="s">
        <v>12650</v>
      </c>
      <c r="H3346" t="s">
        <v>12651</v>
      </c>
      <c r="K3346" t="s">
        <v>12652</v>
      </c>
      <c r="L3346" t="s">
        <v>182</v>
      </c>
      <c r="M3346" t="s">
        <v>217</v>
      </c>
      <c r="N3346">
        <v>40</v>
      </c>
      <c r="O3346" t="s">
        <v>318</v>
      </c>
      <c r="P3346" t="s">
        <v>497</v>
      </c>
      <c r="Q3346">
        <v>100</v>
      </c>
      <c r="R3346">
        <v>35</v>
      </c>
      <c r="S3346">
        <v>-120</v>
      </c>
      <c r="T3346">
        <v>500</v>
      </c>
      <c r="U3346">
        <v>12</v>
      </c>
      <c r="V3346">
        <v>17</v>
      </c>
      <c r="W3346">
        <v>15</v>
      </c>
      <c r="X3346" t="s">
        <v>242</v>
      </c>
      <c r="Y3346" t="s">
        <v>12614</v>
      </c>
      <c r="AA3346" t="s">
        <v>489</v>
      </c>
      <c r="AB3346" t="s">
        <v>490</v>
      </c>
      <c r="AD3346" s="8"/>
      <c r="AF3346">
        <v>1</v>
      </c>
      <c r="AH3346" t="s">
        <v>5745</v>
      </c>
      <c r="AI3346">
        <v>4</v>
      </c>
      <c r="AJ3346">
        <v>0.7</v>
      </c>
      <c r="AN3346" s="6">
        <v>61.091000000000001</v>
      </c>
      <c r="AO3346" s="1">
        <v>10.545</v>
      </c>
      <c r="AP3346" s="3">
        <v>17.655999999999999</v>
      </c>
      <c r="AQ3346" s="8">
        <f t="shared" si="212"/>
        <v>89.292000000000002</v>
      </c>
      <c r="AR3346" s="8">
        <f t="shared" si="213"/>
        <v>5.7933617828354675</v>
      </c>
      <c r="AS3346" s="8">
        <f t="shared" si="214"/>
        <v>4</v>
      </c>
      <c r="AT3346" s="6">
        <v>62.744999999999997</v>
      </c>
      <c r="AU3346" s="1">
        <v>10.379</v>
      </c>
      <c r="AV3346" s="3">
        <v>16.449000000000002</v>
      </c>
      <c r="AW3346" s="8">
        <f t="shared" si="215"/>
        <v>-1.6539999999999964</v>
      </c>
      <c r="AX3346">
        <v>1</v>
      </c>
      <c r="BD3346">
        <v>1</v>
      </c>
      <c r="BF3346">
        <v>1</v>
      </c>
      <c r="BI3346">
        <v>1</v>
      </c>
      <c r="BK3346">
        <v>1</v>
      </c>
      <c r="BM3346">
        <v>1</v>
      </c>
      <c r="BS3346">
        <v>1</v>
      </c>
      <c r="CA3346">
        <v>1</v>
      </c>
      <c r="CF3346">
        <v>1</v>
      </c>
      <c r="CS3346">
        <v>1</v>
      </c>
      <c r="CX3346">
        <v>1</v>
      </c>
      <c r="CY3346">
        <v>1</v>
      </c>
      <c r="DF3346">
        <v>1</v>
      </c>
      <c r="DK3346">
        <v>1</v>
      </c>
      <c r="DN3346">
        <v>1</v>
      </c>
      <c r="DQ3346">
        <v>1</v>
      </c>
      <c r="DR3346">
        <v>1</v>
      </c>
      <c r="DS3346">
        <v>1</v>
      </c>
      <c r="DX3346">
        <v>1</v>
      </c>
      <c r="DZ3346">
        <v>1</v>
      </c>
      <c r="FC3346">
        <v>1</v>
      </c>
      <c r="FG3346">
        <v>1</v>
      </c>
      <c r="FS3346">
        <v>1</v>
      </c>
    </row>
    <row r="3347" spans="1:178" hidden="1" x14ac:dyDescent="0.35">
      <c r="A3347" t="s">
        <v>12684</v>
      </c>
      <c r="B3347" t="s">
        <v>234</v>
      </c>
      <c r="C3347" t="s">
        <v>797</v>
      </c>
      <c r="D3347" t="s">
        <v>1179</v>
      </c>
      <c r="F3347" t="s">
        <v>7162</v>
      </c>
      <c r="G3347" t="s">
        <v>12685</v>
      </c>
      <c r="H3347" t="s">
        <v>12686</v>
      </c>
      <c r="K3347" t="s">
        <v>12687</v>
      </c>
      <c r="L3347" t="s">
        <v>182</v>
      </c>
      <c r="M3347" t="s">
        <v>217</v>
      </c>
      <c r="N3347">
        <v>40</v>
      </c>
      <c r="O3347" t="s">
        <v>318</v>
      </c>
      <c r="P3347" t="s">
        <v>11685</v>
      </c>
      <c r="Q3347">
        <v>100</v>
      </c>
      <c r="R3347">
        <v>35</v>
      </c>
      <c r="S3347">
        <v>-120</v>
      </c>
      <c r="T3347">
        <v>500</v>
      </c>
      <c r="U3347">
        <v>12</v>
      </c>
      <c r="V3347">
        <v>17</v>
      </c>
      <c r="W3347">
        <v>15</v>
      </c>
      <c r="X3347" t="s">
        <v>242</v>
      </c>
      <c r="Y3347" t="s">
        <v>11640</v>
      </c>
      <c r="AA3347" t="s">
        <v>489</v>
      </c>
      <c r="AB3347" t="s">
        <v>490</v>
      </c>
      <c r="AD3347" s="8"/>
      <c r="AF3347">
        <v>1</v>
      </c>
      <c r="AH3347" t="s">
        <v>4999</v>
      </c>
      <c r="AI3347">
        <v>2</v>
      </c>
      <c r="AJ3347">
        <v>0.8</v>
      </c>
      <c r="AN3347" s="6">
        <v>54.668999999999997</v>
      </c>
      <c r="AO3347" s="1">
        <v>17.498999999999999</v>
      </c>
      <c r="AP3347" s="3">
        <v>10.385999999999999</v>
      </c>
      <c r="AQ3347" s="8">
        <f t="shared" si="212"/>
        <v>82.553999999999988</v>
      </c>
      <c r="AR3347" s="8">
        <f t="shared" si="213"/>
        <v>3.1241213783644781</v>
      </c>
      <c r="AS3347" s="8">
        <f t="shared" si="214"/>
        <v>4</v>
      </c>
      <c r="AT3347" s="6">
        <v>54.106000000000002</v>
      </c>
      <c r="AU3347" s="1">
        <v>17.904</v>
      </c>
      <c r="AV3347" s="3">
        <v>10.565</v>
      </c>
      <c r="AW3347" s="8">
        <f t="shared" si="215"/>
        <v>0.56299999999999528</v>
      </c>
      <c r="AX3347">
        <v>1</v>
      </c>
      <c r="BC3347">
        <v>1</v>
      </c>
      <c r="BI3347">
        <v>1</v>
      </c>
      <c r="BK3347">
        <v>1</v>
      </c>
      <c r="BM3347">
        <v>1</v>
      </c>
      <c r="BS3347">
        <v>1</v>
      </c>
      <c r="BX3347">
        <v>1</v>
      </c>
      <c r="CB3347">
        <v>1</v>
      </c>
      <c r="CF3347">
        <v>1</v>
      </c>
      <c r="CS3347">
        <v>1</v>
      </c>
      <c r="CX3347">
        <v>1</v>
      </c>
      <c r="DF3347">
        <v>1</v>
      </c>
      <c r="DO3347">
        <v>1</v>
      </c>
      <c r="DP3347">
        <v>1</v>
      </c>
      <c r="DZ3347">
        <v>1</v>
      </c>
      <c r="EC3347">
        <v>1</v>
      </c>
      <c r="EY3347">
        <v>1</v>
      </c>
      <c r="FA3347">
        <v>1</v>
      </c>
      <c r="FB3347">
        <v>1</v>
      </c>
      <c r="FC3347">
        <v>1</v>
      </c>
      <c r="FE3347">
        <v>1</v>
      </c>
      <c r="FS3347">
        <v>1</v>
      </c>
    </row>
    <row r="3348" spans="1:178" hidden="1" x14ac:dyDescent="0.35">
      <c r="A3348" t="s">
        <v>16216</v>
      </c>
      <c r="B3348" t="s">
        <v>309</v>
      </c>
      <c r="C3348" t="s">
        <v>373</v>
      </c>
      <c r="D3348" t="s">
        <v>374</v>
      </c>
      <c r="E3348" t="s">
        <v>374</v>
      </c>
      <c r="F3348" t="s">
        <v>1612</v>
      </c>
      <c r="G3348" t="s">
        <v>16217</v>
      </c>
      <c r="H3348" t="s">
        <v>16218</v>
      </c>
      <c r="I3348" t="s">
        <v>16219</v>
      </c>
      <c r="J3348" t="s">
        <v>5742</v>
      </c>
      <c r="K3348" t="s">
        <v>16220</v>
      </c>
      <c r="L3348" t="s">
        <v>631</v>
      </c>
      <c r="M3348" t="s">
        <v>343</v>
      </c>
      <c r="N3348">
        <v>20</v>
      </c>
      <c r="O3348" t="s">
        <v>2113</v>
      </c>
      <c r="P3348" t="s">
        <v>16022</v>
      </c>
      <c r="Q3348">
        <v>1400</v>
      </c>
      <c r="R3348">
        <v>41</v>
      </c>
      <c r="S3348">
        <v>126</v>
      </c>
      <c r="X3348" t="s">
        <v>3027</v>
      </c>
      <c r="Y3348" t="s">
        <v>15924</v>
      </c>
      <c r="Z3348" t="s">
        <v>15925</v>
      </c>
      <c r="AA3348" t="s">
        <v>15926</v>
      </c>
      <c r="AB3348" t="s">
        <v>188</v>
      </c>
      <c r="AD3348">
        <v>40389</v>
      </c>
      <c r="AH3348" t="s">
        <v>12330</v>
      </c>
      <c r="AN3348" s="6" t="s">
        <v>23023</v>
      </c>
      <c r="AO3348" s="1" t="s">
        <v>23023</v>
      </c>
      <c r="AP3348" s="3" t="s">
        <v>23023</v>
      </c>
      <c r="AQ3348" s="8">
        <f t="shared" si="212"/>
        <v>0</v>
      </c>
      <c r="AR3348" s="8" t="e">
        <f t="shared" si="213"/>
        <v>#VALUE!</v>
      </c>
      <c r="AS3348" s="8" t="e">
        <f t="shared" si="214"/>
        <v>#VALUE!</v>
      </c>
      <c r="AW3348" s="8" t="e">
        <f t="shared" si="215"/>
        <v>#VALUE!</v>
      </c>
      <c r="AX3348">
        <v>1</v>
      </c>
      <c r="BD3348">
        <v>1</v>
      </c>
      <c r="BH3348">
        <v>1</v>
      </c>
      <c r="BM3348">
        <v>1</v>
      </c>
      <c r="BS3348">
        <v>1</v>
      </c>
      <c r="BZ3348">
        <v>1</v>
      </c>
      <c r="CF3348">
        <v>1</v>
      </c>
      <c r="CR3348">
        <v>1</v>
      </c>
      <c r="DG3348">
        <v>1</v>
      </c>
      <c r="DQ3348">
        <v>1</v>
      </c>
      <c r="DR3348">
        <v>1</v>
      </c>
      <c r="DZ3348">
        <v>1</v>
      </c>
      <c r="EY3348">
        <v>1</v>
      </c>
      <c r="EZ3348">
        <v>1</v>
      </c>
    </row>
    <row r="3349" spans="1:178" hidden="1" x14ac:dyDescent="0.35">
      <c r="A3349" t="s">
        <v>15877</v>
      </c>
      <c r="B3349" t="s">
        <v>309</v>
      </c>
      <c r="C3349" t="s">
        <v>373</v>
      </c>
      <c r="D3349" t="s">
        <v>3434</v>
      </c>
      <c r="F3349" t="s">
        <v>15878</v>
      </c>
      <c r="G3349" t="s">
        <v>15879</v>
      </c>
      <c r="H3349" t="s">
        <v>15880</v>
      </c>
      <c r="K3349" t="s">
        <v>15881</v>
      </c>
      <c r="L3349" t="s">
        <v>182</v>
      </c>
      <c r="M3349" t="s">
        <v>197</v>
      </c>
      <c r="N3349">
        <v>150</v>
      </c>
      <c r="O3349" t="s">
        <v>318</v>
      </c>
      <c r="P3349" t="s">
        <v>318</v>
      </c>
      <c r="Q3349">
        <v>100</v>
      </c>
      <c r="R3349">
        <v>39</v>
      </c>
      <c r="S3349">
        <v>-9</v>
      </c>
      <c r="X3349" t="s">
        <v>639</v>
      </c>
      <c r="Y3349" t="s">
        <v>15882</v>
      </c>
      <c r="AA3349" t="s">
        <v>1809</v>
      </c>
      <c r="AB3349" t="s">
        <v>188</v>
      </c>
      <c r="AE3349">
        <v>1</v>
      </c>
      <c r="AH3349" t="s">
        <v>5745</v>
      </c>
      <c r="AI3349">
        <v>3</v>
      </c>
      <c r="AJ3349">
        <v>5</v>
      </c>
      <c r="AN3349" s="6">
        <v>62.384</v>
      </c>
      <c r="AO3349" s="1">
        <v>9.4969999999999999</v>
      </c>
      <c r="AP3349" s="3">
        <v>19.393999999999998</v>
      </c>
      <c r="AQ3349" s="8">
        <f t="shared" si="212"/>
        <v>91.275000000000006</v>
      </c>
      <c r="AR3349" s="8">
        <f t="shared" si="213"/>
        <v>6.5688112035379591</v>
      </c>
      <c r="AS3349" s="8">
        <f t="shared" si="214"/>
        <v>4</v>
      </c>
      <c r="AT3349" s="6">
        <v>64.31</v>
      </c>
      <c r="AU3349" s="1">
        <v>10.079000000000001</v>
      </c>
      <c r="AV3349" s="3">
        <v>16.087</v>
      </c>
      <c r="AW3349" s="8">
        <f t="shared" si="215"/>
        <v>-1.9260000000000019</v>
      </c>
      <c r="AX3349">
        <v>1</v>
      </c>
      <c r="BD3349">
        <v>1</v>
      </c>
      <c r="BE3349">
        <v>1</v>
      </c>
      <c r="BH3349">
        <v>1</v>
      </c>
      <c r="BI3349">
        <v>1</v>
      </c>
      <c r="BM3349">
        <v>1</v>
      </c>
      <c r="BS3349">
        <v>1</v>
      </c>
      <c r="CC3349">
        <v>1</v>
      </c>
      <c r="CE3349">
        <v>1</v>
      </c>
      <c r="CN3349">
        <v>1</v>
      </c>
      <c r="CS3349">
        <v>1</v>
      </c>
      <c r="CU3349">
        <v>1</v>
      </c>
      <c r="CY3349">
        <v>1</v>
      </c>
      <c r="DF3349">
        <v>1</v>
      </c>
      <c r="DO3349">
        <v>1</v>
      </c>
      <c r="DP3349">
        <v>1</v>
      </c>
      <c r="EB3349">
        <v>1</v>
      </c>
      <c r="EC3349">
        <v>1</v>
      </c>
      <c r="ED3349">
        <v>1</v>
      </c>
      <c r="EY3349">
        <v>1</v>
      </c>
      <c r="FB3349">
        <v>1</v>
      </c>
      <c r="FC3349">
        <v>1</v>
      </c>
      <c r="FE3349">
        <v>1</v>
      </c>
      <c r="FH3349">
        <v>1</v>
      </c>
      <c r="FR3349">
        <v>1</v>
      </c>
    </row>
    <row r="3350" spans="1:178" hidden="1" x14ac:dyDescent="0.35">
      <c r="A3350" t="s">
        <v>12615</v>
      </c>
      <c r="B3350" t="s">
        <v>234</v>
      </c>
      <c r="C3350" t="s">
        <v>558</v>
      </c>
      <c r="D3350" t="s">
        <v>2811</v>
      </c>
      <c r="F3350" t="s">
        <v>12616</v>
      </c>
      <c r="G3350" t="s">
        <v>12617</v>
      </c>
      <c r="H3350" t="s">
        <v>12618</v>
      </c>
      <c r="K3350" t="s">
        <v>12619</v>
      </c>
      <c r="L3350" t="s">
        <v>182</v>
      </c>
      <c r="M3350" t="s">
        <v>197</v>
      </c>
      <c r="N3350">
        <v>150</v>
      </c>
      <c r="O3350" t="s">
        <v>318</v>
      </c>
      <c r="P3350" t="s">
        <v>11685</v>
      </c>
      <c r="Q3350">
        <v>100</v>
      </c>
      <c r="R3350">
        <v>35</v>
      </c>
      <c r="S3350">
        <v>-120</v>
      </c>
      <c r="T3350">
        <v>500</v>
      </c>
      <c r="U3350">
        <v>12</v>
      </c>
      <c r="V3350">
        <v>17</v>
      </c>
      <c r="W3350">
        <v>15</v>
      </c>
      <c r="X3350" t="s">
        <v>639</v>
      </c>
      <c r="Y3350" t="s">
        <v>12620</v>
      </c>
      <c r="AA3350" t="s">
        <v>489</v>
      </c>
      <c r="AB3350" t="s">
        <v>490</v>
      </c>
      <c r="AD3350" s="8"/>
      <c r="AE3350">
        <v>1</v>
      </c>
      <c r="AH3350" t="s">
        <v>5745</v>
      </c>
      <c r="AI3350">
        <v>2</v>
      </c>
      <c r="AJ3350">
        <v>1</v>
      </c>
      <c r="AN3350" s="6">
        <v>51.893999999999998</v>
      </c>
      <c r="AO3350" s="1">
        <v>17.452000000000002</v>
      </c>
      <c r="AP3350" s="3">
        <v>14.06</v>
      </c>
      <c r="AQ3350" s="8">
        <f t="shared" si="212"/>
        <v>83.406000000000006</v>
      </c>
      <c r="AR3350" s="8">
        <f t="shared" si="213"/>
        <v>2.9735273894109553</v>
      </c>
      <c r="AS3350" s="8">
        <f t="shared" si="214"/>
        <v>4</v>
      </c>
      <c r="AT3350" s="6">
        <v>50.267000000000003</v>
      </c>
      <c r="AU3350" s="1">
        <v>16.808</v>
      </c>
      <c r="AV3350" s="3">
        <v>16.542999999999999</v>
      </c>
      <c r="AW3350" s="8">
        <f t="shared" si="215"/>
        <v>1.6269999999999953</v>
      </c>
      <c r="AX3350">
        <v>1</v>
      </c>
      <c r="BC3350">
        <v>1</v>
      </c>
      <c r="BD3350">
        <v>1</v>
      </c>
      <c r="BH3350">
        <v>1</v>
      </c>
      <c r="BN3350">
        <v>1</v>
      </c>
      <c r="BS3350">
        <v>1</v>
      </c>
      <c r="CA3350">
        <v>1</v>
      </c>
      <c r="CF3350">
        <v>1</v>
      </c>
      <c r="CT3350">
        <v>1</v>
      </c>
      <c r="CY3350">
        <v>1</v>
      </c>
      <c r="DD3350">
        <v>1</v>
      </c>
      <c r="DO3350">
        <v>1</v>
      </c>
      <c r="EB3350">
        <v>1</v>
      </c>
      <c r="EC3350">
        <v>1</v>
      </c>
      <c r="EY3350">
        <v>1</v>
      </c>
      <c r="EZ3350">
        <v>1</v>
      </c>
      <c r="FB3350">
        <v>1</v>
      </c>
    </row>
    <row r="3351" spans="1:178" hidden="1" x14ac:dyDescent="0.35">
      <c r="A3351" t="s">
        <v>12626</v>
      </c>
      <c r="B3351" t="s">
        <v>384</v>
      </c>
      <c r="C3351" t="s">
        <v>439</v>
      </c>
      <c r="D3351" t="s">
        <v>1209</v>
      </c>
      <c r="F3351" t="s">
        <v>12627</v>
      </c>
      <c r="G3351" t="s">
        <v>12628</v>
      </c>
      <c r="H3351" t="s">
        <v>12629</v>
      </c>
      <c r="K3351" t="s">
        <v>12630</v>
      </c>
      <c r="L3351" t="s">
        <v>182</v>
      </c>
      <c r="M3351" t="s">
        <v>197</v>
      </c>
      <c r="N3351">
        <v>80</v>
      </c>
      <c r="O3351" t="s">
        <v>318</v>
      </c>
      <c r="P3351" t="s">
        <v>318</v>
      </c>
      <c r="Q3351">
        <v>100</v>
      </c>
      <c r="R3351">
        <v>35</v>
      </c>
      <c r="S3351">
        <v>-120</v>
      </c>
      <c r="T3351">
        <v>500</v>
      </c>
      <c r="U3351">
        <v>12</v>
      </c>
      <c r="V3351">
        <v>17</v>
      </c>
      <c r="W3351">
        <v>15</v>
      </c>
      <c r="X3351" t="s">
        <v>242</v>
      </c>
      <c r="Y3351" t="s">
        <v>12614</v>
      </c>
      <c r="AA3351" t="s">
        <v>489</v>
      </c>
      <c r="AB3351" t="s">
        <v>490</v>
      </c>
      <c r="AD3351" s="8"/>
      <c r="AE3351">
        <v>1</v>
      </c>
      <c r="AH3351" t="s">
        <v>10470</v>
      </c>
      <c r="AI3351">
        <v>1</v>
      </c>
      <c r="AJ3351">
        <v>6</v>
      </c>
      <c r="AN3351" s="6">
        <v>52.012</v>
      </c>
      <c r="AO3351" s="1">
        <v>21.175000000000001</v>
      </c>
      <c r="AP3351" s="3">
        <v>5.8949999999999996</v>
      </c>
      <c r="AQ3351" s="8">
        <f t="shared" si="212"/>
        <v>79.081999999999994</v>
      </c>
      <c r="AR3351" s="8">
        <f t="shared" si="213"/>
        <v>2.4562927981109799</v>
      </c>
      <c r="AS3351" s="8">
        <f t="shared" si="214"/>
        <v>4</v>
      </c>
      <c r="AT3351" s="6">
        <v>53.991999999999997</v>
      </c>
      <c r="AU3351" s="1">
        <v>21.32</v>
      </c>
      <c r="AV3351" s="3">
        <v>4.74</v>
      </c>
      <c r="AW3351" s="8">
        <f t="shared" si="215"/>
        <v>-1.9799999999999969</v>
      </c>
      <c r="AY3351">
        <v>1</v>
      </c>
      <c r="BJ3351">
        <v>1</v>
      </c>
      <c r="BM3351">
        <v>1</v>
      </c>
      <c r="BS3351">
        <v>1</v>
      </c>
      <c r="BX3351">
        <v>1</v>
      </c>
      <c r="CB3351">
        <v>1</v>
      </c>
      <c r="CE3351">
        <v>1</v>
      </c>
      <c r="CS3351">
        <v>1</v>
      </c>
      <c r="CX3351">
        <v>1</v>
      </c>
      <c r="DF3351">
        <v>1</v>
      </c>
      <c r="DO3351">
        <v>1</v>
      </c>
      <c r="DY3351">
        <v>1</v>
      </c>
      <c r="ES3351">
        <v>1</v>
      </c>
      <c r="FB3351">
        <v>1</v>
      </c>
      <c r="FC3351">
        <v>1</v>
      </c>
      <c r="FF3351">
        <v>1</v>
      </c>
      <c r="FI3351">
        <v>1</v>
      </c>
      <c r="FM3351">
        <v>1</v>
      </c>
    </row>
    <row r="3352" spans="1:178" hidden="1" x14ac:dyDescent="0.35">
      <c r="A3352" t="s">
        <v>12741</v>
      </c>
      <c r="B3352" t="s">
        <v>384</v>
      </c>
      <c r="C3352" t="s">
        <v>1620</v>
      </c>
      <c r="D3352" t="s">
        <v>1621</v>
      </c>
      <c r="F3352" t="s">
        <v>2776</v>
      </c>
      <c r="G3352" t="s">
        <v>12742</v>
      </c>
      <c r="H3352" t="s">
        <v>12743</v>
      </c>
      <c r="K3352" t="s">
        <v>12744</v>
      </c>
      <c r="L3352" t="s">
        <v>631</v>
      </c>
      <c r="M3352" t="s">
        <v>2016</v>
      </c>
      <c r="N3352">
        <v>20</v>
      </c>
      <c r="O3352" t="s">
        <v>2650</v>
      </c>
      <c r="P3352" t="s">
        <v>391</v>
      </c>
      <c r="Q3352">
        <v>300</v>
      </c>
      <c r="X3352" t="s">
        <v>12745</v>
      </c>
      <c r="Y3352" t="s">
        <v>12746</v>
      </c>
      <c r="Z3352" t="s">
        <v>545</v>
      </c>
      <c r="AA3352" t="s">
        <v>546</v>
      </c>
      <c r="AB3352" t="s">
        <v>188</v>
      </c>
      <c r="AD3352" s="8"/>
      <c r="AE3352">
        <v>1</v>
      </c>
      <c r="AH3352" t="s">
        <v>10470</v>
      </c>
      <c r="AI3352">
        <v>1</v>
      </c>
      <c r="AJ3352">
        <v>1.2</v>
      </c>
      <c r="AN3352" s="6">
        <v>67.239000000000004</v>
      </c>
      <c r="AO3352" s="1">
        <v>13.239000000000001</v>
      </c>
      <c r="AP3352" s="3">
        <v>7.4139999999999997</v>
      </c>
      <c r="AQ3352" s="8">
        <f t="shared" si="212"/>
        <v>87.89200000000001</v>
      </c>
      <c r="AR3352" s="8">
        <f t="shared" si="213"/>
        <v>5.078857919782461</v>
      </c>
      <c r="AS3352" s="8">
        <f t="shared" si="214"/>
        <v>4</v>
      </c>
      <c r="AT3352" s="6">
        <v>71.031999999999996</v>
      </c>
      <c r="AU3352" s="1">
        <v>11.178000000000001</v>
      </c>
      <c r="AV3352" s="3">
        <v>5.9889999999999999</v>
      </c>
      <c r="AW3352" s="8">
        <f t="shared" si="215"/>
        <v>-3.7929999999999922</v>
      </c>
      <c r="AZ3352">
        <v>1</v>
      </c>
      <c r="BI3352">
        <v>1</v>
      </c>
      <c r="BM3352">
        <v>1</v>
      </c>
      <c r="BS3352">
        <v>1</v>
      </c>
      <c r="CA3352">
        <v>1</v>
      </c>
      <c r="CF3352">
        <v>1</v>
      </c>
      <c r="CH3352" t="s">
        <v>10539</v>
      </c>
      <c r="CI3352" t="s">
        <v>10539</v>
      </c>
      <c r="CJ3352" t="s">
        <v>10539</v>
      </c>
      <c r="CK3352" t="s">
        <v>10539</v>
      </c>
      <c r="CL3352" t="s">
        <v>10539</v>
      </c>
      <c r="CY3352">
        <v>1</v>
      </c>
      <c r="DF3352">
        <v>1</v>
      </c>
      <c r="DO3352">
        <v>1</v>
      </c>
      <c r="DP3352">
        <v>1</v>
      </c>
      <c r="DZ3352">
        <v>1</v>
      </c>
      <c r="EX3352">
        <v>1</v>
      </c>
      <c r="EZ3352">
        <v>1</v>
      </c>
      <c r="FA3352">
        <v>1</v>
      </c>
      <c r="FB3352">
        <v>1</v>
      </c>
    </row>
    <row r="3353" spans="1:178" hidden="1" x14ac:dyDescent="0.35">
      <c r="A3353" t="s">
        <v>12664</v>
      </c>
      <c r="B3353" t="s">
        <v>175</v>
      </c>
      <c r="C3353" t="s">
        <v>279</v>
      </c>
      <c r="D3353" t="s">
        <v>423</v>
      </c>
      <c r="F3353" t="s">
        <v>9456</v>
      </c>
      <c r="G3353" t="s">
        <v>12673</v>
      </c>
      <c r="H3353" t="s">
        <v>12674</v>
      </c>
      <c r="K3353" t="s">
        <v>12675</v>
      </c>
      <c r="L3353" t="s">
        <v>182</v>
      </c>
      <c r="M3353" t="s">
        <v>197</v>
      </c>
      <c r="N3353">
        <v>150</v>
      </c>
      <c r="O3353" t="s">
        <v>318</v>
      </c>
      <c r="P3353" t="s">
        <v>11685</v>
      </c>
      <c r="Q3353">
        <v>100</v>
      </c>
      <c r="R3353">
        <v>35</v>
      </c>
      <c r="S3353">
        <v>-120</v>
      </c>
      <c r="T3353">
        <v>500</v>
      </c>
      <c r="U3353">
        <v>12</v>
      </c>
      <c r="V3353">
        <v>17</v>
      </c>
      <c r="W3353">
        <v>15</v>
      </c>
      <c r="X3353" t="s">
        <v>242</v>
      </c>
      <c r="Y3353" t="s">
        <v>11640</v>
      </c>
      <c r="AA3353" t="s">
        <v>489</v>
      </c>
      <c r="AB3353" t="s">
        <v>490</v>
      </c>
      <c r="AD3353" s="8"/>
      <c r="AE3353">
        <v>1</v>
      </c>
      <c r="AH3353" t="s">
        <v>5745</v>
      </c>
      <c r="AI3353">
        <v>5</v>
      </c>
      <c r="AJ3353">
        <v>0.6</v>
      </c>
      <c r="AN3353" s="6">
        <v>64.106999999999999</v>
      </c>
      <c r="AO3353" s="1">
        <v>12.707000000000001</v>
      </c>
      <c r="AP3353" s="3">
        <v>14.436</v>
      </c>
      <c r="AQ3353" s="8">
        <f t="shared" si="212"/>
        <v>91.25</v>
      </c>
      <c r="AR3353" s="8">
        <f t="shared" si="213"/>
        <v>5.0450145589045405</v>
      </c>
      <c r="AS3353" s="8">
        <f t="shared" si="214"/>
        <v>4</v>
      </c>
      <c r="AT3353" s="6">
        <v>63.57</v>
      </c>
      <c r="AU3353" s="1">
        <v>12.675000000000001</v>
      </c>
      <c r="AV3353" s="3">
        <v>15.205</v>
      </c>
      <c r="AW3353" s="8">
        <f t="shared" si="215"/>
        <v>0.53699999999999903</v>
      </c>
      <c r="AX3353">
        <v>1</v>
      </c>
      <c r="BC3353">
        <v>1</v>
      </c>
      <c r="BF3353">
        <v>1</v>
      </c>
      <c r="BG3353">
        <v>1</v>
      </c>
      <c r="BM3353">
        <v>1</v>
      </c>
      <c r="BS3353">
        <v>1</v>
      </c>
      <c r="BW3353">
        <v>1</v>
      </c>
      <c r="CA3353">
        <v>1</v>
      </c>
      <c r="CG3353">
        <v>1</v>
      </c>
      <c r="CQ3353">
        <v>1</v>
      </c>
      <c r="CS3353">
        <v>1</v>
      </c>
      <c r="CY3353">
        <v>1</v>
      </c>
      <c r="DA3353">
        <v>1</v>
      </c>
      <c r="DD3353">
        <v>1</v>
      </c>
      <c r="DO3353">
        <v>1</v>
      </c>
      <c r="EC3353">
        <v>1</v>
      </c>
      <c r="EZ3353">
        <v>1</v>
      </c>
      <c r="FB3353">
        <v>1</v>
      </c>
      <c r="FC3353">
        <v>1</v>
      </c>
      <c r="FE3353">
        <v>1</v>
      </c>
      <c r="FF3353">
        <v>1</v>
      </c>
      <c r="FG3353">
        <v>1</v>
      </c>
    </row>
    <row r="3354" spans="1:178" hidden="1" x14ac:dyDescent="0.35">
      <c r="A3354" t="s">
        <v>12676</v>
      </c>
      <c r="B3354" t="s">
        <v>175</v>
      </c>
      <c r="C3354" t="s">
        <v>279</v>
      </c>
      <c r="D3354" t="s">
        <v>299</v>
      </c>
      <c r="E3354" t="s">
        <v>492</v>
      </c>
      <c r="F3354" t="s">
        <v>493</v>
      </c>
      <c r="G3354" t="s">
        <v>12681</v>
      </c>
      <c r="H3354" t="s">
        <v>12682</v>
      </c>
      <c r="K3354" t="s">
        <v>12683</v>
      </c>
      <c r="L3354" t="s">
        <v>182</v>
      </c>
      <c r="M3354" t="s">
        <v>197</v>
      </c>
      <c r="N3354">
        <v>150</v>
      </c>
      <c r="O3354" t="s">
        <v>318</v>
      </c>
      <c r="P3354" t="s">
        <v>497</v>
      </c>
      <c r="Q3354">
        <v>100</v>
      </c>
      <c r="R3354">
        <v>35</v>
      </c>
      <c r="S3354">
        <v>-120</v>
      </c>
      <c r="T3354">
        <v>500</v>
      </c>
      <c r="U3354">
        <v>12</v>
      </c>
      <c r="V3354">
        <v>17</v>
      </c>
      <c r="W3354">
        <v>15</v>
      </c>
      <c r="X3354" t="s">
        <v>2542</v>
      </c>
      <c r="Y3354" t="s">
        <v>12614</v>
      </c>
      <c r="AA3354" t="s">
        <v>489</v>
      </c>
      <c r="AB3354" t="s">
        <v>490</v>
      </c>
      <c r="AD3354" s="8"/>
      <c r="AH3354" t="s">
        <v>5745</v>
      </c>
      <c r="AI3354">
        <v>5</v>
      </c>
      <c r="AJ3354">
        <v>0.6</v>
      </c>
      <c r="AN3354" s="6">
        <v>69.850999999999999</v>
      </c>
      <c r="AO3354" s="1">
        <v>10.255000000000001</v>
      </c>
      <c r="AP3354" s="3">
        <v>12.978999999999999</v>
      </c>
      <c r="AQ3354" s="8">
        <f t="shared" si="212"/>
        <v>93.084999999999994</v>
      </c>
      <c r="AR3354" s="8">
        <f t="shared" si="213"/>
        <v>6.8114090687469524</v>
      </c>
      <c r="AS3354" s="8">
        <f t="shared" si="214"/>
        <v>4</v>
      </c>
      <c r="AT3354" s="6">
        <v>64.680999999999997</v>
      </c>
      <c r="AU3354" s="1">
        <v>10.73</v>
      </c>
      <c r="AV3354" s="3">
        <v>17.585000000000001</v>
      </c>
      <c r="AW3354" s="8">
        <f t="shared" si="215"/>
        <v>5.1700000000000017</v>
      </c>
      <c r="AX3354">
        <v>1</v>
      </c>
      <c r="BC3354">
        <v>1</v>
      </c>
      <c r="BF3354">
        <v>1</v>
      </c>
      <c r="BJ3354">
        <v>1</v>
      </c>
      <c r="BM3354">
        <v>1</v>
      </c>
      <c r="BS3354">
        <v>1</v>
      </c>
      <c r="BW3354">
        <v>1</v>
      </c>
      <c r="CA3354">
        <v>1</v>
      </c>
      <c r="CF3354">
        <v>1</v>
      </c>
      <c r="CT3354">
        <v>1</v>
      </c>
      <c r="CX3354">
        <v>1</v>
      </c>
      <c r="DE3354">
        <v>1</v>
      </c>
      <c r="DN3354">
        <v>1</v>
      </c>
      <c r="DO3354">
        <v>1</v>
      </c>
      <c r="DX3354">
        <v>1</v>
      </c>
      <c r="DZ3354">
        <v>1</v>
      </c>
      <c r="EY3354">
        <v>1</v>
      </c>
      <c r="FB3354">
        <v>1</v>
      </c>
      <c r="FC3354">
        <v>1</v>
      </c>
      <c r="FG3354">
        <v>1</v>
      </c>
      <c r="FR3354">
        <v>1</v>
      </c>
    </row>
    <row r="3355" spans="1:178" hidden="1" x14ac:dyDescent="0.35">
      <c r="A3355" t="s">
        <v>12653</v>
      </c>
      <c r="B3355" t="s">
        <v>309</v>
      </c>
      <c r="C3355" t="s">
        <v>373</v>
      </c>
      <c r="D3355" t="s">
        <v>7401</v>
      </c>
      <c r="E3355" t="s">
        <v>375</v>
      </c>
      <c r="F3355" t="s">
        <v>7402</v>
      </c>
      <c r="G3355" t="s">
        <v>12654</v>
      </c>
      <c r="H3355" t="s">
        <v>12655</v>
      </c>
      <c r="K3355" t="s">
        <v>12656</v>
      </c>
      <c r="L3355" t="s">
        <v>733</v>
      </c>
      <c r="M3355" t="s">
        <v>5903</v>
      </c>
      <c r="N3355">
        <v>40</v>
      </c>
      <c r="O3355" t="s">
        <v>318</v>
      </c>
      <c r="P3355" t="s">
        <v>11685</v>
      </c>
      <c r="Q3355">
        <v>100</v>
      </c>
      <c r="R3355">
        <v>35</v>
      </c>
      <c r="S3355">
        <v>-120</v>
      </c>
      <c r="T3355">
        <v>500</v>
      </c>
      <c r="U3355">
        <v>12</v>
      </c>
      <c r="V3355">
        <v>17</v>
      </c>
      <c r="W3355">
        <v>15</v>
      </c>
      <c r="X3355" t="s">
        <v>242</v>
      </c>
      <c r="Y3355" t="s">
        <v>11640</v>
      </c>
      <c r="AA3355" t="s">
        <v>489</v>
      </c>
      <c r="AB3355" t="s">
        <v>490</v>
      </c>
      <c r="AD3355" s="8"/>
      <c r="AG3355">
        <v>1</v>
      </c>
      <c r="AH3355" t="s">
        <v>10470</v>
      </c>
      <c r="AI3355">
        <v>1</v>
      </c>
      <c r="AJ3355">
        <v>0.3</v>
      </c>
      <c r="AN3355" s="6">
        <v>34.613999999999997</v>
      </c>
      <c r="AO3355" s="1">
        <v>11.438000000000001</v>
      </c>
      <c r="AP3355" s="3">
        <v>23.37</v>
      </c>
      <c r="AQ3355" s="8">
        <f t="shared" si="212"/>
        <v>69.421999999999997</v>
      </c>
      <c r="AR3355" s="8">
        <f t="shared" si="213"/>
        <v>3.0262283616016781</v>
      </c>
      <c r="AS3355" s="8">
        <f t="shared" si="214"/>
        <v>4</v>
      </c>
      <c r="AT3355" s="6">
        <v>32.716000000000001</v>
      </c>
      <c r="AU3355" s="1">
        <v>11.257</v>
      </c>
      <c r="AV3355" s="3">
        <v>26.314</v>
      </c>
      <c r="AW3355" s="8">
        <f t="shared" si="215"/>
        <v>1.8979999999999961</v>
      </c>
      <c r="AZ3355">
        <v>1</v>
      </c>
      <c r="BH3355">
        <v>1</v>
      </c>
      <c r="BM3355">
        <v>1</v>
      </c>
      <c r="BS3355">
        <v>1</v>
      </c>
      <c r="CA3355">
        <v>1</v>
      </c>
      <c r="CF3355">
        <v>1</v>
      </c>
      <c r="CS3355">
        <v>1</v>
      </c>
      <c r="CY3355">
        <v>1</v>
      </c>
      <c r="DF3355">
        <v>1</v>
      </c>
      <c r="EE3355">
        <v>1</v>
      </c>
      <c r="EY3355">
        <v>1</v>
      </c>
    </row>
    <row r="3356" spans="1:178" hidden="1" x14ac:dyDescent="0.35">
      <c r="A3356" t="s">
        <v>13540</v>
      </c>
      <c r="B3356" t="s">
        <v>175</v>
      </c>
      <c r="C3356" t="s">
        <v>582</v>
      </c>
      <c r="D3356" t="s">
        <v>583</v>
      </c>
      <c r="F3356" t="s">
        <v>8717</v>
      </c>
      <c r="G3356" t="s">
        <v>13541</v>
      </c>
      <c r="H3356" t="s">
        <v>13542</v>
      </c>
      <c r="K3356" t="s">
        <v>13543</v>
      </c>
      <c r="L3356" t="s">
        <v>631</v>
      </c>
      <c r="M3356" t="s">
        <v>2016</v>
      </c>
      <c r="N3356">
        <v>5</v>
      </c>
      <c r="O3356" t="s">
        <v>318</v>
      </c>
      <c r="P3356" t="s">
        <v>934</v>
      </c>
      <c r="Q3356">
        <v>150</v>
      </c>
      <c r="R3356">
        <v>44</v>
      </c>
      <c r="S3356">
        <v>4</v>
      </c>
      <c r="T3356">
        <v>600</v>
      </c>
      <c r="U3356">
        <v>3</v>
      </c>
      <c r="V3356">
        <v>23</v>
      </c>
      <c r="W3356">
        <v>9</v>
      </c>
      <c r="X3356" t="s">
        <v>319</v>
      </c>
      <c r="Y3356" t="s">
        <v>945</v>
      </c>
      <c r="AA3356" t="s">
        <v>357</v>
      </c>
      <c r="AB3356" t="s">
        <v>188</v>
      </c>
      <c r="AD3356" s="8"/>
      <c r="AF3356">
        <v>1</v>
      </c>
      <c r="AH3356" t="s">
        <v>10470</v>
      </c>
      <c r="AI3356">
        <v>1</v>
      </c>
      <c r="AJ3356">
        <v>0.8</v>
      </c>
      <c r="AN3356" s="6">
        <v>72.650000000000006</v>
      </c>
      <c r="AO3356" s="1">
        <v>7.6349999999999998</v>
      </c>
      <c r="AP3356" s="3">
        <v>8.5630000000000006</v>
      </c>
      <c r="AQ3356" s="8">
        <f t="shared" si="212"/>
        <v>88.848000000000013</v>
      </c>
      <c r="AR3356" s="8">
        <f t="shared" si="213"/>
        <v>9.5153896529142123</v>
      </c>
      <c r="AS3356" s="8">
        <f t="shared" si="214"/>
        <v>4</v>
      </c>
      <c r="AT3356" s="6">
        <v>71.301000000000002</v>
      </c>
      <c r="AU3356" s="1">
        <v>7.3659999999999997</v>
      </c>
      <c r="AV3356" s="3">
        <v>8.4809999999999999</v>
      </c>
      <c r="AW3356" s="8">
        <f t="shared" si="215"/>
        <v>1.3490000000000038</v>
      </c>
      <c r="AZ3356">
        <v>1</v>
      </c>
      <c r="BJ3356">
        <v>1</v>
      </c>
      <c r="BM3356">
        <v>1</v>
      </c>
      <c r="BS3356">
        <v>1</v>
      </c>
      <c r="BX3356">
        <v>1</v>
      </c>
      <c r="CA3356">
        <v>1</v>
      </c>
      <c r="CF3356">
        <v>1</v>
      </c>
      <c r="CQ3356">
        <v>1</v>
      </c>
      <c r="CS3356">
        <v>1</v>
      </c>
      <c r="CX3356">
        <v>1</v>
      </c>
      <c r="DE3356">
        <v>1</v>
      </c>
      <c r="DF3356">
        <v>1</v>
      </c>
      <c r="DN3356">
        <v>1</v>
      </c>
      <c r="DQ3356">
        <v>1</v>
      </c>
      <c r="DR3356">
        <v>1</v>
      </c>
      <c r="DU3356">
        <v>1</v>
      </c>
      <c r="DZ3356">
        <v>1</v>
      </c>
      <c r="EY3356">
        <v>1</v>
      </c>
      <c r="FA3356">
        <v>1</v>
      </c>
      <c r="FC3356">
        <v>1</v>
      </c>
      <c r="FG3356">
        <v>1</v>
      </c>
    </row>
    <row r="3357" spans="1:178" hidden="1" x14ac:dyDescent="0.35">
      <c r="A3357" t="s">
        <v>14590</v>
      </c>
      <c r="B3357" t="s">
        <v>175</v>
      </c>
      <c r="C3357" t="s">
        <v>582</v>
      </c>
      <c r="D3357" t="s">
        <v>583</v>
      </c>
      <c r="F3357" t="s">
        <v>1826</v>
      </c>
      <c r="G3357" t="s">
        <v>14594</v>
      </c>
      <c r="H3357" t="s">
        <v>14595</v>
      </c>
      <c r="K3357" t="s">
        <v>14596</v>
      </c>
      <c r="L3357" t="s">
        <v>631</v>
      </c>
      <c r="M3357" t="s">
        <v>2016</v>
      </c>
      <c r="N3357">
        <v>20</v>
      </c>
      <c r="O3357" t="s">
        <v>318</v>
      </c>
      <c r="P3357" t="s">
        <v>318</v>
      </c>
      <c r="Q3357">
        <v>150</v>
      </c>
      <c r="R3357">
        <v>35</v>
      </c>
      <c r="S3357">
        <v>24</v>
      </c>
      <c r="X3357" t="s">
        <v>795</v>
      </c>
      <c r="Y3357" t="s">
        <v>13854</v>
      </c>
      <c r="Z3357" t="s">
        <v>321</v>
      </c>
      <c r="AA3357" t="s">
        <v>322</v>
      </c>
      <c r="AB3357" t="s">
        <v>188</v>
      </c>
      <c r="AD3357" s="8"/>
      <c r="AE3357">
        <v>1</v>
      </c>
      <c r="AH3357" t="s">
        <v>10470</v>
      </c>
      <c r="AI3357">
        <v>1</v>
      </c>
      <c r="AJ3357">
        <v>0.7</v>
      </c>
      <c r="AN3357" s="6">
        <v>71.59</v>
      </c>
      <c r="AO3357" s="1">
        <v>16.334</v>
      </c>
      <c r="AP3357" s="3">
        <v>6.9189999999999996</v>
      </c>
      <c r="AQ3357" s="8">
        <f t="shared" si="212"/>
        <v>94.843000000000004</v>
      </c>
      <c r="AR3357" s="8">
        <f t="shared" si="213"/>
        <v>4.3828823313334153</v>
      </c>
      <c r="AS3357" s="8">
        <f t="shared" si="214"/>
        <v>4</v>
      </c>
      <c r="AT3357" s="6">
        <v>69.370999999999995</v>
      </c>
      <c r="AU3357" s="1">
        <v>19.536000000000001</v>
      </c>
      <c r="AV3357" s="3">
        <v>5.8019999999999996</v>
      </c>
      <c r="AW3357" s="8">
        <f t="shared" si="215"/>
        <v>2.2190000000000083</v>
      </c>
      <c r="AZ3357">
        <v>1</v>
      </c>
      <c r="BJ3357">
        <v>1</v>
      </c>
      <c r="BM3357">
        <v>1</v>
      </c>
      <c r="BS3357">
        <v>1</v>
      </c>
      <c r="BX3357">
        <v>1</v>
      </c>
      <c r="CA3357">
        <v>1</v>
      </c>
      <c r="CB3357">
        <v>1</v>
      </c>
      <c r="CG3357">
        <v>1</v>
      </c>
      <c r="CS3357">
        <v>1</v>
      </c>
      <c r="CY3357">
        <v>1</v>
      </c>
      <c r="DA3357">
        <v>1</v>
      </c>
      <c r="DD3357">
        <v>1</v>
      </c>
      <c r="DO3357">
        <v>1</v>
      </c>
      <c r="DZ3357">
        <v>1</v>
      </c>
      <c r="EY3357">
        <v>1</v>
      </c>
      <c r="FB3357">
        <v>1</v>
      </c>
      <c r="FC3357">
        <v>1</v>
      </c>
    </row>
    <row r="3358" spans="1:178" hidden="1" x14ac:dyDescent="0.35">
      <c r="A3358" t="s">
        <v>16266</v>
      </c>
      <c r="B3358" t="s">
        <v>175</v>
      </c>
      <c r="C3358" t="s">
        <v>864</v>
      </c>
      <c r="D3358" t="s">
        <v>1698</v>
      </c>
      <c r="F3358" t="s">
        <v>2460</v>
      </c>
      <c r="G3358" t="s">
        <v>16267</v>
      </c>
      <c r="H3358" t="s">
        <v>16268</v>
      </c>
      <c r="I3358" t="s">
        <v>16269</v>
      </c>
      <c r="J3358" t="s">
        <v>5742</v>
      </c>
      <c r="K3358" t="s">
        <v>16270</v>
      </c>
      <c r="L3358" t="s">
        <v>631</v>
      </c>
      <c r="M3358" t="s">
        <v>343</v>
      </c>
      <c r="N3358">
        <v>60</v>
      </c>
      <c r="O3358" t="s">
        <v>2113</v>
      </c>
      <c r="P3358" t="s">
        <v>16022</v>
      </c>
      <c r="Q3358">
        <v>1300</v>
      </c>
      <c r="R3358">
        <v>41</v>
      </c>
      <c r="S3358">
        <v>126</v>
      </c>
      <c r="X3358" t="s">
        <v>3027</v>
      </c>
      <c r="Y3358" t="s">
        <v>15924</v>
      </c>
      <c r="Z3358" t="s">
        <v>15925</v>
      </c>
      <c r="AA3358" t="s">
        <v>15926</v>
      </c>
      <c r="AB3358" t="s">
        <v>188</v>
      </c>
      <c r="AD3358" s="8">
        <v>40389</v>
      </c>
      <c r="AF3358">
        <v>1</v>
      </c>
      <c r="AH3358" t="s">
        <v>6289</v>
      </c>
      <c r="AI3358">
        <v>3</v>
      </c>
      <c r="AJ3358">
        <v>0.35</v>
      </c>
      <c r="AN3358" s="6" t="s">
        <v>23023</v>
      </c>
      <c r="AO3358" s="1" t="s">
        <v>23023</v>
      </c>
      <c r="AP3358" s="3" t="s">
        <v>23023</v>
      </c>
      <c r="AQ3358" s="8">
        <f t="shared" si="212"/>
        <v>0</v>
      </c>
      <c r="AR3358" s="8" t="e">
        <f t="shared" si="213"/>
        <v>#VALUE!</v>
      </c>
      <c r="AS3358" s="8" t="e">
        <f t="shared" si="214"/>
        <v>#VALUE!</v>
      </c>
      <c r="AW3358" s="8" t="e">
        <f t="shared" si="215"/>
        <v>#VALUE!</v>
      </c>
      <c r="AX3358">
        <v>1</v>
      </c>
      <c r="BD3358">
        <v>1</v>
      </c>
      <c r="BK3358">
        <v>1</v>
      </c>
      <c r="BM3358">
        <v>1</v>
      </c>
      <c r="BQ3358">
        <v>1</v>
      </c>
      <c r="CA3358">
        <v>1</v>
      </c>
      <c r="CG3358">
        <v>1</v>
      </c>
      <c r="CR3358">
        <v>1</v>
      </c>
      <c r="DG3358">
        <v>1</v>
      </c>
      <c r="DQ3358">
        <v>1</v>
      </c>
      <c r="DR3358">
        <v>1</v>
      </c>
      <c r="DZ3358">
        <v>1</v>
      </c>
      <c r="EY3358">
        <v>1</v>
      </c>
      <c r="FR3358">
        <v>1</v>
      </c>
    </row>
    <row r="3359" spans="1:178" hidden="1" x14ac:dyDescent="0.35">
      <c r="A3359" t="s">
        <v>12811</v>
      </c>
      <c r="B3359" t="s">
        <v>384</v>
      </c>
      <c r="C3359" t="s">
        <v>439</v>
      </c>
      <c r="D3359" t="s">
        <v>648</v>
      </c>
      <c r="F3359" t="s">
        <v>649</v>
      </c>
      <c r="G3359" t="s">
        <v>12812</v>
      </c>
      <c r="H3359" t="s">
        <v>12813</v>
      </c>
      <c r="K3359" t="s">
        <v>12814</v>
      </c>
      <c r="L3359" t="s">
        <v>182</v>
      </c>
      <c r="M3359" t="s">
        <v>217</v>
      </c>
      <c r="N3359">
        <v>40</v>
      </c>
      <c r="O3359" t="s">
        <v>2650</v>
      </c>
      <c r="P3359" t="s">
        <v>318</v>
      </c>
      <c r="Q3359">
        <v>20</v>
      </c>
      <c r="R3359">
        <v>37</v>
      </c>
      <c r="S3359">
        <v>-3</v>
      </c>
      <c r="T3359">
        <v>200</v>
      </c>
      <c r="U3359">
        <v>12</v>
      </c>
      <c r="V3359">
        <v>28</v>
      </c>
      <c r="W3359">
        <v>18</v>
      </c>
      <c r="X3359" t="s">
        <v>795</v>
      </c>
      <c r="Y3359" t="s">
        <v>1840</v>
      </c>
      <c r="Z3359" t="s">
        <v>545</v>
      </c>
      <c r="AA3359" t="s">
        <v>546</v>
      </c>
      <c r="AB3359" t="s">
        <v>188</v>
      </c>
      <c r="AD3359" s="8"/>
      <c r="AE3359">
        <v>1</v>
      </c>
      <c r="AH3359" t="s">
        <v>12330</v>
      </c>
      <c r="AN3359" s="6">
        <v>48.171999999999997</v>
      </c>
      <c r="AO3359" s="1">
        <v>12.952999999999999</v>
      </c>
      <c r="AP3359" s="3">
        <v>16.884</v>
      </c>
      <c r="AQ3359" s="8">
        <f t="shared" si="212"/>
        <v>78.009</v>
      </c>
      <c r="AR3359" s="8">
        <f t="shared" si="213"/>
        <v>3.7189840191461436</v>
      </c>
      <c r="AS3359" s="8">
        <f t="shared" si="214"/>
        <v>4</v>
      </c>
      <c r="AT3359" s="6">
        <v>48.811999999999998</v>
      </c>
      <c r="AU3359" s="1">
        <v>12.97</v>
      </c>
      <c r="AV3359" s="3">
        <v>16.541</v>
      </c>
      <c r="AW3359" s="8">
        <f t="shared" si="215"/>
        <v>-0.64000000000000057</v>
      </c>
      <c r="AX3359">
        <v>1</v>
      </c>
      <c r="AY3359">
        <v>1</v>
      </c>
      <c r="BD3359">
        <v>1</v>
      </c>
      <c r="BF3359">
        <v>1</v>
      </c>
      <c r="BI3359">
        <v>1</v>
      </c>
      <c r="BK3359">
        <v>1</v>
      </c>
      <c r="BM3359">
        <v>1</v>
      </c>
      <c r="BS3359">
        <v>1</v>
      </c>
      <c r="BX3359">
        <v>1</v>
      </c>
      <c r="CA3359">
        <v>1</v>
      </c>
      <c r="CF3359">
        <v>1</v>
      </c>
      <c r="CQ3359">
        <v>1</v>
      </c>
      <c r="CS3359">
        <v>1</v>
      </c>
      <c r="CY3359">
        <v>1</v>
      </c>
      <c r="DE3359">
        <v>1</v>
      </c>
      <c r="DF3359">
        <v>1</v>
      </c>
      <c r="DK3359">
        <v>1</v>
      </c>
      <c r="DN3359">
        <v>1</v>
      </c>
      <c r="DY3359">
        <v>1</v>
      </c>
      <c r="FC3359">
        <v>1</v>
      </c>
      <c r="FM3359">
        <v>1</v>
      </c>
    </row>
    <row r="3360" spans="1:178" hidden="1" x14ac:dyDescent="0.35">
      <c r="A3360" t="s">
        <v>14189</v>
      </c>
      <c r="B3360" t="s">
        <v>175</v>
      </c>
      <c r="C3360" t="s">
        <v>176</v>
      </c>
      <c r="D3360" t="s">
        <v>1343</v>
      </c>
      <c r="F3360" t="s">
        <v>1344</v>
      </c>
      <c r="G3360" t="s">
        <v>14190</v>
      </c>
      <c r="H3360" t="s">
        <v>14191</v>
      </c>
      <c r="K3360" t="s">
        <v>14192</v>
      </c>
      <c r="L3360" t="s">
        <v>631</v>
      </c>
      <c r="M3360" t="s">
        <v>343</v>
      </c>
      <c r="N3360">
        <v>20</v>
      </c>
      <c r="O3360" t="s">
        <v>318</v>
      </c>
      <c r="P3360" t="s">
        <v>318</v>
      </c>
      <c r="Q3360">
        <v>150</v>
      </c>
      <c r="R3360">
        <v>35</v>
      </c>
      <c r="S3360">
        <v>24</v>
      </c>
      <c r="X3360" t="s">
        <v>319</v>
      </c>
      <c r="Y3360" t="s">
        <v>13854</v>
      </c>
      <c r="Z3360" t="s">
        <v>321</v>
      </c>
      <c r="AA3360" t="s">
        <v>322</v>
      </c>
      <c r="AB3360" t="s">
        <v>188</v>
      </c>
      <c r="AD3360" s="8"/>
      <c r="AE3360">
        <v>1</v>
      </c>
      <c r="AH3360" t="s">
        <v>4999</v>
      </c>
      <c r="AI3360">
        <v>2</v>
      </c>
      <c r="AJ3360">
        <v>0.7</v>
      </c>
      <c r="AN3360" s="6">
        <v>40.411000000000001</v>
      </c>
      <c r="AO3360" s="1">
        <v>17.036999999999999</v>
      </c>
      <c r="AP3360" s="3">
        <v>22.248000000000001</v>
      </c>
      <c r="AQ3360" s="8">
        <f t="shared" si="212"/>
        <v>79.695999999999998</v>
      </c>
      <c r="AR3360" s="8">
        <f t="shared" si="213"/>
        <v>2.3719551564242534</v>
      </c>
      <c r="AS3360" s="8">
        <f t="shared" si="214"/>
        <v>4</v>
      </c>
      <c r="AT3360" s="6">
        <v>39.28</v>
      </c>
      <c r="AU3360" s="1">
        <v>18.338000000000001</v>
      </c>
      <c r="AV3360" s="3">
        <v>20.087</v>
      </c>
      <c r="AW3360" s="8">
        <f t="shared" si="215"/>
        <v>1.1310000000000002</v>
      </c>
      <c r="AX3360">
        <v>1</v>
      </c>
      <c r="BC3360">
        <v>1</v>
      </c>
      <c r="BH3360">
        <v>1</v>
      </c>
      <c r="BI3360">
        <v>1</v>
      </c>
      <c r="BK3360">
        <v>1</v>
      </c>
      <c r="BM3360">
        <v>1</v>
      </c>
      <c r="BS3360">
        <v>1</v>
      </c>
      <c r="CA3360">
        <v>1</v>
      </c>
      <c r="CF3360">
        <v>1</v>
      </c>
      <c r="CS3360">
        <v>1</v>
      </c>
      <c r="CY3360">
        <v>1</v>
      </c>
      <c r="DD3360">
        <v>1</v>
      </c>
      <c r="DN3360">
        <v>1</v>
      </c>
      <c r="DX3360">
        <v>1</v>
      </c>
      <c r="DZ3360">
        <v>1</v>
      </c>
      <c r="FM3360">
        <v>1</v>
      </c>
      <c r="FR3360">
        <v>1</v>
      </c>
    </row>
    <row r="3361" spans="1:178" hidden="1" x14ac:dyDescent="0.35">
      <c r="A3361" t="s">
        <v>14161</v>
      </c>
      <c r="B3361" t="s">
        <v>573</v>
      </c>
      <c r="C3361" t="s">
        <v>815</v>
      </c>
      <c r="D3361" t="s">
        <v>816</v>
      </c>
      <c r="E3361" t="s">
        <v>1366</v>
      </c>
      <c r="F3361" t="s">
        <v>3377</v>
      </c>
      <c r="G3361" t="s">
        <v>14162</v>
      </c>
      <c r="H3361" t="s">
        <v>14163</v>
      </c>
      <c r="K3361" t="s">
        <v>14164</v>
      </c>
      <c r="L3361" t="s">
        <v>182</v>
      </c>
      <c r="M3361" t="s">
        <v>217</v>
      </c>
      <c r="N3361">
        <v>20</v>
      </c>
      <c r="O3361" t="s">
        <v>318</v>
      </c>
      <c r="P3361" t="s">
        <v>318</v>
      </c>
      <c r="Q3361">
        <v>150</v>
      </c>
      <c r="R3361">
        <v>35</v>
      </c>
      <c r="S3361">
        <v>24</v>
      </c>
      <c r="X3361" t="s">
        <v>14165</v>
      </c>
      <c r="Y3361" t="s">
        <v>14166</v>
      </c>
      <c r="Z3361" t="s">
        <v>321</v>
      </c>
      <c r="AA3361" t="s">
        <v>322</v>
      </c>
      <c r="AB3361" t="s">
        <v>188</v>
      </c>
      <c r="AD3361" s="8"/>
      <c r="AE3361">
        <v>1</v>
      </c>
      <c r="AH3361" t="s">
        <v>4999</v>
      </c>
      <c r="AI3361">
        <v>10</v>
      </c>
      <c r="AJ3361">
        <v>0.32</v>
      </c>
      <c r="AN3361" s="6">
        <v>53.436999999999998</v>
      </c>
      <c r="AO3361" s="1">
        <v>15.984</v>
      </c>
      <c r="AP3361" s="3">
        <v>12.694000000000001</v>
      </c>
      <c r="AQ3361" s="8">
        <f t="shared" si="212"/>
        <v>82.114999999999995</v>
      </c>
      <c r="AR3361" s="8">
        <f t="shared" si="213"/>
        <v>3.3431556556556554</v>
      </c>
      <c r="AS3361" s="8">
        <f t="shared" si="214"/>
        <v>4</v>
      </c>
      <c r="AT3361" s="6">
        <v>52.396000000000001</v>
      </c>
      <c r="AU3361" s="1">
        <v>16.515999999999998</v>
      </c>
      <c r="AV3361" s="3">
        <v>12.55</v>
      </c>
      <c r="AW3361" s="8">
        <f t="shared" si="215"/>
        <v>1.0409999999999968</v>
      </c>
      <c r="AX3361">
        <v>1</v>
      </c>
      <c r="BC3361">
        <v>1</v>
      </c>
      <c r="BH3361">
        <v>1</v>
      </c>
      <c r="BI3361">
        <v>1</v>
      </c>
      <c r="BK3361">
        <v>1</v>
      </c>
      <c r="BM3361">
        <v>1</v>
      </c>
      <c r="BS3361">
        <v>1</v>
      </c>
      <c r="CA3361">
        <v>1</v>
      </c>
      <c r="CF3361">
        <v>1</v>
      </c>
      <c r="CS3361">
        <v>1</v>
      </c>
      <c r="CX3361">
        <v>1</v>
      </c>
      <c r="DD3361">
        <v>1</v>
      </c>
      <c r="DP3361">
        <v>1</v>
      </c>
      <c r="DZ3361">
        <v>1</v>
      </c>
      <c r="ED3361">
        <v>1</v>
      </c>
      <c r="EY3361">
        <v>1</v>
      </c>
      <c r="FA3361">
        <v>1</v>
      </c>
      <c r="FB3361">
        <v>1</v>
      </c>
      <c r="FH3361">
        <v>1</v>
      </c>
      <c r="FV3361" t="s">
        <v>1451</v>
      </c>
    </row>
    <row r="3362" spans="1:178" hidden="1" x14ac:dyDescent="0.35">
      <c r="A3362" t="s">
        <v>16290</v>
      </c>
      <c r="B3362" t="s">
        <v>384</v>
      </c>
      <c r="C3362" t="s">
        <v>439</v>
      </c>
      <c r="D3362" t="s">
        <v>16291</v>
      </c>
      <c r="F3362" t="s">
        <v>16292</v>
      </c>
      <c r="G3362" t="s">
        <v>16293</v>
      </c>
      <c r="H3362" t="s">
        <v>16293</v>
      </c>
      <c r="I3362" t="s">
        <v>16294</v>
      </c>
      <c r="K3362" t="s">
        <v>16295</v>
      </c>
      <c r="L3362" t="s">
        <v>631</v>
      </c>
      <c r="M3362" t="s">
        <v>343</v>
      </c>
      <c r="N3362">
        <v>5</v>
      </c>
      <c r="O3362" t="s">
        <v>318</v>
      </c>
      <c r="P3362" t="s">
        <v>318</v>
      </c>
      <c r="Q3362">
        <v>400</v>
      </c>
      <c r="R3362">
        <v>44</v>
      </c>
      <c r="S3362">
        <v>9</v>
      </c>
      <c r="X3362" t="s">
        <v>653</v>
      </c>
      <c r="Y3362" t="s">
        <v>16296</v>
      </c>
      <c r="Z3362" t="s">
        <v>16297</v>
      </c>
      <c r="AA3362" t="s">
        <v>571</v>
      </c>
      <c r="AB3362" t="s">
        <v>188</v>
      </c>
      <c r="AD3362" s="8">
        <v>40677</v>
      </c>
      <c r="AF3362">
        <v>1</v>
      </c>
      <c r="AH3362" t="s">
        <v>12330</v>
      </c>
      <c r="AN3362" s="6" t="s">
        <v>23023</v>
      </c>
      <c r="AO3362" s="1" t="s">
        <v>23023</v>
      </c>
      <c r="AP3362" s="3" t="s">
        <v>23023</v>
      </c>
      <c r="AQ3362" s="8">
        <f t="shared" si="212"/>
        <v>0</v>
      </c>
      <c r="AR3362" s="8" t="e">
        <f t="shared" si="213"/>
        <v>#VALUE!</v>
      </c>
      <c r="AS3362" s="8" t="e">
        <f t="shared" si="214"/>
        <v>#VALUE!</v>
      </c>
      <c r="AW3362" s="8" t="e">
        <f t="shared" si="215"/>
        <v>#VALUE!</v>
      </c>
      <c r="AY3362">
        <v>1</v>
      </c>
      <c r="BK3362">
        <v>1</v>
      </c>
      <c r="BM3362">
        <v>1</v>
      </c>
      <c r="BP3362">
        <v>1</v>
      </c>
      <c r="BZ3362">
        <v>1</v>
      </c>
      <c r="CA3362">
        <v>1</v>
      </c>
      <c r="CG3362">
        <v>1</v>
      </c>
      <c r="CR3362">
        <v>1</v>
      </c>
      <c r="DG3362">
        <v>1</v>
      </c>
      <c r="DO3362">
        <v>1</v>
      </c>
      <c r="DR3362">
        <v>1</v>
      </c>
      <c r="DZ3362">
        <v>1</v>
      </c>
      <c r="EY3362">
        <v>1</v>
      </c>
    </row>
    <row r="3363" spans="1:178" hidden="1" x14ac:dyDescent="0.35">
      <c r="A3363" t="s">
        <v>8741</v>
      </c>
      <c r="B3363" t="s">
        <v>573</v>
      </c>
      <c r="C3363" t="s">
        <v>1685</v>
      </c>
      <c r="D3363" t="s">
        <v>1686</v>
      </c>
      <c r="E3363" t="s">
        <v>1758</v>
      </c>
      <c r="F3363" t="s">
        <v>1759</v>
      </c>
      <c r="G3363" t="s">
        <v>8742</v>
      </c>
      <c r="H3363" t="s">
        <v>8743</v>
      </c>
      <c r="K3363" t="s">
        <v>8744</v>
      </c>
      <c r="L3363" t="s">
        <v>182</v>
      </c>
      <c r="M3363" t="s">
        <v>197</v>
      </c>
      <c r="N3363">
        <v>80</v>
      </c>
      <c r="O3363" t="s">
        <v>318</v>
      </c>
      <c r="P3363" t="s">
        <v>318</v>
      </c>
      <c r="Q3363">
        <v>150</v>
      </c>
      <c r="R3363">
        <v>44</v>
      </c>
      <c r="S3363">
        <v>5</v>
      </c>
      <c r="X3363" t="s">
        <v>927</v>
      </c>
      <c r="Y3363" t="s">
        <v>8745</v>
      </c>
      <c r="AA3363" t="s">
        <v>357</v>
      </c>
      <c r="AB3363" t="s">
        <v>188</v>
      </c>
      <c r="AD3363" s="8"/>
      <c r="AF3363">
        <v>1</v>
      </c>
      <c r="AH3363" t="s">
        <v>5745</v>
      </c>
      <c r="AI3363">
        <v>13</v>
      </c>
      <c r="AJ3363">
        <v>2</v>
      </c>
      <c r="AN3363" s="6">
        <v>58.366</v>
      </c>
      <c r="AO3363" s="1">
        <v>9.4510000000000005</v>
      </c>
      <c r="AP3363" s="3">
        <v>21.927</v>
      </c>
      <c r="AQ3363" s="8">
        <f t="shared" si="212"/>
        <v>89.744</v>
      </c>
      <c r="AR3363" s="8">
        <f t="shared" si="213"/>
        <v>6.1756427891228434</v>
      </c>
      <c r="AS3363" s="8">
        <f t="shared" si="214"/>
        <v>4</v>
      </c>
      <c r="AT3363" s="6">
        <v>59.601999999999997</v>
      </c>
      <c r="AU3363" s="1">
        <v>8.8260000000000005</v>
      </c>
      <c r="AV3363" s="3">
        <v>21.486999999999998</v>
      </c>
      <c r="AW3363" s="8">
        <f t="shared" si="215"/>
        <v>-1.2359999999999971</v>
      </c>
      <c r="AX3363">
        <v>1</v>
      </c>
      <c r="BC3363">
        <v>1</v>
      </c>
      <c r="BE3363">
        <v>1</v>
      </c>
      <c r="BK3363">
        <v>1</v>
      </c>
      <c r="BM3363">
        <v>1</v>
      </c>
      <c r="BS3363">
        <v>1</v>
      </c>
      <c r="BW3363">
        <v>1</v>
      </c>
      <c r="BX3363">
        <v>1</v>
      </c>
      <c r="CC3363">
        <v>1</v>
      </c>
      <c r="CF3363">
        <v>1</v>
      </c>
      <c r="CS3363">
        <v>1</v>
      </c>
      <c r="CX3363">
        <v>1</v>
      </c>
      <c r="DF3363">
        <v>1</v>
      </c>
      <c r="DK3363">
        <v>1</v>
      </c>
      <c r="DO3363">
        <v>1</v>
      </c>
      <c r="DP3363">
        <v>1</v>
      </c>
      <c r="DY3363">
        <v>1</v>
      </c>
      <c r="EY3363">
        <v>1</v>
      </c>
      <c r="EZ3363">
        <v>1</v>
      </c>
      <c r="FB3363">
        <v>1</v>
      </c>
      <c r="FM3363">
        <v>1</v>
      </c>
      <c r="FV3363" t="s">
        <v>3250</v>
      </c>
    </row>
    <row r="3364" spans="1:178" hidden="1" x14ac:dyDescent="0.35">
      <c r="A3364" t="s">
        <v>12657</v>
      </c>
      <c r="B3364" t="s">
        <v>175</v>
      </c>
      <c r="C3364" t="s">
        <v>269</v>
      </c>
      <c r="D3364" t="s">
        <v>1031</v>
      </c>
      <c r="F3364" t="s">
        <v>1032</v>
      </c>
      <c r="G3364" t="s">
        <v>12661</v>
      </c>
      <c r="H3364" t="s">
        <v>12662</v>
      </c>
      <c r="K3364" t="s">
        <v>12663</v>
      </c>
      <c r="L3364" t="s">
        <v>182</v>
      </c>
      <c r="M3364" t="s">
        <v>197</v>
      </c>
      <c r="N3364">
        <v>80</v>
      </c>
      <c r="O3364" t="s">
        <v>318</v>
      </c>
      <c r="P3364" t="s">
        <v>11685</v>
      </c>
      <c r="Q3364">
        <v>150</v>
      </c>
      <c r="R3364">
        <v>35</v>
      </c>
      <c r="S3364">
        <v>-120</v>
      </c>
      <c r="T3364">
        <v>500</v>
      </c>
      <c r="U3364">
        <v>12</v>
      </c>
      <c r="V3364">
        <v>17</v>
      </c>
      <c r="W3364">
        <v>15</v>
      </c>
      <c r="X3364" t="s">
        <v>242</v>
      </c>
      <c r="Y3364" t="s">
        <v>11640</v>
      </c>
      <c r="AA3364" t="s">
        <v>489</v>
      </c>
      <c r="AB3364" t="s">
        <v>490</v>
      </c>
      <c r="AF3364">
        <v>1</v>
      </c>
      <c r="AH3364" t="s">
        <v>4999</v>
      </c>
      <c r="AI3364">
        <v>8</v>
      </c>
      <c r="AJ3364">
        <v>0.2</v>
      </c>
      <c r="AN3364" s="6">
        <v>37.709000000000003</v>
      </c>
      <c r="AO3364" s="1">
        <v>9.5039999999999996</v>
      </c>
      <c r="AP3364" s="3">
        <v>23.631</v>
      </c>
      <c r="AQ3364" s="8">
        <f t="shared" si="212"/>
        <v>70.843999999999994</v>
      </c>
      <c r="AR3364" s="8">
        <f t="shared" si="213"/>
        <v>3.9676978114478119</v>
      </c>
      <c r="AS3364" s="8">
        <f t="shared" si="214"/>
        <v>4</v>
      </c>
      <c r="AT3364" s="6">
        <v>38.69</v>
      </c>
      <c r="AU3364" s="1">
        <v>9.5559999999999992</v>
      </c>
      <c r="AV3364" s="3">
        <v>23.855</v>
      </c>
      <c r="AW3364" s="8">
        <f t="shared" si="215"/>
        <v>-0.98099999999999454</v>
      </c>
      <c r="AX3364">
        <v>1</v>
      </c>
      <c r="BD3364">
        <v>1</v>
      </c>
      <c r="BH3364">
        <v>1</v>
      </c>
      <c r="BM3364">
        <v>1</v>
      </c>
      <c r="BN3364">
        <v>1</v>
      </c>
      <c r="BS3364">
        <v>1</v>
      </c>
      <c r="CA3364">
        <v>1</v>
      </c>
      <c r="CB3364">
        <v>1</v>
      </c>
      <c r="CF3364">
        <v>1</v>
      </c>
      <c r="CT3364">
        <v>1</v>
      </c>
      <c r="CY3364">
        <v>1</v>
      </c>
      <c r="DE3364">
        <v>1</v>
      </c>
      <c r="DK3364">
        <v>1</v>
      </c>
      <c r="DO3364">
        <v>1</v>
      </c>
      <c r="EB3364">
        <v>1</v>
      </c>
      <c r="FB3364">
        <v>1</v>
      </c>
      <c r="FC3364">
        <v>1</v>
      </c>
      <c r="FI3364">
        <v>1</v>
      </c>
      <c r="FR3364">
        <v>1</v>
      </c>
    </row>
    <row r="3365" spans="1:178" hidden="1" x14ac:dyDescent="0.35">
      <c r="A3365" t="s">
        <v>18670</v>
      </c>
      <c r="B3365" t="s">
        <v>573</v>
      </c>
      <c r="C3365" t="s">
        <v>574</v>
      </c>
      <c r="D3365" t="s">
        <v>1098</v>
      </c>
      <c r="F3365" t="s">
        <v>4158</v>
      </c>
      <c r="G3365" t="s">
        <v>18671</v>
      </c>
      <c r="H3365" t="s">
        <v>18672</v>
      </c>
      <c r="I3365" t="s">
        <v>18673</v>
      </c>
      <c r="J3365" t="s">
        <v>18674</v>
      </c>
      <c r="K3365" t="s">
        <v>18675</v>
      </c>
      <c r="L3365" t="s">
        <v>182</v>
      </c>
      <c r="M3365" t="s">
        <v>217</v>
      </c>
      <c r="N3365">
        <v>50</v>
      </c>
      <c r="O3365" t="s">
        <v>318</v>
      </c>
      <c r="P3365" t="s">
        <v>318</v>
      </c>
      <c r="Q3365">
        <v>170</v>
      </c>
      <c r="R3365">
        <v>35</v>
      </c>
      <c r="S3365">
        <v>34</v>
      </c>
      <c r="Y3365" t="s">
        <v>18336</v>
      </c>
      <c r="AA3365" t="s">
        <v>720</v>
      </c>
      <c r="AB3365" t="s">
        <v>188</v>
      </c>
      <c r="AD3365" s="8">
        <v>40067</v>
      </c>
      <c r="AM3365" t="s">
        <v>18369</v>
      </c>
      <c r="AN3365" s="6">
        <v>67.164000000000001</v>
      </c>
      <c r="AO3365" s="1">
        <v>10.875</v>
      </c>
      <c r="AP3365" s="3">
        <v>14.804</v>
      </c>
      <c r="AQ3365" s="8">
        <f t="shared" si="212"/>
        <v>92.843000000000004</v>
      </c>
      <c r="AR3365" s="8">
        <f t="shared" si="213"/>
        <v>6.1760000000000002</v>
      </c>
      <c r="AS3365" s="8">
        <f t="shared" si="214"/>
        <v>4</v>
      </c>
      <c r="AT3365" s="6">
        <v>70.201999999999998</v>
      </c>
      <c r="AU3365" s="1">
        <v>10.183999999999999</v>
      </c>
      <c r="AV3365" s="3">
        <v>12.904999999999999</v>
      </c>
      <c r="AW3365" s="8">
        <f t="shared" si="215"/>
        <v>-3.0379999999999967</v>
      </c>
      <c r="AX3365">
        <v>1</v>
      </c>
      <c r="BC3365">
        <v>1</v>
      </c>
      <c r="BH3365">
        <v>1</v>
      </c>
      <c r="BM3365">
        <v>1</v>
      </c>
      <c r="BS3365">
        <v>1</v>
      </c>
      <c r="CA3365">
        <v>1</v>
      </c>
      <c r="CF3365">
        <v>1</v>
      </c>
      <c r="CS3365">
        <v>1</v>
      </c>
      <c r="CY3365">
        <v>1</v>
      </c>
      <c r="DF3365">
        <v>1</v>
      </c>
      <c r="DN3365">
        <v>1</v>
      </c>
      <c r="DZ3365">
        <v>1</v>
      </c>
      <c r="FC3365">
        <v>1</v>
      </c>
      <c r="FG3365">
        <v>1</v>
      </c>
    </row>
    <row r="3366" spans="1:178" hidden="1" x14ac:dyDescent="0.35">
      <c r="A3366" t="s">
        <v>18691</v>
      </c>
      <c r="B3366" t="s">
        <v>175</v>
      </c>
      <c r="C3366" t="s">
        <v>176</v>
      </c>
      <c r="D3366" t="s">
        <v>728</v>
      </c>
      <c r="F3366" t="s">
        <v>729</v>
      </c>
      <c r="G3366" t="s">
        <v>18692</v>
      </c>
      <c r="H3366" t="s">
        <v>18693</v>
      </c>
      <c r="I3366" t="s">
        <v>18694</v>
      </c>
      <c r="J3366" t="s">
        <v>18695</v>
      </c>
      <c r="K3366" t="s">
        <v>18696</v>
      </c>
      <c r="L3366" t="s">
        <v>342</v>
      </c>
      <c r="M3366" t="s">
        <v>217</v>
      </c>
      <c r="N3366">
        <v>80</v>
      </c>
      <c r="O3366" t="s">
        <v>318</v>
      </c>
      <c r="P3366" t="s">
        <v>318</v>
      </c>
      <c r="Q3366">
        <v>170</v>
      </c>
      <c r="R3366">
        <v>35</v>
      </c>
      <c r="S3366">
        <v>34</v>
      </c>
      <c r="Y3366" t="s">
        <v>18697</v>
      </c>
      <c r="AA3366" t="s">
        <v>720</v>
      </c>
      <c r="AB3366" t="s">
        <v>188</v>
      </c>
      <c r="AD3366">
        <v>40073</v>
      </c>
      <c r="AM3366" t="s">
        <v>18369</v>
      </c>
      <c r="AN3366" s="6">
        <v>44.143999999999998</v>
      </c>
      <c r="AO3366" s="1">
        <v>15.82</v>
      </c>
      <c r="AP3366" s="3">
        <v>32.854999999999997</v>
      </c>
      <c r="AQ3366" s="8">
        <f t="shared" si="212"/>
        <v>92.818999999999988</v>
      </c>
      <c r="AR3366" s="8">
        <f t="shared" si="213"/>
        <v>2.7903919089759794</v>
      </c>
      <c r="AS3366" s="8">
        <f t="shared" si="214"/>
        <v>4</v>
      </c>
      <c r="AT3366" s="6">
        <v>43.194000000000003</v>
      </c>
      <c r="AU3366" s="1">
        <v>15.587999999999999</v>
      </c>
      <c r="AV3366" s="3">
        <v>34.146000000000001</v>
      </c>
      <c r="AW3366" s="8">
        <f t="shared" si="215"/>
        <v>0.94999999999999574</v>
      </c>
      <c r="AX3366">
        <v>1</v>
      </c>
      <c r="BD3366">
        <v>1</v>
      </c>
      <c r="BF3366">
        <v>1</v>
      </c>
      <c r="BJ3366">
        <v>1</v>
      </c>
      <c r="BM3366">
        <v>1</v>
      </c>
      <c r="BS3366">
        <v>1</v>
      </c>
      <c r="CC3366">
        <v>1</v>
      </c>
      <c r="CF3366">
        <v>1</v>
      </c>
      <c r="CS3366">
        <v>1</v>
      </c>
      <c r="CW3366">
        <v>1</v>
      </c>
      <c r="DF3366">
        <v>1</v>
      </c>
      <c r="DK3366">
        <v>1</v>
      </c>
      <c r="DN3366">
        <v>1</v>
      </c>
      <c r="DZ3366">
        <v>1</v>
      </c>
      <c r="EY3366">
        <v>1</v>
      </c>
      <c r="FC3366">
        <v>1</v>
      </c>
      <c r="FM3366">
        <v>1</v>
      </c>
    </row>
    <row r="3367" spans="1:178" hidden="1" x14ac:dyDescent="0.35">
      <c r="A3367" t="s">
        <v>18661</v>
      </c>
      <c r="B3367" t="s">
        <v>234</v>
      </c>
      <c r="C3367" t="s">
        <v>797</v>
      </c>
      <c r="D3367" t="s">
        <v>1498</v>
      </c>
      <c r="F3367" t="s">
        <v>1499</v>
      </c>
      <c r="G3367" t="s">
        <v>18662</v>
      </c>
      <c r="H3367" t="s">
        <v>18663</v>
      </c>
      <c r="K3367" t="s">
        <v>18664</v>
      </c>
      <c r="L3367" t="s">
        <v>182</v>
      </c>
      <c r="M3367" t="s">
        <v>197</v>
      </c>
      <c r="N3367">
        <v>300</v>
      </c>
      <c r="O3367" t="s">
        <v>318</v>
      </c>
      <c r="P3367" t="s">
        <v>318</v>
      </c>
      <c r="Q3367">
        <v>170</v>
      </c>
      <c r="R3367">
        <v>35</v>
      </c>
      <c r="S3367">
        <v>34</v>
      </c>
      <c r="Y3367" t="s">
        <v>18665</v>
      </c>
      <c r="AA3367" t="s">
        <v>720</v>
      </c>
      <c r="AB3367" t="s">
        <v>188</v>
      </c>
      <c r="AG3367">
        <v>1</v>
      </c>
      <c r="AH3367" t="s">
        <v>5745</v>
      </c>
      <c r="AI3367">
        <v>4</v>
      </c>
      <c r="AJ3367">
        <v>1</v>
      </c>
      <c r="AN3367" s="6">
        <v>54.706000000000003</v>
      </c>
      <c r="AO3367" s="1">
        <v>15.236000000000001</v>
      </c>
      <c r="AP3367" s="3">
        <v>20.462</v>
      </c>
      <c r="AQ3367" s="8">
        <f t="shared" si="212"/>
        <v>90.404000000000011</v>
      </c>
      <c r="AR3367" s="8">
        <f t="shared" si="213"/>
        <v>3.5905749540561827</v>
      </c>
      <c r="AS3367" s="8">
        <f t="shared" si="214"/>
        <v>4</v>
      </c>
      <c r="AT3367" s="6">
        <v>58.564999999999998</v>
      </c>
      <c r="AU3367" s="1">
        <v>14.962</v>
      </c>
      <c r="AV3367" s="3">
        <v>18.260000000000002</v>
      </c>
      <c r="AW3367" s="8">
        <f t="shared" si="215"/>
        <v>-3.8589999999999947</v>
      </c>
      <c r="AX3367">
        <v>1</v>
      </c>
      <c r="BC3367">
        <v>1</v>
      </c>
      <c r="BH3367">
        <v>1</v>
      </c>
      <c r="BM3367">
        <v>1</v>
      </c>
      <c r="BX3367">
        <v>1</v>
      </c>
      <c r="CB3367">
        <v>1</v>
      </c>
      <c r="CE3367">
        <v>1</v>
      </c>
      <c r="CS3367">
        <v>1</v>
      </c>
      <c r="DF3367">
        <v>1</v>
      </c>
      <c r="DK3367">
        <v>1</v>
      </c>
      <c r="DP3367">
        <v>1</v>
      </c>
      <c r="DZ3367">
        <v>1</v>
      </c>
      <c r="FB3367">
        <v>1</v>
      </c>
      <c r="FC3367">
        <v>1</v>
      </c>
      <c r="FF3367">
        <v>1</v>
      </c>
      <c r="FG3367">
        <v>1</v>
      </c>
      <c r="FR3367">
        <v>1</v>
      </c>
    </row>
    <row r="3368" spans="1:178" hidden="1" x14ac:dyDescent="0.35">
      <c r="A3368" t="s">
        <v>18687</v>
      </c>
      <c r="B3368" t="s">
        <v>175</v>
      </c>
      <c r="C3368" t="s">
        <v>279</v>
      </c>
      <c r="D3368" t="s">
        <v>280</v>
      </c>
      <c r="F3368" t="s">
        <v>5237</v>
      </c>
      <c r="G3368" t="s">
        <v>18688</v>
      </c>
      <c r="H3368" t="s">
        <v>18689</v>
      </c>
      <c r="K3368" t="s">
        <v>18690</v>
      </c>
      <c r="L3368" t="s">
        <v>182</v>
      </c>
      <c r="M3368" t="s">
        <v>183</v>
      </c>
      <c r="N3368">
        <v>300</v>
      </c>
      <c r="O3368" t="s">
        <v>318</v>
      </c>
      <c r="P3368" t="s">
        <v>318</v>
      </c>
      <c r="Q3368">
        <v>170</v>
      </c>
      <c r="R3368">
        <v>35</v>
      </c>
      <c r="S3368">
        <v>34</v>
      </c>
      <c r="Y3368" t="s">
        <v>18665</v>
      </c>
      <c r="AA3368" t="s">
        <v>720</v>
      </c>
      <c r="AB3368" t="s">
        <v>188</v>
      </c>
      <c r="AF3368">
        <v>1</v>
      </c>
      <c r="AH3368" t="s">
        <v>5745</v>
      </c>
      <c r="AI3368">
        <v>11</v>
      </c>
      <c r="AJ3368">
        <v>0.4</v>
      </c>
      <c r="AN3368" s="6">
        <v>59.326000000000001</v>
      </c>
      <c r="AO3368" s="1">
        <v>17.085999999999999</v>
      </c>
      <c r="AP3368" s="3">
        <v>15.58</v>
      </c>
      <c r="AQ3368" s="8">
        <f t="shared" si="212"/>
        <v>91.992000000000004</v>
      </c>
      <c r="AR3368" s="8">
        <f t="shared" si="213"/>
        <v>3.4721994615474663</v>
      </c>
      <c r="AS3368" s="8">
        <f t="shared" si="214"/>
        <v>4</v>
      </c>
      <c r="AT3368" s="6">
        <v>61.689</v>
      </c>
      <c r="AU3368" s="1">
        <v>15.521000000000001</v>
      </c>
      <c r="AV3368" s="3">
        <v>14.585000000000001</v>
      </c>
      <c r="AW3368" s="8">
        <f t="shared" si="215"/>
        <v>-2.3629999999999995</v>
      </c>
      <c r="AX3368">
        <v>1</v>
      </c>
      <c r="BB3368">
        <v>1</v>
      </c>
      <c r="BF3368">
        <v>1</v>
      </c>
      <c r="BK3368">
        <v>1</v>
      </c>
      <c r="BM3368">
        <v>1</v>
      </c>
      <c r="BS3368">
        <v>1</v>
      </c>
      <c r="BW3368">
        <v>1</v>
      </c>
      <c r="CC3368">
        <v>1</v>
      </c>
      <c r="CF3368">
        <v>1</v>
      </c>
      <c r="CS3368">
        <v>1</v>
      </c>
      <c r="CY3368">
        <v>1</v>
      </c>
      <c r="DA3368">
        <v>1</v>
      </c>
      <c r="DE3368">
        <v>1</v>
      </c>
      <c r="DF3368">
        <v>1</v>
      </c>
      <c r="DP3368">
        <v>1</v>
      </c>
      <c r="DY3368">
        <v>1</v>
      </c>
      <c r="ES3368">
        <v>1</v>
      </c>
      <c r="EY3368">
        <v>1</v>
      </c>
      <c r="EZ3368">
        <v>1</v>
      </c>
      <c r="FC3368">
        <v>1</v>
      </c>
      <c r="FF3368">
        <v>1</v>
      </c>
      <c r="FG3368">
        <v>1</v>
      </c>
      <c r="FR3368">
        <v>1</v>
      </c>
    </row>
    <row r="3369" spans="1:178" hidden="1" x14ac:dyDescent="0.35">
      <c r="A3369" t="s">
        <v>16332</v>
      </c>
      <c r="B3369" t="s">
        <v>309</v>
      </c>
      <c r="C3369" t="s">
        <v>310</v>
      </c>
      <c r="D3369" t="s">
        <v>311</v>
      </c>
      <c r="F3369" t="s">
        <v>14661</v>
      </c>
      <c r="G3369" t="s">
        <v>16333</v>
      </c>
      <c r="H3369" t="s">
        <v>16334</v>
      </c>
      <c r="I3369" t="s">
        <v>16065</v>
      </c>
      <c r="J3369" t="s">
        <v>16335</v>
      </c>
      <c r="K3369" t="s">
        <v>16336</v>
      </c>
      <c r="L3369" t="s">
        <v>182</v>
      </c>
      <c r="M3369" t="s">
        <v>2016</v>
      </c>
      <c r="N3369">
        <v>120</v>
      </c>
      <c r="O3369" t="s">
        <v>1048</v>
      </c>
      <c r="P3369" t="s">
        <v>15969</v>
      </c>
      <c r="Q3369">
        <v>750</v>
      </c>
      <c r="R3369">
        <v>41</v>
      </c>
      <c r="S3369">
        <v>126</v>
      </c>
      <c r="X3369" t="s">
        <v>1110</v>
      </c>
      <c r="Y3369" t="s">
        <v>15924</v>
      </c>
      <c r="Z3369" t="s">
        <v>15925</v>
      </c>
      <c r="AA3369" t="s">
        <v>15926</v>
      </c>
      <c r="AB3369" t="s">
        <v>188</v>
      </c>
      <c r="AD3369" s="8">
        <v>40389</v>
      </c>
      <c r="AF3369">
        <v>1</v>
      </c>
      <c r="AH3369" t="s">
        <v>10470</v>
      </c>
      <c r="AI3369">
        <v>1</v>
      </c>
      <c r="AJ3369">
        <v>0.1</v>
      </c>
      <c r="AN3369" s="6" t="s">
        <v>23023</v>
      </c>
      <c r="AO3369" s="1" t="s">
        <v>23023</v>
      </c>
      <c r="AP3369" s="3" t="s">
        <v>23023</v>
      </c>
      <c r="AQ3369" s="8">
        <f t="shared" si="212"/>
        <v>0</v>
      </c>
      <c r="AR3369" s="8" t="e">
        <f t="shared" si="213"/>
        <v>#VALUE!</v>
      </c>
      <c r="AS3369" s="8" t="e">
        <f t="shared" si="214"/>
        <v>#VALUE!</v>
      </c>
      <c r="AW3369" s="8" t="e">
        <f t="shared" si="215"/>
        <v>#VALUE!</v>
      </c>
      <c r="AZ3369">
        <v>1</v>
      </c>
      <c r="BA3369">
        <v>1</v>
      </c>
      <c r="BK3369">
        <v>1</v>
      </c>
      <c r="BM3369">
        <v>1</v>
      </c>
      <c r="BQ3369">
        <v>1</v>
      </c>
      <c r="BZ3369">
        <v>1</v>
      </c>
      <c r="CF3369">
        <v>1</v>
      </c>
      <c r="CR3369">
        <v>1</v>
      </c>
      <c r="DG3369">
        <v>1</v>
      </c>
      <c r="EE3369">
        <v>1</v>
      </c>
      <c r="EY3369">
        <v>1</v>
      </c>
    </row>
    <row r="3370" spans="1:178" hidden="1" x14ac:dyDescent="0.35">
      <c r="A3370" t="s">
        <v>18889</v>
      </c>
      <c r="B3370" t="s">
        <v>573</v>
      </c>
      <c r="C3370" t="s">
        <v>1685</v>
      </c>
      <c r="D3370" t="s">
        <v>1686</v>
      </c>
      <c r="F3370" t="s">
        <v>14534</v>
      </c>
      <c r="G3370" t="s">
        <v>18890</v>
      </c>
      <c r="H3370" t="s">
        <v>18891</v>
      </c>
      <c r="I3370" t="s">
        <v>18892</v>
      </c>
      <c r="K3370" t="s">
        <v>18893</v>
      </c>
      <c r="L3370" t="s">
        <v>3059</v>
      </c>
      <c r="M3370" t="s">
        <v>2016</v>
      </c>
      <c r="N3370">
        <v>100</v>
      </c>
      <c r="O3370" t="s">
        <v>318</v>
      </c>
      <c r="P3370" t="s">
        <v>318</v>
      </c>
      <c r="Q3370">
        <v>200</v>
      </c>
      <c r="R3370">
        <v>45</v>
      </c>
      <c r="S3370">
        <v>13</v>
      </c>
      <c r="X3370" t="s">
        <v>1110</v>
      </c>
      <c r="Y3370" t="s">
        <v>18823</v>
      </c>
      <c r="Z3370" t="s">
        <v>18824</v>
      </c>
      <c r="AA3370" t="s">
        <v>18825</v>
      </c>
      <c r="AD3370" s="9">
        <v>41065</v>
      </c>
      <c r="AH3370" t="s">
        <v>10470</v>
      </c>
      <c r="AI3370">
        <v>1</v>
      </c>
      <c r="AJ3370">
        <v>2.2000000000000002</v>
      </c>
      <c r="AN3370" s="6">
        <v>64.302000000000007</v>
      </c>
      <c r="AO3370" s="1">
        <v>19.16</v>
      </c>
      <c r="AP3370" s="3">
        <v>8.1890000000000001</v>
      </c>
      <c r="AQ3370" s="8">
        <f t="shared" si="212"/>
        <v>91.65100000000001</v>
      </c>
      <c r="AR3370" s="8">
        <f t="shared" si="213"/>
        <v>3.3560542797494786</v>
      </c>
      <c r="AS3370" s="8">
        <f t="shared" si="214"/>
        <v>4</v>
      </c>
      <c r="AT3370" s="6">
        <v>65.668999999999997</v>
      </c>
      <c r="AU3370" s="1">
        <v>19.277999999999999</v>
      </c>
      <c r="AV3370" s="3">
        <v>7.5339999999999998</v>
      </c>
      <c r="AW3370" s="8">
        <f t="shared" si="215"/>
        <v>-1.3669999999999902</v>
      </c>
      <c r="AZ3370">
        <v>1</v>
      </c>
      <c r="BI3370">
        <v>1</v>
      </c>
      <c r="BM3370">
        <v>1</v>
      </c>
      <c r="BS3370">
        <v>1</v>
      </c>
      <c r="CA3370">
        <v>1</v>
      </c>
      <c r="CF3370">
        <v>1</v>
      </c>
      <c r="CS3370">
        <v>1</v>
      </c>
      <c r="CW3370">
        <v>1</v>
      </c>
      <c r="DF3370">
        <v>1</v>
      </c>
      <c r="DO3370">
        <v>1</v>
      </c>
      <c r="DZ3370">
        <v>1</v>
      </c>
      <c r="EY3370">
        <v>1</v>
      </c>
      <c r="EZ3370">
        <v>1</v>
      </c>
      <c r="FC3370">
        <v>1</v>
      </c>
    </row>
    <row r="3371" spans="1:178" hidden="1" x14ac:dyDescent="0.35">
      <c r="A3371" t="s">
        <v>16342</v>
      </c>
      <c r="B3371" t="s">
        <v>234</v>
      </c>
      <c r="C3371" t="s">
        <v>797</v>
      </c>
      <c r="D3371" t="s">
        <v>1950</v>
      </c>
      <c r="E3371" t="s">
        <v>3830</v>
      </c>
      <c r="F3371" t="s">
        <v>4377</v>
      </c>
      <c r="G3371" t="s">
        <v>16343</v>
      </c>
      <c r="H3371" t="s">
        <v>16344</v>
      </c>
      <c r="I3371" t="s">
        <v>16345</v>
      </c>
      <c r="J3371" t="s">
        <v>16346</v>
      </c>
      <c r="K3371" t="s">
        <v>16347</v>
      </c>
      <c r="L3371" t="s">
        <v>631</v>
      </c>
      <c r="M3371" t="s">
        <v>2016</v>
      </c>
      <c r="N3371">
        <v>20</v>
      </c>
      <c r="O3371" t="s">
        <v>1048</v>
      </c>
      <c r="P3371" t="s">
        <v>15969</v>
      </c>
      <c r="Q3371">
        <v>750</v>
      </c>
      <c r="R3371">
        <v>41</v>
      </c>
      <c r="S3371">
        <v>126</v>
      </c>
      <c r="X3371" t="s">
        <v>1110</v>
      </c>
      <c r="Y3371" t="s">
        <v>15924</v>
      </c>
      <c r="Z3371" t="s">
        <v>15925</v>
      </c>
      <c r="AA3371" t="s">
        <v>15926</v>
      </c>
      <c r="AB3371" t="s">
        <v>188</v>
      </c>
      <c r="AD3371">
        <v>40389</v>
      </c>
      <c r="AF3371">
        <v>1</v>
      </c>
      <c r="AH3371" t="s">
        <v>10470</v>
      </c>
      <c r="AI3371">
        <v>1</v>
      </c>
      <c r="AJ3371">
        <v>0.3</v>
      </c>
      <c r="AN3371" s="6" t="s">
        <v>23023</v>
      </c>
      <c r="AO3371" s="1" t="s">
        <v>23023</v>
      </c>
      <c r="AP3371" s="3" t="s">
        <v>23023</v>
      </c>
      <c r="AQ3371" s="8">
        <f t="shared" si="212"/>
        <v>0</v>
      </c>
      <c r="AR3371" s="8" t="e">
        <f t="shared" si="213"/>
        <v>#VALUE!</v>
      </c>
      <c r="AS3371" s="8" t="e">
        <f t="shared" si="214"/>
        <v>#VALUE!</v>
      </c>
      <c r="AW3371" s="8" t="e">
        <f t="shared" si="215"/>
        <v>#VALUE!</v>
      </c>
      <c r="AZ3371">
        <v>1</v>
      </c>
      <c r="BH3371">
        <v>1</v>
      </c>
      <c r="BK3371">
        <v>1</v>
      </c>
      <c r="BM3371">
        <v>1</v>
      </c>
      <c r="BQ3371">
        <v>1</v>
      </c>
      <c r="BX3371">
        <v>1</v>
      </c>
      <c r="CA3371">
        <v>1</v>
      </c>
      <c r="CG3371">
        <v>1</v>
      </c>
      <c r="CR3371">
        <v>1</v>
      </c>
      <c r="DG3371">
        <v>1</v>
      </c>
      <c r="EE3371">
        <v>1</v>
      </c>
      <c r="EY3371">
        <v>1</v>
      </c>
      <c r="FB3371">
        <v>1</v>
      </c>
      <c r="FI3371">
        <v>1</v>
      </c>
      <c r="FK3371">
        <v>1</v>
      </c>
    </row>
    <row r="3372" spans="1:178" hidden="1" x14ac:dyDescent="0.35">
      <c r="A3372" t="s">
        <v>12915</v>
      </c>
      <c r="B3372" t="s">
        <v>309</v>
      </c>
      <c r="C3372" t="s">
        <v>336</v>
      </c>
      <c r="D3372" t="s">
        <v>2154</v>
      </c>
      <c r="E3372" t="s">
        <v>4437</v>
      </c>
      <c r="F3372" t="s">
        <v>4438</v>
      </c>
      <c r="G3372" t="s">
        <v>12916</v>
      </c>
      <c r="H3372" t="s">
        <v>12917</v>
      </c>
      <c r="K3372" t="s">
        <v>12918</v>
      </c>
      <c r="L3372" t="s">
        <v>631</v>
      </c>
      <c r="M3372" t="s">
        <v>343</v>
      </c>
      <c r="N3372">
        <v>20</v>
      </c>
      <c r="O3372" t="s">
        <v>318</v>
      </c>
      <c r="P3372" t="s">
        <v>318</v>
      </c>
      <c r="Q3372">
        <v>200</v>
      </c>
      <c r="X3372" t="s">
        <v>12919</v>
      </c>
      <c r="Y3372" t="s">
        <v>12920</v>
      </c>
      <c r="Z3372" t="s">
        <v>545</v>
      </c>
      <c r="AA3372" t="s">
        <v>546</v>
      </c>
      <c r="AD3372" s="8"/>
      <c r="AE3372">
        <v>1</v>
      </c>
      <c r="AH3372" t="s">
        <v>4999</v>
      </c>
      <c r="AI3372">
        <v>2</v>
      </c>
      <c r="AJ3372">
        <v>0.5</v>
      </c>
      <c r="AN3372" s="6">
        <v>76.289000000000001</v>
      </c>
      <c r="AO3372" s="1">
        <v>7.6680000000000001</v>
      </c>
      <c r="AP3372" s="3">
        <v>9.6859999999999999</v>
      </c>
      <c r="AQ3372" s="8">
        <f t="shared" si="212"/>
        <v>93.643000000000001</v>
      </c>
      <c r="AR3372" s="8">
        <f t="shared" si="213"/>
        <v>9.9490088680229523</v>
      </c>
      <c r="AS3372" s="8">
        <f t="shared" si="214"/>
        <v>4</v>
      </c>
      <c r="AT3372" s="6">
        <v>74.156000000000006</v>
      </c>
      <c r="AU3372" s="1">
        <v>9.3650000000000002</v>
      </c>
      <c r="AV3372" s="3">
        <v>9.6709999999999994</v>
      </c>
      <c r="AW3372" s="8">
        <f t="shared" si="215"/>
        <v>2.1329999999999956</v>
      </c>
      <c r="AX3372">
        <v>1</v>
      </c>
      <c r="BD3372">
        <v>1</v>
      </c>
      <c r="BM3372">
        <v>1</v>
      </c>
      <c r="BS3372">
        <v>1</v>
      </c>
      <c r="BZ3372">
        <v>1</v>
      </c>
      <c r="CF3372">
        <v>1</v>
      </c>
      <c r="CG3372">
        <v>1</v>
      </c>
      <c r="CS3372">
        <v>1</v>
      </c>
      <c r="CY3372">
        <v>1</v>
      </c>
      <c r="DB3372">
        <v>1</v>
      </c>
      <c r="DD3372">
        <v>1</v>
      </c>
      <c r="EE3372">
        <v>1</v>
      </c>
      <c r="EP3372">
        <v>1</v>
      </c>
      <c r="EY3372">
        <v>1</v>
      </c>
      <c r="FT3372">
        <v>1</v>
      </c>
    </row>
    <row r="3373" spans="1:178" hidden="1" x14ac:dyDescent="0.35">
      <c r="A3373" t="s">
        <v>16353</v>
      </c>
      <c r="B3373" t="s">
        <v>573</v>
      </c>
      <c r="C3373" t="s">
        <v>815</v>
      </c>
      <c r="D3373" t="s">
        <v>816</v>
      </c>
      <c r="F3373" t="s">
        <v>16115</v>
      </c>
      <c r="G3373" t="s">
        <v>16354</v>
      </c>
      <c r="H3373" t="s">
        <v>16355</v>
      </c>
      <c r="I3373" t="s">
        <v>16356</v>
      </c>
      <c r="J3373" t="s">
        <v>16130</v>
      </c>
      <c r="K3373" t="s">
        <v>16357</v>
      </c>
      <c r="L3373" t="s">
        <v>342</v>
      </c>
      <c r="M3373" t="s">
        <v>343</v>
      </c>
      <c r="N3373">
        <v>60</v>
      </c>
      <c r="O3373" t="s">
        <v>1048</v>
      </c>
      <c r="P3373" t="s">
        <v>15969</v>
      </c>
      <c r="Q3373">
        <v>750</v>
      </c>
      <c r="R3373">
        <v>41</v>
      </c>
      <c r="S3373">
        <v>126</v>
      </c>
      <c r="X3373" t="s">
        <v>15970</v>
      </c>
      <c r="Y3373" t="s">
        <v>15924</v>
      </c>
      <c r="Z3373" t="s">
        <v>15925</v>
      </c>
      <c r="AA3373" t="s">
        <v>15926</v>
      </c>
      <c r="AB3373" t="s">
        <v>188</v>
      </c>
      <c r="AD3373">
        <v>40391</v>
      </c>
      <c r="AF3373">
        <v>1</v>
      </c>
      <c r="AH3373" t="s">
        <v>12330</v>
      </c>
      <c r="AN3373" s="6" t="s">
        <v>23023</v>
      </c>
      <c r="AO3373" s="1" t="s">
        <v>23023</v>
      </c>
      <c r="AP3373" s="3" t="s">
        <v>23023</v>
      </c>
      <c r="AQ3373" s="8">
        <f t="shared" si="212"/>
        <v>0</v>
      </c>
      <c r="AR3373" s="8" t="e">
        <f t="shared" si="213"/>
        <v>#VALUE!</v>
      </c>
      <c r="AS3373" s="8" t="e">
        <f t="shared" si="214"/>
        <v>#VALUE!</v>
      </c>
      <c r="AW3373" s="8" t="e">
        <f t="shared" si="215"/>
        <v>#VALUE!</v>
      </c>
      <c r="AZ3373">
        <v>1</v>
      </c>
      <c r="BK3373">
        <v>1</v>
      </c>
      <c r="BM3373">
        <v>1</v>
      </c>
      <c r="BS3373">
        <v>1</v>
      </c>
      <c r="BZ3373">
        <v>1</v>
      </c>
      <c r="CF3373">
        <v>1</v>
      </c>
      <c r="CT3373">
        <v>1</v>
      </c>
      <c r="CX3373">
        <v>1</v>
      </c>
      <c r="DG3373">
        <v>1</v>
      </c>
      <c r="DQ3373">
        <v>1</v>
      </c>
      <c r="DR3373">
        <v>1</v>
      </c>
      <c r="FK3373">
        <v>1</v>
      </c>
      <c r="FM3373">
        <v>1</v>
      </c>
    </row>
    <row r="3374" spans="1:178" hidden="1" x14ac:dyDescent="0.35">
      <c r="A3374" t="s">
        <v>18903</v>
      </c>
      <c r="B3374" t="s">
        <v>309</v>
      </c>
      <c r="C3374" t="s">
        <v>373</v>
      </c>
      <c r="D3374" t="s">
        <v>375</v>
      </c>
      <c r="F3374" t="s">
        <v>968</v>
      </c>
      <c r="G3374" t="s">
        <v>18904</v>
      </c>
      <c r="H3374" t="s">
        <v>18905</v>
      </c>
      <c r="I3374" t="s">
        <v>18906</v>
      </c>
      <c r="K3374" t="s">
        <v>18907</v>
      </c>
      <c r="L3374" t="s">
        <v>342</v>
      </c>
      <c r="M3374" t="s">
        <v>343</v>
      </c>
      <c r="N3374">
        <v>60</v>
      </c>
      <c r="O3374" t="s">
        <v>318</v>
      </c>
      <c r="P3374" t="s">
        <v>318</v>
      </c>
      <c r="Q3374">
        <v>200</v>
      </c>
      <c r="R3374">
        <v>44</v>
      </c>
      <c r="S3374">
        <v>15</v>
      </c>
      <c r="X3374" t="s">
        <v>653</v>
      </c>
      <c r="Y3374" t="s">
        <v>18834</v>
      </c>
      <c r="AA3374" t="s">
        <v>18825</v>
      </c>
      <c r="AD3374" s="9">
        <v>41067</v>
      </c>
      <c r="AH3374" t="s">
        <v>4999</v>
      </c>
      <c r="AI3374">
        <v>4</v>
      </c>
      <c r="AJ3374">
        <v>1.1000000000000001</v>
      </c>
      <c r="AN3374" s="6">
        <v>80.067999999999998</v>
      </c>
      <c r="AO3374" s="1">
        <v>9.6809999999999992</v>
      </c>
      <c r="AP3374" s="3">
        <v>6.734</v>
      </c>
      <c r="AQ3374" s="8">
        <f t="shared" si="212"/>
        <v>96.48299999999999</v>
      </c>
      <c r="AR3374" s="8">
        <f t="shared" si="213"/>
        <v>8.2706331990496853</v>
      </c>
      <c r="AS3374" s="8">
        <f t="shared" si="214"/>
        <v>4</v>
      </c>
      <c r="AT3374" s="6">
        <v>80.817999999999998</v>
      </c>
      <c r="AU3374" s="1">
        <v>8.9540000000000006</v>
      </c>
      <c r="AV3374" s="3">
        <v>6.9939999999999998</v>
      </c>
      <c r="AW3374" s="8">
        <f t="shared" si="215"/>
        <v>-0.75</v>
      </c>
      <c r="AX3374">
        <v>1</v>
      </c>
      <c r="BC3374">
        <v>1</v>
      </c>
      <c r="BI3374">
        <v>1</v>
      </c>
      <c r="BM3374">
        <v>1</v>
      </c>
      <c r="BS3374">
        <v>1</v>
      </c>
      <c r="CA3374">
        <v>1</v>
      </c>
      <c r="CF3374">
        <v>1</v>
      </c>
      <c r="CS3374">
        <v>1</v>
      </c>
      <c r="CY3374">
        <v>1</v>
      </c>
      <c r="DD3374">
        <v>1</v>
      </c>
      <c r="DK3374">
        <v>1</v>
      </c>
      <c r="DQ3374">
        <v>1</v>
      </c>
      <c r="DR3374">
        <v>1</v>
      </c>
      <c r="DZ3374">
        <v>1</v>
      </c>
      <c r="EY3374">
        <v>1</v>
      </c>
      <c r="FD3374">
        <v>1</v>
      </c>
    </row>
    <row r="3375" spans="1:178" hidden="1" x14ac:dyDescent="0.35">
      <c r="A3375" t="s">
        <v>16023</v>
      </c>
      <c r="B3375" t="s">
        <v>309</v>
      </c>
      <c r="C3375" t="s">
        <v>373</v>
      </c>
      <c r="D3375" t="s">
        <v>429</v>
      </c>
      <c r="E3375" t="s">
        <v>430</v>
      </c>
      <c r="F3375" t="s">
        <v>16031</v>
      </c>
      <c r="G3375" t="s">
        <v>16032</v>
      </c>
      <c r="H3375" t="s">
        <v>16033</v>
      </c>
      <c r="I3375" t="s">
        <v>16034</v>
      </c>
      <c r="J3375" t="s">
        <v>16035</v>
      </c>
      <c r="K3375" t="s">
        <v>16036</v>
      </c>
      <c r="L3375" t="s">
        <v>631</v>
      </c>
      <c r="M3375" t="s">
        <v>343</v>
      </c>
      <c r="N3375">
        <v>150</v>
      </c>
      <c r="O3375" t="s">
        <v>2113</v>
      </c>
      <c r="P3375" t="s">
        <v>16022</v>
      </c>
      <c r="Q3375">
        <v>1100</v>
      </c>
      <c r="R3375">
        <v>41</v>
      </c>
      <c r="S3375">
        <v>126</v>
      </c>
      <c r="X3375" t="s">
        <v>15970</v>
      </c>
      <c r="Y3375" t="s">
        <v>15924</v>
      </c>
      <c r="Z3375" t="s">
        <v>15925</v>
      </c>
      <c r="AA3375" t="s">
        <v>15926</v>
      </c>
      <c r="AB3375" t="s">
        <v>188</v>
      </c>
      <c r="AD3375" s="8">
        <v>40391</v>
      </c>
      <c r="AF3375">
        <v>1</v>
      </c>
      <c r="AH3375" t="s">
        <v>5745</v>
      </c>
      <c r="AI3375">
        <v>8</v>
      </c>
      <c r="AJ3375">
        <v>1</v>
      </c>
      <c r="AN3375" s="6">
        <v>64.25</v>
      </c>
      <c r="AO3375" s="1">
        <v>21.405999999999999</v>
      </c>
      <c r="AP3375" s="3">
        <v>6.2590000000000003</v>
      </c>
      <c r="AQ3375" s="8">
        <f t="shared" si="212"/>
        <v>91.915000000000006</v>
      </c>
      <c r="AR3375" s="8">
        <f t="shared" si="213"/>
        <v>3.0014949079697284</v>
      </c>
      <c r="AS3375" s="8">
        <f t="shared" si="214"/>
        <v>4</v>
      </c>
      <c r="AT3375" s="6">
        <v>65.171999999999997</v>
      </c>
      <c r="AU3375" s="1">
        <v>20.608000000000001</v>
      </c>
      <c r="AV3375" s="3">
        <v>6.173</v>
      </c>
      <c r="AW3375" s="8">
        <f t="shared" si="215"/>
        <v>-0.92199999999999704</v>
      </c>
      <c r="AX3375">
        <v>1</v>
      </c>
      <c r="BC3375">
        <v>1</v>
      </c>
      <c r="BI3375">
        <v>1</v>
      </c>
      <c r="BM3375">
        <v>1</v>
      </c>
      <c r="BS3375">
        <v>1</v>
      </c>
      <c r="CA3375">
        <v>1</v>
      </c>
      <c r="CF3375">
        <v>1</v>
      </c>
      <c r="CT3375">
        <v>1</v>
      </c>
      <c r="CU3375">
        <v>1</v>
      </c>
      <c r="CY3375">
        <v>1</v>
      </c>
      <c r="DD3375">
        <v>1</v>
      </c>
      <c r="DP3375">
        <v>1</v>
      </c>
      <c r="DR3375">
        <v>1</v>
      </c>
      <c r="EB3375">
        <v>1</v>
      </c>
      <c r="EY3375">
        <v>0</v>
      </c>
      <c r="EZ3375">
        <v>0</v>
      </c>
      <c r="FA3375">
        <v>0</v>
      </c>
      <c r="FB3375">
        <v>0</v>
      </c>
      <c r="FC3375">
        <v>0</v>
      </c>
      <c r="FD3375">
        <v>0</v>
      </c>
      <c r="FE3375">
        <v>0</v>
      </c>
      <c r="FF3375">
        <v>0</v>
      </c>
      <c r="FG3375">
        <v>0</v>
      </c>
      <c r="FH3375">
        <v>0</v>
      </c>
      <c r="FI3375">
        <v>0</v>
      </c>
      <c r="FJ3375">
        <v>0</v>
      </c>
      <c r="FK3375">
        <v>0</v>
      </c>
      <c r="FL3375">
        <v>0</v>
      </c>
      <c r="FM3375">
        <v>0</v>
      </c>
      <c r="FN3375">
        <v>0</v>
      </c>
      <c r="FO3375">
        <v>0</v>
      </c>
      <c r="FP3375">
        <v>0</v>
      </c>
      <c r="FQ3375">
        <v>0</v>
      </c>
      <c r="FR3375">
        <v>0</v>
      </c>
      <c r="FS3375">
        <v>0</v>
      </c>
    </row>
    <row r="3376" spans="1:178" hidden="1" x14ac:dyDescent="0.35">
      <c r="A3376" t="s">
        <v>9292</v>
      </c>
      <c r="B3376" t="s">
        <v>309</v>
      </c>
      <c r="C3376" t="s">
        <v>310</v>
      </c>
      <c r="D3376" t="s">
        <v>311</v>
      </c>
      <c r="F3376" t="s">
        <v>312</v>
      </c>
      <c r="G3376" t="s">
        <v>9293</v>
      </c>
      <c r="H3376" t="s">
        <v>9294</v>
      </c>
      <c r="K3376" t="s">
        <v>9295</v>
      </c>
      <c r="L3376" t="s">
        <v>631</v>
      </c>
      <c r="M3376" t="s">
        <v>343</v>
      </c>
      <c r="N3376">
        <v>40</v>
      </c>
      <c r="O3376" t="s">
        <v>318</v>
      </c>
      <c r="P3376" t="s">
        <v>318</v>
      </c>
      <c r="Q3376">
        <v>200</v>
      </c>
      <c r="R3376">
        <v>44</v>
      </c>
      <c r="S3376">
        <v>4</v>
      </c>
      <c r="X3376" t="s">
        <v>617</v>
      </c>
      <c r="Y3376" t="s">
        <v>9296</v>
      </c>
      <c r="AA3376" t="s">
        <v>357</v>
      </c>
      <c r="AB3376" t="s">
        <v>188</v>
      </c>
      <c r="AD3376" s="8"/>
      <c r="AE3376">
        <v>1</v>
      </c>
      <c r="AH3376" t="s">
        <v>6289</v>
      </c>
      <c r="AI3376">
        <v>5</v>
      </c>
      <c r="AJ3376">
        <v>0.9</v>
      </c>
      <c r="AN3376" s="6">
        <v>52.335000000000001</v>
      </c>
      <c r="AO3376" s="1">
        <v>15.728</v>
      </c>
      <c r="AP3376" s="3">
        <v>11.82</v>
      </c>
      <c r="AQ3376" s="8">
        <f t="shared" si="212"/>
        <v>79.88300000000001</v>
      </c>
      <c r="AR3376" s="8">
        <f t="shared" si="213"/>
        <v>3.3275050864699898</v>
      </c>
      <c r="AS3376" s="8">
        <f t="shared" si="214"/>
        <v>4</v>
      </c>
      <c r="AT3376" s="6">
        <v>47.773000000000003</v>
      </c>
      <c r="AU3376" s="1">
        <v>17.765999999999998</v>
      </c>
      <c r="AV3376" s="3">
        <v>13.773999999999999</v>
      </c>
      <c r="AW3376" s="8">
        <f t="shared" si="215"/>
        <v>4.5619999999999976</v>
      </c>
      <c r="AX3376">
        <v>1</v>
      </c>
      <c r="BC3376">
        <v>1</v>
      </c>
      <c r="BH3376">
        <v>1</v>
      </c>
      <c r="BM3376">
        <v>1</v>
      </c>
      <c r="BS3376">
        <v>1</v>
      </c>
      <c r="BX3376">
        <v>1</v>
      </c>
      <c r="CA3376">
        <v>1</v>
      </c>
      <c r="CF3376">
        <v>1</v>
      </c>
      <c r="CS3376">
        <v>1</v>
      </c>
      <c r="CT3376">
        <v>1</v>
      </c>
      <c r="CX3376">
        <v>1</v>
      </c>
      <c r="DE3376">
        <v>1</v>
      </c>
      <c r="DN3376">
        <v>1</v>
      </c>
      <c r="DQ3376">
        <v>1</v>
      </c>
      <c r="DX3376">
        <v>1</v>
      </c>
      <c r="DZ3376">
        <v>1</v>
      </c>
      <c r="ED3376">
        <v>1</v>
      </c>
      <c r="EK3376">
        <v>1</v>
      </c>
      <c r="EY3376">
        <v>1</v>
      </c>
      <c r="EZ3376">
        <v>1</v>
      </c>
      <c r="FB3376">
        <v>1</v>
      </c>
      <c r="FI3376">
        <v>1</v>
      </c>
      <c r="FM3376">
        <v>1</v>
      </c>
    </row>
    <row r="3377" spans="1:178" hidden="1" x14ac:dyDescent="0.35">
      <c r="A3377" t="s">
        <v>193</v>
      </c>
      <c r="B3377" t="s">
        <v>175</v>
      </c>
      <c r="C3377" t="s">
        <v>176</v>
      </c>
      <c r="D3377" t="s">
        <v>177</v>
      </c>
      <c r="F3377" t="s">
        <v>178</v>
      </c>
      <c r="G3377" t="s">
        <v>194</v>
      </c>
      <c r="H3377" t="s">
        <v>195</v>
      </c>
      <c r="K3377" t="s">
        <v>196</v>
      </c>
      <c r="L3377" t="s">
        <v>182</v>
      </c>
      <c r="M3377" t="s">
        <v>197</v>
      </c>
      <c r="N3377">
        <v>150</v>
      </c>
      <c r="O3377" t="s">
        <v>3183</v>
      </c>
      <c r="P3377" t="s">
        <v>198</v>
      </c>
      <c r="Q3377">
        <v>2000</v>
      </c>
      <c r="R3377">
        <v>46</v>
      </c>
      <c r="S3377">
        <v>8</v>
      </c>
      <c r="T3377">
        <v>1900</v>
      </c>
      <c r="U3377">
        <v>-4</v>
      </c>
      <c r="V3377">
        <v>11</v>
      </c>
      <c r="W3377">
        <v>8</v>
      </c>
      <c r="X3377" t="s">
        <v>199</v>
      </c>
      <c r="Y3377" t="s">
        <v>200</v>
      </c>
      <c r="AA3377" t="s">
        <v>187</v>
      </c>
      <c r="AB3377" t="s">
        <v>188</v>
      </c>
      <c r="AG3377">
        <v>1</v>
      </c>
      <c r="AH3377" t="s">
        <v>5745</v>
      </c>
      <c r="AJ3377">
        <v>0.8</v>
      </c>
      <c r="AN3377" s="6" t="s">
        <v>23023</v>
      </c>
      <c r="AO3377" s="1" t="s">
        <v>23023</v>
      </c>
      <c r="AP3377" s="3" t="s">
        <v>23023</v>
      </c>
      <c r="AQ3377" s="8">
        <f t="shared" si="212"/>
        <v>0</v>
      </c>
      <c r="AR3377" s="8" t="e">
        <f t="shared" si="213"/>
        <v>#VALUE!</v>
      </c>
      <c r="AS3377" s="8" t="e">
        <f t="shared" si="214"/>
        <v>#VALUE!</v>
      </c>
      <c r="AW3377" s="8" t="e">
        <f t="shared" si="215"/>
        <v>#VALUE!</v>
      </c>
      <c r="AX3377">
        <v>1</v>
      </c>
      <c r="BD3377">
        <v>1</v>
      </c>
      <c r="BH3377">
        <v>1</v>
      </c>
      <c r="BI3377">
        <v>1</v>
      </c>
      <c r="BM3377">
        <v>1</v>
      </c>
      <c r="BS3377">
        <v>1</v>
      </c>
      <c r="BU3377">
        <v>1</v>
      </c>
      <c r="CA3377">
        <v>1</v>
      </c>
      <c r="CF3377">
        <v>1</v>
      </c>
      <c r="CS3377">
        <v>1</v>
      </c>
      <c r="CW3377">
        <v>1</v>
      </c>
      <c r="DA3377">
        <v>1</v>
      </c>
      <c r="DD3377">
        <v>1</v>
      </c>
      <c r="DN3377">
        <v>1</v>
      </c>
      <c r="EB3377">
        <v>1</v>
      </c>
      <c r="EY3377">
        <v>0</v>
      </c>
      <c r="EZ3377">
        <v>0</v>
      </c>
      <c r="FA3377">
        <v>0</v>
      </c>
      <c r="FB3377">
        <v>0</v>
      </c>
      <c r="FC3377">
        <v>0</v>
      </c>
      <c r="FD3377">
        <v>0</v>
      </c>
      <c r="FE3377">
        <v>0</v>
      </c>
      <c r="FF3377">
        <v>0</v>
      </c>
      <c r="FG3377">
        <v>0</v>
      </c>
      <c r="FH3377">
        <v>0</v>
      </c>
      <c r="FI3377">
        <v>0</v>
      </c>
      <c r="FJ3377">
        <v>0</v>
      </c>
      <c r="FK3377">
        <v>0</v>
      </c>
      <c r="FL3377">
        <v>0</v>
      </c>
      <c r="FM3377">
        <v>0</v>
      </c>
      <c r="FO3377">
        <v>0</v>
      </c>
      <c r="FP3377">
        <v>0</v>
      </c>
      <c r="FQ3377">
        <v>0</v>
      </c>
      <c r="FR3377">
        <v>0</v>
      </c>
      <c r="FT3377">
        <v>0</v>
      </c>
      <c r="FU3377">
        <v>0</v>
      </c>
    </row>
    <row r="3378" spans="1:178" hidden="1" x14ac:dyDescent="0.35">
      <c r="A3378" t="s">
        <v>13527</v>
      </c>
      <c r="B3378" t="s">
        <v>175</v>
      </c>
      <c r="C3378" t="s">
        <v>582</v>
      </c>
      <c r="D3378" t="s">
        <v>583</v>
      </c>
      <c r="F3378" t="s">
        <v>4175</v>
      </c>
      <c r="G3378" t="s">
        <v>13531</v>
      </c>
      <c r="H3378" t="s">
        <v>13532</v>
      </c>
      <c r="K3378" t="s">
        <v>13533</v>
      </c>
      <c r="L3378" t="s">
        <v>631</v>
      </c>
      <c r="M3378" t="s">
        <v>343</v>
      </c>
      <c r="N3378">
        <v>5</v>
      </c>
      <c r="O3378" t="s">
        <v>318</v>
      </c>
      <c r="P3378" t="s">
        <v>318</v>
      </c>
      <c r="Q3378">
        <v>200</v>
      </c>
      <c r="R3378">
        <v>41</v>
      </c>
      <c r="S3378">
        <v>2</v>
      </c>
      <c r="X3378" t="s">
        <v>436</v>
      </c>
      <c r="Y3378" t="s">
        <v>13474</v>
      </c>
      <c r="Z3378" t="s">
        <v>11357</v>
      </c>
      <c r="AA3378" t="s">
        <v>546</v>
      </c>
      <c r="AB3378" t="s">
        <v>188</v>
      </c>
      <c r="AD3378" s="8"/>
      <c r="AE3378">
        <v>1</v>
      </c>
      <c r="AH3378" t="s">
        <v>4999</v>
      </c>
      <c r="AI3378">
        <v>10</v>
      </c>
      <c r="AJ3378">
        <v>0.4</v>
      </c>
      <c r="AN3378" s="6">
        <v>63.103999999999999</v>
      </c>
      <c r="AO3378" s="1">
        <v>28.995000000000001</v>
      </c>
      <c r="AP3378" s="3">
        <v>3.5720000000000001</v>
      </c>
      <c r="AQ3378" s="8">
        <f t="shared" si="212"/>
        <v>95.671000000000006</v>
      </c>
      <c r="AR3378" s="8">
        <f t="shared" si="213"/>
        <v>2.1763752371098466</v>
      </c>
      <c r="AS3378" s="8">
        <f t="shared" si="214"/>
        <v>4</v>
      </c>
      <c r="AT3378" s="6">
        <v>64.626999999999995</v>
      </c>
      <c r="AU3378" s="1">
        <v>27.876000000000001</v>
      </c>
      <c r="AV3378" s="3">
        <v>2.988</v>
      </c>
      <c r="AW3378" s="8">
        <f t="shared" si="215"/>
        <v>-1.5229999999999961</v>
      </c>
      <c r="AX3378">
        <v>1</v>
      </c>
      <c r="BH3378">
        <v>1</v>
      </c>
      <c r="BM3378">
        <v>1</v>
      </c>
      <c r="BP3378">
        <v>1</v>
      </c>
      <c r="BS3378">
        <v>1</v>
      </c>
      <c r="BX3378">
        <v>1</v>
      </c>
      <c r="CA3378">
        <v>1</v>
      </c>
      <c r="CB3378">
        <v>1</v>
      </c>
      <c r="CE3378">
        <v>1</v>
      </c>
      <c r="CS3378">
        <v>1</v>
      </c>
      <c r="CX3378">
        <v>1</v>
      </c>
      <c r="DE3378">
        <v>1</v>
      </c>
      <c r="DF3378">
        <v>1</v>
      </c>
      <c r="DL3378">
        <v>1</v>
      </c>
      <c r="DP3378">
        <v>1</v>
      </c>
      <c r="DU3378">
        <v>1</v>
      </c>
      <c r="DZ3378">
        <v>1</v>
      </c>
      <c r="ES3378">
        <v>1</v>
      </c>
      <c r="FB3378">
        <v>1</v>
      </c>
      <c r="FC3378">
        <v>1</v>
      </c>
      <c r="FD3378">
        <v>1</v>
      </c>
      <c r="FG3378">
        <v>1</v>
      </c>
    </row>
    <row r="3379" spans="1:178" hidden="1" x14ac:dyDescent="0.35">
      <c r="A3379" t="s">
        <v>207</v>
      </c>
      <c r="B3379" t="s">
        <v>175</v>
      </c>
      <c r="C3379" t="s">
        <v>176</v>
      </c>
      <c r="D3379" t="s">
        <v>177</v>
      </c>
      <c r="F3379" t="s">
        <v>178</v>
      </c>
      <c r="G3379" t="s">
        <v>208</v>
      </c>
      <c r="H3379" t="s">
        <v>209</v>
      </c>
      <c r="K3379" t="s">
        <v>210</v>
      </c>
      <c r="L3379" t="s">
        <v>182</v>
      </c>
      <c r="M3379" t="s">
        <v>197</v>
      </c>
      <c r="N3379">
        <v>80</v>
      </c>
      <c r="O3379" t="s">
        <v>3183</v>
      </c>
      <c r="P3379" t="s">
        <v>211</v>
      </c>
      <c r="Q3379">
        <v>2000</v>
      </c>
      <c r="R3379">
        <v>46</v>
      </c>
      <c r="S3379">
        <v>10</v>
      </c>
      <c r="T3379">
        <v>750</v>
      </c>
      <c r="U3379">
        <v>-5</v>
      </c>
      <c r="V3379">
        <v>11</v>
      </c>
      <c r="W3379">
        <v>5</v>
      </c>
      <c r="X3379" t="s">
        <v>199</v>
      </c>
      <c r="Y3379" t="s">
        <v>212</v>
      </c>
      <c r="AA3379" t="s">
        <v>187</v>
      </c>
      <c r="AB3379" t="s">
        <v>188</v>
      </c>
      <c r="AD3379" s="8"/>
      <c r="AG3379">
        <v>1</v>
      </c>
      <c r="AH3379" t="s">
        <v>5745</v>
      </c>
      <c r="AI3379">
        <v>14</v>
      </c>
      <c r="AJ3379">
        <v>0.3</v>
      </c>
      <c r="AN3379" s="6" t="s">
        <v>23023</v>
      </c>
      <c r="AO3379" s="1" t="s">
        <v>23023</v>
      </c>
      <c r="AP3379" s="3" t="s">
        <v>23023</v>
      </c>
      <c r="AQ3379" s="8">
        <f t="shared" si="212"/>
        <v>0</v>
      </c>
      <c r="AR3379" s="8" t="e">
        <f t="shared" si="213"/>
        <v>#VALUE!</v>
      </c>
      <c r="AS3379" s="8" t="e">
        <f t="shared" si="214"/>
        <v>#VALUE!</v>
      </c>
      <c r="AW3379" s="8" t="e">
        <f t="shared" si="215"/>
        <v>#VALUE!</v>
      </c>
      <c r="AX3379">
        <v>1</v>
      </c>
      <c r="BD3379">
        <v>1</v>
      </c>
      <c r="BH3379">
        <v>1</v>
      </c>
      <c r="BI3379">
        <v>1</v>
      </c>
      <c r="BM3379">
        <v>1</v>
      </c>
      <c r="BS3379">
        <v>1</v>
      </c>
      <c r="BU3379">
        <v>1</v>
      </c>
      <c r="CA3379">
        <v>1</v>
      </c>
      <c r="CG3379">
        <v>1</v>
      </c>
      <c r="CS3379">
        <v>1</v>
      </c>
      <c r="CY3379">
        <v>1</v>
      </c>
      <c r="DA3379">
        <v>1</v>
      </c>
      <c r="DD3379">
        <v>1</v>
      </c>
      <c r="DN3379">
        <v>1</v>
      </c>
      <c r="EB3379">
        <v>1</v>
      </c>
      <c r="EY3379">
        <v>0</v>
      </c>
      <c r="EZ3379">
        <v>0</v>
      </c>
      <c r="FA3379">
        <v>0</v>
      </c>
      <c r="FB3379">
        <v>0</v>
      </c>
      <c r="FC3379">
        <v>0</v>
      </c>
      <c r="FD3379">
        <v>0</v>
      </c>
      <c r="FE3379">
        <v>0</v>
      </c>
      <c r="FF3379">
        <v>0</v>
      </c>
      <c r="FG3379">
        <v>0</v>
      </c>
      <c r="FH3379">
        <v>0</v>
      </c>
      <c r="FI3379">
        <v>0</v>
      </c>
      <c r="FJ3379">
        <v>0</v>
      </c>
      <c r="FK3379">
        <v>0</v>
      </c>
      <c r="FL3379">
        <v>0</v>
      </c>
      <c r="FM3379">
        <v>0</v>
      </c>
      <c r="FO3379">
        <v>0</v>
      </c>
      <c r="FP3379">
        <v>0</v>
      </c>
      <c r="FQ3379">
        <v>0</v>
      </c>
      <c r="FR3379">
        <v>0</v>
      </c>
      <c r="FT3379">
        <v>0</v>
      </c>
      <c r="FU3379">
        <v>0</v>
      </c>
    </row>
    <row r="3380" spans="1:178" hidden="1" x14ac:dyDescent="0.35">
      <c r="A3380" t="s">
        <v>227</v>
      </c>
      <c r="B3380" t="s">
        <v>175</v>
      </c>
      <c r="C3380" t="s">
        <v>176</v>
      </c>
      <c r="D3380" t="s">
        <v>177</v>
      </c>
      <c r="F3380" t="s">
        <v>178</v>
      </c>
      <c r="G3380" t="s">
        <v>228</v>
      </c>
      <c r="H3380" t="s">
        <v>229</v>
      </c>
      <c r="K3380" t="s">
        <v>230</v>
      </c>
      <c r="L3380" t="s">
        <v>182</v>
      </c>
      <c r="M3380" t="s">
        <v>197</v>
      </c>
      <c r="N3380">
        <v>80</v>
      </c>
      <c r="O3380" t="s">
        <v>3183</v>
      </c>
      <c r="P3380" t="s">
        <v>231</v>
      </c>
      <c r="Q3380">
        <v>2200</v>
      </c>
      <c r="R3380">
        <v>47</v>
      </c>
      <c r="S3380">
        <v>8</v>
      </c>
      <c r="T3380">
        <v>1800</v>
      </c>
      <c r="U3380">
        <v>-6</v>
      </c>
      <c r="V3380">
        <v>8</v>
      </c>
      <c r="W3380">
        <v>3</v>
      </c>
      <c r="X3380" t="s">
        <v>199</v>
      </c>
      <c r="Y3380" t="s">
        <v>232</v>
      </c>
      <c r="AA3380" t="s">
        <v>187</v>
      </c>
      <c r="AB3380" t="s">
        <v>188</v>
      </c>
      <c r="AG3380">
        <v>1</v>
      </c>
      <c r="AH3380" t="s">
        <v>5745</v>
      </c>
      <c r="AI3380">
        <v>13</v>
      </c>
      <c r="AJ3380">
        <v>0.3</v>
      </c>
      <c r="AN3380" s="6" t="s">
        <v>23023</v>
      </c>
      <c r="AO3380" s="1" t="s">
        <v>23023</v>
      </c>
      <c r="AP3380" s="3" t="s">
        <v>23023</v>
      </c>
      <c r="AQ3380" s="8">
        <f t="shared" si="212"/>
        <v>0</v>
      </c>
      <c r="AR3380" s="8" t="e">
        <f t="shared" si="213"/>
        <v>#VALUE!</v>
      </c>
      <c r="AS3380" s="8" t="e">
        <f t="shared" si="214"/>
        <v>#VALUE!</v>
      </c>
      <c r="AW3380" s="8" t="e">
        <f t="shared" si="215"/>
        <v>#VALUE!</v>
      </c>
      <c r="AX3380">
        <v>1</v>
      </c>
      <c r="BD3380">
        <v>1</v>
      </c>
      <c r="BH3380">
        <v>1</v>
      </c>
      <c r="BI3380">
        <v>1</v>
      </c>
      <c r="BM3380">
        <v>1</v>
      </c>
      <c r="BS3380">
        <v>1</v>
      </c>
      <c r="BU3380">
        <v>1</v>
      </c>
      <c r="CA3380">
        <v>1</v>
      </c>
      <c r="CG3380">
        <v>1</v>
      </c>
      <c r="CS3380">
        <v>1</v>
      </c>
      <c r="CY3380">
        <v>1</v>
      </c>
      <c r="DA3380">
        <v>1</v>
      </c>
      <c r="DD3380">
        <v>1</v>
      </c>
      <c r="DN3380">
        <v>1</v>
      </c>
      <c r="EB3380">
        <v>1</v>
      </c>
      <c r="EZ3380">
        <v>1</v>
      </c>
      <c r="FC3380">
        <v>1</v>
      </c>
      <c r="FE3380">
        <v>1</v>
      </c>
      <c r="FG3380">
        <v>1</v>
      </c>
    </row>
    <row r="3381" spans="1:178" hidden="1" x14ac:dyDescent="0.35">
      <c r="A3381" t="s">
        <v>17727</v>
      </c>
      <c r="B3381" t="s">
        <v>384</v>
      </c>
      <c r="C3381" t="s">
        <v>3359</v>
      </c>
      <c r="D3381" t="s">
        <v>3360</v>
      </c>
      <c r="F3381" t="s">
        <v>3361</v>
      </c>
      <c r="G3381" t="s">
        <v>17728</v>
      </c>
      <c r="H3381" t="s">
        <v>17729</v>
      </c>
      <c r="I3381" t="s">
        <v>17730</v>
      </c>
      <c r="K3381" t="s">
        <v>17731</v>
      </c>
      <c r="L3381" t="s">
        <v>631</v>
      </c>
      <c r="M3381" t="s">
        <v>343</v>
      </c>
      <c r="N3381">
        <v>40</v>
      </c>
      <c r="O3381" t="s">
        <v>318</v>
      </c>
      <c r="P3381" t="s">
        <v>318</v>
      </c>
      <c r="Q3381">
        <v>200</v>
      </c>
      <c r="R3381">
        <v>44</v>
      </c>
      <c r="S3381">
        <v>9</v>
      </c>
      <c r="X3381" t="s">
        <v>822</v>
      </c>
      <c r="Y3381" t="s">
        <v>17732</v>
      </c>
      <c r="Z3381" t="s">
        <v>16297</v>
      </c>
      <c r="AA3381" t="s">
        <v>571</v>
      </c>
      <c r="AB3381" t="s">
        <v>188</v>
      </c>
      <c r="AD3381" s="8">
        <v>40674</v>
      </c>
      <c r="AH3381" t="s">
        <v>10470</v>
      </c>
      <c r="AI3381">
        <v>1</v>
      </c>
      <c r="AJ3381">
        <v>0.3</v>
      </c>
      <c r="AN3381" s="6">
        <v>57.377000000000002</v>
      </c>
      <c r="AO3381" s="1">
        <v>9.5449999999999999</v>
      </c>
      <c r="AP3381" s="3">
        <v>24.55</v>
      </c>
      <c r="AQ3381" s="8">
        <f t="shared" si="212"/>
        <v>91.471999999999994</v>
      </c>
      <c r="AR3381" s="8">
        <f t="shared" si="213"/>
        <v>6.0112100576217919</v>
      </c>
      <c r="AS3381" s="8">
        <f t="shared" si="214"/>
        <v>4</v>
      </c>
      <c r="AT3381" s="6">
        <v>61.213000000000001</v>
      </c>
      <c r="AU3381" s="1">
        <v>8.8409999999999993</v>
      </c>
      <c r="AV3381" s="3">
        <v>22.254999999999999</v>
      </c>
      <c r="AW3381" s="8">
        <f t="shared" si="215"/>
        <v>-3.8359999999999985</v>
      </c>
      <c r="AZ3381">
        <v>1</v>
      </c>
      <c r="BI3381">
        <v>1</v>
      </c>
      <c r="BK3381">
        <v>1</v>
      </c>
      <c r="BM3381">
        <v>1</v>
      </c>
      <c r="BS3381">
        <v>1</v>
      </c>
      <c r="CA3381">
        <v>1</v>
      </c>
      <c r="CG3381">
        <v>1</v>
      </c>
      <c r="CS3381">
        <v>1</v>
      </c>
      <c r="CW3381">
        <v>1</v>
      </c>
      <c r="DF3381">
        <v>1</v>
      </c>
      <c r="DQ3381">
        <v>1</v>
      </c>
      <c r="DR3381">
        <v>1</v>
      </c>
      <c r="DZ3381">
        <v>1</v>
      </c>
      <c r="EU3381">
        <v>1</v>
      </c>
      <c r="EY3381">
        <v>1</v>
      </c>
    </row>
    <row r="3382" spans="1:178" hidden="1" x14ac:dyDescent="0.35">
      <c r="A3382" t="s">
        <v>245</v>
      </c>
      <c r="B3382" t="s">
        <v>175</v>
      </c>
      <c r="C3382" t="s">
        <v>176</v>
      </c>
      <c r="D3382" t="s">
        <v>177</v>
      </c>
      <c r="F3382" t="s">
        <v>178</v>
      </c>
      <c r="G3382" t="s">
        <v>246</v>
      </c>
      <c r="H3382" t="s">
        <v>247</v>
      </c>
      <c r="K3382" t="s">
        <v>248</v>
      </c>
      <c r="L3382" t="s">
        <v>182</v>
      </c>
      <c r="M3382" t="s">
        <v>197</v>
      </c>
      <c r="N3382">
        <v>150</v>
      </c>
      <c r="O3382" t="s">
        <v>3183</v>
      </c>
      <c r="P3382" t="s">
        <v>198</v>
      </c>
      <c r="Q3382">
        <v>2000</v>
      </c>
      <c r="R3382">
        <v>46</v>
      </c>
      <c r="S3382">
        <v>10</v>
      </c>
      <c r="T3382">
        <v>750</v>
      </c>
      <c r="U3382">
        <v>-5</v>
      </c>
      <c r="V3382">
        <v>11</v>
      </c>
      <c r="W3382">
        <v>5</v>
      </c>
      <c r="X3382" t="s">
        <v>199</v>
      </c>
      <c r="Y3382" t="s">
        <v>212</v>
      </c>
      <c r="AA3382" t="s">
        <v>187</v>
      </c>
      <c r="AB3382" t="s">
        <v>188</v>
      </c>
      <c r="AG3382">
        <v>1</v>
      </c>
      <c r="AH3382" t="s">
        <v>5745</v>
      </c>
      <c r="AI3382">
        <v>26</v>
      </c>
      <c r="AJ3382">
        <v>0.15</v>
      </c>
      <c r="AN3382" s="6" t="s">
        <v>23023</v>
      </c>
      <c r="AO3382" s="1" t="s">
        <v>23023</v>
      </c>
      <c r="AP3382" s="3" t="s">
        <v>23023</v>
      </c>
      <c r="AQ3382" s="8">
        <f t="shared" si="212"/>
        <v>0</v>
      </c>
      <c r="AR3382" s="8" t="e">
        <f t="shared" si="213"/>
        <v>#VALUE!</v>
      </c>
      <c r="AS3382" s="8" t="e">
        <f t="shared" si="214"/>
        <v>#VALUE!</v>
      </c>
      <c r="AW3382" s="8" t="e">
        <f t="shared" si="215"/>
        <v>#VALUE!</v>
      </c>
      <c r="AX3382">
        <v>1</v>
      </c>
      <c r="BD3382">
        <v>1</v>
      </c>
      <c r="BH3382">
        <v>1</v>
      </c>
      <c r="BI3382">
        <v>1</v>
      </c>
      <c r="BM3382">
        <v>1</v>
      </c>
      <c r="BS3382">
        <v>1</v>
      </c>
      <c r="BU3382">
        <v>1</v>
      </c>
      <c r="CA3382">
        <v>1</v>
      </c>
      <c r="CF3382">
        <v>1</v>
      </c>
      <c r="CS3382">
        <v>1</v>
      </c>
      <c r="CW3382">
        <v>1</v>
      </c>
      <c r="DA3382">
        <v>1</v>
      </c>
      <c r="DN3382">
        <v>1</v>
      </c>
      <c r="EB3382">
        <v>1</v>
      </c>
      <c r="EY3382">
        <v>0</v>
      </c>
      <c r="EZ3382">
        <v>0</v>
      </c>
      <c r="FA3382">
        <v>0</v>
      </c>
      <c r="FB3382">
        <v>0</v>
      </c>
      <c r="FC3382">
        <v>0</v>
      </c>
      <c r="FD3382">
        <v>0</v>
      </c>
      <c r="FE3382">
        <v>0</v>
      </c>
      <c r="FF3382">
        <v>0</v>
      </c>
      <c r="FG3382">
        <v>0</v>
      </c>
      <c r="FH3382">
        <v>0</v>
      </c>
      <c r="FI3382">
        <v>0</v>
      </c>
      <c r="FJ3382">
        <v>0</v>
      </c>
      <c r="FK3382">
        <v>0</v>
      </c>
      <c r="FL3382">
        <v>0</v>
      </c>
      <c r="FM3382">
        <v>0</v>
      </c>
      <c r="FO3382">
        <v>0</v>
      </c>
      <c r="FP3382">
        <v>0</v>
      </c>
      <c r="FQ3382">
        <v>0</v>
      </c>
      <c r="FR3382">
        <v>0</v>
      </c>
      <c r="FT3382">
        <v>0</v>
      </c>
      <c r="FU3382">
        <v>0</v>
      </c>
    </row>
    <row r="3383" spans="1:178" hidden="1" x14ac:dyDescent="0.35">
      <c r="A3383" t="s">
        <v>10789</v>
      </c>
      <c r="B3383" t="s">
        <v>573</v>
      </c>
      <c r="C3383" t="s">
        <v>815</v>
      </c>
      <c r="D3383" t="s">
        <v>816</v>
      </c>
      <c r="E3383" t="s">
        <v>1366</v>
      </c>
      <c r="F3383" t="s">
        <v>3734</v>
      </c>
      <c r="G3383" t="s">
        <v>10794</v>
      </c>
      <c r="H3383" t="s">
        <v>10795</v>
      </c>
      <c r="K3383" t="s">
        <v>10796</v>
      </c>
      <c r="L3383" t="s">
        <v>3059</v>
      </c>
      <c r="M3383" t="s">
        <v>343</v>
      </c>
      <c r="N3383">
        <v>5</v>
      </c>
      <c r="O3383" t="s">
        <v>1048</v>
      </c>
      <c r="P3383" t="s">
        <v>380</v>
      </c>
      <c r="Q3383">
        <v>200</v>
      </c>
      <c r="R3383">
        <v>49</v>
      </c>
      <c r="S3383">
        <v>19</v>
      </c>
      <c r="T3383">
        <v>500</v>
      </c>
      <c r="U3383">
        <v>0</v>
      </c>
      <c r="V3383">
        <v>20</v>
      </c>
      <c r="W3383">
        <v>10</v>
      </c>
      <c r="X3383" t="s">
        <v>3248</v>
      </c>
      <c r="Y3383" t="s">
        <v>10797</v>
      </c>
      <c r="AA3383" t="s">
        <v>10429</v>
      </c>
      <c r="AB3383" t="s">
        <v>188</v>
      </c>
      <c r="AD3383" s="8"/>
      <c r="AF3383">
        <v>1</v>
      </c>
      <c r="AH3383" t="s">
        <v>4999</v>
      </c>
      <c r="AI3383">
        <v>2</v>
      </c>
      <c r="AJ3383">
        <v>2</v>
      </c>
      <c r="AN3383" s="6">
        <v>53.036999999999999</v>
      </c>
      <c r="AO3383" s="1">
        <v>12.084</v>
      </c>
      <c r="AP3383" s="3">
        <v>19.309999999999999</v>
      </c>
      <c r="AQ3383" s="8">
        <f t="shared" si="212"/>
        <v>84.430999999999997</v>
      </c>
      <c r="AR3383" s="8">
        <f t="shared" si="213"/>
        <v>4.3890268123138032</v>
      </c>
      <c r="AS3383" s="8">
        <f t="shared" si="214"/>
        <v>4</v>
      </c>
      <c r="AT3383" s="6">
        <v>52.606999999999999</v>
      </c>
      <c r="AU3383" s="1">
        <v>12.337999999999999</v>
      </c>
      <c r="AV3383" s="3">
        <v>19.484000000000002</v>
      </c>
      <c r="AW3383" s="8">
        <f t="shared" si="215"/>
        <v>0.42999999999999972</v>
      </c>
      <c r="AX3383">
        <v>1</v>
      </c>
      <c r="BC3383">
        <v>1</v>
      </c>
      <c r="BI3383">
        <v>1</v>
      </c>
      <c r="BM3383">
        <v>1</v>
      </c>
      <c r="BS3383">
        <v>1</v>
      </c>
      <c r="CB3383">
        <v>1</v>
      </c>
      <c r="CF3383">
        <v>1</v>
      </c>
      <c r="CS3383">
        <v>1</v>
      </c>
      <c r="CY3383">
        <v>1</v>
      </c>
      <c r="DB3383">
        <v>1</v>
      </c>
      <c r="DF3383">
        <v>1</v>
      </c>
      <c r="DO3383">
        <v>1</v>
      </c>
      <c r="DP3383">
        <v>1</v>
      </c>
      <c r="DZ3383">
        <v>1</v>
      </c>
      <c r="EC3383">
        <v>1</v>
      </c>
      <c r="EY3383">
        <v>1</v>
      </c>
      <c r="FB3383">
        <v>1</v>
      </c>
      <c r="FC3383">
        <v>1</v>
      </c>
      <c r="FH3383">
        <v>1</v>
      </c>
      <c r="FV3383" t="s">
        <v>3346</v>
      </c>
    </row>
    <row r="3384" spans="1:178" hidden="1" x14ac:dyDescent="0.35">
      <c r="A3384" t="s">
        <v>258</v>
      </c>
      <c r="B3384" t="s">
        <v>175</v>
      </c>
      <c r="C3384" t="s">
        <v>176</v>
      </c>
      <c r="D3384" t="s">
        <v>177</v>
      </c>
      <c r="F3384" t="s">
        <v>178</v>
      </c>
      <c r="G3384" t="s">
        <v>259</v>
      </c>
      <c r="H3384" t="s">
        <v>260</v>
      </c>
      <c r="K3384" t="s">
        <v>261</v>
      </c>
      <c r="L3384" t="s">
        <v>182</v>
      </c>
      <c r="M3384" t="s">
        <v>197</v>
      </c>
      <c r="N3384">
        <v>80</v>
      </c>
      <c r="O3384" t="s">
        <v>3183</v>
      </c>
      <c r="P3384" t="s">
        <v>198</v>
      </c>
      <c r="Q3384">
        <v>2000</v>
      </c>
      <c r="R3384">
        <v>46</v>
      </c>
      <c r="S3384">
        <v>10</v>
      </c>
      <c r="T3384">
        <v>750</v>
      </c>
      <c r="U3384">
        <v>-5</v>
      </c>
      <c r="V3384">
        <v>11</v>
      </c>
      <c r="W3384">
        <v>5</v>
      </c>
      <c r="X3384" t="s">
        <v>199</v>
      </c>
      <c r="Y3384" t="s">
        <v>212</v>
      </c>
      <c r="AA3384" t="s">
        <v>187</v>
      </c>
      <c r="AB3384" t="s">
        <v>188</v>
      </c>
      <c r="AD3384" s="8"/>
      <c r="AG3384">
        <v>1</v>
      </c>
      <c r="AH3384" t="s">
        <v>5745</v>
      </c>
      <c r="AI3384">
        <v>19</v>
      </c>
      <c r="AJ3384">
        <v>0.3</v>
      </c>
      <c r="AN3384" s="6" t="s">
        <v>23023</v>
      </c>
      <c r="AO3384" s="1" t="s">
        <v>23023</v>
      </c>
      <c r="AP3384" s="3" t="s">
        <v>23023</v>
      </c>
      <c r="AQ3384" s="8">
        <f t="shared" si="212"/>
        <v>0</v>
      </c>
      <c r="AR3384" s="8" t="e">
        <f t="shared" si="213"/>
        <v>#VALUE!</v>
      </c>
      <c r="AS3384" s="8" t="e">
        <f t="shared" si="214"/>
        <v>#VALUE!</v>
      </c>
      <c r="AW3384" s="8" t="e">
        <f t="shared" si="215"/>
        <v>#VALUE!</v>
      </c>
      <c r="AX3384">
        <v>1</v>
      </c>
      <c r="BD3384">
        <v>1</v>
      </c>
      <c r="BH3384">
        <v>1</v>
      </c>
      <c r="BI3384">
        <v>1</v>
      </c>
      <c r="BM3384">
        <v>1</v>
      </c>
      <c r="BS3384">
        <v>1</v>
      </c>
      <c r="BU3384">
        <v>1</v>
      </c>
      <c r="CA3384">
        <v>1</v>
      </c>
      <c r="CF3384">
        <v>1</v>
      </c>
      <c r="CS3384">
        <v>1</v>
      </c>
      <c r="CY3384">
        <v>1</v>
      </c>
      <c r="DA3384">
        <v>1</v>
      </c>
      <c r="DE3384">
        <v>1</v>
      </c>
      <c r="DN3384">
        <v>1</v>
      </c>
      <c r="EB3384">
        <v>1</v>
      </c>
      <c r="EZ3384">
        <v>1</v>
      </c>
      <c r="FC3384">
        <v>1</v>
      </c>
      <c r="FE3384">
        <v>1</v>
      </c>
      <c r="FG3384">
        <v>1</v>
      </c>
    </row>
    <row r="3385" spans="1:178" hidden="1" x14ac:dyDescent="0.35">
      <c r="A3385" t="s">
        <v>12137</v>
      </c>
      <c r="B3385" t="s">
        <v>234</v>
      </c>
      <c r="C3385" t="s">
        <v>235</v>
      </c>
      <c r="D3385" t="s">
        <v>236</v>
      </c>
      <c r="E3385" t="s">
        <v>236</v>
      </c>
      <c r="F3385" t="s">
        <v>1374</v>
      </c>
      <c r="G3385" t="s">
        <v>12138</v>
      </c>
      <c r="H3385" t="s">
        <v>12139</v>
      </c>
      <c r="K3385" t="s">
        <v>12140</v>
      </c>
      <c r="L3385" t="s">
        <v>182</v>
      </c>
      <c r="M3385" t="s">
        <v>217</v>
      </c>
      <c r="N3385">
        <v>40</v>
      </c>
      <c r="O3385" t="s">
        <v>241</v>
      </c>
      <c r="P3385" t="s">
        <v>241</v>
      </c>
      <c r="Q3385">
        <v>1900</v>
      </c>
      <c r="R3385">
        <v>41</v>
      </c>
      <c r="S3385">
        <v>43</v>
      </c>
      <c r="T3385">
        <v>1200</v>
      </c>
      <c r="U3385" t="s">
        <v>275</v>
      </c>
      <c r="V3385">
        <v>16</v>
      </c>
      <c r="W3385">
        <v>8</v>
      </c>
      <c r="X3385" t="s">
        <v>436</v>
      </c>
      <c r="Y3385" t="s">
        <v>12141</v>
      </c>
      <c r="AA3385" t="s">
        <v>4497</v>
      </c>
      <c r="AB3385" t="s">
        <v>188</v>
      </c>
      <c r="AD3385" s="8"/>
      <c r="AF3385">
        <v>1</v>
      </c>
      <c r="AH3385" t="s">
        <v>5745</v>
      </c>
      <c r="AI3385">
        <v>7</v>
      </c>
      <c r="AJ3385">
        <v>1</v>
      </c>
      <c r="AN3385" s="6">
        <v>44.539000000000001</v>
      </c>
      <c r="AO3385" s="1">
        <v>7.8689999999999998</v>
      </c>
      <c r="AP3385" s="3">
        <v>30.001000000000001</v>
      </c>
      <c r="AQ3385" s="8">
        <f t="shared" si="212"/>
        <v>82.409000000000006</v>
      </c>
      <c r="AR3385" s="8">
        <f t="shared" si="213"/>
        <v>5.6600584572372608</v>
      </c>
      <c r="AS3385" s="8">
        <f t="shared" si="214"/>
        <v>4</v>
      </c>
      <c r="AT3385" s="6">
        <v>44.921999999999997</v>
      </c>
      <c r="AU3385" s="1">
        <v>6.7729999999999997</v>
      </c>
      <c r="AV3385" s="3">
        <v>32.683</v>
      </c>
      <c r="AW3385" s="8">
        <f t="shared" si="215"/>
        <v>-0.38299999999999557</v>
      </c>
      <c r="AX3385">
        <v>1</v>
      </c>
      <c r="BD3385">
        <v>1</v>
      </c>
      <c r="BH3385">
        <v>1</v>
      </c>
      <c r="BK3385">
        <v>1</v>
      </c>
      <c r="BN3385">
        <v>1</v>
      </c>
      <c r="BP3385">
        <v>1</v>
      </c>
      <c r="BR3385">
        <v>1</v>
      </c>
      <c r="BS3385">
        <v>1</v>
      </c>
      <c r="CA3385">
        <v>1</v>
      </c>
      <c r="CG3385">
        <v>1</v>
      </c>
      <c r="CT3385">
        <v>1</v>
      </c>
      <c r="CW3385">
        <v>1</v>
      </c>
      <c r="DF3385">
        <v>1</v>
      </c>
      <c r="DN3385">
        <v>1</v>
      </c>
      <c r="DX3385">
        <v>1</v>
      </c>
      <c r="DZ3385">
        <v>1</v>
      </c>
      <c r="FB3385">
        <v>1</v>
      </c>
      <c r="FK3385">
        <v>1</v>
      </c>
      <c r="FR3385">
        <v>1</v>
      </c>
    </row>
    <row r="3386" spans="1:178" hidden="1" x14ac:dyDescent="0.35">
      <c r="A3386" t="s">
        <v>8768</v>
      </c>
      <c r="B3386" t="s">
        <v>309</v>
      </c>
      <c r="C3386" t="s">
        <v>310</v>
      </c>
      <c r="D3386" t="s">
        <v>311</v>
      </c>
      <c r="F3386" t="s">
        <v>312</v>
      </c>
      <c r="G3386" t="s">
        <v>8775</v>
      </c>
      <c r="H3386" t="s">
        <v>8776</v>
      </c>
      <c r="K3386" t="s">
        <v>8777</v>
      </c>
      <c r="L3386" t="s">
        <v>182</v>
      </c>
      <c r="M3386" t="s">
        <v>23025</v>
      </c>
      <c r="N3386">
        <v>40</v>
      </c>
      <c r="O3386" t="s">
        <v>318</v>
      </c>
      <c r="P3386" t="s">
        <v>318</v>
      </c>
      <c r="Q3386">
        <v>200</v>
      </c>
      <c r="R3386">
        <v>49</v>
      </c>
      <c r="S3386">
        <v>11</v>
      </c>
      <c r="X3386" t="s">
        <v>795</v>
      </c>
      <c r="Y3386" t="s">
        <v>8778</v>
      </c>
      <c r="Z3386" t="s">
        <v>8779</v>
      </c>
      <c r="AA3386" t="s">
        <v>322</v>
      </c>
      <c r="AB3386" t="s">
        <v>188</v>
      </c>
      <c r="AE3386">
        <v>1</v>
      </c>
      <c r="AH3386" t="s">
        <v>4999</v>
      </c>
      <c r="AI3386">
        <v>29</v>
      </c>
      <c r="AJ3386">
        <v>0.3</v>
      </c>
      <c r="AN3386" s="6">
        <v>51.512</v>
      </c>
      <c r="AO3386" s="1">
        <v>6.6079999999999997</v>
      </c>
      <c r="AP3386" s="3">
        <v>18.3</v>
      </c>
      <c r="AQ3386" s="8">
        <f t="shared" si="212"/>
        <v>76.42</v>
      </c>
      <c r="AR3386" s="8">
        <f t="shared" si="213"/>
        <v>7.7953995157384997</v>
      </c>
      <c r="AS3386" s="8">
        <f t="shared" si="214"/>
        <v>4</v>
      </c>
      <c r="AT3386" s="6">
        <v>53.097000000000001</v>
      </c>
      <c r="AU3386" s="1">
        <v>5.4669999999999996</v>
      </c>
      <c r="AV3386" s="3">
        <v>18.52</v>
      </c>
      <c r="AW3386" s="8">
        <f t="shared" si="215"/>
        <v>-1.5850000000000009</v>
      </c>
      <c r="AX3386">
        <v>1</v>
      </c>
      <c r="BD3386">
        <v>1</v>
      </c>
      <c r="BH3386">
        <v>1</v>
      </c>
      <c r="BM3386">
        <v>1</v>
      </c>
      <c r="BS3386">
        <v>1</v>
      </c>
      <c r="BX3386">
        <v>1</v>
      </c>
      <c r="CB3386">
        <v>1</v>
      </c>
      <c r="CF3386">
        <v>1</v>
      </c>
      <c r="CT3386">
        <v>1</v>
      </c>
      <c r="CX3386">
        <v>1</v>
      </c>
      <c r="DE3386">
        <v>1</v>
      </c>
      <c r="DF3386">
        <v>1</v>
      </c>
      <c r="DI3386">
        <v>1</v>
      </c>
      <c r="DN3386">
        <v>1</v>
      </c>
      <c r="DP3386">
        <v>1</v>
      </c>
      <c r="EC3386">
        <v>1</v>
      </c>
      <c r="ED3386">
        <v>1</v>
      </c>
      <c r="EK3386">
        <v>1</v>
      </c>
      <c r="EY3386">
        <v>1</v>
      </c>
      <c r="EZ3386">
        <v>1</v>
      </c>
      <c r="FB3386">
        <v>1</v>
      </c>
      <c r="FI3386">
        <v>1</v>
      </c>
      <c r="FM3386">
        <v>1</v>
      </c>
      <c r="FT3386">
        <v>1</v>
      </c>
    </row>
    <row r="3387" spans="1:178" hidden="1" x14ac:dyDescent="0.35">
      <c r="A3387" t="s">
        <v>13482</v>
      </c>
      <c r="B3387" t="s">
        <v>309</v>
      </c>
      <c r="C3387" t="s">
        <v>373</v>
      </c>
      <c r="D3387" t="s">
        <v>429</v>
      </c>
      <c r="E3387" t="s">
        <v>430</v>
      </c>
      <c r="F3387" t="s">
        <v>13483</v>
      </c>
      <c r="G3387" t="s">
        <v>13484</v>
      </c>
      <c r="H3387" t="s">
        <v>13485</v>
      </c>
      <c r="K3387" t="s">
        <v>13486</v>
      </c>
      <c r="L3387" t="s">
        <v>631</v>
      </c>
      <c r="M3387" t="s">
        <v>23025</v>
      </c>
      <c r="N3387">
        <v>20</v>
      </c>
      <c r="O3387" t="s">
        <v>318</v>
      </c>
      <c r="P3387" t="s">
        <v>318</v>
      </c>
      <c r="Q3387">
        <v>200</v>
      </c>
      <c r="R3387">
        <v>35</v>
      </c>
      <c r="S3387">
        <v>24</v>
      </c>
      <c r="X3387" t="s">
        <v>795</v>
      </c>
      <c r="Y3387" t="s">
        <v>13487</v>
      </c>
      <c r="Z3387" t="s">
        <v>321</v>
      </c>
      <c r="AA3387" t="s">
        <v>322</v>
      </c>
      <c r="AB3387" t="s">
        <v>188</v>
      </c>
      <c r="AD3387" s="8"/>
      <c r="AH3387" t="s">
        <v>4999</v>
      </c>
      <c r="AI3387">
        <v>11</v>
      </c>
      <c r="AJ3387">
        <v>0.3</v>
      </c>
      <c r="AN3387" s="6">
        <v>63.23</v>
      </c>
      <c r="AO3387" s="1">
        <v>15.507999999999999</v>
      </c>
      <c r="AP3387" s="3">
        <v>13.919</v>
      </c>
      <c r="AQ3387" s="8">
        <f t="shared" si="212"/>
        <v>92.656999999999996</v>
      </c>
      <c r="AR3387" s="8">
        <f t="shared" si="213"/>
        <v>4.0772504513799328</v>
      </c>
      <c r="AS3387" s="8">
        <f t="shared" si="214"/>
        <v>4</v>
      </c>
      <c r="AT3387" s="6">
        <v>62.447000000000003</v>
      </c>
      <c r="AU3387" s="1">
        <v>14.624000000000001</v>
      </c>
      <c r="AV3387" s="3">
        <v>14.813000000000001</v>
      </c>
      <c r="AW3387" s="8">
        <f t="shared" si="215"/>
        <v>0.78299999999999415</v>
      </c>
      <c r="AX3387">
        <v>1</v>
      </c>
      <c r="BD3387">
        <v>1</v>
      </c>
      <c r="BI3387">
        <v>1</v>
      </c>
      <c r="BK3387">
        <v>1</v>
      </c>
      <c r="BM3387">
        <v>1</v>
      </c>
      <c r="BS3387">
        <v>1</v>
      </c>
      <c r="CA3387">
        <v>1</v>
      </c>
      <c r="CB3387">
        <v>1</v>
      </c>
      <c r="CF3387">
        <v>1</v>
      </c>
      <c r="CS3387">
        <v>1</v>
      </c>
      <c r="CX3387">
        <v>1</v>
      </c>
      <c r="CY3387">
        <v>1</v>
      </c>
      <c r="DF3387">
        <v>1</v>
      </c>
      <c r="DN3387">
        <v>1</v>
      </c>
      <c r="DZ3387">
        <v>1</v>
      </c>
      <c r="EY3387">
        <v>1</v>
      </c>
      <c r="FK3387">
        <v>1</v>
      </c>
    </row>
    <row r="3388" spans="1:178" hidden="1" x14ac:dyDescent="0.35">
      <c r="A3388" t="s">
        <v>12901</v>
      </c>
      <c r="B3388" t="s">
        <v>384</v>
      </c>
      <c r="C3388" t="s">
        <v>385</v>
      </c>
      <c r="D3388" t="s">
        <v>386</v>
      </c>
      <c r="F3388" t="s">
        <v>791</v>
      </c>
      <c r="G3388" t="s">
        <v>12905</v>
      </c>
      <c r="H3388" t="s">
        <v>12906</v>
      </c>
      <c r="K3388" t="s">
        <v>12907</v>
      </c>
      <c r="L3388" t="s">
        <v>182</v>
      </c>
      <c r="M3388" t="s">
        <v>217</v>
      </c>
      <c r="N3388">
        <v>80</v>
      </c>
      <c r="O3388" t="s">
        <v>318</v>
      </c>
      <c r="P3388" t="s">
        <v>391</v>
      </c>
      <c r="Q3388">
        <v>200</v>
      </c>
      <c r="R3388">
        <v>37</v>
      </c>
      <c r="S3388">
        <v>-3</v>
      </c>
      <c r="T3388">
        <v>400</v>
      </c>
      <c r="U3388">
        <v>12</v>
      </c>
      <c r="V3388">
        <v>28</v>
      </c>
      <c r="W3388">
        <v>16</v>
      </c>
      <c r="X3388" t="s">
        <v>617</v>
      </c>
      <c r="Y3388" t="s">
        <v>12908</v>
      </c>
      <c r="Z3388" t="s">
        <v>545</v>
      </c>
      <c r="AA3388" t="s">
        <v>546</v>
      </c>
      <c r="AB3388" t="s">
        <v>188</v>
      </c>
      <c r="AD3388" s="8"/>
      <c r="AF3388">
        <v>1</v>
      </c>
      <c r="AH3388" t="s">
        <v>4999</v>
      </c>
      <c r="AI3388">
        <v>5</v>
      </c>
      <c r="AJ3388">
        <v>0.5</v>
      </c>
      <c r="AN3388" s="6">
        <v>51.625</v>
      </c>
      <c r="AO3388" s="1">
        <v>16.209</v>
      </c>
      <c r="AP3388" s="3">
        <v>20.263000000000002</v>
      </c>
      <c r="AQ3388" s="8">
        <f t="shared" si="212"/>
        <v>88.097000000000008</v>
      </c>
      <c r="AR3388" s="8">
        <f t="shared" si="213"/>
        <v>3.184958973409834</v>
      </c>
      <c r="AS3388" s="8">
        <f t="shared" si="214"/>
        <v>4</v>
      </c>
      <c r="AT3388" s="6">
        <v>51.139000000000003</v>
      </c>
      <c r="AU3388" s="1">
        <v>17.09</v>
      </c>
      <c r="AV3388" s="3">
        <v>19.399999999999999</v>
      </c>
      <c r="AW3388" s="8">
        <f t="shared" si="215"/>
        <v>0.4859999999999971</v>
      </c>
      <c r="AX3388">
        <v>1</v>
      </c>
      <c r="BC3388">
        <v>1</v>
      </c>
      <c r="BF3388">
        <v>1</v>
      </c>
      <c r="BH3388">
        <v>1</v>
      </c>
      <c r="BM3388">
        <v>1</v>
      </c>
      <c r="BS3388">
        <v>1</v>
      </c>
      <c r="BT3388">
        <v>1</v>
      </c>
      <c r="BX3388">
        <v>1</v>
      </c>
      <c r="CA3388">
        <v>1</v>
      </c>
      <c r="CS3388">
        <v>1</v>
      </c>
      <c r="CY3388">
        <v>1</v>
      </c>
      <c r="DF3388">
        <v>1</v>
      </c>
      <c r="DY3388">
        <v>1</v>
      </c>
      <c r="DZ3388">
        <v>1</v>
      </c>
      <c r="EC3388">
        <v>1</v>
      </c>
      <c r="EZ3388">
        <v>1</v>
      </c>
      <c r="FB3388">
        <v>1</v>
      </c>
      <c r="FC3388">
        <v>1</v>
      </c>
      <c r="FI3388">
        <v>1</v>
      </c>
    </row>
    <row r="3389" spans="1:178" hidden="1" x14ac:dyDescent="0.35">
      <c r="A3389" t="s">
        <v>13460</v>
      </c>
      <c r="B3389" t="s">
        <v>573</v>
      </c>
      <c r="C3389" t="s">
        <v>1685</v>
      </c>
      <c r="D3389" t="s">
        <v>1686</v>
      </c>
      <c r="E3389" t="s">
        <v>1758</v>
      </c>
      <c r="F3389" t="s">
        <v>1759</v>
      </c>
      <c r="G3389" t="s">
        <v>13465</v>
      </c>
      <c r="H3389" t="s">
        <v>13466</v>
      </c>
      <c r="K3389" t="s">
        <v>13467</v>
      </c>
      <c r="L3389" t="s">
        <v>182</v>
      </c>
      <c r="M3389" t="s">
        <v>217</v>
      </c>
      <c r="N3389">
        <v>80</v>
      </c>
      <c r="O3389" t="s">
        <v>318</v>
      </c>
      <c r="P3389" t="s">
        <v>1763</v>
      </c>
      <c r="Q3389">
        <v>200</v>
      </c>
      <c r="R3389">
        <v>41</v>
      </c>
      <c r="S3389">
        <v>2</v>
      </c>
      <c r="X3389" t="s">
        <v>927</v>
      </c>
      <c r="Y3389" t="s">
        <v>13468</v>
      </c>
      <c r="Z3389" t="s">
        <v>545</v>
      </c>
      <c r="AA3389" t="s">
        <v>546</v>
      </c>
      <c r="AB3389" t="s">
        <v>188</v>
      </c>
      <c r="AD3389" s="8"/>
      <c r="AE3389">
        <v>1</v>
      </c>
      <c r="AH3389" t="s">
        <v>5745</v>
      </c>
      <c r="AI3389">
        <v>16</v>
      </c>
      <c r="AJ3389">
        <v>0.3</v>
      </c>
      <c r="AN3389" s="6">
        <v>59.598999999999997</v>
      </c>
      <c r="AO3389" s="1">
        <v>13.03</v>
      </c>
      <c r="AP3389" s="3">
        <v>16.907</v>
      </c>
      <c r="AQ3389" s="8">
        <f t="shared" si="212"/>
        <v>89.535999999999987</v>
      </c>
      <c r="AR3389" s="8">
        <f t="shared" si="213"/>
        <v>4.5739831158864162</v>
      </c>
      <c r="AS3389" s="8">
        <f t="shared" si="214"/>
        <v>4</v>
      </c>
      <c r="AT3389" s="6">
        <v>58.317999999999998</v>
      </c>
      <c r="AU3389" s="1">
        <v>13.28</v>
      </c>
      <c r="AV3389" s="3">
        <v>17.471</v>
      </c>
      <c r="AW3389" s="8">
        <f t="shared" si="215"/>
        <v>1.2809999999999988</v>
      </c>
      <c r="AX3389">
        <v>1</v>
      </c>
      <c r="BD3389">
        <v>1</v>
      </c>
      <c r="BH3389">
        <v>1</v>
      </c>
      <c r="BM3389">
        <v>1</v>
      </c>
      <c r="BS3389">
        <v>1</v>
      </c>
      <c r="BW3389">
        <v>1</v>
      </c>
      <c r="BX3389">
        <v>1</v>
      </c>
      <c r="CC3389">
        <v>1</v>
      </c>
      <c r="CF3389">
        <v>1</v>
      </c>
      <c r="CS3389">
        <v>1</v>
      </c>
      <c r="CY3389">
        <v>1</v>
      </c>
      <c r="DF3389">
        <v>1</v>
      </c>
      <c r="DK3389">
        <v>1</v>
      </c>
      <c r="DO3389">
        <v>1</v>
      </c>
      <c r="DP3389">
        <v>1</v>
      </c>
      <c r="DW3389">
        <v>1</v>
      </c>
      <c r="DY3389">
        <v>1</v>
      </c>
      <c r="EA3389">
        <v>1</v>
      </c>
      <c r="EY3389">
        <v>1</v>
      </c>
      <c r="EZ3389">
        <v>1</v>
      </c>
      <c r="FM3389">
        <v>1</v>
      </c>
      <c r="FV3389" t="s">
        <v>1765</v>
      </c>
    </row>
    <row r="3390" spans="1:178" hidden="1" x14ac:dyDescent="0.35">
      <c r="A3390" t="s">
        <v>14582</v>
      </c>
      <c r="B3390" t="s">
        <v>309</v>
      </c>
      <c r="C3390" t="s">
        <v>373</v>
      </c>
      <c r="D3390" t="s">
        <v>429</v>
      </c>
      <c r="E3390" t="s">
        <v>8323</v>
      </c>
      <c r="F3390" t="s">
        <v>8324</v>
      </c>
      <c r="G3390" t="s">
        <v>14587</v>
      </c>
      <c r="H3390" t="s">
        <v>14588</v>
      </c>
      <c r="K3390" t="s">
        <v>14589</v>
      </c>
      <c r="L3390" t="s">
        <v>182</v>
      </c>
      <c r="M3390" t="s">
        <v>217</v>
      </c>
      <c r="N3390">
        <v>40</v>
      </c>
      <c r="O3390" t="s">
        <v>318</v>
      </c>
      <c r="P3390" t="s">
        <v>318</v>
      </c>
      <c r="Q3390">
        <v>200</v>
      </c>
      <c r="R3390">
        <v>35</v>
      </c>
      <c r="S3390">
        <v>24</v>
      </c>
      <c r="X3390" t="s">
        <v>927</v>
      </c>
      <c r="Y3390" t="s">
        <v>13854</v>
      </c>
      <c r="Z3390" t="s">
        <v>321</v>
      </c>
      <c r="AA3390" t="s">
        <v>322</v>
      </c>
      <c r="AB3390" t="s">
        <v>188</v>
      </c>
      <c r="AD3390" s="8"/>
      <c r="AE3390">
        <v>1</v>
      </c>
      <c r="AH3390" t="s">
        <v>4999</v>
      </c>
      <c r="AI3390">
        <v>4</v>
      </c>
      <c r="AJ3390">
        <v>1</v>
      </c>
      <c r="AN3390" s="6">
        <v>37.493000000000002</v>
      </c>
      <c r="AO3390" s="1">
        <v>11.839</v>
      </c>
      <c r="AP3390" s="3">
        <v>43.131</v>
      </c>
      <c r="AQ3390" s="8">
        <f t="shared" si="212"/>
        <v>92.462999999999994</v>
      </c>
      <c r="AR3390" s="8">
        <f t="shared" si="213"/>
        <v>3.1669059886814765</v>
      </c>
      <c r="AS3390" s="8">
        <f t="shared" si="214"/>
        <v>4</v>
      </c>
      <c r="AT3390" s="6">
        <v>36.564999999999998</v>
      </c>
      <c r="AU3390" s="1">
        <v>11.361000000000001</v>
      </c>
      <c r="AV3390" s="3">
        <v>44.415999999999997</v>
      </c>
      <c r="AW3390" s="8">
        <f t="shared" si="215"/>
        <v>0.92800000000000438</v>
      </c>
      <c r="AX3390">
        <v>1</v>
      </c>
      <c r="BD3390">
        <v>1</v>
      </c>
      <c r="BI3390">
        <v>1</v>
      </c>
      <c r="BM3390">
        <v>1</v>
      </c>
      <c r="BS3390">
        <v>1</v>
      </c>
      <c r="CA3390">
        <v>1</v>
      </c>
      <c r="CB3390">
        <v>1</v>
      </c>
      <c r="CF3390">
        <v>1</v>
      </c>
      <c r="CS3390">
        <v>1</v>
      </c>
      <c r="CU3390">
        <v>1</v>
      </c>
      <c r="CW3390">
        <v>1</v>
      </c>
      <c r="CY3390">
        <v>1</v>
      </c>
      <c r="DF3390">
        <v>1</v>
      </c>
      <c r="DO3390">
        <v>1</v>
      </c>
      <c r="DP3390">
        <v>1</v>
      </c>
      <c r="DZ3390">
        <v>1</v>
      </c>
      <c r="ED3390">
        <v>1</v>
      </c>
      <c r="EY3390">
        <v>1</v>
      </c>
      <c r="FA3390">
        <v>1</v>
      </c>
      <c r="FB3390">
        <v>1</v>
      </c>
      <c r="FC3390">
        <v>1</v>
      </c>
      <c r="FR3390">
        <v>1</v>
      </c>
    </row>
    <row r="3391" spans="1:178" hidden="1" x14ac:dyDescent="0.35">
      <c r="A3391" t="s">
        <v>16445</v>
      </c>
      <c r="B3391" t="s">
        <v>384</v>
      </c>
      <c r="C3391" t="s">
        <v>3359</v>
      </c>
      <c r="D3391" t="s">
        <v>3360</v>
      </c>
      <c r="F3391" t="s">
        <v>3361</v>
      </c>
      <c r="G3391" t="s">
        <v>16451</v>
      </c>
      <c r="H3391" t="s">
        <v>16452</v>
      </c>
      <c r="I3391" t="s">
        <v>16453</v>
      </c>
      <c r="J3391" t="s">
        <v>5742</v>
      </c>
      <c r="K3391" t="s">
        <v>16454</v>
      </c>
      <c r="L3391" t="s">
        <v>342</v>
      </c>
      <c r="M3391" t="s">
        <v>343</v>
      </c>
      <c r="N3391">
        <v>40</v>
      </c>
      <c r="O3391" t="s">
        <v>1048</v>
      </c>
      <c r="P3391" t="s">
        <v>15969</v>
      </c>
      <c r="Q3391">
        <v>740</v>
      </c>
      <c r="R3391">
        <v>41</v>
      </c>
      <c r="S3391">
        <v>126</v>
      </c>
      <c r="X3391" t="s">
        <v>1110</v>
      </c>
      <c r="Y3391" t="s">
        <v>15924</v>
      </c>
      <c r="Z3391" t="s">
        <v>15925</v>
      </c>
      <c r="AA3391" t="s">
        <v>15926</v>
      </c>
      <c r="AB3391" t="s">
        <v>188</v>
      </c>
      <c r="AD3391">
        <v>40386</v>
      </c>
      <c r="AF3391">
        <v>1</v>
      </c>
      <c r="AH3391" t="s">
        <v>4999</v>
      </c>
      <c r="AI3391">
        <v>2</v>
      </c>
      <c r="AJ3391">
        <v>0.2</v>
      </c>
      <c r="AN3391" s="6" t="s">
        <v>23023</v>
      </c>
      <c r="AO3391" s="1" t="s">
        <v>23023</v>
      </c>
      <c r="AP3391" s="3" t="s">
        <v>23023</v>
      </c>
      <c r="AQ3391" s="8">
        <f t="shared" si="212"/>
        <v>0</v>
      </c>
      <c r="AR3391" s="8" t="e">
        <f t="shared" si="213"/>
        <v>#VALUE!</v>
      </c>
      <c r="AS3391" s="8" t="e">
        <f t="shared" si="214"/>
        <v>#VALUE!</v>
      </c>
      <c r="AW3391" s="8" t="e">
        <f t="shared" si="215"/>
        <v>#VALUE!</v>
      </c>
      <c r="AZ3391">
        <v>1</v>
      </c>
      <c r="BK3391">
        <v>1</v>
      </c>
      <c r="BM3391">
        <v>1</v>
      </c>
      <c r="BP3391">
        <v>1</v>
      </c>
      <c r="BS3391">
        <v>1</v>
      </c>
      <c r="CA3391">
        <v>1</v>
      </c>
      <c r="CF3391">
        <v>1</v>
      </c>
      <c r="CT3391">
        <v>1</v>
      </c>
      <c r="CY3391">
        <v>1</v>
      </c>
      <c r="DG3391">
        <v>1</v>
      </c>
      <c r="DQ3391">
        <v>1</v>
      </c>
      <c r="DZ3391">
        <v>1</v>
      </c>
      <c r="EY3391">
        <v>1</v>
      </c>
      <c r="FA3391">
        <v>1</v>
      </c>
      <c r="FI3391">
        <v>1</v>
      </c>
    </row>
    <row r="3392" spans="1:178" hidden="1" x14ac:dyDescent="0.35">
      <c r="A3392" t="s">
        <v>8729</v>
      </c>
      <c r="B3392" t="s">
        <v>234</v>
      </c>
      <c r="C3392" t="s">
        <v>403</v>
      </c>
      <c r="D3392" t="s">
        <v>3219</v>
      </c>
      <c r="F3392" t="s">
        <v>8737</v>
      </c>
      <c r="G3392" t="s">
        <v>8738</v>
      </c>
      <c r="H3392" t="s">
        <v>8739</v>
      </c>
      <c r="K3392" t="s">
        <v>8740</v>
      </c>
      <c r="L3392" t="s">
        <v>182</v>
      </c>
      <c r="M3392" t="s">
        <v>197</v>
      </c>
      <c r="N3392">
        <v>80</v>
      </c>
      <c r="O3392" t="s">
        <v>318</v>
      </c>
      <c r="P3392" t="s">
        <v>318</v>
      </c>
      <c r="Q3392">
        <v>200</v>
      </c>
      <c r="R3392">
        <v>44</v>
      </c>
      <c r="S3392">
        <v>-6</v>
      </c>
      <c r="T3392">
        <v>700</v>
      </c>
      <c r="U3392">
        <v>0</v>
      </c>
      <c r="V3392">
        <v>18</v>
      </c>
      <c r="W3392">
        <v>7</v>
      </c>
      <c r="X3392" t="s">
        <v>726</v>
      </c>
      <c r="Y3392" t="s">
        <v>8708</v>
      </c>
      <c r="AA3392" t="s">
        <v>357</v>
      </c>
      <c r="AB3392" t="s">
        <v>188</v>
      </c>
      <c r="AD3392" s="8"/>
      <c r="AE3392">
        <v>1</v>
      </c>
      <c r="AH3392" t="s">
        <v>4999</v>
      </c>
      <c r="AI3392">
        <v>6</v>
      </c>
      <c r="AJ3392">
        <v>0.3</v>
      </c>
      <c r="AN3392" s="6">
        <v>24.225000000000001</v>
      </c>
      <c r="AO3392" s="1">
        <v>4.516</v>
      </c>
      <c r="AP3392" s="3">
        <v>30.492000000000001</v>
      </c>
      <c r="AQ3392" s="8">
        <f t="shared" si="212"/>
        <v>59.233000000000004</v>
      </c>
      <c r="AR3392" s="8">
        <f t="shared" si="213"/>
        <v>5.3642604074402129</v>
      </c>
      <c r="AS3392" s="8">
        <f t="shared" si="214"/>
        <v>4</v>
      </c>
      <c r="AT3392" s="6">
        <v>24.556999999999999</v>
      </c>
      <c r="AU3392" s="1">
        <v>4.7869999999999999</v>
      </c>
      <c r="AV3392" s="3">
        <v>30.62</v>
      </c>
      <c r="AW3392" s="8">
        <f t="shared" si="215"/>
        <v>-0.33199999999999719</v>
      </c>
      <c r="AX3392">
        <v>1</v>
      </c>
      <c r="BC3392">
        <v>1</v>
      </c>
      <c r="BH3392">
        <v>1</v>
      </c>
      <c r="BM3392">
        <v>1</v>
      </c>
      <c r="CB3392">
        <v>1</v>
      </c>
      <c r="CG3392">
        <v>1</v>
      </c>
      <c r="CS3392">
        <v>1</v>
      </c>
      <c r="CT3392">
        <v>1</v>
      </c>
      <c r="CY3392">
        <v>1</v>
      </c>
      <c r="DE3392">
        <v>1</v>
      </c>
      <c r="DO3392">
        <v>1</v>
      </c>
      <c r="DZ3392">
        <v>1</v>
      </c>
      <c r="EC3392">
        <v>1</v>
      </c>
      <c r="EY3392">
        <v>1</v>
      </c>
      <c r="EZ3392">
        <v>1</v>
      </c>
      <c r="FB3392">
        <v>1</v>
      </c>
      <c r="FC3392">
        <v>1</v>
      </c>
      <c r="FG3392">
        <v>1</v>
      </c>
    </row>
    <row r="3393" spans="1:174" hidden="1" x14ac:dyDescent="0.35">
      <c r="A3393" t="s">
        <v>13605</v>
      </c>
      <c r="B3393" t="s">
        <v>234</v>
      </c>
      <c r="C3393" t="s">
        <v>235</v>
      </c>
      <c r="D3393" t="s">
        <v>236</v>
      </c>
      <c r="E3393" t="s">
        <v>236</v>
      </c>
      <c r="F3393" t="s">
        <v>13606</v>
      </c>
      <c r="G3393" t="s">
        <v>13607</v>
      </c>
      <c r="H3393" t="s">
        <v>13608</v>
      </c>
      <c r="K3393" t="s">
        <v>13609</v>
      </c>
      <c r="L3393" t="s">
        <v>182</v>
      </c>
      <c r="M3393" t="s">
        <v>217</v>
      </c>
      <c r="N3393">
        <v>20</v>
      </c>
      <c r="O3393" t="s">
        <v>241</v>
      </c>
      <c r="P3393" t="s">
        <v>1878</v>
      </c>
      <c r="Q3393">
        <v>200</v>
      </c>
      <c r="R3393">
        <v>43</v>
      </c>
      <c r="S3393">
        <v>-8</v>
      </c>
      <c r="T3393">
        <v>1700</v>
      </c>
      <c r="U3393">
        <v>8</v>
      </c>
      <c r="V3393">
        <v>19</v>
      </c>
      <c r="W3393">
        <v>13</v>
      </c>
      <c r="X3393" t="s">
        <v>795</v>
      </c>
      <c r="Y3393" t="s">
        <v>13610</v>
      </c>
      <c r="Z3393" t="s">
        <v>545</v>
      </c>
      <c r="AA3393" t="s">
        <v>546</v>
      </c>
      <c r="AB3393" t="s">
        <v>188</v>
      </c>
      <c r="AD3393" s="8"/>
      <c r="AF3393">
        <v>1</v>
      </c>
      <c r="AH3393" t="s">
        <v>5745</v>
      </c>
      <c r="AI3393">
        <v>4</v>
      </c>
      <c r="AJ3393">
        <v>0.5</v>
      </c>
      <c r="AN3393" s="6">
        <v>63.448999999999998</v>
      </c>
      <c r="AO3393" s="1">
        <v>7.8250000000000002</v>
      </c>
      <c r="AP3393" s="3">
        <v>14.039</v>
      </c>
      <c r="AQ3393" s="8">
        <f t="shared" si="212"/>
        <v>85.313000000000002</v>
      </c>
      <c r="AR3393" s="8">
        <f t="shared" si="213"/>
        <v>8.1084984025559095</v>
      </c>
      <c r="AS3393" s="8">
        <f t="shared" si="214"/>
        <v>4</v>
      </c>
      <c r="AT3393" s="6">
        <v>65.655000000000001</v>
      </c>
      <c r="AU3393" s="1">
        <v>7.5750000000000002</v>
      </c>
      <c r="AV3393" s="3">
        <v>12.901</v>
      </c>
      <c r="AW3393" s="8">
        <f t="shared" si="215"/>
        <v>-2.2060000000000031</v>
      </c>
      <c r="AX3393">
        <v>1</v>
      </c>
      <c r="BC3393">
        <v>1</v>
      </c>
      <c r="BH3393">
        <v>1</v>
      </c>
      <c r="BM3393">
        <v>1</v>
      </c>
      <c r="BS3393">
        <v>1</v>
      </c>
      <c r="CA3393">
        <v>1</v>
      </c>
      <c r="CG3393">
        <v>1</v>
      </c>
      <c r="CT3393">
        <v>1</v>
      </c>
      <c r="CX3393">
        <v>1</v>
      </c>
      <c r="CY3393">
        <v>1</v>
      </c>
      <c r="DE3393">
        <v>1</v>
      </c>
      <c r="DN3393">
        <v>1</v>
      </c>
      <c r="DZ3393">
        <v>1</v>
      </c>
      <c r="FK3393">
        <v>1</v>
      </c>
    </row>
    <row r="3394" spans="1:174" hidden="1" x14ac:dyDescent="0.35">
      <c r="A3394" t="s">
        <v>12699</v>
      </c>
      <c r="B3394" t="s">
        <v>384</v>
      </c>
      <c r="C3394" t="s">
        <v>385</v>
      </c>
      <c r="D3394" t="s">
        <v>9783</v>
      </c>
      <c r="F3394" t="s">
        <v>12703</v>
      </c>
      <c r="G3394" t="s">
        <v>12704</v>
      </c>
      <c r="H3394" t="s">
        <v>12705</v>
      </c>
      <c r="K3394" t="s">
        <v>12706</v>
      </c>
      <c r="L3394" t="s">
        <v>182</v>
      </c>
      <c r="M3394" t="s">
        <v>197</v>
      </c>
      <c r="N3394">
        <v>80</v>
      </c>
      <c r="O3394" t="s">
        <v>318</v>
      </c>
      <c r="P3394" t="s">
        <v>391</v>
      </c>
      <c r="Q3394">
        <v>200</v>
      </c>
      <c r="R3394">
        <v>37</v>
      </c>
      <c r="S3394">
        <v>-3</v>
      </c>
      <c r="T3394">
        <v>450</v>
      </c>
      <c r="U3394">
        <v>11</v>
      </c>
      <c r="V3394">
        <v>22</v>
      </c>
      <c r="W3394">
        <v>17</v>
      </c>
      <c r="X3394" t="s">
        <v>623</v>
      </c>
      <c r="Y3394" t="s">
        <v>12698</v>
      </c>
      <c r="Z3394" t="s">
        <v>545</v>
      </c>
      <c r="AA3394" t="s">
        <v>546</v>
      </c>
      <c r="AB3394" t="s">
        <v>188</v>
      </c>
      <c r="AD3394" s="8"/>
      <c r="AE3394">
        <v>1</v>
      </c>
      <c r="AH3394" t="s">
        <v>5745</v>
      </c>
      <c r="AI3394">
        <v>21</v>
      </c>
      <c r="AJ3394">
        <v>0.4</v>
      </c>
      <c r="AN3394" s="6">
        <v>43.161999999999999</v>
      </c>
      <c r="AO3394" s="1">
        <v>10.478</v>
      </c>
      <c r="AP3394" s="3">
        <v>22.244</v>
      </c>
      <c r="AQ3394" s="8">
        <f t="shared" si="212"/>
        <v>75.884</v>
      </c>
      <c r="AR3394" s="8">
        <f t="shared" si="213"/>
        <v>4.119297575873258</v>
      </c>
      <c r="AS3394" s="8">
        <f t="shared" si="214"/>
        <v>4</v>
      </c>
      <c r="AT3394" s="6">
        <v>42.735999999999997</v>
      </c>
      <c r="AU3394" s="1">
        <v>11.590999999999999</v>
      </c>
      <c r="AV3394" s="3">
        <v>22.695</v>
      </c>
      <c r="AW3394" s="8">
        <f t="shared" si="215"/>
        <v>0.42600000000000193</v>
      </c>
      <c r="AX3394">
        <v>1</v>
      </c>
      <c r="BC3394">
        <v>1</v>
      </c>
      <c r="BF3394">
        <v>1</v>
      </c>
      <c r="BJ3394">
        <v>1</v>
      </c>
      <c r="BM3394">
        <v>1</v>
      </c>
      <c r="BS3394">
        <v>1</v>
      </c>
      <c r="BW3394">
        <v>1</v>
      </c>
      <c r="BX3394">
        <v>1</v>
      </c>
      <c r="CA3394">
        <v>1</v>
      </c>
      <c r="CG3394">
        <v>1</v>
      </c>
      <c r="CQ3394">
        <v>1</v>
      </c>
      <c r="CS3394">
        <v>1</v>
      </c>
      <c r="CT3394">
        <v>1</v>
      </c>
      <c r="CX3394">
        <v>1</v>
      </c>
      <c r="DF3394">
        <v>1</v>
      </c>
      <c r="DK3394">
        <v>1</v>
      </c>
      <c r="DN3394">
        <v>1</v>
      </c>
      <c r="DY3394">
        <v>1</v>
      </c>
      <c r="EA3394">
        <v>1</v>
      </c>
      <c r="ES3394">
        <v>1</v>
      </c>
      <c r="EZ3394">
        <v>1</v>
      </c>
      <c r="FB3394">
        <v>1</v>
      </c>
      <c r="FC3394">
        <v>1</v>
      </c>
      <c r="FG3394">
        <v>1</v>
      </c>
      <c r="FM3394">
        <v>1</v>
      </c>
    </row>
    <row r="3395" spans="1:174" hidden="1" x14ac:dyDescent="0.35">
      <c r="A3395" t="s">
        <v>16464</v>
      </c>
      <c r="B3395" t="s">
        <v>573</v>
      </c>
      <c r="C3395" t="s">
        <v>815</v>
      </c>
      <c r="D3395" t="s">
        <v>3165</v>
      </c>
      <c r="E3395" t="s">
        <v>3166</v>
      </c>
      <c r="F3395" t="s">
        <v>3167</v>
      </c>
      <c r="G3395" t="s">
        <v>16465</v>
      </c>
      <c r="H3395" t="s">
        <v>16466</v>
      </c>
      <c r="I3395" t="s">
        <v>16467</v>
      </c>
      <c r="J3395" t="s">
        <v>16335</v>
      </c>
      <c r="K3395" t="s">
        <v>16468</v>
      </c>
      <c r="L3395" t="s">
        <v>631</v>
      </c>
      <c r="M3395" t="s">
        <v>343</v>
      </c>
      <c r="N3395">
        <v>30</v>
      </c>
      <c r="O3395" t="s">
        <v>1048</v>
      </c>
      <c r="P3395" t="s">
        <v>15969</v>
      </c>
      <c r="Q3395">
        <v>740</v>
      </c>
      <c r="R3395">
        <v>41</v>
      </c>
      <c r="S3395">
        <v>126</v>
      </c>
      <c r="X3395" t="s">
        <v>15970</v>
      </c>
      <c r="Y3395" t="s">
        <v>15924</v>
      </c>
      <c r="Z3395" t="s">
        <v>15925</v>
      </c>
      <c r="AA3395" t="s">
        <v>15926</v>
      </c>
      <c r="AB3395" t="s">
        <v>188</v>
      </c>
      <c r="AD3395" s="8">
        <v>40386</v>
      </c>
      <c r="AF3395">
        <v>1</v>
      </c>
      <c r="AH3395" t="s">
        <v>4999</v>
      </c>
      <c r="AI3395">
        <v>2</v>
      </c>
      <c r="AJ3395">
        <v>0.3</v>
      </c>
      <c r="AN3395" s="6" t="s">
        <v>23023</v>
      </c>
      <c r="AO3395" s="1" t="s">
        <v>23023</v>
      </c>
      <c r="AP3395" s="3" t="s">
        <v>23023</v>
      </c>
      <c r="AQ3395" s="8">
        <f t="shared" si="212"/>
        <v>0</v>
      </c>
      <c r="AR3395" s="8" t="e">
        <f t="shared" si="213"/>
        <v>#VALUE!</v>
      </c>
      <c r="AS3395" s="8" t="e">
        <f t="shared" si="214"/>
        <v>#VALUE!</v>
      </c>
      <c r="AW3395" s="8" t="e">
        <f t="shared" si="215"/>
        <v>#VALUE!</v>
      </c>
      <c r="AX3395">
        <v>1</v>
      </c>
      <c r="BC3395">
        <v>1</v>
      </c>
      <c r="BK3395">
        <v>1</v>
      </c>
      <c r="BM3395">
        <v>1</v>
      </c>
      <c r="BS3395">
        <v>1</v>
      </c>
      <c r="CF3395">
        <v>1</v>
      </c>
      <c r="CS3395">
        <v>1</v>
      </c>
      <c r="CY3395">
        <v>1</v>
      </c>
      <c r="DB3395">
        <v>1</v>
      </c>
      <c r="DQ3395">
        <v>1</v>
      </c>
      <c r="DR3395">
        <v>1</v>
      </c>
      <c r="DZ3395">
        <v>1</v>
      </c>
      <c r="EE3395">
        <v>1</v>
      </c>
      <c r="EY3395">
        <v>1</v>
      </c>
    </row>
    <row r="3396" spans="1:174" hidden="1" x14ac:dyDescent="0.35">
      <c r="A3396" t="s">
        <v>13848</v>
      </c>
      <c r="B3396" t="s">
        <v>309</v>
      </c>
      <c r="C3396" t="s">
        <v>373</v>
      </c>
      <c r="D3396" t="s">
        <v>3434</v>
      </c>
      <c r="F3396" t="s">
        <v>13849</v>
      </c>
      <c r="G3396" t="s">
        <v>13850</v>
      </c>
      <c r="H3396" t="s">
        <v>13851</v>
      </c>
      <c r="K3396" t="s">
        <v>13852</v>
      </c>
      <c r="L3396" t="s">
        <v>182</v>
      </c>
      <c r="M3396" t="s">
        <v>197</v>
      </c>
      <c r="N3396">
        <v>150</v>
      </c>
      <c r="O3396" t="s">
        <v>318</v>
      </c>
      <c r="P3396" t="s">
        <v>318</v>
      </c>
      <c r="Q3396">
        <v>200</v>
      </c>
      <c r="R3396">
        <v>35</v>
      </c>
      <c r="S3396">
        <v>24</v>
      </c>
      <c r="X3396" t="s">
        <v>13853</v>
      </c>
      <c r="Y3396" t="s">
        <v>13854</v>
      </c>
      <c r="Z3396" t="s">
        <v>321</v>
      </c>
      <c r="AA3396" t="s">
        <v>322</v>
      </c>
      <c r="AB3396" t="s">
        <v>188</v>
      </c>
      <c r="AD3396" s="8"/>
      <c r="AH3396" t="s">
        <v>5745</v>
      </c>
      <c r="AI3396">
        <v>9</v>
      </c>
      <c r="AJ3396">
        <v>1</v>
      </c>
      <c r="AN3396" s="6">
        <v>62.265999999999998</v>
      </c>
      <c r="AO3396" s="1">
        <v>8.4019999999999992</v>
      </c>
      <c r="AP3396" s="3">
        <v>23.132999999999999</v>
      </c>
      <c r="AQ3396" s="8">
        <f t="shared" si="212"/>
        <v>93.800999999999988</v>
      </c>
      <c r="AR3396" s="8">
        <f t="shared" si="213"/>
        <v>7.4108545584384675</v>
      </c>
      <c r="AS3396" s="8">
        <f t="shared" si="214"/>
        <v>4</v>
      </c>
      <c r="AT3396" s="6">
        <v>63.572000000000003</v>
      </c>
      <c r="AU3396" s="1">
        <v>8.3230000000000004</v>
      </c>
      <c r="AV3396" s="3">
        <v>22.091999999999999</v>
      </c>
      <c r="AW3396" s="8">
        <f t="shared" si="215"/>
        <v>-1.3060000000000045</v>
      </c>
      <c r="AX3396">
        <v>1</v>
      </c>
      <c r="BC3396">
        <v>1</v>
      </c>
      <c r="BH3396">
        <v>1</v>
      </c>
      <c r="BI3396">
        <v>1</v>
      </c>
      <c r="BM3396">
        <v>1</v>
      </c>
      <c r="BS3396">
        <v>1</v>
      </c>
      <c r="BX3396">
        <v>1</v>
      </c>
      <c r="CC3396">
        <v>1</v>
      </c>
      <c r="CE3396">
        <v>1</v>
      </c>
      <c r="CF3396">
        <v>1</v>
      </c>
      <c r="CS3396">
        <v>1</v>
      </c>
      <c r="CU3396">
        <v>1</v>
      </c>
      <c r="CY3396">
        <v>1</v>
      </c>
      <c r="DF3396">
        <v>1</v>
      </c>
      <c r="DO3396">
        <v>1</v>
      </c>
      <c r="DP3396">
        <v>1</v>
      </c>
      <c r="DZ3396">
        <v>1</v>
      </c>
      <c r="EC3396">
        <v>1</v>
      </c>
      <c r="EY3396">
        <v>1</v>
      </c>
      <c r="FB3396">
        <v>1</v>
      </c>
      <c r="FC3396">
        <v>1</v>
      </c>
      <c r="FE3396">
        <v>1</v>
      </c>
      <c r="FJ3396">
        <v>1</v>
      </c>
    </row>
    <row r="3397" spans="1:174" hidden="1" x14ac:dyDescent="0.35">
      <c r="A3397" t="s">
        <v>16473</v>
      </c>
      <c r="B3397" t="s">
        <v>175</v>
      </c>
      <c r="C3397" t="s">
        <v>582</v>
      </c>
      <c r="D3397" t="s">
        <v>583</v>
      </c>
      <c r="F3397" t="s">
        <v>16474</v>
      </c>
      <c r="G3397" t="s">
        <v>16475</v>
      </c>
      <c r="H3397" t="s">
        <v>16476</v>
      </c>
      <c r="I3397" t="s">
        <v>16477</v>
      </c>
      <c r="K3397" t="s">
        <v>16478</v>
      </c>
      <c r="L3397" t="s">
        <v>182</v>
      </c>
      <c r="M3397" t="s">
        <v>183</v>
      </c>
      <c r="N3397">
        <v>500</v>
      </c>
      <c r="O3397" t="s">
        <v>1048</v>
      </c>
      <c r="P3397" t="s">
        <v>15969</v>
      </c>
      <c r="Q3397">
        <v>740</v>
      </c>
      <c r="R3397">
        <v>41</v>
      </c>
      <c r="S3397">
        <v>126</v>
      </c>
      <c r="X3397" t="s">
        <v>15970</v>
      </c>
      <c r="Y3397" t="s">
        <v>15924</v>
      </c>
      <c r="Z3397" t="s">
        <v>15925</v>
      </c>
      <c r="AA3397" t="s">
        <v>15926</v>
      </c>
      <c r="AB3397" t="s">
        <v>188</v>
      </c>
      <c r="AD3397" s="8">
        <v>40386</v>
      </c>
      <c r="AF3397">
        <v>1</v>
      </c>
      <c r="AH3397" t="s">
        <v>5745</v>
      </c>
      <c r="AI3397">
        <v>4</v>
      </c>
      <c r="AJ3397">
        <v>1.3</v>
      </c>
      <c r="AN3397" s="6" t="s">
        <v>23023</v>
      </c>
      <c r="AO3397" s="1" t="s">
        <v>23023</v>
      </c>
      <c r="AP3397" s="3" t="s">
        <v>23023</v>
      </c>
      <c r="AQ3397" s="8">
        <f t="shared" ref="AQ3397:AQ3460" si="216">IF(OR((AN3397&gt;0),(AO3397&gt;0)),SUM(AN3397:AP3397),"")</f>
        <v>0</v>
      </c>
      <c r="AR3397" s="8" t="e">
        <f t="shared" ref="AR3397:AR3460" si="217">IF(OR((AN3397&gt;0),(AO3397&gt;0)),AN3397/AO3397,"")</f>
        <v>#VALUE!</v>
      </c>
      <c r="AS3397" s="8" t="e">
        <f t="shared" ref="AS3397:AS3460" si="218">IF(AR3397&lt;0.5,1,IF(AR3397&lt;1,2,IF(AR3397&lt;2,3,IF(AR3397&lt;10,4,5))))</f>
        <v>#VALUE!</v>
      </c>
      <c r="AW3397" s="8" t="e">
        <f t="shared" ref="AW3397:AW3460" si="219">AN3397-AT3397</f>
        <v>#VALUE!</v>
      </c>
      <c r="AX3397">
        <v>1</v>
      </c>
      <c r="BB3397">
        <v>1</v>
      </c>
      <c r="BH3397">
        <v>1</v>
      </c>
      <c r="BM3397">
        <v>1</v>
      </c>
      <c r="BS3397">
        <v>1</v>
      </c>
      <c r="CC3397">
        <v>1</v>
      </c>
      <c r="CE3397">
        <v>1</v>
      </c>
      <c r="CS3397">
        <v>1</v>
      </c>
      <c r="CY3397">
        <v>1</v>
      </c>
      <c r="DF3397">
        <v>1</v>
      </c>
      <c r="DO3397">
        <v>1</v>
      </c>
      <c r="DY3397">
        <v>1</v>
      </c>
      <c r="FB3397">
        <v>1</v>
      </c>
      <c r="FC3397">
        <v>1</v>
      </c>
      <c r="FD3397">
        <v>1</v>
      </c>
      <c r="FG3397">
        <v>1</v>
      </c>
      <c r="FR3397">
        <v>1</v>
      </c>
    </row>
    <row r="3398" spans="1:174" hidden="1" x14ac:dyDescent="0.35">
      <c r="A3398" t="s">
        <v>14246</v>
      </c>
      <c r="B3398" t="s">
        <v>348</v>
      </c>
      <c r="C3398" t="s">
        <v>2525</v>
      </c>
      <c r="D3398" t="s">
        <v>2526</v>
      </c>
      <c r="F3398" t="s">
        <v>2527</v>
      </c>
      <c r="G3398" t="s">
        <v>14251</v>
      </c>
      <c r="H3398" t="s">
        <v>14252</v>
      </c>
      <c r="K3398" t="s">
        <v>14253</v>
      </c>
      <c r="L3398" t="s">
        <v>182</v>
      </c>
      <c r="M3398" t="s">
        <v>317</v>
      </c>
      <c r="N3398">
        <v>150</v>
      </c>
      <c r="O3398" t="s">
        <v>318</v>
      </c>
      <c r="P3398" t="s">
        <v>318</v>
      </c>
      <c r="Q3398">
        <v>200</v>
      </c>
      <c r="R3398">
        <v>35</v>
      </c>
      <c r="S3398">
        <v>24</v>
      </c>
      <c r="X3398" t="s">
        <v>14254</v>
      </c>
      <c r="Y3398" t="s">
        <v>13854</v>
      </c>
      <c r="Z3398" t="s">
        <v>321</v>
      </c>
      <c r="AA3398" t="s">
        <v>322</v>
      </c>
      <c r="AB3398" t="s">
        <v>188</v>
      </c>
      <c r="AD3398" s="8"/>
      <c r="AG3398">
        <v>1</v>
      </c>
      <c r="AH3398" t="s">
        <v>6289</v>
      </c>
      <c r="AN3398" s="6">
        <v>57.314</v>
      </c>
      <c r="AO3398" s="1">
        <v>10.519</v>
      </c>
      <c r="AP3398" s="3">
        <v>22.693999999999999</v>
      </c>
      <c r="AQ3398" s="8">
        <f t="shared" si="216"/>
        <v>90.527000000000001</v>
      </c>
      <c r="AR3398" s="8">
        <f t="shared" si="217"/>
        <v>5.448616788668124</v>
      </c>
      <c r="AS3398" s="8">
        <f t="shared" si="218"/>
        <v>4</v>
      </c>
      <c r="AT3398" s="6">
        <v>59.509</v>
      </c>
      <c r="AU3398" s="1">
        <v>8.673</v>
      </c>
      <c r="AV3398" s="3">
        <v>24.544</v>
      </c>
      <c r="AW3398" s="8">
        <f t="shared" si="219"/>
        <v>-2.1950000000000003</v>
      </c>
      <c r="AX3398">
        <v>1</v>
      </c>
      <c r="BD3398">
        <v>1</v>
      </c>
      <c r="BH3398">
        <v>1</v>
      </c>
      <c r="BM3398">
        <v>1</v>
      </c>
      <c r="BS3398">
        <v>1</v>
      </c>
      <c r="BX3398">
        <v>1</v>
      </c>
      <c r="CB3398">
        <v>1</v>
      </c>
      <c r="CF3398">
        <v>1</v>
      </c>
      <c r="CN3398">
        <v>1</v>
      </c>
      <c r="CS3398">
        <v>1</v>
      </c>
      <c r="CT3398">
        <v>1</v>
      </c>
      <c r="CY3398">
        <v>1</v>
      </c>
      <c r="DE3398">
        <v>1</v>
      </c>
      <c r="DQ3398">
        <v>1</v>
      </c>
      <c r="DR3398">
        <v>1</v>
      </c>
      <c r="DU3398">
        <v>1</v>
      </c>
      <c r="DZ3398">
        <v>1</v>
      </c>
      <c r="EY3398">
        <v>1</v>
      </c>
      <c r="FB3398">
        <v>1</v>
      </c>
      <c r="FC3398">
        <v>1</v>
      </c>
      <c r="FE3398">
        <v>1</v>
      </c>
      <c r="FJ3398">
        <v>1</v>
      </c>
    </row>
    <row r="3399" spans="1:174" hidden="1" x14ac:dyDescent="0.35">
      <c r="A3399" t="s">
        <v>9896</v>
      </c>
      <c r="B3399" t="s">
        <v>384</v>
      </c>
      <c r="C3399" t="s">
        <v>1620</v>
      </c>
      <c r="D3399" t="s">
        <v>1621</v>
      </c>
      <c r="F3399" t="s">
        <v>9097</v>
      </c>
      <c r="G3399" t="s">
        <v>9897</v>
      </c>
      <c r="H3399" t="s">
        <v>9898</v>
      </c>
      <c r="K3399" t="s">
        <v>9899</v>
      </c>
      <c r="L3399" t="s">
        <v>631</v>
      </c>
      <c r="M3399" t="s">
        <v>343</v>
      </c>
      <c r="N3399">
        <v>80</v>
      </c>
      <c r="O3399" t="s">
        <v>1384</v>
      </c>
      <c r="P3399" t="s">
        <v>1262</v>
      </c>
      <c r="Q3399">
        <v>600</v>
      </c>
      <c r="R3399">
        <v>28</v>
      </c>
      <c r="S3399">
        <v>-16</v>
      </c>
      <c r="T3399">
        <v>500</v>
      </c>
      <c r="U3399">
        <v>17</v>
      </c>
      <c r="V3399">
        <v>22</v>
      </c>
      <c r="W3399">
        <v>20</v>
      </c>
      <c r="X3399" t="s">
        <v>3310</v>
      </c>
      <c r="Y3399" t="s">
        <v>9891</v>
      </c>
      <c r="Z3399" t="s">
        <v>1265</v>
      </c>
      <c r="AA3399" t="s">
        <v>825</v>
      </c>
      <c r="AB3399" t="s">
        <v>826</v>
      </c>
      <c r="AD3399" s="8"/>
      <c r="AE3399">
        <v>1</v>
      </c>
      <c r="AH3399" t="s">
        <v>5745</v>
      </c>
      <c r="AI3399">
        <v>2</v>
      </c>
      <c r="AJ3399">
        <v>2</v>
      </c>
      <c r="AN3399" s="6">
        <v>57.506</v>
      </c>
      <c r="AO3399" s="1">
        <v>11.603</v>
      </c>
      <c r="AP3399" s="3">
        <v>12.987</v>
      </c>
      <c r="AQ3399" s="8">
        <f t="shared" si="216"/>
        <v>82.095999999999989</v>
      </c>
      <c r="AR3399" s="8">
        <f t="shared" si="217"/>
        <v>4.9561320348185811</v>
      </c>
      <c r="AS3399" s="8">
        <f t="shared" si="218"/>
        <v>4</v>
      </c>
      <c r="AT3399" s="6">
        <v>57.642000000000003</v>
      </c>
      <c r="AU3399" s="1">
        <v>13.154999999999999</v>
      </c>
      <c r="AV3399" s="3">
        <v>12.1</v>
      </c>
      <c r="AW3399" s="8">
        <f t="shared" si="219"/>
        <v>-0.13600000000000279</v>
      </c>
      <c r="AX3399">
        <v>1</v>
      </c>
      <c r="BD3399">
        <v>1</v>
      </c>
      <c r="BE3399">
        <v>1</v>
      </c>
      <c r="BI3399">
        <v>1</v>
      </c>
      <c r="BJ3399">
        <v>1</v>
      </c>
      <c r="BK3399">
        <v>1</v>
      </c>
      <c r="BM3399">
        <v>1</v>
      </c>
      <c r="BS3399">
        <v>1</v>
      </c>
      <c r="CB3399">
        <v>1</v>
      </c>
      <c r="CF3399">
        <v>1</v>
      </c>
      <c r="CS3399">
        <v>1</v>
      </c>
      <c r="CY3399">
        <v>1</v>
      </c>
      <c r="DF3399">
        <v>1</v>
      </c>
      <c r="DK3399">
        <v>1</v>
      </c>
      <c r="DQ3399">
        <v>1</v>
      </c>
      <c r="DZ3399">
        <v>1</v>
      </c>
      <c r="EC3399">
        <v>1</v>
      </c>
      <c r="EY3399">
        <v>1</v>
      </c>
      <c r="FB3399">
        <v>1</v>
      </c>
      <c r="FC3399">
        <v>1</v>
      </c>
    </row>
    <row r="3400" spans="1:174" hidden="1" x14ac:dyDescent="0.35">
      <c r="A3400" t="s">
        <v>18878</v>
      </c>
      <c r="B3400" t="s">
        <v>309</v>
      </c>
      <c r="C3400" t="s">
        <v>310</v>
      </c>
      <c r="D3400" t="s">
        <v>311</v>
      </c>
      <c r="F3400" t="s">
        <v>312</v>
      </c>
      <c r="G3400" t="s">
        <v>18879</v>
      </c>
      <c r="H3400" t="s">
        <v>18880</v>
      </c>
      <c r="I3400" t="s">
        <v>18881</v>
      </c>
      <c r="K3400" t="s">
        <v>18882</v>
      </c>
      <c r="L3400" t="s">
        <v>3059</v>
      </c>
      <c r="M3400" t="s">
        <v>217</v>
      </c>
      <c r="N3400">
        <v>40</v>
      </c>
      <c r="O3400" t="s">
        <v>318</v>
      </c>
      <c r="P3400" t="s">
        <v>318</v>
      </c>
      <c r="Q3400">
        <v>200</v>
      </c>
      <c r="R3400">
        <v>45</v>
      </c>
      <c r="S3400">
        <v>13</v>
      </c>
      <c r="X3400" t="s">
        <v>787</v>
      </c>
      <c r="Y3400" t="s">
        <v>18823</v>
      </c>
      <c r="Z3400" t="s">
        <v>18824</v>
      </c>
      <c r="AA3400" t="s">
        <v>18825</v>
      </c>
      <c r="AD3400" s="9">
        <v>41065</v>
      </c>
      <c r="AH3400" t="s">
        <v>6289</v>
      </c>
      <c r="AI3400">
        <v>15</v>
      </c>
      <c r="AJ3400">
        <v>0.35</v>
      </c>
      <c r="AN3400" s="6">
        <v>55.981999999999999</v>
      </c>
      <c r="AO3400" s="1">
        <v>24.814</v>
      </c>
      <c r="AP3400" s="3">
        <v>12.913</v>
      </c>
      <c r="AQ3400" s="8">
        <f t="shared" si="216"/>
        <v>93.708999999999989</v>
      </c>
      <c r="AR3400" s="8">
        <f t="shared" si="217"/>
        <v>2.2560651245264771</v>
      </c>
      <c r="AS3400" s="8">
        <f t="shared" si="218"/>
        <v>4</v>
      </c>
      <c r="AT3400" s="6">
        <v>61.488999999999997</v>
      </c>
      <c r="AU3400" s="1">
        <v>19.547999999999998</v>
      </c>
      <c r="AV3400" s="3">
        <v>13.345000000000001</v>
      </c>
      <c r="AW3400" s="8">
        <f t="shared" si="219"/>
        <v>-5.5069999999999979</v>
      </c>
      <c r="AX3400">
        <v>1</v>
      </c>
      <c r="BC3400">
        <v>1</v>
      </c>
      <c r="BH3400">
        <v>1</v>
      </c>
      <c r="BM3400">
        <v>1</v>
      </c>
      <c r="BP3400">
        <v>1</v>
      </c>
      <c r="BS3400">
        <v>1</v>
      </c>
      <c r="BX3400">
        <v>1</v>
      </c>
      <c r="CA3400">
        <v>1</v>
      </c>
      <c r="CG3400">
        <v>1</v>
      </c>
      <c r="CT3400">
        <v>1</v>
      </c>
      <c r="CX3400">
        <v>1</v>
      </c>
      <c r="DF3400">
        <v>1</v>
      </c>
      <c r="DK3400">
        <v>1</v>
      </c>
      <c r="DP3400">
        <v>1</v>
      </c>
      <c r="DQ3400">
        <v>1</v>
      </c>
      <c r="DX3400">
        <v>1</v>
      </c>
      <c r="DZ3400">
        <v>1</v>
      </c>
      <c r="ED3400">
        <v>1</v>
      </c>
      <c r="EU3400">
        <v>1</v>
      </c>
      <c r="EY3400">
        <v>1</v>
      </c>
      <c r="FB3400">
        <v>1</v>
      </c>
      <c r="FI3400">
        <v>1</v>
      </c>
      <c r="FR3400">
        <v>1</v>
      </c>
    </row>
    <row r="3401" spans="1:174" hidden="1" x14ac:dyDescent="0.35">
      <c r="A3401" t="s">
        <v>13322</v>
      </c>
      <c r="B3401" t="s">
        <v>234</v>
      </c>
      <c r="C3401" t="s">
        <v>797</v>
      </c>
      <c r="D3401" t="s">
        <v>1950</v>
      </c>
      <c r="E3401" t="s">
        <v>1951</v>
      </c>
      <c r="F3401" t="s">
        <v>1952</v>
      </c>
      <c r="G3401" t="s">
        <v>13323</v>
      </c>
      <c r="H3401" t="s">
        <v>13324</v>
      </c>
      <c r="K3401" t="s">
        <v>13325</v>
      </c>
      <c r="L3401" t="s">
        <v>631</v>
      </c>
      <c r="M3401" t="s">
        <v>2016</v>
      </c>
      <c r="N3401">
        <v>20</v>
      </c>
      <c r="O3401" t="s">
        <v>318</v>
      </c>
      <c r="P3401" t="s">
        <v>318</v>
      </c>
      <c r="Q3401">
        <v>250</v>
      </c>
      <c r="R3401">
        <v>41</v>
      </c>
      <c r="S3401">
        <v>1</v>
      </c>
      <c r="X3401" t="s">
        <v>6920</v>
      </c>
      <c r="Y3401" t="s">
        <v>11356</v>
      </c>
      <c r="Z3401" t="s">
        <v>11357</v>
      </c>
      <c r="AA3401" t="s">
        <v>546</v>
      </c>
      <c r="AB3401" t="s">
        <v>188</v>
      </c>
      <c r="AD3401" s="8"/>
      <c r="AE3401">
        <v>1</v>
      </c>
      <c r="AH3401" t="s">
        <v>10470</v>
      </c>
      <c r="AI3401">
        <v>1</v>
      </c>
      <c r="AJ3401">
        <v>1</v>
      </c>
      <c r="AN3401" s="6">
        <v>65.838999999999999</v>
      </c>
      <c r="AO3401" s="1">
        <v>13.077999999999999</v>
      </c>
      <c r="AP3401" s="3">
        <v>14.301</v>
      </c>
      <c r="AQ3401" s="8">
        <f t="shared" si="216"/>
        <v>93.218000000000004</v>
      </c>
      <c r="AR3401" s="8">
        <f t="shared" si="217"/>
        <v>5.0343324667380331</v>
      </c>
      <c r="AS3401" s="8">
        <f t="shared" si="218"/>
        <v>4</v>
      </c>
      <c r="AT3401" s="6">
        <v>62.396000000000001</v>
      </c>
      <c r="AU3401" s="1">
        <v>14.363</v>
      </c>
      <c r="AV3401" s="3">
        <v>15.875999999999999</v>
      </c>
      <c r="AW3401" s="8">
        <f t="shared" si="219"/>
        <v>3.4429999999999978</v>
      </c>
      <c r="AZ3401">
        <v>1</v>
      </c>
      <c r="BI3401">
        <v>1</v>
      </c>
      <c r="BM3401">
        <v>1</v>
      </c>
      <c r="BS3401">
        <v>1</v>
      </c>
      <c r="CA3401">
        <v>1</v>
      </c>
      <c r="CF3401">
        <v>1</v>
      </c>
      <c r="CS3401">
        <v>1</v>
      </c>
      <c r="CY3401">
        <v>1</v>
      </c>
      <c r="DD3401">
        <v>1</v>
      </c>
      <c r="EE3401">
        <v>1</v>
      </c>
      <c r="EY3401">
        <v>1</v>
      </c>
    </row>
    <row r="3402" spans="1:174" hidden="1" x14ac:dyDescent="0.35">
      <c r="A3402" t="s">
        <v>17870</v>
      </c>
      <c r="B3402" t="s">
        <v>309</v>
      </c>
      <c r="C3402" t="s">
        <v>373</v>
      </c>
      <c r="D3402" t="s">
        <v>429</v>
      </c>
      <c r="E3402" t="s">
        <v>1129</v>
      </c>
      <c r="F3402" t="s">
        <v>4556</v>
      </c>
      <c r="G3402" t="s">
        <v>17871</v>
      </c>
      <c r="H3402" t="s">
        <v>17872</v>
      </c>
      <c r="I3402" t="s">
        <v>17873</v>
      </c>
      <c r="K3402" t="s">
        <v>17874</v>
      </c>
      <c r="L3402" t="s">
        <v>631</v>
      </c>
      <c r="M3402" t="s">
        <v>2016</v>
      </c>
      <c r="N3402">
        <v>40</v>
      </c>
      <c r="O3402" t="s">
        <v>318</v>
      </c>
      <c r="P3402" t="s">
        <v>318</v>
      </c>
      <c r="Q3402">
        <v>250</v>
      </c>
      <c r="R3402">
        <v>44</v>
      </c>
      <c r="S3402">
        <v>9</v>
      </c>
      <c r="X3402" t="s">
        <v>1110</v>
      </c>
      <c r="Y3402" t="s">
        <v>16296</v>
      </c>
      <c r="Z3402" t="s">
        <v>16297</v>
      </c>
      <c r="AA3402" t="s">
        <v>571</v>
      </c>
      <c r="AB3402" t="s">
        <v>188</v>
      </c>
      <c r="AD3402" s="8">
        <v>40677</v>
      </c>
      <c r="AH3402" t="s">
        <v>10470</v>
      </c>
      <c r="AI3402">
        <v>1</v>
      </c>
      <c r="AJ3402">
        <v>1.3</v>
      </c>
      <c r="AN3402" s="6">
        <v>84.841999999999999</v>
      </c>
      <c r="AO3402" s="1">
        <v>9.1509999999999998</v>
      </c>
      <c r="AP3402" s="3">
        <v>2.5960000000000001</v>
      </c>
      <c r="AQ3402" s="8">
        <f t="shared" si="216"/>
        <v>96.588999999999999</v>
      </c>
      <c r="AR3402" s="8">
        <f t="shared" si="217"/>
        <v>9.2713364659600046</v>
      </c>
      <c r="AS3402" s="8">
        <f t="shared" si="218"/>
        <v>4</v>
      </c>
      <c r="AT3402" s="6">
        <v>81.634</v>
      </c>
      <c r="AU3402" s="1">
        <v>11.688000000000001</v>
      </c>
      <c r="AV3402" s="3">
        <v>2.468</v>
      </c>
      <c r="AW3402" s="8">
        <f t="shared" si="219"/>
        <v>3.2079999999999984</v>
      </c>
      <c r="AZ3402">
        <v>1</v>
      </c>
      <c r="BI3402">
        <v>1</v>
      </c>
      <c r="BJ3402">
        <v>1</v>
      </c>
      <c r="BM3402">
        <v>1</v>
      </c>
      <c r="BS3402">
        <v>1</v>
      </c>
      <c r="CA3402">
        <v>1</v>
      </c>
      <c r="CF3402">
        <v>1</v>
      </c>
      <c r="CS3402">
        <v>1</v>
      </c>
      <c r="CY3402">
        <v>1</v>
      </c>
      <c r="DF3402">
        <v>1</v>
      </c>
      <c r="DN3402">
        <v>1</v>
      </c>
      <c r="DZ3402">
        <v>1</v>
      </c>
      <c r="EY3402">
        <v>1</v>
      </c>
    </row>
    <row r="3403" spans="1:174" hidden="1" x14ac:dyDescent="0.35">
      <c r="A3403" t="s">
        <v>11352</v>
      </c>
      <c r="B3403" t="s">
        <v>309</v>
      </c>
      <c r="C3403" t="s">
        <v>373</v>
      </c>
      <c r="D3403" t="s">
        <v>374</v>
      </c>
      <c r="E3403" t="s">
        <v>374</v>
      </c>
      <c r="F3403" t="s">
        <v>1612</v>
      </c>
      <c r="G3403" t="s">
        <v>11353</v>
      </c>
      <c r="H3403" t="s">
        <v>11354</v>
      </c>
      <c r="K3403" t="s">
        <v>11355</v>
      </c>
      <c r="L3403" t="s">
        <v>733</v>
      </c>
      <c r="M3403" t="s">
        <v>343</v>
      </c>
      <c r="N3403">
        <v>20</v>
      </c>
      <c r="O3403" t="s">
        <v>318</v>
      </c>
      <c r="P3403" t="s">
        <v>318</v>
      </c>
      <c r="Q3403">
        <v>250</v>
      </c>
      <c r="R3403">
        <v>41</v>
      </c>
      <c r="S3403">
        <v>1</v>
      </c>
      <c r="X3403" t="s">
        <v>6920</v>
      </c>
      <c r="Y3403" t="s">
        <v>11356</v>
      </c>
      <c r="Z3403" t="s">
        <v>11357</v>
      </c>
      <c r="AA3403" t="s">
        <v>546</v>
      </c>
      <c r="AB3403" t="s">
        <v>188</v>
      </c>
      <c r="AD3403" s="8"/>
      <c r="AE3403">
        <v>1</v>
      </c>
      <c r="AH3403" t="s">
        <v>4999</v>
      </c>
      <c r="AI3403">
        <v>3</v>
      </c>
      <c r="AJ3403">
        <v>0.4</v>
      </c>
      <c r="AN3403" s="6">
        <v>64.838999999999999</v>
      </c>
      <c r="AO3403" s="1">
        <v>18.521000000000001</v>
      </c>
      <c r="AP3403" s="3">
        <v>4.4450000000000003</v>
      </c>
      <c r="AQ3403" s="8">
        <f t="shared" si="216"/>
        <v>87.805000000000007</v>
      </c>
      <c r="AR3403" s="8">
        <f t="shared" si="217"/>
        <v>3.5008368878570271</v>
      </c>
      <c r="AS3403" s="8">
        <f t="shared" si="218"/>
        <v>4</v>
      </c>
      <c r="AT3403" s="6">
        <v>61.540999999999997</v>
      </c>
      <c r="AU3403" s="1">
        <v>21.853999999999999</v>
      </c>
      <c r="AV3403" s="3">
        <v>4.2089999999999996</v>
      </c>
      <c r="AW3403" s="8">
        <f t="shared" si="219"/>
        <v>3.2980000000000018</v>
      </c>
      <c r="AX3403">
        <v>1</v>
      </c>
      <c r="BC3403">
        <v>1</v>
      </c>
      <c r="BI3403">
        <v>1</v>
      </c>
      <c r="BJ3403">
        <v>1</v>
      </c>
      <c r="BM3403">
        <v>1</v>
      </c>
      <c r="BS3403">
        <v>1</v>
      </c>
      <c r="CA3403">
        <v>1</v>
      </c>
      <c r="CG3403">
        <v>1</v>
      </c>
      <c r="CR3403">
        <v>1</v>
      </c>
      <c r="DB3403">
        <v>1</v>
      </c>
      <c r="DG3403">
        <v>1</v>
      </c>
      <c r="DK3403">
        <v>1</v>
      </c>
      <c r="DQ3403">
        <v>1</v>
      </c>
      <c r="DU3403">
        <v>1</v>
      </c>
      <c r="DZ3403">
        <v>1</v>
      </c>
      <c r="EE3403">
        <v>1</v>
      </c>
      <c r="EP3403">
        <v>1</v>
      </c>
      <c r="EY3403">
        <v>1</v>
      </c>
      <c r="FB3403">
        <v>1</v>
      </c>
      <c r="FC3403">
        <v>1</v>
      </c>
      <c r="FE3403">
        <v>1</v>
      </c>
    </row>
    <row r="3404" spans="1:174" hidden="1" x14ac:dyDescent="0.35">
      <c r="A3404" t="s">
        <v>16508</v>
      </c>
      <c r="B3404" t="s">
        <v>573</v>
      </c>
      <c r="C3404" t="s">
        <v>1685</v>
      </c>
      <c r="D3404" t="s">
        <v>1686</v>
      </c>
      <c r="E3404" t="s">
        <v>1758</v>
      </c>
      <c r="F3404" t="s">
        <v>1759</v>
      </c>
      <c r="G3404" t="s">
        <v>16509</v>
      </c>
      <c r="H3404" t="s">
        <v>16510</v>
      </c>
      <c r="I3404" t="s">
        <v>16511</v>
      </c>
      <c r="J3404" t="s">
        <v>16096</v>
      </c>
      <c r="K3404" t="s">
        <v>16512</v>
      </c>
      <c r="L3404" t="s">
        <v>631</v>
      </c>
      <c r="M3404" t="s">
        <v>343</v>
      </c>
      <c r="N3404">
        <v>40</v>
      </c>
      <c r="O3404" t="s">
        <v>2113</v>
      </c>
      <c r="P3404" t="s">
        <v>16503</v>
      </c>
      <c r="Q3404">
        <v>1000</v>
      </c>
      <c r="R3404">
        <v>41</v>
      </c>
      <c r="S3404">
        <v>126</v>
      </c>
      <c r="X3404" t="s">
        <v>15970</v>
      </c>
      <c r="Y3404" t="s">
        <v>15924</v>
      </c>
      <c r="Z3404" t="s">
        <v>15925</v>
      </c>
      <c r="AA3404" t="s">
        <v>15926</v>
      </c>
      <c r="AB3404" t="s">
        <v>188</v>
      </c>
      <c r="AD3404" s="8">
        <v>40383</v>
      </c>
      <c r="AF3404">
        <v>1</v>
      </c>
      <c r="AH3404" t="s">
        <v>4999</v>
      </c>
      <c r="AI3404">
        <v>5</v>
      </c>
      <c r="AJ3404">
        <v>0.4</v>
      </c>
      <c r="AN3404" s="6" t="s">
        <v>23023</v>
      </c>
      <c r="AO3404" s="1" t="s">
        <v>23023</v>
      </c>
      <c r="AP3404" s="3" t="s">
        <v>23023</v>
      </c>
      <c r="AQ3404" s="8">
        <f t="shared" si="216"/>
        <v>0</v>
      </c>
      <c r="AR3404" s="8" t="e">
        <f t="shared" si="217"/>
        <v>#VALUE!</v>
      </c>
      <c r="AS3404" s="8" t="e">
        <f t="shared" si="218"/>
        <v>#VALUE!</v>
      </c>
      <c r="AW3404" s="8" t="e">
        <f t="shared" si="219"/>
        <v>#VALUE!</v>
      </c>
      <c r="AX3404">
        <v>1</v>
      </c>
      <c r="BD3404">
        <v>1</v>
      </c>
      <c r="BH3404">
        <v>1</v>
      </c>
      <c r="BK3404">
        <v>1</v>
      </c>
      <c r="BM3404">
        <v>1</v>
      </c>
      <c r="BQ3404">
        <v>1</v>
      </c>
      <c r="BS3404">
        <v>1</v>
      </c>
      <c r="BX3404">
        <v>1</v>
      </c>
      <c r="CB3404">
        <v>1</v>
      </c>
      <c r="CF3404">
        <v>1</v>
      </c>
      <c r="CS3404">
        <v>1</v>
      </c>
      <c r="CY3404">
        <v>1</v>
      </c>
      <c r="CZ3404">
        <v>1</v>
      </c>
      <c r="DG3404">
        <v>1</v>
      </c>
      <c r="DK3404">
        <v>1</v>
      </c>
      <c r="DO3404">
        <v>1</v>
      </c>
      <c r="DZ3404">
        <v>1</v>
      </c>
      <c r="EY3404">
        <v>1</v>
      </c>
      <c r="FB3404">
        <v>1</v>
      </c>
    </row>
    <row r="3405" spans="1:174" hidden="1" x14ac:dyDescent="0.35">
      <c r="A3405" t="s">
        <v>16508</v>
      </c>
      <c r="B3405" t="s">
        <v>175</v>
      </c>
      <c r="C3405" t="s">
        <v>279</v>
      </c>
      <c r="D3405" t="s">
        <v>299</v>
      </c>
      <c r="E3405" t="s">
        <v>300</v>
      </c>
      <c r="F3405" t="s">
        <v>3318</v>
      </c>
      <c r="G3405" t="s">
        <v>16513</v>
      </c>
      <c r="H3405" t="s">
        <v>16514</v>
      </c>
      <c r="I3405" t="s">
        <v>16515</v>
      </c>
      <c r="J3405" t="s">
        <v>16516</v>
      </c>
      <c r="K3405" t="s">
        <v>16517</v>
      </c>
      <c r="L3405" t="s">
        <v>342</v>
      </c>
      <c r="M3405" t="s">
        <v>343</v>
      </c>
      <c r="N3405">
        <v>40</v>
      </c>
      <c r="O3405" t="s">
        <v>1048</v>
      </c>
      <c r="P3405" t="s">
        <v>15969</v>
      </c>
      <c r="Q3405">
        <v>240</v>
      </c>
      <c r="R3405">
        <v>41</v>
      </c>
      <c r="S3405">
        <v>126</v>
      </c>
      <c r="X3405" t="s">
        <v>436</v>
      </c>
      <c r="Y3405" t="s">
        <v>15924</v>
      </c>
      <c r="Z3405" t="s">
        <v>15925</v>
      </c>
      <c r="AA3405" t="s">
        <v>15926</v>
      </c>
      <c r="AB3405" t="s">
        <v>188</v>
      </c>
      <c r="AD3405" s="8">
        <v>40383</v>
      </c>
      <c r="AF3405">
        <v>1</v>
      </c>
      <c r="AH3405" t="s">
        <v>10470</v>
      </c>
      <c r="AI3405">
        <v>1</v>
      </c>
      <c r="AJ3405">
        <v>2</v>
      </c>
      <c r="AN3405" s="6" t="s">
        <v>23023</v>
      </c>
      <c r="AO3405" s="1" t="s">
        <v>23023</v>
      </c>
      <c r="AP3405" s="3" t="s">
        <v>23023</v>
      </c>
      <c r="AQ3405" s="8">
        <f t="shared" si="216"/>
        <v>0</v>
      </c>
      <c r="AR3405" s="8" t="e">
        <f t="shared" si="217"/>
        <v>#VALUE!</v>
      </c>
      <c r="AS3405" s="8" t="e">
        <f t="shared" si="218"/>
        <v>#VALUE!</v>
      </c>
      <c r="AW3405" s="8" t="e">
        <f t="shared" si="219"/>
        <v>#VALUE!</v>
      </c>
      <c r="AX3405">
        <v>1</v>
      </c>
      <c r="BD3405">
        <v>1</v>
      </c>
      <c r="BI3405">
        <v>1</v>
      </c>
      <c r="BM3405">
        <v>1</v>
      </c>
      <c r="BP3405">
        <v>1</v>
      </c>
      <c r="BS3405">
        <v>1</v>
      </c>
      <c r="CA3405">
        <v>1</v>
      </c>
      <c r="CG3405">
        <v>1</v>
      </c>
      <c r="CT3405">
        <v>1</v>
      </c>
      <c r="CY3405">
        <v>1</v>
      </c>
      <c r="DB3405">
        <v>1</v>
      </c>
      <c r="DF3405">
        <v>1</v>
      </c>
      <c r="DG3405">
        <v>1</v>
      </c>
      <c r="DQ3405">
        <v>1</v>
      </c>
      <c r="DR3405">
        <v>1</v>
      </c>
      <c r="DZ3405">
        <v>1</v>
      </c>
      <c r="FK3405">
        <v>1</v>
      </c>
    </row>
    <row r="3406" spans="1:174" hidden="1" x14ac:dyDescent="0.35">
      <c r="A3406" t="s">
        <v>13308</v>
      </c>
      <c r="B3406" t="s">
        <v>309</v>
      </c>
      <c r="C3406" t="s">
        <v>373</v>
      </c>
      <c r="D3406" t="s">
        <v>374</v>
      </c>
      <c r="E3406" t="s">
        <v>375</v>
      </c>
      <c r="F3406" t="s">
        <v>1857</v>
      </c>
      <c r="G3406" t="s">
        <v>13309</v>
      </c>
      <c r="H3406" t="s">
        <v>13310</v>
      </c>
      <c r="K3406" t="s">
        <v>13311</v>
      </c>
      <c r="L3406" t="s">
        <v>733</v>
      </c>
      <c r="M3406" t="s">
        <v>343</v>
      </c>
      <c r="N3406">
        <v>40</v>
      </c>
      <c r="O3406" t="s">
        <v>318</v>
      </c>
      <c r="P3406" t="s">
        <v>12983</v>
      </c>
      <c r="Q3406">
        <v>250</v>
      </c>
      <c r="R3406">
        <v>41</v>
      </c>
      <c r="S3406">
        <v>1</v>
      </c>
      <c r="X3406" t="s">
        <v>795</v>
      </c>
      <c r="Y3406" t="s">
        <v>13312</v>
      </c>
      <c r="Z3406" t="s">
        <v>545</v>
      </c>
      <c r="AA3406" t="s">
        <v>546</v>
      </c>
      <c r="AB3406" t="s">
        <v>188</v>
      </c>
      <c r="AD3406" s="8"/>
      <c r="AE3406">
        <v>1</v>
      </c>
      <c r="AH3406" t="s">
        <v>6289</v>
      </c>
      <c r="AI3406">
        <v>3</v>
      </c>
      <c r="AJ3406">
        <v>1.7</v>
      </c>
      <c r="AN3406" s="6">
        <v>52.667999999999999</v>
      </c>
      <c r="AO3406" s="1">
        <v>19.184999999999999</v>
      </c>
      <c r="AP3406" s="3">
        <v>19.704999999999998</v>
      </c>
      <c r="AQ3406" s="8">
        <f t="shared" si="216"/>
        <v>91.557999999999993</v>
      </c>
      <c r="AR3406" s="8">
        <f t="shared" si="217"/>
        <v>2.7452697419859264</v>
      </c>
      <c r="AS3406" s="8">
        <f t="shared" si="218"/>
        <v>4</v>
      </c>
      <c r="AT3406" s="6">
        <v>55.192999999999998</v>
      </c>
      <c r="AU3406" s="1">
        <v>17.937000000000001</v>
      </c>
      <c r="AV3406" s="3">
        <v>18.882000000000001</v>
      </c>
      <c r="AW3406" s="8">
        <f t="shared" si="219"/>
        <v>-2.5249999999999986</v>
      </c>
      <c r="AX3406">
        <v>1</v>
      </c>
      <c r="BD3406">
        <v>1</v>
      </c>
      <c r="BE3406">
        <v>1</v>
      </c>
      <c r="BI3406">
        <v>1</v>
      </c>
      <c r="BM3406">
        <v>1</v>
      </c>
      <c r="BS3406">
        <v>1</v>
      </c>
      <c r="CA3406">
        <v>1</v>
      </c>
      <c r="CF3406">
        <v>1</v>
      </c>
      <c r="CS3406">
        <v>1</v>
      </c>
      <c r="CY3406">
        <v>1</v>
      </c>
      <c r="DF3406">
        <v>1</v>
      </c>
      <c r="DK3406">
        <v>1</v>
      </c>
      <c r="DP3406">
        <v>1</v>
      </c>
      <c r="DU3406">
        <v>1</v>
      </c>
      <c r="DZ3406">
        <v>1</v>
      </c>
      <c r="FC3406">
        <v>1</v>
      </c>
    </row>
    <row r="3407" spans="1:174" hidden="1" x14ac:dyDescent="0.35">
      <c r="A3407" t="s">
        <v>16518</v>
      </c>
      <c r="B3407" t="s">
        <v>175</v>
      </c>
      <c r="C3407" t="s">
        <v>279</v>
      </c>
      <c r="D3407" t="s">
        <v>299</v>
      </c>
      <c r="E3407" t="s">
        <v>300</v>
      </c>
      <c r="F3407" t="s">
        <v>10372</v>
      </c>
      <c r="G3407" t="s">
        <v>16524</v>
      </c>
      <c r="H3407" t="s">
        <v>16525</v>
      </c>
      <c r="I3407" t="s">
        <v>16526</v>
      </c>
      <c r="J3407" t="s">
        <v>16527</v>
      </c>
      <c r="K3407" t="s">
        <v>16528</v>
      </c>
      <c r="L3407" t="s">
        <v>342</v>
      </c>
      <c r="M3407" t="s">
        <v>343</v>
      </c>
      <c r="N3407">
        <v>80</v>
      </c>
      <c r="O3407" t="s">
        <v>1048</v>
      </c>
      <c r="P3407" t="s">
        <v>15969</v>
      </c>
      <c r="Q3407">
        <v>740</v>
      </c>
      <c r="R3407">
        <v>41</v>
      </c>
      <c r="S3407">
        <v>126</v>
      </c>
      <c r="X3407" t="s">
        <v>15970</v>
      </c>
      <c r="Y3407" t="s">
        <v>15924</v>
      </c>
      <c r="Z3407" t="s">
        <v>15925</v>
      </c>
      <c r="AA3407" t="s">
        <v>15926</v>
      </c>
      <c r="AB3407" t="s">
        <v>188</v>
      </c>
      <c r="AD3407" s="8">
        <v>40386</v>
      </c>
      <c r="AF3407">
        <v>1</v>
      </c>
      <c r="AH3407" t="s">
        <v>6289</v>
      </c>
      <c r="AI3407">
        <v>2</v>
      </c>
      <c r="AJ3407">
        <v>0.3</v>
      </c>
      <c r="AN3407" s="6" t="s">
        <v>23023</v>
      </c>
      <c r="AO3407" s="1" t="s">
        <v>23023</v>
      </c>
      <c r="AP3407" s="3" t="s">
        <v>23023</v>
      </c>
      <c r="AQ3407" s="8">
        <f t="shared" si="216"/>
        <v>0</v>
      </c>
      <c r="AR3407" s="8" t="e">
        <f t="shared" si="217"/>
        <v>#VALUE!</v>
      </c>
      <c r="AS3407" s="8" t="e">
        <f t="shared" si="218"/>
        <v>#VALUE!</v>
      </c>
      <c r="AW3407" s="8" t="e">
        <f t="shared" si="219"/>
        <v>#VALUE!</v>
      </c>
      <c r="AX3407">
        <v>1</v>
      </c>
      <c r="BD3407">
        <v>1</v>
      </c>
      <c r="BK3407">
        <v>1</v>
      </c>
      <c r="BM3407">
        <v>1</v>
      </c>
      <c r="BS3407">
        <v>1</v>
      </c>
      <c r="CA3407">
        <v>1</v>
      </c>
      <c r="CB3407">
        <v>1</v>
      </c>
      <c r="CG3407">
        <v>1</v>
      </c>
      <c r="CS3407">
        <v>1</v>
      </c>
      <c r="CY3407">
        <v>1</v>
      </c>
      <c r="DF3407">
        <v>1</v>
      </c>
      <c r="DK3407">
        <v>1</v>
      </c>
      <c r="DQ3407">
        <v>1</v>
      </c>
      <c r="DR3407">
        <v>1</v>
      </c>
      <c r="DZ3407">
        <v>1</v>
      </c>
      <c r="EY3407">
        <v>1</v>
      </c>
      <c r="FI3407">
        <v>1</v>
      </c>
    </row>
    <row r="3408" spans="1:174" hidden="1" x14ac:dyDescent="0.35">
      <c r="A3408" t="s">
        <v>13409</v>
      </c>
      <c r="B3408" t="s">
        <v>309</v>
      </c>
      <c r="C3408" t="s">
        <v>373</v>
      </c>
      <c r="D3408" t="s">
        <v>429</v>
      </c>
      <c r="E3408" t="s">
        <v>1168</v>
      </c>
      <c r="F3408" t="s">
        <v>1169</v>
      </c>
      <c r="G3408" t="s">
        <v>13410</v>
      </c>
      <c r="H3408" t="s">
        <v>13411</v>
      </c>
      <c r="K3408" t="s">
        <v>13412</v>
      </c>
      <c r="L3408" t="s">
        <v>631</v>
      </c>
      <c r="M3408" t="s">
        <v>343</v>
      </c>
      <c r="N3408">
        <v>20</v>
      </c>
      <c r="O3408" t="s">
        <v>318</v>
      </c>
      <c r="P3408" t="s">
        <v>318</v>
      </c>
      <c r="Q3408">
        <v>250</v>
      </c>
      <c r="R3408">
        <v>41</v>
      </c>
      <c r="S3408">
        <v>1</v>
      </c>
      <c r="X3408" t="s">
        <v>319</v>
      </c>
      <c r="Y3408" t="s">
        <v>13413</v>
      </c>
      <c r="Z3408" t="s">
        <v>11357</v>
      </c>
      <c r="AA3408" t="s">
        <v>546</v>
      </c>
      <c r="AB3408" t="s">
        <v>188</v>
      </c>
      <c r="AD3408" s="8"/>
      <c r="AE3408">
        <v>1</v>
      </c>
      <c r="AH3408" t="s">
        <v>4999</v>
      </c>
      <c r="AI3408">
        <v>2</v>
      </c>
      <c r="AJ3408">
        <v>0.35</v>
      </c>
      <c r="AN3408" s="6">
        <v>55.19</v>
      </c>
      <c r="AO3408" s="1">
        <v>7.5469999999999997</v>
      </c>
      <c r="AP3408" s="3">
        <v>29.827000000000002</v>
      </c>
      <c r="AQ3408" s="8">
        <f t="shared" si="216"/>
        <v>92.563999999999993</v>
      </c>
      <c r="AR3408" s="8">
        <f t="shared" si="217"/>
        <v>7.3128395388896248</v>
      </c>
      <c r="AS3408" s="8">
        <f t="shared" si="218"/>
        <v>4</v>
      </c>
      <c r="AT3408" s="6">
        <v>58.859000000000002</v>
      </c>
      <c r="AU3408" s="1">
        <v>5.4240000000000004</v>
      </c>
      <c r="AV3408" s="3">
        <v>28.515999999999998</v>
      </c>
      <c r="AW3408" s="8">
        <f t="shared" si="219"/>
        <v>-3.669000000000004</v>
      </c>
      <c r="AX3408">
        <v>1</v>
      </c>
      <c r="BD3408">
        <v>1</v>
      </c>
      <c r="BH3408">
        <v>1</v>
      </c>
      <c r="BI3408">
        <v>1</v>
      </c>
      <c r="BM3408">
        <v>1</v>
      </c>
      <c r="BS3408">
        <v>1</v>
      </c>
      <c r="BZ3408">
        <v>1</v>
      </c>
      <c r="CF3408">
        <v>1</v>
      </c>
      <c r="CS3408">
        <v>1</v>
      </c>
      <c r="CY3408">
        <v>1</v>
      </c>
      <c r="DF3408">
        <v>1</v>
      </c>
      <c r="DN3408">
        <v>1</v>
      </c>
      <c r="DZ3408">
        <v>1</v>
      </c>
      <c r="FK3408">
        <v>1</v>
      </c>
    </row>
    <row r="3409" spans="1:178" hidden="1" x14ac:dyDescent="0.35">
      <c r="A3409" t="s">
        <v>13414</v>
      </c>
      <c r="B3409" t="s">
        <v>573</v>
      </c>
      <c r="C3409" t="s">
        <v>815</v>
      </c>
      <c r="D3409" t="s">
        <v>816</v>
      </c>
      <c r="E3409" t="s">
        <v>1366</v>
      </c>
      <c r="F3409" t="s">
        <v>3377</v>
      </c>
      <c r="G3409" t="s">
        <v>13419</v>
      </c>
      <c r="H3409" t="s">
        <v>13420</v>
      </c>
      <c r="K3409" t="s">
        <v>13421</v>
      </c>
      <c r="L3409" t="s">
        <v>3059</v>
      </c>
      <c r="M3409" t="s">
        <v>343</v>
      </c>
      <c r="N3409">
        <v>5</v>
      </c>
      <c r="O3409" t="s">
        <v>318</v>
      </c>
      <c r="P3409" t="s">
        <v>318</v>
      </c>
      <c r="Q3409">
        <v>250</v>
      </c>
      <c r="R3409">
        <v>41</v>
      </c>
      <c r="S3409">
        <v>1</v>
      </c>
      <c r="X3409" t="s">
        <v>1110</v>
      </c>
      <c r="Y3409" t="s">
        <v>13312</v>
      </c>
      <c r="Z3409" t="s">
        <v>545</v>
      </c>
      <c r="AA3409" t="s">
        <v>546</v>
      </c>
      <c r="AB3409" t="s">
        <v>188</v>
      </c>
      <c r="AD3409" s="8"/>
      <c r="AE3409">
        <v>1</v>
      </c>
      <c r="AH3409" t="s">
        <v>4999</v>
      </c>
      <c r="AI3409">
        <v>3</v>
      </c>
      <c r="AJ3409">
        <v>0.65</v>
      </c>
      <c r="AN3409" s="6">
        <v>57.773000000000003</v>
      </c>
      <c r="AO3409" s="1">
        <v>14.571999999999999</v>
      </c>
      <c r="AP3409" s="3">
        <v>16.981000000000002</v>
      </c>
      <c r="AQ3409" s="8">
        <f t="shared" si="216"/>
        <v>89.325999999999993</v>
      </c>
      <c r="AR3409" s="8">
        <f t="shared" si="217"/>
        <v>3.9646582486961299</v>
      </c>
      <c r="AS3409" s="8">
        <f t="shared" si="218"/>
        <v>4</v>
      </c>
      <c r="AT3409" s="6">
        <v>55.854999999999997</v>
      </c>
      <c r="AU3409" s="1">
        <v>16.053000000000001</v>
      </c>
      <c r="AV3409" s="3">
        <v>17.823</v>
      </c>
      <c r="AW3409" s="8">
        <f t="shared" si="219"/>
        <v>1.9180000000000064</v>
      </c>
      <c r="AX3409">
        <v>1</v>
      </c>
      <c r="BC3409">
        <v>1</v>
      </c>
      <c r="BH3409">
        <v>1</v>
      </c>
      <c r="BK3409">
        <v>1</v>
      </c>
      <c r="BM3409">
        <v>1</v>
      </c>
      <c r="BS3409">
        <v>1</v>
      </c>
      <c r="BX3409">
        <v>1</v>
      </c>
      <c r="CA3409">
        <v>1</v>
      </c>
      <c r="CF3409">
        <v>1</v>
      </c>
      <c r="CS3409">
        <v>1</v>
      </c>
      <c r="CX3409">
        <v>1</v>
      </c>
      <c r="CY3409">
        <v>1</v>
      </c>
      <c r="DF3409">
        <v>1</v>
      </c>
      <c r="DK3409">
        <v>1</v>
      </c>
      <c r="DQ3409">
        <v>1</v>
      </c>
      <c r="DR3409">
        <v>1</v>
      </c>
      <c r="DU3409">
        <v>1</v>
      </c>
      <c r="DZ3409">
        <v>1</v>
      </c>
      <c r="EY3409">
        <v>1</v>
      </c>
      <c r="FB3409">
        <v>1</v>
      </c>
      <c r="FC3409">
        <v>1</v>
      </c>
      <c r="FV3409" t="s">
        <v>3383</v>
      </c>
    </row>
    <row r="3410" spans="1:178" hidden="1" x14ac:dyDescent="0.35">
      <c r="A3410" t="s">
        <v>14050</v>
      </c>
      <c r="B3410" t="s">
        <v>309</v>
      </c>
      <c r="C3410" t="s">
        <v>336</v>
      </c>
      <c r="D3410" t="s">
        <v>2154</v>
      </c>
      <c r="E3410" t="s">
        <v>4437</v>
      </c>
      <c r="F3410" t="s">
        <v>13243</v>
      </c>
      <c r="G3410" t="s">
        <v>14051</v>
      </c>
      <c r="H3410" t="s">
        <v>14052</v>
      </c>
      <c r="K3410" t="s">
        <v>14053</v>
      </c>
      <c r="L3410" t="s">
        <v>631</v>
      </c>
      <c r="M3410" t="s">
        <v>2016</v>
      </c>
      <c r="N3410">
        <v>20</v>
      </c>
      <c r="O3410" t="s">
        <v>318</v>
      </c>
      <c r="P3410" t="s">
        <v>318</v>
      </c>
      <c r="Q3410">
        <v>300</v>
      </c>
      <c r="X3410" t="s">
        <v>12919</v>
      </c>
      <c r="Y3410" t="s">
        <v>14054</v>
      </c>
      <c r="Z3410" t="s">
        <v>321</v>
      </c>
      <c r="AA3410" t="s">
        <v>322</v>
      </c>
      <c r="AD3410" s="8"/>
      <c r="AE3410">
        <v>1</v>
      </c>
      <c r="AH3410" t="s">
        <v>10470</v>
      </c>
      <c r="AI3410">
        <v>1</v>
      </c>
      <c r="AJ3410">
        <v>1</v>
      </c>
      <c r="AN3410" s="6">
        <v>42.715000000000003</v>
      </c>
      <c r="AO3410" s="1">
        <v>14.324</v>
      </c>
      <c r="AP3410" s="3">
        <v>26.831</v>
      </c>
      <c r="AQ3410" s="8">
        <f t="shared" si="216"/>
        <v>83.87</v>
      </c>
      <c r="AR3410" s="8">
        <f t="shared" si="217"/>
        <v>2.982058084333985</v>
      </c>
      <c r="AS3410" s="8">
        <f t="shared" si="218"/>
        <v>4</v>
      </c>
      <c r="AT3410" s="6">
        <v>40.747999999999998</v>
      </c>
      <c r="AU3410" s="1">
        <v>14.63</v>
      </c>
      <c r="AV3410" s="3">
        <v>28.718</v>
      </c>
      <c r="AW3410" s="8">
        <f t="shared" si="219"/>
        <v>1.9670000000000059</v>
      </c>
      <c r="AZ3410">
        <v>1</v>
      </c>
      <c r="BH3410">
        <v>1</v>
      </c>
      <c r="BM3410">
        <v>1</v>
      </c>
      <c r="BS3410">
        <v>1</v>
      </c>
      <c r="BZ3410">
        <v>1</v>
      </c>
      <c r="CG3410">
        <v>1</v>
      </c>
      <c r="CS3410">
        <v>1</v>
      </c>
      <c r="CY3410">
        <v>1</v>
      </c>
      <c r="DD3410">
        <v>1</v>
      </c>
      <c r="EE3410">
        <v>1</v>
      </c>
      <c r="EP3410">
        <v>1</v>
      </c>
      <c r="FK3410">
        <v>1</v>
      </c>
      <c r="FT3410">
        <v>1</v>
      </c>
    </row>
    <row r="3411" spans="1:178" hidden="1" x14ac:dyDescent="0.35">
      <c r="A3411" t="s">
        <v>16545</v>
      </c>
      <c r="B3411" t="s">
        <v>573</v>
      </c>
      <c r="C3411" t="s">
        <v>815</v>
      </c>
      <c r="D3411" t="s">
        <v>816</v>
      </c>
      <c r="E3411" t="s">
        <v>1306</v>
      </c>
      <c r="F3411" t="s">
        <v>1307</v>
      </c>
      <c r="G3411" t="s">
        <v>16546</v>
      </c>
      <c r="H3411" t="s">
        <v>16547</v>
      </c>
      <c r="I3411" t="s">
        <v>16385</v>
      </c>
      <c r="J3411" t="s">
        <v>16548</v>
      </c>
      <c r="K3411" t="s">
        <v>16549</v>
      </c>
      <c r="L3411" t="s">
        <v>631</v>
      </c>
      <c r="M3411" t="s">
        <v>2016</v>
      </c>
      <c r="N3411">
        <v>150</v>
      </c>
      <c r="O3411" t="s">
        <v>1048</v>
      </c>
      <c r="P3411" t="s">
        <v>15969</v>
      </c>
      <c r="Q3411">
        <v>740</v>
      </c>
      <c r="R3411">
        <v>41</v>
      </c>
      <c r="S3411">
        <v>126</v>
      </c>
      <c r="X3411" t="s">
        <v>1110</v>
      </c>
      <c r="Y3411" t="s">
        <v>15924</v>
      </c>
      <c r="Z3411" t="s">
        <v>15925</v>
      </c>
      <c r="AA3411" t="s">
        <v>15926</v>
      </c>
      <c r="AB3411" t="s">
        <v>188</v>
      </c>
      <c r="AD3411" s="8">
        <v>40386</v>
      </c>
      <c r="AF3411">
        <v>1</v>
      </c>
      <c r="AH3411" t="s">
        <v>10470</v>
      </c>
      <c r="AI3411">
        <v>1</v>
      </c>
      <c r="AJ3411">
        <v>3</v>
      </c>
      <c r="AN3411" s="6" t="s">
        <v>23023</v>
      </c>
      <c r="AO3411" s="1" t="s">
        <v>23023</v>
      </c>
      <c r="AP3411" s="3" t="s">
        <v>23023</v>
      </c>
      <c r="AQ3411" s="8">
        <f t="shared" si="216"/>
        <v>0</v>
      </c>
      <c r="AR3411" s="8" t="e">
        <f t="shared" si="217"/>
        <v>#VALUE!</v>
      </c>
      <c r="AS3411" s="8" t="e">
        <f t="shared" si="218"/>
        <v>#VALUE!</v>
      </c>
      <c r="AW3411" s="8" t="e">
        <f t="shared" si="219"/>
        <v>#VALUE!</v>
      </c>
      <c r="AX3411">
        <v>1</v>
      </c>
      <c r="BC3411">
        <v>1</v>
      </c>
      <c r="BH3411">
        <v>1</v>
      </c>
      <c r="BI3411">
        <v>1</v>
      </c>
      <c r="BM3411">
        <v>1</v>
      </c>
      <c r="BS3411">
        <v>1</v>
      </c>
      <c r="CA3411">
        <v>1</v>
      </c>
      <c r="CF3411">
        <v>1</v>
      </c>
      <c r="CS3411">
        <v>1</v>
      </c>
      <c r="CY3411">
        <v>1</v>
      </c>
      <c r="DB3411">
        <v>1</v>
      </c>
      <c r="DF3411">
        <v>1</v>
      </c>
      <c r="DP3411">
        <v>1</v>
      </c>
      <c r="DZ3411">
        <v>1</v>
      </c>
      <c r="EY3411">
        <v>1</v>
      </c>
      <c r="FA3411">
        <v>1</v>
      </c>
      <c r="FM3411">
        <v>1</v>
      </c>
    </row>
    <row r="3412" spans="1:178" hidden="1" x14ac:dyDescent="0.35">
      <c r="A3412" t="s">
        <v>16545</v>
      </c>
      <c r="B3412" t="s">
        <v>234</v>
      </c>
      <c r="C3412" t="s">
        <v>235</v>
      </c>
      <c r="D3412" t="s">
        <v>5905</v>
      </c>
      <c r="F3412" t="s">
        <v>5906</v>
      </c>
      <c r="G3412" t="s">
        <v>16550</v>
      </c>
      <c r="H3412" t="s">
        <v>16551</v>
      </c>
      <c r="I3412" t="s">
        <v>16552</v>
      </c>
      <c r="J3412" t="s">
        <v>16553</v>
      </c>
      <c r="K3412" t="s">
        <v>16554</v>
      </c>
      <c r="L3412" t="s">
        <v>631</v>
      </c>
      <c r="M3412" t="s">
        <v>2016</v>
      </c>
      <c r="N3412">
        <v>40</v>
      </c>
      <c r="O3412" t="s">
        <v>1048</v>
      </c>
      <c r="P3412" t="s">
        <v>15969</v>
      </c>
      <c r="Q3412">
        <v>740</v>
      </c>
      <c r="R3412">
        <v>41</v>
      </c>
      <c r="S3412">
        <v>126</v>
      </c>
      <c r="X3412" t="s">
        <v>15970</v>
      </c>
      <c r="Y3412" t="s">
        <v>15924</v>
      </c>
      <c r="Z3412" t="s">
        <v>15925</v>
      </c>
      <c r="AA3412" t="s">
        <v>15926</v>
      </c>
      <c r="AB3412" t="s">
        <v>188</v>
      </c>
      <c r="AD3412" s="8">
        <v>40386</v>
      </c>
      <c r="AF3412">
        <v>1</v>
      </c>
      <c r="AH3412" t="s">
        <v>10470</v>
      </c>
      <c r="AI3412">
        <v>1</v>
      </c>
      <c r="AJ3412">
        <v>0.4</v>
      </c>
      <c r="AN3412" s="6" t="s">
        <v>23023</v>
      </c>
      <c r="AO3412" s="1" t="s">
        <v>23023</v>
      </c>
      <c r="AP3412" s="3" t="s">
        <v>23023</v>
      </c>
      <c r="AQ3412" s="8">
        <f t="shared" si="216"/>
        <v>0</v>
      </c>
      <c r="AR3412" s="8" t="e">
        <f t="shared" si="217"/>
        <v>#VALUE!</v>
      </c>
      <c r="AS3412" s="8" t="e">
        <f t="shared" si="218"/>
        <v>#VALUE!</v>
      </c>
      <c r="AW3412" s="8" t="e">
        <f t="shared" si="219"/>
        <v>#VALUE!</v>
      </c>
      <c r="AZ3412">
        <v>1</v>
      </c>
      <c r="BH3412">
        <v>1</v>
      </c>
      <c r="BM3412">
        <v>1</v>
      </c>
      <c r="BP3412">
        <v>1</v>
      </c>
      <c r="CB3412">
        <v>1</v>
      </c>
      <c r="CF3412">
        <v>1</v>
      </c>
      <c r="CS3412">
        <v>1</v>
      </c>
      <c r="CY3412">
        <v>1</v>
      </c>
      <c r="DF3412">
        <v>1</v>
      </c>
      <c r="DQ3412">
        <v>1</v>
      </c>
      <c r="DR3412">
        <v>1</v>
      </c>
      <c r="DZ3412">
        <v>1</v>
      </c>
      <c r="FK3412">
        <v>1</v>
      </c>
      <c r="FL3412">
        <v>1</v>
      </c>
    </row>
    <row r="3413" spans="1:178" hidden="1" x14ac:dyDescent="0.35">
      <c r="A3413" t="s">
        <v>8657</v>
      </c>
      <c r="B3413" t="s">
        <v>573</v>
      </c>
      <c r="C3413" t="s">
        <v>815</v>
      </c>
      <c r="D3413" t="s">
        <v>816</v>
      </c>
      <c r="E3413" t="s">
        <v>3482</v>
      </c>
      <c r="F3413" t="s">
        <v>8658</v>
      </c>
      <c r="G3413" t="s">
        <v>8659</v>
      </c>
      <c r="H3413" t="s">
        <v>8660</v>
      </c>
      <c r="K3413" t="s">
        <v>8661</v>
      </c>
      <c r="L3413" t="s">
        <v>3059</v>
      </c>
      <c r="M3413" t="s">
        <v>2016</v>
      </c>
      <c r="N3413">
        <v>40</v>
      </c>
      <c r="O3413" t="s">
        <v>318</v>
      </c>
      <c r="P3413" t="s">
        <v>1943</v>
      </c>
      <c r="Q3413">
        <v>300</v>
      </c>
      <c r="R3413">
        <v>44</v>
      </c>
      <c r="S3413">
        <v>5</v>
      </c>
      <c r="T3413">
        <v>600</v>
      </c>
      <c r="U3413">
        <v>5</v>
      </c>
      <c r="V3413">
        <v>22</v>
      </c>
      <c r="W3413">
        <v>14</v>
      </c>
      <c r="X3413" t="s">
        <v>3882</v>
      </c>
      <c r="Y3413" t="s">
        <v>8642</v>
      </c>
      <c r="AA3413" t="s">
        <v>357</v>
      </c>
      <c r="AB3413" t="s">
        <v>188</v>
      </c>
      <c r="AF3413">
        <v>1</v>
      </c>
      <c r="AH3413" t="s">
        <v>10470</v>
      </c>
      <c r="AI3413">
        <v>1</v>
      </c>
      <c r="AJ3413">
        <v>2</v>
      </c>
      <c r="AN3413" s="6">
        <v>40.627000000000002</v>
      </c>
      <c r="AO3413" s="1">
        <v>17.88</v>
      </c>
      <c r="AP3413" s="3">
        <v>25.048999999999999</v>
      </c>
      <c r="AQ3413" s="8">
        <f t="shared" si="216"/>
        <v>83.556000000000012</v>
      </c>
      <c r="AR3413" s="8">
        <f t="shared" si="217"/>
        <v>2.2722035794183446</v>
      </c>
      <c r="AS3413" s="8">
        <f t="shared" si="218"/>
        <v>4</v>
      </c>
      <c r="AT3413" s="6">
        <v>41.366</v>
      </c>
      <c r="AU3413" s="1">
        <v>18.204000000000001</v>
      </c>
      <c r="AV3413" s="3">
        <v>23.388999999999999</v>
      </c>
      <c r="AW3413" s="8">
        <f t="shared" si="219"/>
        <v>-0.73899999999999721</v>
      </c>
      <c r="AZ3413">
        <v>1</v>
      </c>
      <c r="BH3413">
        <v>1</v>
      </c>
      <c r="BI3413">
        <v>1</v>
      </c>
      <c r="BM3413">
        <v>1</v>
      </c>
      <c r="BS3413">
        <v>1</v>
      </c>
      <c r="CB3413">
        <v>1</v>
      </c>
      <c r="CE3413">
        <v>1</v>
      </c>
      <c r="CS3413">
        <v>1</v>
      </c>
      <c r="CY3413">
        <v>1</v>
      </c>
      <c r="DF3413">
        <v>1</v>
      </c>
      <c r="DO3413">
        <v>1</v>
      </c>
      <c r="DZ3413">
        <v>1</v>
      </c>
      <c r="EY3413">
        <v>1</v>
      </c>
      <c r="FC3413">
        <v>1</v>
      </c>
    </row>
    <row r="3414" spans="1:178" hidden="1" x14ac:dyDescent="0.35">
      <c r="A3414" t="s">
        <v>12724</v>
      </c>
      <c r="B3414" t="s">
        <v>309</v>
      </c>
      <c r="C3414" t="s">
        <v>1089</v>
      </c>
      <c r="D3414" t="s">
        <v>1090</v>
      </c>
      <c r="F3414" t="s">
        <v>10250</v>
      </c>
      <c r="G3414" t="s">
        <v>12725</v>
      </c>
      <c r="H3414" t="s">
        <v>12726</v>
      </c>
      <c r="K3414" t="s">
        <v>12727</v>
      </c>
      <c r="L3414" t="s">
        <v>631</v>
      </c>
      <c r="M3414" t="s">
        <v>2016</v>
      </c>
      <c r="N3414">
        <v>20</v>
      </c>
      <c r="O3414" t="s">
        <v>318</v>
      </c>
      <c r="P3414" t="s">
        <v>318</v>
      </c>
      <c r="Q3414">
        <v>300</v>
      </c>
      <c r="R3414">
        <v>37</v>
      </c>
      <c r="S3414">
        <v>-3</v>
      </c>
      <c r="T3414">
        <v>200</v>
      </c>
      <c r="U3414">
        <v>12</v>
      </c>
      <c r="V3414">
        <v>28</v>
      </c>
      <c r="W3414">
        <v>18</v>
      </c>
      <c r="X3414" t="s">
        <v>436</v>
      </c>
      <c r="Y3414" t="s">
        <v>12728</v>
      </c>
      <c r="Z3414" t="s">
        <v>545</v>
      </c>
      <c r="AA3414" t="s">
        <v>546</v>
      </c>
      <c r="AB3414" t="s">
        <v>188</v>
      </c>
      <c r="AD3414" s="8"/>
      <c r="AE3414">
        <v>1</v>
      </c>
      <c r="AH3414" t="s">
        <v>10470</v>
      </c>
      <c r="AI3414">
        <v>1</v>
      </c>
      <c r="AJ3414">
        <v>1.1000000000000001</v>
      </c>
      <c r="AN3414" s="6">
        <v>65.356999999999999</v>
      </c>
      <c r="AO3414" s="1">
        <v>8.6430000000000007</v>
      </c>
      <c r="AP3414" s="3">
        <v>13.925000000000001</v>
      </c>
      <c r="AQ3414" s="8">
        <f t="shared" si="216"/>
        <v>87.924999999999997</v>
      </c>
      <c r="AR3414" s="8">
        <f t="shared" si="217"/>
        <v>7.5618419530255689</v>
      </c>
      <c r="AS3414" s="8">
        <f t="shared" si="218"/>
        <v>4</v>
      </c>
      <c r="AT3414" s="6">
        <v>64.049000000000007</v>
      </c>
      <c r="AU3414" s="1">
        <v>9.4589999999999996</v>
      </c>
      <c r="AV3414" s="3">
        <v>14.377000000000001</v>
      </c>
      <c r="AW3414" s="8">
        <f t="shared" si="219"/>
        <v>1.3079999999999927</v>
      </c>
      <c r="AZ3414">
        <v>1</v>
      </c>
      <c r="BJ3414">
        <v>1</v>
      </c>
      <c r="BM3414">
        <v>1</v>
      </c>
      <c r="BS3414">
        <v>1</v>
      </c>
      <c r="CA3414">
        <v>1</v>
      </c>
      <c r="CG3414">
        <v>1</v>
      </c>
      <c r="CR3414">
        <v>1</v>
      </c>
      <c r="CY3414">
        <v>1</v>
      </c>
      <c r="DF3414">
        <v>1</v>
      </c>
      <c r="DO3414">
        <v>1</v>
      </c>
      <c r="DT3414">
        <v>1</v>
      </c>
      <c r="DU3414">
        <v>1</v>
      </c>
      <c r="DZ3414">
        <v>1</v>
      </c>
      <c r="EY3414">
        <v>1</v>
      </c>
    </row>
    <row r="3415" spans="1:178" hidden="1" x14ac:dyDescent="0.35">
      <c r="A3415" t="s">
        <v>12788</v>
      </c>
      <c r="B3415" t="s">
        <v>573</v>
      </c>
      <c r="C3415" t="s">
        <v>815</v>
      </c>
      <c r="D3415" t="s">
        <v>816</v>
      </c>
      <c r="E3415" t="s">
        <v>1146</v>
      </c>
      <c r="F3415" t="s">
        <v>12789</v>
      </c>
      <c r="G3415" t="s">
        <v>12790</v>
      </c>
      <c r="H3415" t="s">
        <v>12791</v>
      </c>
      <c r="K3415" t="s">
        <v>12792</v>
      </c>
      <c r="L3415" t="s">
        <v>3059</v>
      </c>
      <c r="M3415" t="s">
        <v>2016</v>
      </c>
      <c r="N3415">
        <v>20</v>
      </c>
      <c r="O3415" t="s">
        <v>318</v>
      </c>
      <c r="P3415" t="s">
        <v>318</v>
      </c>
      <c r="Q3415">
        <v>300</v>
      </c>
      <c r="R3415">
        <v>37</v>
      </c>
      <c r="S3415">
        <v>-3</v>
      </c>
      <c r="T3415">
        <v>200</v>
      </c>
      <c r="U3415">
        <v>12</v>
      </c>
      <c r="V3415">
        <v>28</v>
      </c>
      <c r="W3415">
        <v>18</v>
      </c>
      <c r="X3415" t="s">
        <v>12793</v>
      </c>
      <c r="Y3415" t="s">
        <v>12794</v>
      </c>
      <c r="Z3415" t="s">
        <v>545</v>
      </c>
      <c r="AA3415" t="s">
        <v>546</v>
      </c>
      <c r="AB3415" t="s">
        <v>188</v>
      </c>
      <c r="AD3415" s="8"/>
      <c r="AE3415">
        <v>1</v>
      </c>
      <c r="AH3415" t="s">
        <v>10470</v>
      </c>
      <c r="AI3415">
        <v>1</v>
      </c>
      <c r="AJ3415">
        <v>0.6</v>
      </c>
      <c r="AN3415" s="6">
        <v>59.225999999999999</v>
      </c>
      <c r="AO3415" s="1">
        <v>6.8209999999999997</v>
      </c>
      <c r="AP3415" s="3">
        <v>13.6</v>
      </c>
      <c r="AQ3415" s="8">
        <f t="shared" si="216"/>
        <v>79.646999999999991</v>
      </c>
      <c r="AR3415" s="8">
        <f t="shared" si="217"/>
        <v>8.6828910716903689</v>
      </c>
      <c r="AS3415" s="8">
        <f t="shared" si="218"/>
        <v>4</v>
      </c>
      <c r="AT3415" s="6">
        <v>56.781999999999996</v>
      </c>
      <c r="AU3415" s="1">
        <v>7.665</v>
      </c>
      <c r="AV3415" s="3">
        <v>14.444000000000001</v>
      </c>
      <c r="AW3415" s="8">
        <f t="shared" si="219"/>
        <v>2.4440000000000026</v>
      </c>
      <c r="AZ3415">
        <v>1</v>
      </c>
      <c r="BH3415">
        <v>1</v>
      </c>
      <c r="BI3415">
        <v>1</v>
      </c>
      <c r="BM3415">
        <v>1</v>
      </c>
      <c r="BS3415">
        <v>1</v>
      </c>
      <c r="BZ3415">
        <v>1</v>
      </c>
      <c r="CF3415">
        <v>1</v>
      </c>
      <c r="CS3415">
        <v>1</v>
      </c>
      <c r="CX3415">
        <v>1</v>
      </c>
      <c r="DD3415">
        <v>1</v>
      </c>
      <c r="DF3415">
        <v>1</v>
      </c>
      <c r="DN3415">
        <v>1</v>
      </c>
      <c r="DZ3415">
        <v>1</v>
      </c>
      <c r="EE3415">
        <v>1</v>
      </c>
      <c r="FC3415">
        <v>1</v>
      </c>
      <c r="FV3415" t="s">
        <v>3383</v>
      </c>
    </row>
    <row r="3416" spans="1:178" hidden="1" x14ac:dyDescent="0.35">
      <c r="A3416" t="s">
        <v>12831</v>
      </c>
      <c r="B3416" t="s">
        <v>573</v>
      </c>
      <c r="C3416" t="s">
        <v>815</v>
      </c>
      <c r="D3416" t="s">
        <v>816</v>
      </c>
      <c r="E3416" t="s">
        <v>12832</v>
      </c>
      <c r="F3416" t="s">
        <v>12833</v>
      </c>
      <c r="G3416" t="s">
        <v>12834</v>
      </c>
      <c r="H3416" t="s">
        <v>12835</v>
      </c>
      <c r="K3416" t="s">
        <v>12836</v>
      </c>
      <c r="L3416" t="s">
        <v>3059</v>
      </c>
      <c r="M3416" t="s">
        <v>2016</v>
      </c>
      <c r="N3416">
        <v>20</v>
      </c>
      <c r="O3416" t="s">
        <v>318</v>
      </c>
      <c r="P3416" t="s">
        <v>318</v>
      </c>
      <c r="Q3416">
        <v>300</v>
      </c>
      <c r="R3416">
        <v>37</v>
      </c>
      <c r="S3416">
        <v>-2</v>
      </c>
      <c r="X3416" t="s">
        <v>436</v>
      </c>
      <c r="Y3416" t="s">
        <v>12787</v>
      </c>
      <c r="Z3416" t="s">
        <v>545</v>
      </c>
      <c r="AA3416" t="s">
        <v>546</v>
      </c>
      <c r="AB3416" t="s">
        <v>188</v>
      </c>
      <c r="AD3416" s="8"/>
      <c r="AF3416">
        <v>1</v>
      </c>
      <c r="AH3416" t="s">
        <v>10470</v>
      </c>
      <c r="AI3416">
        <v>1</v>
      </c>
      <c r="AJ3416">
        <v>0.4</v>
      </c>
      <c r="AN3416" s="6">
        <v>50.012</v>
      </c>
      <c r="AO3416" s="1">
        <v>15.465</v>
      </c>
      <c r="AP3416" s="3">
        <v>18.298999999999999</v>
      </c>
      <c r="AQ3416" s="8">
        <f t="shared" si="216"/>
        <v>83.77600000000001</v>
      </c>
      <c r="AR3416" s="8">
        <f t="shared" si="217"/>
        <v>3.2338829615260267</v>
      </c>
      <c r="AS3416" s="8">
        <f t="shared" si="218"/>
        <v>4</v>
      </c>
      <c r="AT3416" s="6">
        <v>50.947000000000003</v>
      </c>
      <c r="AU3416" s="1">
        <v>14.986000000000001</v>
      </c>
      <c r="AV3416" s="3">
        <v>18.850000000000001</v>
      </c>
      <c r="AW3416" s="8">
        <f t="shared" si="219"/>
        <v>-0.93500000000000227</v>
      </c>
      <c r="AZ3416">
        <v>1</v>
      </c>
      <c r="BI3416">
        <v>1</v>
      </c>
      <c r="BJ3416">
        <v>1</v>
      </c>
      <c r="BM3416">
        <v>1</v>
      </c>
      <c r="BS3416">
        <v>1</v>
      </c>
      <c r="CA3416">
        <v>1</v>
      </c>
      <c r="CG3416">
        <v>1</v>
      </c>
      <c r="CS3416">
        <v>1</v>
      </c>
      <c r="CY3416">
        <v>1</v>
      </c>
      <c r="DF3416">
        <v>1</v>
      </c>
      <c r="DO3416">
        <v>1</v>
      </c>
      <c r="DZ3416">
        <v>1</v>
      </c>
      <c r="EY3416">
        <v>1</v>
      </c>
      <c r="FA3416">
        <v>1</v>
      </c>
      <c r="FV3416" t="s">
        <v>318</v>
      </c>
    </row>
    <row r="3417" spans="1:178" hidden="1" x14ac:dyDescent="0.35">
      <c r="A3417" t="s">
        <v>14212</v>
      </c>
      <c r="B3417" t="s">
        <v>573</v>
      </c>
      <c r="C3417" t="s">
        <v>1685</v>
      </c>
      <c r="D3417" t="s">
        <v>1686</v>
      </c>
      <c r="E3417" t="s">
        <v>1758</v>
      </c>
      <c r="F3417" t="s">
        <v>14213</v>
      </c>
      <c r="G3417" t="s">
        <v>14214</v>
      </c>
      <c r="H3417" t="s">
        <v>14215</v>
      </c>
      <c r="K3417" t="s">
        <v>14216</v>
      </c>
      <c r="L3417" t="s">
        <v>631</v>
      </c>
      <c r="M3417" t="s">
        <v>2016</v>
      </c>
      <c r="N3417">
        <v>80</v>
      </c>
      <c r="O3417" t="s">
        <v>318</v>
      </c>
      <c r="P3417" t="s">
        <v>318</v>
      </c>
      <c r="Q3417">
        <v>300</v>
      </c>
      <c r="R3417">
        <v>35</v>
      </c>
      <c r="S3417">
        <v>24</v>
      </c>
      <c r="X3417" t="s">
        <v>4344</v>
      </c>
      <c r="Y3417" t="s">
        <v>14217</v>
      </c>
      <c r="Z3417" t="s">
        <v>321</v>
      </c>
      <c r="AA3417" t="s">
        <v>322</v>
      </c>
      <c r="AB3417" t="s">
        <v>188</v>
      </c>
      <c r="AD3417" s="8"/>
      <c r="AG3417">
        <v>1</v>
      </c>
      <c r="AH3417" t="s">
        <v>10470</v>
      </c>
      <c r="AI3417">
        <v>1</v>
      </c>
      <c r="AJ3417">
        <v>1</v>
      </c>
      <c r="AN3417" s="6">
        <v>39.820999999999998</v>
      </c>
      <c r="AO3417" s="1">
        <v>7.6660000000000004</v>
      </c>
      <c r="AP3417" s="3">
        <v>26.731000000000002</v>
      </c>
      <c r="AQ3417" s="8">
        <f t="shared" si="216"/>
        <v>74.217999999999989</v>
      </c>
      <c r="AR3417" s="8">
        <f t="shared" si="217"/>
        <v>5.1944951734933467</v>
      </c>
      <c r="AS3417" s="8">
        <f t="shared" si="218"/>
        <v>4</v>
      </c>
      <c r="AT3417" s="6">
        <v>41.805999999999997</v>
      </c>
      <c r="AU3417" s="1">
        <v>6.8540000000000001</v>
      </c>
      <c r="AV3417" s="3">
        <v>26.763000000000002</v>
      </c>
      <c r="AW3417" s="8">
        <f t="shared" si="219"/>
        <v>-1.9849999999999994</v>
      </c>
      <c r="AZ3417">
        <v>1</v>
      </c>
      <c r="BH3417">
        <v>1</v>
      </c>
      <c r="BI3417">
        <v>1</v>
      </c>
      <c r="BM3417">
        <v>1</v>
      </c>
      <c r="BP3417">
        <v>1</v>
      </c>
      <c r="BS3417">
        <v>1</v>
      </c>
      <c r="CB3417">
        <v>1</v>
      </c>
      <c r="CE3417">
        <v>1</v>
      </c>
      <c r="CJ3417">
        <v>1</v>
      </c>
      <c r="CS3417">
        <v>1</v>
      </c>
      <c r="CY3417">
        <v>1</v>
      </c>
      <c r="DF3417">
        <v>1</v>
      </c>
      <c r="DP3417">
        <v>1</v>
      </c>
      <c r="DQ3417">
        <v>1</v>
      </c>
      <c r="DR3417">
        <v>1</v>
      </c>
      <c r="DT3417">
        <v>1</v>
      </c>
      <c r="DU3417">
        <v>1</v>
      </c>
      <c r="EB3417">
        <v>1</v>
      </c>
      <c r="EY3417">
        <v>1</v>
      </c>
      <c r="FM3417">
        <v>1</v>
      </c>
      <c r="FP3417">
        <v>1</v>
      </c>
      <c r="FU3417">
        <v>1</v>
      </c>
      <c r="FV3417" t="s">
        <v>1765</v>
      </c>
    </row>
    <row r="3418" spans="1:178" hidden="1" x14ac:dyDescent="0.35">
      <c r="A3418" t="s">
        <v>15307</v>
      </c>
      <c r="B3418" t="s">
        <v>234</v>
      </c>
      <c r="C3418" t="s">
        <v>235</v>
      </c>
      <c r="D3418" t="s">
        <v>236</v>
      </c>
      <c r="E3418" t="s">
        <v>236</v>
      </c>
      <c r="F3418" t="s">
        <v>663</v>
      </c>
      <c r="G3418" t="s">
        <v>15308</v>
      </c>
      <c r="H3418" t="s">
        <v>15309</v>
      </c>
      <c r="K3418" t="s">
        <v>15310</v>
      </c>
      <c r="L3418" t="s">
        <v>182</v>
      </c>
      <c r="M3418" t="s">
        <v>217</v>
      </c>
      <c r="N3418">
        <v>40</v>
      </c>
      <c r="O3418" t="s">
        <v>241</v>
      </c>
      <c r="P3418" t="s">
        <v>1048</v>
      </c>
      <c r="Q3418">
        <v>200</v>
      </c>
      <c r="R3418">
        <v>49</v>
      </c>
      <c r="S3418">
        <v>11</v>
      </c>
      <c r="X3418" t="s">
        <v>15311</v>
      </c>
      <c r="Y3418" t="s">
        <v>15312</v>
      </c>
      <c r="AA3418" t="s">
        <v>244</v>
      </c>
      <c r="AB3418" t="s">
        <v>188</v>
      </c>
      <c r="AH3418" t="s">
        <v>4999</v>
      </c>
      <c r="AI3418">
        <v>6</v>
      </c>
      <c r="AJ3418">
        <v>0.01</v>
      </c>
      <c r="AN3418" s="6">
        <v>71.006</v>
      </c>
      <c r="AO3418" s="1">
        <v>14.92</v>
      </c>
      <c r="AP3418" s="3">
        <v>3.383</v>
      </c>
      <c r="AQ3418" s="8">
        <f t="shared" si="216"/>
        <v>89.308999999999997</v>
      </c>
      <c r="AR3418" s="8">
        <f t="shared" si="217"/>
        <v>4.7591152815013409</v>
      </c>
      <c r="AS3418" s="8">
        <f t="shared" si="218"/>
        <v>4</v>
      </c>
      <c r="AT3418" s="6">
        <v>70.290000000000006</v>
      </c>
      <c r="AU3418" s="1">
        <v>15.234</v>
      </c>
      <c r="AV3418" s="3">
        <v>4.0350000000000001</v>
      </c>
      <c r="AW3418" s="8">
        <f t="shared" si="219"/>
        <v>0.71599999999999397</v>
      </c>
      <c r="AX3418">
        <v>1</v>
      </c>
      <c r="BC3418">
        <v>1</v>
      </c>
      <c r="BD3418">
        <v>1</v>
      </c>
      <c r="BH3418">
        <v>1</v>
      </c>
      <c r="BM3418">
        <v>1</v>
      </c>
      <c r="BS3418">
        <v>1</v>
      </c>
      <c r="CA3418">
        <v>1</v>
      </c>
      <c r="CF3418">
        <v>1</v>
      </c>
      <c r="CT3418">
        <v>1</v>
      </c>
      <c r="CY3418">
        <v>1</v>
      </c>
      <c r="DD3418">
        <v>1</v>
      </c>
      <c r="DN3418">
        <v>1</v>
      </c>
      <c r="DZ3418">
        <v>1</v>
      </c>
      <c r="EE3418">
        <v>1</v>
      </c>
      <c r="FK3418">
        <v>1</v>
      </c>
      <c r="FO3418">
        <v>1</v>
      </c>
    </row>
    <row r="3419" spans="1:178" hidden="1" x14ac:dyDescent="0.35">
      <c r="A3419" t="s">
        <v>15313</v>
      </c>
      <c r="B3419" t="s">
        <v>234</v>
      </c>
      <c r="C3419" t="s">
        <v>235</v>
      </c>
      <c r="D3419" t="s">
        <v>236</v>
      </c>
      <c r="E3419" t="s">
        <v>236</v>
      </c>
      <c r="F3419" t="s">
        <v>15317</v>
      </c>
      <c r="G3419" t="s">
        <v>15318</v>
      </c>
      <c r="H3419" t="s">
        <v>15319</v>
      </c>
      <c r="K3419" t="s">
        <v>15320</v>
      </c>
      <c r="L3419" t="s">
        <v>182</v>
      </c>
      <c r="M3419" t="s">
        <v>217</v>
      </c>
      <c r="N3419">
        <v>5</v>
      </c>
      <c r="O3419" t="s">
        <v>241</v>
      </c>
      <c r="P3419" t="s">
        <v>1048</v>
      </c>
      <c r="Q3419">
        <v>200</v>
      </c>
      <c r="R3419">
        <v>49</v>
      </c>
      <c r="S3419">
        <v>11</v>
      </c>
      <c r="X3419" t="s">
        <v>15311</v>
      </c>
      <c r="Y3419" t="s">
        <v>15312</v>
      </c>
      <c r="AA3419" t="s">
        <v>244</v>
      </c>
      <c r="AB3419" t="s">
        <v>188</v>
      </c>
      <c r="AD3419" s="8"/>
      <c r="AE3419">
        <v>1</v>
      </c>
      <c r="AH3419" t="s">
        <v>4999</v>
      </c>
      <c r="AI3419">
        <v>14</v>
      </c>
      <c r="AJ3419">
        <v>0.17</v>
      </c>
      <c r="AN3419" s="6">
        <v>41.526000000000003</v>
      </c>
      <c r="AO3419" s="1">
        <v>16.073</v>
      </c>
      <c r="AP3419" s="3">
        <v>17.757000000000001</v>
      </c>
      <c r="AQ3419" s="8">
        <f t="shared" si="216"/>
        <v>75.356000000000009</v>
      </c>
      <c r="AR3419" s="8">
        <f t="shared" si="217"/>
        <v>2.5835873825670381</v>
      </c>
      <c r="AS3419" s="8">
        <f t="shared" si="218"/>
        <v>4</v>
      </c>
      <c r="AT3419" s="6">
        <v>40.627000000000002</v>
      </c>
      <c r="AU3419" s="1">
        <v>15.859</v>
      </c>
      <c r="AV3419" s="3">
        <v>18.123999999999999</v>
      </c>
      <c r="AW3419" s="8">
        <f t="shared" si="219"/>
        <v>0.89900000000000091</v>
      </c>
      <c r="AX3419">
        <v>1</v>
      </c>
      <c r="BC3419">
        <v>1</v>
      </c>
      <c r="BD3419">
        <v>1</v>
      </c>
      <c r="BH3419">
        <v>1</v>
      </c>
      <c r="BM3419">
        <v>1</v>
      </c>
      <c r="BS3419">
        <v>1</v>
      </c>
      <c r="CA3419">
        <v>1</v>
      </c>
      <c r="CF3419">
        <v>1</v>
      </c>
      <c r="CT3419">
        <v>1</v>
      </c>
      <c r="CY3419">
        <v>1</v>
      </c>
      <c r="DD3419">
        <v>1</v>
      </c>
      <c r="EE3419">
        <v>1</v>
      </c>
      <c r="FC3419">
        <v>1</v>
      </c>
      <c r="FD3419">
        <v>1</v>
      </c>
    </row>
    <row r="3420" spans="1:178" hidden="1" x14ac:dyDescent="0.35">
      <c r="A3420" t="s">
        <v>5228</v>
      </c>
      <c r="B3420" t="s">
        <v>288</v>
      </c>
      <c r="C3420" t="s">
        <v>453</v>
      </c>
      <c r="D3420" t="s">
        <v>1012</v>
      </c>
      <c r="F3420" t="s">
        <v>1013</v>
      </c>
      <c r="G3420" t="s">
        <v>5233</v>
      </c>
      <c r="H3420" t="s">
        <v>5234</v>
      </c>
      <c r="K3420" t="s">
        <v>5235</v>
      </c>
      <c r="L3420" t="s">
        <v>182</v>
      </c>
      <c r="M3420" t="s">
        <v>197</v>
      </c>
      <c r="N3420">
        <v>150</v>
      </c>
      <c r="O3420" t="s">
        <v>241</v>
      </c>
      <c r="P3420" t="s">
        <v>295</v>
      </c>
      <c r="Q3420">
        <v>450</v>
      </c>
      <c r="R3420">
        <v>47</v>
      </c>
      <c r="S3420">
        <v>8</v>
      </c>
      <c r="T3420">
        <v>1100</v>
      </c>
      <c r="U3420">
        <v>-1</v>
      </c>
      <c r="V3420">
        <v>16</v>
      </c>
      <c r="W3420">
        <v>8</v>
      </c>
      <c r="X3420" t="s">
        <v>345</v>
      </c>
      <c r="Y3420" t="s">
        <v>511</v>
      </c>
      <c r="AA3420" t="s">
        <v>187</v>
      </c>
      <c r="AB3420" t="s">
        <v>188</v>
      </c>
      <c r="AD3420" s="8"/>
      <c r="AE3420">
        <v>1</v>
      </c>
      <c r="AH3420" t="s">
        <v>5745</v>
      </c>
      <c r="AI3420">
        <v>9</v>
      </c>
      <c r="AJ3420">
        <v>1</v>
      </c>
      <c r="AN3420" s="6">
        <v>39.151000000000003</v>
      </c>
      <c r="AO3420" s="1">
        <v>10.11</v>
      </c>
      <c r="AP3420" s="3">
        <v>41.634</v>
      </c>
      <c r="AQ3420" s="8">
        <f t="shared" si="216"/>
        <v>90.89500000000001</v>
      </c>
      <c r="AR3420" s="8">
        <f t="shared" si="217"/>
        <v>3.8725024727992094</v>
      </c>
      <c r="AS3420" s="8">
        <f t="shared" si="218"/>
        <v>4</v>
      </c>
      <c r="AT3420" s="6">
        <v>40.936999999999998</v>
      </c>
      <c r="AU3420" s="1">
        <v>8.2309999999999999</v>
      </c>
      <c r="AV3420" s="3">
        <v>41.828000000000003</v>
      </c>
      <c r="AW3420" s="8">
        <f t="shared" si="219"/>
        <v>-1.7859999999999943</v>
      </c>
      <c r="AX3420">
        <v>1</v>
      </c>
      <c r="BB3420">
        <v>1</v>
      </c>
      <c r="BC3420">
        <v>1</v>
      </c>
      <c r="BF3420">
        <v>1</v>
      </c>
      <c r="BK3420">
        <v>1</v>
      </c>
      <c r="BM3420">
        <v>1</v>
      </c>
      <c r="BW3420">
        <v>1</v>
      </c>
      <c r="CB3420">
        <v>1</v>
      </c>
      <c r="CG3420">
        <v>1</v>
      </c>
      <c r="CN3420">
        <v>1</v>
      </c>
      <c r="CS3420">
        <v>1</v>
      </c>
      <c r="CU3420">
        <v>1</v>
      </c>
      <c r="CY3420">
        <v>1</v>
      </c>
      <c r="DD3420">
        <v>1</v>
      </c>
      <c r="DF3420">
        <v>1</v>
      </c>
      <c r="DP3420">
        <v>1</v>
      </c>
      <c r="DW3420">
        <v>1</v>
      </c>
      <c r="DY3420">
        <v>1</v>
      </c>
      <c r="EF3420">
        <v>1</v>
      </c>
      <c r="EY3420">
        <v>1</v>
      </c>
      <c r="EZ3420">
        <v>1</v>
      </c>
      <c r="FC3420">
        <v>1</v>
      </c>
      <c r="FE3420">
        <v>1</v>
      </c>
      <c r="FG3420">
        <v>1</v>
      </c>
    </row>
    <row r="3421" spans="1:178" hidden="1" x14ac:dyDescent="0.35">
      <c r="A3421" t="s">
        <v>16592</v>
      </c>
      <c r="B3421" t="s">
        <v>175</v>
      </c>
      <c r="C3421" t="s">
        <v>279</v>
      </c>
      <c r="D3421" t="s">
        <v>299</v>
      </c>
      <c r="E3421" t="s">
        <v>300</v>
      </c>
      <c r="F3421" t="s">
        <v>3214</v>
      </c>
      <c r="G3421" t="s">
        <v>16598</v>
      </c>
      <c r="H3421" t="s">
        <v>16599</v>
      </c>
      <c r="I3421" t="s">
        <v>16600</v>
      </c>
      <c r="J3421" t="s">
        <v>16601</v>
      </c>
      <c r="K3421" t="s">
        <v>16602</v>
      </c>
      <c r="L3421" t="s">
        <v>631</v>
      </c>
      <c r="M3421" t="s">
        <v>343</v>
      </c>
      <c r="N3421">
        <v>100</v>
      </c>
      <c r="O3421" t="s">
        <v>1048</v>
      </c>
      <c r="P3421" t="s">
        <v>15969</v>
      </c>
      <c r="Q3421">
        <v>740</v>
      </c>
      <c r="R3421">
        <v>41</v>
      </c>
      <c r="S3421">
        <v>126</v>
      </c>
      <c r="X3421" t="s">
        <v>1110</v>
      </c>
      <c r="Y3421" t="s">
        <v>15924</v>
      </c>
      <c r="Z3421" t="s">
        <v>15925</v>
      </c>
      <c r="AA3421" t="s">
        <v>15926</v>
      </c>
      <c r="AB3421" t="s">
        <v>188</v>
      </c>
      <c r="AD3421" s="8">
        <v>40383</v>
      </c>
      <c r="AF3421">
        <v>1</v>
      </c>
      <c r="AH3421" t="s">
        <v>4999</v>
      </c>
      <c r="AI3421">
        <v>3</v>
      </c>
      <c r="AJ3421">
        <v>1.6</v>
      </c>
      <c r="AN3421" s="6" t="s">
        <v>23023</v>
      </c>
      <c r="AO3421" s="1" t="s">
        <v>23023</v>
      </c>
      <c r="AP3421" s="3" t="s">
        <v>23023</v>
      </c>
      <c r="AQ3421" s="8">
        <f t="shared" si="216"/>
        <v>0</v>
      </c>
      <c r="AR3421" s="8" t="e">
        <f t="shared" si="217"/>
        <v>#VALUE!</v>
      </c>
      <c r="AS3421" s="8" t="e">
        <f t="shared" si="218"/>
        <v>#VALUE!</v>
      </c>
      <c r="AW3421" s="8" t="e">
        <f t="shared" si="219"/>
        <v>#VALUE!</v>
      </c>
      <c r="AX3421">
        <v>1</v>
      </c>
      <c r="BD3421">
        <v>1</v>
      </c>
      <c r="BH3421">
        <v>1</v>
      </c>
      <c r="BM3421">
        <v>1</v>
      </c>
      <c r="BP3421">
        <v>1</v>
      </c>
      <c r="BS3421">
        <v>1</v>
      </c>
      <c r="CA3421">
        <v>1</v>
      </c>
      <c r="CG3421">
        <v>1</v>
      </c>
      <c r="CT3421">
        <v>1</v>
      </c>
      <c r="CY3421">
        <v>1</v>
      </c>
      <c r="DN3421">
        <v>1</v>
      </c>
      <c r="DQ3421">
        <v>1</v>
      </c>
      <c r="DR3421">
        <v>1</v>
      </c>
      <c r="DZ3421">
        <v>1</v>
      </c>
      <c r="EY3421">
        <v>1</v>
      </c>
      <c r="EZ3421">
        <v>1</v>
      </c>
      <c r="FB3421">
        <v>1</v>
      </c>
      <c r="FI3421">
        <v>1</v>
      </c>
      <c r="FR3421">
        <v>1</v>
      </c>
    </row>
    <row r="3422" spans="1:178" hidden="1" x14ac:dyDescent="0.35">
      <c r="A3422" t="s">
        <v>16603</v>
      </c>
      <c r="B3422" t="s">
        <v>309</v>
      </c>
      <c r="C3422" t="s">
        <v>310</v>
      </c>
      <c r="D3422" t="s">
        <v>311</v>
      </c>
      <c r="F3422" t="s">
        <v>14661</v>
      </c>
      <c r="G3422" t="s">
        <v>16608</v>
      </c>
      <c r="H3422" t="s">
        <v>16609</v>
      </c>
      <c r="I3422" t="s">
        <v>16065</v>
      </c>
      <c r="J3422" t="s">
        <v>16335</v>
      </c>
      <c r="K3422" t="s">
        <v>16336</v>
      </c>
      <c r="L3422" t="s">
        <v>182</v>
      </c>
      <c r="M3422" t="s">
        <v>317</v>
      </c>
      <c r="N3422">
        <v>200</v>
      </c>
      <c r="O3422" t="s">
        <v>1048</v>
      </c>
      <c r="P3422" t="s">
        <v>15969</v>
      </c>
      <c r="Q3422">
        <v>740</v>
      </c>
      <c r="R3422">
        <v>41</v>
      </c>
      <c r="S3422">
        <v>126</v>
      </c>
      <c r="X3422" t="s">
        <v>1110</v>
      </c>
      <c r="Y3422" t="s">
        <v>15924</v>
      </c>
      <c r="Z3422" t="s">
        <v>15925</v>
      </c>
      <c r="AA3422" t="s">
        <v>15926</v>
      </c>
      <c r="AB3422" t="s">
        <v>188</v>
      </c>
      <c r="AD3422" s="8">
        <v>40383</v>
      </c>
      <c r="AF3422">
        <v>1</v>
      </c>
      <c r="AH3422" t="s">
        <v>10470</v>
      </c>
      <c r="AI3422">
        <v>1</v>
      </c>
      <c r="AJ3422">
        <v>0.2</v>
      </c>
      <c r="AN3422" s="6" t="s">
        <v>23023</v>
      </c>
      <c r="AO3422" s="1" t="s">
        <v>23023</v>
      </c>
      <c r="AP3422" s="3" t="s">
        <v>23023</v>
      </c>
      <c r="AQ3422" s="8">
        <f t="shared" si="216"/>
        <v>0</v>
      </c>
      <c r="AR3422" s="8" t="e">
        <f t="shared" si="217"/>
        <v>#VALUE!</v>
      </c>
      <c r="AS3422" s="8" t="e">
        <f t="shared" si="218"/>
        <v>#VALUE!</v>
      </c>
      <c r="AW3422" s="8" t="e">
        <f t="shared" si="219"/>
        <v>#VALUE!</v>
      </c>
      <c r="AZ3422">
        <v>1</v>
      </c>
      <c r="BA3422">
        <v>1</v>
      </c>
      <c r="BK3422">
        <v>1</v>
      </c>
      <c r="BM3422">
        <v>1</v>
      </c>
      <c r="BP3422">
        <v>1</v>
      </c>
      <c r="BX3422">
        <v>1</v>
      </c>
      <c r="BZ3422">
        <v>1</v>
      </c>
      <c r="CF3422">
        <v>1</v>
      </c>
      <c r="CR3422">
        <v>1</v>
      </c>
      <c r="DR3422">
        <v>1</v>
      </c>
      <c r="EE3422">
        <v>1</v>
      </c>
      <c r="EY3422">
        <v>1</v>
      </c>
    </row>
    <row r="3423" spans="1:178" hidden="1" x14ac:dyDescent="0.35">
      <c r="A3423" t="s">
        <v>11508</v>
      </c>
      <c r="B3423" t="s">
        <v>175</v>
      </c>
      <c r="C3423" t="s">
        <v>279</v>
      </c>
      <c r="D3423" t="s">
        <v>299</v>
      </c>
      <c r="E3423" t="s">
        <v>300</v>
      </c>
      <c r="F3423" t="s">
        <v>3214</v>
      </c>
      <c r="G3423" t="s">
        <v>11509</v>
      </c>
      <c r="H3423" t="s">
        <v>11510</v>
      </c>
      <c r="K3423" t="s">
        <v>11511</v>
      </c>
      <c r="L3423" t="s">
        <v>342</v>
      </c>
      <c r="M3423" t="s">
        <v>343</v>
      </c>
      <c r="N3423">
        <v>5</v>
      </c>
      <c r="O3423" t="s">
        <v>1048</v>
      </c>
      <c r="P3423" t="s">
        <v>497</v>
      </c>
      <c r="Q3423">
        <v>900</v>
      </c>
      <c r="R3423">
        <v>47</v>
      </c>
      <c r="S3423">
        <v>8</v>
      </c>
      <c r="T3423">
        <v>1600</v>
      </c>
      <c r="U3423">
        <v>-4</v>
      </c>
      <c r="V3423">
        <v>10</v>
      </c>
      <c r="W3423">
        <v>1</v>
      </c>
      <c r="X3423" t="s">
        <v>436</v>
      </c>
      <c r="Y3423" t="s">
        <v>11512</v>
      </c>
      <c r="AA3423" t="s">
        <v>187</v>
      </c>
      <c r="AB3423" t="s">
        <v>188</v>
      </c>
      <c r="AD3423" s="8"/>
      <c r="AF3423">
        <v>1</v>
      </c>
      <c r="AH3423" t="s">
        <v>4999</v>
      </c>
      <c r="AI3423">
        <v>2</v>
      </c>
      <c r="AJ3423">
        <v>0.4</v>
      </c>
      <c r="AN3423" s="6">
        <v>69.448999999999998</v>
      </c>
      <c r="AO3423" s="1">
        <v>7.8559999999999999</v>
      </c>
      <c r="AP3423" s="3">
        <v>14.132999999999999</v>
      </c>
      <c r="AQ3423" s="8">
        <f t="shared" si="216"/>
        <v>91.437999999999988</v>
      </c>
      <c r="AR3423" s="8">
        <f t="shared" si="217"/>
        <v>8.8402494908350313</v>
      </c>
      <c r="AS3423" s="8">
        <f t="shared" si="218"/>
        <v>4</v>
      </c>
      <c r="AT3423" s="6">
        <v>66.688000000000002</v>
      </c>
      <c r="AU3423" s="1">
        <v>8.15</v>
      </c>
      <c r="AV3423" s="3">
        <v>16.678999999999998</v>
      </c>
      <c r="AW3423" s="8">
        <f t="shared" si="219"/>
        <v>2.7609999999999957</v>
      </c>
      <c r="AX3423">
        <v>1</v>
      </c>
      <c r="BC3423">
        <v>1</v>
      </c>
      <c r="BH3423">
        <v>1</v>
      </c>
      <c r="BM3423">
        <v>1</v>
      </c>
      <c r="BS3423">
        <v>1</v>
      </c>
      <c r="BX3423">
        <v>1</v>
      </c>
      <c r="BZ3423">
        <v>1</v>
      </c>
      <c r="CG3423">
        <v>1</v>
      </c>
      <c r="CT3423">
        <v>1</v>
      </c>
      <c r="CU3423">
        <v>1</v>
      </c>
      <c r="CY3423">
        <v>1</v>
      </c>
      <c r="DE3423">
        <v>1</v>
      </c>
      <c r="DF3423">
        <v>1</v>
      </c>
      <c r="DO3423">
        <v>1</v>
      </c>
      <c r="DQ3423">
        <v>1</v>
      </c>
      <c r="DR3423">
        <v>1</v>
      </c>
      <c r="DU3423">
        <v>1</v>
      </c>
      <c r="DZ3423">
        <v>1</v>
      </c>
      <c r="EU3423">
        <v>1</v>
      </c>
      <c r="FB3423">
        <v>1</v>
      </c>
      <c r="FI3423">
        <v>1</v>
      </c>
      <c r="FK3423">
        <v>1</v>
      </c>
      <c r="FR3423">
        <v>1</v>
      </c>
    </row>
    <row r="3424" spans="1:178" hidden="1" x14ac:dyDescent="0.35">
      <c r="A3424" t="s">
        <v>14218</v>
      </c>
      <c r="B3424" t="s">
        <v>573</v>
      </c>
      <c r="C3424" t="s">
        <v>1685</v>
      </c>
      <c r="D3424" t="s">
        <v>1686</v>
      </c>
      <c r="E3424" t="s">
        <v>1758</v>
      </c>
      <c r="F3424" t="s">
        <v>4328</v>
      </c>
      <c r="G3424" t="s">
        <v>14223</v>
      </c>
      <c r="H3424" t="s">
        <v>14224</v>
      </c>
      <c r="K3424" t="s">
        <v>14225</v>
      </c>
      <c r="L3424" t="s">
        <v>631</v>
      </c>
      <c r="M3424" t="s">
        <v>2016</v>
      </c>
      <c r="N3424">
        <v>40</v>
      </c>
      <c r="O3424" t="s">
        <v>318</v>
      </c>
      <c r="P3424" t="s">
        <v>318</v>
      </c>
      <c r="Q3424">
        <v>300</v>
      </c>
      <c r="R3424">
        <v>35</v>
      </c>
      <c r="S3424">
        <v>24</v>
      </c>
      <c r="X3424" t="s">
        <v>927</v>
      </c>
      <c r="Y3424" t="s">
        <v>14134</v>
      </c>
      <c r="Z3424" t="s">
        <v>321</v>
      </c>
      <c r="AA3424" t="s">
        <v>322</v>
      </c>
      <c r="AB3424" t="s">
        <v>188</v>
      </c>
      <c r="AD3424" s="8"/>
      <c r="AE3424">
        <v>1</v>
      </c>
      <c r="AH3424" t="s">
        <v>10470</v>
      </c>
      <c r="AI3424">
        <v>1</v>
      </c>
      <c r="AJ3424">
        <v>2.2000000000000002</v>
      </c>
      <c r="AN3424" s="6">
        <v>54.664999999999999</v>
      </c>
      <c r="AO3424" s="1">
        <v>22.003</v>
      </c>
      <c r="AP3424" s="3">
        <v>10.117000000000001</v>
      </c>
      <c r="AQ3424" s="8">
        <f t="shared" si="216"/>
        <v>86.785000000000011</v>
      </c>
      <c r="AR3424" s="8">
        <f t="shared" si="217"/>
        <v>2.4844339408262508</v>
      </c>
      <c r="AS3424" s="8">
        <f t="shared" si="218"/>
        <v>4</v>
      </c>
      <c r="AT3424" s="6">
        <v>57.771000000000001</v>
      </c>
      <c r="AU3424" s="1">
        <v>18.986000000000001</v>
      </c>
      <c r="AV3424" s="3">
        <v>9.6590000000000007</v>
      </c>
      <c r="AW3424" s="8">
        <f t="shared" si="219"/>
        <v>-3.1060000000000016</v>
      </c>
      <c r="AZ3424">
        <v>1</v>
      </c>
      <c r="BI3424">
        <v>1</v>
      </c>
      <c r="BK3424">
        <v>1</v>
      </c>
      <c r="BM3424">
        <v>1</v>
      </c>
      <c r="BS3424">
        <v>1</v>
      </c>
      <c r="CB3424">
        <v>1</v>
      </c>
      <c r="CF3424">
        <v>1</v>
      </c>
      <c r="CS3424">
        <v>1</v>
      </c>
      <c r="CY3424">
        <v>1</v>
      </c>
      <c r="DB3424">
        <v>1</v>
      </c>
      <c r="DF3424">
        <v>1</v>
      </c>
      <c r="DO3424">
        <v>1</v>
      </c>
      <c r="DP3424">
        <v>1</v>
      </c>
      <c r="DZ3424">
        <v>1</v>
      </c>
      <c r="EY3424">
        <v>1</v>
      </c>
      <c r="EZ3424">
        <v>1</v>
      </c>
      <c r="FB3424">
        <v>1</v>
      </c>
      <c r="FM3424">
        <v>1</v>
      </c>
      <c r="FR3424">
        <v>1</v>
      </c>
      <c r="FU3424">
        <v>1</v>
      </c>
      <c r="FV3424" t="s">
        <v>3250</v>
      </c>
    </row>
    <row r="3425" spans="1:179" hidden="1" x14ac:dyDescent="0.35">
      <c r="A3425" t="s">
        <v>16610</v>
      </c>
      <c r="B3425" t="s">
        <v>309</v>
      </c>
      <c r="C3425" t="s">
        <v>373</v>
      </c>
      <c r="D3425" t="s">
        <v>374</v>
      </c>
      <c r="E3425" t="s">
        <v>375</v>
      </c>
      <c r="F3425" t="s">
        <v>16615</v>
      </c>
      <c r="G3425" t="s">
        <v>16616</v>
      </c>
      <c r="H3425" t="s">
        <v>16617</v>
      </c>
      <c r="I3425" t="s">
        <v>16453</v>
      </c>
      <c r="J3425" t="s">
        <v>16618</v>
      </c>
      <c r="K3425" t="s">
        <v>16619</v>
      </c>
      <c r="L3425" t="s">
        <v>631</v>
      </c>
      <c r="M3425" t="s">
        <v>343</v>
      </c>
      <c r="N3425">
        <v>80</v>
      </c>
      <c r="O3425" t="s">
        <v>1048</v>
      </c>
      <c r="P3425" t="s">
        <v>15969</v>
      </c>
      <c r="Q3425">
        <v>740</v>
      </c>
      <c r="R3425">
        <v>41</v>
      </c>
      <c r="S3425">
        <v>126</v>
      </c>
      <c r="X3425" t="s">
        <v>15970</v>
      </c>
      <c r="Y3425" t="s">
        <v>15924</v>
      </c>
      <c r="Z3425" t="s">
        <v>15925</v>
      </c>
      <c r="AA3425" t="s">
        <v>15926</v>
      </c>
      <c r="AB3425" t="s">
        <v>188</v>
      </c>
      <c r="AD3425" s="8">
        <v>40383</v>
      </c>
      <c r="AF3425">
        <v>1</v>
      </c>
      <c r="AH3425" t="s">
        <v>4999</v>
      </c>
      <c r="AI3425">
        <v>3</v>
      </c>
      <c r="AJ3425">
        <v>0.6</v>
      </c>
      <c r="AN3425" s="6" t="s">
        <v>23023</v>
      </c>
      <c r="AO3425" s="1" t="s">
        <v>23023</v>
      </c>
      <c r="AP3425" s="3" t="s">
        <v>23023</v>
      </c>
      <c r="AQ3425" s="8">
        <f t="shared" si="216"/>
        <v>0</v>
      </c>
      <c r="AR3425" s="8" t="e">
        <f t="shared" si="217"/>
        <v>#VALUE!</v>
      </c>
      <c r="AS3425" s="8" t="e">
        <f t="shared" si="218"/>
        <v>#VALUE!</v>
      </c>
      <c r="AW3425" s="8" t="e">
        <f t="shared" si="219"/>
        <v>#VALUE!</v>
      </c>
      <c r="AX3425">
        <v>1</v>
      </c>
      <c r="BC3425">
        <v>1</v>
      </c>
      <c r="BK3425">
        <v>1</v>
      </c>
      <c r="BM3425">
        <v>1</v>
      </c>
      <c r="BS3425">
        <v>1</v>
      </c>
      <c r="CA3425">
        <v>1</v>
      </c>
      <c r="CF3425">
        <v>1</v>
      </c>
      <c r="CT3425">
        <v>1</v>
      </c>
      <c r="CZ3425">
        <v>1</v>
      </c>
      <c r="DF3425">
        <v>1</v>
      </c>
      <c r="EE3425">
        <v>1</v>
      </c>
      <c r="EY3425">
        <v>1</v>
      </c>
      <c r="FC3425">
        <v>1</v>
      </c>
    </row>
    <row r="3426" spans="1:179" hidden="1" x14ac:dyDescent="0.35">
      <c r="A3426" t="s">
        <v>16620</v>
      </c>
      <c r="B3426" t="s">
        <v>348</v>
      </c>
      <c r="C3426" t="s">
        <v>2525</v>
      </c>
      <c r="D3426" t="s">
        <v>16621</v>
      </c>
      <c r="F3426" t="s">
        <v>16622</v>
      </c>
      <c r="G3426" t="s">
        <v>16623</v>
      </c>
      <c r="H3426" t="s">
        <v>16624</v>
      </c>
      <c r="I3426" t="s">
        <v>16625</v>
      </c>
      <c r="J3426" t="s">
        <v>5742</v>
      </c>
      <c r="K3426" t="s">
        <v>16626</v>
      </c>
      <c r="L3426" t="s">
        <v>631</v>
      </c>
      <c r="M3426" t="s">
        <v>14845</v>
      </c>
      <c r="N3426">
        <v>80</v>
      </c>
      <c r="O3426" t="s">
        <v>1048</v>
      </c>
      <c r="P3426" t="s">
        <v>380</v>
      </c>
      <c r="Q3426">
        <v>500</v>
      </c>
      <c r="R3426">
        <v>47</v>
      </c>
      <c r="S3426">
        <v>8</v>
      </c>
      <c r="T3426">
        <v>1100</v>
      </c>
      <c r="U3426">
        <v>-1</v>
      </c>
      <c r="V3426">
        <v>16</v>
      </c>
      <c r="W3426">
        <v>8</v>
      </c>
      <c r="X3426" t="s">
        <v>10310</v>
      </c>
      <c r="Y3426" t="s">
        <v>16627</v>
      </c>
      <c r="Z3426" t="s">
        <v>3822</v>
      </c>
      <c r="AA3426" t="s">
        <v>187</v>
      </c>
      <c r="AB3426" t="s">
        <v>188</v>
      </c>
      <c r="AD3426" s="8">
        <v>40706</v>
      </c>
      <c r="AG3426">
        <v>1</v>
      </c>
      <c r="AH3426" t="s">
        <v>12330</v>
      </c>
      <c r="AN3426" s="6" t="s">
        <v>23023</v>
      </c>
      <c r="AO3426" s="1" t="s">
        <v>23023</v>
      </c>
      <c r="AP3426" s="3" t="s">
        <v>23023</v>
      </c>
      <c r="AQ3426" s="8">
        <f t="shared" si="216"/>
        <v>0</v>
      </c>
      <c r="AR3426" s="8" t="e">
        <f t="shared" si="217"/>
        <v>#VALUE!</v>
      </c>
      <c r="AS3426" s="8" t="e">
        <f t="shared" si="218"/>
        <v>#VALUE!</v>
      </c>
      <c r="AW3426" s="8" t="e">
        <f t="shared" si="219"/>
        <v>#VALUE!</v>
      </c>
      <c r="AY3426">
        <v>1</v>
      </c>
      <c r="BA3426">
        <v>1</v>
      </c>
      <c r="CR3426">
        <v>1</v>
      </c>
      <c r="DG3426">
        <v>1</v>
      </c>
      <c r="EE3426">
        <v>1</v>
      </c>
      <c r="EI3426">
        <v>1</v>
      </c>
      <c r="FK3426">
        <v>1</v>
      </c>
      <c r="FP3426">
        <v>1</v>
      </c>
      <c r="FW3426" t="s">
        <v>10425</v>
      </c>
    </row>
    <row r="3427" spans="1:179" hidden="1" x14ac:dyDescent="0.35">
      <c r="A3427" t="s">
        <v>14226</v>
      </c>
      <c r="B3427" t="s">
        <v>573</v>
      </c>
      <c r="C3427" t="s">
        <v>815</v>
      </c>
      <c r="D3427" t="s">
        <v>3165</v>
      </c>
      <c r="E3427" t="s">
        <v>3166</v>
      </c>
      <c r="F3427" t="s">
        <v>3167</v>
      </c>
      <c r="G3427" t="s">
        <v>14227</v>
      </c>
      <c r="H3427" t="s">
        <v>14228</v>
      </c>
      <c r="K3427" t="s">
        <v>14229</v>
      </c>
      <c r="L3427" t="s">
        <v>631</v>
      </c>
      <c r="M3427" t="s">
        <v>2016</v>
      </c>
      <c r="N3427">
        <v>5</v>
      </c>
      <c r="O3427" t="s">
        <v>318</v>
      </c>
      <c r="P3427" t="s">
        <v>318</v>
      </c>
      <c r="Q3427">
        <v>300</v>
      </c>
      <c r="R3427">
        <v>35</v>
      </c>
      <c r="S3427">
        <v>24</v>
      </c>
      <c r="X3427" t="s">
        <v>701</v>
      </c>
      <c r="Y3427" t="s">
        <v>14230</v>
      </c>
      <c r="Z3427" t="s">
        <v>321</v>
      </c>
      <c r="AA3427" t="s">
        <v>322</v>
      </c>
      <c r="AB3427" t="s">
        <v>188</v>
      </c>
      <c r="AD3427" s="8"/>
      <c r="AF3427">
        <v>1</v>
      </c>
      <c r="AH3427" t="s">
        <v>10470</v>
      </c>
      <c r="AI3427">
        <v>1</v>
      </c>
      <c r="AJ3427">
        <v>0.9</v>
      </c>
      <c r="AN3427" s="6">
        <v>55.453000000000003</v>
      </c>
      <c r="AO3427" s="1">
        <v>7.5389999999999997</v>
      </c>
      <c r="AP3427" s="3">
        <v>19.719000000000001</v>
      </c>
      <c r="AQ3427" s="8">
        <f t="shared" si="216"/>
        <v>82.711000000000013</v>
      </c>
      <c r="AR3427" s="8">
        <f t="shared" si="217"/>
        <v>7.3554848123093253</v>
      </c>
      <c r="AS3427" s="8">
        <f t="shared" si="218"/>
        <v>4</v>
      </c>
      <c r="AT3427" s="6">
        <v>53.795999999999999</v>
      </c>
      <c r="AU3427" s="1">
        <v>7.8049999999999997</v>
      </c>
      <c r="AV3427" s="3">
        <v>21.631</v>
      </c>
      <c r="AW3427" s="8">
        <f t="shared" si="219"/>
        <v>1.6570000000000036</v>
      </c>
      <c r="AZ3427">
        <v>1</v>
      </c>
      <c r="BI3427">
        <v>1</v>
      </c>
      <c r="BM3427">
        <v>1</v>
      </c>
      <c r="BS3427">
        <v>1</v>
      </c>
      <c r="BZ3427">
        <v>1</v>
      </c>
      <c r="CA3427">
        <v>1</v>
      </c>
      <c r="CG3427">
        <v>1</v>
      </c>
      <c r="CS3427">
        <v>1</v>
      </c>
      <c r="CW3427">
        <v>1</v>
      </c>
      <c r="DD3427">
        <v>1</v>
      </c>
      <c r="DS3427">
        <v>1</v>
      </c>
      <c r="DZ3427">
        <v>1</v>
      </c>
      <c r="EE3427">
        <v>1</v>
      </c>
      <c r="EY3427">
        <v>1</v>
      </c>
      <c r="EZ3427">
        <v>1</v>
      </c>
      <c r="FV3427" t="s">
        <v>14231</v>
      </c>
    </row>
    <row r="3428" spans="1:179" hidden="1" x14ac:dyDescent="0.35">
      <c r="A3428" t="s">
        <v>6862</v>
      </c>
      <c r="B3428" t="s">
        <v>175</v>
      </c>
      <c r="C3428" t="s">
        <v>864</v>
      </c>
      <c r="D3428" t="s">
        <v>6863</v>
      </c>
      <c r="F3428" t="s">
        <v>6864</v>
      </c>
      <c r="G3428" t="s">
        <v>6865</v>
      </c>
      <c r="H3428" t="s">
        <v>6866</v>
      </c>
      <c r="K3428" t="s">
        <v>6867</v>
      </c>
      <c r="L3428" t="s">
        <v>182</v>
      </c>
      <c r="M3428" t="s">
        <v>197</v>
      </c>
      <c r="N3428">
        <v>80</v>
      </c>
      <c r="O3428" t="s">
        <v>241</v>
      </c>
      <c r="P3428" t="s">
        <v>344</v>
      </c>
      <c r="Q3428">
        <v>450</v>
      </c>
      <c r="R3428">
        <v>47</v>
      </c>
      <c r="S3428">
        <v>8</v>
      </c>
      <c r="T3428">
        <v>1100</v>
      </c>
      <c r="U3428">
        <v>-1</v>
      </c>
      <c r="V3428">
        <v>16</v>
      </c>
      <c r="W3428">
        <v>8</v>
      </c>
      <c r="X3428" t="s">
        <v>871</v>
      </c>
      <c r="Y3428" t="s">
        <v>511</v>
      </c>
      <c r="AA3428" t="s">
        <v>187</v>
      </c>
      <c r="AB3428" t="s">
        <v>188</v>
      </c>
      <c r="AD3428" s="8"/>
      <c r="AF3428">
        <v>1</v>
      </c>
      <c r="AH3428" t="s">
        <v>5745</v>
      </c>
      <c r="AI3428">
        <v>10</v>
      </c>
      <c r="AJ3428">
        <v>0.4</v>
      </c>
      <c r="AN3428" s="6">
        <v>51.465000000000003</v>
      </c>
      <c r="AO3428" s="1">
        <v>20.675999999999998</v>
      </c>
      <c r="AP3428" s="3">
        <v>22.911999999999999</v>
      </c>
      <c r="AQ3428" s="8">
        <f t="shared" si="216"/>
        <v>95.052999999999997</v>
      </c>
      <c r="AR3428" s="8">
        <f t="shared" si="217"/>
        <v>2.489117817759722</v>
      </c>
      <c r="AS3428" s="8">
        <f t="shared" si="218"/>
        <v>4</v>
      </c>
      <c r="AT3428" s="6">
        <v>56.591000000000001</v>
      </c>
      <c r="AU3428" s="1">
        <v>19.158999999999999</v>
      </c>
      <c r="AV3428" s="3">
        <v>19.544</v>
      </c>
      <c r="AW3428" s="8">
        <f t="shared" si="219"/>
        <v>-5.1259999999999977</v>
      </c>
      <c r="AX3428">
        <v>1</v>
      </c>
      <c r="BD3428">
        <v>1</v>
      </c>
      <c r="BH3428">
        <v>1</v>
      </c>
      <c r="BK3428">
        <v>1</v>
      </c>
      <c r="BN3428">
        <v>1</v>
      </c>
      <c r="BS3428">
        <v>1</v>
      </c>
      <c r="CA3428">
        <v>1</v>
      </c>
      <c r="CG3428">
        <v>1</v>
      </c>
      <c r="CT3428">
        <v>1</v>
      </c>
      <c r="CY3428">
        <v>1</v>
      </c>
      <c r="DE3428">
        <v>1</v>
      </c>
      <c r="DO3428">
        <v>1</v>
      </c>
      <c r="EC3428">
        <v>1</v>
      </c>
      <c r="EU3428">
        <v>1</v>
      </c>
      <c r="EY3428">
        <v>1</v>
      </c>
      <c r="FI3428">
        <v>1</v>
      </c>
    </row>
    <row r="3429" spans="1:179" hidden="1" x14ac:dyDescent="0.35">
      <c r="A3429" t="s">
        <v>10404</v>
      </c>
      <c r="B3429" t="s">
        <v>175</v>
      </c>
      <c r="C3429" t="s">
        <v>279</v>
      </c>
      <c r="D3429" t="s">
        <v>423</v>
      </c>
      <c r="F3429" t="s">
        <v>523</v>
      </c>
      <c r="G3429" t="s">
        <v>10409</v>
      </c>
      <c r="H3429" t="s">
        <v>10410</v>
      </c>
      <c r="K3429" t="s">
        <v>10411</v>
      </c>
      <c r="L3429" t="s">
        <v>182</v>
      </c>
      <c r="M3429" t="s">
        <v>197</v>
      </c>
      <c r="N3429">
        <v>150</v>
      </c>
      <c r="O3429" t="s">
        <v>241</v>
      </c>
      <c r="P3429" t="s">
        <v>285</v>
      </c>
      <c r="Q3429">
        <v>350</v>
      </c>
      <c r="R3429">
        <v>46</v>
      </c>
      <c r="S3429">
        <v>17</v>
      </c>
      <c r="T3429">
        <v>650</v>
      </c>
      <c r="U3429">
        <v>0</v>
      </c>
      <c r="V3429">
        <v>19</v>
      </c>
      <c r="W3429">
        <v>9</v>
      </c>
      <c r="X3429" t="s">
        <v>1223</v>
      </c>
      <c r="Y3429" t="s">
        <v>10077</v>
      </c>
      <c r="AA3429" t="s">
        <v>226</v>
      </c>
      <c r="AB3429" t="s">
        <v>188</v>
      </c>
      <c r="AD3429" s="8"/>
      <c r="AE3429">
        <v>1</v>
      </c>
      <c r="AH3429" t="s">
        <v>4999</v>
      </c>
      <c r="AI3429">
        <v>20</v>
      </c>
      <c r="AJ3429">
        <v>0.2</v>
      </c>
      <c r="AN3429" s="6">
        <v>53.728000000000002</v>
      </c>
      <c r="AO3429" s="1">
        <v>16.408000000000001</v>
      </c>
      <c r="AP3429" s="3">
        <v>17.984000000000002</v>
      </c>
      <c r="AQ3429" s="8">
        <f t="shared" si="216"/>
        <v>88.12</v>
      </c>
      <c r="AR3429" s="8">
        <f t="shared" si="217"/>
        <v>3.2745002437835202</v>
      </c>
      <c r="AS3429" s="8">
        <f t="shared" si="218"/>
        <v>4</v>
      </c>
      <c r="AT3429" s="6">
        <v>55.918999999999997</v>
      </c>
      <c r="AU3429" s="1">
        <v>15.994</v>
      </c>
      <c r="AV3429" s="3">
        <v>17.178000000000001</v>
      </c>
      <c r="AW3429" s="8">
        <f t="shared" si="219"/>
        <v>-2.1909999999999954</v>
      </c>
      <c r="AX3429">
        <v>1</v>
      </c>
      <c r="BC3429">
        <v>1</v>
      </c>
      <c r="BD3429">
        <v>1</v>
      </c>
      <c r="BF3429">
        <v>1</v>
      </c>
      <c r="BG3429">
        <v>1</v>
      </c>
      <c r="BM3429">
        <v>1</v>
      </c>
      <c r="BS3429">
        <v>1</v>
      </c>
      <c r="BW3429">
        <v>1</v>
      </c>
      <c r="CA3429">
        <v>1</v>
      </c>
      <c r="CF3429">
        <v>1</v>
      </c>
      <c r="CO3429">
        <v>1</v>
      </c>
      <c r="CR3429">
        <v>1</v>
      </c>
      <c r="CS3429">
        <v>1</v>
      </c>
      <c r="CY3429">
        <v>1</v>
      </c>
      <c r="DA3429">
        <v>1</v>
      </c>
      <c r="DK3429">
        <v>1</v>
      </c>
      <c r="DO3429">
        <v>1</v>
      </c>
      <c r="EA3429">
        <v>1</v>
      </c>
      <c r="ES3429">
        <v>1</v>
      </c>
      <c r="EZ3429">
        <v>1</v>
      </c>
      <c r="FC3429">
        <v>1</v>
      </c>
      <c r="FF3429">
        <v>1</v>
      </c>
      <c r="FG3429">
        <v>1</v>
      </c>
      <c r="FI3429">
        <v>1</v>
      </c>
    </row>
    <row r="3430" spans="1:179" hidden="1" x14ac:dyDescent="0.35">
      <c r="A3430" t="s">
        <v>16641</v>
      </c>
      <c r="B3430" t="s">
        <v>309</v>
      </c>
      <c r="C3430" t="s">
        <v>374</v>
      </c>
      <c r="D3430" t="s">
        <v>16642</v>
      </c>
      <c r="F3430" t="s">
        <v>16643</v>
      </c>
      <c r="G3430" t="s">
        <v>16644</v>
      </c>
      <c r="H3430" t="s">
        <v>16645</v>
      </c>
      <c r="I3430" t="s">
        <v>16646</v>
      </c>
      <c r="J3430" t="s">
        <v>16647</v>
      </c>
      <c r="K3430" t="s">
        <v>16648</v>
      </c>
      <c r="L3430" t="s">
        <v>631</v>
      </c>
      <c r="M3430" t="s">
        <v>14845</v>
      </c>
      <c r="N3430">
        <v>2</v>
      </c>
      <c r="O3430" t="s">
        <v>1048</v>
      </c>
      <c r="P3430" t="s">
        <v>380</v>
      </c>
      <c r="Q3430">
        <v>500</v>
      </c>
      <c r="R3430">
        <v>47</v>
      </c>
      <c r="S3430">
        <v>8</v>
      </c>
      <c r="T3430">
        <v>1100</v>
      </c>
      <c r="U3430">
        <v>-1</v>
      </c>
      <c r="V3430">
        <v>16</v>
      </c>
      <c r="W3430">
        <v>8</v>
      </c>
      <c r="X3430" t="s">
        <v>16649</v>
      </c>
      <c r="Y3430" t="s">
        <v>16627</v>
      </c>
      <c r="Z3430" t="s">
        <v>3822</v>
      </c>
      <c r="AA3430" t="s">
        <v>187</v>
      </c>
      <c r="AB3430" t="s">
        <v>188</v>
      </c>
      <c r="AD3430" s="8">
        <v>40706</v>
      </c>
      <c r="AG3430">
        <v>1</v>
      </c>
      <c r="AH3430" t="s">
        <v>12330</v>
      </c>
      <c r="AN3430" s="6" t="s">
        <v>23023</v>
      </c>
      <c r="AO3430" s="1" t="s">
        <v>23023</v>
      </c>
      <c r="AP3430" s="3" t="s">
        <v>23023</v>
      </c>
      <c r="AQ3430" s="8">
        <f t="shared" si="216"/>
        <v>0</v>
      </c>
      <c r="AR3430" s="8" t="e">
        <f t="shared" si="217"/>
        <v>#VALUE!</v>
      </c>
      <c r="AS3430" s="8" t="e">
        <f t="shared" si="218"/>
        <v>#VALUE!</v>
      </c>
      <c r="AW3430" s="8" t="e">
        <f t="shared" si="219"/>
        <v>#VALUE!</v>
      </c>
      <c r="AZ3430">
        <v>1</v>
      </c>
      <c r="BA3430">
        <v>1</v>
      </c>
      <c r="BH3430">
        <v>1</v>
      </c>
      <c r="BP3430">
        <v>1</v>
      </c>
      <c r="BW3430">
        <v>1</v>
      </c>
      <c r="BZ3430">
        <v>1</v>
      </c>
      <c r="CF3430">
        <v>1</v>
      </c>
      <c r="CR3430">
        <v>1</v>
      </c>
      <c r="DG3430">
        <v>1</v>
      </c>
      <c r="EE3430">
        <v>1</v>
      </c>
      <c r="FP3430">
        <v>1</v>
      </c>
      <c r="FW3430" t="s">
        <v>10425</v>
      </c>
    </row>
    <row r="3431" spans="1:179" hidden="1" x14ac:dyDescent="0.35">
      <c r="A3431" t="s">
        <v>10898</v>
      </c>
      <c r="B3431" t="s">
        <v>288</v>
      </c>
      <c r="C3431" t="s">
        <v>453</v>
      </c>
      <c r="D3431" t="s">
        <v>1012</v>
      </c>
      <c r="F3431" t="s">
        <v>7587</v>
      </c>
      <c r="G3431" t="s">
        <v>10899</v>
      </c>
      <c r="H3431" t="s">
        <v>10900</v>
      </c>
      <c r="K3431" t="s">
        <v>10901</v>
      </c>
      <c r="L3431" t="s">
        <v>182</v>
      </c>
      <c r="M3431" t="s">
        <v>197</v>
      </c>
      <c r="N3431">
        <v>150</v>
      </c>
      <c r="O3431" t="s">
        <v>241</v>
      </c>
      <c r="P3431" t="s">
        <v>344</v>
      </c>
      <c r="Q3431">
        <v>500</v>
      </c>
      <c r="R3431">
        <v>47</v>
      </c>
      <c r="S3431">
        <v>8</v>
      </c>
      <c r="T3431">
        <v>1100</v>
      </c>
      <c r="U3431">
        <v>-1</v>
      </c>
      <c r="V3431">
        <v>16</v>
      </c>
      <c r="W3431">
        <v>8</v>
      </c>
      <c r="X3431" t="s">
        <v>296</v>
      </c>
      <c r="Y3431" t="s">
        <v>511</v>
      </c>
      <c r="AA3431" t="s">
        <v>187</v>
      </c>
      <c r="AB3431" t="s">
        <v>188</v>
      </c>
      <c r="AD3431" s="8"/>
      <c r="AF3431">
        <v>1</v>
      </c>
      <c r="AH3431" t="s">
        <v>5745</v>
      </c>
      <c r="AI3431">
        <v>9</v>
      </c>
      <c r="AJ3431">
        <v>0.8</v>
      </c>
      <c r="AN3431" s="6">
        <v>75.947000000000003</v>
      </c>
      <c r="AO3431" s="1">
        <v>7.9089999999999998</v>
      </c>
      <c r="AP3431" s="3">
        <v>11.316000000000001</v>
      </c>
      <c r="AQ3431" s="8">
        <f t="shared" si="216"/>
        <v>95.172000000000011</v>
      </c>
      <c r="AR3431" s="8">
        <f t="shared" si="217"/>
        <v>9.6026046276393995</v>
      </c>
      <c r="AS3431" s="8">
        <f t="shared" si="218"/>
        <v>4</v>
      </c>
      <c r="AT3431" s="6">
        <v>77.012</v>
      </c>
      <c r="AU3431" s="1">
        <v>8.0690000000000008</v>
      </c>
      <c r="AV3431" s="3">
        <v>10.837</v>
      </c>
      <c r="AW3431" s="8">
        <f t="shared" si="219"/>
        <v>-1.0649999999999977</v>
      </c>
      <c r="AX3431">
        <v>1</v>
      </c>
      <c r="BC3431">
        <v>1</v>
      </c>
      <c r="BF3431">
        <v>1</v>
      </c>
      <c r="BK3431">
        <v>1</v>
      </c>
      <c r="BM3431">
        <v>1</v>
      </c>
      <c r="BW3431">
        <v>1</v>
      </c>
      <c r="CA3431">
        <v>1</v>
      </c>
      <c r="CG3431">
        <v>1</v>
      </c>
      <c r="CQ3431">
        <v>1</v>
      </c>
      <c r="CS3431">
        <v>1</v>
      </c>
      <c r="CU3431">
        <v>1</v>
      </c>
      <c r="CX3431">
        <v>1</v>
      </c>
      <c r="CY3431">
        <v>1</v>
      </c>
      <c r="DD3431">
        <v>1</v>
      </c>
      <c r="DP3431">
        <v>1</v>
      </c>
      <c r="DW3431">
        <v>1</v>
      </c>
      <c r="DY3431">
        <v>1</v>
      </c>
      <c r="ED3431">
        <v>1</v>
      </c>
      <c r="EF3431">
        <v>1</v>
      </c>
      <c r="EY3431">
        <v>1</v>
      </c>
      <c r="EZ3431">
        <v>1</v>
      </c>
      <c r="FA3431">
        <v>1</v>
      </c>
      <c r="FC3431">
        <v>1</v>
      </c>
    </row>
    <row r="3432" spans="1:179" hidden="1" x14ac:dyDescent="0.35">
      <c r="A3432" t="s">
        <v>10902</v>
      </c>
      <c r="B3432" t="s">
        <v>288</v>
      </c>
      <c r="C3432" t="s">
        <v>453</v>
      </c>
      <c r="D3432" t="s">
        <v>1012</v>
      </c>
      <c r="F3432" t="s">
        <v>1013</v>
      </c>
      <c r="G3432" t="s">
        <v>10903</v>
      </c>
      <c r="H3432" t="s">
        <v>10904</v>
      </c>
      <c r="K3432" t="s">
        <v>10905</v>
      </c>
      <c r="L3432" t="s">
        <v>182</v>
      </c>
      <c r="M3432" t="s">
        <v>197</v>
      </c>
      <c r="N3432">
        <v>150</v>
      </c>
      <c r="O3432" t="s">
        <v>241</v>
      </c>
      <c r="P3432" t="s">
        <v>295</v>
      </c>
      <c r="Q3432">
        <v>500</v>
      </c>
      <c r="R3432">
        <v>47</v>
      </c>
      <c r="S3432">
        <v>8</v>
      </c>
      <c r="T3432">
        <v>1100</v>
      </c>
      <c r="U3432">
        <v>-1</v>
      </c>
      <c r="V3432">
        <v>16</v>
      </c>
      <c r="W3432">
        <v>8</v>
      </c>
      <c r="X3432" t="s">
        <v>639</v>
      </c>
      <c r="Y3432" t="s">
        <v>511</v>
      </c>
      <c r="AA3432" t="s">
        <v>187</v>
      </c>
      <c r="AB3432" t="s">
        <v>188</v>
      </c>
      <c r="AD3432" s="8"/>
      <c r="AF3432">
        <v>1</v>
      </c>
      <c r="AH3432" t="s">
        <v>5745</v>
      </c>
      <c r="AI3432">
        <v>2</v>
      </c>
      <c r="AJ3432">
        <v>1</v>
      </c>
      <c r="AN3432" s="6">
        <v>78.962000000000003</v>
      </c>
      <c r="AO3432" s="1">
        <v>9.6460000000000008</v>
      </c>
      <c r="AP3432" s="3">
        <v>7.99</v>
      </c>
      <c r="AQ3432" s="8">
        <f t="shared" si="216"/>
        <v>96.597999999999999</v>
      </c>
      <c r="AR3432" s="8">
        <f t="shared" si="217"/>
        <v>8.1859838274932617</v>
      </c>
      <c r="AS3432" s="8">
        <f t="shared" si="218"/>
        <v>4</v>
      </c>
      <c r="AT3432" s="6">
        <v>78.111000000000004</v>
      </c>
      <c r="AU3432" s="1">
        <v>9.8369999999999997</v>
      </c>
      <c r="AV3432" s="3">
        <v>8.5399999999999991</v>
      </c>
      <c r="AW3432" s="8">
        <f t="shared" si="219"/>
        <v>0.85099999999999909</v>
      </c>
      <c r="AX3432">
        <v>1</v>
      </c>
      <c r="BC3432">
        <v>1</v>
      </c>
      <c r="BD3432">
        <v>1</v>
      </c>
      <c r="BG3432">
        <v>1</v>
      </c>
      <c r="BK3432">
        <v>1</v>
      </c>
      <c r="BM3432">
        <v>1</v>
      </c>
      <c r="BW3432">
        <v>1</v>
      </c>
      <c r="CA3432">
        <v>1</v>
      </c>
      <c r="CG3432">
        <v>1</v>
      </c>
      <c r="CQ3432">
        <v>1</v>
      </c>
      <c r="CS3432">
        <v>1</v>
      </c>
      <c r="CU3432">
        <v>1</v>
      </c>
      <c r="CX3432">
        <v>1</v>
      </c>
      <c r="DD3432">
        <v>1</v>
      </c>
      <c r="DP3432">
        <v>1</v>
      </c>
      <c r="DW3432">
        <v>1</v>
      </c>
      <c r="DY3432">
        <v>1</v>
      </c>
      <c r="EY3432">
        <v>1</v>
      </c>
      <c r="EZ3432">
        <v>1</v>
      </c>
      <c r="FE3432">
        <v>1</v>
      </c>
      <c r="FG3432">
        <v>1</v>
      </c>
    </row>
    <row r="3433" spans="1:179" hidden="1" x14ac:dyDescent="0.35">
      <c r="A3433" t="s">
        <v>10906</v>
      </c>
      <c r="B3433" t="s">
        <v>288</v>
      </c>
      <c r="C3433" t="s">
        <v>453</v>
      </c>
      <c r="D3433" t="s">
        <v>1012</v>
      </c>
      <c r="F3433" t="s">
        <v>1013</v>
      </c>
      <c r="G3433" t="s">
        <v>10907</v>
      </c>
      <c r="H3433" t="s">
        <v>10908</v>
      </c>
      <c r="K3433" t="s">
        <v>10909</v>
      </c>
      <c r="L3433" t="s">
        <v>182</v>
      </c>
      <c r="M3433" t="s">
        <v>197</v>
      </c>
      <c r="N3433">
        <v>150</v>
      </c>
      <c r="O3433" t="s">
        <v>241</v>
      </c>
      <c r="P3433" t="s">
        <v>295</v>
      </c>
      <c r="Q3433">
        <v>500</v>
      </c>
      <c r="R3433">
        <v>47</v>
      </c>
      <c r="S3433">
        <v>8</v>
      </c>
      <c r="T3433">
        <v>1100</v>
      </c>
      <c r="U3433">
        <v>-1</v>
      </c>
      <c r="V3433">
        <v>16</v>
      </c>
      <c r="W3433">
        <v>8</v>
      </c>
      <c r="X3433" t="s">
        <v>410</v>
      </c>
      <c r="Y3433" t="s">
        <v>511</v>
      </c>
      <c r="AA3433" t="s">
        <v>187</v>
      </c>
      <c r="AB3433" t="s">
        <v>188</v>
      </c>
      <c r="AD3433" s="8"/>
      <c r="AE3433">
        <v>1</v>
      </c>
      <c r="AH3433" t="s">
        <v>4999</v>
      </c>
      <c r="AI3433">
        <v>15</v>
      </c>
      <c r="AJ3433">
        <v>0.5</v>
      </c>
      <c r="AN3433" s="6">
        <v>66.557000000000002</v>
      </c>
      <c r="AO3433" s="1">
        <v>8.6880000000000006</v>
      </c>
      <c r="AP3433" s="3">
        <v>18.2</v>
      </c>
      <c r="AQ3433" s="8">
        <f t="shared" si="216"/>
        <v>93.445000000000007</v>
      </c>
      <c r="AR3433" s="8">
        <f t="shared" si="217"/>
        <v>7.6607965009208101</v>
      </c>
      <c r="AS3433" s="8">
        <f t="shared" si="218"/>
        <v>4</v>
      </c>
      <c r="AT3433" s="6">
        <v>65.802999999999997</v>
      </c>
      <c r="AU3433" s="1">
        <v>8.2309999999999999</v>
      </c>
      <c r="AV3433" s="3">
        <v>19.363</v>
      </c>
      <c r="AW3433" s="8">
        <f t="shared" si="219"/>
        <v>0.75400000000000489</v>
      </c>
      <c r="AX3433">
        <v>1</v>
      </c>
      <c r="BC3433">
        <v>1</v>
      </c>
      <c r="BD3433">
        <v>1</v>
      </c>
      <c r="BG3433">
        <v>1</v>
      </c>
      <c r="BK3433">
        <v>1</v>
      </c>
      <c r="BM3433">
        <v>1</v>
      </c>
      <c r="BW3433">
        <v>1</v>
      </c>
      <c r="CA3433">
        <v>1</v>
      </c>
      <c r="CG3433">
        <v>1</v>
      </c>
      <c r="CQ3433">
        <v>1</v>
      </c>
      <c r="CS3433">
        <v>1</v>
      </c>
      <c r="CU3433">
        <v>1</v>
      </c>
      <c r="CX3433">
        <v>1</v>
      </c>
      <c r="DD3433">
        <v>1</v>
      </c>
      <c r="DP3433">
        <v>1</v>
      </c>
      <c r="DW3433">
        <v>1</v>
      </c>
      <c r="DY3433">
        <v>1</v>
      </c>
      <c r="ES3433">
        <v>1</v>
      </c>
      <c r="EY3433">
        <v>1</v>
      </c>
      <c r="EZ3433">
        <v>1</v>
      </c>
      <c r="FE3433">
        <v>1</v>
      </c>
      <c r="FG3433">
        <v>1</v>
      </c>
    </row>
    <row r="3434" spans="1:179" hidden="1" x14ac:dyDescent="0.35">
      <c r="A3434" t="s">
        <v>10919</v>
      </c>
      <c r="B3434" t="s">
        <v>288</v>
      </c>
      <c r="C3434" t="s">
        <v>453</v>
      </c>
      <c r="D3434" t="s">
        <v>1012</v>
      </c>
      <c r="F3434" t="s">
        <v>7587</v>
      </c>
      <c r="G3434" t="s">
        <v>10920</v>
      </c>
      <c r="H3434" t="s">
        <v>10921</v>
      </c>
      <c r="K3434" t="s">
        <v>10922</v>
      </c>
      <c r="L3434" t="s">
        <v>182</v>
      </c>
      <c r="M3434" t="s">
        <v>197</v>
      </c>
      <c r="N3434">
        <v>80</v>
      </c>
      <c r="O3434" t="s">
        <v>241</v>
      </c>
      <c r="P3434" t="s">
        <v>344</v>
      </c>
      <c r="Q3434">
        <v>280</v>
      </c>
      <c r="R3434">
        <v>47</v>
      </c>
      <c r="S3434">
        <v>8</v>
      </c>
      <c r="T3434">
        <v>800</v>
      </c>
      <c r="U3434">
        <v>0</v>
      </c>
      <c r="V3434">
        <v>17</v>
      </c>
      <c r="W3434">
        <v>9</v>
      </c>
      <c r="X3434" t="s">
        <v>242</v>
      </c>
      <c r="Y3434" t="s">
        <v>6153</v>
      </c>
      <c r="AA3434" t="s">
        <v>187</v>
      </c>
      <c r="AB3434" t="s">
        <v>188</v>
      </c>
      <c r="AD3434" s="8"/>
      <c r="AF3434">
        <v>1</v>
      </c>
      <c r="AH3434" t="s">
        <v>5745</v>
      </c>
      <c r="AI3434">
        <v>6</v>
      </c>
      <c r="AJ3434">
        <v>0.6</v>
      </c>
      <c r="AN3434" s="6">
        <v>66.534000000000006</v>
      </c>
      <c r="AO3434" s="1">
        <v>16.725000000000001</v>
      </c>
      <c r="AP3434" s="3">
        <v>11.093999999999999</v>
      </c>
      <c r="AQ3434" s="8">
        <f t="shared" si="216"/>
        <v>94.353000000000009</v>
      </c>
      <c r="AR3434" s="8">
        <f t="shared" si="217"/>
        <v>3.9781165919282513</v>
      </c>
      <c r="AS3434" s="8">
        <f t="shared" si="218"/>
        <v>4</v>
      </c>
      <c r="AT3434" s="6">
        <v>66.513999999999996</v>
      </c>
      <c r="AU3434" s="1">
        <v>17.696999999999999</v>
      </c>
      <c r="AV3434" s="3">
        <v>10.455</v>
      </c>
      <c r="AW3434" s="8">
        <f t="shared" si="219"/>
        <v>2.0000000000010232E-2</v>
      </c>
      <c r="AX3434">
        <v>1</v>
      </c>
      <c r="BC3434">
        <v>1</v>
      </c>
      <c r="BF3434">
        <v>1</v>
      </c>
      <c r="BM3434">
        <v>1</v>
      </c>
      <c r="BW3434">
        <v>1</v>
      </c>
      <c r="CA3434">
        <v>1</v>
      </c>
      <c r="CG3434">
        <v>1</v>
      </c>
      <c r="CQ3434">
        <v>1</v>
      </c>
      <c r="CS3434">
        <v>1</v>
      </c>
      <c r="CU3434">
        <v>1</v>
      </c>
      <c r="CY3434">
        <v>1</v>
      </c>
      <c r="DD3434">
        <v>1</v>
      </c>
      <c r="DO3434">
        <v>1</v>
      </c>
      <c r="DW3434">
        <v>1</v>
      </c>
      <c r="DZ3434">
        <v>1</v>
      </c>
      <c r="EC3434">
        <v>1</v>
      </c>
      <c r="EF3434">
        <v>1</v>
      </c>
      <c r="ES3434">
        <v>1</v>
      </c>
      <c r="EY3434">
        <v>1</v>
      </c>
      <c r="EZ3434">
        <v>1</v>
      </c>
      <c r="FG3434">
        <v>1</v>
      </c>
    </row>
    <row r="3435" spans="1:179" hidden="1" x14ac:dyDescent="0.35">
      <c r="A3435" t="s">
        <v>16665</v>
      </c>
      <c r="B3435" t="s">
        <v>234</v>
      </c>
      <c r="C3435" t="s">
        <v>797</v>
      </c>
      <c r="D3435" t="s">
        <v>1950</v>
      </c>
      <c r="E3435" t="s">
        <v>3830</v>
      </c>
      <c r="F3435" t="s">
        <v>4004</v>
      </c>
      <c r="G3435" t="s">
        <v>16671</v>
      </c>
      <c r="H3435" t="s">
        <v>16672</v>
      </c>
      <c r="I3435" t="s">
        <v>16673</v>
      </c>
      <c r="J3435" t="s">
        <v>16674</v>
      </c>
      <c r="K3435" t="s">
        <v>16675</v>
      </c>
      <c r="L3435" t="s">
        <v>631</v>
      </c>
      <c r="M3435" t="s">
        <v>343</v>
      </c>
      <c r="N3435">
        <v>5</v>
      </c>
      <c r="O3435" t="s">
        <v>2113</v>
      </c>
      <c r="P3435" t="s">
        <v>3345</v>
      </c>
      <c r="Q3435">
        <v>1520</v>
      </c>
      <c r="R3435">
        <v>47</v>
      </c>
      <c r="S3435">
        <v>11</v>
      </c>
      <c r="X3435" t="s">
        <v>345</v>
      </c>
      <c r="Y3435" t="s">
        <v>16640</v>
      </c>
      <c r="Z3435" t="s">
        <v>3510</v>
      </c>
      <c r="AA3435" t="s">
        <v>187</v>
      </c>
      <c r="AB3435" t="s">
        <v>188</v>
      </c>
      <c r="AD3435" s="8">
        <v>40687</v>
      </c>
      <c r="AE3435">
        <v>1</v>
      </c>
      <c r="AH3435" t="s">
        <v>4999</v>
      </c>
      <c r="AI3435">
        <v>9</v>
      </c>
      <c r="AJ3435">
        <v>0.1</v>
      </c>
      <c r="AN3435" s="6" t="s">
        <v>23023</v>
      </c>
      <c r="AO3435" s="1" t="s">
        <v>23023</v>
      </c>
      <c r="AP3435" s="3" t="s">
        <v>23023</v>
      </c>
      <c r="AQ3435" s="8">
        <f t="shared" si="216"/>
        <v>0</v>
      </c>
      <c r="AR3435" s="8" t="e">
        <f t="shared" si="217"/>
        <v>#VALUE!</v>
      </c>
      <c r="AS3435" s="8" t="e">
        <f t="shared" si="218"/>
        <v>#VALUE!</v>
      </c>
      <c r="AW3435" s="8" t="e">
        <f t="shared" si="219"/>
        <v>#VALUE!</v>
      </c>
      <c r="AX3435">
        <v>1</v>
      </c>
      <c r="BC3435">
        <v>1</v>
      </c>
      <c r="BH3435">
        <v>1</v>
      </c>
      <c r="BM3435">
        <v>1</v>
      </c>
      <c r="BP3435">
        <v>1</v>
      </c>
      <c r="BQ3435">
        <v>1</v>
      </c>
      <c r="BX3435">
        <v>1</v>
      </c>
      <c r="BZ3435">
        <v>1</v>
      </c>
      <c r="CG3435">
        <v>1</v>
      </c>
      <c r="CS3435">
        <v>1</v>
      </c>
      <c r="DG3435">
        <v>1</v>
      </c>
      <c r="EE3435">
        <v>1</v>
      </c>
      <c r="FK3435">
        <v>1</v>
      </c>
      <c r="FR3435">
        <v>1</v>
      </c>
    </row>
    <row r="3436" spans="1:179" hidden="1" x14ac:dyDescent="0.35">
      <c r="A3436" t="s">
        <v>14471</v>
      </c>
      <c r="B3436" t="s">
        <v>175</v>
      </c>
      <c r="C3436" t="s">
        <v>582</v>
      </c>
      <c r="D3436" t="s">
        <v>583</v>
      </c>
      <c r="F3436" t="s">
        <v>8717</v>
      </c>
      <c r="G3436" t="s">
        <v>14472</v>
      </c>
      <c r="H3436" t="s">
        <v>14473</v>
      </c>
      <c r="K3436" t="s">
        <v>14474</v>
      </c>
      <c r="L3436" t="s">
        <v>631</v>
      </c>
      <c r="M3436" t="s">
        <v>2016</v>
      </c>
      <c r="N3436">
        <v>20</v>
      </c>
      <c r="O3436" t="s">
        <v>318</v>
      </c>
      <c r="P3436" t="s">
        <v>318</v>
      </c>
      <c r="Q3436">
        <v>300</v>
      </c>
      <c r="R3436">
        <v>35</v>
      </c>
      <c r="S3436">
        <v>24</v>
      </c>
      <c r="X3436" t="s">
        <v>1110</v>
      </c>
      <c r="Y3436" t="s">
        <v>14078</v>
      </c>
      <c r="Z3436" t="s">
        <v>321</v>
      </c>
      <c r="AA3436" t="s">
        <v>322</v>
      </c>
      <c r="AB3436" t="s">
        <v>188</v>
      </c>
      <c r="AE3436">
        <v>1</v>
      </c>
      <c r="AH3436" t="s">
        <v>10470</v>
      </c>
      <c r="AI3436">
        <v>1</v>
      </c>
      <c r="AJ3436">
        <v>1</v>
      </c>
      <c r="AN3436" s="6">
        <v>48.067999999999998</v>
      </c>
      <c r="AO3436" s="1">
        <v>16.393000000000001</v>
      </c>
      <c r="AP3436" s="3">
        <v>13.099</v>
      </c>
      <c r="AQ3436" s="8">
        <f t="shared" si="216"/>
        <v>77.56</v>
      </c>
      <c r="AR3436" s="8">
        <f t="shared" si="217"/>
        <v>2.9322271701335936</v>
      </c>
      <c r="AS3436" s="8">
        <f t="shared" si="218"/>
        <v>4</v>
      </c>
      <c r="AT3436" s="6">
        <v>49.817999999999998</v>
      </c>
      <c r="AU3436" s="1">
        <v>14.554</v>
      </c>
      <c r="AV3436" s="3">
        <v>14.961</v>
      </c>
      <c r="AW3436" s="8">
        <f t="shared" si="219"/>
        <v>-1.75</v>
      </c>
      <c r="AZ3436">
        <v>1</v>
      </c>
      <c r="BK3436">
        <v>1</v>
      </c>
      <c r="BM3436">
        <v>1</v>
      </c>
      <c r="BS3436">
        <v>1</v>
      </c>
      <c r="CA3436">
        <v>1</v>
      </c>
      <c r="CG3436">
        <v>1</v>
      </c>
      <c r="CS3436">
        <v>1</v>
      </c>
      <c r="CX3436">
        <v>1</v>
      </c>
      <c r="DF3436">
        <v>1</v>
      </c>
      <c r="DO3436">
        <v>1</v>
      </c>
      <c r="DU3436">
        <v>1</v>
      </c>
      <c r="DZ3436">
        <v>1</v>
      </c>
      <c r="FB3436">
        <v>1</v>
      </c>
      <c r="FC3436">
        <v>1</v>
      </c>
      <c r="FR3436">
        <v>1</v>
      </c>
    </row>
    <row r="3437" spans="1:179" hidden="1" x14ac:dyDescent="0.35">
      <c r="A3437" t="s">
        <v>16676</v>
      </c>
      <c r="B3437" t="s">
        <v>384</v>
      </c>
      <c r="C3437" t="s">
        <v>1620</v>
      </c>
      <c r="D3437" t="s">
        <v>1621</v>
      </c>
      <c r="F3437" t="s">
        <v>2167</v>
      </c>
      <c r="G3437" t="s">
        <v>16681</v>
      </c>
      <c r="H3437" t="s">
        <v>16682</v>
      </c>
      <c r="I3437" t="s">
        <v>16683</v>
      </c>
      <c r="J3437" t="s">
        <v>5742</v>
      </c>
      <c r="K3437" t="s">
        <v>16684</v>
      </c>
      <c r="L3437" t="s">
        <v>631</v>
      </c>
      <c r="M3437" t="s">
        <v>343</v>
      </c>
      <c r="N3437">
        <v>20</v>
      </c>
      <c r="O3437" t="s">
        <v>2113</v>
      </c>
      <c r="P3437" t="s">
        <v>3345</v>
      </c>
      <c r="Q3437">
        <v>1520</v>
      </c>
      <c r="R3437">
        <v>47</v>
      </c>
      <c r="S3437">
        <v>11</v>
      </c>
      <c r="X3437" t="s">
        <v>345</v>
      </c>
      <c r="Y3437" t="s">
        <v>16640</v>
      </c>
      <c r="Z3437" t="s">
        <v>3510</v>
      </c>
      <c r="AA3437" t="s">
        <v>187</v>
      </c>
      <c r="AB3437" t="s">
        <v>188</v>
      </c>
      <c r="AD3437" s="8">
        <v>40687</v>
      </c>
      <c r="AE3437">
        <v>1</v>
      </c>
      <c r="AH3437" t="s">
        <v>4999</v>
      </c>
      <c r="AI3437">
        <v>2</v>
      </c>
      <c r="AJ3437">
        <v>0.8</v>
      </c>
      <c r="AN3437" s="6" t="s">
        <v>23023</v>
      </c>
      <c r="AO3437" s="1" t="s">
        <v>23023</v>
      </c>
      <c r="AP3437" s="3" t="s">
        <v>23023</v>
      </c>
      <c r="AQ3437" s="8">
        <f t="shared" si="216"/>
        <v>0</v>
      </c>
      <c r="AR3437" s="8" t="e">
        <f t="shared" si="217"/>
        <v>#VALUE!</v>
      </c>
      <c r="AS3437" s="8" t="e">
        <f t="shared" si="218"/>
        <v>#VALUE!</v>
      </c>
      <c r="AW3437" s="8" t="e">
        <f t="shared" si="219"/>
        <v>#VALUE!</v>
      </c>
      <c r="AX3437">
        <v>1</v>
      </c>
      <c r="BC3437">
        <v>1</v>
      </c>
      <c r="BE3437">
        <v>1</v>
      </c>
      <c r="BI3437">
        <v>1</v>
      </c>
      <c r="BK3437">
        <v>1</v>
      </c>
      <c r="BM3437">
        <v>1</v>
      </c>
      <c r="BP3437">
        <v>1</v>
      </c>
      <c r="BS3437">
        <v>1</v>
      </c>
      <c r="CA3437">
        <v>1</v>
      </c>
      <c r="CF3437">
        <v>1</v>
      </c>
      <c r="CS3437">
        <v>1</v>
      </c>
      <c r="CY3437">
        <v>1</v>
      </c>
      <c r="DB3437">
        <v>1</v>
      </c>
      <c r="DF3437">
        <v>1</v>
      </c>
      <c r="EE3437">
        <v>1</v>
      </c>
      <c r="EY3437">
        <v>1</v>
      </c>
      <c r="FA3437">
        <v>1</v>
      </c>
      <c r="FC3437">
        <v>1</v>
      </c>
    </row>
    <row r="3438" spans="1:179" hidden="1" x14ac:dyDescent="0.35">
      <c r="A3438" t="s">
        <v>16685</v>
      </c>
      <c r="B3438" t="s">
        <v>573</v>
      </c>
      <c r="C3438" t="s">
        <v>1685</v>
      </c>
      <c r="D3438" t="s">
        <v>1686</v>
      </c>
      <c r="E3438" t="s">
        <v>1758</v>
      </c>
      <c r="F3438" t="s">
        <v>3982</v>
      </c>
      <c r="G3438" t="s">
        <v>16686</v>
      </c>
      <c r="H3438" t="s">
        <v>16687</v>
      </c>
      <c r="I3438" t="s">
        <v>16688</v>
      </c>
      <c r="J3438" t="s">
        <v>16689</v>
      </c>
      <c r="K3438" t="s">
        <v>16690</v>
      </c>
      <c r="L3438" t="s">
        <v>631</v>
      </c>
      <c r="M3438" t="s">
        <v>343</v>
      </c>
      <c r="N3438">
        <v>80</v>
      </c>
      <c r="O3438" t="s">
        <v>2113</v>
      </c>
      <c r="P3438" t="s">
        <v>3345</v>
      </c>
      <c r="Q3438">
        <v>1500</v>
      </c>
      <c r="R3438">
        <v>47</v>
      </c>
      <c r="S3438">
        <v>10</v>
      </c>
      <c r="T3438">
        <v>790</v>
      </c>
      <c r="U3438">
        <v>-5</v>
      </c>
      <c r="V3438">
        <v>9</v>
      </c>
      <c r="W3438">
        <v>3</v>
      </c>
      <c r="X3438" t="s">
        <v>16691</v>
      </c>
      <c r="Y3438" t="s">
        <v>16692</v>
      </c>
      <c r="Z3438" t="s">
        <v>3510</v>
      </c>
      <c r="AA3438" t="s">
        <v>187</v>
      </c>
      <c r="AB3438" t="s">
        <v>188</v>
      </c>
      <c r="AD3438" s="8"/>
      <c r="AE3438">
        <v>1</v>
      </c>
      <c r="AH3438" t="s">
        <v>6289</v>
      </c>
      <c r="AI3438">
        <v>14</v>
      </c>
      <c r="AJ3438">
        <v>0.2</v>
      </c>
      <c r="AN3438" s="6" t="s">
        <v>23023</v>
      </c>
      <c r="AO3438" s="1" t="s">
        <v>23023</v>
      </c>
      <c r="AP3438" s="3" t="s">
        <v>23023</v>
      </c>
      <c r="AQ3438" s="8">
        <f t="shared" si="216"/>
        <v>0</v>
      </c>
      <c r="AR3438" s="8" t="e">
        <f t="shared" si="217"/>
        <v>#VALUE!</v>
      </c>
      <c r="AS3438" s="8" t="e">
        <f t="shared" si="218"/>
        <v>#VALUE!</v>
      </c>
      <c r="AW3438" s="8" t="e">
        <f t="shared" si="219"/>
        <v>#VALUE!</v>
      </c>
      <c r="AY3438">
        <v>1</v>
      </c>
      <c r="BH3438">
        <v>1</v>
      </c>
      <c r="BM3438">
        <v>1</v>
      </c>
      <c r="BP3438">
        <v>1</v>
      </c>
      <c r="BX3438">
        <v>1</v>
      </c>
      <c r="CB3438">
        <v>1</v>
      </c>
      <c r="CF3438">
        <v>1</v>
      </c>
      <c r="CR3438">
        <v>1</v>
      </c>
      <c r="DG3438">
        <v>1</v>
      </c>
      <c r="DO3438">
        <v>1</v>
      </c>
      <c r="DZ3438">
        <v>1</v>
      </c>
      <c r="EY3438">
        <v>1</v>
      </c>
      <c r="EZ3438">
        <v>1</v>
      </c>
      <c r="FM3438">
        <v>1</v>
      </c>
    </row>
    <row r="3439" spans="1:179" hidden="1" x14ac:dyDescent="0.35">
      <c r="A3439" t="s">
        <v>16693</v>
      </c>
      <c r="B3439" t="s">
        <v>309</v>
      </c>
      <c r="C3439" t="s">
        <v>373</v>
      </c>
      <c r="D3439" t="s">
        <v>429</v>
      </c>
      <c r="E3439" t="s">
        <v>430</v>
      </c>
      <c r="F3439" t="s">
        <v>16666</v>
      </c>
      <c r="G3439" t="s">
        <v>16694</v>
      </c>
      <c r="H3439" t="s">
        <v>16695</v>
      </c>
      <c r="I3439" t="s">
        <v>16696</v>
      </c>
      <c r="J3439" t="s">
        <v>5742</v>
      </c>
      <c r="K3439" t="s">
        <v>16697</v>
      </c>
      <c r="L3439" t="s">
        <v>342</v>
      </c>
      <c r="M3439" t="s">
        <v>343</v>
      </c>
      <c r="N3439">
        <v>20</v>
      </c>
      <c r="O3439" t="s">
        <v>2113</v>
      </c>
      <c r="P3439" t="s">
        <v>3345</v>
      </c>
      <c r="Q3439">
        <v>1500</v>
      </c>
      <c r="R3439">
        <v>47</v>
      </c>
      <c r="S3439">
        <v>10</v>
      </c>
      <c r="T3439">
        <v>790</v>
      </c>
      <c r="U3439">
        <v>-5</v>
      </c>
      <c r="V3439">
        <v>9</v>
      </c>
      <c r="W3439">
        <v>3</v>
      </c>
      <c r="X3439" t="s">
        <v>16691</v>
      </c>
      <c r="Y3439" t="s">
        <v>16692</v>
      </c>
      <c r="Z3439" t="s">
        <v>3510</v>
      </c>
      <c r="AA3439" t="s">
        <v>187</v>
      </c>
      <c r="AB3439" t="s">
        <v>188</v>
      </c>
      <c r="AE3439">
        <v>1</v>
      </c>
      <c r="AH3439" t="s">
        <v>4999</v>
      </c>
      <c r="AI3439">
        <v>9</v>
      </c>
      <c r="AJ3439">
        <v>0.2</v>
      </c>
      <c r="AN3439" s="6" t="s">
        <v>23023</v>
      </c>
      <c r="AO3439" s="1" t="s">
        <v>23023</v>
      </c>
      <c r="AP3439" s="3" t="s">
        <v>23023</v>
      </c>
      <c r="AQ3439" s="8">
        <f t="shared" si="216"/>
        <v>0</v>
      </c>
      <c r="AR3439" s="8" t="e">
        <f t="shared" si="217"/>
        <v>#VALUE!</v>
      </c>
      <c r="AS3439" s="8" t="e">
        <f t="shared" si="218"/>
        <v>#VALUE!</v>
      </c>
      <c r="AW3439" s="8" t="e">
        <f t="shared" si="219"/>
        <v>#VALUE!</v>
      </c>
      <c r="AX3439">
        <v>1</v>
      </c>
      <c r="BC3439">
        <v>1</v>
      </c>
      <c r="BK3439">
        <v>1</v>
      </c>
      <c r="BM3439">
        <v>1</v>
      </c>
      <c r="BP3439">
        <v>1</v>
      </c>
      <c r="BX3439">
        <v>1</v>
      </c>
      <c r="CA3439">
        <v>1</v>
      </c>
      <c r="CG3439">
        <v>1</v>
      </c>
      <c r="CR3439">
        <v>1</v>
      </c>
      <c r="CY3439">
        <v>1</v>
      </c>
      <c r="DF3439">
        <v>1</v>
      </c>
      <c r="DK3439">
        <v>1</v>
      </c>
      <c r="DO3439">
        <v>1</v>
      </c>
      <c r="DQ3439">
        <v>1</v>
      </c>
      <c r="DR3439">
        <v>1</v>
      </c>
      <c r="DZ3439">
        <v>1</v>
      </c>
      <c r="FK3439">
        <v>1</v>
      </c>
      <c r="FS3439">
        <v>1</v>
      </c>
    </row>
    <row r="3440" spans="1:179" hidden="1" x14ac:dyDescent="0.35">
      <c r="A3440" t="s">
        <v>10959</v>
      </c>
      <c r="B3440" t="s">
        <v>175</v>
      </c>
      <c r="C3440" t="s">
        <v>864</v>
      </c>
      <c r="D3440" t="s">
        <v>10941</v>
      </c>
      <c r="F3440" t="s">
        <v>10960</v>
      </c>
      <c r="G3440" t="s">
        <v>10961</v>
      </c>
      <c r="H3440" t="s">
        <v>10962</v>
      </c>
      <c r="K3440" t="s">
        <v>10963</v>
      </c>
      <c r="L3440" t="s">
        <v>182</v>
      </c>
      <c r="M3440" t="s">
        <v>197</v>
      </c>
      <c r="N3440">
        <v>300</v>
      </c>
      <c r="O3440" t="s">
        <v>241</v>
      </c>
      <c r="P3440" t="s">
        <v>459</v>
      </c>
      <c r="Q3440">
        <v>280</v>
      </c>
      <c r="R3440">
        <v>47</v>
      </c>
      <c r="S3440">
        <v>8</v>
      </c>
      <c r="T3440">
        <v>800</v>
      </c>
      <c r="U3440">
        <v>0</v>
      </c>
      <c r="V3440">
        <v>17</v>
      </c>
      <c r="W3440">
        <v>9</v>
      </c>
      <c r="X3440" t="s">
        <v>242</v>
      </c>
      <c r="Y3440" t="s">
        <v>10951</v>
      </c>
      <c r="AA3440" t="s">
        <v>187</v>
      </c>
      <c r="AB3440" t="s">
        <v>188</v>
      </c>
      <c r="AD3440" s="8"/>
      <c r="AF3440">
        <v>1</v>
      </c>
      <c r="AH3440" t="s">
        <v>4999</v>
      </c>
      <c r="AN3440" s="6">
        <v>58.759</v>
      </c>
      <c r="AO3440" s="1">
        <v>6.194</v>
      </c>
      <c r="AP3440" s="3">
        <v>24.28</v>
      </c>
      <c r="AQ3440" s="8">
        <f t="shared" si="216"/>
        <v>89.233000000000004</v>
      </c>
      <c r="AR3440" s="8">
        <f t="shared" si="217"/>
        <v>9.4864384888601876</v>
      </c>
      <c r="AS3440" s="8">
        <f t="shared" si="218"/>
        <v>4</v>
      </c>
      <c r="AT3440" s="6">
        <v>60.404000000000003</v>
      </c>
      <c r="AU3440" s="1">
        <v>5.609</v>
      </c>
      <c r="AV3440" s="3">
        <v>22.983000000000001</v>
      </c>
      <c r="AW3440" s="8">
        <f t="shared" si="219"/>
        <v>-1.6450000000000031</v>
      </c>
      <c r="AX3440">
        <v>1</v>
      </c>
      <c r="BD3440">
        <v>1</v>
      </c>
      <c r="BH3440">
        <v>1</v>
      </c>
      <c r="BN3440">
        <v>1</v>
      </c>
      <c r="BV3440">
        <v>1</v>
      </c>
      <c r="BW3440">
        <v>1</v>
      </c>
      <c r="CA3440">
        <v>1</v>
      </c>
      <c r="CG3440">
        <v>1</v>
      </c>
      <c r="CT3440">
        <v>1</v>
      </c>
      <c r="CY3440">
        <v>1</v>
      </c>
      <c r="DA3440">
        <v>1</v>
      </c>
      <c r="DD3440">
        <v>1</v>
      </c>
      <c r="DE3440">
        <v>1</v>
      </c>
      <c r="DN3440">
        <v>1</v>
      </c>
      <c r="DY3440">
        <v>1</v>
      </c>
      <c r="EA3440">
        <v>1</v>
      </c>
      <c r="ES3440">
        <v>1</v>
      </c>
      <c r="EY3440">
        <v>1</v>
      </c>
      <c r="FC3440">
        <v>1</v>
      </c>
      <c r="FG3440">
        <v>1</v>
      </c>
    </row>
    <row r="3441" spans="1:174" hidden="1" x14ac:dyDescent="0.35">
      <c r="A3441" t="s">
        <v>10964</v>
      </c>
      <c r="B3441" t="s">
        <v>175</v>
      </c>
      <c r="C3441" t="s">
        <v>864</v>
      </c>
      <c r="D3441" t="s">
        <v>10941</v>
      </c>
      <c r="F3441" t="s">
        <v>10965</v>
      </c>
      <c r="G3441" t="s">
        <v>10966</v>
      </c>
      <c r="H3441" t="s">
        <v>10967</v>
      </c>
      <c r="K3441" t="s">
        <v>10968</v>
      </c>
      <c r="L3441" t="s">
        <v>182</v>
      </c>
      <c r="M3441" t="s">
        <v>197</v>
      </c>
      <c r="N3441">
        <v>300</v>
      </c>
      <c r="O3441" t="s">
        <v>241</v>
      </c>
      <c r="P3441" t="s">
        <v>459</v>
      </c>
      <c r="Q3441">
        <v>280</v>
      </c>
      <c r="R3441">
        <v>47</v>
      </c>
      <c r="S3441">
        <v>8</v>
      </c>
      <c r="T3441">
        <v>800</v>
      </c>
      <c r="U3441">
        <v>0</v>
      </c>
      <c r="V3441">
        <v>17</v>
      </c>
      <c r="W3441">
        <v>9</v>
      </c>
      <c r="X3441" t="s">
        <v>242</v>
      </c>
      <c r="Y3441" t="s">
        <v>10951</v>
      </c>
      <c r="AA3441" t="s">
        <v>187</v>
      </c>
      <c r="AB3441" t="s">
        <v>188</v>
      </c>
      <c r="AF3441">
        <v>1</v>
      </c>
      <c r="AH3441" t="s">
        <v>4999</v>
      </c>
      <c r="AN3441" s="6">
        <v>41.802</v>
      </c>
      <c r="AO3441" s="1">
        <v>14.384</v>
      </c>
      <c r="AP3441" s="3">
        <v>21.852</v>
      </c>
      <c r="AQ3441" s="8">
        <f t="shared" si="216"/>
        <v>78.037999999999997</v>
      </c>
      <c r="AR3441" s="8">
        <f t="shared" si="217"/>
        <v>2.9061457174638488</v>
      </c>
      <c r="AS3441" s="8">
        <f t="shared" si="218"/>
        <v>4</v>
      </c>
      <c r="AT3441" s="6">
        <v>44.536000000000001</v>
      </c>
      <c r="AU3441" s="1">
        <v>14.255000000000001</v>
      </c>
      <c r="AV3441" s="3">
        <v>18.879000000000001</v>
      </c>
      <c r="AW3441" s="8">
        <f t="shared" si="219"/>
        <v>-2.7340000000000018</v>
      </c>
      <c r="AX3441">
        <v>1</v>
      </c>
      <c r="BD3441">
        <v>1</v>
      </c>
      <c r="BH3441">
        <v>1</v>
      </c>
      <c r="BN3441">
        <v>1</v>
      </c>
      <c r="BV3441">
        <v>1</v>
      </c>
      <c r="BW3441">
        <v>1</v>
      </c>
      <c r="CA3441">
        <v>1</v>
      </c>
      <c r="CG3441">
        <v>1</v>
      </c>
      <c r="CT3441">
        <v>1</v>
      </c>
      <c r="CY3441">
        <v>1</v>
      </c>
      <c r="DA3441">
        <v>1</v>
      </c>
      <c r="DE3441">
        <v>1</v>
      </c>
      <c r="DO3441">
        <v>1</v>
      </c>
      <c r="EB3441">
        <v>1</v>
      </c>
      <c r="ES3441">
        <v>1</v>
      </c>
      <c r="EY3441">
        <v>1</v>
      </c>
      <c r="FB3441">
        <v>1</v>
      </c>
      <c r="FC3441">
        <v>1</v>
      </c>
      <c r="FG3441">
        <v>1</v>
      </c>
    </row>
    <row r="3442" spans="1:174" hidden="1" x14ac:dyDescent="0.35">
      <c r="A3442" t="s">
        <v>16708</v>
      </c>
      <c r="B3442" t="s">
        <v>573</v>
      </c>
      <c r="C3442" t="s">
        <v>815</v>
      </c>
      <c r="D3442" t="s">
        <v>816</v>
      </c>
      <c r="E3442" t="s">
        <v>1366</v>
      </c>
      <c r="F3442" t="s">
        <v>3793</v>
      </c>
      <c r="G3442" t="s">
        <v>16714</v>
      </c>
      <c r="H3442" t="s">
        <v>16715</v>
      </c>
      <c r="I3442" t="s">
        <v>16716</v>
      </c>
      <c r="J3442" t="s">
        <v>1562</v>
      </c>
      <c r="K3442" t="s">
        <v>16717</v>
      </c>
      <c r="L3442" t="s">
        <v>631</v>
      </c>
      <c r="M3442" t="s">
        <v>343</v>
      </c>
      <c r="N3442">
        <v>80</v>
      </c>
      <c r="O3442" t="s">
        <v>2113</v>
      </c>
      <c r="P3442" t="s">
        <v>3345</v>
      </c>
      <c r="Q3442">
        <v>1500</v>
      </c>
      <c r="R3442">
        <v>47</v>
      </c>
      <c r="S3442">
        <v>10</v>
      </c>
      <c r="T3442">
        <v>790</v>
      </c>
      <c r="U3442">
        <v>-5</v>
      </c>
      <c r="V3442">
        <v>9</v>
      </c>
      <c r="W3442">
        <v>3</v>
      </c>
      <c r="X3442" t="s">
        <v>16718</v>
      </c>
      <c r="Y3442" t="s">
        <v>16692</v>
      </c>
      <c r="Z3442" t="s">
        <v>3510</v>
      </c>
      <c r="AA3442" t="s">
        <v>187</v>
      </c>
      <c r="AB3442" t="s">
        <v>188</v>
      </c>
      <c r="AD3442" s="8"/>
      <c r="AE3442">
        <v>1</v>
      </c>
      <c r="AH3442" t="s">
        <v>4999</v>
      </c>
      <c r="AI3442">
        <v>2</v>
      </c>
      <c r="AJ3442">
        <v>2</v>
      </c>
      <c r="AN3442" s="6" t="s">
        <v>23023</v>
      </c>
      <c r="AO3442" s="1" t="s">
        <v>23023</v>
      </c>
      <c r="AP3442" s="3" t="s">
        <v>23023</v>
      </c>
      <c r="AQ3442" s="8">
        <f t="shared" si="216"/>
        <v>0</v>
      </c>
      <c r="AR3442" s="8" t="e">
        <f t="shared" si="217"/>
        <v>#VALUE!</v>
      </c>
      <c r="AS3442" s="8" t="e">
        <f t="shared" si="218"/>
        <v>#VALUE!</v>
      </c>
      <c r="AW3442" s="8" t="e">
        <f t="shared" si="219"/>
        <v>#VALUE!</v>
      </c>
      <c r="AX3442">
        <v>1</v>
      </c>
      <c r="BC3442">
        <v>1</v>
      </c>
      <c r="BE3442">
        <v>1</v>
      </c>
      <c r="BK3442">
        <v>1</v>
      </c>
      <c r="BM3442">
        <v>1</v>
      </c>
      <c r="BP3442">
        <v>1</v>
      </c>
      <c r="BS3442">
        <v>1</v>
      </c>
      <c r="CB3442">
        <v>1</v>
      </c>
      <c r="CF3442">
        <v>1</v>
      </c>
      <c r="CS3442">
        <v>1</v>
      </c>
      <c r="CY3442">
        <v>1</v>
      </c>
      <c r="DB3442">
        <v>1</v>
      </c>
      <c r="DF3442">
        <v>1</v>
      </c>
      <c r="DG3442">
        <v>1</v>
      </c>
      <c r="DQ3442">
        <v>1</v>
      </c>
      <c r="DR3442">
        <v>1</v>
      </c>
      <c r="DZ3442">
        <v>1</v>
      </c>
      <c r="ED3442">
        <v>1</v>
      </c>
      <c r="EY3442">
        <v>1</v>
      </c>
    </row>
    <row r="3443" spans="1:174" hidden="1" x14ac:dyDescent="0.35">
      <c r="A3443" t="s">
        <v>14471</v>
      </c>
      <c r="B3443" t="s">
        <v>309</v>
      </c>
      <c r="C3443" t="s">
        <v>1089</v>
      </c>
      <c r="D3443" t="s">
        <v>1090</v>
      </c>
      <c r="F3443" t="s">
        <v>6698</v>
      </c>
      <c r="G3443" t="s">
        <v>14475</v>
      </c>
      <c r="H3443" t="s">
        <v>14476</v>
      </c>
      <c r="K3443" t="s">
        <v>14477</v>
      </c>
      <c r="L3443" t="s">
        <v>631</v>
      </c>
      <c r="M3443" t="s">
        <v>2016</v>
      </c>
      <c r="N3443">
        <v>20</v>
      </c>
      <c r="O3443" t="s">
        <v>318</v>
      </c>
      <c r="P3443" t="s">
        <v>318</v>
      </c>
      <c r="Q3443">
        <v>300</v>
      </c>
      <c r="R3443">
        <v>35</v>
      </c>
      <c r="S3443">
        <v>24</v>
      </c>
      <c r="X3443" t="s">
        <v>436</v>
      </c>
      <c r="Y3443" t="s">
        <v>320</v>
      </c>
      <c r="Z3443" t="s">
        <v>321</v>
      </c>
      <c r="AA3443" t="s">
        <v>322</v>
      </c>
      <c r="AB3443" t="s">
        <v>188</v>
      </c>
      <c r="AD3443" s="8"/>
      <c r="AF3443">
        <v>1</v>
      </c>
      <c r="AH3443" t="s">
        <v>10470</v>
      </c>
      <c r="AI3443">
        <v>1</v>
      </c>
      <c r="AJ3443">
        <v>1</v>
      </c>
      <c r="AN3443" s="6">
        <v>57.881999999999998</v>
      </c>
      <c r="AO3443" s="1">
        <v>7.7450000000000001</v>
      </c>
      <c r="AP3443" s="3">
        <v>17.242999999999999</v>
      </c>
      <c r="AQ3443" s="8">
        <f t="shared" si="216"/>
        <v>82.86999999999999</v>
      </c>
      <c r="AR3443" s="8">
        <f t="shared" si="217"/>
        <v>7.4734667527437049</v>
      </c>
      <c r="AS3443" s="8">
        <f t="shared" si="218"/>
        <v>4</v>
      </c>
      <c r="AT3443" s="6">
        <v>58.125</v>
      </c>
      <c r="AU3443" s="1">
        <v>7.8920000000000003</v>
      </c>
      <c r="AV3443" s="3">
        <v>19.611999999999998</v>
      </c>
      <c r="AW3443" s="8">
        <f t="shared" si="219"/>
        <v>-0.2430000000000021</v>
      </c>
      <c r="AZ3443">
        <v>1</v>
      </c>
      <c r="BJ3443">
        <v>1</v>
      </c>
      <c r="BM3443">
        <v>1</v>
      </c>
      <c r="BS3443">
        <v>1</v>
      </c>
      <c r="BZ3443">
        <v>1</v>
      </c>
      <c r="CA3443">
        <v>1</v>
      </c>
      <c r="CG3443">
        <v>1</v>
      </c>
      <c r="CS3443">
        <v>1</v>
      </c>
      <c r="CY3443">
        <v>1</v>
      </c>
      <c r="DD3443">
        <v>1</v>
      </c>
      <c r="DN3443">
        <v>1</v>
      </c>
      <c r="DZ3443">
        <v>1</v>
      </c>
      <c r="EY3443">
        <v>1</v>
      </c>
      <c r="FC3443">
        <v>1</v>
      </c>
      <c r="FI3443">
        <v>1</v>
      </c>
    </row>
    <row r="3444" spans="1:174" hidden="1" x14ac:dyDescent="0.35">
      <c r="A3444" t="s">
        <v>16719</v>
      </c>
      <c r="B3444" t="s">
        <v>175</v>
      </c>
      <c r="C3444" t="s">
        <v>279</v>
      </c>
      <c r="D3444" t="s">
        <v>299</v>
      </c>
      <c r="E3444" t="s">
        <v>300</v>
      </c>
      <c r="F3444" t="s">
        <v>3214</v>
      </c>
      <c r="G3444" t="s">
        <v>16720</v>
      </c>
      <c r="H3444" t="s">
        <v>16721</v>
      </c>
      <c r="I3444" t="s">
        <v>16722</v>
      </c>
      <c r="J3444" t="s">
        <v>1562</v>
      </c>
      <c r="K3444" t="s">
        <v>16723</v>
      </c>
      <c r="L3444" t="s">
        <v>342</v>
      </c>
      <c r="M3444" t="s">
        <v>343</v>
      </c>
      <c r="N3444">
        <v>5</v>
      </c>
      <c r="O3444" t="s">
        <v>2113</v>
      </c>
      <c r="P3444" t="s">
        <v>3345</v>
      </c>
      <c r="Q3444">
        <v>1500</v>
      </c>
      <c r="R3444">
        <v>47</v>
      </c>
      <c r="S3444">
        <v>10</v>
      </c>
      <c r="T3444">
        <v>790</v>
      </c>
      <c r="U3444">
        <v>-5</v>
      </c>
      <c r="V3444">
        <v>9</v>
      </c>
      <c r="W3444">
        <v>3</v>
      </c>
      <c r="X3444" t="s">
        <v>16718</v>
      </c>
      <c r="Y3444" t="s">
        <v>16692</v>
      </c>
      <c r="Z3444" t="s">
        <v>3510</v>
      </c>
      <c r="AA3444" t="s">
        <v>187</v>
      </c>
      <c r="AB3444" t="s">
        <v>188</v>
      </c>
      <c r="AD3444" s="8"/>
      <c r="AF3444">
        <v>1</v>
      </c>
      <c r="AH3444" t="s">
        <v>4999</v>
      </c>
      <c r="AI3444">
        <v>14</v>
      </c>
      <c r="AJ3444">
        <v>0.1</v>
      </c>
      <c r="AN3444" s="6" t="s">
        <v>23023</v>
      </c>
      <c r="AO3444" s="1" t="s">
        <v>23023</v>
      </c>
      <c r="AP3444" s="3" t="s">
        <v>23023</v>
      </c>
      <c r="AQ3444" s="8">
        <f t="shared" si="216"/>
        <v>0</v>
      </c>
      <c r="AR3444" s="8" t="e">
        <f t="shared" si="217"/>
        <v>#VALUE!</v>
      </c>
      <c r="AS3444" s="8" t="e">
        <f t="shared" si="218"/>
        <v>#VALUE!</v>
      </c>
      <c r="AW3444" s="8" t="e">
        <f t="shared" si="219"/>
        <v>#VALUE!</v>
      </c>
      <c r="AX3444">
        <v>1</v>
      </c>
      <c r="BD3444">
        <v>1</v>
      </c>
      <c r="BH3444">
        <v>1</v>
      </c>
      <c r="BM3444">
        <v>1</v>
      </c>
      <c r="BP3444">
        <v>1</v>
      </c>
      <c r="BX3444">
        <v>1</v>
      </c>
      <c r="BZ3444">
        <v>1</v>
      </c>
      <c r="CA3444">
        <v>1</v>
      </c>
      <c r="CG3444">
        <v>1</v>
      </c>
      <c r="CR3444">
        <v>1</v>
      </c>
      <c r="DF3444">
        <v>1</v>
      </c>
      <c r="DQ3444">
        <v>1</v>
      </c>
      <c r="DR3444">
        <v>1</v>
      </c>
      <c r="EE3444">
        <v>1</v>
      </c>
      <c r="EY3444">
        <v>1</v>
      </c>
      <c r="EZ3444">
        <v>1</v>
      </c>
      <c r="FR3444">
        <v>1</v>
      </c>
    </row>
    <row r="3445" spans="1:174" hidden="1" x14ac:dyDescent="0.35">
      <c r="A3445" t="s">
        <v>16719</v>
      </c>
      <c r="B3445" t="s">
        <v>175</v>
      </c>
      <c r="C3445" t="s">
        <v>582</v>
      </c>
      <c r="D3445" t="s">
        <v>583</v>
      </c>
      <c r="F3445" t="s">
        <v>3186</v>
      </c>
      <c r="G3445" t="s">
        <v>16724</v>
      </c>
      <c r="H3445" t="s">
        <v>16725</v>
      </c>
      <c r="I3445" t="s">
        <v>16726</v>
      </c>
      <c r="J3445" t="s">
        <v>5700</v>
      </c>
      <c r="K3445" t="s">
        <v>16727</v>
      </c>
      <c r="L3445" t="s">
        <v>631</v>
      </c>
      <c r="M3445" t="s">
        <v>343</v>
      </c>
      <c r="N3445">
        <v>20</v>
      </c>
      <c r="O3445" t="s">
        <v>2113</v>
      </c>
      <c r="P3445" t="s">
        <v>3345</v>
      </c>
      <c r="Q3445">
        <v>1500</v>
      </c>
      <c r="R3445">
        <v>47</v>
      </c>
      <c r="S3445">
        <v>10</v>
      </c>
      <c r="T3445">
        <v>790</v>
      </c>
      <c r="U3445">
        <v>-5</v>
      </c>
      <c r="V3445">
        <v>9</v>
      </c>
      <c r="W3445">
        <v>3</v>
      </c>
      <c r="X3445" t="s">
        <v>16718</v>
      </c>
      <c r="Y3445" t="s">
        <v>16692</v>
      </c>
      <c r="Z3445" t="s">
        <v>3510</v>
      </c>
      <c r="AA3445" t="s">
        <v>187</v>
      </c>
      <c r="AB3445" t="s">
        <v>188</v>
      </c>
      <c r="AD3445" s="8"/>
      <c r="AE3445">
        <v>1</v>
      </c>
      <c r="AH3445" t="s">
        <v>6289</v>
      </c>
      <c r="AI3445">
        <v>12</v>
      </c>
      <c r="AJ3445">
        <v>0.3</v>
      </c>
      <c r="AN3445" s="6" t="s">
        <v>23023</v>
      </c>
      <c r="AO3445" s="1" t="s">
        <v>23023</v>
      </c>
      <c r="AP3445" s="3" t="s">
        <v>23023</v>
      </c>
      <c r="AQ3445" s="8">
        <f t="shared" si="216"/>
        <v>0</v>
      </c>
      <c r="AR3445" s="8" t="e">
        <f t="shared" si="217"/>
        <v>#VALUE!</v>
      </c>
      <c r="AS3445" s="8" t="e">
        <f t="shared" si="218"/>
        <v>#VALUE!</v>
      </c>
      <c r="AW3445" s="8" t="e">
        <f t="shared" si="219"/>
        <v>#VALUE!</v>
      </c>
      <c r="AX3445">
        <v>1</v>
      </c>
      <c r="BC3445">
        <v>1</v>
      </c>
      <c r="BH3445">
        <v>1</v>
      </c>
      <c r="BK3445">
        <v>1</v>
      </c>
      <c r="BM3445">
        <v>1</v>
      </c>
      <c r="BP3445">
        <v>1</v>
      </c>
      <c r="BX3445">
        <v>1</v>
      </c>
      <c r="CA3445">
        <v>1</v>
      </c>
      <c r="CG3445">
        <v>1</v>
      </c>
      <c r="CR3445">
        <v>1</v>
      </c>
      <c r="DG3445">
        <v>1</v>
      </c>
      <c r="DP3445">
        <v>1</v>
      </c>
      <c r="DZ3445">
        <v>1</v>
      </c>
      <c r="EY3445">
        <v>1</v>
      </c>
      <c r="FB3445">
        <v>1</v>
      </c>
      <c r="FC3445">
        <v>1</v>
      </c>
      <c r="FD3445">
        <v>1</v>
      </c>
      <c r="FR3445">
        <v>1</v>
      </c>
    </row>
    <row r="3446" spans="1:174" hidden="1" x14ac:dyDescent="0.35">
      <c r="A3446" t="s">
        <v>16728</v>
      </c>
      <c r="B3446" t="s">
        <v>234</v>
      </c>
      <c r="C3446" t="s">
        <v>235</v>
      </c>
      <c r="D3446" t="s">
        <v>6577</v>
      </c>
      <c r="F3446" t="s">
        <v>6578</v>
      </c>
      <c r="G3446" t="s">
        <v>16729</v>
      </c>
      <c r="H3446" t="s">
        <v>16730</v>
      </c>
      <c r="I3446" t="s">
        <v>16731</v>
      </c>
      <c r="J3446" t="s">
        <v>5742</v>
      </c>
      <c r="K3446" t="s">
        <v>6581</v>
      </c>
      <c r="L3446" t="s">
        <v>342</v>
      </c>
      <c r="M3446" t="s">
        <v>343</v>
      </c>
      <c r="N3446">
        <v>40</v>
      </c>
      <c r="O3446" t="s">
        <v>2113</v>
      </c>
      <c r="P3446" t="s">
        <v>3345</v>
      </c>
      <c r="Q3446">
        <v>1470</v>
      </c>
      <c r="R3446">
        <v>47</v>
      </c>
      <c r="S3446">
        <v>11</v>
      </c>
      <c r="X3446" t="s">
        <v>4425</v>
      </c>
      <c r="Y3446" t="s">
        <v>16732</v>
      </c>
      <c r="Z3446" t="s">
        <v>3510</v>
      </c>
      <c r="AA3446" t="s">
        <v>187</v>
      </c>
      <c r="AB3446" t="s">
        <v>188</v>
      </c>
      <c r="AD3446" s="8">
        <v>40687</v>
      </c>
      <c r="AF3446">
        <v>1</v>
      </c>
      <c r="AH3446" t="s">
        <v>4999</v>
      </c>
      <c r="AI3446">
        <v>3</v>
      </c>
      <c r="AJ3446">
        <v>1.1000000000000001</v>
      </c>
      <c r="AN3446" s="6" t="s">
        <v>23023</v>
      </c>
      <c r="AO3446" s="1" t="s">
        <v>23023</v>
      </c>
      <c r="AP3446" s="3" t="s">
        <v>23023</v>
      </c>
      <c r="AQ3446" s="8">
        <f t="shared" si="216"/>
        <v>0</v>
      </c>
      <c r="AR3446" s="8" t="e">
        <f t="shared" si="217"/>
        <v>#VALUE!</v>
      </c>
      <c r="AS3446" s="8" t="e">
        <f t="shared" si="218"/>
        <v>#VALUE!</v>
      </c>
      <c r="AW3446" s="8" t="e">
        <f t="shared" si="219"/>
        <v>#VALUE!</v>
      </c>
      <c r="AX3446">
        <v>1</v>
      </c>
      <c r="BC3446">
        <v>1</v>
      </c>
      <c r="BK3446">
        <v>1</v>
      </c>
      <c r="BM3446">
        <v>1</v>
      </c>
      <c r="BS3446">
        <v>1</v>
      </c>
      <c r="CA3446">
        <v>1</v>
      </c>
      <c r="CG3446">
        <v>1</v>
      </c>
      <c r="CS3446">
        <v>1</v>
      </c>
      <c r="CW3446">
        <v>1</v>
      </c>
      <c r="DF3446">
        <v>1</v>
      </c>
      <c r="DN3446">
        <v>1</v>
      </c>
      <c r="DZ3446">
        <v>1</v>
      </c>
      <c r="EY3446">
        <v>1</v>
      </c>
    </row>
    <row r="3447" spans="1:174" hidden="1" x14ac:dyDescent="0.35">
      <c r="A3447" t="s">
        <v>10995</v>
      </c>
      <c r="B3447" t="s">
        <v>175</v>
      </c>
      <c r="C3447" t="s">
        <v>864</v>
      </c>
      <c r="D3447" t="s">
        <v>10941</v>
      </c>
      <c r="F3447" t="s">
        <v>10996</v>
      </c>
      <c r="G3447" t="s">
        <v>10997</v>
      </c>
      <c r="H3447" t="s">
        <v>10998</v>
      </c>
      <c r="K3447" t="s">
        <v>10999</v>
      </c>
      <c r="L3447" t="s">
        <v>182</v>
      </c>
      <c r="M3447" t="s">
        <v>197</v>
      </c>
      <c r="N3447">
        <v>300</v>
      </c>
      <c r="O3447" t="s">
        <v>241</v>
      </c>
      <c r="P3447" t="s">
        <v>459</v>
      </c>
      <c r="Q3447">
        <v>450</v>
      </c>
      <c r="R3447">
        <v>47</v>
      </c>
      <c r="S3447">
        <v>8</v>
      </c>
      <c r="T3447">
        <v>1100</v>
      </c>
      <c r="U3447">
        <v>-1</v>
      </c>
      <c r="V3447">
        <v>16</v>
      </c>
      <c r="W3447">
        <v>8</v>
      </c>
      <c r="X3447" t="s">
        <v>242</v>
      </c>
      <c r="Y3447" t="s">
        <v>2033</v>
      </c>
      <c r="AA3447" t="s">
        <v>187</v>
      </c>
      <c r="AB3447" t="s">
        <v>188</v>
      </c>
      <c r="AD3447" s="8"/>
      <c r="AF3447">
        <v>1</v>
      </c>
      <c r="AH3447" t="s">
        <v>4999</v>
      </c>
      <c r="AN3447" s="6">
        <v>57.551000000000002</v>
      </c>
      <c r="AO3447" s="1">
        <v>6.7690000000000001</v>
      </c>
      <c r="AP3447" s="3">
        <v>21.922999999999998</v>
      </c>
      <c r="AQ3447" s="8">
        <f t="shared" si="216"/>
        <v>86.243000000000009</v>
      </c>
      <c r="AR3447" s="8">
        <f t="shared" si="217"/>
        <v>8.5021421184813128</v>
      </c>
      <c r="AS3447" s="8">
        <f t="shared" si="218"/>
        <v>4</v>
      </c>
      <c r="AT3447" s="6">
        <v>58.649000000000001</v>
      </c>
      <c r="AU3447" s="1">
        <v>6.9859999999999998</v>
      </c>
      <c r="AV3447" s="3">
        <v>21.34</v>
      </c>
      <c r="AW3447" s="8">
        <f t="shared" si="219"/>
        <v>-1.097999999999999</v>
      </c>
      <c r="AX3447">
        <v>1</v>
      </c>
      <c r="BD3447">
        <v>1</v>
      </c>
      <c r="BH3447">
        <v>1</v>
      </c>
      <c r="BN3447">
        <v>1</v>
      </c>
      <c r="BV3447">
        <v>1</v>
      </c>
      <c r="BW3447">
        <v>1</v>
      </c>
      <c r="CA3447">
        <v>1</v>
      </c>
      <c r="CG3447">
        <v>1</v>
      </c>
      <c r="CT3447">
        <v>1</v>
      </c>
      <c r="CY3447">
        <v>1</v>
      </c>
      <c r="DA3447">
        <v>1</v>
      </c>
      <c r="DD3447">
        <v>1</v>
      </c>
      <c r="DO3447">
        <v>1</v>
      </c>
      <c r="EB3447">
        <v>1</v>
      </c>
      <c r="ES3447">
        <v>1</v>
      </c>
      <c r="EY3447">
        <v>1</v>
      </c>
      <c r="FC3447">
        <v>1</v>
      </c>
      <c r="FG3447">
        <v>1</v>
      </c>
    </row>
    <row r="3448" spans="1:174" hidden="1" x14ac:dyDescent="0.35">
      <c r="A3448" t="s">
        <v>11008</v>
      </c>
      <c r="B3448" t="s">
        <v>175</v>
      </c>
      <c r="C3448" t="s">
        <v>864</v>
      </c>
      <c r="D3448" t="s">
        <v>10941</v>
      </c>
      <c r="F3448" t="s">
        <v>11009</v>
      </c>
      <c r="G3448" t="s">
        <v>11010</v>
      </c>
      <c r="H3448" t="s">
        <v>11011</v>
      </c>
      <c r="K3448" t="s">
        <v>11012</v>
      </c>
      <c r="L3448" t="s">
        <v>182</v>
      </c>
      <c r="M3448" t="s">
        <v>197</v>
      </c>
      <c r="N3448">
        <v>300</v>
      </c>
      <c r="O3448" t="s">
        <v>241</v>
      </c>
      <c r="P3448" t="s">
        <v>459</v>
      </c>
      <c r="Q3448">
        <v>450</v>
      </c>
      <c r="R3448">
        <v>47</v>
      </c>
      <c r="S3448">
        <v>8</v>
      </c>
      <c r="T3448">
        <v>1100</v>
      </c>
      <c r="U3448">
        <v>-1</v>
      </c>
      <c r="V3448">
        <v>16</v>
      </c>
      <c r="W3448">
        <v>8</v>
      </c>
      <c r="X3448" t="s">
        <v>242</v>
      </c>
      <c r="Y3448" t="s">
        <v>2033</v>
      </c>
      <c r="AA3448" t="s">
        <v>187</v>
      </c>
      <c r="AB3448" t="s">
        <v>188</v>
      </c>
      <c r="AD3448" s="8"/>
      <c r="AF3448">
        <v>1</v>
      </c>
      <c r="AH3448" t="s">
        <v>4999</v>
      </c>
      <c r="AN3448" s="6">
        <v>77.316000000000003</v>
      </c>
      <c r="AO3448" s="1">
        <v>10.583</v>
      </c>
      <c r="AP3448" s="3">
        <v>8.2859999999999996</v>
      </c>
      <c r="AQ3448" s="8">
        <f t="shared" si="216"/>
        <v>96.185000000000002</v>
      </c>
      <c r="AR3448" s="8">
        <f t="shared" si="217"/>
        <v>7.305678919021072</v>
      </c>
      <c r="AS3448" s="8">
        <f t="shared" si="218"/>
        <v>4</v>
      </c>
      <c r="AT3448" s="6">
        <v>78.563999999999993</v>
      </c>
      <c r="AU3448" s="1">
        <v>10.887</v>
      </c>
      <c r="AV3448" s="3">
        <v>6.9820000000000002</v>
      </c>
      <c r="AW3448" s="8">
        <f t="shared" si="219"/>
        <v>-1.2479999999999905</v>
      </c>
      <c r="AX3448">
        <v>1</v>
      </c>
      <c r="BD3448">
        <v>1</v>
      </c>
      <c r="BH3448">
        <v>1</v>
      </c>
      <c r="BN3448">
        <v>1</v>
      </c>
      <c r="BV3448">
        <v>1</v>
      </c>
      <c r="BW3448">
        <v>1</v>
      </c>
      <c r="CA3448">
        <v>1</v>
      </c>
      <c r="CG3448">
        <v>1</v>
      </c>
      <c r="CT3448">
        <v>1</v>
      </c>
      <c r="CY3448">
        <v>1</v>
      </c>
      <c r="DA3448">
        <v>1</v>
      </c>
      <c r="DE3448">
        <v>1</v>
      </c>
      <c r="DO3448">
        <v>1</v>
      </c>
      <c r="EB3448">
        <v>1</v>
      </c>
      <c r="ES3448">
        <v>1</v>
      </c>
      <c r="EY3448">
        <v>1</v>
      </c>
      <c r="FB3448">
        <v>1</v>
      </c>
      <c r="FE3448">
        <v>1</v>
      </c>
      <c r="FG3448">
        <v>1</v>
      </c>
    </row>
    <row r="3449" spans="1:174" hidden="1" x14ac:dyDescent="0.35">
      <c r="A3449" t="s">
        <v>11022</v>
      </c>
      <c r="B3449" t="s">
        <v>175</v>
      </c>
      <c r="C3449" t="s">
        <v>864</v>
      </c>
      <c r="D3449" t="s">
        <v>10941</v>
      </c>
      <c r="F3449" t="s">
        <v>11023</v>
      </c>
      <c r="G3449" t="s">
        <v>11024</v>
      </c>
      <c r="H3449" t="s">
        <v>11025</v>
      </c>
      <c r="K3449" t="s">
        <v>11026</v>
      </c>
      <c r="L3449" t="s">
        <v>182</v>
      </c>
      <c r="M3449" t="s">
        <v>197</v>
      </c>
      <c r="N3449">
        <v>300</v>
      </c>
      <c r="O3449" t="s">
        <v>241</v>
      </c>
      <c r="P3449" t="s">
        <v>459</v>
      </c>
      <c r="Q3449">
        <v>450</v>
      </c>
      <c r="R3449">
        <v>47</v>
      </c>
      <c r="S3449">
        <v>8</v>
      </c>
      <c r="T3449">
        <v>1100</v>
      </c>
      <c r="U3449">
        <v>-1</v>
      </c>
      <c r="V3449">
        <v>16</v>
      </c>
      <c r="W3449">
        <v>8</v>
      </c>
      <c r="X3449" t="s">
        <v>242</v>
      </c>
      <c r="Y3449" t="s">
        <v>2033</v>
      </c>
      <c r="AA3449" t="s">
        <v>187</v>
      </c>
      <c r="AB3449" t="s">
        <v>188</v>
      </c>
      <c r="AD3449" s="8"/>
      <c r="AF3449">
        <v>1</v>
      </c>
      <c r="AH3449" t="s">
        <v>4999</v>
      </c>
      <c r="AN3449" s="6">
        <v>51.353000000000002</v>
      </c>
      <c r="AO3449" s="1">
        <v>10.429</v>
      </c>
      <c r="AP3449" s="3">
        <v>29.585000000000001</v>
      </c>
      <c r="AQ3449" s="8">
        <f t="shared" si="216"/>
        <v>91.367000000000004</v>
      </c>
      <c r="AR3449" s="8">
        <f t="shared" si="217"/>
        <v>4.9240579154281328</v>
      </c>
      <c r="AS3449" s="8">
        <f t="shared" si="218"/>
        <v>4</v>
      </c>
      <c r="AT3449" s="6">
        <v>49.183</v>
      </c>
      <c r="AU3449" s="1">
        <v>11.249000000000001</v>
      </c>
      <c r="AV3449" s="3">
        <v>31.225000000000001</v>
      </c>
      <c r="AW3449" s="8">
        <f t="shared" si="219"/>
        <v>2.1700000000000017</v>
      </c>
      <c r="AX3449">
        <v>1</v>
      </c>
      <c r="BD3449">
        <v>1</v>
      </c>
      <c r="BH3449">
        <v>1</v>
      </c>
      <c r="BN3449">
        <v>1</v>
      </c>
      <c r="BV3449">
        <v>1</v>
      </c>
      <c r="BW3449">
        <v>1</v>
      </c>
      <c r="CA3449">
        <v>1</v>
      </c>
      <c r="CG3449">
        <v>1</v>
      </c>
      <c r="CT3449">
        <v>1</v>
      </c>
      <c r="CY3449">
        <v>1</v>
      </c>
      <c r="DA3449">
        <v>1</v>
      </c>
      <c r="DE3449">
        <v>1</v>
      </c>
      <c r="DN3449">
        <v>1</v>
      </c>
      <c r="DO3449">
        <v>1</v>
      </c>
      <c r="EB3449">
        <v>1</v>
      </c>
      <c r="ES3449">
        <v>1</v>
      </c>
      <c r="EY3449">
        <v>1</v>
      </c>
      <c r="FC3449">
        <v>1</v>
      </c>
      <c r="FG3449">
        <v>1</v>
      </c>
    </row>
    <row r="3450" spans="1:174" hidden="1" x14ac:dyDescent="0.35">
      <c r="A3450" t="s">
        <v>16746</v>
      </c>
      <c r="B3450" t="s">
        <v>384</v>
      </c>
      <c r="C3450" t="s">
        <v>1620</v>
      </c>
      <c r="D3450" t="s">
        <v>1621</v>
      </c>
      <c r="F3450" t="s">
        <v>3660</v>
      </c>
      <c r="G3450" t="s">
        <v>16747</v>
      </c>
      <c r="H3450" t="s">
        <v>16748</v>
      </c>
      <c r="I3450" t="s">
        <v>16749</v>
      </c>
      <c r="K3450" t="s">
        <v>16750</v>
      </c>
      <c r="L3450" t="s">
        <v>631</v>
      </c>
      <c r="M3450" t="s">
        <v>343</v>
      </c>
      <c r="N3450">
        <v>40</v>
      </c>
      <c r="O3450" t="s">
        <v>241</v>
      </c>
      <c r="P3450" t="s">
        <v>344</v>
      </c>
      <c r="Q3450">
        <v>350</v>
      </c>
      <c r="R3450">
        <v>48</v>
      </c>
      <c r="S3450">
        <v>11</v>
      </c>
      <c r="T3450">
        <v>850</v>
      </c>
      <c r="U3450">
        <v>-1</v>
      </c>
      <c r="V3450">
        <v>19</v>
      </c>
      <c r="W3450">
        <v>8</v>
      </c>
      <c r="X3450" t="s">
        <v>2587</v>
      </c>
      <c r="Y3450" t="s">
        <v>991</v>
      </c>
      <c r="Z3450" t="s">
        <v>14013</v>
      </c>
      <c r="AA3450" t="s">
        <v>244</v>
      </c>
      <c r="AB3450" t="s">
        <v>188</v>
      </c>
      <c r="AD3450" s="8"/>
      <c r="AE3450">
        <v>1</v>
      </c>
      <c r="AH3450" t="s">
        <v>10470</v>
      </c>
      <c r="AI3450">
        <v>1</v>
      </c>
      <c r="AJ3450">
        <v>1</v>
      </c>
      <c r="AN3450" s="6" t="s">
        <v>23023</v>
      </c>
      <c r="AO3450" s="1" t="s">
        <v>23023</v>
      </c>
      <c r="AP3450" s="3" t="s">
        <v>23023</v>
      </c>
      <c r="AQ3450" s="8">
        <f t="shared" si="216"/>
        <v>0</v>
      </c>
      <c r="AR3450" s="8" t="e">
        <f t="shared" si="217"/>
        <v>#VALUE!</v>
      </c>
      <c r="AS3450" s="8" t="e">
        <f t="shared" si="218"/>
        <v>#VALUE!</v>
      </c>
      <c r="AW3450" s="8" t="e">
        <f t="shared" si="219"/>
        <v>#VALUE!</v>
      </c>
      <c r="AX3450">
        <v>1</v>
      </c>
      <c r="AZ3450">
        <v>1</v>
      </c>
      <c r="BI3450">
        <v>1</v>
      </c>
      <c r="BM3450">
        <v>1</v>
      </c>
      <c r="BP3450">
        <v>1</v>
      </c>
      <c r="BS3450">
        <v>1</v>
      </c>
      <c r="CA3450">
        <v>1</v>
      </c>
      <c r="CG3450">
        <v>1</v>
      </c>
      <c r="CS3450">
        <v>1</v>
      </c>
      <c r="CY3450">
        <v>1</v>
      </c>
      <c r="DF3450">
        <v>1</v>
      </c>
      <c r="DP3450">
        <v>1</v>
      </c>
      <c r="DT3450">
        <v>1</v>
      </c>
      <c r="DZ3450">
        <v>1</v>
      </c>
      <c r="ED3450">
        <v>1</v>
      </c>
      <c r="EY3450">
        <v>1</v>
      </c>
      <c r="EZ3450">
        <v>1</v>
      </c>
    </row>
    <row r="3451" spans="1:174" hidden="1" x14ac:dyDescent="0.35">
      <c r="A3451" t="s">
        <v>16757</v>
      </c>
      <c r="B3451" t="s">
        <v>384</v>
      </c>
      <c r="C3451" t="s">
        <v>1620</v>
      </c>
      <c r="D3451" t="s">
        <v>1621</v>
      </c>
      <c r="F3451" t="s">
        <v>2167</v>
      </c>
      <c r="G3451" t="s">
        <v>16758</v>
      </c>
      <c r="H3451" t="s">
        <v>16759</v>
      </c>
      <c r="I3451" t="s">
        <v>16760</v>
      </c>
      <c r="J3451" t="s">
        <v>16761</v>
      </c>
      <c r="K3451" t="s">
        <v>16762</v>
      </c>
      <c r="L3451" t="s">
        <v>631</v>
      </c>
      <c r="M3451" t="s">
        <v>343</v>
      </c>
      <c r="N3451">
        <v>20</v>
      </c>
      <c r="O3451" t="s">
        <v>1048</v>
      </c>
      <c r="P3451" t="s">
        <v>380</v>
      </c>
      <c r="Q3451">
        <v>300</v>
      </c>
      <c r="R3451">
        <v>51</v>
      </c>
      <c r="S3451">
        <v>11</v>
      </c>
      <c r="X3451" t="s">
        <v>3248</v>
      </c>
      <c r="Y3451" t="s">
        <v>16745</v>
      </c>
      <c r="Z3451" t="s">
        <v>14013</v>
      </c>
      <c r="AA3451" t="s">
        <v>244</v>
      </c>
      <c r="AB3451" t="s">
        <v>188</v>
      </c>
      <c r="AD3451" s="8">
        <v>40700</v>
      </c>
      <c r="AE3451">
        <v>1</v>
      </c>
      <c r="AH3451" t="s">
        <v>5745</v>
      </c>
      <c r="AI3451">
        <v>2</v>
      </c>
      <c r="AJ3451">
        <v>3</v>
      </c>
      <c r="AN3451" s="6" t="s">
        <v>23023</v>
      </c>
      <c r="AO3451" s="1" t="s">
        <v>23023</v>
      </c>
      <c r="AP3451" s="3" t="s">
        <v>23023</v>
      </c>
      <c r="AQ3451" s="8">
        <f t="shared" si="216"/>
        <v>0</v>
      </c>
      <c r="AR3451" s="8" t="e">
        <f t="shared" si="217"/>
        <v>#VALUE!</v>
      </c>
      <c r="AS3451" s="8" t="e">
        <f t="shared" si="218"/>
        <v>#VALUE!</v>
      </c>
      <c r="AW3451" s="8" t="e">
        <f t="shared" si="219"/>
        <v>#VALUE!</v>
      </c>
      <c r="AX3451">
        <v>1</v>
      </c>
      <c r="BC3451">
        <v>1</v>
      </c>
      <c r="BI3451">
        <v>1</v>
      </c>
      <c r="BM3451">
        <v>1</v>
      </c>
      <c r="BP3451">
        <v>1</v>
      </c>
      <c r="BS3451">
        <v>1</v>
      </c>
      <c r="BX3451">
        <v>1</v>
      </c>
      <c r="CA3451">
        <v>1</v>
      </c>
      <c r="CF3451">
        <v>1</v>
      </c>
      <c r="CS3451">
        <v>1</v>
      </c>
      <c r="CY3451">
        <v>1</v>
      </c>
      <c r="DB3451">
        <v>1</v>
      </c>
      <c r="DF3451">
        <v>1</v>
      </c>
      <c r="DG3451">
        <v>1</v>
      </c>
      <c r="DK3451">
        <v>1</v>
      </c>
      <c r="DO3451">
        <v>1</v>
      </c>
      <c r="DZ3451">
        <v>1</v>
      </c>
      <c r="EY3451">
        <v>1</v>
      </c>
      <c r="EZ3451">
        <v>1</v>
      </c>
    </row>
    <row r="3452" spans="1:174" hidden="1" x14ac:dyDescent="0.35">
      <c r="A3452" t="s">
        <v>11398</v>
      </c>
      <c r="B3452" t="s">
        <v>384</v>
      </c>
      <c r="C3452" t="s">
        <v>11399</v>
      </c>
      <c r="D3452" t="s">
        <v>11400</v>
      </c>
      <c r="F3452" t="s">
        <v>11401</v>
      </c>
      <c r="G3452" t="s">
        <v>11402</v>
      </c>
      <c r="H3452" t="s">
        <v>11403</v>
      </c>
      <c r="K3452" t="s">
        <v>11404</v>
      </c>
      <c r="L3452" t="s">
        <v>182</v>
      </c>
      <c r="M3452" t="s">
        <v>197</v>
      </c>
      <c r="N3452">
        <v>150</v>
      </c>
      <c r="O3452" t="s">
        <v>241</v>
      </c>
      <c r="P3452" t="s">
        <v>638</v>
      </c>
      <c r="Q3452">
        <v>100</v>
      </c>
      <c r="R3452">
        <v>41</v>
      </c>
      <c r="S3452">
        <v>43</v>
      </c>
      <c r="T3452">
        <v>2400</v>
      </c>
      <c r="U3452">
        <v>8</v>
      </c>
      <c r="V3452">
        <v>22</v>
      </c>
      <c r="W3452">
        <v>14</v>
      </c>
      <c r="X3452" t="s">
        <v>242</v>
      </c>
      <c r="Y3452" t="s">
        <v>4496</v>
      </c>
      <c r="AA3452" t="s">
        <v>4497</v>
      </c>
      <c r="AB3452" t="s">
        <v>188</v>
      </c>
      <c r="AD3452" s="8"/>
      <c r="AF3452">
        <v>1</v>
      </c>
      <c r="AH3452" t="s">
        <v>5745</v>
      </c>
      <c r="AI3452">
        <v>16</v>
      </c>
      <c r="AJ3452">
        <v>0.4</v>
      </c>
      <c r="AN3452" s="6">
        <v>43.066000000000003</v>
      </c>
      <c r="AO3452" s="1">
        <v>11.96</v>
      </c>
      <c r="AP3452" s="3">
        <v>34.049999999999997</v>
      </c>
      <c r="AQ3452" s="8">
        <f t="shared" si="216"/>
        <v>89.075999999999993</v>
      </c>
      <c r="AR3452" s="8">
        <f t="shared" si="217"/>
        <v>3.6008361204013379</v>
      </c>
      <c r="AS3452" s="8">
        <f t="shared" si="218"/>
        <v>4</v>
      </c>
      <c r="AT3452" s="6">
        <v>42.848999999999997</v>
      </c>
      <c r="AU3452" s="1">
        <v>12.494999999999999</v>
      </c>
      <c r="AV3452" s="3">
        <v>33.536000000000001</v>
      </c>
      <c r="AW3452" s="8">
        <f t="shared" si="219"/>
        <v>0.21700000000000585</v>
      </c>
      <c r="AX3452">
        <v>1</v>
      </c>
      <c r="BD3452">
        <v>1</v>
      </c>
      <c r="BH3452">
        <v>1</v>
      </c>
      <c r="BN3452">
        <v>1</v>
      </c>
      <c r="BS3452">
        <v>1</v>
      </c>
      <c r="BV3452">
        <v>1</v>
      </c>
      <c r="BW3452">
        <v>1</v>
      </c>
      <c r="CA3452">
        <v>1</v>
      </c>
      <c r="CG3452">
        <v>1</v>
      </c>
      <c r="CN3452">
        <v>1</v>
      </c>
      <c r="CS3452">
        <v>1</v>
      </c>
      <c r="CT3452">
        <v>1</v>
      </c>
      <c r="CY3452">
        <v>1</v>
      </c>
      <c r="DE3452">
        <v>1</v>
      </c>
      <c r="DF3452">
        <v>1</v>
      </c>
      <c r="DP3452">
        <v>1</v>
      </c>
      <c r="EC3452">
        <v>1</v>
      </c>
      <c r="ED3452">
        <v>1</v>
      </c>
      <c r="EZ3452">
        <v>1</v>
      </c>
      <c r="FB3452">
        <v>1</v>
      </c>
      <c r="FC3452">
        <v>1</v>
      </c>
      <c r="FI3452">
        <v>1</v>
      </c>
    </row>
    <row r="3453" spans="1:174" hidden="1" x14ac:dyDescent="0.35">
      <c r="A3453" t="s">
        <v>11820</v>
      </c>
      <c r="B3453" t="s">
        <v>234</v>
      </c>
      <c r="C3453" t="s">
        <v>235</v>
      </c>
      <c r="D3453" t="s">
        <v>236</v>
      </c>
      <c r="E3453" t="s">
        <v>236</v>
      </c>
      <c r="F3453" t="s">
        <v>1374</v>
      </c>
      <c r="G3453" t="s">
        <v>11821</v>
      </c>
      <c r="H3453" t="s">
        <v>11822</v>
      </c>
      <c r="K3453" t="s">
        <v>11823</v>
      </c>
      <c r="L3453" t="s">
        <v>182</v>
      </c>
      <c r="M3453" t="s">
        <v>197</v>
      </c>
      <c r="N3453">
        <v>150</v>
      </c>
      <c r="O3453" t="s">
        <v>241</v>
      </c>
      <c r="P3453" t="s">
        <v>241</v>
      </c>
      <c r="Q3453">
        <v>40</v>
      </c>
      <c r="R3453">
        <v>41</v>
      </c>
      <c r="S3453">
        <v>43</v>
      </c>
      <c r="T3453">
        <v>2400</v>
      </c>
      <c r="U3453">
        <v>8</v>
      </c>
      <c r="V3453">
        <v>22</v>
      </c>
      <c r="W3453">
        <v>14</v>
      </c>
      <c r="X3453" t="s">
        <v>242</v>
      </c>
      <c r="Y3453" t="s">
        <v>4496</v>
      </c>
      <c r="AA3453" t="s">
        <v>4497</v>
      </c>
      <c r="AB3453" t="s">
        <v>188</v>
      </c>
      <c r="AD3453" s="8"/>
      <c r="AF3453">
        <v>1</v>
      </c>
      <c r="AH3453" t="s">
        <v>4999</v>
      </c>
      <c r="AI3453">
        <v>26</v>
      </c>
      <c r="AJ3453">
        <v>0.8</v>
      </c>
      <c r="AN3453" s="6">
        <v>31.861000000000001</v>
      </c>
      <c r="AO3453" s="1">
        <v>10.493</v>
      </c>
      <c r="AP3453" s="3">
        <v>33.817</v>
      </c>
      <c r="AQ3453" s="8">
        <f t="shared" si="216"/>
        <v>76.170999999999992</v>
      </c>
      <c r="AR3453" s="8">
        <f t="shared" si="217"/>
        <v>3.036405222529305</v>
      </c>
      <c r="AS3453" s="8">
        <f t="shared" si="218"/>
        <v>4</v>
      </c>
      <c r="AT3453" s="6">
        <v>29.986000000000001</v>
      </c>
      <c r="AU3453" s="1">
        <v>10.134</v>
      </c>
      <c r="AV3453" s="3">
        <v>36.04</v>
      </c>
      <c r="AW3453" s="8">
        <f t="shared" si="219"/>
        <v>1.875</v>
      </c>
      <c r="AX3453">
        <v>1</v>
      </c>
      <c r="BC3453">
        <v>1</v>
      </c>
      <c r="BH3453">
        <v>1</v>
      </c>
      <c r="BN3453">
        <v>1</v>
      </c>
      <c r="BP3453">
        <v>1</v>
      </c>
      <c r="BR3453">
        <v>1</v>
      </c>
      <c r="BS3453">
        <v>1</v>
      </c>
      <c r="CA3453">
        <v>1</v>
      </c>
      <c r="CG3453">
        <v>1</v>
      </c>
      <c r="CT3453">
        <v>1</v>
      </c>
      <c r="CW3453">
        <v>1</v>
      </c>
      <c r="DD3453">
        <v>1</v>
      </c>
      <c r="DN3453">
        <v>1</v>
      </c>
      <c r="DP3453">
        <v>1</v>
      </c>
      <c r="DX3453">
        <v>1</v>
      </c>
      <c r="DZ3453">
        <v>1</v>
      </c>
      <c r="EB3453">
        <v>1</v>
      </c>
      <c r="FK3453">
        <v>1</v>
      </c>
      <c r="FR3453">
        <v>1</v>
      </c>
    </row>
    <row r="3454" spans="1:174" hidden="1" x14ac:dyDescent="0.35">
      <c r="A3454" t="s">
        <v>11824</v>
      </c>
      <c r="B3454" t="s">
        <v>573</v>
      </c>
      <c r="C3454" t="s">
        <v>2724</v>
      </c>
      <c r="D3454" t="s">
        <v>2725</v>
      </c>
      <c r="F3454" t="s">
        <v>2726</v>
      </c>
      <c r="G3454" t="s">
        <v>11825</v>
      </c>
      <c r="H3454" t="s">
        <v>11826</v>
      </c>
      <c r="K3454" t="s">
        <v>11827</v>
      </c>
      <c r="L3454" t="s">
        <v>182</v>
      </c>
      <c r="M3454" t="s">
        <v>197</v>
      </c>
      <c r="N3454">
        <v>300</v>
      </c>
      <c r="O3454" t="s">
        <v>241</v>
      </c>
      <c r="P3454" t="s">
        <v>11408</v>
      </c>
      <c r="Q3454">
        <v>600</v>
      </c>
      <c r="R3454">
        <v>41</v>
      </c>
      <c r="S3454">
        <v>43</v>
      </c>
      <c r="T3454">
        <v>2500</v>
      </c>
      <c r="U3454">
        <v>7</v>
      </c>
      <c r="V3454">
        <v>20</v>
      </c>
      <c r="W3454">
        <v>14</v>
      </c>
      <c r="X3454" t="s">
        <v>436</v>
      </c>
      <c r="Y3454" t="s">
        <v>4496</v>
      </c>
      <c r="AA3454" t="s">
        <v>4497</v>
      </c>
      <c r="AB3454" t="s">
        <v>188</v>
      </c>
      <c r="AD3454" s="8"/>
      <c r="AF3454">
        <v>1</v>
      </c>
      <c r="AH3454" t="s">
        <v>5745</v>
      </c>
      <c r="AN3454" s="6">
        <v>68.625</v>
      </c>
      <c r="AO3454" s="1">
        <v>8.3960000000000008</v>
      </c>
      <c r="AP3454" s="3">
        <v>14.374000000000001</v>
      </c>
      <c r="AQ3454" s="8">
        <f t="shared" si="216"/>
        <v>91.394999999999996</v>
      </c>
      <c r="AR3454" s="8">
        <f t="shared" si="217"/>
        <v>8.1735350166746059</v>
      </c>
      <c r="AS3454" s="8">
        <f t="shared" si="218"/>
        <v>4</v>
      </c>
      <c r="AT3454" s="6">
        <v>69.019000000000005</v>
      </c>
      <c r="AU3454" s="1">
        <v>10.045</v>
      </c>
      <c r="AV3454" s="3">
        <v>12.116</v>
      </c>
      <c r="AW3454" s="8">
        <f t="shared" si="219"/>
        <v>-0.39400000000000546</v>
      </c>
      <c r="AX3454">
        <v>1</v>
      </c>
      <c r="BD3454">
        <v>1</v>
      </c>
      <c r="BJ3454">
        <v>1</v>
      </c>
      <c r="BN3454">
        <v>1</v>
      </c>
      <c r="BS3454">
        <v>1</v>
      </c>
      <c r="BW3454">
        <v>1</v>
      </c>
      <c r="CC3454">
        <v>1</v>
      </c>
      <c r="CF3454">
        <v>1</v>
      </c>
      <c r="CT3454">
        <v>1</v>
      </c>
      <c r="CY3454">
        <v>1</v>
      </c>
      <c r="DE3454">
        <v>1</v>
      </c>
      <c r="DO3454">
        <v>1</v>
      </c>
      <c r="DP3454">
        <v>1</v>
      </c>
      <c r="DX3454">
        <v>1</v>
      </c>
      <c r="EA3454">
        <v>1</v>
      </c>
      <c r="EY3454">
        <v>1</v>
      </c>
      <c r="FC3454">
        <v>1</v>
      </c>
      <c r="FG3454">
        <v>1</v>
      </c>
      <c r="FR3454">
        <v>1</v>
      </c>
    </row>
    <row r="3455" spans="1:174" hidden="1" x14ac:dyDescent="0.35">
      <c r="A3455" t="s">
        <v>16787</v>
      </c>
      <c r="B3455" t="s">
        <v>573</v>
      </c>
      <c r="C3455" t="s">
        <v>815</v>
      </c>
      <c r="D3455" t="s">
        <v>816</v>
      </c>
      <c r="E3455" t="s">
        <v>1306</v>
      </c>
      <c r="F3455" t="s">
        <v>15322</v>
      </c>
      <c r="G3455" t="s">
        <v>16788</v>
      </c>
      <c r="H3455" t="s">
        <v>16789</v>
      </c>
      <c r="I3455" t="s">
        <v>16790</v>
      </c>
      <c r="J3455" t="s">
        <v>16791</v>
      </c>
      <c r="K3455" t="s">
        <v>16792</v>
      </c>
      <c r="L3455" t="s">
        <v>631</v>
      </c>
      <c r="M3455" t="s">
        <v>343</v>
      </c>
      <c r="N3455">
        <v>40</v>
      </c>
      <c r="O3455" t="s">
        <v>1048</v>
      </c>
      <c r="P3455" t="s">
        <v>380</v>
      </c>
      <c r="Q3455">
        <v>120</v>
      </c>
      <c r="R3455">
        <v>51</v>
      </c>
      <c r="S3455">
        <v>11</v>
      </c>
      <c r="X3455" t="s">
        <v>1110</v>
      </c>
      <c r="Y3455" t="s">
        <v>16776</v>
      </c>
      <c r="Z3455" t="s">
        <v>14013</v>
      </c>
      <c r="AA3455" t="s">
        <v>244</v>
      </c>
      <c r="AB3455" t="s">
        <v>188</v>
      </c>
      <c r="AD3455" s="8">
        <v>40700</v>
      </c>
      <c r="AF3455">
        <v>1</v>
      </c>
      <c r="AH3455" t="s">
        <v>4999</v>
      </c>
      <c r="AI3455">
        <v>3</v>
      </c>
      <c r="AJ3455">
        <v>1</v>
      </c>
      <c r="AN3455" s="6" t="s">
        <v>23023</v>
      </c>
      <c r="AO3455" s="1" t="s">
        <v>23023</v>
      </c>
      <c r="AP3455" s="3" t="s">
        <v>23023</v>
      </c>
      <c r="AQ3455" s="8">
        <f t="shared" si="216"/>
        <v>0</v>
      </c>
      <c r="AR3455" s="8" t="e">
        <f t="shared" si="217"/>
        <v>#VALUE!</v>
      </c>
      <c r="AS3455" s="8" t="e">
        <f t="shared" si="218"/>
        <v>#VALUE!</v>
      </c>
      <c r="AW3455" s="8" t="e">
        <f t="shared" si="219"/>
        <v>#VALUE!</v>
      </c>
      <c r="AX3455">
        <v>1</v>
      </c>
      <c r="BC3455">
        <v>1</v>
      </c>
      <c r="BI3455">
        <v>1</v>
      </c>
      <c r="BM3455">
        <v>1</v>
      </c>
      <c r="BS3455">
        <v>1</v>
      </c>
      <c r="BX3455">
        <v>1</v>
      </c>
      <c r="CA3455">
        <v>1</v>
      </c>
      <c r="CF3455">
        <v>1</v>
      </c>
      <c r="CO3455">
        <v>1</v>
      </c>
      <c r="CY3455">
        <v>1</v>
      </c>
      <c r="DF3455">
        <v>1</v>
      </c>
      <c r="DG3455">
        <v>1</v>
      </c>
      <c r="DQ3455">
        <v>1</v>
      </c>
      <c r="DR3455">
        <v>1</v>
      </c>
      <c r="DZ3455">
        <v>1</v>
      </c>
      <c r="EY3455">
        <v>1</v>
      </c>
      <c r="EZ3455">
        <v>1</v>
      </c>
      <c r="FB3455">
        <v>1</v>
      </c>
      <c r="FM3455" t="s">
        <v>16793</v>
      </c>
    </row>
    <row r="3456" spans="1:174" hidden="1" x14ac:dyDescent="0.35">
      <c r="A3456" t="s">
        <v>12007</v>
      </c>
      <c r="B3456" t="s">
        <v>175</v>
      </c>
      <c r="C3456" t="s">
        <v>269</v>
      </c>
      <c r="D3456" t="s">
        <v>270</v>
      </c>
      <c r="F3456" t="s">
        <v>324</v>
      </c>
      <c r="G3456" t="s">
        <v>12011</v>
      </c>
      <c r="H3456" t="s">
        <v>12012</v>
      </c>
      <c r="K3456" t="s">
        <v>12013</v>
      </c>
      <c r="L3456" t="s">
        <v>182</v>
      </c>
      <c r="M3456" t="s">
        <v>197</v>
      </c>
      <c r="N3456">
        <v>300</v>
      </c>
      <c r="O3456" t="s">
        <v>241</v>
      </c>
      <c r="P3456" t="s">
        <v>285</v>
      </c>
      <c r="Q3456">
        <v>700</v>
      </c>
      <c r="R3456">
        <v>43</v>
      </c>
      <c r="S3456">
        <v>45</v>
      </c>
      <c r="T3456">
        <v>500</v>
      </c>
      <c r="U3456">
        <v>1</v>
      </c>
      <c r="V3456">
        <v>23</v>
      </c>
      <c r="W3456">
        <v>12</v>
      </c>
      <c r="X3456" t="s">
        <v>242</v>
      </c>
      <c r="Y3456" t="s">
        <v>11778</v>
      </c>
      <c r="AA3456" t="s">
        <v>4497</v>
      </c>
      <c r="AB3456" t="s">
        <v>188</v>
      </c>
      <c r="AD3456" s="8"/>
      <c r="AF3456">
        <v>1</v>
      </c>
      <c r="AH3456" t="s">
        <v>5745</v>
      </c>
      <c r="AN3456" s="6">
        <v>63.133000000000003</v>
      </c>
      <c r="AO3456" s="1">
        <v>6.524</v>
      </c>
      <c r="AP3456" s="3">
        <v>21.4</v>
      </c>
      <c r="AQ3456" s="8">
        <f t="shared" si="216"/>
        <v>91.056999999999988</v>
      </c>
      <c r="AR3456" s="8">
        <f t="shared" si="217"/>
        <v>9.677038626609443</v>
      </c>
      <c r="AS3456" s="8">
        <f t="shared" si="218"/>
        <v>4</v>
      </c>
      <c r="AT3456" s="6">
        <v>63.798999999999999</v>
      </c>
      <c r="AU3456" s="1">
        <v>6.0510000000000002</v>
      </c>
      <c r="AV3456" s="3">
        <v>21.939</v>
      </c>
      <c r="AW3456" s="8">
        <f t="shared" si="219"/>
        <v>-0.66599999999999682</v>
      </c>
      <c r="AX3456">
        <v>1</v>
      </c>
      <c r="BD3456">
        <v>1</v>
      </c>
      <c r="BF3456">
        <v>1</v>
      </c>
      <c r="BJ3456">
        <v>1</v>
      </c>
      <c r="BN3456">
        <v>1</v>
      </c>
      <c r="BS3456">
        <v>1</v>
      </c>
      <c r="BW3456">
        <v>1</v>
      </c>
      <c r="CB3456">
        <v>1</v>
      </c>
      <c r="CE3456">
        <v>1</v>
      </c>
      <c r="CS3456">
        <v>1</v>
      </c>
      <c r="CY3456">
        <v>1</v>
      </c>
      <c r="DE3456">
        <v>1</v>
      </c>
      <c r="DO3456">
        <v>1</v>
      </c>
      <c r="DV3456">
        <v>1</v>
      </c>
      <c r="DY3456">
        <v>1</v>
      </c>
      <c r="EA3456">
        <v>1</v>
      </c>
      <c r="EZ3456">
        <v>1</v>
      </c>
      <c r="FC3456">
        <v>1</v>
      </c>
      <c r="FG3456">
        <v>1</v>
      </c>
      <c r="FI3456">
        <v>1</v>
      </c>
      <c r="FR3456">
        <v>1</v>
      </c>
    </row>
    <row r="3457" spans="1:178" hidden="1" x14ac:dyDescent="0.35">
      <c r="A3457" t="s">
        <v>12051</v>
      </c>
      <c r="B3457" t="s">
        <v>288</v>
      </c>
      <c r="C3457" t="s">
        <v>453</v>
      </c>
      <c r="D3457" t="s">
        <v>1012</v>
      </c>
      <c r="F3457" t="s">
        <v>1013</v>
      </c>
      <c r="G3457" t="s">
        <v>12056</v>
      </c>
      <c r="H3457" t="s">
        <v>12057</v>
      </c>
      <c r="K3457" t="s">
        <v>12058</v>
      </c>
      <c r="L3457" t="s">
        <v>182</v>
      </c>
      <c r="M3457" t="s">
        <v>197</v>
      </c>
      <c r="N3457">
        <v>300</v>
      </c>
      <c r="O3457" t="s">
        <v>241</v>
      </c>
      <c r="P3457" t="s">
        <v>1048</v>
      </c>
      <c r="Q3457">
        <v>700</v>
      </c>
      <c r="R3457">
        <v>43</v>
      </c>
      <c r="S3457">
        <v>45</v>
      </c>
      <c r="X3457" t="s">
        <v>242</v>
      </c>
      <c r="Y3457" t="s">
        <v>11778</v>
      </c>
      <c r="AA3457" t="s">
        <v>4497</v>
      </c>
      <c r="AB3457" t="s">
        <v>188</v>
      </c>
      <c r="AD3457" s="8"/>
      <c r="AF3457">
        <v>1</v>
      </c>
      <c r="AH3457" t="s">
        <v>5745</v>
      </c>
      <c r="AI3457">
        <v>4</v>
      </c>
      <c r="AJ3457">
        <v>1.55</v>
      </c>
      <c r="AN3457" s="6">
        <v>69.248000000000005</v>
      </c>
      <c r="AO3457" s="1">
        <v>12.955</v>
      </c>
      <c r="AP3457" s="3">
        <v>8.6219999999999999</v>
      </c>
      <c r="AQ3457" s="8">
        <f t="shared" si="216"/>
        <v>90.825000000000003</v>
      </c>
      <c r="AR3457" s="8">
        <f t="shared" si="217"/>
        <v>5.3452720957159405</v>
      </c>
      <c r="AS3457" s="8">
        <f t="shared" si="218"/>
        <v>4</v>
      </c>
      <c r="AT3457" s="6">
        <v>68.611999999999995</v>
      </c>
      <c r="AU3457" s="1">
        <v>11.614000000000001</v>
      </c>
      <c r="AV3457" s="3">
        <v>10.375</v>
      </c>
      <c r="AW3457" s="8">
        <f t="shared" si="219"/>
        <v>0.63600000000000989</v>
      </c>
      <c r="AX3457">
        <v>1</v>
      </c>
      <c r="BB3457">
        <v>1</v>
      </c>
      <c r="BF3457">
        <v>1</v>
      </c>
      <c r="BK3457">
        <v>1</v>
      </c>
      <c r="BS3457">
        <v>1</v>
      </c>
      <c r="BW3457">
        <v>1</v>
      </c>
      <c r="CB3457">
        <v>1</v>
      </c>
      <c r="CF3457">
        <v>1</v>
      </c>
      <c r="CQ3457">
        <v>1</v>
      </c>
      <c r="CT3457">
        <v>1</v>
      </c>
      <c r="CY3457">
        <v>1</v>
      </c>
      <c r="DF3457">
        <v>1</v>
      </c>
      <c r="DP3457">
        <v>1</v>
      </c>
      <c r="DW3457">
        <v>1</v>
      </c>
      <c r="DY3457">
        <v>1</v>
      </c>
      <c r="EY3457">
        <v>1</v>
      </c>
      <c r="EZ3457">
        <v>1</v>
      </c>
      <c r="FB3457">
        <v>1</v>
      </c>
      <c r="FC3457">
        <v>1</v>
      </c>
      <c r="FE3457">
        <v>1</v>
      </c>
      <c r="FG3457">
        <v>1</v>
      </c>
      <c r="FI3457">
        <v>1</v>
      </c>
    </row>
    <row r="3458" spans="1:178" hidden="1" x14ac:dyDescent="0.35">
      <c r="A3458" t="s">
        <v>16800</v>
      </c>
      <c r="B3458" t="s">
        <v>234</v>
      </c>
      <c r="C3458" t="s">
        <v>235</v>
      </c>
      <c r="D3458" t="s">
        <v>236</v>
      </c>
      <c r="E3458" t="s">
        <v>236</v>
      </c>
      <c r="F3458" t="s">
        <v>16801</v>
      </c>
      <c r="G3458" t="s">
        <v>16802</v>
      </c>
      <c r="H3458" t="s">
        <v>16803</v>
      </c>
      <c r="J3458" t="s">
        <v>16804</v>
      </c>
      <c r="K3458" t="s">
        <v>16805</v>
      </c>
      <c r="L3458" t="s">
        <v>631</v>
      </c>
      <c r="M3458" t="s">
        <v>23025</v>
      </c>
      <c r="N3458">
        <v>5</v>
      </c>
      <c r="O3458" t="s">
        <v>2469</v>
      </c>
      <c r="P3458" t="s">
        <v>12354</v>
      </c>
      <c r="Q3458">
        <v>50</v>
      </c>
      <c r="R3458">
        <v>55</v>
      </c>
      <c r="S3458">
        <v>-24</v>
      </c>
      <c r="T3458">
        <v>500</v>
      </c>
      <c r="U3458">
        <v>-22</v>
      </c>
      <c r="V3458">
        <v>20</v>
      </c>
      <c r="W3458">
        <v>1</v>
      </c>
      <c r="X3458" t="s">
        <v>12408</v>
      </c>
      <c r="Y3458" t="s">
        <v>16806</v>
      </c>
      <c r="AA3458" t="s">
        <v>12712</v>
      </c>
      <c r="AB3458" t="s">
        <v>12712</v>
      </c>
      <c r="AD3458" s="8"/>
      <c r="AF3458">
        <v>1</v>
      </c>
      <c r="AH3458" t="s">
        <v>4999</v>
      </c>
      <c r="AI3458">
        <v>42</v>
      </c>
      <c r="AJ3458">
        <v>0.03</v>
      </c>
      <c r="AN3458" s="6" t="s">
        <v>23023</v>
      </c>
      <c r="AO3458" s="1" t="s">
        <v>23023</v>
      </c>
      <c r="AP3458" s="3" t="s">
        <v>23023</v>
      </c>
      <c r="AQ3458" s="8">
        <f t="shared" si="216"/>
        <v>0</v>
      </c>
      <c r="AR3458" s="8" t="e">
        <f t="shared" si="217"/>
        <v>#VALUE!</v>
      </c>
      <c r="AS3458" s="8" t="e">
        <f t="shared" si="218"/>
        <v>#VALUE!</v>
      </c>
      <c r="AW3458" s="8" t="e">
        <f t="shared" si="219"/>
        <v>#VALUE!</v>
      </c>
      <c r="AX3458">
        <v>1</v>
      </c>
      <c r="BD3458">
        <v>1</v>
      </c>
      <c r="BH3458">
        <v>1</v>
      </c>
      <c r="BN3458">
        <v>1</v>
      </c>
      <c r="BS3458">
        <v>1</v>
      </c>
      <c r="BZ3458">
        <v>1</v>
      </c>
      <c r="CG3458">
        <v>1</v>
      </c>
      <c r="CT3458">
        <v>1</v>
      </c>
      <c r="CX3458">
        <v>1</v>
      </c>
      <c r="DF3458">
        <v>1</v>
      </c>
      <c r="DN3458">
        <v>1</v>
      </c>
      <c r="DZ3458">
        <v>1</v>
      </c>
      <c r="EY3458">
        <v>1</v>
      </c>
    </row>
    <row r="3459" spans="1:178" hidden="1" x14ac:dyDescent="0.35">
      <c r="A3459" t="s">
        <v>12059</v>
      </c>
      <c r="B3459" t="s">
        <v>573</v>
      </c>
      <c r="C3459" t="s">
        <v>574</v>
      </c>
      <c r="D3459" t="s">
        <v>575</v>
      </c>
      <c r="F3459" t="s">
        <v>12060</v>
      </c>
      <c r="G3459" t="s">
        <v>12061</v>
      </c>
      <c r="H3459" t="s">
        <v>12062</v>
      </c>
      <c r="K3459" t="s">
        <v>12063</v>
      </c>
      <c r="L3459" t="s">
        <v>182</v>
      </c>
      <c r="M3459" t="s">
        <v>197</v>
      </c>
      <c r="N3459">
        <v>300</v>
      </c>
      <c r="O3459" t="s">
        <v>241</v>
      </c>
      <c r="P3459" t="s">
        <v>11408</v>
      </c>
      <c r="Q3459">
        <v>600</v>
      </c>
      <c r="R3459">
        <v>43</v>
      </c>
      <c r="S3459">
        <v>45</v>
      </c>
      <c r="X3459" t="s">
        <v>242</v>
      </c>
      <c r="Y3459" t="s">
        <v>11778</v>
      </c>
      <c r="AA3459" t="s">
        <v>4497</v>
      </c>
      <c r="AB3459" t="s">
        <v>188</v>
      </c>
      <c r="AD3459" s="8"/>
      <c r="AF3459">
        <v>1</v>
      </c>
      <c r="AH3459" t="s">
        <v>5745</v>
      </c>
      <c r="AN3459" s="6">
        <v>59.158000000000001</v>
      </c>
      <c r="AO3459" s="1">
        <v>6.2690000000000001</v>
      </c>
      <c r="AP3459" s="3">
        <v>28.268999999999998</v>
      </c>
      <c r="AQ3459" s="8">
        <f t="shared" si="216"/>
        <v>93.695999999999998</v>
      </c>
      <c r="AR3459" s="8">
        <f t="shared" si="217"/>
        <v>9.4365927580156317</v>
      </c>
      <c r="AS3459" s="8">
        <f t="shared" si="218"/>
        <v>4</v>
      </c>
      <c r="AT3459" s="6">
        <v>60.540999999999997</v>
      </c>
      <c r="AU3459" s="1">
        <v>5.8570000000000002</v>
      </c>
      <c r="AV3459" s="3">
        <v>27.849</v>
      </c>
      <c r="AW3459" s="8">
        <f t="shared" si="219"/>
        <v>-1.3829999999999956</v>
      </c>
      <c r="AX3459">
        <v>1</v>
      </c>
      <c r="BD3459">
        <v>1</v>
      </c>
      <c r="BH3459">
        <v>1</v>
      </c>
      <c r="BN3459">
        <v>1</v>
      </c>
      <c r="BS3459">
        <v>1</v>
      </c>
      <c r="CA3459">
        <v>1</v>
      </c>
      <c r="CG3459">
        <v>1</v>
      </c>
      <c r="CS3459">
        <v>1</v>
      </c>
      <c r="CT3459">
        <v>1</v>
      </c>
      <c r="CY3459">
        <v>1</v>
      </c>
      <c r="DD3459">
        <v>1</v>
      </c>
      <c r="DO3459">
        <v>1</v>
      </c>
      <c r="EB3459">
        <v>1</v>
      </c>
      <c r="EC3459">
        <v>1</v>
      </c>
      <c r="EY3459">
        <v>1</v>
      </c>
      <c r="FD3459">
        <v>1</v>
      </c>
      <c r="FR3459">
        <v>1</v>
      </c>
    </row>
    <row r="3460" spans="1:178" hidden="1" x14ac:dyDescent="0.35">
      <c r="A3460" t="s">
        <v>16811</v>
      </c>
      <c r="B3460" t="s">
        <v>384</v>
      </c>
      <c r="C3460" t="s">
        <v>439</v>
      </c>
      <c r="D3460" t="s">
        <v>1209</v>
      </c>
      <c r="F3460" t="s">
        <v>8689</v>
      </c>
      <c r="G3460" t="s">
        <v>16812</v>
      </c>
      <c r="H3460" t="s">
        <v>16813</v>
      </c>
      <c r="I3460" t="s">
        <v>16814</v>
      </c>
      <c r="J3460" t="s">
        <v>5700</v>
      </c>
      <c r="K3460" t="s">
        <v>16815</v>
      </c>
      <c r="L3460" t="s">
        <v>631</v>
      </c>
      <c r="M3460" t="s">
        <v>343</v>
      </c>
      <c r="N3460">
        <v>80</v>
      </c>
      <c r="O3460" t="s">
        <v>1048</v>
      </c>
      <c r="P3460" t="s">
        <v>380</v>
      </c>
      <c r="Q3460">
        <v>120</v>
      </c>
      <c r="R3460">
        <v>51</v>
      </c>
      <c r="S3460">
        <v>11</v>
      </c>
      <c r="X3460" t="s">
        <v>16775</v>
      </c>
      <c r="Y3460" t="s">
        <v>16776</v>
      </c>
      <c r="Z3460" t="s">
        <v>14013</v>
      </c>
      <c r="AA3460" t="s">
        <v>244</v>
      </c>
      <c r="AB3460" t="s">
        <v>188</v>
      </c>
      <c r="AD3460" s="8">
        <v>40700</v>
      </c>
      <c r="AG3460">
        <v>1</v>
      </c>
      <c r="AH3460" t="s">
        <v>4999</v>
      </c>
      <c r="AI3460">
        <v>2</v>
      </c>
      <c r="AJ3460">
        <v>2.5</v>
      </c>
      <c r="AN3460" s="6" t="s">
        <v>23023</v>
      </c>
      <c r="AO3460" s="1" t="s">
        <v>23023</v>
      </c>
      <c r="AP3460" s="3" t="s">
        <v>23023</v>
      </c>
      <c r="AQ3460" s="8">
        <f t="shared" si="216"/>
        <v>0</v>
      </c>
      <c r="AR3460" s="8" t="e">
        <f t="shared" si="217"/>
        <v>#VALUE!</v>
      </c>
      <c r="AS3460" s="8" t="e">
        <f t="shared" si="218"/>
        <v>#VALUE!</v>
      </c>
      <c r="AW3460" s="8" t="e">
        <f t="shared" si="219"/>
        <v>#VALUE!</v>
      </c>
      <c r="AY3460">
        <v>1</v>
      </c>
      <c r="BH3460">
        <v>1</v>
      </c>
      <c r="BM3460">
        <v>1</v>
      </c>
      <c r="CB3460">
        <v>1</v>
      </c>
      <c r="CE3460">
        <v>1</v>
      </c>
      <c r="CS3460">
        <v>1</v>
      </c>
      <c r="DG3460">
        <v>1</v>
      </c>
      <c r="DP3460">
        <v>1</v>
      </c>
      <c r="DZ3460">
        <v>1</v>
      </c>
      <c r="EB3460">
        <v>1</v>
      </c>
      <c r="EU3460">
        <v>1</v>
      </c>
      <c r="FB3460">
        <v>1</v>
      </c>
      <c r="FC3460">
        <v>1</v>
      </c>
      <c r="FI3460">
        <v>1</v>
      </c>
      <c r="FN3460">
        <v>1</v>
      </c>
    </row>
    <row r="3461" spans="1:178" hidden="1" x14ac:dyDescent="0.35">
      <c r="A3461" t="s">
        <v>16816</v>
      </c>
      <c r="B3461" t="s">
        <v>234</v>
      </c>
      <c r="C3461" t="s">
        <v>235</v>
      </c>
      <c r="D3461" t="s">
        <v>3625</v>
      </c>
      <c r="F3461" t="s">
        <v>16817</v>
      </c>
      <c r="G3461" t="s">
        <v>16818</v>
      </c>
      <c r="H3461" t="s">
        <v>16819</v>
      </c>
      <c r="I3461" t="s">
        <v>16820</v>
      </c>
      <c r="J3461" t="s">
        <v>5742</v>
      </c>
      <c r="K3461" t="s">
        <v>16821</v>
      </c>
      <c r="L3461" t="s">
        <v>631</v>
      </c>
      <c r="M3461" t="s">
        <v>5903</v>
      </c>
      <c r="N3461">
        <v>5</v>
      </c>
      <c r="O3461" t="s">
        <v>1048</v>
      </c>
      <c r="P3461" t="s">
        <v>380</v>
      </c>
      <c r="Q3461">
        <v>120</v>
      </c>
      <c r="R3461">
        <v>51</v>
      </c>
      <c r="S3461">
        <v>11</v>
      </c>
      <c r="X3461" t="s">
        <v>16775</v>
      </c>
      <c r="Y3461" t="s">
        <v>16776</v>
      </c>
      <c r="Z3461" t="s">
        <v>14013</v>
      </c>
      <c r="AA3461" t="s">
        <v>244</v>
      </c>
      <c r="AB3461" t="s">
        <v>188</v>
      </c>
      <c r="AD3461" s="8">
        <v>40700</v>
      </c>
      <c r="AG3461">
        <v>1</v>
      </c>
      <c r="AH3461" t="s">
        <v>10470</v>
      </c>
      <c r="AI3461">
        <v>1</v>
      </c>
      <c r="AJ3461">
        <v>0.1</v>
      </c>
      <c r="AN3461" s="6" t="s">
        <v>23023</v>
      </c>
      <c r="AO3461" s="1" t="s">
        <v>23023</v>
      </c>
      <c r="AP3461" s="3" t="s">
        <v>23023</v>
      </c>
      <c r="AQ3461" s="8">
        <f t="shared" ref="AQ3461:AQ3524" si="220">IF(OR((AN3461&gt;0),(AO3461&gt;0)),SUM(AN3461:AP3461),"")</f>
        <v>0</v>
      </c>
      <c r="AR3461" s="8" t="e">
        <f t="shared" ref="AR3461:AR3524" si="221">IF(OR((AN3461&gt;0),(AO3461&gt;0)),AN3461/AO3461,"")</f>
        <v>#VALUE!</v>
      </c>
      <c r="AS3461" s="8" t="e">
        <f t="shared" ref="AS3461:AS3524" si="222">IF(AR3461&lt;0.5,1,IF(AR3461&lt;1,2,IF(AR3461&lt;2,3,IF(AR3461&lt;10,4,5))))</f>
        <v>#VALUE!</v>
      </c>
      <c r="AW3461" s="8" t="e">
        <f t="shared" ref="AW3461:AW3524" si="223">AN3461-AT3461</f>
        <v>#VALUE!</v>
      </c>
      <c r="AZ3461">
        <v>1</v>
      </c>
      <c r="BA3461">
        <v>1</v>
      </c>
      <c r="BM3461">
        <v>1</v>
      </c>
      <c r="BS3461">
        <v>1</v>
      </c>
      <c r="BX3461">
        <v>1</v>
      </c>
      <c r="BZ3461">
        <v>1</v>
      </c>
      <c r="CA3461">
        <v>1</v>
      </c>
      <c r="CG3461">
        <v>1</v>
      </c>
      <c r="CS3461">
        <v>1</v>
      </c>
      <c r="CY3461">
        <v>1</v>
      </c>
      <c r="DF3461">
        <v>1</v>
      </c>
      <c r="EE3461">
        <v>1</v>
      </c>
      <c r="EY3461">
        <v>1</v>
      </c>
      <c r="FC3461">
        <v>1</v>
      </c>
      <c r="FP3461">
        <v>1</v>
      </c>
    </row>
    <row r="3462" spans="1:178" hidden="1" x14ac:dyDescent="0.35">
      <c r="A3462" t="s">
        <v>16822</v>
      </c>
      <c r="B3462" t="s">
        <v>234</v>
      </c>
      <c r="C3462" t="s">
        <v>797</v>
      </c>
      <c r="D3462" t="s">
        <v>1950</v>
      </c>
      <c r="E3462" t="s">
        <v>3830</v>
      </c>
      <c r="F3462" t="s">
        <v>16823</v>
      </c>
      <c r="G3462" t="s">
        <v>16824</v>
      </c>
      <c r="H3462" t="s">
        <v>16825</v>
      </c>
      <c r="K3462" t="s">
        <v>16826</v>
      </c>
      <c r="L3462" t="s">
        <v>631</v>
      </c>
      <c r="M3462" t="s">
        <v>343</v>
      </c>
      <c r="N3462">
        <v>5</v>
      </c>
      <c r="O3462" t="s">
        <v>2469</v>
      </c>
      <c r="P3462" t="s">
        <v>12354</v>
      </c>
      <c r="Q3462">
        <v>10</v>
      </c>
      <c r="R3462">
        <v>55</v>
      </c>
      <c r="S3462">
        <v>-24</v>
      </c>
      <c r="T3462">
        <v>500</v>
      </c>
      <c r="U3462">
        <v>-22</v>
      </c>
      <c r="V3462">
        <v>20</v>
      </c>
      <c r="W3462">
        <v>1</v>
      </c>
      <c r="X3462" t="s">
        <v>12408</v>
      </c>
      <c r="Y3462" t="s">
        <v>16806</v>
      </c>
      <c r="AA3462" t="s">
        <v>12712</v>
      </c>
      <c r="AB3462" t="s">
        <v>12712</v>
      </c>
      <c r="AD3462" s="8"/>
      <c r="AF3462">
        <v>1</v>
      </c>
      <c r="AH3462" t="s">
        <v>6289</v>
      </c>
      <c r="AI3462">
        <v>2</v>
      </c>
      <c r="AJ3462">
        <v>0.3</v>
      </c>
      <c r="AN3462" s="6" t="s">
        <v>23023</v>
      </c>
      <c r="AO3462" s="1" t="s">
        <v>23023</v>
      </c>
      <c r="AP3462" s="3" t="s">
        <v>23023</v>
      </c>
      <c r="AQ3462" s="8">
        <f t="shared" si="220"/>
        <v>0</v>
      </c>
      <c r="AR3462" s="8" t="e">
        <f t="shared" si="221"/>
        <v>#VALUE!</v>
      </c>
      <c r="AS3462" s="8" t="e">
        <f t="shared" si="222"/>
        <v>#VALUE!</v>
      </c>
      <c r="AW3462" s="8" t="e">
        <f t="shared" si="223"/>
        <v>#VALUE!</v>
      </c>
      <c r="AX3462">
        <v>1</v>
      </c>
      <c r="BC3462">
        <v>1</v>
      </c>
      <c r="BH3462">
        <v>1</v>
      </c>
      <c r="BM3462">
        <v>1</v>
      </c>
      <c r="BP3462">
        <v>1</v>
      </c>
      <c r="BX3462">
        <v>1</v>
      </c>
      <c r="BZ3462">
        <v>1</v>
      </c>
      <c r="CA3462">
        <v>1</v>
      </c>
      <c r="CG3462">
        <v>1</v>
      </c>
      <c r="CO3462">
        <v>1</v>
      </c>
      <c r="CR3462">
        <v>1</v>
      </c>
      <c r="DG3462">
        <v>1</v>
      </c>
      <c r="DQ3462">
        <v>1</v>
      </c>
      <c r="DR3462">
        <v>1</v>
      </c>
      <c r="DZ3462">
        <v>1</v>
      </c>
      <c r="EY3462">
        <v>1</v>
      </c>
      <c r="EZ3462">
        <v>1</v>
      </c>
      <c r="FB3462">
        <v>1</v>
      </c>
    </row>
    <row r="3463" spans="1:178" hidden="1" x14ac:dyDescent="0.35">
      <c r="A3463" t="s">
        <v>16827</v>
      </c>
      <c r="B3463" t="s">
        <v>573</v>
      </c>
      <c r="C3463" t="s">
        <v>815</v>
      </c>
      <c r="D3463" t="s">
        <v>816</v>
      </c>
      <c r="E3463" t="s">
        <v>1192</v>
      </c>
      <c r="F3463" t="s">
        <v>16828</v>
      </c>
      <c r="G3463" t="s">
        <v>16829</v>
      </c>
      <c r="H3463" t="s">
        <v>16830</v>
      </c>
      <c r="J3463" t="s">
        <v>5742</v>
      </c>
      <c r="K3463" t="s">
        <v>16831</v>
      </c>
      <c r="L3463" t="s">
        <v>631</v>
      </c>
      <c r="M3463" t="s">
        <v>343</v>
      </c>
      <c r="N3463">
        <v>5</v>
      </c>
      <c r="O3463" t="s">
        <v>2469</v>
      </c>
      <c r="P3463" t="s">
        <v>12354</v>
      </c>
      <c r="Q3463">
        <v>20</v>
      </c>
      <c r="R3463">
        <v>55</v>
      </c>
      <c r="S3463">
        <v>-24</v>
      </c>
      <c r="T3463">
        <v>500</v>
      </c>
      <c r="U3463">
        <v>-22</v>
      </c>
      <c r="V3463">
        <v>20</v>
      </c>
      <c r="W3463">
        <v>1</v>
      </c>
      <c r="X3463" t="s">
        <v>12408</v>
      </c>
      <c r="Y3463" t="s">
        <v>16806</v>
      </c>
      <c r="AA3463" t="s">
        <v>12712</v>
      </c>
      <c r="AB3463" t="s">
        <v>12712</v>
      </c>
      <c r="AD3463" s="8"/>
      <c r="AG3463">
        <v>1</v>
      </c>
      <c r="AH3463" t="s">
        <v>6289</v>
      </c>
      <c r="AI3463">
        <v>4</v>
      </c>
      <c r="AJ3463">
        <v>0.1</v>
      </c>
      <c r="AN3463" s="6" t="s">
        <v>23023</v>
      </c>
      <c r="AO3463" s="1" t="s">
        <v>23023</v>
      </c>
      <c r="AP3463" s="3" t="s">
        <v>23023</v>
      </c>
      <c r="AQ3463" s="8">
        <f t="shared" si="220"/>
        <v>0</v>
      </c>
      <c r="AR3463" s="8" t="e">
        <f t="shared" si="221"/>
        <v>#VALUE!</v>
      </c>
      <c r="AS3463" s="8" t="e">
        <f t="shared" si="222"/>
        <v>#VALUE!</v>
      </c>
      <c r="AW3463" s="8" t="e">
        <f t="shared" si="223"/>
        <v>#VALUE!</v>
      </c>
      <c r="AX3463">
        <v>1</v>
      </c>
      <c r="AY3463">
        <v>1</v>
      </c>
      <c r="BH3463">
        <v>1</v>
      </c>
      <c r="BM3463">
        <v>1</v>
      </c>
      <c r="BS3463">
        <v>1</v>
      </c>
      <c r="BZ3463">
        <v>1</v>
      </c>
      <c r="CG3463">
        <v>1</v>
      </c>
      <c r="CI3463">
        <v>1</v>
      </c>
      <c r="CS3463">
        <v>1</v>
      </c>
      <c r="CX3463">
        <v>1</v>
      </c>
      <c r="DD3463">
        <v>1</v>
      </c>
      <c r="EE3463">
        <v>1</v>
      </c>
      <c r="FK3463">
        <v>1</v>
      </c>
    </row>
    <row r="3464" spans="1:178" hidden="1" x14ac:dyDescent="0.35">
      <c r="A3464" t="s">
        <v>16827</v>
      </c>
      <c r="B3464" t="s">
        <v>175</v>
      </c>
      <c r="C3464" t="s">
        <v>279</v>
      </c>
      <c r="D3464" t="s">
        <v>299</v>
      </c>
      <c r="E3464" t="s">
        <v>300</v>
      </c>
      <c r="F3464" t="s">
        <v>3214</v>
      </c>
      <c r="G3464" t="s">
        <v>16832</v>
      </c>
      <c r="H3464" t="s">
        <v>16833</v>
      </c>
      <c r="J3464" t="s">
        <v>16834</v>
      </c>
      <c r="K3464" t="s">
        <v>16835</v>
      </c>
      <c r="L3464" t="s">
        <v>342</v>
      </c>
      <c r="M3464" t="s">
        <v>343</v>
      </c>
      <c r="N3464">
        <v>5</v>
      </c>
      <c r="O3464" t="s">
        <v>2469</v>
      </c>
      <c r="P3464" t="s">
        <v>12354</v>
      </c>
      <c r="Q3464">
        <v>20</v>
      </c>
      <c r="R3464">
        <v>55</v>
      </c>
      <c r="S3464">
        <v>-24</v>
      </c>
      <c r="T3464">
        <v>500</v>
      </c>
      <c r="U3464">
        <v>-22</v>
      </c>
      <c r="V3464">
        <v>20</v>
      </c>
      <c r="W3464">
        <v>1</v>
      </c>
      <c r="X3464" t="s">
        <v>795</v>
      </c>
      <c r="Y3464" t="s">
        <v>15815</v>
      </c>
      <c r="AA3464" t="s">
        <v>12712</v>
      </c>
      <c r="AB3464" t="s">
        <v>12712</v>
      </c>
      <c r="AD3464" s="8"/>
      <c r="AF3464">
        <v>1</v>
      </c>
      <c r="AH3464" t="s">
        <v>12330</v>
      </c>
      <c r="AN3464" s="6" t="s">
        <v>23023</v>
      </c>
      <c r="AO3464" s="1" t="s">
        <v>23023</v>
      </c>
      <c r="AP3464" s="3" t="s">
        <v>23023</v>
      </c>
      <c r="AQ3464" s="8">
        <f t="shared" si="220"/>
        <v>0</v>
      </c>
      <c r="AR3464" s="8" t="e">
        <f t="shared" si="221"/>
        <v>#VALUE!</v>
      </c>
      <c r="AS3464" s="8" t="e">
        <f t="shared" si="222"/>
        <v>#VALUE!</v>
      </c>
      <c r="AW3464" s="8" t="e">
        <f t="shared" si="223"/>
        <v>#VALUE!</v>
      </c>
      <c r="AY3464">
        <v>1</v>
      </c>
      <c r="BH3464">
        <v>1</v>
      </c>
      <c r="BM3464">
        <v>1</v>
      </c>
      <c r="BQ3464">
        <v>1</v>
      </c>
      <c r="BX3464">
        <v>1</v>
      </c>
      <c r="BZ3464">
        <v>1</v>
      </c>
      <c r="CG3464">
        <v>1</v>
      </c>
      <c r="DG3464">
        <v>1</v>
      </c>
      <c r="DQ3464">
        <v>1</v>
      </c>
      <c r="DR3464">
        <v>1</v>
      </c>
      <c r="DZ3464">
        <v>1</v>
      </c>
      <c r="EQ3464">
        <v>1</v>
      </c>
      <c r="FK3464">
        <v>1</v>
      </c>
      <c r="FR3464">
        <v>1</v>
      </c>
    </row>
    <row r="3465" spans="1:178" hidden="1" x14ac:dyDescent="0.35">
      <c r="A3465" t="s">
        <v>16836</v>
      </c>
      <c r="B3465" t="s">
        <v>175</v>
      </c>
      <c r="C3465" t="s">
        <v>176</v>
      </c>
      <c r="D3465" t="s">
        <v>177</v>
      </c>
      <c r="F3465" t="s">
        <v>178</v>
      </c>
      <c r="G3465" t="s">
        <v>16837</v>
      </c>
      <c r="H3465" t="s">
        <v>16838</v>
      </c>
      <c r="J3465" t="s">
        <v>16839</v>
      </c>
      <c r="K3465" t="s">
        <v>16840</v>
      </c>
      <c r="L3465" t="s">
        <v>182</v>
      </c>
      <c r="M3465" t="s">
        <v>343</v>
      </c>
      <c r="N3465">
        <v>20</v>
      </c>
      <c r="O3465" t="s">
        <v>2469</v>
      </c>
      <c r="P3465" t="s">
        <v>12354</v>
      </c>
      <c r="Q3465">
        <v>20</v>
      </c>
      <c r="R3465">
        <v>55</v>
      </c>
      <c r="S3465">
        <v>-24</v>
      </c>
      <c r="T3465">
        <v>500</v>
      </c>
      <c r="U3465">
        <v>-22</v>
      </c>
      <c r="V3465">
        <v>20</v>
      </c>
      <c r="W3465">
        <v>1</v>
      </c>
      <c r="X3465" t="s">
        <v>199</v>
      </c>
      <c r="Y3465" t="s">
        <v>15815</v>
      </c>
      <c r="AA3465" t="s">
        <v>12712</v>
      </c>
      <c r="AB3465" t="s">
        <v>12712</v>
      </c>
      <c r="AD3465" s="8"/>
      <c r="AG3465">
        <v>1</v>
      </c>
      <c r="AH3465" t="s">
        <v>5745</v>
      </c>
      <c r="AI3465">
        <v>20</v>
      </c>
      <c r="AJ3465">
        <v>0.15</v>
      </c>
      <c r="AN3465" s="6" t="s">
        <v>23023</v>
      </c>
      <c r="AO3465" s="1" t="s">
        <v>23023</v>
      </c>
      <c r="AP3465" s="3" t="s">
        <v>23023</v>
      </c>
      <c r="AQ3465" s="8">
        <f t="shared" si="220"/>
        <v>0</v>
      </c>
      <c r="AR3465" s="8" t="e">
        <f t="shared" si="221"/>
        <v>#VALUE!</v>
      </c>
      <c r="AS3465" s="8" t="e">
        <f t="shared" si="222"/>
        <v>#VALUE!</v>
      </c>
      <c r="AW3465" s="8" t="e">
        <f t="shared" si="223"/>
        <v>#VALUE!</v>
      </c>
      <c r="AX3465">
        <v>1</v>
      </c>
      <c r="BC3465">
        <v>1</v>
      </c>
      <c r="BH3465">
        <v>1</v>
      </c>
      <c r="BM3465">
        <v>1</v>
      </c>
      <c r="BS3465">
        <v>1</v>
      </c>
      <c r="BU3465">
        <v>1</v>
      </c>
      <c r="CB3465">
        <v>1</v>
      </c>
      <c r="CF3465">
        <v>1</v>
      </c>
      <c r="CR3465">
        <v>1</v>
      </c>
      <c r="CS3465">
        <v>1</v>
      </c>
      <c r="CY3465">
        <v>1</v>
      </c>
      <c r="DA3465">
        <v>1</v>
      </c>
      <c r="DD3465">
        <v>1</v>
      </c>
      <c r="DN3465">
        <v>1</v>
      </c>
      <c r="EB3465">
        <v>1</v>
      </c>
      <c r="EY3465">
        <v>1</v>
      </c>
      <c r="FC3465">
        <v>1</v>
      </c>
      <c r="FE3465">
        <v>1</v>
      </c>
      <c r="FI3465">
        <v>1</v>
      </c>
      <c r="FR3465">
        <v>1</v>
      </c>
    </row>
    <row r="3466" spans="1:178" hidden="1" x14ac:dyDescent="0.35">
      <c r="A3466" t="s">
        <v>12177</v>
      </c>
      <c r="B3466" t="s">
        <v>384</v>
      </c>
      <c r="C3466" t="s">
        <v>439</v>
      </c>
      <c r="D3466" t="s">
        <v>1209</v>
      </c>
      <c r="F3466" t="s">
        <v>12181</v>
      </c>
      <c r="G3466" t="s">
        <v>12182</v>
      </c>
      <c r="H3466" t="s">
        <v>12183</v>
      </c>
      <c r="K3466" t="s">
        <v>12184</v>
      </c>
      <c r="L3466" t="s">
        <v>182</v>
      </c>
      <c r="M3466" t="s">
        <v>197</v>
      </c>
      <c r="N3466">
        <v>80</v>
      </c>
      <c r="O3466" t="s">
        <v>241</v>
      </c>
      <c r="P3466" t="s">
        <v>638</v>
      </c>
      <c r="Q3466">
        <v>700</v>
      </c>
      <c r="R3466">
        <v>43</v>
      </c>
      <c r="S3466">
        <v>45</v>
      </c>
      <c r="T3466">
        <v>500</v>
      </c>
      <c r="U3466">
        <v>1</v>
      </c>
      <c r="V3466">
        <v>23</v>
      </c>
      <c r="W3466">
        <v>12</v>
      </c>
      <c r="X3466" t="s">
        <v>242</v>
      </c>
      <c r="Y3466" t="s">
        <v>11778</v>
      </c>
      <c r="AA3466" t="s">
        <v>4497</v>
      </c>
      <c r="AB3466" t="s">
        <v>188</v>
      </c>
      <c r="AD3466" s="8"/>
      <c r="AE3466">
        <v>1</v>
      </c>
      <c r="AH3466" t="s">
        <v>6289</v>
      </c>
      <c r="AI3466">
        <v>2</v>
      </c>
      <c r="AJ3466">
        <v>3</v>
      </c>
      <c r="AN3466" s="6">
        <v>56.348999999999997</v>
      </c>
      <c r="AO3466" s="1">
        <v>18.84</v>
      </c>
      <c r="AP3466" s="3">
        <v>13.37</v>
      </c>
      <c r="AQ3466" s="8">
        <f t="shared" si="220"/>
        <v>88.558999999999997</v>
      </c>
      <c r="AR3466" s="8">
        <f t="shared" si="221"/>
        <v>2.9909235668789806</v>
      </c>
      <c r="AS3466" s="8">
        <f t="shared" si="222"/>
        <v>4</v>
      </c>
      <c r="AT3466" s="6">
        <v>58.14</v>
      </c>
      <c r="AU3466" s="1">
        <v>16.29</v>
      </c>
      <c r="AV3466" s="3">
        <v>14.542</v>
      </c>
      <c r="AW3466" s="8">
        <f t="shared" si="223"/>
        <v>-1.7910000000000039</v>
      </c>
      <c r="AY3466">
        <v>1</v>
      </c>
      <c r="BH3466">
        <v>1</v>
      </c>
      <c r="BK3466">
        <v>1</v>
      </c>
      <c r="BM3466">
        <v>1</v>
      </c>
      <c r="BS3466">
        <v>1</v>
      </c>
      <c r="CB3466">
        <v>1</v>
      </c>
      <c r="CF3466">
        <v>1</v>
      </c>
      <c r="CN3466">
        <v>1</v>
      </c>
      <c r="CS3466">
        <v>1</v>
      </c>
      <c r="CY3466">
        <v>1</v>
      </c>
      <c r="DF3466">
        <v>1</v>
      </c>
      <c r="DP3466">
        <v>1</v>
      </c>
      <c r="DU3466">
        <v>1</v>
      </c>
      <c r="DZ3466">
        <v>1</v>
      </c>
      <c r="EU3466">
        <v>1</v>
      </c>
      <c r="EY3466">
        <v>1</v>
      </c>
      <c r="FB3466">
        <v>1</v>
      </c>
      <c r="FC3466">
        <v>1</v>
      </c>
      <c r="FF3466">
        <v>1</v>
      </c>
      <c r="FI3466">
        <v>1</v>
      </c>
      <c r="FM3466">
        <v>1</v>
      </c>
    </row>
    <row r="3467" spans="1:178" hidden="1" x14ac:dyDescent="0.35">
      <c r="A3467" t="s">
        <v>12559</v>
      </c>
      <c r="B3467" t="s">
        <v>288</v>
      </c>
      <c r="C3467" t="s">
        <v>453</v>
      </c>
      <c r="D3467" t="s">
        <v>12419</v>
      </c>
      <c r="F3467" t="s">
        <v>12560</v>
      </c>
      <c r="G3467" t="s">
        <v>12561</v>
      </c>
      <c r="H3467" t="s">
        <v>12562</v>
      </c>
      <c r="K3467" t="s">
        <v>12563</v>
      </c>
      <c r="L3467" t="s">
        <v>182</v>
      </c>
      <c r="M3467" t="s">
        <v>197</v>
      </c>
      <c r="N3467">
        <v>300</v>
      </c>
      <c r="O3467" t="s">
        <v>241</v>
      </c>
      <c r="P3467" t="s">
        <v>459</v>
      </c>
      <c r="Q3467">
        <v>453</v>
      </c>
      <c r="R3467">
        <v>47</v>
      </c>
      <c r="S3467">
        <v>8</v>
      </c>
      <c r="T3467">
        <v>1100</v>
      </c>
      <c r="U3467">
        <v>-1</v>
      </c>
      <c r="V3467">
        <v>16</v>
      </c>
      <c r="W3467">
        <v>8</v>
      </c>
      <c r="X3467" t="s">
        <v>242</v>
      </c>
      <c r="Y3467" t="s">
        <v>2033</v>
      </c>
      <c r="AA3467" t="s">
        <v>187</v>
      </c>
      <c r="AB3467" t="s">
        <v>188</v>
      </c>
      <c r="AD3467" s="8"/>
      <c r="AF3467">
        <v>1</v>
      </c>
      <c r="AH3467" t="s">
        <v>5745</v>
      </c>
      <c r="AI3467">
        <v>4</v>
      </c>
      <c r="AJ3467">
        <v>2.2000000000000002</v>
      </c>
      <c r="AN3467" s="6">
        <v>66.790000000000006</v>
      </c>
      <c r="AO3467" s="1">
        <v>14.475</v>
      </c>
      <c r="AP3467" s="3">
        <v>11.018000000000001</v>
      </c>
      <c r="AQ3467" s="8">
        <f t="shared" si="220"/>
        <v>92.283000000000001</v>
      </c>
      <c r="AR3467" s="8">
        <f t="shared" si="221"/>
        <v>4.6141623488773753</v>
      </c>
      <c r="AS3467" s="8">
        <f t="shared" si="222"/>
        <v>4</v>
      </c>
      <c r="AT3467" s="6">
        <v>64.861000000000004</v>
      </c>
      <c r="AU3467" s="1">
        <v>15.409000000000001</v>
      </c>
      <c r="AV3467" s="3">
        <v>11.5</v>
      </c>
      <c r="AW3467" s="8">
        <f t="shared" si="223"/>
        <v>1.929000000000002</v>
      </c>
      <c r="AX3467">
        <v>1</v>
      </c>
      <c r="BD3467">
        <v>1</v>
      </c>
      <c r="BH3467">
        <v>1</v>
      </c>
      <c r="BI3467">
        <v>1</v>
      </c>
      <c r="BK3467">
        <v>1</v>
      </c>
      <c r="BN3467">
        <v>1</v>
      </c>
      <c r="BR3467">
        <v>1</v>
      </c>
      <c r="BV3467">
        <v>1</v>
      </c>
      <c r="BW3467">
        <v>1</v>
      </c>
      <c r="CB3467">
        <v>1</v>
      </c>
      <c r="CF3467">
        <v>1</v>
      </c>
      <c r="CS3467">
        <v>1</v>
      </c>
      <c r="CU3467">
        <v>1</v>
      </c>
      <c r="CY3467">
        <v>1</v>
      </c>
      <c r="DD3467">
        <v>1</v>
      </c>
      <c r="DP3467">
        <v>1</v>
      </c>
      <c r="DZ3467">
        <v>1</v>
      </c>
      <c r="ED3467">
        <v>1</v>
      </c>
      <c r="FB3467">
        <v>1</v>
      </c>
      <c r="FC3467">
        <v>1</v>
      </c>
    </row>
    <row r="3468" spans="1:178" hidden="1" x14ac:dyDescent="0.35">
      <c r="A3468" t="s">
        <v>14491</v>
      </c>
      <c r="B3468" t="s">
        <v>234</v>
      </c>
      <c r="C3468" t="s">
        <v>797</v>
      </c>
      <c r="D3468" t="s">
        <v>1950</v>
      </c>
      <c r="E3468" t="s">
        <v>1951</v>
      </c>
      <c r="F3468" t="s">
        <v>1952</v>
      </c>
      <c r="G3468" t="s">
        <v>14492</v>
      </c>
      <c r="H3468" t="s">
        <v>14493</v>
      </c>
      <c r="K3468" t="s">
        <v>14494</v>
      </c>
      <c r="L3468" t="s">
        <v>631</v>
      </c>
      <c r="M3468" t="s">
        <v>2016</v>
      </c>
      <c r="N3468">
        <v>40</v>
      </c>
      <c r="O3468" t="s">
        <v>318</v>
      </c>
      <c r="P3468" t="s">
        <v>318</v>
      </c>
      <c r="Q3468">
        <v>300</v>
      </c>
      <c r="R3468">
        <v>35</v>
      </c>
      <c r="S3468">
        <v>24</v>
      </c>
      <c r="X3468" t="s">
        <v>1110</v>
      </c>
      <c r="Y3468" t="s">
        <v>14078</v>
      </c>
      <c r="Z3468" t="s">
        <v>321</v>
      </c>
      <c r="AA3468" t="s">
        <v>322</v>
      </c>
      <c r="AB3468" t="s">
        <v>188</v>
      </c>
      <c r="AD3468" s="8"/>
      <c r="AE3468">
        <v>1</v>
      </c>
      <c r="AH3468" t="s">
        <v>10470</v>
      </c>
      <c r="AI3468">
        <v>1</v>
      </c>
      <c r="AJ3468">
        <v>0.6</v>
      </c>
      <c r="AN3468" s="6">
        <v>61.597000000000001</v>
      </c>
      <c r="AO3468" s="1">
        <v>22.355</v>
      </c>
      <c r="AP3468" s="3">
        <v>10.092000000000001</v>
      </c>
      <c r="AQ3468" s="8">
        <f t="shared" si="220"/>
        <v>94.043999999999997</v>
      </c>
      <c r="AR3468" s="8">
        <f t="shared" si="221"/>
        <v>2.7554014761798253</v>
      </c>
      <c r="AS3468" s="8">
        <f t="shared" si="222"/>
        <v>4</v>
      </c>
      <c r="AT3468" s="6">
        <v>64.721999999999994</v>
      </c>
      <c r="AU3468" s="1">
        <v>18.904</v>
      </c>
      <c r="AV3468" s="3">
        <v>10.48</v>
      </c>
      <c r="AW3468" s="8">
        <f t="shared" si="223"/>
        <v>-3.1249999999999929</v>
      </c>
      <c r="AZ3468">
        <v>1</v>
      </c>
      <c r="BI3468">
        <v>1</v>
      </c>
      <c r="BM3468">
        <v>1</v>
      </c>
      <c r="BP3468">
        <v>1</v>
      </c>
      <c r="BQ3468">
        <v>1</v>
      </c>
      <c r="BS3468">
        <v>1</v>
      </c>
      <c r="CA3468">
        <v>1</v>
      </c>
      <c r="CF3468">
        <v>1</v>
      </c>
      <c r="CS3468">
        <v>1</v>
      </c>
      <c r="CT3468">
        <v>1</v>
      </c>
      <c r="CY3468">
        <v>1</v>
      </c>
      <c r="DB3468">
        <v>1</v>
      </c>
      <c r="DF3468">
        <v>1</v>
      </c>
      <c r="EE3468">
        <v>1</v>
      </c>
      <c r="EY3468">
        <v>1</v>
      </c>
    </row>
    <row r="3469" spans="1:178" hidden="1" x14ac:dyDescent="0.35">
      <c r="A3469" t="s">
        <v>16856</v>
      </c>
      <c r="B3469" t="s">
        <v>309</v>
      </c>
      <c r="C3469" t="s">
        <v>373</v>
      </c>
      <c r="D3469" t="s">
        <v>374</v>
      </c>
      <c r="E3469" t="s">
        <v>375</v>
      </c>
      <c r="F3469" t="s">
        <v>3666</v>
      </c>
      <c r="G3469" t="s">
        <v>16857</v>
      </c>
      <c r="H3469" t="s">
        <v>16858</v>
      </c>
      <c r="J3469" t="s">
        <v>5742</v>
      </c>
      <c r="K3469" t="s">
        <v>16859</v>
      </c>
      <c r="L3469" t="s">
        <v>631</v>
      </c>
      <c r="M3469" t="s">
        <v>343</v>
      </c>
      <c r="N3469">
        <v>5</v>
      </c>
      <c r="O3469" t="s">
        <v>2469</v>
      </c>
      <c r="P3469" t="s">
        <v>12354</v>
      </c>
      <c r="Q3469">
        <v>50</v>
      </c>
      <c r="R3469">
        <v>55</v>
      </c>
      <c r="S3469">
        <v>-24</v>
      </c>
      <c r="T3469">
        <v>500</v>
      </c>
      <c r="U3469">
        <v>-22</v>
      </c>
      <c r="V3469">
        <v>20</v>
      </c>
      <c r="W3469">
        <v>1</v>
      </c>
      <c r="X3469" t="s">
        <v>199</v>
      </c>
      <c r="Y3469" t="s">
        <v>15815</v>
      </c>
      <c r="AA3469" t="s">
        <v>12712</v>
      </c>
      <c r="AB3469" t="s">
        <v>12712</v>
      </c>
      <c r="AD3469" s="8"/>
      <c r="AG3469">
        <v>1</v>
      </c>
      <c r="AH3469" t="s">
        <v>4999</v>
      </c>
      <c r="AI3469">
        <v>2</v>
      </c>
      <c r="AJ3469">
        <v>0.05</v>
      </c>
      <c r="AN3469" s="6" t="s">
        <v>23023</v>
      </c>
      <c r="AO3469" s="1" t="s">
        <v>23023</v>
      </c>
      <c r="AP3469" s="3" t="s">
        <v>23023</v>
      </c>
      <c r="AQ3469" s="8">
        <f t="shared" si="220"/>
        <v>0</v>
      </c>
      <c r="AR3469" s="8" t="e">
        <f t="shared" si="221"/>
        <v>#VALUE!</v>
      </c>
      <c r="AS3469" s="8" t="e">
        <f t="shared" si="222"/>
        <v>#VALUE!</v>
      </c>
      <c r="AW3469" s="8" t="e">
        <f t="shared" si="223"/>
        <v>#VALUE!</v>
      </c>
      <c r="AZ3469">
        <v>1</v>
      </c>
      <c r="BI3469">
        <v>1</v>
      </c>
      <c r="BM3469">
        <v>1</v>
      </c>
      <c r="BS3469">
        <v>1</v>
      </c>
      <c r="BZ3469">
        <v>1</v>
      </c>
      <c r="CG3469">
        <v>1</v>
      </c>
      <c r="CY3469">
        <v>1</v>
      </c>
      <c r="DF3469">
        <v>1</v>
      </c>
      <c r="EE3469">
        <v>1</v>
      </c>
      <c r="FK3469">
        <v>1</v>
      </c>
    </row>
    <row r="3470" spans="1:178" hidden="1" x14ac:dyDescent="0.35">
      <c r="A3470" t="s">
        <v>13701</v>
      </c>
      <c r="B3470" t="s">
        <v>234</v>
      </c>
      <c r="C3470" t="s">
        <v>558</v>
      </c>
      <c r="D3470" t="s">
        <v>2811</v>
      </c>
      <c r="F3470" t="s">
        <v>13702</v>
      </c>
      <c r="G3470" t="s">
        <v>13703</v>
      </c>
      <c r="H3470" t="s">
        <v>13704</v>
      </c>
      <c r="K3470" t="s">
        <v>13705</v>
      </c>
      <c r="L3470" t="s">
        <v>182</v>
      </c>
      <c r="M3470" t="s">
        <v>197</v>
      </c>
      <c r="N3470">
        <v>150</v>
      </c>
      <c r="O3470" t="s">
        <v>241</v>
      </c>
      <c r="P3470" t="s">
        <v>241</v>
      </c>
      <c r="Q3470">
        <v>450</v>
      </c>
      <c r="R3470">
        <v>48</v>
      </c>
      <c r="S3470">
        <v>11</v>
      </c>
      <c r="T3470">
        <v>850</v>
      </c>
      <c r="U3470">
        <v>-1</v>
      </c>
      <c r="V3470">
        <v>19</v>
      </c>
      <c r="W3470">
        <v>8</v>
      </c>
      <c r="X3470" t="s">
        <v>639</v>
      </c>
      <c r="Y3470" t="s">
        <v>2085</v>
      </c>
      <c r="AA3470" t="s">
        <v>244</v>
      </c>
      <c r="AB3470" t="s">
        <v>188</v>
      </c>
      <c r="AD3470" s="8"/>
      <c r="AF3470">
        <v>1</v>
      </c>
      <c r="AH3470" t="s">
        <v>5745</v>
      </c>
      <c r="AI3470">
        <v>10</v>
      </c>
      <c r="AJ3470">
        <v>0.9</v>
      </c>
      <c r="AN3470" s="6">
        <v>63.978999999999999</v>
      </c>
      <c r="AO3470" s="1">
        <v>9.173</v>
      </c>
      <c r="AP3470" s="3">
        <v>22.285</v>
      </c>
      <c r="AQ3470" s="8">
        <f t="shared" si="220"/>
        <v>95.436999999999998</v>
      </c>
      <c r="AR3470" s="8">
        <f t="shared" si="221"/>
        <v>6.9747083832988119</v>
      </c>
      <c r="AS3470" s="8">
        <f t="shared" si="222"/>
        <v>4</v>
      </c>
      <c r="AT3470" s="6">
        <v>66.462000000000003</v>
      </c>
      <c r="AU3470" s="1">
        <v>9.1219999999999999</v>
      </c>
      <c r="AV3470" s="3">
        <v>19.89</v>
      </c>
      <c r="AW3470" s="8">
        <f t="shared" si="223"/>
        <v>-2.4830000000000041</v>
      </c>
      <c r="AX3470">
        <v>1</v>
      </c>
      <c r="BC3470">
        <v>1</v>
      </c>
      <c r="BD3470">
        <v>1</v>
      </c>
      <c r="BI3470">
        <v>1</v>
      </c>
      <c r="BN3470">
        <v>1</v>
      </c>
      <c r="BP3470">
        <v>1</v>
      </c>
      <c r="BV3470">
        <v>1</v>
      </c>
      <c r="CA3470">
        <v>1</v>
      </c>
      <c r="CF3470">
        <v>1</v>
      </c>
      <c r="CT3470">
        <v>1</v>
      </c>
      <c r="CU3470">
        <v>1</v>
      </c>
      <c r="CY3470">
        <v>1</v>
      </c>
      <c r="DD3470">
        <v>1</v>
      </c>
      <c r="DO3470">
        <v>1</v>
      </c>
      <c r="DP3470">
        <v>1</v>
      </c>
      <c r="DW3470">
        <v>1</v>
      </c>
      <c r="EC3470">
        <v>1</v>
      </c>
      <c r="ED3470">
        <v>1</v>
      </c>
      <c r="EY3470">
        <v>1</v>
      </c>
      <c r="FB3470">
        <v>1</v>
      </c>
      <c r="FM3470">
        <v>1</v>
      </c>
      <c r="FR3470">
        <v>1</v>
      </c>
    </row>
    <row r="3471" spans="1:178" hidden="1" x14ac:dyDescent="0.35">
      <c r="A3471" t="s">
        <v>13711</v>
      </c>
      <c r="B3471" t="s">
        <v>234</v>
      </c>
      <c r="C3471" t="s">
        <v>558</v>
      </c>
      <c r="D3471" t="s">
        <v>2811</v>
      </c>
      <c r="F3471" t="s">
        <v>13702</v>
      </c>
      <c r="G3471" t="s">
        <v>13712</v>
      </c>
      <c r="H3471" t="s">
        <v>13713</v>
      </c>
      <c r="K3471" t="s">
        <v>13714</v>
      </c>
      <c r="L3471" t="s">
        <v>182</v>
      </c>
      <c r="M3471" t="s">
        <v>197</v>
      </c>
      <c r="N3471">
        <v>150</v>
      </c>
      <c r="O3471" t="s">
        <v>241</v>
      </c>
      <c r="P3471" t="s">
        <v>241</v>
      </c>
      <c r="Q3471">
        <v>450</v>
      </c>
      <c r="R3471">
        <v>48</v>
      </c>
      <c r="S3471">
        <v>11</v>
      </c>
      <c r="T3471">
        <v>850</v>
      </c>
      <c r="U3471">
        <v>-1</v>
      </c>
      <c r="V3471">
        <v>19</v>
      </c>
      <c r="W3471">
        <v>8</v>
      </c>
      <c r="X3471" t="s">
        <v>639</v>
      </c>
      <c r="Y3471" t="s">
        <v>2085</v>
      </c>
      <c r="AA3471" t="s">
        <v>244</v>
      </c>
      <c r="AB3471" t="s">
        <v>188</v>
      </c>
      <c r="AD3471" s="8"/>
      <c r="AF3471">
        <v>1</v>
      </c>
      <c r="AH3471" t="s">
        <v>5745</v>
      </c>
      <c r="AI3471">
        <v>8</v>
      </c>
      <c r="AJ3471">
        <v>0.5</v>
      </c>
      <c r="AN3471" s="6">
        <v>63.12</v>
      </c>
      <c r="AO3471" s="1">
        <v>6.5990000000000002</v>
      </c>
      <c r="AP3471" s="3">
        <v>27.407</v>
      </c>
      <c r="AQ3471" s="8">
        <f t="shared" si="220"/>
        <v>97.125999999999991</v>
      </c>
      <c r="AR3471" s="8">
        <f t="shared" si="221"/>
        <v>9.5650856190331854</v>
      </c>
      <c r="AS3471" s="8">
        <f t="shared" si="222"/>
        <v>4</v>
      </c>
      <c r="AT3471" s="6">
        <v>62.04</v>
      </c>
      <c r="AU3471" s="1">
        <v>6.0839999999999996</v>
      </c>
      <c r="AV3471" s="3">
        <v>29.155999999999999</v>
      </c>
      <c r="AW3471" s="8">
        <f t="shared" si="223"/>
        <v>1.0799999999999983</v>
      </c>
      <c r="AX3471">
        <v>1</v>
      </c>
      <c r="BD3471">
        <v>1</v>
      </c>
      <c r="BH3471">
        <v>1</v>
      </c>
      <c r="BN3471">
        <v>1</v>
      </c>
      <c r="BP3471">
        <v>1</v>
      </c>
      <c r="BV3471">
        <v>1</v>
      </c>
      <c r="CA3471">
        <v>1</v>
      </c>
      <c r="CF3471">
        <v>1</v>
      </c>
      <c r="CN3471">
        <v>1</v>
      </c>
      <c r="CT3471">
        <v>1</v>
      </c>
      <c r="CY3471">
        <v>1</v>
      </c>
      <c r="DD3471">
        <v>1</v>
      </c>
      <c r="DO3471">
        <v>1</v>
      </c>
      <c r="EC3471">
        <v>1</v>
      </c>
      <c r="FK3471">
        <v>1</v>
      </c>
      <c r="FM3471">
        <v>1</v>
      </c>
      <c r="FR3471">
        <v>1</v>
      </c>
    </row>
    <row r="3472" spans="1:178" hidden="1" x14ac:dyDescent="0.35">
      <c r="A3472" t="s">
        <v>14510</v>
      </c>
      <c r="B3472" t="s">
        <v>573</v>
      </c>
      <c r="C3472" t="s">
        <v>574</v>
      </c>
      <c r="D3472" t="s">
        <v>1098</v>
      </c>
      <c r="F3472" t="s">
        <v>3811</v>
      </c>
      <c r="G3472" t="s">
        <v>14511</v>
      </c>
      <c r="H3472" t="s">
        <v>14512</v>
      </c>
      <c r="K3472" t="s">
        <v>14513</v>
      </c>
      <c r="L3472" t="s">
        <v>631</v>
      </c>
      <c r="M3472" t="s">
        <v>2016</v>
      </c>
      <c r="N3472">
        <v>40</v>
      </c>
      <c r="O3472" t="s">
        <v>318</v>
      </c>
      <c r="P3472" t="s">
        <v>318</v>
      </c>
      <c r="Q3472">
        <v>300</v>
      </c>
      <c r="R3472">
        <v>35</v>
      </c>
      <c r="S3472">
        <v>24</v>
      </c>
      <c r="X3472" t="s">
        <v>319</v>
      </c>
      <c r="Y3472" t="s">
        <v>320</v>
      </c>
      <c r="Z3472" t="s">
        <v>321</v>
      </c>
      <c r="AA3472" t="s">
        <v>322</v>
      </c>
      <c r="AB3472" t="s">
        <v>188</v>
      </c>
      <c r="AD3472" s="8"/>
      <c r="AE3472">
        <v>1</v>
      </c>
      <c r="AH3472" t="s">
        <v>10470</v>
      </c>
      <c r="AI3472">
        <v>1</v>
      </c>
      <c r="AJ3472">
        <v>3</v>
      </c>
      <c r="AN3472" s="6">
        <v>33.923999999999999</v>
      </c>
      <c r="AO3472" s="1">
        <v>15.429</v>
      </c>
      <c r="AP3472" s="3">
        <v>29.404</v>
      </c>
      <c r="AQ3472" s="8">
        <f t="shared" si="220"/>
        <v>78.757000000000005</v>
      </c>
      <c r="AR3472" s="8">
        <f t="shared" si="221"/>
        <v>2.1987167023138245</v>
      </c>
      <c r="AS3472" s="8">
        <f t="shared" si="222"/>
        <v>4</v>
      </c>
      <c r="AT3472" s="6">
        <v>34.844999999999999</v>
      </c>
      <c r="AU3472" s="1">
        <v>15.952999999999999</v>
      </c>
      <c r="AV3472" s="3">
        <v>28.013999999999999</v>
      </c>
      <c r="AW3472" s="8">
        <f t="shared" si="223"/>
        <v>-0.92099999999999937</v>
      </c>
      <c r="AZ3472">
        <v>1</v>
      </c>
      <c r="BH3472">
        <v>1</v>
      </c>
      <c r="BI3472">
        <v>1</v>
      </c>
      <c r="BM3472">
        <v>1</v>
      </c>
      <c r="BN3472">
        <v>1</v>
      </c>
      <c r="BS3472">
        <v>1</v>
      </c>
      <c r="CA3472">
        <v>1</v>
      </c>
      <c r="CB3472">
        <v>1</v>
      </c>
      <c r="CF3472">
        <v>1</v>
      </c>
      <c r="CS3472">
        <v>1</v>
      </c>
      <c r="CW3472">
        <v>1</v>
      </c>
      <c r="CY3472">
        <v>1</v>
      </c>
      <c r="DD3472">
        <v>1</v>
      </c>
      <c r="DN3472">
        <v>1</v>
      </c>
      <c r="DO3472">
        <v>1</v>
      </c>
      <c r="DZ3472">
        <v>1</v>
      </c>
      <c r="EY3472">
        <v>1</v>
      </c>
      <c r="FB3472">
        <v>1</v>
      </c>
      <c r="FK3472">
        <v>1</v>
      </c>
      <c r="FV3472" t="s">
        <v>3816</v>
      </c>
    </row>
    <row r="3473" spans="1:178" hidden="1" x14ac:dyDescent="0.35">
      <c r="A3473" t="s">
        <v>13741</v>
      </c>
      <c r="B3473" t="s">
        <v>573</v>
      </c>
      <c r="C3473" t="s">
        <v>574</v>
      </c>
      <c r="D3473" t="s">
        <v>2417</v>
      </c>
      <c r="F3473" t="s">
        <v>13742</v>
      </c>
      <c r="G3473" t="s">
        <v>13743</v>
      </c>
      <c r="H3473" t="s">
        <v>13744</v>
      </c>
      <c r="K3473" t="s">
        <v>13745</v>
      </c>
      <c r="L3473" t="s">
        <v>182</v>
      </c>
      <c r="M3473" t="s">
        <v>197</v>
      </c>
      <c r="N3473">
        <v>150</v>
      </c>
      <c r="O3473" t="s">
        <v>241</v>
      </c>
      <c r="P3473" t="s">
        <v>2113</v>
      </c>
      <c r="Q3473">
        <v>500</v>
      </c>
      <c r="R3473">
        <v>48</v>
      </c>
      <c r="S3473">
        <v>11</v>
      </c>
      <c r="T3473">
        <v>850</v>
      </c>
      <c r="U3473">
        <v>-1</v>
      </c>
      <c r="V3473">
        <v>19</v>
      </c>
      <c r="W3473">
        <v>8</v>
      </c>
      <c r="X3473" t="s">
        <v>242</v>
      </c>
      <c r="Y3473" t="s">
        <v>10817</v>
      </c>
      <c r="AA3473" t="s">
        <v>244</v>
      </c>
      <c r="AB3473" t="s">
        <v>188</v>
      </c>
      <c r="AF3473">
        <v>1</v>
      </c>
      <c r="AH3473" t="s">
        <v>5745</v>
      </c>
      <c r="AN3473" s="6">
        <v>66.552999999999997</v>
      </c>
      <c r="AO3473" s="1">
        <v>8.0540000000000003</v>
      </c>
      <c r="AP3473" s="3">
        <v>19.661000000000001</v>
      </c>
      <c r="AQ3473" s="8">
        <f t="shared" si="220"/>
        <v>94.268000000000001</v>
      </c>
      <c r="AR3473" s="8">
        <f t="shared" si="221"/>
        <v>8.2633474050161411</v>
      </c>
      <c r="AS3473" s="8">
        <f t="shared" si="222"/>
        <v>4</v>
      </c>
      <c r="AT3473" s="6">
        <v>68.662999999999997</v>
      </c>
      <c r="AU3473" s="1">
        <v>7.7229999999999999</v>
      </c>
      <c r="AV3473" s="3">
        <v>17.888000000000002</v>
      </c>
      <c r="AW3473" s="8">
        <f t="shared" si="223"/>
        <v>-2.1099999999999994</v>
      </c>
      <c r="AX3473">
        <v>1</v>
      </c>
      <c r="BD3473">
        <v>1</v>
      </c>
      <c r="BH3473">
        <v>1</v>
      </c>
      <c r="BN3473">
        <v>1</v>
      </c>
      <c r="BS3473">
        <v>1</v>
      </c>
      <c r="CA3473">
        <v>1</v>
      </c>
      <c r="CE3473">
        <v>1</v>
      </c>
      <c r="CT3473">
        <v>1</v>
      </c>
      <c r="CY3473">
        <v>1</v>
      </c>
      <c r="DE3473">
        <v>1</v>
      </c>
      <c r="DO3473">
        <v>1</v>
      </c>
      <c r="EB3473">
        <v>1</v>
      </c>
      <c r="EC3473">
        <v>1</v>
      </c>
    </row>
    <row r="3474" spans="1:178" hidden="1" x14ac:dyDescent="0.35">
      <c r="A3474" t="s">
        <v>16885</v>
      </c>
      <c r="B3474" t="s">
        <v>288</v>
      </c>
      <c r="C3474" t="s">
        <v>453</v>
      </c>
      <c r="D3474" t="s">
        <v>454</v>
      </c>
      <c r="F3474" t="s">
        <v>3846</v>
      </c>
      <c r="G3474" t="s">
        <v>16886</v>
      </c>
      <c r="H3474" t="s">
        <v>16887</v>
      </c>
      <c r="J3474" t="s">
        <v>7124</v>
      </c>
      <c r="K3474" t="s">
        <v>16888</v>
      </c>
      <c r="L3474" t="s">
        <v>631</v>
      </c>
      <c r="M3474" t="s">
        <v>343</v>
      </c>
      <c r="N3474">
        <v>5</v>
      </c>
      <c r="O3474" t="s">
        <v>2469</v>
      </c>
      <c r="P3474" t="s">
        <v>12354</v>
      </c>
      <c r="Q3474">
        <v>10</v>
      </c>
      <c r="R3474">
        <v>55</v>
      </c>
      <c r="S3474">
        <v>-24</v>
      </c>
      <c r="T3474">
        <v>500</v>
      </c>
      <c r="U3474">
        <v>-22</v>
      </c>
      <c r="V3474">
        <v>20</v>
      </c>
      <c r="W3474">
        <v>1</v>
      </c>
      <c r="X3474" t="s">
        <v>345</v>
      </c>
      <c r="Y3474" t="s">
        <v>15815</v>
      </c>
      <c r="AA3474" t="s">
        <v>12712</v>
      </c>
      <c r="AB3474" t="s">
        <v>12712</v>
      </c>
      <c r="AG3474">
        <v>1</v>
      </c>
      <c r="AH3474" t="s">
        <v>10470</v>
      </c>
      <c r="AI3474">
        <v>1</v>
      </c>
      <c r="AN3474" s="6" t="s">
        <v>23023</v>
      </c>
      <c r="AO3474" s="1" t="s">
        <v>23023</v>
      </c>
      <c r="AP3474" s="3" t="s">
        <v>23023</v>
      </c>
      <c r="AQ3474" s="8">
        <f t="shared" si="220"/>
        <v>0</v>
      </c>
      <c r="AR3474" s="8" t="e">
        <f t="shared" si="221"/>
        <v>#VALUE!</v>
      </c>
      <c r="AS3474" s="8" t="e">
        <f t="shared" si="222"/>
        <v>#VALUE!</v>
      </c>
      <c r="AW3474" s="8" t="e">
        <f t="shared" si="223"/>
        <v>#VALUE!</v>
      </c>
      <c r="AY3474">
        <v>1</v>
      </c>
      <c r="BA3474">
        <v>1</v>
      </c>
      <c r="BH3474">
        <v>1</v>
      </c>
      <c r="BM3474">
        <v>1</v>
      </c>
      <c r="BP3474">
        <v>1</v>
      </c>
      <c r="BZ3474">
        <v>1</v>
      </c>
      <c r="CG3474">
        <v>1</v>
      </c>
      <c r="CR3474">
        <v>1</v>
      </c>
      <c r="DG3474">
        <v>1</v>
      </c>
      <c r="DR3474">
        <v>1</v>
      </c>
      <c r="DU3474">
        <v>1</v>
      </c>
      <c r="EE3474">
        <v>1</v>
      </c>
      <c r="FK3474">
        <v>1</v>
      </c>
    </row>
    <row r="3475" spans="1:178" hidden="1" x14ac:dyDescent="0.35">
      <c r="A3475" t="s">
        <v>16885</v>
      </c>
      <c r="B3475" t="s">
        <v>175</v>
      </c>
      <c r="C3475" t="s">
        <v>864</v>
      </c>
      <c r="D3475" t="s">
        <v>3194</v>
      </c>
      <c r="E3475" t="s">
        <v>3195</v>
      </c>
      <c r="F3475" t="s">
        <v>3196</v>
      </c>
      <c r="G3475" t="s">
        <v>16889</v>
      </c>
      <c r="H3475" t="s">
        <v>16890</v>
      </c>
      <c r="J3475" t="s">
        <v>16891</v>
      </c>
      <c r="K3475" t="s">
        <v>16892</v>
      </c>
      <c r="L3475" t="s">
        <v>631</v>
      </c>
      <c r="M3475" t="s">
        <v>343</v>
      </c>
      <c r="N3475">
        <v>5</v>
      </c>
      <c r="O3475" t="s">
        <v>2469</v>
      </c>
      <c r="P3475" t="s">
        <v>12354</v>
      </c>
      <c r="Q3475">
        <v>10</v>
      </c>
      <c r="R3475">
        <v>55</v>
      </c>
      <c r="S3475">
        <v>-24</v>
      </c>
      <c r="T3475">
        <v>500</v>
      </c>
      <c r="U3475">
        <v>-22</v>
      </c>
      <c r="V3475">
        <v>20</v>
      </c>
      <c r="W3475">
        <v>1</v>
      </c>
      <c r="X3475" t="s">
        <v>199</v>
      </c>
      <c r="Y3475" t="s">
        <v>16806</v>
      </c>
      <c r="AA3475" t="s">
        <v>12712</v>
      </c>
      <c r="AB3475" t="s">
        <v>12712</v>
      </c>
      <c r="AD3475" s="8"/>
      <c r="AG3475">
        <v>1</v>
      </c>
      <c r="AH3475" t="s">
        <v>10470</v>
      </c>
      <c r="AI3475">
        <v>1</v>
      </c>
      <c r="AN3475" s="6" t="s">
        <v>23023</v>
      </c>
      <c r="AO3475" s="1" t="s">
        <v>23023</v>
      </c>
      <c r="AP3475" s="3" t="s">
        <v>23023</v>
      </c>
      <c r="AQ3475" s="8">
        <f t="shared" si="220"/>
        <v>0</v>
      </c>
      <c r="AR3475" s="8" t="e">
        <f t="shared" si="221"/>
        <v>#VALUE!</v>
      </c>
      <c r="AS3475" s="8" t="e">
        <f t="shared" si="222"/>
        <v>#VALUE!</v>
      </c>
      <c r="AW3475" s="8" t="e">
        <f t="shared" si="223"/>
        <v>#VALUE!</v>
      </c>
      <c r="AY3475">
        <v>1</v>
      </c>
      <c r="BH3475">
        <v>1</v>
      </c>
      <c r="BM3475">
        <v>1</v>
      </c>
      <c r="BQ3475">
        <v>1</v>
      </c>
      <c r="BZ3475">
        <v>1</v>
      </c>
      <c r="CG3475">
        <v>1</v>
      </c>
      <c r="CR3475">
        <v>1</v>
      </c>
      <c r="DG3475">
        <v>1</v>
      </c>
      <c r="DR3475">
        <v>1</v>
      </c>
      <c r="EE3475">
        <v>1</v>
      </c>
      <c r="FK3475">
        <v>1</v>
      </c>
    </row>
    <row r="3476" spans="1:178" hidden="1" x14ac:dyDescent="0.35">
      <c r="A3476" t="s">
        <v>14532</v>
      </c>
      <c r="B3476" t="s">
        <v>573</v>
      </c>
      <c r="C3476" t="s">
        <v>1685</v>
      </c>
      <c r="D3476" t="s">
        <v>1686</v>
      </c>
      <c r="E3476" t="s">
        <v>14533</v>
      </c>
      <c r="F3476" t="s">
        <v>14534</v>
      </c>
      <c r="G3476" t="s">
        <v>14535</v>
      </c>
      <c r="H3476" t="s">
        <v>14536</v>
      </c>
      <c r="K3476" t="s">
        <v>14537</v>
      </c>
      <c r="L3476" t="s">
        <v>631</v>
      </c>
      <c r="M3476" t="s">
        <v>2016</v>
      </c>
      <c r="N3476">
        <v>20</v>
      </c>
      <c r="O3476" t="s">
        <v>318</v>
      </c>
      <c r="P3476" t="s">
        <v>318</v>
      </c>
      <c r="Q3476">
        <v>300</v>
      </c>
      <c r="R3476">
        <v>35</v>
      </c>
      <c r="S3476">
        <v>24</v>
      </c>
      <c r="X3476" t="s">
        <v>319</v>
      </c>
      <c r="Y3476" t="s">
        <v>320</v>
      </c>
      <c r="Z3476" t="s">
        <v>321</v>
      </c>
      <c r="AA3476" t="s">
        <v>322</v>
      </c>
      <c r="AB3476" t="s">
        <v>188</v>
      </c>
      <c r="AD3476" s="8"/>
      <c r="AF3476">
        <v>1</v>
      </c>
      <c r="AH3476" t="s">
        <v>10470</v>
      </c>
      <c r="AI3476">
        <v>1</v>
      </c>
      <c r="AJ3476">
        <v>1.2</v>
      </c>
      <c r="AN3476" s="6">
        <v>67.155000000000001</v>
      </c>
      <c r="AO3476" s="1">
        <v>7.069</v>
      </c>
      <c r="AP3476" s="3">
        <v>14.218999999999999</v>
      </c>
      <c r="AQ3476" s="8">
        <f t="shared" si="220"/>
        <v>88.442999999999998</v>
      </c>
      <c r="AR3476" s="8">
        <f t="shared" si="221"/>
        <v>9.4999292686377146</v>
      </c>
      <c r="AS3476" s="8">
        <f t="shared" si="222"/>
        <v>4</v>
      </c>
      <c r="AT3476" s="6">
        <v>67.917000000000002</v>
      </c>
      <c r="AU3476" s="1">
        <v>7.0030000000000001</v>
      </c>
      <c r="AV3476" s="3">
        <v>13.081</v>
      </c>
      <c r="AW3476" s="8">
        <f t="shared" si="223"/>
        <v>-0.76200000000000045</v>
      </c>
      <c r="AZ3476">
        <v>1</v>
      </c>
      <c r="BH3476">
        <v>1</v>
      </c>
      <c r="BI3476">
        <v>1</v>
      </c>
      <c r="BM3476">
        <v>1</v>
      </c>
      <c r="BS3476">
        <v>1</v>
      </c>
      <c r="CA3476">
        <v>1</v>
      </c>
      <c r="CF3476">
        <v>1</v>
      </c>
      <c r="CS3476">
        <v>1</v>
      </c>
      <c r="CY3476">
        <v>1</v>
      </c>
      <c r="DB3476">
        <v>1</v>
      </c>
      <c r="DF3476">
        <v>1</v>
      </c>
      <c r="EE3476">
        <v>1</v>
      </c>
      <c r="EY3476">
        <v>1</v>
      </c>
      <c r="EZ3476">
        <v>1</v>
      </c>
      <c r="FM3476">
        <v>1</v>
      </c>
      <c r="FU3476">
        <v>1</v>
      </c>
      <c r="FV3476" t="s">
        <v>3250</v>
      </c>
    </row>
    <row r="3477" spans="1:178" hidden="1" x14ac:dyDescent="0.35">
      <c r="A3477" t="s">
        <v>12028</v>
      </c>
      <c r="B3477" t="s">
        <v>573</v>
      </c>
      <c r="C3477" t="s">
        <v>815</v>
      </c>
      <c r="D3477" t="s">
        <v>816</v>
      </c>
      <c r="E3477" t="s">
        <v>1306</v>
      </c>
      <c r="F3477" t="s">
        <v>3751</v>
      </c>
      <c r="G3477" t="s">
        <v>12029</v>
      </c>
      <c r="H3477" t="s">
        <v>12030</v>
      </c>
      <c r="K3477" t="s">
        <v>12031</v>
      </c>
      <c r="L3477" t="s">
        <v>342</v>
      </c>
      <c r="M3477" t="s">
        <v>343</v>
      </c>
      <c r="N3477">
        <v>40</v>
      </c>
      <c r="O3477" t="s">
        <v>1048</v>
      </c>
      <c r="P3477" t="s">
        <v>11408</v>
      </c>
      <c r="Q3477">
        <v>700</v>
      </c>
      <c r="R3477">
        <v>43</v>
      </c>
      <c r="S3477">
        <v>45</v>
      </c>
      <c r="X3477" t="s">
        <v>242</v>
      </c>
      <c r="Y3477" t="s">
        <v>11778</v>
      </c>
      <c r="AA3477" t="s">
        <v>4497</v>
      </c>
      <c r="AB3477" t="s">
        <v>188</v>
      </c>
      <c r="AE3477">
        <v>1</v>
      </c>
      <c r="AH3477" t="s">
        <v>4999</v>
      </c>
      <c r="AI3477">
        <v>6</v>
      </c>
      <c r="AJ3477">
        <v>0.5</v>
      </c>
      <c r="AN3477" s="6">
        <v>48.927</v>
      </c>
      <c r="AO3477" s="1">
        <v>22.981000000000002</v>
      </c>
      <c r="AP3477" s="3">
        <v>14.4</v>
      </c>
      <c r="AQ3477" s="8">
        <f t="shared" si="220"/>
        <v>86.308000000000007</v>
      </c>
      <c r="AR3477" s="8">
        <f t="shared" si="221"/>
        <v>2.1290196249075319</v>
      </c>
      <c r="AS3477" s="8">
        <f t="shared" si="222"/>
        <v>4</v>
      </c>
      <c r="AT3477" s="6">
        <v>50.869</v>
      </c>
      <c r="AU3477" s="1">
        <v>23.957000000000001</v>
      </c>
      <c r="AV3477" s="3">
        <v>12.135</v>
      </c>
      <c r="AW3477" s="8">
        <f t="shared" si="223"/>
        <v>-1.9420000000000002</v>
      </c>
      <c r="AX3477">
        <v>1</v>
      </c>
      <c r="BC3477">
        <v>1</v>
      </c>
      <c r="BH3477">
        <v>1</v>
      </c>
      <c r="BK3477">
        <v>1</v>
      </c>
      <c r="BM3477">
        <v>1</v>
      </c>
      <c r="BP3477">
        <v>1</v>
      </c>
      <c r="BS3477">
        <v>1</v>
      </c>
      <c r="CA3477">
        <v>1</v>
      </c>
      <c r="CF3477">
        <v>1</v>
      </c>
      <c r="CS3477">
        <v>1</v>
      </c>
      <c r="CY3477">
        <v>1</v>
      </c>
      <c r="DF3477">
        <v>1</v>
      </c>
      <c r="DK3477">
        <v>1</v>
      </c>
      <c r="DQ3477">
        <v>1</v>
      </c>
      <c r="DR3477">
        <v>1</v>
      </c>
      <c r="DU3477">
        <v>1</v>
      </c>
      <c r="DZ3477">
        <v>1</v>
      </c>
      <c r="EE3477">
        <v>1</v>
      </c>
      <c r="EY3477">
        <v>1</v>
      </c>
      <c r="FB3477">
        <v>1</v>
      </c>
      <c r="FC3477">
        <v>1</v>
      </c>
      <c r="FD3477">
        <v>1</v>
      </c>
      <c r="FE3477">
        <v>1</v>
      </c>
      <c r="FV3477" t="s">
        <v>6020</v>
      </c>
    </row>
    <row r="3478" spans="1:178" hidden="1" x14ac:dyDescent="0.35">
      <c r="A3478" t="s">
        <v>13784</v>
      </c>
      <c r="B3478" t="s">
        <v>573</v>
      </c>
      <c r="C3478" t="s">
        <v>574</v>
      </c>
      <c r="D3478" t="s">
        <v>612</v>
      </c>
      <c r="F3478" t="s">
        <v>13785</v>
      </c>
      <c r="G3478" t="s">
        <v>13786</v>
      </c>
      <c r="H3478" t="s">
        <v>13787</v>
      </c>
      <c r="K3478" t="s">
        <v>13788</v>
      </c>
      <c r="L3478" t="s">
        <v>182</v>
      </c>
      <c r="M3478" t="s">
        <v>197</v>
      </c>
      <c r="N3478">
        <v>150</v>
      </c>
      <c r="O3478" t="s">
        <v>241</v>
      </c>
      <c r="P3478" t="s">
        <v>241</v>
      </c>
      <c r="Q3478">
        <v>500</v>
      </c>
      <c r="R3478">
        <v>48</v>
      </c>
      <c r="S3478">
        <v>11</v>
      </c>
      <c r="T3478">
        <v>850</v>
      </c>
      <c r="U3478">
        <v>-1</v>
      </c>
      <c r="V3478">
        <v>19</v>
      </c>
      <c r="W3478">
        <v>8</v>
      </c>
      <c r="X3478" t="s">
        <v>242</v>
      </c>
      <c r="Y3478" t="s">
        <v>10817</v>
      </c>
      <c r="Z3478" t="s">
        <v>10994</v>
      </c>
      <c r="AA3478" t="s">
        <v>244</v>
      </c>
      <c r="AB3478" t="s">
        <v>188</v>
      </c>
      <c r="AF3478">
        <v>1</v>
      </c>
      <c r="AN3478" s="6">
        <v>51.368000000000002</v>
      </c>
      <c r="AO3478" s="1">
        <v>15.782</v>
      </c>
      <c r="AP3478" s="3">
        <v>20.378</v>
      </c>
      <c r="AQ3478" s="8">
        <f t="shared" si="220"/>
        <v>87.528000000000006</v>
      </c>
      <c r="AR3478" s="8">
        <f t="shared" si="221"/>
        <v>3.2548472943860096</v>
      </c>
      <c r="AS3478" s="8">
        <f t="shared" si="222"/>
        <v>4</v>
      </c>
      <c r="AT3478" s="6">
        <v>49.734999999999999</v>
      </c>
      <c r="AU3478" s="1">
        <v>17.068000000000001</v>
      </c>
      <c r="AV3478" s="3">
        <v>20.254000000000001</v>
      </c>
      <c r="AW3478" s="8">
        <f t="shared" si="223"/>
        <v>1.6330000000000027</v>
      </c>
      <c r="AX3478">
        <v>1</v>
      </c>
      <c r="BB3478">
        <v>1</v>
      </c>
      <c r="BC3478">
        <v>1</v>
      </c>
      <c r="BH3478">
        <v>1</v>
      </c>
      <c r="BM3478">
        <v>1</v>
      </c>
      <c r="BS3478">
        <v>1</v>
      </c>
      <c r="BW3478">
        <v>1</v>
      </c>
      <c r="CB3478">
        <v>1</v>
      </c>
      <c r="CF3478">
        <v>1</v>
      </c>
      <c r="CT3478">
        <v>1</v>
      </c>
      <c r="CY3478">
        <v>1</v>
      </c>
      <c r="DD3478">
        <v>1</v>
      </c>
      <c r="DO3478">
        <v>1</v>
      </c>
      <c r="DP3478">
        <v>1</v>
      </c>
      <c r="EB3478">
        <v>1</v>
      </c>
      <c r="EC3478">
        <v>1</v>
      </c>
      <c r="ES3478">
        <v>1</v>
      </c>
      <c r="EY3478">
        <v>1</v>
      </c>
      <c r="EZ3478">
        <v>1</v>
      </c>
      <c r="FI3478">
        <v>1</v>
      </c>
      <c r="FS3478">
        <v>1</v>
      </c>
    </row>
    <row r="3479" spans="1:178" hidden="1" x14ac:dyDescent="0.35">
      <c r="A3479" t="s">
        <v>16907</v>
      </c>
      <c r="B3479" t="s">
        <v>234</v>
      </c>
      <c r="C3479" t="s">
        <v>235</v>
      </c>
      <c r="D3479" t="s">
        <v>236</v>
      </c>
      <c r="E3479" t="s">
        <v>236</v>
      </c>
      <c r="F3479" t="s">
        <v>16801</v>
      </c>
      <c r="G3479" t="s">
        <v>16908</v>
      </c>
      <c r="H3479" t="s">
        <v>16909</v>
      </c>
      <c r="K3479" t="s">
        <v>16910</v>
      </c>
      <c r="L3479" t="s">
        <v>182</v>
      </c>
      <c r="M3479" t="s">
        <v>217</v>
      </c>
      <c r="N3479">
        <v>20</v>
      </c>
      <c r="O3479" t="s">
        <v>2469</v>
      </c>
      <c r="P3479" t="s">
        <v>12354</v>
      </c>
      <c r="Q3479">
        <v>40</v>
      </c>
      <c r="R3479">
        <v>80</v>
      </c>
      <c r="S3479">
        <v>53</v>
      </c>
      <c r="T3479">
        <v>120</v>
      </c>
      <c r="U3479">
        <v>-15</v>
      </c>
      <c r="V3479">
        <v>1</v>
      </c>
      <c r="W3479">
        <v>-10</v>
      </c>
      <c r="X3479" t="s">
        <v>2841</v>
      </c>
      <c r="Y3479" t="s">
        <v>12356</v>
      </c>
      <c r="Z3479" t="s">
        <v>12357</v>
      </c>
      <c r="AA3479" t="s">
        <v>12358</v>
      </c>
      <c r="AB3479" t="s">
        <v>188</v>
      </c>
      <c r="AF3479">
        <v>1</v>
      </c>
      <c r="AH3479" t="s">
        <v>6289</v>
      </c>
      <c r="AI3479">
        <v>74</v>
      </c>
      <c r="AJ3479">
        <v>0.1</v>
      </c>
      <c r="AN3479" s="6" t="s">
        <v>23023</v>
      </c>
      <c r="AO3479" s="1" t="s">
        <v>23023</v>
      </c>
      <c r="AP3479" s="3" t="s">
        <v>23023</v>
      </c>
      <c r="AQ3479" s="8">
        <f t="shared" si="220"/>
        <v>0</v>
      </c>
      <c r="AR3479" s="8" t="e">
        <f t="shared" si="221"/>
        <v>#VALUE!</v>
      </c>
      <c r="AS3479" s="8" t="e">
        <f t="shared" si="222"/>
        <v>#VALUE!</v>
      </c>
      <c r="AW3479" s="8" t="e">
        <f t="shared" si="223"/>
        <v>#VALUE!</v>
      </c>
      <c r="AX3479">
        <v>1</v>
      </c>
      <c r="BD3479">
        <v>1</v>
      </c>
      <c r="BH3479">
        <v>1</v>
      </c>
      <c r="BN3479">
        <v>1</v>
      </c>
      <c r="BS3479">
        <v>1</v>
      </c>
      <c r="BZ3479">
        <v>1</v>
      </c>
      <c r="CG3479">
        <v>1</v>
      </c>
      <c r="CT3479">
        <v>1</v>
      </c>
      <c r="CX3479">
        <v>1</v>
      </c>
      <c r="DF3479">
        <v>1</v>
      </c>
      <c r="DN3479">
        <v>1</v>
      </c>
      <c r="DS3479">
        <v>1</v>
      </c>
      <c r="DZ3479">
        <v>1</v>
      </c>
      <c r="EY3479">
        <v>1</v>
      </c>
    </row>
    <row r="3480" spans="1:178" hidden="1" x14ac:dyDescent="0.35">
      <c r="A3480" t="s">
        <v>16911</v>
      </c>
      <c r="B3480" t="s">
        <v>288</v>
      </c>
      <c r="C3480" t="s">
        <v>453</v>
      </c>
      <c r="D3480" t="s">
        <v>454</v>
      </c>
      <c r="F3480" t="s">
        <v>3846</v>
      </c>
      <c r="G3480" t="s">
        <v>16912</v>
      </c>
      <c r="H3480" t="s">
        <v>16913</v>
      </c>
      <c r="J3480" t="s">
        <v>16914</v>
      </c>
      <c r="K3480" t="s">
        <v>16915</v>
      </c>
      <c r="L3480" t="s">
        <v>631</v>
      </c>
      <c r="M3480" t="s">
        <v>343</v>
      </c>
      <c r="N3480">
        <v>5</v>
      </c>
      <c r="O3480" t="s">
        <v>2469</v>
      </c>
      <c r="P3480" t="s">
        <v>12354</v>
      </c>
      <c r="Q3480">
        <v>2</v>
      </c>
      <c r="R3480">
        <v>55</v>
      </c>
      <c r="S3480">
        <v>-24</v>
      </c>
      <c r="T3480">
        <v>500</v>
      </c>
      <c r="U3480">
        <v>-22</v>
      </c>
      <c r="V3480">
        <v>20</v>
      </c>
      <c r="W3480">
        <v>1</v>
      </c>
      <c r="X3480" t="s">
        <v>345</v>
      </c>
      <c r="Y3480" t="s">
        <v>15815</v>
      </c>
      <c r="AA3480" t="s">
        <v>12712</v>
      </c>
      <c r="AB3480" t="s">
        <v>12712</v>
      </c>
      <c r="AG3480">
        <v>1</v>
      </c>
      <c r="AH3480" t="s">
        <v>10470</v>
      </c>
      <c r="AI3480">
        <v>1</v>
      </c>
      <c r="AN3480" s="6" t="s">
        <v>23023</v>
      </c>
      <c r="AO3480" s="1" t="s">
        <v>23023</v>
      </c>
      <c r="AP3480" s="3" t="s">
        <v>23023</v>
      </c>
      <c r="AQ3480" s="8">
        <f t="shared" si="220"/>
        <v>0</v>
      </c>
      <c r="AR3480" s="8" t="e">
        <f t="shared" si="221"/>
        <v>#VALUE!</v>
      </c>
      <c r="AS3480" s="8" t="e">
        <f t="shared" si="222"/>
        <v>#VALUE!</v>
      </c>
      <c r="AW3480" s="8" t="e">
        <f t="shared" si="223"/>
        <v>#VALUE!</v>
      </c>
      <c r="AY3480">
        <v>1</v>
      </c>
      <c r="BA3480">
        <v>1</v>
      </c>
      <c r="BH3480">
        <v>1</v>
      </c>
      <c r="BM3480">
        <v>1</v>
      </c>
      <c r="BP3480">
        <v>1</v>
      </c>
      <c r="BZ3480">
        <v>1</v>
      </c>
      <c r="CG3480">
        <v>1</v>
      </c>
      <c r="CR3480">
        <v>1</v>
      </c>
      <c r="DG3480">
        <v>1</v>
      </c>
      <c r="DR3480">
        <v>1</v>
      </c>
      <c r="DU3480">
        <v>1</v>
      </c>
      <c r="EE3480">
        <v>1</v>
      </c>
      <c r="FK3480">
        <v>1</v>
      </c>
    </row>
    <row r="3481" spans="1:178" hidden="1" x14ac:dyDescent="0.35">
      <c r="A3481" t="s">
        <v>13797</v>
      </c>
      <c r="B3481" t="s">
        <v>234</v>
      </c>
      <c r="C3481" t="s">
        <v>558</v>
      </c>
      <c r="D3481" t="s">
        <v>559</v>
      </c>
      <c r="F3481" t="s">
        <v>560</v>
      </c>
      <c r="G3481" t="s">
        <v>13801</v>
      </c>
      <c r="H3481" t="s">
        <v>13802</v>
      </c>
      <c r="K3481" t="s">
        <v>13803</v>
      </c>
      <c r="L3481" t="s">
        <v>182</v>
      </c>
      <c r="M3481" t="s">
        <v>197</v>
      </c>
      <c r="N3481">
        <v>150</v>
      </c>
      <c r="O3481" t="s">
        <v>241</v>
      </c>
      <c r="P3481" t="s">
        <v>241</v>
      </c>
      <c r="Q3481">
        <v>450</v>
      </c>
      <c r="R3481">
        <v>48</v>
      </c>
      <c r="S3481">
        <v>11</v>
      </c>
      <c r="T3481">
        <v>850</v>
      </c>
      <c r="U3481">
        <v>-1</v>
      </c>
      <c r="V3481">
        <v>19</v>
      </c>
      <c r="W3481">
        <v>8</v>
      </c>
      <c r="X3481" t="s">
        <v>242</v>
      </c>
      <c r="Y3481" t="s">
        <v>13796</v>
      </c>
      <c r="AA3481" t="s">
        <v>244</v>
      </c>
      <c r="AB3481" t="s">
        <v>188</v>
      </c>
      <c r="AF3481">
        <v>1</v>
      </c>
      <c r="AH3481" t="s">
        <v>4999</v>
      </c>
      <c r="AI3481">
        <v>10</v>
      </c>
      <c r="AJ3481">
        <v>0.5</v>
      </c>
      <c r="AN3481" s="6">
        <v>57.892000000000003</v>
      </c>
      <c r="AO3481" s="1">
        <v>11.832000000000001</v>
      </c>
      <c r="AP3481" s="3">
        <v>21.128</v>
      </c>
      <c r="AQ3481" s="8">
        <f t="shared" si="220"/>
        <v>90.852000000000004</v>
      </c>
      <c r="AR3481" s="8">
        <f t="shared" si="221"/>
        <v>4.8928329952670726</v>
      </c>
      <c r="AS3481" s="8">
        <f t="shared" si="222"/>
        <v>4</v>
      </c>
      <c r="AT3481" s="6">
        <v>58.152999999999999</v>
      </c>
      <c r="AU3481" s="1">
        <v>12.500999999999999</v>
      </c>
      <c r="AV3481" s="3">
        <v>19.923999999999999</v>
      </c>
      <c r="AW3481" s="8">
        <f t="shared" si="223"/>
        <v>-0.26099999999999568</v>
      </c>
      <c r="AX3481">
        <v>1</v>
      </c>
      <c r="BD3481">
        <v>1</v>
      </c>
      <c r="BH3481">
        <v>1</v>
      </c>
      <c r="BN3481">
        <v>1</v>
      </c>
      <c r="BS3481">
        <v>1</v>
      </c>
      <c r="CA3481">
        <v>1</v>
      </c>
      <c r="CF3481">
        <v>1</v>
      </c>
      <c r="CT3481">
        <v>1</v>
      </c>
      <c r="CY3481">
        <v>1</v>
      </c>
      <c r="DA3481">
        <v>1</v>
      </c>
      <c r="DE3481">
        <v>1</v>
      </c>
      <c r="DP3481">
        <v>1</v>
      </c>
      <c r="DX3481">
        <v>1</v>
      </c>
      <c r="EC3481">
        <v>1</v>
      </c>
      <c r="FC3481">
        <v>1</v>
      </c>
      <c r="FG3481">
        <v>1</v>
      </c>
      <c r="FI3481">
        <v>1</v>
      </c>
      <c r="FK3481">
        <v>1</v>
      </c>
    </row>
    <row r="3482" spans="1:178" hidden="1" x14ac:dyDescent="0.35">
      <c r="A3482" t="s">
        <v>14671</v>
      </c>
      <c r="B3482" t="s">
        <v>309</v>
      </c>
      <c r="C3482" t="s">
        <v>14672</v>
      </c>
      <c r="D3482" t="s">
        <v>14673</v>
      </c>
      <c r="F3482" t="s">
        <v>14674</v>
      </c>
      <c r="G3482" t="s">
        <v>14675</v>
      </c>
      <c r="H3482" t="s">
        <v>14676</v>
      </c>
      <c r="K3482" t="s">
        <v>14677</v>
      </c>
      <c r="L3482" t="s">
        <v>182</v>
      </c>
      <c r="M3482" t="s">
        <v>197</v>
      </c>
      <c r="N3482">
        <v>300</v>
      </c>
      <c r="O3482" t="s">
        <v>241</v>
      </c>
      <c r="P3482" t="s">
        <v>285</v>
      </c>
      <c r="Q3482">
        <v>200</v>
      </c>
      <c r="R3482">
        <v>39</v>
      </c>
      <c r="S3482">
        <v>-9</v>
      </c>
      <c r="X3482" t="s">
        <v>242</v>
      </c>
      <c r="Y3482" t="s">
        <v>14678</v>
      </c>
      <c r="Z3482" t="s">
        <v>14679</v>
      </c>
      <c r="AA3482" t="s">
        <v>1809</v>
      </c>
      <c r="AB3482" t="s">
        <v>188</v>
      </c>
      <c r="AF3482">
        <v>1</v>
      </c>
      <c r="AH3482" t="s">
        <v>5745</v>
      </c>
      <c r="AI3482">
        <v>16</v>
      </c>
      <c r="AJ3482">
        <v>0.5</v>
      </c>
      <c r="AN3482" s="6">
        <v>56.262999999999998</v>
      </c>
      <c r="AO3482" s="1">
        <v>19.646000000000001</v>
      </c>
      <c r="AP3482" s="3">
        <v>16.846</v>
      </c>
      <c r="AQ3482" s="8">
        <f t="shared" si="220"/>
        <v>92.754999999999995</v>
      </c>
      <c r="AR3482" s="8">
        <f t="shared" si="221"/>
        <v>2.8638399674233939</v>
      </c>
      <c r="AS3482" s="8">
        <f t="shared" si="222"/>
        <v>4</v>
      </c>
      <c r="AT3482" s="6">
        <v>56.237000000000002</v>
      </c>
      <c r="AU3482" s="1">
        <v>20.584</v>
      </c>
      <c r="AV3482" s="3">
        <v>16.591000000000001</v>
      </c>
      <c r="AW3482" s="8">
        <f t="shared" si="223"/>
        <v>2.5999999999996248E-2</v>
      </c>
      <c r="AX3482">
        <v>1</v>
      </c>
      <c r="BD3482">
        <v>1</v>
      </c>
      <c r="BF3482">
        <v>1</v>
      </c>
      <c r="BH3482">
        <v>1</v>
      </c>
      <c r="BN3482">
        <v>1</v>
      </c>
      <c r="BR3482">
        <v>1</v>
      </c>
      <c r="BS3482">
        <v>1</v>
      </c>
      <c r="BV3482">
        <v>1</v>
      </c>
      <c r="BW3482">
        <v>1</v>
      </c>
      <c r="CA3482">
        <v>1</v>
      </c>
      <c r="CB3482">
        <v>1</v>
      </c>
      <c r="CE3482">
        <v>1</v>
      </c>
      <c r="CT3482">
        <v>1</v>
      </c>
      <c r="CY3482">
        <v>1</v>
      </c>
      <c r="DE3482">
        <v>1</v>
      </c>
      <c r="DN3482">
        <v>1</v>
      </c>
      <c r="DP3482">
        <v>1</v>
      </c>
      <c r="DW3482">
        <v>1</v>
      </c>
      <c r="DZ3482">
        <v>1</v>
      </c>
      <c r="EC3482">
        <v>1</v>
      </c>
      <c r="ED3482">
        <v>1</v>
      </c>
      <c r="EY3482">
        <v>1</v>
      </c>
      <c r="FB3482">
        <v>1</v>
      </c>
      <c r="FJ3482">
        <v>1</v>
      </c>
      <c r="FR3482">
        <v>1</v>
      </c>
    </row>
    <row r="3483" spans="1:178" hidden="1" x14ac:dyDescent="0.35">
      <c r="A3483" t="s">
        <v>15021</v>
      </c>
      <c r="B3483" t="s">
        <v>309</v>
      </c>
      <c r="C3483" t="s">
        <v>310</v>
      </c>
      <c r="D3483" t="s">
        <v>986</v>
      </c>
      <c r="F3483" t="s">
        <v>1380</v>
      </c>
      <c r="G3483" t="s">
        <v>15025</v>
      </c>
      <c r="H3483" t="s">
        <v>15026</v>
      </c>
      <c r="K3483" t="s">
        <v>15027</v>
      </c>
      <c r="L3483" t="s">
        <v>182</v>
      </c>
      <c r="M3483" t="s">
        <v>197</v>
      </c>
      <c r="N3483">
        <v>150</v>
      </c>
      <c r="O3483" t="s">
        <v>241</v>
      </c>
      <c r="P3483" t="s">
        <v>2113</v>
      </c>
      <c r="Q3483">
        <v>450</v>
      </c>
      <c r="R3483">
        <v>47</v>
      </c>
      <c r="S3483">
        <v>8</v>
      </c>
      <c r="T3483">
        <v>1100</v>
      </c>
      <c r="U3483">
        <v>-1</v>
      </c>
      <c r="V3483">
        <v>16</v>
      </c>
      <c r="W3483">
        <v>8</v>
      </c>
      <c r="X3483" t="s">
        <v>639</v>
      </c>
      <c r="Y3483" t="s">
        <v>297</v>
      </c>
      <c r="AA3483" t="s">
        <v>187</v>
      </c>
      <c r="AB3483" t="s">
        <v>188</v>
      </c>
      <c r="AF3483">
        <v>1</v>
      </c>
      <c r="AH3483" t="s">
        <v>12330</v>
      </c>
      <c r="AI3483">
        <v>1</v>
      </c>
      <c r="AJ3483">
        <v>0.1</v>
      </c>
      <c r="AN3483" s="6">
        <v>62.104999999999997</v>
      </c>
      <c r="AO3483" s="1">
        <v>9.7170000000000005</v>
      </c>
      <c r="AP3483" s="3">
        <v>17.109000000000002</v>
      </c>
      <c r="AQ3483" s="8">
        <f t="shared" si="220"/>
        <v>88.931000000000012</v>
      </c>
      <c r="AR3483" s="8">
        <f t="shared" si="221"/>
        <v>6.3913759390758456</v>
      </c>
      <c r="AS3483" s="8">
        <f t="shared" si="222"/>
        <v>4</v>
      </c>
      <c r="AT3483" s="6">
        <v>64.504000000000005</v>
      </c>
      <c r="AU3483" s="1">
        <v>9.1210000000000004</v>
      </c>
      <c r="AV3483" s="3">
        <v>15.776999999999999</v>
      </c>
      <c r="AW3483" s="8">
        <f t="shared" si="223"/>
        <v>-2.399000000000008</v>
      </c>
      <c r="AY3483">
        <v>1</v>
      </c>
      <c r="BH3483">
        <v>1</v>
      </c>
      <c r="BI3483">
        <v>1</v>
      </c>
      <c r="BM3483">
        <v>1</v>
      </c>
      <c r="BS3483">
        <v>1</v>
      </c>
      <c r="CB3483">
        <v>1</v>
      </c>
      <c r="CE3483">
        <v>1</v>
      </c>
      <c r="CS3483">
        <v>1</v>
      </c>
      <c r="CY3483">
        <v>1</v>
      </c>
      <c r="DD3483">
        <v>1</v>
      </c>
      <c r="DO3483">
        <v>1</v>
      </c>
      <c r="EA3483">
        <v>1</v>
      </c>
      <c r="EY3483">
        <v>1</v>
      </c>
      <c r="FC3483">
        <v>1</v>
      </c>
      <c r="FJ3483">
        <v>1</v>
      </c>
      <c r="FT3483">
        <v>1</v>
      </c>
    </row>
    <row r="3484" spans="1:178" hidden="1" x14ac:dyDescent="0.35">
      <c r="A3484" t="s">
        <v>15453</v>
      </c>
      <c r="B3484" t="s">
        <v>573</v>
      </c>
      <c r="C3484" t="s">
        <v>574</v>
      </c>
      <c r="D3484" t="s">
        <v>612</v>
      </c>
      <c r="F3484" t="s">
        <v>15454</v>
      </c>
      <c r="G3484" t="s">
        <v>15455</v>
      </c>
      <c r="H3484" t="s">
        <v>15456</v>
      </c>
      <c r="K3484" t="s">
        <v>15457</v>
      </c>
      <c r="L3484" t="s">
        <v>182</v>
      </c>
      <c r="M3484" t="s">
        <v>197</v>
      </c>
      <c r="N3484">
        <v>300</v>
      </c>
      <c r="O3484" t="s">
        <v>241</v>
      </c>
      <c r="P3484" t="s">
        <v>2514</v>
      </c>
      <c r="Q3484">
        <v>550</v>
      </c>
      <c r="R3484">
        <v>47</v>
      </c>
      <c r="S3484">
        <v>8</v>
      </c>
      <c r="T3484">
        <v>1000</v>
      </c>
      <c r="U3484">
        <v>-1</v>
      </c>
      <c r="V3484">
        <v>16</v>
      </c>
      <c r="W3484">
        <v>8</v>
      </c>
      <c r="X3484" t="s">
        <v>224</v>
      </c>
      <c r="Y3484" t="s">
        <v>286</v>
      </c>
      <c r="AA3484" t="s">
        <v>187</v>
      </c>
      <c r="AB3484" t="s">
        <v>188</v>
      </c>
      <c r="AF3484">
        <v>1</v>
      </c>
      <c r="AH3484" t="s">
        <v>5745</v>
      </c>
      <c r="AI3484">
        <v>5</v>
      </c>
      <c r="AN3484" s="6">
        <v>63.93</v>
      </c>
      <c r="AO3484" s="1">
        <v>6.9669999999999996</v>
      </c>
      <c r="AP3484" s="3">
        <v>24.006</v>
      </c>
      <c r="AQ3484" s="8">
        <f t="shared" si="220"/>
        <v>94.903000000000006</v>
      </c>
      <c r="AR3484" s="8">
        <f t="shared" si="221"/>
        <v>9.1761159753121859</v>
      </c>
      <c r="AS3484" s="8">
        <f t="shared" si="222"/>
        <v>4</v>
      </c>
      <c r="AT3484" s="6">
        <v>64.718999999999994</v>
      </c>
      <c r="AU3484" s="1">
        <v>6.5750000000000002</v>
      </c>
      <c r="AV3484" s="3">
        <v>23.65</v>
      </c>
      <c r="AW3484" s="8">
        <f t="shared" si="223"/>
        <v>-0.78899999999999437</v>
      </c>
      <c r="AX3484">
        <v>1</v>
      </c>
      <c r="BC3484">
        <v>1</v>
      </c>
      <c r="BH3484">
        <v>1</v>
      </c>
      <c r="BN3484">
        <v>1</v>
      </c>
      <c r="BS3484">
        <v>1</v>
      </c>
      <c r="CA3484">
        <v>1</v>
      </c>
      <c r="CG3484">
        <v>1</v>
      </c>
      <c r="CT3484">
        <v>1</v>
      </c>
      <c r="CY3484">
        <v>1</v>
      </c>
      <c r="DD3484">
        <v>1</v>
      </c>
      <c r="DP3484">
        <v>1</v>
      </c>
      <c r="EB3484">
        <v>1</v>
      </c>
      <c r="EC3484">
        <v>1</v>
      </c>
      <c r="ED3484">
        <v>1</v>
      </c>
      <c r="EY3484">
        <v>1</v>
      </c>
      <c r="FI3484">
        <v>1</v>
      </c>
      <c r="FK3484">
        <v>1</v>
      </c>
    </row>
    <row r="3485" spans="1:178" hidden="1" x14ac:dyDescent="0.35">
      <c r="A3485" t="s">
        <v>14550</v>
      </c>
      <c r="B3485" t="s">
        <v>384</v>
      </c>
      <c r="C3485" t="s">
        <v>1620</v>
      </c>
      <c r="D3485" t="s">
        <v>1873</v>
      </c>
      <c r="F3485" t="s">
        <v>1874</v>
      </c>
      <c r="G3485" t="s">
        <v>14551</v>
      </c>
      <c r="H3485" t="s">
        <v>14552</v>
      </c>
      <c r="K3485" t="s">
        <v>14553</v>
      </c>
      <c r="L3485" t="s">
        <v>631</v>
      </c>
      <c r="M3485" t="s">
        <v>2016</v>
      </c>
      <c r="N3485">
        <v>20</v>
      </c>
      <c r="O3485" t="s">
        <v>318</v>
      </c>
      <c r="P3485" t="s">
        <v>318</v>
      </c>
      <c r="Q3485">
        <v>300</v>
      </c>
      <c r="R3485">
        <v>35</v>
      </c>
      <c r="S3485">
        <v>24</v>
      </c>
      <c r="X3485" t="s">
        <v>319</v>
      </c>
      <c r="Y3485" t="s">
        <v>14078</v>
      </c>
      <c r="Z3485" t="s">
        <v>321</v>
      </c>
      <c r="AA3485" t="s">
        <v>322</v>
      </c>
      <c r="AB3485" t="s">
        <v>188</v>
      </c>
      <c r="AD3485" s="8"/>
      <c r="AF3485">
        <v>1</v>
      </c>
      <c r="AH3485" t="s">
        <v>10470</v>
      </c>
      <c r="AI3485">
        <v>1</v>
      </c>
      <c r="AJ3485">
        <v>1.4</v>
      </c>
      <c r="AN3485" s="6">
        <v>57.435000000000002</v>
      </c>
      <c r="AO3485" s="1">
        <v>22.495999999999999</v>
      </c>
      <c r="AP3485" s="3">
        <v>6.0670000000000002</v>
      </c>
      <c r="AQ3485" s="8">
        <f t="shared" si="220"/>
        <v>85.99799999999999</v>
      </c>
      <c r="AR3485" s="8">
        <f t="shared" si="221"/>
        <v>2.5531205547652918</v>
      </c>
      <c r="AS3485" s="8">
        <f t="shared" si="222"/>
        <v>4</v>
      </c>
      <c r="AT3485" s="6">
        <v>57.168999999999997</v>
      </c>
      <c r="AU3485" s="1">
        <v>22.353000000000002</v>
      </c>
      <c r="AV3485" s="3">
        <v>6.2770000000000001</v>
      </c>
      <c r="AW3485" s="8">
        <f t="shared" si="223"/>
        <v>0.26600000000000534</v>
      </c>
      <c r="AZ3485">
        <v>1</v>
      </c>
      <c r="BE3485">
        <v>1</v>
      </c>
      <c r="BI3485">
        <v>1</v>
      </c>
      <c r="BM3485">
        <v>1</v>
      </c>
      <c r="BP3485">
        <v>1</v>
      </c>
      <c r="BS3485">
        <v>1</v>
      </c>
      <c r="CB3485">
        <v>1</v>
      </c>
      <c r="CE3485">
        <v>1</v>
      </c>
      <c r="CS3485">
        <v>1</v>
      </c>
      <c r="CY3485">
        <v>1</v>
      </c>
      <c r="DB3485">
        <v>1</v>
      </c>
      <c r="DF3485">
        <v>1</v>
      </c>
      <c r="EE3485">
        <v>1</v>
      </c>
      <c r="EY3485">
        <v>1</v>
      </c>
      <c r="FC3485">
        <v>1</v>
      </c>
    </row>
    <row r="3486" spans="1:178" hidden="1" x14ac:dyDescent="0.35">
      <c r="A3486" t="s">
        <v>16940</v>
      </c>
      <c r="B3486" t="s">
        <v>573</v>
      </c>
      <c r="C3486" t="s">
        <v>815</v>
      </c>
      <c r="D3486" t="s">
        <v>816</v>
      </c>
      <c r="E3486" t="s">
        <v>1306</v>
      </c>
      <c r="F3486" t="s">
        <v>5650</v>
      </c>
      <c r="G3486" t="s">
        <v>16941</v>
      </c>
      <c r="H3486" t="s">
        <v>16942</v>
      </c>
      <c r="K3486" t="s">
        <v>16943</v>
      </c>
      <c r="L3486" t="s">
        <v>342</v>
      </c>
      <c r="M3486" t="s">
        <v>343</v>
      </c>
      <c r="N3486">
        <v>5</v>
      </c>
      <c r="O3486" t="s">
        <v>2469</v>
      </c>
      <c r="P3486" t="s">
        <v>13759</v>
      </c>
      <c r="Q3486">
        <v>20</v>
      </c>
      <c r="R3486">
        <v>64</v>
      </c>
      <c r="S3486">
        <v>-21</v>
      </c>
      <c r="X3486" t="s">
        <v>16939</v>
      </c>
      <c r="Y3486" t="s">
        <v>13761</v>
      </c>
      <c r="AA3486" t="s">
        <v>13762</v>
      </c>
      <c r="AB3486" t="s">
        <v>188</v>
      </c>
      <c r="AF3486">
        <v>1</v>
      </c>
      <c r="AH3486" t="s">
        <v>10470</v>
      </c>
      <c r="AI3486">
        <v>1</v>
      </c>
      <c r="AJ3486">
        <v>0.4</v>
      </c>
      <c r="AN3486" s="6" t="s">
        <v>23023</v>
      </c>
      <c r="AO3486" s="1" t="s">
        <v>23023</v>
      </c>
      <c r="AP3486" s="3" t="s">
        <v>23023</v>
      </c>
      <c r="AQ3486" s="8">
        <f t="shared" si="220"/>
        <v>0</v>
      </c>
      <c r="AR3486" s="8" t="e">
        <f t="shared" si="221"/>
        <v>#VALUE!</v>
      </c>
      <c r="AS3486" s="8" t="e">
        <f t="shared" si="222"/>
        <v>#VALUE!</v>
      </c>
      <c r="AW3486" s="8" t="e">
        <f t="shared" si="223"/>
        <v>#VALUE!</v>
      </c>
      <c r="AZ3486">
        <v>1</v>
      </c>
      <c r="BK3486">
        <v>1</v>
      </c>
      <c r="BM3486">
        <v>1</v>
      </c>
      <c r="BS3486">
        <v>1</v>
      </c>
      <c r="CA3486">
        <v>1</v>
      </c>
      <c r="CF3486">
        <v>1</v>
      </c>
      <c r="CY3486">
        <v>1</v>
      </c>
      <c r="DF3486">
        <v>1</v>
      </c>
      <c r="DR3486">
        <v>1</v>
      </c>
      <c r="EB3486">
        <v>1</v>
      </c>
      <c r="FK3486">
        <v>1</v>
      </c>
    </row>
    <row r="3487" spans="1:178" hidden="1" x14ac:dyDescent="0.35">
      <c r="A3487" t="s">
        <v>14550</v>
      </c>
      <c r="B3487" t="s">
        <v>573</v>
      </c>
      <c r="C3487" t="s">
        <v>815</v>
      </c>
      <c r="D3487" t="s">
        <v>816</v>
      </c>
      <c r="E3487" t="s">
        <v>817</v>
      </c>
      <c r="F3487" t="s">
        <v>14554</v>
      </c>
      <c r="G3487" t="s">
        <v>14555</v>
      </c>
      <c r="H3487" t="s">
        <v>14556</v>
      </c>
      <c r="K3487" t="s">
        <v>14557</v>
      </c>
      <c r="L3487" t="s">
        <v>3059</v>
      </c>
      <c r="M3487" t="s">
        <v>2016</v>
      </c>
      <c r="N3487">
        <v>40</v>
      </c>
      <c r="O3487" t="s">
        <v>318</v>
      </c>
      <c r="P3487" t="s">
        <v>318</v>
      </c>
      <c r="Q3487">
        <v>300</v>
      </c>
      <c r="R3487">
        <v>35</v>
      </c>
      <c r="S3487">
        <v>24</v>
      </c>
      <c r="X3487" t="s">
        <v>319</v>
      </c>
      <c r="Y3487" t="s">
        <v>14078</v>
      </c>
      <c r="Z3487" t="s">
        <v>321</v>
      </c>
      <c r="AA3487" t="s">
        <v>322</v>
      </c>
      <c r="AB3487" t="s">
        <v>188</v>
      </c>
      <c r="AD3487" s="8"/>
      <c r="AF3487">
        <v>1</v>
      </c>
      <c r="AH3487" t="s">
        <v>10470</v>
      </c>
      <c r="AI3487">
        <v>1</v>
      </c>
      <c r="AJ3487">
        <v>1.5</v>
      </c>
      <c r="AN3487" s="6">
        <v>43.268999999999998</v>
      </c>
      <c r="AO3487" s="1">
        <v>18.873999999999999</v>
      </c>
      <c r="AP3487" s="3">
        <v>22.870999999999999</v>
      </c>
      <c r="AQ3487" s="8">
        <f t="shared" si="220"/>
        <v>85.013999999999996</v>
      </c>
      <c r="AR3487" s="8">
        <f t="shared" si="221"/>
        <v>2.2925188089435204</v>
      </c>
      <c r="AS3487" s="8">
        <f t="shared" si="222"/>
        <v>4</v>
      </c>
      <c r="AT3487" s="6">
        <v>44.338000000000001</v>
      </c>
      <c r="AU3487" s="1">
        <v>18.62</v>
      </c>
      <c r="AV3487" s="3">
        <v>21.695</v>
      </c>
      <c r="AW3487" s="8">
        <f t="shared" si="223"/>
        <v>-1.0690000000000026</v>
      </c>
      <c r="AZ3487">
        <v>1</v>
      </c>
      <c r="BI3487">
        <v>1</v>
      </c>
      <c r="BJ3487">
        <v>1</v>
      </c>
      <c r="BM3487">
        <v>1</v>
      </c>
      <c r="BS3487">
        <v>1</v>
      </c>
      <c r="CA3487">
        <v>1</v>
      </c>
      <c r="CF3487">
        <v>1</v>
      </c>
      <c r="CS3487">
        <v>1</v>
      </c>
      <c r="CY3487">
        <v>1</v>
      </c>
      <c r="DB3487">
        <v>1</v>
      </c>
      <c r="DF3487">
        <v>1</v>
      </c>
      <c r="DN3487">
        <v>1</v>
      </c>
      <c r="DZ3487">
        <v>1</v>
      </c>
      <c r="EE3487">
        <v>1</v>
      </c>
      <c r="EY3487">
        <v>1</v>
      </c>
      <c r="FV3487" t="s">
        <v>1198</v>
      </c>
    </row>
    <row r="3488" spans="1:178" hidden="1" x14ac:dyDescent="0.35">
      <c r="A3488" t="s">
        <v>14506</v>
      </c>
      <c r="B3488" t="s">
        <v>234</v>
      </c>
      <c r="C3488" t="s">
        <v>797</v>
      </c>
      <c r="D3488" t="s">
        <v>1950</v>
      </c>
      <c r="E3488" t="s">
        <v>1951</v>
      </c>
      <c r="F3488" t="s">
        <v>1952</v>
      </c>
      <c r="G3488" t="s">
        <v>14507</v>
      </c>
      <c r="H3488" t="s">
        <v>14508</v>
      </c>
      <c r="K3488" t="s">
        <v>14509</v>
      </c>
      <c r="L3488" t="s">
        <v>631</v>
      </c>
      <c r="M3488" t="s">
        <v>343</v>
      </c>
      <c r="N3488">
        <v>40</v>
      </c>
      <c r="O3488" t="s">
        <v>318</v>
      </c>
      <c r="P3488" t="s">
        <v>318</v>
      </c>
      <c r="Q3488">
        <v>300</v>
      </c>
      <c r="R3488">
        <v>35</v>
      </c>
      <c r="S3488">
        <v>24</v>
      </c>
      <c r="X3488" t="s">
        <v>319</v>
      </c>
      <c r="Y3488" t="s">
        <v>14078</v>
      </c>
      <c r="Z3488" t="s">
        <v>321</v>
      </c>
      <c r="AA3488" t="s">
        <v>322</v>
      </c>
      <c r="AB3488" t="s">
        <v>188</v>
      </c>
      <c r="AE3488">
        <v>1</v>
      </c>
      <c r="AH3488" t="s">
        <v>4999</v>
      </c>
      <c r="AI3488">
        <v>2</v>
      </c>
      <c r="AJ3488">
        <v>0.5</v>
      </c>
      <c r="AN3488" s="6">
        <v>50.488999999999997</v>
      </c>
      <c r="AO3488" s="1">
        <v>20.788</v>
      </c>
      <c r="AP3488" s="3">
        <v>18.03</v>
      </c>
      <c r="AQ3488" s="8">
        <f t="shared" si="220"/>
        <v>89.307000000000002</v>
      </c>
      <c r="AR3488" s="8">
        <f t="shared" si="221"/>
        <v>2.4287569751779872</v>
      </c>
      <c r="AS3488" s="8">
        <f t="shared" si="222"/>
        <v>4</v>
      </c>
      <c r="AT3488" s="6">
        <v>49.238999999999997</v>
      </c>
      <c r="AU3488" s="1">
        <v>19.867999999999999</v>
      </c>
      <c r="AV3488" s="3">
        <v>19.756</v>
      </c>
      <c r="AW3488" s="8">
        <f t="shared" si="223"/>
        <v>1.25</v>
      </c>
      <c r="AX3488">
        <v>1</v>
      </c>
      <c r="BI3488">
        <v>1</v>
      </c>
      <c r="BJ3488">
        <v>1</v>
      </c>
      <c r="BM3488">
        <v>1</v>
      </c>
      <c r="BP3488">
        <v>1</v>
      </c>
      <c r="BQ3488">
        <v>1</v>
      </c>
      <c r="BS3488">
        <v>1</v>
      </c>
      <c r="CA3488">
        <v>1</v>
      </c>
      <c r="CG3488">
        <v>1</v>
      </c>
      <c r="CR3488">
        <v>1</v>
      </c>
      <c r="CS3488">
        <v>1</v>
      </c>
      <c r="CY3488">
        <v>1</v>
      </c>
      <c r="DB3488">
        <v>1</v>
      </c>
      <c r="DF3488">
        <v>1</v>
      </c>
      <c r="DG3488">
        <v>1</v>
      </c>
      <c r="EE3488">
        <v>1</v>
      </c>
      <c r="EY3488">
        <v>1</v>
      </c>
    </row>
    <row r="3489" spans="1:178" hidden="1" x14ac:dyDescent="0.35">
      <c r="A3489" t="s">
        <v>16955</v>
      </c>
      <c r="B3489" t="s">
        <v>175</v>
      </c>
      <c r="C3489" t="s">
        <v>864</v>
      </c>
      <c r="D3489" t="s">
        <v>3194</v>
      </c>
      <c r="E3489" t="s">
        <v>3195</v>
      </c>
      <c r="F3489" t="s">
        <v>3196</v>
      </c>
      <c r="G3489" t="s">
        <v>16956</v>
      </c>
      <c r="H3489" t="s">
        <v>16957</v>
      </c>
      <c r="J3489" t="s">
        <v>16958</v>
      </c>
      <c r="K3489" t="s">
        <v>16959</v>
      </c>
      <c r="L3489" t="s">
        <v>631</v>
      </c>
      <c r="M3489" t="s">
        <v>343</v>
      </c>
      <c r="N3489">
        <v>5</v>
      </c>
      <c r="O3489" t="s">
        <v>2469</v>
      </c>
      <c r="P3489" t="s">
        <v>12354</v>
      </c>
      <c r="Q3489">
        <v>10</v>
      </c>
      <c r="R3489">
        <v>55</v>
      </c>
      <c r="S3489">
        <v>-24</v>
      </c>
      <c r="T3489">
        <v>500</v>
      </c>
      <c r="U3489">
        <v>-22</v>
      </c>
      <c r="V3489">
        <v>20</v>
      </c>
      <c r="W3489">
        <v>1</v>
      </c>
      <c r="X3489" t="s">
        <v>199</v>
      </c>
      <c r="Y3489" t="s">
        <v>16806</v>
      </c>
      <c r="AA3489" t="s">
        <v>12712</v>
      </c>
      <c r="AB3489" t="s">
        <v>12712</v>
      </c>
      <c r="AG3489">
        <v>1</v>
      </c>
      <c r="AH3489" t="s">
        <v>4999</v>
      </c>
      <c r="AI3489">
        <v>2</v>
      </c>
      <c r="AJ3489">
        <v>0.1</v>
      </c>
      <c r="AN3489" s="6" t="s">
        <v>23023</v>
      </c>
      <c r="AO3489" s="1" t="s">
        <v>23023</v>
      </c>
      <c r="AP3489" s="3" t="s">
        <v>23023</v>
      </c>
      <c r="AQ3489" s="8">
        <f t="shared" si="220"/>
        <v>0</v>
      </c>
      <c r="AR3489" s="8" t="e">
        <f t="shared" si="221"/>
        <v>#VALUE!</v>
      </c>
      <c r="AS3489" s="8" t="e">
        <f t="shared" si="222"/>
        <v>#VALUE!</v>
      </c>
      <c r="AW3489" s="8" t="e">
        <f t="shared" si="223"/>
        <v>#VALUE!</v>
      </c>
      <c r="AX3489">
        <v>1</v>
      </c>
      <c r="BC3489">
        <v>1</v>
      </c>
      <c r="BH3489">
        <v>1</v>
      </c>
      <c r="BM3489">
        <v>1</v>
      </c>
      <c r="BQ3489">
        <v>1</v>
      </c>
      <c r="BY3489">
        <v>1</v>
      </c>
      <c r="BZ3489">
        <v>1</v>
      </c>
      <c r="CG3489">
        <v>1</v>
      </c>
      <c r="CR3489">
        <v>1</v>
      </c>
      <c r="DG3489">
        <v>1</v>
      </c>
      <c r="DR3489">
        <v>1</v>
      </c>
      <c r="EE3489">
        <v>1</v>
      </c>
      <c r="FK3489">
        <v>1</v>
      </c>
    </row>
    <row r="3490" spans="1:178" hidden="1" x14ac:dyDescent="0.35">
      <c r="A3490" t="s">
        <v>16955</v>
      </c>
      <c r="B3490" t="s">
        <v>175</v>
      </c>
      <c r="C3490" t="s">
        <v>864</v>
      </c>
      <c r="D3490" t="s">
        <v>3194</v>
      </c>
      <c r="E3490" t="s">
        <v>3195</v>
      </c>
      <c r="F3490" t="s">
        <v>3196</v>
      </c>
      <c r="G3490" t="s">
        <v>16956</v>
      </c>
      <c r="H3490" t="s">
        <v>16960</v>
      </c>
      <c r="J3490" t="s">
        <v>5742</v>
      </c>
      <c r="K3490" t="s">
        <v>16961</v>
      </c>
      <c r="L3490" t="s">
        <v>631</v>
      </c>
      <c r="M3490" t="s">
        <v>343</v>
      </c>
      <c r="N3490">
        <v>5</v>
      </c>
      <c r="O3490" t="s">
        <v>2469</v>
      </c>
      <c r="P3490" t="s">
        <v>12354</v>
      </c>
      <c r="Q3490">
        <v>10</v>
      </c>
      <c r="R3490">
        <v>55</v>
      </c>
      <c r="S3490">
        <v>-24</v>
      </c>
      <c r="T3490">
        <v>500</v>
      </c>
      <c r="U3490">
        <v>-22</v>
      </c>
      <c r="V3490">
        <v>20</v>
      </c>
      <c r="W3490">
        <v>1</v>
      </c>
      <c r="X3490" t="s">
        <v>345</v>
      </c>
      <c r="Y3490" t="s">
        <v>16806</v>
      </c>
      <c r="AA3490" t="s">
        <v>12712</v>
      </c>
      <c r="AB3490" t="s">
        <v>12712</v>
      </c>
      <c r="AG3490">
        <v>1</v>
      </c>
      <c r="AH3490" t="s">
        <v>10470</v>
      </c>
      <c r="AI3490">
        <v>1</v>
      </c>
      <c r="AN3490" s="6" t="s">
        <v>23023</v>
      </c>
      <c r="AO3490" s="1" t="s">
        <v>23023</v>
      </c>
      <c r="AP3490" s="3" t="s">
        <v>23023</v>
      </c>
      <c r="AQ3490" s="8">
        <f t="shared" si="220"/>
        <v>0</v>
      </c>
      <c r="AR3490" s="8" t="e">
        <f t="shared" si="221"/>
        <v>#VALUE!</v>
      </c>
      <c r="AS3490" s="8" t="e">
        <f t="shared" si="222"/>
        <v>#VALUE!</v>
      </c>
      <c r="AW3490" s="8" t="e">
        <f t="shared" si="223"/>
        <v>#VALUE!</v>
      </c>
      <c r="AY3490">
        <v>1</v>
      </c>
      <c r="BH3490">
        <v>1</v>
      </c>
      <c r="BM3490">
        <v>1</v>
      </c>
      <c r="BQ3490">
        <v>1</v>
      </c>
      <c r="BZ3490">
        <v>1</v>
      </c>
      <c r="CG3490">
        <v>1</v>
      </c>
      <c r="CR3490">
        <v>1</v>
      </c>
      <c r="DG3490">
        <v>1</v>
      </c>
      <c r="DR3490">
        <v>1</v>
      </c>
      <c r="EE3490">
        <v>1</v>
      </c>
      <c r="FK3490">
        <v>1</v>
      </c>
    </row>
    <row r="3491" spans="1:178" hidden="1" x14ac:dyDescent="0.35">
      <c r="A3491" t="s">
        <v>16962</v>
      </c>
      <c r="B3491" t="s">
        <v>309</v>
      </c>
      <c r="C3491" t="s">
        <v>310</v>
      </c>
      <c r="D3491" t="s">
        <v>986</v>
      </c>
      <c r="F3491" t="s">
        <v>14661</v>
      </c>
      <c r="G3491" t="s">
        <v>16963</v>
      </c>
      <c r="H3491" t="s">
        <v>16964</v>
      </c>
      <c r="I3491" t="s">
        <v>16965</v>
      </c>
      <c r="J3491" t="s">
        <v>16966</v>
      </c>
      <c r="K3491" t="s">
        <v>16967</v>
      </c>
      <c r="L3491" t="s">
        <v>182</v>
      </c>
      <c r="M3491" t="s">
        <v>2016</v>
      </c>
      <c r="N3491">
        <v>100</v>
      </c>
      <c r="O3491" t="s">
        <v>1048</v>
      </c>
      <c r="P3491" t="s">
        <v>380</v>
      </c>
      <c r="Q3491">
        <v>10</v>
      </c>
      <c r="R3491">
        <v>47</v>
      </c>
      <c r="S3491">
        <v>3</v>
      </c>
      <c r="X3491" t="s">
        <v>16968</v>
      </c>
      <c r="Y3491" t="s">
        <v>16969</v>
      </c>
      <c r="Z3491" t="s">
        <v>16873</v>
      </c>
      <c r="AA3491" t="s">
        <v>357</v>
      </c>
      <c r="AB3491" t="s">
        <v>188</v>
      </c>
      <c r="AD3491" s="8">
        <v>40721</v>
      </c>
      <c r="AF3491">
        <v>1</v>
      </c>
      <c r="AH3491" t="s">
        <v>10470</v>
      </c>
      <c r="AI3491">
        <v>1</v>
      </c>
      <c r="AJ3491">
        <v>0.2</v>
      </c>
      <c r="AK3491" t="s">
        <v>16970</v>
      </c>
      <c r="AN3491" s="6" t="s">
        <v>23023</v>
      </c>
      <c r="AO3491" s="1" t="s">
        <v>23023</v>
      </c>
      <c r="AP3491" s="3" t="s">
        <v>23023</v>
      </c>
      <c r="AQ3491" s="8">
        <f t="shared" si="220"/>
        <v>0</v>
      </c>
      <c r="AR3491" s="8" t="e">
        <f t="shared" si="221"/>
        <v>#VALUE!</v>
      </c>
      <c r="AS3491" s="8" t="e">
        <f t="shared" si="222"/>
        <v>#VALUE!</v>
      </c>
      <c r="AW3491" s="8" t="e">
        <f t="shared" si="223"/>
        <v>#VALUE!</v>
      </c>
      <c r="BM3491">
        <v>1</v>
      </c>
    </row>
    <row r="3492" spans="1:178" hidden="1" x14ac:dyDescent="0.35">
      <c r="A3492" t="s">
        <v>16971</v>
      </c>
      <c r="B3492" t="s">
        <v>309</v>
      </c>
      <c r="C3492" t="s">
        <v>310</v>
      </c>
      <c r="D3492" t="s">
        <v>986</v>
      </c>
      <c r="F3492" t="s">
        <v>14661</v>
      </c>
      <c r="G3492" t="s">
        <v>16972</v>
      </c>
      <c r="H3492" t="s">
        <v>16973</v>
      </c>
      <c r="I3492" t="s">
        <v>16974</v>
      </c>
      <c r="J3492" t="s">
        <v>16975</v>
      </c>
      <c r="K3492" t="s">
        <v>16976</v>
      </c>
      <c r="L3492" t="s">
        <v>182</v>
      </c>
      <c r="M3492" t="s">
        <v>2016</v>
      </c>
      <c r="N3492">
        <v>100</v>
      </c>
      <c r="O3492" t="s">
        <v>1048</v>
      </c>
      <c r="P3492" t="s">
        <v>380</v>
      </c>
      <c r="Q3492">
        <v>100</v>
      </c>
      <c r="R3492">
        <v>47</v>
      </c>
      <c r="S3492">
        <v>3</v>
      </c>
      <c r="X3492" t="s">
        <v>1144</v>
      </c>
      <c r="Y3492" t="s">
        <v>16977</v>
      </c>
      <c r="Z3492" t="s">
        <v>16873</v>
      </c>
      <c r="AA3492" t="s">
        <v>357</v>
      </c>
      <c r="AB3492" t="s">
        <v>188</v>
      </c>
      <c r="AD3492" s="8">
        <v>40720</v>
      </c>
      <c r="AG3492">
        <v>1</v>
      </c>
      <c r="AH3492" t="s">
        <v>10470</v>
      </c>
      <c r="AI3492">
        <v>1</v>
      </c>
      <c r="AJ3492">
        <v>0.3</v>
      </c>
      <c r="AK3492" t="s">
        <v>16970</v>
      </c>
      <c r="AN3492" s="6" t="s">
        <v>23023</v>
      </c>
      <c r="AO3492" s="1" t="s">
        <v>23023</v>
      </c>
      <c r="AP3492" s="3" t="s">
        <v>23023</v>
      </c>
      <c r="AQ3492" s="8">
        <f t="shared" si="220"/>
        <v>0</v>
      </c>
      <c r="AR3492" s="8" t="e">
        <f t="shared" si="221"/>
        <v>#VALUE!</v>
      </c>
      <c r="AS3492" s="8" t="e">
        <f t="shared" si="222"/>
        <v>#VALUE!</v>
      </c>
      <c r="AW3492" s="8" t="e">
        <f t="shared" si="223"/>
        <v>#VALUE!</v>
      </c>
      <c r="AZ3492">
        <v>1</v>
      </c>
      <c r="BA3492">
        <v>1</v>
      </c>
      <c r="BK3492">
        <v>1</v>
      </c>
      <c r="BQ3492">
        <v>1</v>
      </c>
      <c r="BZ3492">
        <v>1</v>
      </c>
      <c r="CF3492">
        <v>1</v>
      </c>
      <c r="CR3492">
        <v>1</v>
      </c>
      <c r="DG3492">
        <v>1</v>
      </c>
      <c r="EE3492">
        <v>1</v>
      </c>
      <c r="FK3492">
        <v>1</v>
      </c>
    </row>
    <row r="3493" spans="1:178" hidden="1" x14ac:dyDescent="0.35">
      <c r="A3493" t="s">
        <v>14538</v>
      </c>
      <c r="B3493" t="s">
        <v>309</v>
      </c>
      <c r="C3493" t="s">
        <v>373</v>
      </c>
      <c r="D3493" t="s">
        <v>429</v>
      </c>
      <c r="E3493" t="s">
        <v>1129</v>
      </c>
      <c r="F3493" t="s">
        <v>4556</v>
      </c>
      <c r="G3493" t="s">
        <v>14539</v>
      </c>
      <c r="H3493" t="s">
        <v>14540</v>
      </c>
      <c r="K3493" t="s">
        <v>14541</v>
      </c>
      <c r="L3493" t="s">
        <v>342</v>
      </c>
      <c r="M3493" t="s">
        <v>343</v>
      </c>
      <c r="N3493">
        <v>40</v>
      </c>
      <c r="O3493" t="s">
        <v>318</v>
      </c>
      <c r="P3493" t="s">
        <v>318</v>
      </c>
      <c r="Q3493">
        <v>300</v>
      </c>
      <c r="R3493">
        <v>42</v>
      </c>
      <c r="S3493">
        <v>44</v>
      </c>
      <c r="T3493">
        <v>1200</v>
      </c>
      <c r="U3493">
        <v>-3</v>
      </c>
      <c r="V3493">
        <v>15</v>
      </c>
      <c r="W3493">
        <v>8</v>
      </c>
      <c r="X3493" t="s">
        <v>997</v>
      </c>
      <c r="Y3493" t="s">
        <v>14542</v>
      </c>
      <c r="AA3493" t="s">
        <v>4497</v>
      </c>
      <c r="AB3493" t="s">
        <v>188</v>
      </c>
      <c r="AD3493" s="8"/>
      <c r="AF3493">
        <v>1</v>
      </c>
      <c r="AH3493" t="s">
        <v>4999</v>
      </c>
      <c r="AI3493">
        <v>2</v>
      </c>
      <c r="AJ3493">
        <v>1.5</v>
      </c>
      <c r="AN3493" s="6">
        <v>55.408000000000001</v>
      </c>
      <c r="AO3493" s="1">
        <v>15.56</v>
      </c>
      <c r="AP3493" s="3">
        <v>14.906000000000001</v>
      </c>
      <c r="AQ3493" s="8">
        <f t="shared" si="220"/>
        <v>85.874000000000009</v>
      </c>
      <c r="AR3493" s="8">
        <f t="shared" si="221"/>
        <v>3.5609254498714651</v>
      </c>
      <c r="AS3493" s="8">
        <f t="shared" si="222"/>
        <v>4</v>
      </c>
      <c r="AT3493" s="6">
        <v>55.378</v>
      </c>
      <c r="AU3493" s="1">
        <v>15.587999999999999</v>
      </c>
      <c r="AV3493" s="3">
        <v>15.202</v>
      </c>
      <c r="AW3493" s="8">
        <f t="shared" si="223"/>
        <v>3.0000000000001137E-2</v>
      </c>
      <c r="AX3493">
        <v>1</v>
      </c>
      <c r="BD3493">
        <v>1</v>
      </c>
      <c r="BH3493">
        <v>1</v>
      </c>
      <c r="BK3493">
        <v>1</v>
      </c>
      <c r="BM3493">
        <v>1</v>
      </c>
      <c r="BS3493">
        <v>1</v>
      </c>
      <c r="CA3493">
        <v>1</v>
      </c>
      <c r="CF3493">
        <v>1</v>
      </c>
      <c r="CY3493">
        <v>1</v>
      </c>
      <c r="DF3493">
        <v>1</v>
      </c>
      <c r="DN3493">
        <v>1</v>
      </c>
      <c r="DO3493">
        <v>1</v>
      </c>
      <c r="DP3493">
        <v>1</v>
      </c>
      <c r="DZ3493">
        <v>1</v>
      </c>
      <c r="FC3493">
        <v>1</v>
      </c>
      <c r="FH3493">
        <v>1</v>
      </c>
    </row>
    <row r="3494" spans="1:178" hidden="1" x14ac:dyDescent="0.35">
      <c r="A3494" t="s">
        <v>14546</v>
      </c>
      <c r="B3494" t="s">
        <v>234</v>
      </c>
      <c r="C3494" t="s">
        <v>797</v>
      </c>
      <c r="D3494" t="s">
        <v>1179</v>
      </c>
      <c r="F3494" t="s">
        <v>3457</v>
      </c>
      <c r="G3494" t="s">
        <v>14547</v>
      </c>
      <c r="H3494" t="s">
        <v>14548</v>
      </c>
      <c r="K3494" t="s">
        <v>14549</v>
      </c>
      <c r="L3494" t="s">
        <v>631</v>
      </c>
      <c r="M3494" t="s">
        <v>343</v>
      </c>
      <c r="N3494">
        <v>20</v>
      </c>
      <c r="O3494" t="s">
        <v>318</v>
      </c>
      <c r="P3494" t="s">
        <v>318</v>
      </c>
      <c r="Q3494">
        <v>300</v>
      </c>
      <c r="R3494">
        <v>35</v>
      </c>
      <c r="S3494">
        <v>24</v>
      </c>
      <c r="X3494" t="s">
        <v>1110</v>
      </c>
      <c r="Y3494" t="s">
        <v>14078</v>
      </c>
      <c r="Z3494" t="s">
        <v>321</v>
      </c>
      <c r="AA3494" t="s">
        <v>322</v>
      </c>
      <c r="AB3494" t="s">
        <v>188</v>
      </c>
      <c r="AD3494" s="8"/>
      <c r="AE3494">
        <v>1</v>
      </c>
      <c r="AH3494" t="s">
        <v>10470</v>
      </c>
      <c r="AI3494">
        <v>1</v>
      </c>
      <c r="AJ3494">
        <v>1</v>
      </c>
      <c r="AN3494" s="6">
        <v>64.188999999999993</v>
      </c>
      <c r="AO3494" s="1">
        <v>8.9169999999999998</v>
      </c>
      <c r="AP3494" s="3">
        <v>14.272</v>
      </c>
      <c r="AQ3494" s="8">
        <f t="shared" si="220"/>
        <v>87.378</v>
      </c>
      <c r="AR3494" s="8">
        <f t="shared" si="221"/>
        <v>7.1984972524391608</v>
      </c>
      <c r="AS3494" s="8">
        <f t="shared" si="222"/>
        <v>4</v>
      </c>
      <c r="AT3494" s="6">
        <v>64.504000000000005</v>
      </c>
      <c r="AU3494" s="1">
        <v>9.3680000000000003</v>
      </c>
      <c r="AV3494" s="3">
        <v>14.041</v>
      </c>
      <c r="AW3494" s="8">
        <f t="shared" si="223"/>
        <v>-0.31500000000001194</v>
      </c>
      <c r="AZ3494">
        <v>1</v>
      </c>
      <c r="BJ3494">
        <v>1</v>
      </c>
      <c r="BM3494">
        <v>1</v>
      </c>
      <c r="BS3494">
        <v>1</v>
      </c>
      <c r="CA3494">
        <v>1</v>
      </c>
      <c r="CF3494">
        <v>1</v>
      </c>
      <c r="CS3494">
        <v>1</v>
      </c>
      <c r="CY3494">
        <v>1</v>
      </c>
      <c r="DF3494">
        <v>1</v>
      </c>
      <c r="EE3494">
        <v>1</v>
      </c>
      <c r="EY3494">
        <v>1</v>
      </c>
      <c r="FC3494">
        <v>1</v>
      </c>
    </row>
    <row r="3495" spans="1:178" hidden="1" x14ac:dyDescent="0.35">
      <c r="A3495" t="s">
        <v>17743</v>
      </c>
      <c r="B3495" t="s">
        <v>234</v>
      </c>
      <c r="C3495" t="s">
        <v>797</v>
      </c>
      <c r="D3495" t="s">
        <v>1950</v>
      </c>
      <c r="E3495" t="s">
        <v>1951</v>
      </c>
      <c r="F3495" t="s">
        <v>1952</v>
      </c>
      <c r="G3495" t="s">
        <v>17744</v>
      </c>
      <c r="H3495" t="s">
        <v>17745</v>
      </c>
      <c r="I3495" t="s">
        <v>17746</v>
      </c>
      <c r="K3495" t="s">
        <v>17747</v>
      </c>
      <c r="L3495" t="s">
        <v>631</v>
      </c>
      <c r="M3495" t="s">
        <v>343</v>
      </c>
      <c r="N3495">
        <v>40</v>
      </c>
      <c r="O3495" t="s">
        <v>318</v>
      </c>
      <c r="P3495" t="s">
        <v>318</v>
      </c>
      <c r="Q3495">
        <v>300</v>
      </c>
      <c r="R3495">
        <v>44</v>
      </c>
      <c r="S3495">
        <v>10</v>
      </c>
      <c r="X3495" t="s">
        <v>17748</v>
      </c>
      <c r="Y3495" t="s">
        <v>17749</v>
      </c>
      <c r="Z3495" t="s">
        <v>16297</v>
      </c>
      <c r="AA3495" t="s">
        <v>571</v>
      </c>
      <c r="AB3495" t="s">
        <v>188</v>
      </c>
      <c r="AD3495" s="8">
        <v>40676</v>
      </c>
      <c r="AH3495" t="s">
        <v>4999</v>
      </c>
      <c r="AI3495">
        <v>2</v>
      </c>
      <c r="AJ3495">
        <v>0.8</v>
      </c>
      <c r="AN3495" s="6">
        <v>58.514000000000003</v>
      </c>
      <c r="AO3495" s="1">
        <v>21.683</v>
      </c>
      <c r="AP3495" s="3">
        <v>11.096</v>
      </c>
      <c r="AQ3495" s="8">
        <f t="shared" si="220"/>
        <v>91.293000000000006</v>
      </c>
      <c r="AR3495" s="8">
        <f t="shared" si="221"/>
        <v>2.6986118157081584</v>
      </c>
      <c r="AS3495" s="8">
        <f t="shared" si="222"/>
        <v>4</v>
      </c>
      <c r="AT3495" s="6">
        <v>57.414999999999999</v>
      </c>
      <c r="AU3495" s="1">
        <v>23.135000000000002</v>
      </c>
      <c r="AV3495" s="3">
        <v>10.217000000000001</v>
      </c>
      <c r="AW3495" s="8">
        <f t="shared" si="223"/>
        <v>1.0990000000000038</v>
      </c>
      <c r="AZ3495">
        <v>1</v>
      </c>
      <c r="BI3495">
        <v>1</v>
      </c>
      <c r="BJ3495">
        <v>1</v>
      </c>
      <c r="BM3495">
        <v>1</v>
      </c>
      <c r="BP3495">
        <v>1</v>
      </c>
      <c r="BS3495">
        <v>1</v>
      </c>
      <c r="BZ3495">
        <v>1</v>
      </c>
      <c r="CG3495">
        <v>1</v>
      </c>
      <c r="CS3495">
        <v>1</v>
      </c>
      <c r="CY3495">
        <v>1</v>
      </c>
      <c r="DB3495">
        <v>1</v>
      </c>
      <c r="EE3495">
        <v>1</v>
      </c>
      <c r="EY3495">
        <v>1</v>
      </c>
    </row>
    <row r="3496" spans="1:178" hidden="1" x14ac:dyDescent="0.35">
      <c r="A3496" t="s">
        <v>17775</v>
      </c>
      <c r="B3496" t="s">
        <v>573</v>
      </c>
      <c r="C3496" t="s">
        <v>815</v>
      </c>
      <c r="D3496" t="s">
        <v>816</v>
      </c>
      <c r="F3496" t="s">
        <v>17776</v>
      </c>
      <c r="G3496" t="s">
        <v>17777</v>
      </c>
      <c r="H3496" t="s">
        <v>17778</v>
      </c>
      <c r="I3496" t="s">
        <v>17779</v>
      </c>
      <c r="K3496" t="s">
        <v>17780</v>
      </c>
      <c r="L3496" t="s">
        <v>631</v>
      </c>
      <c r="M3496" t="s">
        <v>343</v>
      </c>
      <c r="N3496">
        <v>60</v>
      </c>
      <c r="O3496" t="s">
        <v>318</v>
      </c>
      <c r="P3496" t="s">
        <v>318</v>
      </c>
      <c r="Q3496">
        <v>300</v>
      </c>
      <c r="R3496">
        <v>44</v>
      </c>
      <c r="S3496">
        <v>10</v>
      </c>
      <c r="X3496" t="s">
        <v>3248</v>
      </c>
      <c r="Y3496" t="s">
        <v>17749</v>
      </c>
      <c r="Z3496" t="s">
        <v>16297</v>
      </c>
      <c r="AA3496" t="s">
        <v>571</v>
      </c>
      <c r="AB3496" t="s">
        <v>188</v>
      </c>
      <c r="AD3496" s="8">
        <v>40676</v>
      </c>
      <c r="AH3496" t="s">
        <v>12330</v>
      </c>
      <c r="AN3496" s="6">
        <v>65.224999999999994</v>
      </c>
      <c r="AO3496" s="1">
        <v>7.4669999999999996</v>
      </c>
      <c r="AP3496" s="3">
        <v>23.408000000000001</v>
      </c>
      <c r="AQ3496" s="8">
        <f t="shared" si="220"/>
        <v>96.1</v>
      </c>
      <c r="AR3496" s="8">
        <f t="shared" si="221"/>
        <v>8.735101111557519</v>
      </c>
      <c r="AS3496" s="8">
        <f t="shared" si="222"/>
        <v>4</v>
      </c>
      <c r="AT3496" s="6">
        <v>64.399000000000001</v>
      </c>
      <c r="AU3496" s="1">
        <v>7.3220000000000001</v>
      </c>
      <c r="AV3496" s="3">
        <v>24.413</v>
      </c>
      <c r="AW3496" s="8">
        <f t="shared" si="223"/>
        <v>0.82599999999999341</v>
      </c>
      <c r="AX3496">
        <v>1</v>
      </c>
      <c r="BD3496">
        <v>1</v>
      </c>
      <c r="BJ3496">
        <v>1</v>
      </c>
      <c r="BM3496">
        <v>1</v>
      </c>
      <c r="BS3496">
        <v>1</v>
      </c>
      <c r="CA3496">
        <v>1</v>
      </c>
      <c r="CF3496">
        <v>1</v>
      </c>
      <c r="CS3496">
        <v>1</v>
      </c>
      <c r="CY3496">
        <v>1</v>
      </c>
      <c r="DD3496">
        <v>1</v>
      </c>
      <c r="DO3496">
        <v>1</v>
      </c>
      <c r="DZ3496">
        <v>1</v>
      </c>
      <c r="EY3496">
        <v>1</v>
      </c>
      <c r="FA3496">
        <v>1</v>
      </c>
      <c r="FM3496">
        <v>1</v>
      </c>
    </row>
    <row r="3497" spans="1:178" hidden="1" x14ac:dyDescent="0.35">
      <c r="A3497" t="s">
        <v>17870</v>
      </c>
      <c r="B3497" t="s">
        <v>573</v>
      </c>
      <c r="C3497" t="s">
        <v>815</v>
      </c>
      <c r="D3497" t="s">
        <v>816</v>
      </c>
      <c r="F3497" t="s">
        <v>3751</v>
      </c>
      <c r="G3497" t="s">
        <v>17875</v>
      </c>
      <c r="H3497" t="s">
        <v>17876</v>
      </c>
      <c r="I3497" t="s">
        <v>17877</v>
      </c>
      <c r="K3497" t="s">
        <v>17878</v>
      </c>
      <c r="L3497" t="s">
        <v>342</v>
      </c>
      <c r="M3497" t="s">
        <v>343</v>
      </c>
      <c r="N3497">
        <v>80</v>
      </c>
      <c r="O3497" t="s">
        <v>318</v>
      </c>
      <c r="P3497" t="s">
        <v>318</v>
      </c>
      <c r="Q3497">
        <v>300</v>
      </c>
      <c r="R3497">
        <v>44</v>
      </c>
      <c r="S3497">
        <v>10</v>
      </c>
      <c r="X3497" t="s">
        <v>1144</v>
      </c>
      <c r="Y3497" t="s">
        <v>17749</v>
      </c>
      <c r="Z3497" t="s">
        <v>16297</v>
      </c>
      <c r="AA3497" t="s">
        <v>571</v>
      </c>
      <c r="AB3497" t="s">
        <v>188</v>
      </c>
      <c r="AD3497" s="8">
        <v>40676</v>
      </c>
      <c r="AH3497" t="s">
        <v>4999</v>
      </c>
      <c r="AI3497">
        <v>3</v>
      </c>
      <c r="AJ3497">
        <v>0.6</v>
      </c>
      <c r="AN3497" s="6">
        <v>77.218999999999994</v>
      </c>
      <c r="AO3497" s="1">
        <v>10.840999999999999</v>
      </c>
      <c r="AP3497" s="3">
        <v>6.3140000000000001</v>
      </c>
      <c r="AQ3497" s="8">
        <f t="shared" si="220"/>
        <v>94.373999999999995</v>
      </c>
      <c r="AR3497" s="8">
        <f t="shared" si="221"/>
        <v>7.1228668941979523</v>
      </c>
      <c r="AS3497" s="8">
        <f t="shared" si="222"/>
        <v>4</v>
      </c>
      <c r="AT3497" s="6">
        <v>78.031000000000006</v>
      </c>
      <c r="AU3497" s="1">
        <v>10.436999999999999</v>
      </c>
      <c r="AV3497" s="3">
        <v>6.2510000000000003</v>
      </c>
      <c r="AW3497" s="8">
        <f t="shared" si="223"/>
        <v>-0.81200000000001182</v>
      </c>
      <c r="AX3497">
        <v>1</v>
      </c>
      <c r="BK3497">
        <v>1</v>
      </c>
      <c r="BM3497">
        <v>1</v>
      </c>
      <c r="BS3497">
        <v>1</v>
      </c>
      <c r="CA3497">
        <v>1</v>
      </c>
      <c r="CF3497">
        <v>1</v>
      </c>
      <c r="CO3497">
        <v>1</v>
      </c>
      <c r="CS3497">
        <v>1</v>
      </c>
      <c r="CY3497">
        <v>1</v>
      </c>
      <c r="DF3497">
        <v>1</v>
      </c>
      <c r="DP3497">
        <v>1</v>
      </c>
      <c r="DQ3497">
        <v>1</v>
      </c>
      <c r="DZ3497">
        <v>1</v>
      </c>
      <c r="EY3497">
        <v>1</v>
      </c>
      <c r="FB3497">
        <v>1</v>
      </c>
      <c r="FC3497">
        <v>1</v>
      </c>
    </row>
    <row r="3498" spans="1:178" hidden="1" x14ac:dyDescent="0.35">
      <c r="A3498" t="s">
        <v>5236</v>
      </c>
      <c r="B3498" t="s">
        <v>175</v>
      </c>
      <c r="C3498" t="s">
        <v>269</v>
      </c>
      <c r="D3498" t="s">
        <v>270</v>
      </c>
      <c r="F3498" t="s">
        <v>5243</v>
      </c>
      <c r="G3498" t="s">
        <v>5244</v>
      </c>
      <c r="H3498" t="s">
        <v>5245</v>
      </c>
      <c r="K3498" t="s">
        <v>5246</v>
      </c>
      <c r="L3498" t="s">
        <v>182</v>
      </c>
      <c r="M3498" t="s">
        <v>183</v>
      </c>
      <c r="N3498">
        <v>1000</v>
      </c>
      <c r="O3498" t="s">
        <v>241</v>
      </c>
      <c r="P3498" t="s">
        <v>285</v>
      </c>
      <c r="Q3498">
        <v>300</v>
      </c>
      <c r="R3498">
        <v>46</v>
      </c>
      <c r="S3498">
        <v>10</v>
      </c>
      <c r="T3498">
        <v>1000</v>
      </c>
      <c r="U3498">
        <v>1</v>
      </c>
      <c r="V3498">
        <v>21</v>
      </c>
      <c r="W3498">
        <v>12</v>
      </c>
      <c r="X3498" t="s">
        <v>1350</v>
      </c>
      <c r="Y3498" t="s">
        <v>5242</v>
      </c>
      <c r="AA3498" t="s">
        <v>571</v>
      </c>
      <c r="AB3498" t="s">
        <v>188</v>
      </c>
      <c r="AD3498" s="8">
        <v>37476</v>
      </c>
      <c r="AE3498">
        <v>1</v>
      </c>
      <c r="AH3498" t="s">
        <v>4999</v>
      </c>
      <c r="AJ3498">
        <v>0.4</v>
      </c>
      <c r="AN3498" s="6">
        <v>59.192</v>
      </c>
      <c r="AO3498" s="1">
        <v>17.126000000000001</v>
      </c>
      <c r="AP3498" s="3">
        <v>15.808</v>
      </c>
      <c r="AQ3498" s="8">
        <f t="shared" si="220"/>
        <v>92.126000000000005</v>
      </c>
      <c r="AR3498" s="8">
        <f t="shared" si="221"/>
        <v>3.4562653275721122</v>
      </c>
      <c r="AS3498" s="8">
        <f t="shared" si="222"/>
        <v>4</v>
      </c>
      <c r="AT3498" s="6">
        <v>59.014000000000003</v>
      </c>
      <c r="AU3498" s="1">
        <v>18.331</v>
      </c>
      <c r="AV3498" s="3">
        <v>14.528</v>
      </c>
      <c r="AW3498" s="8">
        <f t="shared" si="223"/>
        <v>0.17799999999999727</v>
      </c>
      <c r="AX3498">
        <v>1</v>
      </c>
      <c r="BD3498">
        <v>1</v>
      </c>
      <c r="BF3498">
        <v>1</v>
      </c>
      <c r="BJ3498">
        <v>1</v>
      </c>
      <c r="BM3498">
        <v>1</v>
      </c>
      <c r="BS3498">
        <v>1</v>
      </c>
      <c r="BW3498">
        <v>1</v>
      </c>
      <c r="CB3498">
        <v>1</v>
      </c>
      <c r="CE3498">
        <v>1</v>
      </c>
      <c r="CN3498">
        <v>1</v>
      </c>
      <c r="CS3498">
        <v>1</v>
      </c>
      <c r="CX3498">
        <v>1</v>
      </c>
      <c r="CY3498">
        <v>1</v>
      </c>
      <c r="DE3498">
        <v>1</v>
      </c>
      <c r="DO3498">
        <v>1</v>
      </c>
      <c r="EA3498">
        <v>1</v>
      </c>
      <c r="EZ3498">
        <v>1</v>
      </c>
      <c r="FB3498">
        <v>1</v>
      </c>
      <c r="FC3498">
        <v>1</v>
      </c>
      <c r="FF3498">
        <v>1</v>
      </c>
      <c r="FG3498">
        <v>1</v>
      </c>
      <c r="FI3498">
        <v>1</v>
      </c>
    </row>
    <row r="3499" spans="1:178" hidden="1" x14ac:dyDescent="0.35">
      <c r="A3499" t="s">
        <v>8703</v>
      </c>
      <c r="B3499" t="s">
        <v>573</v>
      </c>
      <c r="C3499" t="s">
        <v>815</v>
      </c>
      <c r="D3499" t="s">
        <v>816</v>
      </c>
      <c r="E3499" t="s">
        <v>1366</v>
      </c>
      <c r="F3499" t="s">
        <v>1447</v>
      </c>
      <c r="G3499" t="s">
        <v>8709</v>
      </c>
      <c r="H3499" t="s">
        <v>8710</v>
      </c>
      <c r="K3499" t="s">
        <v>8711</v>
      </c>
      <c r="L3499" t="s">
        <v>182</v>
      </c>
      <c r="M3499" t="s">
        <v>217</v>
      </c>
      <c r="N3499">
        <v>20</v>
      </c>
      <c r="O3499" t="s">
        <v>318</v>
      </c>
      <c r="P3499" t="s">
        <v>318</v>
      </c>
      <c r="Q3499">
        <v>300</v>
      </c>
      <c r="R3499">
        <v>44</v>
      </c>
      <c r="S3499">
        <v>-6</v>
      </c>
      <c r="T3499">
        <v>700</v>
      </c>
      <c r="U3499">
        <v>0</v>
      </c>
      <c r="V3499">
        <v>18</v>
      </c>
      <c r="W3499">
        <v>7</v>
      </c>
      <c r="X3499" t="s">
        <v>8698</v>
      </c>
      <c r="Y3499" t="s">
        <v>8699</v>
      </c>
      <c r="AA3499" t="s">
        <v>357</v>
      </c>
      <c r="AB3499" t="s">
        <v>188</v>
      </c>
      <c r="AD3499" s="8"/>
      <c r="AE3499">
        <v>1</v>
      </c>
      <c r="AH3499" t="s">
        <v>5745</v>
      </c>
      <c r="AI3499">
        <v>9</v>
      </c>
      <c r="AJ3499">
        <v>0.2</v>
      </c>
      <c r="AN3499" s="6">
        <v>56.904000000000003</v>
      </c>
      <c r="AO3499" s="1">
        <v>9.8620000000000001</v>
      </c>
      <c r="AP3499" s="3">
        <v>15.034000000000001</v>
      </c>
      <c r="AQ3499" s="8">
        <f t="shared" si="220"/>
        <v>81.800000000000011</v>
      </c>
      <c r="AR3499" s="8">
        <f t="shared" si="221"/>
        <v>5.7700263638207261</v>
      </c>
      <c r="AS3499" s="8">
        <f t="shared" si="222"/>
        <v>4</v>
      </c>
      <c r="AT3499" s="6">
        <v>59.276000000000003</v>
      </c>
      <c r="AU3499" s="1">
        <v>9.8729999999999993</v>
      </c>
      <c r="AV3499" s="3">
        <v>13.276999999999999</v>
      </c>
      <c r="AW3499" s="8">
        <f t="shared" si="223"/>
        <v>-2.3719999999999999</v>
      </c>
      <c r="AX3499">
        <v>1</v>
      </c>
      <c r="BC3499">
        <v>1</v>
      </c>
      <c r="BH3499">
        <v>1</v>
      </c>
      <c r="BK3499">
        <v>1</v>
      </c>
      <c r="BM3499">
        <v>1</v>
      </c>
      <c r="BS3499">
        <v>1</v>
      </c>
      <c r="BX3499">
        <v>1</v>
      </c>
      <c r="CC3499">
        <v>1</v>
      </c>
      <c r="CF3499">
        <v>1</v>
      </c>
      <c r="CS3499">
        <v>1</v>
      </c>
      <c r="CX3499">
        <v>1</v>
      </c>
      <c r="CY3499">
        <v>1</v>
      </c>
      <c r="DD3499">
        <v>1</v>
      </c>
      <c r="DF3499">
        <v>1</v>
      </c>
      <c r="DO3499">
        <v>1</v>
      </c>
      <c r="DZ3499">
        <v>1</v>
      </c>
      <c r="EY3499">
        <v>1</v>
      </c>
      <c r="FC3499">
        <v>1</v>
      </c>
      <c r="FV3499" t="s">
        <v>3383</v>
      </c>
    </row>
    <row r="3500" spans="1:178" hidden="1" x14ac:dyDescent="0.35">
      <c r="A3500" t="s">
        <v>17017</v>
      </c>
      <c r="B3500" t="s">
        <v>573</v>
      </c>
      <c r="C3500" t="s">
        <v>1685</v>
      </c>
      <c r="D3500" t="s">
        <v>1686</v>
      </c>
      <c r="F3500" t="s">
        <v>17018</v>
      </c>
      <c r="G3500" t="s">
        <v>17019</v>
      </c>
      <c r="H3500" t="s">
        <v>17020</v>
      </c>
      <c r="I3500" t="s">
        <v>17021</v>
      </c>
      <c r="J3500" t="s">
        <v>5742</v>
      </c>
      <c r="K3500" t="s">
        <v>17022</v>
      </c>
      <c r="L3500" t="s">
        <v>342</v>
      </c>
      <c r="M3500" t="s">
        <v>343</v>
      </c>
      <c r="N3500">
        <v>100</v>
      </c>
      <c r="O3500" t="s">
        <v>1048</v>
      </c>
      <c r="P3500" t="s">
        <v>380</v>
      </c>
      <c r="Q3500">
        <v>5</v>
      </c>
      <c r="R3500">
        <v>47</v>
      </c>
      <c r="S3500">
        <v>3</v>
      </c>
      <c r="X3500" t="s">
        <v>795</v>
      </c>
      <c r="Y3500" t="s">
        <v>17010</v>
      </c>
      <c r="Z3500" t="s">
        <v>17011</v>
      </c>
      <c r="AA3500" t="s">
        <v>357</v>
      </c>
      <c r="AB3500" t="s">
        <v>188</v>
      </c>
      <c r="AD3500" s="8">
        <v>40726</v>
      </c>
      <c r="AG3500">
        <v>1</v>
      </c>
      <c r="AH3500" t="s">
        <v>10470</v>
      </c>
      <c r="AI3500">
        <v>1</v>
      </c>
      <c r="AJ3500">
        <v>1</v>
      </c>
      <c r="AN3500" s="6" t="s">
        <v>23023</v>
      </c>
      <c r="AO3500" s="1" t="s">
        <v>23023</v>
      </c>
      <c r="AP3500" s="3" t="s">
        <v>23023</v>
      </c>
      <c r="AQ3500" s="8">
        <f t="shared" si="220"/>
        <v>0</v>
      </c>
      <c r="AR3500" s="8" t="e">
        <f t="shared" si="221"/>
        <v>#VALUE!</v>
      </c>
      <c r="AS3500" s="8" t="e">
        <f t="shared" si="222"/>
        <v>#VALUE!</v>
      </c>
      <c r="AW3500" s="8" t="e">
        <f t="shared" si="223"/>
        <v>#VALUE!</v>
      </c>
      <c r="AZ3500">
        <v>1</v>
      </c>
      <c r="BJ3500">
        <v>1</v>
      </c>
      <c r="BM3500">
        <v>1</v>
      </c>
      <c r="BS3500">
        <v>1</v>
      </c>
      <c r="CB3500">
        <v>1</v>
      </c>
      <c r="CG3500">
        <v>1</v>
      </c>
      <c r="CR3500">
        <v>1</v>
      </c>
      <c r="DG3500">
        <v>1</v>
      </c>
      <c r="DQ3500">
        <v>1</v>
      </c>
      <c r="DR3500">
        <v>1</v>
      </c>
      <c r="DZ3500">
        <v>1</v>
      </c>
      <c r="FB3500">
        <v>1</v>
      </c>
      <c r="FK3500">
        <v>1</v>
      </c>
    </row>
    <row r="3501" spans="1:178" hidden="1" x14ac:dyDescent="0.35">
      <c r="A3501" t="s">
        <v>14335</v>
      </c>
      <c r="B3501" t="s">
        <v>175</v>
      </c>
      <c r="C3501" t="s">
        <v>176</v>
      </c>
      <c r="D3501" t="s">
        <v>3804</v>
      </c>
      <c r="F3501" t="s">
        <v>3805</v>
      </c>
      <c r="G3501" t="s">
        <v>14336</v>
      </c>
      <c r="H3501" t="s">
        <v>14337</v>
      </c>
      <c r="K3501" t="s">
        <v>14338</v>
      </c>
      <c r="L3501" t="s">
        <v>182</v>
      </c>
      <c r="M3501" t="s">
        <v>217</v>
      </c>
      <c r="N3501">
        <v>40</v>
      </c>
      <c r="O3501" t="s">
        <v>318</v>
      </c>
      <c r="P3501" t="s">
        <v>318</v>
      </c>
      <c r="Q3501">
        <v>300</v>
      </c>
      <c r="R3501">
        <v>35</v>
      </c>
      <c r="S3501">
        <v>24</v>
      </c>
      <c r="X3501" t="s">
        <v>795</v>
      </c>
      <c r="Y3501" t="s">
        <v>13854</v>
      </c>
      <c r="Z3501" t="s">
        <v>321</v>
      </c>
      <c r="AA3501" t="s">
        <v>322</v>
      </c>
      <c r="AB3501" t="s">
        <v>188</v>
      </c>
      <c r="AD3501" s="8"/>
      <c r="AE3501">
        <v>1</v>
      </c>
      <c r="AH3501" t="s">
        <v>5745</v>
      </c>
      <c r="AI3501">
        <v>7</v>
      </c>
      <c r="AJ3501">
        <v>0.3</v>
      </c>
      <c r="AN3501" s="6">
        <v>63.218000000000004</v>
      </c>
      <c r="AO3501" s="1">
        <v>6.8970000000000002</v>
      </c>
      <c r="AP3501" s="3">
        <v>22.652000000000001</v>
      </c>
      <c r="AQ3501" s="8">
        <f t="shared" si="220"/>
        <v>92.76700000000001</v>
      </c>
      <c r="AR3501" s="8">
        <f t="shared" si="221"/>
        <v>9.1660142090764101</v>
      </c>
      <c r="AS3501" s="8">
        <f t="shared" si="222"/>
        <v>4</v>
      </c>
      <c r="AT3501" s="6">
        <v>64.441999999999993</v>
      </c>
      <c r="AU3501" s="1">
        <v>6.8070000000000004</v>
      </c>
      <c r="AV3501" s="3">
        <v>21.945</v>
      </c>
      <c r="AW3501" s="8">
        <f t="shared" si="223"/>
        <v>-1.2239999999999895</v>
      </c>
      <c r="AX3501">
        <v>1</v>
      </c>
      <c r="BC3501">
        <v>1</v>
      </c>
      <c r="BH3501">
        <v>1</v>
      </c>
      <c r="BM3501">
        <v>1</v>
      </c>
      <c r="BS3501">
        <v>1</v>
      </c>
      <c r="CA3501">
        <v>1</v>
      </c>
      <c r="CF3501">
        <v>1</v>
      </c>
      <c r="CT3501">
        <v>1</v>
      </c>
      <c r="CX3501">
        <v>1</v>
      </c>
      <c r="DF3501">
        <v>1</v>
      </c>
      <c r="DN3501">
        <v>1</v>
      </c>
      <c r="DZ3501">
        <v>1</v>
      </c>
      <c r="EY3501">
        <v>1</v>
      </c>
    </row>
    <row r="3502" spans="1:178" hidden="1" x14ac:dyDescent="0.35">
      <c r="A3502" t="s">
        <v>17028</v>
      </c>
      <c r="B3502" t="s">
        <v>234</v>
      </c>
      <c r="C3502" t="s">
        <v>797</v>
      </c>
      <c r="D3502" t="s">
        <v>1950</v>
      </c>
      <c r="E3502" t="s">
        <v>4773</v>
      </c>
      <c r="F3502" t="s">
        <v>6879</v>
      </c>
      <c r="G3502" t="s">
        <v>17029</v>
      </c>
      <c r="H3502" t="s">
        <v>17030</v>
      </c>
      <c r="I3502" t="s">
        <v>17031</v>
      </c>
      <c r="J3502" t="s">
        <v>17032</v>
      </c>
      <c r="K3502" t="s">
        <v>17033</v>
      </c>
      <c r="L3502" t="s">
        <v>631</v>
      </c>
      <c r="M3502" t="s">
        <v>343</v>
      </c>
      <c r="N3502">
        <v>5</v>
      </c>
      <c r="O3502" t="s">
        <v>1048</v>
      </c>
      <c r="P3502" t="s">
        <v>380</v>
      </c>
      <c r="Q3502">
        <v>3</v>
      </c>
      <c r="R3502">
        <v>47</v>
      </c>
      <c r="S3502">
        <v>3</v>
      </c>
      <c r="X3502" t="s">
        <v>795</v>
      </c>
      <c r="Y3502" t="s">
        <v>17010</v>
      </c>
      <c r="Z3502" t="s">
        <v>17011</v>
      </c>
      <c r="AA3502" t="s">
        <v>357</v>
      </c>
      <c r="AB3502" t="s">
        <v>188</v>
      </c>
      <c r="AD3502" s="8">
        <v>40726</v>
      </c>
      <c r="AG3502">
        <v>1</v>
      </c>
      <c r="AH3502" t="s">
        <v>10470</v>
      </c>
      <c r="AI3502">
        <v>1</v>
      </c>
      <c r="AJ3502">
        <v>3.5</v>
      </c>
      <c r="AN3502" s="6" t="s">
        <v>23023</v>
      </c>
      <c r="AO3502" s="1" t="s">
        <v>23023</v>
      </c>
      <c r="AP3502" s="3" t="s">
        <v>23023</v>
      </c>
      <c r="AQ3502" s="8">
        <f t="shared" si="220"/>
        <v>0</v>
      </c>
      <c r="AR3502" s="8" t="e">
        <f t="shared" si="221"/>
        <v>#VALUE!</v>
      </c>
      <c r="AS3502" s="8" t="e">
        <f t="shared" si="222"/>
        <v>#VALUE!</v>
      </c>
      <c r="AW3502" s="8" t="e">
        <f t="shared" si="223"/>
        <v>#VALUE!</v>
      </c>
      <c r="AY3502">
        <v>1</v>
      </c>
      <c r="BH3502">
        <v>1</v>
      </c>
      <c r="BM3502">
        <v>1</v>
      </c>
      <c r="BS3502">
        <v>1</v>
      </c>
      <c r="BX3502">
        <v>1</v>
      </c>
      <c r="BZ3502">
        <v>1</v>
      </c>
      <c r="CG3502">
        <v>1</v>
      </c>
      <c r="CR3502">
        <v>1</v>
      </c>
      <c r="DG3502">
        <v>1</v>
      </c>
      <c r="DQ3502">
        <v>1</v>
      </c>
      <c r="DR3502">
        <v>1</v>
      </c>
      <c r="DZ3502">
        <v>1</v>
      </c>
      <c r="EK3502">
        <v>1</v>
      </c>
      <c r="EY3502">
        <v>1</v>
      </c>
      <c r="FC3502">
        <v>1</v>
      </c>
      <c r="FE3502">
        <v>1</v>
      </c>
    </row>
    <row r="3503" spans="1:178" hidden="1" x14ac:dyDescent="0.35">
      <c r="A3503" t="s">
        <v>16114</v>
      </c>
      <c r="B3503" t="s">
        <v>573</v>
      </c>
      <c r="C3503" t="s">
        <v>815</v>
      </c>
      <c r="D3503" t="s">
        <v>816</v>
      </c>
      <c r="F3503" t="s">
        <v>16115</v>
      </c>
      <c r="G3503" t="s">
        <v>16116</v>
      </c>
      <c r="H3503" t="s">
        <v>16117</v>
      </c>
      <c r="I3503" t="s">
        <v>16118</v>
      </c>
      <c r="J3503" t="s">
        <v>5742</v>
      </c>
      <c r="K3503" t="s">
        <v>16119</v>
      </c>
      <c r="L3503" t="s">
        <v>631</v>
      </c>
      <c r="M3503" t="s">
        <v>343</v>
      </c>
      <c r="N3503">
        <v>120</v>
      </c>
      <c r="O3503" t="s">
        <v>2113</v>
      </c>
      <c r="P3503" t="s">
        <v>16022</v>
      </c>
      <c r="Q3503">
        <v>1300</v>
      </c>
      <c r="R3503">
        <v>41</v>
      </c>
      <c r="S3503">
        <v>126</v>
      </c>
      <c r="X3503" t="s">
        <v>3027</v>
      </c>
      <c r="Y3503" t="s">
        <v>15924</v>
      </c>
      <c r="Z3503" t="s">
        <v>15925</v>
      </c>
      <c r="AA3503" t="s">
        <v>15926</v>
      </c>
      <c r="AB3503" t="s">
        <v>188</v>
      </c>
      <c r="AD3503" s="8">
        <v>40389</v>
      </c>
      <c r="AF3503">
        <v>1</v>
      </c>
      <c r="AH3503" t="s">
        <v>12330</v>
      </c>
      <c r="AN3503" s="6">
        <v>65.152000000000001</v>
      </c>
      <c r="AO3503" s="1">
        <v>15.122999999999999</v>
      </c>
      <c r="AP3503" s="3">
        <v>5.2569999999999997</v>
      </c>
      <c r="AQ3503" s="8">
        <f t="shared" si="220"/>
        <v>85.532000000000011</v>
      </c>
      <c r="AR3503" s="8">
        <f t="shared" si="221"/>
        <v>4.308139919328176</v>
      </c>
      <c r="AS3503" s="8">
        <f t="shared" si="222"/>
        <v>4</v>
      </c>
      <c r="AT3503" s="6">
        <v>64.869</v>
      </c>
      <c r="AU3503" s="1">
        <v>14.741</v>
      </c>
      <c r="AV3503" s="3">
        <v>9.2309999999999999</v>
      </c>
      <c r="AW3503" s="8">
        <f t="shared" si="223"/>
        <v>0.28300000000000125</v>
      </c>
      <c r="AZ3503">
        <v>1</v>
      </c>
      <c r="BK3503">
        <v>1</v>
      </c>
      <c r="BM3503">
        <v>1</v>
      </c>
      <c r="BS3503">
        <v>1</v>
      </c>
      <c r="CA3503">
        <v>1</v>
      </c>
      <c r="CF3503">
        <v>1</v>
      </c>
      <c r="CS3503">
        <v>1</v>
      </c>
      <c r="CY3503">
        <v>1</v>
      </c>
      <c r="DF3503">
        <v>1</v>
      </c>
      <c r="DO3503">
        <v>1</v>
      </c>
      <c r="DR3503">
        <v>1</v>
      </c>
      <c r="DZ3503">
        <v>1</v>
      </c>
      <c r="FB3503">
        <v>1</v>
      </c>
      <c r="FK3503">
        <v>1</v>
      </c>
      <c r="FM3503">
        <v>1</v>
      </c>
    </row>
    <row r="3504" spans="1:178" hidden="1" x14ac:dyDescent="0.35">
      <c r="A3504" t="s">
        <v>5236</v>
      </c>
      <c r="B3504" t="s">
        <v>175</v>
      </c>
      <c r="C3504" t="s">
        <v>279</v>
      </c>
      <c r="D3504" t="s">
        <v>280</v>
      </c>
      <c r="F3504" t="s">
        <v>5237</v>
      </c>
      <c r="G3504" t="s">
        <v>5238</v>
      </c>
      <c r="H3504" t="s">
        <v>5239</v>
      </c>
      <c r="K3504" t="s">
        <v>5240</v>
      </c>
      <c r="L3504" t="s">
        <v>182</v>
      </c>
      <c r="M3504" t="s">
        <v>183</v>
      </c>
      <c r="N3504">
        <v>1000</v>
      </c>
      <c r="O3504" t="s">
        <v>318</v>
      </c>
      <c r="P3504" t="s">
        <v>318</v>
      </c>
      <c r="Q3504">
        <v>300</v>
      </c>
      <c r="R3504">
        <v>46</v>
      </c>
      <c r="S3504">
        <v>10</v>
      </c>
      <c r="T3504">
        <v>1000</v>
      </c>
      <c r="U3504">
        <v>1</v>
      </c>
      <c r="V3504">
        <v>21</v>
      </c>
      <c r="W3504">
        <v>12</v>
      </c>
      <c r="X3504" t="s">
        <v>5241</v>
      </c>
      <c r="Y3504" t="s">
        <v>5242</v>
      </c>
      <c r="AA3504" t="s">
        <v>571</v>
      </c>
      <c r="AB3504" t="s">
        <v>188</v>
      </c>
      <c r="AD3504" s="8"/>
      <c r="AE3504">
        <v>1</v>
      </c>
      <c r="AH3504" t="s">
        <v>5745</v>
      </c>
      <c r="AN3504" s="6">
        <v>56.712000000000003</v>
      </c>
      <c r="AO3504" s="1">
        <v>6.548</v>
      </c>
      <c r="AP3504" s="3">
        <v>32.156999999999996</v>
      </c>
      <c r="AQ3504" s="8">
        <f t="shared" si="220"/>
        <v>95.417000000000002</v>
      </c>
      <c r="AR3504" s="8">
        <f t="shared" si="221"/>
        <v>8.6609651802076968</v>
      </c>
      <c r="AS3504" s="8">
        <f t="shared" si="222"/>
        <v>4</v>
      </c>
      <c r="AT3504" s="6">
        <v>56.997999999999998</v>
      </c>
      <c r="AU3504" s="1">
        <v>7.4710000000000001</v>
      </c>
      <c r="AV3504" s="3">
        <v>30.867999999999999</v>
      </c>
      <c r="AW3504" s="8">
        <f t="shared" si="223"/>
        <v>-0.28599999999999426</v>
      </c>
      <c r="AX3504">
        <v>1</v>
      </c>
      <c r="BB3504">
        <v>1</v>
      </c>
      <c r="BE3504">
        <v>1</v>
      </c>
      <c r="BF3504">
        <v>1</v>
      </c>
      <c r="BM3504">
        <v>1</v>
      </c>
      <c r="BS3504">
        <v>1</v>
      </c>
      <c r="BW3504">
        <v>1</v>
      </c>
      <c r="CC3504">
        <v>1</v>
      </c>
      <c r="CF3504">
        <v>1</v>
      </c>
      <c r="CG3504">
        <v>1</v>
      </c>
      <c r="CS3504">
        <v>1</v>
      </c>
      <c r="CX3504">
        <v>1</v>
      </c>
      <c r="DA3504">
        <v>1</v>
      </c>
      <c r="DF3504">
        <v>1</v>
      </c>
      <c r="DJ3504">
        <v>1</v>
      </c>
      <c r="DP3504">
        <v>1</v>
      </c>
      <c r="DZ3504">
        <v>1</v>
      </c>
      <c r="ES3504">
        <v>1</v>
      </c>
      <c r="EZ3504">
        <v>1</v>
      </c>
      <c r="FB3504">
        <v>1</v>
      </c>
      <c r="FC3504">
        <v>1</v>
      </c>
      <c r="FE3504">
        <v>1</v>
      </c>
      <c r="FG3504">
        <v>1</v>
      </c>
      <c r="FR3504">
        <v>1</v>
      </c>
    </row>
    <row r="3505" spans="1:178" hidden="1" x14ac:dyDescent="0.35">
      <c r="A3505" t="s">
        <v>5624</v>
      </c>
      <c r="B3505" t="s">
        <v>175</v>
      </c>
      <c r="C3505" t="s">
        <v>269</v>
      </c>
      <c r="D3505" t="s">
        <v>5625</v>
      </c>
      <c r="F3505" t="s">
        <v>5626</v>
      </c>
      <c r="G3505" t="s">
        <v>5627</v>
      </c>
      <c r="H3505" t="s">
        <v>5628</v>
      </c>
      <c r="K3505" t="s">
        <v>5629</v>
      </c>
      <c r="L3505" t="s">
        <v>182</v>
      </c>
      <c r="M3505" t="s">
        <v>183</v>
      </c>
      <c r="N3505">
        <v>1000</v>
      </c>
      <c r="O3505" t="s">
        <v>241</v>
      </c>
      <c r="P3505" t="s">
        <v>285</v>
      </c>
      <c r="Q3505">
        <v>200</v>
      </c>
      <c r="R3505">
        <v>46</v>
      </c>
      <c r="S3505">
        <v>17</v>
      </c>
      <c r="T3505">
        <v>650</v>
      </c>
      <c r="U3505">
        <v>0</v>
      </c>
      <c r="V3505">
        <v>19</v>
      </c>
      <c r="W3505">
        <v>9</v>
      </c>
      <c r="X3505" t="s">
        <v>296</v>
      </c>
      <c r="Y3505" t="s">
        <v>5630</v>
      </c>
      <c r="AA3505" t="s">
        <v>226</v>
      </c>
      <c r="AB3505" t="s">
        <v>188</v>
      </c>
      <c r="AD3505" s="8"/>
      <c r="AF3505">
        <v>1</v>
      </c>
      <c r="AH3505" t="s">
        <v>5745</v>
      </c>
      <c r="AN3505" s="6">
        <v>49.463999999999999</v>
      </c>
      <c r="AO3505" s="1">
        <v>11.493</v>
      </c>
      <c r="AP3505" s="3">
        <v>30.817</v>
      </c>
      <c r="AQ3505" s="8">
        <f t="shared" si="220"/>
        <v>91.774000000000001</v>
      </c>
      <c r="AR3505" s="8">
        <f t="shared" si="221"/>
        <v>4.3038371182458883</v>
      </c>
      <c r="AS3505" s="8">
        <f t="shared" si="222"/>
        <v>4</v>
      </c>
      <c r="AT3505" s="6">
        <v>47.14</v>
      </c>
      <c r="AU3505" s="1">
        <v>11.613</v>
      </c>
      <c r="AV3505" s="3">
        <v>32.92</v>
      </c>
      <c r="AW3505" s="8">
        <f t="shared" si="223"/>
        <v>2.3239999999999981</v>
      </c>
      <c r="AX3505">
        <v>1</v>
      </c>
      <c r="BD3505">
        <v>1</v>
      </c>
      <c r="BH3505">
        <v>1</v>
      </c>
      <c r="BI3505">
        <v>1</v>
      </c>
      <c r="BM3505">
        <v>1</v>
      </c>
      <c r="BS3505">
        <v>1</v>
      </c>
      <c r="CC3505">
        <v>1</v>
      </c>
      <c r="CE3505">
        <v>1</v>
      </c>
      <c r="CN3505">
        <v>1</v>
      </c>
      <c r="CS3505">
        <v>1</v>
      </c>
      <c r="DA3505">
        <v>1</v>
      </c>
      <c r="DE3505">
        <v>1</v>
      </c>
      <c r="DO3505">
        <v>1</v>
      </c>
      <c r="DP3505">
        <v>1</v>
      </c>
      <c r="DY3505">
        <v>1</v>
      </c>
      <c r="EY3505">
        <v>1</v>
      </c>
      <c r="EZ3505">
        <v>1</v>
      </c>
      <c r="FB3505">
        <v>1</v>
      </c>
      <c r="FC3505">
        <v>1</v>
      </c>
      <c r="FF3505">
        <v>1</v>
      </c>
      <c r="FI3505">
        <v>1</v>
      </c>
      <c r="FR3505">
        <v>1</v>
      </c>
    </row>
    <row r="3506" spans="1:178" hidden="1" x14ac:dyDescent="0.35">
      <c r="A3506" t="s">
        <v>15717</v>
      </c>
      <c r="B3506" t="s">
        <v>573</v>
      </c>
      <c r="C3506" t="s">
        <v>815</v>
      </c>
      <c r="D3506" t="s">
        <v>816</v>
      </c>
      <c r="E3506" t="s">
        <v>3054</v>
      </c>
      <c r="F3506" t="s">
        <v>5031</v>
      </c>
      <c r="G3506" t="s">
        <v>15722</v>
      </c>
      <c r="H3506" t="s">
        <v>15723</v>
      </c>
      <c r="K3506" t="s">
        <v>15724</v>
      </c>
      <c r="L3506" t="s">
        <v>182</v>
      </c>
      <c r="M3506" t="s">
        <v>197</v>
      </c>
      <c r="N3506">
        <v>150</v>
      </c>
      <c r="O3506" t="s">
        <v>318</v>
      </c>
      <c r="P3506" t="s">
        <v>11685</v>
      </c>
      <c r="Q3506">
        <v>300</v>
      </c>
      <c r="R3506">
        <v>35</v>
      </c>
      <c r="S3506">
        <v>-120</v>
      </c>
      <c r="T3506">
        <v>500</v>
      </c>
      <c r="U3506">
        <v>12</v>
      </c>
      <c r="V3506">
        <v>17</v>
      </c>
      <c r="W3506">
        <v>15</v>
      </c>
      <c r="X3506" t="s">
        <v>1110</v>
      </c>
      <c r="Y3506" t="s">
        <v>11640</v>
      </c>
      <c r="AA3506" t="s">
        <v>489</v>
      </c>
      <c r="AB3506" t="s">
        <v>490</v>
      </c>
      <c r="AD3506" s="8"/>
      <c r="AE3506">
        <v>1</v>
      </c>
      <c r="AH3506" t="s">
        <v>4999</v>
      </c>
      <c r="AI3506">
        <v>2</v>
      </c>
      <c r="AJ3506">
        <v>3</v>
      </c>
      <c r="AN3506" s="6">
        <v>58.171999999999997</v>
      </c>
      <c r="AO3506" s="1">
        <v>20.934000000000001</v>
      </c>
      <c r="AP3506" s="3">
        <v>10.670999999999999</v>
      </c>
      <c r="AQ3506" s="8">
        <f t="shared" si="220"/>
        <v>89.776999999999987</v>
      </c>
      <c r="AR3506" s="8">
        <f t="shared" si="221"/>
        <v>2.7788286997229386</v>
      </c>
      <c r="AS3506" s="8">
        <f t="shared" si="222"/>
        <v>4</v>
      </c>
      <c r="AT3506" s="6">
        <v>62.774000000000001</v>
      </c>
      <c r="AU3506" s="1">
        <v>19.39</v>
      </c>
      <c r="AV3506" s="3">
        <v>9.1539999999999999</v>
      </c>
      <c r="AW3506" s="8">
        <f t="shared" si="223"/>
        <v>-4.6020000000000039</v>
      </c>
      <c r="AX3506">
        <v>1</v>
      </c>
      <c r="BD3506">
        <v>1</v>
      </c>
      <c r="BE3506">
        <v>1</v>
      </c>
      <c r="BK3506">
        <v>1</v>
      </c>
      <c r="BM3506">
        <v>1</v>
      </c>
      <c r="BN3506">
        <v>1</v>
      </c>
      <c r="BS3506">
        <v>1</v>
      </c>
      <c r="BW3506">
        <v>1</v>
      </c>
      <c r="CA3506">
        <v>1</v>
      </c>
      <c r="CF3506">
        <v>1</v>
      </c>
      <c r="CS3506">
        <v>1</v>
      </c>
      <c r="CY3506">
        <v>1</v>
      </c>
      <c r="DF3506">
        <v>1</v>
      </c>
      <c r="DO3506">
        <v>1</v>
      </c>
      <c r="DZ3506">
        <v>1</v>
      </c>
      <c r="ED3506">
        <v>1</v>
      </c>
      <c r="EY3506">
        <v>1</v>
      </c>
      <c r="FA3506">
        <v>1</v>
      </c>
      <c r="FB3506">
        <v>1</v>
      </c>
      <c r="FG3506">
        <v>1</v>
      </c>
      <c r="FV3506" t="s">
        <v>5087</v>
      </c>
    </row>
    <row r="3507" spans="1:178" hidden="1" x14ac:dyDescent="0.35">
      <c r="A3507" t="s">
        <v>9789</v>
      </c>
      <c r="B3507" t="s">
        <v>384</v>
      </c>
      <c r="C3507" t="s">
        <v>385</v>
      </c>
      <c r="D3507" t="s">
        <v>686</v>
      </c>
      <c r="F3507" t="s">
        <v>5059</v>
      </c>
      <c r="G3507" t="s">
        <v>9790</v>
      </c>
      <c r="H3507" t="s">
        <v>9791</v>
      </c>
      <c r="K3507" t="s">
        <v>9792</v>
      </c>
      <c r="L3507" t="s">
        <v>182</v>
      </c>
      <c r="M3507" t="s">
        <v>183</v>
      </c>
      <c r="N3507">
        <v>1000</v>
      </c>
      <c r="O3507" t="s">
        <v>318</v>
      </c>
      <c r="P3507" t="s">
        <v>318</v>
      </c>
      <c r="Q3507">
        <v>300</v>
      </c>
      <c r="R3507">
        <v>28</v>
      </c>
      <c r="S3507">
        <v>-16</v>
      </c>
      <c r="T3507">
        <v>500</v>
      </c>
      <c r="U3507">
        <v>17</v>
      </c>
      <c r="V3507">
        <v>22</v>
      </c>
      <c r="W3507">
        <v>20</v>
      </c>
      <c r="X3507" t="s">
        <v>296</v>
      </c>
      <c r="Y3507" t="s">
        <v>2227</v>
      </c>
      <c r="Z3507" t="s">
        <v>1265</v>
      </c>
      <c r="AA3507" t="s">
        <v>825</v>
      </c>
      <c r="AB3507" t="s">
        <v>826</v>
      </c>
      <c r="AD3507" s="8"/>
      <c r="AF3507">
        <v>1</v>
      </c>
      <c r="AH3507" t="s">
        <v>12330</v>
      </c>
      <c r="AN3507" s="6">
        <v>51.308999999999997</v>
      </c>
      <c r="AO3507" s="1">
        <v>11.920999999999999</v>
      </c>
      <c r="AP3507" s="3">
        <v>20.231999999999999</v>
      </c>
      <c r="AQ3507" s="8">
        <f t="shared" si="220"/>
        <v>83.461999999999989</v>
      </c>
      <c r="AR3507" s="8">
        <f t="shared" si="221"/>
        <v>4.3040852277493498</v>
      </c>
      <c r="AS3507" s="8">
        <f t="shared" si="222"/>
        <v>4</v>
      </c>
      <c r="AT3507" s="6">
        <v>56.463999999999999</v>
      </c>
      <c r="AU3507" s="1">
        <v>11.911</v>
      </c>
      <c r="AV3507" s="3">
        <v>17.881</v>
      </c>
      <c r="AW3507" s="8">
        <f t="shared" si="223"/>
        <v>-5.1550000000000011</v>
      </c>
      <c r="AY3507">
        <v>1</v>
      </c>
      <c r="BJ3507">
        <v>1</v>
      </c>
      <c r="BM3507">
        <v>1</v>
      </c>
      <c r="BS3507">
        <v>1</v>
      </c>
      <c r="BU3507">
        <v>1</v>
      </c>
      <c r="BW3507">
        <v>1</v>
      </c>
      <c r="CC3507">
        <v>1</v>
      </c>
      <c r="CE3507">
        <v>1</v>
      </c>
      <c r="CN3507">
        <v>1</v>
      </c>
      <c r="CQ3507">
        <v>1</v>
      </c>
      <c r="CS3507">
        <v>1</v>
      </c>
      <c r="CY3507">
        <v>1</v>
      </c>
      <c r="DA3507">
        <v>1</v>
      </c>
      <c r="DF3507">
        <v>1</v>
      </c>
      <c r="DO3507">
        <v>1</v>
      </c>
      <c r="EA3507">
        <v>1</v>
      </c>
      <c r="ES3507">
        <v>1</v>
      </c>
      <c r="EY3507">
        <v>1</v>
      </c>
      <c r="FC3507">
        <v>1</v>
      </c>
      <c r="FE3507">
        <v>1</v>
      </c>
      <c r="FG3507">
        <v>1</v>
      </c>
      <c r="FM3507">
        <v>1</v>
      </c>
    </row>
    <row r="3508" spans="1:178" hidden="1" x14ac:dyDescent="0.35">
      <c r="A3508" t="s">
        <v>17059</v>
      </c>
      <c r="B3508" t="s">
        <v>309</v>
      </c>
      <c r="C3508" t="s">
        <v>1089</v>
      </c>
      <c r="D3508" t="s">
        <v>1090</v>
      </c>
      <c r="F3508" t="s">
        <v>17064</v>
      </c>
      <c r="G3508" t="s">
        <v>17065</v>
      </c>
      <c r="H3508" t="s">
        <v>17066</v>
      </c>
      <c r="I3508" t="s">
        <v>17067</v>
      </c>
      <c r="J3508" t="s">
        <v>1562</v>
      </c>
      <c r="K3508" t="s">
        <v>17068</v>
      </c>
      <c r="L3508" t="s">
        <v>631</v>
      </c>
      <c r="M3508" t="s">
        <v>2016</v>
      </c>
      <c r="N3508">
        <v>40</v>
      </c>
      <c r="O3508" t="s">
        <v>1048</v>
      </c>
      <c r="P3508" t="s">
        <v>380</v>
      </c>
      <c r="Q3508">
        <v>4</v>
      </c>
      <c r="R3508">
        <v>47</v>
      </c>
      <c r="S3508">
        <v>3</v>
      </c>
      <c r="X3508" t="s">
        <v>2291</v>
      </c>
      <c r="Y3508" t="s">
        <v>16969</v>
      </c>
      <c r="Z3508" t="s">
        <v>16873</v>
      </c>
      <c r="AA3508" t="s">
        <v>357</v>
      </c>
      <c r="AB3508" t="s">
        <v>188</v>
      </c>
      <c r="AD3508">
        <v>40721</v>
      </c>
      <c r="AF3508">
        <v>1</v>
      </c>
      <c r="AH3508" t="s">
        <v>10470</v>
      </c>
      <c r="AI3508">
        <v>1</v>
      </c>
      <c r="AJ3508">
        <v>2.2999999999999998</v>
      </c>
      <c r="AN3508" s="6" t="s">
        <v>23023</v>
      </c>
      <c r="AO3508" s="1" t="s">
        <v>23023</v>
      </c>
      <c r="AP3508" s="3" t="s">
        <v>23023</v>
      </c>
      <c r="AQ3508" s="8">
        <f t="shared" si="220"/>
        <v>0</v>
      </c>
      <c r="AR3508" s="8" t="e">
        <f t="shared" si="221"/>
        <v>#VALUE!</v>
      </c>
      <c r="AS3508" s="8" t="e">
        <f t="shared" si="222"/>
        <v>#VALUE!</v>
      </c>
      <c r="AW3508" s="8" t="e">
        <f t="shared" si="223"/>
        <v>#VALUE!</v>
      </c>
      <c r="AZ3508">
        <v>1</v>
      </c>
      <c r="BE3508">
        <v>1</v>
      </c>
      <c r="BK3508">
        <v>1</v>
      </c>
      <c r="BM3508">
        <v>1</v>
      </c>
      <c r="BP3508">
        <v>1</v>
      </c>
      <c r="CB3508">
        <v>1</v>
      </c>
      <c r="CF3508">
        <v>1</v>
      </c>
      <c r="CO3508">
        <v>1</v>
      </c>
      <c r="CS3508">
        <v>1</v>
      </c>
      <c r="CY3508">
        <v>1</v>
      </c>
      <c r="DD3508">
        <v>1</v>
      </c>
      <c r="EE3508">
        <v>1</v>
      </c>
      <c r="FK3508">
        <v>1</v>
      </c>
      <c r="FN3508">
        <v>1</v>
      </c>
    </row>
    <row r="3509" spans="1:178" hidden="1" x14ac:dyDescent="0.35">
      <c r="A3509" t="s">
        <v>17059</v>
      </c>
      <c r="B3509" t="s">
        <v>234</v>
      </c>
      <c r="C3509" t="s">
        <v>797</v>
      </c>
      <c r="D3509" t="s">
        <v>798</v>
      </c>
      <c r="F3509" t="s">
        <v>1771</v>
      </c>
      <c r="G3509" t="s">
        <v>17060</v>
      </c>
      <c r="H3509" t="s">
        <v>17061</v>
      </c>
      <c r="I3509" t="s">
        <v>17062</v>
      </c>
      <c r="J3509" t="s">
        <v>5742</v>
      </c>
      <c r="K3509" t="s">
        <v>17063</v>
      </c>
      <c r="L3509" t="s">
        <v>631</v>
      </c>
      <c r="M3509" t="s">
        <v>2016</v>
      </c>
      <c r="N3509">
        <v>5</v>
      </c>
      <c r="O3509" t="s">
        <v>1048</v>
      </c>
      <c r="P3509" t="s">
        <v>380</v>
      </c>
      <c r="Q3509">
        <v>1</v>
      </c>
      <c r="R3509">
        <v>47</v>
      </c>
      <c r="S3509">
        <v>3</v>
      </c>
      <c r="X3509" t="s">
        <v>16775</v>
      </c>
      <c r="Y3509" t="s">
        <v>16969</v>
      </c>
      <c r="Z3509" t="s">
        <v>16873</v>
      </c>
      <c r="AA3509" t="s">
        <v>357</v>
      </c>
      <c r="AB3509" t="s">
        <v>188</v>
      </c>
      <c r="AD3509" s="8">
        <v>40721</v>
      </c>
      <c r="AG3509">
        <v>1</v>
      </c>
      <c r="AH3509" t="s">
        <v>10470</v>
      </c>
      <c r="AI3509">
        <v>1</v>
      </c>
      <c r="AJ3509">
        <v>0.2</v>
      </c>
      <c r="AN3509" s="6" t="s">
        <v>23023</v>
      </c>
      <c r="AO3509" s="1" t="s">
        <v>23023</v>
      </c>
      <c r="AP3509" s="3" t="s">
        <v>23023</v>
      </c>
      <c r="AQ3509" s="8">
        <f t="shared" si="220"/>
        <v>0</v>
      </c>
      <c r="AR3509" s="8" t="e">
        <f t="shared" si="221"/>
        <v>#VALUE!</v>
      </c>
      <c r="AS3509" s="8" t="e">
        <f t="shared" si="222"/>
        <v>#VALUE!</v>
      </c>
      <c r="AW3509" s="8" t="e">
        <f t="shared" si="223"/>
        <v>#VALUE!</v>
      </c>
      <c r="AZ3509">
        <v>1</v>
      </c>
      <c r="BH3509">
        <v>1</v>
      </c>
      <c r="BM3509">
        <v>1</v>
      </c>
      <c r="BS3509">
        <v>1</v>
      </c>
      <c r="CB3509">
        <v>1</v>
      </c>
      <c r="CF3509">
        <v>1</v>
      </c>
      <c r="CS3509">
        <v>1</v>
      </c>
      <c r="DD3509">
        <v>1</v>
      </c>
      <c r="EN3509">
        <v>1</v>
      </c>
      <c r="FK3509">
        <v>1</v>
      </c>
    </row>
    <row r="3510" spans="1:178" hidden="1" x14ac:dyDescent="0.35">
      <c r="A3510" t="s">
        <v>17059</v>
      </c>
      <c r="B3510" t="s">
        <v>234</v>
      </c>
      <c r="C3510" t="s">
        <v>797</v>
      </c>
      <c r="D3510" t="s">
        <v>798</v>
      </c>
      <c r="F3510" t="s">
        <v>1771</v>
      </c>
      <c r="G3510" t="s">
        <v>17060</v>
      </c>
      <c r="H3510" t="s">
        <v>17061</v>
      </c>
      <c r="I3510" t="s">
        <v>17062</v>
      </c>
      <c r="J3510" t="s">
        <v>5742</v>
      </c>
      <c r="K3510" t="s">
        <v>17063</v>
      </c>
      <c r="L3510" t="s">
        <v>631</v>
      </c>
      <c r="M3510" t="s">
        <v>2016</v>
      </c>
      <c r="N3510">
        <v>5</v>
      </c>
      <c r="O3510" t="s">
        <v>1048</v>
      </c>
      <c r="P3510" t="s">
        <v>380</v>
      </c>
      <c r="Q3510">
        <v>1</v>
      </c>
      <c r="R3510">
        <v>47</v>
      </c>
      <c r="S3510">
        <v>3</v>
      </c>
      <c r="X3510" t="s">
        <v>16775</v>
      </c>
      <c r="Y3510" t="s">
        <v>16969</v>
      </c>
      <c r="Z3510" t="s">
        <v>16873</v>
      </c>
      <c r="AA3510" t="s">
        <v>357</v>
      </c>
      <c r="AB3510" t="s">
        <v>188</v>
      </c>
      <c r="AD3510" s="8">
        <v>40721</v>
      </c>
      <c r="AH3510" t="s">
        <v>10470</v>
      </c>
      <c r="AI3510">
        <v>1</v>
      </c>
      <c r="AJ3510">
        <v>0.2</v>
      </c>
      <c r="AN3510" s="6" t="s">
        <v>23023</v>
      </c>
      <c r="AO3510" s="1" t="s">
        <v>23023</v>
      </c>
      <c r="AP3510" s="3" t="s">
        <v>23023</v>
      </c>
      <c r="AQ3510" s="8">
        <f t="shared" si="220"/>
        <v>0</v>
      </c>
      <c r="AR3510" s="8" t="e">
        <f t="shared" si="221"/>
        <v>#VALUE!</v>
      </c>
      <c r="AS3510" s="8" t="e">
        <f t="shared" si="222"/>
        <v>#VALUE!</v>
      </c>
      <c r="AW3510" s="8" t="e">
        <f t="shared" si="223"/>
        <v>#VALUE!</v>
      </c>
      <c r="AZ3510">
        <v>1</v>
      </c>
      <c r="BH3510">
        <v>1</v>
      </c>
      <c r="BM3510">
        <v>1</v>
      </c>
      <c r="BS3510">
        <v>1</v>
      </c>
      <c r="CB3510">
        <v>1</v>
      </c>
      <c r="CF3510">
        <v>1</v>
      </c>
      <c r="CS3510">
        <v>1</v>
      </c>
      <c r="CY3510">
        <v>1</v>
      </c>
      <c r="DD3510">
        <v>1</v>
      </c>
      <c r="EN3510">
        <v>1</v>
      </c>
      <c r="FK3510">
        <v>1</v>
      </c>
    </row>
    <row r="3511" spans="1:178" hidden="1" x14ac:dyDescent="0.35">
      <c r="A3511" t="s">
        <v>18640</v>
      </c>
      <c r="B3511" t="s">
        <v>175</v>
      </c>
      <c r="C3511" t="s">
        <v>279</v>
      </c>
      <c r="D3511" t="s">
        <v>299</v>
      </c>
      <c r="E3511" t="s">
        <v>500</v>
      </c>
      <c r="F3511" t="s">
        <v>507</v>
      </c>
      <c r="G3511" t="s">
        <v>18641</v>
      </c>
      <c r="H3511" t="s">
        <v>18642</v>
      </c>
      <c r="I3511" t="s">
        <v>18643</v>
      </c>
      <c r="J3511" t="s">
        <v>5742</v>
      </c>
      <c r="K3511" t="s">
        <v>18644</v>
      </c>
      <c r="L3511" t="s">
        <v>182</v>
      </c>
      <c r="M3511" t="s">
        <v>197</v>
      </c>
      <c r="N3511">
        <v>400</v>
      </c>
      <c r="O3511" t="s">
        <v>318</v>
      </c>
      <c r="P3511" t="s">
        <v>318</v>
      </c>
      <c r="Q3511">
        <v>344</v>
      </c>
      <c r="R3511">
        <v>35</v>
      </c>
      <c r="S3511">
        <v>34</v>
      </c>
      <c r="Y3511" t="s">
        <v>18645</v>
      </c>
      <c r="AA3511" t="s">
        <v>720</v>
      </c>
      <c r="AB3511" t="s">
        <v>188</v>
      </c>
      <c r="AD3511" s="8">
        <v>40064</v>
      </c>
      <c r="AM3511" t="s">
        <v>18369</v>
      </c>
      <c r="AN3511" s="6">
        <v>71.144999999999996</v>
      </c>
      <c r="AO3511" s="1">
        <v>10.11</v>
      </c>
      <c r="AP3511" s="3">
        <v>15.8</v>
      </c>
      <c r="AQ3511" s="8">
        <f t="shared" si="220"/>
        <v>97.054999999999993</v>
      </c>
      <c r="AR3511" s="8">
        <f t="shared" si="221"/>
        <v>7.0370919881305634</v>
      </c>
      <c r="AS3511" s="8">
        <f t="shared" si="222"/>
        <v>4</v>
      </c>
      <c r="AT3511" s="6">
        <v>72.263000000000005</v>
      </c>
      <c r="AU3511" s="1">
        <v>10.638999999999999</v>
      </c>
      <c r="AV3511" s="3">
        <v>14.442</v>
      </c>
      <c r="AW3511" s="8">
        <f t="shared" si="223"/>
        <v>-1.1180000000000092</v>
      </c>
      <c r="AX3511">
        <v>1</v>
      </c>
      <c r="BD3511">
        <v>1</v>
      </c>
      <c r="BH3511">
        <v>1</v>
      </c>
      <c r="BM3511">
        <v>1</v>
      </c>
      <c r="BS3511">
        <v>1</v>
      </c>
      <c r="CA3511">
        <v>1</v>
      </c>
      <c r="CF3511">
        <v>1</v>
      </c>
      <c r="CT3511">
        <v>1</v>
      </c>
      <c r="CY3511">
        <v>1</v>
      </c>
      <c r="DE3511">
        <v>1</v>
      </c>
      <c r="DO3511">
        <v>1</v>
      </c>
      <c r="DY3511">
        <v>1</v>
      </c>
      <c r="ES3511">
        <v>1</v>
      </c>
      <c r="EY3511">
        <v>1</v>
      </c>
      <c r="FA3511">
        <v>1</v>
      </c>
      <c r="FB3511">
        <v>1</v>
      </c>
      <c r="FC3511">
        <v>1</v>
      </c>
      <c r="FE3511">
        <v>1</v>
      </c>
      <c r="FG3511">
        <v>1</v>
      </c>
    </row>
    <row r="3512" spans="1:178" hidden="1" x14ac:dyDescent="0.35">
      <c r="A3512" t="s">
        <v>18580</v>
      </c>
      <c r="B3512" t="s">
        <v>384</v>
      </c>
      <c r="C3512" t="s">
        <v>1620</v>
      </c>
      <c r="D3512" t="s">
        <v>1621</v>
      </c>
      <c r="F3512" t="s">
        <v>3567</v>
      </c>
      <c r="G3512" t="s">
        <v>18581</v>
      </c>
      <c r="H3512" t="s">
        <v>18582</v>
      </c>
      <c r="K3512" t="s">
        <v>18583</v>
      </c>
      <c r="L3512" t="s">
        <v>631</v>
      </c>
      <c r="M3512" t="s">
        <v>23025</v>
      </c>
      <c r="N3512">
        <v>20</v>
      </c>
      <c r="O3512" t="s">
        <v>318</v>
      </c>
      <c r="P3512" t="s">
        <v>318</v>
      </c>
      <c r="Q3512">
        <v>358</v>
      </c>
      <c r="R3512">
        <v>35</v>
      </c>
      <c r="S3512">
        <v>34</v>
      </c>
      <c r="Y3512" t="s">
        <v>18408</v>
      </c>
      <c r="AA3512" t="s">
        <v>720</v>
      </c>
      <c r="AB3512" t="s">
        <v>188</v>
      </c>
      <c r="AD3512" s="8"/>
      <c r="AE3512">
        <v>1</v>
      </c>
      <c r="AH3512" t="s">
        <v>5745</v>
      </c>
      <c r="AI3512">
        <v>8</v>
      </c>
      <c r="AJ3512">
        <v>0.2</v>
      </c>
      <c r="AN3512" s="6">
        <v>63.05</v>
      </c>
      <c r="AO3512" s="1">
        <v>13.364000000000001</v>
      </c>
      <c r="AP3512" s="3">
        <v>6.6550000000000002</v>
      </c>
      <c r="AQ3512" s="8">
        <f t="shared" si="220"/>
        <v>83.069000000000003</v>
      </c>
      <c r="AR3512" s="8">
        <f t="shared" si="221"/>
        <v>4.7178988326848241</v>
      </c>
      <c r="AS3512" s="8">
        <f t="shared" si="222"/>
        <v>4</v>
      </c>
      <c r="AT3512" s="6">
        <v>61.189</v>
      </c>
      <c r="AU3512" s="1">
        <v>16.279</v>
      </c>
      <c r="AV3512" s="3">
        <v>6.6289999999999996</v>
      </c>
      <c r="AW3512" s="8">
        <f t="shared" si="223"/>
        <v>1.8609999999999971</v>
      </c>
      <c r="AX3512">
        <v>1</v>
      </c>
      <c r="BC3512">
        <v>1</v>
      </c>
      <c r="BH3512">
        <v>1</v>
      </c>
      <c r="BI3512">
        <v>1</v>
      </c>
      <c r="BM3512">
        <v>1</v>
      </c>
      <c r="BS3512">
        <v>1</v>
      </c>
      <c r="CA3512">
        <v>1</v>
      </c>
      <c r="CG3512">
        <v>1</v>
      </c>
      <c r="CS3512">
        <v>1</v>
      </c>
      <c r="CX3512">
        <v>1</v>
      </c>
      <c r="DF3512">
        <v>1</v>
      </c>
      <c r="DK3512">
        <v>1</v>
      </c>
      <c r="DL3512">
        <v>1</v>
      </c>
      <c r="EE3512">
        <v>1</v>
      </c>
      <c r="EY3512">
        <v>1</v>
      </c>
      <c r="FA3512">
        <v>1</v>
      </c>
      <c r="FC3512">
        <v>1</v>
      </c>
      <c r="FS3512">
        <v>1</v>
      </c>
      <c r="FV3512" t="s">
        <v>18459</v>
      </c>
    </row>
    <row r="3513" spans="1:178" hidden="1" x14ac:dyDescent="0.35">
      <c r="A3513" t="s">
        <v>18490</v>
      </c>
      <c r="B3513" t="s">
        <v>309</v>
      </c>
      <c r="C3513" t="s">
        <v>373</v>
      </c>
      <c r="D3513" t="s">
        <v>429</v>
      </c>
      <c r="F3513" t="s">
        <v>2109</v>
      </c>
      <c r="G3513" t="s">
        <v>18491</v>
      </c>
      <c r="H3513" t="s">
        <v>18492</v>
      </c>
      <c r="I3513" t="s">
        <v>18493</v>
      </c>
      <c r="J3513" t="s">
        <v>18494</v>
      </c>
      <c r="K3513" t="s">
        <v>18495</v>
      </c>
      <c r="L3513" t="s">
        <v>182</v>
      </c>
      <c r="M3513" t="s">
        <v>23025</v>
      </c>
      <c r="N3513">
        <v>20</v>
      </c>
      <c r="O3513" t="s">
        <v>318</v>
      </c>
      <c r="P3513" t="s">
        <v>318</v>
      </c>
      <c r="Q3513">
        <v>377</v>
      </c>
      <c r="R3513">
        <v>35</v>
      </c>
      <c r="S3513">
        <v>34</v>
      </c>
      <c r="Y3513" t="s">
        <v>18489</v>
      </c>
      <c r="AA3513" t="s">
        <v>720</v>
      </c>
      <c r="AB3513" t="s">
        <v>188</v>
      </c>
      <c r="AD3513" s="8">
        <v>40259</v>
      </c>
      <c r="AK3513" t="s">
        <v>18402</v>
      </c>
      <c r="AM3513" t="s">
        <v>18369</v>
      </c>
      <c r="AN3513" s="6">
        <v>65.900000000000006</v>
      </c>
      <c r="AO3513" s="1">
        <v>10.893000000000001</v>
      </c>
      <c r="AP3513" s="3">
        <v>10.138999999999999</v>
      </c>
      <c r="AQ3513" s="8">
        <f t="shared" si="220"/>
        <v>86.932000000000002</v>
      </c>
      <c r="AR3513" s="8">
        <f t="shared" si="221"/>
        <v>6.0497567245019743</v>
      </c>
      <c r="AS3513" s="8">
        <f t="shared" si="222"/>
        <v>4</v>
      </c>
      <c r="AT3513" s="6">
        <v>63.781999999999996</v>
      </c>
      <c r="AU3513" s="1">
        <v>11.412000000000001</v>
      </c>
      <c r="AV3513" s="3">
        <v>10.954000000000001</v>
      </c>
      <c r="AW3513" s="8">
        <f t="shared" si="223"/>
        <v>2.1180000000000092</v>
      </c>
      <c r="AX3513">
        <v>1</v>
      </c>
      <c r="BD3513">
        <v>1</v>
      </c>
      <c r="BI3513">
        <v>1</v>
      </c>
      <c r="BJ3513">
        <v>1</v>
      </c>
      <c r="BM3513">
        <v>1</v>
      </c>
      <c r="BS3513">
        <v>1</v>
      </c>
      <c r="BZ3513">
        <v>1</v>
      </c>
      <c r="CF3513">
        <v>1</v>
      </c>
      <c r="CS3513">
        <v>1</v>
      </c>
      <c r="CX3513">
        <v>1</v>
      </c>
      <c r="DD3513">
        <v>1</v>
      </c>
      <c r="DK3513">
        <v>1</v>
      </c>
      <c r="DN3513">
        <v>1</v>
      </c>
      <c r="DZ3513">
        <v>1</v>
      </c>
      <c r="EY3513">
        <v>1</v>
      </c>
    </row>
    <row r="3514" spans="1:178" hidden="1" x14ac:dyDescent="0.35">
      <c r="A3514" t="s">
        <v>6072</v>
      </c>
      <c r="B3514" t="s">
        <v>175</v>
      </c>
      <c r="C3514" t="s">
        <v>279</v>
      </c>
      <c r="D3514" t="s">
        <v>760</v>
      </c>
      <c r="F3514" t="s">
        <v>761</v>
      </c>
      <c r="G3514" t="s">
        <v>6073</v>
      </c>
      <c r="H3514" t="s">
        <v>6074</v>
      </c>
      <c r="K3514" t="s">
        <v>6075</v>
      </c>
      <c r="L3514" t="s">
        <v>182</v>
      </c>
      <c r="M3514" t="s">
        <v>183</v>
      </c>
      <c r="N3514">
        <v>1000</v>
      </c>
      <c r="O3514" t="s">
        <v>241</v>
      </c>
      <c r="P3514" t="s">
        <v>285</v>
      </c>
      <c r="Q3514">
        <v>450</v>
      </c>
      <c r="R3514">
        <v>47</v>
      </c>
      <c r="S3514">
        <v>8</v>
      </c>
      <c r="T3514">
        <v>1100</v>
      </c>
      <c r="U3514">
        <v>-1</v>
      </c>
      <c r="V3514">
        <v>16</v>
      </c>
      <c r="W3514">
        <v>8</v>
      </c>
      <c r="X3514" t="s">
        <v>765</v>
      </c>
      <c r="Y3514" t="s">
        <v>511</v>
      </c>
      <c r="AA3514" t="s">
        <v>187</v>
      </c>
      <c r="AB3514" t="s">
        <v>188</v>
      </c>
      <c r="AD3514" s="8"/>
      <c r="AF3514">
        <v>1</v>
      </c>
      <c r="AH3514" t="s">
        <v>5745</v>
      </c>
      <c r="AN3514" s="6">
        <v>22.491</v>
      </c>
      <c r="AO3514" s="1">
        <v>8.9779999999999998</v>
      </c>
      <c r="AP3514" s="3">
        <v>58.162999999999997</v>
      </c>
      <c r="AQ3514" s="8">
        <f t="shared" si="220"/>
        <v>89.632000000000005</v>
      </c>
      <c r="AR3514" s="8">
        <f t="shared" si="221"/>
        <v>2.5051236355535753</v>
      </c>
      <c r="AS3514" s="8">
        <f t="shared" si="222"/>
        <v>4</v>
      </c>
      <c r="AT3514" s="6">
        <v>22.507999999999999</v>
      </c>
      <c r="AU3514" s="1">
        <v>9.2409999999999997</v>
      </c>
      <c r="AV3514" s="3">
        <v>57.194000000000003</v>
      </c>
      <c r="AW3514" s="8">
        <f t="shared" si="223"/>
        <v>-1.699999999999946E-2</v>
      </c>
      <c r="AX3514">
        <v>1</v>
      </c>
      <c r="BB3514">
        <v>1</v>
      </c>
      <c r="BI3514">
        <v>1</v>
      </c>
      <c r="BK3514">
        <v>1</v>
      </c>
      <c r="BM3514">
        <v>1</v>
      </c>
      <c r="BS3514">
        <v>1</v>
      </c>
      <c r="BX3514">
        <v>1</v>
      </c>
      <c r="CC3514">
        <v>1</v>
      </c>
      <c r="CE3514">
        <v>1</v>
      </c>
      <c r="CN3514">
        <v>1</v>
      </c>
      <c r="CS3514">
        <v>1</v>
      </c>
      <c r="CY3514">
        <v>1</v>
      </c>
      <c r="DA3514">
        <v>1</v>
      </c>
      <c r="DF3514">
        <v>1</v>
      </c>
      <c r="DK3514">
        <v>1</v>
      </c>
      <c r="DP3514">
        <v>1</v>
      </c>
      <c r="DQ3514">
        <v>1</v>
      </c>
      <c r="EA3514">
        <v>1</v>
      </c>
      <c r="ES3514">
        <v>1</v>
      </c>
      <c r="EY3514">
        <v>1</v>
      </c>
      <c r="EZ3514">
        <v>1</v>
      </c>
      <c r="FB3514">
        <v>1</v>
      </c>
      <c r="FC3514">
        <v>1</v>
      </c>
      <c r="FE3514">
        <v>1</v>
      </c>
      <c r="FG3514">
        <v>1</v>
      </c>
      <c r="FM3514">
        <v>1</v>
      </c>
      <c r="FR3514">
        <v>1</v>
      </c>
    </row>
    <row r="3515" spans="1:178" hidden="1" x14ac:dyDescent="0.35">
      <c r="A3515" t="s">
        <v>14112</v>
      </c>
      <c r="B3515" t="s">
        <v>309</v>
      </c>
      <c r="C3515" t="s">
        <v>373</v>
      </c>
      <c r="D3515" t="s">
        <v>429</v>
      </c>
      <c r="E3515" t="s">
        <v>1129</v>
      </c>
      <c r="F3515" t="s">
        <v>4556</v>
      </c>
      <c r="G3515" t="s">
        <v>14113</v>
      </c>
      <c r="H3515" t="s">
        <v>14114</v>
      </c>
      <c r="K3515" t="s">
        <v>14115</v>
      </c>
      <c r="L3515" t="s">
        <v>631</v>
      </c>
      <c r="M3515" t="s">
        <v>2016</v>
      </c>
      <c r="N3515">
        <v>40</v>
      </c>
      <c r="O3515" t="s">
        <v>318</v>
      </c>
      <c r="P3515" t="s">
        <v>318</v>
      </c>
      <c r="Q3515">
        <v>400</v>
      </c>
      <c r="R3515">
        <v>35</v>
      </c>
      <c r="S3515">
        <v>24</v>
      </c>
      <c r="X3515" t="s">
        <v>319</v>
      </c>
      <c r="Y3515" t="s">
        <v>14116</v>
      </c>
      <c r="Z3515" t="s">
        <v>321</v>
      </c>
      <c r="AA3515" t="s">
        <v>322</v>
      </c>
      <c r="AB3515" t="s">
        <v>188</v>
      </c>
      <c r="AD3515" s="8"/>
      <c r="AF3515">
        <v>1</v>
      </c>
      <c r="AH3515" t="s">
        <v>10470</v>
      </c>
      <c r="AI3515">
        <v>1</v>
      </c>
      <c r="AJ3515">
        <v>0.1</v>
      </c>
      <c r="AN3515" s="6">
        <v>59.747</v>
      </c>
      <c r="AO3515" s="1">
        <v>8.7690000000000001</v>
      </c>
      <c r="AP3515" s="3">
        <v>17.611999999999998</v>
      </c>
      <c r="AQ3515" s="8">
        <f t="shared" si="220"/>
        <v>86.128</v>
      </c>
      <c r="AR3515" s="8">
        <f t="shared" si="221"/>
        <v>6.8134336868514085</v>
      </c>
      <c r="AS3515" s="8">
        <f t="shared" si="222"/>
        <v>4</v>
      </c>
      <c r="AT3515" s="6">
        <v>63.636000000000003</v>
      </c>
      <c r="AU3515" s="1">
        <v>7.3150000000000004</v>
      </c>
      <c r="AV3515" s="3">
        <v>15.888999999999999</v>
      </c>
      <c r="AW3515" s="8">
        <f t="shared" si="223"/>
        <v>-3.8890000000000029</v>
      </c>
      <c r="AZ3515">
        <v>1</v>
      </c>
      <c r="BH3515">
        <v>1</v>
      </c>
      <c r="BI3515">
        <v>1</v>
      </c>
      <c r="BM3515">
        <v>1</v>
      </c>
      <c r="BS3515">
        <v>1</v>
      </c>
      <c r="CA3515">
        <v>1</v>
      </c>
      <c r="CF3515">
        <v>1</v>
      </c>
      <c r="CS3515">
        <v>1</v>
      </c>
      <c r="CY3515">
        <v>1</v>
      </c>
      <c r="DF3515">
        <v>1</v>
      </c>
      <c r="DN3515">
        <v>1</v>
      </c>
      <c r="DR3515">
        <v>1</v>
      </c>
      <c r="DZ3515">
        <v>1</v>
      </c>
      <c r="EY3515">
        <v>1</v>
      </c>
    </row>
    <row r="3516" spans="1:178" hidden="1" x14ac:dyDescent="0.35">
      <c r="A3516" t="s">
        <v>15563</v>
      </c>
      <c r="B3516" t="s">
        <v>175</v>
      </c>
      <c r="C3516" t="s">
        <v>582</v>
      </c>
      <c r="D3516" t="s">
        <v>583</v>
      </c>
      <c r="F3516" t="s">
        <v>1826</v>
      </c>
      <c r="G3516" t="s">
        <v>15564</v>
      </c>
      <c r="H3516" t="s">
        <v>15565</v>
      </c>
      <c r="K3516" t="s">
        <v>15566</v>
      </c>
      <c r="L3516" t="s">
        <v>631</v>
      </c>
      <c r="M3516" t="s">
        <v>2016</v>
      </c>
      <c r="N3516">
        <v>40</v>
      </c>
      <c r="O3516" t="s">
        <v>318</v>
      </c>
      <c r="P3516" t="s">
        <v>318</v>
      </c>
      <c r="Q3516">
        <v>400</v>
      </c>
      <c r="R3516">
        <v>35</v>
      </c>
      <c r="S3516">
        <v>34</v>
      </c>
      <c r="X3516" t="s">
        <v>319</v>
      </c>
      <c r="Y3516" t="s">
        <v>15567</v>
      </c>
      <c r="AA3516" t="s">
        <v>720</v>
      </c>
      <c r="AB3516" t="s">
        <v>188</v>
      </c>
      <c r="AD3516" s="8"/>
      <c r="AF3516">
        <v>1</v>
      </c>
      <c r="AH3516" t="s">
        <v>10470</v>
      </c>
      <c r="AI3516">
        <v>1</v>
      </c>
      <c r="AJ3516">
        <v>1.8</v>
      </c>
      <c r="AN3516" s="6">
        <v>63.747</v>
      </c>
      <c r="AO3516" s="1">
        <v>9.2360000000000007</v>
      </c>
      <c r="AP3516" s="3">
        <v>17.625</v>
      </c>
      <c r="AQ3516" s="8">
        <f t="shared" si="220"/>
        <v>90.608000000000004</v>
      </c>
      <c r="AR3516" s="8">
        <f t="shared" si="221"/>
        <v>6.9020138588133388</v>
      </c>
      <c r="AS3516" s="8">
        <f t="shared" si="222"/>
        <v>4</v>
      </c>
      <c r="AT3516" s="6">
        <v>66.242000000000004</v>
      </c>
      <c r="AU3516" s="1">
        <v>7.2160000000000002</v>
      </c>
      <c r="AV3516" s="3">
        <v>17.946000000000002</v>
      </c>
      <c r="AW3516" s="8">
        <f t="shared" si="223"/>
        <v>-2.4950000000000045</v>
      </c>
      <c r="AZ3516">
        <v>1</v>
      </c>
      <c r="BE3516">
        <v>1</v>
      </c>
      <c r="BI3516">
        <v>1</v>
      </c>
      <c r="BK3516">
        <v>1</v>
      </c>
      <c r="BM3516">
        <v>1</v>
      </c>
      <c r="BS3516">
        <v>1</v>
      </c>
      <c r="CA3516">
        <v>1</v>
      </c>
      <c r="CF3516">
        <v>1</v>
      </c>
      <c r="CS3516">
        <v>1</v>
      </c>
      <c r="CY3516">
        <v>1</v>
      </c>
      <c r="DA3516">
        <v>1</v>
      </c>
      <c r="DB3516">
        <v>1</v>
      </c>
      <c r="DD3516">
        <v>1</v>
      </c>
      <c r="DP3516">
        <v>1</v>
      </c>
      <c r="EC3516">
        <v>1</v>
      </c>
      <c r="ED3516">
        <v>1</v>
      </c>
      <c r="EY3516">
        <v>1</v>
      </c>
      <c r="FA3516">
        <v>1</v>
      </c>
      <c r="FB3516">
        <v>1</v>
      </c>
      <c r="FG3516">
        <v>1</v>
      </c>
    </row>
    <row r="3517" spans="1:178" hidden="1" x14ac:dyDescent="0.35">
      <c r="A3517" t="s">
        <v>15641</v>
      </c>
      <c r="B3517" t="s">
        <v>384</v>
      </c>
      <c r="C3517" t="s">
        <v>1620</v>
      </c>
      <c r="D3517" t="s">
        <v>1621</v>
      </c>
      <c r="F3517" t="s">
        <v>15642</v>
      </c>
      <c r="G3517" t="s">
        <v>15643</v>
      </c>
      <c r="H3517" t="s">
        <v>15644</v>
      </c>
      <c r="K3517" t="s">
        <v>15645</v>
      </c>
      <c r="L3517" t="s">
        <v>631</v>
      </c>
      <c r="M3517" t="s">
        <v>2016</v>
      </c>
      <c r="N3517">
        <v>40</v>
      </c>
      <c r="O3517" t="s">
        <v>318</v>
      </c>
      <c r="P3517" t="s">
        <v>318</v>
      </c>
      <c r="Q3517">
        <v>400</v>
      </c>
      <c r="R3517">
        <v>35</v>
      </c>
      <c r="S3517">
        <v>24</v>
      </c>
      <c r="X3517" t="s">
        <v>1110</v>
      </c>
      <c r="Y3517" t="s">
        <v>15646</v>
      </c>
      <c r="Z3517" t="s">
        <v>321</v>
      </c>
      <c r="AA3517" t="s">
        <v>322</v>
      </c>
      <c r="AB3517" t="s">
        <v>188</v>
      </c>
      <c r="AD3517" s="8"/>
      <c r="AE3517">
        <v>1</v>
      </c>
      <c r="AH3517" t="s">
        <v>10470</v>
      </c>
      <c r="AI3517">
        <v>1</v>
      </c>
      <c r="AJ3517">
        <v>2.4</v>
      </c>
      <c r="AN3517" s="6">
        <v>60.878999999999998</v>
      </c>
      <c r="AO3517" s="1">
        <v>24.177</v>
      </c>
      <c r="AP3517" s="3">
        <v>6.3979999999999997</v>
      </c>
      <c r="AQ3517" s="8">
        <f t="shared" si="220"/>
        <v>91.453999999999994</v>
      </c>
      <c r="AR3517" s="8">
        <f t="shared" si="221"/>
        <v>2.5180543491748355</v>
      </c>
      <c r="AS3517" s="8">
        <f t="shared" si="222"/>
        <v>4</v>
      </c>
      <c r="AT3517" s="6">
        <v>54.99</v>
      </c>
      <c r="AU3517" s="1">
        <v>27.056000000000001</v>
      </c>
      <c r="AV3517" s="3">
        <v>8.0820000000000007</v>
      </c>
      <c r="AW3517" s="8">
        <f t="shared" si="223"/>
        <v>5.8889999999999958</v>
      </c>
      <c r="AZ3517">
        <v>1</v>
      </c>
      <c r="BE3517">
        <v>1</v>
      </c>
      <c r="BI3517">
        <v>1</v>
      </c>
      <c r="BK3517">
        <v>1</v>
      </c>
      <c r="BM3517">
        <v>1</v>
      </c>
      <c r="BS3517">
        <v>1</v>
      </c>
      <c r="CA3517">
        <v>1</v>
      </c>
      <c r="CF3517">
        <v>1</v>
      </c>
      <c r="CS3517">
        <v>1</v>
      </c>
      <c r="CY3517">
        <v>1</v>
      </c>
      <c r="DF3517">
        <v>1</v>
      </c>
      <c r="DO3517">
        <v>1</v>
      </c>
      <c r="DZ3517">
        <v>1</v>
      </c>
      <c r="EY3517">
        <v>1</v>
      </c>
      <c r="EZ3517">
        <v>1</v>
      </c>
      <c r="FC3517">
        <v>1</v>
      </c>
      <c r="FE3517">
        <v>1</v>
      </c>
    </row>
    <row r="3518" spans="1:178" hidden="1" x14ac:dyDescent="0.35">
      <c r="A3518" t="s">
        <v>13153</v>
      </c>
      <c r="B3518" t="s">
        <v>309</v>
      </c>
      <c r="C3518" t="s">
        <v>373</v>
      </c>
      <c r="D3518" t="s">
        <v>374</v>
      </c>
      <c r="E3518" t="s">
        <v>375</v>
      </c>
      <c r="F3518" t="s">
        <v>1857</v>
      </c>
      <c r="G3518" t="s">
        <v>13154</v>
      </c>
      <c r="H3518" t="s">
        <v>13155</v>
      </c>
      <c r="K3518" t="s">
        <v>13156</v>
      </c>
      <c r="L3518" t="s">
        <v>733</v>
      </c>
      <c r="M3518" t="s">
        <v>2016</v>
      </c>
      <c r="N3518">
        <v>40</v>
      </c>
      <c r="O3518" t="s">
        <v>318</v>
      </c>
      <c r="P3518" t="s">
        <v>318</v>
      </c>
      <c r="Q3518">
        <v>450</v>
      </c>
      <c r="R3518">
        <v>38</v>
      </c>
      <c r="S3518">
        <v>25</v>
      </c>
      <c r="T3518">
        <v>20</v>
      </c>
      <c r="U3518">
        <v>16</v>
      </c>
      <c r="V3518">
        <v>32</v>
      </c>
      <c r="W3518">
        <v>28</v>
      </c>
      <c r="X3518" t="s">
        <v>12793</v>
      </c>
      <c r="Y3518" t="s">
        <v>4745</v>
      </c>
      <c r="Z3518" t="s">
        <v>545</v>
      </c>
      <c r="AA3518" t="s">
        <v>546</v>
      </c>
      <c r="AB3518" t="s">
        <v>188</v>
      </c>
      <c r="AD3518" s="8"/>
      <c r="AE3518">
        <v>1</v>
      </c>
      <c r="AH3518" t="s">
        <v>10470</v>
      </c>
      <c r="AI3518">
        <v>1</v>
      </c>
      <c r="AJ3518">
        <v>1.5</v>
      </c>
      <c r="AN3518" s="6">
        <v>61.48</v>
      </c>
      <c r="AO3518" s="1">
        <v>8.1379999999999999</v>
      </c>
      <c r="AP3518" s="3">
        <v>25.123999999999999</v>
      </c>
      <c r="AQ3518" s="8">
        <f t="shared" si="220"/>
        <v>94.74199999999999</v>
      </c>
      <c r="AR3518" s="8">
        <f t="shared" si="221"/>
        <v>7.5546817399852539</v>
      </c>
      <c r="AS3518" s="8">
        <f t="shared" si="222"/>
        <v>4</v>
      </c>
      <c r="AT3518" s="6">
        <v>58.61</v>
      </c>
      <c r="AU3518" s="1">
        <v>7.9039999999999999</v>
      </c>
      <c r="AV3518" s="3">
        <v>27.981000000000002</v>
      </c>
      <c r="AW3518" s="8">
        <f t="shared" si="223"/>
        <v>2.8699999999999974</v>
      </c>
      <c r="AZ3518">
        <v>1</v>
      </c>
      <c r="BI3518">
        <v>1</v>
      </c>
      <c r="BJ3518">
        <v>1</v>
      </c>
      <c r="BM3518">
        <v>1</v>
      </c>
      <c r="BS3518">
        <v>1</v>
      </c>
      <c r="CA3518">
        <v>1</v>
      </c>
      <c r="CF3518">
        <v>1</v>
      </c>
      <c r="CS3518">
        <v>1</v>
      </c>
      <c r="CY3518">
        <v>1</v>
      </c>
      <c r="DF3518">
        <v>1</v>
      </c>
      <c r="DP3518">
        <v>1</v>
      </c>
      <c r="DT3518">
        <v>1</v>
      </c>
      <c r="DZ3518">
        <v>1</v>
      </c>
      <c r="EY3518">
        <v>1</v>
      </c>
      <c r="FA3518">
        <v>1</v>
      </c>
    </row>
    <row r="3519" spans="1:178" hidden="1" x14ac:dyDescent="0.35">
      <c r="A3519" t="s">
        <v>12819</v>
      </c>
      <c r="B3519" t="s">
        <v>175</v>
      </c>
      <c r="C3519" t="s">
        <v>582</v>
      </c>
      <c r="D3519" t="s">
        <v>583</v>
      </c>
      <c r="F3519" t="s">
        <v>4175</v>
      </c>
      <c r="G3519" t="s">
        <v>12820</v>
      </c>
      <c r="H3519" t="s">
        <v>12821</v>
      </c>
      <c r="K3519" t="s">
        <v>12822</v>
      </c>
      <c r="L3519" t="s">
        <v>631</v>
      </c>
      <c r="M3519" t="s">
        <v>343</v>
      </c>
      <c r="N3519">
        <v>20</v>
      </c>
      <c r="O3519" t="s">
        <v>318</v>
      </c>
      <c r="P3519" t="s">
        <v>318</v>
      </c>
      <c r="Q3519">
        <v>450</v>
      </c>
      <c r="R3519">
        <v>38</v>
      </c>
      <c r="S3519">
        <v>25</v>
      </c>
      <c r="T3519">
        <v>20</v>
      </c>
      <c r="U3519">
        <v>16</v>
      </c>
      <c r="V3519">
        <v>32</v>
      </c>
      <c r="W3519">
        <v>28</v>
      </c>
      <c r="X3519" t="s">
        <v>6920</v>
      </c>
      <c r="Y3519" t="s">
        <v>12823</v>
      </c>
      <c r="Z3519" t="s">
        <v>545</v>
      </c>
      <c r="AA3519" t="s">
        <v>546</v>
      </c>
      <c r="AB3519" t="s">
        <v>188</v>
      </c>
      <c r="AD3519" s="8"/>
      <c r="AE3519">
        <v>1</v>
      </c>
      <c r="AH3519" t="s">
        <v>6289</v>
      </c>
      <c r="AI3519">
        <v>3</v>
      </c>
      <c r="AJ3519">
        <v>1</v>
      </c>
      <c r="AN3519" s="6">
        <v>61.804000000000002</v>
      </c>
      <c r="AO3519" s="1">
        <v>22.198</v>
      </c>
      <c r="AP3519" s="3">
        <v>10.135999999999999</v>
      </c>
      <c r="AQ3519" s="8">
        <f t="shared" si="220"/>
        <v>94.138000000000005</v>
      </c>
      <c r="AR3519" s="8">
        <f t="shared" si="221"/>
        <v>2.7842147941255968</v>
      </c>
      <c r="AS3519" s="8">
        <f t="shared" si="222"/>
        <v>4</v>
      </c>
      <c r="AT3519" s="6">
        <v>56.613999999999997</v>
      </c>
      <c r="AU3519" s="1">
        <v>28.396000000000001</v>
      </c>
      <c r="AV3519" s="3">
        <v>9.1929999999999996</v>
      </c>
      <c r="AW3519" s="8">
        <f t="shared" si="223"/>
        <v>5.1900000000000048</v>
      </c>
      <c r="AZ3519">
        <v>1</v>
      </c>
      <c r="BE3519">
        <v>1</v>
      </c>
      <c r="BK3519">
        <v>1</v>
      </c>
      <c r="BM3519">
        <v>1</v>
      </c>
      <c r="BP3519">
        <v>1</v>
      </c>
      <c r="BS3519">
        <v>1</v>
      </c>
      <c r="BX3519">
        <v>1</v>
      </c>
      <c r="CB3519">
        <v>1</v>
      </c>
      <c r="CF3519">
        <v>1</v>
      </c>
      <c r="CS3519">
        <v>1</v>
      </c>
      <c r="CX3519">
        <v>1</v>
      </c>
      <c r="DE3519">
        <v>1</v>
      </c>
      <c r="DF3519">
        <v>1</v>
      </c>
      <c r="DP3519">
        <v>1</v>
      </c>
      <c r="DU3519">
        <v>1</v>
      </c>
      <c r="DZ3519">
        <v>1</v>
      </c>
      <c r="ES3519">
        <v>1</v>
      </c>
      <c r="EY3519">
        <v>1</v>
      </c>
      <c r="FB3519">
        <v>1</v>
      </c>
      <c r="FC3519">
        <v>1</v>
      </c>
      <c r="FG3519">
        <v>1</v>
      </c>
    </row>
    <row r="3520" spans="1:178" hidden="1" x14ac:dyDescent="0.35">
      <c r="A3520" t="s">
        <v>10979</v>
      </c>
      <c r="B3520" t="s">
        <v>234</v>
      </c>
      <c r="C3520" t="s">
        <v>797</v>
      </c>
      <c r="D3520" t="s">
        <v>10808</v>
      </c>
      <c r="F3520" t="s">
        <v>10980</v>
      </c>
      <c r="G3520" t="s">
        <v>10981</v>
      </c>
      <c r="H3520" t="s">
        <v>10982</v>
      </c>
      <c r="K3520" t="s">
        <v>10983</v>
      </c>
      <c r="L3520" t="s">
        <v>631</v>
      </c>
      <c r="M3520" t="s">
        <v>23025</v>
      </c>
      <c r="N3520">
        <v>20</v>
      </c>
      <c r="O3520" t="s">
        <v>318</v>
      </c>
      <c r="P3520" t="s">
        <v>1878</v>
      </c>
      <c r="Q3520">
        <v>450</v>
      </c>
      <c r="R3520">
        <v>47</v>
      </c>
      <c r="S3520">
        <v>8</v>
      </c>
      <c r="T3520">
        <v>1100</v>
      </c>
      <c r="U3520">
        <v>-1</v>
      </c>
      <c r="V3520">
        <v>16</v>
      </c>
      <c r="W3520">
        <v>8</v>
      </c>
      <c r="X3520" t="s">
        <v>410</v>
      </c>
      <c r="Y3520" t="s">
        <v>10984</v>
      </c>
      <c r="AA3520" t="s">
        <v>187</v>
      </c>
      <c r="AB3520" t="s">
        <v>188</v>
      </c>
      <c r="AD3520" s="8"/>
      <c r="AE3520">
        <v>1</v>
      </c>
      <c r="AH3520" t="s">
        <v>12330</v>
      </c>
      <c r="AN3520" s="6">
        <v>27.148</v>
      </c>
      <c r="AO3520" s="1">
        <v>8.7769999999999992</v>
      </c>
      <c r="AP3520" s="3">
        <v>29.771999999999998</v>
      </c>
      <c r="AQ3520" s="8">
        <f t="shared" si="220"/>
        <v>65.697000000000003</v>
      </c>
      <c r="AR3520" s="8">
        <f t="shared" si="221"/>
        <v>3.0930841973339414</v>
      </c>
      <c r="AS3520" s="8">
        <f t="shared" si="222"/>
        <v>4</v>
      </c>
      <c r="AT3520" s="6">
        <v>26.995999999999999</v>
      </c>
      <c r="AU3520" s="1">
        <v>8.1869999999999994</v>
      </c>
      <c r="AV3520" s="3">
        <v>30.484000000000002</v>
      </c>
      <c r="AW3520" s="8">
        <f t="shared" si="223"/>
        <v>0.15200000000000102</v>
      </c>
      <c r="AY3520">
        <v>1</v>
      </c>
      <c r="BH3520">
        <v>1</v>
      </c>
      <c r="BM3520">
        <v>1</v>
      </c>
      <c r="BZ3520">
        <v>1</v>
      </c>
      <c r="CG3520">
        <v>1</v>
      </c>
      <c r="CT3520">
        <v>1</v>
      </c>
      <c r="CY3520">
        <v>1</v>
      </c>
      <c r="DG3520">
        <v>1</v>
      </c>
      <c r="EE3520">
        <v>1</v>
      </c>
      <c r="EY3520">
        <v>0</v>
      </c>
      <c r="EZ3520">
        <v>0</v>
      </c>
      <c r="FA3520">
        <v>0</v>
      </c>
      <c r="FB3520">
        <v>0</v>
      </c>
      <c r="FC3520">
        <v>0</v>
      </c>
      <c r="FD3520">
        <v>0</v>
      </c>
      <c r="FE3520">
        <v>0</v>
      </c>
      <c r="FF3520">
        <v>0</v>
      </c>
      <c r="FG3520">
        <v>0</v>
      </c>
      <c r="FH3520">
        <v>0</v>
      </c>
      <c r="FI3520">
        <v>0</v>
      </c>
      <c r="FJ3520">
        <v>0</v>
      </c>
      <c r="FK3520">
        <v>0</v>
      </c>
      <c r="FL3520">
        <v>0</v>
      </c>
      <c r="FM3520">
        <v>0</v>
      </c>
      <c r="FO3520">
        <v>0</v>
      </c>
      <c r="FP3520">
        <v>0</v>
      </c>
      <c r="FQ3520">
        <v>0</v>
      </c>
      <c r="FR3520">
        <v>0</v>
      </c>
    </row>
    <row r="3521" spans="1:178" hidden="1" x14ac:dyDescent="0.35">
      <c r="A3521" t="s">
        <v>17121</v>
      </c>
      <c r="B3521" t="s">
        <v>384</v>
      </c>
      <c r="C3521" t="s">
        <v>1620</v>
      </c>
      <c r="D3521" t="s">
        <v>1621</v>
      </c>
      <c r="F3521" t="s">
        <v>17122</v>
      </c>
      <c r="G3521" t="s">
        <v>17123</v>
      </c>
      <c r="H3521" t="s">
        <v>17124</v>
      </c>
      <c r="I3521" t="s">
        <v>17125</v>
      </c>
      <c r="J3521" t="s">
        <v>17126</v>
      </c>
      <c r="K3521" t="s">
        <v>17127</v>
      </c>
      <c r="L3521" t="s">
        <v>631</v>
      </c>
      <c r="M3521" t="s">
        <v>343</v>
      </c>
      <c r="N3521">
        <v>40</v>
      </c>
      <c r="O3521" t="s">
        <v>1048</v>
      </c>
      <c r="P3521" t="s">
        <v>380</v>
      </c>
      <c r="Q3521">
        <v>4</v>
      </c>
      <c r="R3521">
        <v>47</v>
      </c>
      <c r="S3521">
        <v>3</v>
      </c>
      <c r="X3521" t="s">
        <v>2291</v>
      </c>
      <c r="Y3521" t="s">
        <v>16969</v>
      </c>
      <c r="Z3521" t="s">
        <v>16873</v>
      </c>
      <c r="AA3521" t="s">
        <v>357</v>
      </c>
      <c r="AB3521" t="s">
        <v>188</v>
      </c>
      <c r="AD3521" s="8">
        <v>40722</v>
      </c>
      <c r="AH3521" t="s">
        <v>4999</v>
      </c>
      <c r="AI3521">
        <v>3</v>
      </c>
      <c r="AJ3521">
        <v>1.3</v>
      </c>
      <c r="AN3521" s="6" t="s">
        <v>23023</v>
      </c>
      <c r="AO3521" s="1" t="s">
        <v>23023</v>
      </c>
      <c r="AP3521" s="3" t="s">
        <v>23023</v>
      </c>
      <c r="AQ3521" s="8">
        <f t="shared" si="220"/>
        <v>0</v>
      </c>
      <c r="AR3521" s="8" t="e">
        <f t="shared" si="221"/>
        <v>#VALUE!</v>
      </c>
      <c r="AS3521" s="8" t="e">
        <f t="shared" si="222"/>
        <v>#VALUE!</v>
      </c>
      <c r="AW3521" s="8" t="e">
        <f t="shared" si="223"/>
        <v>#VALUE!</v>
      </c>
      <c r="AX3521">
        <v>1</v>
      </c>
      <c r="BC3521">
        <v>1</v>
      </c>
      <c r="BJ3521">
        <v>1</v>
      </c>
      <c r="BK3521">
        <v>1</v>
      </c>
      <c r="BM3521">
        <v>1</v>
      </c>
      <c r="BS3521">
        <v>1</v>
      </c>
      <c r="CA3521">
        <v>1</v>
      </c>
      <c r="CG3521">
        <v>1</v>
      </c>
      <c r="CS3521">
        <v>1</v>
      </c>
      <c r="CY3521">
        <v>1</v>
      </c>
      <c r="DF3521">
        <v>1</v>
      </c>
      <c r="DO3521">
        <v>1</v>
      </c>
      <c r="DP3521">
        <v>1</v>
      </c>
      <c r="DU3521">
        <v>1</v>
      </c>
      <c r="DZ3521">
        <v>1</v>
      </c>
      <c r="ED3521">
        <v>1</v>
      </c>
      <c r="EY3521">
        <v>1</v>
      </c>
      <c r="FB3521">
        <v>1</v>
      </c>
      <c r="FC3521">
        <v>1</v>
      </c>
      <c r="FD3521">
        <v>1</v>
      </c>
    </row>
    <row r="3522" spans="1:178" hidden="1" x14ac:dyDescent="0.35">
      <c r="A3522" t="s">
        <v>8665</v>
      </c>
      <c r="B3522" t="s">
        <v>573</v>
      </c>
      <c r="C3522" t="s">
        <v>815</v>
      </c>
      <c r="D3522" t="s">
        <v>816</v>
      </c>
      <c r="E3522" t="s">
        <v>1366</v>
      </c>
      <c r="F3522" t="s">
        <v>1367</v>
      </c>
      <c r="G3522" t="s">
        <v>8666</v>
      </c>
      <c r="H3522" t="s">
        <v>8667</v>
      </c>
      <c r="K3522" t="s">
        <v>8668</v>
      </c>
      <c r="L3522" t="s">
        <v>3059</v>
      </c>
      <c r="M3522" t="s">
        <v>2016</v>
      </c>
      <c r="N3522">
        <v>80</v>
      </c>
      <c r="O3522" t="s">
        <v>318</v>
      </c>
      <c r="P3522" t="s">
        <v>1943</v>
      </c>
      <c r="Q3522">
        <v>500</v>
      </c>
      <c r="R3522">
        <v>45</v>
      </c>
      <c r="S3522">
        <v>6</v>
      </c>
      <c r="T3522">
        <v>800</v>
      </c>
      <c r="U3522">
        <v>9</v>
      </c>
      <c r="V3522">
        <v>20</v>
      </c>
      <c r="W3522">
        <v>11</v>
      </c>
      <c r="X3522" t="s">
        <v>3449</v>
      </c>
      <c r="Y3522" t="s">
        <v>8656</v>
      </c>
      <c r="AA3522" t="s">
        <v>357</v>
      </c>
      <c r="AB3522" t="s">
        <v>188</v>
      </c>
      <c r="AD3522" s="8"/>
      <c r="AE3522">
        <v>1</v>
      </c>
      <c r="AH3522" t="s">
        <v>10470</v>
      </c>
      <c r="AI3522">
        <v>1</v>
      </c>
      <c r="AJ3522">
        <v>2.2000000000000002</v>
      </c>
      <c r="AN3522" s="6">
        <v>49.622999999999998</v>
      </c>
      <c r="AO3522" s="1">
        <v>14.964</v>
      </c>
      <c r="AP3522" s="3">
        <v>14.084</v>
      </c>
      <c r="AQ3522" s="8">
        <f t="shared" si="220"/>
        <v>78.671000000000006</v>
      </c>
      <c r="AR3522" s="8">
        <f t="shared" si="221"/>
        <v>3.316158781074579</v>
      </c>
      <c r="AS3522" s="8">
        <f t="shared" si="222"/>
        <v>4</v>
      </c>
      <c r="AT3522" s="6">
        <v>51.875999999999998</v>
      </c>
      <c r="AU3522" s="1">
        <v>13.314</v>
      </c>
      <c r="AV3522" s="3">
        <v>13.848000000000001</v>
      </c>
      <c r="AW3522" s="8">
        <f t="shared" si="223"/>
        <v>-2.2530000000000001</v>
      </c>
      <c r="AZ3522">
        <v>1</v>
      </c>
      <c r="BI3522">
        <v>1</v>
      </c>
      <c r="BM3522">
        <v>1</v>
      </c>
      <c r="BS3522">
        <v>1</v>
      </c>
      <c r="CB3522">
        <v>1</v>
      </c>
      <c r="CF3522">
        <v>1</v>
      </c>
      <c r="CS3522">
        <v>1</v>
      </c>
      <c r="CY3522">
        <v>1</v>
      </c>
      <c r="DF3522">
        <v>1</v>
      </c>
      <c r="DO3522">
        <v>1</v>
      </c>
      <c r="DP3522">
        <v>1</v>
      </c>
      <c r="DZ3522">
        <v>1</v>
      </c>
      <c r="ED3522">
        <v>1</v>
      </c>
      <c r="EY3522">
        <v>1</v>
      </c>
      <c r="FB3522">
        <v>1</v>
      </c>
      <c r="FV3522" t="s">
        <v>1151</v>
      </c>
    </row>
    <row r="3523" spans="1:178" hidden="1" x14ac:dyDescent="0.35">
      <c r="A3523" t="s">
        <v>6103</v>
      </c>
      <c r="B3523" t="s">
        <v>234</v>
      </c>
      <c r="C3523" t="s">
        <v>235</v>
      </c>
      <c r="D3523" t="s">
        <v>1548</v>
      </c>
      <c r="F3523" t="s">
        <v>1549</v>
      </c>
      <c r="G3523" t="s">
        <v>6104</v>
      </c>
      <c r="H3523" t="s">
        <v>6105</v>
      </c>
      <c r="K3523" t="s">
        <v>6106</v>
      </c>
      <c r="L3523" t="s">
        <v>182</v>
      </c>
      <c r="M3523" t="s">
        <v>183</v>
      </c>
      <c r="N3523">
        <v>1000</v>
      </c>
      <c r="O3523" t="s">
        <v>241</v>
      </c>
      <c r="P3523" t="s">
        <v>241</v>
      </c>
      <c r="Q3523">
        <v>700</v>
      </c>
      <c r="R3523">
        <v>46</v>
      </c>
      <c r="S3523">
        <v>9</v>
      </c>
      <c r="X3523" t="s">
        <v>639</v>
      </c>
      <c r="Y3523" t="s">
        <v>6107</v>
      </c>
      <c r="AA3523" t="s">
        <v>187</v>
      </c>
      <c r="AB3523" t="s">
        <v>188</v>
      </c>
      <c r="AD3523" s="8"/>
      <c r="AH3523" t="s">
        <v>4999</v>
      </c>
      <c r="AI3523">
        <v>20</v>
      </c>
      <c r="AJ3523">
        <v>0.6</v>
      </c>
      <c r="AN3523" s="6">
        <v>55.889000000000003</v>
      </c>
      <c r="AO3523" s="1">
        <v>18.805</v>
      </c>
      <c r="AP3523" s="3">
        <v>14.172000000000001</v>
      </c>
      <c r="AQ3523" s="8">
        <f t="shared" si="220"/>
        <v>88.866</v>
      </c>
      <c r="AR3523" s="8">
        <f t="shared" si="221"/>
        <v>2.9720287157670833</v>
      </c>
      <c r="AS3523" s="8">
        <f t="shared" si="222"/>
        <v>4</v>
      </c>
      <c r="AT3523" s="6">
        <v>62.218000000000004</v>
      </c>
      <c r="AU3523" s="1">
        <v>13.683999999999999</v>
      </c>
      <c r="AV3523" s="3">
        <v>13.577999999999999</v>
      </c>
      <c r="AW3523" s="8">
        <f t="shared" si="223"/>
        <v>-6.3290000000000006</v>
      </c>
      <c r="AX3523">
        <v>1</v>
      </c>
      <c r="BD3523">
        <v>1</v>
      </c>
      <c r="BH3523">
        <v>1</v>
      </c>
      <c r="BI3523">
        <v>1</v>
      </c>
      <c r="BM3523">
        <v>1</v>
      </c>
      <c r="BS3523">
        <v>1</v>
      </c>
      <c r="BX3523">
        <v>1</v>
      </c>
      <c r="CB3523">
        <v>1</v>
      </c>
      <c r="CC3523">
        <v>1</v>
      </c>
      <c r="CE3523">
        <v>1</v>
      </c>
      <c r="CS3523">
        <v>1</v>
      </c>
      <c r="CY3523">
        <v>1</v>
      </c>
      <c r="DA3523">
        <v>1</v>
      </c>
      <c r="DE3523">
        <v>1</v>
      </c>
      <c r="DF3523">
        <v>1</v>
      </c>
      <c r="DO3523">
        <v>1</v>
      </c>
      <c r="EB3523">
        <v>1</v>
      </c>
      <c r="EF3523">
        <v>1</v>
      </c>
      <c r="ES3523">
        <v>1</v>
      </c>
      <c r="EY3523">
        <v>1</v>
      </c>
      <c r="FB3523">
        <v>1</v>
      </c>
      <c r="FC3523">
        <v>1</v>
      </c>
      <c r="FG3523">
        <v>1</v>
      </c>
      <c r="FR3523">
        <v>1</v>
      </c>
    </row>
    <row r="3524" spans="1:178" hidden="1" x14ac:dyDescent="0.35">
      <c r="A3524" t="s">
        <v>17138</v>
      </c>
      <c r="B3524" t="s">
        <v>234</v>
      </c>
      <c r="C3524" t="s">
        <v>797</v>
      </c>
      <c r="D3524" t="s">
        <v>798</v>
      </c>
      <c r="F3524" t="s">
        <v>1273</v>
      </c>
      <c r="G3524" t="s">
        <v>17139</v>
      </c>
      <c r="H3524" t="s">
        <v>17140</v>
      </c>
      <c r="I3524" t="s">
        <v>17015</v>
      </c>
      <c r="J3524" t="s">
        <v>5742</v>
      </c>
      <c r="K3524" t="s">
        <v>17016</v>
      </c>
      <c r="L3524" t="s">
        <v>631</v>
      </c>
      <c r="M3524" t="s">
        <v>2016</v>
      </c>
      <c r="N3524">
        <v>40</v>
      </c>
      <c r="O3524" t="s">
        <v>1048</v>
      </c>
      <c r="P3524" t="s">
        <v>380</v>
      </c>
      <c r="Q3524">
        <v>5</v>
      </c>
      <c r="R3524">
        <v>47</v>
      </c>
      <c r="S3524">
        <v>3</v>
      </c>
      <c r="X3524" t="s">
        <v>1110</v>
      </c>
      <c r="Y3524" t="s">
        <v>16872</v>
      </c>
      <c r="Z3524" t="s">
        <v>16873</v>
      </c>
      <c r="AA3524" t="s">
        <v>357</v>
      </c>
      <c r="AB3524" t="s">
        <v>188</v>
      </c>
      <c r="AD3524" s="8">
        <v>40724</v>
      </c>
      <c r="AH3524" t="s">
        <v>10470</v>
      </c>
      <c r="AI3524">
        <v>1</v>
      </c>
      <c r="AJ3524">
        <v>1</v>
      </c>
      <c r="AN3524" s="6" t="s">
        <v>23023</v>
      </c>
      <c r="AO3524" s="1" t="s">
        <v>23023</v>
      </c>
      <c r="AP3524" s="3" t="s">
        <v>23023</v>
      </c>
      <c r="AQ3524" s="8">
        <f t="shared" si="220"/>
        <v>0</v>
      </c>
      <c r="AR3524" s="8" t="e">
        <f t="shared" si="221"/>
        <v>#VALUE!</v>
      </c>
      <c r="AS3524" s="8" t="e">
        <f t="shared" si="222"/>
        <v>#VALUE!</v>
      </c>
      <c r="AW3524" s="8" t="e">
        <f t="shared" si="223"/>
        <v>#VALUE!</v>
      </c>
      <c r="AZ3524">
        <v>1</v>
      </c>
      <c r="BI3524">
        <v>1</v>
      </c>
      <c r="BJ3524">
        <v>1</v>
      </c>
      <c r="BM3524">
        <v>1</v>
      </c>
      <c r="BS3524">
        <v>1</v>
      </c>
      <c r="BX3524">
        <v>1</v>
      </c>
      <c r="CA3524">
        <v>1</v>
      </c>
      <c r="CF3524">
        <v>1</v>
      </c>
      <c r="CY3524">
        <v>1</v>
      </c>
      <c r="DF3524">
        <v>1</v>
      </c>
      <c r="EE3524">
        <v>1</v>
      </c>
      <c r="EN3524">
        <v>1</v>
      </c>
      <c r="FI3524">
        <v>1</v>
      </c>
      <c r="FT3524">
        <v>1</v>
      </c>
    </row>
    <row r="3525" spans="1:178" hidden="1" x14ac:dyDescent="0.35">
      <c r="A3525" t="s">
        <v>8445</v>
      </c>
      <c r="B3525" t="s">
        <v>175</v>
      </c>
      <c r="C3525" t="s">
        <v>279</v>
      </c>
      <c r="D3525" t="s">
        <v>299</v>
      </c>
      <c r="E3525" t="s">
        <v>492</v>
      </c>
      <c r="F3525" t="s">
        <v>493</v>
      </c>
      <c r="G3525" t="s">
        <v>8446</v>
      </c>
      <c r="H3525" t="s">
        <v>8447</v>
      </c>
      <c r="K3525" t="s">
        <v>8448</v>
      </c>
      <c r="L3525" t="s">
        <v>182</v>
      </c>
      <c r="M3525" t="s">
        <v>183</v>
      </c>
      <c r="N3525">
        <v>300</v>
      </c>
      <c r="O3525" t="s">
        <v>241</v>
      </c>
      <c r="P3525" t="s">
        <v>497</v>
      </c>
      <c r="Q3525">
        <v>1600</v>
      </c>
      <c r="R3525">
        <v>45</v>
      </c>
      <c r="S3525">
        <v>6</v>
      </c>
      <c r="T3525">
        <v>1500</v>
      </c>
      <c r="U3525">
        <v>-2</v>
      </c>
      <c r="V3525">
        <v>18</v>
      </c>
      <c r="W3525">
        <v>4</v>
      </c>
      <c r="X3525" t="s">
        <v>345</v>
      </c>
      <c r="Y3525" t="s">
        <v>8317</v>
      </c>
      <c r="AA3525" t="s">
        <v>357</v>
      </c>
      <c r="AB3525" t="s">
        <v>188</v>
      </c>
      <c r="AD3525" s="8"/>
      <c r="AE3525">
        <v>1</v>
      </c>
      <c r="AH3525" t="s">
        <v>5745</v>
      </c>
      <c r="AI3525">
        <v>25</v>
      </c>
      <c r="AJ3525">
        <v>0.7</v>
      </c>
      <c r="AN3525" s="6">
        <v>54.32</v>
      </c>
      <c r="AO3525" s="1">
        <v>7.8639999999999999</v>
      </c>
      <c r="AP3525" s="3">
        <v>25.146000000000001</v>
      </c>
      <c r="AQ3525" s="8">
        <f t="shared" ref="AQ3525:AQ3588" si="224">IF(OR((AN3525&gt;0),(AO3525&gt;0)),SUM(AN3525:AP3525),"")</f>
        <v>87.33</v>
      </c>
      <c r="AR3525" s="8">
        <f t="shared" ref="AR3525:AR3588" si="225">IF(OR((AN3525&gt;0),(AO3525&gt;0)),AN3525/AO3525,"")</f>
        <v>6.9074262461851479</v>
      </c>
      <c r="AS3525" s="8">
        <f t="shared" ref="AS3525:AS3588" si="226">IF(AR3525&lt;0.5,1,IF(AR3525&lt;1,2,IF(AR3525&lt;2,3,IF(AR3525&lt;10,4,5))))</f>
        <v>4</v>
      </c>
      <c r="AT3525" s="6">
        <v>51.966000000000001</v>
      </c>
      <c r="AU3525" s="1">
        <v>8.0269999999999992</v>
      </c>
      <c r="AV3525" s="3">
        <v>27.03</v>
      </c>
      <c r="AW3525" s="8">
        <f t="shared" ref="AW3525:AW3588" si="227">AN3525-AT3525</f>
        <v>2.3539999999999992</v>
      </c>
      <c r="AX3525">
        <v>1</v>
      </c>
      <c r="BC3525">
        <v>1</v>
      </c>
      <c r="BJ3525">
        <v>1</v>
      </c>
      <c r="BK3525">
        <v>1</v>
      </c>
      <c r="BM3525">
        <v>1</v>
      </c>
      <c r="BS3525">
        <v>1</v>
      </c>
      <c r="BW3525">
        <v>1</v>
      </c>
      <c r="CA3525">
        <v>1</v>
      </c>
      <c r="CB3525">
        <v>1</v>
      </c>
      <c r="CF3525">
        <v>1</v>
      </c>
      <c r="CO3525">
        <v>1</v>
      </c>
      <c r="CT3525">
        <v>1</v>
      </c>
      <c r="CX3525">
        <v>1</v>
      </c>
      <c r="CY3525">
        <v>1</v>
      </c>
      <c r="DD3525">
        <v>1</v>
      </c>
      <c r="DE3525">
        <v>1</v>
      </c>
      <c r="DN3525">
        <v>1</v>
      </c>
      <c r="DO3525">
        <v>1</v>
      </c>
      <c r="DX3525">
        <v>1</v>
      </c>
      <c r="EB3525">
        <v>1</v>
      </c>
      <c r="EY3525">
        <v>1</v>
      </c>
      <c r="FC3525">
        <v>1</v>
      </c>
      <c r="FI3525">
        <v>1</v>
      </c>
      <c r="FR3525">
        <v>1</v>
      </c>
    </row>
    <row r="3526" spans="1:178" hidden="1" x14ac:dyDescent="0.35">
      <c r="A3526" t="s">
        <v>15427</v>
      </c>
      <c r="B3526" t="s">
        <v>573</v>
      </c>
      <c r="C3526" t="s">
        <v>1685</v>
      </c>
      <c r="D3526" t="s">
        <v>1686</v>
      </c>
      <c r="F3526" t="s">
        <v>15428</v>
      </c>
      <c r="G3526" t="s">
        <v>15429</v>
      </c>
      <c r="H3526" t="s">
        <v>15430</v>
      </c>
      <c r="K3526" t="s">
        <v>15431</v>
      </c>
      <c r="L3526" t="s">
        <v>631</v>
      </c>
      <c r="M3526" t="s">
        <v>2016</v>
      </c>
      <c r="N3526">
        <v>80</v>
      </c>
      <c r="O3526" t="s">
        <v>318</v>
      </c>
      <c r="P3526" t="s">
        <v>318</v>
      </c>
      <c r="Q3526">
        <v>500</v>
      </c>
      <c r="R3526">
        <v>35</v>
      </c>
      <c r="S3526">
        <v>34</v>
      </c>
      <c r="X3526" t="s">
        <v>3729</v>
      </c>
      <c r="Y3526" t="s">
        <v>15432</v>
      </c>
      <c r="AA3526" t="s">
        <v>720</v>
      </c>
      <c r="AB3526" t="s">
        <v>188</v>
      </c>
      <c r="AD3526" s="8"/>
      <c r="AE3526">
        <v>1</v>
      </c>
      <c r="AH3526" t="s">
        <v>10470</v>
      </c>
      <c r="AI3526">
        <v>1</v>
      </c>
      <c r="AJ3526">
        <v>1.5</v>
      </c>
      <c r="AN3526" s="6">
        <v>64.462000000000003</v>
      </c>
      <c r="AO3526" s="1">
        <v>9.5389999999999997</v>
      </c>
      <c r="AP3526" s="3">
        <v>19.219000000000001</v>
      </c>
      <c r="AQ3526" s="8">
        <f t="shared" si="224"/>
        <v>93.22</v>
      </c>
      <c r="AR3526" s="8">
        <f t="shared" si="225"/>
        <v>6.7577314183876727</v>
      </c>
      <c r="AS3526" s="8">
        <f t="shared" si="226"/>
        <v>4</v>
      </c>
      <c r="AT3526" s="6">
        <v>65.671000000000006</v>
      </c>
      <c r="AU3526" s="1">
        <v>9.5690000000000008</v>
      </c>
      <c r="AV3526" s="3">
        <v>17.866</v>
      </c>
      <c r="AW3526" s="8">
        <f t="shared" si="227"/>
        <v>-1.2090000000000032</v>
      </c>
      <c r="AZ3526">
        <v>1</v>
      </c>
      <c r="BE3526">
        <v>1</v>
      </c>
      <c r="BK3526">
        <v>1</v>
      </c>
      <c r="BM3526">
        <v>1</v>
      </c>
      <c r="BS3526">
        <v>1</v>
      </c>
      <c r="CB3526">
        <v>1</v>
      </c>
      <c r="CF3526">
        <v>1</v>
      </c>
      <c r="CS3526">
        <v>1</v>
      </c>
      <c r="CY3526">
        <v>1</v>
      </c>
      <c r="DB3526">
        <v>1</v>
      </c>
      <c r="DF3526">
        <v>1</v>
      </c>
      <c r="DO3526">
        <v>1</v>
      </c>
      <c r="DP3526">
        <v>1</v>
      </c>
      <c r="EC3526">
        <v>1</v>
      </c>
      <c r="EY3526">
        <v>1</v>
      </c>
      <c r="EZ3526">
        <v>1</v>
      </c>
      <c r="FM3526">
        <v>1</v>
      </c>
      <c r="FU3526">
        <v>1</v>
      </c>
      <c r="FV3526" t="s">
        <v>318</v>
      </c>
    </row>
    <row r="3527" spans="1:178" hidden="1" x14ac:dyDescent="0.35">
      <c r="A3527" t="s">
        <v>6004</v>
      </c>
      <c r="B3527" t="s">
        <v>309</v>
      </c>
      <c r="C3527" t="s">
        <v>373</v>
      </c>
      <c r="D3527" t="s">
        <v>429</v>
      </c>
      <c r="E3527" t="s">
        <v>1129</v>
      </c>
      <c r="F3527" t="s">
        <v>1900</v>
      </c>
      <c r="G3527" t="s">
        <v>6010</v>
      </c>
      <c r="H3527" t="s">
        <v>6011</v>
      </c>
      <c r="K3527" t="s">
        <v>6012</v>
      </c>
      <c r="L3527" t="s">
        <v>342</v>
      </c>
      <c r="M3527" t="s">
        <v>343</v>
      </c>
      <c r="N3527">
        <v>40</v>
      </c>
      <c r="O3527" t="s">
        <v>318</v>
      </c>
      <c r="P3527" t="s">
        <v>318</v>
      </c>
      <c r="Q3527">
        <v>500</v>
      </c>
      <c r="R3527">
        <v>42</v>
      </c>
      <c r="S3527">
        <v>-2</v>
      </c>
      <c r="T3527">
        <v>600</v>
      </c>
      <c r="U3527">
        <v>5</v>
      </c>
      <c r="V3527">
        <v>25</v>
      </c>
      <c r="W3527">
        <v>16</v>
      </c>
      <c r="X3527" t="s">
        <v>1110</v>
      </c>
      <c r="Y3527" t="s">
        <v>6013</v>
      </c>
      <c r="Z3527" t="s">
        <v>5770</v>
      </c>
      <c r="AA3527" t="s">
        <v>546</v>
      </c>
      <c r="AB3527" t="s">
        <v>188</v>
      </c>
      <c r="AD3527" s="8"/>
      <c r="AH3527" t="s">
        <v>4999</v>
      </c>
      <c r="AI3527">
        <v>6</v>
      </c>
      <c r="AJ3527">
        <v>0.5</v>
      </c>
      <c r="AN3527" s="6">
        <v>59.570999999999998</v>
      </c>
      <c r="AO3527" s="1">
        <v>8.73</v>
      </c>
      <c r="AP3527" s="3">
        <v>17.300999999999998</v>
      </c>
      <c r="AQ3527" s="8">
        <f t="shared" si="224"/>
        <v>85.602000000000004</v>
      </c>
      <c r="AR3527" s="8">
        <f t="shared" si="225"/>
        <v>6.8237113402061853</v>
      </c>
      <c r="AS3527" s="8">
        <f t="shared" si="226"/>
        <v>4</v>
      </c>
      <c r="AT3527" s="6">
        <v>60.966000000000001</v>
      </c>
      <c r="AU3527" s="1">
        <v>8.84</v>
      </c>
      <c r="AV3527" s="3">
        <v>15.134</v>
      </c>
      <c r="AW3527" s="8">
        <f t="shared" si="227"/>
        <v>-1.3950000000000031</v>
      </c>
      <c r="AX3527">
        <v>1</v>
      </c>
      <c r="BC3527">
        <v>1</v>
      </c>
      <c r="BH3527">
        <v>1</v>
      </c>
      <c r="BM3527">
        <v>1</v>
      </c>
      <c r="BS3527">
        <v>1</v>
      </c>
      <c r="CA3527">
        <v>1</v>
      </c>
      <c r="CF3527">
        <v>1</v>
      </c>
      <c r="CS3527">
        <v>1</v>
      </c>
      <c r="CY3527">
        <v>1</v>
      </c>
      <c r="DF3527">
        <v>1</v>
      </c>
      <c r="DN3527">
        <v>1</v>
      </c>
      <c r="DO3527">
        <v>1</v>
      </c>
      <c r="DP3527">
        <v>1</v>
      </c>
      <c r="DZ3527">
        <v>1</v>
      </c>
      <c r="EY3527">
        <v>1</v>
      </c>
      <c r="FB3527">
        <v>1</v>
      </c>
      <c r="FC3527">
        <v>1</v>
      </c>
      <c r="FD3527">
        <v>1</v>
      </c>
    </row>
    <row r="3528" spans="1:178" hidden="1" x14ac:dyDescent="0.35">
      <c r="A3528" t="s">
        <v>8693</v>
      </c>
      <c r="B3528" t="s">
        <v>234</v>
      </c>
      <c r="C3528" t="s">
        <v>403</v>
      </c>
      <c r="D3528" t="s">
        <v>3219</v>
      </c>
      <c r="F3528" t="s">
        <v>3220</v>
      </c>
      <c r="G3528" t="s">
        <v>8700</v>
      </c>
      <c r="H3528" t="s">
        <v>8701</v>
      </c>
      <c r="K3528" t="s">
        <v>8702</v>
      </c>
      <c r="L3528" t="s">
        <v>631</v>
      </c>
      <c r="M3528" t="s">
        <v>343</v>
      </c>
      <c r="N3528">
        <v>20</v>
      </c>
      <c r="O3528" t="s">
        <v>318</v>
      </c>
      <c r="P3528" t="s">
        <v>1878</v>
      </c>
      <c r="Q3528">
        <v>500</v>
      </c>
      <c r="R3528">
        <v>45</v>
      </c>
      <c r="S3528">
        <v>6</v>
      </c>
      <c r="T3528">
        <v>800</v>
      </c>
      <c r="U3528">
        <v>9</v>
      </c>
      <c r="V3528">
        <v>20</v>
      </c>
      <c r="W3528">
        <v>11</v>
      </c>
      <c r="X3528" t="s">
        <v>355</v>
      </c>
      <c r="Y3528" t="s">
        <v>7381</v>
      </c>
      <c r="AA3528" t="s">
        <v>357</v>
      </c>
      <c r="AB3528" t="s">
        <v>188</v>
      </c>
      <c r="AD3528" s="8"/>
      <c r="AE3528">
        <v>1</v>
      </c>
      <c r="AH3528" t="s">
        <v>5745</v>
      </c>
      <c r="AI3528">
        <v>9</v>
      </c>
      <c r="AJ3528">
        <v>0.5</v>
      </c>
      <c r="AN3528" s="6">
        <v>50.514000000000003</v>
      </c>
      <c r="AO3528" s="1">
        <v>23.402000000000001</v>
      </c>
      <c r="AP3528" s="3">
        <v>13.058</v>
      </c>
      <c r="AQ3528" s="8">
        <f t="shared" si="224"/>
        <v>86.97399999999999</v>
      </c>
      <c r="AR3528" s="8">
        <f t="shared" si="225"/>
        <v>2.1585334586787455</v>
      </c>
      <c r="AS3528" s="8">
        <f t="shared" si="226"/>
        <v>4</v>
      </c>
      <c r="AT3528" s="6">
        <v>44.353000000000002</v>
      </c>
      <c r="AU3528" s="1">
        <v>27.884</v>
      </c>
      <c r="AV3528" s="3">
        <v>13.327</v>
      </c>
      <c r="AW3528" s="8">
        <f t="shared" si="227"/>
        <v>6.1610000000000014</v>
      </c>
      <c r="AX3528">
        <v>1</v>
      </c>
      <c r="BC3528">
        <v>1</v>
      </c>
      <c r="BH3528">
        <v>1</v>
      </c>
      <c r="BM3528">
        <v>1</v>
      </c>
      <c r="CA3528">
        <v>1</v>
      </c>
      <c r="CG3528">
        <v>1</v>
      </c>
      <c r="CT3528">
        <v>1</v>
      </c>
      <c r="CY3528">
        <v>1</v>
      </c>
      <c r="DE3528">
        <v>1</v>
      </c>
      <c r="DK3528">
        <v>1</v>
      </c>
      <c r="DP3528">
        <v>1</v>
      </c>
      <c r="DZ3528">
        <v>1</v>
      </c>
      <c r="EY3528">
        <v>1</v>
      </c>
      <c r="FB3528">
        <v>1</v>
      </c>
      <c r="FC3528">
        <v>1</v>
      </c>
    </row>
    <row r="3529" spans="1:178" hidden="1" x14ac:dyDescent="0.35">
      <c r="A3529" t="s">
        <v>15000</v>
      </c>
      <c r="B3529" t="s">
        <v>573</v>
      </c>
      <c r="C3529" t="s">
        <v>815</v>
      </c>
      <c r="D3529" t="s">
        <v>816</v>
      </c>
      <c r="E3529" t="s">
        <v>1192</v>
      </c>
      <c r="F3529" t="s">
        <v>4909</v>
      </c>
      <c r="G3529" t="s">
        <v>15001</v>
      </c>
      <c r="H3529" t="s">
        <v>15002</v>
      </c>
      <c r="K3529" t="s">
        <v>15003</v>
      </c>
      <c r="L3529" t="s">
        <v>342</v>
      </c>
      <c r="M3529" t="s">
        <v>343</v>
      </c>
      <c r="N3529">
        <v>5</v>
      </c>
      <c r="O3529" t="s">
        <v>2469</v>
      </c>
      <c r="P3529" t="s">
        <v>12354</v>
      </c>
      <c r="Q3529">
        <v>61</v>
      </c>
      <c r="R3529">
        <v>55</v>
      </c>
      <c r="S3529">
        <v>-24</v>
      </c>
      <c r="T3529">
        <v>500</v>
      </c>
      <c r="U3529">
        <v>-22</v>
      </c>
      <c r="V3529">
        <v>20</v>
      </c>
      <c r="W3529">
        <v>1</v>
      </c>
      <c r="X3529" t="s">
        <v>12408</v>
      </c>
      <c r="Y3529" t="s">
        <v>12711</v>
      </c>
      <c r="AA3529" t="s">
        <v>12712</v>
      </c>
      <c r="AB3529" t="s">
        <v>490</v>
      </c>
      <c r="AD3529" s="8"/>
      <c r="AF3529">
        <v>1</v>
      </c>
      <c r="AH3529" t="s">
        <v>4999</v>
      </c>
      <c r="AI3529">
        <v>4</v>
      </c>
      <c r="AJ3529">
        <v>0.15</v>
      </c>
      <c r="AN3529" s="6">
        <v>48.911000000000001</v>
      </c>
      <c r="AO3529" s="1">
        <v>22.041</v>
      </c>
      <c r="AP3529" s="3">
        <v>12.177</v>
      </c>
      <c r="AQ3529" s="8">
        <f t="shared" si="224"/>
        <v>83.128999999999991</v>
      </c>
      <c r="AR3529" s="8">
        <f t="shared" si="225"/>
        <v>2.2190916927544122</v>
      </c>
      <c r="AS3529" s="8">
        <f t="shared" si="226"/>
        <v>4</v>
      </c>
      <c r="AT3529" s="6">
        <v>47.256</v>
      </c>
      <c r="AU3529" s="1">
        <v>22.504999999999999</v>
      </c>
      <c r="AV3529" s="3">
        <v>12.664</v>
      </c>
      <c r="AW3529" s="8">
        <f t="shared" si="227"/>
        <v>1.6550000000000011</v>
      </c>
      <c r="AX3529">
        <v>1</v>
      </c>
      <c r="BC3529">
        <v>1</v>
      </c>
      <c r="BH3529">
        <v>1</v>
      </c>
      <c r="BM3529">
        <v>1</v>
      </c>
      <c r="BS3529">
        <v>1</v>
      </c>
      <c r="BX3529">
        <v>1</v>
      </c>
      <c r="BZ3529">
        <v>1</v>
      </c>
      <c r="CG3529">
        <v>1</v>
      </c>
      <c r="CS3529">
        <v>1</v>
      </c>
      <c r="CX3529">
        <v>1</v>
      </c>
      <c r="DF3529">
        <v>1</v>
      </c>
      <c r="DK3529">
        <v>1</v>
      </c>
      <c r="DP3529">
        <v>1</v>
      </c>
      <c r="DQ3529">
        <v>1</v>
      </c>
      <c r="DR3529">
        <v>1</v>
      </c>
      <c r="DZ3529">
        <v>1</v>
      </c>
      <c r="EE3529">
        <v>1</v>
      </c>
      <c r="EY3529">
        <v>1</v>
      </c>
      <c r="FS3529">
        <v>1</v>
      </c>
      <c r="FV3529" t="s">
        <v>15004</v>
      </c>
    </row>
    <row r="3530" spans="1:178" hidden="1" x14ac:dyDescent="0.35">
      <c r="A3530" t="s">
        <v>13909</v>
      </c>
      <c r="B3530" t="s">
        <v>309</v>
      </c>
      <c r="C3530" t="s">
        <v>310</v>
      </c>
      <c r="D3530" t="s">
        <v>311</v>
      </c>
      <c r="F3530" t="s">
        <v>312</v>
      </c>
      <c r="G3530" t="s">
        <v>13910</v>
      </c>
      <c r="H3530" t="s">
        <v>13911</v>
      </c>
      <c r="K3530" t="s">
        <v>13912</v>
      </c>
      <c r="L3530" t="s">
        <v>182</v>
      </c>
      <c r="M3530" t="s">
        <v>23025</v>
      </c>
      <c r="N3530">
        <v>40</v>
      </c>
      <c r="O3530" t="s">
        <v>318</v>
      </c>
      <c r="P3530" t="s">
        <v>318</v>
      </c>
      <c r="Q3530">
        <v>500</v>
      </c>
      <c r="R3530">
        <v>48</v>
      </c>
      <c r="S3530">
        <v>11</v>
      </c>
      <c r="T3530">
        <v>850</v>
      </c>
      <c r="U3530">
        <v>-1</v>
      </c>
      <c r="V3530">
        <v>19</v>
      </c>
      <c r="W3530">
        <v>8</v>
      </c>
      <c r="X3530" t="s">
        <v>242</v>
      </c>
      <c r="Y3530" t="s">
        <v>13585</v>
      </c>
      <c r="AA3530" t="s">
        <v>244</v>
      </c>
      <c r="AB3530" t="s">
        <v>188</v>
      </c>
      <c r="AD3530" s="8"/>
      <c r="AF3530">
        <v>1</v>
      </c>
      <c r="AH3530" t="s">
        <v>6289</v>
      </c>
      <c r="AI3530">
        <v>5</v>
      </c>
      <c r="AJ3530">
        <v>0.3</v>
      </c>
      <c r="AN3530" s="6">
        <v>74.790999999999997</v>
      </c>
      <c r="AO3530" s="1">
        <v>8.7420000000000009</v>
      </c>
      <c r="AP3530" s="3">
        <v>8.51</v>
      </c>
      <c r="AQ3530" s="8">
        <f t="shared" si="224"/>
        <v>92.043000000000006</v>
      </c>
      <c r="AR3530" s="8">
        <f t="shared" si="225"/>
        <v>8.5553649050560505</v>
      </c>
      <c r="AS3530" s="8">
        <f t="shared" si="226"/>
        <v>4</v>
      </c>
      <c r="AT3530" s="6">
        <v>76.346999999999994</v>
      </c>
      <c r="AU3530" s="1">
        <v>7.9809999999999999</v>
      </c>
      <c r="AV3530" s="3">
        <v>8.6150000000000002</v>
      </c>
      <c r="AW3530" s="8">
        <f t="shared" si="227"/>
        <v>-1.5559999999999974</v>
      </c>
      <c r="AX3530">
        <v>1</v>
      </c>
      <c r="BH3530">
        <v>1</v>
      </c>
      <c r="BM3530">
        <v>1</v>
      </c>
      <c r="BP3530">
        <v>1</v>
      </c>
      <c r="BS3530">
        <v>1</v>
      </c>
      <c r="BX3530">
        <v>1</v>
      </c>
      <c r="CA3530">
        <v>1</v>
      </c>
      <c r="CF3530">
        <v>1</v>
      </c>
      <c r="CT3530">
        <v>1</v>
      </c>
      <c r="DF3530">
        <v>1</v>
      </c>
      <c r="DK3530">
        <v>1</v>
      </c>
      <c r="DN3530">
        <v>1</v>
      </c>
      <c r="DP3530">
        <v>1</v>
      </c>
      <c r="DX3530">
        <v>1</v>
      </c>
      <c r="DZ3530">
        <v>1</v>
      </c>
      <c r="EK3530">
        <v>1</v>
      </c>
      <c r="EY3530">
        <v>1</v>
      </c>
      <c r="EZ3530">
        <v>1</v>
      </c>
      <c r="FB3530">
        <v>1</v>
      </c>
      <c r="FJ3530">
        <v>1</v>
      </c>
      <c r="FM3530">
        <v>1</v>
      </c>
      <c r="FT3530">
        <v>1</v>
      </c>
    </row>
    <row r="3531" spans="1:178" hidden="1" x14ac:dyDescent="0.35">
      <c r="A3531" t="s">
        <v>11027</v>
      </c>
      <c r="B3531" t="s">
        <v>348</v>
      </c>
      <c r="C3531" t="s">
        <v>359</v>
      </c>
      <c r="D3531" t="s">
        <v>360</v>
      </c>
      <c r="F3531" t="s">
        <v>361</v>
      </c>
      <c r="G3531" t="s">
        <v>11028</v>
      </c>
      <c r="H3531" t="s">
        <v>11029</v>
      </c>
      <c r="K3531" t="s">
        <v>11030</v>
      </c>
      <c r="L3531" t="s">
        <v>182</v>
      </c>
      <c r="M3531" t="s">
        <v>183</v>
      </c>
      <c r="N3531">
        <v>1000</v>
      </c>
      <c r="O3531" t="s">
        <v>241</v>
      </c>
      <c r="P3531" t="s">
        <v>295</v>
      </c>
      <c r="Q3531">
        <v>450</v>
      </c>
      <c r="R3531">
        <v>47</v>
      </c>
      <c r="S3531">
        <v>8</v>
      </c>
      <c r="T3531">
        <v>1100</v>
      </c>
      <c r="U3531">
        <v>-1</v>
      </c>
      <c r="V3531">
        <v>16</v>
      </c>
      <c r="W3531">
        <v>8</v>
      </c>
      <c r="X3531" t="s">
        <v>242</v>
      </c>
      <c r="Y3531" t="s">
        <v>2033</v>
      </c>
      <c r="AA3531" t="s">
        <v>187</v>
      </c>
      <c r="AB3531" t="s">
        <v>188</v>
      </c>
      <c r="AD3531" s="8"/>
      <c r="AF3531">
        <v>1</v>
      </c>
      <c r="AH3531" t="s">
        <v>5745</v>
      </c>
      <c r="AN3531" s="6">
        <v>47.192999999999998</v>
      </c>
      <c r="AO3531" s="1">
        <v>7.1890000000000001</v>
      </c>
      <c r="AP3531" s="3">
        <v>33.279000000000003</v>
      </c>
      <c r="AQ3531" s="8">
        <f t="shared" si="224"/>
        <v>87.661000000000001</v>
      </c>
      <c r="AR3531" s="8">
        <f t="shared" si="225"/>
        <v>6.5646126025872862</v>
      </c>
      <c r="AS3531" s="8">
        <f t="shared" si="226"/>
        <v>4</v>
      </c>
      <c r="AT3531" s="6">
        <v>46.372999999999998</v>
      </c>
      <c r="AU3531" s="1">
        <v>6.6989999999999998</v>
      </c>
      <c r="AV3531" s="3">
        <v>34.277000000000001</v>
      </c>
      <c r="AW3531" s="8">
        <f t="shared" si="227"/>
        <v>0.82000000000000028</v>
      </c>
      <c r="AX3531">
        <v>1</v>
      </c>
      <c r="BD3531">
        <v>1</v>
      </c>
      <c r="BI3531">
        <v>1</v>
      </c>
      <c r="BM3531">
        <v>1</v>
      </c>
      <c r="BV3531">
        <v>1</v>
      </c>
      <c r="BW3531">
        <v>1</v>
      </c>
      <c r="CA3531">
        <v>1</v>
      </c>
      <c r="CB3531">
        <v>1</v>
      </c>
      <c r="CF3531">
        <v>1</v>
      </c>
      <c r="CS3531">
        <v>1</v>
      </c>
      <c r="CY3531">
        <v>1</v>
      </c>
      <c r="DE3531">
        <v>1</v>
      </c>
      <c r="DK3531">
        <v>1</v>
      </c>
      <c r="DO3531">
        <v>1</v>
      </c>
      <c r="DY3531">
        <v>1</v>
      </c>
      <c r="EY3531">
        <v>1</v>
      </c>
      <c r="FB3531">
        <v>1</v>
      </c>
      <c r="FC3531">
        <v>1</v>
      </c>
      <c r="FE3531">
        <v>1</v>
      </c>
      <c r="FM3531">
        <v>1</v>
      </c>
      <c r="FU3531">
        <v>1</v>
      </c>
    </row>
    <row r="3532" spans="1:178" hidden="1" x14ac:dyDescent="0.35">
      <c r="A3532" t="s">
        <v>11455</v>
      </c>
      <c r="B3532" t="s">
        <v>384</v>
      </c>
      <c r="C3532" t="s">
        <v>385</v>
      </c>
      <c r="D3532" t="s">
        <v>415</v>
      </c>
      <c r="E3532" t="s">
        <v>416</v>
      </c>
      <c r="F3532" t="s">
        <v>417</v>
      </c>
      <c r="G3532" t="s">
        <v>11456</v>
      </c>
      <c r="H3532" t="s">
        <v>11457</v>
      </c>
      <c r="K3532" t="s">
        <v>11458</v>
      </c>
      <c r="L3532" t="s">
        <v>182</v>
      </c>
      <c r="M3532" t="s">
        <v>183</v>
      </c>
      <c r="N3532">
        <v>1000</v>
      </c>
      <c r="O3532" t="s">
        <v>241</v>
      </c>
      <c r="P3532" t="s">
        <v>318</v>
      </c>
      <c r="Q3532">
        <v>850</v>
      </c>
      <c r="R3532">
        <v>47</v>
      </c>
      <c r="S3532">
        <v>8</v>
      </c>
      <c r="T3532">
        <v>900</v>
      </c>
      <c r="U3532">
        <v>0</v>
      </c>
      <c r="V3532">
        <v>17</v>
      </c>
      <c r="W3532">
        <v>7</v>
      </c>
      <c r="X3532" t="s">
        <v>11459</v>
      </c>
      <c r="Y3532" t="s">
        <v>11460</v>
      </c>
      <c r="AA3532" t="s">
        <v>187</v>
      </c>
      <c r="AB3532" t="s">
        <v>188</v>
      </c>
      <c r="AD3532" s="8"/>
      <c r="AE3532">
        <v>1</v>
      </c>
      <c r="AH3532" t="s">
        <v>5745</v>
      </c>
      <c r="AN3532" s="6">
        <v>76.721000000000004</v>
      </c>
      <c r="AO3532" s="1">
        <v>11.957000000000001</v>
      </c>
      <c r="AP3532" s="3">
        <v>8.9550000000000001</v>
      </c>
      <c r="AQ3532" s="8">
        <f t="shared" si="224"/>
        <v>97.632999999999996</v>
      </c>
      <c r="AR3532" s="8">
        <f t="shared" si="225"/>
        <v>6.4164087981935269</v>
      </c>
      <c r="AS3532" s="8">
        <f t="shared" si="226"/>
        <v>4</v>
      </c>
      <c r="AT3532" s="6">
        <v>75.162000000000006</v>
      </c>
      <c r="AU3532" s="1">
        <v>11.955</v>
      </c>
      <c r="AV3532" s="3">
        <v>10.212</v>
      </c>
      <c r="AW3532" s="8">
        <f t="shared" si="227"/>
        <v>1.5589999999999975</v>
      </c>
      <c r="AX3532">
        <v>1</v>
      </c>
      <c r="BD3532">
        <v>1</v>
      </c>
      <c r="BH3532">
        <v>1</v>
      </c>
      <c r="BI3532">
        <v>1</v>
      </c>
      <c r="BM3532">
        <v>1</v>
      </c>
      <c r="BS3532">
        <v>1</v>
      </c>
      <c r="BW3532">
        <v>1</v>
      </c>
      <c r="CB3532">
        <v>1</v>
      </c>
      <c r="CF3532">
        <v>1</v>
      </c>
      <c r="CS3532">
        <v>1</v>
      </c>
      <c r="CV3532">
        <v>1</v>
      </c>
      <c r="CY3532">
        <v>1</v>
      </c>
      <c r="DA3532">
        <v>1</v>
      </c>
      <c r="DF3532">
        <v>1</v>
      </c>
      <c r="DP3532">
        <v>1</v>
      </c>
      <c r="DY3532">
        <v>1</v>
      </c>
      <c r="ET3532">
        <v>1</v>
      </c>
      <c r="EY3532">
        <v>1</v>
      </c>
      <c r="EZ3532">
        <v>1</v>
      </c>
      <c r="FC3532">
        <v>1</v>
      </c>
      <c r="FE3532">
        <v>1</v>
      </c>
      <c r="FG3532">
        <v>1</v>
      </c>
    </row>
    <row r="3533" spans="1:178" hidden="1" x14ac:dyDescent="0.35">
      <c r="A3533" t="s">
        <v>11824</v>
      </c>
      <c r="B3533" t="s">
        <v>175</v>
      </c>
      <c r="C3533" t="s">
        <v>269</v>
      </c>
      <c r="D3533" t="s">
        <v>597</v>
      </c>
      <c r="F3533" t="s">
        <v>1245</v>
      </c>
      <c r="G3533" t="s">
        <v>11828</v>
      </c>
      <c r="H3533" t="s">
        <v>11829</v>
      </c>
      <c r="K3533" t="s">
        <v>11830</v>
      </c>
      <c r="L3533" t="s">
        <v>182</v>
      </c>
      <c r="M3533" t="s">
        <v>183</v>
      </c>
      <c r="N3533">
        <v>1000</v>
      </c>
      <c r="O3533" t="s">
        <v>241</v>
      </c>
      <c r="P3533" t="s">
        <v>285</v>
      </c>
      <c r="Q3533">
        <v>1900</v>
      </c>
      <c r="R3533">
        <v>41</v>
      </c>
      <c r="S3533">
        <v>43</v>
      </c>
      <c r="T3533">
        <v>2400</v>
      </c>
      <c r="U3533" t="s">
        <v>660</v>
      </c>
      <c r="V3533">
        <v>15</v>
      </c>
      <c r="W3533">
        <v>10</v>
      </c>
      <c r="X3533" t="s">
        <v>1249</v>
      </c>
      <c r="Y3533" t="s">
        <v>11831</v>
      </c>
      <c r="AA3533" t="s">
        <v>4497</v>
      </c>
      <c r="AB3533" t="s">
        <v>188</v>
      </c>
      <c r="AD3533" s="8"/>
      <c r="AF3533">
        <v>1</v>
      </c>
      <c r="AH3533" t="s">
        <v>5745</v>
      </c>
      <c r="AN3533" s="6">
        <v>43.603000000000002</v>
      </c>
      <c r="AO3533" s="1">
        <v>14.891999999999999</v>
      </c>
      <c r="AP3533" s="3">
        <v>26.596</v>
      </c>
      <c r="AQ3533" s="8">
        <f t="shared" si="224"/>
        <v>85.091000000000008</v>
      </c>
      <c r="AR3533" s="8">
        <f t="shared" si="225"/>
        <v>2.9279478914853616</v>
      </c>
      <c r="AS3533" s="8">
        <f t="shared" si="226"/>
        <v>4</v>
      </c>
      <c r="AT3533" s="6">
        <v>43.868000000000002</v>
      </c>
      <c r="AU3533" s="1">
        <v>14.731999999999999</v>
      </c>
      <c r="AV3533" s="3">
        <v>27.036000000000001</v>
      </c>
      <c r="AW3533" s="8">
        <f t="shared" si="227"/>
        <v>-0.26500000000000057</v>
      </c>
      <c r="AX3533">
        <v>1</v>
      </c>
      <c r="BC3533">
        <v>1</v>
      </c>
      <c r="BH3533">
        <v>1</v>
      </c>
      <c r="BK3533">
        <v>1</v>
      </c>
      <c r="BM3533">
        <v>1</v>
      </c>
      <c r="BN3533">
        <v>1</v>
      </c>
      <c r="BR3533">
        <v>1</v>
      </c>
      <c r="BU3533">
        <v>1</v>
      </c>
      <c r="BV3533">
        <v>1</v>
      </c>
      <c r="CB3533">
        <v>1</v>
      </c>
      <c r="CF3533">
        <v>1</v>
      </c>
      <c r="CN3533">
        <v>1</v>
      </c>
      <c r="CT3533">
        <v>1</v>
      </c>
      <c r="CX3533">
        <v>1</v>
      </c>
      <c r="CY3533">
        <v>1</v>
      </c>
      <c r="DA3533">
        <v>1</v>
      </c>
      <c r="DE3533">
        <v>1</v>
      </c>
      <c r="DP3533">
        <v>1</v>
      </c>
      <c r="DQ3533">
        <v>1</v>
      </c>
      <c r="DW3533">
        <v>1</v>
      </c>
      <c r="DY3533">
        <v>1</v>
      </c>
      <c r="ES3533">
        <v>1</v>
      </c>
      <c r="EZ3533">
        <v>1</v>
      </c>
      <c r="FB3533">
        <v>1</v>
      </c>
      <c r="FC3533">
        <v>1</v>
      </c>
      <c r="FG3533">
        <v>1</v>
      </c>
      <c r="FI3533">
        <v>1</v>
      </c>
      <c r="FR3533">
        <v>1</v>
      </c>
    </row>
    <row r="3534" spans="1:178" hidden="1" x14ac:dyDescent="0.35">
      <c r="A3534" t="s">
        <v>17180</v>
      </c>
      <c r="B3534" t="s">
        <v>573</v>
      </c>
      <c r="C3534" t="s">
        <v>815</v>
      </c>
      <c r="D3534" t="s">
        <v>816</v>
      </c>
      <c r="E3534" t="s">
        <v>1645</v>
      </c>
      <c r="F3534" t="s">
        <v>3157</v>
      </c>
      <c r="G3534" t="s">
        <v>17181</v>
      </c>
      <c r="H3534" t="s">
        <v>17182</v>
      </c>
      <c r="I3534" t="s">
        <v>17183</v>
      </c>
      <c r="J3534" t="s">
        <v>17184</v>
      </c>
      <c r="K3534" t="s">
        <v>17185</v>
      </c>
      <c r="L3534" t="s">
        <v>631</v>
      </c>
      <c r="M3534" t="s">
        <v>343</v>
      </c>
      <c r="N3534">
        <v>10</v>
      </c>
      <c r="O3534" t="s">
        <v>1048</v>
      </c>
      <c r="P3534" t="s">
        <v>380</v>
      </c>
      <c r="Q3534">
        <v>2</v>
      </c>
      <c r="R3534">
        <v>47</v>
      </c>
      <c r="S3534">
        <v>3</v>
      </c>
      <c r="X3534" t="s">
        <v>2291</v>
      </c>
      <c r="Y3534" t="s">
        <v>16969</v>
      </c>
      <c r="Z3534" t="s">
        <v>16873</v>
      </c>
      <c r="AA3534" t="s">
        <v>357</v>
      </c>
      <c r="AB3534" t="s">
        <v>188</v>
      </c>
      <c r="AD3534">
        <v>40722</v>
      </c>
      <c r="AH3534" t="s">
        <v>4999</v>
      </c>
      <c r="AI3534">
        <v>2</v>
      </c>
      <c r="AJ3534">
        <v>0.7</v>
      </c>
      <c r="AN3534" s="6" t="s">
        <v>23023</v>
      </c>
      <c r="AO3534" s="1" t="s">
        <v>23023</v>
      </c>
      <c r="AP3534" s="3" t="s">
        <v>23023</v>
      </c>
      <c r="AQ3534" s="8">
        <f t="shared" si="224"/>
        <v>0</v>
      </c>
      <c r="AR3534" s="8" t="e">
        <f t="shared" si="225"/>
        <v>#VALUE!</v>
      </c>
      <c r="AS3534" s="8" t="e">
        <f t="shared" si="226"/>
        <v>#VALUE!</v>
      </c>
      <c r="AW3534" s="8" t="e">
        <f t="shared" si="227"/>
        <v>#VALUE!</v>
      </c>
      <c r="AX3534">
        <v>1</v>
      </c>
      <c r="BC3534">
        <v>1</v>
      </c>
      <c r="BH3534">
        <v>1</v>
      </c>
      <c r="BI3534">
        <v>1</v>
      </c>
      <c r="BM3534">
        <v>1</v>
      </c>
      <c r="BS3534">
        <v>1</v>
      </c>
      <c r="CA3534">
        <v>1</v>
      </c>
      <c r="CG3534">
        <v>1</v>
      </c>
      <c r="CR3534">
        <v>1</v>
      </c>
      <c r="CY3534">
        <v>1</v>
      </c>
      <c r="DF3534">
        <v>1</v>
      </c>
      <c r="DK3534">
        <v>1</v>
      </c>
      <c r="DP3534">
        <v>1</v>
      </c>
      <c r="DR3534">
        <v>1</v>
      </c>
      <c r="DZ3534">
        <v>1</v>
      </c>
      <c r="FK3534">
        <v>1</v>
      </c>
    </row>
    <row r="3535" spans="1:178" hidden="1" x14ac:dyDescent="0.35">
      <c r="A3535" t="s">
        <v>5338</v>
      </c>
      <c r="B3535" t="s">
        <v>309</v>
      </c>
      <c r="C3535" t="s">
        <v>310</v>
      </c>
      <c r="D3535" t="s">
        <v>986</v>
      </c>
      <c r="F3535" t="s">
        <v>1380</v>
      </c>
      <c r="G3535" t="s">
        <v>5339</v>
      </c>
      <c r="H3535" t="s">
        <v>5340</v>
      </c>
      <c r="K3535" t="s">
        <v>5341</v>
      </c>
      <c r="L3535" t="s">
        <v>182</v>
      </c>
      <c r="M3535" t="s">
        <v>317</v>
      </c>
      <c r="N3535">
        <v>80</v>
      </c>
      <c r="O3535" t="s">
        <v>241</v>
      </c>
      <c r="P3535" t="s">
        <v>241</v>
      </c>
      <c r="Q3535">
        <v>1600</v>
      </c>
      <c r="R3535">
        <v>46</v>
      </c>
      <c r="S3535">
        <v>7</v>
      </c>
      <c r="X3535" t="s">
        <v>1110</v>
      </c>
      <c r="Y3535" t="s">
        <v>5342</v>
      </c>
      <c r="AA3535" t="s">
        <v>187</v>
      </c>
      <c r="AB3535" t="s">
        <v>188</v>
      </c>
      <c r="AD3535" s="8"/>
      <c r="AF3535">
        <v>1</v>
      </c>
      <c r="AH3535" t="s">
        <v>5745</v>
      </c>
      <c r="AI3535">
        <v>12</v>
      </c>
      <c r="AJ3535">
        <v>0.5</v>
      </c>
      <c r="AN3535" s="6">
        <v>45.512999999999998</v>
      </c>
      <c r="AO3535" s="1">
        <v>13.84</v>
      </c>
      <c r="AP3535" s="3">
        <v>36.737000000000002</v>
      </c>
      <c r="AQ3535" s="8">
        <f t="shared" si="224"/>
        <v>96.09</v>
      </c>
      <c r="AR3535" s="8">
        <f t="shared" si="225"/>
        <v>3.2885115606936415</v>
      </c>
      <c r="AS3535" s="8">
        <f t="shared" si="226"/>
        <v>4</v>
      </c>
      <c r="AT3535" s="6">
        <v>44.878999999999998</v>
      </c>
      <c r="AU3535" s="1">
        <v>14.986000000000001</v>
      </c>
      <c r="AV3535" s="3">
        <v>36.204000000000001</v>
      </c>
      <c r="AW3535" s="8">
        <f t="shared" si="227"/>
        <v>0.63400000000000034</v>
      </c>
      <c r="AX3535">
        <v>1</v>
      </c>
      <c r="BC3535">
        <v>1</v>
      </c>
      <c r="BH3535">
        <v>1</v>
      </c>
      <c r="BK3535">
        <v>1</v>
      </c>
      <c r="BM3535">
        <v>1</v>
      </c>
      <c r="BS3535">
        <v>1</v>
      </c>
      <c r="BW3535">
        <v>1</v>
      </c>
      <c r="CC3535">
        <v>1</v>
      </c>
      <c r="CF3535">
        <v>1</v>
      </c>
      <c r="CT3535">
        <v>1</v>
      </c>
      <c r="CY3535">
        <v>1</v>
      </c>
      <c r="DA3535">
        <v>1</v>
      </c>
      <c r="DF3535">
        <v>1</v>
      </c>
      <c r="DK3535">
        <v>1</v>
      </c>
      <c r="DO3535">
        <v>1</v>
      </c>
      <c r="DP3535">
        <v>1</v>
      </c>
      <c r="DZ3535">
        <v>1</v>
      </c>
      <c r="EY3535">
        <v>1</v>
      </c>
      <c r="FB3535">
        <v>1</v>
      </c>
      <c r="FJ3535">
        <v>1</v>
      </c>
      <c r="FT3535">
        <v>1</v>
      </c>
    </row>
    <row r="3536" spans="1:178" hidden="1" x14ac:dyDescent="0.35">
      <c r="A3536" t="s">
        <v>14174</v>
      </c>
      <c r="B3536" t="s">
        <v>309</v>
      </c>
      <c r="C3536" t="s">
        <v>373</v>
      </c>
      <c r="D3536" t="s">
        <v>429</v>
      </c>
      <c r="E3536" t="s">
        <v>430</v>
      </c>
      <c r="F3536" t="s">
        <v>923</v>
      </c>
      <c r="G3536" t="s">
        <v>14178</v>
      </c>
      <c r="H3536" t="s">
        <v>14179</v>
      </c>
      <c r="K3536" t="s">
        <v>14180</v>
      </c>
      <c r="L3536" t="s">
        <v>182</v>
      </c>
      <c r="M3536" t="s">
        <v>217</v>
      </c>
      <c r="N3536">
        <v>20</v>
      </c>
      <c r="O3536" t="s">
        <v>318</v>
      </c>
      <c r="P3536" t="s">
        <v>318</v>
      </c>
      <c r="Q3536">
        <v>500</v>
      </c>
      <c r="R3536">
        <v>35</v>
      </c>
      <c r="S3536">
        <v>24</v>
      </c>
      <c r="X3536" t="s">
        <v>927</v>
      </c>
      <c r="Y3536" t="s">
        <v>320</v>
      </c>
      <c r="Z3536" t="s">
        <v>321</v>
      </c>
      <c r="AA3536" t="s">
        <v>322</v>
      </c>
      <c r="AB3536" t="s">
        <v>188</v>
      </c>
      <c r="AD3536" s="8"/>
      <c r="AE3536">
        <v>1</v>
      </c>
      <c r="AH3536" t="s">
        <v>5745</v>
      </c>
      <c r="AI3536">
        <v>3</v>
      </c>
      <c r="AJ3536">
        <v>0.7</v>
      </c>
      <c r="AN3536" s="6">
        <v>69.543000000000006</v>
      </c>
      <c r="AO3536" s="1">
        <v>17.099</v>
      </c>
      <c r="AP3536" s="3">
        <v>5.0579999999999998</v>
      </c>
      <c r="AQ3536" s="8">
        <f t="shared" si="224"/>
        <v>91.700000000000017</v>
      </c>
      <c r="AR3536" s="8">
        <f t="shared" si="225"/>
        <v>4.0670799461956841</v>
      </c>
      <c r="AS3536" s="8">
        <f t="shared" si="226"/>
        <v>4</v>
      </c>
      <c r="AT3536" s="6">
        <v>70.254999999999995</v>
      </c>
      <c r="AU3536" s="1">
        <v>16.797000000000001</v>
      </c>
      <c r="AV3536" s="3">
        <v>5.0039999999999996</v>
      </c>
      <c r="AW3536" s="8">
        <f t="shared" si="227"/>
        <v>-0.71199999999998909</v>
      </c>
      <c r="AX3536">
        <v>1</v>
      </c>
      <c r="BD3536">
        <v>1</v>
      </c>
      <c r="BI3536">
        <v>1</v>
      </c>
      <c r="BM3536">
        <v>1</v>
      </c>
      <c r="BS3536">
        <v>1</v>
      </c>
      <c r="BZ3536">
        <v>1</v>
      </c>
      <c r="CA3536">
        <v>1</v>
      </c>
      <c r="CF3536">
        <v>1</v>
      </c>
      <c r="CS3536">
        <v>1</v>
      </c>
      <c r="CX3536">
        <v>1</v>
      </c>
      <c r="DD3536">
        <v>1</v>
      </c>
      <c r="DN3536">
        <v>1</v>
      </c>
      <c r="DZ3536">
        <v>1</v>
      </c>
      <c r="EY3536">
        <v>1</v>
      </c>
      <c r="FK3536">
        <v>1</v>
      </c>
    </row>
    <row r="3537" spans="1:178" hidden="1" x14ac:dyDescent="0.35">
      <c r="A3537" t="s">
        <v>10548</v>
      </c>
      <c r="B3537" t="s">
        <v>234</v>
      </c>
      <c r="C3537" t="s">
        <v>797</v>
      </c>
      <c r="D3537" t="s">
        <v>1179</v>
      </c>
      <c r="F3537" t="s">
        <v>10553</v>
      </c>
      <c r="G3537" t="s">
        <v>10554</v>
      </c>
      <c r="H3537" t="s">
        <v>10555</v>
      </c>
      <c r="K3537" t="s">
        <v>10556</v>
      </c>
      <c r="L3537" t="s">
        <v>631</v>
      </c>
      <c r="M3537" t="s">
        <v>317</v>
      </c>
      <c r="N3537">
        <v>150</v>
      </c>
      <c r="O3537" t="s">
        <v>241</v>
      </c>
      <c r="P3537" t="s">
        <v>459</v>
      </c>
      <c r="Q3537">
        <v>900</v>
      </c>
      <c r="R3537">
        <v>49</v>
      </c>
      <c r="S3537">
        <v>20</v>
      </c>
      <c r="T3537">
        <v>800</v>
      </c>
      <c r="U3537">
        <v>-2</v>
      </c>
      <c r="V3537">
        <v>18</v>
      </c>
      <c r="W3537">
        <v>7</v>
      </c>
      <c r="X3537" t="s">
        <v>1110</v>
      </c>
      <c r="Y3537" t="s">
        <v>10557</v>
      </c>
      <c r="AA3537" t="s">
        <v>10429</v>
      </c>
      <c r="AB3537" t="s">
        <v>188</v>
      </c>
      <c r="AD3537" s="8"/>
      <c r="AF3537">
        <v>1</v>
      </c>
      <c r="AH3537" t="s">
        <v>10470</v>
      </c>
      <c r="AI3537">
        <v>1</v>
      </c>
      <c r="AJ3537">
        <v>0.4</v>
      </c>
      <c r="AN3537" s="6">
        <v>42.795000000000002</v>
      </c>
      <c r="AO3537" s="1">
        <v>12.592000000000001</v>
      </c>
      <c r="AP3537" s="3">
        <v>15.949</v>
      </c>
      <c r="AQ3537" s="8">
        <f t="shared" si="224"/>
        <v>71.335999999999999</v>
      </c>
      <c r="AR3537" s="8">
        <f t="shared" si="225"/>
        <v>3.3985864040660738</v>
      </c>
      <c r="AS3537" s="8">
        <f t="shared" si="226"/>
        <v>4</v>
      </c>
      <c r="AT3537" s="6">
        <v>40.81</v>
      </c>
      <c r="AU3537" s="1">
        <v>13.848000000000001</v>
      </c>
      <c r="AV3537" s="3">
        <v>15.298</v>
      </c>
      <c r="AW3537" s="8">
        <f t="shared" si="227"/>
        <v>1.9849999999999994</v>
      </c>
      <c r="AZ3537">
        <v>1</v>
      </c>
      <c r="BC3537">
        <v>1</v>
      </c>
      <c r="BH3537">
        <v>1</v>
      </c>
      <c r="BM3537">
        <v>1</v>
      </c>
      <c r="CC3537">
        <v>1</v>
      </c>
      <c r="CF3537">
        <v>1</v>
      </c>
      <c r="CS3537">
        <v>1</v>
      </c>
      <c r="CY3537">
        <v>1</v>
      </c>
      <c r="DF3537">
        <v>1</v>
      </c>
      <c r="DO3537">
        <v>1</v>
      </c>
      <c r="EB3537">
        <v>1</v>
      </c>
      <c r="FB3537">
        <v>1</v>
      </c>
      <c r="FI3537">
        <v>1</v>
      </c>
    </row>
    <row r="3538" spans="1:178" hidden="1" x14ac:dyDescent="0.35">
      <c r="A3538" t="s">
        <v>13934</v>
      </c>
      <c r="B3538" t="s">
        <v>573</v>
      </c>
      <c r="C3538" t="s">
        <v>815</v>
      </c>
      <c r="D3538" t="s">
        <v>816</v>
      </c>
      <c r="E3538" t="s">
        <v>3054</v>
      </c>
      <c r="F3538" t="s">
        <v>7229</v>
      </c>
      <c r="G3538" t="s">
        <v>13935</v>
      </c>
      <c r="H3538" t="s">
        <v>13936</v>
      </c>
      <c r="K3538" t="s">
        <v>13937</v>
      </c>
      <c r="L3538" t="s">
        <v>342</v>
      </c>
      <c r="M3538" t="s">
        <v>343</v>
      </c>
      <c r="N3538">
        <v>40</v>
      </c>
      <c r="O3538" t="s">
        <v>1048</v>
      </c>
      <c r="P3538" t="s">
        <v>380</v>
      </c>
      <c r="Q3538">
        <v>1040</v>
      </c>
      <c r="R3538">
        <v>46</v>
      </c>
      <c r="S3538" s="8">
        <v>8</v>
      </c>
      <c r="X3538" t="s">
        <v>13938</v>
      </c>
      <c r="Y3538" t="s">
        <v>10485</v>
      </c>
      <c r="AA3538" t="s">
        <v>187</v>
      </c>
      <c r="AB3538" t="s">
        <v>188</v>
      </c>
      <c r="AD3538" s="8"/>
      <c r="AH3538" t="s">
        <v>5745</v>
      </c>
      <c r="AI3538">
        <v>5</v>
      </c>
      <c r="AJ3538">
        <v>0.5</v>
      </c>
      <c r="AN3538" s="6">
        <v>58.107999999999997</v>
      </c>
      <c r="AO3538" s="1">
        <v>21.094000000000001</v>
      </c>
      <c r="AP3538" s="3">
        <v>15.459</v>
      </c>
      <c r="AQ3538" s="8">
        <f t="shared" si="224"/>
        <v>94.661000000000001</v>
      </c>
      <c r="AR3538" s="8">
        <f t="shared" si="225"/>
        <v>2.7547169811320753</v>
      </c>
      <c r="AS3538" s="8">
        <f t="shared" si="226"/>
        <v>4</v>
      </c>
      <c r="AT3538" s="6">
        <v>56.548999999999999</v>
      </c>
      <c r="AU3538" s="1">
        <v>20.413</v>
      </c>
      <c r="AV3538" s="3">
        <v>17.068000000000001</v>
      </c>
      <c r="AW3538" s="8">
        <f t="shared" si="227"/>
        <v>1.5589999999999975</v>
      </c>
      <c r="AX3538">
        <v>1</v>
      </c>
      <c r="BC3538">
        <v>1</v>
      </c>
      <c r="BD3538">
        <v>1</v>
      </c>
      <c r="BI3538">
        <v>1</v>
      </c>
      <c r="BK3538">
        <v>1</v>
      </c>
      <c r="BM3538">
        <v>1</v>
      </c>
      <c r="BS3538">
        <v>1</v>
      </c>
      <c r="CA3538">
        <v>1</v>
      </c>
      <c r="CF3538">
        <v>1</v>
      </c>
      <c r="CS3538">
        <v>1</v>
      </c>
      <c r="CX3538">
        <v>1</v>
      </c>
      <c r="CY3538">
        <v>1</v>
      </c>
      <c r="DF3538">
        <v>1</v>
      </c>
      <c r="DP3538">
        <v>1</v>
      </c>
      <c r="DQ3538">
        <v>1</v>
      </c>
      <c r="DR3538">
        <v>1</v>
      </c>
      <c r="DW3538">
        <v>1</v>
      </c>
      <c r="DZ3538">
        <v>1</v>
      </c>
      <c r="EY3538">
        <v>1</v>
      </c>
      <c r="FB3538">
        <v>1</v>
      </c>
      <c r="FC3538">
        <v>1</v>
      </c>
      <c r="FH3538">
        <v>1</v>
      </c>
      <c r="FM3538">
        <v>1</v>
      </c>
      <c r="FV3538" t="s">
        <v>4420</v>
      </c>
    </row>
    <row r="3539" spans="1:178" hidden="1" x14ac:dyDescent="0.35">
      <c r="A3539" t="s">
        <v>14827</v>
      </c>
      <c r="B3539" t="s">
        <v>573</v>
      </c>
      <c r="C3539" t="s">
        <v>815</v>
      </c>
      <c r="D3539" t="s">
        <v>816</v>
      </c>
      <c r="E3539" t="s">
        <v>3054</v>
      </c>
      <c r="F3539" t="s">
        <v>5094</v>
      </c>
      <c r="G3539" t="s">
        <v>14828</v>
      </c>
      <c r="H3539" t="s">
        <v>14829</v>
      </c>
      <c r="K3539" t="s">
        <v>14830</v>
      </c>
      <c r="L3539" t="s">
        <v>3059</v>
      </c>
      <c r="M3539" t="s">
        <v>343</v>
      </c>
      <c r="N3539">
        <v>80</v>
      </c>
      <c r="O3539" t="s">
        <v>1048</v>
      </c>
      <c r="P3539" t="s">
        <v>380</v>
      </c>
      <c r="Q3539">
        <v>550</v>
      </c>
      <c r="R3539">
        <v>47</v>
      </c>
      <c r="S3539" s="8">
        <v>8</v>
      </c>
      <c r="T3539">
        <v>1100</v>
      </c>
      <c r="U3539">
        <v>-1</v>
      </c>
      <c r="V3539">
        <v>16</v>
      </c>
      <c r="W3539">
        <v>8</v>
      </c>
      <c r="X3539" t="s">
        <v>1110</v>
      </c>
      <c r="Y3539" t="s">
        <v>3560</v>
      </c>
      <c r="AA3539" t="s">
        <v>187</v>
      </c>
      <c r="AB3539" t="s">
        <v>188</v>
      </c>
      <c r="AD3539" s="8"/>
      <c r="AF3539">
        <v>1</v>
      </c>
      <c r="AH3539" t="s">
        <v>6289</v>
      </c>
      <c r="AI3539">
        <v>2</v>
      </c>
      <c r="AJ3539">
        <v>2</v>
      </c>
      <c r="AN3539" s="6">
        <v>42.83</v>
      </c>
      <c r="AO3539" s="1">
        <v>16.978000000000002</v>
      </c>
      <c r="AP3539" s="3">
        <v>25.948</v>
      </c>
      <c r="AQ3539" s="8">
        <f t="shared" si="224"/>
        <v>85.756</v>
      </c>
      <c r="AR3539" s="8">
        <f t="shared" si="225"/>
        <v>2.5226764047590997</v>
      </c>
      <c r="AS3539" s="8">
        <f t="shared" si="226"/>
        <v>4</v>
      </c>
      <c r="AT3539" s="6">
        <v>43.064999999999998</v>
      </c>
      <c r="AU3539" s="1">
        <v>17.919</v>
      </c>
      <c r="AV3539" s="3">
        <v>23.62</v>
      </c>
      <c r="AW3539" s="8">
        <f t="shared" si="227"/>
        <v>-0.23499999999999943</v>
      </c>
      <c r="AX3539">
        <v>1</v>
      </c>
      <c r="AY3539">
        <v>1</v>
      </c>
      <c r="BE3539">
        <v>1</v>
      </c>
      <c r="BI3539">
        <v>1</v>
      </c>
      <c r="BK3539">
        <v>1</v>
      </c>
      <c r="BM3539">
        <v>1</v>
      </c>
      <c r="BS3539">
        <v>1</v>
      </c>
      <c r="CA3539">
        <v>1</v>
      </c>
      <c r="CF3539">
        <v>1</v>
      </c>
      <c r="CS3539">
        <v>1</v>
      </c>
      <c r="CY3539">
        <v>1</v>
      </c>
      <c r="DF3539">
        <v>1</v>
      </c>
      <c r="DO3539">
        <v>1</v>
      </c>
      <c r="DP3539">
        <v>1</v>
      </c>
      <c r="DZ3539">
        <v>1</v>
      </c>
      <c r="EY3539">
        <v>1</v>
      </c>
      <c r="FA3539">
        <v>1</v>
      </c>
      <c r="FC3539">
        <v>1</v>
      </c>
      <c r="FF3539">
        <v>1</v>
      </c>
      <c r="FM3539">
        <v>1</v>
      </c>
      <c r="FU3539">
        <v>1</v>
      </c>
      <c r="FV3539" t="s">
        <v>490</v>
      </c>
    </row>
    <row r="3540" spans="1:178" hidden="1" x14ac:dyDescent="0.35">
      <c r="A3540" t="s">
        <v>17226</v>
      </c>
      <c r="B3540" t="s">
        <v>348</v>
      </c>
      <c r="C3540" t="s">
        <v>2525</v>
      </c>
      <c r="D3540" t="s">
        <v>2526</v>
      </c>
      <c r="F3540" t="s">
        <v>2527</v>
      </c>
      <c r="G3540" t="s">
        <v>17227</v>
      </c>
      <c r="H3540" t="s">
        <v>17228</v>
      </c>
      <c r="I3540" t="s">
        <v>17229</v>
      </c>
      <c r="J3540" t="s">
        <v>16701</v>
      </c>
      <c r="K3540" t="s">
        <v>17230</v>
      </c>
      <c r="L3540" t="s">
        <v>182</v>
      </c>
      <c r="M3540" t="s">
        <v>343</v>
      </c>
      <c r="N3540">
        <v>40</v>
      </c>
      <c r="O3540" t="s">
        <v>1048</v>
      </c>
      <c r="P3540" t="s">
        <v>380</v>
      </c>
      <c r="Q3540">
        <v>30</v>
      </c>
      <c r="R3540">
        <v>45</v>
      </c>
      <c r="S3540">
        <v>12</v>
      </c>
      <c r="Y3540" t="s">
        <v>17219</v>
      </c>
      <c r="Z3540" t="s">
        <v>17199</v>
      </c>
      <c r="AA3540" t="s">
        <v>571</v>
      </c>
      <c r="AB3540" t="s">
        <v>188</v>
      </c>
      <c r="AD3540">
        <v>40668</v>
      </c>
      <c r="AH3540" t="s">
        <v>6289</v>
      </c>
      <c r="AI3540">
        <v>3</v>
      </c>
      <c r="AJ3540">
        <v>1.5</v>
      </c>
      <c r="AN3540" s="6" t="s">
        <v>23023</v>
      </c>
      <c r="AO3540" s="1" t="s">
        <v>23023</v>
      </c>
      <c r="AP3540" s="3" t="s">
        <v>23023</v>
      </c>
      <c r="AQ3540" s="8">
        <f t="shared" si="224"/>
        <v>0</v>
      </c>
      <c r="AR3540" s="8" t="e">
        <f t="shared" si="225"/>
        <v>#VALUE!</v>
      </c>
      <c r="AS3540" s="8" t="e">
        <f t="shared" si="226"/>
        <v>#VALUE!</v>
      </c>
      <c r="AW3540" s="8" t="e">
        <f t="shared" si="227"/>
        <v>#VALUE!</v>
      </c>
      <c r="AZ3540">
        <v>1</v>
      </c>
      <c r="BK3540">
        <v>1</v>
      </c>
      <c r="BM3540">
        <v>1</v>
      </c>
      <c r="BS3540">
        <v>1</v>
      </c>
      <c r="BX3540">
        <v>1</v>
      </c>
      <c r="CA3540">
        <v>1</v>
      </c>
      <c r="CF3540">
        <v>1</v>
      </c>
      <c r="CR3540">
        <v>1</v>
      </c>
      <c r="DF3540">
        <v>1</v>
      </c>
      <c r="DG3540">
        <v>1</v>
      </c>
      <c r="DP3540">
        <v>1</v>
      </c>
      <c r="DR3540">
        <v>1</v>
      </c>
      <c r="DU3540">
        <v>1</v>
      </c>
      <c r="DZ3540">
        <v>1</v>
      </c>
      <c r="FC3540">
        <v>1</v>
      </c>
      <c r="FK3540">
        <v>1</v>
      </c>
    </row>
    <row r="3541" spans="1:178" hidden="1" x14ac:dyDescent="0.35">
      <c r="A3541" t="s">
        <v>13696</v>
      </c>
      <c r="B3541" t="s">
        <v>384</v>
      </c>
      <c r="C3541" t="s">
        <v>385</v>
      </c>
      <c r="D3541" t="s">
        <v>386</v>
      </c>
      <c r="F3541" t="s">
        <v>13697</v>
      </c>
      <c r="G3541" t="s">
        <v>13698</v>
      </c>
      <c r="H3541" t="s">
        <v>13699</v>
      </c>
      <c r="K3541" t="s">
        <v>13700</v>
      </c>
      <c r="L3541" t="s">
        <v>182</v>
      </c>
      <c r="M3541" t="s">
        <v>197</v>
      </c>
      <c r="N3541">
        <v>300</v>
      </c>
      <c r="O3541" t="s">
        <v>318</v>
      </c>
      <c r="P3541" t="s">
        <v>318</v>
      </c>
      <c r="Q3541">
        <v>500</v>
      </c>
      <c r="R3541">
        <v>48</v>
      </c>
      <c r="S3541">
        <v>11</v>
      </c>
      <c r="T3541">
        <v>850</v>
      </c>
      <c r="U3541">
        <v>-1</v>
      </c>
      <c r="V3541">
        <v>19</v>
      </c>
      <c r="W3541">
        <v>8</v>
      </c>
      <c r="X3541" t="s">
        <v>296</v>
      </c>
      <c r="Y3541" t="s">
        <v>13690</v>
      </c>
      <c r="AA3541" t="s">
        <v>244</v>
      </c>
      <c r="AB3541" t="s">
        <v>188</v>
      </c>
      <c r="AD3541" s="8"/>
      <c r="AF3541">
        <v>1</v>
      </c>
      <c r="AH3541" t="s">
        <v>4999</v>
      </c>
      <c r="AI3541">
        <v>10</v>
      </c>
      <c r="AJ3541">
        <v>0.6</v>
      </c>
      <c r="AN3541" s="6">
        <v>76.421999999999997</v>
      </c>
      <c r="AO3541" s="1">
        <v>12.455</v>
      </c>
      <c r="AP3541" s="3">
        <v>6.62</v>
      </c>
      <c r="AQ3541" s="8">
        <f t="shared" si="224"/>
        <v>95.497</v>
      </c>
      <c r="AR3541" s="8">
        <f t="shared" si="225"/>
        <v>6.1358490566037736</v>
      </c>
      <c r="AS3541" s="8">
        <f t="shared" si="226"/>
        <v>4</v>
      </c>
      <c r="AT3541" s="6">
        <v>74.734999999999999</v>
      </c>
      <c r="AU3541" s="1">
        <v>13.18</v>
      </c>
      <c r="AV3541" s="3">
        <v>7.0090000000000003</v>
      </c>
      <c r="AW3541" s="8">
        <f t="shared" si="227"/>
        <v>1.6869999999999976</v>
      </c>
      <c r="AX3541">
        <v>1</v>
      </c>
      <c r="BH3541">
        <v>1</v>
      </c>
      <c r="BM3541">
        <v>1</v>
      </c>
      <c r="BS3541">
        <v>1</v>
      </c>
      <c r="BW3541">
        <v>1</v>
      </c>
      <c r="BX3541">
        <v>1</v>
      </c>
      <c r="CB3541">
        <v>1</v>
      </c>
      <c r="CE3541">
        <v>1</v>
      </c>
      <c r="CO3541">
        <v>1</v>
      </c>
      <c r="CS3541">
        <v>1</v>
      </c>
      <c r="CX3541">
        <v>1</v>
      </c>
      <c r="DE3541">
        <v>1</v>
      </c>
      <c r="DF3541">
        <v>1</v>
      </c>
      <c r="DO3541">
        <v>1</v>
      </c>
      <c r="DY3541">
        <v>1</v>
      </c>
      <c r="ET3541">
        <v>1</v>
      </c>
      <c r="FC3541">
        <v>1</v>
      </c>
      <c r="FG3541">
        <v>1</v>
      </c>
    </row>
    <row r="3542" spans="1:178" hidden="1" x14ac:dyDescent="0.35">
      <c r="A3542" t="s">
        <v>15217</v>
      </c>
      <c r="B3542" t="s">
        <v>573</v>
      </c>
      <c r="C3542" t="s">
        <v>815</v>
      </c>
      <c r="D3542" t="s">
        <v>816</v>
      </c>
      <c r="E3542" t="s">
        <v>1366</v>
      </c>
      <c r="F3542" t="s">
        <v>4137</v>
      </c>
      <c r="G3542" t="s">
        <v>15218</v>
      </c>
      <c r="H3542" t="s">
        <v>15219</v>
      </c>
      <c r="K3542" t="s">
        <v>15220</v>
      </c>
      <c r="L3542" t="s">
        <v>342</v>
      </c>
      <c r="M3542" t="s">
        <v>343</v>
      </c>
      <c r="N3542">
        <v>150</v>
      </c>
      <c r="O3542" t="s">
        <v>1048</v>
      </c>
      <c r="P3542" t="s">
        <v>380</v>
      </c>
      <c r="Q3542">
        <v>1050</v>
      </c>
      <c r="R3542">
        <v>46</v>
      </c>
      <c r="S3542">
        <v>13</v>
      </c>
      <c r="X3542" t="s">
        <v>1144</v>
      </c>
      <c r="Y3542" t="s">
        <v>15189</v>
      </c>
      <c r="AA3542" t="s">
        <v>226</v>
      </c>
      <c r="AB3542" t="s">
        <v>188</v>
      </c>
      <c r="AD3542" s="8"/>
      <c r="AF3542">
        <v>1</v>
      </c>
      <c r="AG3542">
        <v>1</v>
      </c>
      <c r="AH3542" t="s">
        <v>6289</v>
      </c>
      <c r="AI3542">
        <v>3</v>
      </c>
      <c r="AJ3542">
        <v>0.7</v>
      </c>
      <c r="AN3542" s="6">
        <v>53.107999999999997</v>
      </c>
      <c r="AO3542" s="1">
        <v>20.495000000000001</v>
      </c>
      <c r="AP3542" s="3">
        <v>5.34</v>
      </c>
      <c r="AQ3542" s="8">
        <f t="shared" si="224"/>
        <v>78.942999999999998</v>
      </c>
      <c r="AR3542" s="8">
        <f t="shared" si="225"/>
        <v>2.5912661624786533</v>
      </c>
      <c r="AS3542" s="8">
        <f t="shared" si="226"/>
        <v>4</v>
      </c>
      <c r="AT3542" s="6">
        <v>59.502000000000002</v>
      </c>
      <c r="AU3542" s="1">
        <v>16.545999999999999</v>
      </c>
      <c r="AV3542" s="3">
        <v>6.5720000000000001</v>
      </c>
      <c r="AW3542" s="8">
        <f t="shared" si="227"/>
        <v>-6.3940000000000055</v>
      </c>
      <c r="AX3542">
        <v>1</v>
      </c>
      <c r="BC3542">
        <v>1</v>
      </c>
      <c r="BH3542">
        <v>1</v>
      </c>
      <c r="BK3542">
        <v>1</v>
      </c>
      <c r="BM3542">
        <v>1</v>
      </c>
      <c r="BN3542">
        <v>1</v>
      </c>
      <c r="BS3542">
        <v>1</v>
      </c>
      <c r="CB3542">
        <v>1</v>
      </c>
      <c r="CE3542">
        <v>1</v>
      </c>
      <c r="CJ3542">
        <v>1</v>
      </c>
      <c r="CS3542">
        <v>1</v>
      </c>
      <c r="CY3542">
        <v>1</v>
      </c>
      <c r="DF3542">
        <v>1</v>
      </c>
      <c r="DQ3542">
        <v>1</v>
      </c>
      <c r="DR3542">
        <v>1</v>
      </c>
      <c r="DU3542">
        <v>1</v>
      </c>
      <c r="DZ3542">
        <v>1</v>
      </c>
      <c r="EY3542">
        <v>1</v>
      </c>
      <c r="EZ3542">
        <v>1</v>
      </c>
      <c r="FB3542">
        <v>1</v>
      </c>
      <c r="FM3542">
        <v>1</v>
      </c>
      <c r="FV3542" t="s">
        <v>4426</v>
      </c>
    </row>
    <row r="3543" spans="1:178" hidden="1" x14ac:dyDescent="0.35">
      <c r="A3543" t="s">
        <v>12418</v>
      </c>
      <c r="B3543" t="s">
        <v>288</v>
      </c>
      <c r="C3543" t="s">
        <v>453</v>
      </c>
      <c r="D3543" t="s">
        <v>12419</v>
      </c>
      <c r="F3543" t="s">
        <v>12420</v>
      </c>
      <c r="G3543" t="s">
        <v>12421</v>
      </c>
      <c r="H3543" t="s">
        <v>12422</v>
      </c>
      <c r="K3543" t="s">
        <v>12423</v>
      </c>
      <c r="L3543" t="s">
        <v>182</v>
      </c>
      <c r="M3543" t="s">
        <v>317</v>
      </c>
      <c r="N3543">
        <v>300</v>
      </c>
      <c r="O3543" t="s">
        <v>241</v>
      </c>
      <c r="P3543" t="s">
        <v>459</v>
      </c>
      <c r="Q3543">
        <v>451</v>
      </c>
      <c r="R3543">
        <v>47</v>
      </c>
      <c r="S3543">
        <v>8</v>
      </c>
      <c r="T3543">
        <v>1100</v>
      </c>
      <c r="U3543">
        <v>-1</v>
      </c>
      <c r="V3543">
        <v>16</v>
      </c>
      <c r="W3543">
        <v>8</v>
      </c>
      <c r="X3543" t="s">
        <v>242</v>
      </c>
      <c r="Y3543" t="s">
        <v>2033</v>
      </c>
      <c r="AA3543" t="s">
        <v>187</v>
      </c>
      <c r="AB3543" t="s">
        <v>188</v>
      </c>
      <c r="AD3543" s="8"/>
      <c r="AF3543">
        <v>1</v>
      </c>
      <c r="AH3543" t="s">
        <v>4999</v>
      </c>
      <c r="AI3543">
        <v>6</v>
      </c>
      <c r="AJ3543">
        <v>0.2</v>
      </c>
      <c r="AN3543" s="6">
        <v>41.012</v>
      </c>
      <c r="AO3543" s="1">
        <v>9.08</v>
      </c>
      <c r="AP3543" s="3">
        <v>22.166</v>
      </c>
      <c r="AQ3543" s="8">
        <f t="shared" si="224"/>
        <v>72.257999999999996</v>
      </c>
      <c r="AR3543" s="8">
        <f t="shared" si="225"/>
        <v>4.5167400881057267</v>
      </c>
      <c r="AS3543" s="8">
        <f t="shared" si="226"/>
        <v>4</v>
      </c>
      <c r="AT3543" s="6">
        <v>45.088000000000001</v>
      </c>
      <c r="AU3543" s="1">
        <v>7.9729999999999999</v>
      </c>
      <c r="AV3543" s="3">
        <v>21.411999999999999</v>
      </c>
      <c r="AW3543" s="8">
        <f t="shared" si="227"/>
        <v>-4.0760000000000005</v>
      </c>
      <c r="AX3543">
        <v>1</v>
      </c>
      <c r="BB3543">
        <v>1</v>
      </c>
      <c r="BH3543">
        <v>1</v>
      </c>
      <c r="BM3543">
        <v>1</v>
      </c>
      <c r="BS3543">
        <v>1</v>
      </c>
      <c r="CC3543">
        <v>1</v>
      </c>
      <c r="CF3543">
        <v>1</v>
      </c>
      <c r="CT3543">
        <v>1</v>
      </c>
      <c r="CW3543">
        <v>1</v>
      </c>
      <c r="DE3543">
        <v>1</v>
      </c>
      <c r="DF3543">
        <v>1</v>
      </c>
      <c r="DQ3543">
        <v>1</v>
      </c>
      <c r="DW3543">
        <v>1</v>
      </c>
      <c r="DX3543">
        <v>1</v>
      </c>
      <c r="ES3543">
        <v>1</v>
      </c>
      <c r="FB3543">
        <v>1</v>
      </c>
      <c r="FC3543">
        <v>1</v>
      </c>
      <c r="FG3543">
        <v>1</v>
      </c>
    </row>
    <row r="3544" spans="1:178" hidden="1" x14ac:dyDescent="0.35">
      <c r="A3544" t="s">
        <v>17243</v>
      </c>
      <c r="B3544" t="s">
        <v>573</v>
      </c>
      <c r="C3544" t="s">
        <v>815</v>
      </c>
      <c r="D3544" t="s">
        <v>816</v>
      </c>
      <c r="E3544" t="s">
        <v>1306</v>
      </c>
      <c r="F3544" t="s">
        <v>17237</v>
      </c>
      <c r="G3544" t="s">
        <v>17244</v>
      </c>
      <c r="H3544" t="s">
        <v>17245</v>
      </c>
      <c r="I3544" t="s">
        <v>17246</v>
      </c>
      <c r="J3544" t="s">
        <v>17247</v>
      </c>
      <c r="K3544" t="s">
        <v>17248</v>
      </c>
      <c r="L3544" t="s">
        <v>3059</v>
      </c>
      <c r="M3544" t="s">
        <v>2016</v>
      </c>
      <c r="N3544">
        <v>10</v>
      </c>
      <c r="O3544" t="s">
        <v>1048</v>
      </c>
      <c r="P3544" t="s">
        <v>380</v>
      </c>
      <c r="Q3544">
        <v>30</v>
      </c>
      <c r="R3544">
        <v>45</v>
      </c>
      <c r="S3544">
        <v>12</v>
      </c>
      <c r="Y3544" t="s">
        <v>17219</v>
      </c>
      <c r="Z3544" t="s">
        <v>17199</v>
      </c>
      <c r="AA3544" t="s">
        <v>571</v>
      </c>
      <c r="AB3544" t="s">
        <v>188</v>
      </c>
      <c r="AD3544">
        <v>40668</v>
      </c>
      <c r="AH3544" t="s">
        <v>10470</v>
      </c>
      <c r="AI3544">
        <v>1</v>
      </c>
      <c r="AJ3544">
        <v>1.5</v>
      </c>
      <c r="AN3544" s="6" t="s">
        <v>23023</v>
      </c>
      <c r="AO3544" s="1" t="s">
        <v>23023</v>
      </c>
      <c r="AP3544" s="3" t="s">
        <v>23023</v>
      </c>
      <c r="AQ3544" s="8">
        <f t="shared" si="224"/>
        <v>0</v>
      </c>
      <c r="AR3544" s="8" t="e">
        <f t="shared" si="225"/>
        <v>#VALUE!</v>
      </c>
      <c r="AS3544" s="8" t="e">
        <f t="shared" si="226"/>
        <v>#VALUE!</v>
      </c>
      <c r="AW3544" s="8" t="e">
        <f t="shared" si="227"/>
        <v>#VALUE!</v>
      </c>
      <c r="AZ3544">
        <v>1</v>
      </c>
      <c r="BE3544">
        <v>1</v>
      </c>
      <c r="BK3544">
        <v>1</v>
      </c>
      <c r="BM3544">
        <v>1</v>
      </c>
      <c r="BS3544">
        <v>1</v>
      </c>
      <c r="CA3544">
        <v>1</v>
      </c>
      <c r="CG3544">
        <v>1</v>
      </c>
      <c r="CR3544">
        <v>1</v>
      </c>
      <c r="CY3544">
        <v>1</v>
      </c>
      <c r="DF3544">
        <v>1</v>
      </c>
      <c r="DP3544">
        <v>1</v>
      </c>
      <c r="DR3544">
        <v>1</v>
      </c>
      <c r="DT3544">
        <v>1</v>
      </c>
      <c r="DZ3544">
        <v>1</v>
      </c>
      <c r="EY3544">
        <v>1</v>
      </c>
      <c r="FC3544">
        <v>1</v>
      </c>
      <c r="FM3544">
        <v>1</v>
      </c>
    </row>
    <row r="3545" spans="1:178" hidden="1" x14ac:dyDescent="0.35">
      <c r="A3545" t="s">
        <v>12429</v>
      </c>
      <c r="B3545" t="s">
        <v>348</v>
      </c>
      <c r="C3545" t="s">
        <v>2525</v>
      </c>
      <c r="D3545" t="s">
        <v>2526</v>
      </c>
      <c r="F3545" t="s">
        <v>2527</v>
      </c>
      <c r="G3545" t="s">
        <v>12430</v>
      </c>
      <c r="H3545" t="s">
        <v>12431</v>
      </c>
      <c r="K3545" t="s">
        <v>12432</v>
      </c>
      <c r="L3545" t="s">
        <v>182</v>
      </c>
      <c r="M3545" t="s">
        <v>317</v>
      </c>
      <c r="N3545">
        <v>300</v>
      </c>
      <c r="O3545" t="s">
        <v>241</v>
      </c>
      <c r="P3545" t="s">
        <v>12433</v>
      </c>
      <c r="Q3545">
        <v>100</v>
      </c>
      <c r="R3545">
        <v>52</v>
      </c>
      <c r="S3545">
        <v>7</v>
      </c>
      <c r="T3545">
        <v>800</v>
      </c>
      <c r="U3545">
        <v>1</v>
      </c>
      <c r="V3545">
        <v>21</v>
      </c>
      <c r="W3545">
        <v>11</v>
      </c>
      <c r="X3545" t="s">
        <v>10573</v>
      </c>
      <c r="Y3545" t="s">
        <v>12428</v>
      </c>
      <c r="AA3545" t="s">
        <v>244</v>
      </c>
      <c r="AB3545" t="s">
        <v>188</v>
      </c>
      <c r="AD3545" s="8"/>
      <c r="AF3545">
        <v>1</v>
      </c>
      <c r="AN3545" s="6">
        <v>53.113999999999997</v>
      </c>
      <c r="AO3545" s="1">
        <v>5.8460000000000001</v>
      </c>
      <c r="AP3545" s="3">
        <v>24.93</v>
      </c>
      <c r="AQ3545" s="8">
        <f t="shared" si="224"/>
        <v>83.889999999999986</v>
      </c>
      <c r="AR3545" s="8">
        <f t="shared" si="225"/>
        <v>9.0855285665412246</v>
      </c>
      <c r="AS3545" s="8">
        <f t="shared" si="226"/>
        <v>4</v>
      </c>
      <c r="AT3545" s="6">
        <v>52.752000000000002</v>
      </c>
      <c r="AU3545" s="1">
        <v>4.907</v>
      </c>
      <c r="AV3545" s="3">
        <v>27.611999999999998</v>
      </c>
      <c r="AW3545" s="8">
        <f t="shared" si="227"/>
        <v>0.36199999999999477</v>
      </c>
      <c r="AX3545">
        <v>1</v>
      </c>
      <c r="BB3545">
        <v>1</v>
      </c>
      <c r="BH3545">
        <v>1</v>
      </c>
      <c r="BM3545">
        <v>1</v>
      </c>
      <c r="BS3545">
        <v>1</v>
      </c>
      <c r="CC3545">
        <v>1</v>
      </c>
      <c r="CF3545">
        <v>1</v>
      </c>
      <c r="CT3545">
        <v>1</v>
      </c>
      <c r="CY3545">
        <v>1</v>
      </c>
      <c r="DE3545">
        <v>1</v>
      </c>
      <c r="DQ3545">
        <v>1</v>
      </c>
      <c r="DR3545">
        <v>1</v>
      </c>
      <c r="DU3545">
        <v>1</v>
      </c>
      <c r="DZ3545">
        <v>1</v>
      </c>
      <c r="ED3545">
        <v>1</v>
      </c>
      <c r="FB3545">
        <v>1</v>
      </c>
      <c r="FC3545">
        <v>1</v>
      </c>
      <c r="FE3545">
        <v>1</v>
      </c>
      <c r="FI3545">
        <v>1</v>
      </c>
    </row>
    <row r="3546" spans="1:178" hidden="1" x14ac:dyDescent="0.35">
      <c r="A3546" t="s">
        <v>15224</v>
      </c>
      <c r="B3546" t="s">
        <v>573</v>
      </c>
      <c r="C3546" t="s">
        <v>815</v>
      </c>
      <c r="D3546" t="s">
        <v>816</v>
      </c>
      <c r="E3546" t="s">
        <v>3054</v>
      </c>
      <c r="F3546" t="s">
        <v>3912</v>
      </c>
      <c r="G3546" t="s">
        <v>15225</v>
      </c>
      <c r="H3546" t="s">
        <v>15226</v>
      </c>
      <c r="K3546" t="s">
        <v>15227</v>
      </c>
      <c r="L3546" t="s">
        <v>3059</v>
      </c>
      <c r="M3546" t="s">
        <v>343</v>
      </c>
      <c r="N3546">
        <v>40</v>
      </c>
      <c r="O3546" t="s">
        <v>1048</v>
      </c>
      <c r="P3546" t="s">
        <v>380</v>
      </c>
      <c r="Q3546">
        <v>550</v>
      </c>
      <c r="R3546">
        <v>46</v>
      </c>
      <c r="S3546">
        <v>14</v>
      </c>
      <c r="X3546" t="s">
        <v>787</v>
      </c>
      <c r="Y3546" t="s">
        <v>15228</v>
      </c>
      <c r="AA3546" t="s">
        <v>1469</v>
      </c>
      <c r="AB3546" t="s">
        <v>188</v>
      </c>
      <c r="AD3546" s="8"/>
      <c r="AE3546">
        <v>1</v>
      </c>
      <c r="AH3546" t="s">
        <v>5745</v>
      </c>
      <c r="AI3546">
        <v>2</v>
      </c>
      <c r="AJ3546">
        <v>0.3</v>
      </c>
      <c r="AN3546" s="6">
        <v>53.07</v>
      </c>
      <c r="AO3546" s="1">
        <v>17.869</v>
      </c>
      <c r="AP3546" s="3">
        <v>11.61</v>
      </c>
      <c r="AQ3546" s="8">
        <f t="shared" si="224"/>
        <v>82.548999999999992</v>
      </c>
      <c r="AR3546" s="8">
        <f t="shared" si="225"/>
        <v>2.9699479545581733</v>
      </c>
      <c r="AS3546" s="8">
        <f t="shared" si="226"/>
        <v>4</v>
      </c>
      <c r="AT3546" s="6">
        <v>53.228000000000002</v>
      </c>
      <c r="AU3546" s="1">
        <v>18.827999999999999</v>
      </c>
      <c r="AV3546" s="3">
        <v>11.27</v>
      </c>
      <c r="AW3546" s="8">
        <f t="shared" si="227"/>
        <v>-0.15800000000000125</v>
      </c>
      <c r="AX3546">
        <v>1</v>
      </c>
      <c r="BC3546">
        <v>1</v>
      </c>
      <c r="BH3546">
        <v>1</v>
      </c>
      <c r="BI3546">
        <v>1</v>
      </c>
      <c r="BK3546">
        <v>1</v>
      </c>
      <c r="BM3546">
        <v>1</v>
      </c>
      <c r="BS3546">
        <v>1</v>
      </c>
      <c r="BX3546">
        <v>1</v>
      </c>
      <c r="CA3546">
        <v>1</v>
      </c>
      <c r="CF3546">
        <v>1</v>
      </c>
      <c r="CS3546">
        <v>1</v>
      </c>
      <c r="CX3546">
        <v>1</v>
      </c>
      <c r="DF3546">
        <v>1</v>
      </c>
      <c r="DO3546">
        <v>1</v>
      </c>
      <c r="DV3546">
        <v>1</v>
      </c>
      <c r="DZ3546">
        <v>1</v>
      </c>
      <c r="FC3546">
        <v>1</v>
      </c>
      <c r="FG3546">
        <v>1</v>
      </c>
      <c r="FI3546">
        <v>1</v>
      </c>
      <c r="FK3546">
        <v>1</v>
      </c>
      <c r="FV3546" t="s">
        <v>3929</v>
      </c>
    </row>
    <row r="3547" spans="1:178" hidden="1" x14ac:dyDescent="0.35">
      <c r="A3547" t="s">
        <v>17265</v>
      </c>
      <c r="B3547" t="s">
        <v>288</v>
      </c>
      <c r="C3547" t="s">
        <v>453</v>
      </c>
      <c r="D3547" t="s">
        <v>454</v>
      </c>
      <c r="F3547" t="s">
        <v>455</v>
      </c>
      <c r="G3547" t="s">
        <v>17266</v>
      </c>
      <c r="H3547" t="s">
        <v>17267</v>
      </c>
      <c r="I3547" t="s">
        <v>17268</v>
      </c>
      <c r="J3547" t="s">
        <v>5742</v>
      </c>
      <c r="K3547" t="s">
        <v>17269</v>
      </c>
      <c r="L3547" t="s">
        <v>342</v>
      </c>
      <c r="M3547" t="s">
        <v>343</v>
      </c>
      <c r="N3547">
        <v>20</v>
      </c>
      <c r="O3547" t="s">
        <v>1048</v>
      </c>
      <c r="P3547" t="s">
        <v>380</v>
      </c>
      <c r="Q3547">
        <v>30</v>
      </c>
      <c r="R3547">
        <v>45</v>
      </c>
      <c r="S3547">
        <v>12</v>
      </c>
      <c r="Y3547" t="s">
        <v>17219</v>
      </c>
      <c r="Z3547" t="s">
        <v>17199</v>
      </c>
      <c r="AA3547" t="s">
        <v>571</v>
      </c>
      <c r="AB3547" t="s">
        <v>188</v>
      </c>
      <c r="AD3547">
        <v>40668</v>
      </c>
      <c r="AH3547" t="s">
        <v>12330</v>
      </c>
      <c r="AN3547" s="6" t="s">
        <v>23023</v>
      </c>
      <c r="AO3547" s="1" t="s">
        <v>23023</v>
      </c>
      <c r="AP3547" s="3" t="s">
        <v>23023</v>
      </c>
      <c r="AQ3547" s="8">
        <f t="shared" si="224"/>
        <v>0</v>
      </c>
      <c r="AR3547" s="8" t="e">
        <f t="shared" si="225"/>
        <v>#VALUE!</v>
      </c>
      <c r="AS3547" s="8" t="e">
        <f t="shared" si="226"/>
        <v>#VALUE!</v>
      </c>
      <c r="AW3547" s="8" t="e">
        <f t="shared" si="227"/>
        <v>#VALUE!</v>
      </c>
      <c r="AX3547">
        <v>1</v>
      </c>
      <c r="BD3547">
        <v>1</v>
      </c>
      <c r="BK3547">
        <v>1</v>
      </c>
      <c r="BM3547">
        <v>1</v>
      </c>
      <c r="BP3547">
        <v>1</v>
      </c>
      <c r="BZ3547">
        <v>1</v>
      </c>
      <c r="CE3547">
        <v>1</v>
      </c>
      <c r="CR3547">
        <v>1</v>
      </c>
      <c r="DQ3547">
        <v>1</v>
      </c>
      <c r="DR3547">
        <v>1</v>
      </c>
      <c r="DZ3547">
        <v>1</v>
      </c>
      <c r="FK3547">
        <v>1</v>
      </c>
    </row>
    <row r="3548" spans="1:178" hidden="1" x14ac:dyDescent="0.35">
      <c r="A3548" t="s">
        <v>13397</v>
      </c>
      <c r="B3548" t="s">
        <v>309</v>
      </c>
      <c r="C3548" t="s">
        <v>373</v>
      </c>
      <c r="D3548" t="s">
        <v>679</v>
      </c>
      <c r="F3548" t="s">
        <v>2068</v>
      </c>
      <c r="G3548" t="s">
        <v>13398</v>
      </c>
      <c r="H3548" t="s">
        <v>13399</v>
      </c>
      <c r="K3548" t="s">
        <v>13400</v>
      </c>
      <c r="L3548" t="s">
        <v>182</v>
      </c>
      <c r="M3548" t="s">
        <v>183</v>
      </c>
      <c r="N3548">
        <v>1000</v>
      </c>
      <c r="O3548" t="s">
        <v>318</v>
      </c>
      <c r="P3548" t="s">
        <v>318</v>
      </c>
      <c r="Q3548">
        <v>500</v>
      </c>
      <c r="R3548">
        <v>41</v>
      </c>
      <c r="S3548">
        <v>1</v>
      </c>
      <c r="T3548">
        <v>600</v>
      </c>
      <c r="U3548">
        <v>9</v>
      </c>
      <c r="V3548">
        <v>21</v>
      </c>
      <c r="W3548">
        <v>17</v>
      </c>
      <c r="X3548" t="s">
        <v>1144</v>
      </c>
      <c r="Y3548" t="s">
        <v>13188</v>
      </c>
      <c r="Z3548" t="s">
        <v>8261</v>
      </c>
      <c r="AA3548" t="s">
        <v>546</v>
      </c>
      <c r="AB3548" t="s">
        <v>188</v>
      </c>
      <c r="AD3548" s="8"/>
      <c r="AG3548">
        <v>1</v>
      </c>
      <c r="AH3548" t="s">
        <v>5745</v>
      </c>
      <c r="AI3548">
        <v>14</v>
      </c>
      <c r="AJ3548">
        <v>1</v>
      </c>
      <c r="AN3548" s="6">
        <v>37.228999999999999</v>
      </c>
      <c r="AO3548" s="1">
        <v>13.547000000000001</v>
      </c>
      <c r="AP3548" s="3">
        <v>34.689</v>
      </c>
      <c r="AQ3548" s="8">
        <f t="shared" si="224"/>
        <v>85.465000000000003</v>
      </c>
      <c r="AR3548" s="8">
        <f t="shared" si="225"/>
        <v>2.7481361186978663</v>
      </c>
      <c r="AS3548" s="8">
        <f t="shared" si="226"/>
        <v>4</v>
      </c>
      <c r="AT3548" s="6">
        <v>39.164999999999999</v>
      </c>
      <c r="AU3548" s="1">
        <v>12.507</v>
      </c>
      <c r="AV3548" s="3">
        <v>35.414999999999999</v>
      </c>
      <c r="AW3548" s="8">
        <f t="shared" si="227"/>
        <v>-1.9359999999999999</v>
      </c>
      <c r="AX3548">
        <v>1</v>
      </c>
      <c r="BB3548">
        <v>1</v>
      </c>
      <c r="BH3548">
        <v>1</v>
      </c>
      <c r="BM3548">
        <v>1</v>
      </c>
      <c r="BS3548">
        <v>1</v>
      </c>
      <c r="BX3548">
        <v>1</v>
      </c>
      <c r="CB3548">
        <v>1</v>
      </c>
      <c r="CE3548">
        <v>1</v>
      </c>
      <c r="CN3548">
        <v>1</v>
      </c>
      <c r="CS3548">
        <v>1</v>
      </c>
      <c r="CY3548">
        <v>1</v>
      </c>
      <c r="DF3548">
        <v>1</v>
      </c>
      <c r="DK3548">
        <v>1</v>
      </c>
      <c r="DO3548">
        <v>1</v>
      </c>
      <c r="DY3548">
        <v>1</v>
      </c>
      <c r="EY3548">
        <v>1</v>
      </c>
      <c r="EZ3548">
        <v>1</v>
      </c>
      <c r="FB3548">
        <v>1</v>
      </c>
      <c r="FC3548">
        <v>1</v>
      </c>
      <c r="FJ3548">
        <v>1</v>
      </c>
    </row>
    <row r="3549" spans="1:178" hidden="1" x14ac:dyDescent="0.35">
      <c r="A3549" t="s">
        <v>12434</v>
      </c>
      <c r="B3549" t="s">
        <v>288</v>
      </c>
      <c r="C3549" t="s">
        <v>453</v>
      </c>
      <c r="D3549" t="s">
        <v>11222</v>
      </c>
      <c r="F3549" t="s">
        <v>11223</v>
      </c>
      <c r="G3549" t="s">
        <v>12435</v>
      </c>
      <c r="H3549" t="s">
        <v>12436</v>
      </c>
      <c r="K3549" t="s">
        <v>12437</v>
      </c>
      <c r="L3549" t="s">
        <v>631</v>
      </c>
      <c r="M3549" t="s">
        <v>317</v>
      </c>
      <c r="N3549">
        <v>300</v>
      </c>
      <c r="O3549" t="s">
        <v>241</v>
      </c>
      <c r="P3549" t="s">
        <v>1048</v>
      </c>
      <c r="Q3549">
        <v>100</v>
      </c>
      <c r="R3549">
        <v>52</v>
      </c>
      <c r="S3549">
        <v>7</v>
      </c>
      <c r="T3549">
        <v>800</v>
      </c>
      <c r="U3549">
        <v>1</v>
      </c>
      <c r="V3549">
        <v>21</v>
      </c>
      <c r="W3549">
        <v>11</v>
      </c>
      <c r="X3549" t="s">
        <v>242</v>
      </c>
      <c r="Y3549" t="s">
        <v>12428</v>
      </c>
      <c r="AA3549" t="s">
        <v>244</v>
      </c>
      <c r="AB3549" t="s">
        <v>188</v>
      </c>
      <c r="AD3549" s="8"/>
      <c r="AF3549">
        <v>1</v>
      </c>
      <c r="AH3549" t="s">
        <v>6289</v>
      </c>
      <c r="AI3549">
        <v>6</v>
      </c>
      <c r="AJ3549">
        <v>0.3</v>
      </c>
      <c r="AN3549" s="6">
        <v>45.930999999999997</v>
      </c>
      <c r="AO3549" s="1">
        <v>4.734</v>
      </c>
      <c r="AP3549" s="3">
        <v>33.561</v>
      </c>
      <c r="AQ3549" s="8">
        <f t="shared" si="224"/>
        <v>84.225999999999999</v>
      </c>
      <c r="AR3549" s="8">
        <f t="shared" si="225"/>
        <v>9.7023658639628216</v>
      </c>
      <c r="AS3549" s="8">
        <f t="shared" si="226"/>
        <v>4</v>
      </c>
      <c r="AT3549" s="6">
        <v>44.488</v>
      </c>
      <c r="AU3549" s="1">
        <v>5.2359999999999998</v>
      </c>
      <c r="AV3549" s="3">
        <v>33.360999999999997</v>
      </c>
      <c r="AW3549" s="8">
        <f t="shared" si="227"/>
        <v>1.4429999999999978</v>
      </c>
      <c r="AX3549">
        <v>1</v>
      </c>
      <c r="BB3549">
        <v>1</v>
      </c>
      <c r="BK3549">
        <v>1</v>
      </c>
      <c r="BM3549">
        <v>1</v>
      </c>
      <c r="BS3549">
        <v>1</v>
      </c>
      <c r="CC3549">
        <v>1</v>
      </c>
      <c r="CE3549">
        <v>1</v>
      </c>
      <c r="CT3549">
        <v>1</v>
      </c>
      <c r="CY3549">
        <v>1</v>
      </c>
      <c r="DF3549">
        <v>1</v>
      </c>
      <c r="DQ3549">
        <v>1</v>
      </c>
      <c r="DR3549">
        <v>1</v>
      </c>
      <c r="DW3549">
        <v>1</v>
      </c>
      <c r="DY3549">
        <v>1</v>
      </c>
      <c r="ED3549">
        <v>1</v>
      </c>
      <c r="EX3549">
        <v>1</v>
      </c>
      <c r="EY3549">
        <v>1</v>
      </c>
      <c r="FB3549">
        <v>1</v>
      </c>
      <c r="FC3549">
        <v>1</v>
      </c>
      <c r="FE3549">
        <v>1</v>
      </c>
      <c r="FJ3549">
        <v>1</v>
      </c>
      <c r="FR3549">
        <v>1</v>
      </c>
    </row>
    <row r="3550" spans="1:178" hidden="1" x14ac:dyDescent="0.35">
      <c r="A3550" t="s">
        <v>15594</v>
      </c>
      <c r="B3550" t="s">
        <v>573</v>
      </c>
      <c r="C3550" t="s">
        <v>815</v>
      </c>
      <c r="D3550" t="s">
        <v>816</v>
      </c>
      <c r="E3550" t="s">
        <v>1306</v>
      </c>
      <c r="F3550" t="s">
        <v>3751</v>
      </c>
      <c r="G3550" t="s">
        <v>15595</v>
      </c>
      <c r="H3550" t="s">
        <v>15596</v>
      </c>
      <c r="K3550" t="s">
        <v>15597</v>
      </c>
      <c r="L3550" t="s">
        <v>3059</v>
      </c>
      <c r="M3550" t="s">
        <v>343</v>
      </c>
      <c r="N3550">
        <v>5</v>
      </c>
      <c r="O3550" t="s">
        <v>3183</v>
      </c>
      <c r="P3550" t="s">
        <v>3183</v>
      </c>
      <c r="Q3550">
        <v>2500</v>
      </c>
      <c r="R3550">
        <v>46</v>
      </c>
      <c r="S3550">
        <v>8</v>
      </c>
      <c r="T3550">
        <v>900</v>
      </c>
      <c r="U3550">
        <v>-10</v>
      </c>
      <c r="V3550">
        <v>6</v>
      </c>
      <c r="W3550">
        <v>-2</v>
      </c>
      <c r="X3550" t="s">
        <v>4370</v>
      </c>
      <c r="Y3550" t="s">
        <v>15598</v>
      </c>
      <c r="AA3550" t="s">
        <v>187</v>
      </c>
      <c r="AB3550" t="s">
        <v>188</v>
      </c>
      <c r="AD3550" s="8"/>
      <c r="AE3550">
        <v>1</v>
      </c>
      <c r="AF3550">
        <v>1</v>
      </c>
      <c r="AH3550" t="s">
        <v>5745</v>
      </c>
      <c r="AI3550">
        <v>18</v>
      </c>
      <c r="AJ3550">
        <v>0.2</v>
      </c>
      <c r="AN3550" s="6">
        <v>74.671000000000006</v>
      </c>
      <c r="AO3550" s="1">
        <v>8.6869999999999994</v>
      </c>
      <c r="AP3550" s="3">
        <v>9.3729999999999993</v>
      </c>
      <c r="AQ3550" s="8">
        <f t="shared" si="224"/>
        <v>92.731000000000009</v>
      </c>
      <c r="AR3550" s="8">
        <f t="shared" si="225"/>
        <v>8.5957177391504569</v>
      </c>
      <c r="AS3550" s="8">
        <f t="shared" si="226"/>
        <v>4</v>
      </c>
      <c r="AT3550" s="6">
        <v>78.653000000000006</v>
      </c>
      <c r="AU3550" s="1">
        <v>7.3460000000000001</v>
      </c>
      <c r="AV3550" s="3">
        <v>8.1210000000000004</v>
      </c>
      <c r="AW3550" s="8">
        <f t="shared" si="227"/>
        <v>-3.9819999999999993</v>
      </c>
      <c r="AX3550">
        <v>1</v>
      </c>
      <c r="BC3550">
        <v>1</v>
      </c>
      <c r="BH3550">
        <v>1</v>
      </c>
      <c r="BK3550">
        <v>1</v>
      </c>
      <c r="BM3550">
        <v>1</v>
      </c>
      <c r="BS3550">
        <v>1</v>
      </c>
      <c r="BX3550">
        <v>1</v>
      </c>
      <c r="CA3550">
        <v>1</v>
      </c>
      <c r="CG3550">
        <v>1</v>
      </c>
      <c r="CS3550">
        <v>1</v>
      </c>
      <c r="CX3550">
        <v>1</v>
      </c>
      <c r="CY3550">
        <v>1</v>
      </c>
      <c r="DF3550">
        <v>1</v>
      </c>
      <c r="DK3550">
        <v>1</v>
      </c>
      <c r="DN3550">
        <v>1</v>
      </c>
      <c r="DQ3550">
        <v>1</v>
      </c>
      <c r="DR3550">
        <v>1</v>
      </c>
      <c r="DU3550">
        <v>1</v>
      </c>
      <c r="DZ3550">
        <v>1</v>
      </c>
      <c r="EE3550">
        <v>1</v>
      </c>
      <c r="EY3550">
        <v>1</v>
      </c>
      <c r="EZ3550">
        <v>1</v>
      </c>
      <c r="FB3550">
        <v>1</v>
      </c>
      <c r="FC3550">
        <v>1</v>
      </c>
      <c r="FE3550">
        <v>1</v>
      </c>
      <c r="FV3550" t="s">
        <v>3756</v>
      </c>
    </row>
    <row r="3551" spans="1:178" hidden="1" x14ac:dyDescent="0.35">
      <c r="A3551" t="s">
        <v>15801</v>
      </c>
      <c r="B3551" t="s">
        <v>573</v>
      </c>
      <c r="C3551" t="s">
        <v>815</v>
      </c>
      <c r="D3551" t="s">
        <v>816</v>
      </c>
      <c r="E3551" t="s">
        <v>817</v>
      </c>
      <c r="F3551" t="s">
        <v>15802</v>
      </c>
      <c r="G3551" t="s">
        <v>15803</v>
      </c>
      <c r="H3551" t="s">
        <v>15804</v>
      </c>
      <c r="K3551" t="s">
        <v>15805</v>
      </c>
      <c r="L3551" t="s">
        <v>342</v>
      </c>
      <c r="M3551" t="s">
        <v>343</v>
      </c>
      <c r="N3551">
        <v>40</v>
      </c>
      <c r="O3551" t="s">
        <v>3183</v>
      </c>
      <c r="P3551" t="s">
        <v>231</v>
      </c>
      <c r="Q3551">
        <v>2100</v>
      </c>
      <c r="R3551">
        <v>47</v>
      </c>
      <c r="S3551">
        <v>8</v>
      </c>
      <c r="X3551" t="s">
        <v>4344</v>
      </c>
      <c r="Y3551" t="s">
        <v>15806</v>
      </c>
      <c r="AA3551" t="s">
        <v>187</v>
      </c>
      <c r="AB3551" t="s">
        <v>188</v>
      </c>
      <c r="AD3551" s="8"/>
      <c r="AG3551">
        <v>1</v>
      </c>
      <c r="AH3551" t="s">
        <v>4999</v>
      </c>
      <c r="AI3551">
        <v>2</v>
      </c>
      <c r="AJ3551">
        <v>0.2</v>
      </c>
      <c r="AN3551" s="6">
        <v>60.72</v>
      </c>
      <c r="AO3551" s="1">
        <v>13.887</v>
      </c>
      <c r="AP3551" s="3">
        <v>11.968999999999999</v>
      </c>
      <c r="AQ3551" s="8">
        <f t="shared" si="224"/>
        <v>86.575999999999993</v>
      </c>
      <c r="AR3551" s="8">
        <f t="shared" si="225"/>
        <v>4.3724346511125507</v>
      </c>
      <c r="AS3551" s="8">
        <f t="shared" si="226"/>
        <v>4</v>
      </c>
      <c r="AT3551" s="6">
        <v>61.704999999999998</v>
      </c>
      <c r="AU3551" s="1">
        <v>13.058</v>
      </c>
      <c r="AV3551" s="3">
        <v>11.5</v>
      </c>
      <c r="AW3551" s="8">
        <f t="shared" si="227"/>
        <v>-0.98499999999999943</v>
      </c>
      <c r="AX3551">
        <v>1</v>
      </c>
      <c r="BD3551">
        <v>1</v>
      </c>
      <c r="BI3551">
        <v>1</v>
      </c>
      <c r="BJ3551">
        <v>1</v>
      </c>
      <c r="BM3551">
        <v>1</v>
      </c>
      <c r="BS3551">
        <v>1</v>
      </c>
      <c r="BZ3551">
        <v>1</v>
      </c>
      <c r="CF3551">
        <v>1</v>
      </c>
      <c r="CS3551">
        <v>1</v>
      </c>
      <c r="CY3551">
        <v>1</v>
      </c>
      <c r="DD3551">
        <v>1</v>
      </c>
      <c r="DR3551">
        <v>1</v>
      </c>
      <c r="EE3551">
        <v>1</v>
      </c>
      <c r="EU3551">
        <v>1</v>
      </c>
      <c r="EY3551">
        <v>1</v>
      </c>
    </row>
    <row r="3552" spans="1:178" hidden="1" x14ac:dyDescent="0.35">
      <c r="A3552" t="s">
        <v>16393</v>
      </c>
      <c r="B3552" t="s">
        <v>175</v>
      </c>
      <c r="C3552" t="s">
        <v>279</v>
      </c>
      <c r="D3552" t="s">
        <v>299</v>
      </c>
      <c r="E3552" t="s">
        <v>300</v>
      </c>
      <c r="F3552" t="s">
        <v>4673</v>
      </c>
      <c r="G3552" t="s">
        <v>16394</v>
      </c>
      <c r="H3552" t="s">
        <v>16395</v>
      </c>
      <c r="I3552" t="s">
        <v>16396</v>
      </c>
      <c r="J3552" t="s">
        <v>16397</v>
      </c>
      <c r="K3552" t="s">
        <v>16398</v>
      </c>
      <c r="L3552" t="s">
        <v>631</v>
      </c>
      <c r="M3552" t="s">
        <v>343</v>
      </c>
      <c r="N3552">
        <v>30</v>
      </c>
      <c r="O3552" t="s">
        <v>3183</v>
      </c>
      <c r="P3552" t="s">
        <v>231</v>
      </c>
      <c r="Q3552">
        <v>2050</v>
      </c>
      <c r="R3552">
        <v>41</v>
      </c>
      <c r="S3552">
        <v>126</v>
      </c>
      <c r="X3552" t="s">
        <v>436</v>
      </c>
      <c r="Y3552" t="s">
        <v>15924</v>
      </c>
      <c r="Z3552" t="s">
        <v>15925</v>
      </c>
      <c r="AA3552" t="s">
        <v>15926</v>
      </c>
      <c r="AB3552" t="s">
        <v>188</v>
      </c>
      <c r="AD3552" s="8">
        <v>40388</v>
      </c>
      <c r="AF3552">
        <v>1</v>
      </c>
      <c r="AH3552" t="s">
        <v>4999</v>
      </c>
      <c r="AI3552">
        <v>7</v>
      </c>
      <c r="AJ3552">
        <v>0.3</v>
      </c>
      <c r="AN3552" s="6">
        <v>55.749000000000002</v>
      </c>
      <c r="AO3552" s="1">
        <v>19.126000000000001</v>
      </c>
      <c r="AP3552" s="3">
        <v>14.574999999999999</v>
      </c>
      <c r="AQ3552" s="8">
        <f t="shared" si="224"/>
        <v>89.45</v>
      </c>
      <c r="AR3552" s="8">
        <f t="shared" si="225"/>
        <v>2.9148279828505697</v>
      </c>
      <c r="AS3552" s="8">
        <f t="shared" si="226"/>
        <v>4</v>
      </c>
      <c r="AT3552" s="6">
        <v>54.737000000000002</v>
      </c>
      <c r="AU3552" s="1">
        <v>18.73</v>
      </c>
      <c r="AV3552" s="3">
        <v>16.885000000000002</v>
      </c>
      <c r="AW3552" s="8">
        <f t="shared" si="227"/>
        <v>1.0120000000000005</v>
      </c>
      <c r="AX3552">
        <v>1</v>
      </c>
      <c r="BC3552">
        <v>1</v>
      </c>
      <c r="BK3552">
        <v>1</v>
      </c>
      <c r="BM3552">
        <v>1</v>
      </c>
      <c r="CF3552">
        <v>1</v>
      </c>
      <c r="CR3552">
        <v>1</v>
      </c>
      <c r="DG3552">
        <v>1</v>
      </c>
      <c r="DP3552">
        <v>1</v>
      </c>
      <c r="DZ3552">
        <v>1</v>
      </c>
      <c r="EU3552">
        <v>1</v>
      </c>
      <c r="EY3552">
        <v>1</v>
      </c>
      <c r="FI3552">
        <v>1</v>
      </c>
      <c r="FR3552">
        <v>1</v>
      </c>
    </row>
    <row r="3553" spans="1:178" hidden="1" x14ac:dyDescent="0.35">
      <c r="A3553" t="s">
        <v>17291</v>
      </c>
      <c r="B3553" t="s">
        <v>384</v>
      </c>
      <c r="C3553" t="s">
        <v>3596</v>
      </c>
      <c r="D3553" t="s">
        <v>3597</v>
      </c>
      <c r="F3553" t="s">
        <v>14213</v>
      </c>
      <c r="G3553" t="s">
        <v>17292</v>
      </c>
      <c r="H3553" t="s">
        <v>17293</v>
      </c>
      <c r="I3553" t="s">
        <v>17294</v>
      </c>
      <c r="J3553" t="s">
        <v>5742</v>
      </c>
      <c r="K3553" t="s">
        <v>14216</v>
      </c>
      <c r="L3553" t="s">
        <v>182</v>
      </c>
      <c r="M3553" t="s">
        <v>343</v>
      </c>
      <c r="N3553">
        <v>80</v>
      </c>
      <c r="O3553" t="s">
        <v>1048</v>
      </c>
      <c r="P3553" t="s">
        <v>380</v>
      </c>
      <c r="Q3553">
        <v>30</v>
      </c>
      <c r="R3553">
        <v>45</v>
      </c>
      <c r="S3553">
        <v>12</v>
      </c>
      <c r="Y3553" t="s">
        <v>17219</v>
      </c>
      <c r="Z3553" t="s">
        <v>17199</v>
      </c>
      <c r="AA3553" t="s">
        <v>571</v>
      </c>
      <c r="AB3553" t="s">
        <v>188</v>
      </c>
      <c r="AD3553" s="8">
        <v>40668</v>
      </c>
      <c r="AH3553" t="s">
        <v>12330</v>
      </c>
      <c r="AN3553" s="6" t="s">
        <v>23023</v>
      </c>
      <c r="AO3553" s="1" t="s">
        <v>23023</v>
      </c>
      <c r="AP3553" s="3" t="s">
        <v>23023</v>
      </c>
      <c r="AQ3553" s="8">
        <f t="shared" si="224"/>
        <v>0</v>
      </c>
      <c r="AR3553" s="8" t="e">
        <f t="shared" si="225"/>
        <v>#VALUE!</v>
      </c>
      <c r="AS3553" s="8" t="e">
        <f t="shared" si="226"/>
        <v>#VALUE!</v>
      </c>
      <c r="AW3553" s="8" t="e">
        <f t="shared" si="227"/>
        <v>#VALUE!</v>
      </c>
      <c r="AZ3553">
        <v>1</v>
      </c>
      <c r="BK3553">
        <v>1</v>
      </c>
      <c r="BM3553">
        <v>1</v>
      </c>
      <c r="BP3553">
        <v>1</v>
      </c>
      <c r="BS3553">
        <v>1</v>
      </c>
      <c r="CA3553">
        <v>1</v>
      </c>
      <c r="CF3553">
        <v>1</v>
      </c>
      <c r="CJ3553">
        <v>1</v>
      </c>
      <c r="CS3553">
        <v>1</v>
      </c>
      <c r="CX3553">
        <v>1</v>
      </c>
      <c r="CZ3553">
        <v>1</v>
      </c>
      <c r="DG3553">
        <v>1</v>
      </c>
      <c r="DO3553">
        <v>1</v>
      </c>
      <c r="DQ3553">
        <v>1</v>
      </c>
      <c r="DR3553">
        <v>1</v>
      </c>
      <c r="DT3553">
        <v>1</v>
      </c>
      <c r="DU3553">
        <v>1</v>
      </c>
      <c r="DZ3553">
        <v>1</v>
      </c>
      <c r="EY3553">
        <v>1</v>
      </c>
      <c r="FM3553">
        <v>1</v>
      </c>
    </row>
    <row r="3554" spans="1:178" hidden="1" x14ac:dyDescent="0.35">
      <c r="A3554" t="s">
        <v>17300</v>
      </c>
      <c r="B3554" t="s">
        <v>573</v>
      </c>
      <c r="C3554" t="s">
        <v>1685</v>
      </c>
      <c r="D3554" t="s">
        <v>1686</v>
      </c>
      <c r="F3554" t="s">
        <v>15423</v>
      </c>
      <c r="G3554" t="s">
        <v>17301</v>
      </c>
      <c r="H3554" t="s">
        <v>17302</v>
      </c>
      <c r="I3554" t="s">
        <v>17303</v>
      </c>
      <c r="J3554" t="s">
        <v>17304</v>
      </c>
      <c r="K3554" t="s">
        <v>17305</v>
      </c>
      <c r="L3554" t="s">
        <v>182</v>
      </c>
      <c r="M3554" t="s">
        <v>343</v>
      </c>
      <c r="N3554">
        <v>80</v>
      </c>
      <c r="O3554" t="s">
        <v>1048</v>
      </c>
      <c r="P3554" t="s">
        <v>380</v>
      </c>
      <c r="Q3554">
        <v>30</v>
      </c>
      <c r="R3554">
        <v>45</v>
      </c>
      <c r="S3554">
        <v>12</v>
      </c>
      <c r="Y3554" t="s">
        <v>17219</v>
      </c>
      <c r="Z3554" t="s">
        <v>17199</v>
      </c>
      <c r="AA3554" t="s">
        <v>571</v>
      </c>
      <c r="AB3554" t="s">
        <v>188</v>
      </c>
      <c r="AD3554" s="8">
        <v>40668</v>
      </c>
      <c r="AH3554" t="s">
        <v>12330</v>
      </c>
      <c r="AN3554" s="6" t="s">
        <v>23023</v>
      </c>
      <c r="AO3554" s="1" t="s">
        <v>23023</v>
      </c>
      <c r="AP3554" s="3" t="s">
        <v>23023</v>
      </c>
      <c r="AQ3554" s="8">
        <f t="shared" si="224"/>
        <v>0</v>
      </c>
      <c r="AR3554" s="8" t="e">
        <f t="shared" si="225"/>
        <v>#VALUE!</v>
      </c>
      <c r="AS3554" s="8" t="e">
        <f t="shared" si="226"/>
        <v>#VALUE!</v>
      </c>
      <c r="AW3554" s="8" t="e">
        <f t="shared" si="227"/>
        <v>#VALUE!</v>
      </c>
      <c r="AZ3554">
        <v>1</v>
      </c>
      <c r="BK3554">
        <v>1</v>
      </c>
      <c r="BM3554">
        <v>1</v>
      </c>
      <c r="BS3554">
        <v>1</v>
      </c>
      <c r="CA3554">
        <v>1</v>
      </c>
      <c r="CF3554">
        <v>1</v>
      </c>
      <c r="CX3554">
        <v>1</v>
      </c>
      <c r="CY3554">
        <v>1</v>
      </c>
      <c r="CZ3554">
        <v>1</v>
      </c>
      <c r="DF3554">
        <v>1</v>
      </c>
      <c r="DQ3554">
        <v>1</v>
      </c>
      <c r="DR3554">
        <v>1</v>
      </c>
      <c r="DZ3554">
        <v>1</v>
      </c>
    </row>
    <row r="3555" spans="1:178" hidden="1" x14ac:dyDescent="0.35">
      <c r="A3555" t="s">
        <v>12443</v>
      </c>
      <c r="B3555" t="s">
        <v>175</v>
      </c>
      <c r="C3555" t="s">
        <v>2572</v>
      </c>
      <c r="D3555" t="s">
        <v>2573</v>
      </c>
      <c r="F3555" t="s">
        <v>5756</v>
      </c>
      <c r="G3555" t="s">
        <v>12444</v>
      </c>
      <c r="H3555" t="s">
        <v>12445</v>
      </c>
      <c r="K3555" t="s">
        <v>12446</v>
      </c>
      <c r="L3555" t="s">
        <v>182</v>
      </c>
      <c r="M3555" t="s">
        <v>317</v>
      </c>
      <c r="N3555">
        <v>1000</v>
      </c>
      <c r="O3555" t="s">
        <v>241</v>
      </c>
      <c r="P3555" t="s">
        <v>1048</v>
      </c>
      <c r="Q3555">
        <v>100</v>
      </c>
      <c r="R3555">
        <v>52</v>
      </c>
      <c r="S3555">
        <v>7</v>
      </c>
      <c r="T3555">
        <v>800</v>
      </c>
      <c r="U3555">
        <v>1</v>
      </c>
      <c r="V3555">
        <v>21</v>
      </c>
      <c r="W3555">
        <v>11</v>
      </c>
      <c r="X3555" t="s">
        <v>242</v>
      </c>
      <c r="Y3555" t="s">
        <v>12428</v>
      </c>
      <c r="AA3555" t="s">
        <v>244</v>
      </c>
      <c r="AB3555" t="s">
        <v>188</v>
      </c>
      <c r="AD3555" s="8"/>
      <c r="AF3555">
        <v>1</v>
      </c>
      <c r="AH3555" t="s">
        <v>4999</v>
      </c>
      <c r="AI3555">
        <v>5</v>
      </c>
      <c r="AJ3555">
        <v>0.6</v>
      </c>
      <c r="AN3555" s="6">
        <v>24.251999999999999</v>
      </c>
      <c r="AO3555" s="1">
        <v>8.7810000000000006</v>
      </c>
      <c r="AP3555" s="3">
        <v>56.01</v>
      </c>
      <c r="AQ3555" s="8">
        <f t="shared" si="224"/>
        <v>89.043000000000006</v>
      </c>
      <c r="AR3555" s="8">
        <f t="shared" si="225"/>
        <v>2.7618722241202591</v>
      </c>
      <c r="AS3555" s="8">
        <f t="shared" si="226"/>
        <v>4</v>
      </c>
      <c r="AT3555" s="6">
        <v>20.84</v>
      </c>
      <c r="AU3555" s="1">
        <v>9.548</v>
      </c>
      <c r="AV3555" s="3">
        <v>58.814999999999998</v>
      </c>
      <c r="AW3555" s="8">
        <f t="shared" si="227"/>
        <v>3.411999999999999</v>
      </c>
      <c r="AX3555">
        <v>1</v>
      </c>
      <c r="BB3555">
        <v>1</v>
      </c>
      <c r="BH3555">
        <v>1</v>
      </c>
      <c r="BJ3555">
        <v>1</v>
      </c>
      <c r="BP3555">
        <v>1</v>
      </c>
      <c r="BV3555">
        <v>1</v>
      </c>
      <c r="CC3555">
        <v>1</v>
      </c>
      <c r="CF3555">
        <v>1</v>
      </c>
      <c r="CS3555">
        <v>1</v>
      </c>
      <c r="CU3555">
        <v>1</v>
      </c>
      <c r="CY3555">
        <v>1</v>
      </c>
      <c r="DF3555">
        <v>1</v>
      </c>
      <c r="DP3555">
        <v>1</v>
      </c>
      <c r="DW3555">
        <v>1</v>
      </c>
      <c r="EC3555">
        <v>1</v>
      </c>
      <c r="EY3555">
        <v>1</v>
      </c>
      <c r="FB3555">
        <v>1</v>
      </c>
      <c r="FC3555">
        <v>1</v>
      </c>
      <c r="FE3555">
        <v>1</v>
      </c>
      <c r="FG3555">
        <v>1</v>
      </c>
      <c r="FR3555">
        <v>1</v>
      </c>
    </row>
    <row r="3556" spans="1:178" hidden="1" x14ac:dyDescent="0.35">
      <c r="A3556" t="s">
        <v>12540</v>
      </c>
      <c r="B3556" t="s">
        <v>288</v>
      </c>
      <c r="C3556" t="s">
        <v>453</v>
      </c>
      <c r="D3556" t="s">
        <v>12419</v>
      </c>
      <c r="F3556" t="s">
        <v>12541</v>
      </c>
      <c r="G3556" t="s">
        <v>12542</v>
      </c>
      <c r="H3556" t="s">
        <v>12543</v>
      </c>
      <c r="K3556" t="s">
        <v>12544</v>
      </c>
      <c r="L3556" t="s">
        <v>182</v>
      </c>
      <c r="M3556" t="s">
        <v>317</v>
      </c>
      <c r="N3556">
        <v>300</v>
      </c>
      <c r="O3556" t="s">
        <v>241</v>
      </c>
      <c r="P3556" t="s">
        <v>459</v>
      </c>
      <c r="Q3556">
        <v>456</v>
      </c>
      <c r="R3556">
        <v>47</v>
      </c>
      <c r="S3556">
        <v>8</v>
      </c>
      <c r="T3556">
        <v>1100</v>
      </c>
      <c r="U3556">
        <v>-1</v>
      </c>
      <c r="V3556">
        <v>16</v>
      </c>
      <c r="W3556">
        <v>8</v>
      </c>
      <c r="X3556" t="s">
        <v>242</v>
      </c>
      <c r="Y3556" t="s">
        <v>2033</v>
      </c>
      <c r="AA3556" t="s">
        <v>187</v>
      </c>
      <c r="AB3556" t="s">
        <v>188</v>
      </c>
      <c r="AD3556" s="8"/>
      <c r="AF3556">
        <v>1</v>
      </c>
      <c r="AH3556" t="s">
        <v>4999</v>
      </c>
      <c r="AI3556">
        <v>4</v>
      </c>
      <c r="AJ3556">
        <v>0.2</v>
      </c>
      <c r="AN3556" s="6">
        <v>59.331000000000003</v>
      </c>
      <c r="AO3556" s="1">
        <v>11.795999999999999</v>
      </c>
      <c r="AP3556" s="3">
        <v>16.093</v>
      </c>
      <c r="AQ3556" s="8">
        <f t="shared" si="224"/>
        <v>87.220000000000013</v>
      </c>
      <c r="AR3556" s="8">
        <f t="shared" si="225"/>
        <v>5.0297558494404893</v>
      </c>
      <c r="AS3556" s="8">
        <f t="shared" si="226"/>
        <v>4</v>
      </c>
      <c r="AT3556" s="6">
        <v>62</v>
      </c>
      <c r="AU3556" s="1">
        <v>12.186</v>
      </c>
      <c r="AV3556" s="3">
        <v>13.579000000000001</v>
      </c>
      <c r="AW3556" s="8">
        <f t="shared" si="227"/>
        <v>-2.6689999999999969</v>
      </c>
      <c r="AX3556">
        <v>1</v>
      </c>
      <c r="BB3556">
        <v>1</v>
      </c>
      <c r="BH3556">
        <v>1</v>
      </c>
      <c r="BM3556">
        <v>1</v>
      </c>
      <c r="BS3556">
        <v>1</v>
      </c>
      <c r="CC3556">
        <v>1</v>
      </c>
      <c r="CF3556">
        <v>1</v>
      </c>
      <c r="CT3556">
        <v>1</v>
      </c>
      <c r="CY3556">
        <v>1</v>
      </c>
      <c r="DE3556">
        <v>1</v>
      </c>
      <c r="DF3556">
        <v>1</v>
      </c>
      <c r="DP3556">
        <v>1</v>
      </c>
      <c r="DW3556">
        <v>1</v>
      </c>
      <c r="DX3556">
        <v>1</v>
      </c>
      <c r="EB3556">
        <v>1</v>
      </c>
      <c r="ES3556">
        <v>1</v>
      </c>
      <c r="FB3556">
        <v>1</v>
      </c>
      <c r="FC3556">
        <v>1</v>
      </c>
      <c r="FE3556">
        <v>1</v>
      </c>
      <c r="FG3556">
        <v>1</v>
      </c>
    </row>
    <row r="3557" spans="1:178" hidden="1" x14ac:dyDescent="0.35">
      <c r="A3557" t="s">
        <v>17314</v>
      </c>
      <c r="B3557" t="s">
        <v>348</v>
      </c>
      <c r="C3557" t="s">
        <v>2525</v>
      </c>
      <c r="D3557" t="s">
        <v>2526</v>
      </c>
      <c r="F3557" t="s">
        <v>2527</v>
      </c>
      <c r="G3557" t="s">
        <v>17315</v>
      </c>
      <c r="H3557" t="s">
        <v>17316</v>
      </c>
      <c r="I3557" t="s">
        <v>17317</v>
      </c>
      <c r="J3557" t="s">
        <v>5742</v>
      </c>
      <c r="K3557" t="s">
        <v>17318</v>
      </c>
      <c r="L3557" t="s">
        <v>182</v>
      </c>
      <c r="M3557" t="s">
        <v>343</v>
      </c>
      <c r="N3557">
        <v>20</v>
      </c>
      <c r="O3557" t="s">
        <v>1048</v>
      </c>
      <c r="P3557" t="s">
        <v>380</v>
      </c>
      <c r="Q3557">
        <v>30</v>
      </c>
      <c r="R3557">
        <v>45</v>
      </c>
      <c r="S3557">
        <v>12</v>
      </c>
      <c r="Y3557" t="s">
        <v>17219</v>
      </c>
      <c r="Z3557" t="s">
        <v>17199</v>
      </c>
      <c r="AA3557" t="s">
        <v>571</v>
      </c>
      <c r="AB3557" t="s">
        <v>188</v>
      </c>
      <c r="AD3557" s="8">
        <v>40668</v>
      </c>
      <c r="AH3557" t="s">
        <v>12330</v>
      </c>
      <c r="AN3557" s="6" t="s">
        <v>23023</v>
      </c>
      <c r="AO3557" s="1" t="s">
        <v>23023</v>
      </c>
      <c r="AP3557" s="3" t="s">
        <v>23023</v>
      </c>
      <c r="AQ3557" s="8">
        <f t="shared" si="224"/>
        <v>0</v>
      </c>
      <c r="AR3557" s="8" t="e">
        <f t="shared" si="225"/>
        <v>#VALUE!</v>
      </c>
      <c r="AS3557" s="8" t="e">
        <f t="shared" si="226"/>
        <v>#VALUE!</v>
      </c>
      <c r="AW3557" s="8" t="e">
        <f t="shared" si="227"/>
        <v>#VALUE!</v>
      </c>
      <c r="AZ3557">
        <v>1</v>
      </c>
      <c r="BK3557">
        <v>1</v>
      </c>
      <c r="BM3557">
        <v>1</v>
      </c>
      <c r="BS3557">
        <v>1</v>
      </c>
      <c r="CA3557">
        <v>1</v>
      </c>
      <c r="CF3557">
        <v>1</v>
      </c>
      <c r="CY3557">
        <v>1</v>
      </c>
      <c r="DF3557">
        <v>1</v>
      </c>
      <c r="DQ3557">
        <v>1</v>
      </c>
      <c r="DR3557">
        <v>1</v>
      </c>
      <c r="DU3557">
        <v>1</v>
      </c>
      <c r="DZ3557">
        <v>1</v>
      </c>
      <c r="FC3557">
        <v>1</v>
      </c>
      <c r="FK3557">
        <v>1</v>
      </c>
    </row>
    <row r="3558" spans="1:178" hidden="1" x14ac:dyDescent="0.35">
      <c r="A3558" t="s">
        <v>17319</v>
      </c>
      <c r="B3558" t="s">
        <v>384</v>
      </c>
      <c r="C3558" t="s">
        <v>3596</v>
      </c>
      <c r="D3558" t="s">
        <v>3597</v>
      </c>
      <c r="F3558" t="s">
        <v>14213</v>
      </c>
      <c r="G3558" t="s">
        <v>17320</v>
      </c>
      <c r="H3558" t="s">
        <v>17321</v>
      </c>
      <c r="I3558" t="s">
        <v>16736</v>
      </c>
      <c r="J3558" t="s">
        <v>17322</v>
      </c>
      <c r="K3558" t="s">
        <v>17323</v>
      </c>
      <c r="L3558" t="s">
        <v>342</v>
      </c>
      <c r="M3558" t="s">
        <v>343</v>
      </c>
      <c r="N3558">
        <v>80</v>
      </c>
      <c r="O3558" t="s">
        <v>1048</v>
      </c>
      <c r="P3558" t="s">
        <v>380</v>
      </c>
      <c r="Q3558">
        <v>30</v>
      </c>
      <c r="R3558">
        <v>45</v>
      </c>
      <c r="S3558">
        <v>12</v>
      </c>
      <c r="Y3558" t="s">
        <v>17219</v>
      </c>
      <c r="Z3558" t="s">
        <v>17199</v>
      </c>
      <c r="AA3558" t="s">
        <v>571</v>
      </c>
      <c r="AB3558" t="s">
        <v>188</v>
      </c>
      <c r="AD3558">
        <v>40668</v>
      </c>
      <c r="AH3558" t="s">
        <v>12330</v>
      </c>
      <c r="AN3558" s="6" t="s">
        <v>23023</v>
      </c>
      <c r="AO3558" s="1" t="s">
        <v>23023</v>
      </c>
      <c r="AP3558" s="3" t="s">
        <v>23023</v>
      </c>
      <c r="AQ3558" s="8">
        <f t="shared" si="224"/>
        <v>0</v>
      </c>
      <c r="AR3558" s="8" t="e">
        <f t="shared" si="225"/>
        <v>#VALUE!</v>
      </c>
      <c r="AS3558" s="8" t="e">
        <f t="shared" si="226"/>
        <v>#VALUE!</v>
      </c>
      <c r="AW3558" s="8" t="e">
        <f t="shared" si="227"/>
        <v>#VALUE!</v>
      </c>
      <c r="AZ3558">
        <v>1</v>
      </c>
      <c r="BH3558">
        <v>1</v>
      </c>
      <c r="BK3558">
        <v>1</v>
      </c>
      <c r="BM3558">
        <v>1</v>
      </c>
      <c r="BP3558">
        <v>1</v>
      </c>
      <c r="BS3558">
        <v>1</v>
      </c>
      <c r="CA3558">
        <v>1</v>
      </c>
      <c r="CF3558">
        <v>1</v>
      </c>
      <c r="CS3558">
        <v>1</v>
      </c>
      <c r="CX3558">
        <v>1</v>
      </c>
      <c r="DB3558">
        <v>1</v>
      </c>
      <c r="DF3558">
        <v>1</v>
      </c>
      <c r="DG3558">
        <v>1</v>
      </c>
      <c r="DQ3558">
        <v>1</v>
      </c>
      <c r="DR3558">
        <v>1</v>
      </c>
      <c r="DT3558">
        <v>1</v>
      </c>
      <c r="DU3558">
        <v>1</v>
      </c>
      <c r="DZ3558">
        <v>1</v>
      </c>
      <c r="EY3558">
        <v>1</v>
      </c>
      <c r="FA3558">
        <v>1</v>
      </c>
      <c r="FM3558">
        <v>1</v>
      </c>
    </row>
    <row r="3559" spans="1:178" hidden="1" x14ac:dyDescent="0.35">
      <c r="A3559" t="s">
        <v>17894</v>
      </c>
      <c r="B3559" t="s">
        <v>288</v>
      </c>
      <c r="C3559" t="s">
        <v>453</v>
      </c>
      <c r="D3559" t="s">
        <v>454</v>
      </c>
      <c r="F3559" t="s">
        <v>4890</v>
      </c>
      <c r="G3559" t="s">
        <v>17895</v>
      </c>
      <c r="H3559" t="s">
        <v>17896</v>
      </c>
      <c r="I3559" t="s">
        <v>17897</v>
      </c>
      <c r="K3559" t="s">
        <v>17898</v>
      </c>
      <c r="L3559" t="s">
        <v>342</v>
      </c>
      <c r="M3559" t="s">
        <v>343</v>
      </c>
      <c r="N3559">
        <v>5</v>
      </c>
      <c r="O3559" t="s">
        <v>3183</v>
      </c>
      <c r="P3559" t="s">
        <v>3183</v>
      </c>
      <c r="Q3559">
        <v>2600</v>
      </c>
      <c r="R3559">
        <v>46</v>
      </c>
      <c r="S3559">
        <v>10</v>
      </c>
      <c r="X3559" t="s">
        <v>17899</v>
      </c>
      <c r="Y3559" t="s">
        <v>17900</v>
      </c>
      <c r="Z3559" t="s">
        <v>17901</v>
      </c>
      <c r="AA3559" t="s">
        <v>226</v>
      </c>
      <c r="AB3559" t="s">
        <v>188</v>
      </c>
      <c r="AD3559" s="8">
        <v>40755</v>
      </c>
      <c r="AH3559" t="s">
        <v>4999</v>
      </c>
      <c r="AI3559">
        <v>9</v>
      </c>
      <c r="AJ3559">
        <v>0.11</v>
      </c>
      <c r="AN3559" s="6">
        <v>47.100999999999999</v>
      </c>
      <c r="AO3559" s="1">
        <v>14.920999999999999</v>
      </c>
      <c r="AP3559" s="3">
        <v>10.212999999999999</v>
      </c>
      <c r="AQ3559" s="8">
        <f t="shared" si="224"/>
        <v>72.234999999999999</v>
      </c>
      <c r="AR3559" s="8">
        <f t="shared" si="225"/>
        <v>3.1566919107298439</v>
      </c>
      <c r="AS3559" s="8">
        <f t="shared" si="226"/>
        <v>4</v>
      </c>
      <c r="AT3559" s="6">
        <v>48.02</v>
      </c>
      <c r="AU3559" s="1">
        <v>13.224</v>
      </c>
      <c r="AV3559" s="3">
        <v>11.087</v>
      </c>
      <c r="AW3559" s="8">
        <f t="shared" si="227"/>
        <v>-0.91900000000000404</v>
      </c>
      <c r="AX3559">
        <v>1</v>
      </c>
      <c r="BC3559">
        <v>1</v>
      </c>
      <c r="BH3559">
        <v>1</v>
      </c>
      <c r="BM3559">
        <v>1</v>
      </c>
      <c r="BX3559">
        <v>1</v>
      </c>
      <c r="CA3559">
        <v>1</v>
      </c>
      <c r="CF3559">
        <v>1</v>
      </c>
      <c r="DF3559">
        <v>1</v>
      </c>
      <c r="DK3559">
        <v>1</v>
      </c>
      <c r="DQ3559">
        <v>1</v>
      </c>
      <c r="DR3559">
        <v>1</v>
      </c>
      <c r="EY3559">
        <v>1</v>
      </c>
      <c r="EZ3559">
        <v>1</v>
      </c>
      <c r="FB3559">
        <v>1</v>
      </c>
    </row>
    <row r="3560" spans="1:178" hidden="1" x14ac:dyDescent="0.35">
      <c r="A3560" t="s">
        <v>1266</v>
      </c>
      <c r="B3560" t="s">
        <v>288</v>
      </c>
      <c r="C3560" t="s">
        <v>453</v>
      </c>
      <c r="D3560" t="s">
        <v>1012</v>
      </c>
      <c r="F3560" t="s">
        <v>1013</v>
      </c>
      <c r="G3560" t="s">
        <v>1267</v>
      </c>
      <c r="H3560" t="s">
        <v>1268</v>
      </c>
      <c r="K3560" t="s">
        <v>1269</v>
      </c>
      <c r="L3560" t="s">
        <v>182</v>
      </c>
      <c r="M3560" t="s">
        <v>197</v>
      </c>
      <c r="N3560">
        <v>150</v>
      </c>
      <c r="O3560" t="s">
        <v>3183</v>
      </c>
      <c r="P3560" t="s">
        <v>231</v>
      </c>
      <c r="Q3560">
        <v>1800</v>
      </c>
      <c r="R3560">
        <v>38</v>
      </c>
      <c r="S3560">
        <v>15</v>
      </c>
      <c r="T3560">
        <v>1400</v>
      </c>
      <c r="U3560">
        <v>5</v>
      </c>
      <c r="V3560">
        <v>20</v>
      </c>
      <c r="W3560">
        <v>12</v>
      </c>
      <c r="X3560" t="s">
        <v>1270</v>
      </c>
      <c r="Y3560" t="s">
        <v>1271</v>
      </c>
      <c r="AA3560" t="s">
        <v>571</v>
      </c>
      <c r="AB3560" t="s">
        <v>188</v>
      </c>
      <c r="AD3560" s="8"/>
      <c r="AF3560">
        <v>1</v>
      </c>
      <c r="AH3560" t="s">
        <v>5745</v>
      </c>
      <c r="AI3560">
        <v>21</v>
      </c>
      <c r="AJ3560">
        <v>0.35</v>
      </c>
      <c r="AN3560" s="6" t="s">
        <v>23023</v>
      </c>
      <c r="AO3560" s="1" t="s">
        <v>23023</v>
      </c>
      <c r="AP3560" s="3" t="s">
        <v>23023</v>
      </c>
      <c r="AQ3560" s="8">
        <f t="shared" si="224"/>
        <v>0</v>
      </c>
      <c r="AR3560" s="8" t="e">
        <f t="shared" si="225"/>
        <v>#VALUE!</v>
      </c>
      <c r="AS3560" s="8" t="e">
        <f t="shared" si="226"/>
        <v>#VALUE!</v>
      </c>
      <c r="AW3560" s="8" t="e">
        <f t="shared" si="227"/>
        <v>#VALUE!</v>
      </c>
      <c r="AX3560">
        <v>1</v>
      </c>
      <c r="BB3560">
        <v>1</v>
      </c>
      <c r="BC3560">
        <v>1</v>
      </c>
      <c r="BF3560">
        <v>1</v>
      </c>
      <c r="BM3560">
        <v>1</v>
      </c>
      <c r="BW3560">
        <v>1</v>
      </c>
      <c r="CA3560">
        <v>1</v>
      </c>
      <c r="CB3560">
        <v>1</v>
      </c>
      <c r="CG3560">
        <v>1</v>
      </c>
      <c r="CQ3560">
        <v>1</v>
      </c>
      <c r="CS3560">
        <v>1</v>
      </c>
      <c r="CY3560">
        <v>1</v>
      </c>
      <c r="DD3560">
        <v>1</v>
      </c>
      <c r="DP3560">
        <v>1</v>
      </c>
      <c r="DW3560">
        <v>1</v>
      </c>
      <c r="DY3560">
        <v>1</v>
      </c>
      <c r="EF3560">
        <v>1</v>
      </c>
      <c r="EY3560">
        <v>1</v>
      </c>
      <c r="EZ3560">
        <v>1</v>
      </c>
    </row>
    <row r="3561" spans="1:178" hidden="1" x14ac:dyDescent="0.35">
      <c r="A3561" t="s">
        <v>17894</v>
      </c>
      <c r="B3561" t="s">
        <v>288</v>
      </c>
      <c r="C3561" t="s">
        <v>453</v>
      </c>
      <c r="D3561" t="s">
        <v>454</v>
      </c>
      <c r="F3561" t="s">
        <v>4890</v>
      </c>
      <c r="G3561" t="s">
        <v>17907</v>
      </c>
      <c r="H3561" t="s">
        <v>17908</v>
      </c>
      <c r="K3561" t="s">
        <v>17909</v>
      </c>
      <c r="L3561" t="s">
        <v>342</v>
      </c>
      <c r="M3561" t="s">
        <v>343</v>
      </c>
      <c r="N3561">
        <v>20</v>
      </c>
      <c r="O3561" t="s">
        <v>3183</v>
      </c>
      <c r="P3561" t="s">
        <v>198</v>
      </c>
      <c r="Q3561">
        <v>2200</v>
      </c>
      <c r="R3561">
        <v>46</v>
      </c>
      <c r="S3561">
        <v>9</v>
      </c>
      <c r="T3561">
        <v>1400</v>
      </c>
      <c r="U3561">
        <v>-5</v>
      </c>
      <c r="V3561">
        <v>9</v>
      </c>
      <c r="W3561">
        <v>1</v>
      </c>
      <c r="X3561" t="s">
        <v>345</v>
      </c>
      <c r="Y3561" t="s">
        <v>3803</v>
      </c>
      <c r="AA3561" t="s">
        <v>187</v>
      </c>
      <c r="AB3561" t="s">
        <v>188</v>
      </c>
      <c r="AD3561" s="8"/>
      <c r="AE3561">
        <v>1</v>
      </c>
      <c r="AH3561" t="s">
        <v>6289</v>
      </c>
      <c r="AI3561">
        <v>8</v>
      </c>
      <c r="AJ3561">
        <v>0.18</v>
      </c>
      <c r="AN3561" s="6">
        <v>47.100999999999999</v>
      </c>
      <c r="AO3561" s="1">
        <v>14.920999999999999</v>
      </c>
      <c r="AP3561" s="3">
        <v>10.212999999999999</v>
      </c>
      <c r="AQ3561" s="8">
        <f t="shared" si="224"/>
        <v>72.234999999999999</v>
      </c>
      <c r="AR3561" s="8">
        <f t="shared" si="225"/>
        <v>3.1566919107298439</v>
      </c>
      <c r="AS3561" s="8">
        <f t="shared" si="226"/>
        <v>4</v>
      </c>
      <c r="AT3561" s="6">
        <v>48.02</v>
      </c>
      <c r="AU3561" s="1">
        <v>13.224</v>
      </c>
      <c r="AV3561" s="3">
        <v>11.087</v>
      </c>
      <c r="AW3561" s="8">
        <f t="shared" si="227"/>
        <v>-0.91900000000000404</v>
      </c>
      <c r="AX3561">
        <v>1</v>
      </c>
      <c r="BC3561">
        <v>1</v>
      </c>
      <c r="BK3561">
        <v>1</v>
      </c>
      <c r="BM3561">
        <v>1</v>
      </c>
      <c r="BX3561">
        <v>1</v>
      </c>
      <c r="CA3561">
        <v>1</v>
      </c>
      <c r="CG3561">
        <v>1</v>
      </c>
      <c r="CR3561">
        <v>1</v>
      </c>
      <c r="DG3561">
        <v>1</v>
      </c>
      <c r="DQ3561">
        <v>1</v>
      </c>
      <c r="DR3561">
        <v>1</v>
      </c>
      <c r="DU3561">
        <v>1</v>
      </c>
      <c r="DZ3561">
        <v>1</v>
      </c>
      <c r="EE3561">
        <v>1</v>
      </c>
      <c r="EY3561">
        <v>1</v>
      </c>
      <c r="EZ3561">
        <v>1</v>
      </c>
    </row>
    <row r="3562" spans="1:178" hidden="1" x14ac:dyDescent="0.35">
      <c r="A3562" t="s">
        <v>9079</v>
      </c>
      <c r="B3562" t="s">
        <v>234</v>
      </c>
      <c r="C3562" t="s">
        <v>797</v>
      </c>
      <c r="D3562" t="s">
        <v>999</v>
      </c>
      <c r="E3562" t="s">
        <v>1000</v>
      </c>
      <c r="F3562" t="s">
        <v>8250</v>
      </c>
      <c r="G3562" t="s">
        <v>9083</v>
      </c>
      <c r="H3562" t="s">
        <v>9084</v>
      </c>
      <c r="K3562" t="s">
        <v>9085</v>
      </c>
      <c r="L3562" t="s">
        <v>342</v>
      </c>
      <c r="M3562" t="s">
        <v>23025</v>
      </c>
      <c r="N3562">
        <v>20</v>
      </c>
      <c r="O3562" t="s">
        <v>3183</v>
      </c>
      <c r="P3562" t="s">
        <v>3183</v>
      </c>
      <c r="Q3562">
        <v>2400</v>
      </c>
      <c r="R3562">
        <v>46</v>
      </c>
      <c r="S3562">
        <v>6</v>
      </c>
      <c r="T3562">
        <v>2100</v>
      </c>
      <c r="U3562">
        <v>5</v>
      </c>
      <c r="V3562">
        <v>6</v>
      </c>
      <c r="W3562">
        <v>0</v>
      </c>
      <c r="X3562" t="s">
        <v>436</v>
      </c>
      <c r="Y3562" t="s">
        <v>9086</v>
      </c>
      <c r="AA3562" t="s">
        <v>357</v>
      </c>
      <c r="AB3562" t="s">
        <v>188</v>
      </c>
      <c r="AD3562" s="8"/>
      <c r="AF3562">
        <v>1</v>
      </c>
      <c r="AH3562" t="s">
        <v>4999</v>
      </c>
      <c r="AI3562">
        <v>29</v>
      </c>
      <c r="AJ3562">
        <v>0.13</v>
      </c>
      <c r="AN3562" s="6">
        <v>63.954000000000001</v>
      </c>
      <c r="AO3562" s="1">
        <v>14.753</v>
      </c>
      <c r="AP3562" s="3">
        <v>8.4039999999999999</v>
      </c>
      <c r="AQ3562" s="8">
        <f t="shared" si="224"/>
        <v>87.11099999999999</v>
      </c>
      <c r="AR3562" s="8">
        <f t="shared" si="225"/>
        <v>4.3349827153799225</v>
      </c>
      <c r="AS3562" s="8">
        <f t="shared" si="226"/>
        <v>4</v>
      </c>
      <c r="AT3562" s="6">
        <v>64.986000000000004</v>
      </c>
      <c r="AU3562" s="1">
        <v>15.128</v>
      </c>
      <c r="AV3562" s="3">
        <v>6.9989999999999997</v>
      </c>
      <c r="AW3562" s="8">
        <f t="shared" si="227"/>
        <v>-1.0320000000000036</v>
      </c>
      <c r="AX3562">
        <v>1</v>
      </c>
      <c r="BC3562">
        <v>1</v>
      </c>
      <c r="BH3562">
        <v>1</v>
      </c>
      <c r="BQ3562">
        <v>1</v>
      </c>
      <c r="BW3562">
        <v>1</v>
      </c>
      <c r="BX3562">
        <v>1</v>
      </c>
      <c r="BZ3562">
        <v>1</v>
      </c>
      <c r="CG3562">
        <v>1</v>
      </c>
      <c r="CS3562">
        <v>1</v>
      </c>
      <c r="DG3562">
        <v>1</v>
      </c>
      <c r="DP3562">
        <v>1</v>
      </c>
      <c r="EB3562">
        <v>1</v>
      </c>
      <c r="FK3562">
        <v>1</v>
      </c>
    </row>
    <row r="3563" spans="1:178" hidden="1" x14ac:dyDescent="0.35">
      <c r="A3563" t="s">
        <v>15321</v>
      </c>
      <c r="B3563" t="s">
        <v>573</v>
      </c>
      <c r="C3563" t="s">
        <v>815</v>
      </c>
      <c r="D3563" t="s">
        <v>816</v>
      </c>
      <c r="E3563" t="s">
        <v>1306</v>
      </c>
      <c r="F3563" t="s">
        <v>15322</v>
      </c>
      <c r="G3563" t="s">
        <v>15323</v>
      </c>
      <c r="H3563" t="s">
        <v>15324</v>
      </c>
      <c r="K3563" t="s">
        <v>15325</v>
      </c>
      <c r="L3563" t="s">
        <v>3059</v>
      </c>
      <c r="M3563" t="s">
        <v>343</v>
      </c>
      <c r="N3563">
        <v>80</v>
      </c>
      <c r="O3563" t="s">
        <v>1048</v>
      </c>
      <c r="P3563" t="s">
        <v>380</v>
      </c>
      <c r="Q3563">
        <v>500</v>
      </c>
      <c r="R3563">
        <v>48</v>
      </c>
      <c r="S3563">
        <v>11</v>
      </c>
      <c r="X3563" t="s">
        <v>1110</v>
      </c>
      <c r="Y3563" t="s">
        <v>15326</v>
      </c>
      <c r="AA3563" t="s">
        <v>244</v>
      </c>
      <c r="AB3563" t="s">
        <v>188</v>
      </c>
      <c r="AD3563" s="8"/>
      <c r="AF3563">
        <v>1</v>
      </c>
      <c r="AH3563" t="s">
        <v>4999</v>
      </c>
      <c r="AI3563">
        <v>2</v>
      </c>
      <c r="AJ3563">
        <v>1.7</v>
      </c>
      <c r="AN3563" s="6">
        <v>76.328999999999994</v>
      </c>
      <c r="AO3563" s="1">
        <v>15.454000000000001</v>
      </c>
      <c r="AP3563" s="3">
        <v>5.1340000000000003</v>
      </c>
      <c r="AQ3563" s="8">
        <f t="shared" si="224"/>
        <v>96.916999999999987</v>
      </c>
      <c r="AR3563" s="8">
        <f t="shared" si="225"/>
        <v>4.9391096156334919</v>
      </c>
      <c r="AS3563" s="8">
        <f t="shared" si="226"/>
        <v>4</v>
      </c>
      <c r="AT3563" s="6">
        <v>79.391999999999996</v>
      </c>
      <c r="AU3563" s="1">
        <v>15.129</v>
      </c>
      <c r="AV3563" s="3">
        <v>2.891</v>
      </c>
      <c r="AW3563" s="8">
        <f t="shared" si="227"/>
        <v>-3.0630000000000024</v>
      </c>
      <c r="AX3563">
        <v>1</v>
      </c>
      <c r="BC3563">
        <v>1</v>
      </c>
      <c r="BH3563">
        <v>1</v>
      </c>
      <c r="BI3563">
        <v>1</v>
      </c>
      <c r="BM3563">
        <v>1</v>
      </c>
      <c r="BS3563">
        <v>1</v>
      </c>
      <c r="CB3563">
        <v>1</v>
      </c>
      <c r="CE3563">
        <v>1</v>
      </c>
      <c r="CS3563">
        <v>1</v>
      </c>
      <c r="CY3563">
        <v>1</v>
      </c>
      <c r="DF3563">
        <v>1</v>
      </c>
      <c r="DZ3563">
        <v>1</v>
      </c>
      <c r="EB3563">
        <v>1</v>
      </c>
      <c r="EY3563">
        <v>1</v>
      </c>
      <c r="FA3563">
        <v>1</v>
      </c>
      <c r="FB3563">
        <v>1</v>
      </c>
      <c r="FM3563">
        <v>1</v>
      </c>
      <c r="FV3563" t="s">
        <v>3339</v>
      </c>
    </row>
    <row r="3564" spans="1:178" hidden="1" x14ac:dyDescent="0.35">
      <c r="A3564" t="s">
        <v>17351</v>
      </c>
      <c r="B3564" t="s">
        <v>288</v>
      </c>
      <c r="C3564" t="s">
        <v>453</v>
      </c>
      <c r="D3564" t="s">
        <v>454</v>
      </c>
      <c r="F3564" t="s">
        <v>4611</v>
      </c>
      <c r="G3564" t="s">
        <v>17352</v>
      </c>
      <c r="H3564" t="s">
        <v>17353</v>
      </c>
      <c r="I3564" t="s">
        <v>17354</v>
      </c>
      <c r="J3564" t="s">
        <v>17103</v>
      </c>
      <c r="K3564" t="s">
        <v>17355</v>
      </c>
      <c r="L3564" t="s">
        <v>342</v>
      </c>
      <c r="M3564" t="s">
        <v>343</v>
      </c>
      <c r="N3564">
        <v>40</v>
      </c>
      <c r="O3564" t="s">
        <v>1328</v>
      </c>
      <c r="P3564" t="s">
        <v>17356</v>
      </c>
      <c r="Q3564">
        <v>50</v>
      </c>
      <c r="R3564">
        <v>60</v>
      </c>
      <c r="S3564">
        <v>151</v>
      </c>
      <c r="X3564" t="s">
        <v>17357</v>
      </c>
      <c r="Y3564" t="s">
        <v>17358</v>
      </c>
      <c r="Z3564" t="s">
        <v>3028</v>
      </c>
      <c r="AA3564" t="s">
        <v>480</v>
      </c>
      <c r="AB3564" t="s">
        <v>188</v>
      </c>
      <c r="AD3564" s="8">
        <v>40712</v>
      </c>
      <c r="AH3564" t="s">
        <v>12330</v>
      </c>
      <c r="AM3564" t="s">
        <v>3029</v>
      </c>
      <c r="AN3564" s="6" t="s">
        <v>23023</v>
      </c>
      <c r="AO3564" s="1" t="s">
        <v>23023</v>
      </c>
      <c r="AP3564" s="3" t="s">
        <v>23023</v>
      </c>
      <c r="AQ3564" s="8">
        <f t="shared" si="224"/>
        <v>0</v>
      </c>
      <c r="AR3564" s="8" t="e">
        <f t="shared" si="225"/>
        <v>#VALUE!</v>
      </c>
      <c r="AS3564" s="8" t="e">
        <f t="shared" si="226"/>
        <v>#VALUE!</v>
      </c>
      <c r="AW3564" s="8" t="e">
        <f t="shared" si="227"/>
        <v>#VALUE!</v>
      </c>
      <c r="AY3564">
        <v>1</v>
      </c>
      <c r="BK3564">
        <v>1</v>
      </c>
      <c r="BM3564">
        <v>1</v>
      </c>
      <c r="BS3564">
        <v>1</v>
      </c>
      <c r="CA3564">
        <v>1</v>
      </c>
      <c r="CF3564">
        <v>1</v>
      </c>
      <c r="CR3564">
        <v>1</v>
      </c>
      <c r="DG3564">
        <v>1</v>
      </c>
      <c r="DQ3564">
        <v>1</v>
      </c>
      <c r="DR3564">
        <v>1</v>
      </c>
      <c r="DZ3564">
        <v>1</v>
      </c>
      <c r="EY3564">
        <v>1</v>
      </c>
      <c r="FA3564">
        <v>1</v>
      </c>
      <c r="FT3564">
        <v>1</v>
      </c>
    </row>
    <row r="3565" spans="1:178" hidden="1" x14ac:dyDescent="0.35">
      <c r="A3565" t="s">
        <v>16151</v>
      </c>
      <c r="B3565" t="s">
        <v>573</v>
      </c>
      <c r="C3565" t="s">
        <v>1685</v>
      </c>
      <c r="D3565" t="s">
        <v>1686</v>
      </c>
      <c r="E3565" t="s">
        <v>1758</v>
      </c>
      <c r="F3565" t="s">
        <v>11730</v>
      </c>
      <c r="G3565" t="s">
        <v>16158</v>
      </c>
      <c r="H3565" t="s">
        <v>16159</v>
      </c>
      <c r="I3565" t="s">
        <v>16160</v>
      </c>
      <c r="J3565" t="s">
        <v>16161</v>
      </c>
      <c r="K3565" t="s">
        <v>16162</v>
      </c>
      <c r="L3565" t="s">
        <v>342</v>
      </c>
      <c r="M3565" t="s">
        <v>343</v>
      </c>
      <c r="N3565">
        <v>100</v>
      </c>
      <c r="O3565" t="s">
        <v>2113</v>
      </c>
      <c r="P3565" t="s">
        <v>16022</v>
      </c>
      <c r="Q3565">
        <v>1300</v>
      </c>
      <c r="R3565">
        <v>41</v>
      </c>
      <c r="S3565">
        <v>126</v>
      </c>
      <c r="X3565" t="s">
        <v>3027</v>
      </c>
      <c r="Y3565" t="s">
        <v>15924</v>
      </c>
      <c r="Z3565" t="s">
        <v>15925</v>
      </c>
      <c r="AA3565" t="s">
        <v>15926</v>
      </c>
      <c r="AB3565" t="s">
        <v>188</v>
      </c>
      <c r="AD3565" s="8">
        <v>40389</v>
      </c>
      <c r="AF3565">
        <v>1</v>
      </c>
      <c r="AH3565" t="s">
        <v>4999</v>
      </c>
      <c r="AI3565">
        <v>2</v>
      </c>
      <c r="AJ3565">
        <v>0.6</v>
      </c>
      <c r="AN3565" s="6">
        <v>58.761000000000003</v>
      </c>
      <c r="AO3565" s="1">
        <v>19.809999999999999</v>
      </c>
      <c r="AP3565" s="3">
        <v>10.08</v>
      </c>
      <c r="AQ3565" s="8">
        <f t="shared" si="224"/>
        <v>88.650999999999996</v>
      </c>
      <c r="AR3565" s="8">
        <f t="shared" si="225"/>
        <v>2.9662291771832412</v>
      </c>
      <c r="AS3565" s="8">
        <f t="shared" si="226"/>
        <v>4</v>
      </c>
      <c r="AT3565" s="6">
        <v>61.179000000000002</v>
      </c>
      <c r="AU3565" s="1">
        <v>17.957000000000001</v>
      </c>
      <c r="AV3565" s="3">
        <v>9.0340000000000007</v>
      </c>
      <c r="AW3565" s="8">
        <f t="shared" si="227"/>
        <v>-2.4179999999999993</v>
      </c>
      <c r="AZ3565">
        <v>1</v>
      </c>
      <c r="BI3565">
        <v>1</v>
      </c>
      <c r="BM3565">
        <v>1</v>
      </c>
      <c r="BS3565">
        <v>1</v>
      </c>
      <c r="CA3565">
        <v>1</v>
      </c>
      <c r="CF3565">
        <v>1</v>
      </c>
      <c r="CS3565">
        <v>1</v>
      </c>
      <c r="CY3565">
        <v>1</v>
      </c>
      <c r="DF3565">
        <v>1</v>
      </c>
      <c r="DQ3565">
        <v>1</v>
      </c>
      <c r="DR3565">
        <v>1</v>
      </c>
      <c r="DZ3565">
        <v>1</v>
      </c>
      <c r="EY3565">
        <v>1</v>
      </c>
      <c r="FB3565">
        <v>1</v>
      </c>
      <c r="FM3565">
        <v>1</v>
      </c>
    </row>
    <row r="3566" spans="1:178" hidden="1" x14ac:dyDescent="0.35">
      <c r="A3566" t="s">
        <v>15607</v>
      </c>
      <c r="B3566" t="s">
        <v>573</v>
      </c>
      <c r="C3566" t="s">
        <v>815</v>
      </c>
      <c r="D3566" t="s">
        <v>816</v>
      </c>
      <c r="E3566" t="s">
        <v>1645</v>
      </c>
      <c r="F3566" t="s">
        <v>1653</v>
      </c>
      <c r="G3566" t="s">
        <v>15608</v>
      </c>
      <c r="H3566" t="s">
        <v>15609</v>
      </c>
      <c r="K3566" t="s">
        <v>15610</v>
      </c>
      <c r="L3566" t="s">
        <v>3059</v>
      </c>
      <c r="M3566" t="s">
        <v>2016</v>
      </c>
      <c r="N3566">
        <v>80</v>
      </c>
      <c r="O3566" t="s">
        <v>318</v>
      </c>
      <c r="P3566" t="s">
        <v>318</v>
      </c>
      <c r="Q3566">
        <v>550</v>
      </c>
      <c r="R3566">
        <v>35</v>
      </c>
      <c r="S3566">
        <v>34</v>
      </c>
      <c r="X3566" t="s">
        <v>3729</v>
      </c>
      <c r="Y3566" t="s">
        <v>15611</v>
      </c>
      <c r="AA3566" t="s">
        <v>720</v>
      </c>
      <c r="AB3566" t="s">
        <v>188</v>
      </c>
      <c r="AF3566">
        <v>1</v>
      </c>
      <c r="AH3566" t="s">
        <v>10470</v>
      </c>
      <c r="AI3566">
        <v>1</v>
      </c>
      <c r="AJ3566">
        <v>1.6</v>
      </c>
      <c r="AN3566" s="6">
        <v>51.521000000000001</v>
      </c>
      <c r="AO3566" s="1">
        <v>17.465</v>
      </c>
      <c r="AP3566" s="3">
        <v>13.448</v>
      </c>
      <c r="AQ3566" s="8">
        <f t="shared" si="224"/>
        <v>82.433999999999997</v>
      </c>
      <c r="AR3566" s="8">
        <f t="shared" si="225"/>
        <v>2.9499570569710851</v>
      </c>
      <c r="AS3566" s="8">
        <f t="shared" si="226"/>
        <v>4</v>
      </c>
      <c r="AT3566" s="6">
        <v>51.128999999999998</v>
      </c>
      <c r="AU3566" s="1">
        <v>17.539000000000001</v>
      </c>
      <c r="AV3566" s="3">
        <v>14.472</v>
      </c>
      <c r="AW3566" s="8">
        <f t="shared" si="227"/>
        <v>0.39200000000000301</v>
      </c>
      <c r="AZ3566">
        <v>1</v>
      </c>
      <c r="BI3566">
        <v>1</v>
      </c>
      <c r="BJ3566">
        <v>1</v>
      </c>
      <c r="BM3566">
        <v>1</v>
      </c>
      <c r="BP3566">
        <v>1</v>
      </c>
      <c r="BS3566">
        <v>1</v>
      </c>
      <c r="CA3566">
        <v>1</v>
      </c>
      <c r="CF3566">
        <v>1</v>
      </c>
      <c r="CS3566">
        <v>1</v>
      </c>
      <c r="CY3566">
        <v>1</v>
      </c>
      <c r="DF3566">
        <v>1</v>
      </c>
      <c r="DO3566">
        <v>1</v>
      </c>
      <c r="DZ3566">
        <v>1</v>
      </c>
      <c r="EY3566">
        <v>1</v>
      </c>
      <c r="FA3566">
        <v>1</v>
      </c>
      <c r="FN3566">
        <v>1</v>
      </c>
      <c r="FT3566">
        <v>1</v>
      </c>
      <c r="FV3566" t="s">
        <v>1151</v>
      </c>
    </row>
    <row r="3567" spans="1:178" hidden="1" x14ac:dyDescent="0.35">
      <c r="A3567" t="s">
        <v>17376</v>
      </c>
      <c r="B3567" t="s">
        <v>234</v>
      </c>
      <c r="C3567" t="s">
        <v>235</v>
      </c>
      <c r="D3567" t="s">
        <v>3625</v>
      </c>
      <c r="F3567" t="s">
        <v>17377</v>
      </c>
      <c r="G3567" t="s">
        <v>17378</v>
      </c>
      <c r="H3567" t="s">
        <v>17379</v>
      </c>
      <c r="I3567" t="s">
        <v>17380</v>
      </c>
      <c r="J3567" t="s">
        <v>16613</v>
      </c>
      <c r="K3567" t="s">
        <v>17381</v>
      </c>
      <c r="L3567" t="s">
        <v>631</v>
      </c>
      <c r="M3567" t="s">
        <v>343</v>
      </c>
      <c r="N3567">
        <v>20</v>
      </c>
      <c r="O3567" t="s">
        <v>1328</v>
      </c>
      <c r="P3567" t="s">
        <v>17366</v>
      </c>
      <c r="Q3567">
        <v>30</v>
      </c>
      <c r="R3567">
        <v>60</v>
      </c>
      <c r="S3567">
        <v>151</v>
      </c>
      <c r="X3567" t="s">
        <v>17382</v>
      </c>
      <c r="Y3567" t="s">
        <v>17368</v>
      </c>
      <c r="Z3567" t="s">
        <v>3028</v>
      </c>
      <c r="AA3567" t="s">
        <v>480</v>
      </c>
      <c r="AB3567" t="s">
        <v>188</v>
      </c>
      <c r="AD3567">
        <v>40695</v>
      </c>
      <c r="AH3567" t="s">
        <v>12330</v>
      </c>
      <c r="AM3567" t="s">
        <v>3029</v>
      </c>
      <c r="AN3567" s="6" t="s">
        <v>23023</v>
      </c>
      <c r="AO3567" s="1" t="s">
        <v>23023</v>
      </c>
      <c r="AP3567" s="3" t="s">
        <v>23023</v>
      </c>
      <c r="AQ3567" s="8">
        <f t="shared" si="224"/>
        <v>0</v>
      </c>
      <c r="AR3567" s="8" t="e">
        <f t="shared" si="225"/>
        <v>#VALUE!</v>
      </c>
      <c r="AS3567" s="8" t="e">
        <f t="shared" si="226"/>
        <v>#VALUE!</v>
      </c>
      <c r="AW3567" s="8" t="e">
        <f t="shared" si="227"/>
        <v>#VALUE!</v>
      </c>
      <c r="AY3567">
        <v>1</v>
      </c>
      <c r="BA3567">
        <v>1</v>
      </c>
      <c r="BH3567">
        <v>1</v>
      </c>
      <c r="BK3567">
        <v>1</v>
      </c>
      <c r="BM3567">
        <v>1</v>
      </c>
      <c r="BQ3567">
        <v>1</v>
      </c>
      <c r="BZ3567">
        <v>1</v>
      </c>
      <c r="CF3567">
        <v>1</v>
      </c>
      <c r="CR3567">
        <v>1</v>
      </c>
      <c r="DG3567">
        <v>1</v>
      </c>
      <c r="DQ3567">
        <v>1</v>
      </c>
      <c r="DR3567">
        <v>1</v>
      </c>
      <c r="DZ3567">
        <v>1</v>
      </c>
      <c r="EY3567">
        <v>1</v>
      </c>
    </row>
    <row r="3568" spans="1:178" hidden="1" x14ac:dyDescent="0.35">
      <c r="A3568" t="s">
        <v>15725</v>
      </c>
      <c r="B3568" t="s">
        <v>175</v>
      </c>
      <c r="C3568" t="s">
        <v>582</v>
      </c>
      <c r="D3568" t="s">
        <v>583</v>
      </c>
      <c r="F3568" t="s">
        <v>1826</v>
      </c>
      <c r="G3568" t="s">
        <v>15726</v>
      </c>
      <c r="H3568" t="s">
        <v>15727</v>
      </c>
      <c r="K3568" t="s">
        <v>15728</v>
      </c>
      <c r="L3568" t="s">
        <v>631</v>
      </c>
      <c r="M3568" t="s">
        <v>2016</v>
      </c>
      <c r="N3568">
        <v>20</v>
      </c>
      <c r="O3568" t="s">
        <v>318</v>
      </c>
      <c r="P3568" t="s">
        <v>318</v>
      </c>
      <c r="Q3568">
        <v>550</v>
      </c>
      <c r="R3568">
        <v>35</v>
      </c>
      <c r="S3568">
        <v>34</v>
      </c>
      <c r="X3568" t="s">
        <v>319</v>
      </c>
      <c r="Y3568" t="s">
        <v>15729</v>
      </c>
      <c r="AA3568" t="s">
        <v>720</v>
      </c>
      <c r="AB3568" t="s">
        <v>188</v>
      </c>
      <c r="AE3568">
        <v>1</v>
      </c>
      <c r="AH3568" t="s">
        <v>10470</v>
      </c>
      <c r="AI3568">
        <v>1</v>
      </c>
      <c r="AJ3568">
        <v>0.5</v>
      </c>
      <c r="AN3568" s="6">
        <v>61.097999999999999</v>
      </c>
      <c r="AO3568" s="1">
        <v>18.829000000000001</v>
      </c>
      <c r="AP3568" s="3">
        <v>14.746</v>
      </c>
      <c r="AQ3568" s="8">
        <f t="shared" si="224"/>
        <v>94.672999999999988</v>
      </c>
      <c r="AR3568" s="8">
        <f t="shared" si="225"/>
        <v>3.2448882043656062</v>
      </c>
      <c r="AS3568" s="8">
        <f t="shared" si="226"/>
        <v>4</v>
      </c>
      <c r="AT3568" s="6">
        <v>57.356000000000002</v>
      </c>
      <c r="AU3568" s="1">
        <v>19.687000000000001</v>
      </c>
      <c r="AV3568" s="3">
        <v>17.667999999999999</v>
      </c>
      <c r="AW3568" s="8">
        <f t="shared" si="227"/>
        <v>3.7419999999999973</v>
      </c>
      <c r="AZ3568">
        <v>1</v>
      </c>
      <c r="BE3568">
        <v>1</v>
      </c>
      <c r="BK3568">
        <v>1</v>
      </c>
      <c r="BM3568">
        <v>1</v>
      </c>
      <c r="BS3568">
        <v>1</v>
      </c>
      <c r="CA3568">
        <v>1</v>
      </c>
      <c r="CB3568">
        <v>1</v>
      </c>
      <c r="CF3568">
        <v>1</v>
      </c>
      <c r="CS3568">
        <v>1</v>
      </c>
      <c r="CY3568">
        <v>1</v>
      </c>
      <c r="DA3568">
        <v>1</v>
      </c>
      <c r="DF3568">
        <v>1</v>
      </c>
      <c r="DO3568">
        <v>1</v>
      </c>
      <c r="DZ3568">
        <v>1</v>
      </c>
      <c r="FB3568">
        <v>1</v>
      </c>
      <c r="FC3568">
        <v>1</v>
      </c>
    </row>
    <row r="3569" spans="1:177" hidden="1" x14ac:dyDescent="0.35">
      <c r="A3569" t="s">
        <v>12298</v>
      </c>
      <c r="B3569" t="s">
        <v>309</v>
      </c>
      <c r="C3569" t="s">
        <v>373</v>
      </c>
      <c r="D3569" t="s">
        <v>429</v>
      </c>
      <c r="E3569" t="s">
        <v>430</v>
      </c>
      <c r="F3569" t="s">
        <v>974</v>
      </c>
      <c r="G3569" t="s">
        <v>12299</v>
      </c>
      <c r="H3569" t="s">
        <v>12300</v>
      </c>
      <c r="K3569" t="s">
        <v>12301</v>
      </c>
      <c r="L3569" t="s">
        <v>342</v>
      </c>
      <c r="M3569" t="s">
        <v>23025</v>
      </c>
      <c r="N3569">
        <v>20</v>
      </c>
      <c r="O3569" t="s">
        <v>3183</v>
      </c>
      <c r="P3569" t="s">
        <v>231</v>
      </c>
      <c r="Q3569">
        <v>2100</v>
      </c>
      <c r="R3569">
        <v>42</v>
      </c>
      <c r="S3569">
        <v>44</v>
      </c>
      <c r="T3569">
        <v>900</v>
      </c>
      <c r="U3569">
        <v>0</v>
      </c>
      <c r="V3569">
        <v>20</v>
      </c>
      <c r="W3569">
        <v>8</v>
      </c>
      <c r="X3569" t="s">
        <v>7897</v>
      </c>
      <c r="Y3569" t="s">
        <v>12105</v>
      </c>
      <c r="AA3569" t="s">
        <v>4497</v>
      </c>
      <c r="AB3569" t="s">
        <v>188</v>
      </c>
      <c r="AE3569">
        <v>1</v>
      </c>
      <c r="AH3569" t="s">
        <v>5745</v>
      </c>
      <c r="AI3569">
        <v>3</v>
      </c>
      <c r="AJ3569">
        <v>0.7</v>
      </c>
      <c r="AN3569" s="6">
        <v>63.603000000000002</v>
      </c>
      <c r="AO3569" s="1">
        <v>16.210999999999999</v>
      </c>
      <c r="AP3569" s="3">
        <v>12.323</v>
      </c>
      <c r="AQ3569" s="8">
        <f t="shared" si="224"/>
        <v>92.137</v>
      </c>
      <c r="AR3569" s="8">
        <f t="shared" si="225"/>
        <v>3.9234470421318863</v>
      </c>
      <c r="AS3569" s="8">
        <f t="shared" si="226"/>
        <v>4</v>
      </c>
      <c r="AT3569" s="6">
        <v>65.161000000000001</v>
      </c>
      <c r="AU3569" s="1">
        <v>15.54</v>
      </c>
      <c r="AV3569" s="3">
        <v>12.071</v>
      </c>
      <c r="AW3569" s="8">
        <f t="shared" si="227"/>
        <v>-1.5579999999999998</v>
      </c>
      <c r="AX3569">
        <v>1</v>
      </c>
      <c r="BC3569">
        <v>1</v>
      </c>
      <c r="BE3569">
        <v>1</v>
      </c>
      <c r="BH3569">
        <v>1</v>
      </c>
      <c r="BK3569">
        <v>1</v>
      </c>
      <c r="BM3569">
        <v>1</v>
      </c>
      <c r="BS3569">
        <v>1</v>
      </c>
      <c r="CA3569">
        <v>1</v>
      </c>
      <c r="CF3569">
        <v>1</v>
      </c>
      <c r="CS3569">
        <v>1</v>
      </c>
      <c r="CY3569">
        <v>1</v>
      </c>
      <c r="DF3569">
        <v>1</v>
      </c>
      <c r="DN3569">
        <v>1</v>
      </c>
      <c r="DZ3569">
        <v>1</v>
      </c>
      <c r="FI3569">
        <v>1</v>
      </c>
      <c r="FK3569">
        <v>1</v>
      </c>
      <c r="FS3569">
        <v>1</v>
      </c>
    </row>
    <row r="3570" spans="1:177" hidden="1" x14ac:dyDescent="0.35">
      <c r="A3570" t="s">
        <v>17395</v>
      </c>
      <c r="B3570" t="s">
        <v>234</v>
      </c>
      <c r="C3570" t="s">
        <v>797</v>
      </c>
      <c r="D3570" t="s">
        <v>1950</v>
      </c>
      <c r="E3570" t="s">
        <v>1951</v>
      </c>
      <c r="F3570" t="s">
        <v>1963</v>
      </c>
      <c r="G3570" t="s">
        <v>17396</v>
      </c>
      <c r="H3570" t="s">
        <v>17397</v>
      </c>
      <c r="I3570" t="s">
        <v>17398</v>
      </c>
      <c r="J3570" t="s">
        <v>17399</v>
      </c>
      <c r="K3570" t="s">
        <v>17400</v>
      </c>
      <c r="L3570" t="s">
        <v>631</v>
      </c>
      <c r="M3570" t="s">
        <v>343</v>
      </c>
      <c r="N3570">
        <v>40</v>
      </c>
      <c r="O3570" t="s">
        <v>3183</v>
      </c>
      <c r="P3570" t="s">
        <v>17401</v>
      </c>
      <c r="Q3570">
        <v>300</v>
      </c>
      <c r="R3570">
        <v>60</v>
      </c>
      <c r="S3570">
        <v>151</v>
      </c>
      <c r="X3570" t="s">
        <v>15914</v>
      </c>
      <c r="Y3570" t="s">
        <v>17388</v>
      </c>
      <c r="Z3570" t="s">
        <v>3028</v>
      </c>
      <c r="AA3570" t="s">
        <v>480</v>
      </c>
      <c r="AB3570" t="s">
        <v>188</v>
      </c>
      <c r="AD3570" s="8">
        <v>40708</v>
      </c>
      <c r="AH3570" t="s">
        <v>6289</v>
      </c>
      <c r="AI3570">
        <v>2</v>
      </c>
      <c r="AJ3570">
        <v>0.2</v>
      </c>
      <c r="AM3570" t="s">
        <v>3029</v>
      </c>
      <c r="AN3570" s="6" t="s">
        <v>23023</v>
      </c>
      <c r="AO3570" s="1" t="s">
        <v>23023</v>
      </c>
      <c r="AP3570" s="3" t="s">
        <v>23023</v>
      </c>
      <c r="AQ3570" s="8">
        <f t="shared" si="224"/>
        <v>0</v>
      </c>
      <c r="AR3570" s="8" t="e">
        <f t="shared" si="225"/>
        <v>#VALUE!</v>
      </c>
      <c r="AS3570" s="8" t="e">
        <f t="shared" si="226"/>
        <v>#VALUE!</v>
      </c>
      <c r="AW3570" s="8" t="e">
        <f t="shared" si="227"/>
        <v>#VALUE!</v>
      </c>
      <c r="BC3570">
        <v>1</v>
      </c>
      <c r="BK3570">
        <v>1</v>
      </c>
      <c r="BM3570">
        <v>1</v>
      </c>
      <c r="BQ3570">
        <v>1</v>
      </c>
      <c r="CA3570">
        <v>1</v>
      </c>
      <c r="CR3570">
        <v>1</v>
      </c>
      <c r="DG3570">
        <v>1</v>
      </c>
      <c r="EE3570">
        <v>1</v>
      </c>
      <c r="EY3570">
        <v>1</v>
      </c>
      <c r="FR3570">
        <v>1</v>
      </c>
    </row>
    <row r="3571" spans="1:177" hidden="1" x14ac:dyDescent="0.35">
      <c r="A3571" t="s">
        <v>17818</v>
      </c>
      <c r="B3571" t="s">
        <v>309</v>
      </c>
      <c r="C3571" t="s">
        <v>336</v>
      </c>
      <c r="D3571" t="s">
        <v>2154</v>
      </c>
      <c r="E3571" t="s">
        <v>4437</v>
      </c>
      <c r="F3571" t="s">
        <v>4438</v>
      </c>
      <c r="G3571" t="s">
        <v>17819</v>
      </c>
      <c r="H3571" t="s">
        <v>17820</v>
      </c>
      <c r="I3571" t="s">
        <v>16790</v>
      </c>
      <c r="K3571" t="s">
        <v>17821</v>
      </c>
      <c r="L3571" t="s">
        <v>631</v>
      </c>
      <c r="M3571" t="s">
        <v>2016</v>
      </c>
      <c r="N3571">
        <v>10</v>
      </c>
      <c r="O3571" t="s">
        <v>318</v>
      </c>
      <c r="P3571" t="s">
        <v>318</v>
      </c>
      <c r="Q3571">
        <v>580</v>
      </c>
      <c r="X3571" t="s">
        <v>17822</v>
      </c>
      <c r="Y3571" t="s">
        <v>17823</v>
      </c>
      <c r="Z3571" t="s">
        <v>16297</v>
      </c>
      <c r="AA3571" t="s">
        <v>571</v>
      </c>
      <c r="AE3571">
        <v>1</v>
      </c>
      <c r="AH3571" t="s">
        <v>10470</v>
      </c>
      <c r="AI3571">
        <v>1</v>
      </c>
      <c r="AJ3571">
        <v>0.2</v>
      </c>
      <c r="AN3571" s="6">
        <v>35.103999999999999</v>
      </c>
      <c r="AO3571" s="1">
        <v>13.157</v>
      </c>
      <c r="AP3571" s="3">
        <v>15.204000000000001</v>
      </c>
      <c r="AQ3571" s="8">
        <f t="shared" si="224"/>
        <v>63.464999999999996</v>
      </c>
      <c r="AR3571" s="8">
        <f t="shared" si="225"/>
        <v>2.6680854298092269</v>
      </c>
      <c r="AS3571" s="8">
        <f t="shared" si="226"/>
        <v>4</v>
      </c>
      <c r="AT3571" s="6">
        <v>34.427999999999997</v>
      </c>
      <c r="AU3571" s="1">
        <v>14.435</v>
      </c>
      <c r="AV3571" s="3">
        <v>15.141</v>
      </c>
      <c r="AW3571" s="8">
        <f t="shared" si="227"/>
        <v>0.67600000000000193</v>
      </c>
      <c r="AZ3571">
        <v>1</v>
      </c>
      <c r="BI3571">
        <v>1</v>
      </c>
      <c r="BM3571">
        <v>1</v>
      </c>
      <c r="BR3571">
        <v>1</v>
      </c>
      <c r="BS3571">
        <v>1</v>
      </c>
      <c r="BZ3571">
        <v>1</v>
      </c>
      <c r="CF3571">
        <v>1</v>
      </c>
      <c r="CG3571">
        <v>1</v>
      </c>
      <c r="CS3571">
        <v>1</v>
      </c>
      <c r="CY3571">
        <v>1</v>
      </c>
      <c r="DB3571">
        <v>1</v>
      </c>
      <c r="DD3571">
        <v>1</v>
      </c>
      <c r="EE3571">
        <v>1</v>
      </c>
      <c r="EY3571">
        <v>1</v>
      </c>
      <c r="FT3571">
        <v>1</v>
      </c>
    </row>
    <row r="3572" spans="1:177" hidden="1" x14ac:dyDescent="0.35">
      <c r="A3572" t="s">
        <v>12545</v>
      </c>
      <c r="B3572" t="s">
        <v>234</v>
      </c>
      <c r="C3572" t="s">
        <v>235</v>
      </c>
      <c r="D3572" t="s">
        <v>12546</v>
      </c>
      <c r="F3572" t="s">
        <v>12547</v>
      </c>
      <c r="G3572" t="s">
        <v>12548</v>
      </c>
      <c r="H3572" t="s">
        <v>12549</v>
      </c>
      <c r="K3572" t="s">
        <v>12550</v>
      </c>
      <c r="L3572" t="s">
        <v>182</v>
      </c>
      <c r="M3572" t="s">
        <v>317</v>
      </c>
      <c r="N3572">
        <v>300</v>
      </c>
      <c r="O3572" t="s">
        <v>241</v>
      </c>
      <c r="P3572" t="s">
        <v>241</v>
      </c>
      <c r="Q3572">
        <v>450</v>
      </c>
      <c r="R3572">
        <v>47</v>
      </c>
      <c r="S3572">
        <v>8</v>
      </c>
      <c r="T3572">
        <v>1100</v>
      </c>
      <c r="U3572">
        <v>-1</v>
      </c>
      <c r="V3572">
        <v>16</v>
      </c>
      <c r="W3572">
        <v>8</v>
      </c>
      <c r="X3572" t="s">
        <v>639</v>
      </c>
      <c r="Y3572" t="s">
        <v>12551</v>
      </c>
      <c r="AA3572" t="s">
        <v>187</v>
      </c>
      <c r="AB3572" t="s">
        <v>188</v>
      </c>
      <c r="AD3572" s="8"/>
      <c r="AF3572">
        <v>1</v>
      </c>
      <c r="AH3572" t="s">
        <v>5745</v>
      </c>
      <c r="AI3572">
        <v>14</v>
      </c>
      <c r="AJ3572">
        <v>1</v>
      </c>
      <c r="AN3572" s="6">
        <v>62.018000000000001</v>
      </c>
      <c r="AO3572" s="1">
        <v>10.379</v>
      </c>
      <c r="AP3572" s="3">
        <v>15.439</v>
      </c>
      <c r="AQ3572" s="8">
        <f t="shared" si="224"/>
        <v>87.836000000000013</v>
      </c>
      <c r="AR3572" s="8">
        <f t="shared" si="225"/>
        <v>5.9753348106754025</v>
      </c>
      <c r="AS3572" s="8">
        <f t="shared" si="226"/>
        <v>4</v>
      </c>
      <c r="AT3572" s="6">
        <v>62.640999999999998</v>
      </c>
      <c r="AU3572" s="1">
        <v>8.4510000000000005</v>
      </c>
      <c r="AV3572" s="3">
        <v>17.751000000000001</v>
      </c>
      <c r="AW3572" s="8">
        <f t="shared" si="227"/>
        <v>-0.62299999999999756</v>
      </c>
      <c r="AX3572">
        <v>1</v>
      </c>
      <c r="BD3572">
        <v>1</v>
      </c>
      <c r="BH3572">
        <v>1</v>
      </c>
      <c r="BN3572">
        <v>1</v>
      </c>
      <c r="BP3572">
        <v>1</v>
      </c>
      <c r="BS3572">
        <v>1</v>
      </c>
      <c r="CC3572">
        <v>1</v>
      </c>
      <c r="CE3572">
        <v>1</v>
      </c>
      <c r="CT3572">
        <v>1</v>
      </c>
      <c r="CY3572">
        <v>1</v>
      </c>
      <c r="DE3572">
        <v>1</v>
      </c>
      <c r="DP3572">
        <v>1</v>
      </c>
      <c r="DX3572">
        <v>1</v>
      </c>
      <c r="EB3572">
        <v>1</v>
      </c>
      <c r="EC3572">
        <v>1</v>
      </c>
      <c r="FC3572">
        <v>1</v>
      </c>
      <c r="FK3572">
        <v>1</v>
      </c>
      <c r="FL3572">
        <v>1</v>
      </c>
      <c r="FM3572">
        <v>1</v>
      </c>
      <c r="FR3572">
        <v>1</v>
      </c>
    </row>
    <row r="3573" spans="1:177" hidden="1" x14ac:dyDescent="0.35">
      <c r="A3573" t="s">
        <v>12545</v>
      </c>
      <c r="B3573" t="s">
        <v>288</v>
      </c>
      <c r="C3573" t="s">
        <v>453</v>
      </c>
      <c r="D3573" t="s">
        <v>12419</v>
      </c>
      <c r="F3573" t="s">
        <v>12420</v>
      </c>
      <c r="G3573" t="s">
        <v>12552</v>
      </c>
      <c r="H3573" t="s">
        <v>12553</v>
      </c>
      <c r="K3573" t="s">
        <v>12554</v>
      </c>
      <c r="L3573" t="s">
        <v>182</v>
      </c>
      <c r="M3573" t="s">
        <v>317</v>
      </c>
      <c r="N3573">
        <v>300</v>
      </c>
      <c r="O3573" t="s">
        <v>241</v>
      </c>
      <c r="P3573" t="s">
        <v>459</v>
      </c>
      <c r="Q3573">
        <v>452</v>
      </c>
      <c r="R3573">
        <v>47</v>
      </c>
      <c r="S3573">
        <v>8</v>
      </c>
      <c r="T3573">
        <v>1100</v>
      </c>
      <c r="U3573">
        <v>-1</v>
      </c>
      <c r="V3573">
        <v>16</v>
      </c>
      <c r="W3573">
        <v>8</v>
      </c>
      <c r="X3573" t="s">
        <v>242</v>
      </c>
      <c r="Y3573" t="s">
        <v>2033</v>
      </c>
      <c r="AA3573" t="s">
        <v>187</v>
      </c>
      <c r="AB3573" t="s">
        <v>188</v>
      </c>
      <c r="AD3573" s="8"/>
      <c r="AF3573">
        <v>1</v>
      </c>
      <c r="AH3573" t="s">
        <v>4999</v>
      </c>
      <c r="AI3573">
        <v>10</v>
      </c>
      <c r="AJ3573">
        <v>0.3</v>
      </c>
      <c r="AN3573" s="6">
        <v>59.845999999999997</v>
      </c>
      <c r="AO3573" s="1">
        <v>10.292999999999999</v>
      </c>
      <c r="AP3573" s="3">
        <v>21.021999999999998</v>
      </c>
      <c r="AQ3573" s="8">
        <f t="shared" si="224"/>
        <v>91.161000000000001</v>
      </c>
      <c r="AR3573" s="8">
        <f t="shared" si="225"/>
        <v>5.8142426892062566</v>
      </c>
      <c r="AS3573" s="8">
        <f t="shared" si="226"/>
        <v>4</v>
      </c>
      <c r="AT3573" s="6">
        <v>57.430999999999997</v>
      </c>
      <c r="AU3573" s="1">
        <v>10.17</v>
      </c>
      <c r="AV3573" s="3">
        <v>23.431000000000001</v>
      </c>
      <c r="AW3573" s="8">
        <f t="shared" si="227"/>
        <v>2.4149999999999991</v>
      </c>
      <c r="AX3573">
        <v>1</v>
      </c>
      <c r="BB3573">
        <v>1</v>
      </c>
      <c r="BH3573">
        <v>1</v>
      </c>
      <c r="BM3573">
        <v>1</v>
      </c>
      <c r="BS3573">
        <v>1</v>
      </c>
      <c r="CC3573">
        <v>1</v>
      </c>
      <c r="CF3573">
        <v>1</v>
      </c>
      <c r="CT3573">
        <v>1</v>
      </c>
      <c r="CW3573">
        <v>1</v>
      </c>
      <c r="DE3573">
        <v>1</v>
      </c>
      <c r="DF3573">
        <v>1</v>
      </c>
      <c r="DQ3573">
        <v>1</v>
      </c>
      <c r="DW3573">
        <v>1</v>
      </c>
      <c r="DX3573">
        <v>1</v>
      </c>
      <c r="ES3573">
        <v>1</v>
      </c>
      <c r="FB3573">
        <v>1</v>
      </c>
      <c r="FC3573">
        <v>1</v>
      </c>
      <c r="FG3573">
        <v>1</v>
      </c>
    </row>
    <row r="3574" spans="1:177" hidden="1" x14ac:dyDescent="0.35">
      <c r="A3574" t="s">
        <v>17421</v>
      </c>
      <c r="B3574" t="s">
        <v>384</v>
      </c>
      <c r="C3574" t="s">
        <v>3596</v>
      </c>
      <c r="D3574" t="s">
        <v>3597</v>
      </c>
      <c r="F3574" t="s">
        <v>17422</v>
      </c>
      <c r="G3574" t="s">
        <v>17423</v>
      </c>
      <c r="H3574" t="s">
        <v>17424</v>
      </c>
      <c r="I3574" t="s">
        <v>17425</v>
      </c>
      <c r="J3574" t="s">
        <v>5742</v>
      </c>
      <c r="K3574" t="s">
        <v>17426</v>
      </c>
      <c r="L3574" t="s">
        <v>631</v>
      </c>
      <c r="M3574" t="s">
        <v>2016</v>
      </c>
      <c r="N3574">
        <v>40</v>
      </c>
      <c r="O3574" t="s">
        <v>1328</v>
      </c>
      <c r="P3574" t="s">
        <v>17366</v>
      </c>
      <c r="Q3574">
        <v>10</v>
      </c>
      <c r="R3574">
        <v>60</v>
      </c>
      <c r="S3574">
        <v>151</v>
      </c>
      <c r="X3574" t="s">
        <v>3875</v>
      </c>
      <c r="Y3574" t="s">
        <v>17368</v>
      </c>
      <c r="Z3574" t="s">
        <v>3028</v>
      </c>
      <c r="AA3574" t="s">
        <v>480</v>
      </c>
      <c r="AB3574" t="s">
        <v>188</v>
      </c>
      <c r="AD3574" s="8">
        <v>40707</v>
      </c>
      <c r="AH3574" t="s">
        <v>10470</v>
      </c>
      <c r="AI3574">
        <v>1</v>
      </c>
      <c r="AJ3574">
        <v>0.1</v>
      </c>
      <c r="AM3574" t="s">
        <v>3029</v>
      </c>
      <c r="AN3574" s="6" t="s">
        <v>23023</v>
      </c>
      <c r="AO3574" s="1" t="s">
        <v>23023</v>
      </c>
      <c r="AP3574" s="3" t="s">
        <v>23023</v>
      </c>
      <c r="AQ3574" s="8">
        <f t="shared" si="224"/>
        <v>0</v>
      </c>
      <c r="AR3574" s="8" t="e">
        <f t="shared" si="225"/>
        <v>#VALUE!</v>
      </c>
      <c r="AS3574" s="8" t="e">
        <f t="shared" si="226"/>
        <v>#VALUE!</v>
      </c>
      <c r="AW3574" s="8" t="e">
        <f t="shared" si="227"/>
        <v>#VALUE!</v>
      </c>
      <c r="AZ3574">
        <v>1</v>
      </c>
      <c r="BH3574">
        <v>1</v>
      </c>
      <c r="BM3574">
        <v>1</v>
      </c>
      <c r="BP3574">
        <v>1</v>
      </c>
      <c r="BS3574">
        <v>1</v>
      </c>
      <c r="BZ3574">
        <v>1</v>
      </c>
      <c r="CA3574">
        <v>1</v>
      </c>
      <c r="CF3574">
        <v>1</v>
      </c>
      <c r="CR3574">
        <v>1</v>
      </c>
      <c r="CY3574">
        <v>1</v>
      </c>
      <c r="EE3574">
        <v>1</v>
      </c>
      <c r="FK3574">
        <v>1</v>
      </c>
      <c r="FL3574">
        <v>1</v>
      </c>
    </row>
    <row r="3575" spans="1:177" hidden="1" x14ac:dyDescent="0.35">
      <c r="A3575" t="s">
        <v>17421</v>
      </c>
      <c r="B3575" t="s">
        <v>234</v>
      </c>
      <c r="C3575" t="s">
        <v>235</v>
      </c>
      <c r="D3575" t="s">
        <v>3625</v>
      </c>
      <c r="F3575" t="s">
        <v>17377</v>
      </c>
      <c r="G3575" t="s">
        <v>17427</v>
      </c>
      <c r="H3575" t="s">
        <v>17428</v>
      </c>
      <c r="I3575" t="s">
        <v>17429</v>
      </c>
      <c r="J3575" t="s">
        <v>17430</v>
      </c>
      <c r="K3575" t="s">
        <v>17431</v>
      </c>
      <c r="L3575" t="s">
        <v>342</v>
      </c>
      <c r="M3575" t="s">
        <v>343</v>
      </c>
      <c r="N3575">
        <v>5</v>
      </c>
      <c r="O3575" t="s">
        <v>1328</v>
      </c>
      <c r="P3575" t="s">
        <v>17366</v>
      </c>
      <c r="Q3575">
        <v>50</v>
      </c>
      <c r="R3575">
        <v>60</v>
      </c>
      <c r="S3575">
        <v>151</v>
      </c>
      <c r="X3575" t="s">
        <v>3875</v>
      </c>
      <c r="Y3575" t="s">
        <v>17432</v>
      </c>
      <c r="Z3575" t="s">
        <v>3028</v>
      </c>
      <c r="AA3575" t="s">
        <v>480</v>
      </c>
      <c r="AB3575" t="s">
        <v>188</v>
      </c>
      <c r="AD3575" s="8">
        <v>40710</v>
      </c>
      <c r="AH3575" t="s">
        <v>12330</v>
      </c>
      <c r="AM3575" t="s">
        <v>3029</v>
      </c>
      <c r="AN3575" s="6" t="s">
        <v>23023</v>
      </c>
      <c r="AO3575" s="1" t="s">
        <v>23023</v>
      </c>
      <c r="AP3575" s="3" t="s">
        <v>23023</v>
      </c>
      <c r="AQ3575" s="8">
        <f t="shared" si="224"/>
        <v>0</v>
      </c>
      <c r="AR3575" s="8" t="e">
        <f t="shared" si="225"/>
        <v>#VALUE!</v>
      </c>
      <c r="AS3575" s="8" t="e">
        <f t="shared" si="226"/>
        <v>#VALUE!</v>
      </c>
      <c r="AW3575" s="8" t="e">
        <f t="shared" si="227"/>
        <v>#VALUE!</v>
      </c>
      <c r="BA3575">
        <v>1</v>
      </c>
      <c r="BH3575">
        <v>1</v>
      </c>
      <c r="BM3575">
        <v>1</v>
      </c>
      <c r="BP3575">
        <v>1</v>
      </c>
      <c r="BX3575">
        <v>1</v>
      </c>
      <c r="BZ3575">
        <v>1</v>
      </c>
      <c r="CG3575">
        <v>1</v>
      </c>
      <c r="CS3575">
        <v>1</v>
      </c>
      <c r="DG3575">
        <v>1</v>
      </c>
      <c r="DR3575">
        <v>1</v>
      </c>
      <c r="EE3575">
        <v>1</v>
      </c>
      <c r="FI3575">
        <v>1</v>
      </c>
      <c r="FK3575">
        <v>1</v>
      </c>
    </row>
    <row r="3576" spans="1:177" hidden="1" x14ac:dyDescent="0.35">
      <c r="A3576" t="s">
        <v>16205</v>
      </c>
      <c r="B3576" t="s">
        <v>573</v>
      </c>
      <c r="C3576" t="s">
        <v>574</v>
      </c>
      <c r="D3576" t="s">
        <v>612</v>
      </c>
      <c r="F3576" t="s">
        <v>613</v>
      </c>
      <c r="G3576" t="s">
        <v>16206</v>
      </c>
      <c r="H3576" t="s">
        <v>16207</v>
      </c>
      <c r="I3576" t="s">
        <v>16208</v>
      </c>
      <c r="J3576" t="s">
        <v>16209</v>
      </c>
      <c r="K3576" t="s">
        <v>16210</v>
      </c>
      <c r="L3576" t="s">
        <v>182</v>
      </c>
      <c r="M3576" t="s">
        <v>343</v>
      </c>
      <c r="N3576">
        <v>50</v>
      </c>
      <c r="O3576" t="s">
        <v>2113</v>
      </c>
      <c r="P3576" t="s">
        <v>16022</v>
      </c>
      <c r="Q3576">
        <v>1300</v>
      </c>
      <c r="R3576">
        <v>41</v>
      </c>
      <c r="S3576">
        <v>126</v>
      </c>
      <c r="X3576" t="s">
        <v>3027</v>
      </c>
      <c r="Y3576" t="s">
        <v>15924</v>
      </c>
      <c r="Z3576" t="s">
        <v>15925</v>
      </c>
      <c r="AA3576" t="s">
        <v>15926</v>
      </c>
      <c r="AB3576" t="s">
        <v>188</v>
      </c>
      <c r="AD3576" s="8">
        <v>40389</v>
      </c>
      <c r="AF3576">
        <v>1</v>
      </c>
      <c r="AH3576" t="s">
        <v>5745</v>
      </c>
      <c r="AI3576">
        <v>7</v>
      </c>
      <c r="AJ3576">
        <v>0.2</v>
      </c>
      <c r="AN3576" s="6">
        <v>64.441999999999993</v>
      </c>
      <c r="AO3576" s="1">
        <v>9.9269999999999996</v>
      </c>
      <c r="AP3576" s="3">
        <v>15.904999999999999</v>
      </c>
      <c r="AQ3576" s="8">
        <f t="shared" si="224"/>
        <v>90.274000000000001</v>
      </c>
      <c r="AR3576" s="8">
        <f t="shared" si="225"/>
        <v>6.4915885967563209</v>
      </c>
      <c r="AS3576" s="8">
        <f t="shared" si="226"/>
        <v>4</v>
      </c>
      <c r="AT3576" s="6">
        <v>65.156000000000006</v>
      </c>
      <c r="AU3576" s="1">
        <v>9.6389999999999993</v>
      </c>
      <c r="AV3576" s="3">
        <v>15.516</v>
      </c>
      <c r="AW3576" s="8">
        <f t="shared" si="227"/>
        <v>-0.71400000000001285</v>
      </c>
      <c r="AX3576">
        <v>1</v>
      </c>
      <c r="BC3576">
        <v>1</v>
      </c>
      <c r="BH3576">
        <v>1</v>
      </c>
      <c r="BM3576">
        <v>1</v>
      </c>
      <c r="BS3576">
        <v>1</v>
      </c>
      <c r="CA3576">
        <v>1</v>
      </c>
      <c r="CF3576">
        <v>1</v>
      </c>
      <c r="CT3576">
        <v>1</v>
      </c>
      <c r="CX3576">
        <v>1</v>
      </c>
      <c r="DD3576">
        <v>1</v>
      </c>
      <c r="DN3576">
        <v>1</v>
      </c>
      <c r="EC3576">
        <v>1</v>
      </c>
      <c r="FK3576">
        <v>1</v>
      </c>
      <c r="FR3576">
        <v>1</v>
      </c>
    </row>
    <row r="3577" spans="1:177" hidden="1" x14ac:dyDescent="0.35">
      <c r="A3577" t="s">
        <v>17440</v>
      </c>
      <c r="B3577" t="s">
        <v>288</v>
      </c>
      <c r="C3577" t="s">
        <v>453</v>
      </c>
      <c r="D3577" t="s">
        <v>3232</v>
      </c>
      <c r="F3577" t="s">
        <v>7599</v>
      </c>
      <c r="G3577" t="s">
        <v>17441</v>
      </c>
      <c r="H3577" t="s">
        <v>17442</v>
      </c>
      <c r="I3577" t="s">
        <v>17443</v>
      </c>
      <c r="J3577" t="s">
        <v>17444</v>
      </c>
      <c r="K3577" t="s">
        <v>17445</v>
      </c>
      <c r="L3577" t="s">
        <v>631</v>
      </c>
      <c r="M3577" t="s">
        <v>2016</v>
      </c>
      <c r="N3577">
        <v>20</v>
      </c>
      <c r="O3577" t="s">
        <v>3183</v>
      </c>
      <c r="P3577" t="s">
        <v>17401</v>
      </c>
      <c r="Q3577">
        <v>500</v>
      </c>
      <c r="R3577">
        <v>60</v>
      </c>
      <c r="S3577">
        <v>151</v>
      </c>
      <c r="X3577" t="s">
        <v>17446</v>
      </c>
      <c r="Y3577" t="s">
        <v>17447</v>
      </c>
      <c r="Z3577" t="s">
        <v>3028</v>
      </c>
      <c r="AA3577" t="s">
        <v>480</v>
      </c>
      <c r="AB3577" t="s">
        <v>188</v>
      </c>
      <c r="AD3577">
        <v>40695</v>
      </c>
      <c r="AH3577" t="s">
        <v>10470</v>
      </c>
      <c r="AI3577">
        <v>1</v>
      </c>
      <c r="AJ3577">
        <v>0.1</v>
      </c>
      <c r="AM3577" t="s">
        <v>3029</v>
      </c>
      <c r="AN3577" s="6" t="s">
        <v>23023</v>
      </c>
      <c r="AO3577" s="1" t="s">
        <v>23023</v>
      </c>
      <c r="AP3577" s="3" t="s">
        <v>23023</v>
      </c>
      <c r="AQ3577" s="8">
        <f t="shared" si="224"/>
        <v>0</v>
      </c>
      <c r="AR3577" s="8" t="e">
        <f t="shared" si="225"/>
        <v>#VALUE!</v>
      </c>
      <c r="AS3577" s="8" t="e">
        <f t="shared" si="226"/>
        <v>#VALUE!</v>
      </c>
      <c r="AW3577" s="8" t="e">
        <f t="shared" si="227"/>
        <v>#VALUE!</v>
      </c>
      <c r="BA3577">
        <v>1</v>
      </c>
      <c r="BK3577">
        <v>1</v>
      </c>
      <c r="BM3577">
        <v>1</v>
      </c>
      <c r="BS3577">
        <v>1</v>
      </c>
      <c r="BZ3577">
        <v>1</v>
      </c>
      <c r="CF3577">
        <v>1</v>
      </c>
      <c r="CR3577">
        <v>1</v>
      </c>
      <c r="DR3577">
        <v>1</v>
      </c>
      <c r="EE3577">
        <v>1</v>
      </c>
      <c r="FK3577">
        <v>1</v>
      </c>
    </row>
    <row r="3578" spans="1:177" hidden="1" x14ac:dyDescent="0.35">
      <c r="A3578" t="s">
        <v>15671</v>
      </c>
      <c r="B3578" t="s">
        <v>573</v>
      </c>
      <c r="C3578" t="s">
        <v>815</v>
      </c>
      <c r="D3578" t="s">
        <v>816</v>
      </c>
      <c r="E3578" t="s">
        <v>3054</v>
      </c>
      <c r="F3578" t="s">
        <v>7229</v>
      </c>
      <c r="G3578" t="s">
        <v>15672</v>
      </c>
      <c r="H3578" t="s">
        <v>15673</v>
      </c>
      <c r="K3578" t="s">
        <v>15674</v>
      </c>
      <c r="L3578" t="s">
        <v>342</v>
      </c>
      <c r="M3578" t="s">
        <v>343</v>
      </c>
      <c r="N3578">
        <v>80</v>
      </c>
      <c r="O3578" t="s">
        <v>1048</v>
      </c>
      <c r="P3578" t="s">
        <v>380</v>
      </c>
      <c r="Q3578">
        <v>500</v>
      </c>
      <c r="R3578">
        <v>47</v>
      </c>
      <c r="S3578">
        <v>8</v>
      </c>
      <c r="T3578">
        <v>1100</v>
      </c>
      <c r="U3578">
        <v>-1</v>
      </c>
      <c r="V3578">
        <v>16</v>
      </c>
      <c r="W3578">
        <v>8</v>
      </c>
      <c r="X3578" t="s">
        <v>3882</v>
      </c>
      <c r="Y3578" t="s">
        <v>511</v>
      </c>
      <c r="AA3578" t="s">
        <v>187</v>
      </c>
      <c r="AB3578" t="s">
        <v>188</v>
      </c>
      <c r="AD3578" s="8"/>
      <c r="AG3578">
        <v>1</v>
      </c>
      <c r="AH3578" t="s">
        <v>4999</v>
      </c>
      <c r="AI3578">
        <v>2</v>
      </c>
      <c r="AJ3578">
        <v>2</v>
      </c>
      <c r="AN3578" s="6">
        <v>55.984999999999999</v>
      </c>
      <c r="AO3578" s="1">
        <v>12.308</v>
      </c>
      <c r="AP3578" s="3">
        <v>17.736999999999998</v>
      </c>
      <c r="AQ3578" s="8">
        <f t="shared" si="224"/>
        <v>86.03</v>
      </c>
      <c r="AR3578" s="8">
        <f t="shared" si="225"/>
        <v>4.5486675333116668</v>
      </c>
      <c r="AS3578" s="8">
        <f t="shared" si="226"/>
        <v>4</v>
      </c>
      <c r="AT3578" s="6">
        <v>58.594000000000001</v>
      </c>
      <c r="AU3578" s="1">
        <v>11.381</v>
      </c>
      <c r="AV3578" s="3">
        <v>17.164000000000001</v>
      </c>
      <c r="AW3578" s="8">
        <f t="shared" si="227"/>
        <v>-2.6090000000000018</v>
      </c>
      <c r="AX3578">
        <v>1</v>
      </c>
      <c r="BD3578">
        <v>1</v>
      </c>
      <c r="BE3578">
        <v>1</v>
      </c>
      <c r="BH3578">
        <v>1</v>
      </c>
      <c r="BK3578">
        <v>1</v>
      </c>
      <c r="BM3578">
        <v>1</v>
      </c>
      <c r="BS3578">
        <v>1</v>
      </c>
      <c r="CA3578">
        <v>1</v>
      </c>
      <c r="CE3578">
        <v>1</v>
      </c>
      <c r="CS3578">
        <v>1</v>
      </c>
      <c r="CY3578">
        <v>1</v>
      </c>
      <c r="DF3578">
        <v>1</v>
      </c>
      <c r="DK3578">
        <v>1</v>
      </c>
      <c r="DP3578">
        <v>1</v>
      </c>
      <c r="DZ3578">
        <v>1</v>
      </c>
      <c r="EW3578">
        <v>1</v>
      </c>
      <c r="EY3578">
        <v>1</v>
      </c>
      <c r="FC3578">
        <v>1</v>
      </c>
      <c r="FG3578">
        <v>1</v>
      </c>
      <c r="FH3578">
        <v>1</v>
      </c>
      <c r="FM3578">
        <v>1</v>
      </c>
      <c r="FU3578">
        <v>1</v>
      </c>
    </row>
    <row r="3579" spans="1:177" hidden="1" x14ac:dyDescent="0.35">
      <c r="A3579" t="s">
        <v>16374</v>
      </c>
      <c r="B3579" t="s">
        <v>234</v>
      </c>
      <c r="C3579" t="s">
        <v>235</v>
      </c>
      <c r="D3579" t="s">
        <v>236</v>
      </c>
      <c r="E3579" t="s">
        <v>236</v>
      </c>
      <c r="F3579" t="s">
        <v>1374</v>
      </c>
      <c r="G3579" t="s">
        <v>16378</v>
      </c>
      <c r="H3579" t="s">
        <v>16379</v>
      </c>
      <c r="I3579" t="s">
        <v>16380</v>
      </c>
      <c r="J3579" t="s">
        <v>15987</v>
      </c>
      <c r="K3579" t="s">
        <v>16381</v>
      </c>
      <c r="L3579" t="s">
        <v>182</v>
      </c>
      <c r="M3579" t="s">
        <v>23025</v>
      </c>
      <c r="N3579">
        <v>5</v>
      </c>
      <c r="O3579" t="s">
        <v>3183</v>
      </c>
      <c r="P3579" t="s">
        <v>231</v>
      </c>
      <c r="Q3579">
        <v>2100</v>
      </c>
      <c r="R3579">
        <v>41</v>
      </c>
      <c r="S3579">
        <v>126</v>
      </c>
      <c r="X3579" t="s">
        <v>436</v>
      </c>
      <c r="Y3579" t="s">
        <v>15924</v>
      </c>
      <c r="Z3579" t="s">
        <v>15925</v>
      </c>
      <c r="AA3579" t="s">
        <v>15926</v>
      </c>
      <c r="AB3579" t="s">
        <v>188</v>
      </c>
      <c r="AD3579" s="8">
        <v>40388</v>
      </c>
      <c r="AF3579">
        <v>1</v>
      </c>
      <c r="AH3579" t="s">
        <v>4999</v>
      </c>
      <c r="AI3579">
        <v>9</v>
      </c>
      <c r="AJ3579">
        <v>0.09</v>
      </c>
      <c r="AN3579" s="6">
        <v>37.61</v>
      </c>
      <c r="AO3579" s="1">
        <v>11.102</v>
      </c>
      <c r="AP3579" s="3">
        <v>29.231999999999999</v>
      </c>
      <c r="AQ3579" s="8">
        <f t="shared" si="224"/>
        <v>77.944000000000003</v>
      </c>
      <c r="AR3579" s="8">
        <f t="shared" si="225"/>
        <v>3.3876778958746172</v>
      </c>
      <c r="AS3579" s="8">
        <f t="shared" si="226"/>
        <v>4</v>
      </c>
      <c r="AT3579" s="6">
        <v>39.036999999999999</v>
      </c>
      <c r="AU3579" s="1">
        <v>12.018000000000001</v>
      </c>
      <c r="AV3579" s="3">
        <v>26.414999999999999</v>
      </c>
      <c r="AW3579" s="8">
        <f t="shared" si="227"/>
        <v>-1.4269999999999996</v>
      </c>
      <c r="AX3579">
        <v>1</v>
      </c>
      <c r="BD3579">
        <v>1</v>
      </c>
      <c r="BK3579">
        <v>1</v>
      </c>
      <c r="BN3579">
        <v>1</v>
      </c>
      <c r="BS3579">
        <v>1</v>
      </c>
      <c r="BZ3579">
        <v>1</v>
      </c>
      <c r="CG3579">
        <v>1</v>
      </c>
      <c r="CS3579">
        <v>1</v>
      </c>
      <c r="CW3579">
        <v>1</v>
      </c>
      <c r="DD3579">
        <v>1</v>
      </c>
      <c r="DN3579">
        <v>1</v>
      </c>
      <c r="DZ3579">
        <v>1</v>
      </c>
      <c r="FK3579">
        <v>1</v>
      </c>
      <c r="FR3579">
        <v>1</v>
      </c>
    </row>
    <row r="3580" spans="1:177" hidden="1" x14ac:dyDescent="0.35">
      <c r="A3580" t="s">
        <v>17463</v>
      </c>
      <c r="B3580" t="s">
        <v>175</v>
      </c>
      <c r="C3580" t="s">
        <v>279</v>
      </c>
      <c r="D3580" t="s">
        <v>299</v>
      </c>
      <c r="E3580" t="s">
        <v>300</v>
      </c>
      <c r="F3580" t="s">
        <v>3214</v>
      </c>
      <c r="G3580" t="s">
        <v>17464</v>
      </c>
      <c r="H3580" t="s">
        <v>17465</v>
      </c>
      <c r="I3580" t="s">
        <v>17411</v>
      </c>
      <c r="J3580" t="s">
        <v>17412</v>
      </c>
      <c r="K3580" t="s">
        <v>17413</v>
      </c>
      <c r="L3580" t="s">
        <v>342</v>
      </c>
      <c r="M3580" t="s">
        <v>343</v>
      </c>
      <c r="N3580">
        <v>20</v>
      </c>
      <c r="O3580" t="s">
        <v>1328</v>
      </c>
      <c r="P3580" t="s">
        <v>17366</v>
      </c>
      <c r="Q3580">
        <v>30</v>
      </c>
      <c r="R3580">
        <v>60</v>
      </c>
      <c r="S3580">
        <v>151</v>
      </c>
      <c r="X3580" t="s">
        <v>17414</v>
      </c>
      <c r="Y3580" t="s">
        <v>17415</v>
      </c>
      <c r="Z3580" t="s">
        <v>3028</v>
      </c>
      <c r="AA3580" t="s">
        <v>480</v>
      </c>
      <c r="AB3580" t="s">
        <v>188</v>
      </c>
      <c r="AD3580" s="8">
        <v>40712</v>
      </c>
      <c r="AH3580" t="s">
        <v>4999</v>
      </c>
      <c r="AI3580">
        <v>10</v>
      </c>
      <c r="AJ3580">
        <v>0.4</v>
      </c>
      <c r="AM3580" t="s">
        <v>3029</v>
      </c>
      <c r="AN3580" s="6" t="s">
        <v>23023</v>
      </c>
      <c r="AO3580" s="1" t="s">
        <v>23023</v>
      </c>
      <c r="AP3580" s="3" t="s">
        <v>23023</v>
      </c>
      <c r="AQ3580" s="8">
        <f t="shared" si="224"/>
        <v>0</v>
      </c>
      <c r="AR3580" s="8" t="e">
        <f t="shared" si="225"/>
        <v>#VALUE!</v>
      </c>
      <c r="AS3580" s="8" t="e">
        <f t="shared" si="226"/>
        <v>#VALUE!</v>
      </c>
      <c r="AW3580" s="8" t="e">
        <f t="shared" si="227"/>
        <v>#VALUE!</v>
      </c>
      <c r="BC3580">
        <v>1</v>
      </c>
      <c r="BK3580">
        <v>1</v>
      </c>
      <c r="BM3580">
        <v>1</v>
      </c>
      <c r="BP3580">
        <v>1</v>
      </c>
      <c r="BZ3580">
        <v>1</v>
      </c>
      <c r="CA3580">
        <v>1</v>
      </c>
      <c r="CG3580">
        <v>1</v>
      </c>
      <c r="CR3580">
        <v>1</v>
      </c>
      <c r="DG3580">
        <v>1</v>
      </c>
      <c r="DQ3580">
        <v>1</v>
      </c>
      <c r="DR3580">
        <v>1</v>
      </c>
      <c r="EU3580">
        <v>1</v>
      </c>
      <c r="FK3580">
        <v>1</v>
      </c>
      <c r="FR3580">
        <v>1</v>
      </c>
    </row>
    <row r="3581" spans="1:177" hidden="1" x14ac:dyDescent="0.35">
      <c r="A3581" t="s">
        <v>15713</v>
      </c>
      <c r="B3581" t="s">
        <v>573</v>
      </c>
      <c r="C3581" t="s">
        <v>815</v>
      </c>
      <c r="D3581" t="s">
        <v>816</v>
      </c>
      <c r="E3581" t="s">
        <v>1664</v>
      </c>
      <c r="F3581" t="s">
        <v>5118</v>
      </c>
      <c r="G3581" t="s">
        <v>15714</v>
      </c>
      <c r="H3581" t="s">
        <v>15715</v>
      </c>
      <c r="K3581" t="s">
        <v>15716</v>
      </c>
      <c r="L3581" t="s">
        <v>3059</v>
      </c>
      <c r="M3581" t="s">
        <v>343</v>
      </c>
      <c r="N3581">
        <v>150</v>
      </c>
      <c r="O3581" t="s">
        <v>1048</v>
      </c>
      <c r="P3581" t="s">
        <v>380</v>
      </c>
      <c r="Q3581">
        <v>600</v>
      </c>
      <c r="R3581">
        <v>47</v>
      </c>
      <c r="S3581">
        <v>8</v>
      </c>
      <c r="T3581">
        <v>1100</v>
      </c>
      <c r="U3581">
        <v>-1</v>
      </c>
      <c r="V3581">
        <v>16</v>
      </c>
      <c r="W3581">
        <v>8</v>
      </c>
      <c r="X3581" t="s">
        <v>199</v>
      </c>
      <c r="Y3581" t="s">
        <v>3560</v>
      </c>
      <c r="AA3581" t="s">
        <v>187</v>
      </c>
      <c r="AB3581" t="s">
        <v>188</v>
      </c>
      <c r="AD3581" s="8"/>
      <c r="AF3581">
        <v>1</v>
      </c>
      <c r="AG3581">
        <v>1</v>
      </c>
      <c r="AH3581" t="s">
        <v>10470</v>
      </c>
      <c r="AI3581">
        <v>1</v>
      </c>
      <c r="AJ3581">
        <v>1.7</v>
      </c>
      <c r="AN3581" s="6">
        <v>35.527999999999999</v>
      </c>
      <c r="AO3581" s="1">
        <v>16.71</v>
      </c>
      <c r="AP3581" s="3">
        <v>31.308</v>
      </c>
      <c r="AQ3581" s="8">
        <f t="shared" si="224"/>
        <v>83.545999999999992</v>
      </c>
      <c r="AR3581" s="8">
        <f t="shared" si="225"/>
        <v>2.1261520047875524</v>
      </c>
      <c r="AS3581" s="8">
        <f t="shared" si="226"/>
        <v>4</v>
      </c>
      <c r="AT3581" s="6">
        <v>36.923000000000002</v>
      </c>
      <c r="AU3581" s="1">
        <v>17.009</v>
      </c>
      <c r="AV3581" s="3">
        <v>30.501999999999999</v>
      </c>
      <c r="AW3581" s="8">
        <f t="shared" si="227"/>
        <v>-1.3950000000000031</v>
      </c>
      <c r="AZ3581">
        <v>1</v>
      </c>
      <c r="BI3581">
        <v>1</v>
      </c>
      <c r="BM3581">
        <v>1</v>
      </c>
      <c r="BS3581">
        <v>1</v>
      </c>
      <c r="CA3581">
        <v>1</v>
      </c>
      <c r="CS3581">
        <v>1</v>
      </c>
      <c r="CY3581">
        <v>1</v>
      </c>
      <c r="DF3581">
        <v>1</v>
      </c>
      <c r="DO3581">
        <v>1</v>
      </c>
      <c r="DZ3581">
        <v>1</v>
      </c>
      <c r="EY3581">
        <v>1</v>
      </c>
      <c r="FC3581">
        <v>1</v>
      </c>
      <c r="FM3581">
        <v>1</v>
      </c>
    </row>
    <row r="3582" spans="1:177" hidden="1" x14ac:dyDescent="0.35">
      <c r="A3582" t="s">
        <v>12559</v>
      </c>
      <c r="B3582" t="s">
        <v>288</v>
      </c>
      <c r="C3582" t="s">
        <v>453</v>
      </c>
      <c r="D3582" t="s">
        <v>12419</v>
      </c>
      <c r="F3582" t="s">
        <v>12564</v>
      </c>
      <c r="G3582" t="s">
        <v>12565</v>
      </c>
      <c r="H3582" t="s">
        <v>12566</v>
      </c>
      <c r="K3582" t="s">
        <v>12567</v>
      </c>
      <c r="L3582" t="s">
        <v>182</v>
      </c>
      <c r="M3582" t="s">
        <v>317</v>
      </c>
      <c r="N3582">
        <v>300</v>
      </c>
      <c r="O3582" t="s">
        <v>241</v>
      </c>
      <c r="P3582" t="s">
        <v>459</v>
      </c>
      <c r="Q3582">
        <v>454</v>
      </c>
      <c r="R3582">
        <v>47</v>
      </c>
      <c r="S3582">
        <v>8</v>
      </c>
      <c r="T3582">
        <v>1100</v>
      </c>
      <c r="U3582">
        <v>-1</v>
      </c>
      <c r="V3582">
        <v>16</v>
      </c>
      <c r="W3582">
        <v>8</v>
      </c>
      <c r="X3582" t="s">
        <v>242</v>
      </c>
      <c r="Y3582" t="s">
        <v>2033</v>
      </c>
      <c r="AA3582" t="s">
        <v>187</v>
      </c>
      <c r="AB3582" t="s">
        <v>188</v>
      </c>
      <c r="AD3582" s="8"/>
      <c r="AF3582">
        <v>1</v>
      </c>
      <c r="AH3582" t="s">
        <v>4999</v>
      </c>
      <c r="AI3582">
        <v>6</v>
      </c>
      <c r="AJ3582">
        <v>0.2</v>
      </c>
      <c r="AN3582" s="6">
        <v>62.598999999999997</v>
      </c>
      <c r="AO3582" s="1">
        <v>8.0909999999999993</v>
      </c>
      <c r="AP3582" s="3">
        <v>22.077999999999999</v>
      </c>
      <c r="AQ3582" s="8">
        <f t="shared" si="224"/>
        <v>92.768000000000001</v>
      </c>
      <c r="AR3582" s="8">
        <f t="shared" si="225"/>
        <v>7.7368681250772466</v>
      </c>
      <c r="AS3582" s="8">
        <f t="shared" si="226"/>
        <v>4</v>
      </c>
      <c r="AT3582" s="6">
        <v>59.384999999999998</v>
      </c>
      <c r="AU3582" s="1">
        <v>7.9530000000000003</v>
      </c>
      <c r="AV3582" s="3">
        <v>25.178999999999998</v>
      </c>
      <c r="AW3582" s="8">
        <f t="shared" si="227"/>
        <v>3.2139999999999986</v>
      </c>
      <c r="AX3582">
        <v>1</v>
      </c>
      <c r="BB3582">
        <v>1</v>
      </c>
      <c r="BH3582">
        <v>1</v>
      </c>
      <c r="BM3582">
        <v>1</v>
      </c>
      <c r="BS3582">
        <v>1</v>
      </c>
      <c r="CC3582">
        <v>1</v>
      </c>
      <c r="CF3582">
        <v>1</v>
      </c>
      <c r="CT3582">
        <v>1</v>
      </c>
      <c r="CY3582">
        <v>1</v>
      </c>
      <c r="DE3582">
        <v>1</v>
      </c>
      <c r="DF3582">
        <v>1</v>
      </c>
      <c r="DQ3582">
        <v>1</v>
      </c>
      <c r="DW3582">
        <v>1</v>
      </c>
      <c r="EC3582">
        <v>1</v>
      </c>
      <c r="ES3582">
        <v>1</v>
      </c>
      <c r="FB3582">
        <v>1</v>
      </c>
      <c r="FC3582">
        <v>1</v>
      </c>
      <c r="FG3582">
        <v>1</v>
      </c>
    </row>
    <row r="3583" spans="1:177" hidden="1" x14ac:dyDescent="0.35">
      <c r="A3583" t="s">
        <v>17479</v>
      </c>
      <c r="B3583" t="s">
        <v>384</v>
      </c>
      <c r="C3583" t="s">
        <v>1620</v>
      </c>
      <c r="D3583" t="s">
        <v>1621</v>
      </c>
      <c r="F3583" t="s">
        <v>17480</v>
      </c>
      <c r="G3583" t="s">
        <v>17481</v>
      </c>
      <c r="H3583" t="s">
        <v>17482</v>
      </c>
      <c r="I3583" t="s">
        <v>17483</v>
      </c>
      <c r="J3583" t="s">
        <v>17484</v>
      </c>
      <c r="K3583" t="s">
        <v>17485</v>
      </c>
      <c r="L3583" t="s">
        <v>631</v>
      </c>
      <c r="M3583" t="s">
        <v>2016</v>
      </c>
      <c r="N3583">
        <v>20</v>
      </c>
      <c r="O3583" t="s">
        <v>1328</v>
      </c>
      <c r="P3583" t="s">
        <v>17366</v>
      </c>
      <c r="Q3583">
        <v>10</v>
      </c>
      <c r="R3583">
        <v>60</v>
      </c>
      <c r="S3583">
        <v>151</v>
      </c>
      <c r="X3583" t="s">
        <v>12355</v>
      </c>
      <c r="Y3583" t="s">
        <v>17368</v>
      </c>
      <c r="Z3583" t="s">
        <v>3028</v>
      </c>
      <c r="AA3583" t="s">
        <v>480</v>
      </c>
      <c r="AB3583" t="s">
        <v>188</v>
      </c>
      <c r="AD3583" s="8">
        <v>40707</v>
      </c>
      <c r="AH3583" t="s">
        <v>10470</v>
      </c>
      <c r="AI3583">
        <v>1</v>
      </c>
      <c r="AJ3583">
        <v>0.4</v>
      </c>
      <c r="AM3583" t="s">
        <v>3029</v>
      </c>
      <c r="AN3583" s="6" t="s">
        <v>23023</v>
      </c>
      <c r="AO3583" s="1" t="s">
        <v>23023</v>
      </c>
      <c r="AP3583" s="3" t="s">
        <v>23023</v>
      </c>
      <c r="AQ3583" s="8">
        <f t="shared" si="224"/>
        <v>0</v>
      </c>
      <c r="AR3583" s="8" t="e">
        <f t="shared" si="225"/>
        <v>#VALUE!</v>
      </c>
      <c r="AS3583" s="8" t="e">
        <f t="shared" si="226"/>
        <v>#VALUE!</v>
      </c>
      <c r="AW3583" s="8" t="e">
        <f t="shared" si="227"/>
        <v>#VALUE!</v>
      </c>
      <c r="AX3583">
        <v>1</v>
      </c>
      <c r="BC3583">
        <v>1</v>
      </c>
      <c r="BI3583">
        <v>1</v>
      </c>
      <c r="BM3583">
        <v>1</v>
      </c>
      <c r="BP3583">
        <v>1</v>
      </c>
      <c r="BS3583">
        <v>1</v>
      </c>
      <c r="CA3583">
        <v>1</v>
      </c>
      <c r="CF3583">
        <v>1</v>
      </c>
      <c r="CS3583">
        <v>1</v>
      </c>
      <c r="CT3583">
        <v>1</v>
      </c>
      <c r="CY3583">
        <v>1</v>
      </c>
      <c r="DB3583">
        <v>1</v>
      </c>
      <c r="DF3583">
        <v>1</v>
      </c>
      <c r="EE3583">
        <v>1</v>
      </c>
      <c r="EY3583">
        <v>1</v>
      </c>
      <c r="EZ3583">
        <v>1</v>
      </c>
    </row>
    <row r="3584" spans="1:177" hidden="1" x14ac:dyDescent="0.35">
      <c r="A3584" t="s">
        <v>17486</v>
      </c>
      <c r="B3584" t="s">
        <v>288</v>
      </c>
      <c r="C3584" t="s">
        <v>453</v>
      </c>
      <c r="D3584" t="s">
        <v>454</v>
      </c>
      <c r="F3584" t="s">
        <v>17487</v>
      </c>
      <c r="G3584" t="s">
        <v>17488</v>
      </c>
      <c r="H3584" t="s">
        <v>17489</v>
      </c>
      <c r="I3584" t="s">
        <v>17490</v>
      </c>
      <c r="J3584" t="s">
        <v>17491</v>
      </c>
      <c r="K3584" t="s">
        <v>17492</v>
      </c>
      <c r="L3584" t="s">
        <v>342</v>
      </c>
      <c r="M3584" t="s">
        <v>343</v>
      </c>
      <c r="N3584">
        <v>40</v>
      </c>
      <c r="O3584" t="s">
        <v>1328</v>
      </c>
      <c r="P3584" t="s">
        <v>17366</v>
      </c>
      <c r="Q3584">
        <v>10</v>
      </c>
      <c r="R3584">
        <v>60</v>
      </c>
      <c r="S3584">
        <v>151</v>
      </c>
      <c r="X3584" t="s">
        <v>17493</v>
      </c>
      <c r="Y3584" t="s">
        <v>2501</v>
      </c>
      <c r="Z3584" t="s">
        <v>3028</v>
      </c>
      <c r="AA3584" t="s">
        <v>480</v>
      </c>
      <c r="AB3584" t="s">
        <v>188</v>
      </c>
      <c r="AD3584" s="8">
        <v>40710</v>
      </c>
      <c r="AH3584" t="s">
        <v>12330</v>
      </c>
      <c r="AM3584" t="s">
        <v>3029</v>
      </c>
      <c r="AN3584" s="6" t="s">
        <v>23023</v>
      </c>
      <c r="AO3584" s="1" t="s">
        <v>23023</v>
      </c>
      <c r="AP3584" s="3" t="s">
        <v>23023</v>
      </c>
      <c r="AQ3584" s="8">
        <f t="shared" si="224"/>
        <v>0</v>
      </c>
      <c r="AR3584" s="8" t="e">
        <f t="shared" si="225"/>
        <v>#VALUE!</v>
      </c>
      <c r="AS3584" s="8" t="e">
        <f t="shared" si="226"/>
        <v>#VALUE!</v>
      </c>
      <c r="AW3584" s="8" t="e">
        <f t="shared" si="227"/>
        <v>#VALUE!</v>
      </c>
      <c r="AY3584">
        <v>1</v>
      </c>
      <c r="BA3584">
        <v>1</v>
      </c>
      <c r="BK3584">
        <v>1</v>
      </c>
      <c r="BM3584">
        <v>1</v>
      </c>
      <c r="BZ3584">
        <v>1</v>
      </c>
      <c r="CF3584">
        <v>1</v>
      </c>
      <c r="CR3584">
        <v>1</v>
      </c>
      <c r="DG3584">
        <v>1</v>
      </c>
      <c r="DR3584">
        <v>1</v>
      </c>
      <c r="DW3584">
        <v>1</v>
      </c>
      <c r="EE3584">
        <v>1</v>
      </c>
      <c r="FK3584">
        <v>1</v>
      </c>
    </row>
    <row r="3585" spans="1:174" hidden="1" x14ac:dyDescent="0.35">
      <c r="A3585" t="s">
        <v>16205</v>
      </c>
      <c r="B3585" t="s">
        <v>573</v>
      </c>
      <c r="C3585" t="s">
        <v>815</v>
      </c>
      <c r="D3585" t="s">
        <v>816</v>
      </c>
      <c r="E3585" t="s">
        <v>3054</v>
      </c>
      <c r="F3585" t="s">
        <v>16211</v>
      </c>
      <c r="G3585" t="s">
        <v>16212</v>
      </c>
      <c r="H3585" t="s">
        <v>16213</v>
      </c>
      <c r="I3585" t="s">
        <v>16214</v>
      </c>
      <c r="J3585" t="s">
        <v>15930</v>
      </c>
      <c r="K3585" t="s">
        <v>16215</v>
      </c>
      <c r="L3585" t="s">
        <v>342</v>
      </c>
      <c r="M3585" t="s">
        <v>343</v>
      </c>
      <c r="N3585">
        <v>120</v>
      </c>
      <c r="O3585" t="s">
        <v>2113</v>
      </c>
      <c r="P3585" t="s">
        <v>16022</v>
      </c>
      <c r="Q3585">
        <v>1300</v>
      </c>
      <c r="R3585">
        <v>41</v>
      </c>
      <c r="S3585">
        <v>126</v>
      </c>
      <c r="X3585" t="s">
        <v>3027</v>
      </c>
      <c r="Y3585" t="s">
        <v>15924</v>
      </c>
      <c r="Z3585" t="s">
        <v>15925</v>
      </c>
      <c r="AA3585" t="s">
        <v>15926</v>
      </c>
      <c r="AB3585" t="s">
        <v>188</v>
      </c>
      <c r="AD3585">
        <v>40389</v>
      </c>
      <c r="AF3585">
        <v>1</v>
      </c>
      <c r="AH3585" t="s">
        <v>4999</v>
      </c>
      <c r="AI3585">
        <v>3</v>
      </c>
      <c r="AJ3585">
        <v>1</v>
      </c>
      <c r="AN3585" s="6">
        <v>69.337999999999994</v>
      </c>
      <c r="AO3585" s="1">
        <v>16.713000000000001</v>
      </c>
      <c r="AP3585" s="3">
        <v>6.01</v>
      </c>
      <c r="AQ3585" s="8">
        <f t="shared" si="224"/>
        <v>92.060999999999993</v>
      </c>
      <c r="AR3585" s="8">
        <f t="shared" si="225"/>
        <v>4.1487464847723325</v>
      </c>
      <c r="AS3585" s="8">
        <f t="shared" si="226"/>
        <v>4</v>
      </c>
      <c r="AT3585" s="6">
        <v>68.334999999999994</v>
      </c>
      <c r="AU3585" s="1">
        <v>18.966000000000001</v>
      </c>
      <c r="AV3585" s="3">
        <v>4.5330000000000004</v>
      </c>
      <c r="AW3585" s="8">
        <f t="shared" si="227"/>
        <v>1.0030000000000001</v>
      </c>
      <c r="AX3585">
        <v>1</v>
      </c>
      <c r="BD3585">
        <v>1</v>
      </c>
      <c r="BK3585">
        <v>1</v>
      </c>
      <c r="BM3585">
        <v>1</v>
      </c>
      <c r="BP3585">
        <v>1</v>
      </c>
      <c r="BS3585">
        <v>1</v>
      </c>
      <c r="CA3585">
        <v>1</v>
      </c>
      <c r="CF3585">
        <v>1</v>
      </c>
      <c r="CS3585">
        <v>1</v>
      </c>
      <c r="CX3585">
        <v>1</v>
      </c>
      <c r="DF3585">
        <v>1</v>
      </c>
      <c r="DP3585">
        <v>1</v>
      </c>
      <c r="DR3585">
        <v>1</v>
      </c>
      <c r="EA3585">
        <v>1</v>
      </c>
      <c r="EY3585">
        <v>1</v>
      </c>
      <c r="FB3585">
        <v>1</v>
      </c>
      <c r="FC3585">
        <v>1</v>
      </c>
    </row>
    <row r="3586" spans="1:174" hidden="1" x14ac:dyDescent="0.35">
      <c r="A3586" t="s">
        <v>17494</v>
      </c>
      <c r="B3586" t="s">
        <v>175</v>
      </c>
      <c r="C3586" t="s">
        <v>864</v>
      </c>
      <c r="D3586" t="s">
        <v>1698</v>
      </c>
      <c r="F3586" t="s">
        <v>16414</v>
      </c>
      <c r="G3586" t="s">
        <v>17500</v>
      </c>
      <c r="H3586" t="s">
        <v>17501</v>
      </c>
      <c r="I3586" t="s">
        <v>17502</v>
      </c>
      <c r="J3586" t="s">
        <v>17503</v>
      </c>
      <c r="K3586" t="s">
        <v>17504</v>
      </c>
      <c r="L3586" t="s">
        <v>342</v>
      </c>
      <c r="M3586" t="s">
        <v>343</v>
      </c>
      <c r="N3586">
        <v>20</v>
      </c>
      <c r="O3586" t="s">
        <v>1328</v>
      </c>
      <c r="P3586" t="s">
        <v>17366</v>
      </c>
      <c r="Q3586">
        <v>1</v>
      </c>
      <c r="R3586">
        <v>60</v>
      </c>
      <c r="S3586">
        <v>151</v>
      </c>
      <c r="X3586" t="s">
        <v>17382</v>
      </c>
      <c r="Y3586" t="s">
        <v>17388</v>
      </c>
      <c r="Z3586" t="s">
        <v>3028</v>
      </c>
      <c r="AA3586" t="s">
        <v>480</v>
      </c>
      <c r="AB3586" t="s">
        <v>188</v>
      </c>
      <c r="AD3586">
        <v>40711</v>
      </c>
      <c r="AH3586" t="s">
        <v>12330</v>
      </c>
      <c r="AM3586" t="s">
        <v>3029</v>
      </c>
      <c r="AN3586" s="6" t="s">
        <v>23023</v>
      </c>
      <c r="AO3586" s="1" t="s">
        <v>23023</v>
      </c>
      <c r="AP3586" s="3" t="s">
        <v>23023</v>
      </c>
      <c r="AQ3586" s="8">
        <f t="shared" si="224"/>
        <v>0</v>
      </c>
      <c r="AR3586" s="8" t="e">
        <f t="shared" si="225"/>
        <v>#VALUE!</v>
      </c>
      <c r="AS3586" s="8" t="e">
        <f t="shared" si="226"/>
        <v>#VALUE!</v>
      </c>
      <c r="AW3586" s="8" t="e">
        <f t="shared" si="227"/>
        <v>#VALUE!</v>
      </c>
      <c r="AY3586">
        <v>1</v>
      </c>
      <c r="BH3586">
        <v>1</v>
      </c>
      <c r="BM3586">
        <v>1</v>
      </c>
      <c r="BQ3586">
        <v>1</v>
      </c>
      <c r="BX3586">
        <v>1</v>
      </c>
      <c r="BZ3586">
        <v>1</v>
      </c>
      <c r="CF3586">
        <v>1</v>
      </c>
      <c r="CR3586">
        <v>1</v>
      </c>
      <c r="DG3586">
        <v>1</v>
      </c>
      <c r="DQ3586">
        <v>1</v>
      </c>
      <c r="DR3586">
        <v>1</v>
      </c>
      <c r="DU3586">
        <v>1</v>
      </c>
      <c r="DZ3586">
        <v>1</v>
      </c>
      <c r="EY3586">
        <v>1</v>
      </c>
      <c r="FA3586">
        <v>1</v>
      </c>
      <c r="FR3586">
        <v>1</v>
      </c>
    </row>
    <row r="3587" spans="1:174" hidden="1" x14ac:dyDescent="0.35">
      <c r="A3587" t="s">
        <v>17505</v>
      </c>
      <c r="B3587" t="s">
        <v>384</v>
      </c>
      <c r="C3587" t="s">
        <v>1620</v>
      </c>
      <c r="D3587" t="s">
        <v>1621</v>
      </c>
      <c r="F3587" t="s">
        <v>17506</v>
      </c>
      <c r="G3587" t="s">
        <v>17507</v>
      </c>
      <c r="H3587" t="s">
        <v>17508</v>
      </c>
      <c r="I3587" t="s">
        <v>17509</v>
      </c>
      <c r="J3587" t="s">
        <v>16613</v>
      </c>
      <c r="K3587" t="s">
        <v>17510</v>
      </c>
      <c r="L3587" t="s">
        <v>631</v>
      </c>
      <c r="M3587" t="s">
        <v>343</v>
      </c>
      <c r="N3587">
        <v>40</v>
      </c>
      <c r="O3587" t="s">
        <v>1328</v>
      </c>
      <c r="P3587" t="s">
        <v>17366</v>
      </c>
      <c r="Q3587">
        <v>10</v>
      </c>
      <c r="R3587">
        <v>60</v>
      </c>
      <c r="S3587">
        <v>151</v>
      </c>
      <c r="X3587" t="s">
        <v>12355</v>
      </c>
      <c r="Y3587" t="s">
        <v>17511</v>
      </c>
      <c r="Z3587" t="s">
        <v>3028</v>
      </c>
      <c r="AA3587" t="s">
        <v>480</v>
      </c>
      <c r="AB3587" t="s">
        <v>188</v>
      </c>
      <c r="AD3587">
        <v>40690</v>
      </c>
      <c r="AH3587" t="s">
        <v>4999</v>
      </c>
      <c r="AI3587">
        <v>2</v>
      </c>
      <c r="AJ3587">
        <v>0.3</v>
      </c>
      <c r="AM3587" t="s">
        <v>3029</v>
      </c>
      <c r="AN3587" s="6" t="s">
        <v>23023</v>
      </c>
      <c r="AO3587" s="1" t="s">
        <v>23023</v>
      </c>
      <c r="AP3587" s="3" t="s">
        <v>23023</v>
      </c>
      <c r="AQ3587" s="8">
        <f t="shared" si="224"/>
        <v>0</v>
      </c>
      <c r="AR3587" s="8" t="e">
        <f t="shared" si="225"/>
        <v>#VALUE!</v>
      </c>
      <c r="AS3587" s="8" t="e">
        <f t="shared" si="226"/>
        <v>#VALUE!</v>
      </c>
      <c r="AW3587" s="8" t="e">
        <f t="shared" si="227"/>
        <v>#VALUE!</v>
      </c>
      <c r="AX3587">
        <v>1</v>
      </c>
      <c r="BC3587">
        <v>1</v>
      </c>
      <c r="BK3587">
        <v>1</v>
      </c>
      <c r="BM3587">
        <v>1</v>
      </c>
      <c r="BP3587">
        <v>1</v>
      </c>
      <c r="BX3587">
        <v>1</v>
      </c>
      <c r="CA3587">
        <v>1</v>
      </c>
      <c r="CF3587">
        <v>1</v>
      </c>
      <c r="CR3587">
        <v>1</v>
      </c>
      <c r="DG3587">
        <v>1</v>
      </c>
      <c r="DQ3587">
        <v>1</v>
      </c>
      <c r="DR3587">
        <v>1</v>
      </c>
      <c r="DU3587">
        <v>1</v>
      </c>
      <c r="DW3587">
        <v>1</v>
      </c>
      <c r="DZ3587">
        <v>1</v>
      </c>
      <c r="EF3587">
        <v>1</v>
      </c>
      <c r="EY3587">
        <v>1</v>
      </c>
      <c r="EZ3587">
        <v>1</v>
      </c>
      <c r="FR3587">
        <v>1</v>
      </c>
    </row>
    <row r="3588" spans="1:174" hidden="1" x14ac:dyDescent="0.35">
      <c r="A3588" t="s">
        <v>17512</v>
      </c>
      <c r="B3588" t="s">
        <v>573</v>
      </c>
      <c r="C3588" t="s">
        <v>815</v>
      </c>
      <c r="D3588" t="s">
        <v>816</v>
      </c>
      <c r="E3588" t="s">
        <v>1306</v>
      </c>
      <c r="F3588" t="s">
        <v>17513</v>
      </c>
      <c r="G3588" t="s">
        <v>17514</v>
      </c>
      <c r="H3588" t="s">
        <v>17515</v>
      </c>
      <c r="I3588" t="s">
        <v>3873</v>
      </c>
      <c r="J3588" t="s">
        <v>17234</v>
      </c>
      <c r="K3588" t="s">
        <v>17516</v>
      </c>
      <c r="L3588" t="s">
        <v>342</v>
      </c>
      <c r="M3588" t="s">
        <v>343</v>
      </c>
      <c r="N3588">
        <v>80</v>
      </c>
      <c r="O3588" t="s">
        <v>1328</v>
      </c>
      <c r="P3588" t="s">
        <v>17366</v>
      </c>
      <c r="Q3588">
        <v>10</v>
      </c>
      <c r="R3588">
        <v>60</v>
      </c>
      <c r="S3588">
        <v>151</v>
      </c>
      <c r="X3588" t="s">
        <v>17517</v>
      </c>
      <c r="Y3588" t="s">
        <v>17432</v>
      </c>
      <c r="Z3588" t="s">
        <v>3028</v>
      </c>
      <c r="AA3588" t="s">
        <v>480</v>
      </c>
      <c r="AB3588" t="s">
        <v>188</v>
      </c>
      <c r="AD3588">
        <v>40686</v>
      </c>
      <c r="AH3588" t="s">
        <v>5745</v>
      </c>
      <c r="AI3588">
        <v>2</v>
      </c>
      <c r="AJ3588">
        <v>0.6</v>
      </c>
      <c r="AM3588" t="s">
        <v>3029</v>
      </c>
      <c r="AN3588" s="6" t="s">
        <v>23023</v>
      </c>
      <c r="AO3588" s="1" t="s">
        <v>23023</v>
      </c>
      <c r="AP3588" s="3" t="s">
        <v>23023</v>
      </c>
      <c r="AQ3588" s="8">
        <f t="shared" si="224"/>
        <v>0</v>
      </c>
      <c r="AR3588" s="8" t="e">
        <f t="shared" si="225"/>
        <v>#VALUE!</v>
      </c>
      <c r="AS3588" s="8" t="e">
        <f t="shared" si="226"/>
        <v>#VALUE!</v>
      </c>
      <c r="AW3588" s="8" t="e">
        <f t="shared" si="227"/>
        <v>#VALUE!</v>
      </c>
      <c r="AZ3588">
        <v>1</v>
      </c>
      <c r="BD3588">
        <v>1</v>
      </c>
      <c r="BH3588">
        <v>1</v>
      </c>
      <c r="BM3588">
        <v>1</v>
      </c>
      <c r="BS3588">
        <v>1</v>
      </c>
      <c r="CA3588">
        <v>1</v>
      </c>
      <c r="CF3588">
        <v>1</v>
      </c>
      <c r="CS3588">
        <v>1</v>
      </c>
      <c r="CX3588">
        <v>1</v>
      </c>
      <c r="DF3588">
        <v>1</v>
      </c>
      <c r="DK3588">
        <v>1</v>
      </c>
      <c r="EE3588">
        <v>1</v>
      </c>
      <c r="FM3588">
        <v>1</v>
      </c>
    </row>
    <row r="3589" spans="1:174" hidden="1" x14ac:dyDescent="0.35">
      <c r="A3589" t="s">
        <v>17512</v>
      </c>
      <c r="B3589" t="s">
        <v>573</v>
      </c>
      <c r="C3589" t="s">
        <v>815</v>
      </c>
      <c r="D3589" t="s">
        <v>816</v>
      </c>
      <c r="E3589" t="s">
        <v>1306</v>
      </c>
      <c r="F3589" t="s">
        <v>17513</v>
      </c>
      <c r="G3589" t="s">
        <v>17518</v>
      </c>
      <c r="H3589" t="s">
        <v>17519</v>
      </c>
      <c r="I3589" t="s">
        <v>17520</v>
      </c>
      <c r="J3589" t="s">
        <v>17521</v>
      </c>
      <c r="K3589" t="s">
        <v>17522</v>
      </c>
      <c r="L3589" t="s">
        <v>342</v>
      </c>
      <c r="M3589" t="s">
        <v>343</v>
      </c>
      <c r="N3589">
        <v>40</v>
      </c>
      <c r="O3589" t="s">
        <v>1328</v>
      </c>
      <c r="P3589" t="s">
        <v>17366</v>
      </c>
      <c r="Q3589">
        <v>10</v>
      </c>
      <c r="R3589">
        <v>60</v>
      </c>
      <c r="S3589">
        <v>151</v>
      </c>
      <c r="X3589" t="s">
        <v>17517</v>
      </c>
      <c r="Y3589" t="s">
        <v>17432</v>
      </c>
      <c r="Z3589" t="s">
        <v>3028</v>
      </c>
      <c r="AA3589" t="s">
        <v>480</v>
      </c>
      <c r="AB3589" t="s">
        <v>188</v>
      </c>
      <c r="AD3589" s="8" t="s">
        <v>17416</v>
      </c>
      <c r="AH3589" t="s">
        <v>10470</v>
      </c>
      <c r="AI3589">
        <v>1</v>
      </c>
      <c r="AJ3589">
        <v>0.3</v>
      </c>
      <c r="AM3589" t="s">
        <v>3029</v>
      </c>
      <c r="AN3589" s="6" t="s">
        <v>23023</v>
      </c>
      <c r="AO3589" s="1" t="s">
        <v>23023</v>
      </c>
      <c r="AP3589" s="3" t="s">
        <v>23023</v>
      </c>
      <c r="AQ3589" s="8">
        <f t="shared" ref="AQ3589:AQ3652" si="228">IF(OR((AN3589&gt;0),(AO3589&gt;0)),SUM(AN3589:AP3589),"")</f>
        <v>0</v>
      </c>
      <c r="AR3589" s="8" t="e">
        <f t="shared" ref="AR3589:AR3652" si="229">IF(OR((AN3589&gt;0),(AO3589&gt;0)),AN3589/AO3589,"")</f>
        <v>#VALUE!</v>
      </c>
      <c r="AS3589" s="8" t="e">
        <f t="shared" ref="AS3589:AS3652" si="230">IF(AR3589&lt;0.5,1,IF(AR3589&lt;1,2,IF(AR3589&lt;2,3,IF(AR3589&lt;10,4,5))))</f>
        <v>#VALUE!</v>
      </c>
      <c r="AW3589" s="8" t="e">
        <f t="shared" ref="AW3589:AW3652" si="231">AN3589-AT3589</f>
        <v>#VALUE!</v>
      </c>
      <c r="AZ3589">
        <v>1</v>
      </c>
      <c r="BK3589">
        <v>1</v>
      </c>
      <c r="BM3589">
        <v>1</v>
      </c>
      <c r="BS3589">
        <v>1</v>
      </c>
      <c r="CA3589">
        <v>1</v>
      </c>
      <c r="CF3589">
        <v>1</v>
      </c>
      <c r="CO3589">
        <v>1</v>
      </c>
      <c r="CS3589">
        <v>1</v>
      </c>
      <c r="CY3589">
        <v>1</v>
      </c>
      <c r="DF3589">
        <v>1</v>
      </c>
      <c r="DQ3589">
        <v>1</v>
      </c>
      <c r="DR3589">
        <v>1</v>
      </c>
      <c r="DZ3589">
        <v>1</v>
      </c>
      <c r="EY3589">
        <v>1</v>
      </c>
      <c r="FC3589">
        <v>1</v>
      </c>
      <c r="FM3589">
        <v>1</v>
      </c>
    </row>
    <row r="3590" spans="1:174" hidden="1" x14ac:dyDescent="0.35">
      <c r="A3590" t="s">
        <v>15963</v>
      </c>
      <c r="B3590" t="s">
        <v>309</v>
      </c>
      <c r="C3590" t="s">
        <v>373</v>
      </c>
      <c r="D3590" t="s">
        <v>7401</v>
      </c>
      <c r="E3590" t="s">
        <v>375</v>
      </c>
      <c r="F3590" t="s">
        <v>15964</v>
      </c>
      <c r="G3590" t="s">
        <v>15965</v>
      </c>
      <c r="H3590" t="s">
        <v>15966</v>
      </c>
      <c r="I3590" t="s">
        <v>15967</v>
      </c>
      <c r="J3590" t="s">
        <v>5742</v>
      </c>
      <c r="K3590" t="s">
        <v>15968</v>
      </c>
      <c r="L3590" t="s">
        <v>342</v>
      </c>
      <c r="M3590" t="s">
        <v>343</v>
      </c>
      <c r="N3590">
        <v>60</v>
      </c>
      <c r="O3590" t="s">
        <v>1048</v>
      </c>
      <c r="P3590" t="s">
        <v>15969</v>
      </c>
      <c r="Q3590">
        <v>750</v>
      </c>
      <c r="R3590">
        <v>41</v>
      </c>
      <c r="S3590">
        <v>126</v>
      </c>
      <c r="X3590" t="s">
        <v>15970</v>
      </c>
      <c r="Y3590" t="s">
        <v>15924</v>
      </c>
      <c r="Z3590" t="s">
        <v>15925</v>
      </c>
      <c r="AA3590" t="s">
        <v>15926</v>
      </c>
      <c r="AB3590" t="s">
        <v>188</v>
      </c>
      <c r="AD3590" s="8">
        <v>40390</v>
      </c>
      <c r="AF3590">
        <v>1</v>
      </c>
      <c r="AH3590" t="s">
        <v>6289</v>
      </c>
      <c r="AI3590">
        <v>2</v>
      </c>
      <c r="AJ3590">
        <v>0.5</v>
      </c>
      <c r="AN3590" s="6">
        <v>74.350999999999999</v>
      </c>
      <c r="AO3590" s="1">
        <v>10.946999999999999</v>
      </c>
      <c r="AP3590" s="3">
        <v>3.67</v>
      </c>
      <c r="AQ3590" s="8">
        <f t="shared" si="228"/>
        <v>88.968000000000004</v>
      </c>
      <c r="AR3590" s="8">
        <f t="shared" si="229"/>
        <v>6.7919064583904269</v>
      </c>
      <c r="AS3590" s="8">
        <f t="shared" si="230"/>
        <v>4</v>
      </c>
      <c r="AT3590" s="6">
        <v>78.891999999999996</v>
      </c>
      <c r="AU3590" s="1">
        <v>8.609</v>
      </c>
      <c r="AV3590" s="3">
        <v>3.6</v>
      </c>
      <c r="AW3590" s="8">
        <f t="shared" si="231"/>
        <v>-4.5409999999999968</v>
      </c>
      <c r="AX3590">
        <v>1</v>
      </c>
      <c r="BC3590">
        <v>1</v>
      </c>
      <c r="BH3590">
        <v>1</v>
      </c>
      <c r="BM3590">
        <v>1</v>
      </c>
      <c r="BS3590">
        <v>1</v>
      </c>
      <c r="CA3590">
        <v>1</v>
      </c>
      <c r="CF3590">
        <v>1</v>
      </c>
      <c r="CS3590">
        <v>1</v>
      </c>
      <c r="CY3590">
        <v>1</v>
      </c>
      <c r="DD3590">
        <v>1</v>
      </c>
      <c r="DK3590">
        <v>1</v>
      </c>
      <c r="EE3590">
        <v>1</v>
      </c>
      <c r="EY3590">
        <v>1</v>
      </c>
    </row>
    <row r="3591" spans="1:174" hidden="1" x14ac:dyDescent="0.35">
      <c r="A3591" t="s">
        <v>12568</v>
      </c>
      <c r="B3591" t="s">
        <v>288</v>
      </c>
      <c r="C3591" t="s">
        <v>453</v>
      </c>
      <c r="D3591" t="s">
        <v>12419</v>
      </c>
      <c r="F3591" t="s">
        <v>12573</v>
      </c>
      <c r="G3591" t="s">
        <v>12574</v>
      </c>
      <c r="H3591" t="s">
        <v>12575</v>
      </c>
      <c r="K3591" t="s">
        <v>12576</v>
      </c>
      <c r="L3591" t="s">
        <v>182</v>
      </c>
      <c r="M3591" t="s">
        <v>317</v>
      </c>
      <c r="N3591">
        <v>300</v>
      </c>
      <c r="O3591" t="s">
        <v>241</v>
      </c>
      <c r="P3591" t="s">
        <v>459</v>
      </c>
      <c r="Q3591">
        <v>455</v>
      </c>
      <c r="R3591">
        <v>47</v>
      </c>
      <c r="S3591">
        <v>8</v>
      </c>
      <c r="T3591">
        <v>1100</v>
      </c>
      <c r="U3591">
        <v>-1</v>
      </c>
      <c r="V3591">
        <v>16</v>
      </c>
      <c r="W3591">
        <v>8</v>
      </c>
      <c r="X3591" t="s">
        <v>242</v>
      </c>
      <c r="Y3591" t="s">
        <v>2033</v>
      </c>
      <c r="AA3591" t="s">
        <v>187</v>
      </c>
      <c r="AB3591" t="s">
        <v>188</v>
      </c>
      <c r="AD3591" s="8"/>
      <c r="AF3591">
        <v>1</v>
      </c>
      <c r="AH3591" t="s">
        <v>6289</v>
      </c>
      <c r="AI3591">
        <v>3</v>
      </c>
      <c r="AJ3591">
        <v>1</v>
      </c>
      <c r="AN3591" s="6">
        <v>49.603000000000002</v>
      </c>
      <c r="AO3591" s="1">
        <v>7.2380000000000004</v>
      </c>
      <c r="AP3591" s="3">
        <v>31.167999999999999</v>
      </c>
      <c r="AQ3591" s="8">
        <f t="shared" si="228"/>
        <v>88.009</v>
      </c>
      <c r="AR3591" s="8">
        <f t="shared" si="229"/>
        <v>6.8531362254766508</v>
      </c>
      <c r="AS3591" s="8">
        <f t="shared" si="230"/>
        <v>4</v>
      </c>
      <c r="AT3591" s="6">
        <v>52.991999999999997</v>
      </c>
      <c r="AU3591" s="1">
        <v>8.4710000000000001</v>
      </c>
      <c r="AV3591" s="3">
        <v>25.440999999999999</v>
      </c>
      <c r="AW3591" s="8">
        <f t="shared" si="231"/>
        <v>-3.3889999999999958</v>
      </c>
      <c r="AX3591">
        <v>1</v>
      </c>
      <c r="BB3591">
        <v>1</v>
      </c>
      <c r="BH3591">
        <v>1</v>
      </c>
      <c r="BM3591">
        <v>1</v>
      </c>
      <c r="BS3591">
        <v>1</v>
      </c>
      <c r="CC3591">
        <v>1</v>
      </c>
      <c r="CF3591">
        <v>1</v>
      </c>
      <c r="CS3591">
        <v>1</v>
      </c>
      <c r="CT3591">
        <v>1</v>
      </c>
      <c r="CY3591">
        <v>1</v>
      </c>
      <c r="DE3591">
        <v>1</v>
      </c>
      <c r="DF3591">
        <v>1</v>
      </c>
      <c r="DP3591">
        <v>1</v>
      </c>
      <c r="DW3591">
        <v>1</v>
      </c>
      <c r="DX3591">
        <v>1</v>
      </c>
      <c r="ES3591">
        <v>1</v>
      </c>
      <c r="FB3591">
        <v>1</v>
      </c>
      <c r="FC3591">
        <v>1</v>
      </c>
      <c r="FE3591">
        <v>1</v>
      </c>
      <c r="FG3591">
        <v>1</v>
      </c>
    </row>
    <row r="3592" spans="1:174" hidden="1" x14ac:dyDescent="0.35">
      <c r="A3592" t="s">
        <v>15971</v>
      </c>
      <c r="B3592" t="s">
        <v>573</v>
      </c>
      <c r="C3592" t="s">
        <v>815</v>
      </c>
      <c r="D3592" t="s">
        <v>816</v>
      </c>
      <c r="E3592" t="s">
        <v>3054</v>
      </c>
      <c r="F3592" t="s">
        <v>15972</v>
      </c>
      <c r="G3592" t="s">
        <v>15973</v>
      </c>
      <c r="H3592" t="s">
        <v>15974</v>
      </c>
      <c r="I3592" t="s">
        <v>15975</v>
      </c>
      <c r="K3592" t="s">
        <v>15976</v>
      </c>
      <c r="L3592" t="s">
        <v>631</v>
      </c>
      <c r="M3592" t="s">
        <v>343</v>
      </c>
      <c r="N3592">
        <v>100</v>
      </c>
      <c r="O3592" t="s">
        <v>1048</v>
      </c>
      <c r="P3592" t="s">
        <v>15969</v>
      </c>
      <c r="Q3592">
        <v>750</v>
      </c>
      <c r="R3592">
        <v>41</v>
      </c>
      <c r="S3592">
        <v>126</v>
      </c>
      <c r="X3592" t="s">
        <v>381</v>
      </c>
      <c r="Y3592" t="s">
        <v>15924</v>
      </c>
      <c r="Z3592" t="s">
        <v>15925</v>
      </c>
      <c r="AA3592" t="s">
        <v>15926</v>
      </c>
      <c r="AB3592" t="s">
        <v>188</v>
      </c>
      <c r="AD3592" s="8">
        <v>40392</v>
      </c>
      <c r="AF3592">
        <v>1</v>
      </c>
      <c r="AH3592" t="s">
        <v>10470</v>
      </c>
      <c r="AI3592">
        <v>1</v>
      </c>
      <c r="AJ3592">
        <v>1.5</v>
      </c>
      <c r="AN3592" s="6">
        <v>44.08</v>
      </c>
      <c r="AO3592" s="1">
        <v>10.808</v>
      </c>
      <c r="AP3592" s="3">
        <v>23.603999999999999</v>
      </c>
      <c r="AQ3592" s="8">
        <f t="shared" si="228"/>
        <v>78.49199999999999</v>
      </c>
      <c r="AR3592" s="8">
        <f t="shared" si="229"/>
        <v>4.078460399703923</v>
      </c>
      <c r="AS3592" s="8">
        <f t="shared" si="230"/>
        <v>4</v>
      </c>
      <c r="AT3592" s="6">
        <v>41.417999999999999</v>
      </c>
      <c r="AU3592" s="1">
        <v>11.627000000000001</v>
      </c>
      <c r="AV3592" s="3">
        <v>25.21</v>
      </c>
      <c r="AW3592" s="8">
        <f t="shared" si="231"/>
        <v>2.661999999999999</v>
      </c>
      <c r="AZ3592">
        <v>1</v>
      </c>
      <c r="BH3592">
        <v>1</v>
      </c>
      <c r="BI3592">
        <v>1</v>
      </c>
      <c r="BM3592">
        <v>1</v>
      </c>
      <c r="BS3592">
        <v>1</v>
      </c>
      <c r="CA3592">
        <v>1</v>
      </c>
      <c r="CF3592">
        <v>1</v>
      </c>
      <c r="CY3592">
        <v>1</v>
      </c>
      <c r="DF3592">
        <v>1</v>
      </c>
      <c r="DO3592">
        <v>1</v>
      </c>
      <c r="DP3592">
        <v>1</v>
      </c>
      <c r="DZ3592">
        <v>1</v>
      </c>
      <c r="EY3592">
        <v>1</v>
      </c>
      <c r="FC3592">
        <v>1</v>
      </c>
    </row>
    <row r="3593" spans="1:174" hidden="1" x14ac:dyDescent="0.35">
      <c r="A3593" t="s">
        <v>13717</v>
      </c>
      <c r="B3593" t="s">
        <v>288</v>
      </c>
      <c r="C3593" t="s">
        <v>453</v>
      </c>
      <c r="D3593" t="s">
        <v>11222</v>
      </c>
      <c r="F3593" t="s">
        <v>11223</v>
      </c>
      <c r="G3593" t="s">
        <v>13718</v>
      </c>
      <c r="H3593" t="s">
        <v>13719</v>
      </c>
      <c r="K3593" t="s">
        <v>13720</v>
      </c>
      <c r="L3593" t="s">
        <v>631</v>
      </c>
      <c r="M3593" t="s">
        <v>317</v>
      </c>
      <c r="N3593">
        <v>300</v>
      </c>
      <c r="O3593" t="s">
        <v>241</v>
      </c>
      <c r="P3593" t="s">
        <v>1048</v>
      </c>
      <c r="Q3593">
        <v>500</v>
      </c>
      <c r="R3593">
        <v>48</v>
      </c>
      <c r="S3593">
        <v>11</v>
      </c>
      <c r="T3593">
        <v>850</v>
      </c>
      <c r="U3593">
        <v>-1</v>
      </c>
      <c r="V3593">
        <v>19</v>
      </c>
      <c r="W3593">
        <v>8</v>
      </c>
      <c r="X3593" t="s">
        <v>242</v>
      </c>
      <c r="Y3593" t="s">
        <v>10817</v>
      </c>
      <c r="AA3593" t="s">
        <v>244</v>
      </c>
      <c r="AB3593" t="s">
        <v>188</v>
      </c>
      <c r="AD3593" s="8"/>
      <c r="AF3593">
        <v>1</v>
      </c>
      <c r="AH3593" t="s">
        <v>6289</v>
      </c>
      <c r="AI3593">
        <v>12</v>
      </c>
      <c r="AJ3593">
        <v>0.4</v>
      </c>
      <c r="AN3593" s="6">
        <v>49.689</v>
      </c>
      <c r="AO3593" s="1">
        <v>6.6109999999999998</v>
      </c>
      <c r="AP3593" s="3">
        <v>39.735999999999997</v>
      </c>
      <c r="AQ3593" s="8">
        <f t="shared" si="228"/>
        <v>96.036000000000001</v>
      </c>
      <c r="AR3593" s="8">
        <f t="shared" si="229"/>
        <v>7.5161095144456214</v>
      </c>
      <c r="AS3593" s="8">
        <f t="shared" si="230"/>
        <v>4</v>
      </c>
      <c r="AT3593" s="6">
        <v>45.036999999999999</v>
      </c>
      <c r="AU3593" s="1">
        <v>5.91</v>
      </c>
      <c r="AV3593" s="3">
        <v>45.359000000000002</v>
      </c>
      <c r="AW3593" s="8">
        <f t="shared" si="231"/>
        <v>4.652000000000001</v>
      </c>
      <c r="AX3593">
        <v>1</v>
      </c>
      <c r="BB3593">
        <v>1</v>
      </c>
      <c r="BK3593">
        <v>1</v>
      </c>
      <c r="BM3593">
        <v>1</v>
      </c>
      <c r="BS3593">
        <v>1</v>
      </c>
      <c r="CC3593">
        <v>1</v>
      </c>
      <c r="CF3593">
        <v>1</v>
      </c>
      <c r="CT3593">
        <v>1</v>
      </c>
      <c r="CY3593">
        <v>1</v>
      </c>
      <c r="DF3593">
        <v>1</v>
      </c>
      <c r="DQ3593">
        <v>1</v>
      </c>
      <c r="DR3593">
        <v>1</v>
      </c>
      <c r="DW3593">
        <v>1</v>
      </c>
      <c r="DY3593">
        <v>1</v>
      </c>
      <c r="ED3593">
        <v>1</v>
      </c>
      <c r="EY3593">
        <v>1</v>
      </c>
      <c r="FB3593">
        <v>1</v>
      </c>
      <c r="FC3593">
        <v>1</v>
      </c>
      <c r="FJ3593">
        <v>1</v>
      </c>
      <c r="FR3593">
        <v>1</v>
      </c>
    </row>
    <row r="3594" spans="1:174" hidden="1" x14ac:dyDescent="0.35">
      <c r="A3594" t="s">
        <v>17548</v>
      </c>
      <c r="B3594" t="s">
        <v>309</v>
      </c>
      <c r="C3594" t="s">
        <v>1089</v>
      </c>
      <c r="D3594" t="s">
        <v>1090</v>
      </c>
      <c r="F3594" t="s">
        <v>7395</v>
      </c>
      <c r="G3594" t="s">
        <v>17556</v>
      </c>
      <c r="H3594" t="s">
        <v>17551</v>
      </c>
      <c r="J3594" t="s">
        <v>17557</v>
      </c>
      <c r="K3594" t="s">
        <v>17554</v>
      </c>
      <c r="L3594" t="s">
        <v>342</v>
      </c>
      <c r="M3594" t="s">
        <v>343</v>
      </c>
      <c r="N3594">
        <v>5</v>
      </c>
      <c r="O3594" t="s">
        <v>2469</v>
      </c>
      <c r="P3594" t="s">
        <v>13759</v>
      </c>
      <c r="Q3594">
        <v>5</v>
      </c>
      <c r="R3594">
        <v>60</v>
      </c>
      <c r="S3594">
        <v>151</v>
      </c>
      <c r="X3594" t="s">
        <v>1839</v>
      </c>
      <c r="Y3594" t="s">
        <v>17558</v>
      </c>
      <c r="Z3594" t="s">
        <v>3028</v>
      </c>
      <c r="AA3594" t="s">
        <v>480</v>
      </c>
      <c r="AB3594" t="s">
        <v>188</v>
      </c>
      <c r="AD3594" s="8"/>
      <c r="AG3594">
        <v>1</v>
      </c>
      <c r="AH3594" t="s">
        <v>12330</v>
      </c>
      <c r="AM3594" t="s">
        <v>3029</v>
      </c>
      <c r="AN3594" s="6" t="s">
        <v>23023</v>
      </c>
      <c r="AO3594" s="1" t="s">
        <v>23023</v>
      </c>
      <c r="AP3594" s="3" t="s">
        <v>23023</v>
      </c>
      <c r="AQ3594" s="8">
        <f t="shared" si="228"/>
        <v>0</v>
      </c>
      <c r="AR3594" s="8" t="e">
        <f t="shared" si="229"/>
        <v>#VALUE!</v>
      </c>
      <c r="AS3594" s="8" t="e">
        <f t="shared" si="230"/>
        <v>#VALUE!</v>
      </c>
      <c r="AW3594" s="8" t="e">
        <f t="shared" si="231"/>
        <v>#VALUE!</v>
      </c>
      <c r="BM3594">
        <v>1</v>
      </c>
      <c r="EQ3594">
        <v>1</v>
      </c>
    </row>
    <row r="3595" spans="1:174" hidden="1" x14ac:dyDescent="0.35">
      <c r="A3595" t="s">
        <v>17548</v>
      </c>
      <c r="B3595" t="s">
        <v>309</v>
      </c>
      <c r="C3595" t="s">
        <v>1089</v>
      </c>
      <c r="D3595" t="s">
        <v>1090</v>
      </c>
      <c r="F3595" t="s">
        <v>17549</v>
      </c>
      <c r="G3595" t="s">
        <v>17550</v>
      </c>
      <c r="H3595" t="s">
        <v>17551</v>
      </c>
      <c r="I3595" t="s">
        <v>17552</v>
      </c>
      <c r="J3595" t="s">
        <v>17553</v>
      </c>
      <c r="K3595" t="s">
        <v>17554</v>
      </c>
      <c r="L3595" t="s">
        <v>631</v>
      </c>
      <c r="M3595" t="s">
        <v>343</v>
      </c>
      <c r="N3595">
        <v>5</v>
      </c>
      <c r="O3595" t="s">
        <v>1328</v>
      </c>
      <c r="P3595" t="s">
        <v>17366</v>
      </c>
      <c r="Q3595">
        <v>1</v>
      </c>
      <c r="R3595">
        <v>60</v>
      </c>
      <c r="S3595">
        <v>151</v>
      </c>
      <c r="X3595" t="s">
        <v>17555</v>
      </c>
      <c r="Y3595" t="s">
        <v>17368</v>
      </c>
      <c r="Z3595" t="s">
        <v>3028</v>
      </c>
      <c r="AA3595" t="s">
        <v>480</v>
      </c>
      <c r="AB3595" t="s">
        <v>188</v>
      </c>
      <c r="AD3595" s="8">
        <v>40708</v>
      </c>
      <c r="AH3595" t="s">
        <v>12330</v>
      </c>
      <c r="AM3595" t="s">
        <v>3029</v>
      </c>
      <c r="AN3595" s="6" t="s">
        <v>23023</v>
      </c>
      <c r="AO3595" s="1" t="s">
        <v>23023</v>
      </c>
      <c r="AP3595" s="3" t="s">
        <v>23023</v>
      </c>
      <c r="AQ3595" s="8">
        <f t="shared" si="228"/>
        <v>0</v>
      </c>
      <c r="AR3595" s="8" t="e">
        <f t="shared" si="229"/>
        <v>#VALUE!</v>
      </c>
      <c r="AS3595" s="8" t="e">
        <f t="shared" si="230"/>
        <v>#VALUE!</v>
      </c>
      <c r="AW3595" s="8" t="e">
        <f t="shared" si="231"/>
        <v>#VALUE!</v>
      </c>
      <c r="BC3595">
        <v>1</v>
      </c>
      <c r="BK3595">
        <v>1</v>
      </c>
      <c r="BM3595">
        <v>1</v>
      </c>
      <c r="BP3595">
        <v>1</v>
      </c>
      <c r="BS3595">
        <v>1</v>
      </c>
      <c r="CB3595">
        <v>1</v>
      </c>
      <c r="CF3595">
        <v>1</v>
      </c>
      <c r="CR3595">
        <v>1</v>
      </c>
      <c r="DG3595">
        <v>1</v>
      </c>
      <c r="DR3595">
        <v>1</v>
      </c>
      <c r="DT3595">
        <v>1</v>
      </c>
      <c r="EY3595">
        <v>1</v>
      </c>
      <c r="FB3595">
        <v>1</v>
      </c>
      <c r="FR3595">
        <v>1</v>
      </c>
    </row>
    <row r="3596" spans="1:174" hidden="1" x14ac:dyDescent="0.35">
      <c r="A3596" t="s">
        <v>13943</v>
      </c>
      <c r="B3596" t="s">
        <v>234</v>
      </c>
      <c r="C3596" t="s">
        <v>797</v>
      </c>
      <c r="D3596" t="s">
        <v>1179</v>
      </c>
      <c r="F3596" t="s">
        <v>1180</v>
      </c>
      <c r="G3596" t="s">
        <v>13944</v>
      </c>
      <c r="H3596" t="s">
        <v>13945</v>
      </c>
      <c r="K3596" t="s">
        <v>13946</v>
      </c>
      <c r="L3596" t="s">
        <v>631</v>
      </c>
      <c r="M3596" t="s">
        <v>317</v>
      </c>
      <c r="N3596">
        <v>300</v>
      </c>
      <c r="O3596" t="s">
        <v>241</v>
      </c>
      <c r="P3596" t="s">
        <v>1048</v>
      </c>
      <c r="Q3596">
        <v>500</v>
      </c>
      <c r="R3596">
        <v>48</v>
      </c>
      <c r="S3596">
        <v>11</v>
      </c>
      <c r="T3596">
        <v>850</v>
      </c>
      <c r="U3596">
        <v>-1</v>
      </c>
      <c r="V3596">
        <v>19</v>
      </c>
      <c r="W3596">
        <v>8</v>
      </c>
      <c r="X3596" t="s">
        <v>242</v>
      </c>
      <c r="Y3596" t="s">
        <v>10817</v>
      </c>
      <c r="AA3596" t="s">
        <v>244</v>
      </c>
      <c r="AB3596" t="s">
        <v>188</v>
      </c>
      <c r="AD3596" s="8"/>
      <c r="AF3596">
        <v>1</v>
      </c>
      <c r="AH3596" t="s">
        <v>10470</v>
      </c>
      <c r="AI3596">
        <v>1</v>
      </c>
      <c r="AJ3596">
        <v>0.3</v>
      </c>
      <c r="AN3596" s="6">
        <v>56.488</v>
      </c>
      <c r="AO3596" s="1">
        <v>10.147</v>
      </c>
      <c r="AP3596" s="3">
        <v>21.565999999999999</v>
      </c>
      <c r="AQ3596" s="8">
        <f t="shared" si="228"/>
        <v>88.201000000000008</v>
      </c>
      <c r="AR3596" s="8">
        <f t="shared" si="229"/>
        <v>5.566965605597713</v>
      </c>
      <c r="AS3596" s="8">
        <f t="shared" si="230"/>
        <v>4</v>
      </c>
      <c r="AT3596" s="6">
        <v>57.002000000000002</v>
      </c>
      <c r="AU3596" s="1">
        <v>10.112</v>
      </c>
      <c r="AV3596" s="3">
        <v>21.53</v>
      </c>
      <c r="AW3596" s="8">
        <f t="shared" si="231"/>
        <v>-0.5140000000000029</v>
      </c>
      <c r="AZ3596">
        <v>1</v>
      </c>
      <c r="BH3596">
        <v>1</v>
      </c>
      <c r="BI3596">
        <v>1</v>
      </c>
      <c r="BM3596">
        <v>1</v>
      </c>
      <c r="BS3596">
        <v>1</v>
      </c>
      <c r="CC3596">
        <v>1</v>
      </c>
      <c r="CE3596">
        <v>1</v>
      </c>
      <c r="CS3596">
        <v>1</v>
      </c>
      <c r="CU3596">
        <v>1</v>
      </c>
      <c r="CY3596">
        <v>1</v>
      </c>
      <c r="DF3596">
        <v>1</v>
      </c>
      <c r="DQ3596">
        <v>1</v>
      </c>
      <c r="DU3596">
        <v>1</v>
      </c>
      <c r="DZ3596">
        <v>1</v>
      </c>
      <c r="ED3596">
        <v>1</v>
      </c>
      <c r="EU3596">
        <v>1</v>
      </c>
      <c r="EY3596">
        <v>11</v>
      </c>
      <c r="FB3596">
        <v>1</v>
      </c>
      <c r="FC3596">
        <v>1</v>
      </c>
      <c r="FJ3596">
        <v>1</v>
      </c>
      <c r="FR3596">
        <v>1</v>
      </c>
    </row>
    <row r="3597" spans="1:174" hidden="1" x14ac:dyDescent="0.35">
      <c r="A3597" t="s">
        <v>14652</v>
      </c>
      <c r="B3597" t="s">
        <v>309</v>
      </c>
      <c r="C3597" t="s">
        <v>310</v>
      </c>
      <c r="D3597" t="s">
        <v>311</v>
      </c>
      <c r="F3597" t="s">
        <v>14661</v>
      </c>
      <c r="G3597" t="s">
        <v>14662</v>
      </c>
      <c r="H3597" t="s">
        <v>14663</v>
      </c>
      <c r="K3597" t="s">
        <v>14664</v>
      </c>
      <c r="L3597" t="s">
        <v>182</v>
      </c>
      <c r="M3597" t="s">
        <v>317</v>
      </c>
      <c r="N3597">
        <v>150</v>
      </c>
      <c r="O3597" t="s">
        <v>241</v>
      </c>
      <c r="P3597" t="s">
        <v>241</v>
      </c>
      <c r="Q3597">
        <v>1600</v>
      </c>
      <c r="R3597">
        <v>46</v>
      </c>
      <c r="S3597">
        <v>8</v>
      </c>
      <c r="X3597" t="s">
        <v>1110</v>
      </c>
      <c r="Y3597" t="s">
        <v>14665</v>
      </c>
      <c r="Z3597" t="s">
        <v>3577</v>
      </c>
      <c r="AA3597" t="s">
        <v>187</v>
      </c>
      <c r="AB3597" t="s">
        <v>188</v>
      </c>
      <c r="AD3597" s="8"/>
      <c r="AF3597">
        <v>1</v>
      </c>
      <c r="AH3597" t="s">
        <v>12330</v>
      </c>
      <c r="AJ3597">
        <v>0.2</v>
      </c>
      <c r="AN3597" s="6">
        <v>51.945999999999998</v>
      </c>
      <c r="AO3597" s="1">
        <v>7.05</v>
      </c>
      <c r="AP3597" s="3">
        <v>37.037999999999997</v>
      </c>
      <c r="AQ3597" s="8">
        <f t="shared" si="228"/>
        <v>96.033999999999992</v>
      </c>
      <c r="AR3597" s="8">
        <f t="shared" si="229"/>
        <v>7.3682269503546101</v>
      </c>
      <c r="AS3597" s="8">
        <f t="shared" si="230"/>
        <v>4</v>
      </c>
      <c r="AT3597" s="6">
        <v>51.628999999999998</v>
      </c>
      <c r="AU3597" s="1">
        <v>7.2720000000000002</v>
      </c>
      <c r="AV3597" s="3">
        <v>37.304000000000002</v>
      </c>
      <c r="AW3597" s="8">
        <f t="shared" si="231"/>
        <v>0.31700000000000017</v>
      </c>
      <c r="AZ3597">
        <v>1</v>
      </c>
      <c r="BA3597">
        <v>1</v>
      </c>
      <c r="BK3597">
        <v>1</v>
      </c>
      <c r="BM3597">
        <v>1</v>
      </c>
      <c r="BP3597">
        <v>1</v>
      </c>
      <c r="BQ3597">
        <v>1</v>
      </c>
      <c r="BZ3597">
        <v>1</v>
      </c>
      <c r="CF3597">
        <v>1</v>
      </c>
      <c r="DG3597">
        <v>1</v>
      </c>
      <c r="EE3597">
        <v>1</v>
      </c>
      <c r="EY3597">
        <v>1</v>
      </c>
    </row>
    <row r="3598" spans="1:174" hidden="1" x14ac:dyDescent="0.35">
      <c r="A3598" t="s">
        <v>14733</v>
      </c>
      <c r="B3598" t="s">
        <v>175</v>
      </c>
      <c r="C3598" t="s">
        <v>2572</v>
      </c>
      <c r="D3598" t="s">
        <v>2573</v>
      </c>
      <c r="F3598" t="s">
        <v>2574</v>
      </c>
      <c r="G3598" t="s">
        <v>14734</v>
      </c>
      <c r="H3598" t="s">
        <v>14735</v>
      </c>
      <c r="K3598" t="s">
        <v>14736</v>
      </c>
      <c r="L3598" t="s">
        <v>182</v>
      </c>
      <c r="M3598" t="s">
        <v>317</v>
      </c>
      <c r="N3598">
        <v>1000</v>
      </c>
      <c r="O3598" t="s">
        <v>241</v>
      </c>
      <c r="P3598" t="s">
        <v>1048</v>
      </c>
      <c r="Q3598">
        <v>400</v>
      </c>
      <c r="R3598">
        <v>47</v>
      </c>
      <c r="S3598">
        <v>8</v>
      </c>
      <c r="T3598">
        <v>1100</v>
      </c>
      <c r="U3598">
        <v>-1</v>
      </c>
      <c r="V3598">
        <v>16</v>
      </c>
      <c r="W3598">
        <v>8</v>
      </c>
      <c r="X3598" t="s">
        <v>639</v>
      </c>
      <c r="Y3598" t="s">
        <v>14737</v>
      </c>
      <c r="Z3598" t="s">
        <v>3822</v>
      </c>
      <c r="AA3598" t="s">
        <v>187</v>
      </c>
      <c r="AB3598" t="s">
        <v>188</v>
      </c>
      <c r="AD3598" s="8"/>
      <c r="AF3598">
        <v>1</v>
      </c>
      <c r="AH3598" t="s">
        <v>4999</v>
      </c>
      <c r="AI3598">
        <v>8</v>
      </c>
      <c r="AJ3598">
        <v>0.2</v>
      </c>
      <c r="AN3598" s="6">
        <v>53.152000000000001</v>
      </c>
      <c r="AO3598" s="1">
        <v>5.6340000000000003</v>
      </c>
      <c r="AP3598" s="3">
        <v>31.838000000000001</v>
      </c>
      <c r="AQ3598" s="8">
        <f t="shared" si="228"/>
        <v>90.623999999999995</v>
      </c>
      <c r="AR3598" s="8">
        <f t="shared" si="229"/>
        <v>9.4341498047568333</v>
      </c>
      <c r="AS3598" s="8">
        <f t="shared" si="230"/>
        <v>4</v>
      </c>
      <c r="AT3598" s="6">
        <v>52.59</v>
      </c>
      <c r="AU3598" s="1">
        <v>4.7720000000000002</v>
      </c>
      <c r="AV3598" s="3">
        <v>34.564999999999998</v>
      </c>
      <c r="AW3598" s="8">
        <f t="shared" si="231"/>
        <v>0.56199999999999761</v>
      </c>
      <c r="AX3598">
        <v>1</v>
      </c>
      <c r="BB3598">
        <v>1</v>
      </c>
      <c r="BH3598">
        <v>1</v>
      </c>
      <c r="BI3598">
        <v>1</v>
      </c>
      <c r="BK3598">
        <v>1</v>
      </c>
      <c r="BM3598">
        <v>1</v>
      </c>
      <c r="BP3598">
        <v>1</v>
      </c>
      <c r="BV3598">
        <v>1</v>
      </c>
      <c r="CC3598">
        <v>1</v>
      </c>
      <c r="CF3598">
        <v>1</v>
      </c>
      <c r="CN3598">
        <v>1</v>
      </c>
      <c r="CS3598">
        <v>1</v>
      </c>
      <c r="CU3598">
        <v>1</v>
      </c>
      <c r="CY3598">
        <v>1</v>
      </c>
      <c r="DF3598">
        <v>1</v>
      </c>
      <c r="DP3598">
        <v>1</v>
      </c>
      <c r="DW3598">
        <v>1</v>
      </c>
      <c r="EC3598">
        <v>1</v>
      </c>
      <c r="EY3598">
        <v>1</v>
      </c>
      <c r="FB3598">
        <v>1</v>
      </c>
      <c r="FC3598">
        <v>1</v>
      </c>
      <c r="FI3598">
        <v>1</v>
      </c>
      <c r="FL3598">
        <v>1</v>
      </c>
      <c r="FM3598">
        <v>1</v>
      </c>
    </row>
    <row r="3599" spans="1:174" hidden="1" x14ac:dyDescent="0.35">
      <c r="A3599" t="s">
        <v>14733</v>
      </c>
      <c r="B3599" t="s">
        <v>175</v>
      </c>
      <c r="C3599" t="s">
        <v>2572</v>
      </c>
      <c r="D3599" t="s">
        <v>2573</v>
      </c>
      <c r="F3599" t="s">
        <v>5756</v>
      </c>
      <c r="G3599" t="s">
        <v>14738</v>
      </c>
      <c r="H3599" t="s">
        <v>14739</v>
      </c>
      <c r="K3599" t="s">
        <v>14740</v>
      </c>
      <c r="L3599" t="s">
        <v>182</v>
      </c>
      <c r="M3599" t="s">
        <v>317</v>
      </c>
      <c r="N3599">
        <v>1000</v>
      </c>
      <c r="O3599" t="s">
        <v>241</v>
      </c>
      <c r="P3599" t="s">
        <v>1048</v>
      </c>
      <c r="Q3599">
        <v>400</v>
      </c>
      <c r="R3599">
        <v>47</v>
      </c>
      <c r="S3599">
        <v>8</v>
      </c>
      <c r="T3599">
        <v>1100</v>
      </c>
      <c r="U3599">
        <v>-1</v>
      </c>
      <c r="V3599">
        <v>16</v>
      </c>
      <c r="W3599">
        <v>8</v>
      </c>
      <c r="X3599" t="s">
        <v>639</v>
      </c>
      <c r="Y3599" t="s">
        <v>14737</v>
      </c>
      <c r="Z3599" t="s">
        <v>3822</v>
      </c>
      <c r="AA3599" t="s">
        <v>187</v>
      </c>
      <c r="AB3599" t="s">
        <v>188</v>
      </c>
      <c r="AD3599" s="8"/>
      <c r="AF3599">
        <v>1</v>
      </c>
      <c r="AH3599" t="s">
        <v>4999</v>
      </c>
      <c r="AI3599">
        <v>5</v>
      </c>
      <c r="AJ3599">
        <v>0.2</v>
      </c>
      <c r="AN3599" s="6">
        <v>58.738</v>
      </c>
      <c r="AO3599" s="1">
        <v>9.4659999999999993</v>
      </c>
      <c r="AP3599" s="3">
        <v>22.443000000000001</v>
      </c>
      <c r="AQ3599" s="8">
        <f t="shared" si="228"/>
        <v>90.646999999999991</v>
      </c>
      <c r="AR3599" s="8">
        <f t="shared" si="229"/>
        <v>6.2051552926262419</v>
      </c>
      <c r="AS3599" s="8">
        <f t="shared" si="230"/>
        <v>4</v>
      </c>
      <c r="AT3599" s="6">
        <v>52.097999999999999</v>
      </c>
      <c r="AU3599" s="1">
        <v>9.7989999999999995</v>
      </c>
      <c r="AV3599" s="3">
        <v>28.853000000000002</v>
      </c>
      <c r="AW3599" s="8">
        <f t="shared" si="231"/>
        <v>6.6400000000000006</v>
      </c>
      <c r="AX3599">
        <v>1</v>
      </c>
      <c r="BB3599">
        <v>1</v>
      </c>
      <c r="BH3599">
        <v>1</v>
      </c>
      <c r="BJ3599">
        <v>1</v>
      </c>
      <c r="BP3599">
        <v>1</v>
      </c>
      <c r="BV3599">
        <v>1</v>
      </c>
      <c r="CC3599">
        <v>1</v>
      </c>
      <c r="CF3599">
        <v>1</v>
      </c>
      <c r="CS3599">
        <v>1</v>
      </c>
      <c r="CU3599">
        <v>1</v>
      </c>
      <c r="CY3599">
        <v>1</v>
      </c>
      <c r="DF3599">
        <v>1</v>
      </c>
      <c r="DP3599">
        <v>1</v>
      </c>
      <c r="DW3599">
        <v>1</v>
      </c>
      <c r="EC3599">
        <v>1</v>
      </c>
      <c r="ED3599">
        <v>1</v>
      </c>
      <c r="EY3599">
        <v>1</v>
      </c>
      <c r="FB3599">
        <v>1</v>
      </c>
      <c r="FC3599">
        <v>1</v>
      </c>
      <c r="FE3599">
        <v>1</v>
      </c>
      <c r="FG3599">
        <v>1</v>
      </c>
      <c r="FR3599">
        <v>1</v>
      </c>
    </row>
    <row r="3600" spans="1:174" hidden="1" x14ac:dyDescent="0.35">
      <c r="A3600" t="s">
        <v>15994</v>
      </c>
      <c r="B3600" t="s">
        <v>175</v>
      </c>
      <c r="C3600" t="s">
        <v>582</v>
      </c>
      <c r="D3600" t="s">
        <v>583</v>
      </c>
      <c r="F3600" t="s">
        <v>16000</v>
      </c>
      <c r="G3600" t="s">
        <v>16001</v>
      </c>
      <c r="H3600" t="s">
        <v>16002</v>
      </c>
      <c r="I3600" t="s">
        <v>16003</v>
      </c>
      <c r="K3600" t="s">
        <v>16004</v>
      </c>
      <c r="L3600" t="s">
        <v>631</v>
      </c>
      <c r="M3600" t="s">
        <v>343</v>
      </c>
      <c r="N3600">
        <v>100</v>
      </c>
      <c r="O3600" t="s">
        <v>1048</v>
      </c>
      <c r="P3600" t="s">
        <v>15969</v>
      </c>
      <c r="Q3600">
        <v>750</v>
      </c>
      <c r="R3600">
        <v>41</v>
      </c>
      <c r="S3600">
        <v>126</v>
      </c>
      <c r="X3600" t="s">
        <v>15970</v>
      </c>
      <c r="Y3600" t="s">
        <v>15924</v>
      </c>
      <c r="Z3600" t="s">
        <v>15925</v>
      </c>
      <c r="AA3600" t="s">
        <v>15926</v>
      </c>
      <c r="AB3600" t="s">
        <v>188</v>
      </c>
      <c r="AD3600" s="8">
        <v>40391</v>
      </c>
      <c r="AF3600">
        <v>1</v>
      </c>
      <c r="AH3600" t="s">
        <v>4999</v>
      </c>
      <c r="AI3600">
        <v>6</v>
      </c>
      <c r="AJ3600">
        <v>0.4</v>
      </c>
      <c r="AN3600" s="6">
        <v>55.704000000000001</v>
      </c>
      <c r="AO3600" s="1">
        <v>24.286999999999999</v>
      </c>
      <c r="AP3600" s="3">
        <v>6.798</v>
      </c>
      <c r="AQ3600" s="8">
        <f t="shared" si="228"/>
        <v>86.789000000000001</v>
      </c>
      <c r="AR3600" s="8">
        <f t="shared" si="229"/>
        <v>2.2935726932103595</v>
      </c>
      <c r="AS3600" s="8">
        <f t="shared" si="230"/>
        <v>4</v>
      </c>
      <c r="AT3600" s="6">
        <v>52.985999999999997</v>
      </c>
      <c r="AU3600" s="1">
        <v>26.591000000000001</v>
      </c>
      <c r="AV3600" s="3">
        <v>7.3280000000000003</v>
      </c>
      <c r="AW3600" s="8">
        <f t="shared" si="231"/>
        <v>2.7180000000000035</v>
      </c>
      <c r="AX3600">
        <v>1</v>
      </c>
      <c r="BC3600">
        <v>1</v>
      </c>
      <c r="BI3600">
        <v>1</v>
      </c>
      <c r="BK3600">
        <v>1</v>
      </c>
      <c r="BM3600">
        <v>1</v>
      </c>
      <c r="BS3600">
        <v>1</v>
      </c>
      <c r="CB3600">
        <v>1</v>
      </c>
      <c r="CF3600">
        <v>1</v>
      </c>
      <c r="CS3600">
        <v>1</v>
      </c>
      <c r="CT3600">
        <v>1</v>
      </c>
      <c r="CX3600">
        <v>1</v>
      </c>
      <c r="DF3600">
        <v>1</v>
      </c>
      <c r="DO3600">
        <v>1</v>
      </c>
      <c r="DZ3600">
        <v>1</v>
      </c>
      <c r="ED3600">
        <v>1</v>
      </c>
      <c r="EY3600">
        <v>1</v>
      </c>
      <c r="FC3600">
        <v>1</v>
      </c>
      <c r="FG3600">
        <v>1</v>
      </c>
    </row>
    <row r="3601" spans="1:178" hidden="1" x14ac:dyDescent="0.35">
      <c r="A3601" t="s">
        <v>17578</v>
      </c>
      <c r="B3601" t="s">
        <v>234</v>
      </c>
      <c r="C3601" t="s">
        <v>797</v>
      </c>
      <c r="D3601" t="s">
        <v>1950</v>
      </c>
      <c r="E3601" t="s">
        <v>3830</v>
      </c>
      <c r="F3601" t="s">
        <v>6875</v>
      </c>
      <c r="G3601" t="s">
        <v>17585</v>
      </c>
      <c r="H3601" t="s">
        <v>17586</v>
      </c>
      <c r="I3601" t="s">
        <v>17587</v>
      </c>
      <c r="J3601" t="s">
        <v>17588</v>
      </c>
      <c r="K3601" t="s">
        <v>17589</v>
      </c>
      <c r="L3601" t="s">
        <v>631</v>
      </c>
      <c r="M3601" t="s">
        <v>343</v>
      </c>
      <c r="N3601">
        <v>5</v>
      </c>
      <c r="O3601" t="s">
        <v>1328</v>
      </c>
      <c r="P3601" t="s">
        <v>17366</v>
      </c>
      <c r="Q3601">
        <v>10</v>
      </c>
      <c r="R3601">
        <v>60</v>
      </c>
      <c r="S3601">
        <v>151</v>
      </c>
      <c r="X3601" t="s">
        <v>12355</v>
      </c>
      <c r="Y3601" t="s">
        <v>2501</v>
      </c>
      <c r="Z3601" t="s">
        <v>3028</v>
      </c>
      <c r="AA3601" t="s">
        <v>480</v>
      </c>
      <c r="AB3601" t="s">
        <v>188</v>
      </c>
      <c r="AD3601" t="s">
        <v>17416</v>
      </c>
      <c r="AH3601" t="s">
        <v>10470</v>
      </c>
      <c r="AI3601">
        <v>1</v>
      </c>
      <c r="AJ3601">
        <v>0.04</v>
      </c>
      <c r="AM3601" t="s">
        <v>3029</v>
      </c>
      <c r="AN3601" s="6" t="s">
        <v>23023</v>
      </c>
      <c r="AO3601" s="1" t="s">
        <v>23023</v>
      </c>
      <c r="AP3601" s="3" t="s">
        <v>23023</v>
      </c>
      <c r="AQ3601" s="8">
        <f t="shared" si="228"/>
        <v>0</v>
      </c>
      <c r="AR3601" s="8" t="e">
        <f t="shared" si="229"/>
        <v>#VALUE!</v>
      </c>
      <c r="AS3601" s="8" t="e">
        <f t="shared" si="230"/>
        <v>#VALUE!</v>
      </c>
      <c r="AW3601" s="8" t="e">
        <f t="shared" si="231"/>
        <v>#VALUE!</v>
      </c>
      <c r="AZ3601">
        <v>1</v>
      </c>
      <c r="BH3601">
        <v>1</v>
      </c>
      <c r="BK3601">
        <v>1</v>
      </c>
      <c r="BM3601">
        <v>1</v>
      </c>
      <c r="BQ3601">
        <v>1</v>
      </c>
      <c r="BZ3601">
        <v>1</v>
      </c>
      <c r="CF3601">
        <v>1</v>
      </c>
      <c r="CR3601">
        <v>1</v>
      </c>
      <c r="DG3601">
        <v>1</v>
      </c>
      <c r="DR3601">
        <v>1</v>
      </c>
      <c r="EY3601">
        <v>1</v>
      </c>
    </row>
    <row r="3602" spans="1:178" hidden="1" x14ac:dyDescent="0.35">
      <c r="A3602" t="s">
        <v>14745</v>
      </c>
      <c r="B3602" t="s">
        <v>288</v>
      </c>
      <c r="C3602" t="s">
        <v>453</v>
      </c>
      <c r="D3602" t="s">
        <v>454</v>
      </c>
      <c r="F3602" t="s">
        <v>722</v>
      </c>
      <c r="G3602" t="s">
        <v>14746</v>
      </c>
      <c r="H3602" t="s">
        <v>14747</v>
      </c>
      <c r="K3602" t="s">
        <v>14748</v>
      </c>
      <c r="L3602" t="s">
        <v>182</v>
      </c>
      <c r="M3602" t="s">
        <v>317</v>
      </c>
      <c r="N3602">
        <v>1000</v>
      </c>
      <c r="O3602" t="s">
        <v>241</v>
      </c>
      <c r="P3602" t="s">
        <v>1048</v>
      </c>
      <c r="Q3602">
        <v>400</v>
      </c>
      <c r="R3602">
        <v>47</v>
      </c>
      <c r="S3602">
        <v>8</v>
      </c>
      <c r="T3602">
        <v>1100</v>
      </c>
      <c r="U3602">
        <v>-1</v>
      </c>
      <c r="V3602">
        <v>16</v>
      </c>
      <c r="W3602">
        <v>8</v>
      </c>
      <c r="X3602" t="s">
        <v>381</v>
      </c>
      <c r="Y3602" t="s">
        <v>14737</v>
      </c>
      <c r="Z3602" t="s">
        <v>3822</v>
      </c>
      <c r="AA3602" t="s">
        <v>187</v>
      </c>
      <c r="AB3602" t="s">
        <v>188</v>
      </c>
      <c r="AD3602" s="8"/>
      <c r="AF3602">
        <v>1</v>
      </c>
      <c r="AH3602" t="s">
        <v>5745</v>
      </c>
      <c r="AI3602">
        <v>5</v>
      </c>
      <c r="AJ3602">
        <v>0.6</v>
      </c>
      <c r="AN3602" s="6">
        <v>28.411000000000001</v>
      </c>
      <c r="AO3602" s="1">
        <v>6.819</v>
      </c>
      <c r="AP3602" s="3">
        <v>46.313000000000002</v>
      </c>
      <c r="AQ3602" s="8">
        <f t="shared" si="228"/>
        <v>81.543000000000006</v>
      </c>
      <c r="AR3602" s="8">
        <f t="shared" si="229"/>
        <v>4.1664466930634996</v>
      </c>
      <c r="AS3602" s="8">
        <f t="shared" si="230"/>
        <v>4</v>
      </c>
      <c r="AT3602" s="6">
        <v>32.848999999999997</v>
      </c>
      <c r="AU3602" s="1">
        <v>6.5709999999999997</v>
      </c>
      <c r="AV3602" s="3">
        <v>39.613</v>
      </c>
      <c r="AW3602" s="8">
        <f t="shared" si="231"/>
        <v>-4.4379999999999953</v>
      </c>
      <c r="AX3602">
        <v>1</v>
      </c>
      <c r="BB3602">
        <v>1</v>
      </c>
      <c r="BK3602">
        <v>1</v>
      </c>
      <c r="BM3602">
        <v>1</v>
      </c>
      <c r="BS3602">
        <v>1</v>
      </c>
      <c r="CC3602">
        <v>1</v>
      </c>
      <c r="CF3602">
        <v>1</v>
      </c>
      <c r="CT3602">
        <v>1</v>
      </c>
      <c r="CY3602">
        <v>1</v>
      </c>
      <c r="DF3602">
        <v>1</v>
      </c>
      <c r="DQ3602">
        <v>1</v>
      </c>
      <c r="DR3602">
        <v>1</v>
      </c>
      <c r="DW3602">
        <v>1</v>
      </c>
      <c r="DY3602">
        <v>1</v>
      </c>
      <c r="EF3602">
        <v>1</v>
      </c>
      <c r="EZ3602">
        <v>1</v>
      </c>
      <c r="FC3602">
        <v>1</v>
      </c>
      <c r="FR3602">
        <v>1</v>
      </c>
    </row>
    <row r="3603" spans="1:178" hidden="1" x14ac:dyDescent="0.35">
      <c r="A3603" t="s">
        <v>14745</v>
      </c>
      <c r="B3603" t="s">
        <v>175</v>
      </c>
      <c r="C3603" t="s">
        <v>2572</v>
      </c>
      <c r="D3603" t="s">
        <v>2573</v>
      </c>
      <c r="F3603" t="s">
        <v>5756</v>
      </c>
      <c r="G3603" t="s">
        <v>14749</v>
      </c>
      <c r="H3603" t="s">
        <v>14750</v>
      </c>
      <c r="K3603" t="s">
        <v>14751</v>
      </c>
      <c r="L3603" t="s">
        <v>182</v>
      </c>
      <c r="M3603" t="s">
        <v>317</v>
      </c>
      <c r="N3603">
        <v>1000</v>
      </c>
      <c r="O3603" t="s">
        <v>241</v>
      </c>
      <c r="P3603" t="s">
        <v>1048</v>
      </c>
      <c r="Q3603">
        <v>400</v>
      </c>
      <c r="R3603">
        <v>47</v>
      </c>
      <c r="S3603">
        <v>8</v>
      </c>
      <c r="T3603">
        <v>1100</v>
      </c>
      <c r="U3603">
        <v>-1</v>
      </c>
      <c r="V3603">
        <v>16</v>
      </c>
      <c r="W3603">
        <v>8</v>
      </c>
      <c r="X3603" t="s">
        <v>639</v>
      </c>
      <c r="Y3603" t="s">
        <v>14737</v>
      </c>
      <c r="Z3603" t="s">
        <v>3822</v>
      </c>
      <c r="AA3603" t="s">
        <v>187</v>
      </c>
      <c r="AB3603" t="s">
        <v>188</v>
      </c>
      <c r="AD3603" s="8"/>
      <c r="AF3603">
        <v>1</v>
      </c>
      <c r="AH3603" t="s">
        <v>5745</v>
      </c>
      <c r="AI3603">
        <v>3</v>
      </c>
      <c r="AJ3603">
        <v>0.6</v>
      </c>
      <c r="AN3603" s="6">
        <v>40.590000000000003</v>
      </c>
      <c r="AO3603" s="1">
        <v>16.960999999999999</v>
      </c>
      <c r="AP3603" s="3">
        <v>23.815000000000001</v>
      </c>
      <c r="AQ3603" s="8">
        <f t="shared" si="228"/>
        <v>81.366</v>
      </c>
      <c r="AR3603" s="8">
        <f t="shared" si="229"/>
        <v>2.3931371970992279</v>
      </c>
      <c r="AS3603" s="8">
        <f t="shared" si="230"/>
        <v>4</v>
      </c>
      <c r="AT3603" s="6">
        <v>38.715000000000003</v>
      </c>
      <c r="AU3603" s="1">
        <v>17.148</v>
      </c>
      <c r="AV3603" s="3">
        <v>26.204000000000001</v>
      </c>
      <c r="AW3603" s="8">
        <f t="shared" si="231"/>
        <v>1.875</v>
      </c>
      <c r="AX3603">
        <v>1</v>
      </c>
      <c r="BB3603">
        <v>1</v>
      </c>
      <c r="BH3603">
        <v>1</v>
      </c>
      <c r="BJ3603">
        <v>1</v>
      </c>
      <c r="BP3603">
        <v>1</v>
      </c>
      <c r="BV3603">
        <v>1</v>
      </c>
      <c r="CC3603">
        <v>1</v>
      </c>
      <c r="CF3603">
        <v>1</v>
      </c>
      <c r="CS3603">
        <v>1</v>
      </c>
      <c r="CU3603">
        <v>1</v>
      </c>
      <c r="CY3603">
        <v>1</v>
      </c>
      <c r="DF3603">
        <v>1</v>
      </c>
      <c r="DP3603">
        <v>1</v>
      </c>
      <c r="DW3603">
        <v>1</v>
      </c>
      <c r="EC3603">
        <v>1</v>
      </c>
      <c r="EY3603">
        <v>1</v>
      </c>
      <c r="FB3603">
        <v>1</v>
      </c>
      <c r="FC3603">
        <v>1</v>
      </c>
      <c r="FE3603">
        <v>1</v>
      </c>
      <c r="FG3603">
        <v>1</v>
      </c>
      <c r="FR3603">
        <v>1</v>
      </c>
    </row>
    <row r="3604" spans="1:178" hidden="1" x14ac:dyDescent="0.35">
      <c r="A3604" t="s">
        <v>17596</v>
      </c>
      <c r="B3604" t="s">
        <v>175</v>
      </c>
      <c r="C3604" t="s">
        <v>864</v>
      </c>
      <c r="D3604" t="s">
        <v>3194</v>
      </c>
      <c r="E3604" t="s">
        <v>3195</v>
      </c>
      <c r="F3604" t="s">
        <v>17603</v>
      </c>
      <c r="G3604" t="s">
        <v>17604</v>
      </c>
      <c r="H3604" t="s">
        <v>17605</v>
      </c>
      <c r="I3604" t="s">
        <v>17606</v>
      </c>
      <c r="J3604" t="s">
        <v>17607</v>
      </c>
      <c r="K3604" t="s">
        <v>17608</v>
      </c>
      <c r="L3604" t="s">
        <v>342</v>
      </c>
      <c r="M3604" t="s">
        <v>343</v>
      </c>
      <c r="N3604">
        <v>20</v>
      </c>
      <c r="O3604" t="s">
        <v>1328</v>
      </c>
      <c r="P3604" t="s">
        <v>17366</v>
      </c>
      <c r="Q3604">
        <v>10</v>
      </c>
      <c r="R3604">
        <v>60</v>
      </c>
      <c r="S3604">
        <v>151</v>
      </c>
      <c r="X3604" t="s">
        <v>17609</v>
      </c>
      <c r="Y3604" t="s">
        <v>17368</v>
      </c>
      <c r="Z3604" t="s">
        <v>3028</v>
      </c>
      <c r="AA3604" t="s">
        <v>480</v>
      </c>
      <c r="AB3604" t="s">
        <v>188</v>
      </c>
      <c r="AD3604" s="8" t="s">
        <v>17416</v>
      </c>
      <c r="AH3604" t="s">
        <v>12330</v>
      </c>
      <c r="AM3604" t="s">
        <v>3029</v>
      </c>
      <c r="AN3604" s="6" t="s">
        <v>23023</v>
      </c>
      <c r="AO3604" s="1" t="s">
        <v>23023</v>
      </c>
      <c r="AP3604" s="3" t="s">
        <v>23023</v>
      </c>
      <c r="AQ3604" s="8">
        <f t="shared" si="228"/>
        <v>0</v>
      </c>
      <c r="AR3604" s="8" t="e">
        <f t="shared" si="229"/>
        <v>#VALUE!</v>
      </c>
      <c r="AS3604" s="8" t="e">
        <f t="shared" si="230"/>
        <v>#VALUE!</v>
      </c>
      <c r="AW3604" s="8" t="e">
        <f t="shared" si="231"/>
        <v>#VALUE!</v>
      </c>
      <c r="AZ3604">
        <v>1</v>
      </c>
      <c r="BK3604">
        <v>1</v>
      </c>
      <c r="BM3604">
        <v>1</v>
      </c>
      <c r="BQ3604">
        <v>1</v>
      </c>
      <c r="BZ3604">
        <v>1</v>
      </c>
      <c r="CG3604">
        <v>1</v>
      </c>
      <c r="CR3604">
        <v>1</v>
      </c>
      <c r="DG3604">
        <v>1</v>
      </c>
      <c r="DQ3604">
        <v>1</v>
      </c>
      <c r="DR3604">
        <v>1</v>
      </c>
      <c r="DZ3604">
        <v>1</v>
      </c>
    </row>
    <row r="3605" spans="1:178" hidden="1" x14ac:dyDescent="0.35">
      <c r="A3605" t="s">
        <v>13478</v>
      </c>
      <c r="B3605" t="s">
        <v>175</v>
      </c>
      <c r="C3605" t="s">
        <v>582</v>
      </c>
      <c r="D3605" t="s">
        <v>583</v>
      </c>
      <c r="F3605" t="s">
        <v>1783</v>
      </c>
      <c r="G3605" t="s">
        <v>13479</v>
      </c>
      <c r="H3605" t="s">
        <v>13480</v>
      </c>
      <c r="K3605" t="s">
        <v>13481</v>
      </c>
      <c r="L3605" t="s">
        <v>631</v>
      </c>
      <c r="M3605" t="s">
        <v>2016</v>
      </c>
      <c r="N3605">
        <v>20</v>
      </c>
      <c r="O3605" t="s">
        <v>318</v>
      </c>
      <c r="P3605" t="s">
        <v>318</v>
      </c>
      <c r="Q3605">
        <v>600</v>
      </c>
      <c r="R3605">
        <v>41</v>
      </c>
      <c r="S3605">
        <v>1</v>
      </c>
      <c r="T3605">
        <v>600</v>
      </c>
      <c r="U3605">
        <v>9</v>
      </c>
      <c r="V3605">
        <v>21</v>
      </c>
      <c r="W3605">
        <v>17</v>
      </c>
      <c r="X3605" t="s">
        <v>12793</v>
      </c>
      <c r="Y3605" t="s">
        <v>13445</v>
      </c>
      <c r="Z3605" t="s">
        <v>11357</v>
      </c>
      <c r="AA3605" t="s">
        <v>546</v>
      </c>
      <c r="AB3605" t="s">
        <v>188</v>
      </c>
      <c r="AD3605" s="8"/>
      <c r="AE3605">
        <v>1</v>
      </c>
      <c r="AH3605" t="s">
        <v>10470</v>
      </c>
      <c r="AI3605">
        <v>1</v>
      </c>
      <c r="AJ3605">
        <v>1</v>
      </c>
      <c r="AN3605" s="6">
        <v>56.182000000000002</v>
      </c>
      <c r="AO3605" s="1">
        <v>17.196000000000002</v>
      </c>
      <c r="AP3605" s="3">
        <v>12.833</v>
      </c>
      <c r="AQ3605" s="8">
        <f t="shared" si="228"/>
        <v>86.210999999999999</v>
      </c>
      <c r="AR3605" s="8">
        <f t="shared" si="229"/>
        <v>3.2671551523610138</v>
      </c>
      <c r="AS3605" s="8">
        <f t="shared" si="230"/>
        <v>4</v>
      </c>
      <c r="AT3605" s="6">
        <v>55.347000000000001</v>
      </c>
      <c r="AU3605" s="1">
        <v>17.117999999999999</v>
      </c>
      <c r="AV3605" s="3">
        <v>13.522</v>
      </c>
      <c r="AW3605" s="8">
        <f t="shared" si="231"/>
        <v>0.83500000000000085</v>
      </c>
      <c r="AZ3605">
        <v>1</v>
      </c>
      <c r="BJ3605">
        <v>1</v>
      </c>
      <c r="BM3605">
        <v>1</v>
      </c>
      <c r="BS3605">
        <v>1</v>
      </c>
      <c r="BZ3605">
        <v>1</v>
      </c>
      <c r="CF3605">
        <v>1</v>
      </c>
      <c r="CS3605">
        <v>1</v>
      </c>
      <c r="CX3605">
        <v>1</v>
      </c>
      <c r="CY3605">
        <v>1</v>
      </c>
      <c r="DA3605">
        <v>1</v>
      </c>
      <c r="DD3605">
        <v>1</v>
      </c>
      <c r="DN3605">
        <v>1</v>
      </c>
      <c r="DZ3605">
        <v>1</v>
      </c>
      <c r="EY3605">
        <v>1</v>
      </c>
      <c r="FC3605">
        <v>1</v>
      </c>
      <c r="FG3605">
        <v>1</v>
      </c>
    </row>
    <row r="3606" spans="1:178" hidden="1" x14ac:dyDescent="0.35">
      <c r="A3606" t="s">
        <v>14756</v>
      </c>
      <c r="B3606" t="s">
        <v>573</v>
      </c>
      <c r="C3606" t="s">
        <v>574</v>
      </c>
      <c r="D3606" t="s">
        <v>612</v>
      </c>
      <c r="F3606" t="s">
        <v>613</v>
      </c>
      <c r="G3606" t="s">
        <v>14760</v>
      </c>
      <c r="H3606" t="s">
        <v>14761</v>
      </c>
      <c r="K3606" t="s">
        <v>14762</v>
      </c>
      <c r="L3606" t="s">
        <v>182</v>
      </c>
      <c r="M3606" t="s">
        <v>317</v>
      </c>
      <c r="N3606">
        <v>1000</v>
      </c>
      <c r="O3606" t="s">
        <v>241</v>
      </c>
      <c r="P3606" t="s">
        <v>241</v>
      </c>
      <c r="Q3606">
        <v>450</v>
      </c>
      <c r="R3606">
        <v>47</v>
      </c>
      <c r="S3606">
        <v>8</v>
      </c>
      <c r="T3606">
        <v>1100</v>
      </c>
      <c r="U3606">
        <v>-1</v>
      </c>
      <c r="V3606">
        <v>16</v>
      </c>
      <c r="W3606">
        <v>8</v>
      </c>
      <c r="X3606" t="s">
        <v>14763</v>
      </c>
      <c r="Y3606" t="s">
        <v>14764</v>
      </c>
      <c r="Z3606" t="s">
        <v>3822</v>
      </c>
      <c r="AA3606" t="s">
        <v>187</v>
      </c>
      <c r="AB3606" t="s">
        <v>188</v>
      </c>
      <c r="AD3606" s="8"/>
      <c r="AF3606">
        <v>1</v>
      </c>
      <c r="AH3606" t="s">
        <v>5745</v>
      </c>
      <c r="AN3606" s="6">
        <v>28.66</v>
      </c>
      <c r="AO3606" s="1">
        <v>13.678000000000001</v>
      </c>
      <c r="AP3606" s="3">
        <v>27.273</v>
      </c>
      <c r="AQ3606" s="8">
        <f t="shared" si="228"/>
        <v>69.611000000000004</v>
      </c>
      <c r="AR3606" s="8">
        <f t="shared" si="229"/>
        <v>2.095335575376517</v>
      </c>
      <c r="AS3606" s="8">
        <f t="shared" si="230"/>
        <v>4</v>
      </c>
      <c r="AT3606" s="6">
        <v>31.503</v>
      </c>
      <c r="AU3606" s="1">
        <v>12.971</v>
      </c>
      <c r="AV3606" s="3">
        <v>25.870999999999999</v>
      </c>
      <c r="AW3606" s="8">
        <f t="shared" si="231"/>
        <v>-2.843</v>
      </c>
      <c r="AX3606">
        <v>1</v>
      </c>
      <c r="BB3606">
        <v>1</v>
      </c>
      <c r="BD3606">
        <v>1</v>
      </c>
      <c r="BH3606">
        <v>1</v>
      </c>
      <c r="BK3606">
        <v>1</v>
      </c>
      <c r="BM3606">
        <v>1</v>
      </c>
      <c r="BS3606">
        <v>1</v>
      </c>
      <c r="BW3606">
        <v>1</v>
      </c>
      <c r="BZ3606">
        <v>1</v>
      </c>
      <c r="CC3606">
        <v>1</v>
      </c>
      <c r="CG3606">
        <v>1</v>
      </c>
      <c r="CT3606">
        <v>1</v>
      </c>
      <c r="CX3606">
        <v>1</v>
      </c>
      <c r="DE3606">
        <v>1</v>
      </c>
      <c r="DF3606">
        <v>1</v>
      </c>
      <c r="DO3606">
        <v>1</v>
      </c>
      <c r="EC3606">
        <v>1</v>
      </c>
      <c r="FC3606">
        <v>1</v>
      </c>
      <c r="FE3606">
        <v>1</v>
      </c>
      <c r="FI3606">
        <v>1</v>
      </c>
      <c r="FS3606">
        <v>1</v>
      </c>
    </row>
    <row r="3607" spans="1:178" hidden="1" x14ac:dyDescent="0.35">
      <c r="A3607" t="s">
        <v>17617</v>
      </c>
      <c r="B3607" t="s">
        <v>175</v>
      </c>
      <c r="C3607" t="s">
        <v>279</v>
      </c>
      <c r="D3607" t="s">
        <v>299</v>
      </c>
      <c r="F3607" t="s">
        <v>17623</v>
      </c>
      <c r="G3607" t="s">
        <v>17624</v>
      </c>
      <c r="H3607" t="s">
        <v>17625</v>
      </c>
      <c r="I3607" t="s">
        <v>17626</v>
      </c>
      <c r="J3607" t="s">
        <v>17627</v>
      </c>
      <c r="K3607" t="s">
        <v>17628</v>
      </c>
      <c r="L3607" t="s">
        <v>182</v>
      </c>
      <c r="M3607" t="s">
        <v>17460</v>
      </c>
      <c r="N3607">
        <v>5</v>
      </c>
      <c r="O3607" t="s">
        <v>2469</v>
      </c>
      <c r="P3607" t="s">
        <v>17401</v>
      </c>
      <c r="Q3607">
        <v>300</v>
      </c>
      <c r="R3607">
        <v>60</v>
      </c>
      <c r="S3607">
        <v>151</v>
      </c>
      <c r="X3607" t="s">
        <v>17446</v>
      </c>
      <c r="Y3607" t="s">
        <v>17541</v>
      </c>
      <c r="Z3607" t="s">
        <v>3028</v>
      </c>
      <c r="AA3607" t="s">
        <v>480</v>
      </c>
      <c r="AB3607" t="s">
        <v>188</v>
      </c>
      <c r="AD3607" t="s">
        <v>17416</v>
      </c>
      <c r="AF3607">
        <v>1</v>
      </c>
      <c r="AH3607" t="s">
        <v>4999</v>
      </c>
      <c r="AI3607">
        <v>12</v>
      </c>
      <c r="AJ3607">
        <v>0.08</v>
      </c>
      <c r="AM3607" t="s">
        <v>3029</v>
      </c>
      <c r="AN3607" s="6" t="s">
        <v>23023</v>
      </c>
      <c r="AO3607" s="1" t="s">
        <v>23023</v>
      </c>
      <c r="AP3607" s="3" t="s">
        <v>23023</v>
      </c>
      <c r="AQ3607" s="8">
        <f t="shared" si="228"/>
        <v>0</v>
      </c>
      <c r="AR3607" s="8" t="e">
        <f t="shared" si="229"/>
        <v>#VALUE!</v>
      </c>
      <c r="AS3607" s="8" t="e">
        <f t="shared" si="230"/>
        <v>#VALUE!</v>
      </c>
      <c r="AW3607" s="8" t="e">
        <f t="shared" si="231"/>
        <v>#VALUE!</v>
      </c>
      <c r="BD3607">
        <v>1</v>
      </c>
      <c r="BH3607">
        <v>1</v>
      </c>
      <c r="BM3607">
        <v>1</v>
      </c>
      <c r="BS3607">
        <v>1</v>
      </c>
      <c r="CA3607">
        <v>1</v>
      </c>
      <c r="CG3607">
        <v>1</v>
      </c>
      <c r="CT3607">
        <v>1</v>
      </c>
      <c r="CX3607">
        <v>1</v>
      </c>
      <c r="DE3607">
        <v>1</v>
      </c>
      <c r="DF3607">
        <v>1</v>
      </c>
      <c r="DN3607">
        <v>1</v>
      </c>
      <c r="DZ3607">
        <v>1</v>
      </c>
      <c r="EE3607">
        <v>1</v>
      </c>
      <c r="FK3607">
        <v>1</v>
      </c>
      <c r="FR3607">
        <v>1</v>
      </c>
    </row>
    <row r="3608" spans="1:178" hidden="1" x14ac:dyDescent="0.35">
      <c r="A3608" t="s">
        <v>14765</v>
      </c>
      <c r="B3608" t="s">
        <v>288</v>
      </c>
      <c r="C3608" t="s">
        <v>453</v>
      </c>
      <c r="D3608" t="s">
        <v>454</v>
      </c>
      <c r="F3608" t="s">
        <v>722</v>
      </c>
      <c r="G3608" t="s">
        <v>14766</v>
      </c>
      <c r="H3608" t="s">
        <v>14767</v>
      </c>
      <c r="K3608" t="s">
        <v>14768</v>
      </c>
      <c r="L3608" t="s">
        <v>182</v>
      </c>
      <c r="M3608" t="s">
        <v>317</v>
      </c>
      <c r="N3608">
        <v>1000</v>
      </c>
      <c r="O3608" t="s">
        <v>241</v>
      </c>
      <c r="P3608" t="s">
        <v>1048</v>
      </c>
      <c r="Q3608">
        <v>400</v>
      </c>
      <c r="R3608">
        <v>47</v>
      </c>
      <c r="S3608">
        <v>8</v>
      </c>
      <c r="T3608">
        <v>1100</v>
      </c>
      <c r="U3608">
        <v>-1</v>
      </c>
      <c r="V3608">
        <v>16</v>
      </c>
      <c r="W3608">
        <v>8</v>
      </c>
      <c r="X3608" t="s">
        <v>381</v>
      </c>
      <c r="Y3608" t="s">
        <v>14737</v>
      </c>
      <c r="Z3608" t="s">
        <v>3822</v>
      </c>
      <c r="AA3608" t="s">
        <v>187</v>
      </c>
      <c r="AB3608" t="s">
        <v>188</v>
      </c>
      <c r="AD3608" s="8"/>
      <c r="AF3608">
        <v>1</v>
      </c>
      <c r="AH3608" t="s">
        <v>5745</v>
      </c>
      <c r="AI3608">
        <v>5</v>
      </c>
      <c r="AJ3608">
        <v>0.4</v>
      </c>
      <c r="AN3608" s="6">
        <v>38.271999999999998</v>
      </c>
      <c r="AO3608" s="1">
        <v>4.97</v>
      </c>
      <c r="AP3608" s="3">
        <v>34.604999999999997</v>
      </c>
      <c r="AQ3608" s="8">
        <f t="shared" si="228"/>
        <v>77.846999999999994</v>
      </c>
      <c r="AR3608" s="8">
        <f t="shared" si="229"/>
        <v>7.7006036217303819</v>
      </c>
      <c r="AS3608" s="8">
        <f t="shared" si="230"/>
        <v>4</v>
      </c>
      <c r="AT3608" s="6">
        <v>34.409999999999997</v>
      </c>
      <c r="AU3608" s="1">
        <v>4.6760000000000002</v>
      </c>
      <c r="AV3608" s="3">
        <v>34.572000000000003</v>
      </c>
      <c r="AW3608" s="8">
        <f t="shared" si="231"/>
        <v>3.8620000000000019</v>
      </c>
      <c r="AX3608">
        <v>1</v>
      </c>
      <c r="BB3608">
        <v>1</v>
      </c>
      <c r="BK3608">
        <v>1</v>
      </c>
      <c r="BM3608">
        <v>1</v>
      </c>
      <c r="BS3608">
        <v>1</v>
      </c>
      <c r="CB3608">
        <v>1</v>
      </c>
      <c r="CG3608">
        <v>1</v>
      </c>
      <c r="CT3608">
        <v>1</v>
      </c>
      <c r="CY3608">
        <v>1</v>
      </c>
      <c r="DF3608">
        <v>1</v>
      </c>
      <c r="DQ3608">
        <v>1</v>
      </c>
      <c r="DR3608">
        <v>1</v>
      </c>
      <c r="DU3608">
        <v>1</v>
      </c>
      <c r="DW3608">
        <v>1</v>
      </c>
      <c r="DY3608">
        <v>1</v>
      </c>
      <c r="EF3608">
        <v>1</v>
      </c>
      <c r="EZ3608">
        <v>1</v>
      </c>
      <c r="FC3608">
        <v>1</v>
      </c>
      <c r="FR3608">
        <v>1</v>
      </c>
    </row>
    <row r="3609" spans="1:178" hidden="1" x14ac:dyDescent="0.35">
      <c r="A3609" t="s">
        <v>17636</v>
      </c>
      <c r="B3609" t="s">
        <v>309</v>
      </c>
      <c r="C3609" t="s">
        <v>1089</v>
      </c>
      <c r="D3609" t="s">
        <v>1090</v>
      </c>
      <c r="F3609" t="s">
        <v>17637</v>
      </c>
      <c r="G3609" t="s">
        <v>17638</v>
      </c>
      <c r="H3609" t="s">
        <v>17639</v>
      </c>
      <c r="I3609" t="s">
        <v>17640</v>
      </c>
      <c r="J3609" t="s">
        <v>17641</v>
      </c>
      <c r="K3609" t="s">
        <v>17642</v>
      </c>
      <c r="L3609" t="s">
        <v>631</v>
      </c>
      <c r="M3609" t="s">
        <v>343</v>
      </c>
      <c r="N3609">
        <v>40</v>
      </c>
      <c r="O3609" t="s">
        <v>1328</v>
      </c>
      <c r="P3609" t="s">
        <v>17366</v>
      </c>
      <c r="Q3609">
        <v>10</v>
      </c>
      <c r="R3609">
        <v>60</v>
      </c>
      <c r="S3609">
        <v>151</v>
      </c>
      <c r="X3609" t="s">
        <v>17643</v>
      </c>
      <c r="Y3609" t="s">
        <v>17644</v>
      </c>
      <c r="Z3609" t="s">
        <v>3028</v>
      </c>
      <c r="AA3609" t="s">
        <v>480</v>
      </c>
      <c r="AB3609" t="s">
        <v>188</v>
      </c>
      <c r="AD3609" s="8">
        <v>40708</v>
      </c>
      <c r="AH3609" t="s">
        <v>10470</v>
      </c>
      <c r="AI3609">
        <v>1</v>
      </c>
      <c r="AJ3609">
        <v>1.4</v>
      </c>
      <c r="AM3609" t="s">
        <v>3029</v>
      </c>
      <c r="AN3609" s="6" t="s">
        <v>23023</v>
      </c>
      <c r="AO3609" s="1" t="s">
        <v>23023</v>
      </c>
      <c r="AP3609" s="3" t="s">
        <v>23023</v>
      </c>
      <c r="AQ3609" s="8">
        <f t="shared" si="228"/>
        <v>0</v>
      </c>
      <c r="AR3609" s="8" t="e">
        <f t="shared" si="229"/>
        <v>#VALUE!</v>
      </c>
      <c r="AS3609" s="8" t="e">
        <f t="shared" si="230"/>
        <v>#VALUE!</v>
      </c>
      <c r="AW3609" s="8" t="e">
        <f t="shared" si="231"/>
        <v>#VALUE!</v>
      </c>
      <c r="AY3609">
        <v>1</v>
      </c>
      <c r="BE3609">
        <v>1</v>
      </c>
      <c r="BI3609">
        <v>1</v>
      </c>
      <c r="BM3609">
        <v>1</v>
      </c>
      <c r="BS3609">
        <v>1</v>
      </c>
      <c r="CA3609">
        <v>1</v>
      </c>
      <c r="CF3609">
        <v>1</v>
      </c>
      <c r="CR3609">
        <v>1</v>
      </c>
      <c r="CW3609">
        <v>1</v>
      </c>
      <c r="DD3609">
        <v>1</v>
      </c>
      <c r="DO3609">
        <v>1</v>
      </c>
      <c r="DR3609">
        <v>1</v>
      </c>
      <c r="DZ3609">
        <v>1</v>
      </c>
      <c r="EY3609">
        <v>1</v>
      </c>
    </row>
    <row r="3610" spans="1:178" hidden="1" x14ac:dyDescent="0.35">
      <c r="A3610" t="s">
        <v>14773</v>
      </c>
      <c r="B3610" t="s">
        <v>175</v>
      </c>
      <c r="C3610" t="s">
        <v>2572</v>
      </c>
      <c r="D3610" t="s">
        <v>2573</v>
      </c>
      <c r="F3610" t="s">
        <v>2574</v>
      </c>
      <c r="G3610" t="s">
        <v>14774</v>
      </c>
      <c r="H3610" t="s">
        <v>14775</v>
      </c>
      <c r="K3610" t="s">
        <v>14776</v>
      </c>
      <c r="L3610" t="s">
        <v>182</v>
      </c>
      <c r="M3610" t="s">
        <v>317</v>
      </c>
      <c r="N3610">
        <v>1000</v>
      </c>
      <c r="O3610" t="s">
        <v>241</v>
      </c>
      <c r="P3610" t="s">
        <v>1048</v>
      </c>
      <c r="Q3610">
        <v>400</v>
      </c>
      <c r="R3610">
        <v>47</v>
      </c>
      <c r="S3610">
        <v>8</v>
      </c>
      <c r="T3610">
        <v>1100</v>
      </c>
      <c r="U3610">
        <v>-1</v>
      </c>
      <c r="V3610">
        <v>16</v>
      </c>
      <c r="W3610">
        <v>8</v>
      </c>
      <c r="X3610" t="s">
        <v>639</v>
      </c>
      <c r="Y3610" t="s">
        <v>14737</v>
      </c>
      <c r="Z3610" t="s">
        <v>3822</v>
      </c>
      <c r="AA3610" t="s">
        <v>187</v>
      </c>
      <c r="AB3610" t="s">
        <v>188</v>
      </c>
      <c r="AD3610" s="8"/>
      <c r="AF3610">
        <v>1</v>
      </c>
      <c r="AH3610" t="s">
        <v>5745</v>
      </c>
      <c r="AI3610">
        <v>5</v>
      </c>
      <c r="AJ3610">
        <v>0.6</v>
      </c>
      <c r="AN3610" s="6">
        <v>28.277999999999999</v>
      </c>
      <c r="AO3610" s="1">
        <v>9.1170000000000009</v>
      </c>
      <c r="AP3610" s="3">
        <v>35.335999999999999</v>
      </c>
      <c r="AQ3610" s="8">
        <f t="shared" si="228"/>
        <v>72.730999999999995</v>
      </c>
      <c r="AR3610" s="8">
        <f t="shared" si="229"/>
        <v>3.1016781836130303</v>
      </c>
      <c r="AS3610" s="8">
        <f t="shared" si="230"/>
        <v>4</v>
      </c>
      <c r="AT3610" s="6">
        <v>27.548999999999999</v>
      </c>
      <c r="AU3610" s="1">
        <v>12.042999999999999</v>
      </c>
      <c r="AV3610" s="3">
        <v>33.518999999999998</v>
      </c>
      <c r="AW3610" s="8">
        <f t="shared" si="231"/>
        <v>0.7289999999999992</v>
      </c>
      <c r="AX3610">
        <v>1</v>
      </c>
      <c r="BB3610">
        <v>1</v>
      </c>
      <c r="BM3610">
        <v>1</v>
      </c>
    </row>
    <row r="3611" spans="1:178" hidden="1" x14ac:dyDescent="0.35">
      <c r="A3611" t="s">
        <v>13658</v>
      </c>
      <c r="B3611" t="s">
        <v>573</v>
      </c>
      <c r="C3611" t="s">
        <v>815</v>
      </c>
      <c r="D3611" t="s">
        <v>816</v>
      </c>
      <c r="E3611" t="s">
        <v>1645</v>
      </c>
      <c r="F3611" t="s">
        <v>1646</v>
      </c>
      <c r="G3611" t="s">
        <v>13659</v>
      </c>
      <c r="H3611" t="s">
        <v>13660</v>
      </c>
      <c r="K3611" t="s">
        <v>13661</v>
      </c>
      <c r="L3611" t="s">
        <v>3059</v>
      </c>
      <c r="M3611" t="s">
        <v>2016</v>
      </c>
      <c r="N3611">
        <v>40</v>
      </c>
      <c r="O3611" t="s">
        <v>318</v>
      </c>
      <c r="P3611" t="s">
        <v>318</v>
      </c>
      <c r="Q3611">
        <v>600</v>
      </c>
      <c r="R3611">
        <v>37</v>
      </c>
      <c r="S3611">
        <v>-6</v>
      </c>
      <c r="X3611" t="s">
        <v>13662</v>
      </c>
      <c r="Y3611" t="s">
        <v>13663</v>
      </c>
      <c r="Z3611" t="s">
        <v>11357</v>
      </c>
      <c r="AA3611" t="s">
        <v>546</v>
      </c>
      <c r="AB3611" t="s">
        <v>188</v>
      </c>
      <c r="AD3611" s="8"/>
      <c r="AE3611">
        <v>1</v>
      </c>
      <c r="AH3611" t="s">
        <v>10470</v>
      </c>
      <c r="AI3611">
        <v>1</v>
      </c>
      <c r="AJ3611">
        <v>1.5</v>
      </c>
      <c r="AN3611" s="6">
        <v>55.902999999999999</v>
      </c>
      <c r="AO3611" s="1">
        <v>7.9390000000000001</v>
      </c>
      <c r="AP3611" s="3">
        <v>22.3</v>
      </c>
      <c r="AQ3611" s="8">
        <f t="shared" si="228"/>
        <v>86.141999999999996</v>
      </c>
      <c r="AR3611" s="8">
        <f t="shared" si="229"/>
        <v>7.0415669479783345</v>
      </c>
      <c r="AS3611" s="8">
        <f t="shared" si="230"/>
        <v>4</v>
      </c>
      <c r="AT3611" s="6">
        <v>59.965000000000003</v>
      </c>
      <c r="AU3611" s="1">
        <v>8.2479999999999993</v>
      </c>
      <c r="AV3611" s="3">
        <v>19.097000000000001</v>
      </c>
      <c r="AW3611" s="8">
        <f t="shared" si="231"/>
        <v>-4.0620000000000047</v>
      </c>
      <c r="AZ3611">
        <v>1</v>
      </c>
      <c r="BJ3611">
        <v>1</v>
      </c>
      <c r="BM3611">
        <v>1</v>
      </c>
      <c r="BS3611">
        <v>1</v>
      </c>
      <c r="CA3611">
        <v>1</v>
      </c>
      <c r="CF3611">
        <v>1</v>
      </c>
      <c r="CS3611">
        <v>1</v>
      </c>
      <c r="CY3611">
        <v>1</v>
      </c>
      <c r="DF3611">
        <v>1</v>
      </c>
      <c r="DN3611">
        <v>1</v>
      </c>
      <c r="DO3611">
        <v>1</v>
      </c>
      <c r="EY3611">
        <v>1</v>
      </c>
      <c r="FA3611">
        <v>1</v>
      </c>
      <c r="FN3611">
        <v>1</v>
      </c>
      <c r="FV3611" t="s">
        <v>3250</v>
      </c>
    </row>
    <row r="3612" spans="1:178" hidden="1" x14ac:dyDescent="0.35">
      <c r="A3612" t="s">
        <v>14067</v>
      </c>
      <c r="B3612" t="s">
        <v>573</v>
      </c>
      <c r="C3612" t="s">
        <v>574</v>
      </c>
      <c r="D3612" t="s">
        <v>1098</v>
      </c>
      <c r="F3612" t="s">
        <v>3951</v>
      </c>
      <c r="G3612" t="s">
        <v>14068</v>
      </c>
      <c r="H3612" t="s">
        <v>14069</v>
      </c>
      <c r="K3612" t="s">
        <v>14070</v>
      </c>
      <c r="L3612" t="s">
        <v>631</v>
      </c>
      <c r="M3612" t="s">
        <v>2016</v>
      </c>
      <c r="N3612">
        <v>20</v>
      </c>
      <c r="O3612" t="s">
        <v>318</v>
      </c>
      <c r="P3612" t="s">
        <v>318</v>
      </c>
      <c r="Q3612">
        <v>600</v>
      </c>
      <c r="R3612">
        <v>35</v>
      </c>
      <c r="S3612">
        <v>24</v>
      </c>
      <c r="X3612" t="s">
        <v>701</v>
      </c>
      <c r="Y3612" t="s">
        <v>320</v>
      </c>
      <c r="Z3612" t="s">
        <v>321</v>
      </c>
      <c r="AA3612" t="s">
        <v>322</v>
      </c>
      <c r="AB3612" t="s">
        <v>188</v>
      </c>
      <c r="AD3612" s="8"/>
      <c r="AE3612">
        <v>1</v>
      </c>
      <c r="AH3612" t="s">
        <v>10470</v>
      </c>
      <c r="AI3612">
        <v>1</v>
      </c>
      <c r="AJ3612">
        <v>0.8</v>
      </c>
      <c r="AN3612" s="6">
        <v>44.414000000000001</v>
      </c>
      <c r="AO3612" s="1">
        <v>15.333</v>
      </c>
      <c r="AP3612" s="3">
        <v>34.835999999999999</v>
      </c>
      <c r="AQ3612" s="8">
        <f t="shared" si="228"/>
        <v>94.582999999999998</v>
      </c>
      <c r="AR3612" s="8">
        <f t="shared" si="229"/>
        <v>2.896628187569295</v>
      </c>
      <c r="AS3612" s="8">
        <f t="shared" si="230"/>
        <v>4</v>
      </c>
      <c r="AT3612" s="6">
        <v>43.347999999999999</v>
      </c>
      <c r="AU3612" s="1">
        <v>14.015000000000001</v>
      </c>
      <c r="AV3612" s="3">
        <v>37.686999999999998</v>
      </c>
      <c r="AW3612" s="8">
        <f t="shared" si="231"/>
        <v>1.0660000000000025</v>
      </c>
      <c r="AZ3612">
        <v>1</v>
      </c>
      <c r="BH3612">
        <v>1</v>
      </c>
      <c r="BM3612">
        <v>1</v>
      </c>
      <c r="BN3612">
        <v>1</v>
      </c>
      <c r="BS3612">
        <v>1</v>
      </c>
      <c r="CA3612">
        <v>1</v>
      </c>
      <c r="CG3612">
        <v>1</v>
      </c>
      <c r="CS3612">
        <v>1</v>
      </c>
      <c r="CY3612">
        <v>1</v>
      </c>
      <c r="DF3612">
        <v>1</v>
      </c>
      <c r="DN3612">
        <v>1</v>
      </c>
      <c r="DO3612">
        <v>1</v>
      </c>
      <c r="DU3612">
        <v>1</v>
      </c>
      <c r="DZ3612">
        <v>1</v>
      </c>
      <c r="EY3612">
        <v>1</v>
      </c>
      <c r="FM3612">
        <v>1</v>
      </c>
      <c r="FS3612">
        <v>1</v>
      </c>
      <c r="FV3612" t="s">
        <v>1104</v>
      </c>
    </row>
    <row r="3613" spans="1:178" hidden="1" x14ac:dyDescent="0.35">
      <c r="A3613" t="s">
        <v>14067</v>
      </c>
      <c r="B3613" t="s">
        <v>573</v>
      </c>
      <c r="C3613" t="s">
        <v>574</v>
      </c>
      <c r="D3613" t="s">
        <v>3278</v>
      </c>
      <c r="F3613" t="s">
        <v>5607</v>
      </c>
      <c r="G3613" t="s">
        <v>14071</v>
      </c>
      <c r="H3613" t="s">
        <v>14072</v>
      </c>
      <c r="K3613" t="s">
        <v>14073</v>
      </c>
      <c r="L3613" t="s">
        <v>733</v>
      </c>
      <c r="M3613" t="s">
        <v>2016</v>
      </c>
      <c r="N3613">
        <v>20</v>
      </c>
      <c r="O3613" t="s">
        <v>318</v>
      </c>
      <c r="P3613" t="s">
        <v>318</v>
      </c>
      <c r="Q3613">
        <v>600</v>
      </c>
      <c r="R3613">
        <v>35</v>
      </c>
      <c r="S3613">
        <v>24</v>
      </c>
      <c r="X3613" t="s">
        <v>1110</v>
      </c>
      <c r="Y3613" t="s">
        <v>320</v>
      </c>
      <c r="Z3613" t="s">
        <v>321</v>
      </c>
      <c r="AA3613" t="s">
        <v>322</v>
      </c>
      <c r="AB3613" t="s">
        <v>188</v>
      </c>
      <c r="AD3613" s="8"/>
      <c r="AE3613">
        <v>1</v>
      </c>
      <c r="AH3613" t="s">
        <v>10470</v>
      </c>
      <c r="AI3613">
        <v>1</v>
      </c>
      <c r="AJ3613">
        <v>0.7</v>
      </c>
      <c r="AN3613" s="6">
        <v>45.36</v>
      </c>
      <c r="AO3613" s="1">
        <v>13.159000000000001</v>
      </c>
      <c r="AP3613" s="3">
        <v>27.175999999999998</v>
      </c>
      <c r="AQ3613" s="8">
        <f t="shared" si="228"/>
        <v>85.694999999999993</v>
      </c>
      <c r="AR3613" s="8">
        <f t="shared" si="229"/>
        <v>3.4470704460825288</v>
      </c>
      <c r="AS3613" s="8">
        <f t="shared" si="230"/>
        <v>4</v>
      </c>
      <c r="AT3613" s="6">
        <v>42.271999999999998</v>
      </c>
      <c r="AU3613" s="1">
        <v>15.672000000000001</v>
      </c>
      <c r="AV3613" s="3">
        <v>27.31</v>
      </c>
      <c r="AW3613" s="8">
        <f t="shared" si="231"/>
        <v>3.088000000000001</v>
      </c>
      <c r="AZ3613">
        <v>1</v>
      </c>
      <c r="BJ3613">
        <v>1</v>
      </c>
      <c r="BM3613">
        <v>1</v>
      </c>
      <c r="BS3613">
        <v>1</v>
      </c>
      <c r="CA3613">
        <v>1</v>
      </c>
      <c r="CG3613">
        <v>1</v>
      </c>
      <c r="CS3613">
        <v>1</v>
      </c>
      <c r="CW3613">
        <v>1</v>
      </c>
      <c r="CY3613">
        <v>1</v>
      </c>
      <c r="DD3613">
        <v>1</v>
      </c>
      <c r="DS3613">
        <v>1</v>
      </c>
      <c r="EE3613">
        <v>1</v>
      </c>
      <c r="EY3613">
        <v>1</v>
      </c>
      <c r="FB3613">
        <v>1</v>
      </c>
    </row>
    <row r="3614" spans="1:178" hidden="1" x14ac:dyDescent="0.35">
      <c r="A3614" t="s">
        <v>14081</v>
      </c>
      <c r="B3614" t="s">
        <v>573</v>
      </c>
      <c r="C3614" t="s">
        <v>815</v>
      </c>
      <c r="D3614" t="s">
        <v>816</v>
      </c>
      <c r="E3614" t="s">
        <v>1192</v>
      </c>
      <c r="F3614" t="s">
        <v>6773</v>
      </c>
      <c r="G3614" t="s">
        <v>14082</v>
      </c>
      <c r="H3614" t="s">
        <v>14083</v>
      </c>
      <c r="K3614" t="s">
        <v>14084</v>
      </c>
      <c r="L3614" t="s">
        <v>3059</v>
      </c>
      <c r="M3614" t="s">
        <v>2016</v>
      </c>
      <c r="N3614">
        <v>5</v>
      </c>
      <c r="O3614" t="s">
        <v>318</v>
      </c>
      <c r="P3614" t="s">
        <v>318</v>
      </c>
      <c r="Q3614">
        <v>600</v>
      </c>
      <c r="R3614">
        <v>35</v>
      </c>
      <c r="S3614">
        <v>24</v>
      </c>
      <c r="X3614" t="s">
        <v>14085</v>
      </c>
      <c r="Y3614" t="s">
        <v>14086</v>
      </c>
      <c r="Z3614" t="s">
        <v>321</v>
      </c>
      <c r="AA3614" t="s">
        <v>322</v>
      </c>
      <c r="AB3614" t="s">
        <v>188</v>
      </c>
      <c r="AD3614" s="8"/>
      <c r="AE3614">
        <v>1</v>
      </c>
      <c r="AH3614" t="s">
        <v>10470</v>
      </c>
      <c r="AI3614">
        <v>1</v>
      </c>
      <c r="AJ3614">
        <v>0.6</v>
      </c>
      <c r="AN3614" s="6">
        <v>79.751000000000005</v>
      </c>
      <c r="AO3614" s="1">
        <v>9.3719999999999999</v>
      </c>
      <c r="AP3614" s="3">
        <v>4.75</v>
      </c>
      <c r="AQ3614" s="8">
        <f t="shared" si="228"/>
        <v>93.873000000000005</v>
      </c>
      <c r="AR3614" s="8">
        <f t="shared" si="229"/>
        <v>8.5094963721724284</v>
      </c>
      <c r="AS3614" s="8">
        <f t="shared" si="230"/>
        <v>4</v>
      </c>
      <c r="AT3614" s="6">
        <v>74.802000000000007</v>
      </c>
      <c r="AU3614" s="1">
        <v>10.648999999999999</v>
      </c>
      <c r="AV3614" s="3">
        <v>7.0590000000000002</v>
      </c>
      <c r="AW3614" s="8">
        <f t="shared" si="231"/>
        <v>4.9489999999999981</v>
      </c>
      <c r="AZ3614">
        <v>1</v>
      </c>
      <c r="BI3614">
        <v>1</v>
      </c>
      <c r="BM3614">
        <v>1</v>
      </c>
      <c r="BS3614">
        <v>1</v>
      </c>
      <c r="BZ3614">
        <v>1</v>
      </c>
      <c r="CE3614">
        <v>1</v>
      </c>
      <c r="CS3614">
        <v>1</v>
      </c>
      <c r="CX3614">
        <v>1</v>
      </c>
      <c r="DF3614">
        <v>1</v>
      </c>
      <c r="EE3614">
        <v>1</v>
      </c>
      <c r="EY3614">
        <v>1</v>
      </c>
      <c r="FC3614">
        <v>1</v>
      </c>
      <c r="FE3614">
        <v>1</v>
      </c>
      <c r="FV3614" t="s">
        <v>1198</v>
      </c>
    </row>
    <row r="3615" spans="1:178" hidden="1" x14ac:dyDescent="0.35">
      <c r="A3615" t="s">
        <v>17673</v>
      </c>
      <c r="B3615" t="s">
        <v>288</v>
      </c>
      <c r="C3615" t="s">
        <v>453</v>
      </c>
      <c r="D3615" t="s">
        <v>3232</v>
      </c>
      <c r="F3615" t="s">
        <v>17674</v>
      </c>
      <c r="G3615" t="s">
        <v>17675</v>
      </c>
      <c r="H3615" t="s">
        <v>17676</v>
      </c>
      <c r="I3615" t="s">
        <v>17677</v>
      </c>
      <c r="J3615" t="s">
        <v>17412</v>
      </c>
      <c r="K3615" t="s">
        <v>17678</v>
      </c>
      <c r="L3615" t="s">
        <v>631</v>
      </c>
      <c r="M3615" t="s">
        <v>343</v>
      </c>
      <c r="N3615">
        <v>20</v>
      </c>
      <c r="O3615" t="s">
        <v>1328</v>
      </c>
      <c r="P3615" t="s">
        <v>17366</v>
      </c>
      <c r="Q3615">
        <v>30</v>
      </c>
      <c r="R3615">
        <v>60</v>
      </c>
      <c r="S3615">
        <v>151</v>
      </c>
      <c r="X3615" t="s">
        <v>15914</v>
      </c>
      <c r="Y3615" t="s">
        <v>17388</v>
      </c>
      <c r="Z3615" t="s">
        <v>3028</v>
      </c>
      <c r="AA3615" t="s">
        <v>480</v>
      </c>
      <c r="AB3615" t="s">
        <v>188</v>
      </c>
      <c r="AD3615" s="8">
        <v>40708</v>
      </c>
      <c r="AH3615" t="s">
        <v>10470</v>
      </c>
      <c r="AI3615">
        <v>1</v>
      </c>
      <c r="AJ3615">
        <v>0.3</v>
      </c>
      <c r="AM3615" t="s">
        <v>3029</v>
      </c>
      <c r="AN3615" s="6" t="s">
        <v>23023</v>
      </c>
      <c r="AO3615" s="1" t="s">
        <v>23023</v>
      </c>
      <c r="AP3615" s="3" t="s">
        <v>23023</v>
      </c>
      <c r="AQ3615" s="8">
        <f t="shared" si="228"/>
        <v>0</v>
      </c>
      <c r="AR3615" s="8" t="e">
        <f t="shared" si="229"/>
        <v>#VALUE!</v>
      </c>
      <c r="AS3615" s="8" t="e">
        <f t="shared" si="230"/>
        <v>#VALUE!</v>
      </c>
      <c r="AW3615" s="8" t="e">
        <f t="shared" si="231"/>
        <v>#VALUE!</v>
      </c>
      <c r="AZ3615">
        <v>1</v>
      </c>
      <c r="BH3615">
        <v>1</v>
      </c>
      <c r="BM3615">
        <v>1</v>
      </c>
      <c r="BZ3615">
        <v>1</v>
      </c>
      <c r="CF3615">
        <v>1</v>
      </c>
      <c r="CR3615">
        <v>1</v>
      </c>
      <c r="DG3615">
        <v>1</v>
      </c>
      <c r="EE3615">
        <v>1</v>
      </c>
      <c r="FK3615">
        <v>1</v>
      </c>
    </row>
    <row r="3616" spans="1:178" hidden="1" x14ac:dyDescent="0.35">
      <c r="A3616" t="s">
        <v>17679</v>
      </c>
      <c r="B3616" t="s">
        <v>288</v>
      </c>
      <c r="C3616" t="s">
        <v>453</v>
      </c>
      <c r="D3616" t="s">
        <v>454</v>
      </c>
      <c r="F3616" t="s">
        <v>17487</v>
      </c>
      <c r="G3616" t="s">
        <v>17680</v>
      </c>
      <c r="H3616" t="s">
        <v>17681</v>
      </c>
      <c r="I3616" t="s">
        <v>17682</v>
      </c>
      <c r="J3616" t="s">
        <v>17683</v>
      </c>
      <c r="K3616" t="s">
        <v>17684</v>
      </c>
      <c r="L3616" t="s">
        <v>342</v>
      </c>
      <c r="M3616" t="s">
        <v>343</v>
      </c>
      <c r="N3616">
        <v>20</v>
      </c>
      <c r="O3616" t="s">
        <v>1328</v>
      </c>
      <c r="P3616" t="s">
        <v>17366</v>
      </c>
      <c r="Q3616">
        <v>10</v>
      </c>
      <c r="R3616">
        <v>60</v>
      </c>
      <c r="S3616">
        <v>151</v>
      </c>
      <c r="X3616" t="s">
        <v>17493</v>
      </c>
      <c r="Y3616" t="s">
        <v>17685</v>
      </c>
      <c r="Z3616" t="s">
        <v>3028</v>
      </c>
      <c r="AA3616" t="s">
        <v>480</v>
      </c>
      <c r="AB3616" t="s">
        <v>188</v>
      </c>
      <c r="AD3616">
        <v>40708</v>
      </c>
      <c r="AH3616" t="s">
        <v>12330</v>
      </c>
      <c r="AM3616" t="s">
        <v>3029</v>
      </c>
      <c r="AN3616" s="6" t="s">
        <v>23023</v>
      </c>
      <c r="AO3616" s="1" t="s">
        <v>23023</v>
      </c>
      <c r="AP3616" s="3" t="s">
        <v>23023</v>
      </c>
      <c r="AQ3616" s="8">
        <f t="shared" si="228"/>
        <v>0</v>
      </c>
      <c r="AR3616" s="8" t="e">
        <f t="shared" si="229"/>
        <v>#VALUE!</v>
      </c>
      <c r="AS3616" s="8" t="e">
        <f t="shared" si="230"/>
        <v>#VALUE!</v>
      </c>
      <c r="AW3616" s="8" t="e">
        <f t="shared" si="231"/>
        <v>#VALUE!</v>
      </c>
      <c r="AY3616">
        <v>1</v>
      </c>
      <c r="BA3616">
        <v>1</v>
      </c>
      <c r="BH3616">
        <v>1</v>
      </c>
      <c r="BM3616">
        <v>1</v>
      </c>
      <c r="BP3616">
        <v>1</v>
      </c>
      <c r="BZ3616">
        <v>1</v>
      </c>
      <c r="CF3616">
        <v>1</v>
      </c>
      <c r="CR3616">
        <v>1</v>
      </c>
      <c r="DG3616">
        <v>1</v>
      </c>
      <c r="DR3616">
        <v>1</v>
      </c>
      <c r="FK3616">
        <v>1</v>
      </c>
    </row>
    <row r="3617" spans="1:178" hidden="1" x14ac:dyDescent="0.35">
      <c r="A3617" t="s">
        <v>17679</v>
      </c>
      <c r="B3617" t="s">
        <v>175</v>
      </c>
      <c r="C3617" t="s">
        <v>176</v>
      </c>
      <c r="D3617" t="s">
        <v>482</v>
      </c>
      <c r="F3617" t="s">
        <v>17686</v>
      </c>
      <c r="G3617" t="s">
        <v>17687</v>
      </c>
      <c r="H3617" t="s">
        <v>17688</v>
      </c>
      <c r="I3617" t="s">
        <v>17689</v>
      </c>
      <c r="J3617" t="s">
        <v>17690</v>
      </c>
      <c r="K3617" t="s">
        <v>17691</v>
      </c>
      <c r="L3617" t="s">
        <v>631</v>
      </c>
      <c r="M3617" t="s">
        <v>343</v>
      </c>
      <c r="N3617">
        <v>5</v>
      </c>
      <c r="O3617" t="s">
        <v>1328</v>
      </c>
      <c r="P3617" t="s">
        <v>17356</v>
      </c>
      <c r="Q3617">
        <v>10</v>
      </c>
      <c r="R3617">
        <v>60</v>
      </c>
      <c r="S3617">
        <v>151</v>
      </c>
      <c r="X3617" t="s">
        <v>436</v>
      </c>
      <c r="Y3617" t="s">
        <v>17368</v>
      </c>
      <c r="Z3617" t="s">
        <v>3028</v>
      </c>
      <c r="AA3617" t="s">
        <v>480</v>
      </c>
      <c r="AB3617" t="s">
        <v>188</v>
      </c>
      <c r="AD3617" s="8">
        <v>40686</v>
      </c>
      <c r="AH3617" t="s">
        <v>10470</v>
      </c>
      <c r="AI3617">
        <v>1</v>
      </c>
      <c r="AJ3617">
        <v>0.1</v>
      </c>
      <c r="AM3617" t="s">
        <v>3029</v>
      </c>
      <c r="AN3617" s="6" t="s">
        <v>23023</v>
      </c>
      <c r="AO3617" s="1" t="s">
        <v>23023</v>
      </c>
      <c r="AP3617" s="3" t="s">
        <v>23023</v>
      </c>
      <c r="AQ3617" s="8">
        <f t="shared" si="228"/>
        <v>0</v>
      </c>
      <c r="AR3617" s="8" t="e">
        <f t="shared" si="229"/>
        <v>#VALUE!</v>
      </c>
      <c r="AS3617" s="8" t="e">
        <f t="shared" si="230"/>
        <v>#VALUE!</v>
      </c>
      <c r="AW3617" s="8" t="e">
        <f t="shared" si="231"/>
        <v>#VALUE!</v>
      </c>
      <c r="AZ3617">
        <v>1</v>
      </c>
      <c r="BK3617">
        <v>1</v>
      </c>
      <c r="BM3617">
        <v>1</v>
      </c>
      <c r="BS3617">
        <v>1</v>
      </c>
      <c r="CA3617">
        <v>1</v>
      </c>
      <c r="CG3617">
        <v>1</v>
      </c>
      <c r="CR3617">
        <v>1</v>
      </c>
      <c r="DF3617">
        <v>1</v>
      </c>
      <c r="EE3617">
        <v>1</v>
      </c>
      <c r="FK3617">
        <v>1</v>
      </c>
    </row>
    <row r="3618" spans="1:178" hidden="1" x14ac:dyDescent="0.35">
      <c r="A3618" t="s">
        <v>17692</v>
      </c>
      <c r="B3618" t="s">
        <v>573</v>
      </c>
      <c r="C3618" t="s">
        <v>815</v>
      </c>
      <c r="D3618" t="s">
        <v>816</v>
      </c>
      <c r="E3618" t="s">
        <v>1306</v>
      </c>
      <c r="F3618" t="s">
        <v>17630</v>
      </c>
      <c r="G3618" t="s">
        <v>17693</v>
      </c>
      <c r="H3618" t="s">
        <v>17694</v>
      </c>
      <c r="I3618" t="s">
        <v>17695</v>
      </c>
      <c r="J3618" t="s">
        <v>17696</v>
      </c>
      <c r="K3618" t="s">
        <v>17697</v>
      </c>
      <c r="L3618" t="s">
        <v>342</v>
      </c>
      <c r="M3618" t="s">
        <v>343</v>
      </c>
      <c r="N3618">
        <v>20</v>
      </c>
      <c r="O3618" t="s">
        <v>1328</v>
      </c>
      <c r="P3618" t="s">
        <v>17366</v>
      </c>
      <c r="Q3618">
        <v>10</v>
      </c>
      <c r="R3618">
        <v>60</v>
      </c>
      <c r="S3618">
        <v>151</v>
      </c>
      <c r="X3618" t="s">
        <v>17357</v>
      </c>
      <c r="Y3618" t="s">
        <v>2501</v>
      </c>
      <c r="Z3618" t="s">
        <v>3028</v>
      </c>
      <c r="AA3618" t="s">
        <v>480</v>
      </c>
      <c r="AB3618" t="s">
        <v>188</v>
      </c>
      <c r="AD3618" s="8" t="s">
        <v>17416</v>
      </c>
      <c r="AH3618" t="s">
        <v>10470</v>
      </c>
      <c r="AI3618">
        <v>1</v>
      </c>
      <c r="AJ3618">
        <v>1</v>
      </c>
      <c r="AM3618" t="s">
        <v>3029</v>
      </c>
      <c r="AN3618" s="6" t="s">
        <v>23023</v>
      </c>
      <c r="AO3618" s="1" t="s">
        <v>23023</v>
      </c>
      <c r="AP3618" s="3" t="s">
        <v>23023</v>
      </c>
      <c r="AQ3618" s="8">
        <f t="shared" si="228"/>
        <v>0</v>
      </c>
      <c r="AR3618" s="8" t="e">
        <f t="shared" si="229"/>
        <v>#VALUE!</v>
      </c>
      <c r="AS3618" s="8" t="e">
        <f t="shared" si="230"/>
        <v>#VALUE!</v>
      </c>
      <c r="AW3618" s="8" t="e">
        <f t="shared" si="231"/>
        <v>#VALUE!</v>
      </c>
      <c r="AY3618">
        <v>1</v>
      </c>
      <c r="BI3618">
        <v>1</v>
      </c>
      <c r="BM3618">
        <v>1</v>
      </c>
      <c r="BS3618">
        <v>1</v>
      </c>
      <c r="CB3618">
        <v>1</v>
      </c>
      <c r="CF3618">
        <v>1</v>
      </c>
      <c r="CS3618">
        <v>1</v>
      </c>
      <c r="CY3618">
        <v>1</v>
      </c>
      <c r="DF3618">
        <v>1</v>
      </c>
      <c r="DO3618">
        <v>1</v>
      </c>
      <c r="DZ3618">
        <v>1</v>
      </c>
      <c r="EY3618">
        <v>1</v>
      </c>
      <c r="FB3618">
        <v>1</v>
      </c>
      <c r="FC3618">
        <v>1</v>
      </c>
    </row>
    <row r="3619" spans="1:178" hidden="1" x14ac:dyDescent="0.35">
      <c r="A3619" t="s">
        <v>17698</v>
      </c>
      <c r="B3619" t="s">
        <v>234</v>
      </c>
      <c r="C3619" t="s">
        <v>235</v>
      </c>
      <c r="D3619" t="s">
        <v>3625</v>
      </c>
      <c r="F3619" t="s">
        <v>17699</v>
      </c>
      <c r="G3619" t="s">
        <v>17700</v>
      </c>
      <c r="H3619" t="s">
        <v>17701</v>
      </c>
      <c r="K3619" t="s">
        <v>17702</v>
      </c>
      <c r="L3619" t="s">
        <v>631</v>
      </c>
      <c r="M3619" t="s">
        <v>343</v>
      </c>
      <c r="N3619">
        <v>5</v>
      </c>
      <c r="O3619" t="s">
        <v>2469</v>
      </c>
      <c r="P3619" t="s">
        <v>12354</v>
      </c>
      <c r="Q3619">
        <v>300</v>
      </c>
      <c r="R3619">
        <v>60</v>
      </c>
      <c r="S3619">
        <v>150</v>
      </c>
      <c r="T3619">
        <v>250</v>
      </c>
      <c r="U3619">
        <v>-23</v>
      </c>
      <c r="V3619">
        <v>11</v>
      </c>
      <c r="W3619">
        <v>-6</v>
      </c>
      <c r="X3619" t="s">
        <v>13760</v>
      </c>
      <c r="Y3619" t="s">
        <v>17703</v>
      </c>
      <c r="AA3619" t="s">
        <v>480</v>
      </c>
      <c r="AB3619" t="s">
        <v>188</v>
      </c>
      <c r="AD3619" s="8"/>
      <c r="AF3619">
        <v>1</v>
      </c>
      <c r="AH3619" t="s">
        <v>4999</v>
      </c>
      <c r="AI3619">
        <v>10</v>
      </c>
      <c r="AJ3619">
        <v>0.1</v>
      </c>
      <c r="AN3619" s="6" t="s">
        <v>23023</v>
      </c>
      <c r="AO3619" s="1" t="s">
        <v>23023</v>
      </c>
      <c r="AP3619" s="3" t="s">
        <v>23023</v>
      </c>
      <c r="AQ3619" s="8">
        <f t="shared" si="228"/>
        <v>0</v>
      </c>
      <c r="AR3619" s="8" t="e">
        <f t="shared" si="229"/>
        <v>#VALUE!</v>
      </c>
      <c r="AS3619" s="8" t="e">
        <f t="shared" si="230"/>
        <v>#VALUE!</v>
      </c>
      <c r="AW3619" s="8" t="e">
        <f t="shared" si="231"/>
        <v>#VALUE!</v>
      </c>
      <c r="AX3619">
        <v>1</v>
      </c>
      <c r="BD3619">
        <v>1</v>
      </c>
      <c r="BH3619">
        <v>1</v>
      </c>
      <c r="BM3619">
        <v>1</v>
      </c>
      <c r="BP3619">
        <v>1</v>
      </c>
      <c r="BX3619">
        <v>1</v>
      </c>
      <c r="BZ3619">
        <v>1</v>
      </c>
      <c r="CG3619">
        <v>1</v>
      </c>
      <c r="CR3619">
        <v>1</v>
      </c>
      <c r="DG3619">
        <v>1</v>
      </c>
      <c r="DM3619">
        <v>1</v>
      </c>
      <c r="EE3619">
        <v>1</v>
      </c>
      <c r="FK3619">
        <v>1</v>
      </c>
    </row>
    <row r="3620" spans="1:178" hidden="1" x14ac:dyDescent="0.35">
      <c r="A3620" t="s">
        <v>15625</v>
      </c>
      <c r="B3620" t="s">
        <v>573</v>
      </c>
      <c r="C3620" t="s">
        <v>815</v>
      </c>
      <c r="D3620" t="s">
        <v>816</v>
      </c>
      <c r="E3620" t="s">
        <v>1645</v>
      </c>
      <c r="F3620" t="s">
        <v>1646</v>
      </c>
      <c r="G3620" t="s">
        <v>15626</v>
      </c>
      <c r="H3620" t="s">
        <v>15627</v>
      </c>
      <c r="K3620" t="s">
        <v>15628</v>
      </c>
      <c r="L3620" t="s">
        <v>3059</v>
      </c>
      <c r="M3620" t="s">
        <v>2016</v>
      </c>
      <c r="N3620">
        <v>40</v>
      </c>
      <c r="O3620" t="s">
        <v>318</v>
      </c>
      <c r="P3620" t="s">
        <v>318</v>
      </c>
      <c r="Q3620">
        <v>600</v>
      </c>
      <c r="R3620">
        <v>35</v>
      </c>
      <c r="S3620">
        <v>34</v>
      </c>
      <c r="X3620" t="s">
        <v>1110</v>
      </c>
      <c r="Y3620" t="s">
        <v>15629</v>
      </c>
      <c r="AA3620" t="s">
        <v>720</v>
      </c>
      <c r="AB3620" t="s">
        <v>188</v>
      </c>
      <c r="AD3620" s="8"/>
      <c r="AF3620">
        <v>1</v>
      </c>
      <c r="AH3620" t="s">
        <v>10470</v>
      </c>
      <c r="AI3620">
        <v>1</v>
      </c>
      <c r="AJ3620">
        <v>1.5</v>
      </c>
      <c r="AN3620" s="6">
        <v>64.266999999999996</v>
      </c>
      <c r="AO3620" s="1">
        <v>14.545</v>
      </c>
      <c r="AP3620" s="3">
        <v>9.2850000000000001</v>
      </c>
      <c r="AQ3620" s="8">
        <f t="shared" si="228"/>
        <v>88.096999999999994</v>
      </c>
      <c r="AR3620" s="8">
        <f t="shared" si="229"/>
        <v>4.418494327947748</v>
      </c>
      <c r="AS3620" s="8">
        <f t="shared" si="230"/>
        <v>4</v>
      </c>
      <c r="AT3620" s="6">
        <v>63.960999999999999</v>
      </c>
      <c r="AU3620" s="1">
        <v>14.805</v>
      </c>
      <c r="AV3620" s="3">
        <v>9.0470000000000006</v>
      </c>
      <c r="AW3620" s="8">
        <f t="shared" si="231"/>
        <v>0.30599999999999739</v>
      </c>
      <c r="AZ3620">
        <v>1</v>
      </c>
      <c r="BJ3620">
        <v>1</v>
      </c>
      <c r="BM3620">
        <v>1</v>
      </c>
      <c r="BN3620">
        <v>1</v>
      </c>
      <c r="BS3620">
        <v>1</v>
      </c>
      <c r="CA3620">
        <v>1</v>
      </c>
      <c r="CF3620">
        <v>1</v>
      </c>
      <c r="CS3620">
        <v>1</v>
      </c>
      <c r="CY3620">
        <v>1</v>
      </c>
      <c r="DF3620">
        <v>1</v>
      </c>
      <c r="DO3620">
        <v>1</v>
      </c>
      <c r="DZ3620">
        <v>1</v>
      </c>
      <c r="EY3620">
        <v>1</v>
      </c>
      <c r="EZ3620">
        <v>1</v>
      </c>
      <c r="FA3620">
        <v>1</v>
      </c>
      <c r="FN3620">
        <v>1</v>
      </c>
      <c r="FV3620" t="s">
        <v>1451</v>
      </c>
    </row>
    <row r="3621" spans="1:178" hidden="1" x14ac:dyDescent="0.35">
      <c r="A3621" t="s">
        <v>17709</v>
      </c>
      <c r="B3621" t="s">
        <v>288</v>
      </c>
      <c r="C3621" t="s">
        <v>453</v>
      </c>
      <c r="D3621" t="s">
        <v>454</v>
      </c>
      <c r="F3621" t="s">
        <v>17710</v>
      </c>
      <c r="G3621" t="s">
        <v>17711</v>
      </c>
      <c r="H3621" t="s">
        <v>17712</v>
      </c>
      <c r="I3621" t="s">
        <v>17713</v>
      </c>
      <c r="J3621" t="s">
        <v>5742</v>
      </c>
      <c r="K3621" t="s">
        <v>17714</v>
      </c>
      <c r="L3621" t="s">
        <v>342</v>
      </c>
      <c r="M3621" t="s">
        <v>343</v>
      </c>
      <c r="N3621">
        <v>40</v>
      </c>
      <c r="O3621" t="s">
        <v>1328</v>
      </c>
      <c r="P3621" t="s">
        <v>17366</v>
      </c>
      <c r="Q3621">
        <v>10</v>
      </c>
      <c r="R3621">
        <v>60</v>
      </c>
      <c r="S3621">
        <v>151</v>
      </c>
      <c r="X3621" t="s">
        <v>296</v>
      </c>
      <c r="Y3621" t="s">
        <v>17368</v>
      </c>
      <c r="Z3621" t="s">
        <v>3028</v>
      </c>
      <c r="AA3621" t="s">
        <v>480</v>
      </c>
      <c r="AB3621" t="s">
        <v>188</v>
      </c>
      <c r="AD3621" s="8" t="s">
        <v>17416</v>
      </c>
      <c r="AH3621" t="s">
        <v>10470</v>
      </c>
      <c r="AI3621">
        <v>1</v>
      </c>
      <c r="AJ3621">
        <v>0.2</v>
      </c>
      <c r="AM3621" t="s">
        <v>3029</v>
      </c>
      <c r="AN3621" s="6" t="s">
        <v>23023</v>
      </c>
      <c r="AO3621" s="1" t="s">
        <v>23023</v>
      </c>
      <c r="AP3621" s="3" t="s">
        <v>23023</v>
      </c>
      <c r="AQ3621" s="8">
        <f t="shared" si="228"/>
        <v>0</v>
      </c>
      <c r="AR3621" s="8" t="e">
        <f t="shared" si="229"/>
        <v>#VALUE!</v>
      </c>
      <c r="AS3621" s="8" t="e">
        <f t="shared" si="230"/>
        <v>#VALUE!</v>
      </c>
      <c r="AW3621" s="8" t="e">
        <f t="shared" si="231"/>
        <v>#VALUE!</v>
      </c>
      <c r="AY3621">
        <v>1</v>
      </c>
      <c r="BK3621">
        <v>1</v>
      </c>
      <c r="BM3621">
        <v>1</v>
      </c>
      <c r="BS3621">
        <v>1</v>
      </c>
      <c r="BZ3621">
        <v>1</v>
      </c>
      <c r="CG3621">
        <v>1</v>
      </c>
      <c r="CS3621">
        <v>1</v>
      </c>
      <c r="CY3621">
        <v>1</v>
      </c>
      <c r="DF3621">
        <v>1</v>
      </c>
      <c r="DQ3621">
        <v>1</v>
      </c>
      <c r="DR3621">
        <v>1</v>
      </c>
      <c r="FK3621">
        <v>1</v>
      </c>
    </row>
    <row r="3622" spans="1:178" hidden="1" x14ac:dyDescent="0.35">
      <c r="A3622" t="s">
        <v>15655</v>
      </c>
      <c r="B3622" t="s">
        <v>175</v>
      </c>
      <c r="C3622" t="s">
        <v>582</v>
      </c>
      <c r="D3622" t="s">
        <v>583</v>
      </c>
      <c r="F3622" t="s">
        <v>15291</v>
      </c>
      <c r="G3622" t="s">
        <v>15656</v>
      </c>
      <c r="H3622" t="s">
        <v>15657</v>
      </c>
      <c r="K3622" t="s">
        <v>15658</v>
      </c>
      <c r="L3622" t="s">
        <v>631</v>
      </c>
      <c r="M3622" t="s">
        <v>2016</v>
      </c>
      <c r="N3622">
        <v>20</v>
      </c>
      <c r="O3622" t="s">
        <v>318</v>
      </c>
      <c r="P3622" t="s">
        <v>318</v>
      </c>
      <c r="Q3622">
        <v>600</v>
      </c>
      <c r="R3622">
        <v>35</v>
      </c>
      <c r="S3622">
        <v>24</v>
      </c>
      <c r="X3622" t="s">
        <v>319</v>
      </c>
      <c r="Y3622" t="s">
        <v>15646</v>
      </c>
      <c r="Z3622" t="s">
        <v>321</v>
      </c>
      <c r="AA3622" t="s">
        <v>322</v>
      </c>
      <c r="AB3622" t="s">
        <v>188</v>
      </c>
      <c r="AD3622" s="8"/>
      <c r="AE3622">
        <v>1</v>
      </c>
      <c r="AH3622" t="s">
        <v>10470</v>
      </c>
      <c r="AI3622">
        <v>1</v>
      </c>
      <c r="AJ3622">
        <v>1</v>
      </c>
      <c r="AN3622" s="6">
        <v>67.915000000000006</v>
      </c>
      <c r="AO3622" s="1">
        <v>9.0839999999999996</v>
      </c>
      <c r="AP3622" s="3">
        <v>12.193</v>
      </c>
      <c r="AQ3622" s="8">
        <f t="shared" si="228"/>
        <v>89.192000000000007</v>
      </c>
      <c r="AR3622" s="8">
        <f t="shared" si="229"/>
        <v>7.4763320123293715</v>
      </c>
      <c r="AS3622" s="8">
        <f t="shared" si="230"/>
        <v>4</v>
      </c>
      <c r="AT3622" s="6">
        <v>69.567999999999998</v>
      </c>
      <c r="AU3622" s="1">
        <v>8.7249999999999996</v>
      </c>
      <c r="AV3622" s="3">
        <v>11.286</v>
      </c>
      <c r="AW3622" s="8">
        <f t="shared" si="231"/>
        <v>-1.6529999999999916</v>
      </c>
      <c r="AZ3622">
        <v>1</v>
      </c>
      <c r="BI3622">
        <v>1</v>
      </c>
      <c r="BJ3622">
        <v>1</v>
      </c>
      <c r="BM3622">
        <v>1</v>
      </c>
      <c r="BS3622">
        <v>1</v>
      </c>
      <c r="CA3622">
        <v>1</v>
      </c>
      <c r="CF3622">
        <v>1</v>
      </c>
      <c r="CS3622">
        <v>1</v>
      </c>
      <c r="CX3622">
        <v>1</v>
      </c>
      <c r="DA3622">
        <v>1</v>
      </c>
      <c r="DF3622">
        <v>1</v>
      </c>
      <c r="DN3622">
        <v>1</v>
      </c>
      <c r="DO3622">
        <v>1</v>
      </c>
      <c r="DZ3622">
        <v>1</v>
      </c>
      <c r="EY3622">
        <v>1</v>
      </c>
      <c r="FA3622">
        <v>1</v>
      </c>
      <c r="FB3622">
        <v>1</v>
      </c>
      <c r="FC3622">
        <v>1</v>
      </c>
      <c r="FG3622">
        <v>1</v>
      </c>
    </row>
    <row r="3623" spans="1:178" hidden="1" x14ac:dyDescent="0.35">
      <c r="A3623" t="s">
        <v>17402</v>
      </c>
      <c r="B3623" t="s">
        <v>175</v>
      </c>
      <c r="C3623" t="s">
        <v>176</v>
      </c>
      <c r="D3623" t="s">
        <v>728</v>
      </c>
      <c r="F3623" t="s">
        <v>729</v>
      </c>
      <c r="G3623" t="s">
        <v>17403</v>
      </c>
      <c r="H3623" t="s">
        <v>17404</v>
      </c>
      <c r="I3623" t="s">
        <v>17405</v>
      </c>
      <c r="K3623" t="s">
        <v>17406</v>
      </c>
      <c r="L3623" t="s">
        <v>631</v>
      </c>
      <c r="M3623" t="s">
        <v>2016</v>
      </c>
      <c r="N3623">
        <v>5</v>
      </c>
      <c r="O3623" t="s">
        <v>318</v>
      </c>
      <c r="P3623" t="s">
        <v>318</v>
      </c>
      <c r="Q3623">
        <v>600</v>
      </c>
      <c r="R3623">
        <v>43</v>
      </c>
      <c r="S3623">
        <v>7</v>
      </c>
      <c r="X3623" t="s">
        <v>3248</v>
      </c>
      <c r="Y3623" t="s">
        <v>17407</v>
      </c>
      <c r="Z3623" t="s">
        <v>16297</v>
      </c>
      <c r="AA3623" t="s">
        <v>571</v>
      </c>
      <c r="AB3623" t="s">
        <v>188</v>
      </c>
      <c r="AD3623" s="8">
        <v>40675</v>
      </c>
      <c r="AH3623" t="s">
        <v>10470</v>
      </c>
      <c r="AI3623">
        <v>1</v>
      </c>
      <c r="AJ3623">
        <v>0.8</v>
      </c>
      <c r="AN3623" s="6">
        <v>59.421999999999997</v>
      </c>
      <c r="AO3623" s="1">
        <v>6.38</v>
      </c>
      <c r="AP3623" s="3">
        <v>24.280999999999999</v>
      </c>
      <c r="AQ3623" s="8">
        <f t="shared" si="228"/>
        <v>90.082999999999998</v>
      </c>
      <c r="AR3623" s="8">
        <f t="shared" si="229"/>
        <v>9.3137931034482762</v>
      </c>
      <c r="AS3623" s="8">
        <f t="shared" si="230"/>
        <v>4</v>
      </c>
      <c r="AT3623" s="6">
        <v>56.856999999999999</v>
      </c>
      <c r="AU3623" s="1">
        <v>6.6719999999999997</v>
      </c>
      <c r="AV3623" s="3">
        <v>26.186</v>
      </c>
      <c r="AW3623" s="8">
        <f t="shared" si="231"/>
        <v>2.5649999999999977</v>
      </c>
      <c r="AZ3623">
        <v>1</v>
      </c>
      <c r="BJ3623">
        <v>1</v>
      </c>
      <c r="BM3623">
        <v>1</v>
      </c>
      <c r="BS3623">
        <v>1</v>
      </c>
      <c r="CA3623">
        <v>1</v>
      </c>
      <c r="CF3623">
        <v>1</v>
      </c>
      <c r="CT3623">
        <v>1</v>
      </c>
      <c r="CY3623">
        <v>1</v>
      </c>
      <c r="DB3623">
        <v>1</v>
      </c>
      <c r="DN3623">
        <v>1</v>
      </c>
      <c r="DZ3623">
        <v>1</v>
      </c>
      <c r="FK3623">
        <v>1</v>
      </c>
    </row>
    <row r="3624" spans="1:178" hidden="1" x14ac:dyDescent="0.35">
      <c r="A3624" t="s">
        <v>11977</v>
      </c>
      <c r="B3624" t="s">
        <v>175</v>
      </c>
      <c r="C3624" t="s">
        <v>279</v>
      </c>
      <c r="D3624" t="s">
        <v>6155</v>
      </c>
      <c r="F3624" t="s">
        <v>9714</v>
      </c>
      <c r="G3624" t="s">
        <v>11981</v>
      </c>
      <c r="H3624" t="s">
        <v>11982</v>
      </c>
      <c r="K3624" t="s">
        <v>11983</v>
      </c>
      <c r="L3624" t="s">
        <v>342</v>
      </c>
      <c r="M3624" t="s">
        <v>343</v>
      </c>
      <c r="N3624">
        <v>20</v>
      </c>
      <c r="O3624" t="s">
        <v>1384</v>
      </c>
      <c r="P3624" t="s">
        <v>2233</v>
      </c>
      <c r="Q3624">
        <v>600</v>
      </c>
      <c r="R3624">
        <v>28</v>
      </c>
      <c r="S3624">
        <v>-16</v>
      </c>
      <c r="T3624">
        <v>500</v>
      </c>
      <c r="U3624">
        <v>17</v>
      </c>
      <c r="V3624">
        <v>22</v>
      </c>
      <c r="W3624">
        <v>20</v>
      </c>
      <c r="X3624" t="s">
        <v>6177</v>
      </c>
      <c r="Y3624" t="s">
        <v>11984</v>
      </c>
      <c r="Z3624" t="s">
        <v>3676</v>
      </c>
      <c r="AA3624" t="s">
        <v>825</v>
      </c>
      <c r="AB3624" t="s">
        <v>826</v>
      </c>
      <c r="AD3624" s="8"/>
      <c r="AE3624">
        <v>1</v>
      </c>
      <c r="AH3624" t="s">
        <v>4999</v>
      </c>
      <c r="AI3624">
        <v>6</v>
      </c>
      <c r="AJ3624">
        <v>0.7</v>
      </c>
      <c r="AN3624" s="6">
        <v>54.655000000000001</v>
      </c>
      <c r="AO3624" s="1">
        <v>8.9550000000000001</v>
      </c>
      <c r="AP3624" s="3">
        <v>19.251999999999999</v>
      </c>
      <c r="AQ3624" s="8">
        <f t="shared" si="228"/>
        <v>82.861999999999995</v>
      </c>
      <c r="AR3624" s="8">
        <f t="shared" si="229"/>
        <v>6.1032942490228921</v>
      </c>
      <c r="AS3624" s="8">
        <f t="shared" si="230"/>
        <v>4</v>
      </c>
      <c r="AT3624" s="6">
        <v>53.926000000000002</v>
      </c>
      <c r="AU3624" s="1">
        <v>9.0500000000000007</v>
      </c>
      <c r="AV3624" s="3">
        <v>20.215</v>
      </c>
      <c r="AW3624" s="8">
        <f t="shared" si="231"/>
        <v>0.7289999999999992</v>
      </c>
      <c r="AX3624">
        <v>1</v>
      </c>
      <c r="BD3624">
        <v>1</v>
      </c>
      <c r="BH3624">
        <v>1</v>
      </c>
      <c r="BM3624">
        <v>1</v>
      </c>
      <c r="BP3624">
        <v>1</v>
      </c>
      <c r="BS3624">
        <v>1</v>
      </c>
      <c r="CB3624">
        <v>1</v>
      </c>
      <c r="CF3624">
        <v>1</v>
      </c>
      <c r="CO3624">
        <v>1</v>
      </c>
      <c r="CS3624">
        <v>1</v>
      </c>
      <c r="CW3624">
        <v>1</v>
      </c>
      <c r="DE3624">
        <v>1</v>
      </c>
      <c r="DF3624">
        <v>1</v>
      </c>
      <c r="DP3624">
        <v>1</v>
      </c>
      <c r="DT3624">
        <v>1</v>
      </c>
      <c r="DZ3624">
        <v>1</v>
      </c>
      <c r="EY3624">
        <v>1</v>
      </c>
      <c r="FB3624">
        <v>1</v>
      </c>
      <c r="FI3624">
        <v>1</v>
      </c>
    </row>
    <row r="3625" spans="1:178" hidden="1" x14ac:dyDescent="0.35">
      <c r="A3625" t="s">
        <v>17750</v>
      </c>
      <c r="B3625" t="s">
        <v>573</v>
      </c>
      <c r="C3625" t="s">
        <v>815</v>
      </c>
      <c r="D3625" t="s">
        <v>816</v>
      </c>
      <c r="E3625" t="s">
        <v>1645</v>
      </c>
      <c r="F3625" t="s">
        <v>3694</v>
      </c>
      <c r="G3625" t="s">
        <v>17755</v>
      </c>
      <c r="H3625" t="s">
        <v>17756</v>
      </c>
      <c r="I3625" t="s">
        <v>17757</v>
      </c>
      <c r="K3625" t="s">
        <v>17758</v>
      </c>
      <c r="L3625" t="s">
        <v>631</v>
      </c>
      <c r="M3625" t="s">
        <v>2016</v>
      </c>
      <c r="N3625">
        <v>40</v>
      </c>
      <c r="O3625" t="s">
        <v>318</v>
      </c>
      <c r="P3625" t="s">
        <v>318</v>
      </c>
      <c r="Q3625">
        <v>600</v>
      </c>
      <c r="R3625">
        <v>43</v>
      </c>
      <c r="S3625">
        <v>7</v>
      </c>
      <c r="X3625" t="s">
        <v>3248</v>
      </c>
      <c r="Y3625" t="s">
        <v>17407</v>
      </c>
      <c r="Z3625" t="s">
        <v>16297</v>
      </c>
      <c r="AA3625" t="s">
        <v>571</v>
      </c>
      <c r="AB3625" t="s">
        <v>188</v>
      </c>
      <c r="AD3625" s="8">
        <v>44693</v>
      </c>
      <c r="AH3625" t="s">
        <v>10470</v>
      </c>
      <c r="AI3625">
        <v>1</v>
      </c>
      <c r="AJ3625">
        <v>1.8</v>
      </c>
      <c r="AN3625" s="6">
        <v>54.77</v>
      </c>
      <c r="AO3625" s="1">
        <v>18.600999999999999</v>
      </c>
      <c r="AP3625" s="3">
        <v>11.204000000000001</v>
      </c>
      <c r="AQ3625" s="8">
        <f t="shared" si="228"/>
        <v>84.575000000000017</v>
      </c>
      <c r="AR3625" s="8">
        <f t="shared" si="229"/>
        <v>2.9444653513251979</v>
      </c>
      <c r="AS3625" s="8">
        <f t="shared" si="230"/>
        <v>4</v>
      </c>
      <c r="AT3625" s="6">
        <v>56.521000000000001</v>
      </c>
      <c r="AU3625" s="1">
        <v>17.64</v>
      </c>
      <c r="AV3625" s="3">
        <v>10.914</v>
      </c>
      <c r="AW3625" s="8">
        <f t="shared" si="231"/>
        <v>-1.7509999999999977</v>
      </c>
      <c r="AZ3625">
        <v>1</v>
      </c>
      <c r="BH3625">
        <v>1</v>
      </c>
      <c r="BI3625">
        <v>1</v>
      </c>
      <c r="BM3625">
        <v>1</v>
      </c>
      <c r="BP3625">
        <v>1</v>
      </c>
      <c r="BR3625">
        <v>1</v>
      </c>
      <c r="CA3625">
        <v>1</v>
      </c>
      <c r="CF3625">
        <v>1</v>
      </c>
      <c r="CT3625">
        <v>1</v>
      </c>
      <c r="CY3625">
        <v>1</v>
      </c>
      <c r="DB3625">
        <v>1</v>
      </c>
      <c r="DF3625">
        <v>1</v>
      </c>
      <c r="DO3625">
        <v>1</v>
      </c>
      <c r="DP3625">
        <v>1</v>
      </c>
      <c r="DZ3625">
        <v>1</v>
      </c>
      <c r="EY3625">
        <v>1</v>
      </c>
      <c r="FA3625">
        <v>1</v>
      </c>
    </row>
    <row r="3626" spans="1:178" hidden="1" x14ac:dyDescent="0.35">
      <c r="A3626" t="s">
        <v>17738</v>
      </c>
      <c r="B3626" t="s">
        <v>309</v>
      </c>
      <c r="C3626" t="s">
        <v>373</v>
      </c>
      <c r="D3626" t="s">
        <v>2040</v>
      </c>
      <c r="F3626" t="s">
        <v>9756</v>
      </c>
      <c r="G3626" t="s">
        <v>17739</v>
      </c>
      <c r="H3626" t="s">
        <v>17740</v>
      </c>
      <c r="I3626" t="s">
        <v>17741</v>
      </c>
      <c r="K3626" t="s">
        <v>17742</v>
      </c>
      <c r="L3626" t="s">
        <v>631</v>
      </c>
      <c r="M3626" t="s">
        <v>2016</v>
      </c>
      <c r="N3626">
        <v>20</v>
      </c>
      <c r="O3626" t="s">
        <v>318</v>
      </c>
      <c r="P3626" t="s">
        <v>318</v>
      </c>
      <c r="Q3626">
        <v>20</v>
      </c>
      <c r="R3626">
        <v>44</v>
      </c>
      <c r="S3626">
        <v>9</v>
      </c>
      <c r="X3626" t="s">
        <v>436</v>
      </c>
      <c r="Y3626" t="s">
        <v>17732</v>
      </c>
      <c r="Z3626" t="s">
        <v>16297</v>
      </c>
      <c r="AA3626" t="s">
        <v>571</v>
      </c>
      <c r="AB3626" t="s">
        <v>188</v>
      </c>
      <c r="AD3626" s="8">
        <v>40675</v>
      </c>
      <c r="AH3626" t="s">
        <v>10470</v>
      </c>
      <c r="AI3626">
        <v>1</v>
      </c>
      <c r="AN3626" s="6" t="s">
        <v>23023</v>
      </c>
      <c r="AO3626" s="1" t="s">
        <v>23023</v>
      </c>
      <c r="AP3626" s="3" t="s">
        <v>23023</v>
      </c>
      <c r="AQ3626" s="8">
        <f t="shared" si="228"/>
        <v>0</v>
      </c>
      <c r="AR3626" s="8" t="e">
        <f t="shared" si="229"/>
        <v>#VALUE!</v>
      </c>
      <c r="AS3626" s="8" t="e">
        <f t="shared" si="230"/>
        <v>#VALUE!</v>
      </c>
      <c r="AW3626" s="8" t="e">
        <f t="shared" si="231"/>
        <v>#VALUE!</v>
      </c>
      <c r="AZ3626">
        <v>1</v>
      </c>
      <c r="BK3626">
        <v>1</v>
      </c>
      <c r="BM3626">
        <v>1</v>
      </c>
      <c r="BP3626">
        <v>1</v>
      </c>
      <c r="BQ3626">
        <v>1</v>
      </c>
      <c r="BZ3626">
        <v>1</v>
      </c>
      <c r="CE3626">
        <v>1</v>
      </c>
      <c r="CF3626">
        <v>1</v>
      </c>
      <c r="CI3626">
        <v>1</v>
      </c>
      <c r="CR3626">
        <v>1</v>
      </c>
      <c r="DG3626">
        <v>1</v>
      </c>
      <c r="DR3626">
        <v>1</v>
      </c>
      <c r="EE3626">
        <v>1</v>
      </c>
      <c r="EY3626">
        <v>1</v>
      </c>
    </row>
    <row r="3627" spans="1:178" hidden="1" x14ac:dyDescent="0.35">
      <c r="A3627" t="s">
        <v>17764</v>
      </c>
      <c r="B3627" t="s">
        <v>175</v>
      </c>
      <c r="C3627" t="s">
        <v>176</v>
      </c>
      <c r="D3627" t="s">
        <v>728</v>
      </c>
      <c r="F3627" t="s">
        <v>729</v>
      </c>
      <c r="G3627" t="s">
        <v>17765</v>
      </c>
      <c r="H3627" t="s">
        <v>17766</v>
      </c>
      <c r="I3627" t="s">
        <v>17767</v>
      </c>
      <c r="K3627" t="s">
        <v>17768</v>
      </c>
      <c r="L3627" t="s">
        <v>631</v>
      </c>
      <c r="M3627" t="s">
        <v>2016</v>
      </c>
      <c r="N3627">
        <v>10</v>
      </c>
      <c r="O3627" t="s">
        <v>318</v>
      </c>
      <c r="P3627" t="s">
        <v>318</v>
      </c>
      <c r="Q3627">
        <v>600</v>
      </c>
      <c r="R3627">
        <v>43</v>
      </c>
      <c r="S3627">
        <v>7</v>
      </c>
      <c r="X3627" t="s">
        <v>436</v>
      </c>
      <c r="Y3627" t="s">
        <v>17407</v>
      </c>
      <c r="Z3627" t="s">
        <v>16297</v>
      </c>
      <c r="AA3627" t="s">
        <v>571</v>
      </c>
      <c r="AB3627" t="s">
        <v>188</v>
      </c>
      <c r="AD3627" s="8">
        <v>44693</v>
      </c>
      <c r="AH3627" t="s">
        <v>10470</v>
      </c>
      <c r="AI3627">
        <v>1</v>
      </c>
      <c r="AJ3627">
        <v>1.2</v>
      </c>
      <c r="AN3627" s="6">
        <v>43.168999999999997</v>
      </c>
      <c r="AO3627" s="1">
        <v>20.079000000000001</v>
      </c>
      <c r="AP3627" s="3">
        <v>14.167999999999999</v>
      </c>
      <c r="AQ3627" s="8">
        <f t="shared" si="228"/>
        <v>77.415999999999997</v>
      </c>
      <c r="AR3627" s="8">
        <f t="shared" si="229"/>
        <v>2.1499576672145024</v>
      </c>
      <c r="AS3627" s="8">
        <f t="shared" si="230"/>
        <v>4</v>
      </c>
      <c r="AT3627" s="6">
        <v>44.034999999999997</v>
      </c>
      <c r="AU3627" s="1">
        <v>19.824000000000002</v>
      </c>
      <c r="AV3627" s="3">
        <v>14.186</v>
      </c>
      <c r="AW3627" s="8">
        <f t="shared" si="231"/>
        <v>-0.86599999999999966</v>
      </c>
      <c r="AZ3627">
        <v>1</v>
      </c>
      <c r="BJ3627">
        <v>1</v>
      </c>
      <c r="BM3627">
        <v>1</v>
      </c>
      <c r="BS3627">
        <v>1</v>
      </c>
      <c r="CA3627">
        <v>1</v>
      </c>
      <c r="CG3627">
        <v>1</v>
      </c>
      <c r="CN3627">
        <v>1</v>
      </c>
      <c r="CS3627">
        <v>1</v>
      </c>
      <c r="CW3627">
        <v>1</v>
      </c>
      <c r="DF3627">
        <v>1</v>
      </c>
      <c r="DN3627">
        <v>1</v>
      </c>
      <c r="DZ3627">
        <v>1</v>
      </c>
      <c r="EY3627">
        <v>1</v>
      </c>
    </row>
    <row r="3628" spans="1:178" hidden="1" x14ac:dyDescent="0.35">
      <c r="A3628" t="s">
        <v>16413</v>
      </c>
      <c r="B3628" t="s">
        <v>175</v>
      </c>
      <c r="C3628" t="s">
        <v>176</v>
      </c>
      <c r="D3628" t="s">
        <v>177</v>
      </c>
      <c r="F3628" t="s">
        <v>178</v>
      </c>
      <c r="G3628" t="s">
        <v>16419</v>
      </c>
      <c r="H3628" t="s">
        <v>16420</v>
      </c>
      <c r="I3628" t="s">
        <v>16421</v>
      </c>
      <c r="J3628" t="s">
        <v>16422</v>
      </c>
      <c r="K3628" t="s">
        <v>16423</v>
      </c>
      <c r="L3628" t="s">
        <v>182</v>
      </c>
      <c r="M3628" t="s">
        <v>23025</v>
      </c>
      <c r="N3628">
        <v>5</v>
      </c>
      <c r="O3628" t="s">
        <v>3183</v>
      </c>
      <c r="P3628" t="s">
        <v>3183</v>
      </c>
      <c r="Q3628">
        <v>2600</v>
      </c>
      <c r="R3628">
        <v>41</v>
      </c>
      <c r="S3628">
        <v>126</v>
      </c>
      <c r="X3628" t="s">
        <v>436</v>
      </c>
      <c r="Y3628" t="s">
        <v>15924</v>
      </c>
      <c r="Z3628" t="s">
        <v>15925</v>
      </c>
      <c r="AA3628" t="s">
        <v>15926</v>
      </c>
      <c r="AB3628" t="s">
        <v>188</v>
      </c>
      <c r="AD3628" s="8">
        <v>40388</v>
      </c>
      <c r="AF3628">
        <v>1</v>
      </c>
      <c r="AH3628" t="s">
        <v>4999</v>
      </c>
      <c r="AI3628">
        <v>38</v>
      </c>
      <c r="AJ3628">
        <v>0.05</v>
      </c>
      <c r="AN3628" s="6">
        <v>52.31</v>
      </c>
      <c r="AO3628" s="1">
        <v>10.645</v>
      </c>
      <c r="AP3628" s="3">
        <v>19.175999999999998</v>
      </c>
      <c r="AQ3628" s="8">
        <f t="shared" si="228"/>
        <v>82.131</v>
      </c>
      <c r="AR3628" s="8">
        <f t="shared" si="229"/>
        <v>4.9140441521841245</v>
      </c>
      <c r="AS3628" s="8">
        <f t="shared" si="230"/>
        <v>4</v>
      </c>
      <c r="AT3628" s="6">
        <v>51.912999999999997</v>
      </c>
      <c r="AU3628" s="1">
        <v>10.375</v>
      </c>
      <c r="AV3628" s="3">
        <v>20.298999999999999</v>
      </c>
      <c r="AW3628" s="8">
        <f t="shared" si="231"/>
        <v>0.39700000000000557</v>
      </c>
      <c r="AX3628">
        <v>1</v>
      </c>
      <c r="BD3628">
        <v>1</v>
      </c>
      <c r="BI3628">
        <v>1</v>
      </c>
      <c r="BM3628">
        <v>1</v>
      </c>
      <c r="BS3628">
        <v>1</v>
      </c>
      <c r="BU3628">
        <v>1</v>
      </c>
      <c r="CA3628">
        <v>1</v>
      </c>
      <c r="CG3628">
        <v>1</v>
      </c>
      <c r="CN3628">
        <v>1</v>
      </c>
      <c r="CR3628">
        <v>1</v>
      </c>
      <c r="CY3628">
        <v>1</v>
      </c>
      <c r="DD3628">
        <v>1</v>
      </c>
      <c r="DN3628">
        <v>1</v>
      </c>
      <c r="EA3628">
        <v>1</v>
      </c>
      <c r="EY3628">
        <v>1</v>
      </c>
      <c r="FC3628">
        <v>1</v>
      </c>
      <c r="FG3628">
        <v>1</v>
      </c>
      <c r="FR3628">
        <v>1</v>
      </c>
    </row>
    <row r="3629" spans="1:178" hidden="1" x14ac:dyDescent="0.35">
      <c r="A3629" t="s">
        <v>5994</v>
      </c>
      <c r="B3629" t="s">
        <v>309</v>
      </c>
      <c r="C3629" t="s">
        <v>373</v>
      </c>
      <c r="D3629" t="s">
        <v>374</v>
      </c>
      <c r="E3629" t="s">
        <v>375</v>
      </c>
      <c r="F3629" t="s">
        <v>3787</v>
      </c>
      <c r="G3629" t="s">
        <v>5995</v>
      </c>
      <c r="H3629" t="s">
        <v>5996</v>
      </c>
      <c r="K3629" t="s">
        <v>5997</v>
      </c>
      <c r="L3629" t="s">
        <v>342</v>
      </c>
      <c r="M3629" t="s">
        <v>343</v>
      </c>
      <c r="N3629">
        <v>20</v>
      </c>
      <c r="O3629" t="s">
        <v>318</v>
      </c>
      <c r="P3629" t="s">
        <v>3267</v>
      </c>
      <c r="Q3629">
        <v>600</v>
      </c>
      <c r="R3629">
        <v>44</v>
      </c>
      <c r="S3629">
        <v>6</v>
      </c>
      <c r="X3629" t="s">
        <v>5998</v>
      </c>
      <c r="Y3629" t="s">
        <v>5999</v>
      </c>
      <c r="AA3629" t="s">
        <v>357</v>
      </c>
      <c r="AB3629" t="s">
        <v>188</v>
      </c>
      <c r="AD3629" s="8"/>
      <c r="AE3629">
        <v>1</v>
      </c>
      <c r="AH3629" t="s">
        <v>4999</v>
      </c>
      <c r="AI3629">
        <v>4</v>
      </c>
      <c r="AJ3629">
        <v>1</v>
      </c>
      <c r="AN3629" s="6">
        <v>64.448999999999998</v>
      </c>
      <c r="AO3629" s="1">
        <v>11.724</v>
      </c>
      <c r="AP3629" s="3">
        <v>16.686</v>
      </c>
      <c r="AQ3629" s="8">
        <f t="shared" si="228"/>
        <v>92.859000000000009</v>
      </c>
      <c r="AR3629" s="8">
        <f t="shared" si="229"/>
        <v>5.4971852610030707</v>
      </c>
      <c r="AS3629" s="8">
        <f t="shared" si="230"/>
        <v>4</v>
      </c>
      <c r="AT3629" s="6">
        <v>65.739999999999995</v>
      </c>
      <c r="AU3629" s="1">
        <v>11.04</v>
      </c>
      <c r="AV3629" s="3">
        <v>16.134</v>
      </c>
      <c r="AW3629" s="8">
        <f t="shared" si="231"/>
        <v>-1.2909999999999968</v>
      </c>
      <c r="AX3629">
        <v>1</v>
      </c>
      <c r="BD3629">
        <v>1</v>
      </c>
      <c r="BI3629">
        <v>1</v>
      </c>
      <c r="BJ3629">
        <v>1</v>
      </c>
      <c r="BM3629">
        <v>1</v>
      </c>
      <c r="BS3629">
        <v>1</v>
      </c>
      <c r="BZ3629">
        <v>1</v>
      </c>
      <c r="CA3629">
        <v>1</v>
      </c>
      <c r="CG3629">
        <v>1</v>
      </c>
      <c r="CS3629">
        <v>1</v>
      </c>
      <c r="CY3629">
        <v>1</v>
      </c>
      <c r="DF3629">
        <v>1</v>
      </c>
      <c r="DK3629">
        <v>1</v>
      </c>
      <c r="DN3629">
        <v>1</v>
      </c>
      <c r="DP3629">
        <v>1</v>
      </c>
      <c r="DX3629">
        <v>1</v>
      </c>
      <c r="DZ3629">
        <v>1</v>
      </c>
      <c r="EY3629">
        <v>1</v>
      </c>
      <c r="EZ3629">
        <v>1</v>
      </c>
      <c r="FC3629">
        <v>1</v>
      </c>
    </row>
    <row r="3630" spans="1:178" hidden="1" x14ac:dyDescent="0.35">
      <c r="A3630" t="s">
        <v>17795</v>
      </c>
      <c r="B3630" t="s">
        <v>573</v>
      </c>
      <c r="C3630" t="s">
        <v>1685</v>
      </c>
      <c r="D3630" t="s">
        <v>1686</v>
      </c>
      <c r="E3630" t="s">
        <v>1758</v>
      </c>
      <c r="F3630" t="s">
        <v>3244</v>
      </c>
      <c r="G3630" t="s">
        <v>17796</v>
      </c>
      <c r="H3630" t="s">
        <v>17797</v>
      </c>
      <c r="I3630" t="s">
        <v>17798</v>
      </c>
      <c r="K3630" t="s">
        <v>17799</v>
      </c>
      <c r="L3630" t="s">
        <v>342</v>
      </c>
      <c r="M3630" t="s">
        <v>343</v>
      </c>
      <c r="N3630">
        <v>80</v>
      </c>
      <c r="O3630" t="s">
        <v>318</v>
      </c>
      <c r="P3630" t="s">
        <v>318</v>
      </c>
      <c r="Q3630">
        <v>600</v>
      </c>
      <c r="R3630">
        <v>43</v>
      </c>
      <c r="S3630">
        <v>7</v>
      </c>
      <c r="X3630" t="s">
        <v>3248</v>
      </c>
      <c r="Y3630" t="s">
        <v>17407</v>
      </c>
      <c r="Z3630" t="s">
        <v>16297</v>
      </c>
      <c r="AA3630" t="s">
        <v>571</v>
      </c>
      <c r="AB3630" t="s">
        <v>188</v>
      </c>
      <c r="AD3630" s="8">
        <v>40675</v>
      </c>
      <c r="AH3630" t="s">
        <v>12330</v>
      </c>
      <c r="AN3630" s="6">
        <v>52.61</v>
      </c>
      <c r="AO3630" s="1">
        <v>11.692</v>
      </c>
      <c r="AP3630" s="3">
        <v>14.039</v>
      </c>
      <c r="AQ3630" s="8">
        <f t="shared" si="228"/>
        <v>78.340999999999994</v>
      </c>
      <c r="AR3630" s="8">
        <f t="shared" si="229"/>
        <v>4.4996578857338347</v>
      </c>
      <c r="AS3630" s="8">
        <f t="shared" si="230"/>
        <v>4</v>
      </c>
      <c r="AT3630" s="6">
        <v>53.853000000000002</v>
      </c>
      <c r="AU3630" s="1">
        <v>12.834</v>
      </c>
      <c r="AV3630" s="3">
        <v>13.194000000000001</v>
      </c>
      <c r="AW3630" s="8">
        <f t="shared" si="231"/>
        <v>-1.2430000000000021</v>
      </c>
      <c r="AY3630">
        <v>1</v>
      </c>
      <c r="BH3630">
        <v>1</v>
      </c>
      <c r="BK3630">
        <v>1</v>
      </c>
      <c r="BM3630">
        <v>1</v>
      </c>
      <c r="BP3630">
        <v>1</v>
      </c>
      <c r="BX3630">
        <v>1</v>
      </c>
      <c r="CA3630">
        <v>1</v>
      </c>
      <c r="CF3630">
        <v>1</v>
      </c>
      <c r="CS3630">
        <v>1</v>
      </c>
      <c r="DG3630">
        <v>1</v>
      </c>
      <c r="DO3630">
        <v>1</v>
      </c>
      <c r="EA3630">
        <v>1</v>
      </c>
      <c r="EY3630">
        <v>1</v>
      </c>
      <c r="FM3630">
        <v>1</v>
      </c>
    </row>
    <row r="3631" spans="1:178" hidden="1" x14ac:dyDescent="0.35">
      <c r="A3631" t="s">
        <v>13181</v>
      </c>
      <c r="B3631" t="s">
        <v>309</v>
      </c>
      <c r="C3631" t="s">
        <v>373</v>
      </c>
      <c r="D3631" t="s">
        <v>429</v>
      </c>
      <c r="E3631" t="s">
        <v>430</v>
      </c>
      <c r="F3631" t="s">
        <v>930</v>
      </c>
      <c r="G3631" t="s">
        <v>13182</v>
      </c>
      <c r="H3631" t="s">
        <v>13186</v>
      </c>
      <c r="K3631" t="s">
        <v>13187</v>
      </c>
      <c r="L3631" t="s">
        <v>182</v>
      </c>
      <c r="M3631" t="s">
        <v>217</v>
      </c>
      <c r="N3631">
        <v>20</v>
      </c>
      <c r="O3631" t="s">
        <v>318</v>
      </c>
      <c r="P3631" t="s">
        <v>318</v>
      </c>
      <c r="Q3631">
        <v>600</v>
      </c>
      <c r="R3631">
        <v>41</v>
      </c>
      <c r="S3631">
        <v>1</v>
      </c>
      <c r="T3631">
        <v>600</v>
      </c>
      <c r="U3631">
        <v>9</v>
      </c>
      <c r="V3631">
        <v>21</v>
      </c>
      <c r="W3631">
        <v>17</v>
      </c>
      <c r="X3631" t="s">
        <v>927</v>
      </c>
      <c r="Y3631" t="s">
        <v>13188</v>
      </c>
      <c r="Z3631" t="s">
        <v>545</v>
      </c>
      <c r="AA3631" t="s">
        <v>546</v>
      </c>
      <c r="AB3631" t="s">
        <v>188</v>
      </c>
      <c r="AD3631" s="8"/>
      <c r="AF3631">
        <v>1</v>
      </c>
      <c r="AH3631" t="s">
        <v>4999</v>
      </c>
      <c r="AI3631">
        <v>11</v>
      </c>
      <c r="AJ3631">
        <v>0.3</v>
      </c>
      <c r="AN3631" s="6">
        <v>75.876000000000005</v>
      </c>
      <c r="AO3631" s="1">
        <v>9.36</v>
      </c>
      <c r="AP3631" s="3">
        <v>3.2829999999999999</v>
      </c>
      <c r="AQ3631" s="8">
        <f t="shared" si="228"/>
        <v>88.519000000000005</v>
      </c>
      <c r="AR3631" s="8">
        <f t="shared" si="229"/>
        <v>8.1064102564102569</v>
      </c>
      <c r="AS3631" s="8">
        <f t="shared" si="230"/>
        <v>4</v>
      </c>
      <c r="AT3631" s="6">
        <v>74.73</v>
      </c>
      <c r="AU3631" s="1">
        <v>10.018000000000001</v>
      </c>
      <c r="AV3631" s="3">
        <v>3.1259999999999999</v>
      </c>
      <c r="AW3631" s="8">
        <f t="shared" si="231"/>
        <v>1.1460000000000008</v>
      </c>
      <c r="AX3631">
        <v>1</v>
      </c>
      <c r="BC3631">
        <v>1</v>
      </c>
      <c r="BH3631">
        <v>1</v>
      </c>
      <c r="BK3631">
        <v>1</v>
      </c>
      <c r="BM3631">
        <v>1</v>
      </c>
      <c r="BS3631">
        <v>1</v>
      </c>
      <c r="BW3631">
        <v>1</v>
      </c>
      <c r="CA3631">
        <v>1</v>
      </c>
      <c r="CB3631">
        <v>1</v>
      </c>
      <c r="CF3631">
        <v>1</v>
      </c>
      <c r="CQ3631">
        <v>1</v>
      </c>
      <c r="CS3631">
        <v>1</v>
      </c>
      <c r="CY3631">
        <v>1</v>
      </c>
      <c r="DD3631">
        <v>1</v>
      </c>
      <c r="DN3631">
        <v>1</v>
      </c>
      <c r="DO3631">
        <v>1</v>
      </c>
      <c r="DZ3631">
        <v>1</v>
      </c>
      <c r="EC3631">
        <v>1</v>
      </c>
      <c r="EY3631">
        <v>1</v>
      </c>
      <c r="FC3631">
        <v>1</v>
      </c>
      <c r="FG3631">
        <v>1</v>
      </c>
      <c r="FH3631">
        <v>1</v>
      </c>
      <c r="FS3631">
        <v>1</v>
      </c>
    </row>
    <row r="3632" spans="1:178" hidden="1" x14ac:dyDescent="0.35">
      <c r="A3632" t="s">
        <v>5480</v>
      </c>
      <c r="B3632" t="s">
        <v>175</v>
      </c>
      <c r="C3632" t="s">
        <v>279</v>
      </c>
      <c r="D3632" t="s">
        <v>760</v>
      </c>
      <c r="F3632" t="s">
        <v>2268</v>
      </c>
      <c r="G3632" t="s">
        <v>5481</v>
      </c>
      <c r="H3632" t="s">
        <v>5482</v>
      </c>
      <c r="K3632" t="s">
        <v>5483</v>
      </c>
      <c r="L3632" t="s">
        <v>182</v>
      </c>
      <c r="M3632" t="s">
        <v>183</v>
      </c>
      <c r="N3632">
        <v>1000</v>
      </c>
      <c r="O3632" t="s">
        <v>318</v>
      </c>
      <c r="P3632" t="s">
        <v>318</v>
      </c>
      <c r="Q3632">
        <v>600</v>
      </c>
      <c r="R3632">
        <v>25</v>
      </c>
      <c r="S3632">
        <v>13</v>
      </c>
      <c r="T3632">
        <v>20</v>
      </c>
      <c r="U3632">
        <v>12</v>
      </c>
      <c r="V3632">
        <v>32</v>
      </c>
      <c r="W3632">
        <v>23</v>
      </c>
      <c r="X3632" t="s">
        <v>765</v>
      </c>
      <c r="Y3632" t="s">
        <v>5484</v>
      </c>
      <c r="AA3632" t="s">
        <v>5485</v>
      </c>
      <c r="AB3632" t="s">
        <v>394</v>
      </c>
      <c r="AD3632" s="8"/>
      <c r="AE3632">
        <v>1</v>
      </c>
      <c r="AH3632" t="s">
        <v>6289</v>
      </c>
      <c r="AN3632" s="6">
        <v>38.084000000000003</v>
      </c>
      <c r="AO3632" s="1">
        <v>16.654</v>
      </c>
      <c r="AP3632" s="3">
        <v>34.551000000000002</v>
      </c>
      <c r="AQ3632" s="8">
        <f t="shared" si="228"/>
        <v>89.289000000000001</v>
      </c>
      <c r="AR3632" s="8">
        <f t="shared" si="229"/>
        <v>2.2867779512429447</v>
      </c>
      <c r="AS3632" s="8">
        <f t="shared" si="230"/>
        <v>4</v>
      </c>
      <c r="AT3632" s="6">
        <v>41.232999999999997</v>
      </c>
      <c r="AU3632" s="1">
        <v>15.491</v>
      </c>
      <c r="AV3632" s="3">
        <v>33.066000000000003</v>
      </c>
      <c r="AW3632" s="8">
        <f t="shared" si="231"/>
        <v>-3.1489999999999938</v>
      </c>
      <c r="AY3632">
        <v>1</v>
      </c>
      <c r="BI3632">
        <v>1</v>
      </c>
      <c r="BM3632">
        <v>1</v>
      </c>
      <c r="BS3632">
        <v>1</v>
      </c>
      <c r="BX3632">
        <v>1</v>
      </c>
      <c r="CC3632">
        <v>1</v>
      </c>
      <c r="CE3632">
        <v>1</v>
      </c>
      <c r="CN3632">
        <v>1</v>
      </c>
      <c r="CS3632">
        <v>1</v>
      </c>
      <c r="CY3632">
        <v>1</v>
      </c>
      <c r="DA3632">
        <v>1</v>
      </c>
      <c r="DF3632">
        <v>1</v>
      </c>
      <c r="DI3632">
        <v>1</v>
      </c>
      <c r="DO3632">
        <v>1</v>
      </c>
      <c r="EA3632">
        <v>1</v>
      </c>
      <c r="ES3632">
        <v>1</v>
      </c>
      <c r="ET3632">
        <v>1</v>
      </c>
      <c r="FB3632">
        <v>1</v>
      </c>
      <c r="FE3632">
        <v>1</v>
      </c>
      <c r="FG3632">
        <v>1</v>
      </c>
      <c r="FM3632">
        <v>1</v>
      </c>
      <c r="FR3632">
        <v>1</v>
      </c>
    </row>
    <row r="3633" spans="1:178" hidden="1" x14ac:dyDescent="0.35">
      <c r="A3633" t="s">
        <v>18557</v>
      </c>
      <c r="B3633" t="s">
        <v>384</v>
      </c>
      <c r="C3633" t="s">
        <v>1620</v>
      </c>
      <c r="D3633" t="s">
        <v>1621</v>
      </c>
      <c r="F3633" t="s">
        <v>9097</v>
      </c>
      <c r="G3633" t="s">
        <v>18558</v>
      </c>
      <c r="H3633" t="s">
        <v>18559</v>
      </c>
      <c r="K3633" t="s">
        <v>18560</v>
      </c>
      <c r="L3633" t="s">
        <v>631</v>
      </c>
      <c r="M3633" t="s">
        <v>23025</v>
      </c>
      <c r="N3633">
        <v>20</v>
      </c>
      <c r="O3633" t="s">
        <v>318</v>
      </c>
      <c r="P3633" t="s">
        <v>318</v>
      </c>
      <c r="Q3633">
        <v>620</v>
      </c>
      <c r="R3633">
        <v>35</v>
      </c>
      <c r="S3633">
        <v>34</v>
      </c>
      <c r="Y3633" t="s">
        <v>18561</v>
      </c>
      <c r="AA3633" t="s">
        <v>720</v>
      </c>
      <c r="AB3633" t="s">
        <v>188</v>
      </c>
      <c r="AD3633" s="8"/>
      <c r="AE3633">
        <v>1</v>
      </c>
      <c r="AH3633" t="s">
        <v>4999</v>
      </c>
      <c r="AI3633">
        <v>4</v>
      </c>
      <c r="AJ3633">
        <v>0.4</v>
      </c>
      <c r="AN3633" s="6">
        <v>52.02</v>
      </c>
      <c r="AO3633" s="1">
        <v>16.916</v>
      </c>
      <c r="AP3633" s="3">
        <v>12.442</v>
      </c>
      <c r="AQ3633" s="8">
        <f t="shared" si="228"/>
        <v>81.378000000000014</v>
      </c>
      <c r="AR3633" s="8">
        <f t="shared" si="229"/>
        <v>3.0751950815795697</v>
      </c>
      <c r="AS3633" s="8">
        <f t="shared" si="230"/>
        <v>4</v>
      </c>
      <c r="AT3633" s="6">
        <v>49.567</v>
      </c>
      <c r="AU3633" s="1">
        <v>18.939</v>
      </c>
      <c r="AV3633" s="3">
        <v>13.093</v>
      </c>
      <c r="AW3633" s="8">
        <f t="shared" si="231"/>
        <v>2.453000000000003</v>
      </c>
      <c r="AX3633">
        <v>1</v>
      </c>
      <c r="BD3633">
        <v>1</v>
      </c>
      <c r="BH3633">
        <v>1</v>
      </c>
      <c r="BI3633">
        <v>1</v>
      </c>
      <c r="BM3633">
        <v>1</v>
      </c>
      <c r="BS3633">
        <v>1</v>
      </c>
      <c r="BX3633">
        <v>1</v>
      </c>
      <c r="CA3633">
        <v>1</v>
      </c>
      <c r="CG3633">
        <v>1</v>
      </c>
      <c r="CS3633">
        <v>1</v>
      </c>
      <c r="CX3633">
        <v>1</v>
      </c>
      <c r="CY3633">
        <v>1</v>
      </c>
      <c r="DF3633">
        <v>1</v>
      </c>
      <c r="DK3633">
        <v>1</v>
      </c>
      <c r="DP3633">
        <v>1</v>
      </c>
      <c r="DZ3633">
        <v>1</v>
      </c>
      <c r="EC3633">
        <v>1</v>
      </c>
      <c r="ED3633">
        <v>1</v>
      </c>
      <c r="EY3633">
        <v>1</v>
      </c>
      <c r="EZ3633">
        <v>1</v>
      </c>
      <c r="FB3633">
        <v>1</v>
      </c>
      <c r="FC3633">
        <v>1</v>
      </c>
      <c r="FE3633">
        <v>1</v>
      </c>
      <c r="FS3633">
        <v>1</v>
      </c>
      <c r="FV3633" t="s">
        <v>18459</v>
      </c>
    </row>
    <row r="3634" spans="1:178" hidden="1" x14ac:dyDescent="0.35">
      <c r="A3634" t="s">
        <v>17781</v>
      </c>
      <c r="B3634" t="s">
        <v>175</v>
      </c>
      <c r="C3634" t="s">
        <v>582</v>
      </c>
      <c r="D3634" t="s">
        <v>583</v>
      </c>
      <c r="F3634" t="s">
        <v>3858</v>
      </c>
      <c r="G3634" t="s">
        <v>17782</v>
      </c>
      <c r="H3634" t="s">
        <v>17783</v>
      </c>
      <c r="I3634" t="s">
        <v>17784</v>
      </c>
      <c r="K3634" t="s">
        <v>17785</v>
      </c>
      <c r="L3634" t="s">
        <v>631</v>
      </c>
      <c r="M3634" t="s">
        <v>2016</v>
      </c>
      <c r="N3634">
        <v>40</v>
      </c>
      <c r="O3634" t="s">
        <v>318</v>
      </c>
      <c r="P3634" t="s">
        <v>318</v>
      </c>
      <c r="Q3634">
        <v>300</v>
      </c>
      <c r="R3634">
        <v>44</v>
      </c>
      <c r="S3634">
        <v>9</v>
      </c>
      <c r="X3634" t="s">
        <v>17786</v>
      </c>
      <c r="Y3634" t="s">
        <v>16296</v>
      </c>
      <c r="Z3634" t="s">
        <v>16297</v>
      </c>
      <c r="AA3634" t="s">
        <v>571</v>
      </c>
      <c r="AB3634" t="s">
        <v>188</v>
      </c>
      <c r="AD3634" s="8">
        <v>40677</v>
      </c>
      <c r="AH3634" t="s">
        <v>10470</v>
      </c>
      <c r="AI3634">
        <v>1</v>
      </c>
      <c r="AJ3634">
        <v>0.1</v>
      </c>
      <c r="AN3634" s="6" t="s">
        <v>23023</v>
      </c>
      <c r="AO3634" s="1" t="s">
        <v>23023</v>
      </c>
      <c r="AP3634" s="3" t="s">
        <v>23023</v>
      </c>
      <c r="AQ3634" s="8">
        <f t="shared" si="228"/>
        <v>0</v>
      </c>
      <c r="AR3634" s="8" t="e">
        <f t="shared" si="229"/>
        <v>#VALUE!</v>
      </c>
      <c r="AS3634" s="8" t="e">
        <f t="shared" si="230"/>
        <v>#VALUE!</v>
      </c>
      <c r="AW3634" s="8" t="e">
        <f t="shared" si="231"/>
        <v>#VALUE!</v>
      </c>
      <c r="AZ3634">
        <v>1</v>
      </c>
      <c r="BH3634">
        <v>1</v>
      </c>
      <c r="BM3634">
        <v>1</v>
      </c>
      <c r="BS3634">
        <v>1</v>
      </c>
      <c r="CA3634">
        <v>1</v>
      </c>
      <c r="CF3634">
        <v>1</v>
      </c>
      <c r="CS3634">
        <v>1</v>
      </c>
      <c r="CX3634">
        <v>1</v>
      </c>
      <c r="DF3634">
        <v>1</v>
      </c>
      <c r="DO3634">
        <v>1</v>
      </c>
      <c r="DZ3634">
        <v>1</v>
      </c>
      <c r="FK3634">
        <v>1</v>
      </c>
    </row>
    <row r="3635" spans="1:178" hidden="1" x14ac:dyDescent="0.35">
      <c r="A3635" t="s">
        <v>14867</v>
      </c>
      <c r="B3635" t="s">
        <v>573</v>
      </c>
      <c r="C3635" t="s">
        <v>574</v>
      </c>
      <c r="D3635" t="s">
        <v>1098</v>
      </c>
      <c r="F3635" t="s">
        <v>1099</v>
      </c>
      <c r="G3635" t="s">
        <v>14873</v>
      </c>
      <c r="H3635" t="s">
        <v>14874</v>
      </c>
      <c r="K3635" t="s">
        <v>14875</v>
      </c>
      <c r="L3635" t="s">
        <v>631</v>
      </c>
      <c r="M3635" t="s">
        <v>217</v>
      </c>
      <c r="N3635">
        <v>20</v>
      </c>
      <c r="O3635" t="s">
        <v>318</v>
      </c>
      <c r="P3635" t="s">
        <v>318</v>
      </c>
      <c r="Q3635">
        <v>650</v>
      </c>
      <c r="R3635">
        <v>47</v>
      </c>
      <c r="S3635">
        <v>11</v>
      </c>
      <c r="T3635">
        <v>700</v>
      </c>
      <c r="X3635" t="s">
        <v>701</v>
      </c>
      <c r="Y3635" t="s">
        <v>14876</v>
      </c>
      <c r="AA3635" t="s">
        <v>226</v>
      </c>
      <c r="AB3635" t="s">
        <v>188</v>
      </c>
      <c r="AD3635" s="8"/>
      <c r="AE3635">
        <v>1</v>
      </c>
      <c r="AH3635" t="s">
        <v>4999</v>
      </c>
      <c r="AI3635">
        <v>10</v>
      </c>
      <c r="AJ3635">
        <v>0.2</v>
      </c>
      <c r="AN3635" s="6">
        <v>50.176000000000002</v>
      </c>
      <c r="AO3635" s="1">
        <v>16.164000000000001</v>
      </c>
      <c r="AP3635" s="3">
        <v>18.582999999999998</v>
      </c>
      <c r="AQ3635" s="8">
        <f t="shared" si="228"/>
        <v>84.923000000000002</v>
      </c>
      <c r="AR3635" s="8">
        <f t="shared" si="229"/>
        <v>3.1041821331353625</v>
      </c>
      <c r="AS3635" s="8">
        <f t="shared" si="230"/>
        <v>4</v>
      </c>
      <c r="AT3635" s="6">
        <v>48.707999999999998</v>
      </c>
      <c r="AU3635" s="1">
        <v>17.542999999999999</v>
      </c>
      <c r="AV3635" s="3">
        <v>18.541</v>
      </c>
      <c r="AW3635" s="8">
        <f t="shared" si="231"/>
        <v>1.4680000000000035</v>
      </c>
      <c r="AX3635">
        <v>1</v>
      </c>
      <c r="AY3635">
        <v>1</v>
      </c>
      <c r="BC3635">
        <v>1</v>
      </c>
      <c r="BH3635">
        <v>1</v>
      </c>
      <c r="BM3635">
        <v>1</v>
      </c>
      <c r="BQ3635">
        <v>1</v>
      </c>
      <c r="BS3635">
        <v>1</v>
      </c>
      <c r="BV3635">
        <v>1</v>
      </c>
      <c r="CA3635">
        <v>1</v>
      </c>
      <c r="CG3635">
        <v>1</v>
      </c>
      <c r="CT3635">
        <v>1</v>
      </c>
      <c r="CX3635">
        <v>1</v>
      </c>
      <c r="DE3635">
        <v>1</v>
      </c>
      <c r="DN3635">
        <v>1</v>
      </c>
      <c r="DZ3635">
        <v>1</v>
      </c>
      <c r="EY3635">
        <v>1</v>
      </c>
      <c r="FI3635">
        <v>1</v>
      </c>
      <c r="FR3635">
        <v>1</v>
      </c>
      <c r="FV3635" t="s">
        <v>1104</v>
      </c>
    </row>
    <row r="3636" spans="1:178" hidden="1" x14ac:dyDescent="0.35">
      <c r="A3636" t="s">
        <v>11681</v>
      </c>
      <c r="B3636" t="s">
        <v>573</v>
      </c>
      <c r="C3636" t="s">
        <v>815</v>
      </c>
      <c r="D3636" t="s">
        <v>816</v>
      </c>
      <c r="E3636" t="s">
        <v>1366</v>
      </c>
      <c r="F3636" t="s">
        <v>3377</v>
      </c>
      <c r="G3636" t="s">
        <v>11682</v>
      </c>
      <c r="H3636" t="s">
        <v>11683</v>
      </c>
      <c r="K3636" t="s">
        <v>11684</v>
      </c>
      <c r="L3636" t="s">
        <v>3059</v>
      </c>
      <c r="M3636" t="s">
        <v>2016</v>
      </c>
      <c r="N3636">
        <v>40</v>
      </c>
      <c r="O3636" t="s">
        <v>318</v>
      </c>
      <c r="P3636" t="s">
        <v>11685</v>
      </c>
      <c r="Q3636">
        <v>700</v>
      </c>
      <c r="R3636">
        <v>35</v>
      </c>
      <c r="S3636">
        <v>-120</v>
      </c>
      <c r="T3636">
        <v>500</v>
      </c>
      <c r="U3636">
        <v>12</v>
      </c>
      <c r="V3636">
        <v>17</v>
      </c>
      <c r="W3636">
        <v>15</v>
      </c>
      <c r="X3636" t="s">
        <v>11639</v>
      </c>
      <c r="Y3636" t="s">
        <v>11640</v>
      </c>
      <c r="AA3636" t="s">
        <v>489</v>
      </c>
      <c r="AB3636" t="s">
        <v>490</v>
      </c>
      <c r="AD3636" s="8"/>
      <c r="AE3636">
        <v>1</v>
      </c>
      <c r="AH3636" t="s">
        <v>10470</v>
      </c>
      <c r="AI3636">
        <v>1</v>
      </c>
      <c r="AJ3636">
        <v>2.5</v>
      </c>
      <c r="AN3636" s="6">
        <v>57.786999999999999</v>
      </c>
      <c r="AO3636" s="1">
        <v>17.733000000000001</v>
      </c>
      <c r="AP3636" s="3">
        <v>14.061999999999999</v>
      </c>
      <c r="AQ3636" s="8">
        <f t="shared" si="228"/>
        <v>89.581999999999994</v>
      </c>
      <c r="AR3636" s="8">
        <f t="shared" si="229"/>
        <v>3.2587266677945075</v>
      </c>
      <c r="AS3636" s="8">
        <f t="shared" si="230"/>
        <v>4</v>
      </c>
      <c r="AT3636" s="6">
        <v>61.584000000000003</v>
      </c>
      <c r="AU3636" s="1">
        <v>17.728000000000002</v>
      </c>
      <c r="AV3636" s="3">
        <v>10.592000000000001</v>
      </c>
      <c r="AW3636" s="8">
        <f t="shared" si="231"/>
        <v>-3.7970000000000041</v>
      </c>
      <c r="AZ3636">
        <v>1</v>
      </c>
      <c r="BJ3636">
        <v>1</v>
      </c>
      <c r="BK3636">
        <v>1</v>
      </c>
      <c r="BM3636">
        <v>1</v>
      </c>
      <c r="BS3636">
        <v>1</v>
      </c>
      <c r="CA3636">
        <v>1</v>
      </c>
      <c r="CF3636">
        <v>1</v>
      </c>
      <c r="CS3636">
        <v>1</v>
      </c>
      <c r="CX3636">
        <v>1</v>
      </c>
      <c r="CY3636">
        <v>1</v>
      </c>
      <c r="DB3636">
        <v>1</v>
      </c>
      <c r="DF3636">
        <v>1</v>
      </c>
      <c r="DG3636">
        <v>1</v>
      </c>
      <c r="DP3636">
        <v>1</v>
      </c>
      <c r="DR3636">
        <v>1</v>
      </c>
      <c r="DZ3636">
        <v>1</v>
      </c>
      <c r="EY3636">
        <v>1</v>
      </c>
      <c r="FA3636">
        <v>1</v>
      </c>
      <c r="FB3636">
        <v>1</v>
      </c>
      <c r="FC3636">
        <v>1</v>
      </c>
      <c r="FM3636">
        <v>1</v>
      </c>
      <c r="FV3636" t="s">
        <v>3250</v>
      </c>
    </row>
    <row r="3637" spans="1:178" hidden="1" x14ac:dyDescent="0.35">
      <c r="A3637" t="s">
        <v>13262</v>
      </c>
      <c r="B3637" t="s">
        <v>573</v>
      </c>
      <c r="C3637" t="s">
        <v>815</v>
      </c>
      <c r="D3637" t="s">
        <v>816</v>
      </c>
      <c r="E3637" t="s">
        <v>1366</v>
      </c>
      <c r="F3637" t="s">
        <v>3377</v>
      </c>
      <c r="G3637" t="s">
        <v>13263</v>
      </c>
      <c r="H3637" t="s">
        <v>13264</v>
      </c>
      <c r="K3637" t="s">
        <v>13265</v>
      </c>
      <c r="L3637" t="s">
        <v>3059</v>
      </c>
      <c r="M3637" t="s">
        <v>2016</v>
      </c>
      <c r="N3637">
        <v>40</v>
      </c>
      <c r="O3637" t="s">
        <v>318</v>
      </c>
      <c r="P3637" t="s">
        <v>318</v>
      </c>
      <c r="Q3637">
        <v>700</v>
      </c>
      <c r="R3637">
        <v>38</v>
      </c>
      <c r="S3637">
        <v>25</v>
      </c>
      <c r="T3637">
        <v>20</v>
      </c>
      <c r="U3637">
        <v>16</v>
      </c>
      <c r="V3637">
        <v>32</v>
      </c>
      <c r="W3637">
        <v>28</v>
      </c>
      <c r="X3637" t="s">
        <v>1110</v>
      </c>
      <c r="Y3637" t="s">
        <v>4745</v>
      </c>
      <c r="Z3637" t="s">
        <v>545</v>
      </c>
      <c r="AA3637" t="s">
        <v>546</v>
      </c>
      <c r="AB3637" t="s">
        <v>188</v>
      </c>
      <c r="AD3637" s="8"/>
      <c r="AE3637">
        <v>1</v>
      </c>
      <c r="AH3637" t="s">
        <v>10470</v>
      </c>
      <c r="AI3637">
        <v>1</v>
      </c>
      <c r="AJ3637">
        <v>6</v>
      </c>
      <c r="AN3637" s="6">
        <v>57.527000000000001</v>
      </c>
      <c r="AO3637" s="1">
        <v>20.79</v>
      </c>
      <c r="AP3637" s="3">
        <v>14.282</v>
      </c>
      <c r="AQ3637" s="8">
        <f t="shared" si="228"/>
        <v>92.599000000000004</v>
      </c>
      <c r="AR3637" s="8">
        <f t="shared" si="229"/>
        <v>2.7670514670514672</v>
      </c>
      <c r="AS3637" s="8">
        <f t="shared" si="230"/>
        <v>4</v>
      </c>
      <c r="AT3637" s="6">
        <v>58.561</v>
      </c>
      <c r="AU3637" s="1">
        <v>21.419</v>
      </c>
      <c r="AV3637" s="3">
        <v>12.7</v>
      </c>
      <c r="AW3637" s="8">
        <f t="shared" si="231"/>
        <v>-1.0339999999999989</v>
      </c>
      <c r="AZ3637">
        <v>1</v>
      </c>
      <c r="BE3637">
        <v>1</v>
      </c>
      <c r="BJ3637">
        <v>1</v>
      </c>
      <c r="BK3637">
        <v>1</v>
      </c>
      <c r="BM3637">
        <v>1</v>
      </c>
      <c r="BS3637">
        <v>1</v>
      </c>
      <c r="CB3637">
        <v>1</v>
      </c>
      <c r="CF3637">
        <v>1</v>
      </c>
      <c r="CS3637">
        <v>1</v>
      </c>
      <c r="CY3637">
        <v>1</v>
      </c>
      <c r="DB3637">
        <v>1</v>
      </c>
      <c r="DF3637">
        <v>1</v>
      </c>
      <c r="DG3637">
        <v>1</v>
      </c>
      <c r="DP3637">
        <v>1</v>
      </c>
      <c r="DZ3637">
        <v>1</v>
      </c>
      <c r="EY3637">
        <v>1</v>
      </c>
      <c r="FA3637">
        <v>1</v>
      </c>
      <c r="FB3637">
        <v>1</v>
      </c>
      <c r="FC3637">
        <v>1</v>
      </c>
      <c r="FM3637">
        <v>1</v>
      </c>
      <c r="FV3637" t="s">
        <v>3383</v>
      </c>
    </row>
    <row r="3638" spans="1:178" hidden="1" x14ac:dyDescent="0.35">
      <c r="A3638" t="s">
        <v>17800</v>
      </c>
      <c r="B3638" t="s">
        <v>573</v>
      </c>
      <c r="C3638" t="s">
        <v>815</v>
      </c>
      <c r="D3638" t="s">
        <v>816</v>
      </c>
      <c r="E3638" t="s">
        <v>1146</v>
      </c>
      <c r="F3638" t="s">
        <v>5980</v>
      </c>
      <c r="G3638" t="s">
        <v>17801</v>
      </c>
      <c r="H3638" t="s">
        <v>17802</v>
      </c>
      <c r="I3638" t="s">
        <v>17803</v>
      </c>
      <c r="K3638" t="s">
        <v>17804</v>
      </c>
      <c r="L3638" t="s">
        <v>631</v>
      </c>
      <c r="M3638" t="s">
        <v>343</v>
      </c>
      <c r="N3638">
        <v>60</v>
      </c>
      <c r="O3638" t="s">
        <v>318</v>
      </c>
      <c r="P3638" t="s">
        <v>318</v>
      </c>
      <c r="Q3638">
        <v>300</v>
      </c>
      <c r="R3638">
        <v>44</v>
      </c>
      <c r="S3638">
        <v>9</v>
      </c>
      <c r="X3638" t="s">
        <v>1110</v>
      </c>
      <c r="Y3638" t="s">
        <v>16296</v>
      </c>
      <c r="Z3638" t="s">
        <v>16297</v>
      </c>
      <c r="AA3638" t="s">
        <v>571</v>
      </c>
      <c r="AB3638" t="s">
        <v>188</v>
      </c>
      <c r="AD3638" s="8">
        <v>40677</v>
      </c>
      <c r="AH3638" t="s">
        <v>10470</v>
      </c>
      <c r="AI3638">
        <v>1</v>
      </c>
      <c r="AJ3638">
        <v>1.2</v>
      </c>
      <c r="AN3638" s="6" t="s">
        <v>23023</v>
      </c>
      <c r="AO3638" s="1" t="s">
        <v>23023</v>
      </c>
      <c r="AP3638" s="3" t="s">
        <v>23023</v>
      </c>
      <c r="AQ3638" s="8">
        <f t="shared" si="228"/>
        <v>0</v>
      </c>
      <c r="AR3638" s="8" t="e">
        <f t="shared" si="229"/>
        <v>#VALUE!</v>
      </c>
      <c r="AS3638" s="8" t="e">
        <f t="shared" si="230"/>
        <v>#VALUE!</v>
      </c>
      <c r="AW3638" s="8" t="e">
        <f t="shared" si="231"/>
        <v>#VALUE!</v>
      </c>
      <c r="AZ3638">
        <v>1</v>
      </c>
      <c r="BH3638">
        <v>1</v>
      </c>
      <c r="BK3638">
        <v>1</v>
      </c>
      <c r="BM3638">
        <v>1</v>
      </c>
      <c r="BS3638">
        <v>1</v>
      </c>
      <c r="BZ3638">
        <v>1</v>
      </c>
      <c r="CF3638">
        <v>1</v>
      </c>
      <c r="CS3638">
        <v>1</v>
      </c>
      <c r="CX3638">
        <v>1</v>
      </c>
      <c r="DF3638">
        <v>1</v>
      </c>
      <c r="DQ3638">
        <v>1</v>
      </c>
      <c r="DR3638">
        <v>1</v>
      </c>
      <c r="DZ3638">
        <v>1</v>
      </c>
      <c r="EY3638">
        <v>1</v>
      </c>
      <c r="FC3638">
        <v>1</v>
      </c>
      <c r="FM3638">
        <v>1</v>
      </c>
    </row>
    <row r="3639" spans="1:178" hidden="1" x14ac:dyDescent="0.35">
      <c r="A3639" t="s">
        <v>17810</v>
      </c>
      <c r="B3639" t="s">
        <v>288</v>
      </c>
      <c r="C3639" t="s">
        <v>453</v>
      </c>
      <c r="D3639" t="s">
        <v>454</v>
      </c>
      <c r="F3639" t="s">
        <v>3846</v>
      </c>
      <c r="G3639" t="s">
        <v>17811</v>
      </c>
      <c r="H3639" t="s">
        <v>17812</v>
      </c>
      <c r="I3639" t="s">
        <v>3519</v>
      </c>
      <c r="K3639" t="s">
        <v>17813</v>
      </c>
      <c r="L3639" t="s">
        <v>342</v>
      </c>
      <c r="M3639" t="s">
        <v>2016</v>
      </c>
      <c r="N3639">
        <v>20</v>
      </c>
      <c r="O3639" t="s">
        <v>318</v>
      </c>
      <c r="P3639" t="s">
        <v>318</v>
      </c>
      <c r="Q3639">
        <v>300</v>
      </c>
      <c r="R3639">
        <v>44</v>
      </c>
      <c r="S3639">
        <v>10</v>
      </c>
      <c r="X3639" t="s">
        <v>17748</v>
      </c>
      <c r="Y3639" t="s">
        <v>17749</v>
      </c>
      <c r="Z3639" t="s">
        <v>16297</v>
      </c>
      <c r="AA3639" t="s">
        <v>571</v>
      </c>
      <c r="AB3639" t="s">
        <v>188</v>
      </c>
      <c r="AD3639" s="8">
        <v>40676</v>
      </c>
      <c r="AH3639" t="s">
        <v>10470</v>
      </c>
      <c r="AI3639">
        <v>1</v>
      </c>
      <c r="AJ3639">
        <v>2</v>
      </c>
      <c r="AN3639" s="6" t="s">
        <v>23023</v>
      </c>
      <c r="AO3639" s="1" t="s">
        <v>23023</v>
      </c>
      <c r="AP3639" s="3" t="s">
        <v>23023</v>
      </c>
      <c r="AQ3639" s="8">
        <f t="shared" si="228"/>
        <v>0</v>
      </c>
      <c r="AR3639" s="8" t="e">
        <f t="shared" si="229"/>
        <v>#VALUE!</v>
      </c>
      <c r="AS3639" s="8" t="e">
        <f t="shared" si="230"/>
        <v>#VALUE!</v>
      </c>
      <c r="AW3639" s="8" t="e">
        <f t="shared" si="231"/>
        <v>#VALUE!</v>
      </c>
      <c r="AY3639">
        <v>1</v>
      </c>
      <c r="BA3639">
        <v>1</v>
      </c>
      <c r="BK3639">
        <v>1</v>
      </c>
      <c r="BM3639">
        <v>1</v>
      </c>
      <c r="BS3639">
        <v>1</v>
      </c>
      <c r="CA3639">
        <v>1</v>
      </c>
      <c r="CF3639">
        <v>1</v>
      </c>
      <c r="CR3639">
        <v>1</v>
      </c>
      <c r="DG3639">
        <v>1</v>
      </c>
      <c r="DQ3639">
        <v>1</v>
      </c>
      <c r="DR3639">
        <v>1</v>
      </c>
      <c r="EY3639">
        <v>1</v>
      </c>
    </row>
    <row r="3640" spans="1:178" hidden="1" x14ac:dyDescent="0.35">
      <c r="A3640" t="s">
        <v>13266</v>
      </c>
      <c r="B3640" t="s">
        <v>573</v>
      </c>
      <c r="C3640" t="s">
        <v>815</v>
      </c>
      <c r="D3640" t="s">
        <v>816</v>
      </c>
      <c r="E3640" t="s">
        <v>1366</v>
      </c>
      <c r="F3640" t="s">
        <v>8887</v>
      </c>
      <c r="G3640" t="s">
        <v>13267</v>
      </c>
      <c r="H3640" t="s">
        <v>13268</v>
      </c>
      <c r="K3640" t="s">
        <v>13269</v>
      </c>
      <c r="L3640" t="s">
        <v>3059</v>
      </c>
      <c r="M3640" t="s">
        <v>2016</v>
      </c>
      <c r="N3640">
        <v>40</v>
      </c>
      <c r="O3640" t="s">
        <v>318</v>
      </c>
      <c r="P3640" t="s">
        <v>318</v>
      </c>
      <c r="Q3640">
        <v>700</v>
      </c>
      <c r="X3640" t="s">
        <v>1110</v>
      </c>
      <c r="Y3640" t="s">
        <v>13270</v>
      </c>
      <c r="Z3640" t="s">
        <v>321</v>
      </c>
      <c r="AA3640" t="s">
        <v>322</v>
      </c>
      <c r="AB3640" t="s">
        <v>188</v>
      </c>
      <c r="AD3640" s="8"/>
      <c r="AE3640">
        <v>1</v>
      </c>
      <c r="AH3640" t="s">
        <v>10470</v>
      </c>
      <c r="AI3640">
        <v>1</v>
      </c>
      <c r="AJ3640">
        <v>1</v>
      </c>
      <c r="AN3640" s="6">
        <v>66.619</v>
      </c>
      <c r="AO3640" s="1">
        <v>9.4830000000000005</v>
      </c>
      <c r="AP3640" s="3">
        <v>18.196000000000002</v>
      </c>
      <c r="AQ3640" s="8">
        <f t="shared" si="228"/>
        <v>94.298000000000002</v>
      </c>
      <c r="AR3640" s="8">
        <f t="shared" si="229"/>
        <v>7.0250975429716327</v>
      </c>
      <c r="AS3640" s="8">
        <f t="shared" si="230"/>
        <v>4</v>
      </c>
      <c r="AT3640" s="6">
        <v>65.61</v>
      </c>
      <c r="AU3640" s="1">
        <v>10.073</v>
      </c>
      <c r="AV3640" s="3">
        <v>17.957000000000001</v>
      </c>
      <c r="AW3640" s="8">
        <f t="shared" si="231"/>
        <v>1.0090000000000003</v>
      </c>
      <c r="AZ3640">
        <v>1</v>
      </c>
      <c r="BI3640">
        <v>1</v>
      </c>
      <c r="BM3640">
        <v>1</v>
      </c>
      <c r="BS3640">
        <v>1</v>
      </c>
      <c r="CA3640">
        <v>1</v>
      </c>
      <c r="CF3640">
        <v>1</v>
      </c>
      <c r="CS3640">
        <v>1</v>
      </c>
      <c r="CY3640">
        <v>1</v>
      </c>
      <c r="DB3640">
        <v>1</v>
      </c>
      <c r="DF3640">
        <v>1</v>
      </c>
      <c r="DO3640">
        <v>1</v>
      </c>
      <c r="DZ3640">
        <v>1</v>
      </c>
      <c r="EY3640">
        <v>1</v>
      </c>
      <c r="FA3640">
        <v>1</v>
      </c>
      <c r="FB3640">
        <v>1</v>
      </c>
      <c r="FC3640">
        <v>1</v>
      </c>
      <c r="FM3640">
        <v>1</v>
      </c>
      <c r="FV3640" t="s">
        <v>3250</v>
      </c>
    </row>
    <row r="3641" spans="1:178" hidden="1" x14ac:dyDescent="0.35">
      <c r="A3641" t="s">
        <v>13303</v>
      </c>
      <c r="B3641" t="s">
        <v>175</v>
      </c>
      <c r="C3641" t="s">
        <v>582</v>
      </c>
      <c r="D3641" t="s">
        <v>583</v>
      </c>
      <c r="F3641" t="s">
        <v>3858</v>
      </c>
      <c r="G3641" t="s">
        <v>13304</v>
      </c>
      <c r="H3641" t="s">
        <v>13305</v>
      </c>
      <c r="K3641" t="s">
        <v>13306</v>
      </c>
      <c r="L3641" t="s">
        <v>631</v>
      </c>
      <c r="M3641" t="s">
        <v>2016</v>
      </c>
      <c r="N3641">
        <v>40</v>
      </c>
      <c r="O3641" t="s">
        <v>318</v>
      </c>
      <c r="P3641" t="s">
        <v>318</v>
      </c>
      <c r="Q3641">
        <v>700</v>
      </c>
      <c r="R3641">
        <v>42</v>
      </c>
      <c r="S3641">
        <v>3</v>
      </c>
      <c r="X3641" t="s">
        <v>676</v>
      </c>
      <c r="Y3641" t="s">
        <v>13307</v>
      </c>
      <c r="Z3641" t="s">
        <v>11357</v>
      </c>
      <c r="AA3641" t="s">
        <v>546</v>
      </c>
      <c r="AB3641" t="s">
        <v>188</v>
      </c>
      <c r="AD3641" s="8"/>
      <c r="AF3641">
        <v>1</v>
      </c>
      <c r="AH3641" t="s">
        <v>10470</v>
      </c>
      <c r="AI3641">
        <v>1</v>
      </c>
      <c r="AJ3641">
        <v>1</v>
      </c>
      <c r="AN3641" s="6">
        <v>57.679000000000002</v>
      </c>
      <c r="AO3641" s="1">
        <v>8.4559999999999995</v>
      </c>
      <c r="AP3641" s="3">
        <v>27.379000000000001</v>
      </c>
      <c r="AQ3641" s="8">
        <f t="shared" si="228"/>
        <v>93.51400000000001</v>
      </c>
      <c r="AR3641" s="8">
        <f t="shared" si="229"/>
        <v>6.8210737937559136</v>
      </c>
      <c r="AS3641" s="8">
        <f t="shared" si="230"/>
        <v>4</v>
      </c>
      <c r="AT3641" s="6">
        <v>56.335000000000001</v>
      </c>
      <c r="AU3641" s="1">
        <v>9.8930000000000007</v>
      </c>
      <c r="AV3641" s="3">
        <v>26.704000000000001</v>
      </c>
      <c r="AW3641" s="8">
        <f t="shared" si="231"/>
        <v>1.3440000000000012</v>
      </c>
      <c r="AZ3641">
        <v>1</v>
      </c>
      <c r="BI3641">
        <v>1</v>
      </c>
      <c r="BJ3641">
        <v>1</v>
      </c>
      <c r="BM3641">
        <v>1</v>
      </c>
      <c r="BS3641">
        <v>1</v>
      </c>
      <c r="BX3641">
        <v>1</v>
      </c>
      <c r="CB3641">
        <v>1</v>
      </c>
      <c r="CE3641">
        <v>1</v>
      </c>
      <c r="CS3641">
        <v>1</v>
      </c>
      <c r="CX3641">
        <v>1</v>
      </c>
      <c r="DE3641">
        <v>1</v>
      </c>
      <c r="DQ3641">
        <v>1</v>
      </c>
      <c r="DR3641">
        <v>1</v>
      </c>
      <c r="DU3641">
        <v>1</v>
      </c>
      <c r="DZ3641">
        <v>1</v>
      </c>
      <c r="ES3641">
        <v>1</v>
      </c>
      <c r="FB3641">
        <v>1</v>
      </c>
      <c r="FC3641">
        <v>1</v>
      </c>
      <c r="FE3641">
        <v>1</v>
      </c>
      <c r="FG3641">
        <v>1</v>
      </c>
      <c r="FR3641">
        <v>1</v>
      </c>
    </row>
    <row r="3642" spans="1:178" hidden="1" x14ac:dyDescent="0.35">
      <c r="A3642" t="s">
        <v>16087</v>
      </c>
      <c r="B3642" t="s">
        <v>309</v>
      </c>
      <c r="C3642" t="s">
        <v>373</v>
      </c>
      <c r="D3642" t="s">
        <v>429</v>
      </c>
      <c r="E3642" t="s">
        <v>430</v>
      </c>
      <c r="F3642" t="s">
        <v>10675</v>
      </c>
      <c r="G3642" t="s">
        <v>16093</v>
      </c>
      <c r="H3642" t="s">
        <v>16094</v>
      </c>
      <c r="I3642" t="s">
        <v>16095</v>
      </c>
      <c r="J3642" t="s">
        <v>16096</v>
      </c>
      <c r="K3642" t="s">
        <v>16097</v>
      </c>
      <c r="L3642" t="s">
        <v>342</v>
      </c>
      <c r="M3642" t="s">
        <v>343</v>
      </c>
      <c r="N3642">
        <v>100</v>
      </c>
      <c r="O3642" t="s">
        <v>1048</v>
      </c>
      <c r="P3642" t="s">
        <v>15969</v>
      </c>
      <c r="Q3642">
        <v>750</v>
      </c>
      <c r="R3642">
        <v>41</v>
      </c>
      <c r="S3642">
        <v>126</v>
      </c>
      <c r="X3642" t="s">
        <v>15970</v>
      </c>
      <c r="Y3642" t="s">
        <v>15924</v>
      </c>
      <c r="Z3642" t="s">
        <v>15925</v>
      </c>
      <c r="AA3642" t="s">
        <v>15926</v>
      </c>
      <c r="AB3642" t="s">
        <v>188</v>
      </c>
      <c r="AD3642" s="8">
        <v>40390</v>
      </c>
      <c r="AF3642">
        <v>1</v>
      </c>
      <c r="AH3642" t="s">
        <v>4999</v>
      </c>
      <c r="AI3642">
        <v>2</v>
      </c>
      <c r="AJ3642">
        <v>0.3</v>
      </c>
      <c r="AN3642" s="6">
        <v>46.323</v>
      </c>
      <c r="AO3642" s="1">
        <v>19.588000000000001</v>
      </c>
      <c r="AP3642" s="3">
        <v>19.091999999999999</v>
      </c>
      <c r="AQ3642" s="8">
        <f t="shared" si="228"/>
        <v>85.003</v>
      </c>
      <c r="AR3642" s="8">
        <f t="shared" si="229"/>
        <v>2.364866244639575</v>
      </c>
      <c r="AS3642" s="8">
        <f t="shared" si="230"/>
        <v>4</v>
      </c>
      <c r="AT3642" s="6">
        <v>50.607999999999997</v>
      </c>
      <c r="AU3642" s="1">
        <v>18.335999999999999</v>
      </c>
      <c r="AV3642" s="3">
        <v>15.778</v>
      </c>
      <c r="AW3642" s="8">
        <f t="shared" si="231"/>
        <v>-4.2849999999999966</v>
      </c>
      <c r="AZ3642">
        <v>1</v>
      </c>
      <c r="BK3642">
        <v>1</v>
      </c>
      <c r="BM3642">
        <v>1</v>
      </c>
      <c r="BS3642">
        <v>1</v>
      </c>
      <c r="CA3642">
        <v>1</v>
      </c>
      <c r="CS3642">
        <v>1</v>
      </c>
      <c r="CY3642">
        <v>1</v>
      </c>
      <c r="DF3642">
        <v>1</v>
      </c>
      <c r="DN3642">
        <v>1</v>
      </c>
      <c r="DZ3642">
        <v>1</v>
      </c>
      <c r="EW3642">
        <v>1</v>
      </c>
      <c r="EY3642">
        <v>1</v>
      </c>
      <c r="FC3642">
        <v>1</v>
      </c>
      <c r="FH3642">
        <v>1</v>
      </c>
    </row>
    <row r="3643" spans="1:178" hidden="1" x14ac:dyDescent="0.35">
      <c r="A3643" t="s">
        <v>16098</v>
      </c>
      <c r="B3643" t="s">
        <v>573</v>
      </c>
      <c r="C3643" t="s">
        <v>815</v>
      </c>
      <c r="D3643" t="s">
        <v>816</v>
      </c>
      <c r="E3643" t="s">
        <v>1146</v>
      </c>
      <c r="F3643" t="s">
        <v>1147</v>
      </c>
      <c r="G3643" t="s">
        <v>16099</v>
      </c>
      <c r="H3643" t="s">
        <v>16100</v>
      </c>
      <c r="I3643" t="s">
        <v>16101</v>
      </c>
      <c r="J3643" t="s">
        <v>5742</v>
      </c>
      <c r="K3643" t="s">
        <v>16102</v>
      </c>
      <c r="L3643" t="s">
        <v>631</v>
      </c>
      <c r="M3643" t="s">
        <v>343</v>
      </c>
      <c r="N3643">
        <v>50</v>
      </c>
      <c r="O3643" t="s">
        <v>1048</v>
      </c>
      <c r="P3643" t="s">
        <v>15969</v>
      </c>
      <c r="Q3643">
        <v>750</v>
      </c>
      <c r="R3643">
        <v>41</v>
      </c>
      <c r="S3643">
        <v>126</v>
      </c>
      <c r="X3643" t="s">
        <v>15970</v>
      </c>
      <c r="Y3643" t="s">
        <v>15924</v>
      </c>
      <c r="Z3643" t="s">
        <v>15925</v>
      </c>
      <c r="AA3643" t="s">
        <v>15926</v>
      </c>
      <c r="AB3643" t="s">
        <v>188</v>
      </c>
      <c r="AD3643">
        <v>40390</v>
      </c>
      <c r="AF3643">
        <v>1</v>
      </c>
      <c r="AH3643" t="s">
        <v>6289</v>
      </c>
      <c r="AI3643">
        <v>2</v>
      </c>
      <c r="AJ3643">
        <v>0.5</v>
      </c>
      <c r="AN3643" s="6">
        <v>58.478999999999999</v>
      </c>
      <c r="AO3643" s="1">
        <v>19.04</v>
      </c>
      <c r="AP3643" s="3">
        <v>7.3120000000000003</v>
      </c>
      <c r="AQ3643" s="8">
        <f t="shared" si="228"/>
        <v>84.831000000000003</v>
      </c>
      <c r="AR3643" s="8">
        <f t="shared" si="229"/>
        <v>3.0713760504201684</v>
      </c>
      <c r="AS3643" s="8">
        <f t="shared" si="230"/>
        <v>4</v>
      </c>
      <c r="AT3643" s="6">
        <v>52.021000000000001</v>
      </c>
      <c r="AU3643" s="1">
        <v>22.988</v>
      </c>
      <c r="AV3643" s="3">
        <v>8.9350000000000005</v>
      </c>
      <c r="AW3643" s="8">
        <f t="shared" si="231"/>
        <v>6.4579999999999984</v>
      </c>
      <c r="AY3643">
        <v>1</v>
      </c>
      <c r="BH3643">
        <v>1</v>
      </c>
      <c r="BM3643">
        <v>1</v>
      </c>
      <c r="BS3643">
        <v>1</v>
      </c>
      <c r="CA3643">
        <v>1</v>
      </c>
      <c r="CF3643">
        <v>1</v>
      </c>
      <c r="CX3643">
        <v>1</v>
      </c>
      <c r="DF3643">
        <v>1</v>
      </c>
      <c r="DP3643">
        <v>1</v>
      </c>
      <c r="EA3643">
        <v>1</v>
      </c>
      <c r="ED3643">
        <v>1</v>
      </c>
      <c r="FC3643">
        <v>1</v>
      </c>
    </row>
    <row r="3644" spans="1:178" hidden="1" x14ac:dyDescent="0.35">
      <c r="A3644" t="s">
        <v>9033</v>
      </c>
      <c r="B3644" t="s">
        <v>309</v>
      </c>
      <c r="C3644" t="s">
        <v>373</v>
      </c>
      <c r="D3644" t="s">
        <v>374</v>
      </c>
      <c r="E3644" t="s">
        <v>374</v>
      </c>
      <c r="F3644" t="s">
        <v>1612</v>
      </c>
      <c r="G3644" t="s">
        <v>9037</v>
      </c>
      <c r="H3644" t="s">
        <v>9038</v>
      </c>
      <c r="K3644" t="s">
        <v>9039</v>
      </c>
      <c r="L3644" t="s">
        <v>733</v>
      </c>
      <c r="M3644" t="s">
        <v>343</v>
      </c>
      <c r="N3644">
        <v>5</v>
      </c>
      <c r="O3644" t="s">
        <v>318</v>
      </c>
      <c r="P3644" t="s">
        <v>380</v>
      </c>
      <c r="Q3644">
        <v>700</v>
      </c>
      <c r="R3644">
        <v>46</v>
      </c>
      <c r="S3644">
        <v>8</v>
      </c>
      <c r="X3644" t="s">
        <v>3248</v>
      </c>
      <c r="Y3644" t="s">
        <v>9040</v>
      </c>
      <c r="AA3644" t="s">
        <v>571</v>
      </c>
      <c r="AB3644" t="s">
        <v>188</v>
      </c>
      <c r="AD3644" s="8"/>
      <c r="AH3644" t="s">
        <v>4999</v>
      </c>
      <c r="AI3644">
        <v>8</v>
      </c>
      <c r="AJ3644">
        <v>0.8</v>
      </c>
      <c r="AN3644" s="6">
        <v>49.470999999999997</v>
      </c>
      <c r="AO3644" s="1">
        <v>24.321999999999999</v>
      </c>
      <c r="AP3644" s="3">
        <v>9.9909999999999997</v>
      </c>
      <c r="AQ3644" s="8">
        <f t="shared" si="228"/>
        <v>83.783999999999992</v>
      </c>
      <c r="AR3644" s="8">
        <f t="shared" si="229"/>
        <v>2.0340021379820739</v>
      </c>
      <c r="AS3644" s="8">
        <f t="shared" si="230"/>
        <v>4</v>
      </c>
      <c r="AT3644" s="6">
        <v>50.396000000000001</v>
      </c>
      <c r="AU3644" s="1">
        <v>23.393000000000001</v>
      </c>
      <c r="AV3644" s="3">
        <v>10.487</v>
      </c>
      <c r="AW3644" s="8">
        <f t="shared" si="231"/>
        <v>-0.92500000000000426</v>
      </c>
      <c r="AX3644">
        <v>1</v>
      </c>
      <c r="BC3644">
        <v>1</v>
      </c>
      <c r="BH3644">
        <v>1</v>
      </c>
      <c r="BM3644">
        <v>1</v>
      </c>
      <c r="BP3644">
        <v>1</v>
      </c>
      <c r="BX3644">
        <v>1</v>
      </c>
      <c r="CA3644">
        <v>1</v>
      </c>
      <c r="CF3644">
        <v>1</v>
      </c>
      <c r="CR3644">
        <v>1</v>
      </c>
      <c r="CY3644">
        <v>1</v>
      </c>
      <c r="DG3644">
        <v>1</v>
      </c>
      <c r="EE3644">
        <v>1</v>
      </c>
      <c r="EY3644">
        <v>1</v>
      </c>
    </row>
    <row r="3645" spans="1:178" hidden="1" x14ac:dyDescent="0.35">
      <c r="A3645" t="s">
        <v>4857</v>
      </c>
      <c r="B3645" t="s">
        <v>175</v>
      </c>
      <c r="C3645" t="s">
        <v>279</v>
      </c>
      <c r="D3645" t="s">
        <v>299</v>
      </c>
      <c r="E3645" t="s">
        <v>300</v>
      </c>
      <c r="F3645" t="s">
        <v>1723</v>
      </c>
      <c r="G3645" t="s">
        <v>4858</v>
      </c>
      <c r="H3645" t="s">
        <v>4859</v>
      </c>
      <c r="K3645" t="s">
        <v>4860</v>
      </c>
      <c r="L3645" t="s">
        <v>182</v>
      </c>
      <c r="M3645" t="s">
        <v>217</v>
      </c>
      <c r="N3645">
        <v>5</v>
      </c>
      <c r="O3645" t="s">
        <v>3183</v>
      </c>
      <c r="P3645" t="s">
        <v>3183</v>
      </c>
      <c r="Q3645">
        <v>2450</v>
      </c>
      <c r="R3645">
        <v>46</v>
      </c>
      <c r="S3645">
        <v>10</v>
      </c>
      <c r="T3645">
        <v>1400</v>
      </c>
      <c r="U3645">
        <v>-5</v>
      </c>
      <c r="V3645">
        <v>9</v>
      </c>
      <c r="W3645">
        <v>1</v>
      </c>
      <c r="X3645" t="s">
        <v>1350</v>
      </c>
      <c r="Y3645" t="s">
        <v>4639</v>
      </c>
      <c r="AA3645" t="s">
        <v>187</v>
      </c>
      <c r="AB3645" t="s">
        <v>188</v>
      </c>
      <c r="AD3645" s="8"/>
      <c r="AF3645">
        <v>1</v>
      </c>
      <c r="AH3645" t="s">
        <v>5745</v>
      </c>
      <c r="AI3645">
        <v>72</v>
      </c>
      <c r="AJ3645">
        <v>0.2</v>
      </c>
      <c r="AN3645" s="6">
        <v>41.106000000000002</v>
      </c>
      <c r="AO3645" s="1">
        <v>16.225000000000001</v>
      </c>
      <c r="AP3645" s="3">
        <v>34.783999999999999</v>
      </c>
      <c r="AQ3645" s="8">
        <f t="shared" si="228"/>
        <v>92.115000000000009</v>
      </c>
      <c r="AR3645" s="8">
        <f t="shared" si="229"/>
        <v>2.5334976887519258</v>
      </c>
      <c r="AS3645" s="8">
        <f t="shared" si="230"/>
        <v>4</v>
      </c>
      <c r="AT3645" s="6">
        <v>40.521999999999998</v>
      </c>
      <c r="AU3645" s="1">
        <v>16.91</v>
      </c>
      <c r="AV3645" s="3">
        <v>34.465000000000003</v>
      </c>
      <c r="AW3645" s="8">
        <f t="shared" si="231"/>
        <v>0.58400000000000318</v>
      </c>
      <c r="AX3645">
        <v>1</v>
      </c>
      <c r="BC3645">
        <v>1</v>
      </c>
      <c r="BH3645">
        <v>1</v>
      </c>
      <c r="BK3645">
        <v>1</v>
      </c>
      <c r="BM3645">
        <v>1</v>
      </c>
      <c r="BS3645">
        <v>1</v>
      </c>
      <c r="CA3645">
        <v>1</v>
      </c>
      <c r="CG3645">
        <v>1</v>
      </c>
      <c r="CT3645">
        <v>1</v>
      </c>
      <c r="CW3645">
        <v>1</v>
      </c>
      <c r="DE3645">
        <v>1</v>
      </c>
      <c r="DO3645">
        <v>1</v>
      </c>
      <c r="EB3645">
        <v>1</v>
      </c>
      <c r="FR3645">
        <v>1</v>
      </c>
    </row>
    <row r="3646" spans="1:178" hidden="1" x14ac:dyDescent="0.35">
      <c r="A3646" t="s">
        <v>17841</v>
      </c>
      <c r="B3646" t="s">
        <v>288</v>
      </c>
      <c r="C3646" t="s">
        <v>453</v>
      </c>
      <c r="D3646" t="s">
        <v>3232</v>
      </c>
      <c r="F3646" t="s">
        <v>8305</v>
      </c>
      <c r="G3646" t="s">
        <v>17842</v>
      </c>
      <c r="H3646" t="s">
        <v>17843</v>
      </c>
      <c r="I3646" t="s">
        <v>17844</v>
      </c>
      <c r="K3646" t="s">
        <v>17845</v>
      </c>
      <c r="L3646" t="s">
        <v>631</v>
      </c>
      <c r="M3646" t="s">
        <v>343</v>
      </c>
      <c r="N3646">
        <v>60</v>
      </c>
      <c r="O3646" t="s">
        <v>318</v>
      </c>
      <c r="P3646" t="s">
        <v>318</v>
      </c>
      <c r="Q3646">
        <v>200</v>
      </c>
      <c r="R3646">
        <v>44</v>
      </c>
      <c r="S3646">
        <v>9</v>
      </c>
      <c r="X3646" t="s">
        <v>822</v>
      </c>
      <c r="Y3646" t="s">
        <v>17732</v>
      </c>
      <c r="Z3646" t="s">
        <v>16297</v>
      </c>
      <c r="AA3646" t="s">
        <v>571</v>
      </c>
      <c r="AB3646" t="s">
        <v>188</v>
      </c>
      <c r="AD3646">
        <v>40676</v>
      </c>
      <c r="AH3646" t="s">
        <v>10470</v>
      </c>
      <c r="AI3646">
        <v>1</v>
      </c>
      <c r="AJ3646">
        <v>0.6</v>
      </c>
      <c r="AN3646" s="6" t="s">
        <v>23023</v>
      </c>
      <c r="AO3646" s="1" t="s">
        <v>23023</v>
      </c>
      <c r="AP3646" s="3" t="s">
        <v>23023</v>
      </c>
      <c r="AQ3646" s="8">
        <f t="shared" si="228"/>
        <v>0</v>
      </c>
      <c r="AR3646" s="8" t="e">
        <f t="shared" si="229"/>
        <v>#VALUE!</v>
      </c>
      <c r="AS3646" s="8" t="e">
        <f t="shared" si="230"/>
        <v>#VALUE!</v>
      </c>
      <c r="AW3646" s="8" t="e">
        <f t="shared" si="231"/>
        <v>#VALUE!</v>
      </c>
      <c r="AZ3646">
        <v>1</v>
      </c>
      <c r="BH3646">
        <v>1</v>
      </c>
      <c r="BK3646">
        <v>1</v>
      </c>
      <c r="BM3646">
        <v>1</v>
      </c>
      <c r="BS3646">
        <v>1</v>
      </c>
      <c r="CB3646">
        <v>1</v>
      </c>
      <c r="CG3646">
        <v>1</v>
      </c>
      <c r="CR3646">
        <v>1</v>
      </c>
      <c r="DQ3646">
        <v>1</v>
      </c>
      <c r="DR3646">
        <v>1</v>
      </c>
      <c r="EY3646">
        <v>1</v>
      </c>
    </row>
    <row r="3647" spans="1:178" hidden="1" x14ac:dyDescent="0.35">
      <c r="A3647" t="s">
        <v>17846</v>
      </c>
      <c r="B3647" t="s">
        <v>234</v>
      </c>
      <c r="C3647" t="s">
        <v>235</v>
      </c>
      <c r="D3647" t="s">
        <v>236</v>
      </c>
      <c r="E3647" t="s">
        <v>236</v>
      </c>
      <c r="F3647" t="s">
        <v>9510</v>
      </c>
      <c r="G3647" t="s">
        <v>17847</v>
      </c>
      <c r="H3647" t="s">
        <v>17848</v>
      </c>
      <c r="K3647" t="s">
        <v>17849</v>
      </c>
      <c r="L3647" t="s">
        <v>182</v>
      </c>
      <c r="M3647" t="s">
        <v>217</v>
      </c>
      <c r="N3647">
        <v>40</v>
      </c>
      <c r="O3647" t="s">
        <v>241</v>
      </c>
      <c r="P3647" t="s">
        <v>241</v>
      </c>
      <c r="Q3647">
        <v>100</v>
      </c>
      <c r="R3647">
        <v>50</v>
      </c>
      <c r="S3647">
        <v>25</v>
      </c>
      <c r="T3647">
        <v>700</v>
      </c>
      <c r="U3647">
        <v>-3</v>
      </c>
      <c r="V3647">
        <v>19</v>
      </c>
      <c r="W3647">
        <v>8</v>
      </c>
      <c r="X3647" t="s">
        <v>421</v>
      </c>
      <c r="Y3647" t="s">
        <v>17850</v>
      </c>
      <c r="AA3647" t="s">
        <v>539</v>
      </c>
      <c r="AB3647" t="s">
        <v>188</v>
      </c>
      <c r="AD3647" s="8"/>
      <c r="AG3647">
        <v>1</v>
      </c>
      <c r="AH3647" t="s">
        <v>5745</v>
      </c>
      <c r="AI3647">
        <v>8</v>
      </c>
      <c r="AJ3647">
        <v>0.8</v>
      </c>
      <c r="AN3647" s="6" t="s">
        <v>23023</v>
      </c>
      <c r="AO3647" s="1" t="s">
        <v>23023</v>
      </c>
      <c r="AP3647" s="3" t="s">
        <v>23023</v>
      </c>
      <c r="AQ3647" s="8">
        <f t="shared" si="228"/>
        <v>0</v>
      </c>
      <c r="AR3647" s="8" t="e">
        <f t="shared" si="229"/>
        <v>#VALUE!</v>
      </c>
      <c r="AS3647" s="8" t="e">
        <f t="shared" si="230"/>
        <v>#VALUE!</v>
      </c>
      <c r="AW3647" s="8" t="e">
        <f t="shared" si="231"/>
        <v>#VALUE!</v>
      </c>
      <c r="AX3647">
        <v>1</v>
      </c>
      <c r="BD3647">
        <v>1</v>
      </c>
      <c r="BK3647">
        <v>1</v>
      </c>
      <c r="BN3647">
        <v>1</v>
      </c>
      <c r="BP3647">
        <v>1</v>
      </c>
      <c r="BR3647">
        <v>1</v>
      </c>
      <c r="BS3647">
        <v>1</v>
      </c>
      <c r="BZ3647">
        <v>1</v>
      </c>
      <c r="CA3647">
        <v>1</v>
      </c>
      <c r="CG3647">
        <v>1</v>
      </c>
      <c r="CT3647">
        <v>1</v>
      </c>
      <c r="CW3647">
        <v>1</v>
      </c>
      <c r="DE3647">
        <v>1</v>
      </c>
      <c r="DF3647">
        <v>1</v>
      </c>
      <c r="DN3647">
        <v>1</v>
      </c>
      <c r="DZ3647">
        <v>1</v>
      </c>
      <c r="FK3647">
        <v>1</v>
      </c>
      <c r="FR3647">
        <v>1</v>
      </c>
    </row>
    <row r="3648" spans="1:178" hidden="1" x14ac:dyDescent="0.35">
      <c r="A3648" t="s">
        <v>10729</v>
      </c>
      <c r="B3648" t="s">
        <v>309</v>
      </c>
      <c r="C3648" t="s">
        <v>373</v>
      </c>
      <c r="D3648" t="s">
        <v>429</v>
      </c>
      <c r="E3648" t="s">
        <v>430</v>
      </c>
      <c r="F3648" t="s">
        <v>3473</v>
      </c>
      <c r="G3648" t="s">
        <v>10734</v>
      </c>
      <c r="H3648" t="s">
        <v>10735</v>
      </c>
      <c r="I3648" t="s">
        <v>10736</v>
      </c>
      <c r="K3648" t="s">
        <v>10737</v>
      </c>
      <c r="L3648" t="s">
        <v>342</v>
      </c>
      <c r="M3648" t="s">
        <v>5903</v>
      </c>
      <c r="N3648">
        <v>40</v>
      </c>
      <c r="O3648" t="s">
        <v>241</v>
      </c>
      <c r="P3648" t="s">
        <v>1048</v>
      </c>
      <c r="Q3648">
        <v>400</v>
      </c>
      <c r="R3648">
        <v>49</v>
      </c>
      <c r="S3648">
        <v>20</v>
      </c>
      <c r="X3648" t="s">
        <v>3875</v>
      </c>
      <c r="Y3648" t="s">
        <v>10738</v>
      </c>
      <c r="AA3648" t="s">
        <v>10429</v>
      </c>
      <c r="AB3648" t="s">
        <v>188</v>
      </c>
      <c r="AD3648" s="8"/>
      <c r="AH3648" t="s">
        <v>10470</v>
      </c>
      <c r="AI3648">
        <v>1</v>
      </c>
      <c r="AJ3648">
        <v>0.3</v>
      </c>
      <c r="AN3648" s="6">
        <v>52.975999999999999</v>
      </c>
      <c r="AO3648" s="1">
        <v>17.344000000000001</v>
      </c>
      <c r="AP3648" s="3">
        <v>14.672000000000001</v>
      </c>
      <c r="AQ3648" s="8">
        <f t="shared" si="228"/>
        <v>84.99199999999999</v>
      </c>
      <c r="AR3648" s="8">
        <f t="shared" si="229"/>
        <v>3.0544280442804426</v>
      </c>
      <c r="AS3648" s="8">
        <f t="shared" si="230"/>
        <v>4</v>
      </c>
      <c r="AT3648" s="6">
        <v>48.58</v>
      </c>
      <c r="AU3648" s="1">
        <v>21.268999999999998</v>
      </c>
      <c r="AV3648" s="3">
        <v>13.097</v>
      </c>
      <c r="AW3648" s="8">
        <f t="shared" si="231"/>
        <v>4.3960000000000008</v>
      </c>
      <c r="AZ3648">
        <v>1</v>
      </c>
      <c r="BH3648">
        <v>1</v>
      </c>
      <c r="BK3648">
        <v>1</v>
      </c>
      <c r="BM3648">
        <v>1</v>
      </c>
      <c r="BS3648">
        <v>1</v>
      </c>
      <c r="CA3648">
        <v>1</v>
      </c>
      <c r="CF3648">
        <v>1</v>
      </c>
      <c r="CS3648">
        <v>1</v>
      </c>
      <c r="CU3648">
        <v>1</v>
      </c>
      <c r="CY3648">
        <v>1</v>
      </c>
      <c r="DF3648">
        <v>1</v>
      </c>
      <c r="DN3648">
        <v>1</v>
      </c>
      <c r="DZ3648">
        <v>1</v>
      </c>
      <c r="FC3648">
        <v>1</v>
      </c>
      <c r="FI3648">
        <v>1</v>
      </c>
      <c r="FP3648">
        <v>1</v>
      </c>
    </row>
    <row r="3649" spans="1:178" hidden="1" x14ac:dyDescent="0.35">
      <c r="A3649" t="s">
        <v>5202</v>
      </c>
      <c r="B3649" t="s">
        <v>175</v>
      </c>
      <c r="C3649" t="s">
        <v>176</v>
      </c>
      <c r="D3649" t="s">
        <v>177</v>
      </c>
      <c r="F3649" t="s">
        <v>178</v>
      </c>
      <c r="G3649" t="s">
        <v>5203</v>
      </c>
      <c r="H3649" t="s">
        <v>5204</v>
      </c>
      <c r="K3649" t="s">
        <v>5205</v>
      </c>
      <c r="L3649" t="s">
        <v>182</v>
      </c>
      <c r="M3649" t="s">
        <v>217</v>
      </c>
      <c r="N3649">
        <v>40</v>
      </c>
      <c r="O3649" t="s">
        <v>3183</v>
      </c>
      <c r="P3649" t="s">
        <v>198</v>
      </c>
      <c r="Q3649">
        <v>2000</v>
      </c>
      <c r="R3649">
        <v>46</v>
      </c>
      <c r="S3649">
        <v>6</v>
      </c>
      <c r="T3649">
        <v>1100</v>
      </c>
      <c r="U3649">
        <v>-3</v>
      </c>
      <c r="V3649">
        <v>14</v>
      </c>
      <c r="W3649">
        <v>5</v>
      </c>
      <c r="X3649" t="s">
        <v>199</v>
      </c>
      <c r="Y3649" t="s">
        <v>5201</v>
      </c>
      <c r="AA3649" t="s">
        <v>187</v>
      </c>
      <c r="AB3649" t="s">
        <v>188</v>
      </c>
      <c r="AD3649" s="8"/>
      <c r="AG3649">
        <v>1</v>
      </c>
      <c r="AH3649" t="s">
        <v>5745</v>
      </c>
      <c r="AJ3649">
        <v>0.3</v>
      </c>
      <c r="AN3649" s="6">
        <v>22.395</v>
      </c>
      <c r="AO3649" s="1">
        <v>7.1310000000000002</v>
      </c>
      <c r="AP3649" s="3">
        <v>57.406999999999996</v>
      </c>
      <c r="AQ3649" s="8">
        <f t="shared" si="228"/>
        <v>86.932999999999993</v>
      </c>
      <c r="AR3649" s="8">
        <f t="shared" si="229"/>
        <v>3.1405132519983172</v>
      </c>
      <c r="AS3649" s="8">
        <f t="shared" si="230"/>
        <v>4</v>
      </c>
      <c r="AT3649" s="6">
        <v>21.253</v>
      </c>
      <c r="AU3649" s="1">
        <v>6.97</v>
      </c>
      <c r="AV3649" s="3">
        <v>58.22</v>
      </c>
      <c r="AW3649" s="8">
        <f t="shared" si="231"/>
        <v>1.1419999999999995</v>
      </c>
      <c r="AX3649">
        <v>1</v>
      </c>
      <c r="BD3649">
        <v>1</v>
      </c>
      <c r="BH3649">
        <v>1</v>
      </c>
      <c r="BI3649">
        <v>1</v>
      </c>
      <c r="BM3649">
        <v>1</v>
      </c>
      <c r="BS3649">
        <v>1</v>
      </c>
      <c r="BU3649">
        <v>1</v>
      </c>
      <c r="CA3649">
        <v>1</v>
      </c>
      <c r="CF3649">
        <v>1</v>
      </c>
      <c r="CS3649">
        <v>1</v>
      </c>
      <c r="CW3649">
        <v>1</v>
      </c>
      <c r="DA3649">
        <v>1</v>
      </c>
      <c r="DD3649">
        <v>1</v>
      </c>
      <c r="DN3649">
        <v>1</v>
      </c>
      <c r="EB3649">
        <v>1</v>
      </c>
      <c r="EY3649">
        <v>1</v>
      </c>
      <c r="EZ3649">
        <v>1</v>
      </c>
      <c r="FC3649">
        <v>1</v>
      </c>
      <c r="FE3649">
        <v>1</v>
      </c>
      <c r="FG3649">
        <v>1</v>
      </c>
    </row>
    <row r="3650" spans="1:178" hidden="1" x14ac:dyDescent="0.35">
      <c r="A3650" t="s">
        <v>13253</v>
      </c>
      <c r="B3650" t="s">
        <v>573</v>
      </c>
      <c r="C3650" t="s">
        <v>574</v>
      </c>
      <c r="D3650" t="s">
        <v>1098</v>
      </c>
      <c r="F3650" t="s">
        <v>4158</v>
      </c>
      <c r="G3650" t="s">
        <v>13254</v>
      </c>
      <c r="H3650" t="s">
        <v>13255</v>
      </c>
      <c r="K3650" t="s">
        <v>13256</v>
      </c>
      <c r="L3650" t="s">
        <v>631</v>
      </c>
      <c r="M3650" t="s">
        <v>343</v>
      </c>
      <c r="N3650">
        <v>20</v>
      </c>
      <c r="O3650" t="s">
        <v>318</v>
      </c>
      <c r="P3650" t="s">
        <v>318</v>
      </c>
      <c r="Q3650">
        <v>700</v>
      </c>
      <c r="R3650">
        <v>38</v>
      </c>
      <c r="S3650">
        <v>25</v>
      </c>
      <c r="T3650">
        <v>20</v>
      </c>
      <c r="U3650">
        <v>16</v>
      </c>
      <c r="V3650">
        <v>32</v>
      </c>
      <c r="W3650">
        <v>28</v>
      </c>
      <c r="X3650" t="s">
        <v>623</v>
      </c>
      <c r="Y3650" t="s">
        <v>13257</v>
      </c>
      <c r="Z3650" t="s">
        <v>545</v>
      </c>
      <c r="AA3650" t="s">
        <v>546</v>
      </c>
      <c r="AB3650" t="s">
        <v>188</v>
      </c>
      <c r="AD3650" s="8"/>
      <c r="AE3650">
        <v>1</v>
      </c>
      <c r="AH3650" t="s">
        <v>4999</v>
      </c>
      <c r="AI3650">
        <v>3</v>
      </c>
      <c r="AJ3650">
        <v>0.6</v>
      </c>
      <c r="AN3650" s="6">
        <v>62.555</v>
      </c>
      <c r="AO3650" s="1">
        <v>16.818000000000001</v>
      </c>
      <c r="AP3650" s="3">
        <v>11.928000000000001</v>
      </c>
      <c r="AQ3650" s="8">
        <f t="shared" si="228"/>
        <v>91.301000000000002</v>
      </c>
      <c r="AR3650" s="8">
        <f t="shared" si="229"/>
        <v>3.7195266975859194</v>
      </c>
      <c r="AS3650" s="8">
        <f t="shared" si="230"/>
        <v>4</v>
      </c>
      <c r="AT3650" s="6">
        <v>62.393000000000001</v>
      </c>
      <c r="AU3650" s="1">
        <v>15.427</v>
      </c>
      <c r="AV3650" s="3">
        <v>13.882999999999999</v>
      </c>
      <c r="AW3650" s="8">
        <f t="shared" si="231"/>
        <v>0.16199999999999903</v>
      </c>
      <c r="AX3650">
        <v>1</v>
      </c>
      <c r="BD3650">
        <v>1</v>
      </c>
      <c r="BI3650">
        <v>1</v>
      </c>
      <c r="BM3650">
        <v>1</v>
      </c>
      <c r="BS3650">
        <v>1</v>
      </c>
      <c r="BX3650">
        <v>1</v>
      </c>
      <c r="CA3650">
        <v>1</v>
      </c>
      <c r="CF3650">
        <v>1</v>
      </c>
      <c r="CS3650">
        <v>1</v>
      </c>
      <c r="CY3650">
        <v>1</v>
      </c>
      <c r="DD3650">
        <v>1</v>
      </c>
      <c r="DK3650">
        <v>1</v>
      </c>
      <c r="DN3650">
        <v>1</v>
      </c>
      <c r="DQ3650">
        <v>1</v>
      </c>
      <c r="DR3650">
        <v>1</v>
      </c>
      <c r="DU3650">
        <v>1</v>
      </c>
      <c r="DX3650">
        <v>1</v>
      </c>
      <c r="DZ3650">
        <v>1</v>
      </c>
      <c r="EU3650">
        <v>1</v>
      </c>
      <c r="EY3650">
        <v>1</v>
      </c>
      <c r="FB3650">
        <v>1</v>
      </c>
      <c r="FI3650">
        <v>1</v>
      </c>
      <c r="FV3650" t="s">
        <v>1765</v>
      </c>
    </row>
    <row r="3651" spans="1:178" hidden="1" x14ac:dyDescent="0.35">
      <c r="A3651" t="s">
        <v>9501</v>
      </c>
      <c r="B3651" t="s">
        <v>175</v>
      </c>
      <c r="C3651" t="s">
        <v>176</v>
      </c>
      <c r="D3651" t="s">
        <v>177</v>
      </c>
      <c r="F3651" t="s">
        <v>178</v>
      </c>
      <c r="G3651" t="s">
        <v>9502</v>
      </c>
      <c r="H3651" t="s">
        <v>9503</v>
      </c>
      <c r="K3651" t="s">
        <v>9504</v>
      </c>
      <c r="L3651" t="s">
        <v>182</v>
      </c>
      <c r="M3651" t="s">
        <v>217</v>
      </c>
      <c r="N3651">
        <v>5</v>
      </c>
      <c r="O3651" t="s">
        <v>3183</v>
      </c>
      <c r="P3651" t="s">
        <v>3183</v>
      </c>
      <c r="Q3651">
        <v>2400</v>
      </c>
      <c r="R3651">
        <v>46</v>
      </c>
      <c r="S3651">
        <v>10</v>
      </c>
      <c r="T3651">
        <v>1400</v>
      </c>
      <c r="U3651">
        <v>-5</v>
      </c>
      <c r="V3651">
        <v>9</v>
      </c>
      <c r="W3651">
        <v>1</v>
      </c>
      <c r="X3651" t="s">
        <v>2841</v>
      </c>
      <c r="Y3651" t="s">
        <v>9505</v>
      </c>
      <c r="AA3651" t="s">
        <v>187</v>
      </c>
      <c r="AB3651" t="s">
        <v>188</v>
      </c>
      <c r="AD3651" s="8"/>
      <c r="AG3651">
        <v>1</v>
      </c>
      <c r="AH3651" t="s">
        <v>4999</v>
      </c>
      <c r="AI3651">
        <v>43</v>
      </c>
      <c r="AJ3651">
        <v>0.2</v>
      </c>
      <c r="AN3651" s="6">
        <v>39.686999999999998</v>
      </c>
      <c r="AO3651" s="1">
        <v>11.707000000000001</v>
      </c>
      <c r="AP3651" s="3">
        <v>28.308</v>
      </c>
      <c r="AQ3651" s="8">
        <f t="shared" si="228"/>
        <v>79.701999999999998</v>
      </c>
      <c r="AR3651" s="8">
        <f t="shared" si="229"/>
        <v>3.3900230631246258</v>
      </c>
      <c r="AS3651" s="8">
        <f t="shared" si="230"/>
        <v>4</v>
      </c>
      <c r="AT3651" s="6">
        <v>38.604999999999997</v>
      </c>
      <c r="AU3651" s="1">
        <v>11.209</v>
      </c>
      <c r="AV3651" s="3">
        <v>29.701000000000001</v>
      </c>
      <c r="AW3651" s="8">
        <f t="shared" si="231"/>
        <v>1.0820000000000007</v>
      </c>
      <c r="AX3651">
        <v>1</v>
      </c>
      <c r="BD3651">
        <v>1</v>
      </c>
      <c r="BH3651">
        <v>1</v>
      </c>
      <c r="BI3651">
        <v>1</v>
      </c>
      <c r="BM3651">
        <v>1</v>
      </c>
      <c r="BS3651">
        <v>1</v>
      </c>
      <c r="BU3651">
        <v>1</v>
      </c>
      <c r="CB3651">
        <v>1</v>
      </c>
      <c r="CG3651">
        <v>1</v>
      </c>
      <c r="CN3651">
        <v>1</v>
      </c>
      <c r="CS3651">
        <v>1</v>
      </c>
      <c r="CW3651">
        <v>1</v>
      </c>
      <c r="CY3651">
        <v>1</v>
      </c>
      <c r="DD3651">
        <v>1</v>
      </c>
      <c r="DN3651">
        <v>1</v>
      </c>
      <c r="DZ3651">
        <v>1</v>
      </c>
      <c r="EA3651">
        <v>1</v>
      </c>
      <c r="EY3651">
        <v>1</v>
      </c>
      <c r="EZ3651">
        <v>1</v>
      </c>
      <c r="FB3651">
        <v>1</v>
      </c>
      <c r="FC3651">
        <v>1</v>
      </c>
      <c r="FE3651">
        <v>1</v>
      </c>
      <c r="FI3651">
        <v>1</v>
      </c>
    </row>
    <row r="3652" spans="1:178" hidden="1" x14ac:dyDescent="0.35">
      <c r="A3652" t="s">
        <v>12193</v>
      </c>
      <c r="B3652" t="s">
        <v>234</v>
      </c>
      <c r="C3652" t="s">
        <v>235</v>
      </c>
      <c r="D3652" t="s">
        <v>236</v>
      </c>
      <c r="E3652" t="s">
        <v>236</v>
      </c>
      <c r="F3652" t="s">
        <v>1374</v>
      </c>
      <c r="G3652" t="s">
        <v>12197</v>
      </c>
      <c r="H3652" t="s">
        <v>12198</v>
      </c>
      <c r="K3652" t="s">
        <v>12199</v>
      </c>
      <c r="L3652" t="s">
        <v>182</v>
      </c>
      <c r="M3652" t="s">
        <v>217</v>
      </c>
      <c r="N3652">
        <v>40</v>
      </c>
      <c r="O3652" t="s">
        <v>3183</v>
      </c>
      <c r="P3652" t="s">
        <v>198</v>
      </c>
      <c r="Q3652">
        <v>2400</v>
      </c>
      <c r="R3652">
        <v>42</v>
      </c>
      <c r="S3652">
        <v>44</v>
      </c>
      <c r="T3652">
        <v>900</v>
      </c>
      <c r="U3652">
        <v>0</v>
      </c>
      <c r="V3652">
        <v>20</v>
      </c>
      <c r="W3652">
        <v>8</v>
      </c>
      <c r="X3652" t="s">
        <v>2841</v>
      </c>
      <c r="Y3652" t="s">
        <v>12099</v>
      </c>
      <c r="AA3652" t="s">
        <v>4497</v>
      </c>
      <c r="AB3652" t="s">
        <v>188</v>
      </c>
      <c r="AG3652">
        <v>1</v>
      </c>
      <c r="AH3652" t="s">
        <v>5745</v>
      </c>
      <c r="AI3652">
        <v>37</v>
      </c>
      <c r="AJ3652">
        <v>0.3</v>
      </c>
      <c r="AN3652" s="6">
        <v>61.405999999999999</v>
      </c>
      <c r="AO3652" s="1">
        <v>7.8470000000000004</v>
      </c>
      <c r="AP3652" s="3">
        <v>18.3</v>
      </c>
      <c r="AQ3652" s="8">
        <f t="shared" si="228"/>
        <v>87.552999999999997</v>
      </c>
      <c r="AR3652" s="8">
        <f t="shared" si="229"/>
        <v>7.8254109850898423</v>
      </c>
      <c r="AS3652" s="8">
        <f t="shared" si="230"/>
        <v>4</v>
      </c>
      <c r="AT3652" s="6">
        <v>61.746000000000002</v>
      </c>
      <c r="AU3652" s="1">
        <v>8.0679999999999996</v>
      </c>
      <c r="AV3652" s="3">
        <v>17.797999999999998</v>
      </c>
      <c r="AW3652" s="8">
        <f t="shared" si="231"/>
        <v>-0.34000000000000341</v>
      </c>
      <c r="AX3652">
        <v>1</v>
      </c>
      <c r="BD3652">
        <v>1</v>
      </c>
      <c r="BH3652">
        <v>1</v>
      </c>
      <c r="BK3652">
        <v>1</v>
      </c>
      <c r="BN3652">
        <v>1</v>
      </c>
      <c r="BP3652">
        <v>1</v>
      </c>
      <c r="BR3652">
        <v>1</v>
      </c>
      <c r="BS3652">
        <v>1</v>
      </c>
      <c r="CA3652">
        <v>1</v>
      </c>
      <c r="CG3652">
        <v>1</v>
      </c>
      <c r="CR3652">
        <v>1</v>
      </c>
      <c r="CT3652">
        <v>1</v>
      </c>
      <c r="CY3652">
        <v>1</v>
      </c>
      <c r="DE3652">
        <v>1</v>
      </c>
      <c r="DF3652">
        <v>1</v>
      </c>
      <c r="DN3652">
        <v>1</v>
      </c>
      <c r="DP3652">
        <v>1</v>
      </c>
      <c r="DX3652">
        <v>1</v>
      </c>
      <c r="DZ3652">
        <v>1</v>
      </c>
      <c r="EB3652">
        <v>1</v>
      </c>
      <c r="FB3652">
        <v>1</v>
      </c>
      <c r="FK3652">
        <v>1</v>
      </c>
    </row>
    <row r="3653" spans="1:178" hidden="1" x14ac:dyDescent="0.35">
      <c r="A3653" t="s">
        <v>16455</v>
      </c>
      <c r="B3653" t="s">
        <v>573</v>
      </c>
      <c r="C3653" t="s">
        <v>815</v>
      </c>
      <c r="D3653" t="s">
        <v>816</v>
      </c>
      <c r="E3653" t="s">
        <v>1645</v>
      </c>
      <c r="F3653" t="s">
        <v>3392</v>
      </c>
      <c r="G3653" t="s">
        <v>16456</v>
      </c>
      <c r="H3653" t="s">
        <v>16457</v>
      </c>
      <c r="I3653" t="s">
        <v>16458</v>
      </c>
      <c r="J3653" t="s">
        <v>15987</v>
      </c>
      <c r="K3653" t="s">
        <v>16459</v>
      </c>
      <c r="L3653" t="s">
        <v>631</v>
      </c>
      <c r="M3653" t="s">
        <v>343</v>
      </c>
      <c r="N3653">
        <v>80</v>
      </c>
      <c r="O3653" t="s">
        <v>1048</v>
      </c>
      <c r="P3653" t="s">
        <v>15969</v>
      </c>
      <c r="Q3653">
        <v>740</v>
      </c>
      <c r="R3653">
        <v>41</v>
      </c>
      <c r="S3653">
        <v>126</v>
      </c>
      <c r="X3653" t="s">
        <v>15970</v>
      </c>
      <c r="Y3653" t="s">
        <v>15924</v>
      </c>
      <c r="Z3653" t="s">
        <v>15925</v>
      </c>
      <c r="AA3653" t="s">
        <v>15926</v>
      </c>
      <c r="AB3653" t="s">
        <v>188</v>
      </c>
      <c r="AD3653" s="8">
        <v>40386</v>
      </c>
      <c r="AF3653">
        <v>1</v>
      </c>
      <c r="AH3653" t="s">
        <v>12330</v>
      </c>
      <c r="AN3653" s="6">
        <v>44.625999999999998</v>
      </c>
      <c r="AO3653" s="1">
        <v>16.733000000000001</v>
      </c>
      <c r="AP3653" s="3">
        <v>15.727</v>
      </c>
      <c r="AQ3653" s="8">
        <f t="shared" ref="AQ3653:AQ3716" si="232">IF(OR((AN3653&gt;0),(AO3653&gt;0)),SUM(AN3653:AP3653),"")</f>
        <v>77.085999999999999</v>
      </c>
      <c r="AR3653" s="8">
        <f t="shared" ref="AR3653:AR3716" si="233">IF(OR((AN3653&gt;0),(AO3653&gt;0)),AN3653/AO3653,"")</f>
        <v>2.666945556684396</v>
      </c>
      <c r="AS3653" s="8">
        <f t="shared" ref="AS3653:AS3716" si="234">IF(AR3653&lt;0.5,1,IF(AR3653&lt;1,2,IF(AR3653&lt;2,3,IF(AR3653&lt;10,4,5))))</f>
        <v>4</v>
      </c>
      <c r="AT3653" s="6">
        <v>40.359000000000002</v>
      </c>
      <c r="AU3653" s="1">
        <v>17.062999999999999</v>
      </c>
      <c r="AV3653" s="3">
        <v>19.027000000000001</v>
      </c>
      <c r="AW3653" s="8">
        <f t="shared" ref="AW3653:AW3716" si="235">AN3653-AT3653</f>
        <v>4.2669999999999959</v>
      </c>
      <c r="AZ3653">
        <v>1</v>
      </c>
      <c r="BK3653">
        <v>1</v>
      </c>
      <c r="BM3653">
        <v>1</v>
      </c>
      <c r="BS3653">
        <v>1</v>
      </c>
      <c r="CA3653">
        <v>1</v>
      </c>
      <c r="CF3653">
        <v>1</v>
      </c>
      <c r="CS3653">
        <v>1</v>
      </c>
      <c r="CY3653">
        <v>1</v>
      </c>
      <c r="DF3653">
        <v>1</v>
      </c>
      <c r="DQ3653">
        <v>1</v>
      </c>
      <c r="DZ3653">
        <v>1</v>
      </c>
      <c r="FK3653">
        <v>1</v>
      </c>
      <c r="FM3653">
        <v>1</v>
      </c>
    </row>
    <row r="3654" spans="1:178" hidden="1" x14ac:dyDescent="0.35">
      <c r="A3654" t="s">
        <v>16498</v>
      </c>
      <c r="B3654" t="s">
        <v>573</v>
      </c>
      <c r="C3654" t="s">
        <v>815</v>
      </c>
      <c r="D3654" t="s">
        <v>816</v>
      </c>
      <c r="E3654" t="s">
        <v>3054</v>
      </c>
      <c r="F3654" t="s">
        <v>3912</v>
      </c>
      <c r="G3654" t="s">
        <v>16504</v>
      </c>
      <c r="H3654" t="s">
        <v>16505</v>
      </c>
      <c r="I3654" t="s">
        <v>16506</v>
      </c>
      <c r="J3654" t="s">
        <v>16041</v>
      </c>
      <c r="K3654" t="s">
        <v>16507</v>
      </c>
      <c r="L3654" t="s">
        <v>342</v>
      </c>
      <c r="M3654" t="s">
        <v>343</v>
      </c>
      <c r="N3654">
        <v>100</v>
      </c>
      <c r="O3654" t="s">
        <v>1048</v>
      </c>
      <c r="P3654" t="s">
        <v>15969</v>
      </c>
      <c r="Q3654">
        <v>740</v>
      </c>
      <c r="R3654">
        <v>41</v>
      </c>
      <c r="S3654">
        <v>126</v>
      </c>
      <c r="X3654" t="s">
        <v>1110</v>
      </c>
      <c r="Y3654" t="s">
        <v>15924</v>
      </c>
      <c r="Z3654" t="s">
        <v>15925</v>
      </c>
      <c r="AA3654" t="s">
        <v>15926</v>
      </c>
      <c r="AB3654" t="s">
        <v>188</v>
      </c>
      <c r="AD3654" s="8">
        <v>40386</v>
      </c>
      <c r="AF3654">
        <v>1</v>
      </c>
      <c r="AH3654" t="s">
        <v>4999</v>
      </c>
      <c r="AI3654">
        <v>2</v>
      </c>
      <c r="AJ3654">
        <v>2</v>
      </c>
      <c r="AN3654" s="6">
        <v>62.680999999999997</v>
      </c>
      <c r="AO3654" s="1">
        <v>14.887</v>
      </c>
      <c r="AP3654" s="3">
        <v>9.1129999999999995</v>
      </c>
      <c r="AQ3654" s="8">
        <f t="shared" si="232"/>
        <v>86.680999999999997</v>
      </c>
      <c r="AR3654" s="8">
        <f t="shared" si="233"/>
        <v>4.2104520722778256</v>
      </c>
      <c r="AS3654" s="8">
        <f t="shared" si="234"/>
        <v>4</v>
      </c>
      <c r="AT3654" s="6">
        <v>62.427</v>
      </c>
      <c r="AU3654" s="1">
        <v>15.41</v>
      </c>
      <c r="AV3654" s="3">
        <v>8.3330000000000002</v>
      </c>
      <c r="AW3654" s="8">
        <f t="shared" si="235"/>
        <v>0.25399999999999778</v>
      </c>
      <c r="AX3654">
        <v>1</v>
      </c>
      <c r="BC3654">
        <v>1</v>
      </c>
      <c r="BJ3654">
        <v>1</v>
      </c>
      <c r="BK3654">
        <v>1</v>
      </c>
      <c r="BM3654">
        <v>1</v>
      </c>
      <c r="BS3654">
        <v>1</v>
      </c>
      <c r="CA3654">
        <v>1</v>
      </c>
      <c r="CF3654">
        <v>1</v>
      </c>
      <c r="CS3654">
        <v>1</v>
      </c>
      <c r="CY3654">
        <v>1</v>
      </c>
      <c r="DF3654">
        <v>1</v>
      </c>
      <c r="DP3654">
        <v>1</v>
      </c>
      <c r="DZ3654">
        <v>1</v>
      </c>
      <c r="EY3654">
        <v>0</v>
      </c>
    </row>
    <row r="3655" spans="1:178" hidden="1" x14ac:dyDescent="0.35">
      <c r="A3655" t="s">
        <v>1282</v>
      </c>
      <c r="B3655" t="s">
        <v>175</v>
      </c>
      <c r="C3655" t="s">
        <v>269</v>
      </c>
      <c r="D3655" t="s">
        <v>270</v>
      </c>
      <c r="F3655" t="s">
        <v>396</v>
      </c>
      <c r="G3655" t="s">
        <v>1283</v>
      </c>
      <c r="H3655" t="s">
        <v>1284</v>
      </c>
      <c r="K3655" t="s">
        <v>1285</v>
      </c>
      <c r="L3655" t="s">
        <v>182</v>
      </c>
      <c r="M3655" t="s">
        <v>197</v>
      </c>
      <c r="N3655">
        <v>300</v>
      </c>
      <c r="O3655" t="s">
        <v>3183</v>
      </c>
      <c r="P3655" t="s">
        <v>231</v>
      </c>
      <c r="Q3655">
        <v>1800</v>
      </c>
      <c r="R3655">
        <v>38</v>
      </c>
      <c r="S3655">
        <v>15</v>
      </c>
      <c r="T3655">
        <v>1400</v>
      </c>
      <c r="U3655">
        <v>5</v>
      </c>
      <c r="V3655">
        <v>20</v>
      </c>
      <c r="W3655">
        <v>12</v>
      </c>
      <c r="X3655" t="s">
        <v>1286</v>
      </c>
      <c r="Y3655" t="s">
        <v>1287</v>
      </c>
      <c r="AA3655" t="s">
        <v>571</v>
      </c>
      <c r="AB3655" t="s">
        <v>188</v>
      </c>
      <c r="AF3655">
        <v>1</v>
      </c>
      <c r="AH3655" t="s">
        <v>5745</v>
      </c>
      <c r="AN3655" s="6" t="s">
        <v>23023</v>
      </c>
      <c r="AO3655" s="1" t="s">
        <v>23023</v>
      </c>
      <c r="AP3655" s="3" t="s">
        <v>23023</v>
      </c>
      <c r="AQ3655" s="8">
        <f t="shared" si="232"/>
        <v>0</v>
      </c>
      <c r="AR3655" s="8" t="e">
        <f t="shared" si="233"/>
        <v>#VALUE!</v>
      </c>
      <c r="AS3655" s="8" t="e">
        <f t="shared" si="234"/>
        <v>#VALUE!</v>
      </c>
      <c r="AW3655" s="8" t="e">
        <f t="shared" si="235"/>
        <v>#VALUE!</v>
      </c>
      <c r="AX3655">
        <v>1</v>
      </c>
      <c r="BD3655">
        <v>1</v>
      </c>
      <c r="BI3655">
        <v>1</v>
      </c>
      <c r="BN3655">
        <v>1</v>
      </c>
      <c r="BR3655">
        <v>1</v>
      </c>
      <c r="BS3655">
        <v>1</v>
      </c>
      <c r="CB3655">
        <v>1</v>
      </c>
      <c r="CE3655">
        <v>1</v>
      </c>
      <c r="CS3655">
        <v>1</v>
      </c>
      <c r="CY3655">
        <v>1</v>
      </c>
      <c r="DE3655">
        <v>1</v>
      </c>
      <c r="DO3655">
        <v>1</v>
      </c>
      <c r="DY3655">
        <v>1</v>
      </c>
      <c r="EY3655">
        <v>0</v>
      </c>
      <c r="EZ3655">
        <v>0</v>
      </c>
      <c r="FA3655">
        <v>0</v>
      </c>
      <c r="FB3655">
        <v>0</v>
      </c>
      <c r="FC3655">
        <v>0</v>
      </c>
      <c r="FD3655">
        <v>0</v>
      </c>
      <c r="FE3655">
        <v>0</v>
      </c>
      <c r="FF3655">
        <v>0</v>
      </c>
      <c r="FG3655">
        <v>0</v>
      </c>
      <c r="FH3655">
        <v>0</v>
      </c>
      <c r="FI3655">
        <v>0</v>
      </c>
      <c r="FJ3655">
        <v>0</v>
      </c>
      <c r="FK3655">
        <v>0</v>
      </c>
      <c r="FL3655">
        <v>0</v>
      </c>
      <c r="FM3655">
        <v>0</v>
      </c>
      <c r="FO3655">
        <v>0</v>
      </c>
      <c r="FP3655">
        <v>0</v>
      </c>
      <c r="FQ3655">
        <v>0</v>
      </c>
      <c r="FR3655">
        <v>0</v>
      </c>
      <c r="FT3655">
        <v>0</v>
      </c>
      <c r="FU3655">
        <v>0</v>
      </c>
    </row>
    <row r="3656" spans="1:178" hidden="1" x14ac:dyDescent="0.35">
      <c r="A3656" t="s">
        <v>16281</v>
      </c>
      <c r="B3656" t="s">
        <v>175</v>
      </c>
      <c r="C3656" t="s">
        <v>582</v>
      </c>
      <c r="D3656" t="s">
        <v>583</v>
      </c>
      <c r="F3656" t="s">
        <v>3031</v>
      </c>
      <c r="G3656" t="s">
        <v>16286</v>
      </c>
      <c r="H3656" t="s">
        <v>16287</v>
      </c>
      <c r="I3656" t="s">
        <v>16288</v>
      </c>
      <c r="J3656" t="s">
        <v>16066</v>
      </c>
      <c r="K3656" t="s">
        <v>16289</v>
      </c>
      <c r="L3656" t="s">
        <v>631</v>
      </c>
      <c r="M3656" t="s">
        <v>343</v>
      </c>
      <c r="N3656">
        <v>90</v>
      </c>
      <c r="O3656" t="s">
        <v>2113</v>
      </c>
      <c r="P3656" t="s">
        <v>16022</v>
      </c>
      <c r="Q3656">
        <v>1400</v>
      </c>
      <c r="R3656">
        <v>41</v>
      </c>
      <c r="S3656">
        <v>126</v>
      </c>
      <c r="X3656" t="s">
        <v>3027</v>
      </c>
      <c r="Y3656" t="s">
        <v>15924</v>
      </c>
      <c r="Z3656" t="s">
        <v>15925</v>
      </c>
      <c r="AA3656" t="s">
        <v>15926</v>
      </c>
      <c r="AB3656" t="s">
        <v>188</v>
      </c>
      <c r="AD3656">
        <v>40389</v>
      </c>
      <c r="AF3656">
        <v>1</v>
      </c>
      <c r="AH3656" t="s">
        <v>5745</v>
      </c>
      <c r="AI3656">
        <v>2</v>
      </c>
      <c r="AJ3656">
        <v>1.6</v>
      </c>
      <c r="AN3656" s="6">
        <v>53.34</v>
      </c>
      <c r="AO3656" s="1">
        <v>26.099</v>
      </c>
      <c r="AP3656" s="3">
        <v>14.622</v>
      </c>
      <c r="AQ3656" s="8">
        <f t="shared" si="232"/>
        <v>94.061000000000007</v>
      </c>
      <c r="AR3656" s="8">
        <f t="shared" si="233"/>
        <v>2.0437564657649721</v>
      </c>
      <c r="AS3656" s="8">
        <f t="shared" si="234"/>
        <v>4</v>
      </c>
      <c r="AT3656" s="6">
        <v>52.235999999999997</v>
      </c>
      <c r="AU3656" s="1">
        <v>27.297999999999998</v>
      </c>
      <c r="AV3656" s="3">
        <v>14.814</v>
      </c>
      <c r="AW3656" s="8">
        <f t="shared" si="235"/>
        <v>1.1040000000000063</v>
      </c>
      <c r="AX3656">
        <v>1</v>
      </c>
      <c r="BC3656">
        <v>1</v>
      </c>
      <c r="BK3656">
        <v>1</v>
      </c>
      <c r="BM3656">
        <v>1</v>
      </c>
      <c r="BS3656">
        <v>1</v>
      </c>
      <c r="CA3656">
        <v>1</v>
      </c>
      <c r="CB3656">
        <v>1</v>
      </c>
      <c r="CG3656">
        <v>1</v>
      </c>
      <c r="CS3656">
        <v>1</v>
      </c>
      <c r="CX3656">
        <v>1</v>
      </c>
      <c r="DF3656">
        <v>1</v>
      </c>
      <c r="DP3656">
        <v>1</v>
      </c>
      <c r="DU3656">
        <v>1</v>
      </c>
      <c r="EA3656">
        <v>1</v>
      </c>
      <c r="EY3656">
        <v>1</v>
      </c>
      <c r="FA3656">
        <v>1</v>
      </c>
      <c r="FB3656">
        <v>1</v>
      </c>
      <c r="FC3656">
        <v>1</v>
      </c>
    </row>
    <row r="3657" spans="1:178" hidden="1" x14ac:dyDescent="0.35">
      <c r="A3657" t="s">
        <v>16518</v>
      </c>
      <c r="B3657" t="s">
        <v>288</v>
      </c>
      <c r="C3657" t="s">
        <v>453</v>
      </c>
      <c r="D3657" t="s">
        <v>454</v>
      </c>
      <c r="F3657" t="s">
        <v>4264</v>
      </c>
      <c r="G3657" t="s">
        <v>16519</v>
      </c>
      <c r="H3657" t="s">
        <v>16520</v>
      </c>
      <c r="I3657" t="s">
        <v>16521</v>
      </c>
      <c r="J3657" t="s">
        <v>16522</v>
      </c>
      <c r="K3657" t="s">
        <v>16523</v>
      </c>
      <c r="L3657" t="s">
        <v>342</v>
      </c>
      <c r="M3657" t="s">
        <v>343</v>
      </c>
      <c r="N3657">
        <v>40</v>
      </c>
      <c r="O3657" t="s">
        <v>1048</v>
      </c>
      <c r="P3657" t="s">
        <v>15969</v>
      </c>
      <c r="Q3657">
        <v>740</v>
      </c>
      <c r="R3657">
        <v>41</v>
      </c>
      <c r="S3657">
        <v>126</v>
      </c>
      <c r="X3657" t="s">
        <v>1110</v>
      </c>
      <c r="Y3657" t="s">
        <v>15924</v>
      </c>
      <c r="Z3657" t="s">
        <v>15925</v>
      </c>
      <c r="AA3657" t="s">
        <v>15926</v>
      </c>
      <c r="AB3657" t="s">
        <v>188</v>
      </c>
      <c r="AD3657" s="8">
        <v>40386</v>
      </c>
      <c r="AF3657">
        <v>1</v>
      </c>
      <c r="AH3657" t="s">
        <v>6289</v>
      </c>
      <c r="AI3657">
        <v>2</v>
      </c>
      <c r="AJ3657">
        <v>0.3</v>
      </c>
      <c r="AN3657" s="6">
        <v>74.837999999999994</v>
      </c>
      <c r="AO3657" s="1">
        <v>13.21</v>
      </c>
      <c r="AP3657" s="3">
        <v>7.1180000000000003</v>
      </c>
      <c r="AQ3657" s="8">
        <f t="shared" si="232"/>
        <v>95.165999999999997</v>
      </c>
      <c r="AR3657" s="8">
        <f t="shared" si="233"/>
        <v>5.6652535957607864</v>
      </c>
      <c r="AS3657" s="8">
        <f t="shared" si="234"/>
        <v>4</v>
      </c>
      <c r="AT3657" s="6">
        <v>79.858999999999995</v>
      </c>
      <c r="AU3657" s="1">
        <v>11.167</v>
      </c>
      <c r="AV3657" s="3">
        <v>4.3529999999999998</v>
      </c>
      <c r="AW3657" s="8">
        <f t="shared" si="235"/>
        <v>-5.0210000000000008</v>
      </c>
      <c r="AX3657">
        <v>1</v>
      </c>
      <c r="BC3657">
        <v>1</v>
      </c>
      <c r="BI3657">
        <v>1</v>
      </c>
      <c r="BK3657">
        <v>1</v>
      </c>
      <c r="BM3657">
        <v>1</v>
      </c>
      <c r="BS3657">
        <v>1</v>
      </c>
      <c r="CA3657">
        <v>1</v>
      </c>
      <c r="CF3657">
        <v>1</v>
      </c>
      <c r="CS3657">
        <v>1</v>
      </c>
      <c r="CY3657">
        <v>1</v>
      </c>
      <c r="DF3657">
        <v>1</v>
      </c>
      <c r="DQ3657">
        <v>1</v>
      </c>
      <c r="DR3657">
        <v>1</v>
      </c>
      <c r="DZ3657">
        <v>1</v>
      </c>
      <c r="EY3657">
        <v>1</v>
      </c>
      <c r="FB3657">
        <v>1</v>
      </c>
    </row>
    <row r="3658" spans="1:178" hidden="1" x14ac:dyDescent="0.35">
      <c r="A3658" t="s">
        <v>16529</v>
      </c>
      <c r="B3658" t="s">
        <v>309</v>
      </c>
      <c r="C3658" t="s">
        <v>373</v>
      </c>
      <c r="D3658" t="s">
        <v>429</v>
      </c>
      <c r="E3658" t="s">
        <v>1129</v>
      </c>
      <c r="F3658" t="s">
        <v>11816</v>
      </c>
      <c r="G3658" t="s">
        <v>16530</v>
      </c>
      <c r="H3658" t="s">
        <v>16531</v>
      </c>
      <c r="I3658" t="s">
        <v>16532</v>
      </c>
      <c r="J3658" t="s">
        <v>16533</v>
      </c>
      <c r="K3658" t="s">
        <v>16534</v>
      </c>
      <c r="L3658" t="s">
        <v>631</v>
      </c>
      <c r="M3658" t="s">
        <v>343</v>
      </c>
      <c r="N3658">
        <v>100</v>
      </c>
      <c r="O3658" t="s">
        <v>1048</v>
      </c>
      <c r="P3658" t="s">
        <v>15969</v>
      </c>
      <c r="Q3658">
        <v>740</v>
      </c>
      <c r="R3658">
        <v>41</v>
      </c>
      <c r="S3658">
        <v>126</v>
      </c>
      <c r="X3658" t="s">
        <v>16535</v>
      </c>
      <c r="Y3658" t="s">
        <v>15924</v>
      </c>
      <c r="Z3658" t="s">
        <v>15925</v>
      </c>
      <c r="AA3658" t="s">
        <v>15926</v>
      </c>
      <c r="AB3658" t="s">
        <v>188</v>
      </c>
      <c r="AD3658" s="8">
        <v>40386</v>
      </c>
      <c r="AF3658">
        <v>1</v>
      </c>
      <c r="AH3658" t="s">
        <v>4999</v>
      </c>
      <c r="AI3658">
        <v>2</v>
      </c>
      <c r="AJ3658">
        <v>1</v>
      </c>
      <c r="AN3658" s="6">
        <v>53.384</v>
      </c>
      <c r="AO3658" s="1">
        <v>8.4190000000000005</v>
      </c>
      <c r="AP3658" s="3">
        <v>24.861999999999998</v>
      </c>
      <c r="AQ3658" s="8">
        <f t="shared" si="232"/>
        <v>86.664999999999992</v>
      </c>
      <c r="AR3658" s="8">
        <f t="shared" si="233"/>
        <v>6.3408955933008668</v>
      </c>
      <c r="AS3658" s="8">
        <f t="shared" si="234"/>
        <v>4</v>
      </c>
      <c r="AT3658" s="6">
        <v>55.05</v>
      </c>
      <c r="AU3658" s="1">
        <v>8.4809999999999999</v>
      </c>
      <c r="AV3658" s="3">
        <v>23.103999999999999</v>
      </c>
      <c r="AW3658" s="8">
        <f t="shared" si="235"/>
        <v>-1.6659999999999968</v>
      </c>
      <c r="AX3658">
        <v>1</v>
      </c>
      <c r="BD3658">
        <v>1</v>
      </c>
      <c r="BH3658">
        <v>1</v>
      </c>
      <c r="BI3658">
        <v>1</v>
      </c>
      <c r="BM3658">
        <v>1</v>
      </c>
      <c r="BS3658">
        <v>1</v>
      </c>
      <c r="CB3658">
        <v>1</v>
      </c>
      <c r="CF3658">
        <v>1</v>
      </c>
      <c r="CS3658">
        <v>1</v>
      </c>
      <c r="CY3658">
        <v>1</v>
      </c>
      <c r="DD3658">
        <v>1</v>
      </c>
      <c r="DR3658">
        <v>1</v>
      </c>
      <c r="DZ3658">
        <v>1</v>
      </c>
      <c r="FC3658">
        <v>1</v>
      </c>
    </row>
    <row r="3659" spans="1:178" hidden="1" x14ac:dyDescent="0.35">
      <c r="A3659" t="s">
        <v>16540</v>
      </c>
      <c r="B3659" t="s">
        <v>573</v>
      </c>
      <c r="C3659" t="s">
        <v>1685</v>
      </c>
      <c r="D3659" t="s">
        <v>2509</v>
      </c>
      <c r="F3659" t="s">
        <v>16368</v>
      </c>
      <c r="G3659" t="s">
        <v>16541</v>
      </c>
      <c r="H3659" t="s">
        <v>16542</v>
      </c>
      <c r="I3659" t="s">
        <v>16543</v>
      </c>
      <c r="J3659" t="s">
        <v>16428</v>
      </c>
      <c r="K3659" t="s">
        <v>16544</v>
      </c>
      <c r="L3659" t="s">
        <v>342</v>
      </c>
      <c r="M3659" t="s">
        <v>343</v>
      </c>
      <c r="N3659">
        <v>150</v>
      </c>
      <c r="O3659" t="s">
        <v>1048</v>
      </c>
      <c r="P3659" t="s">
        <v>15969</v>
      </c>
      <c r="Q3659">
        <v>740</v>
      </c>
      <c r="R3659">
        <v>41</v>
      </c>
      <c r="S3659">
        <v>126</v>
      </c>
      <c r="X3659" t="s">
        <v>15970</v>
      </c>
      <c r="Y3659" t="s">
        <v>15924</v>
      </c>
      <c r="Z3659" t="s">
        <v>15925</v>
      </c>
      <c r="AA3659" t="s">
        <v>15926</v>
      </c>
      <c r="AB3659" t="s">
        <v>188</v>
      </c>
      <c r="AD3659" s="8">
        <v>40386</v>
      </c>
      <c r="AF3659">
        <v>1</v>
      </c>
      <c r="AH3659" t="s">
        <v>4999</v>
      </c>
      <c r="AI3659">
        <v>6</v>
      </c>
      <c r="AJ3659">
        <v>1.5</v>
      </c>
      <c r="AN3659" s="6">
        <v>58.566000000000003</v>
      </c>
      <c r="AO3659" s="1">
        <v>10.076000000000001</v>
      </c>
      <c r="AP3659" s="3">
        <v>22.917000000000002</v>
      </c>
      <c r="AQ3659" s="8">
        <f t="shared" si="232"/>
        <v>91.558999999999997</v>
      </c>
      <c r="AR3659" s="8">
        <f t="shared" si="233"/>
        <v>5.8124255657006749</v>
      </c>
      <c r="AS3659" s="8">
        <f t="shared" si="234"/>
        <v>4</v>
      </c>
      <c r="AT3659" s="6">
        <v>59.040999999999997</v>
      </c>
      <c r="AU3659" s="1">
        <v>8.0830000000000002</v>
      </c>
      <c r="AV3659" s="3">
        <v>25.071000000000002</v>
      </c>
      <c r="AW3659" s="8">
        <f t="shared" si="235"/>
        <v>-0.47499999999999432</v>
      </c>
      <c r="AX3659">
        <v>1</v>
      </c>
      <c r="BC3659">
        <v>1</v>
      </c>
      <c r="BI3659">
        <v>1</v>
      </c>
      <c r="BM3659">
        <v>1</v>
      </c>
      <c r="BP3659">
        <v>1</v>
      </c>
      <c r="BS3659">
        <v>1</v>
      </c>
      <c r="CB3659">
        <v>1</v>
      </c>
      <c r="CF3659">
        <v>1</v>
      </c>
      <c r="CN3659">
        <v>1</v>
      </c>
      <c r="CT3659">
        <v>1</v>
      </c>
      <c r="CY3659">
        <v>1</v>
      </c>
      <c r="DD3659">
        <v>1</v>
      </c>
      <c r="DK3659">
        <v>1</v>
      </c>
      <c r="DO3659">
        <v>1</v>
      </c>
      <c r="DZ3659">
        <v>1</v>
      </c>
      <c r="ED3659">
        <v>1</v>
      </c>
      <c r="FI3659">
        <v>1</v>
      </c>
      <c r="FM3659">
        <v>1</v>
      </c>
      <c r="FR3659">
        <v>1</v>
      </c>
    </row>
    <row r="3660" spans="1:178" hidden="1" x14ac:dyDescent="0.35">
      <c r="A3660" t="s">
        <v>16665</v>
      </c>
      <c r="B3660" t="s">
        <v>309</v>
      </c>
      <c r="C3660" t="s">
        <v>373</v>
      </c>
      <c r="D3660" t="s">
        <v>429</v>
      </c>
      <c r="E3660" t="s">
        <v>430</v>
      </c>
      <c r="F3660" t="s">
        <v>16666</v>
      </c>
      <c r="G3660" t="s">
        <v>16667</v>
      </c>
      <c r="H3660" t="s">
        <v>16668</v>
      </c>
      <c r="I3660" t="s">
        <v>16669</v>
      </c>
      <c r="J3660" t="s">
        <v>5742</v>
      </c>
      <c r="K3660" t="s">
        <v>16670</v>
      </c>
      <c r="L3660" t="s">
        <v>342</v>
      </c>
      <c r="M3660" t="s">
        <v>343</v>
      </c>
      <c r="N3660">
        <v>20</v>
      </c>
      <c r="O3660" t="s">
        <v>2113</v>
      </c>
      <c r="P3660" t="s">
        <v>3345</v>
      </c>
      <c r="Q3660">
        <v>1520</v>
      </c>
      <c r="R3660">
        <v>47</v>
      </c>
      <c r="S3660">
        <v>11</v>
      </c>
      <c r="X3660" t="s">
        <v>345</v>
      </c>
      <c r="Y3660" t="s">
        <v>16640</v>
      </c>
      <c r="Z3660" t="s">
        <v>3510</v>
      </c>
      <c r="AA3660" t="s">
        <v>187</v>
      </c>
      <c r="AB3660" t="s">
        <v>188</v>
      </c>
      <c r="AD3660" s="8">
        <v>40687</v>
      </c>
      <c r="AE3660">
        <v>1</v>
      </c>
      <c r="AH3660" t="s">
        <v>4999</v>
      </c>
      <c r="AI3660">
        <v>9</v>
      </c>
      <c r="AJ3660">
        <v>0.1</v>
      </c>
      <c r="AN3660" s="6">
        <v>63.029000000000003</v>
      </c>
      <c r="AO3660" s="1">
        <v>26.853999999999999</v>
      </c>
      <c r="AP3660" s="3">
        <v>3.774</v>
      </c>
      <c r="AQ3660" s="8">
        <f t="shared" si="232"/>
        <v>93.657000000000011</v>
      </c>
      <c r="AR3660" s="8">
        <f t="shared" si="233"/>
        <v>2.3470991286214344</v>
      </c>
      <c r="AS3660" s="8">
        <f t="shared" si="234"/>
        <v>4</v>
      </c>
      <c r="AT3660" s="6">
        <v>60.734000000000002</v>
      </c>
      <c r="AU3660" s="1">
        <v>28.885000000000002</v>
      </c>
      <c r="AV3660" s="3">
        <v>4.3479999999999999</v>
      </c>
      <c r="AW3660" s="8">
        <f t="shared" si="235"/>
        <v>2.2950000000000017</v>
      </c>
      <c r="AX3660">
        <v>1</v>
      </c>
      <c r="BC3660">
        <v>1</v>
      </c>
      <c r="BH3660">
        <v>1</v>
      </c>
      <c r="BK3660">
        <v>1</v>
      </c>
      <c r="BM3660">
        <v>1</v>
      </c>
      <c r="BP3660">
        <v>1</v>
      </c>
      <c r="BX3660">
        <v>1</v>
      </c>
      <c r="CA3660">
        <v>1</v>
      </c>
      <c r="CG3660">
        <v>1</v>
      </c>
      <c r="CR3660">
        <v>1</v>
      </c>
      <c r="DG3660">
        <v>1</v>
      </c>
      <c r="EE3660">
        <v>1</v>
      </c>
      <c r="EY3660">
        <v>1</v>
      </c>
    </row>
    <row r="3661" spans="1:178" hidden="1" x14ac:dyDescent="0.35">
      <c r="A3661" t="s">
        <v>17916</v>
      </c>
      <c r="B3661" t="s">
        <v>573</v>
      </c>
      <c r="C3661" t="s">
        <v>815</v>
      </c>
      <c r="D3661" t="s">
        <v>816</v>
      </c>
      <c r="E3661" t="s">
        <v>1306</v>
      </c>
      <c r="F3661" t="s">
        <v>5650</v>
      </c>
      <c r="G3661" t="s">
        <v>17921</v>
      </c>
      <c r="H3661" t="s">
        <v>17922</v>
      </c>
      <c r="I3661" t="s">
        <v>17923</v>
      </c>
      <c r="K3661" t="s">
        <v>17924</v>
      </c>
      <c r="L3661" t="s">
        <v>631</v>
      </c>
      <c r="M3661" t="s">
        <v>343</v>
      </c>
      <c r="N3661">
        <v>80</v>
      </c>
      <c r="O3661" t="s">
        <v>1048</v>
      </c>
      <c r="P3661" t="s">
        <v>380</v>
      </c>
      <c r="Q3661">
        <v>450</v>
      </c>
      <c r="R3661">
        <v>47</v>
      </c>
      <c r="S3661">
        <v>8</v>
      </c>
      <c r="T3661">
        <v>1100</v>
      </c>
      <c r="U3661">
        <v>-1</v>
      </c>
      <c r="V3661">
        <v>16</v>
      </c>
      <c r="W3661">
        <v>8</v>
      </c>
      <c r="X3661" t="s">
        <v>1110</v>
      </c>
      <c r="Y3661" t="s">
        <v>3560</v>
      </c>
      <c r="Z3661" t="s">
        <v>3822</v>
      </c>
      <c r="AA3661" t="s">
        <v>187</v>
      </c>
      <c r="AB3661" t="s">
        <v>188</v>
      </c>
      <c r="AD3661" s="8">
        <v>40682</v>
      </c>
      <c r="AH3661" t="s">
        <v>10470</v>
      </c>
      <c r="AI3661">
        <v>1</v>
      </c>
      <c r="AJ3661">
        <v>4.5</v>
      </c>
      <c r="AK3661" t="s">
        <v>17915</v>
      </c>
      <c r="AN3661" s="6" t="s">
        <v>23023</v>
      </c>
      <c r="AO3661" s="1" t="s">
        <v>23023</v>
      </c>
      <c r="AP3661" s="3" t="s">
        <v>23023</v>
      </c>
      <c r="AQ3661" s="8">
        <f t="shared" si="232"/>
        <v>0</v>
      </c>
      <c r="AR3661" s="8" t="e">
        <f t="shared" si="233"/>
        <v>#VALUE!</v>
      </c>
      <c r="AS3661" s="8" t="e">
        <f t="shared" si="234"/>
        <v>#VALUE!</v>
      </c>
      <c r="AW3661" s="8" t="e">
        <f t="shared" si="235"/>
        <v>#VALUE!</v>
      </c>
      <c r="AZ3661">
        <v>1</v>
      </c>
      <c r="BJ3661">
        <v>1</v>
      </c>
      <c r="BM3661">
        <v>1</v>
      </c>
      <c r="BS3661">
        <v>1</v>
      </c>
      <c r="CA3661">
        <v>1</v>
      </c>
      <c r="CF3661">
        <v>1</v>
      </c>
      <c r="CS3661">
        <v>1</v>
      </c>
      <c r="CY3661">
        <v>1</v>
      </c>
      <c r="DF3661">
        <v>1</v>
      </c>
      <c r="DP3661">
        <v>1</v>
      </c>
      <c r="DZ3661">
        <v>1</v>
      </c>
      <c r="ED3661">
        <v>1</v>
      </c>
      <c r="EY3661">
        <v>1</v>
      </c>
      <c r="FA3661">
        <v>1</v>
      </c>
      <c r="FB3661">
        <v>1</v>
      </c>
    </row>
    <row r="3662" spans="1:178" hidden="1" x14ac:dyDescent="0.35">
      <c r="A3662" t="s">
        <v>16733</v>
      </c>
      <c r="B3662" t="s">
        <v>573</v>
      </c>
      <c r="C3662" t="s">
        <v>815</v>
      </c>
      <c r="D3662" t="s">
        <v>816</v>
      </c>
      <c r="E3662" t="s">
        <v>1645</v>
      </c>
      <c r="F3662" t="s">
        <v>3608</v>
      </c>
      <c r="G3662" t="s">
        <v>16734</v>
      </c>
      <c r="H3662" t="s">
        <v>16735</v>
      </c>
      <c r="I3662" t="s">
        <v>16736</v>
      </c>
      <c r="J3662" t="s">
        <v>16737</v>
      </c>
      <c r="K3662" t="s">
        <v>16738</v>
      </c>
      <c r="L3662" t="s">
        <v>342</v>
      </c>
      <c r="M3662" t="s">
        <v>343</v>
      </c>
      <c r="N3662">
        <v>20</v>
      </c>
      <c r="O3662" t="s">
        <v>2113</v>
      </c>
      <c r="P3662" t="s">
        <v>3345</v>
      </c>
      <c r="Q3662">
        <v>1500</v>
      </c>
      <c r="R3662">
        <v>47</v>
      </c>
      <c r="S3662">
        <v>11</v>
      </c>
      <c r="X3662" t="s">
        <v>4425</v>
      </c>
      <c r="Y3662" t="s">
        <v>16732</v>
      </c>
      <c r="Z3662" t="s">
        <v>3510</v>
      </c>
      <c r="AA3662" t="s">
        <v>187</v>
      </c>
      <c r="AB3662" t="s">
        <v>188</v>
      </c>
      <c r="AD3662" s="8">
        <v>40687</v>
      </c>
      <c r="AF3662">
        <v>1</v>
      </c>
      <c r="AH3662" t="s">
        <v>4999</v>
      </c>
      <c r="AI3662">
        <v>7</v>
      </c>
      <c r="AJ3662">
        <v>0.1</v>
      </c>
      <c r="AN3662" s="6">
        <v>62.664999999999999</v>
      </c>
      <c r="AO3662" s="1">
        <v>18.629000000000001</v>
      </c>
      <c r="AP3662" s="3">
        <v>8.0500000000000007</v>
      </c>
      <c r="AQ3662" s="8">
        <f t="shared" si="232"/>
        <v>89.343999999999994</v>
      </c>
      <c r="AR3662" s="8">
        <f t="shared" si="233"/>
        <v>3.3638413226689567</v>
      </c>
      <c r="AS3662" s="8">
        <f t="shared" si="234"/>
        <v>4</v>
      </c>
      <c r="AT3662" s="6">
        <v>65.263999999999996</v>
      </c>
      <c r="AU3662" s="1">
        <v>16.074000000000002</v>
      </c>
      <c r="AV3662" s="3">
        <v>9.1199999999999992</v>
      </c>
      <c r="AW3662" s="8">
        <f t="shared" si="235"/>
        <v>-2.5989999999999966</v>
      </c>
      <c r="AX3662">
        <v>1</v>
      </c>
      <c r="BC3662">
        <v>1</v>
      </c>
      <c r="BK3662">
        <v>1</v>
      </c>
      <c r="BM3662">
        <v>1</v>
      </c>
      <c r="BN3662">
        <v>1</v>
      </c>
      <c r="BS3662">
        <v>1</v>
      </c>
      <c r="CA3662">
        <v>1</v>
      </c>
      <c r="CG3662">
        <v>1</v>
      </c>
      <c r="CS3662">
        <v>1</v>
      </c>
      <c r="CY3662">
        <v>1</v>
      </c>
      <c r="DF3662">
        <v>1</v>
      </c>
      <c r="DK3662">
        <v>1</v>
      </c>
      <c r="DP3662">
        <v>1</v>
      </c>
      <c r="DR3662">
        <v>1</v>
      </c>
      <c r="DZ3662">
        <v>1</v>
      </c>
      <c r="EY3662">
        <v>1</v>
      </c>
      <c r="FB3662">
        <v>1</v>
      </c>
    </row>
    <row r="3663" spans="1:178" hidden="1" x14ac:dyDescent="0.35">
      <c r="A3663" t="s">
        <v>8751</v>
      </c>
      <c r="B3663" t="s">
        <v>384</v>
      </c>
      <c r="C3663" t="s">
        <v>1620</v>
      </c>
      <c r="D3663" t="s">
        <v>1621</v>
      </c>
      <c r="F3663" t="s">
        <v>2167</v>
      </c>
      <c r="G3663" t="s">
        <v>8757</v>
      </c>
      <c r="H3663" t="s">
        <v>8758</v>
      </c>
      <c r="K3663" t="s">
        <v>8759</v>
      </c>
      <c r="L3663" t="s">
        <v>631</v>
      </c>
      <c r="M3663" t="s">
        <v>23025</v>
      </c>
      <c r="N3663">
        <v>40</v>
      </c>
      <c r="O3663" t="s">
        <v>2113</v>
      </c>
      <c r="P3663" t="s">
        <v>3585</v>
      </c>
      <c r="Q3663">
        <v>1100</v>
      </c>
      <c r="R3663">
        <v>44</v>
      </c>
      <c r="S3663">
        <v>6</v>
      </c>
      <c r="T3663">
        <v>700</v>
      </c>
      <c r="U3663">
        <v>0</v>
      </c>
      <c r="V3663">
        <v>18</v>
      </c>
      <c r="W3663">
        <v>7</v>
      </c>
      <c r="X3663" t="s">
        <v>734</v>
      </c>
      <c r="Y3663" t="s">
        <v>8756</v>
      </c>
      <c r="AA3663" t="s">
        <v>357</v>
      </c>
      <c r="AB3663" t="s">
        <v>188</v>
      </c>
      <c r="AD3663" s="8"/>
      <c r="AE3663">
        <v>1</v>
      </c>
      <c r="AH3663" t="s">
        <v>5745</v>
      </c>
      <c r="AI3663">
        <v>4</v>
      </c>
      <c r="AJ3663">
        <v>0.75</v>
      </c>
      <c r="AN3663" s="6">
        <v>59.588999999999999</v>
      </c>
      <c r="AO3663" s="1">
        <v>16.914999999999999</v>
      </c>
      <c r="AP3663" s="3">
        <v>12.481</v>
      </c>
      <c r="AQ3663" s="8">
        <f t="shared" si="232"/>
        <v>88.984999999999985</v>
      </c>
      <c r="AR3663" s="8">
        <f t="shared" si="233"/>
        <v>3.5228495418267811</v>
      </c>
      <c r="AS3663" s="8">
        <f t="shared" si="234"/>
        <v>4</v>
      </c>
      <c r="AT3663" s="6">
        <v>55.783000000000001</v>
      </c>
      <c r="AU3663" s="1">
        <v>18.22</v>
      </c>
      <c r="AV3663" s="3">
        <v>14.635</v>
      </c>
      <c r="AW3663" s="8">
        <f t="shared" si="235"/>
        <v>3.8059999999999974</v>
      </c>
      <c r="AX3663">
        <v>1</v>
      </c>
      <c r="BC3663">
        <v>1</v>
      </c>
      <c r="BE3663">
        <v>1</v>
      </c>
      <c r="BI3663">
        <v>1</v>
      </c>
      <c r="BM3663">
        <v>1</v>
      </c>
      <c r="BS3663">
        <v>1</v>
      </c>
      <c r="CA3663">
        <v>1</v>
      </c>
      <c r="CF3663">
        <v>1</v>
      </c>
      <c r="CR3663">
        <v>1</v>
      </c>
      <c r="CY3663">
        <v>1</v>
      </c>
      <c r="DF3663">
        <v>1</v>
      </c>
      <c r="DK3663">
        <v>1</v>
      </c>
      <c r="DP3663">
        <v>1</v>
      </c>
      <c r="DZ3663">
        <v>1</v>
      </c>
      <c r="EY3663">
        <v>1</v>
      </c>
      <c r="EZ3663">
        <v>1</v>
      </c>
      <c r="FC3663">
        <v>1</v>
      </c>
      <c r="FE3663">
        <v>1</v>
      </c>
    </row>
    <row r="3664" spans="1:178" hidden="1" x14ac:dyDescent="0.35">
      <c r="A3664" t="s">
        <v>12451</v>
      </c>
      <c r="B3664" t="s">
        <v>175</v>
      </c>
      <c r="C3664" t="s">
        <v>279</v>
      </c>
      <c r="D3664" t="s">
        <v>299</v>
      </c>
      <c r="E3664" t="s">
        <v>300</v>
      </c>
      <c r="F3664" t="s">
        <v>301</v>
      </c>
      <c r="G3664" t="s">
        <v>12455</v>
      </c>
      <c r="H3664" t="s">
        <v>12456</v>
      </c>
      <c r="K3664" t="s">
        <v>12457</v>
      </c>
      <c r="L3664" t="s">
        <v>342</v>
      </c>
      <c r="M3664" t="s">
        <v>23025</v>
      </c>
      <c r="N3664">
        <v>20</v>
      </c>
      <c r="O3664" t="s">
        <v>2113</v>
      </c>
      <c r="P3664" t="s">
        <v>470</v>
      </c>
      <c r="Q3664">
        <v>1600</v>
      </c>
      <c r="R3664">
        <v>46</v>
      </c>
      <c r="S3664">
        <v>10</v>
      </c>
      <c r="T3664">
        <v>750</v>
      </c>
      <c r="U3664">
        <v>-5</v>
      </c>
      <c r="V3664">
        <v>11</v>
      </c>
      <c r="W3664">
        <v>5</v>
      </c>
      <c r="X3664" t="s">
        <v>4283</v>
      </c>
      <c r="Y3664" t="s">
        <v>5427</v>
      </c>
      <c r="AA3664" t="s">
        <v>187</v>
      </c>
      <c r="AB3664" t="s">
        <v>188</v>
      </c>
      <c r="AD3664" s="8"/>
      <c r="AE3664">
        <v>1</v>
      </c>
      <c r="AH3664" t="s">
        <v>6289</v>
      </c>
      <c r="AI3664">
        <v>18</v>
      </c>
      <c r="AJ3664">
        <v>0.12</v>
      </c>
      <c r="AN3664" s="6">
        <v>46.844000000000001</v>
      </c>
      <c r="AO3664" s="1">
        <v>9.6929999999999996</v>
      </c>
      <c r="AP3664" s="3">
        <v>25.597000000000001</v>
      </c>
      <c r="AQ3664" s="8">
        <f t="shared" si="232"/>
        <v>82.134</v>
      </c>
      <c r="AR3664" s="8">
        <f t="shared" si="233"/>
        <v>4.8327659135458578</v>
      </c>
      <c r="AS3664" s="8">
        <f t="shared" si="234"/>
        <v>4</v>
      </c>
      <c r="AT3664" s="6">
        <v>47.595999999999997</v>
      </c>
      <c r="AU3664" s="1">
        <v>9.7100000000000009</v>
      </c>
      <c r="AV3664" s="3">
        <v>25.18</v>
      </c>
      <c r="AW3664" s="8">
        <f t="shared" si="235"/>
        <v>-0.75199999999999534</v>
      </c>
      <c r="AX3664">
        <v>1</v>
      </c>
      <c r="BC3664">
        <v>1</v>
      </c>
      <c r="BD3664">
        <v>1</v>
      </c>
      <c r="BH3664">
        <v>1</v>
      </c>
      <c r="BM3664">
        <v>1</v>
      </c>
      <c r="BS3664">
        <v>1</v>
      </c>
      <c r="CA3664">
        <v>1</v>
      </c>
      <c r="CG3664">
        <v>1</v>
      </c>
      <c r="CT3664">
        <v>1</v>
      </c>
      <c r="CY3664">
        <v>1</v>
      </c>
      <c r="DE3664">
        <v>1</v>
      </c>
      <c r="DO3664">
        <v>1</v>
      </c>
      <c r="DZ3664">
        <v>1</v>
      </c>
      <c r="FB3664">
        <v>1</v>
      </c>
      <c r="FK3664">
        <v>1</v>
      </c>
      <c r="FR3664">
        <v>1</v>
      </c>
    </row>
    <row r="3665" spans="1:175" hidden="1" x14ac:dyDescent="0.35">
      <c r="A3665" t="s">
        <v>17937</v>
      </c>
      <c r="B3665" t="s">
        <v>309</v>
      </c>
      <c r="C3665" t="s">
        <v>373</v>
      </c>
      <c r="D3665" t="s">
        <v>2040</v>
      </c>
      <c r="F3665" t="s">
        <v>9756</v>
      </c>
      <c r="G3665" t="s">
        <v>17938</v>
      </c>
      <c r="H3665" t="s">
        <v>17939</v>
      </c>
      <c r="I3665" t="s">
        <v>17940</v>
      </c>
      <c r="K3665" t="s">
        <v>17941</v>
      </c>
      <c r="L3665" t="s">
        <v>631</v>
      </c>
      <c r="M3665" t="s">
        <v>343</v>
      </c>
      <c r="N3665">
        <v>20</v>
      </c>
      <c r="O3665" t="s">
        <v>1048</v>
      </c>
      <c r="P3665" t="s">
        <v>380</v>
      </c>
      <c r="Q3665">
        <v>500</v>
      </c>
      <c r="R3665">
        <v>47</v>
      </c>
      <c r="S3665">
        <v>8</v>
      </c>
      <c r="T3665">
        <v>1100</v>
      </c>
      <c r="U3665">
        <v>-1</v>
      </c>
      <c r="V3665">
        <v>16</v>
      </c>
      <c r="W3665">
        <v>8</v>
      </c>
      <c r="X3665" t="s">
        <v>1110</v>
      </c>
      <c r="Y3665" t="s">
        <v>3560</v>
      </c>
      <c r="Z3665" t="s">
        <v>3822</v>
      </c>
      <c r="AA3665" t="s">
        <v>187</v>
      </c>
      <c r="AB3665" t="s">
        <v>188</v>
      </c>
      <c r="AD3665">
        <v>40683</v>
      </c>
      <c r="AH3665" t="s">
        <v>10470</v>
      </c>
      <c r="AI3665">
        <v>1</v>
      </c>
      <c r="AN3665" s="6" t="s">
        <v>23023</v>
      </c>
      <c r="AO3665" s="1" t="s">
        <v>23023</v>
      </c>
      <c r="AP3665" s="3" t="s">
        <v>23023</v>
      </c>
      <c r="AQ3665" s="8">
        <f t="shared" si="232"/>
        <v>0</v>
      </c>
      <c r="AR3665" s="8" t="e">
        <f t="shared" si="233"/>
        <v>#VALUE!</v>
      </c>
      <c r="AS3665" s="8" t="e">
        <f t="shared" si="234"/>
        <v>#VALUE!</v>
      </c>
      <c r="AW3665" s="8" t="e">
        <f t="shared" si="235"/>
        <v>#VALUE!</v>
      </c>
      <c r="AZ3665">
        <v>1</v>
      </c>
      <c r="BK3665">
        <v>1</v>
      </c>
      <c r="BM3665">
        <v>1</v>
      </c>
      <c r="BP3665">
        <v>1</v>
      </c>
      <c r="BQ3665">
        <v>1</v>
      </c>
      <c r="BZ3665">
        <v>1</v>
      </c>
      <c r="CA3665">
        <v>1</v>
      </c>
      <c r="CE3665">
        <v>1</v>
      </c>
      <c r="CF3665">
        <v>1</v>
      </c>
      <c r="CI3665">
        <v>1</v>
      </c>
      <c r="CR3665">
        <v>1</v>
      </c>
      <c r="DF3665">
        <v>1</v>
      </c>
      <c r="DG3665">
        <v>1</v>
      </c>
      <c r="DR3665">
        <v>1</v>
      </c>
      <c r="EE3665">
        <v>1</v>
      </c>
      <c r="EY3665">
        <v>1</v>
      </c>
    </row>
    <row r="3666" spans="1:175" hidden="1" x14ac:dyDescent="0.35">
      <c r="A3666" t="s">
        <v>9321</v>
      </c>
      <c r="B3666" t="s">
        <v>175</v>
      </c>
      <c r="C3666" t="s">
        <v>582</v>
      </c>
      <c r="D3666" t="s">
        <v>583</v>
      </c>
      <c r="F3666" t="s">
        <v>748</v>
      </c>
      <c r="G3666" t="s">
        <v>9322</v>
      </c>
      <c r="H3666" t="s">
        <v>9323</v>
      </c>
      <c r="K3666" t="s">
        <v>9324</v>
      </c>
      <c r="L3666" t="s">
        <v>182</v>
      </c>
      <c r="M3666" t="s">
        <v>217</v>
      </c>
      <c r="N3666">
        <v>20</v>
      </c>
      <c r="O3666" t="s">
        <v>2113</v>
      </c>
      <c r="P3666" t="s">
        <v>285</v>
      </c>
      <c r="Q3666">
        <v>1300</v>
      </c>
      <c r="R3666">
        <v>44</v>
      </c>
      <c r="S3666">
        <v>6</v>
      </c>
      <c r="T3666">
        <v>1000</v>
      </c>
      <c r="U3666">
        <v>0</v>
      </c>
      <c r="V3666">
        <v>15</v>
      </c>
      <c r="W3666">
        <v>7</v>
      </c>
      <c r="X3666" t="s">
        <v>345</v>
      </c>
      <c r="Y3666" t="s">
        <v>9175</v>
      </c>
      <c r="AA3666" t="s">
        <v>357</v>
      </c>
      <c r="AB3666" t="s">
        <v>188</v>
      </c>
      <c r="AD3666" s="8"/>
      <c r="AE3666">
        <v>1</v>
      </c>
      <c r="AH3666" t="s">
        <v>4999</v>
      </c>
      <c r="AI3666">
        <v>23</v>
      </c>
      <c r="AJ3666">
        <v>0.3</v>
      </c>
      <c r="AN3666" s="6">
        <v>32.451999999999998</v>
      </c>
      <c r="AO3666" s="1">
        <v>7.5259999999999998</v>
      </c>
      <c r="AP3666" s="3">
        <v>27.419</v>
      </c>
      <c r="AQ3666" s="8">
        <f t="shared" si="232"/>
        <v>67.396999999999991</v>
      </c>
      <c r="AR3666" s="8">
        <f t="shared" si="233"/>
        <v>4.3119851182567102</v>
      </c>
      <c r="AS3666" s="8">
        <f t="shared" si="234"/>
        <v>4</v>
      </c>
      <c r="AT3666" s="6">
        <v>34.581000000000003</v>
      </c>
      <c r="AU3666" s="1">
        <v>7.47</v>
      </c>
      <c r="AV3666" s="3">
        <v>26.93</v>
      </c>
      <c r="AW3666" s="8">
        <f t="shared" si="235"/>
        <v>-2.1290000000000049</v>
      </c>
      <c r="AX3666">
        <v>1</v>
      </c>
      <c r="BC3666">
        <v>1</v>
      </c>
      <c r="BG3666">
        <v>1</v>
      </c>
      <c r="BK3666">
        <v>1</v>
      </c>
      <c r="BM3666">
        <v>1</v>
      </c>
      <c r="BS3666">
        <v>1</v>
      </c>
      <c r="BT3666">
        <v>1</v>
      </c>
      <c r="BW3666">
        <v>1</v>
      </c>
      <c r="CA3666">
        <v>1</v>
      </c>
      <c r="CB3666">
        <v>1</v>
      </c>
      <c r="CF3666">
        <v>1</v>
      </c>
      <c r="CS3666">
        <v>1</v>
      </c>
      <c r="CX3666">
        <v>1</v>
      </c>
      <c r="DF3666">
        <v>1</v>
      </c>
      <c r="DK3666">
        <v>1</v>
      </c>
      <c r="DO3666">
        <v>1</v>
      </c>
      <c r="DY3666">
        <v>1</v>
      </c>
      <c r="EF3666">
        <v>1</v>
      </c>
      <c r="FB3666">
        <v>1</v>
      </c>
      <c r="FC3666">
        <v>1</v>
      </c>
      <c r="FE3666">
        <v>1</v>
      </c>
    </row>
    <row r="3667" spans="1:175" hidden="1" x14ac:dyDescent="0.35">
      <c r="A3667" t="s">
        <v>11770</v>
      </c>
      <c r="B3667" t="s">
        <v>175</v>
      </c>
      <c r="C3667" t="s">
        <v>582</v>
      </c>
      <c r="D3667" t="s">
        <v>583</v>
      </c>
      <c r="F3667" t="s">
        <v>1018</v>
      </c>
      <c r="G3667" t="s">
        <v>11771</v>
      </c>
      <c r="H3667" t="s">
        <v>11772</v>
      </c>
      <c r="K3667" t="s">
        <v>11773</v>
      </c>
      <c r="L3667" t="s">
        <v>182</v>
      </c>
      <c r="M3667" t="s">
        <v>217</v>
      </c>
      <c r="N3667">
        <v>20</v>
      </c>
      <c r="O3667" t="s">
        <v>2113</v>
      </c>
      <c r="P3667" t="s">
        <v>589</v>
      </c>
      <c r="Q3667">
        <v>1000</v>
      </c>
      <c r="R3667">
        <v>43</v>
      </c>
      <c r="S3667">
        <v>44</v>
      </c>
      <c r="T3667">
        <v>900</v>
      </c>
      <c r="U3667">
        <v>0</v>
      </c>
      <c r="V3667">
        <v>20</v>
      </c>
      <c r="W3667">
        <v>8</v>
      </c>
      <c r="X3667" t="s">
        <v>345</v>
      </c>
      <c r="Y3667" t="s">
        <v>11751</v>
      </c>
      <c r="AA3667" t="s">
        <v>4497</v>
      </c>
      <c r="AB3667" t="s">
        <v>188</v>
      </c>
      <c r="AD3667" s="8"/>
      <c r="AE3667">
        <v>1</v>
      </c>
      <c r="AH3667" t="s">
        <v>4999</v>
      </c>
      <c r="AI3667">
        <v>2</v>
      </c>
      <c r="AJ3667">
        <v>1.2</v>
      </c>
      <c r="AN3667" s="6">
        <v>48.52</v>
      </c>
      <c r="AO3667" s="1">
        <v>11.69</v>
      </c>
      <c r="AP3667" s="3">
        <v>19.733000000000001</v>
      </c>
      <c r="AQ3667" s="8">
        <f t="shared" si="232"/>
        <v>79.942999999999998</v>
      </c>
      <c r="AR3667" s="8">
        <f t="shared" si="233"/>
        <v>4.1505560307955518</v>
      </c>
      <c r="AS3667" s="8">
        <f t="shared" si="234"/>
        <v>4</v>
      </c>
      <c r="AT3667" s="6">
        <v>46.323999999999998</v>
      </c>
      <c r="AU3667" s="1">
        <v>11.276999999999999</v>
      </c>
      <c r="AV3667" s="3">
        <v>22.795999999999999</v>
      </c>
      <c r="AW3667" s="8">
        <f t="shared" si="235"/>
        <v>2.1960000000000051</v>
      </c>
      <c r="AX3667">
        <v>1</v>
      </c>
      <c r="BC3667">
        <v>1</v>
      </c>
      <c r="BF3667">
        <v>1</v>
      </c>
      <c r="BK3667">
        <v>1</v>
      </c>
      <c r="BM3667">
        <v>1</v>
      </c>
      <c r="BS3667">
        <v>1</v>
      </c>
      <c r="BT3667">
        <v>1</v>
      </c>
      <c r="BX3667">
        <v>1</v>
      </c>
      <c r="CA3667">
        <v>1</v>
      </c>
      <c r="CB3667">
        <v>1</v>
      </c>
      <c r="CF3667">
        <v>1</v>
      </c>
      <c r="CO3667">
        <v>1</v>
      </c>
      <c r="CS3667">
        <v>1</v>
      </c>
      <c r="CX3667">
        <v>1</v>
      </c>
      <c r="DA3667">
        <v>1</v>
      </c>
      <c r="DF3667">
        <v>1</v>
      </c>
      <c r="DK3667">
        <v>1</v>
      </c>
      <c r="DP3667">
        <v>1</v>
      </c>
      <c r="DU3667">
        <v>1</v>
      </c>
      <c r="DW3667">
        <v>1</v>
      </c>
      <c r="EC3667">
        <v>1</v>
      </c>
      <c r="ED3667">
        <v>1</v>
      </c>
      <c r="ES3667">
        <v>1</v>
      </c>
      <c r="FB3667">
        <v>1</v>
      </c>
      <c r="FC3667">
        <v>1</v>
      </c>
      <c r="FE3667">
        <v>1</v>
      </c>
      <c r="FG3667">
        <v>1</v>
      </c>
    </row>
    <row r="3668" spans="1:175" hidden="1" x14ac:dyDescent="0.35">
      <c r="A3668" t="s">
        <v>17958</v>
      </c>
      <c r="B3668" t="s">
        <v>384</v>
      </c>
      <c r="C3668" t="s">
        <v>1620</v>
      </c>
      <c r="D3668" t="s">
        <v>1621</v>
      </c>
      <c r="F3668" t="s">
        <v>3660</v>
      </c>
      <c r="G3668" t="s">
        <v>17965</v>
      </c>
      <c r="H3668" t="s">
        <v>17966</v>
      </c>
      <c r="I3668" t="s">
        <v>17913</v>
      </c>
      <c r="J3668" t="s">
        <v>17967</v>
      </c>
      <c r="K3668" t="s">
        <v>17968</v>
      </c>
      <c r="L3668" t="s">
        <v>342</v>
      </c>
      <c r="M3668" t="s">
        <v>343</v>
      </c>
      <c r="N3668">
        <v>40</v>
      </c>
      <c r="O3668" t="s">
        <v>1048</v>
      </c>
      <c r="P3668" t="s">
        <v>380</v>
      </c>
      <c r="Q3668">
        <v>380</v>
      </c>
      <c r="R3668">
        <v>47</v>
      </c>
      <c r="S3668">
        <v>8</v>
      </c>
      <c r="X3668" t="s">
        <v>5776</v>
      </c>
      <c r="Y3668" t="s">
        <v>17931</v>
      </c>
      <c r="Z3668" t="s">
        <v>3822</v>
      </c>
      <c r="AA3668" t="s">
        <v>187</v>
      </c>
      <c r="AB3668" t="s">
        <v>188</v>
      </c>
      <c r="AD3668" s="8">
        <v>40650</v>
      </c>
      <c r="AH3668" t="s">
        <v>4999</v>
      </c>
      <c r="AI3668">
        <v>2</v>
      </c>
      <c r="AJ3668">
        <v>0.2</v>
      </c>
      <c r="AN3668" s="6" t="s">
        <v>23023</v>
      </c>
      <c r="AO3668" s="1" t="s">
        <v>23023</v>
      </c>
      <c r="AP3668" s="3" t="s">
        <v>23023</v>
      </c>
      <c r="AQ3668" s="8">
        <f t="shared" si="232"/>
        <v>0</v>
      </c>
      <c r="AR3668" s="8" t="e">
        <f t="shared" si="233"/>
        <v>#VALUE!</v>
      </c>
      <c r="AS3668" s="8" t="e">
        <f t="shared" si="234"/>
        <v>#VALUE!</v>
      </c>
      <c r="AW3668" s="8" t="e">
        <f t="shared" si="235"/>
        <v>#VALUE!</v>
      </c>
      <c r="AX3668">
        <v>1</v>
      </c>
      <c r="BC3668">
        <v>1</v>
      </c>
      <c r="BH3668">
        <v>1</v>
      </c>
      <c r="BM3668">
        <v>1</v>
      </c>
      <c r="BS3668">
        <v>1</v>
      </c>
      <c r="BZ3668">
        <v>1</v>
      </c>
      <c r="CF3668">
        <v>1</v>
      </c>
      <c r="CO3668">
        <v>1</v>
      </c>
      <c r="CR3668">
        <v>1</v>
      </c>
      <c r="DG3668">
        <v>1</v>
      </c>
      <c r="DQ3668">
        <v>1</v>
      </c>
      <c r="DR3668">
        <v>1</v>
      </c>
      <c r="DZ3668">
        <v>1</v>
      </c>
      <c r="EY3668">
        <v>1</v>
      </c>
      <c r="FC3668">
        <v>1</v>
      </c>
    </row>
    <row r="3669" spans="1:175" hidden="1" x14ac:dyDescent="0.35">
      <c r="A3669" t="s">
        <v>5197</v>
      </c>
      <c r="B3669" t="s">
        <v>175</v>
      </c>
      <c r="C3669" t="s">
        <v>176</v>
      </c>
      <c r="D3669" t="s">
        <v>177</v>
      </c>
      <c r="F3669" t="s">
        <v>178</v>
      </c>
      <c r="G3669" t="s">
        <v>5198</v>
      </c>
      <c r="H3669" t="s">
        <v>5199</v>
      </c>
      <c r="K3669" t="s">
        <v>5200</v>
      </c>
      <c r="L3669" t="s">
        <v>182</v>
      </c>
      <c r="M3669" t="s">
        <v>197</v>
      </c>
      <c r="N3669">
        <v>300</v>
      </c>
      <c r="O3669" t="s">
        <v>2113</v>
      </c>
      <c r="P3669" t="s">
        <v>211</v>
      </c>
      <c r="Q3669">
        <v>1600</v>
      </c>
      <c r="R3669">
        <v>46</v>
      </c>
      <c r="S3669">
        <v>6</v>
      </c>
      <c r="T3669">
        <v>1100</v>
      </c>
      <c r="U3669">
        <v>-3</v>
      </c>
      <c r="V3669">
        <v>14</v>
      </c>
      <c r="W3669">
        <v>5</v>
      </c>
      <c r="X3669" t="s">
        <v>199</v>
      </c>
      <c r="Y3669" t="s">
        <v>5201</v>
      </c>
      <c r="AA3669" t="s">
        <v>187</v>
      </c>
      <c r="AB3669" t="s">
        <v>188</v>
      </c>
      <c r="AG3669">
        <v>1</v>
      </c>
      <c r="AH3669" t="s">
        <v>5745</v>
      </c>
      <c r="AJ3669">
        <v>1</v>
      </c>
      <c r="AN3669" s="6">
        <v>40.162999999999997</v>
      </c>
      <c r="AO3669" s="1">
        <v>9.391</v>
      </c>
      <c r="AP3669" s="3">
        <v>41.802999999999997</v>
      </c>
      <c r="AQ3669" s="8">
        <f t="shared" si="232"/>
        <v>91.356999999999999</v>
      </c>
      <c r="AR3669" s="8">
        <f t="shared" si="233"/>
        <v>4.2767543392609939</v>
      </c>
      <c r="AS3669" s="8">
        <f t="shared" si="234"/>
        <v>4</v>
      </c>
      <c r="AT3669" s="6">
        <v>41.603999999999999</v>
      </c>
      <c r="AU3669" s="1">
        <v>7.9160000000000004</v>
      </c>
      <c r="AV3669" s="3">
        <v>42.008000000000003</v>
      </c>
      <c r="AW3669" s="8">
        <f t="shared" si="235"/>
        <v>-1.4410000000000025</v>
      </c>
      <c r="AX3669">
        <v>1</v>
      </c>
      <c r="BD3669">
        <v>1</v>
      </c>
      <c r="BH3669">
        <v>1</v>
      </c>
      <c r="BI3669">
        <v>1</v>
      </c>
      <c r="BM3669">
        <v>1</v>
      </c>
      <c r="BS3669">
        <v>1</v>
      </c>
      <c r="BU3669">
        <v>1</v>
      </c>
      <c r="CA3669">
        <v>1</v>
      </c>
      <c r="CB3669">
        <v>1</v>
      </c>
      <c r="CF3669">
        <v>1</v>
      </c>
      <c r="CN3669">
        <v>1</v>
      </c>
      <c r="CS3669">
        <v>1</v>
      </c>
      <c r="CY3669">
        <v>1</v>
      </c>
      <c r="DA3669">
        <v>1</v>
      </c>
      <c r="DD3669">
        <v>1</v>
      </c>
      <c r="DN3669">
        <v>1</v>
      </c>
      <c r="EA3669">
        <v>1</v>
      </c>
      <c r="EY3669">
        <v>1</v>
      </c>
      <c r="EZ3669">
        <v>1</v>
      </c>
      <c r="FB3669">
        <v>1</v>
      </c>
      <c r="FC3669">
        <v>1</v>
      </c>
      <c r="FE3669">
        <v>1</v>
      </c>
      <c r="FG3669">
        <v>1</v>
      </c>
    </row>
    <row r="3670" spans="1:175" hidden="1" x14ac:dyDescent="0.35">
      <c r="A3670" t="s">
        <v>5640</v>
      </c>
      <c r="B3670" t="s">
        <v>175</v>
      </c>
      <c r="C3670" t="s">
        <v>864</v>
      </c>
      <c r="D3670" t="s">
        <v>865</v>
      </c>
      <c r="E3670" t="s">
        <v>866</v>
      </c>
      <c r="F3670" t="s">
        <v>867</v>
      </c>
      <c r="G3670" t="s">
        <v>5641</v>
      </c>
      <c r="H3670" t="s">
        <v>5642</v>
      </c>
      <c r="K3670" t="s">
        <v>5643</v>
      </c>
      <c r="L3670" t="s">
        <v>182</v>
      </c>
      <c r="M3670" t="s">
        <v>197</v>
      </c>
      <c r="N3670">
        <v>80</v>
      </c>
      <c r="O3670" t="s">
        <v>2113</v>
      </c>
      <c r="P3670" t="s">
        <v>470</v>
      </c>
      <c r="Q3670">
        <v>1300</v>
      </c>
      <c r="R3670">
        <v>46</v>
      </c>
      <c r="S3670">
        <v>6</v>
      </c>
      <c r="T3670">
        <v>1200</v>
      </c>
      <c r="U3670">
        <v>-1</v>
      </c>
      <c r="V3670">
        <v>13</v>
      </c>
      <c r="W3670">
        <v>5</v>
      </c>
      <c r="X3670" t="s">
        <v>306</v>
      </c>
      <c r="Y3670" t="s">
        <v>5644</v>
      </c>
      <c r="AA3670" t="s">
        <v>187</v>
      </c>
      <c r="AB3670" t="s">
        <v>188</v>
      </c>
      <c r="AF3670">
        <v>1</v>
      </c>
      <c r="AH3670" t="s">
        <v>5745</v>
      </c>
      <c r="AN3670" s="6">
        <v>63.822000000000003</v>
      </c>
      <c r="AO3670" s="1">
        <v>15.037000000000001</v>
      </c>
      <c r="AP3670" s="3">
        <v>13.102</v>
      </c>
      <c r="AQ3670" s="8">
        <f t="shared" si="232"/>
        <v>91.961000000000013</v>
      </c>
      <c r="AR3670" s="8">
        <f t="shared" si="233"/>
        <v>4.2443306510607171</v>
      </c>
      <c r="AS3670" s="8">
        <f t="shared" si="234"/>
        <v>4</v>
      </c>
      <c r="AT3670" s="6">
        <v>62.335000000000001</v>
      </c>
      <c r="AU3670" s="1">
        <v>15.73</v>
      </c>
      <c r="AV3670" s="3">
        <v>12.862</v>
      </c>
      <c r="AW3670" s="8">
        <f t="shared" si="235"/>
        <v>1.4870000000000019</v>
      </c>
      <c r="AX3670">
        <v>1</v>
      </c>
      <c r="BC3670">
        <v>1</v>
      </c>
      <c r="BD3670">
        <v>1</v>
      </c>
      <c r="BH3670">
        <v>1</v>
      </c>
      <c r="BK3670">
        <v>1</v>
      </c>
      <c r="BN3670">
        <v>1</v>
      </c>
      <c r="BP3670">
        <v>1</v>
      </c>
      <c r="BR3670">
        <v>1</v>
      </c>
      <c r="CA3670">
        <v>1</v>
      </c>
      <c r="CB3670">
        <v>1</v>
      </c>
      <c r="CG3670">
        <v>1</v>
      </c>
      <c r="CT3670">
        <v>1</v>
      </c>
      <c r="CU3670">
        <v>1</v>
      </c>
      <c r="CY3670">
        <v>1</v>
      </c>
      <c r="DD3670">
        <v>1</v>
      </c>
      <c r="DE3670">
        <v>1</v>
      </c>
      <c r="DX3670">
        <v>1</v>
      </c>
      <c r="EB3670">
        <v>1</v>
      </c>
      <c r="FA3670">
        <v>1</v>
      </c>
      <c r="FG3670">
        <v>1</v>
      </c>
    </row>
    <row r="3671" spans="1:175" hidden="1" x14ac:dyDescent="0.35">
      <c r="A3671" t="s">
        <v>16126</v>
      </c>
      <c r="B3671" t="s">
        <v>234</v>
      </c>
      <c r="C3671" t="s">
        <v>235</v>
      </c>
      <c r="D3671" t="s">
        <v>236</v>
      </c>
      <c r="E3671" t="s">
        <v>236</v>
      </c>
      <c r="F3671" t="s">
        <v>1374</v>
      </c>
      <c r="G3671" t="s">
        <v>16132</v>
      </c>
      <c r="H3671" t="s">
        <v>16133</v>
      </c>
      <c r="I3671" t="s">
        <v>14813</v>
      </c>
      <c r="J3671" t="s">
        <v>16134</v>
      </c>
      <c r="K3671" t="s">
        <v>2960</v>
      </c>
      <c r="L3671" t="s">
        <v>182</v>
      </c>
      <c r="M3671" t="s">
        <v>197</v>
      </c>
      <c r="N3671">
        <v>100</v>
      </c>
      <c r="O3671" t="s">
        <v>2113</v>
      </c>
      <c r="P3671" t="s">
        <v>16022</v>
      </c>
      <c r="Q3671">
        <v>1300</v>
      </c>
      <c r="R3671">
        <v>41</v>
      </c>
      <c r="S3671">
        <v>126</v>
      </c>
      <c r="X3671" t="s">
        <v>3027</v>
      </c>
      <c r="Y3671" t="s">
        <v>15924</v>
      </c>
      <c r="Z3671" t="s">
        <v>15925</v>
      </c>
      <c r="AA3671" t="s">
        <v>15926</v>
      </c>
      <c r="AB3671" t="s">
        <v>188</v>
      </c>
      <c r="AD3671">
        <v>40389</v>
      </c>
      <c r="AF3671">
        <v>1</v>
      </c>
      <c r="AH3671" t="s">
        <v>4999</v>
      </c>
      <c r="AI3671">
        <v>21</v>
      </c>
      <c r="AJ3671">
        <v>0.2</v>
      </c>
      <c r="AN3671" s="6">
        <v>59.255000000000003</v>
      </c>
      <c r="AO3671" s="1">
        <v>6.9589999999999996</v>
      </c>
      <c r="AP3671" s="3">
        <v>26.338000000000001</v>
      </c>
      <c r="AQ3671" s="8">
        <f t="shared" si="232"/>
        <v>92.551999999999992</v>
      </c>
      <c r="AR3671" s="8">
        <f t="shared" si="233"/>
        <v>8.5148728265555409</v>
      </c>
      <c r="AS3671" s="8">
        <f t="shared" si="234"/>
        <v>4</v>
      </c>
      <c r="AT3671" s="6">
        <v>58.283999999999999</v>
      </c>
      <c r="AU3671" s="1">
        <v>6.5380000000000003</v>
      </c>
      <c r="AV3671" s="3">
        <v>27.471</v>
      </c>
      <c r="AW3671" s="8">
        <f t="shared" si="235"/>
        <v>0.97100000000000364</v>
      </c>
      <c r="AX3671">
        <v>1</v>
      </c>
      <c r="BD3671">
        <v>1</v>
      </c>
      <c r="BH3671">
        <v>1</v>
      </c>
      <c r="BK3671">
        <v>1</v>
      </c>
      <c r="BM3671">
        <v>1</v>
      </c>
      <c r="BN3671">
        <v>1</v>
      </c>
      <c r="BS3671">
        <v>1</v>
      </c>
      <c r="BZ3671">
        <v>1</v>
      </c>
      <c r="CG3671">
        <v>1</v>
      </c>
      <c r="CT3671">
        <v>1</v>
      </c>
      <c r="CY3671">
        <v>1</v>
      </c>
      <c r="DF3671">
        <v>1</v>
      </c>
      <c r="DN3671">
        <v>1</v>
      </c>
      <c r="DP3671">
        <v>1</v>
      </c>
      <c r="DX3671">
        <v>1</v>
      </c>
      <c r="DZ3671">
        <v>1</v>
      </c>
      <c r="FK3671">
        <v>1</v>
      </c>
      <c r="FR3671">
        <v>1</v>
      </c>
    </row>
    <row r="3672" spans="1:175" hidden="1" x14ac:dyDescent="0.35">
      <c r="A3672" t="s">
        <v>17980</v>
      </c>
      <c r="B3672" t="s">
        <v>384</v>
      </c>
      <c r="C3672" t="s">
        <v>3359</v>
      </c>
      <c r="D3672" t="s">
        <v>3360</v>
      </c>
      <c r="F3672" t="s">
        <v>17981</v>
      </c>
      <c r="G3672" t="s">
        <v>17982</v>
      </c>
      <c r="H3672" t="s">
        <v>17983</v>
      </c>
      <c r="I3672" t="s">
        <v>17984</v>
      </c>
      <c r="J3672" t="s">
        <v>17985</v>
      </c>
      <c r="K3672" t="s">
        <v>17986</v>
      </c>
      <c r="L3672" t="s">
        <v>631</v>
      </c>
      <c r="M3672" t="s">
        <v>2016</v>
      </c>
      <c r="N3672">
        <v>20</v>
      </c>
      <c r="O3672" t="s">
        <v>1048</v>
      </c>
      <c r="P3672" t="s">
        <v>380</v>
      </c>
      <c r="Q3672">
        <v>500</v>
      </c>
      <c r="R3672">
        <v>46</v>
      </c>
      <c r="S3672">
        <v>7</v>
      </c>
      <c r="X3672" t="s">
        <v>6920</v>
      </c>
      <c r="Y3672" t="s">
        <v>17963</v>
      </c>
      <c r="Z3672" t="s">
        <v>17964</v>
      </c>
      <c r="AA3672" t="s">
        <v>17206</v>
      </c>
      <c r="AB3672" t="s">
        <v>188</v>
      </c>
      <c r="AD3672">
        <v>40638</v>
      </c>
      <c r="AH3672" t="s">
        <v>10470</v>
      </c>
      <c r="AI3672">
        <v>1</v>
      </c>
      <c r="AJ3672">
        <v>1</v>
      </c>
      <c r="AN3672" s="6" t="s">
        <v>23023</v>
      </c>
      <c r="AO3672" s="1" t="s">
        <v>23023</v>
      </c>
      <c r="AP3672" s="3" t="s">
        <v>23023</v>
      </c>
      <c r="AQ3672" s="8">
        <f t="shared" si="232"/>
        <v>0</v>
      </c>
      <c r="AR3672" s="8" t="e">
        <f t="shared" si="233"/>
        <v>#VALUE!</v>
      </c>
      <c r="AS3672" s="8" t="e">
        <f t="shared" si="234"/>
        <v>#VALUE!</v>
      </c>
      <c r="AW3672" s="8" t="e">
        <f t="shared" si="235"/>
        <v>#VALUE!</v>
      </c>
      <c r="AZ3672">
        <v>1</v>
      </c>
      <c r="BJ3672">
        <v>1</v>
      </c>
      <c r="BM3672">
        <v>1</v>
      </c>
      <c r="BP3672">
        <v>1</v>
      </c>
      <c r="BS3672">
        <v>1</v>
      </c>
      <c r="CA3672">
        <v>1</v>
      </c>
      <c r="CF3672">
        <v>1</v>
      </c>
      <c r="CR3672">
        <v>1</v>
      </c>
      <c r="DG3672">
        <v>1</v>
      </c>
      <c r="DQ3672">
        <v>1</v>
      </c>
      <c r="DT3672">
        <v>1</v>
      </c>
      <c r="EU3672">
        <v>1</v>
      </c>
      <c r="EY3672">
        <v>1</v>
      </c>
      <c r="FA3672">
        <v>1</v>
      </c>
      <c r="FI3672">
        <v>1</v>
      </c>
    </row>
    <row r="3673" spans="1:175" hidden="1" x14ac:dyDescent="0.35">
      <c r="A3673" t="s">
        <v>16233</v>
      </c>
      <c r="B3673" t="s">
        <v>175</v>
      </c>
      <c r="C3673" t="s">
        <v>279</v>
      </c>
      <c r="D3673" t="s">
        <v>299</v>
      </c>
      <c r="E3673" t="s">
        <v>500</v>
      </c>
      <c r="F3673" t="s">
        <v>507</v>
      </c>
      <c r="G3673" t="s">
        <v>16234</v>
      </c>
      <c r="H3673" t="s">
        <v>16235</v>
      </c>
      <c r="I3673" t="s">
        <v>16208</v>
      </c>
      <c r="J3673" t="s">
        <v>16236</v>
      </c>
      <c r="K3673" t="s">
        <v>16237</v>
      </c>
      <c r="L3673" t="s">
        <v>182</v>
      </c>
      <c r="M3673" t="s">
        <v>197</v>
      </c>
      <c r="N3673">
        <v>200</v>
      </c>
      <c r="O3673" t="s">
        <v>2113</v>
      </c>
      <c r="P3673" t="s">
        <v>16022</v>
      </c>
      <c r="Q3673">
        <v>1400</v>
      </c>
      <c r="R3673">
        <v>41</v>
      </c>
      <c r="S3673">
        <v>126</v>
      </c>
      <c r="X3673" t="s">
        <v>3027</v>
      </c>
      <c r="Y3673" t="s">
        <v>15924</v>
      </c>
      <c r="Z3673" t="s">
        <v>15925</v>
      </c>
      <c r="AA3673" t="s">
        <v>15926</v>
      </c>
      <c r="AB3673" t="s">
        <v>188</v>
      </c>
      <c r="AD3673" s="8">
        <v>40389</v>
      </c>
      <c r="AF3673">
        <v>1</v>
      </c>
      <c r="AH3673" t="s">
        <v>5745</v>
      </c>
      <c r="AI3673">
        <v>9</v>
      </c>
      <c r="AJ3673">
        <v>0.6</v>
      </c>
      <c r="AN3673" s="6">
        <v>54.97</v>
      </c>
      <c r="AO3673" s="1">
        <v>8.7390000000000008</v>
      </c>
      <c r="AP3673" s="3">
        <v>27.777999999999999</v>
      </c>
      <c r="AQ3673" s="8">
        <f t="shared" si="232"/>
        <v>91.486999999999995</v>
      </c>
      <c r="AR3673" s="8">
        <f t="shared" si="233"/>
        <v>6.2901933859709338</v>
      </c>
      <c r="AS3673" s="8">
        <f t="shared" si="234"/>
        <v>4</v>
      </c>
      <c r="AT3673" s="6">
        <v>55.494</v>
      </c>
      <c r="AU3673" s="1">
        <v>8.5850000000000009</v>
      </c>
      <c r="AV3673" s="3">
        <v>27.167999999999999</v>
      </c>
      <c r="AW3673" s="8">
        <f t="shared" si="235"/>
        <v>-0.52400000000000091</v>
      </c>
      <c r="AX3673">
        <v>1</v>
      </c>
      <c r="BC3673">
        <v>1</v>
      </c>
      <c r="BH3673">
        <v>1</v>
      </c>
      <c r="BM3673">
        <v>1</v>
      </c>
      <c r="BS3673">
        <v>1</v>
      </c>
      <c r="CA3673">
        <v>1</v>
      </c>
      <c r="CF3673">
        <v>1</v>
      </c>
      <c r="CT3673">
        <v>1</v>
      </c>
      <c r="CY3673">
        <v>1</v>
      </c>
      <c r="DE3673">
        <v>1</v>
      </c>
      <c r="DO3673">
        <v>1</v>
      </c>
      <c r="DY3673">
        <v>1</v>
      </c>
      <c r="FC3673">
        <v>1</v>
      </c>
      <c r="FE3673">
        <v>1</v>
      </c>
      <c r="FG3673">
        <v>1</v>
      </c>
      <c r="FR3673">
        <v>1</v>
      </c>
    </row>
    <row r="3674" spans="1:175" hidden="1" x14ac:dyDescent="0.35">
      <c r="A3674" t="s">
        <v>1730</v>
      </c>
      <c r="B3674" t="s">
        <v>573</v>
      </c>
      <c r="C3674" t="s">
        <v>574</v>
      </c>
      <c r="D3674" t="s">
        <v>612</v>
      </c>
      <c r="F3674" t="s">
        <v>613</v>
      </c>
      <c r="G3674" t="s">
        <v>1731</v>
      </c>
      <c r="H3674" t="s">
        <v>1732</v>
      </c>
      <c r="K3674" t="s">
        <v>1733</v>
      </c>
      <c r="L3674" t="s">
        <v>182</v>
      </c>
      <c r="M3674" t="s">
        <v>197</v>
      </c>
      <c r="N3674">
        <v>150</v>
      </c>
      <c r="O3674" t="s">
        <v>3183</v>
      </c>
      <c r="P3674" t="s">
        <v>231</v>
      </c>
      <c r="Q3674">
        <v>1800</v>
      </c>
      <c r="R3674">
        <v>47</v>
      </c>
      <c r="S3674">
        <v>10</v>
      </c>
      <c r="X3674" t="s">
        <v>795</v>
      </c>
      <c r="Y3674" t="s">
        <v>1734</v>
      </c>
      <c r="AA3674" t="s">
        <v>187</v>
      </c>
      <c r="AB3674" t="s">
        <v>188</v>
      </c>
      <c r="AF3674">
        <v>1</v>
      </c>
      <c r="AH3674" t="s">
        <v>5745</v>
      </c>
      <c r="AI3674">
        <v>92</v>
      </c>
      <c r="AN3674" s="6" t="s">
        <v>23023</v>
      </c>
      <c r="AO3674" s="1" t="s">
        <v>23023</v>
      </c>
      <c r="AP3674" s="3" t="s">
        <v>23023</v>
      </c>
      <c r="AQ3674" s="8">
        <f t="shared" si="232"/>
        <v>0</v>
      </c>
      <c r="AR3674" s="8" t="e">
        <f t="shared" si="233"/>
        <v>#VALUE!</v>
      </c>
      <c r="AS3674" s="8" t="e">
        <f t="shared" si="234"/>
        <v>#VALUE!</v>
      </c>
      <c r="AW3674" s="8" t="e">
        <f t="shared" si="235"/>
        <v>#VALUE!</v>
      </c>
      <c r="AX3674">
        <v>1</v>
      </c>
      <c r="BC3674">
        <v>1</v>
      </c>
      <c r="BD3674">
        <v>1</v>
      </c>
      <c r="BH3674">
        <v>1</v>
      </c>
      <c r="BM3674">
        <v>1</v>
      </c>
      <c r="BS3674">
        <v>1</v>
      </c>
      <c r="BW3674">
        <v>1</v>
      </c>
      <c r="CA3674">
        <v>1</v>
      </c>
      <c r="CF3674">
        <v>1</v>
      </c>
      <c r="CO3674">
        <v>1</v>
      </c>
      <c r="CT3674">
        <v>1</v>
      </c>
      <c r="CX3674">
        <v>1</v>
      </c>
      <c r="DE3674">
        <v>1</v>
      </c>
      <c r="DO3674">
        <v>1</v>
      </c>
      <c r="EC3674">
        <v>1</v>
      </c>
      <c r="EY3674">
        <v>1</v>
      </c>
      <c r="EZ3674">
        <v>1</v>
      </c>
      <c r="FC3674">
        <v>1</v>
      </c>
      <c r="FE3674">
        <v>1</v>
      </c>
      <c r="FI3674">
        <v>1</v>
      </c>
      <c r="FR3674">
        <v>1</v>
      </c>
      <c r="FS3674">
        <v>1</v>
      </c>
    </row>
    <row r="3675" spans="1:175" hidden="1" x14ac:dyDescent="0.35">
      <c r="A3675" t="s">
        <v>16628</v>
      </c>
      <c r="B3675" t="s">
        <v>309</v>
      </c>
      <c r="C3675" t="s">
        <v>373</v>
      </c>
      <c r="D3675" t="s">
        <v>429</v>
      </c>
      <c r="E3675" t="s">
        <v>430</v>
      </c>
      <c r="F3675" t="s">
        <v>4319</v>
      </c>
      <c r="G3675" t="s">
        <v>16632</v>
      </c>
      <c r="H3675" t="s">
        <v>16633</v>
      </c>
      <c r="I3675" t="s">
        <v>10442</v>
      </c>
      <c r="J3675" t="s">
        <v>5742</v>
      </c>
      <c r="K3675" t="s">
        <v>16634</v>
      </c>
      <c r="L3675" t="s">
        <v>342</v>
      </c>
      <c r="M3675" t="s">
        <v>343</v>
      </c>
      <c r="N3675">
        <v>10</v>
      </c>
      <c r="O3675" t="s">
        <v>1048</v>
      </c>
      <c r="P3675" t="s">
        <v>380</v>
      </c>
      <c r="Q3675">
        <v>550</v>
      </c>
      <c r="R3675">
        <v>47</v>
      </c>
      <c r="S3675">
        <v>8</v>
      </c>
      <c r="T3675">
        <v>1100</v>
      </c>
      <c r="U3675">
        <v>-1</v>
      </c>
      <c r="V3675">
        <v>16</v>
      </c>
      <c r="W3675">
        <v>8</v>
      </c>
      <c r="X3675" t="s">
        <v>345</v>
      </c>
      <c r="Y3675" t="s">
        <v>580</v>
      </c>
      <c r="Z3675" t="s">
        <v>3822</v>
      </c>
      <c r="AA3675" t="s">
        <v>187</v>
      </c>
      <c r="AB3675" t="s">
        <v>188</v>
      </c>
      <c r="AD3675" s="8">
        <v>40710</v>
      </c>
      <c r="AF3675">
        <v>1</v>
      </c>
      <c r="AH3675" t="s">
        <v>12330</v>
      </c>
      <c r="AN3675" s="6">
        <v>48.625</v>
      </c>
      <c r="AO3675" s="1">
        <v>11.53</v>
      </c>
      <c r="AP3675" s="3">
        <v>22.105</v>
      </c>
      <c r="AQ3675" s="8">
        <f t="shared" si="232"/>
        <v>82.26</v>
      </c>
      <c r="AR3675" s="8">
        <f t="shared" si="233"/>
        <v>4.2172593235039031</v>
      </c>
      <c r="AS3675" s="8">
        <f t="shared" si="234"/>
        <v>4</v>
      </c>
      <c r="AT3675" s="6">
        <v>46.359000000000002</v>
      </c>
      <c r="AU3675" s="1">
        <v>11.722</v>
      </c>
      <c r="AV3675" s="3">
        <v>23.934000000000001</v>
      </c>
      <c r="AW3675" s="8">
        <f t="shared" si="235"/>
        <v>2.2659999999999982</v>
      </c>
      <c r="AX3675">
        <v>1</v>
      </c>
      <c r="BD3675">
        <v>1</v>
      </c>
      <c r="BH3675">
        <v>1</v>
      </c>
      <c r="BM3675">
        <v>1</v>
      </c>
      <c r="BS3675">
        <v>1</v>
      </c>
      <c r="CA3675">
        <v>1</v>
      </c>
      <c r="CF3675">
        <v>1</v>
      </c>
      <c r="CT3675">
        <v>1</v>
      </c>
      <c r="CY3675">
        <v>1</v>
      </c>
      <c r="DF3675">
        <v>1</v>
      </c>
      <c r="DN3675">
        <v>1</v>
      </c>
      <c r="DR3675">
        <v>1</v>
      </c>
      <c r="DZ3675">
        <v>1</v>
      </c>
      <c r="EY3675">
        <v>1</v>
      </c>
    </row>
    <row r="3676" spans="1:175" hidden="1" x14ac:dyDescent="0.35">
      <c r="A3676" t="s">
        <v>16865</v>
      </c>
      <c r="B3676" t="s">
        <v>309</v>
      </c>
      <c r="C3676" t="s">
        <v>336</v>
      </c>
      <c r="D3676" t="s">
        <v>337</v>
      </c>
      <c r="F3676" t="s">
        <v>1186</v>
      </c>
      <c r="G3676" t="s">
        <v>16874</v>
      </c>
      <c r="H3676" t="s">
        <v>16875</v>
      </c>
      <c r="I3676" t="s">
        <v>16876</v>
      </c>
      <c r="J3676" t="s">
        <v>16877</v>
      </c>
      <c r="K3676" t="s">
        <v>16878</v>
      </c>
      <c r="L3676" t="s">
        <v>342</v>
      </c>
      <c r="M3676" t="s">
        <v>343</v>
      </c>
      <c r="N3676">
        <v>20</v>
      </c>
      <c r="O3676" t="s">
        <v>1048</v>
      </c>
      <c r="P3676" t="s">
        <v>380</v>
      </c>
      <c r="Q3676">
        <v>3</v>
      </c>
      <c r="R3676">
        <v>47</v>
      </c>
      <c r="S3676">
        <v>3</v>
      </c>
      <c r="X3676" t="s">
        <v>16879</v>
      </c>
      <c r="Y3676" t="s">
        <v>16880</v>
      </c>
      <c r="Z3676" t="s">
        <v>16873</v>
      </c>
      <c r="AA3676" t="s">
        <v>357</v>
      </c>
      <c r="AB3676" t="s">
        <v>188</v>
      </c>
      <c r="AD3676">
        <v>40725</v>
      </c>
      <c r="AF3676">
        <v>1</v>
      </c>
      <c r="AH3676" t="s">
        <v>10470</v>
      </c>
      <c r="AI3676">
        <v>1</v>
      </c>
      <c r="AJ3676">
        <v>0.6</v>
      </c>
      <c r="AN3676" s="6">
        <v>22.247</v>
      </c>
      <c r="AO3676" s="1">
        <v>5.2439999999999998</v>
      </c>
      <c r="AP3676" s="3">
        <v>40.860999999999997</v>
      </c>
      <c r="AQ3676" s="8">
        <f t="shared" si="232"/>
        <v>68.352000000000004</v>
      </c>
      <c r="AR3676" s="8">
        <f t="shared" si="233"/>
        <v>4.2423722349351642</v>
      </c>
      <c r="AS3676" s="8">
        <f t="shared" si="234"/>
        <v>4</v>
      </c>
      <c r="AT3676" s="6">
        <v>23.236000000000001</v>
      </c>
      <c r="AU3676" s="1">
        <v>6.0149999999999997</v>
      </c>
      <c r="AV3676" s="3">
        <v>39.753</v>
      </c>
      <c r="AW3676" s="8">
        <f t="shared" si="235"/>
        <v>-0.98900000000000077</v>
      </c>
      <c r="AY3676">
        <v>1</v>
      </c>
      <c r="BH3676">
        <v>1</v>
      </c>
      <c r="BK3676">
        <v>1</v>
      </c>
      <c r="BM3676">
        <v>1</v>
      </c>
      <c r="BS3676">
        <v>1</v>
      </c>
      <c r="CB3676">
        <v>1</v>
      </c>
      <c r="CG3676">
        <v>1</v>
      </c>
      <c r="CR3676">
        <v>1</v>
      </c>
      <c r="CW3676">
        <v>1</v>
      </c>
      <c r="DD3676">
        <v>1</v>
      </c>
      <c r="EE3676">
        <v>1</v>
      </c>
      <c r="FK3676">
        <v>1</v>
      </c>
      <c r="FL3676">
        <v>1</v>
      </c>
      <c r="FR3676">
        <v>1</v>
      </c>
    </row>
    <row r="3677" spans="1:175" hidden="1" x14ac:dyDescent="0.35">
      <c r="A3677" t="s">
        <v>12955</v>
      </c>
      <c r="B3677" t="s">
        <v>384</v>
      </c>
      <c r="C3677" t="s">
        <v>439</v>
      </c>
      <c r="D3677" t="s">
        <v>626</v>
      </c>
      <c r="F3677" t="s">
        <v>843</v>
      </c>
      <c r="G3677" t="s">
        <v>12956</v>
      </c>
      <c r="H3677" t="s">
        <v>12957</v>
      </c>
      <c r="K3677" t="s">
        <v>12958</v>
      </c>
      <c r="L3677" t="s">
        <v>631</v>
      </c>
      <c r="M3677" t="s">
        <v>217</v>
      </c>
      <c r="N3677">
        <v>20</v>
      </c>
      <c r="O3677" t="s">
        <v>3183</v>
      </c>
      <c r="P3677" t="s">
        <v>906</v>
      </c>
      <c r="Q3677">
        <v>1800</v>
      </c>
      <c r="R3677">
        <v>37</v>
      </c>
      <c r="S3677">
        <v>-4</v>
      </c>
      <c r="T3677">
        <v>550</v>
      </c>
      <c r="U3677">
        <v>7</v>
      </c>
      <c r="V3677">
        <v>24</v>
      </c>
      <c r="W3677">
        <v>17</v>
      </c>
      <c r="X3677" t="s">
        <v>436</v>
      </c>
      <c r="Y3677" t="s">
        <v>895</v>
      </c>
      <c r="Z3677" t="s">
        <v>545</v>
      </c>
      <c r="AA3677" t="s">
        <v>546</v>
      </c>
      <c r="AB3677" t="s">
        <v>188</v>
      </c>
      <c r="AD3677" s="8"/>
      <c r="AE3677">
        <v>1</v>
      </c>
      <c r="AH3677" t="s">
        <v>4999</v>
      </c>
      <c r="AI3677">
        <v>4</v>
      </c>
      <c r="AJ3677">
        <v>0.6</v>
      </c>
      <c r="AN3677" s="6">
        <v>71.602000000000004</v>
      </c>
      <c r="AO3677" s="1">
        <v>8.2579999999999991</v>
      </c>
      <c r="AP3677" s="3">
        <v>9.8140000000000001</v>
      </c>
      <c r="AQ3677" s="8">
        <f t="shared" si="232"/>
        <v>89.674000000000007</v>
      </c>
      <c r="AR3677" s="8">
        <f t="shared" si="233"/>
        <v>8.6706224267377099</v>
      </c>
      <c r="AS3677" s="8">
        <f t="shared" si="234"/>
        <v>4</v>
      </c>
      <c r="AT3677" s="6">
        <v>68.878</v>
      </c>
      <c r="AU3677" s="1">
        <v>9.3740000000000006</v>
      </c>
      <c r="AV3677" s="3">
        <v>10.294</v>
      </c>
      <c r="AW3677" s="8">
        <f t="shared" si="235"/>
        <v>2.7240000000000038</v>
      </c>
      <c r="AX3677">
        <v>1</v>
      </c>
      <c r="BC3677">
        <v>1</v>
      </c>
      <c r="BD3677">
        <v>1</v>
      </c>
      <c r="BH3677">
        <v>1</v>
      </c>
      <c r="BM3677">
        <v>1</v>
      </c>
      <c r="BS3677">
        <v>1</v>
      </c>
      <c r="CA3677">
        <v>1</v>
      </c>
      <c r="CG3677">
        <v>1</v>
      </c>
      <c r="CT3677">
        <v>1</v>
      </c>
      <c r="CX3677">
        <v>1</v>
      </c>
      <c r="DE3677">
        <v>1</v>
      </c>
      <c r="DF3677">
        <v>1</v>
      </c>
      <c r="DN3677">
        <v>1</v>
      </c>
      <c r="DZ3677">
        <v>1</v>
      </c>
      <c r="FC3677">
        <v>1</v>
      </c>
      <c r="FI3677">
        <v>1</v>
      </c>
    </row>
    <row r="3678" spans="1:175" hidden="1" x14ac:dyDescent="0.35">
      <c r="A3678" t="s">
        <v>13172</v>
      </c>
      <c r="B3678" t="s">
        <v>175</v>
      </c>
      <c r="C3678" t="s">
        <v>279</v>
      </c>
      <c r="D3678" t="s">
        <v>299</v>
      </c>
      <c r="E3678" t="s">
        <v>300</v>
      </c>
      <c r="F3678" t="s">
        <v>13173</v>
      </c>
      <c r="G3678" t="s">
        <v>13174</v>
      </c>
      <c r="H3678" t="s">
        <v>13175</v>
      </c>
      <c r="K3678" t="s">
        <v>13176</v>
      </c>
      <c r="L3678" t="s">
        <v>182</v>
      </c>
      <c r="M3678" t="s">
        <v>217</v>
      </c>
      <c r="N3678">
        <v>20</v>
      </c>
      <c r="O3678" t="s">
        <v>3183</v>
      </c>
      <c r="P3678" t="s">
        <v>198</v>
      </c>
      <c r="Q3678">
        <v>400</v>
      </c>
      <c r="R3678">
        <v>48</v>
      </c>
      <c r="S3678">
        <v>11</v>
      </c>
      <c r="T3678">
        <v>850</v>
      </c>
      <c r="U3678">
        <v>-1</v>
      </c>
      <c r="V3678">
        <v>19</v>
      </c>
      <c r="W3678">
        <v>8</v>
      </c>
      <c r="X3678" t="s">
        <v>296</v>
      </c>
      <c r="Y3678" t="s">
        <v>13166</v>
      </c>
      <c r="AA3678" t="s">
        <v>244</v>
      </c>
      <c r="AB3678" t="s">
        <v>188</v>
      </c>
      <c r="AF3678">
        <v>1</v>
      </c>
      <c r="AH3678" t="s">
        <v>4999</v>
      </c>
      <c r="AI3678">
        <v>11</v>
      </c>
      <c r="AJ3678">
        <v>0.2</v>
      </c>
      <c r="AN3678" s="6">
        <v>59.905999999999999</v>
      </c>
      <c r="AO3678" s="1">
        <v>19.821000000000002</v>
      </c>
      <c r="AP3678" s="3">
        <v>7.5510000000000002</v>
      </c>
      <c r="AQ3678" s="8">
        <f t="shared" si="232"/>
        <v>87.278000000000006</v>
      </c>
      <c r="AR3678" s="8">
        <f t="shared" si="233"/>
        <v>3.0223500327935016</v>
      </c>
      <c r="AS3678" s="8">
        <f t="shared" si="234"/>
        <v>4</v>
      </c>
      <c r="AT3678" s="6">
        <v>62.167000000000002</v>
      </c>
      <c r="AU3678" s="1">
        <v>18.321999999999999</v>
      </c>
      <c r="AV3678" s="3">
        <v>7.2</v>
      </c>
      <c r="AW3678" s="8">
        <f t="shared" si="235"/>
        <v>-2.2610000000000028</v>
      </c>
      <c r="AX3678">
        <v>1</v>
      </c>
      <c r="BD3678">
        <v>1</v>
      </c>
      <c r="BH3678">
        <v>1</v>
      </c>
      <c r="BM3678">
        <v>1</v>
      </c>
      <c r="BS3678">
        <v>1</v>
      </c>
      <c r="BX3678">
        <v>1</v>
      </c>
      <c r="BZ3678">
        <v>1</v>
      </c>
      <c r="CA3678">
        <v>1</v>
      </c>
      <c r="CF3678">
        <v>1</v>
      </c>
      <c r="CT3678">
        <v>1</v>
      </c>
      <c r="CX3678">
        <v>1</v>
      </c>
      <c r="DE3678">
        <v>1</v>
      </c>
      <c r="DN3678">
        <v>1</v>
      </c>
      <c r="DQ3678">
        <v>1</v>
      </c>
      <c r="DU3678">
        <v>1</v>
      </c>
      <c r="DX3678">
        <v>1</v>
      </c>
      <c r="EB3678">
        <v>1</v>
      </c>
      <c r="ES3678">
        <v>1</v>
      </c>
      <c r="EU3678">
        <v>1</v>
      </c>
      <c r="EX3678">
        <v>1</v>
      </c>
      <c r="FB3678">
        <v>1</v>
      </c>
      <c r="FC3678">
        <v>1</v>
      </c>
      <c r="FD3678">
        <v>1</v>
      </c>
      <c r="FG3678">
        <v>1</v>
      </c>
      <c r="FI3678">
        <v>1</v>
      </c>
      <c r="FJ3678">
        <v>1</v>
      </c>
      <c r="FR3678">
        <v>1</v>
      </c>
    </row>
    <row r="3679" spans="1:175" hidden="1" x14ac:dyDescent="0.35">
      <c r="A3679" t="s">
        <v>4806</v>
      </c>
      <c r="B3679" t="s">
        <v>175</v>
      </c>
      <c r="C3679" t="s">
        <v>269</v>
      </c>
      <c r="D3679" t="s">
        <v>270</v>
      </c>
      <c r="F3679" t="s">
        <v>271</v>
      </c>
      <c r="G3679" t="s">
        <v>4807</v>
      </c>
      <c r="H3679" t="s">
        <v>4808</v>
      </c>
      <c r="K3679" t="s">
        <v>4809</v>
      </c>
      <c r="L3679" t="s">
        <v>182</v>
      </c>
      <c r="M3679" t="s">
        <v>197</v>
      </c>
      <c r="N3679">
        <v>300</v>
      </c>
      <c r="O3679" t="s">
        <v>3183</v>
      </c>
      <c r="P3679" t="s">
        <v>198</v>
      </c>
      <c r="Q3679">
        <v>1200</v>
      </c>
      <c r="R3679">
        <v>46</v>
      </c>
      <c r="S3679">
        <v>7</v>
      </c>
      <c r="T3679">
        <v>1100</v>
      </c>
      <c r="U3679">
        <v>-5</v>
      </c>
      <c r="V3679">
        <v>18</v>
      </c>
      <c r="W3679">
        <v>7</v>
      </c>
      <c r="X3679" t="s">
        <v>276</v>
      </c>
      <c r="Y3679" t="s">
        <v>4810</v>
      </c>
      <c r="AA3679" t="s">
        <v>187</v>
      </c>
      <c r="AB3679" t="s">
        <v>188</v>
      </c>
      <c r="AD3679" s="8"/>
      <c r="AG3679">
        <v>1</v>
      </c>
      <c r="AH3679" t="s">
        <v>5745</v>
      </c>
      <c r="AN3679" s="6">
        <v>63.241</v>
      </c>
      <c r="AO3679" s="1">
        <v>7.5810000000000004</v>
      </c>
      <c r="AP3679" s="3">
        <v>17.245999999999999</v>
      </c>
      <c r="AQ3679" s="8">
        <f t="shared" si="232"/>
        <v>88.067999999999998</v>
      </c>
      <c r="AR3679" s="8">
        <f t="shared" si="233"/>
        <v>8.3420393087983111</v>
      </c>
      <c r="AS3679" s="8">
        <f t="shared" si="234"/>
        <v>4</v>
      </c>
      <c r="AT3679" s="6">
        <v>64.367000000000004</v>
      </c>
      <c r="AU3679" s="1">
        <v>7.8339999999999996</v>
      </c>
      <c r="AV3679" s="3">
        <v>16.358000000000001</v>
      </c>
      <c r="AW3679" s="8">
        <f t="shared" si="235"/>
        <v>-1.1260000000000048</v>
      </c>
      <c r="AX3679">
        <v>1</v>
      </c>
      <c r="BD3679">
        <v>1</v>
      </c>
      <c r="BI3679">
        <v>1</v>
      </c>
      <c r="BN3679">
        <v>1</v>
      </c>
      <c r="BR3679">
        <v>1</v>
      </c>
      <c r="CB3679">
        <v>1</v>
      </c>
      <c r="CE3679">
        <v>1</v>
      </c>
      <c r="CF3679">
        <v>1</v>
      </c>
      <c r="CK3679">
        <v>1</v>
      </c>
      <c r="CS3679">
        <v>1</v>
      </c>
      <c r="CY3679">
        <v>1</v>
      </c>
      <c r="DE3679">
        <v>1</v>
      </c>
      <c r="DK3679">
        <v>1</v>
      </c>
      <c r="DN3679">
        <v>1</v>
      </c>
      <c r="DY3679">
        <v>1</v>
      </c>
      <c r="EZ3679">
        <v>1</v>
      </c>
      <c r="FB3679">
        <v>1</v>
      </c>
      <c r="FC3679">
        <v>1</v>
      </c>
      <c r="FI3679">
        <v>1</v>
      </c>
      <c r="FR3679">
        <v>1</v>
      </c>
    </row>
    <row r="3680" spans="1:175" hidden="1" x14ac:dyDescent="0.35">
      <c r="A3680" t="s">
        <v>16999</v>
      </c>
      <c r="B3680" t="s">
        <v>309</v>
      </c>
      <c r="C3680" t="s">
        <v>373</v>
      </c>
      <c r="D3680" t="s">
        <v>375</v>
      </c>
      <c r="F3680" t="s">
        <v>6542</v>
      </c>
      <c r="G3680" t="s">
        <v>17000</v>
      </c>
      <c r="H3680" t="s">
        <v>17001</v>
      </c>
      <c r="I3680" t="s">
        <v>17002</v>
      </c>
      <c r="J3680" t="s">
        <v>5742</v>
      </c>
      <c r="K3680" t="s">
        <v>17003</v>
      </c>
      <c r="L3680" t="s">
        <v>631</v>
      </c>
      <c r="M3680" t="s">
        <v>343</v>
      </c>
      <c r="N3680">
        <v>60</v>
      </c>
      <c r="O3680" t="s">
        <v>1048</v>
      </c>
      <c r="P3680" t="s">
        <v>380</v>
      </c>
      <c r="Q3680">
        <v>100</v>
      </c>
      <c r="R3680">
        <v>47</v>
      </c>
      <c r="S3680">
        <v>3</v>
      </c>
      <c r="X3680" t="s">
        <v>795</v>
      </c>
      <c r="Y3680" t="s">
        <v>16977</v>
      </c>
      <c r="Z3680" t="s">
        <v>17004</v>
      </c>
      <c r="AA3680" t="s">
        <v>357</v>
      </c>
      <c r="AB3680" t="s">
        <v>188</v>
      </c>
      <c r="AD3680">
        <v>40720</v>
      </c>
      <c r="AE3680">
        <v>1</v>
      </c>
      <c r="AH3680" t="s">
        <v>10470</v>
      </c>
      <c r="AI3680">
        <v>1</v>
      </c>
      <c r="AJ3680">
        <v>2.8</v>
      </c>
      <c r="AN3680" s="6">
        <v>70.522999999999996</v>
      </c>
      <c r="AO3680" s="1">
        <v>16.087</v>
      </c>
      <c r="AP3680" s="3">
        <v>8.0909999999999993</v>
      </c>
      <c r="AQ3680" s="8">
        <f t="shared" si="232"/>
        <v>94.700999999999993</v>
      </c>
      <c r="AR3680" s="8">
        <f t="shared" si="233"/>
        <v>4.38385031391807</v>
      </c>
      <c r="AS3680" s="8">
        <f t="shared" si="234"/>
        <v>4</v>
      </c>
      <c r="AT3680" s="6">
        <v>67.926000000000002</v>
      </c>
      <c r="AU3680" s="1">
        <v>17.581</v>
      </c>
      <c r="AV3680" s="3">
        <v>10.093</v>
      </c>
      <c r="AW3680" s="8">
        <f t="shared" si="235"/>
        <v>2.5969999999999942</v>
      </c>
      <c r="AX3680">
        <v>1</v>
      </c>
      <c r="BD3680">
        <v>1</v>
      </c>
      <c r="BE3680">
        <v>1</v>
      </c>
      <c r="BH3680">
        <v>1</v>
      </c>
      <c r="BI3680">
        <v>1</v>
      </c>
      <c r="BM3680">
        <v>1</v>
      </c>
      <c r="BP3680">
        <v>1</v>
      </c>
      <c r="BS3680">
        <v>1</v>
      </c>
      <c r="BX3680">
        <v>1</v>
      </c>
      <c r="CA3680">
        <v>1</v>
      </c>
      <c r="CF3680">
        <v>1</v>
      </c>
      <c r="CT3680">
        <v>1</v>
      </c>
      <c r="CY3680">
        <v>1</v>
      </c>
      <c r="DB3680">
        <v>1</v>
      </c>
      <c r="DG3680">
        <v>1</v>
      </c>
      <c r="DN3680">
        <v>1</v>
      </c>
      <c r="DZ3680">
        <v>1</v>
      </c>
      <c r="EY3680">
        <v>1</v>
      </c>
    </row>
    <row r="3681" spans="1:179" hidden="1" x14ac:dyDescent="0.35">
      <c r="A3681" t="s">
        <v>17038</v>
      </c>
      <c r="B3681" t="s">
        <v>573</v>
      </c>
      <c r="C3681" t="s">
        <v>1685</v>
      </c>
      <c r="D3681" t="s">
        <v>1686</v>
      </c>
      <c r="E3681" t="s">
        <v>14104</v>
      </c>
      <c r="F3681" t="s">
        <v>12926</v>
      </c>
      <c r="G3681" t="s">
        <v>17039</v>
      </c>
      <c r="H3681" t="s">
        <v>17040</v>
      </c>
      <c r="I3681" t="s">
        <v>17041</v>
      </c>
      <c r="J3681" t="s">
        <v>5742</v>
      </c>
      <c r="K3681" t="s">
        <v>17042</v>
      </c>
      <c r="L3681" t="s">
        <v>631</v>
      </c>
      <c r="M3681" t="s">
        <v>343</v>
      </c>
      <c r="N3681">
        <v>200</v>
      </c>
      <c r="O3681" t="s">
        <v>1048</v>
      </c>
      <c r="P3681" t="s">
        <v>380</v>
      </c>
      <c r="Q3681">
        <v>4</v>
      </c>
      <c r="R3681">
        <v>47</v>
      </c>
      <c r="S3681">
        <v>3</v>
      </c>
      <c r="X3681" t="s">
        <v>617</v>
      </c>
      <c r="Y3681" t="s">
        <v>17010</v>
      </c>
      <c r="Z3681" t="s">
        <v>17011</v>
      </c>
      <c r="AA3681" t="s">
        <v>357</v>
      </c>
      <c r="AB3681" t="s">
        <v>188</v>
      </c>
      <c r="AD3681">
        <v>40726</v>
      </c>
      <c r="AG3681">
        <v>1</v>
      </c>
      <c r="AH3681" t="s">
        <v>10470</v>
      </c>
      <c r="AI3681">
        <v>1</v>
      </c>
      <c r="AJ3681">
        <v>0.6</v>
      </c>
      <c r="AN3681" s="6">
        <v>58.624000000000002</v>
      </c>
      <c r="AO3681" s="1">
        <v>13.532</v>
      </c>
      <c r="AP3681" s="3">
        <v>8.5839999999999996</v>
      </c>
      <c r="AQ3681" s="8">
        <f t="shared" si="232"/>
        <v>80.740000000000009</v>
      </c>
      <c r="AR3681" s="8">
        <f t="shared" si="233"/>
        <v>4.3322494827076561</v>
      </c>
      <c r="AS3681" s="8">
        <f t="shared" si="234"/>
        <v>4</v>
      </c>
      <c r="AT3681" s="6">
        <v>63.176000000000002</v>
      </c>
      <c r="AU3681" s="1">
        <v>10.196</v>
      </c>
      <c r="AV3681" s="3">
        <v>9.1039999999999992</v>
      </c>
      <c r="AW3681" s="8">
        <f t="shared" si="235"/>
        <v>-4.5519999999999996</v>
      </c>
      <c r="AZ3681">
        <v>1</v>
      </c>
      <c r="BH3681">
        <v>1</v>
      </c>
      <c r="BI3681">
        <v>1</v>
      </c>
      <c r="BM3681">
        <v>1</v>
      </c>
      <c r="BS3681">
        <v>1</v>
      </c>
      <c r="CB3681">
        <v>1</v>
      </c>
      <c r="CG3681">
        <v>1</v>
      </c>
      <c r="CI3681">
        <v>1</v>
      </c>
      <c r="CJ3681">
        <v>1</v>
      </c>
      <c r="CS3681">
        <v>1</v>
      </c>
      <c r="CY3681">
        <v>1</v>
      </c>
      <c r="DB3681">
        <v>1</v>
      </c>
      <c r="DF3681">
        <v>1</v>
      </c>
      <c r="DG3681">
        <v>1</v>
      </c>
      <c r="DQ3681">
        <v>1</v>
      </c>
      <c r="DR3681">
        <v>1</v>
      </c>
      <c r="DZ3681">
        <v>1</v>
      </c>
      <c r="FM3681">
        <v>1</v>
      </c>
      <c r="FP3681">
        <v>1</v>
      </c>
      <c r="FT3681">
        <v>1</v>
      </c>
    </row>
    <row r="3682" spans="1:179" hidden="1" x14ac:dyDescent="0.35">
      <c r="A3682" t="s">
        <v>17050</v>
      </c>
      <c r="B3682" t="s">
        <v>573</v>
      </c>
      <c r="C3682" t="s">
        <v>574</v>
      </c>
      <c r="D3682" t="s">
        <v>1098</v>
      </c>
      <c r="F3682" t="s">
        <v>4158</v>
      </c>
      <c r="G3682" t="s">
        <v>17051</v>
      </c>
      <c r="H3682" t="s">
        <v>17052</v>
      </c>
      <c r="I3682" t="s">
        <v>17053</v>
      </c>
      <c r="J3682" t="s">
        <v>5742</v>
      </c>
      <c r="K3682" t="s">
        <v>17054</v>
      </c>
      <c r="L3682" t="s">
        <v>631</v>
      </c>
      <c r="M3682" t="s">
        <v>343</v>
      </c>
      <c r="N3682">
        <v>60</v>
      </c>
      <c r="O3682" t="s">
        <v>1048</v>
      </c>
      <c r="P3682" t="s">
        <v>380</v>
      </c>
      <c r="Q3682">
        <v>10</v>
      </c>
      <c r="R3682">
        <v>47</v>
      </c>
      <c r="S3682">
        <v>3</v>
      </c>
      <c r="X3682" t="s">
        <v>436</v>
      </c>
      <c r="Y3682" t="s">
        <v>17010</v>
      </c>
      <c r="Z3682" t="s">
        <v>17011</v>
      </c>
      <c r="AA3682" t="s">
        <v>357</v>
      </c>
      <c r="AB3682" t="s">
        <v>188</v>
      </c>
      <c r="AD3682" s="8">
        <v>40726</v>
      </c>
      <c r="AE3682">
        <v>1</v>
      </c>
      <c r="AH3682" t="s">
        <v>4999</v>
      </c>
      <c r="AI3682">
        <v>3</v>
      </c>
      <c r="AJ3682">
        <v>1.7</v>
      </c>
      <c r="AN3682" s="6">
        <v>61.813000000000002</v>
      </c>
      <c r="AO3682" s="1">
        <v>11.048</v>
      </c>
      <c r="AP3682" s="3">
        <v>20.257999999999999</v>
      </c>
      <c r="AQ3682" s="8">
        <f t="shared" si="232"/>
        <v>93.119</v>
      </c>
      <c r="AR3682" s="8">
        <f t="shared" si="233"/>
        <v>5.5949493120926865</v>
      </c>
      <c r="AS3682" s="8">
        <f t="shared" si="234"/>
        <v>4</v>
      </c>
      <c r="AT3682" s="6">
        <v>63.557000000000002</v>
      </c>
      <c r="AU3682" s="1">
        <v>9.4329999999999998</v>
      </c>
      <c r="AV3682" s="3">
        <v>20.170000000000002</v>
      </c>
      <c r="AW3682" s="8">
        <f t="shared" si="235"/>
        <v>-1.7439999999999998</v>
      </c>
      <c r="AX3682">
        <v>1</v>
      </c>
      <c r="BD3682">
        <v>1</v>
      </c>
      <c r="BH3682">
        <v>1</v>
      </c>
      <c r="BM3682">
        <v>1</v>
      </c>
      <c r="BS3682">
        <v>1</v>
      </c>
      <c r="CA3682">
        <v>1</v>
      </c>
      <c r="CG3682">
        <v>1</v>
      </c>
      <c r="CS3682">
        <v>1</v>
      </c>
      <c r="CY3682">
        <v>1</v>
      </c>
      <c r="DD3682">
        <v>1</v>
      </c>
      <c r="DO3682">
        <v>1</v>
      </c>
      <c r="DZ3682">
        <v>1</v>
      </c>
      <c r="EY3682">
        <v>1</v>
      </c>
      <c r="FA3682">
        <v>1</v>
      </c>
      <c r="FB3682">
        <v>1</v>
      </c>
    </row>
    <row r="3683" spans="1:179" hidden="1" x14ac:dyDescent="0.35">
      <c r="A3683" t="s">
        <v>17069</v>
      </c>
      <c r="B3683" t="s">
        <v>234</v>
      </c>
      <c r="C3683" t="s">
        <v>797</v>
      </c>
      <c r="D3683" t="s">
        <v>999</v>
      </c>
      <c r="E3683" t="s">
        <v>1000</v>
      </c>
      <c r="F3683" t="s">
        <v>1993</v>
      </c>
      <c r="G3683" t="s">
        <v>17075</v>
      </c>
      <c r="H3683" t="s">
        <v>17076</v>
      </c>
      <c r="I3683" t="s">
        <v>17077</v>
      </c>
      <c r="J3683" t="s">
        <v>17078</v>
      </c>
      <c r="K3683" t="s">
        <v>17079</v>
      </c>
      <c r="L3683" t="s">
        <v>631</v>
      </c>
      <c r="M3683" t="s">
        <v>343</v>
      </c>
      <c r="N3683">
        <v>10</v>
      </c>
      <c r="O3683" t="s">
        <v>1048</v>
      </c>
      <c r="P3683" t="s">
        <v>380</v>
      </c>
      <c r="Q3683">
        <v>2</v>
      </c>
      <c r="R3683">
        <v>47</v>
      </c>
      <c r="S3683">
        <v>3</v>
      </c>
      <c r="X3683" t="s">
        <v>2291</v>
      </c>
      <c r="Y3683" t="s">
        <v>16969</v>
      </c>
      <c r="Z3683" t="s">
        <v>16873</v>
      </c>
      <c r="AA3683" t="s">
        <v>357</v>
      </c>
      <c r="AB3683" t="s">
        <v>188</v>
      </c>
      <c r="AD3683" s="8">
        <v>40721</v>
      </c>
      <c r="AH3683" t="s">
        <v>4999</v>
      </c>
      <c r="AI3683">
        <v>4</v>
      </c>
      <c r="AJ3683">
        <v>0.2</v>
      </c>
      <c r="AN3683" s="6">
        <v>65.997</v>
      </c>
      <c r="AO3683" s="1">
        <v>24.186</v>
      </c>
      <c r="AP3683" s="3">
        <v>5.4729999999999999</v>
      </c>
      <c r="AQ3683" s="8">
        <f t="shared" si="232"/>
        <v>95.655999999999992</v>
      </c>
      <c r="AR3683" s="8">
        <f t="shared" si="233"/>
        <v>2.7287273629372364</v>
      </c>
      <c r="AS3683" s="8">
        <f t="shared" si="234"/>
        <v>4</v>
      </c>
      <c r="AT3683" s="6">
        <v>64.7</v>
      </c>
      <c r="AU3683" s="1">
        <v>26.413</v>
      </c>
      <c r="AV3683" s="3">
        <v>4.8780000000000001</v>
      </c>
      <c r="AW3683" s="8">
        <f t="shared" si="235"/>
        <v>1.296999999999997</v>
      </c>
      <c r="AX3683">
        <v>1</v>
      </c>
      <c r="BD3683">
        <v>1</v>
      </c>
      <c r="BH3683">
        <v>1</v>
      </c>
      <c r="BK3683">
        <v>1</v>
      </c>
      <c r="BM3683">
        <v>1</v>
      </c>
      <c r="BS3683">
        <v>1</v>
      </c>
      <c r="BZ3683">
        <v>1</v>
      </c>
      <c r="CF3683">
        <v>1</v>
      </c>
      <c r="CS3683">
        <v>1</v>
      </c>
      <c r="CY3683">
        <v>1</v>
      </c>
      <c r="DF3683">
        <v>1</v>
      </c>
      <c r="DK3683">
        <v>1</v>
      </c>
      <c r="DQ3683">
        <v>1</v>
      </c>
      <c r="DR3683">
        <v>1</v>
      </c>
      <c r="DZ3683">
        <v>1</v>
      </c>
      <c r="EY3683">
        <v>1</v>
      </c>
      <c r="FB3683">
        <v>1</v>
      </c>
      <c r="FC3683">
        <v>1</v>
      </c>
      <c r="FF3683">
        <v>11</v>
      </c>
    </row>
    <row r="3684" spans="1:179" hidden="1" x14ac:dyDescent="0.35">
      <c r="A3684" t="s">
        <v>18050</v>
      </c>
      <c r="B3684" t="s">
        <v>384</v>
      </c>
      <c r="C3684" t="s">
        <v>439</v>
      </c>
      <c r="D3684" t="s">
        <v>1209</v>
      </c>
      <c r="F3684" t="s">
        <v>18056</v>
      </c>
      <c r="G3684" t="s">
        <v>18057</v>
      </c>
      <c r="H3684" t="s">
        <v>18058</v>
      </c>
      <c r="I3684" t="s">
        <v>18059</v>
      </c>
      <c r="K3684" t="s">
        <v>18060</v>
      </c>
      <c r="L3684" t="s">
        <v>182</v>
      </c>
      <c r="M3684" t="s">
        <v>197</v>
      </c>
      <c r="N3684">
        <v>200</v>
      </c>
      <c r="O3684" t="s">
        <v>1384</v>
      </c>
      <c r="P3684" t="s">
        <v>18047</v>
      </c>
      <c r="Q3684">
        <v>600</v>
      </c>
      <c r="R3684">
        <v>33</v>
      </c>
      <c r="S3684">
        <v>-18</v>
      </c>
      <c r="T3684">
        <v>500</v>
      </c>
      <c r="U3684">
        <v>18</v>
      </c>
      <c r="V3684">
        <v>16</v>
      </c>
      <c r="W3684">
        <v>10</v>
      </c>
      <c r="X3684" t="s">
        <v>1110</v>
      </c>
      <c r="Y3684" t="s">
        <v>1592</v>
      </c>
      <c r="Z3684" t="s">
        <v>1386</v>
      </c>
      <c r="AA3684" t="s">
        <v>1387</v>
      </c>
      <c r="AB3684" t="s">
        <v>826</v>
      </c>
      <c r="AD3684">
        <v>41041</v>
      </c>
      <c r="AF3684">
        <v>1</v>
      </c>
      <c r="AH3684" t="s">
        <v>6289</v>
      </c>
      <c r="AI3684">
        <v>5</v>
      </c>
      <c r="AJ3684">
        <v>1.5</v>
      </c>
      <c r="AN3684" s="6" t="s">
        <v>23023</v>
      </c>
      <c r="AO3684" s="1" t="s">
        <v>23023</v>
      </c>
      <c r="AP3684" s="3" t="s">
        <v>23023</v>
      </c>
      <c r="AQ3684" s="8">
        <f t="shared" si="232"/>
        <v>0</v>
      </c>
      <c r="AR3684" s="8" t="e">
        <f t="shared" si="233"/>
        <v>#VALUE!</v>
      </c>
      <c r="AS3684" s="8" t="e">
        <f t="shared" si="234"/>
        <v>#VALUE!</v>
      </c>
      <c r="AW3684" s="8" t="e">
        <f t="shared" si="235"/>
        <v>#VALUE!</v>
      </c>
      <c r="AX3684">
        <v>1</v>
      </c>
      <c r="BD3684">
        <v>1</v>
      </c>
      <c r="BJ3684">
        <v>1</v>
      </c>
      <c r="BM3684">
        <v>1</v>
      </c>
      <c r="BS3684">
        <v>1</v>
      </c>
      <c r="CB3684">
        <v>1</v>
      </c>
      <c r="CE3684">
        <v>1</v>
      </c>
      <c r="CS3684">
        <v>1</v>
      </c>
      <c r="CX3684">
        <v>1</v>
      </c>
      <c r="DF3684">
        <v>1</v>
      </c>
      <c r="DP3684">
        <v>1</v>
      </c>
      <c r="EC3684">
        <v>1</v>
      </c>
      <c r="ED3684">
        <v>1</v>
      </c>
      <c r="EY3684">
        <v>1</v>
      </c>
      <c r="EZ3684">
        <v>1</v>
      </c>
      <c r="FC3684">
        <v>1</v>
      </c>
      <c r="FE3684">
        <v>1</v>
      </c>
      <c r="FI3684">
        <v>1</v>
      </c>
      <c r="FN3684">
        <v>1</v>
      </c>
    </row>
    <row r="3685" spans="1:179" hidden="1" x14ac:dyDescent="0.35">
      <c r="A3685" t="s">
        <v>17069</v>
      </c>
      <c r="B3685" t="s">
        <v>234</v>
      </c>
      <c r="C3685" t="s">
        <v>797</v>
      </c>
      <c r="D3685" t="s">
        <v>999</v>
      </c>
      <c r="E3685" t="s">
        <v>1000</v>
      </c>
      <c r="F3685" t="s">
        <v>1993</v>
      </c>
      <c r="G3685" t="s">
        <v>17075</v>
      </c>
      <c r="H3685" t="s">
        <v>17076</v>
      </c>
      <c r="I3685" t="s">
        <v>17077</v>
      </c>
      <c r="J3685" t="s">
        <v>17078</v>
      </c>
      <c r="K3685" t="s">
        <v>17079</v>
      </c>
      <c r="L3685" t="s">
        <v>631</v>
      </c>
      <c r="M3685" t="s">
        <v>343</v>
      </c>
      <c r="N3685">
        <v>10</v>
      </c>
      <c r="O3685" t="s">
        <v>1048</v>
      </c>
      <c r="P3685" t="s">
        <v>380</v>
      </c>
      <c r="Q3685">
        <v>2</v>
      </c>
      <c r="R3685">
        <v>47</v>
      </c>
      <c r="S3685">
        <v>3</v>
      </c>
      <c r="X3685" t="s">
        <v>2291</v>
      </c>
      <c r="Y3685" t="s">
        <v>16969</v>
      </c>
      <c r="Z3685" t="s">
        <v>16873</v>
      </c>
      <c r="AA3685" t="s">
        <v>357</v>
      </c>
      <c r="AB3685" t="s">
        <v>188</v>
      </c>
      <c r="AD3685" s="8">
        <v>40721</v>
      </c>
      <c r="AH3685" t="s">
        <v>4999</v>
      </c>
      <c r="AI3685">
        <v>4</v>
      </c>
      <c r="AJ3685">
        <v>0.2</v>
      </c>
      <c r="AN3685" s="6">
        <v>65.997</v>
      </c>
      <c r="AO3685" s="1">
        <v>24.186</v>
      </c>
      <c r="AP3685" s="3">
        <v>5.4729999999999999</v>
      </c>
      <c r="AQ3685" s="8">
        <f t="shared" si="232"/>
        <v>95.655999999999992</v>
      </c>
      <c r="AR3685" s="8">
        <f t="shared" si="233"/>
        <v>2.7287273629372364</v>
      </c>
      <c r="AS3685" s="8">
        <f t="shared" si="234"/>
        <v>4</v>
      </c>
      <c r="AT3685" s="6">
        <v>64.7</v>
      </c>
      <c r="AU3685" s="1">
        <v>26.413</v>
      </c>
      <c r="AV3685" s="3">
        <v>4.8780000000000001</v>
      </c>
      <c r="AW3685" s="8">
        <f t="shared" si="235"/>
        <v>1.296999999999997</v>
      </c>
      <c r="AX3685">
        <v>1</v>
      </c>
      <c r="BD3685">
        <v>1</v>
      </c>
      <c r="BH3685">
        <v>1</v>
      </c>
      <c r="BM3685">
        <v>1</v>
      </c>
      <c r="BP3685">
        <v>1</v>
      </c>
      <c r="BS3685">
        <v>1</v>
      </c>
      <c r="BZ3685">
        <v>1</v>
      </c>
      <c r="CA3685">
        <v>1</v>
      </c>
      <c r="CG3685">
        <v>1</v>
      </c>
      <c r="CS3685">
        <v>1</v>
      </c>
      <c r="CY3685">
        <v>1</v>
      </c>
      <c r="DF3685">
        <v>1</v>
      </c>
      <c r="DK3685">
        <v>1</v>
      </c>
      <c r="DQ3685">
        <v>1</v>
      </c>
      <c r="DR3685">
        <v>1</v>
      </c>
      <c r="DZ3685">
        <v>1</v>
      </c>
      <c r="EY3685">
        <v>1</v>
      </c>
      <c r="FB3685">
        <v>1</v>
      </c>
      <c r="FC3685">
        <v>1</v>
      </c>
      <c r="FF3685">
        <v>1</v>
      </c>
    </row>
    <row r="3686" spans="1:179" hidden="1" x14ac:dyDescent="0.35">
      <c r="A3686" t="s">
        <v>17171</v>
      </c>
      <c r="B3686" t="s">
        <v>573</v>
      </c>
      <c r="C3686" t="s">
        <v>815</v>
      </c>
      <c r="D3686" t="s">
        <v>816</v>
      </c>
      <c r="E3686" t="s">
        <v>1645</v>
      </c>
      <c r="F3686" t="s">
        <v>9919</v>
      </c>
      <c r="G3686" t="s">
        <v>17172</v>
      </c>
      <c r="H3686" t="s">
        <v>17173</v>
      </c>
      <c r="I3686" t="s">
        <v>17174</v>
      </c>
      <c r="J3686" t="s">
        <v>16701</v>
      </c>
      <c r="K3686" t="s">
        <v>17175</v>
      </c>
      <c r="L3686" t="s">
        <v>631</v>
      </c>
      <c r="M3686" t="s">
        <v>343</v>
      </c>
      <c r="N3686">
        <v>40</v>
      </c>
      <c r="O3686" t="s">
        <v>1048</v>
      </c>
      <c r="P3686" t="s">
        <v>380</v>
      </c>
      <c r="Q3686">
        <v>2</v>
      </c>
      <c r="R3686">
        <v>47</v>
      </c>
      <c r="S3686">
        <v>3</v>
      </c>
      <c r="X3686" t="s">
        <v>2291</v>
      </c>
      <c r="Y3686" t="s">
        <v>16969</v>
      </c>
      <c r="Z3686" t="s">
        <v>16873</v>
      </c>
      <c r="AA3686" t="s">
        <v>357</v>
      </c>
      <c r="AB3686" t="s">
        <v>188</v>
      </c>
      <c r="AD3686">
        <v>40722</v>
      </c>
      <c r="AH3686" t="s">
        <v>4999</v>
      </c>
      <c r="AI3686">
        <v>1</v>
      </c>
      <c r="AJ3686">
        <v>1</v>
      </c>
      <c r="AN3686" s="6">
        <v>57.423999999999999</v>
      </c>
      <c r="AO3686" s="1">
        <v>16.027999999999999</v>
      </c>
      <c r="AP3686" s="3">
        <v>17.291</v>
      </c>
      <c r="AQ3686" s="8">
        <f t="shared" si="232"/>
        <v>90.742999999999995</v>
      </c>
      <c r="AR3686" s="8">
        <f t="shared" si="233"/>
        <v>3.5827302221113055</v>
      </c>
      <c r="AS3686" s="8">
        <f t="shared" si="234"/>
        <v>4</v>
      </c>
      <c r="AT3686" s="6">
        <v>60.542000000000002</v>
      </c>
      <c r="AU3686" s="1">
        <v>14.887</v>
      </c>
      <c r="AV3686" s="3">
        <v>16.655999999999999</v>
      </c>
      <c r="AW3686" s="8">
        <f t="shared" si="235"/>
        <v>-3.1180000000000021</v>
      </c>
      <c r="AX3686">
        <v>1</v>
      </c>
      <c r="BD3686">
        <v>1</v>
      </c>
      <c r="BI3686">
        <v>1</v>
      </c>
      <c r="BJ3686">
        <v>1</v>
      </c>
      <c r="BM3686">
        <v>1</v>
      </c>
      <c r="BS3686">
        <v>1</v>
      </c>
      <c r="CA3686">
        <v>1</v>
      </c>
      <c r="CF3686">
        <v>1</v>
      </c>
      <c r="CS3686">
        <v>1</v>
      </c>
      <c r="CY3686">
        <v>1</v>
      </c>
      <c r="DP3686">
        <v>1</v>
      </c>
      <c r="DT3686">
        <v>1</v>
      </c>
      <c r="DZ3686">
        <v>1</v>
      </c>
      <c r="EY3686">
        <v>1</v>
      </c>
      <c r="FA3686">
        <v>1</v>
      </c>
      <c r="FB3686">
        <v>1</v>
      </c>
    </row>
    <row r="3687" spans="1:179" hidden="1" x14ac:dyDescent="0.35">
      <c r="A3687" t="s">
        <v>17180</v>
      </c>
      <c r="B3687" t="s">
        <v>384</v>
      </c>
      <c r="C3687" t="s">
        <v>1620</v>
      </c>
      <c r="D3687" t="s">
        <v>1621</v>
      </c>
      <c r="F3687" t="s">
        <v>17186</v>
      </c>
      <c r="G3687" t="s">
        <v>17187</v>
      </c>
      <c r="H3687" t="s">
        <v>17188</v>
      </c>
      <c r="I3687" t="s">
        <v>16820</v>
      </c>
      <c r="J3687" t="s">
        <v>5742</v>
      </c>
      <c r="K3687" t="s">
        <v>17189</v>
      </c>
      <c r="L3687" t="s">
        <v>631</v>
      </c>
      <c r="M3687" t="s">
        <v>343</v>
      </c>
      <c r="N3687">
        <v>80</v>
      </c>
      <c r="O3687" t="s">
        <v>1048</v>
      </c>
      <c r="P3687" t="s">
        <v>380</v>
      </c>
      <c r="Q3687">
        <v>1</v>
      </c>
      <c r="R3687">
        <v>47</v>
      </c>
      <c r="S3687">
        <v>3</v>
      </c>
      <c r="X3687" t="s">
        <v>17145</v>
      </c>
      <c r="Y3687" t="s">
        <v>17190</v>
      </c>
      <c r="Z3687" t="s">
        <v>16873</v>
      </c>
      <c r="AA3687" t="s">
        <v>357</v>
      </c>
      <c r="AB3687" t="s">
        <v>188</v>
      </c>
      <c r="AD3687" s="8">
        <v>40727</v>
      </c>
      <c r="AH3687" t="s">
        <v>12330</v>
      </c>
      <c r="AN3687" s="6">
        <v>62.615000000000002</v>
      </c>
      <c r="AO3687" s="1">
        <v>10.416</v>
      </c>
      <c r="AP3687" s="3">
        <v>17.748000000000001</v>
      </c>
      <c r="AQ3687" s="8">
        <f t="shared" si="232"/>
        <v>90.779000000000011</v>
      </c>
      <c r="AR3687" s="8">
        <f t="shared" si="233"/>
        <v>6.011424731182796</v>
      </c>
      <c r="AS3687" s="8">
        <f t="shared" si="234"/>
        <v>4</v>
      </c>
      <c r="AT3687" s="6">
        <v>65.900000000000006</v>
      </c>
      <c r="AU3687" s="1">
        <v>8.2780000000000005</v>
      </c>
      <c r="AV3687" s="3">
        <v>16.917000000000002</v>
      </c>
      <c r="AW3687" s="8">
        <f t="shared" si="235"/>
        <v>-3.2850000000000037</v>
      </c>
      <c r="AX3687">
        <v>1</v>
      </c>
      <c r="BC3687">
        <v>1</v>
      </c>
      <c r="BI3687">
        <v>1</v>
      </c>
      <c r="BM3687">
        <v>1</v>
      </c>
      <c r="BP3687">
        <v>1</v>
      </c>
      <c r="BS3687">
        <v>1</v>
      </c>
      <c r="CB3687">
        <v>1</v>
      </c>
      <c r="CF3687">
        <v>1</v>
      </c>
      <c r="CS3687">
        <v>1</v>
      </c>
      <c r="DG3687">
        <v>1</v>
      </c>
      <c r="EE3687">
        <v>1</v>
      </c>
      <c r="EP3687">
        <v>1</v>
      </c>
      <c r="EY3687">
        <v>1</v>
      </c>
      <c r="FA3687">
        <v>1</v>
      </c>
      <c r="FB3687">
        <v>1</v>
      </c>
      <c r="FC3687">
        <v>1</v>
      </c>
    </row>
    <row r="3688" spans="1:179" hidden="1" x14ac:dyDescent="0.35">
      <c r="A3688" t="s">
        <v>17310</v>
      </c>
      <c r="B3688" t="s">
        <v>309</v>
      </c>
      <c r="C3688" t="s">
        <v>373</v>
      </c>
      <c r="D3688" t="s">
        <v>374</v>
      </c>
      <c r="E3688" t="s">
        <v>375</v>
      </c>
      <c r="F3688" t="s">
        <v>3666</v>
      </c>
      <c r="G3688" t="s">
        <v>17311</v>
      </c>
      <c r="H3688" t="s">
        <v>17312</v>
      </c>
      <c r="I3688" t="s">
        <v>17313</v>
      </c>
      <c r="J3688" t="s">
        <v>5742</v>
      </c>
      <c r="K3688" t="s">
        <v>5587</v>
      </c>
      <c r="L3688" t="s">
        <v>342</v>
      </c>
      <c r="M3688" t="s">
        <v>343</v>
      </c>
      <c r="N3688">
        <v>20</v>
      </c>
      <c r="O3688" t="s">
        <v>1048</v>
      </c>
      <c r="P3688" t="s">
        <v>380</v>
      </c>
      <c r="Q3688">
        <v>30</v>
      </c>
      <c r="R3688">
        <v>45</v>
      </c>
      <c r="S3688">
        <v>12</v>
      </c>
      <c r="Y3688" t="s">
        <v>17219</v>
      </c>
      <c r="Z3688" t="s">
        <v>17199</v>
      </c>
      <c r="AA3688" t="s">
        <v>571</v>
      </c>
      <c r="AB3688" t="s">
        <v>188</v>
      </c>
      <c r="AD3688" s="8">
        <v>40668</v>
      </c>
      <c r="AH3688" t="s">
        <v>4999</v>
      </c>
      <c r="AI3688">
        <v>3</v>
      </c>
      <c r="AJ3688">
        <v>0.7</v>
      </c>
      <c r="AN3688" s="6">
        <v>78.369</v>
      </c>
      <c r="AO3688" s="1">
        <v>12.351000000000001</v>
      </c>
      <c r="AP3688" s="3">
        <v>5.8170000000000002</v>
      </c>
      <c r="AQ3688" s="8">
        <f t="shared" si="232"/>
        <v>96.537000000000006</v>
      </c>
      <c r="AR3688" s="8">
        <f t="shared" si="233"/>
        <v>6.3451542385231958</v>
      </c>
      <c r="AS3688" s="8">
        <f t="shared" si="234"/>
        <v>4</v>
      </c>
      <c r="AT3688" s="6">
        <v>77.760999999999996</v>
      </c>
      <c r="AU3688" s="1">
        <v>12.875999999999999</v>
      </c>
      <c r="AV3688" s="3">
        <v>5.9039999999999999</v>
      </c>
      <c r="AW3688" s="8">
        <f t="shared" si="235"/>
        <v>0.60800000000000409</v>
      </c>
      <c r="AX3688">
        <v>1</v>
      </c>
      <c r="BI3688">
        <v>1</v>
      </c>
      <c r="BJ3688">
        <v>1</v>
      </c>
      <c r="BM3688">
        <v>1</v>
      </c>
      <c r="BS3688">
        <v>1</v>
      </c>
      <c r="BX3688">
        <v>1</v>
      </c>
      <c r="BZ3688">
        <v>1</v>
      </c>
      <c r="CG3688">
        <v>1</v>
      </c>
      <c r="CO3688">
        <v>1</v>
      </c>
      <c r="CS3688">
        <v>1</v>
      </c>
      <c r="CX3688">
        <v>1</v>
      </c>
      <c r="DK3688">
        <v>1</v>
      </c>
      <c r="EE3688">
        <v>1</v>
      </c>
      <c r="EY3688">
        <v>1</v>
      </c>
      <c r="FC3688">
        <v>1</v>
      </c>
    </row>
    <row r="3689" spans="1:179" hidden="1" x14ac:dyDescent="0.35">
      <c r="A3689" t="s">
        <v>4761</v>
      </c>
      <c r="B3689" t="s">
        <v>175</v>
      </c>
      <c r="C3689" t="s">
        <v>176</v>
      </c>
      <c r="D3689" t="s">
        <v>177</v>
      </c>
      <c r="F3689" t="s">
        <v>263</v>
      </c>
      <c r="G3689" t="s">
        <v>4762</v>
      </c>
      <c r="H3689" t="s">
        <v>4763</v>
      </c>
      <c r="K3689" t="s">
        <v>4764</v>
      </c>
      <c r="L3689" t="s">
        <v>182</v>
      </c>
      <c r="M3689" t="s">
        <v>183</v>
      </c>
      <c r="N3689">
        <v>1000</v>
      </c>
      <c r="O3689" t="s">
        <v>2113</v>
      </c>
      <c r="P3689" t="s">
        <v>184</v>
      </c>
      <c r="Q3689">
        <v>700</v>
      </c>
      <c r="R3689">
        <v>46</v>
      </c>
      <c r="S3689">
        <v>8</v>
      </c>
      <c r="T3689">
        <v>700</v>
      </c>
      <c r="U3689">
        <v>0</v>
      </c>
      <c r="V3689">
        <v>18</v>
      </c>
      <c r="W3689">
        <v>8</v>
      </c>
      <c r="X3689" t="s">
        <v>4765</v>
      </c>
      <c r="Y3689" t="s">
        <v>4755</v>
      </c>
      <c r="AA3689" t="s">
        <v>187</v>
      </c>
      <c r="AB3689" t="s">
        <v>188</v>
      </c>
      <c r="AD3689" s="8"/>
      <c r="AF3689">
        <v>1</v>
      </c>
      <c r="AH3689" t="s">
        <v>5745</v>
      </c>
      <c r="AI3689">
        <v>20</v>
      </c>
      <c r="AJ3689">
        <v>1.8</v>
      </c>
      <c r="AN3689" s="6">
        <v>26.547000000000001</v>
      </c>
      <c r="AO3689" s="1">
        <v>9.9450000000000003</v>
      </c>
      <c r="AP3689" s="3">
        <v>35.633000000000003</v>
      </c>
      <c r="AQ3689" s="8">
        <f t="shared" si="232"/>
        <v>72.125</v>
      </c>
      <c r="AR3689" s="8">
        <f t="shared" si="233"/>
        <v>2.6693815987933633</v>
      </c>
      <c r="AS3689" s="8">
        <f t="shared" si="234"/>
        <v>4</v>
      </c>
      <c r="AT3689" s="6">
        <v>25.504999999999999</v>
      </c>
      <c r="AU3689" s="1">
        <v>10.294</v>
      </c>
      <c r="AV3689" s="3">
        <v>35.841000000000001</v>
      </c>
      <c r="AW3689" s="8">
        <f t="shared" si="235"/>
        <v>1.0420000000000016</v>
      </c>
      <c r="AX3689">
        <v>1</v>
      </c>
      <c r="BD3689">
        <v>1</v>
      </c>
      <c r="BH3689">
        <v>1</v>
      </c>
      <c r="BI3689">
        <v>1</v>
      </c>
      <c r="BM3689">
        <v>1</v>
      </c>
      <c r="BS3689">
        <v>1</v>
      </c>
      <c r="BU3689">
        <v>1</v>
      </c>
      <c r="CB3689">
        <v>1</v>
      </c>
      <c r="CF3689">
        <v>1</v>
      </c>
      <c r="CS3689">
        <v>1</v>
      </c>
      <c r="CY3689">
        <v>1</v>
      </c>
      <c r="DA3689">
        <v>1</v>
      </c>
      <c r="DF3689">
        <v>1</v>
      </c>
      <c r="DN3689">
        <v>1</v>
      </c>
      <c r="DY3689">
        <v>1</v>
      </c>
      <c r="EZ3689">
        <v>1</v>
      </c>
      <c r="FC3689">
        <v>1</v>
      </c>
      <c r="FE3689">
        <v>1</v>
      </c>
      <c r="FG3689">
        <v>1</v>
      </c>
    </row>
    <row r="3690" spans="1:179" hidden="1" x14ac:dyDescent="0.35">
      <c r="A3690" t="s">
        <v>14906</v>
      </c>
      <c r="B3690" t="s">
        <v>309</v>
      </c>
      <c r="C3690" t="s">
        <v>373</v>
      </c>
      <c r="D3690" t="s">
        <v>2040</v>
      </c>
      <c r="F3690" t="s">
        <v>4062</v>
      </c>
      <c r="G3690" t="s">
        <v>14911</v>
      </c>
      <c r="H3690" t="s">
        <v>14912</v>
      </c>
      <c r="K3690" t="s">
        <v>14913</v>
      </c>
      <c r="L3690" t="s">
        <v>733</v>
      </c>
      <c r="M3690" t="s">
        <v>5903</v>
      </c>
      <c r="N3690">
        <v>20</v>
      </c>
      <c r="O3690" t="s">
        <v>2113</v>
      </c>
      <c r="P3690" t="s">
        <v>3585</v>
      </c>
      <c r="Q3690">
        <v>1300</v>
      </c>
      <c r="R3690">
        <v>47</v>
      </c>
      <c r="S3690">
        <v>11</v>
      </c>
      <c r="X3690" t="s">
        <v>5776</v>
      </c>
      <c r="Y3690" t="s">
        <v>14914</v>
      </c>
      <c r="AA3690" t="s">
        <v>226</v>
      </c>
      <c r="AB3690" t="s">
        <v>188</v>
      </c>
      <c r="AG3690">
        <v>1</v>
      </c>
      <c r="AH3690" t="s">
        <v>6289</v>
      </c>
      <c r="AI3690">
        <v>2</v>
      </c>
      <c r="AJ3690">
        <v>0.5</v>
      </c>
      <c r="AN3690" s="6">
        <v>16.114000000000001</v>
      </c>
      <c r="AO3690" s="1">
        <v>6.7850000000000001</v>
      </c>
      <c r="AP3690" s="3">
        <v>26.923999999999999</v>
      </c>
      <c r="AQ3690" s="8">
        <f t="shared" si="232"/>
        <v>49.823</v>
      </c>
      <c r="AR3690" s="8">
        <f t="shared" si="233"/>
        <v>2.3749447310243186</v>
      </c>
      <c r="AS3690" s="8">
        <f t="shared" si="234"/>
        <v>4</v>
      </c>
      <c r="AT3690" s="6">
        <v>16.673999999999999</v>
      </c>
      <c r="AU3690" s="1">
        <v>6.3760000000000003</v>
      </c>
      <c r="AV3690" s="3">
        <v>26.189</v>
      </c>
      <c r="AW3690" s="8">
        <f t="shared" si="235"/>
        <v>-0.55999999999999872</v>
      </c>
      <c r="AX3690">
        <v>1</v>
      </c>
      <c r="BC3690">
        <v>1</v>
      </c>
      <c r="BH3690">
        <v>1</v>
      </c>
      <c r="BI3690">
        <v>1</v>
      </c>
      <c r="BL3690">
        <v>1</v>
      </c>
      <c r="BM3690">
        <v>1</v>
      </c>
      <c r="BS3690">
        <v>1</v>
      </c>
      <c r="CA3690">
        <v>1</v>
      </c>
      <c r="CF3690">
        <v>1</v>
      </c>
      <c r="CJ3690">
        <v>1</v>
      </c>
      <c r="CS3690">
        <v>1</v>
      </c>
      <c r="CY3690">
        <v>1</v>
      </c>
      <c r="DB3690">
        <v>1</v>
      </c>
      <c r="DF3690">
        <v>1</v>
      </c>
      <c r="EE3690">
        <v>1</v>
      </c>
      <c r="EY3690">
        <v>1</v>
      </c>
      <c r="FP3690">
        <v>1</v>
      </c>
    </row>
    <row r="3691" spans="1:179" hidden="1" x14ac:dyDescent="0.35">
      <c r="A3691" t="s">
        <v>18033</v>
      </c>
      <c r="B3691" t="s">
        <v>573</v>
      </c>
      <c r="C3691" t="s">
        <v>815</v>
      </c>
      <c r="D3691" t="s">
        <v>816</v>
      </c>
      <c r="E3691" t="s">
        <v>1645</v>
      </c>
      <c r="F3691" t="s">
        <v>3333</v>
      </c>
      <c r="G3691" t="s">
        <v>18034</v>
      </c>
      <c r="H3691" t="s">
        <v>18035</v>
      </c>
      <c r="I3691" t="s">
        <v>18036</v>
      </c>
      <c r="J3691" t="s">
        <v>5742</v>
      </c>
      <c r="K3691" t="s">
        <v>18037</v>
      </c>
      <c r="L3691" t="s">
        <v>342</v>
      </c>
      <c r="M3691" t="s">
        <v>343</v>
      </c>
      <c r="N3691">
        <v>80</v>
      </c>
      <c r="O3691" t="s">
        <v>1048</v>
      </c>
      <c r="P3691" t="s">
        <v>380</v>
      </c>
      <c r="Q3691">
        <v>500</v>
      </c>
      <c r="R3691">
        <v>47</v>
      </c>
      <c r="S3691">
        <v>8</v>
      </c>
      <c r="T3691">
        <v>1100</v>
      </c>
      <c r="U3691">
        <v>-1</v>
      </c>
      <c r="V3691">
        <v>16</v>
      </c>
      <c r="W3691">
        <v>8</v>
      </c>
      <c r="X3691" t="s">
        <v>1110</v>
      </c>
      <c r="Y3691" t="s">
        <v>16627</v>
      </c>
      <c r="Z3691" t="s">
        <v>3822</v>
      </c>
      <c r="AA3691" t="s">
        <v>187</v>
      </c>
      <c r="AB3691" t="s">
        <v>188</v>
      </c>
      <c r="AD3691">
        <v>40706</v>
      </c>
      <c r="AH3691" t="s">
        <v>4999</v>
      </c>
      <c r="AI3691">
        <v>2</v>
      </c>
      <c r="AJ3691">
        <v>0.5</v>
      </c>
      <c r="AN3691" s="6">
        <v>76.823999999999998</v>
      </c>
      <c r="AO3691" s="1">
        <v>10.683</v>
      </c>
      <c r="AP3691" s="3">
        <v>6.2149999999999999</v>
      </c>
      <c r="AQ3691" s="8">
        <f t="shared" si="232"/>
        <v>93.722000000000008</v>
      </c>
      <c r="AR3691" s="8">
        <f t="shared" si="233"/>
        <v>7.1912384161752314</v>
      </c>
      <c r="AS3691" s="8">
        <f t="shared" si="234"/>
        <v>4</v>
      </c>
      <c r="AT3691" s="6">
        <v>81.363</v>
      </c>
      <c r="AU3691" s="1">
        <v>9.1940000000000008</v>
      </c>
      <c r="AV3691" s="3">
        <v>4.6210000000000004</v>
      </c>
      <c r="AW3691" s="8">
        <f t="shared" si="235"/>
        <v>-4.5390000000000015</v>
      </c>
      <c r="AY3691">
        <v>1</v>
      </c>
      <c r="BE3691">
        <v>1</v>
      </c>
      <c r="BI3691">
        <v>1</v>
      </c>
      <c r="BM3691">
        <v>1</v>
      </c>
      <c r="BS3691">
        <v>1</v>
      </c>
      <c r="CB3691">
        <v>1</v>
      </c>
      <c r="CF3691">
        <v>1</v>
      </c>
      <c r="CS3691">
        <v>1</v>
      </c>
      <c r="CY3691">
        <v>1</v>
      </c>
      <c r="DF3691">
        <v>1</v>
      </c>
      <c r="DO3691">
        <v>1</v>
      </c>
      <c r="DZ3691">
        <v>1</v>
      </c>
      <c r="EY3691">
        <v>1</v>
      </c>
      <c r="EZ3691">
        <v>1</v>
      </c>
      <c r="FC3691">
        <v>1</v>
      </c>
    </row>
    <row r="3692" spans="1:179" hidden="1" x14ac:dyDescent="0.35">
      <c r="A3692" t="s">
        <v>11848</v>
      </c>
      <c r="B3692" t="s">
        <v>234</v>
      </c>
      <c r="C3692" t="s">
        <v>797</v>
      </c>
      <c r="D3692" t="s">
        <v>1179</v>
      </c>
      <c r="F3692" t="s">
        <v>1180</v>
      </c>
      <c r="G3692" t="s">
        <v>11852</v>
      </c>
      <c r="H3692" t="s">
        <v>11853</v>
      </c>
      <c r="K3692" t="s">
        <v>11854</v>
      </c>
      <c r="L3692" t="s">
        <v>182</v>
      </c>
      <c r="M3692" t="s">
        <v>14845</v>
      </c>
      <c r="N3692">
        <v>80</v>
      </c>
      <c r="O3692" t="s">
        <v>241</v>
      </c>
      <c r="P3692" t="s">
        <v>2113</v>
      </c>
      <c r="Q3692">
        <v>1700</v>
      </c>
      <c r="R3692">
        <v>42</v>
      </c>
      <c r="S3692">
        <v>44</v>
      </c>
      <c r="T3692">
        <v>1200</v>
      </c>
      <c r="U3692">
        <v>-3</v>
      </c>
      <c r="V3692">
        <v>15</v>
      </c>
      <c r="W3692">
        <v>8</v>
      </c>
      <c r="X3692" t="s">
        <v>10310</v>
      </c>
      <c r="Y3692" t="s">
        <v>11855</v>
      </c>
      <c r="AA3692" t="s">
        <v>4497</v>
      </c>
      <c r="AB3692" t="s">
        <v>188</v>
      </c>
      <c r="AG3692">
        <v>1</v>
      </c>
      <c r="AH3692" t="s">
        <v>10470</v>
      </c>
      <c r="AI3692">
        <v>1</v>
      </c>
      <c r="AJ3692">
        <v>0.2</v>
      </c>
      <c r="AN3692" s="6">
        <v>53.892000000000003</v>
      </c>
      <c r="AO3692" s="1">
        <v>9.6340000000000003</v>
      </c>
      <c r="AP3692" s="3">
        <v>18.318000000000001</v>
      </c>
      <c r="AQ3692" s="8">
        <f t="shared" si="232"/>
        <v>81.844000000000008</v>
      </c>
      <c r="AR3692" s="8">
        <f t="shared" si="233"/>
        <v>5.5939381357691511</v>
      </c>
      <c r="AS3692" s="8">
        <f t="shared" si="234"/>
        <v>4</v>
      </c>
      <c r="AT3692" s="6">
        <v>53.533999999999999</v>
      </c>
      <c r="AU3692" s="1">
        <v>8.3040000000000003</v>
      </c>
      <c r="AV3692" s="3">
        <v>18.446999999999999</v>
      </c>
      <c r="AW3692" s="8">
        <f t="shared" si="235"/>
        <v>0.35800000000000409</v>
      </c>
      <c r="AZ3692">
        <v>1</v>
      </c>
      <c r="BH3692">
        <v>1</v>
      </c>
      <c r="BM3692">
        <v>1</v>
      </c>
      <c r="BS3692">
        <v>1</v>
      </c>
      <c r="CA3692">
        <v>1</v>
      </c>
      <c r="CF3692">
        <v>1</v>
      </c>
      <c r="CS3692">
        <v>1</v>
      </c>
      <c r="CU3692">
        <v>1</v>
      </c>
      <c r="CY3692">
        <v>1</v>
      </c>
      <c r="DF3692">
        <v>1</v>
      </c>
      <c r="DQ3692">
        <v>1</v>
      </c>
      <c r="DR3692">
        <v>1</v>
      </c>
      <c r="DU3692">
        <v>1</v>
      </c>
      <c r="DZ3692">
        <v>1</v>
      </c>
      <c r="ER3692">
        <v>1</v>
      </c>
      <c r="EY3692">
        <v>1</v>
      </c>
      <c r="FC3692">
        <v>1</v>
      </c>
      <c r="FE3692">
        <v>1</v>
      </c>
      <c r="FI3692">
        <v>1</v>
      </c>
      <c r="FP3692">
        <v>1</v>
      </c>
      <c r="FW3692" t="s">
        <v>10425</v>
      </c>
    </row>
    <row r="3693" spans="1:179" hidden="1" x14ac:dyDescent="0.35">
      <c r="A3693" t="s">
        <v>13266</v>
      </c>
      <c r="B3693" t="s">
        <v>309</v>
      </c>
      <c r="C3693" t="s">
        <v>373</v>
      </c>
      <c r="D3693" t="s">
        <v>429</v>
      </c>
      <c r="E3693" t="s">
        <v>1168</v>
      </c>
      <c r="F3693" t="s">
        <v>1169</v>
      </c>
      <c r="G3693" t="s">
        <v>13271</v>
      </c>
      <c r="H3693" t="s">
        <v>13272</v>
      </c>
      <c r="K3693" t="s">
        <v>13273</v>
      </c>
      <c r="L3693" t="s">
        <v>631</v>
      </c>
      <c r="M3693" t="s">
        <v>343</v>
      </c>
      <c r="N3693">
        <v>20</v>
      </c>
      <c r="O3693" t="s">
        <v>318</v>
      </c>
      <c r="P3693" t="s">
        <v>318</v>
      </c>
      <c r="Q3693">
        <v>700</v>
      </c>
      <c r="R3693">
        <v>38</v>
      </c>
      <c r="S3693">
        <v>25</v>
      </c>
      <c r="T3693">
        <v>20</v>
      </c>
      <c r="U3693">
        <v>16</v>
      </c>
      <c r="V3693">
        <v>32</v>
      </c>
      <c r="W3693">
        <v>28</v>
      </c>
      <c r="X3693" t="s">
        <v>1110</v>
      </c>
      <c r="Y3693" t="s">
        <v>13274</v>
      </c>
      <c r="Z3693" t="s">
        <v>545</v>
      </c>
      <c r="AA3693" t="s">
        <v>546</v>
      </c>
      <c r="AB3693" t="s">
        <v>188</v>
      </c>
      <c r="AF3693">
        <v>1</v>
      </c>
      <c r="AH3693" t="s">
        <v>4999</v>
      </c>
      <c r="AI3693">
        <v>7</v>
      </c>
      <c r="AJ3693">
        <v>0.13</v>
      </c>
      <c r="AN3693" s="6">
        <v>53.201999999999998</v>
      </c>
      <c r="AO3693" s="1">
        <v>12.061</v>
      </c>
      <c r="AP3693" s="3">
        <v>26.655999999999999</v>
      </c>
      <c r="AQ3693" s="8">
        <f t="shared" si="232"/>
        <v>91.919000000000011</v>
      </c>
      <c r="AR3693" s="8">
        <f t="shared" si="233"/>
        <v>4.411077025122295</v>
      </c>
      <c r="AS3693" s="8">
        <f t="shared" si="234"/>
        <v>4</v>
      </c>
      <c r="AT3693" s="6">
        <v>51.356000000000002</v>
      </c>
      <c r="AU3693" s="1">
        <v>11.836</v>
      </c>
      <c r="AV3693" s="3">
        <v>28.91</v>
      </c>
      <c r="AW3693" s="8">
        <f t="shared" si="235"/>
        <v>1.8459999999999965</v>
      </c>
      <c r="AX3693">
        <v>1</v>
      </c>
      <c r="BC3693">
        <v>1</v>
      </c>
      <c r="BH3693">
        <v>1</v>
      </c>
      <c r="BM3693">
        <v>1</v>
      </c>
      <c r="BS3693">
        <v>1</v>
      </c>
      <c r="BW3693">
        <v>1</v>
      </c>
      <c r="CA3693">
        <v>1</v>
      </c>
      <c r="CF3693">
        <v>1</v>
      </c>
      <c r="CQ3693">
        <v>1</v>
      </c>
      <c r="CS3693">
        <v>1</v>
      </c>
      <c r="CX3693">
        <v>1</v>
      </c>
      <c r="DF3693">
        <v>1</v>
      </c>
      <c r="DO3693">
        <v>1</v>
      </c>
      <c r="DZ3693">
        <v>1</v>
      </c>
      <c r="FC3693">
        <v>1</v>
      </c>
      <c r="FH3693">
        <v>1</v>
      </c>
    </row>
    <row r="3694" spans="1:179" hidden="1" x14ac:dyDescent="0.35">
      <c r="A3694" t="s">
        <v>18110</v>
      </c>
      <c r="B3694" t="s">
        <v>175</v>
      </c>
      <c r="C3694" t="s">
        <v>864</v>
      </c>
      <c r="D3694" t="s">
        <v>1698</v>
      </c>
      <c r="F3694" t="s">
        <v>18111</v>
      </c>
      <c r="G3694" t="s">
        <v>18112</v>
      </c>
      <c r="H3694" t="s">
        <v>18113</v>
      </c>
      <c r="I3694" t="s">
        <v>16028</v>
      </c>
      <c r="K3694" t="s">
        <v>18114</v>
      </c>
      <c r="L3694" t="s">
        <v>182</v>
      </c>
      <c r="M3694" t="s">
        <v>343</v>
      </c>
      <c r="N3694">
        <v>10</v>
      </c>
      <c r="O3694" t="s">
        <v>1384</v>
      </c>
      <c r="P3694" t="s">
        <v>18047</v>
      </c>
      <c r="Q3694">
        <v>250</v>
      </c>
      <c r="R3694">
        <v>33</v>
      </c>
      <c r="S3694">
        <v>-18</v>
      </c>
      <c r="T3694">
        <v>500</v>
      </c>
      <c r="U3694">
        <v>18</v>
      </c>
      <c r="V3694">
        <v>16</v>
      </c>
      <c r="W3694">
        <v>10</v>
      </c>
      <c r="X3694" t="s">
        <v>18048</v>
      </c>
      <c r="Y3694" t="s">
        <v>18085</v>
      </c>
      <c r="Z3694" t="s">
        <v>1386</v>
      </c>
      <c r="AA3694" t="s">
        <v>1387</v>
      </c>
      <c r="AB3694" t="s">
        <v>826</v>
      </c>
      <c r="AD3694">
        <v>40979</v>
      </c>
      <c r="AG3694">
        <v>1</v>
      </c>
      <c r="AH3694" t="s">
        <v>10470</v>
      </c>
      <c r="AI3694">
        <v>1</v>
      </c>
      <c r="AJ3694">
        <v>0.3</v>
      </c>
      <c r="AN3694" s="6" t="s">
        <v>23023</v>
      </c>
      <c r="AO3694" s="1" t="s">
        <v>23023</v>
      </c>
      <c r="AP3694" s="3" t="s">
        <v>23023</v>
      </c>
      <c r="AQ3694" s="8">
        <f t="shared" si="232"/>
        <v>0</v>
      </c>
      <c r="AR3694" s="8" t="e">
        <f t="shared" si="233"/>
        <v>#VALUE!</v>
      </c>
      <c r="AS3694" s="8" t="e">
        <f t="shared" si="234"/>
        <v>#VALUE!</v>
      </c>
      <c r="AW3694" s="8" t="e">
        <f t="shared" si="235"/>
        <v>#VALUE!</v>
      </c>
      <c r="AZ3694">
        <v>1</v>
      </c>
      <c r="BH3694">
        <v>1</v>
      </c>
      <c r="BM3694">
        <v>1</v>
      </c>
      <c r="BQ3694">
        <v>1</v>
      </c>
      <c r="BZ3694">
        <v>1</v>
      </c>
      <c r="CF3694">
        <v>1</v>
      </c>
      <c r="CS3694">
        <v>1</v>
      </c>
      <c r="CY3694">
        <v>1</v>
      </c>
      <c r="DB3694">
        <v>1</v>
      </c>
      <c r="DD3694">
        <v>1</v>
      </c>
      <c r="EE3694">
        <v>1</v>
      </c>
      <c r="EY3694">
        <v>1</v>
      </c>
    </row>
    <row r="3695" spans="1:179" hidden="1" x14ac:dyDescent="0.35">
      <c r="A3695" t="s">
        <v>18110</v>
      </c>
      <c r="B3695" t="s">
        <v>573</v>
      </c>
      <c r="C3695" t="s">
        <v>815</v>
      </c>
      <c r="D3695" t="s">
        <v>816</v>
      </c>
      <c r="E3695" t="s">
        <v>1645</v>
      </c>
      <c r="F3695" t="s">
        <v>1646</v>
      </c>
      <c r="G3695" t="s">
        <v>18115</v>
      </c>
      <c r="H3695" t="s">
        <v>18116</v>
      </c>
      <c r="I3695" t="s">
        <v>18117</v>
      </c>
      <c r="K3695" t="s">
        <v>18118</v>
      </c>
      <c r="L3695" t="s">
        <v>182</v>
      </c>
      <c r="M3695" t="s">
        <v>217</v>
      </c>
      <c r="N3695">
        <v>80</v>
      </c>
      <c r="O3695" t="s">
        <v>1384</v>
      </c>
      <c r="P3695" t="s">
        <v>18047</v>
      </c>
      <c r="Q3695">
        <v>250</v>
      </c>
      <c r="R3695">
        <v>33</v>
      </c>
      <c r="S3695">
        <v>-18</v>
      </c>
      <c r="T3695">
        <v>500</v>
      </c>
      <c r="U3695">
        <v>18</v>
      </c>
      <c r="V3695">
        <v>16</v>
      </c>
      <c r="W3695">
        <v>10</v>
      </c>
      <c r="X3695" t="s">
        <v>1286</v>
      </c>
      <c r="Y3695" t="s">
        <v>18085</v>
      </c>
      <c r="Z3695" t="s">
        <v>1386</v>
      </c>
      <c r="AA3695" t="s">
        <v>1387</v>
      </c>
      <c r="AB3695" t="s">
        <v>826</v>
      </c>
      <c r="AD3695" s="8">
        <v>40979</v>
      </c>
      <c r="AF3695">
        <v>1</v>
      </c>
      <c r="AH3695" t="s">
        <v>10470</v>
      </c>
      <c r="AI3695">
        <v>1</v>
      </c>
      <c r="AJ3695">
        <v>3</v>
      </c>
      <c r="AN3695" s="6" t="s">
        <v>23023</v>
      </c>
      <c r="AO3695" s="1" t="s">
        <v>23023</v>
      </c>
      <c r="AP3695" s="3" t="s">
        <v>23023</v>
      </c>
      <c r="AQ3695" s="8">
        <f t="shared" si="232"/>
        <v>0</v>
      </c>
      <c r="AR3695" s="8" t="e">
        <f t="shared" si="233"/>
        <v>#VALUE!</v>
      </c>
      <c r="AS3695" s="8" t="e">
        <f t="shared" si="234"/>
        <v>#VALUE!</v>
      </c>
      <c r="AW3695" s="8" t="e">
        <f t="shared" si="235"/>
        <v>#VALUE!</v>
      </c>
      <c r="AY3695">
        <v>1</v>
      </c>
      <c r="BJ3695">
        <v>1</v>
      </c>
      <c r="BM3695">
        <v>1</v>
      </c>
      <c r="BS3695">
        <v>1</v>
      </c>
      <c r="BZ3695">
        <v>1</v>
      </c>
      <c r="CA3695">
        <v>1</v>
      </c>
      <c r="CF3695">
        <v>1</v>
      </c>
      <c r="CT3695">
        <v>1</v>
      </c>
      <c r="CY3695">
        <v>1</v>
      </c>
      <c r="DF3695">
        <v>1</v>
      </c>
      <c r="DP3695">
        <v>1</v>
      </c>
      <c r="DZ3695">
        <v>1</v>
      </c>
      <c r="ED3695">
        <v>1</v>
      </c>
      <c r="EY3695">
        <v>1</v>
      </c>
      <c r="FA3695">
        <v>1</v>
      </c>
      <c r="FB3695">
        <v>1</v>
      </c>
      <c r="FC3695">
        <v>1</v>
      </c>
    </row>
    <row r="3696" spans="1:179" hidden="1" x14ac:dyDescent="0.35">
      <c r="A3696" t="s">
        <v>13275</v>
      </c>
      <c r="B3696" t="s">
        <v>309</v>
      </c>
      <c r="C3696" t="s">
        <v>373</v>
      </c>
      <c r="D3696" t="s">
        <v>374</v>
      </c>
      <c r="E3696" t="s">
        <v>375</v>
      </c>
      <c r="F3696" t="s">
        <v>8596</v>
      </c>
      <c r="G3696" t="s">
        <v>13276</v>
      </c>
      <c r="H3696" t="s">
        <v>13277</v>
      </c>
      <c r="K3696" t="s">
        <v>13278</v>
      </c>
      <c r="L3696" t="s">
        <v>733</v>
      </c>
      <c r="M3696" t="s">
        <v>23025</v>
      </c>
      <c r="N3696">
        <v>5</v>
      </c>
      <c r="O3696" t="s">
        <v>318</v>
      </c>
      <c r="P3696" t="s">
        <v>318</v>
      </c>
      <c r="Q3696">
        <v>700</v>
      </c>
      <c r="R3696">
        <v>38</v>
      </c>
      <c r="S3696">
        <v>25</v>
      </c>
      <c r="T3696">
        <v>20</v>
      </c>
      <c r="U3696">
        <v>16</v>
      </c>
      <c r="V3696">
        <v>32</v>
      </c>
      <c r="W3696">
        <v>28</v>
      </c>
      <c r="X3696" t="s">
        <v>795</v>
      </c>
      <c r="Y3696" t="s">
        <v>4745</v>
      </c>
      <c r="Z3696" t="s">
        <v>545</v>
      </c>
      <c r="AA3696" t="s">
        <v>546</v>
      </c>
      <c r="AB3696" t="s">
        <v>188</v>
      </c>
      <c r="AD3696" s="8"/>
      <c r="AE3696">
        <v>1</v>
      </c>
      <c r="AF3696">
        <v>1</v>
      </c>
      <c r="AH3696" t="s">
        <v>5745</v>
      </c>
      <c r="AI3696">
        <v>2</v>
      </c>
      <c r="AJ3696">
        <v>0.7</v>
      </c>
      <c r="AN3696" s="6">
        <v>50.341999999999999</v>
      </c>
      <c r="AO3696" s="1">
        <v>19.068999999999999</v>
      </c>
      <c r="AP3696" s="3">
        <v>22.449000000000002</v>
      </c>
      <c r="AQ3696" s="8">
        <f t="shared" si="232"/>
        <v>91.86</v>
      </c>
      <c r="AR3696" s="8">
        <f t="shared" si="233"/>
        <v>2.6399916094184279</v>
      </c>
      <c r="AS3696" s="8">
        <f t="shared" si="234"/>
        <v>4</v>
      </c>
      <c r="AT3696" s="6">
        <v>51.305999999999997</v>
      </c>
      <c r="AU3696" s="1">
        <v>19.074000000000002</v>
      </c>
      <c r="AV3696" s="3">
        <v>21.305</v>
      </c>
      <c r="AW3696" s="8">
        <f t="shared" si="235"/>
        <v>-0.96399999999999864</v>
      </c>
      <c r="AX3696">
        <v>1</v>
      </c>
      <c r="BD3696">
        <v>1</v>
      </c>
      <c r="BH3696">
        <v>1</v>
      </c>
      <c r="BM3696">
        <v>1</v>
      </c>
      <c r="BS3696">
        <v>1</v>
      </c>
      <c r="CA3696">
        <v>1</v>
      </c>
      <c r="CG3696">
        <v>1</v>
      </c>
      <c r="CS3696">
        <v>1</v>
      </c>
      <c r="CY3696">
        <v>1</v>
      </c>
      <c r="DF3696">
        <v>1</v>
      </c>
      <c r="DK3696">
        <v>1</v>
      </c>
      <c r="EE3696">
        <v>1</v>
      </c>
      <c r="EY3696">
        <v>1</v>
      </c>
      <c r="FC3696">
        <v>1</v>
      </c>
    </row>
    <row r="3697" spans="1:178" hidden="1" x14ac:dyDescent="0.35">
      <c r="A3697" t="s">
        <v>8902</v>
      </c>
      <c r="B3697" t="s">
        <v>384</v>
      </c>
      <c r="C3697" t="s">
        <v>439</v>
      </c>
      <c r="D3697" t="s">
        <v>626</v>
      </c>
      <c r="F3697" t="s">
        <v>843</v>
      </c>
      <c r="G3697" t="s">
        <v>8903</v>
      </c>
      <c r="H3697" t="s">
        <v>8904</v>
      </c>
      <c r="K3697" t="s">
        <v>8905</v>
      </c>
      <c r="L3697" t="s">
        <v>631</v>
      </c>
      <c r="M3697" t="s">
        <v>217</v>
      </c>
      <c r="N3697">
        <v>20</v>
      </c>
      <c r="O3697" t="s">
        <v>318</v>
      </c>
      <c r="P3697" t="s">
        <v>318</v>
      </c>
      <c r="Q3697">
        <v>700</v>
      </c>
      <c r="R3697">
        <v>44</v>
      </c>
      <c r="S3697">
        <v>6</v>
      </c>
      <c r="T3697">
        <v>1000</v>
      </c>
      <c r="U3697">
        <v>9</v>
      </c>
      <c r="V3697">
        <v>20</v>
      </c>
      <c r="W3697">
        <v>14</v>
      </c>
      <c r="X3697" t="s">
        <v>632</v>
      </c>
      <c r="Y3697" t="s">
        <v>8876</v>
      </c>
      <c r="AA3697" t="s">
        <v>357</v>
      </c>
      <c r="AB3697" t="s">
        <v>188</v>
      </c>
      <c r="AE3697">
        <v>1</v>
      </c>
      <c r="AH3697" t="s">
        <v>4999</v>
      </c>
      <c r="AI3697">
        <v>7</v>
      </c>
      <c r="AJ3697">
        <v>0.3</v>
      </c>
      <c r="AN3697" s="6">
        <v>56.186999999999998</v>
      </c>
      <c r="AO3697" s="1">
        <v>13.034000000000001</v>
      </c>
      <c r="AP3697" s="3">
        <v>14</v>
      </c>
      <c r="AQ3697" s="8">
        <f t="shared" si="232"/>
        <v>83.221000000000004</v>
      </c>
      <c r="AR3697" s="8">
        <f t="shared" si="233"/>
        <v>4.3108025164953192</v>
      </c>
      <c r="AS3697" s="8">
        <f t="shared" si="234"/>
        <v>4</v>
      </c>
      <c r="AT3697" s="6">
        <v>57.048999999999999</v>
      </c>
      <c r="AU3697" s="1">
        <v>12.773</v>
      </c>
      <c r="AV3697" s="3">
        <v>13.547000000000001</v>
      </c>
      <c r="AW3697" s="8">
        <f t="shared" si="235"/>
        <v>-0.86200000000000188</v>
      </c>
      <c r="AX3697">
        <v>1</v>
      </c>
      <c r="BC3697">
        <v>1</v>
      </c>
      <c r="BH3697">
        <v>1</v>
      </c>
      <c r="BM3697">
        <v>1</v>
      </c>
      <c r="BS3697">
        <v>1</v>
      </c>
      <c r="CA3697">
        <v>1</v>
      </c>
      <c r="CG3697">
        <v>1</v>
      </c>
      <c r="CT3697">
        <v>1</v>
      </c>
      <c r="CX3697">
        <v>1</v>
      </c>
      <c r="DE3697">
        <v>1</v>
      </c>
      <c r="DF3697">
        <v>1</v>
      </c>
      <c r="DN3697">
        <v>1</v>
      </c>
      <c r="DZ3697">
        <v>1</v>
      </c>
      <c r="FC3697">
        <v>1</v>
      </c>
      <c r="FJ3697">
        <v>1</v>
      </c>
    </row>
    <row r="3698" spans="1:178" hidden="1" x14ac:dyDescent="0.35">
      <c r="A3698" t="s">
        <v>18123</v>
      </c>
      <c r="B3698" t="s">
        <v>175</v>
      </c>
      <c r="C3698" t="s">
        <v>864</v>
      </c>
      <c r="D3698" t="s">
        <v>1698</v>
      </c>
      <c r="F3698" t="s">
        <v>10813</v>
      </c>
      <c r="G3698" t="s">
        <v>18129</v>
      </c>
      <c r="H3698" t="s">
        <v>18130</v>
      </c>
      <c r="I3698" t="s">
        <v>18131</v>
      </c>
      <c r="K3698" t="s">
        <v>18132</v>
      </c>
      <c r="L3698" t="s">
        <v>631</v>
      </c>
      <c r="M3698" t="s">
        <v>23025</v>
      </c>
      <c r="N3698">
        <v>80</v>
      </c>
      <c r="O3698" t="s">
        <v>1384</v>
      </c>
      <c r="P3698" t="s">
        <v>18047</v>
      </c>
      <c r="Q3698">
        <v>250</v>
      </c>
      <c r="R3698">
        <v>33</v>
      </c>
      <c r="S3698">
        <v>-18</v>
      </c>
      <c r="T3698">
        <v>500</v>
      </c>
      <c r="U3698">
        <v>18</v>
      </c>
      <c r="V3698">
        <v>16</v>
      </c>
      <c r="W3698">
        <v>10</v>
      </c>
      <c r="X3698" t="s">
        <v>1286</v>
      </c>
      <c r="Y3698" t="s">
        <v>18085</v>
      </c>
      <c r="Z3698" t="s">
        <v>1386</v>
      </c>
      <c r="AA3698" t="s">
        <v>1387</v>
      </c>
      <c r="AB3698" t="s">
        <v>826</v>
      </c>
      <c r="AD3698" s="8">
        <v>40979</v>
      </c>
      <c r="AE3698">
        <v>1</v>
      </c>
      <c r="AH3698" t="s">
        <v>12330</v>
      </c>
      <c r="AN3698" s="6" t="s">
        <v>23023</v>
      </c>
      <c r="AO3698" s="1" t="s">
        <v>23023</v>
      </c>
      <c r="AP3698" s="3" t="s">
        <v>23023</v>
      </c>
      <c r="AQ3698" s="8">
        <f t="shared" si="232"/>
        <v>0</v>
      </c>
      <c r="AR3698" s="8" t="e">
        <f t="shared" si="233"/>
        <v>#VALUE!</v>
      </c>
      <c r="AS3698" s="8" t="e">
        <f t="shared" si="234"/>
        <v>#VALUE!</v>
      </c>
      <c r="AW3698" s="8" t="e">
        <f t="shared" si="235"/>
        <v>#VALUE!</v>
      </c>
      <c r="AZ3698">
        <v>1</v>
      </c>
      <c r="BK3698">
        <v>1</v>
      </c>
      <c r="BM3698">
        <v>1</v>
      </c>
      <c r="BQ3698">
        <v>1</v>
      </c>
      <c r="BZ3698">
        <v>1</v>
      </c>
      <c r="CF3698">
        <v>1</v>
      </c>
      <c r="CS3698">
        <v>1</v>
      </c>
      <c r="CY3698">
        <v>1</v>
      </c>
      <c r="DB3698">
        <v>1</v>
      </c>
      <c r="DF3698">
        <v>1</v>
      </c>
      <c r="DH3698">
        <v>1</v>
      </c>
      <c r="EE3698">
        <v>1</v>
      </c>
      <c r="EY3698">
        <v>1</v>
      </c>
      <c r="EZ3698">
        <v>1</v>
      </c>
    </row>
    <row r="3699" spans="1:178" hidden="1" x14ac:dyDescent="0.35">
      <c r="A3699" t="s">
        <v>8913</v>
      </c>
      <c r="B3699" t="s">
        <v>573</v>
      </c>
      <c r="C3699" t="s">
        <v>815</v>
      </c>
      <c r="D3699" t="s">
        <v>816</v>
      </c>
      <c r="E3699" t="s">
        <v>1146</v>
      </c>
      <c r="F3699" t="s">
        <v>8917</v>
      </c>
      <c r="G3699" t="s">
        <v>8918</v>
      </c>
      <c r="H3699" t="s">
        <v>8919</v>
      </c>
      <c r="K3699" t="s">
        <v>8920</v>
      </c>
      <c r="L3699" t="s">
        <v>3059</v>
      </c>
      <c r="M3699" t="s">
        <v>217</v>
      </c>
      <c r="N3699">
        <v>40</v>
      </c>
      <c r="O3699" t="s">
        <v>318</v>
      </c>
      <c r="P3699" t="s">
        <v>3060</v>
      </c>
      <c r="Q3699">
        <v>700</v>
      </c>
      <c r="R3699">
        <v>44</v>
      </c>
      <c r="S3699">
        <v>6</v>
      </c>
      <c r="T3699">
        <v>1000</v>
      </c>
      <c r="U3699">
        <v>9</v>
      </c>
      <c r="V3699">
        <v>20</v>
      </c>
      <c r="W3699">
        <v>14</v>
      </c>
      <c r="X3699" t="s">
        <v>3797</v>
      </c>
      <c r="Y3699" t="s">
        <v>8921</v>
      </c>
      <c r="AA3699" t="s">
        <v>357</v>
      </c>
      <c r="AB3699" t="s">
        <v>188</v>
      </c>
      <c r="AD3699" s="8"/>
      <c r="AE3699">
        <v>1</v>
      </c>
      <c r="AH3699" t="s">
        <v>5745</v>
      </c>
      <c r="AI3699">
        <v>3</v>
      </c>
      <c r="AJ3699">
        <v>1.1000000000000001</v>
      </c>
      <c r="AN3699" s="6">
        <v>55.604999999999997</v>
      </c>
      <c r="AO3699" s="1">
        <v>19.773</v>
      </c>
      <c r="AP3699" s="3">
        <v>9.7330000000000005</v>
      </c>
      <c r="AQ3699" s="8">
        <f t="shared" si="232"/>
        <v>85.111000000000004</v>
      </c>
      <c r="AR3699" s="8">
        <f t="shared" si="233"/>
        <v>2.8121681080260963</v>
      </c>
      <c r="AS3699" s="8">
        <f t="shared" si="234"/>
        <v>4</v>
      </c>
      <c r="AT3699" s="6">
        <v>52.726999999999997</v>
      </c>
      <c r="AU3699" s="1">
        <v>19.974</v>
      </c>
      <c r="AV3699" s="3">
        <v>11.958</v>
      </c>
      <c r="AW3699" s="8">
        <f t="shared" si="235"/>
        <v>2.8780000000000001</v>
      </c>
      <c r="AX3699">
        <v>1</v>
      </c>
      <c r="BD3699">
        <v>1</v>
      </c>
      <c r="BI3699">
        <v>1</v>
      </c>
      <c r="BJ3699">
        <v>1</v>
      </c>
      <c r="BM3699">
        <v>1</v>
      </c>
      <c r="BS3699">
        <v>1</v>
      </c>
      <c r="CA3699">
        <v>1</v>
      </c>
      <c r="CF3699">
        <v>1</v>
      </c>
      <c r="CS3699">
        <v>1</v>
      </c>
      <c r="CX3699">
        <v>1</v>
      </c>
      <c r="DF3699">
        <v>1</v>
      </c>
      <c r="DK3699">
        <v>1</v>
      </c>
      <c r="DN3699">
        <v>1</v>
      </c>
      <c r="DP3699">
        <v>1</v>
      </c>
      <c r="DQ3699">
        <v>1</v>
      </c>
      <c r="DX3699">
        <v>1</v>
      </c>
      <c r="DZ3699">
        <v>1</v>
      </c>
      <c r="EY3699">
        <v>1</v>
      </c>
      <c r="FB3699">
        <v>1</v>
      </c>
      <c r="FC3699">
        <v>1</v>
      </c>
      <c r="FM3699">
        <v>1</v>
      </c>
      <c r="FS3699">
        <v>1</v>
      </c>
      <c r="FV3699" t="s">
        <v>1151</v>
      </c>
    </row>
    <row r="3700" spans="1:178" hidden="1" x14ac:dyDescent="0.35">
      <c r="A3700" t="s">
        <v>18137</v>
      </c>
      <c r="B3700" t="s">
        <v>175</v>
      </c>
      <c r="C3700" t="s">
        <v>864</v>
      </c>
      <c r="D3700" t="s">
        <v>1698</v>
      </c>
      <c r="F3700" t="s">
        <v>18138</v>
      </c>
      <c r="G3700" t="s">
        <v>18139</v>
      </c>
      <c r="H3700" t="s">
        <v>18140</v>
      </c>
      <c r="I3700" t="s">
        <v>18141</v>
      </c>
      <c r="K3700" t="s">
        <v>18142</v>
      </c>
      <c r="L3700" t="s">
        <v>182</v>
      </c>
      <c r="M3700" t="s">
        <v>23026</v>
      </c>
      <c r="N3700">
        <v>40</v>
      </c>
      <c r="O3700" t="s">
        <v>1384</v>
      </c>
      <c r="P3700" t="s">
        <v>18047</v>
      </c>
      <c r="Q3700">
        <v>600</v>
      </c>
      <c r="R3700">
        <v>33</v>
      </c>
      <c r="S3700">
        <v>-18</v>
      </c>
      <c r="T3700">
        <v>500</v>
      </c>
      <c r="U3700">
        <v>18</v>
      </c>
      <c r="V3700">
        <v>16</v>
      </c>
      <c r="W3700">
        <v>10</v>
      </c>
      <c r="X3700" t="s">
        <v>1110</v>
      </c>
      <c r="Y3700" t="s">
        <v>1592</v>
      </c>
      <c r="Z3700" t="s">
        <v>1386</v>
      </c>
      <c r="AA3700" t="s">
        <v>1387</v>
      </c>
      <c r="AB3700" t="s">
        <v>826</v>
      </c>
      <c r="AD3700">
        <v>40975</v>
      </c>
      <c r="AF3700">
        <v>1</v>
      </c>
      <c r="AH3700" t="s">
        <v>10470</v>
      </c>
      <c r="AI3700">
        <v>1</v>
      </c>
      <c r="AJ3700">
        <v>0.3</v>
      </c>
      <c r="AN3700" s="6" t="s">
        <v>23023</v>
      </c>
      <c r="AO3700" s="1" t="s">
        <v>23023</v>
      </c>
      <c r="AP3700" s="3" t="s">
        <v>23023</v>
      </c>
      <c r="AQ3700" s="8">
        <f t="shared" si="232"/>
        <v>0</v>
      </c>
      <c r="AR3700" s="8" t="e">
        <f t="shared" si="233"/>
        <v>#VALUE!</v>
      </c>
      <c r="AS3700" s="8" t="e">
        <f t="shared" si="234"/>
        <v>#VALUE!</v>
      </c>
      <c r="AW3700" s="8" t="e">
        <f t="shared" si="235"/>
        <v>#VALUE!</v>
      </c>
      <c r="AZ3700">
        <v>1</v>
      </c>
      <c r="BH3700">
        <v>1</v>
      </c>
      <c r="BM3700">
        <v>1</v>
      </c>
      <c r="BQ3700">
        <v>1</v>
      </c>
      <c r="BX3700">
        <v>1</v>
      </c>
      <c r="CA3700">
        <v>1</v>
      </c>
      <c r="CF3700">
        <v>1</v>
      </c>
      <c r="CR3700">
        <v>1</v>
      </c>
      <c r="DF3700">
        <v>1</v>
      </c>
      <c r="EE3700">
        <v>1</v>
      </c>
      <c r="EY3700">
        <v>1</v>
      </c>
    </row>
    <row r="3701" spans="1:178" hidden="1" x14ac:dyDescent="0.35">
      <c r="A3701" t="s">
        <v>8922</v>
      </c>
      <c r="B3701" t="s">
        <v>573</v>
      </c>
      <c r="C3701" t="s">
        <v>815</v>
      </c>
      <c r="D3701" t="s">
        <v>816</v>
      </c>
      <c r="E3701" t="s">
        <v>1192</v>
      </c>
      <c r="F3701" t="s">
        <v>7990</v>
      </c>
      <c r="G3701" t="s">
        <v>8926</v>
      </c>
      <c r="H3701" t="s">
        <v>8927</v>
      </c>
      <c r="K3701" t="s">
        <v>8928</v>
      </c>
      <c r="L3701" t="s">
        <v>342</v>
      </c>
      <c r="M3701" t="s">
        <v>217</v>
      </c>
      <c r="N3701">
        <v>20</v>
      </c>
      <c r="O3701" t="s">
        <v>318</v>
      </c>
      <c r="P3701" t="s">
        <v>8929</v>
      </c>
      <c r="Q3701">
        <v>700</v>
      </c>
      <c r="R3701">
        <v>44</v>
      </c>
      <c r="S3701">
        <v>6</v>
      </c>
      <c r="T3701">
        <v>1000</v>
      </c>
      <c r="U3701">
        <v>9</v>
      </c>
      <c r="V3701">
        <v>20</v>
      </c>
      <c r="W3701">
        <v>14</v>
      </c>
      <c r="X3701" t="s">
        <v>8930</v>
      </c>
      <c r="Y3701" t="s">
        <v>8931</v>
      </c>
      <c r="AA3701" t="s">
        <v>357</v>
      </c>
      <c r="AB3701" t="s">
        <v>188</v>
      </c>
      <c r="AD3701" s="8"/>
      <c r="AE3701">
        <v>1</v>
      </c>
      <c r="AH3701" t="s">
        <v>5745</v>
      </c>
      <c r="AI3701">
        <v>5</v>
      </c>
      <c r="AJ3701">
        <v>0.3</v>
      </c>
      <c r="AN3701" s="6">
        <v>32.1</v>
      </c>
      <c r="AO3701" s="1">
        <v>14.516</v>
      </c>
      <c r="AP3701" s="3">
        <v>20.92</v>
      </c>
      <c r="AQ3701" s="8">
        <f t="shared" si="232"/>
        <v>67.536000000000001</v>
      </c>
      <c r="AR3701" s="8">
        <f t="shared" si="233"/>
        <v>2.2113529898043538</v>
      </c>
      <c r="AS3701" s="8">
        <f t="shared" si="234"/>
        <v>4</v>
      </c>
      <c r="AT3701" s="6">
        <v>34.432000000000002</v>
      </c>
      <c r="AU3701" s="1">
        <v>14.755000000000001</v>
      </c>
      <c r="AV3701" s="3">
        <v>19.289000000000001</v>
      </c>
      <c r="AW3701" s="8">
        <f t="shared" si="235"/>
        <v>-2.3320000000000007</v>
      </c>
      <c r="AX3701">
        <v>1</v>
      </c>
      <c r="BC3701">
        <v>1</v>
      </c>
      <c r="BH3701">
        <v>1</v>
      </c>
      <c r="BK3701">
        <v>1</v>
      </c>
      <c r="BM3701">
        <v>1</v>
      </c>
      <c r="BS3701">
        <v>1</v>
      </c>
      <c r="BZ3701">
        <v>1</v>
      </c>
      <c r="CF3701">
        <v>1</v>
      </c>
      <c r="CS3701">
        <v>1</v>
      </c>
      <c r="CY3701">
        <v>1</v>
      </c>
      <c r="DF3701">
        <v>1</v>
      </c>
      <c r="DG3701">
        <v>1</v>
      </c>
      <c r="DP3701">
        <v>1</v>
      </c>
      <c r="DQ3701">
        <v>1</v>
      </c>
      <c r="DZ3701">
        <v>1</v>
      </c>
      <c r="ED3701">
        <v>1</v>
      </c>
      <c r="EY3701">
        <v>1</v>
      </c>
      <c r="FB3701">
        <v>1</v>
      </c>
      <c r="FC3701">
        <v>1</v>
      </c>
      <c r="FV3701" t="s">
        <v>1198</v>
      </c>
    </row>
    <row r="3702" spans="1:178" hidden="1" x14ac:dyDescent="0.35">
      <c r="A3702" t="s">
        <v>18143</v>
      </c>
      <c r="B3702" t="s">
        <v>573</v>
      </c>
      <c r="C3702" t="s">
        <v>815</v>
      </c>
      <c r="D3702" t="s">
        <v>816</v>
      </c>
      <c r="E3702" t="s">
        <v>817</v>
      </c>
      <c r="F3702" t="s">
        <v>818</v>
      </c>
      <c r="G3702" t="s">
        <v>18144</v>
      </c>
      <c r="H3702" t="s">
        <v>18145</v>
      </c>
      <c r="I3702" t="s">
        <v>18146</v>
      </c>
      <c r="K3702" t="s">
        <v>18147</v>
      </c>
      <c r="L3702" t="s">
        <v>182</v>
      </c>
      <c r="M3702" t="s">
        <v>317</v>
      </c>
      <c r="N3702">
        <v>200</v>
      </c>
      <c r="O3702" t="s">
        <v>1384</v>
      </c>
      <c r="P3702" t="s">
        <v>18047</v>
      </c>
      <c r="Q3702">
        <v>600</v>
      </c>
      <c r="R3702">
        <v>33</v>
      </c>
      <c r="S3702">
        <v>-18</v>
      </c>
      <c r="T3702">
        <v>500</v>
      </c>
      <c r="U3702">
        <v>18</v>
      </c>
      <c r="V3702">
        <v>16</v>
      </c>
      <c r="W3702">
        <v>10</v>
      </c>
      <c r="X3702" t="s">
        <v>1110</v>
      </c>
      <c r="Y3702" t="s">
        <v>1592</v>
      </c>
      <c r="Z3702" t="s">
        <v>1386</v>
      </c>
      <c r="AA3702" t="s">
        <v>1387</v>
      </c>
      <c r="AB3702" t="s">
        <v>826</v>
      </c>
      <c r="AD3702" s="8">
        <v>40975</v>
      </c>
      <c r="AF3702">
        <v>1</v>
      </c>
      <c r="AH3702" t="s">
        <v>10470</v>
      </c>
      <c r="AI3702">
        <v>1</v>
      </c>
      <c r="AJ3702">
        <v>0.7</v>
      </c>
      <c r="AN3702" s="6" t="s">
        <v>23023</v>
      </c>
      <c r="AO3702" s="1" t="s">
        <v>23023</v>
      </c>
      <c r="AP3702" s="3" t="s">
        <v>23023</v>
      </c>
      <c r="AQ3702" s="8">
        <f t="shared" si="232"/>
        <v>0</v>
      </c>
      <c r="AR3702" s="8" t="e">
        <f t="shared" si="233"/>
        <v>#VALUE!</v>
      </c>
      <c r="AS3702" s="8" t="e">
        <f t="shared" si="234"/>
        <v>#VALUE!</v>
      </c>
      <c r="AW3702" s="8" t="e">
        <f t="shared" si="235"/>
        <v>#VALUE!</v>
      </c>
      <c r="AZ3702">
        <v>1</v>
      </c>
      <c r="BH3702">
        <v>1</v>
      </c>
      <c r="BM3702">
        <v>1</v>
      </c>
      <c r="BS3702">
        <v>1</v>
      </c>
      <c r="CC3702">
        <v>1</v>
      </c>
      <c r="CF3702">
        <v>1</v>
      </c>
      <c r="CR3702">
        <v>1</v>
      </c>
      <c r="CU3702">
        <v>1</v>
      </c>
      <c r="CY3702">
        <v>1</v>
      </c>
      <c r="DF3702">
        <v>1</v>
      </c>
      <c r="DQ3702">
        <v>1</v>
      </c>
      <c r="DR3702">
        <v>1</v>
      </c>
      <c r="DW3702">
        <v>1</v>
      </c>
      <c r="DZ3702">
        <v>1</v>
      </c>
      <c r="EY3702">
        <v>1</v>
      </c>
      <c r="FB3702">
        <v>1</v>
      </c>
    </row>
    <row r="3703" spans="1:178" hidden="1" x14ac:dyDescent="0.35">
      <c r="A3703" t="s">
        <v>12343</v>
      </c>
      <c r="B3703" t="s">
        <v>234</v>
      </c>
      <c r="C3703" t="s">
        <v>235</v>
      </c>
      <c r="D3703" t="s">
        <v>236</v>
      </c>
      <c r="E3703" t="s">
        <v>236</v>
      </c>
      <c r="F3703" t="s">
        <v>3076</v>
      </c>
      <c r="G3703" t="s">
        <v>12344</v>
      </c>
      <c r="H3703" t="s">
        <v>12345</v>
      </c>
      <c r="K3703" t="s">
        <v>12346</v>
      </c>
      <c r="L3703" t="s">
        <v>182</v>
      </c>
      <c r="M3703" t="s">
        <v>197</v>
      </c>
      <c r="N3703">
        <v>300</v>
      </c>
      <c r="O3703" t="s">
        <v>318</v>
      </c>
      <c r="P3703" t="s">
        <v>318</v>
      </c>
      <c r="Q3703">
        <v>700</v>
      </c>
      <c r="R3703">
        <v>43</v>
      </c>
      <c r="S3703">
        <v>45</v>
      </c>
      <c r="T3703">
        <v>500</v>
      </c>
      <c r="U3703">
        <v>1</v>
      </c>
      <c r="V3703">
        <v>23</v>
      </c>
      <c r="W3703">
        <v>12</v>
      </c>
      <c r="X3703" t="s">
        <v>410</v>
      </c>
      <c r="Y3703" t="s">
        <v>11778</v>
      </c>
      <c r="AA3703" t="s">
        <v>4497</v>
      </c>
      <c r="AB3703" t="s">
        <v>188</v>
      </c>
      <c r="AE3703">
        <v>1</v>
      </c>
      <c r="AH3703" t="s">
        <v>4999</v>
      </c>
      <c r="AI3703">
        <v>18</v>
      </c>
      <c r="AJ3703">
        <v>0.5</v>
      </c>
      <c r="AN3703" s="6">
        <v>54.573</v>
      </c>
      <c r="AO3703" s="1">
        <v>7.101</v>
      </c>
      <c r="AP3703" s="3">
        <v>25.99</v>
      </c>
      <c r="AQ3703" s="8">
        <f t="shared" si="232"/>
        <v>87.664000000000001</v>
      </c>
      <c r="AR3703" s="8">
        <f t="shared" si="233"/>
        <v>7.6852555978031267</v>
      </c>
      <c r="AS3703" s="8">
        <f t="shared" si="234"/>
        <v>4</v>
      </c>
      <c r="AT3703" s="6">
        <v>56.808999999999997</v>
      </c>
      <c r="AU3703" s="1">
        <v>7.8849999999999998</v>
      </c>
      <c r="AV3703" s="3">
        <v>23.074000000000002</v>
      </c>
      <c r="AW3703" s="8">
        <f t="shared" si="235"/>
        <v>-2.2359999999999971</v>
      </c>
      <c r="AX3703">
        <v>1</v>
      </c>
      <c r="BC3703">
        <v>1</v>
      </c>
      <c r="BH3703">
        <v>1</v>
      </c>
      <c r="BI3703">
        <v>1</v>
      </c>
      <c r="BM3703">
        <v>1</v>
      </c>
      <c r="BP3703">
        <v>1</v>
      </c>
      <c r="BS3703">
        <v>1</v>
      </c>
      <c r="BW3703">
        <v>1</v>
      </c>
      <c r="CA3703">
        <v>1</v>
      </c>
      <c r="CF3703">
        <v>1</v>
      </c>
      <c r="CT3703">
        <v>1</v>
      </c>
      <c r="CU3703">
        <v>1</v>
      </c>
      <c r="CY3703">
        <v>1</v>
      </c>
      <c r="DE3703">
        <v>1</v>
      </c>
      <c r="DN3703">
        <v>1</v>
      </c>
      <c r="DO3703">
        <v>1</v>
      </c>
      <c r="EA3703">
        <v>1</v>
      </c>
      <c r="EB3703">
        <v>1</v>
      </c>
      <c r="ET3703">
        <v>1</v>
      </c>
      <c r="FG3703">
        <v>1</v>
      </c>
      <c r="FK3703">
        <v>1</v>
      </c>
    </row>
    <row r="3704" spans="1:178" hidden="1" x14ac:dyDescent="0.35">
      <c r="A3704" t="s">
        <v>18156</v>
      </c>
      <c r="B3704" t="s">
        <v>384</v>
      </c>
      <c r="C3704" t="s">
        <v>3359</v>
      </c>
      <c r="D3704" t="s">
        <v>3360</v>
      </c>
      <c r="F3704" t="s">
        <v>3361</v>
      </c>
      <c r="G3704" t="s">
        <v>18157</v>
      </c>
      <c r="H3704" t="s">
        <v>18157</v>
      </c>
      <c r="I3704" t="s">
        <v>18158</v>
      </c>
      <c r="K3704" t="s">
        <v>18159</v>
      </c>
      <c r="L3704" t="s">
        <v>3059</v>
      </c>
      <c r="M3704" t="s">
        <v>343</v>
      </c>
      <c r="N3704">
        <v>80</v>
      </c>
      <c r="O3704" t="s">
        <v>1048</v>
      </c>
      <c r="P3704" t="s">
        <v>380</v>
      </c>
      <c r="Q3704">
        <v>500</v>
      </c>
      <c r="R3704">
        <v>47</v>
      </c>
      <c r="S3704">
        <v>8</v>
      </c>
      <c r="T3704">
        <v>1100</v>
      </c>
      <c r="U3704">
        <v>-1</v>
      </c>
      <c r="V3704">
        <v>16</v>
      </c>
      <c r="W3704">
        <v>8</v>
      </c>
      <c r="X3704" t="s">
        <v>1110</v>
      </c>
      <c r="Y3704" t="s">
        <v>3560</v>
      </c>
      <c r="Z3704" t="s">
        <v>3822</v>
      </c>
      <c r="AA3704" t="s">
        <v>187</v>
      </c>
      <c r="AB3704" t="s">
        <v>188</v>
      </c>
      <c r="AD3704">
        <v>41058</v>
      </c>
      <c r="AF3704">
        <v>1</v>
      </c>
      <c r="AH3704" t="s">
        <v>6289</v>
      </c>
      <c r="AI3704">
        <v>2</v>
      </c>
      <c r="AJ3704">
        <v>0.5</v>
      </c>
      <c r="AK3704" t="s">
        <v>18160</v>
      </c>
      <c r="AL3704" t="s">
        <v>18161</v>
      </c>
      <c r="AN3704" s="6" t="s">
        <v>23023</v>
      </c>
      <c r="AO3704" s="1" t="s">
        <v>23023</v>
      </c>
      <c r="AP3704" s="3" t="s">
        <v>23023</v>
      </c>
      <c r="AQ3704" s="8">
        <f t="shared" si="232"/>
        <v>0</v>
      </c>
      <c r="AR3704" s="8" t="e">
        <f t="shared" si="233"/>
        <v>#VALUE!</v>
      </c>
      <c r="AS3704" s="8" t="e">
        <f t="shared" si="234"/>
        <v>#VALUE!</v>
      </c>
      <c r="AW3704" s="8" t="e">
        <f t="shared" si="235"/>
        <v>#VALUE!</v>
      </c>
      <c r="AX3704">
        <v>1</v>
      </c>
      <c r="BD3704">
        <v>1</v>
      </c>
      <c r="BH3704">
        <v>1</v>
      </c>
      <c r="BM3704">
        <v>1</v>
      </c>
      <c r="BS3704">
        <v>1</v>
      </c>
      <c r="CA3704">
        <v>1</v>
      </c>
      <c r="CG3704">
        <v>1</v>
      </c>
      <c r="CS3704">
        <v>1</v>
      </c>
      <c r="CY3704">
        <v>1</v>
      </c>
      <c r="DB3704">
        <v>1</v>
      </c>
      <c r="DF3704">
        <v>1</v>
      </c>
      <c r="DQ3704">
        <v>1</v>
      </c>
      <c r="DR3704">
        <v>1</v>
      </c>
      <c r="EM3704">
        <v>1</v>
      </c>
      <c r="EY3704">
        <v>1</v>
      </c>
      <c r="FA3704">
        <v>1</v>
      </c>
      <c r="FB3704">
        <v>1</v>
      </c>
    </row>
    <row r="3705" spans="1:178" hidden="1" x14ac:dyDescent="0.35">
      <c r="A3705" t="s">
        <v>18162</v>
      </c>
      <c r="B3705" t="s">
        <v>234</v>
      </c>
      <c r="C3705" t="s">
        <v>797</v>
      </c>
      <c r="D3705" t="s">
        <v>4970</v>
      </c>
      <c r="F3705" t="s">
        <v>18163</v>
      </c>
      <c r="G3705" t="s">
        <v>18164</v>
      </c>
      <c r="H3705" t="s">
        <v>18165</v>
      </c>
      <c r="K3705" t="s">
        <v>18166</v>
      </c>
      <c r="L3705" t="s">
        <v>631</v>
      </c>
      <c r="M3705" t="s">
        <v>343</v>
      </c>
      <c r="N3705">
        <v>5</v>
      </c>
      <c r="O3705" t="s">
        <v>241</v>
      </c>
      <c r="P3705" t="s">
        <v>459</v>
      </c>
      <c r="Q3705">
        <v>500</v>
      </c>
      <c r="R3705">
        <v>47</v>
      </c>
      <c r="S3705">
        <v>8</v>
      </c>
      <c r="T3705">
        <v>1100</v>
      </c>
      <c r="U3705">
        <v>-1</v>
      </c>
      <c r="V3705">
        <v>16</v>
      </c>
      <c r="W3705">
        <v>8</v>
      </c>
      <c r="X3705" t="s">
        <v>1110</v>
      </c>
      <c r="Y3705" t="s">
        <v>511</v>
      </c>
      <c r="Z3705" t="s">
        <v>3822</v>
      </c>
      <c r="AA3705" t="s">
        <v>187</v>
      </c>
      <c r="AB3705" t="s">
        <v>188</v>
      </c>
      <c r="AF3705">
        <v>1</v>
      </c>
      <c r="AH3705" t="s">
        <v>10470</v>
      </c>
      <c r="AI3705">
        <v>1</v>
      </c>
      <c r="AJ3705">
        <v>1</v>
      </c>
      <c r="AN3705" s="6" t="s">
        <v>23023</v>
      </c>
      <c r="AO3705" s="1" t="s">
        <v>23023</v>
      </c>
      <c r="AP3705" s="3" t="s">
        <v>23023</v>
      </c>
      <c r="AQ3705" s="8">
        <f t="shared" si="232"/>
        <v>0</v>
      </c>
      <c r="AR3705" s="8" t="e">
        <f t="shared" si="233"/>
        <v>#VALUE!</v>
      </c>
      <c r="AS3705" s="8" t="e">
        <f t="shared" si="234"/>
        <v>#VALUE!</v>
      </c>
      <c r="AW3705" s="8" t="e">
        <f t="shared" si="235"/>
        <v>#VALUE!</v>
      </c>
      <c r="AY3705">
        <v>1</v>
      </c>
      <c r="BD3705">
        <v>1</v>
      </c>
      <c r="BI3705">
        <v>1</v>
      </c>
      <c r="BM3705">
        <v>1</v>
      </c>
      <c r="CA3705">
        <v>1</v>
      </c>
      <c r="CG3705">
        <v>1</v>
      </c>
      <c r="CR3705">
        <v>1</v>
      </c>
      <c r="CY3705">
        <v>1</v>
      </c>
      <c r="DB3705">
        <v>1</v>
      </c>
      <c r="DF3705">
        <v>1</v>
      </c>
      <c r="DP3705">
        <v>1</v>
      </c>
      <c r="DZ3705">
        <v>1</v>
      </c>
      <c r="EU3705">
        <v>1</v>
      </c>
      <c r="EY3705">
        <v>1</v>
      </c>
      <c r="FB3705">
        <v>1</v>
      </c>
      <c r="FC3705">
        <v>1</v>
      </c>
    </row>
    <row r="3706" spans="1:178" hidden="1" x14ac:dyDescent="0.35">
      <c r="A3706" t="s">
        <v>12014</v>
      </c>
      <c r="B3706" t="s">
        <v>175</v>
      </c>
      <c r="C3706" t="s">
        <v>279</v>
      </c>
      <c r="D3706" t="s">
        <v>280</v>
      </c>
      <c r="F3706" t="s">
        <v>5237</v>
      </c>
      <c r="G3706" t="s">
        <v>12018</v>
      </c>
      <c r="H3706" t="s">
        <v>12019</v>
      </c>
      <c r="K3706" t="s">
        <v>12020</v>
      </c>
      <c r="L3706" t="s">
        <v>182</v>
      </c>
      <c r="M3706" t="s">
        <v>183</v>
      </c>
      <c r="N3706">
        <v>1000</v>
      </c>
      <c r="O3706" t="s">
        <v>318</v>
      </c>
      <c r="P3706" t="s">
        <v>285</v>
      </c>
      <c r="Q3706">
        <v>700</v>
      </c>
      <c r="R3706">
        <v>43</v>
      </c>
      <c r="S3706">
        <v>45</v>
      </c>
      <c r="T3706">
        <v>500</v>
      </c>
      <c r="U3706">
        <v>1</v>
      </c>
      <c r="V3706">
        <v>23</v>
      </c>
      <c r="W3706">
        <v>12</v>
      </c>
      <c r="X3706" t="s">
        <v>242</v>
      </c>
      <c r="Y3706" t="s">
        <v>11778</v>
      </c>
      <c r="AA3706" t="s">
        <v>4497</v>
      </c>
      <c r="AB3706" t="s">
        <v>188</v>
      </c>
      <c r="AD3706" s="8"/>
      <c r="AE3706">
        <v>1</v>
      </c>
      <c r="AH3706" t="s">
        <v>5745</v>
      </c>
      <c r="AN3706" s="6">
        <v>80.623999999999995</v>
      </c>
      <c r="AO3706" s="1">
        <v>8.109</v>
      </c>
      <c r="AP3706" s="3">
        <v>8.1560000000000006</v>
      </c>
      <c r="AQ3706" s="8">
        <f t="shared" si="232"/>
        <v>96.888999999999996</v>
      </c>
      <c r="AR3706" s="8">
        <f t="shared" si="233"/>
        <v>9.942532988037982</v>
      </c>
      <c r="AS3706" s="8">
        <f t="shared" si="234"/>
        <v>4</v>
      </c>
      <c r="AT3706" s="6">
        <v>79.358000000000004</v>
      </c>
      <c r="AU3706" s="1">
        <v>7.5650000000000004</v>
      </c>
      <c r="AV3706" s="3">
        <v>10.335000000000001</v>
      </c>
      <c r="AW3706" s="8">
        <f t="shared" si="235"/>
        <v>1.2659999999999911</v>
      </c>
      <c r="AX3706">
        <v>1</v>
      </c>
      <c r="BB3706">
        <v>1</v>
      </c>
      <c r="BE3706">
        <v>1</v>
      </c>
      <c r="BF3706">
        <v>1</v>
      </c>
      <c r="BM3706">
        <v>1</v>
      </c>
      <c r="BS3706">
        <v>1</v>
      </c>
      <c r="BW3706">
        <v>1</v>
      </c>
      <c r="CC3706">
        <v>1</v>
      </c>
      <c r="CF3706">
        <v>1</v>
      </c>
      <c r="CN3706">
        <v>1</v>
      </c>
      <c r="CS3706">
        <v>1</v>
      </c>
      <c r="CX3706">
        <v>1</v>
      </c>
      <c r="CY3706">
        <v>1</v>
      </c>
      <c r="DA3706">
        <v>1</v>
      </c>
      <c r="DF3706">
        <v>1</v>
      </c>
      <c r="DK3706">
        <v>1</v>
      </c>
      <c r="DP3706">
        <v>1</v>
      </c>
      <c r="EB3706">
        <v>1</v>
      </c>
      <c r="ES3706">
        <v>1</v>
      </c>
      <c r="EZ3706">
        <v>1</v>
      </c>
      <c r="FC3706">
        <v>1</v>
      </c>
      <c r="FF3706">
        <v>1</v>
      </c>
      <c r="FG3706">
        <v>1</v>
      </c>
      <c r="FR3706">
        <v>1</v>
      </c>
    </row>
    <row r="3707" spans="1:178" hidden="1" x14ac:dyDescent="0.35">
      <c r="A3707" t="s">
        <v>18749</v>
      </c>
      <c r="B3707" t="s">
        <v>234</v>
      </c>
      <c r="C3707" t="s">
        <v>797</v>
      </c>
      <c r="D3707" t="s">
        <v>798</v>
      </c>
      <c r="F3707" t="s">
        <v>799</v>
      </c>
      <c r="G3707" t="s">
        <v>18750</v>
      </c>
      <c r="H3707" t="s">
        <v>18751</v>
      </c>
      <c r="I3707" t="s">
        <v>18752</v>
      </c>
      <c r="J3707" t="s">
        <v>18753</v>
      </c>
      <c r="K3707" t="s">
        <v>18754</v>
      </c>
      <c r="L3707" t="s">
        <v>182</v>
      </c>
      <c r="M3707" t="s">
        <v>217</v>
      </c>
      <c r="N3707">
        <v>70</v>
      </c>
      <c r="O3707" t="s">
        <v>318</v>
      </c>
      <c r="P3707" t="s">
        <v>318</v>
      </c>
      <c r="Q3707">
        <v>1</v>
      </c>
      <c r="R3707">
        <v>35</v>
      </c>
      <c r="S3707">
        <v>34</v>
      </c>
      <c r="Y3707" t="s">
        <v>18755</v>
      </c>
      <c r="AA3707" t="s">
        <v>720</v>
      </c>
      <c r="AB3707" t="s">
        <v>188</v>
      </c>
      <c r="AD3707">
        <v>40422</v>
      </c>
      <c r="AM3707" t="s">
        <v>18369</v>
      </c>
      <c r="AN3707" s="6">
        <v>65.566999999999993</v>
      </c>
      <c r="AO3707" s="1">
        <v>15.103999999999999</v>
      </c>
      <c r="AP3707" s="3">
        <v>10.042999999999999</v>
      </c>
      <c r="AQ3707" s="8">
        <f t="shared" si="232"/>
        <v>90.713999999999999</v>
      </c>
      <c r="AR3707" s="8">
        <f t="shared" si="233"/>
        <v>4.3410354872881349</v>
      </c>
      <c r="AS3707" s="8">
        <f t="shared" si="234"/>
        <v>4</v>
      </c>
      <c r="AT3707" s="6">
        <v>65.846999999999994</v>
      </c>
      <c r="AU3707" s="1">
        <v>14.186</v>
      </c>
      <c r="AV3707" s="3">
        <v>10.275</v>
      </c>
      <c r="AW3707" s="8">
        <f t="shared" si="235"/>
        <v>-0.28000000000000114</v>
      </c>
      <c r="AY3707">
        <v>1</v>
      </c>
      <c r="BI3707">
        <v>1</v>
      </c>
      <c r="BM3707">
        <v>1</v>
      </c>
      <c r="BS3707">
        <v>1</v>
      </c>
      <c r="BX3707">
        <v>1</v>
      </c>
      <c r="CB3707">
        <v>1</v>
      </c>
      <c r="CF3707">
        <v>1</v>
      </c>
      <c r="CS3707">
        <v>1</v>
      </c>
      <c r="CY3707">
        <v>1</v>
      </c>
      <c r="DF3707">
        <v>1</v>
      </c>
      <c r="EE3707">
        <v>1</v>
      </c>
      <c r="EN3707">
        <v>1</v>
      </c>
      <c r="FK3707">
        <v>1</v>
      </c>
    </row>
    <row r="3708" spans="1:178" hidden="1" x14ac:dyDescent="0.35">
      <c r="A3708" t="s">
        <v>11930</v>
      </c>
      <c r="B3708" t="s">
        <v>573</v>
      </c>
      <c r="C3708" t="s">
        <v>574</v>
      </c>
      <c r="D3708" t="s">
        <v>612</v>
      </c>
      <c r="F3708" t="s">
        <v>613</v>
      </c>
      <c r="G3708" t="s">
        <v>11931</v>
      </c>
      <c r="H3708" t="s">
        <v>11932</v>
      </c>
      <c r="K3708" t="s">
        <v>11933</v>
      </c>
      <c r="L3708" t="s">
        <v>182</v>
      </c>
      <c r="M3708" t="s">
        <v>197</v>
      </c>
      <c r="N3708">
        <v>150</v>
      </c>
      <c r="O3708" t="s">
        <v>3183</v>
      </c>
      <c r="P3708" t="s">
        <v>231</v>
      </c>
      <c r="Q3708">
        <v>2150</v>
      </c>
      <c r="R3708">
        <v>42</v>
      </c>
      <c r="S3708">
        <v>42</v>
      </c>
      <c r="T3708">
        <v>900</v>
      </c>
      <c r="U3708">
        <v>0</v>
      </c>
      <c r="V3708">
        <v>20</v>
      </c>
      <c r="W3708">
        <v>8</v>
      </c>
      <c r="X3708" t="s">
        <v>7698</v>
      </c>
      <c r="Y3708" t="s">
        <v>11934</v>
      </c>
      <c r="AA3708" t="s">
        <v>4497</v>
      </c>
      <c r="AB3708" t="s">
        <v>188</v>
      </c>
      <c r="AD3708" s="8"/>
      <c r="AF3708">
        <v>1</v>
      </c>
      <c r="AH3708" t="s">
        <v>5745</v>
      </c>
      <c r="AN3708" s="6">
        <v>72.835999999999999</v>
      </c>
      <c r="AO3708" s="1">
        <v>9.3729999999999993</v>
      </c>
      <c r="AP3708" s="3">
        <v>8.3529999999999998</v>
      </c>
      <c r="AQ3708" s="8">
        <f t="shared" si="232"/>
        <v>90.561999999999998</v>
      </c>
      <c r="AR3708" s="8">
        <f t="shared" si="233"/>
        <v>7.7708311106369363</v>
      </c>
      <c r="AS3708" s="8">
        <f t="shared" si="234"/>
        <v>4</v>
      </c>
      <c r="AT3708" s="6">
        <v>75.207999999999998</v>
      </c>
      <c r="AU3708" s="1">
        <v>8.5419999999999998</v>
      </c>
      <c r="AV3708" s="3">
        <v>7.3079999999999998</v>
      </c>
      <c r="AW3708" s="8">
        <f t="shared" si="235"/>
        <v>-2.3719999999999999</v>
      </c>
      <c r="AX3708">
        <v>1</v>
      </c>
      <c r="BC3708">
        <v>1</v>
      </c>
      <c r="BH3708">
        <v>1</v>
      </c>
      <c r="BM3708">
        <v>1</v>
      </c>
      <c r="BS3708">
        <v>1</v>
      </c>
      <c r="BW3708">
        <v>1</v>
      </c>
      <c r="CA3708">
        <v>1</v>
      </c>
      <c r="CE3708">
        <v>1</v>
      </c>
      <c r="CN3708">
        <v>1</v>
      </c>
      <c r="CT3708">
        <v>1</v>
      </c>
      <c r="CX3708">
        <v>1</v>
      </c>
      <c r="DE3708">
        <v>1</v>
      </c>
      <c r="DO3708">
        <v>1</v>
      </c>
      <c r="EC3708">
        <v>1</v>
      </c>
      <c r="FC3708">
        <v>1</v>
      </c>
      <c r="FE3708">
        <v>1</v>
      </c>
      <c r="FI3708">
        <v>1</v>
      </c>
      <c r="FS3708">
        <v>1</v>
      </c>
    </row>
    <row r="3709" spans="1:178" hidden="1" x14ac:dyDescent="0.35">
      <c r="A3709" t="s">
        <v>10725</v>
      </c>
      <c r="B3709" t="s">
        <v>573</v>
      </c>
      <c r="C3709" t="s">
        <v>1685</v>
      </c>
      <c r="D3709" t="s">
        <v>2509</v>
      </c>
      <c r="F3709" t="s">
        <v>9874</v>
      </c>
      <c r="G3709" t="s">
        <v>10726</v>
      </c>
      <c r="H3709" t="s">
        <v>10727</v>
      </c>
      <c r="K3709" t="s">
        <v>10728</v>
      </c>
      <c r="L3709" t="s">
        <v>182</v>
      </c>
      <c r="M3709" t="s">
        <v>9878</v>
      </c>
      <c r="N3709">
        <v>1000</v>
      </c>
      <c r="O3709" t="s">
        <v>241</v>
      </c>
      <c r="P3709" t="s">
        <v>380</v>
      </c>
      <c r="Q3709">
        <v>550</v>
      </c>
      <c r="R3709">
        <v>47</v>
      </c>
      <c r="S3709">
        <v>8</v>
      </c>
      <c r="T3709">
        <v>1100</v>
      </c>
      <c r="U3709">
        <v>-1</v>
      </c>
      <c r="V3709">
        <v>16</v>
      </c>
      <c r="W3709">
        <v>8</v>
      </c>
      <c r="X3709" t="s">
        <v>328</v>
      </c>
      <c r="Y3709" t="s">
        <v>580</v>
      </c>
      <c r="AA3709" t="s">
        <v>187</v>
      </c>
      <c r="AB3709" t="s">
        <v>188</v>
      </c>
      <c r="AF3709">
        <v>1</v>
      </c>
      <c r="AH3709" t="s">
        <v>5745</v>
      </c>
      <c r="AN3709" s="6">
        <v>35.005000000000003</v>
      </c>
      <c r="AO3709" s="1">
        <v>10.02</v>
      </c>
      <c r="AP3709" s="3">
        <v>28.917000000000002</v>
      </c>
      <c r="AQ3709" s="8">
        <f t="shared" si="232"/>
        <v>73.942000000000007</v>
      </c>
      <c r="AR3709" s="8">
        <f t="shared" si="233"/>
        <v>3.4935129740518964</v>
      </c>
      <c r="AS3709" s="8">
        <f t="shared" si="234"/>
        <v>4</v>
      </c>
      <c r="AT3709" s="6">
        <v>36.270000000000003</v>
      </c>
      <c r="AU3709" s="1">
        <v>10.255000000000001</v>
      </c>
      <c r="AV3709" s="3">
        <v>27.725000000000001</v>
      </c>
      <c r="AW3709" s="8">
        <f t="shared" si="235"/>
        <v>-1.2650000000000006</v>
      </c>
      <c r="AX3709">
        <v>1</v>
      </c>
      <c r="BC3709">
        <v>1</v>
      </c>
      <c r="BE3709">
        <v>1</v>
      </c>
      <c r="BF3709">
        <v>1</v>
      </c>
      <c r="BK3709">
        <v>1</v>
      </c>
      <c r="BM3709">
        <v>1</v>
      </c>
      <c r="BS3709">
        <v>1</v>
      </c>
      <c r="BU3709">
        <v>1</v>
      </c>
      <c r="CB3709">
        <v>1</v>
      </c>
      <c r="CF3709">
        <v>1</v>
      </c>
      <c r="CT3709">
        <v>1</v>
      </c>
      <c r="CU3709">
        <v>1</v>
      </c>
      <c r="CY3709">
        <v>1</v>
      </c>
      <c r="DE3709">
        <v>1</v>
      </c>
      <c r="DP3709">
        <v>1</v>
      </c>
      <c r="DQ3709">
        <v>1</v>
      </c>
      <c r="DZ3709">
        <v>1</v>
      </c>
      <c r="EY3709">
        <v>1</v>
      </c>
      <c r="EZ3709">
        <v>1</v>
      </c>
      <c r="FC3709">
        <v>1</v>
      </c>
      <c r="FI3709">
        <v>1</v>
      </c>
      <c r="FM3709">
        <v>1</v>
      </c>
      <c r="FR3709">
        <v>1</v>
      </c>
    </row>
    <row r="3710" spans="1:178" hidden="1" x14ac:dyDescent="0.35">
      <c r="A3710" t="s">
        <v>18187</v>
      </c>
      <c r="B3710" t="s">
        <v>175</v>
      </c>
      <c r="C3710" t="s">
        <v>864</v>
      </c>
      <c r="D3710" t="s">
        <v>1698</v>
      </c>
      <c r="F3710" t="s">
        <v>18138</v>
      </c>
      <c r="G3710" t="s">
        <v>18188</v>
      </c>
      <c r="H3710" t="s">
        <v>18189</v>
      </c>
      <c r="I3710" t="s">
        <v>18190</v>
      </c>
      <c r="K3710" t="s">
        <v>18191</v>
      </c>
      <c r="L3710" t="s">
        <v>182</v>
      </c>
      <c r="M3710" t="s">
        <v>23026</v>
      </c>
      <c r="N3710">
        <v>100</v>
      </c>
      <c r="O3710" t="s">
        <v>1384</v>
      </c>
      <c r="P3710" t="s">
        <v>18047</v>
      </c>
      <c r="Q3710">
        <v>500</v>
      </c>
      <c r="R3710">
        <v>33</v>
      </c>
      <c r="S3710">
        <v>-18</v>
      </c>
      <c r="T3710">
        <v>500</v>
      </c>
      <c r="U3710">
        <v>18</v>
      </c>
      <c r="V3710">
        <v>16</v>
      </c>
      <c r="W3710">
        <v>10</v>
      </c>
      <c r="X3710" t="s">
        <v>18071</v>
      </c>
      <c r="Y3710" t="s">
        <v>18049</v>
      </c>
      <c r="Z3710" t="s">
        <v>1386</v>
      </c>
      <c r="AA3710" t="s">
        <v>1387</v>
      </c>
      <c r="AB3710" t="s">
        <v>826</v>
      </c>
      <c r="AD3710">
        <v>40978</v>
      </c>
      <c r="AF3710">
        <v>1</v>
      </c>
      <c r="AH3710" t="s">
        <v>12330</v>
      </c>
      <c r="AN3710" s="6" t="s">
        <v>23023</v>
      </c>
      <c r="AO3710" s="1" t="s">
        <v>23023</v>
      </c>
      <c r="AP3710" s="3" t="s">
        <v>23023</v>
      </c>
      <c r="AQ3710" s="8">
        <f t="shared" si="232"/>
        <v>0</v>
      </c>
      <c r="AR3710" s="8" t="e">
        <f t="shared" si="233"/>
        <v>#VALUE!</v>
      </c>
      <c r="AS3710" s="8" t="e">
        <f t="shared" si="234"/>
        <v>#VALUE!</v>
      </c>
      <c r="AW3710" s="8" t="e">
        <f t="shared" si="235"/>
        <v>#VALUE!</v>
      </c>
      <c r="AZ3710">
        <v>1</v>
      </c>
      <c r="BI3710">
        <v>1</v>
      </c>
      <c r="BJ3710">
        <v>1</v>
      </c>
      <c r="BM3710">
        <v>1</v>
      </c>
      <c r="BQ3710">
        <v>1</v>
      </c>
      <c r="CA3710">
        <v>1</v>
      </c>
      <c r="CG3710">
        <v>1</v>
      </c>
      <c r="CR3710">
        <v>1</v>
      </c>
      <c r="DG3710">
        <v>1</v>
      </c>
      <c r="DQ3710">
        <v>1</v>
      </c>
      <c r="DR3710">
        <v>1</v>
      </c>
      <c r="DZ3710">
        <v>1</v>
      </c>
      <c r="EY3710">
        <v>1</v>
      </c>
      <c r="FB3710">
        <v>1</v>
      </c>
      <c r="FR3710">
        <v>1</v>
      </c>
    </row>
    <row r="3711" spans="1:178" hidden="1" x14ac:dyDescent="0.35">
      <c r="A3711" t="s">
        <v>10701</v>
      </c>
      <c r="B3711" t="s">
        <v>288</v>
      </c>
      <c r="C3711" t="s">
        <v>453</v>
      </c>
      <c r="D3711" t="s">
        <v>454</v>
      </c>
      <c r="F3711" t="s">
        <v>722</v>
      </c>
      <c r="G3711" t="s">
        <v>10705</v>
      </c>
      <c r="H3711" t="s">
        <v>10706</v>
      </c>
      <c r="K3711" t="s">
        <v>10707</v>
      </c>
      <c r="L3711" t="s">
        <v>182</v>
      </c>
      <c r="M3711" t="s">
        <v>317</v>
      </c>
      <c r="N3711">
        <v>150</v>
      </c>
      <c r="O3711" t="s">
        <v>3183</v>
      </c>
      <c r="P3711" t="s">
        <v>231</v>
      </c>
      <c r="Q3711">
        <v>1800</v>
      </c>
      <c r="R3711">
        <v>46</v>
      </c>
      <c r="S3711">
        <v>-10</v>
      </c>
      <c r="T3711">
        <v>800</v>
      </c>
      <c r="U3711">
        <v>-9</v>
      </c>
      <c r="V3711">
        <v>11</v>
      </c>
      <c r="W3711">
        <v>2</v>
      </c>
      <c r="X3711" t="s">
        <v>2950</v>
      </c>
      <c r="Y3711" t="s">
        <v>10691</v>
      </c>
      <c r="AA3711" t="s">
        <v>187</v>
      </c>
      <c r="AB3711" t="s">
        <v>188</v>
      </c>
      <c r="AF3711">
        <v>1</v>
      </c>
      <c r="AH3711" t="s">
        <v>5745</v>
      </c>
      <c r="AI3711">
        <v>15</v>
      </c>
      <c r="AJ3711">
        <v>0.3</v>
      </c>
      <c r="AN3711" s="6">
        <v>29.654</v>
      </c>
      <c r="AO3711" s="1">
        <v>14.163</v>
      </c>
      <c r="AP3711" s="3">
        <v>22.082999999999998</v>
      </c>
      <c r="AQ3711" s="8">
        <f t="shared" si="232"/>
        <v>65.900000000000006</v>
      </c>
      <c r="AR3711" s="8">
        <f t="shared" si="233"/>
        <v>2.0937654451740451</v>
      </c>
      <c r="AS3711" s="8">
        <f t="shared" si="234"/>
        <v>4</v>
      </c>
      <c r="AT3711" s="6">
        <v>26.384</v>
      </c>
      <c r="AU3711" s="1">
        <v>15.534000000000001</v>
      </c>
      <c r="AV3711" s="3">
        <v>20.472000000000001</v>
      </c>
      <c r="AW3711" s="8">
        <f t="shared" si="235"/>
        <v>3.2699999999999996</v>
      </c>
      <c r="AX3711">
        <v>1</v>
      </c>
      <c r="BB3711">
        <v>1</v>
      </c>
      <c r="BC3711">
        <v>1</v>
      </c>
      <c r="BK3711">
        <v>1</v>
      </c>
      <c r="BM3711">
        <v>1</v>
      </c>
      <c r="CB3711">
        <v>1</v>
      </c>
      <c r="CC3711">
        <v>1</v>
      </c>
      <c r="CF3711">
        <v>1</v>
      </c>
      <c r="CQ3711">
        <v>1</v>
      </c>
      <c r="CT3711">
        <v>1</v>
      </c>
      <c r="CW3711">
        <v>1</v>
      </c>
      <c r="DE3711">
        <v>1</v>
      </c>
      <c r="DF3711">
        <v>1</v>
      </c>
      <c r="DK3711">
        <v>1</v>
      </c>
      <c r="DQ3711">
        <v>1</v>
      </c>
      <c r="DR3711">
        <v>1</v>
      </c>
      <c r="DU3711">
        <v>1</v>
      </c>
      <c r="DW3711">
        <v>1</v>
      </c>
      <c r="DZ3711">
        <v>1</v>
      </c>
      <c r="EF3711">
        <v>1</v>
      </c>
      <c r="EY3711">
        <v>1</v>
      </c>
      <c r="EZ3711">
        <v>1</v>
      </c>
    </row>
    <row r="3712" spans="1:178" hidden="1" x14ac:dyDescent="0.35">
      <c r="A3712" t="s">
        <v>11398</v>
      </c>
      <c r="B3712" t="s">
        <v>573</v>
      </c>
      <c r="C3712" t="s">
        <v>1685</v>
      </c>
      <c r="D3712" t="s">
        <v>2509</v>
      </c>
      <c r="F3712" t="s">
        <v>9874</v>
      </c>
      <c r="G3712" t="s">
        <v>11405</v>
      </c>
      <c r="H3712" t="s">
        <v>11406</v>
      </c>
      <c r="K3712" t="s">
        <v>11407</v>
      </c>
      <c r="L3712" t="s">
        <v>182</v>
      </c>
      <c r="M3712" t="s">
        <v>9878</v>
      </c>
      <c r="N3712">
        <v>1000</v>
      </c>
      <c r="O3712" t="s">
        <v>241</v>
      </c>
      <c r="P3712" t="s">
        <v>11408</v>
      </c>
      <c r="Q3712">
        <v>40</v>
      </c>
      <c r="R3712">
        <v>41</v>
      </c>
      <c r="S3712">
        <v>43</v>
      </c>
      <c r="T3712">
        <v>2500</v>
      </c>
      <c r="U3712">
        <v>7</v>
      </c>
      <c r="V3712">
        <v>20</v>
      </c>
      <c r="W3712">
        <v>14</v>
      </c>
      <c r="X3712" t="s">
        <v>436</v>
      </c>
      <c r="Y3712" t="s">
        <v>4496</v>
      </c>
      <c r="AA3712" t="s">
        <v>4497</v>
      </c>
      <c r="AB3712" t="s">
        <v>188</v>
      </c>
      <c r="AD3712" s="8"/>
      <c r="AF3712">
        <v>1</v>
      </c>
      <c r="AH3712" t="s">
        <v>5745</v>
      </c>
      <c r="AN3712" s="6">
        <v>33.159999999999997</v>
      </c>
      <c r="AO3712" s="1">
        <v>13.025</v>
      </c>
      <c r="AP3712" s="3">
        <v>25.928000000000001</v>
      </c>
      <c r="AQ3712" s="8">
        <f t="shared" si="232"/>
        <v>72.113</v>
      </c>
      <c r="AR3712" s="8">
        <f t="shared" si="233"/>
        <v>2.5458733205374275</v>
      </c>
      <c r="AS3712" s="8">
        <f t="shared" si="234"/>
        <v>4</v>
      </c>
      <c r="AT3712" s="6">
        <v>36.316000000000003</v>
      </c>
      <c r="AU3712" s="1">
        <v>12.834</v>
      </c>
      <c r="AV3712" s="3">
        <v>24.571999999999999</v>
      </c>
      <c r="AW3712" s="8">
        <f t="shared" si="235"/>
        <v>-3.1560000000000059</v>
      </c>
      <c r="AX3712">
        <v>1</v>
      </c>
      <c r="BC3712">
        <v>1</v>
      </c>
      <c r="BE3712">
        <v>1</v>
      </c>
      <c r="BF3712">
        <v>1</v>
      </c>
      <c r="BK3712">
        <v>1</v>
      </c>
      <c r="BM3712">
        <v>1</v>
      </c>
      <c r="BS3712">
        <v>1</v>
      </c>
      <c r="BU3712">
        <v>1</v>
      </c>
      <c r="CB3712">
        <v>1</v>
      </c>
      <c r="CF3712">
        <v>1</v>
      </c>
      <c r="CU3712">
        <v>1</v>
      </c>
      <c r="CY3712">
        <v>1</v>
      </c>
      <c r="DE3712">
        <v>1</v>
      </c>
      <c r="DP3712">
        <v>1</v>
      </c>
      <c r="DX3712">
        <v>1</v>
      </c>
      <c r="EA3712">
        <v>1</v>
      </c>
      <c r="EY3712">
        <v>1</v>
      </c>
      <c r="EZ3712">
        <v>1</v>
      </c>
      <c r="FC3712">
        <v>1</v>
      </c>
      <c r="FE3712">
        <v>1</v>
      </c>
      <c r="FI3712">
        <v>1</v>
      </c>
      <c r="FM3712">
        <v>1</v>
      </c>
      <c r="FR3712">
        <v>1</v>
      </c>
    </row>
    <row r="3713" spans="1:178" hidden="1" x14ac:dyDescent="0.35">
      <c r="A3713" t="s">
        <v>8877</v>
      </c>
      <c r="B3713" t="s">
        <v>175</v>
      </c>
      <c r="C3713" t="s">
        <v>582</v>
      </c>
      <c r="D3713" t="s">
        <v>583</v>
      </c>
      <c r="F3713" t="s">
        <v>1783</v>
      </c>
      <c r="G3713" t="s">
        <v>8882</v>
      </c>
      <c r="H3713" t="s">
        <v>8883</v>
      </c>
      <c r="K3713" t="s">
        <v>8884</v>
      </c>
      <c r="L3713" t="s">
        <v>182</v>
      </c>
      <c r="M3713" t="s">
        <v>23025</v>
      </c>
      <c r="N3713">
        <v>5</v>
      </c>
      <c r="O3713" t="s">
        <v>1048</v>
      </c>
      <c r="P3713" t="s">
        <v>285</v>
      </c>
      <c r="Q3713">
        <v>1300</v>
      </c>
      <c r="R3713">
        <v>44</v>
      </c>
      <c r="S3713">
        <v>6</v>
      </c>
      <c r="T3713">
        <v>1000</v>
      </c>
      <c r="U3713">
        <v>9</v>
      </c>
      <c r="V3713">
        <v>20</v>
      </c>
      <c r="W3713">
        <v>14</v>
      </c>
      <c r="X3713" t="s">
        <v>734</v>
      </c>
      <c r="Y3713" t="s">
        <v>8885</v>
      </c>
      <c r="AA3713" t="s">
        <v>357</v>
      </c>
      <c r="AB3713" t="s">
        <v>188</v>
      </c>
      <c r="AE3713">
        <v>1</v>
      </c>
      <c r="AH3713" t="s">
        <v>5745</v>
      </c>
      <c r="AI3713">
        <v>31</v>
      </c>
      <c r="AJ3713">
        <v>0.2</v>
      </c>
      <c r="AN3713" s="6">
        <v>54.881999999999998</v>
      </c>
      <c r="AO3713" s="1">
        <v>12.183999999999999</v>
      </c>
      <c r="AP3713" s="3">
        <v>15.763</v>
      </c>
      <c r="AQ3713" s="8">
        <f t="shared" si="232"/>
        <v>82.829000000000008</v>
      </c>
      <c r="AR3713" s="8">
        <f t="shared" si="233"/>
        <v>4.5044320420223247</v>
      </c>
      <c r="AS3713" s="8">
        <f t="shared" si="234"/>
        <v>4</v>
      </c>
      <c r="AT3713" s="6">
        <v>53.075000000000003</v>
      </c>
      <c r="AU3713" s="1">
        <v>12.3</v>
      </c>
      <c r="AV3713" s="3">
        <v>16.79</v>
      </c>
      <c r="AW3713" s="8">
        <f t="shared" si="235"/>
        <v>1.8069999999999951</v>
      </c>
      <c r="AX3713">
        <v>1</v>
      </c>
      <c r="BC3713">
        <v>1</v>
      </c>
      <c r="BF3713">
        <v>1</v>
      </c>
      <c r="BG3713">
        <v>1</v>
      </c>
      <c r="BK3713">
        <v>1</v>
      </c>
      <c r="BM3713">
        <v>1</v>
      </c>
      <c r="BT3713">
        <v>1</v>
      </c>
      <c r="CA3713">
        <v>1</v>
      </c>
      <c r="CF3713">
        <v>1</v>
      </c>
      <c r="CS3713">
        <v>1</v>
      </c>
      <c r="CX3713">
        <v>1</v>
      </c>
      <c r="DA3713">
        <v>1</v>
      </c>
      <c r="DE3713">
        <v>1</v>
      </c>
      <c r="DF3713">
        <v>1</v>
      </c>
      <c r="DK3713">
        <v>1</v>
      </c>
      <c r="DO3713">
        <v>1</v>
      </c>
      <c r="DP3713">
        <v>1</v>
      </c>
      <c r="DX3713">
        <v>1</v>
      </c>
      <c r="EA3713">
        <v>1</v>
      </c>
      <c r="ES3713">
        <v>1</v>
      </c>
      <c r="FC3713">
        <v>1</v>
      </c>
      <c r="FE3713">
        <v>1</v>
      </c>
      <c r="FG3713">
        <v>1</v>
      </c>
    </row>
    <row r="3714" spans="1:178" hidden="1" x14ac:dyDescent="0.35">
      <c r="A3714" t="s">
        <v>18210</v>
      </c>
      <c r="B3714" t="s">
        <v>309</v>
      </c>
      <c r="C3714" t="s">
        <v>373</v>
      </c>
      <c r="D3714" t="s">
        <v>429</v>
      </c>
      <c r="F3714" t="s">
        <v>18216</v>
      </c>
      <c r="G3714" t="s">
        <v>18217</v>
      </c>
      <c r="H3714" t="s">
        <v>18218</v>
      </c>
      <c r="I3714" t="s">
        <v>18219</v>
      </c>
      <c r="K3714" t="s">
        <v>18220</v>
      </c>
      <c r="L3714" t="s">
        <v>182</v>
      </c>
      <c r="M3714" t="s">
        <v>217</v>
      </c>
      <c r="N3714">
        <v>80</v>
      </c>
      <c r="O3714" t="s">
        <v>1384</v>
      </c>
      <c r="P3714" t="s">
        <v>18047</v>
      </c>
      <c r="Q3714">
        <v>1000</v>
      </c>
      <c r="R3714">
        <v>33</v>
      </c>
      <c r="S3714">
        <v>-18</v>
      </c>
      <c r="T3714">
        <v>500</v>
      </c>
      <c r="U3714">
        <v>18</v>
      </c>
      <c r="V3714">
        <v>16</v>
      </c>
      <c r="W3714">
        <v>10</v>
      </c>
      <c r="X3714" t="s">
        <v>1398</v>
      </c>
      <c r="Y3714" t="s">
        <v>18221</v>
      </c>
      <c r="Z3714" t="s">
        <v>1386</v>
      </c>
      <c r="AA3714" t="s">
        <v>1387</v>
      </c>
      <c r="AB3714" t="s">
        <v>826</v>
      </c>
      <c r="AD3714">
        <v>40985</v>
      </c>
      <c r="AF3714">
        <v>1</v>
      </c>
      <c r="AH3714" t="s">
        <v>4999</v>
      </c>
      <c r="AI3714">
        <v>3</v>
      </c>
      <c r="AJ3714">
        <v>1</v>
      </c>
      <c r="AN3714" s="6" t="s">
        <v>23023</v>
      </c>
      <c r="AO3714" s="1" t="s">
        <v>23023</v>
      </c>
      <c r="AP3714" s="3" t="s">
        <v>23023</v>
      </c>
      <c r="AQ3714" s="8">
        <f t="shared" si="232"/>
        <v>0</v>
      </c>
      <c r="AR3714" s="8" t="e">
        <f t="shared" si="233"/>
        <v>#VALUE!</v>
      </c>
      <c r="AS3714" s="8" t="e">
        <f t="shared" si="234"/>
        <v>#VALUE!</v>
      </c>
      <c r="AW3714" s="8" t="e">
        <f t="shared" si="235"/>
        <v>#VALUE!</v>
      </c>
      <c r="AX3714">
        <v>1</v>
      </c>
      <c r="BC3714">
        <v>1</v>
      </c>
      <c r="BH3714">
        <v>1</v>
      </c>
      <c r="BK3714">
        <v>1</v>
      </c>
      <c r="BM3714">
        <v>1</v>
      </c>
      <c r="BS3714">
        <v>1</v>
      </c>
      <c r="CB3714">
        <v>1</v>
      </c>
      <c r="CF3714">
        <v>1</v>
      </c>
      <c r="CR3714">
        <v>1</v>
      </c>
      <c r="CU3714">
        <v>1</v>
      </c>
      <c r="CY3714">
        <v>1</v>
      </c>
      <c r="DE3714">
        <v>1</v>
      </c>
      <c r="DP3714">
        <v>1</v>
      </c>
      <c r="DQ3714">
        <v>1</v>
      </c>
      <c r="DX3714">
        <v>1</v>
      </c>
      <c r="DZ3714">
        <v>1</v>
      </c>
      <c r="ED3714">
        <v>1</v>
      </c>
      <c r="EY3714">
        <v>1</v>
      </c>
      <c r="FB3714">
        <v>1</v>
      </c>
      <c r="FC3714">
        <v>1</v>
      </c>
      <c r="FR3714">
        <v>1</v>
      </c>
    </row>
    <row r="3715" spans="1:178" hidden="1" x14ac:dyDescent="0.35">
      <c r="A3715" t="s">
        <v>18210</v>
      </c>
      <c r="B3715" t="s">
        <v>175</v>
      </c>
      <c r="C3715" t="s">
        <v>3686</v>
      </c>
      <c r="D3715" t="s">
        <v>3687</v>
      </c>
      <c r="F3715" t="s">
        <v>3688</v>
      </c>
      <c r="G3715" t="s">
        <v>18211</v>
      </c>
      <c r="H3715" t="s">
        <v>18212</v>
      </c>
      <c r="I3715" t="s">
        <v>18213</v>
      </c>
      <c r="K3715" t="s">
        <v>18214</v>
      </c>
      <c r="L3715" t="s">
        <v>631</v>
      </c>
      <c r="M3715" t="s">
        <v>343</v>
      </c>
      <c r="N3715">
        <v>5</v>
      </c>
      <c r="O3715" t="s">
        <v>1384</v>
      </c>
      <c r="P3715" t="s">
        <v>18047</v>
      </c>
      <c r="Q3715">
        <v>220</v>
      </c>
      <c r="R3715">
        <v>33</v>
      </c>
      <c r="S3715">
        <v>-18</v>
      </c>
      <c r="T3715">
        <v>500</v>
      </c>
      <c r="U3715">
        <v>18</v>
      </c>
      <c r="V3715">
        <v>16</v>
      </c>
      <c r="W3715">
        <v>10</v>
      </c>
      <c r="X3715" t="s">
        <v>319</v>
      </c>
      <c r="Y3715" t="s">
        <v>18215</v>
      </c>
      <c r="Z3715" t="s">
        <v>1386</v>
      </c>
      <c r="AA3715" t="s">
        <v>1387</v>
      </c>
      <c r="AB3715" t="s">
        <v>826</v>
      </c>
      <c r="AD3715" s="8">
        <v>40984</v>
      </c>
      <c r="AF3715">
        <v>1</v>
      </c>
      <c r="AH3715" t="s">
        <v>10470</v>
      </c>
      <c r="AI3715">
        <v>1</v>
      </c>
      <c r="AJ3715">
        <v>0.5</v>
      </c>
      <c r="AN3715" s="6" t="s">
        <v>23023</v>
      </c>
      <c r="AO3715" s="1" t="s">
        <v>23023</v>
      </c>
      <c r="AP3715" s="3" t="s">
        <v>23023</v>
      </c>
      <c r="AQ3715" s="8">
        <f t="shared" si="232"/>
        <v>0</v>
      </c>
      <c r="AR3715" s="8" t="e">
        <f t="shared" si="233"/>
        <v>#VALUE!</v>
      </c>
      <c r="AS3715" s="8" t="e">
        <f t="shared" si="234"/>
        <v>#VALUE!</v>
      </c>
      <c r="AW3715" s="8" t="e">
        <f t="shared" si="235"/>
        <v>#VALUE!</v>
      </c>
      <c r="AY3715">
        <v>1</v>
      </c>
      <c r="BH3715">
        <v>1</v>
      </c>
      <c r="BI3715">
        <v>1</v>
      </c>
      <c r="BM3715">
        <v>1</v>
      </c>
      <c r="BP3715">
        <v>1</v>
      </c>
      <c r="BQ3715">
        <v>1</v>
      </c>
      <c r="BZ3715">
        <v>1</v>
      </c>
      <c r="CF3715">
        <v>1</v>
      </c>
      <c r="CS3715">
        <v>1</v>
      </c>
      <c r="DG3715">
        <v>1</v>
      </c>
      <c r="EE3715">
        <v>1</v>
      </c>
      <c r="EY3715">
        <v>1</v>
      </c>
    </row>
    <row r="3716" spans="1:178" hidden="1" x14ac:dyDescent="0.35">
      <c r="A3716" t="s">
        <v>12000</v>
      </c>
      <c r="B3716" t="s">
        <v>573</v>
      </c>
      <c r="C3716" t="s">
        <v>815</v>
      </c>
      <c r="D3716" t="s">
        <v>816</v>
      </c>
      <c r="E3716" t="s">
        <v>1306</v>
      </c>
      <c r="F3716" t="s">
        <v>1307</v>
      </c>
      <c r="G3716" t="s">
        <v>12004</v>
      </c>
      <c r="H3716" t="s">
        <v>12005</v>
      </c>
      <c r="K3716" t="s">
        <v>12006</v>
      </c>
      <c r="L3716" t="s">
        <v>3059</v>
      </c>
      <c r="M3716" t="s">
        <v>23025</v>
      </c>
      <c r="N3716">
        <v>5</v>
      </c>
      <c r="O3716" t="s">
        <v>1048</v>
      </c>
      <c r="P3716" t="s">
        <v>11408</v>
      </c>
      <c r="Q3716">
        <v>700</v>
      </c>
      <c r="R3716">
        <v>43</v>
      </c>
      <c r="S3716">
        <v>45</v>
      </c>
      <c r="X3716" t="s">
        <v>242</v>
      </c>
      <c r="Y3716" t="s">
        <v>11778</v>
      </c>
      <c r="AA3716" t="s">
        <v>4497</v>
      </c>
      <c r="AB3716" t="s">
        <v>188</v>
      </c>
      <c r="AE3716">
        <v>1</v>
      </c>
      <c r="AH3716" t="s">
        <v>5745</v>
      </c>
      <c r="AI3716">
        <v>4</v>
      </c>
      <c r="AJ3716">
        <v>0.25</v>
      </c>
      <c r="AN3716" s="6">
        <v>67.623000000000005</v>
      </c>
      <c r="AO3716" s="1">
        <v>11.901</v>
      </c>
      <c r="AP3716" s="3">
        <v>4.9560000000000004</v>
      </c>
      <c r="AQ3716" s="8">
        <f t="shared" si="232"/>
        <v>84.48</v>
      </c>
      <c r="AR3716" s="8">
        <f t="shared" si="233"/>
        <v>5.6821275523065298</v>
      </c>
      <c r="AS3716" s="8">
        <f t="shared" si="234"/>
        <v>4</v>
      </c>
      <c r="AT3716" s="6">
        <v>64.899000000000001</v>
      </c>
      <c r="AU3716" s="1">
        <v>13.702</v>
      </c>
      <c r="AV3716" s="3">
        <v>4.5590000000000002</v>
      </c>
      <c r="AW3716" s="8">
        <f t="shared" si="235"/>
        <v>2.7240000000000038</v>
      </c>
      <c r="AX3716">
        <v>1</v>
      </c>
      <c r="BD3716">
        <v>1</v>
      </c>
      <c r="BH3716">
        <v>1</v>
      </c>
      <c r="BM3716">
        <v>1</v>
      </c>
      <c r="BS3716">
        <v>1</v>
      </c>
      <c r="BX3716">
        <v>1</v>
      </c>
      <c r="CA3716">
        <v>1</v>
      </c>
      <c r="CF3716">
        <v>1</v>
      </c>
      <c r="CO3716">
        <v>1</v>
      </c>
      <c r="CS3716">
        <v>1</v>
      </c>
      <c r="CX3716">
        <v>1</v>
      </c>
      <c r="DF3716">
        <v>1</v>
      </c>
      <c r="DK3716">
        <v>1</v>
      </c>
      <c r="DP3716">
        <v>1</v>
      </c>
      <c r="DR3716">
        <v>1</v>
      </c>
      <c r="DU3716">
        <v>1</v>
      </c>
      <c r="DZ3716">
        <v>1</v>
      </c>
      <c r="FB3716">
        <v>1</v>
      </c>
      <c r="FC3716">
        <v>1</v>
      </c>
      <c r="FE3716">
        <v>1</v>
      </c>
      <c r="FM3716">
        <v>1</v>
      </c>
      <c r="FR3716">
        <v>1</v>
      </c>
      <c r="FV3716" t="s">
        <v>11837</v>
      </c>
    </row>
    <row r="3717" spans="1:178" hidden="1" x14ac:dyDescent="0.35">
      <c r="A3717" t="s">
        <v>12014</v>
      </c>
      <c r="B3717" t="s">
        <v>573</v>
      </c>
      <c r="C3717" t="s">
        <v>815</v>
      </c>
      <c r="D3717" t="s">
        <v>816</v>
      </c>
      <c r="E3717" t="s">
        <v>1306</v>
      </c>
      <c r="F3717" t="s">
        <v>2241</v>
      </c>
      <c r="G3717" t="s">
        <v>12015</v>
      </c>
      <c r="H3717" t="s">
        <v>12016</v>
      </c>
      <c r="K3717" t="s">
        <v>12017</v>
      </c>
      <c r="L3717" t="s">
        <v>182</v>
      </c>
      <c r="M3717" t="s">
        <v>23025</v>
      </c>
      <c r="N3717">
        <v>40</v>
      </c>
      <c r="O3717" t="s">
        <v>1048</v>
      </c>
      <c r="P3717" t="s">
        <v>11408</v>
      </c>
      <c r="Q3717">
        <v>700</v>
      </c>
      <c r="R3717">
        <v>43</v>
      </c>
      <c r="S3717">
        <v>45</v>
      </c>
      <c r="X3717" t="s">
        <v>242</v>
      </c>
      <c r="Y3717" t="s">
        <v>11778</v>
      </c>
      <c r="AA3717" t="s">
        <v>4497</v>
      </c>
      <c r="AB3717" t="s">
        <v>188</v>
      </c>
      <c r="AD3717" s="8"/>
      <c r="AE3717">
        <v>1</v>
      </c>
      <c r="AH3717" t="s">
        <v>4999</v>
      </c>
      <c r="AI3717">
        <v>5</v>
      </c>
      <c r="AJ3717">
        <v>0.6</v>
      </c>
      <c r="AN3717" s="6">
        <v>70.86</v>
      </c>
      <c r="AO3717" s="1">
        <v>9.0730000000000004</v>
      </c>
      <c r="AP3717" s="3">
        <v>13.895</v>
      </c>
      <c r="AQ3717" s="8">
        <f t="shared" ref="AQ3717:AQ3780" si="236">IF(OR((AN3717&gt;0),(AO3717&gt;0)),SUM(AN3717:AP3717),"")</f>
        <v>93.827999999999989</v>
      </c>
      <c r="AR3717" s="8">
        <f t="shared" ref="AR3717:AR3780" si="237">IF(OR((AN3717&gt;0),(AO3717&gt;0)),AN3717/AO3717,"")</f>
        <v>7.8099856717733935</v>
      </c>
      <c r="AS3717" s="8">
        <f t="shared" ref="AS3717:AS3780" si="238">IF(AR3717&lt;0.5,1,IF(AR3717&lt;1,2,IF(AR3717&lt;2,3,IF(AR3717&lt;10,4,5))))</f>
        <v>4</v>
      </c>
      <c r="AT3717" s="6">
        <v>72.334000000000003</v>
      </c>
      <c r="AU3717" s="1">
        <v>8.0489999999999995</v>
      </c>
      <c r="AV3717" s="3">
        <v>13.752000000000001</v>
      </c>
      <c r="AW3717" s="8">
        <f t="shared" ref="AW3717:AW3780" si="239">AN3717-AT3717</f>
        <v>-1.4740000000000038</v>
      </c>
      <c r="AX3717">
        <v>1</v>
      </c>
      <c r="BC3717">
        <v>1</v>
      </c>
      <c r="BK3717">
        <v>1</v>
      </c>
      <c r="BM3717">
        <v>1</v>
      </c>
      <c r="BS3717">
        <v>1</v>
      </c>
      <c r="CA3717">
        <v>1</v>
      </c>
      <c r="CF3717">
        <v>1</v>
      </c>
      <c r="CS3717">
        <v>1</v>
      </c>
      <c r="CX3717">
        <v>1</v>
      </c>
      <c r="DF3717">
        <v>1</v>
      </c>
      <c r="DK3717">
        <v>1</v>
      </c>
      <c r="DN3717">
        <v>1</v>
      </c>
      <c r="DQ3717">
        <v>1</v>
      </c>
      <c r="DR3717">
        <v>1</v>
      </c>
      <c r="DU3717">
        <v>1</v>
      </c>
      <c r="DX3717">
        <v>1</v>
      </c>
      <c r="DZ3717">
        <v>1</v>
      </c>
      <c r="EQ3717">
        <v>1</v>
      </c>
      <c r="EY3717">
        <v>1</v>
      </c>
      <c r="EZ3717">
        <v>1</v>
      </c>
      <c r="FC3717">
        <v>1</v>
      </c>
      <c r="FE3717">
        <v>1</v>
      </c>
      <c r="FR3717">
        <v>1</v>
      </c>
    </row>
    <row r="3718" spans="1:178" hidden="1" x14ac:dyDescent="0.35">
      <c r="A3718" t="s">
        <v>18167</v>
      </c>
      <c r="B3718" t="s">
        <v>573</v>
      </c>
      <c r="C3718" t="s">
        <v>815</v>
      </c>
      <c r="D3718" t="s">
        <v>816</v>
      </c>
      <c r="E3718" t="s">
        <v>3482</v>
      </c>
      <c r="F3718" t="s">
        <v>4654</v>
      </c>
      <c r="G3718" t="s">
        <v>18168</v>
      </c>
      <c r="H3718" t="s">
        <v>18169</v>
      </c>
      <c r="I3718" t="s">
        <v>16496</v>
      </c>
      <c r="K3718" t="s">
        <v>18170</v>
      </c>
      <c r="L3718" t="s">
        <v>631</v>
      </c>
      <c r="M3718" t="s">
        <v>343</v>
      </c>
      <c r="N3718">
        <v>80</v>
      </c>
      <c r="O3718" t="s">
        <v>1384</v>
      </c>
      <c r="P3718" t="s">
        <v>18047</v>
      </c>
      <c r="Q3718">
        <v>600</v>
      </c>
      <c r="R3718">
        <v>33</v>
      </c>
      <c r="S3718">
        <v>-18</v>
      </c>
      <c r="T3718">
        <v>500</v>
      </c>
      <c r="U3718">
        <v>18</v>
      </c>
      <c r="V3718">
        <v>16</v>
      </c>
      <c r="W3718">
        <v>10</v>
      </c>
      <c r="X3718" t="s">
        <v>1110</v>
      </c>
      <c r="Y3718" t="s">
        <v>1592</v>
      </c>
      <c r="Z3718" t="s">
        <v>1386</v>
      </c>
      <c r="AA3718" t="s">
        <v>1387</v>
      </c>
      <c r="AB3718" t="s">
        <v>826</v>
      </c>
      <c r="AD3718">
        <v>40980</v>
      </c>
      <c r="AF3718">
        <v>1</v>
      </c>
      <c r="AH3718" t="s">
        <v>4999</v>
      </c>
      <c r="AI3718">
        <v>2</v>
      </c>
      <c r="AJ3718">
        <v>2.5</v>
      </c>
      <c r="AN3718" s="6">
        <v>71.182000000000002</v>
      </c>
      <c r="AO3718" s="1">
        <v>16.288</v>
      </c>
      <c r="AP3718" s="3">
        <v>6.7220000000000004</v>
      </c>
      <c r="AQ3718" s="8">
        <f t="shared" si="236"/>
        <v>94.191999999999993</v>
      </c>
      <c r="AR3718" s="8">
        <f t="shared" si="237"/>
        <v>4.370211198428291</v>
      </c>
      <c r="AS3718" s="8">
        <f t="shared" si="238"/>
        <v>4</v>
      </c>
      <c r="AT3718" s="6">
        <v>73.245000000000005</v>
      </c>
      <c r="AU3718" s="1">
        <v>15.117000000000001</v>
      </c>
      <c r="AV3718" s="3">
        <v>7.0960000000000001</v>
      </c>
      <c r="AW3718" s="8">
        <f t="shared" si="239"/>
        <v>-2.0630000000000024</v>
      </c>
      <c r="AY3718">
        <v>1</v>
      </c>
      <c r="BJ3718">
        <v>1</v>
      </c>
      <c r="BM3718">
        <v>1</v>
      </c>
      <c r="BS3718">
        <v>1</v>
      </c>
      <c r="CA3718">
        <v>1</v>
      </c>
      <c r="CB3718">
        <v>1</v>
      </c>
      <c r="CF3718">
        <v>1</v>
      </c>
      <c r="CY3718">
        <v>1</v>
      </c>
      <c r="DF3718">
        <v>1</v>
      </c>
      <c r="DP3718">
        <v>1</v>
      </c>
      <c r="DZ3718">
        <v>1</v>
      </c>
      <c r="ED3718">
        <v>1</v>
      </c>
      <c r="EY3718">
        <v>1</v>
      </c>
      <c r="FB3718">
        <v>1</v>
      </c>
    </row>
    <row r="3719" spans="1:178" hidden="1" x14ac:dyDescent="0.35">
      <c r="A3719" t="s">
        <v>18205</v>
      </c>
      <c r="B3719" t="s">
        <v>234</v>
      </c>
      <c r="C3719" t="s">
        <v>235</v>
      </c>
      <c r="D3719" t="s">
        <v>5905</v>
      </c>
      <c r="F3719" t="s">
        <v>5906</v>
      </c>
      <c r="G3719" t="s">
        <v>18206</v>
      </c>
      <c r="H3719" t="s">
        <v>18207</v>
      </c>
      <c r="I3719" t="s">
        <v>18208</v>
      </c>
      <c r="K3719" t="s">
        <v>18209</v>
      </c>
      <c r="L3719" t="s">
        <v>631</v>
      </c>
      <c r="M3719" t="s">
        <v>343</v>
      </c>
      <c r="N3719">
        <v>120</v>
      </c>
      <c r="O3719" t="s">
        <v>1384</v>
      </c>
      <c r="P3719" t="s">
        <v>18047</v>
      </c>
      <c r="Q3719">
        <v>600</v>
      </c>
      <c r="R3719">
        <v>33</v>
      </c>
      <c r="S3719">
        <v>-18</v>
      </c>
      <c r="T3719">
        <v>500</v>
      </c>
      <c r="U3719">
        <v>18</v>
      </c>
      <c r="V3719">
        <v>16</v>
      </c>
      <c r="W3719">
        <v>10</v>
      </c>
      <c r="X3719" t="s">
        <v>1110</v>
      </c>
      <c r="Y3719" t="s">
        <v>1592</v>
      </c>
      <c r="Z3719" t="s">
        <v>1386</v>
      </c>
      <c r="AA3719" t="s">
        <v>1387</v>
      </c>
      <c r="AB3719" t="s">
        <v>826</v>
      </c>
      <c r="AD3719" s="8">
        <v>40984</v>
      </c>
      <c r="AF3719">
        <v>1</v>
      </c>
      <c r="AH3719" t="s">
        <v>10470</v>
      </c>
      <c r="AI3719">
        <v>1</v>
      </c>
      <c r="AJ3719">
        <v>1.3</v>
      </c>
      <c r="AN3719" s="6">
        <v>54.027999999999999</v>
      </c>
      <c r="AO3719" s="1">
        <v>15.792999999999999</v>
      </c>
      <c r="AP3719" s="3">
        <v>20.372</v>
      </c>
      <c r="AQ3719" s="8">
        <f t="shared" si="236"/>
        <v>90.192999999999998</v>
      </c>
      <c r="AR3719" s="8">
        <f t="shared" si="237"/>
        <v>3.4210093079212309</v>
      </c>
      <c r="AS3719" s="8">
        <f t="shared" si="238"/>
        <v>4</v>
      </c>
      <c r="AT3719" s="6">
        <v>56.862000000000002</v>
      </c>
      <c r="AU3719" s="1">
        <v>15.624000000000001</v>
      </c>
      <c r="AV3719" s="3">
        <v>18.25</v>
      </c>
      <c r="AW3719" s="8">
        <f t="shared" si="239"/>
        <v>-2.8340000000000032</v>
      </c>
      <c r="AZ3719">
        <v>1</v>
      </c>
      <c r="BH3719">
        <v>1</v>
      </c>
      <c r="BM3719">
        <v>1</v>
      </c>
      <c r="BP3719">
        <v>1</v>
      </c>
      <c r="CB3719">
        <v>1</v>
      </c>
      <c r="CE3719">
        <v>1</v>
      </c>
      <c r="CS3719">
        <v>1</v>
      </c>
      <c r="CY3719">
        <v>1</v>
      </c>
      <c r="DF3719">
        <v>1</v>
      </c>
      <c r="DQ3719">
        <v>1</v>
      </c>
      <c r="DR3719">
        <v>1</v>
      </c>
      <c r="DT3719">
        <v>1</v>
      </c>
      <c r="DZ3719">
        <v>1</v>
      </c>
      <c r="EY3719">
        <v>1</v>
      </c>
      <c r="FN3719">
        <v>1</v>
      </c>
    </row>
    <row r="3720" spans="1:178" hidden="1" x14ac:dyDescent="0.35">
      <c r="A3720" t="s">
        <v>18246</v>
      </c>
      <c r="B3720" t="s">
        <v>309</v>
      </c>
      <c r="C3720" t="s">
        <v>373</v>
      </c>
      <c r="D3720" t="s">
        <v>374</v>
      </c>
      <c r="F3720" t="s">
        <v>1612</v>
      </c>
      <c r="G3720" t="s">
        <v>18247</v>
      </c>
      <c r="H3720" t="s">
        <v>18248</v>
      </c>
      <c r="I3720" t="s">
        <v>18249</v>
      </c>
      <c r="K3720" t="s">
        <v>18250</v>
      </c>
      <c r="L3720" t="s">
        <v>631</v>
      </c>
      <c r="M3720" t="s">
        <v>343</v>
      </c>
      <c r="N3720">
        <v>40</v>
      </c>
      <c r="O3720" t="s">
        <v>1384</v>
      </c>
      <c r="P3720" t="s">
        <v>18047</v>
      </c>
      <c r="Q3720">
        <v>600</v>
      </c>
      <c r="R3720">
        <v>33</v>
      </c>
      <c r="S3720">
        <v>-18</v>
      </c>
      <c r="T3720">
        <v>500</v>
      </c>
      <c r="U3720">
        <v>18</v>
      </c>
      <c r="V3720">
        <v>16</v>
      </c>
      <c r="W3720">
        <v>10</v>
      </c>
      <c r="X3720" t="s">
        <v>1110</v>
      </c>
      <c r="Y3720" t="s">
        <v>1592</v>
      </c>
      <c r="Z3720" t="s">
        <v>1386</v>
      </c>
      <c r="AA3720" t="s">
        <v>1387</v>
      </c>
      <c r="AB3720" t="s">
        <v>826</v>
      </c>
      <c r="AD3720" s="8">
        <v>40984</v>
      </c>
      <c r="AF3720">
        <v>1</v>
      </c>
      <c r="AH3720" t="s">
        <v>6289</v>
      </c>
      <c r="AI3720">
        <v>2</v>
      </c>
      <c r="AJ3720">
        <v>1</v>
      </c>
      <c r="AN3720" s="6">
        <v>68.605000000000004</v>
      </c>
      <c r="AO3720" s="1">
        <v>13.872999999999999</v>
      </c>
      <c r="AP3720" s="3">
        <v>11.115</v>
      </c>
      <c r="AQ3720" s="8">
        <f t="shared" si="236"/>
        <v>93.593000000000004</v>
      </c>
      <c r="AR3720" s="8">
        <f t="shared" si="237"/>
        <v>4.9452173286239463</v>
      </c>
      <c r="AS3720" s="8">
        <f t="shared" si="238"/>
        <v>4</v>
      </c>
      <c r="AT3720" s="6">
        <v>68.087000000000003</v>
      </c>
      <c r="AU3720" s="1">
        <v>13.401999999999999</v>
      </c>
      <c r="AV3720" s="3">
        <v>12.004</v>
      </c>
      <c r="AW3720" s="8">
        <f t="shared" si="239"/>
        <v>0.51800000000000068</v>
      </c>
      <c r="AY3720">
        <v>1</v>
      </c>
      <c r="BI3720">
        <v>1</v>
      </c>
      <c r="BJ3720">
        <v>1</v>
      </c>
      <c r="BM3720">
        <v>1</v>
      </c>
      <c r="BR3720">
        <v>1</v>
      </c>
      <c r="CA3720">
        <v>1</v>
      </c>
      <c r="CG3720">
        <v>1</v>
      </c>
      <c r="CS3720">
        <v>1</v>
      </c>
      <c r="CY3720">
        <v>1</v>
      </c>
      <c r="DF3720">
        <v>1</v>
      </c>
      <c r="DQ3720">
        <v>1</v>
      </c>
      <c r="DR3720">
        <v>1</v>
      </c>
      <c r="EE3720">
        <v>1</v>
      </c>
      <c r="EY3720">
        <v>1</v>
      </c>
    </row>
    <row r="3721" spans="1:178" hidden="1" x14ac:dyDescent="0.35">
      <c r="A3721" t="s">
        <v>12059</v>
      </c>
      <c r="B3721" t="s">
        <v>175</v>
      </c>
      <c r="C3721" t="s">
        <v>279</v>
      </c>
      <c r="D3721" t="s">
        <v>280</v>
      </c>
      <c r="F3721" t="s">
        <v>12064</v>
      </c>
      <c r="G3721" t="s">
        <v>12065</v>
      </c>
      <c r="H3721" t="s">
        <v>12066</v>
      </c>
      <c r="K3721" t="s">
        <v>12067</v>
      </c>
      <c r="L3721" t="s">
        <v>182</v>
      </c>
      <c r="M3721" t="s">
        <v>183</v>
      </c>
      <c r="N3721">
        <v>1000</v>
      </c>
      <c r="O3721" t="s">
        <v>318</v>
      </c>
      <c r="P3721" t="s">
        <v>285</v>
      </c>
      <c r="Q3721">
        <v>700</v>
      </c>
      <c r="R3721">
        <v>43</v>
      </c>
      <c r="S3721">
        <v>45</v>
      </c>
      <c r="T3721">
        <v>500</v>
      </c>
      <c r="U3721">
        <v>1</v>
      </c>
      <c r="V3721">
        <v>23</v>
      </c>
      <c r="W3721">
        <v>12</v>
      </c>
      <c r="X3721" t="s">
        <v>242</v>
      </c>
      <c r="Y3721" t="s">
        <v>11778</v>
      </c>
      <c r="AA3721" t="s">
        <v>4497</v>
      </c>
      <c r="AB3721" t="s">
        <v>188</v>
      </c>
      <c r="AE3721">
        <v>1</v>
      </c>
      <c r="AF3721">
        <v>1</v>
      </c>
      <c r="AH3721" t="s">
        <v>5745</v>
      </c>
      <c r="AN3721" s="6">
        <v>63.497999999999998</v>
      </c>
      <c r="AO3721" s="1">
        <v>11.275</v>
      </c>
      <c r="AP3721" s="3">
        <v>18.78</v>
      </c>
      <c r="AQ3721" s="8">
        <f t="shared" si="236"/>
        <v>93.552999999999997</v>
      </c>
      <c r="AR3721" s="8">
        <f t="shared" si="237"/>
        <v>5.6317516629711744</v>
      </c>
      <c r="AS3721" s="8">
        <f t="shared" si="238"/>
        <v>4</v>
      </c>
      <c r="AT3721" s="6">
        <v>63.436999999999998</v>
      </c>
      <c r="AU3721" s="1">
        <v>10.914</v>
      </c>
      <c r="AV3721" s="3">
        <v>18.878</v>
      </c>
      <c r="AW3721" s="8">
        <f t="shared" si="239"/>
        <v>6.0999999999999943E-2</v>
      </c>
      <c r="AX3721">
        <v>1</v>
      </c>
      <c r="BB3721">
        <v>1</v>
      </c>
      <c r="BE3721">
        <v>1</v>
      </c>
      <c r="BF3721">
        <v>1</v>
      </c>
      <c r="BM3721">
        <v>1</v>
      </c>
      <c r="BS3721">
        <v>1</v>
      </c>
      <c r="BW3721">
        <v>1</v>
      </c>
      <c r="CC3721">
        <v>1</v>
      </c>
      <c r="CF3721">
        <v>1</v>
      </c>
      <c r="CN3721">
        <v>1</v>
      </c>
      <c r="CQ3721">
        <v>1</v>
      </c>
      <c r="CS3721">
        <v>1</v>
      </c>
      <c r="CX3721">
        <v>1</v>
      </c>
      <c r="CY3721">
        <v>1</v>
      </c>
      <c r="DA3721">
        <v>1</v>
      </c>
      <c r="DF3721">
        <v>1</v>
      </c>
      <c r="DK3721">
        <v>1</v>
      </c>
      <c r="DP3721">
        <v>1</v>
      </c>
      <c r="DY3721">
        <v>1</v>
      </c>
      <c r="EZ3721">
        <v>1</v>
      </c>
      <c r="FC3721">
        <v>1</v>
      </c>
      <c r="FE3721">
        <v>1</v>
      </c>
      <c r="FG3721">
        <v>1</v>
      </c>
      <c r="FR3721">
        <v>1</v>
      </c>
    </row>
    <row r="3722" spans="1:178" hidden="1" x14ac:dyDescent="0.35">
      <c r="A3722" t="s">
        <v>18590</v>
      </c>
      <c r="B3722" t="s">
        <v>309</v>
      </c>
      <c r="C3722" t="s">
        <v>336</v>
      </c>
      <c r="D3722" t="s">
        <v>337</v>
      </c>
      <c r="F3722" t="s">
        <v>1078</v>
      </c>
      <c r="G3722" t="s">
        <v>18596</v>
      </c>
      <c r="H3722" t="s">
        <v>18592</v>
      </c>
      <c r="K3722" t="s">
        <v>18595</v>
      </c>
      <c r="L3722" t="s">
        <v>182</v>
      </c>
      <c r="M3722" t="s">
        <v>317</v>
      </c>
      <c r="N3722">
        <v>20</v>
      </c>
      <c r="O3722" t="s">
        <v>318</v>
      </c>
      <c r="P3722" t="s">
        <v>318</v>
      </c>
      <c r="Q3722">
        <v>700</v>
      </c>
      <c r="R3722">
        <v>35</v>
      </c>
      <c r="S3722">
        <v>34</v>
      </c>
      <c r="Y3722" t="s">
        <v>18347</v>
      </c>
      <c r="AA3722" t="s">
        <v>720</v>
      </c>
      <c r="AB3722" t="s">
        <v>188</v>
      </c>
      <c r="AE3722">
        <v>1</v>
      </c>
      <c r="AH3722" t="s">
        <v>5745</v>
      </c>
      <c r="AI3722">
        <v>2</v>
      </c>
      <c r="AJ3722">
        <v>0.2</v>
      </c>
      <c r="AN3722" s="6">
        <v>49.473999999999997</v>
      </c>
      <c r="AO3722" s="1">
        <v>14.72</v>
      </c>
      <c r="AP3722" s="3">
        <v>24.088999999999999</v>
      </c>
      <c r="AQ3722" s="8">
        <f t="shared" si="236"/>
        <v>88.283000000000001</v>
      </c>
      <c r="AR3722" s="8">
        <f t="shared" si="237"/>
        <v>3.3610054347826082</v>
      </c>
      <c r="AS3722" s="8">
        <f t="shared" si="238"/>
        <v>4</v>
      </c>
      <c r="AT3722" s="6">
        <v>46.064999999999998</v>
      </c>
      <c r="AU3722" s="1">
        <v>15.808</v>
      </c>
      <c r="AV3722" s="3">
        <v>27.399000000000001</v>
      </c>
      <c r="AW3722" s="8">
        <f t="shared" si="239"/>
        <v>3.4089999999999989</v>
      </c>
      <c r="AX3722">
        <v>1</v>
      </c>
      <c r="BD3722">
        <v>1</v>
      </c>
      <c r="BH3722">
        <v>1</v>
      </c>
      <c r="BM3722">
        <v>1</v>
      </c>
      <c r="BS3722">
        <v>1</v>
      </c>
      <c r="BW3722">
        <v>1</v>
      </c>
      <c r="CA3722">
        <v>1</v>
      </c>
      <c r="CF3722">
        <v>1</v>
      </c>
      <c r="CT3722">
        <v>1</v>
      </c>
      <c r="CY3722">
        <v>1</v>
      </c>
      <c r="DF3722">
        <v>1</v>
      </c>
      <c r="DN3722">
        <v>1</v>
      </c>
      <c r="DZ3722">
        <v>1</v>
      </c>
      <c r="FK3722">
        <v>1</v>
      </c>
      <c r="FL3722">
        <v>1</v>
      </c>
      <c r="FS3722">
        <v>1</v>
      </c>
    </row>
    <row r="3723" spans="1:178" hidden="1" x14ac:dyDescent="0.35">
      <c r="A3723" t="s">
        <v>18590</v>
      </c>
      <c r="B3723" t="s">
        <v>309</v>
      </c>
      <c r="C3723" t="s">
        <v>336</v>
      </c>
      <c r="D3723" t="s">
        <v>337</v>
      </c>
      <c r="F3723" t="s">
        <v>1078</v>
      </c>
      <c r="G3723" t="s">
        <v>18591</v>
      </c>
      <c r="H3723" t="s">
        <v>18592</v>
      </c>
      <c r="I3723" t="s">
        <v>18593</v>
      </c>
      <c r="J3723" t="s">
        <v>18594</v>
      </c>
      <c r="K3723" t="s">
        <v>18595</v>
      </c>
      <c r="L3723" t="s">
        <v>182</v>
      </c>
      <c r="M3723" t="s">
        <v>217</v>
      </c>
      <c r="N3723">
        <v>20</v>
      </c>
      <c r="O3723" t="s">
        <v>318</v>
      </c>
      <c r="P3723" t="s">
        <v>318</v>
      </c>
      <c r="Q3723">
        <v>707</v>
      </c>
      <c r="R3723">
        <v>35</v>
      </c>
      <c r="S3723">
        <v>34</v>
      </c>
      <c r="AA3723" t="s">
        <v>720</v>
      </c>
      <c r="AB3723" t="s">
        <v>188</v>
      </c>
      <c r="AD3723" s="8">
        <v>40267</v>
      </c>
      <c r="AM3723" t="s">
        <v>18369</v>
      </c>
      <c r="AN3723" s="6">
        <v>49.473999999999997</v>
      </c>
      <c r="AO3723" s="1">
        <v>14.72</v>
      </c>
      <c r="AP3723" s="3">
        <v>24.088999999999999</v>
      </c>
      <c r="AQ3723" s="8">
        <f t="shared" si="236"/>
        <v>88.283000000000001</v>
      </c>
      <c r="AR3723" s="8">
        <f t="shared" si="237"/>
        <v>3.3610054347826082</v>
      </c>
      <c r="AS3723" s="8">
        <f t="shared" si="238"/>
        <v>4</v>
      </c>
      <c r="AT3723" s="6">
        <v>46.064999999999998</v>
      </c>
      <c r="AU3723" s="1">
        <v>15.808</v>
      </c>
      <c r="AV3723" s="3">
        <v>27.399000000000001</v>
      </c>
      <c r="AW3723" s="8">
        <f t="shared" si="239"/>
        <v>3.4089999999999989</v>
      </c>
      <c r="AX3723">
        <v>1</v>
      </c>
      <c r="BC3723">
        <v>1</v>
      </c>
      <c r="BH3723">
        <v>1</v>
      </c>
      <c r="BM3723">
        <v>1</v>
      </c>
      <c r="BS3723">
        <v>1</v>
      </c>
      <c r="CA3723">
        <v>1</v>
      </c>
      <c r="CG3723">
        <v>1</v>
      </c>
      <c r="CS3723">
        <v>1</v>
      </c>
      <c r="CY3723">
        <v>1</v>
      </c>
      <c r="DF3723">
        <v>1</v>
      </c>
      <c r="EE3723">
        <v>1</v>
      </c>
      <c r="EV3723">
        <v>1</v>
      </c>
      <c r="EY3723">
        <v>1</v>
      </c>
      <c r="FL3723">
        <v>1</v>
      </c>
    </row>
    <row r="3724" spans="1:178" hidden="1" x14ac:dyDescent="0.35">
      <c r="A3724" t="s">
        <v>11883</v>
      </c>
      <c r="B3724" t="s">
        <v>309</v>
      </c>
      <c r="C3724" t="s">
        <v>1089</v>
      </c>
      <c r="D3724" t="s">
        <v>1090</v>
      </c>
      <c r="F3724" t="s">
        <v>6438</v>
      </c>
      <c r="G3724" t="s">
        <v>11884</v>
      </c>
      <c r="H3724" t="s">
        <v>11885</v>
      </c>
      <c r="K3724" t="s">
        <v>11886</v>
      </c>
      <c r="L3724" t="s">
        <v>631</v>
      </c>
      <c r="M3724" t="s">
        <v>2016</v>
      </c>
      <c r="N3724">
        <v>20</v>
      </c>
      <c r="O3724" t="s">
        <v>318</v>
      </c>
      <c r="P3724" t="s">
        <v>318</v>
      </c>
      <c r="Q3724">
        <v>900</v>
      </c>
      <c r="R3724">
        <v>43</v>
      </c>
      <c r="S3724">
        <v>44</v>
      </c>
      <c r="T3724">
        <v>700</v>
      </c>
      <c r="U3724">
        <v>0</v>
      </c>
      <c r="V3724">
        <v>22</v>
      </c>
      <c r="W3724">
        <v>8</v>
      </c>
      <c r="X3724" t="s">
        <v>436</v>
      </c>
      <c r="Y3724" t="s">
        <v>11887</v>
      </c>
      <c r="AA3724" t="s">
        <v>4497</v>
      </c>
      <c r="AB3724" t="s">
        <v>188</v>
      </c>
      <c r="AD3724" s="8"/>
      <c r="AE3724">
        <v>1</v>
      </c>
      <c r="AH3724" t="s">
        <v>10470</v>
      </c>
      <c r="AI3724">
        <v>1</v>
      </c>
      <c r="AJ3724">
        <v>1</v>
      </c>
      <c r="AN3724" s="6">
        <v>54.103000000000002</v>
      </c>
      <c r="AO3724" s="1">
        <v>6.2389999999999999</v>
      </c>
      <c r="AP3724" s="3">
        <v>27.344999999999999</v>
      </c>
      <c r="AQ3724" s="8">
        <f t="shared" si="236"/>
        <v>87.686999999999998</v>
      </c>
      <c r="AR3724" s="8">
        <f t="shared" si="237"/>
        <v>8.6717422663888453</v>
      </c>
      <c r="AS3724" s="8">
        <f t="shared" si="238"/>
        <v>4</v>
      </c>
      <c r="AT3724" s="6">
        <v>51.71</v>
      </c>
      <c r="AU3724" s="1">
        <v>7.0839999999999996</v>
      </c>
      <c r="AV3724" s="3">
        <v>25.071999999999999</v>
      </c>
      <c r="AW3724" s="8">
        <f t="shared" si="239"/>
        <v>2.3930000000000007</v>
      </c>
      <c r="AZ3724">
        <v>1</v>
      </c>
      <c r="BH3724">
        <v>1</v>
      </c>
      <c r="BM3724">
        <v>1</v>
      </c>
      <c r="BS3724">
        <v>1</v>
      </c>
      <c r="CA3724">
        <v>1</v>
      </c>
      <c r="CF3724">
        <v>1</v>
      </c>
      <c r="CS3724">
        <v>1</v>
      </c>
      <c r="CY3724">
        <v>1</v>
      </c>
      <c r="DD3724">
        <v>1</v>
      </c>
      <c r="DO3724">
        <v>1</v>
      </c>
      <c r="DZ3724">
        <v>1</v>
      </c>
      <c r="EY3724">
        <v>1</v>
      </c>
    </row>
    <row r="3725" spans="1:178" hidden="1" x14ac:dyDescent="0.35">
      <c r="A3725" t="s">
        <v>8877</v>
      </c>
      <c r="B3725" t="s">
        <v>309</v>
      </c>
      <c r="C3725" t="s">
        <v>373</v>
      </c>
      <c r="D3725" t="s">
        <v>429</v>
      </c>
      <c r="E3725" t="s">
        <v>1168</v>
      </c>
      <c r="F3725" t="s">
        <v>1169</v>
      </c>
      <c r="G3725" t="s">
        <v>8878</v>
      </c>
      <c r="H3725" t="s">
        <v>8879</v>
      </c>
      <c r="K3725" t="s">
        <v>8880</v>
      </c>
      <c r="L3725" t="s">
        <v>631</v>
      </c>
      <c r="M3725" t="s">
        <v>23025</v>
      </c>
      <c r="N3725">
        <v>20</v>
      </c>
      <c r="O3725" t="s">
        <v>318</v>
      </c>
      <c r="P3725" t="s">
        <v>318</v>
      </c>
      <c r="Q3725">
        <v>900</v>
      </c>
      <c r="R3725">
        <v>43</v>
      </c>
      <c r="S3725">
        <v>6</v>
      </c>
      <c r="X3725" t="s">
        <v>997</v>
      </c>
      <c r="Y3725" t="s">
        <v>8881</v>
      </c>
      <c r="AA3725" t="s">
        <v>357</v>
      </c>
      <c r="AB3725" t="s">
        <v>188</v>
      </c>
      <c r="AD3725" s="8"/>
      <c r="AF3725">
        <v>1</v>
      </c>
      <c r="AH3725" t="s">
        <v>5745</v>
      </c>
      <c r="AI3725">
        <v>22</v>
      </c>
      <c r="AJ3725">
        <v>0.17</v>
      </c>
      <c r="AN3725" s="6">
        <v>38.56</v>
      </c>
      <c r="AO3725" s="1">
        <v>11.673999999999999</v>
      </c>
      <c r="AP3725" s="3">
        <v>20.663</v>
      </c>
      <c r="AQ3725" s="8">
        <f t="shared" si="236"/>
        <v>70.897000000000006</v>
      </c>
      <c r="AR3725" s="8">
        <f t="shared" si="237"/>
        <v>3.3030666438238825</v>
      </c>
      <c r="AS3725" s="8">
        <f t="shared" si="238"/>
        <v>4</v>
      </c>
      <c r="AT3725" s="6">
        <v>35.685000000000002</v>
      </c>
      <c r="AU3725" s="1">
        <v>12.074</v>
      </c>
      <c r="AV3725" s="3">
        <v>22.396999999999998</v>
      </c>
      <c r="AW3725" s="8">
        <f t="shared" si="239"/>
        <v>2.875</v>
      </c>
      <c r="AX3725">
        <v>1</v>
      </c>
      <c r="BC3725">
        <v>1</v>
      </c>
      <c r="BH3725">
        <v>1</v>
      </c>
      <c r="BM3725">
        <v>1</v>
      </c>
      <c r="BS3725">
        <v>1</v>
      </c>
      <c r="BW3725">
        <v>1</v>
      </c>
      <c r="CA3725">
        <v>1</v>
      </c>
      <c r="CG3725">
        <v>1</v>
      </c>
      <c r="CS3725">
        <v>1</v>
      </c>
      <c r="CX3725">
        <v>1</v>
      </c>
      <c r="CY3725">
        <v>1</v>
      </c>
      <c r="DF3725">
        <v>1</v>
      </c>
      <c r="DN3725">
        <v>1</v>
      </c>
      <c r="DZ3725">
        <v>1</v>
      </c>
      <c r="EY3725">
        <v>1</v>
      </c>
      <c r="FH3725">
        <v>1</v>
      </c>
      <c r="FS3725">
        <v>1</v>
      </c>
    </row>
    <row r="3726" spans="1:178" hidden="1" x14ac:dyDescent="0.35">
      <c r="A3726" t="s">
        <v>18774</v>
      </c>
      <c r="B3726" t="s">
        <v>309</v>
      </c>
      <c r="C3726" t="s">
        <v>310</v>
      </c>
      <c r="D3726" t="s">
        <v>986</v>
      </c>
      <c r="F3726" t="s">
        <v>8195</v>
      </c>
      <c r="G3726" t="s">
        <v>18775</v>
      </c>
      <c r="H3726" t="s">
        <v>18776</v>
      </c>
      <c r="I3726" t="s">
        <v>18777</v>
      </c>
      <c r="K3726" t="s">
        <v>8198</v>
      </c>
      <c r="L3726" t="s">
        <v>3059</v>
      </c>
      <c r="M3726" t="s">
        <v>343</v>
      </c>
      <c r="N3726">
        <v>80</v>
      </c>
      <c r="O3726" t="s">
        <v>1384</v>
      </c>
      <c r="P3726" t="s">
        <v>18047</v>
      </c>
      <c r="Q3726">
        <v>600</v>
      </c>
      <c r="R3726">
        <v>33</v>
      </c>
      <c r="S3726">
        <v>-18</v>
      </c>
      <c r="T3726">
        <v>500</v>
      </c>
      <c r="U3726">
        <v>18</v>
      </c>
      <c r="V3726">
        <v>16</v>
      </c>
      <c r="W3726">
        <v>10</v>
      </c>
      <c r="X3726" t="s">
        <v>3449</v>
      </c>
      <c r="Y3726" t="s">
        <v>1592</v>
      </c>
      <c r="Z3726" t="s">
        <v>1386</v>
      </c>
      <c r="AA3726" t="s">
        <v>1387</v>
      </c>
      <c r="AB3726" t="s">
        <v>826</v>
      </c>
      <c r="AD3726" s="8">
        <v>40976</v>
      </c>
      <c r="AF3726">
        <v>1</v>
      </c>
      <c r="AH3726" t="s">
        <v>6289</v>
      </c>
      <c r="AI3726">
        <v>2</v>
      </c>
      <c r="AJ3726">
        <v>2.4</v>
      </c>
      <c r="AK3726" t="s">
        <v>18778</v>
      </c>
      <c r="AN3726" s="6">
        <v>39.706000000000003</v>
      </c>
      <c r="AO3726" s="1">
        <v>15.939</v>
      </c>
      <c r="AP3726" s="3">
        <v>38.01</v>
      </c>
      <c r="AQ3726" s="8">
        <f t="shared" si="236"/>
        <v>93.655000000000001</v>
      </c>
      <c r="AR3726" s="8">
        <f t="shared" si="237"/>
        <v>2.4911224041658828</v>
      </c>
      <c r="AS3726" s="8">
        <f t="shared" si="238"/>
        <v>4</v>
      </c>
      <c r="AT3726" s="6">
        <v>39.116</v>
      </c>
      <c r="AU3726" s="1">
        <v>15.363</v>
      </c>
      <c r="AV3726" s="3">
        <v>38.857999999999997</v>
      </c>
      <c r="AW3726" s="8">
        <f t="shared" si="239"/>
        <v>0.59000000000000341</v>
      </c>
      <c r="AY3726">
        <v>1</v>
      </c>
      <c r="BJ3726">
        <v>1</v>
      </c>
      <c r="BK3726">
        <v>1</v>
      </c>
      <c r="BM3726">
        <v>1</v>
      </c>
      <c r="BS3726">
        <v>1</v>
      </c>
      <c r="BU3726">
        <v>1</v>
      </c>
      <c r="CC3726">
        <v>1</v>
      </c>
      <c r="CF3726">
        <v>1</v>
      </c>
      <c r="CS3726">
        <v>1</v>
      </c>
      <c r="CW3726">
        <v>1</v>
      </c>
      <c r="DF3726">
        <v>1</v>
      </c>
      <c r="DO3726">
        <v>1</v>
      </c>
      <c r="DP3726">
        <v>1</v>
      </c>
      <c r="DZ3726">
        <v>1</v>
      </c>
      <c r="EY3726">
        <v>1</v>
      </c>
      <c r="FB3726">
        <v>1</v>
      </c>
      <c r="FC3726">
        <v>1</v>
      </c>
      <c r="FJ3726">
        <v>1</v>
      </c>
    </row>
    <row r="3727" spans="1:178" hidden="1" x14ac:dyDescent="0.35">
      <c r="A3727" t="s">
        <v>18272</v>
      </c>
      <c r="B3727" t="s">
        <v>309</v>
      </c>
      <c r="C3727" t="s">
        <v>18087</v>
      </c>
      <c r="D3727" t="s">
        <v>18088</v>
      </c>
      <c r="F3727" t="s">
        <v>18277</v>
      </c>
      <c r="G3727" t="s">
        <v>18278</v>
      </c>
      <c r="H3727" t="s">
        <v>18279</v>
      </c>
      <c r="I3727" t="s">
        <v>18280</v>
      </c>
      <c r="K3727" t="s">
        <v>18281</v>
      </c>
      <c r="L3727" t="s">
        <v>182</v>
      </c>
      <c r="M3727" t="s">
        <v>197</v>
      </c>
      <c r="N3727">
        <v>300</v>
      </c>
      <c r="O3727" t="s">
        <v>1384</v>
      </c>
      <c r="P3727" t="s">
        <v>18047</v>
      </c>
      <c r="Q3727">
        <v>700</v>
      </c>
      <c r="R3727">
        <v>33</v>
      </c>
      <c r="S3727">
        <v>-18</v>
      </c>
      <c r="T3727">
        <v>500</v>
      </c>
      <c r="U3727">
        <v>18</v>
      </c>
      <c r="V3727">
        <v>16</v>
      </c>
      <c r="W3727">
        <v>10</v>
      </c>
      <c r="X3727" t="s">
        <v>18071</v>
      </c>
      <c r="Y3727" t="s">
        <v>18098</v>
      </c>
      <c r="Z3727" t="s">
        <v>1386</v>
      </c>
      <c r="AA3727" t="s">
        <v>1387</v>
      </c>
      <c r="AB3727" t="s">
        <v>826</v>
      </c>
      <c r="AD3727" s="8">
        <v>40986</v>
      </c>
      <c r="AF3727">
        <v>1</v>
      </c>
      <c r="AH3727" t="s">
        <v>12330</v>
      </c>
      <c r="AN3727" s="6" t="s">
        <v>23023</v>
      </c>
      <c r="AO3727" s="1" t="s">
        <v>23023</v>
      </c>
      <c r="AP3727" s="3" t="s">
        <v>23023</v>
      </c>
      <c r="AQ3727" s="8">
        <f t="shared" si="236"/>
        <v>0</v>
      </c>
      <c r="AR3727" s="8" t="e">
        <f t="shared" si="237"/>
        <v>#VALUE!</v>
      </c>
      <c r="AS3727" s="8" t="e">
        <f t="shared" si="238"/>
        <v>#VALUE!</v>
      </c>
      <c r="AW3727" s="8" t="e">
        <f t="shared" si="239"/>
        <v>#VALUE!</v>
      </c>
      <c r="AX3727">
        <v>1</v>
      </c>
      <c r="BB3727">
        <v>1</v>
      </c>
      <c r="BH3727">
        <v>1</v>
      </c>
      <c r="BI3727">
        <v>1</v>
      </c>
      <c r="BM3727">
        <v>1</v>
      </c>
      <c r="BS3727">
        <v>1</v>
      </c>
      <c r="CC3727">
        <v>1</v>
      </c>
      <c r="CE3727">
        <v>1</v>
      </c>
      <c r="CS3727">
        <v>1</v>
      </c>
      <c r="CY3727">
        <v>1</v>
      </c>
      <c r="DF3727">
        <v>1</v>
      </c>
      <c r="DO3727">
        <v>1</v>
      </c>
      <c r="EB3727">
        <v>1</v>
      </c>
      <c r="FC3727">
        <v>1</v>
      </c>
      <c r="FF3727">
        <v>1</v>
      </c>
      <c r="FL3727">
        <v>1</v>
      </c>
    </row>
    <row r="3728" spans="1:178" hidden="1" x14ac:dyDescent="0.35">
      <c r="A3728" t="s">
        <v>8940</v>
      </c>
      <c r="B3728" t="s">
        <v>175</v>
      </c>
      <c r="C3728" t="s">
        <v>582</v>
      </c>
      <c r="D3728" t="s">
        <v>583</v>
      </c>
      <c r="F3728" t="s">
        <v>1018</v>
      </c>
      <c r="G3728" t="s">
        <v>8941</v>
      </c>
      <c r="H3728" t="s">
        <v>8942</v>
      </c>
      <c r="K3728" t="s">
        <v>8943</v>
      </c>
      <c r="L3728" t="s">
        <v>182</v>
      </c>
      <c r="M3728" t="s">
        <v>217</v>
      </c>
      <c r="N3728">
        <v>40</v>
      </c>
      <c r="O3728" t="s">
        <v>318</v>
      </c>
      <c r="P3728" t="s">
        <v>285</v>
      </c>
      <c r="Q3728">
        <v>900</v>
      </c>
      <c r="R3728">
        <v>44</v>
      </c>
      <c r="S3728">
        <v>6</v>
      </c>
      <c r="T3728">
        <v>1000</v>
      </c>
      <c r="U3728">
        <v>9</v>
      </c>
      <c r="V3728">
        <v>20</v>
      </c>
      <c r="W3728">
        <v>14</v>
      </c>
      <c r="X3728" t="s">
        <v>345</v>
      </c>
      <c r="Y3728" t="s">
        <v>8944</v>
      </c>
      <c r="AA3728" t="s">
        <v>357</v>
      </c>
      <c r="AB3728" t="s">
        <v>188</v>
      </c>
      <c r="AD3728" s="8"/>
      <c r="AE3728">
        <v>1</v>
      </c>
      <c r="AH3728" t="s">
        <v>4999</v>
      </c>
      <c r="AI3728">
        <v>12</v>
      </c>
      <c r="AJ3728">
        <v>0.4</v>
      </c>
      <c r="AN3728" s="6">
        <v>43.293999999999997</v>
      </c>
      <c r="AO3728" s="1">
        <v>18.187000000000001</v>
      </c>
      <c r="AP3728" s="3">
        <v>30.800999999999998</v>
      </c>
      <c r="AQ3728" s="8">
        <f t="shared" si="236"/>
        <v>92.281999999999996</v>
      </c>
      <c r="AR3728" s="8">
        <f t="shared" si="237"/>
        <v>2.3804915599054266</v>
      </c>
      <c r="AS3728" s="8">
        <f t="shared" si="238"/>
        <v>4</v>
      </c>
      <c r="AT3728" s="6">
        <v>43.026000000000003</v>
      </c>
      <c r="AU3728" s="1">
        <v>18.646000000000001</v>
      </c>
      <c r="AV3728" s="3">
        <v>30.768000000000001</v>
      </c>
      <c r="AW3728" s="8">
        <f t="shared" si="239"/>
        <v>0.26799999999999358</v>
      </c>
      <c r="AX3728">
        <v>1</v>
      </c>
      <c r="BC3728">
        <v>1</v>
      </c>
      <c r="BF3728">
        <v>1</v>
      </c>
      <c r="BK3728">
        <v>1</v>
      </c>
      <c r="BM3728">
        <v>1</v>
      </c>
      <c r="BS3728">
        <v>1</v>
      </c>
      <c r="BT3728">
        <v>1</v>
      </c>
      <c r="CA3728">
        <v>1</v>
      </c>
      <c r="CB3728">
        <v>1</v>
      </c>
      <c r="CF3728">
        <v>1</v>
      </c>
      <c r="CS3728">
        <v>1</v>
      </c>
      <c r="CX3728">
        <v>1</v>
      </c>
      <c r="DF3728">
        <v>1</v>
      </c>
      <c r="DK3728">
        <v>1</v>
      </c>
      <c r="DP3728">
        <v>1</v>
      </c>
      <c r="EC3728">
        <v>1</v>
      </c>
      <c r="ES3728">
        <v>1</v>
      </c>
      <c r="FA3728">
        <v>1</v>
      </c>
      <c r="FB3728">
        <v>1</v>
      </c>
      <c r="FC3728">
        <v>1</v>
      </c>
      <c r="FD3728">
        <v>1</v>
      </c>
      <c r="FG3728">
        <v>1</v>
      </c>
    </row>
    <row r="3729" spans="1:178" hidden="1" x14ac:dyDescent="0.35">
      <c r="A3729" t="s">
        <v>18288</v>
      </c>
      <c r="B3729" t="s">
        <v>234</v>
      </c>
      <c r="C3729" t="s">
        <v>235</v>
      </c>
      <c r="D3729" t="s">
        <v>5905</v>
      </c>
      <c r="F3729" t="s">
        <v>5906</v>
      </c>
      <c r="G3729" t="s">
        <v>18289</v>
      </c>
      <c r="H3729" t="s">
        <v>18290</v>
      </c>
      <c r="I3729" t="s">
        <v>18103</v>
      </c>
      <c r="K3729" t="s">
        <v>18291</v>
      </c>
      <c r="L3729" t="s">
        <v>631</v>
      </c>
      <c r="M3729" t="s">
        <v>23026</v>
      </c>
      <c r="N3729">
        <v>40</v>
      </c>
      <c r="O3729" t="s">
        <v>1384</v>
      </c>
      <c r="P3729" t="s">
        <v>18047</v>
      </c>
      <c r="Q3729">
        <v>220</v>
      </c>
      <c r="R3729">
        <v>33</v>
      </c>
      <c r="S3729">
        <v>-18</v>
      </c>
      <c r="T3729">
        <v>500</v>
      </c>
      <c r="U3729">
        <v>18</v>
      </c>
      <c r="V3729">
        <v>16</v>
      </c>
      <c r="W3729">
        <v>10</v>
      </c>
      <c r="X3729" t="s">
        <v>18071</v>
      </c>
      <c r="Y3729" t="s">
        <v>18215</v>
      </c>
      <c r="Z3729" t="s">
        <v>1386</v>
      </c>
      <c r="AA3729" t="s">
        <v>1387</v>
      </c>
      <c r="AB3729" t="s">
        <v>826</v>
      </c>
      <c r="AD3729" s="8">
        <v>40984</v>
      </c>
      <c r="AF3729">
        <v>1</v>
      </c>
      <c r="AH3729" t="s">
        <v>10470</v>
      </c>
      <c r="AI3729">
        <v>1</v>
      </c>
      <c r="AJ3729">
        <v>0.7</v>
      </c>
      <c r="AN3729" s="6" t="s">
        <v>23023</v>
      </c>
      <c r="AO3729" s="1" t="s">
        <v>23023</v>
      </c>
      <c r="AP3729" s="3" t="s">
        <v>23023</v>
      </c>
      <c r="AQ3729" s="8">
        <f t="shared" si="236"/>
        <v>0</v>
      </c>
      <c r="AR3729" s="8" t="e">
        <f t="shared" si="237"/>
        <v>#VALUE!</v>
      </c>
      <c r="AS3729" s="8" t="e">
        <f t="shared" si="238"/>
        <v>#VALUE!</v>
      </c>
      <c r="AW3729" s="8" t="e">
        <f t="shared" si="239"/>
        <v>#VALUE!</v>
      </c>
      <c r="AY3729">
        <v>1</v>
      </c>
      <c r="BH3729">
        <v>1</v>
      </c>
      <c r="BM3729">
        <v>1</v>
      </c>
      <c r="BQ3729">
        <v>1</v>
      </c>
      <c r="CB3729">
        <v>1</v>
      </c>
      <c r="CE3729">
        <v>1</v>
      </c>
      <c r="CT3729">
        <v>1</v>
      </c>
      <c r="CY3729">
        <v>1</v>
      </c>
      <c r="DG3729">
        <v>1</v>
      </c>
      <c r="DQ3729">
        <v>1</v>
      </c>
      <c r="DR3729">
        <v>1</v>
      </c>
      <c r="DZ3729">
        <v>1</v>
      </c>
      <c r="EV3729">
        <v>1</v>
      </c>
      <c r="EY3729">
        <v>1</v>
      </c>
      <c r="FL3729">
        <v>1</v>
      </c>
    </row>
    <row r="3730" spans="1:178" hidden="1" x14ac:dyDescent="0.35">
      <c r="A3730" t="s">
        <v>18292</v>
      </c>
      <c r="B3730" t="s">
        <v>175</v>
      </c>
      <c r="C3730" t="s">
        <v>3686</v>
      </c>
      <c r="D3730" t="s">
        <v>3687</v>
      </c>
      <c r="F3730" t="s">
        <v>3688</v>
      </c>
      <c r="G3730" t="s">
        <v>18299</v>
      </c>
      <c r="H3730" t="s">
        <v>18299</v>
      </c>
      <c r="I3730" t="s">
        <v>16360</v>
      </c>
      <c r="K3730" t="s">
        <v>18300</v>
      </c>
      <c r="L3730" t="s">
        <v>342</v>
      </c>
      <c r="M3730" t="s">
        <v>343</v>
      </c>
      <c r="N3730">
        <v>5</v>
      </c>
      <c r="O3730" t="s">
        <v>1384</v>
      </c>
      <c r="P3730" t="s">
        <v>18047</v>
      </c>
      <c r="Q3730">
        <v>600</v>
      </c>
      <c r="R3730">
        <v>33</v>
      </c>
      <c r="S3730">
        <v>-18</v>
      </c>
      <c r="T3730">
        <v>500</v>
      </c>
      <c r="U3730">
        <v>18</v>
      </c>
      <c r="V3730">
        <v>16</v>
      </c>
      <c r="W3730">
        <v>10</v>
      </c>
      <c r="X3730" t="s">
        <v>1110</v>
      </c>
      <c r="Y3730" t="s">
        <v>1592</v>
      </c>
      <c r="Z3730" t="s">
        <v>1386</v>
      </c>
      <c r="AA3730" t="s">
        <v>1387</v>
      </c>
      <c r="AB3730" t="s">
        <v>826</v>
      </c>
      <c r="AD3730" s="8">
        <v>40985</v>
      </c>
      <c r="AF3730">
        <v>1</v>
      </c>
      <c r="AH3730" t="s">
        <v>12330</v>
      </c>
      <c r="AN3730" s="6" t="s">
        <v>23023</v>
      </c>
      <c r="AO3730" s="1" t="s">
        <v>23023</v>
      </c>
      <c r="AP3730" s="3" t="s">
        <v>23023</v>
      </c>
      <c r="AQ3730" s="8">
        <f t="shared" si="236"/>
        <v>0</v>
      </c>
      <c r="AR3730" s="8" t="e">
        <f t="shared" si="237"/>
        <v>#VALUE!</v>
      </c>
      <c r="AS3730" s="8" t="e">
        <f t="shared" si="238"/>
        <v>#VALUE!</v>
      </c>
      <c r="AW3730" s="8" t="e">
        <f t="shared" si="239"/>
        <v>#VALUE!</v>
      </c>
      <c r="AY3730">
        <v>1</v>
      </c>
      <c r="BH3730">
        <v>1</v>
      </c>
      <c r="BM3730">
        <v>1</v>
      </c>
      <c r="BP3730">
        <v>1</v>
      </c>
      <c r="BQ3730">
        <v>1</v>
      </c>
      <c r="BZ3730">
        <v>1</v>
      </c>
      <c r="CA3730">
        <v>1</v>
      </c>
      <c r="CG3730">
        <v>1</v>
      </c>
      <c r="CR3730">
        <v>1</v>
      </c>
      <c r="DG3730">
        <v>1</v>
      </c>
      <c r="EE3730">
        <v>1</v>
      </c>
      <c r="ET3730">
        <v>1</v>
      </c>
      <c r="EY3730">
        <v>1</v>
      </c>
      <c r="FG3730">
        <v>1</v>
      </c>
    </row>
    <row r="3731" spans="1:178" hidden="1" x14ac:dyDescent="0.35">
      <c r="A3731" t="s">
        <v>18679</v>
      </c>
      <c r="B3731" t="s">
        <v>309</v>
      </c>
      <c r="C3731" t="s">
        <v>336</v>
      </c>
      <c r="D3731" t="s">
        <v>1440</v>
      </c>
      <c r="F3731" t="s">
        <v>18680</v>
      </c>
      <c r="G3731" t="s">
        <v>18681</v>
      </c>
      <c r="H3731" t="s">
        <v>18682</v>
      </c>
      <c r="I3731" t="s">
        <v>18683</v>
      </c>
      <c r="J3731" t="s">
        <v>18684</v>
      </c>
      <c r="K3731" t="s">
        <v>18685</v>
      </c>
      <c r="L3731" t="s">
        <v>182</v>
      </c>
      <c r="M3731" t="s">
        <v>217</v>
      </c>
      <c r="N3731">
        <v>400</v>
      </c>
      <c r="O3731" t="s">
        <v>318</v>
      </c>
      <c r="P3731" t="s">
        <v>318</v>
      </c>
      <c r="Q3731">
        <v>920</v>
      </c>
      <c r="R3731">
        <v>35</v>
      </c>
      <c r="S3731">
        <v>34</v>
      </c>
      <c r="Y3731" t="s">
        <v>18686</v>
      </c>
      <c r="AA3731" t="s">
        <v>720</v>
      </c>
      <c r="AB3731" t="s">
        <v>188</v>
      </c>
      <c r="AD3731" s="8">
        <v>40074</v>
      </c>
      <c r="AM3731" t="s">
        <v>18369</v>
      </c>
      <c r="AN3731" s="6">
        <v>46.045000000000002</v>
      </c>
      <c r="AO3731" s="1">
        <v>10.228999999999999</v>
      </c>
      <c r="AP3731" s="3">
        <v>36.634999999999998</v>
      </c>
      <c r="AQ3731" s="8">
        <f t="shared" si="236"/>
        <v>92.908999999999992</v>
      </c>
      <c r="AR3731" s="8">
        <f t="shared" si="237"/>
        <v>4.5014175383712978</v>
      </c>
      <c r="AS3731" s="8">
        <f t="shared" si="238"/>
        <v>4</v>
      </c>
      <c r="AT3731" s="6">
        <v>41.22</v>
      </c>
      <c r="AU3731" s="1">
        <v>10.564</v>
      </c>
      <c r="AV3731" s="3">
        <v>41.293999999999997</v>
      </c>
      <c r="AW3731" s="8">
        <f t="shared" si="239"/>
        <v>4.8250000000000028</v>
      </c>
      <c r="AX3731">
        <v>1</v>
      </c>
      <c r="BB3731">
        <v>1</v>
      </c>
      <c r="BH3731">
        <v>1</v>
      </c>
      <c r="BM3731">
        <v>1</v>
      </c>
      <c r="BR3731">
        <v>1</v>
      </c>
      <c r="CC3731">
        <v>1</v>
      </c>
      <c r="CF3731">
        <v>1</v>
      </c>
      <c r="CT3731">
        <v>1</v>
      </c>
      <c r="CY3731">
        <v>1</v>
      </c>
      <c r="DF3731">
        <v>1</v>
      </c>
      <c r="DN3731">
        <v>1</v>
      </c>
      <c r="DZ3731">
        <v>1</v>
      </c>
      <c r="EC3731">
        <v>1</v>
      </c>
      <c r="EY3731">
        <v>1</v>
      </c>
      <c r="FG3731">
        <v>1</v>
      </c>
      <c r="FR3731">
        <v>1</v>
      </c>
      <c r="FT3731">
        <v>1</v>
      </c>
    </row>
    <row r="3732" spans="1:178" hidden="1" x14ac:dyDescent="0.35">
      <c r="A3732" t="s">
        <v>18301</v>
      </c>
      <c r="B3732" t="s">
        <v>384</v>
      </c>
      <c r="C3732" t="s">
        <v>385</v>
      </c>
      <c r="D3732" t="s">
        <v>415</v>
      </c>
      <c r="F3732" t="s">
        <v>18302</v>
      </c>
      <c r="G3732" t="s">
        <v>18303</v>
      </c>
      <c r="H3732" t="s">
        <v>18304</v>
      </c>
      <c r="I3732" t="s">
        <v>18305</v>
      </c>
      <c r="K3732" t="s">
        <v>18306</v>
      </c>
      <c r="L3732" t="s">
        <v>182</v>
      </c>
      <c r="M3732" t="s">
        <v>317</v>
      </c>
      <c r="N3732">
        <v>600</v>
      </c>
      <c r="O3732" t="s">
        <v>1384</v>
      </c>
      <c r="P3732" t="s">
        <v>18047</v>
      </c>
      <c r="Q3732">
        <v>600</v>
      </c>
      <c r="R3732">
        <v>33</v>
      </c>
      <c r="S3732">
        <v>-18</v>
      </c>
      <c r="T3732">
        <v>500</v>
      </c>
      <c r="U3732">
        <v>18</v>
      </c>
      <c r="V3732">
        <v>16</v>
      </c>
      <c r="W3732">
        <v>10</v>
      </c>
      <c r="X3732" t="s">
        <v>1110</v>
      </c>
      <c r="Y3732" t="s">
        <v>1592</v>
      </c>
      <c r="Z3732" t="s">
        <v>1386</v>
      </c>
      <c r="AA3732" t="s">
        <v>1387</v>
      </c>
      <c r="AB3732" t="s">
        <v>826</v>
      </c>
      <c r="AD3732" s="8">
        <v>40975</v>
      </c>
      <c r="AF3732">
        <v>1</v>
      </c>
      <c r="AH3732" t="s">
        <v>10470</v>
      </c>
      <c r="AI3732">
        <v>1</v>
      </c>
      <c r="AJ3732">
        <v>0.3</v>
      </c>
      <c r="AN3732" s="6" t="s">
        <v>23023</v>
      </c>
      <c r="AO3732" s="1" t="s">
        <v>23023</v>
      </c>
      <c r="AP3732" s="3" t="s">
        <v>23023</v>
      </c>
      <c r="AQ3732" s="8">
        <f t="shared" si="236"/>
        <v>0</v>
      </c>
      <c r="AR3732" s="8" t="e">
        <f t="shared" si="237"/>
        <v>#VALUE!</v>
      </c>
      <c r="AS3732" s="8" t="e">
        <f t="shared" si="238"/>
        <v>#VALUE!</v>
      </c>
      <c r="AW3732" s="8" t="e">
        <f t="shared" si="239"/>
        <v>#VALUE!</v>
      </c>
      <c r="AZ3732">
        <v>1</v>
      </c>
      <c r="BH3732">
        <v>1</v>
      </c>
      <c r="BK3732">
        <v>1</v>
      </c>
      <c r="BM3732">
        <v>1</v>
      </c>
      <c r="BS3732">
        <v>1</v>
      </c>
      <c r="BX3732">
        <v>1</v>
      </c>
      <c r="CC3732">
        <v>1</v>
      </c>
      <c r="CF3732">
        <v>1</v>
      </c>
      <c r="CT3732">
        <v>1</v>
      </c>
      <c r="CU3732">
        <v>1</v>
      </c>
      <c r="CY3732">
        <v>1</v>
      </c>
      <c r="DE3732">
        <v>1</v>
      </c>
      <c r="DP3732">
        <v>1</v>
      </c>
      <c r="DR3732">
        <v>1</v>
      </c>
      <c r="DZ3732">
        <v>1</v>
      </c>
      <c r="FK3732">
        <v>1</v>
      </c>
      <c r="FO3732">
        <v>1</v>
      </c>
    </row>
    <row r="3733" spans="1:178" hidden="1" x14ac:dyDescent="0.35">
      <c r="A3733" t="s">
        <v>13081</v>
      </c>
      <c r="B3733" t="s">
        <v>573</v>
      </c>
      <c r="C3733" t="s">
        <v>815</v>
      </c>
      <c r="D3733" t="s">
        <v>816</v>
      </c>
      <c r="E3733" t="s">
        <v>1306</v>
      </c>
      <c r="F3733" t="s">
        <v>8284</v>
      </c>
      <c r="G3733" t="s">
        <v>13082</v>
      </c>
      <c r="H3733" t="s">
        <v>13083</v>
      </c>
      <c r="K3733" t="s">
        <v>13084</v>
      </c>
      <c r="L3733" t="s">
        <v>3059</v>
      </c>
      <c r="M3733" t="s">
        <v>2016</v>
      </c>
      <c r="N3733">
        <v>40</v>
      </c>
      <c r="O3733" t="s">
        <v>318</v>
      </c>
      <c r="P3733" t="s">
        <v>12983</v>
      </c>
      <c r="Q3733">
        <v>1000</v>
      </c>
      <c r="R3733">
        <v>37</v>
      </c>
      <c r="S3733">
        <v>-4</v>
      </c>
      <c r="T3733">
        <v>550</v>
      </c>
      <c r="U3733">
        <v>7</v>
      </c>
      <c r="V3733">
        <v>24</v>
      </c>
      <c r="W3733">
        <v>17</v>
      </c>
      <c r="X3733" t="s">
        <v>1110</v>
      </c>
      <c r="Y3733" t="s">
        <v>12978</v>
      </c>
      <c r="Z3733" t="s">
        <v>545</v>
      </c>
      <c r="AA3733" t="s">
        <v>546</v>
      </c>
      <c r="AB3733" t="s">
        <v>188</v>
      </c>
      <c r="AD3733" s="8"/>
      <c r="AE3733">
        <v>1</v>
      </c>
      <c r="AH3733" t="s">
        <v>10470</v>
      </c>
      <c r="AI3733">
        <v>1</v>
      </c>
      <c r="AJ3733">
        <v>3</v>
      </c>
      <c r="AN3733" s="6">
        <v>66.198999999999998</v>
      </c>
      <c r="AO3733" s="1">
        <v>17.097999999999999</v>
      </c>
      <c r="AP3733" s="3">
        <v>9.4529999999999994</v>
      </c>
      <c r="AQ3733" s="8">
        <f t="shared" si="236"/>
        <v>92.75</v>
      </c>
      <c r="AR3733" s="8">
        <f t="shared" si="237"/>
        <v>3.8717393847233597</v>
      </c>
      <c r="AS3733" s="8">
        <f t="shared" si="238"/>
        <v>4</v>
      </c>
      <c r="AT3733" s="6">
        <v>63.75</v>
      </c>
      <c r="AU3733" s="1">
        <v>17.776</v>
      </c>
      <c r="AV3733" s="3">
        <v>11.314</v>
      </c>
      <c r="AW3733" s="8">
        <f t="shared" si="239"/>
        <v>2.4489999999999981</v>
      </c>
      <c r="AZ3733">
        <v>1</v>
      </c>
      <c r="BE3733">
        <v>1</v>
      </c>
      <c r="BI3733">
        <v>1</v>
      </c>
      <c r="BK3733">
        <v>1</v>
      </c>
      <c r="BM3733">
        <v>1</v>
      </c>
      <c r="BS3733">
        <v>1</v>
      </c>
      <c r="CA3733">
        <v>1</v>
      </c>
      <c r="CF3733">
        <v>1</v>
      </c>
      <c r="CX3733">
        <v>1</v>
      </c>
      <c r="DF3733">
        <v>1</v>
      </c>
      <c r="DO3733">
        <v>1</v>
      </c>
      <c r="DZ3733">
        <v>1</v>
      </c>
      <c r="EY3733">
        <v>1</v>
      </c>
      <c r="FA3733">
        <v>1</v>
      </c>
      <c r="FB3733">
        <v>1</v>
      </c>
      <c r="FC3733">
        <v>1</v>
      </c>
      <c r="FE3733">
        <v>1</v>
      </c>
      <c r="FV3733" t="s">
        <v>318</v>
      </c>
    </row>
    <row r="3734" spans="1:178" hidden="1" x14ac:dyDescent="0.35">
      <c r="A3734" t="s">
        <v>8780</v>
      </c>
      <c r="B3734" t="s">
        <v>175</v>
      </c>
      <c r="C3734" t="s">
        <v>176</v>
      </c>
      <c r="D3734" t="s">
        <v>728</v>
      </c>
      <c r="F3734" t="s">
        <v>729</v>
      </c>
      <c r="G3734" t="s">
        <v>8781</v>
      </c>
      <c r="H3734" t="s">
        <v>8782</v>
      </c>
      <c r="K3734" t="s">
        <v>8783</v>
      </c>
      <c r="L3734" t="s">
        <v>733</v>
      </c>
      <c r="M3734" t="s">
        <v>343</v>
      </c>
      <c r="N3734">
        <v>40</v>
      </c>
      <c r="O3734" t="s">
        <v>318</v>
      </c>
      <c r="P3734" t="s">
        <v>589</v>
      </c>
      <c r="Q3734">
        <v>1000</v>
      </c>
      <c r="R3734">
        <v>44</v>
      </c>
      <c r="S3734">
        <v>6</v>
      </c>
      <c r="T3734">
        <v>1000</v>
      </c>
      <c r="U3734">
        <v>9</v>
      </c>
      <c r="V3734">
        <v>20</v>
      </c>
      <c r="W3734">
        <v>14</v>
      </c>
      <c r="X3734" t="s">
        <v>623</v>
      </c>
      <c r="Y3734" t="s">
        <v>8784</v>
      </c>
      <c r="AA3734" t="s">
        <v>357</v>
      </c>
      <c r="AB3734" t="s">
        <v>188</v>
      </c>
      <c r="AD3734" s="8"/>
      <c r="AE3734">
        <v>1</v>
      </c>
      <c r="AH3734" t="s">
        <v>5745</v>
      </c>
      <c r="AI3734">
        <v>22</v>
      </c>
      <c r="AJ3734">
        <v>0.25</v>
      </c>
      <c r="AN3734" s="6">
        <v>43.927</v>
      </c>
      <c r="AO3734" s="1">
        <v>13.715</v>
      </c>
      <c r="AP3734" s="3">
        <v>22.562999999999999</v>
      </c>
      <c r="AQ3734" s="8">
        <f t="shared" si="236"/>
        <v>80.204999999999998</v>
      </c>
      <c r="AR3734" s="8">
        <f t="shared" si="237"/>
        <v>3.2028436018957347</v>
      </c>
      <c r="AS3734" s="8">
        <f t="shared" si="238"/>
        <v>4</v>
      </c>
      <c r="AT3734" s="6">
        <v>42.51</v>
      </c>
      <c r="AU3734" s="1">
        <v>12.755000000000001</v>
      </c>
      <c r="AV3734" s="3">
        <v>24.827999999999999</v>
      </c>
      <c r="AW3734" s="8">
        <f t="shared" si="239"/>
        <v>1.4170000000000016</v>
      </c>
      <c r="AX3734">
        <v>1</v>
      </c>
      <c r="BC3734">
        <v>1</v>
      </c>
      <c r="BK3734">
        <v>1</v>
      </c>
      <c r="BM3734">
        <v>1</v>
      </c>
      <c r="BP3734">
        <v>1</v>
      </c>
      <c r="BS3734">
        <v>1</v>
      </c>
      <c r="BX3734">
        <v>1</v>
      </c>
      <c r="CB3734">
        <v>1</v>
      </c>
      <c r="CF3734">
        <v>1</v>
      </c>
      <c r="CS3734">
        <v>1</v>
      </c>
      <c r="CW3734">
        <v>1</v>
      </c>
      <c r="DA3734">
        <v>1</v>
      </c>
      <c r="DF3734">
        <v>1</v>
      </c>
      <c r="DK3734">
        <v>1</v>
      </c>
      <c r="DN3734">
        <v>1</v>
      </c>
      <c r="DZ3734">
        <v>1</v>
      </c>
      <c r="FK3734">
        <v>1</v>
      </c>
      <c r="FM3734">
        <v>1</v>
      </c>
    </row>
    <row r="3735" spans="1:178" hidden="1" x14ac:dyDescent="0.35">
      <c r="A3735" t="s">
        <v>18314</v>
      </c>
      <c r="B3735" t="s">
        <v>234</v>
      </c>
      <c r="C3735" t="s">
        <v>235</v>
      </c>
      <c r="D3735" t="s">
        <v>236</v>
      </c>
      <c r="E3735" t="s">
        <v>236</v>
      </c>
      <c r="F3735" t="s">
        <v>446</v>
      </c>
      <c r="G3735" t="s">
        <v>18315</v>
      </c>
      <c r="H3735" t="s">
        <v>18316</v>
      </c>
      <c r="K3735" t="s">
        <v>18317</v>
      </c>
      <c r="L3735" t="s">
        <v>182</v>
      </c>
      <c r="M3735" t="s">
        <v>217</v>
      </c>
      <c r="N3735">
        <v>20</v>
      </c>
      <c r="O3735" t="s">
        <v>2469</v>
      </c>
      <c r="P3735" t="s">
        <v>231</v>
      </c>
      <c r="Q3735">
        <v>36</v>
      </c>
      <c r="R3735">
        <v>66</v>
      </c>
      <c r="S3735">
        <v>70</v>
      </c>
      <c r="T3735">
        <v>250</v>
      </c>
      <c r="U3735">
        <v>-25</v>
      </c>
      <c r="V3735">
        <v>11</v>
      </c>
      <c r="W3735">
        <v>-7</v>
      </c>
      <c r="X3735" t="s">
        <v>813</v>
      </c>
      <c r="Y3735" t="s">
        <v>9533</v>
      </c>
      <c r="AA3735" t="s">
        <v>480</v>
      </c>
      <c r="AB3735" t="s">
        <v>188</v>
      </c>
      <c r="AD3735" s="8"/>
      <c r="AF3735">
        <v>1</v>
      </c>
      <c r="AH3735" t="s">
        <v>4999</v>
      </c>
      <c r="AI3735">
        <v>122</v>
      </c>
      <c r="AJ3735">
        <v>0.1</v>
      </c>
      <c r="AN3735" s="6" t="s">
        <v>23023</v>
      </c>
      <c r="AO3735" s="1" t="s">
        <v>23023</v>
      </c>
      <c r="AP3735" s="3" t="s">
        <v>23023</v>
      </c>
      <c r="AQ3735" s="8">
        <f t="shared" si="236"/>
        <v>0</v>
      </c>
      <c r="AR3735" s="8" t="e">
        <f t="shared" si="237"/>
        <v>#VALUE!</v>
      </c>
      <c r="AS3735" s="8" t="e">
        <f t="shared" si="238"/>
        <v>#VALUE!</v>
      </c>
      <c r="AW3735" s="8" t="e">
        <f t="shared" si="239"/>
        <v>#VALUE!</v>
      </c>
      <c r="AX3735">
        <v>1</v>
      </c>
      <c r="BC3735">
        <v>1</v>
      </c>
      <c r="BH3735">
        <v>1</v>
      </c>
      <c r="BK3735">
        <v>1</v>
      </c>
      <c r="BM3735">
        <v>1</v>
      </c>
      <c r="BN3735">
        <v>1</v>
      </c>
      <c r="BS3735">
        <v>1</v>
      </c>
      <c r="BZ3735">
        <v>1</v>
      </c>
      <c r="CA3735">
        <v>1</v>
      </c>
      <c r="CG3735">
        <v>1</v>
      </c>
      <c r="CO3735">
        <v>1</v>
      </c>
      <c r="CS3735">
        <v>1</v>
      </c>
      <c r="CY3735">
        <v>1</v>
      </c>
      <c r="DD3735">
        <v>1</v>
      </c>
      <c r="DO3735">
        <v>1</v>
      </c>
      <c r="DZ3735">
        <v>1</v>
      </c>
      <c r="EY3735">
        <v>1</v>
      </c>
      <c r="FK3735">
        <v>1</v>
      </c>
    </row>
    <row r="3736" spans="1:178" hidden="1" x14ac:dyDescent="0.35">
      <c r="A3736" t="s">
        <v>13089</v>
      </c>
      <c r="B3736" t="s">
        <v>573</v>
      </c>
      <c r="C3736" t="s">
        <v>815</v>
      </c>
      <c r="D3736" t="s">
        <v>816</v>
      </c>
      <c r="E3736" t="s">
        <v>1366</v>
      </c>
      <c r="F3736" t="s">
        <v>13090</v>
      </c>
      <c r="G3736" t="s">
        <v>13091</v>
      </c>
      <c r="H3736" t="s">
        <v>13092</v>
      </c>
      <c r="K3736" t="s">
        <v>13093</v>
      </c>
      <c r="L3736" t="s">
        <v>3059</v>
      </c>
      <c r="M3736" t="s">
        <v>23025</v>
      </c>
      <c r="N3736">
        <v>40</v>
      </c>
      <c r="O3736" t="s">
        <v>318</v>
      </c>
      <c r="P3736" t="s">
        <v>934</v>
      </c>
      <c r="Q3736">
        <v>1000</v>
      </c>
      <c r="R3736">
        <v>37</v>
      </c>
      <c r="S3736">
        <v>-5</v>
      </c>
      <c r="T3736">
        <v>1000</v>
      </c>
      <c r="U3736">
        <v>7</v>
      </c>
      <c r="V3736">
        <v>17</v>
      </c>
      <c r="W3736">
        <v>18</v>
      </c>
      <c r="X3736" t="s">
        <v>1110</v>
      </c>
      <c r="Y3736" t="s">
        <v>1944</v>
      </c>
      <c r="Z3736" t="s">
        <v>545</v>
      </c>
      <c r="AA3736" t="s">
        <v>546</v>
      </c>
      <c r="AB3736" t="s">
        <v>188</v>
      </c>
      <c r="AD3736" s="8"/>
      <c r="AE3736">
        <v>1</v>
      </c>
      <c r="AF3736">
        <v>1</v>
      </c>
      <c r="AH3736" t="s">
        <v>5745</v>
      </c>
      <c r="AI3736">
        <v>3</v>
      </c>
      <c r="AJ3736">
        <v>1.7</v>
      </c>
      <c r="AN3736" s="6">
        <v>62.246000000000002</v>
      </c>
      <c r="AO3736" s="1">
        <v>22.949000000000002</v>
      </c>
      <c r="AP3736" s="3">
        <v>6.3010000000000002</v>
      </c>
      <c r="AQ3736" s="8">
        <f t="shared" si="236"/>
        <v>91.496000000000009</v>
      </c>
      <c r="AR3736" s="8">
        <f t="shared" si="237"/>
        <v>2.7123621944311296</v>
      </c>
      <c r="AS3736" s="8">
        <f t="shared" si="238"/>
        <v>4</v>
      </c>
      <c r="AT3736" s="6">
        <v>64.073999999999998</v>
      </c>
      <c r="AU3736" s="1">
        <v>21.867999999999999</v>
      </c>
      <c r="AV3736" s="3">
        <v>6.3739999999999997</v>
      </c>
      <c r="AW3736" s="8">
        <f t="shared" si="239"/>
        <v>-1.8279999999999959</v>
      </c>
      <c r="AX3736">
        <v>1</v>
      </c>
      <c r="BD3736">
        <v>1</v>
      </c>
      <c r="BH3736">
        <v>1</v>
      </c>
      <c r="BI3736">
        <v>1</v>
      </c>
      <c r="BM3736">
        <v>1</v>
      </c>
      <c r="BS3736">
        <v>1</v>
      </c>
      <c r="CA3736">
        <v>1</v>
      </c>
      <c r="CB3736">
        <v>1</v>
      </c>
      <c r="CE3736">
        <v>1</v>
      </c>
      <c r="CS3736">
        <v>1</v>
      </c>
      <c r="CY3736">
        <v>1</v>
      </c>
      <c r="DF3736">
        <v>1</v>
      </c>
      <c r="DP3736">
        <v>1</v>
      </c>
      <c r="DZ3736">
        <v>1</v>
      </c>
      <c r="EY3736">
        <v>1</v>
      </c>
      <c r="FB3736">
        <v>1</v>
      </c>
      <c r="FC3736">
        <v>1</v>
      </c>
      <c r="FE3736">
        <v>1</v>
      </c>
      <c r="FV3736" t="s">
        <v>3383</v>
      </c>
    </row>
    <row r="3737" spans="1:178" hidden="1" x14ac:dyDescent="0.35">
      <c r="A3737" t="s">
        <v>18327</v>
      </c>
      <c r="B3737" t="s">
        <v>384</v>
      </c>
      <c r="C3737" t="s">
        <v>385</v>
      </c>
      <c r="D3737" t="s">
        <v>686</v>
      </c>
      <c r="F3737" t="s">
        <v>754</v>
      </c>
      <c r="G3737" t="s">
        <v>18328</v>
      </c>
      <c r="H3737" t="s">
        <v>18329</v>
      </c>
      <c r="K3737" t="s">
        <v>18330</v>
      </c>
      <c r="L3737" t="s">
        <v>182</v>
      </c>
      <c r="M3737" t="s">
        <v>183</v>
      </c>
      <c r="N3737">
        <v>1000</v>
      </c>
      <c r="O3737" t="s">
        <v>318</v>
      </c>
      <c r="P3737" t="s">
        <v>1763</v>
      </c>
      <c r="Q3737">
        <v>400</v>
      </c>
      <c r="R3737">
        <v>35</v>
      </c>
      <c r="S3737">
        <v>34</v>
      </c>
      <c r="X3737" t="s">
        <v>296</v>
      </c>
      <c r="Y3737" t="s">
        <v>18331</v>
      </c>
      <c r="AA3737" t="s">
        <v>720</v>
      </c>
      <c r="AB3737" t="s">
        <v>188</v>
      </c>
      <c r="AD3737" s="8"/>
      <c r="AE3737">
        <v>1</v>
      </c>
      <c r="AH3737" t="s">
        <v>5745</v>
      </c>
      <c r="AI3737">
        <v>8</v>
      </c>
      <c r="AJ3737">
        <v>1</v>
      </c>
      <c r="AN3737" s="6" t="s">
        <v>23023</v>
      </c>
      <c r="AO3737" s="1" t="s">
        <v>23023</v>
      </c>
      <c r="AP3737" s="3" t="s">
        <v>23023</v>
      </c>
      <c r="AQ3737" s="8">
        <f t="shared" si="236"/>
        <v>0</v>
      </c>
      <c r="AR3737" s="8" t="e">
        <f t="shared" si="237"/>
        <v>#VALUE!</v>
      </c>
      <c r="AS3737" s="8" t="e">
        <f t="shared" si="238"/>
        <v>#VALUE!</v>
      </c>
      <c r="AW3737" s="8" t="e">
        <f t="shared" si="239"/>
        <v>#VALUE!</v>
      </c>
      <c r="AX3737">
        <v>1</v>
      </c>
      <c r="BB3737">
        <v>1</v>
      </c>
      <c r="BF3737">
        <v>1</v>
      </c>
      <c r="BI3737">
        <v>1</v>
      </c>
      <c r="BK3737">
        <v>1</v>
      </c>
      <c r="BM3737">
        <v>1</v>
      </c>
      <c r="BS3737">
        <v>1</v>
      </c>
      <c r="BW3737">
        <v>1</v>
      </c>
      <c r="CA3737">
        <v>1</v>
      </c>
      <c r="CE3737">
        <v>1</v>
      </c>
      <c r="CN3737">
        <v>1</v>
      </c>
      <c r="CQ3737">
        <v>1</v>
      </c>
      <c r="CS3737">
        <v>1</v>
      </c>
      <c r="CX3737">
        <v>1</v>
      </c>
      <c r="DA3737">
        <v>1</v>
      </c>
      <c r="DF3737">
        <v>1</v>
      </c>
      <c r="DO3737">
        <v>1</v>
      </c>
      <c r="DP3737">
        <v>1</v>
      </c>
      <c r="DY3737">
        <v>1</v>
      </c>
      <c r="ES3737">
        <v>1</v>
      </c>
      <c r="EY3737">
        <v>1</v>
      </c>
      <c r="FC3737">
        <v>1</v>
      </c>
      <c r="FG3737">
        <v>1</v>
      </c>
      <c r="FM3737">
        <v>1</v>
      </c>
    </row>
    <row r="3738" spans="1:178" hidden="1" x14ac:dyDescent="0.35">
      <c r="A3738" t="s">
        <v>18332</v>
      </c>
      <c r="B3738" t="s">
        <v>573</v>
      </c>
      <c r="C3738" t="s">
        <v>815</v>
      </c>
      <c r="D3738" t="s">
        <v>816</v>
      </c>
      <c r="E3738" t="s">
        <v>1366</v>
      </c>
      <c r="F3738" t="s">
        <v>3377</v>
      </c>
      <c r="G3738" t="s">
        <v>18333</v>
      </c>
      <c r="H3738" t="s">
        <v>18334</v>
      </c>
      <c r="K3738" t="s">
        <v>18335</v>
      </c>
      <c r="L3738" t="s">
        <v>182</v>
      </c>
      <c r="M3738" t="s">
        <v>23025</v>
      </c>
      <c r="N3738">
        <v>40</v>
      </c>
      <c r="O3738" t="s">
        <v>318</v>
      </c>
      <c r="P3738" t="s">
        <v>318</v>
      </c>
      <c r="Q3738">
        <v>170</v>
      </c>
      <c r="R3738">
        <v>35</v>
      </c>
      <c r="S3738">
        <v>34</v>
      </c>
      <c r="X3738" t="s">
        <v>8698</v>
      </c>
      <c r="Y3738" t="s">
        <v>18336</v>
      </c>
      <c r="AA3738" t="s">
        <v>720</v>
      </c>
      <c r="AB3738" t="s">
        <v>188</v>
      </c>
      <c r="AD3738" s="8"/>
      <c r="AE3738">
        <v>1</v>
      </c>
      <c r="AH3738" t="s">
        <v>4999</v>
      </c>
      <c r="AI3738">
        <v>2</v>
      </c>
      <c r="AJ3738">
        <v>0.2</v>
      </c>
      <c r="AN3738" s="6" t="s">
        <v>23023</v>
      </c>
      <c r="AO3738" s="1" t="s">
        <v>23023</v>
      </c>
      <c r="AP3738" s="3" t="s">
        <v>23023</v>
      </c>
      <c r="AQ3738" s="8">
        <f t="shared" si="236"/>
        <v>0</v>
      </c>
      <c r="AR3738" s="8" t="e">
        <f t="shared" si="237"/>
        <v>#VALUE!</v>
      </c>
      <c r="AS3738" s="8" t="e">
        <f t="shared" si="238"/>
        <v>#VALUE!</v>
      </c>
      <c r="AW3738" s="8" t="e">
        <f t="shared" si="239"/>
        <v>#VALUE!</v>
      </c>
      <c r="AX3738">
        <v>1</v>
      </c>
      <c r="BH3738">
        <v>1</v>
      </c>
      <c r="BK3738">
        <v>1</v>
      </c>
      <c r="BM3738">
        <v>1</v>
      </c>
      <c r="BS3738">
        <v>1</v>
      </c>
      <c r="CB3738">
        <v>1</v>
      </c>
      <c r="CF3738">
        <v>1</v>
      </c>
      <c r="CS3738">
        <v>1</v>
      </c>
      <c r="CY3738">
        <v>1</v>
      </c>
      <c r="DF3738">
        <v>1</v>
      </c>
      <c r="DK3738">
        <v>1</v>
      </c>
      <c r="DP3738">
        <v>1</v>
      </c>
      <c r="DQ3738">
        <v>1</v>
      </c>
      <c r="DR3738">
        <v>1</v>
      </c>
      <c r="DZ3738">
        <v>1</v>
      </c>
      <c r="EY3738">
        <v>1</v>
      </c>
      <c r="FA3738">
        <v>1</v>
      </c>
      <c r="FB3738">
        <v>1</v>
      </c>
      <c r="FC3738">
        <v>1</v>
      </c>
      <c r="FM3738">
        <v>1</v>
      </c>
    </row>
    <row r="3739" spans="1:178" hidden="1" x14ac:dyDescent="0.35">
      <c r="A3739" t="s">
        <v>14129</v>
      </c>
      <c r="B3739" t="s">
        <v>234</v>
      </c>
      <c r="C3739" t="s">
        <v>235</v>
      </c>
      <c r="D3739" t="s">
        <v>14135</v>
      </c>
      <c r="F3739" t="s">
        <v>14136</v>
      </c>
      <c r="G3739" t="s">
        <v>14137</v>
      </c>
      <c r="H3739" t="s">
        <v>14138</v>
      </c>
      <c r="K3739" t="s">
        <v>14139</v>
      </c>
      <c r="L3739" t="s">
        <v>182</v>
      </c>
      <c r="M3739" t="s">
        <v>197</v>
      </c>
      <c r="N3739">
        <v>300</v>
      </c>
      <c r="O3739" t="s">
        <v>318</v>
      </c>
      <c r="P3739" t="s">
        <v>318</v>
      </c>
      <c r="Q3739">
        <v>1000</v>
      </c>
      <c r="R3739">
        <v>35</v>
      </c>
      <c r="S3739">
        <v>24</v>
      </c>
      <c r="X3739" t="s">
        <v>1144</v>
      </c>
      <c r="Y3739" t="s">
        <v>14140</v>
      </c>
      <c r="Z3739" t="s">
        <v>321</v>
      </c>
      <c r="AA3739" t="s">
        <v>322</v>
      </c>
      <c r="AB3739" t="s">
        <v>188</v>
      </c>
      <c r="AD3739" s="8"/>
      <c r="AF3739">
        <v>1</v>
      </c>
      <c r="AG3739">
        <v>1</v>
      </c>
      <c r="AH3739" t="s">
        <v>5745</v>
      </c>
      <c r="AI3739">
        <v>15</v>
      </c>
      <c r="AJ3739">
        <v>0.8</v>
      </c>
      <c r="AN3739" s="6">
        <v>66.358999999999995</v>
      </c>
      <c r="AO3739" s="1">
        <v>7.327</v>
      </c>
      <c r="AP3739" s="3">
        <v>18.792000000000002</v>
      </c>
      <c r="AQ3739" s="8">
        <f t="shared" si="236"/>
        <v>92.477999999999994</v>
      </c>
      <c r="AR3739" s="8">
        <f t="shared" si="237"/>
        <v>9.056776306810427</v>
      </c>
      <c r="AS3739" s="8">
        <f t="shared" si="238"/>
        <v>4</v>
      </c>
      <c r="AT3739" s="6">
        <v>67.947999999999993</v>
      </c>
      <c r="AU3739" s="1">
        <v>6.7359999999999998</v>
      </c>
      <c r="AV3739" s="3">
        <v>18.009</v>
      </c>
      <c r="AW3739" s="8">
        <f t="shared" si="239"/>
        <v>-1.5889999999999986</v>
      </c>
      <c r="AX3739">
        <v>1</v>
      </c>
      <c r="BB3739">
        <v>1</v>
      </c>
      <c r="BC3739">
        <v>1</v>
      </c>
      <c r="BJ3739">
        <v>1</v>
      </c>
      <c r="BN3739">
        <v>1</v>
      </c>
      <c r="BS3739">
        <v>1</v>
      </c>
      <c r="CC3739">
        <v>1</v>
      </c>
      <c r="CF3739">
        <v>1</v>
      </c>
      <c r="CS3739">
        <v>1</v>
      </c>
      <c r="CT3739">
        <v>1</v>
      </c>
      <c r="CY3739">
        <v>1</v>
      </c>
      <c r="DE3739">
        <v>1</v>
      </c>
      <c r="DO3739">
        <v>1</v>
      </c>
      <c r="EB3739">
        <v>1</v>
      </c>
      <c r="EC3739">
        <v>1</v>
      </c>
      <c r="ET3739">
        <v>1</v>
      </c>
      <c r="EY3739">
        <v>1</v>
      </c>
      <c r="FB3739">
        <v>1</v>
      </c>
      <c r="FG3739">
        <v>1</v>
      </c>
    </row>
    <row r="3740" spans="1:178" hidden="1" x14ac:dyDescent="0.35">
      <c r="A3740" t="s">
        <v>18506</v>
      </c>
      <c r="B3740" t="s">
        <v>175</v>
      </c>
      <c r="C3740" t="s">
        <v>279</v>
      </c>
      <c r="D3740" t="s">
        <v>299</v>
      </c>
      <c r="E3740" t="s">
        <v>500</v>
      </c>
      <c r="F3740" t="s">
        <v>501</v>
      </c>
      <c r="G3740" t="s">
        <v>18507</v>
      </c>
      <c r="H3740" t="s">
        <v>18508</v>
      </c>
      <c r="K3740" t="s">
        <v>18509</v>
      </c>
      <c r="L3740" t="s">
        <v>182</v>
      </c>
      <c r="M3740" t="s">
        <v>183</v>
      </c>
      <c r="N3740">
        <v>300</v>
      </c>
      <c r="O3740" t="s">
        <v>318</v>
      </c>
      <c r="P3740" t="s">
        <v>318</v>
      </c>
      <c r="Q3740">
        <v>1000</v>
      </c>
      <c r="R3740">
        <v>35</v>
      </c>
      <c r="S3740">
        <v>34</v>
      </c>
      <c r="Y3740" t="s">
        <v>18510</v>
      </c>
      <c r="AA3740" t="s">
        <v>720</v>
      </c>
      <c r="AB3740" t="s">
        <v>188</v>
      </c>
      <c r="AD3740" s="8"/>
      <c r="AE3740">
        <v>1</v>
      </c>
      <c r="AH3740" t="s">
        <v>5745</v>
      </c>
      <c r="AI3740">
        <v>8</v>
      </c>
      <c r="AJ3740">
        <v>0.3</v>
      </c>
      <c r="AN3740" s="6">
        <v>42.8</v>
      </c>
      <c r="AO3740" s="1">
        <v>16.323</v>
      </c>
      <c r="AP3740" s="3">
        <v>18.177</v>
      </c>
      <c r="AQ3740" s="8">
        <f t="shared" si="236"/>
        <v>77.3</v>
      </c>
      <c r="AR3740" s="8">
        <f t="shared" si="237"/>
        <v>2.6220670219935061</v>
      </c>
      <c r="AS3740" s="8">
        <f t="shared" si="238"/>
        <v>4</v>
      </c>
      <c r="AT3740" s="6">
        <v>43.064</v>
      </c>
      <c r="AU3740" s="1">
        <v>16.117000000000001</v>
      </c>
      <c r="AV3740" s="3">
        <v>16.672999999999998</v>
      </c>
      <c r="AW3740" s="8">
        <f t="shared" si="239"/>
        <v>-0.2640000000000029</v>
      </c>
      <c r="AX3740">
        <v>1</v>
      </c>
      <c r="BC3740">
        <v>1</v>
      </c>
      <c r="BH3740">
        <v>1</v>
      </c>
      <c r="BM3740">
        <v>1</v>
      </c>
      <c r="BS3740">
        <v>1</v>
      </c>
      <c r="CA3740">
        <v>1</v>
      </c>
      <c r="CF3740">
        <v>1</v>
      </c>
      <c r="CT3740">
        <v>1</v>
      </c>
      <c r="CY3740">
        <v>1</v>
      </c>
      <c r="DE3740">
        <v>1</v>
      </c>
      <c r="DO3740">
        <v>1</v>
      </c>
      <c r="DW3740">
        <v>1</v>
      </c>
      <c r="DY3740">
        <v>1</v>
      </c>
      <c r="ES3740">
        <v>1</v>
      </c>
      <c r="FB3740">
        <v>1</v>
      </c>
      <c r="FC3740">
        <v>1</v>
      </c>
      <c r="FF3740">
        <v>1</v>
      </c>
      <c r="FG3740">
        <v>1</v>
      </c>
      <c r="FR3740">
        <v>1</v>
      </c>
    </row>
    <row r="3741" spans="1:178" hidden="1" x14ac:dyDescent="0.35">
      <c r="A3741" t="s">
        <v>18318</v>
      </c>
      <c r="B3741" t="s">
        <v>573</v>
      </c>
      <c r="C3741" t="s">
        <v>815</v>
      </c>
      <c r="D3741" t="s">
        <v>816</v>
      </c>
      <c r="E3741" t="s">
        <v>3482</v>
      </c>
      <c r="F3741" t="s">
        <v>10799</v>
      </c>
      <c r="G3741" t="s">
        <v>18319</v>
      </c>
      <c r="H3741" t="s">
        <v>18320</v>
      </c>
      <c r="K3741" t="s">
        <v>18321</v>
      </c>
      <c r="L3741" t="s">
        <v>3059</v>
      </c>
      <c r="M3741" t="s">
        <v>343</v>
      </c>
      <c r="N3741">
        <v>40</v>
      </c>
      <c r="O3741" t="s">
        <v>318</v>
      </c>
      <c r="P3741" t="s">
        <v>318</v>
      </c>
      <c r="Q3741">
        <v>5</v>
      </c>
      <c r="R3741">
        <v>35</v>
      </c>
      <c r="S3741">
        <v>34</v>
      </c>
      <c r="X3741" t="s">
        <v>1839</v>
      </c>
      <c r="Y3741" t="s">
        <v>1562</v>
      </c>
      <c r="AA3741" t="s">
        <v>720</v>
      </c>
      <c r="AB3741" t="s">
        <v>188</v>
      </c>
      <c r="AD3741" s="8"/>
      <c r="AF3741">
        <v>1</v>
      </c>
      <c r="AH3741" t="s">
        <v>4999</v>
      </c>
      <c r="AI3741">
        <v>2</v>
      </c>
      <c r="AJ3741">
        <v>1.1000000000000001</v>
      </c>
      <c r="AN3741" s="6" t="s">
        <v>23023</v>
      </c>
      <c r="AO3741" s="1" t="s">
        <v>23023</v>
      </c>
      <c r="AP3741" s="3" t="s">
        <v>23023</v>
      </c>
      <c r="AQ3741" s="8">
        <f t="shared" si="236"/>
        <v>0</v>
      </c>
      <c r="AR3741" s="8" t="e">
        <f t="shared" si="237"/>
        <v>#VALUE!</v>
      </c>
      <c r="AS3741" s="8" t="e">
        <f t="shared" si="238"/>
        <v>#VALUE!</v>
      </c>
      <c r="AW3741" s="8" t="e">
        <f t="shared" si="239"/>
        <v>#VALUE!</v>
      </c>
      <c r="AX3741">
        <v>1</v>
      </c>
      <c r="BD3741">
        <v>1</v>
      </c>
      <c r="BJ3741">
        <v>1</v>
      </c>
      <c r="BK3741">
        <v>1</v>
      </c>
      <c r="BM3741">
        <v>1</v>
      </c>
      <c r="BS3741">
        <v>1</v>
      </c>
      <c r="CB3741">
        <v>1</v>
      </c>
      <c r="CF3741">
        <v>1</v>
      </c>
      <c r="CO3741">
        <v>1</v>
      </c>
      <c r="CS3741">
        <v>1</v>
      </c>
      <c r="CY3741">
        <v>1</v>
      </c>
      <c r="DF3741">
        <v>1</v>
      </c>
      <c r="DP3741">
        <v>1</v>
      </c>
      <c r="DW3741">
        <v>1</v>
      </c>
      <c r="DZ3741">
        <v>1</v>
      </c>
      <c r="EY3741">
        <v>1</v>
      </c>
      <c r="FA3741">
        <v>1</v>
      </c>
      <c r="FB3741">
        <v>1</v>
      </c>
      <c r="FC3741">
        <v>1</v>
      </c>
      <c r="FM3741">
        <v>1</v>
      </c>
    </row>
    <row r="3742" spans="1:178" hidden="1" x14ac:dyDescent="0.35">
      <c r="A3742" t="s">
        <v>8806</v>
      </c>
      <c r="B3742" t="s">
        <v>573</v>
      </c>
      <c r="C3742" t="s">
        <v>815</v>
      </c>
      <c r="D3742" t="s">
        <v>816</v>
      </c>
      <c r="E3742" t="s">
        <v>1146</v>
      </c>
      <c r="F3742" t="s">
        <v>1147</v>
      </c>
      <c r="G3742" t="s">
        <v>8807</v>
      </c>
      <c r="H3742" t="s">
        <v>8808</v>
      </c>
      <c r="K3742" t="s">
        <v>8809</v>
      </c>
      <c r="L3742" t="s">
        <v>342</v>
      </c>
      <c r="M3742" t="s">
        <v>343</v>
      </c>
      <c r="N3742">
        <v>20</v>
      </c>
      <c r="O3742" t="s">
        <v>318</v>
      </c>
      <c r="P3742" t="s">
        <v>3060</v>
      </c>
      <c r="Q3742">
        <v>1100</v>
      </c>
      <c r="R3742">
        <v>44</v>
      </c>
      <c r="S3742">
        <v>6</v>
      </c>
      <c r="T3742">
        <v>1000</v>
      </c>
      <c r="U3742">
        <v>9</v>
      </c>
      <c r="V3742">
        <v>20</v>
      </c>
      <c r="W3742">
        <v>14</v>
      </c>
      <c r="X3742" t="s">
        <v>8810</v>
      </c>
      <c r="Y3742" t="s">
        <v>8789</v>
      </c>
      <c r="AA3742" t="s">
        <v>357</v>
      </c>
      <c r="AB3742" t="s">
        <v>188</v>
      </c>
      <c r="AD3742" s="8"/>
      <c r="AE3742">
        <v>1</v>
      </c>
      <c r="AH3742" t="s">
        <v>4999</v>
      </c>
      <c r="AI3742">
        <v>10</v>
      </c>
      <c r="AJ3742">
        <v>0.22</v>
      </c>
      <c r="AN3742" s="6">
        <v>36.558999999999997</v>
      </c>
      <c r="AO3742" s="1">
        <v>10.824999999999999</v>
      </c>
      <c r="AP3742" s="3">
        <v>26.36</v>
      </c>
      <c r="AQ3742" s="8">
        <f t="shared" si="236"/>
        <v>73.744</v>
      </c>
      <c r="AR3742" s="8">
        <f t="shared" si="237"/>
        <v>3.3772748267898383</v>
      </c>
      <c r="AS3742" s="8">
        <f t="shared" si="238"/>
        <v>4</v>
      </c>
      <c r="AT3742" s="6">
        <v>37.051000000000002</v>
      </c>
      <c r="AU3742" s="1">
        <v>10.573</v>
      </c>
      <c r="AV3742" s="3">
        <v>25.055</v>
      </c>
      <c r="AW3742" s="8">
        <f t="shared" si="239"/>
        <v>-0.49200000000000443</v>
      </c>
      <c r="AX3742">
        <v>1</v>
      </c>
      <c r="BC3742">
        <v>1</v>
      </c>
      <c r="BH3742">
        <v>1</v>
      </c>
      <c r="BK3742">
        <v>1</v>
      </c>
      <c r="BM3742">
        <v>1</v>
      </c>
      <c r="BS3742">
        <v>1</v>
      </c>
      <c r="BX3742">
        <v>1</v>
      </c>
      <c r="BZ3742">
        <v>1</v>
      </c>
      <c r="CG3742">
        <v>1</v>
      </c>
      <c r="CO3742">
        <v>1</v>
      </c>
      <c r="CS3742">
        <v>1</v>
      </c>
      <c r="CY3742">
        <v>1</v>
      </c>
      <c r="DF3742">
        <v>1</v>
      </c>
      <c r="DN3742">
        <v>1</v>
      </c>
      <c r="DP3742">
        <v>1</v>
      </c>
      <c r="DR3742">
        <v>1</v>
      </c>
      <c r="DU3742">
        <v>1</v>
      </c>
      <c r="DW3742">
        <v>1</v>
      </c>
      <c r="DZ3742">
        <v>1</v>
      </c>
      <c r="FC3742">
        <v>1</v>
      </c>
      <c r="FM3742">
        <v>1</v>
      </c>
      <c r="FS3742">
        <v>1</v>
      </c>
      <c r="FV3742" t="s">
        <v>1151</v>
      </c>
    </row>
    <row r="3743" spans="1:178" hidden="1" x14ac:dyDescent="0.35">
      <c r="A3743" t="s">
        <v>18353</v>
      </c>
      <c r="B3743" t="s">
        <v>175</v>
      </c>
      <c r="C3743" t="s">
        <v>582</v>
      </c>
      <c r="D3743" t="s">
        <v>583</v>
      </c>
      <c r="F3743" t="s">
        <v>3031</v>
      </c>
      <c r="G3743" t="s">
        <v>18354</v>
      </c>
      <c r="H3743" t="s">
        <v>18355</v>
      </c>
      <c r="K3743" t="s">
        <v>18356</v>
      </c>
      <c r="L3743" t="s">
        <v>182</v>
      </c>
      <c r="M3743" t="s">
        <v>23025</v>
      </c>
      <c r="N3743">
        <v>80</v>
      </c>
      <c r="O3743" t="s">
        <v>318</v>
      </c>
      <c r="P3743" t="s">
        <v>318</v>
      </c>
      <c r="Q3743">
        <v>725</v>
      </c>
      <c r="R3743">
        <v>35</v>
      </c>
      <c r="S3743">
        <v>34</v>
      </c>
      <c r="X3743" t="s">
        <v>795</v>
      </c>
      <c r="Y3743" t="s">
        <v>18357</v>
      </c>
      <c r="AA3743" t="s">
        <v>720</v>
      </c>
      <c r="AB3743" t="s">
        <v>188</v>
      </c>
      <c r="AD3743" s="8"/>
      <c r="AE3743">
        <v>1</v>
      </c>
      <c r="AH3743" t="s">
        <v>6289</v>
      </c>
      <c r="AI3743">
        <v>9</v>
      </c>
      <c r="AJ3743">
        <v>0.8</v>
      </c>
      <c r="AN3743" s="6" t="s">
        <v>23023</v>
      </c>
      <c r="AO3743" s="1" t="s">
        <v>23023</v>
      </c>
      <c r="AP3743" s="3" t="s">
        <v>23023</v>
      </c>
      <c r="AQ3743" s="8">
        <f t="shared" si="236"/>
        <v>0</v>
      </c>
      <c r="AR3743" s="8" t="e">
        <f t="shared" si="237"/>
        <v>#VALUE!</v>
      </c>
      <c r="AS3743" s="8" t="e">
        <f t="shared" si="238"/>
        <v>#VALUE!</v>
      </c>
      <c r="AW3743" s="8" t="e">
        <f t="shared" si="239"/>
        <v>#VALUE!</v>
      </c>
      <c r="AX3743">
        <v>1</v>
      </c>
      <c r="BB3743">
        <v>1</v>
      </c>
      <c r="BH3743">
        <v>1</v>
      </c>
      <c r="BK3743">
        <v>1</v>
      </c>
      <c r="BM3743">
        <v>1</v>
      </c>
      <c r="BP3743">
        <v>1</v>
      </c>
      <c r="BS3743">
        <v>1</v>
      </c>
      <c r="BX3743">
        <v>1</v>
      </c>
      <c r="CB3743">
        <v>1</v>
      </c>
      <c r="CF3743">
        <v>1</v>
      </c>
      <c r="CS3743">
        <v>1</v>
      </c>
      <c r="CX3743">
        <v>1</v>
      </c>
      <c r="DF3743">
        <v>1</v>
      </c>
      <c r="DL3743">
        <v>1</v>
      </c>
      <c r="DP3743">
        <v>1</v>
      </c>
      <c r="DQ3743">
        <v>1</v>
      </c>
      <c r="DR3743">
        <v>1</v>
      </c>
      <c r="DU3743">
        <v>1</v>
      </c>
      <c r="DZ3743">
        <v>1</v>
      </c>
      <c r="ED3743">
        <v>1</v>
      </c>
      <c r="FB3743">
        <v>1</v>
      </c>
      <c r="FC3743">
        <v>1</v>
      </c>
      <c r="FD3743">
        <v>1</v>
      </c>
      <c r="FG3743">
        <v>1</v>
      </c>
      <c r="FR3743">
        <v>1</v>
      </c>
    </row>
    <row r="3744" spans="1:178" hidden="1" x14ac:dyDescent="0.35">
      <c r="A3744" t="s">
        <v>18358</v>
      </c>
      <c r="B3744" t="s">
        <v>175</v>
      </c>
      <c r="C3744" t="s">
        <v>279</v>
      </c>
      <c r="D3744" t="s">
        <v>299</v>
      </c>
      <c r="E3744" t="s">
        <v>300</v>
      </c>
      <c r="F3744" t="s">
        <v>367</v>
      </c>
      <c r="G3744" t="s">
        <v>18359</v>
      </c>
      <c r="H3744" t="s">
        <v>18360</v>
      </c>
      <c r="K3744" t="s">
        <v>18361</v>
      </c>
      <c r="L3744" t="s">
        <v>182</v>
      </c>
      <c r="M3744" t="s">
        <v>197</v>
      </c>
      <c r="N3744">
        <v>40</v>
      </c>
      <c r="O3744" t="s">
        <v>318</v>
      </c>
      <c r="P3744" t="s">
        <v>934</v>
      </c>
      <c r="Q3744">
        <v>1825</v>
      </c>
      <c r="R3744">
        <v>35</v>
      </c>
      <c r="S3744">
        <v>34</v>
      </c>
      <c r="Y3744" t="s">
        <v>18362</v>
      </c>
      <c r="AA3744" t="s">
        <v>720</v>
      </c>
      <c r="AB3744" t="s">
        <v>188</v>
      </c>
      <c r="AE3744">
        <v>1</v>
      </c>
      <c r="AH3744" t="s">
        <v>5745</v>
      </c>
      <c r="AI3744">
        <v>8</v>
      </c>
      <c r="AJ3744">
        <v>0.3</v>
      </c>
      <c r="AN3744" s="6" t="s">
        <v>23023</v>
      </c>
      <c r="AO3744" s="1" t="s">
        <v>23023</v>
      </c>
      <c r="AP3744" s="3" t="s">
        <v>23023</v>
      </c>
      <c r="AQ3744" s="8">
        <f t="shared" si="236"/>
        <v>0</v>
      </c>
      <c r="AR3744" s="8" t="e">
        <f t="shared" si="237"/>
        <v>#VALUE!</v>
      </c>
      <c r="AS3744" s="8" t="e">
        <f t="shared" si="238"/>
        <v>#VALUE!</v>
      </c>
      <c r="AW3744" s="8" t="e">
        <f t="shared" si="239"/>
        <v>#VALUE!</v>
      </c>
      <c r="AX3744">
        <v>1</v>
      </c>
      <c r="BD3744">
        <v>1</v>
      </c>
      <c r="BH3744">
        <v>1</v>
      </c>
      <c r="BM3744">
        <v>1</v>
      </c>
      <c r="BS3744">
        <v>1</v>
      </c>
      <c r="BW3744">
        <v>1</v>
      </c>
      <c r="CA3744">
        <v>1</v>
      </c>
      <c r="CF3744">
        <v>1</v>
      </c>
      <c r="CT3744">
        <v>1</v>
      </c>
      <c r="CY3744">
        <v>1</v>
      </c>
      <c r="DE3744">
        <v>1</v>
      </c>
      <c r="DO3744">
        <v>1</v>
      </c>
      <c r="DY3744">
        <v>1</v>
      </c>
      <c r="ES3744">
        <v>1</v>
      </c>
      <c r="FB3744">
        <v>1</v>
      </c>
      <c r="FC3744">
        <v>1</v>
      </c>
      <c r="FF3744">
        <v>1</v>
      </c>
      <c r="FG3744">
        <v>1</v>
      </c>
      <c r="FR3744">
        <v>1</v>
      </c>
    </row>
    <row r="3745" spans="1:178" hidden="1" x14ac:dyDescent="0.35">
      <c r="A3745" t="s">
        <v>8894</v>
      </c>
      <c r="B3745" t="s">
        <v>309</v>
      </c>
      <c r="C3745" t="s">
        <v>373</v>
      </c>
      <c r="D3745" t="s">
        <v>429</v>
      </c>
      <c r="E3745" t="s">
        <v>1168</v>
      </c>
      <c r="F3745" t="s">
        <v>1169</v>
      </c>
      <c r="G3745" t="s">
        <v>8898</v>
      </c>
      <c r="H3745" t="s">
        <v>8899</v>
      </c>
      <c r="K3745" t="s">
        <v>8900</v>
      </c>
      <c r="L3745" t="s">
        <v>631</v>
      </c>
      <c r="M3745" t="s">
        <v>343</v>
      </c>
      <c r="N3745">
        <v>40</v>
      </c>
      <c r="O3745" t="s">
        <v>318</v>
      </c>
      <c r="P3745" t="s">
        <v>318</v>
      </c>
      <c r="Q3745">
        <v>1100</v>
      </c>
      <c r="R3745">
        <v>44</v>
      </c>
      <c r="S3745">
        <v>6</v>
      </c>
      <c r="T3745">
        <v>1000</v>
      </c>
      <c r="U3745">
        <v>9</v>
      </c>
      <c r="V3745">
        <v>20</v>
      </c>
      <c r="W3745">
        <v>14</v>
      </c>
      <c r="X3745" t="s">
        <v>927</v>
      </c>
      <c r="Y3745" t="s">
        <v>8901</v>
      </c>
      <c r="AA3745" t="s">
        <v>357</v>
      </c>
      <c r="AB3745" t="s">
        <v>188</v>
      </c>
      <c r="AD3745" s="8"/>
      <c r="AE3745">
        <v>1</v>
      </c>
      <c r="AH3745" t="s">
        <v>5745</v>
      </c>
      <c r="AI3745">
        <v>10</v>
      </c>
      <c r="AJ3745">
        <v>0.13</v>
      </c>
      <c r="AN3745" s="6">
        <v>39.534999999999997</v>
      </c>
      <c r="AO3745" s="1">
        <v>10.053000000000001</v>
      </c>
      <c r="AP3745" s="3">
        <v>25.965</v>
      </c>
      <c r="AQ3745" s="8">
        <f t="shared" si="236"/>
        <v>75.552999999999997</v>
      </c>
      <c r="AR3745" s="8">
        <f t="shared" si="237"/>
        <v>3.9326569183328353</v>
      </c>
      <c r="AS3745" s="8">
        <f t="shared" si="238"/>
        <v>4</v>
      </c>
      <c r="AT3745" s="6">
        <v>39.073</v>
      </c>
      <c r="AU3745" s="1">
        <v>9.548</v>
      </c>
      <c r="AV3745" s="3">
        <v>26.753</v>
      </c>
      <c r="AW3745" s="8">
        <f t="shared" si="239"/>
        <v>0.46199999999999619</v>
      </c>
      <c r="AX3745">
        <v>1</v>
      </c>
      <c r="BC3745">
        <v>1</v>
      </c>
      <c r="BH3745">
        <v>1</v>
      </c>
      <c r="BM3745">
        <v>1</v>
      </c>
      <c r="BS3745">
        <v>1</v>
      </c>
      <c r="CA3745">
        <v>1</v>
      </c>
      <c r="CF3745">
        <v>1</v>
      </c>
      <c r="CS3745">
        <v>1</v>
      </c>
      <c r="CY3745">
        <v>1</v>
      </c>
      <c r="DF3745">
        <v>1</v>
      </c>
      <c r="DN3745">
        <v>1</v>
      </c>
      <c r="DZ3745">
        <v>1</v>
      </c>
      <c r="EY3745">
        <v>1</v>
      </c>
      <c r="FK3745">
        <v>1</v>
      </c>
    </row>
    <row r="3746" spans="1:178" hidden="1" x14ac:dyDescent="0.35">
      <c r="A3746" t="s">
        <v>8790</v>
      </c>
      <c r="B3746" t="s">
        <v>175</v>
      </c>
      <c r="C3746" t="s">
        <v>176</v>
      </c>
      <c r="D3746" t="s">
        <v>1343</v>
      </c>
      <c r="F3746" t="s">
        <v>1344</v>
      </c>
      <c r="G3746" t="s">
        <v>8794</v>
      </c>
      <c r="H3746" t="s">
        <v>8795</v>
      </c>
      <c r="K3746" t="s">
        <v>8796</v>
      </c>
      <c r="L3746" t="s">
        <v>733</v>
      </c>
      <c r="M3746" t="s">
        <v>217</v>
      </c>
      <c r="N3746">
        <v>20</v>
      </c>
      <c r="O3746" t="s">
        <v>318</v>
      </c>
      <c r="P3746" t="s">
        <v>934</v>
      </c>
      <c r="Q3746">
        <v>1100</v>
      </c>
      <c r="R3746">
        <v>44</v>
      </c>
      <c r="S3746">
        <v>6</v>
      </c>
      <c r="T3746">
        <v>1000</v>
      </c>
      <c r="U3746">
        <v>9</v>
      </c>
      <c r="V3746">
        <v>20</v>
      </c>
      <c r="W3746">
        <v>14</v>
      </c>
      <c r="X3746" t="s">
        <v>851</v>
      </c>
      <c r="Y3746" t="s">
        <v>8797</v>
      </c>
      <c r="AA3746" t="s">
        <v>357</v>
      </c>
      <c r="AB3746" t="s">
        <v>188</v>
      </c>
      <c r="AD3746" s="8"/>
      <c r="AE3746">
        <v>1</v>
      </c>
      <c r="AH3746" t="s">
        <v>4999</v>
      </c>
      <c r="AI3746">
        <v>23</v>
      </c>
      <c r="AJ3746">
        <v>0.1</v>
      </c>
      <c r="AN3746" s="6">
        <v>57.548999999999999</v>
      </c>
      <c r="AO3746" s="1">
        <v>16.725000000000001</v>
      </c>
      <c r="AP3746" s="3">
        <v>8.8840000000000003</v>
      </c>
      <c r="AQ3746" s="8">
        <f t="shared" si="236"/>
        <v>83.158000000000001</v>
      </c>
      <c r="AR3746" s="8">
        <f t="shared" si="237"/>
        <v>3.4408968609865469</v>
      </c>
      <c r="AS3746" s="8">
        <f t="shared" si="238"/>
        <v>4</v>
      </c>
      <c r="AT3746" s="6">
        <v>55.256999999999998</v>
      </c>
      <c r="AU3746" s="1">
        <v>19.059999999999999</v>
      </c>
      <c r="AV3746" s="3">
        <v>7.2880000000000003</v>
      </c>
      <c r="AW3746" s="8">
        <f t="shared" si="239"/>
        <v>2.2920000000000016</v>
      </c>
      <c r="AX3746">
        <v>1</v>
      </c>
      <c r="BC3746">
        <v>1</v>
      </c>
      <c r="BH3746">
        <v>1</v>
      </c>
      <c r="BM3746">
        <v>1</v>
      </c>
      <c r="BS3746">
        <v>1</v>
      </c>
      <c r="BX3746">
        <v>1</v>
      </c>
      <c r="CB3746">
        <v>1</v>
      </c>
      <c r="CG3746">
        <v>1</v>
      </c>
      <c r="CO3746">
        <v>1</v>
      </c>
      <c r="CT3746">
        <v>1</v>
      </c>
      <c r="CY3746">
        <v>1</v>
      </c>
      <c r="DF3746">
        <v>1</v>
      </c>
      <c r="DO3746">
        <v>1</v>
      </c>
      <c r="DU3746">
        <v>1</v>
      </c>
      <c r="DZ3746">
        <v>1</v>
      </c>
      <c r="FC3746">
        <v>1</v>
      </c>
      <c r="FL3746">
        <v>1</v>
      </c>
      <c r="FO3746">
        <v>1</v>
      </c>
    </row>
    <row r="3747" spans="1:178" hidden="1" x14ac:dyDescent="0.35">
      <c r="A3747" t="s">
        <v>8811</v>
      </c>
      <c r="B3747" t="s">
        <v>573</v>
      </c>
      <c r="C3747" t="s">
        <v>815</v>
      </c>
      <c r="D3747" t="s">
        <v>816</v>
      </c>
      <c r="E3747" t="s">
        <v>1192</v>
      </c>
      <c r="F3747" t="s">
        <v>1193</v>
      </c>
      <c r="G3747" t="s">
        <v>8812</v>
      </c>
      <c r="H3747" t="s">
        <v>8813</v>
      </c>
      <c r="K3747" t="s">
        <v>8814</v>
      </c>
      <c r="L3747" t="s">
        <v>342</v>
      </c>
      <c r="M3747" t="s">
        <v>217</v>
      </c>
      <c r="N3747">
        <v>20</v>
      </c>
      <c r="O3747" t="s">
        <v>318</v>
      </c>
      <c r="P3747" t="s">
        <v>934</v>
      </c>
      <c r="Q3747">
        <v>1100</v>
      </c>
      <c r="R3747">
        <v>44</v>
      </c>
      <c r="S3747">
        <v>6</v>
      </c>
      <c r="T3747">
        <v>1000</v>
      </c>
      <c r="U3747">
        <v>9</v>
      </c>
      <c r="V3747">
        <v>20</v>
      </c>
      <c r="W3747">
        <v>14</v>
      </c>
      <c r="X3747" t="s">
        <v>8815</v>
      </c>
      <c r="Y3747" t="s">
        <v>8789</v>
      </c>
      <c r="AA3747" t="s">
        <v>357</v>
      </c>
      <c r="AB3747" t="s">
        <v>188</v>
      </c>
      <c r="AE3747">
        <v>1</v>
      </c>
      <c r="AH3747" t="s">
        <v>5745</v>
      </c>
      <c r="AI3747">
        <v>12</v>
      </c>
      <c r="AJ3747">
        <v>0.43</v>
      </c>
      <c r="AN3747" s="6">
        <v>36.03</v>
      </c>
      <c r="AO3747" s="1">
        <v>16.643000000000001</v>
      </c>
      <c r="AP3747" s="3">
        <v>22.969000000000001</v>
      </c>
      <c r="AQ3747" s="8">
        <f t="shared" si="236"/>
        <v>75.641999999999996</v>
      </c>
      <c r="AR3747" s="8">
        <f t="shared" si="237"/>
        <v>2.1648741212521783</v>
      </c>
      <c r="AS3747" s="8">
        <f t="shared" si="238"/>
        <v>4</v>
      </c>
      <c r="AT3747" s="6">
        <v>38.274000000000001</v>
      </c>
      <c r="AU3747" s="1">
        <v>18.041</v>
      </c>
      <c r="AV3747" s="3">
        <v>18.471</v>
      </c>
      <c r="AW3747" s="8">
        <f t="shared" si="239"/>
        <v>-2.2439999999999998</v>
      </c>
      <c r="AX3747">
        <v>1</v>
      </c>
      <c r="BC3747">
        <v>1</v>
      </c>
      <c r="BK3747">
        <v>1</v>
      </c>
      <c r="BM3747">
        <v>1</v>
      </c>
      <c r="BS3747">
        <v>1</v>
      </c>
      <c r="CB3747">
        <v>1</v>
      </c>
      <c r="CF3747">
        <v>1</v>
      </c>
      <c r="CS3747">
        <v>1</v>
      </c>
      <c r="CY3747">
        <v>1</v>
      </c>
      <c r="DF3747">
        <v>1</v>
      </c>
      <c r="DK3747">
        <v>1</v>
      </c>
      <c r="DP3747">
        <v>1</v>
      </c>
      <c r="DQ3747">
        <v>1</v>
      </c>
      <c r="DZ3747">
        <v>1</v>
      </c>
      <c r="EY3747">
        <v>1</v>
      </c>
      <c r="FB3747">
        <v>1</v>
      </c>
      <c r="FC3747">
        <v>1</v>
      </c>
      <c r="FE3747">
        <v>1</v>
      </c>
      <c r="FV3747" t="s">
        <v>827</v>
      </c>
    </row>
    <row r="3748" spans="1:178" hidden="1" x14ac:dyDescent="0.35">
      <c r="A3748" t="s">
        <v>8932</v>
      </c>
      <c r="B3748" t="s">
        <v>175</v>
      </c>
      <c r="C3748" t="s">
        <v>582</v>
      </c>
      <c r="D3748" t="s">
        <v>583</v>
      </c>
      <c r="F3748" t="s">
        <v>1826</v>
      </c>
      <c r="G3748" t="s">
        <v>8936</v>
      </c>
      <c r="H3748" t="s">
        <v>8937</v>
      </c>
      <c r="K3748" t="s">
        <v>8938</v>
      </c>
      <c r="L3748" t="s">
        <v>733</v>
      </c>
      <c r="M3748" t="s">
        <v>217</v>
      </c>
      <c r="N3748">
        <v>40</v>
      </c>
      <c r="O3748" t="s">
        <v>318</v>
      </c>
      <c r="P3748" t="s">
        <v>589</v>
      </c>
      <c r="Q3748">
        <v>1100</v>
      </c>
      <c r="R3748">
        <v>44</v>
      </c>
      <c r="S3748">
        <v>6</v>
      </c>
      <c r="T3748">
        <v>700</v>
      </c>
      <c r="U3748">
        <v>0</v>
      </c>
      <c r="V3748">
        <v>18</v>
      </c>
      <c r="W3748">
        <v>7</v>
      </c>
      <c r="X3748" t="s">
        <v>345</v>
      </c>
      <c r="Y3748" t="s">
        <v>8939</v>
      </c>
      <c r="AA3748" t="s">
        <v>357</v>
      </c>
      <c r="AB3748" t="s">
        <v>188</v>
      </c>
      <c r="AE3748">
        <v>1</v>
      </c>
      <c r="AH3748" t="s">
        <v>5745</v>
      </c>
      <c r="AI3748">
        <v>11</v>
      </c>
      <c r="AJ3748">
        <v>0.45</v>
      </c>
      <c r="AN3748" s="6">
        <v>32.917000000000002</v>
      </c>
      <c r="AO3748" s="1">
        <v>10.244999999999999</v>
      </c>
      <c r="AP3748" s="3">
        <v>25.844999999999999</v>
      </c>
      <c r="AQ3748" s="8">
        <f t="shared" si="236"/>
        <v>69.007000000000005</v>
      </c>
      <c r="AR3748" s="8">
        <f t="shared" si="237"/>
        <v>3.2129819424109325</v>
      </c>
      <c r="AS3748" s="8">
        <f t="shared" si="238"/>
        <v>4</v>
      </c>
      <c r="AT3748" s="6">
        <v>32.451000000000001</v>
      </c>
      <c r="AU3748" s="1">
        <v>9.3539999999999992</v>
      </c>
      <c r="AV3748" s="3">
        <v>27.486999999999998</v>
      </c>
      <c r="AW3748" s="8">
        <f t="shared" si="239"/>
        <v>0.46600000000000108</v>
      </c>
      <c r="AX3748">
        <v>1</v>
      </c>
      <c r="BC3748">
        <v>1</v>
      </c>
      <c r="BF3748">
        <v>1</v>
      </c>
      <c r="BK3748">
        <v>1</v>
      </c>
      <c r="BM3748">
        <v>1</v>
      </c>
      <c r="BS3748">
        <v>1</v>
      </c>
      <c r="BT3748">
        <v>1</v>
      </c>
      <c r="CA3748">
        <v>1</v>
      </c>
      <c r="CB3748">
        <v>1</v>
      </c>
      <c r="CF3748">
        <v>1</v>
      </c>
      <c r="CS3748">
        <v>1</v>
      </c>
      <c r="CX3748">
        <v>1</v>
      </c>
      <c r="CZ3748">
        <v>1</v>
      </c>
      <c r="DE3748">
        <v>1</v>
      </c>
      <c r="DF3748">
        <v>1</v>
      </c>
      <c r="DK3748">
        <v>1</v>
      </c>
      <c r="DP3748">
        <v>1</v>
      </c>
      <c r="EB3748">
        <v>1</v>
      </c>
      <c r="ED3748">
        <v>1</v>
      </c>
      <c r="FC3748">
        <v>1</v>
      </c>
      <c r="FE3748">
        <v>1</v>
      </c>
      <c r="FG3748">
        <v>1</v>
      </c>
    </row>
    <row r="3749" spans="1:178" hidden="1" x14ac:dyDescent="0.35">
      <c r="A3749" t="s">
        <v>18386</v>
      </c>
      <c r="B3749" t="s">
        <v>288</v>
      </c>
      <c r="C3749" t="s">
        <v>453</v>
      </c>
      <c r="D3749" t="s">
        <v>1012</v>
      </c>
      <c r="F3749" t="s">
        <v>1013</v>
      </c>
      <c r="G3749" t="s">
        <v>18387</v>
      </c>
      <c r="H3749" t="s">
        <v>18388</v>
      </c>
      <c r="I3749" t="s">
        <v>18389</v>
      </c>
      <c r="J3749" t="s">
        <v>5742</v>
      </c>
      <c r="K3749" t="s">
        <v>1137</v>
      </c>
      <c r="L3749" t="s">
        <v>182</v>
      </c>
      <c r="M3749" t="s">
        <v>197</v>
      </c>
      <c r="N3749">
        <v>200</v>
      </c>
      <c r="O3749" t="s">
        <v>318</v>
      </c>
      <c r="P3749" t="s">
        <v>318</v>
      </c>
      <c r="Q3749">
        <v>1010</v>
      </c>
      <c r="R3749">
        <v>35</v>
      </c>
      <c r="S3749">
        <v>34</v>
      </c>
      <c r="Y3749" t="s">
        <v>18390</v>
      </c>
      <c r="AA3749" t="s">
        <v>720</v>
      </c>
      <c r="AB3749" t="s">
        <v>188</v>
      </c>
      <c r="AD3749" s="8">
        <v>39869</v>
      </c>
      <c r="AM3749" t="s">
        <v>18369</v>
      </c>
      <c r="AN3749" s="6" t="s">
        <v>23023</v>
      </c>
      <c r="AO3749" s="1" t="s">
        <v>23023</v>
      </c>
      <c r="AP3749" s="3" t="s">
        <v>23023</v>
      </c>
      <c r="AQ3749" s="8">
        <f t="shared" si="236"/>
        <v>0</v>
      </c>
      <c r="AR3749" s="8" t="e">
        <f t="shared" si="237"/>
        <v>#VALUE!</v>
      </c>
      <c r="AS3749" s="8" t="e">
        <f t="shared" si="238"/>
        <v>#VALUE!</v>
      </c>
      <c r="AW3749" s="8" t="e">
        <f t="shared" si="239"/>
        <v>#VALUE!</v>
      </c>
      <c r="AX3749">
        <v>1</v>
      </c>
      <c r="BB3749">
        <v>1</v>
      </c>
      <c r="BF3749">
        <v>1</v>
      </c>
      <c r="BM3749">
        <v>1</v>
      </c>
      <c r="BS3749">
        <v>1</v>
      </c>
      <c r="BW3749">
        <v>1</v>
      </c>
      <c r="CC3749">
        <v>1</v>
      </c>
      <c r="CE3749">
        <v>1</v>
      </c>
      <c r="CS3749">
        <v>1</v>
      </c>
      <c r="CX3749">
        <v>1</v>
      </c>
      <c r="DF3749">
        <v>1</v>
      </c>
      <c r="DQ3749">
        <v>1</v>
      </c>
      <c r="DY3749">
        <v>1</v>
      </c>
      <c r="EY3749">
        <v>1</v>
      </c>
      <c r="EZ3749">
        <v>1</v>
      </c>
      <c r="FB3749">
        <v>1</v>
      </c>
      <c r="FC3749">
        <v>1</v>
      </c>
    </row>
    <row r="3750" spans="1:178" hidden="1" x14ac:dyDescent="0.35">
      <c r="A3750" t="s">
        <v>9332</v>
      </c>
      <c r="B3750" t="s">
        <v>175</v>
      </c>
      <c r="C3750" t="s">
        <v>582</v>
      </c>
      <c r="D3750" t="s">
        <v>583</v>
      </c>
      <c r="F3750" t="s">
        <v>748</v>
      </c>
      <c r="G3750" t="s">
        <v>9336</v>
      </c>
      <c r="H3750" t="s">
        <v>9337</v>
      </c>
      <c r="K3750" t="s">
        <v>9338</v>
      </c>
      <c r="L3750" t="s">
        <v>182</v>
      </c>
      <c r="M3750" t="s">
        <v>217</v>
      </c>
      <c r="N3750">
        <v>20</v>
      </c>
      <c r="O3750" t="s">
        <v>318</v>
      </c>
      <c r="P3750" t="s">
        <v>285</v>
      </c>
      <c r="Q3750">
        <v>1100</v>
      </c>
      <c r="R3750">
        <v>44</v>
      </c>
      <c r="S3750">
        <v>6</v>
      </c>
      <c r="T3750">
        <v>800</v>
      </c>
      <c r="U3750">
        <v>2</v>
      </c>
      <c r="V3750">
        <v>18</v>
      </c>
      <c r="W3750">
        <v>10</v>
      </c>
      <c r="X3750" t="s">
        <v>345</v>
      </c>
      <c r="Y3750" t="s">
        <v>9175</v>
      </c>
      <c r="AA3750" t="s">
        <v>357</v>
      </c>
      <c r="AB3750" t="s">
        <v>188</v>
      </c>
      <c r="AD3750" s="8"/>
      <c r="AE3750">
        <v>1</v>
      </c>
      <c r="AH3750" t="s">
        <v>4999</v>
      </c>
      <c r="AI3750">
        <v>12</v>
      </c>
      <c r="AJ3750">
        <v>0.25</v>
      </c>
      <c r="AN3750" s="6">
        <v>52.213999999999999</v>
      </c>
      <c r="AO3750" s="1">
        <v>8.3179999999999996</v>
      </c>
      <c r="AP3750" s="3">
        <v>15.263</v>
      </c>
      <c r="AQ3750" s="8">
        <f t="shared" si="236"/>
        <v>75.795000000000002</v>
      </c>
      <c r="AR3750" s="8">
        <f t="shared" si="237"/>
        <v>6.277230103390238</v>
      </c>
      <c r="AS3750" s="8">
        <f t="shared" si="238"/>
        <v>4</v>
      </c>
      <c r="AT3750" s="6">
        <v>51.328000000000003</v>
      </c>
      <c r="AU3750" s="1">
        <v>8.5920000000000005</v>
      </c>
      <c r="AV3750" s="3">
        <v>16.911999999999999</v>
      </c>
      <c r="AW3750" s="8">
        <f t="shared" si="239"/>
        <v>0.88599999999999568</v>
      </c>
      <c r="AX3750">
        <v>1</v>
      </c>
      <c r="BC3750">
        <v>1</v>
      </c>
      <c r="BF3750">
        <v>1</v>
      </c>
      <c r="BK3750">
        <v>1</v>
      </c>
      <c r="BM3750">
        <v>1</v>
      </c>
      <c r="BS3750">
        <v>1</v>
      </c>
      <c r="BT3750">
        <v>1</v>
      </c>
      <c r="BW3750">
        <v>1</v>
      </c>
      <c r="CA3750">
        <v>1</v>
      </c>
      <c r="CF3750">
        <v>1</v>
      </c>
      <c r="CS3750">
        <v>1</v>
      </c>
      <c r="CX3750">
        <v>1</v>
      </c>
      <c r="DF3750">
        <v>1</v>
      </c>
      <c r="DK3750">
        <v>1</v>
      </c>
      <c r="DP3750">
        <v>1</v>
      </c>
      <c r="EB3750">
        <v>1</v>
      </c>
      <c r="ED3750">
        <v>1</v>
      </c>
      <c r="EF3750">
        <v>1</v>
      </c>
      <c r="FB3750">
        <v>1</v>
      </c>
      <c r="FC3750">
        <v>1</v>
      </c>
      <c r="FE3750">
        <v>1</v>
      </c>
    </row>
    <row r="3751" spans="1:178" hidden="1" x14ac:dyDescent="0.35">
      <c r="A3751" t="s">
        <v>18395</v>
      </c>
      <c r="B3751" t="s">
        <v>309</v>
      </c>
      <c r="C3751" t="s">
        <v>373</v>
      </c>
      <c r="D3751" t="s">
        <v>429</v>
      </c>
      <c r="F3751" t="s">
        <v>1169</v>
      </c>
      <c r="G3751" t="s">
        <v>18396</v>
      </c>
      <c r="H3751" t="s">
        <v>18397</v>
      </c>
      <c r="I3751" t="s">
        <v>18398</v>
      </c>
      <c r="J3751" t="s">
        <v>18399</v>
      </c>
      <c r="K3751" t="s">
        <v>18400</v>
      </c>
      <c r="L3751" t="s">
        <v>182</v>
      </c>
      <c r="M3751" t="s">
        <v>23025</v>
      </c>
      <c r="N3751">
        <v>15</v>
      </c>
      <c r="O3751" t="s">
        <v>318</v>
      </c>
      <c r="P3751" t="s">
        <v>318</v>
      </c>
      <c r="Q3751">
        <v>270</v>
      </c>
      <c r="R3751">
        <v>35</v>
      </c>
      <c r="S3751">
        <v>34</v>
      </c>
      <c r="Y3751" t="s">
        <v>18401</v>
      </c>
      <c r="AA3751" t="s">
        <v>720</v>
      </c>
      <c r="AB3751" t="s">
        <v>188</v>
      </c>
      <c r="AD3751">
        <v>39871</v>
      </c>
      <c r="AK3751" t="s">
        <v>18402</v>
      </c>
      <c r="AM3751" t="s">
        <v>18369</v>
      </c>
      <c r="AN3751" s="6" t="s">
        <v>23023</v>
      </c>
      <c r="AO3751" s="1" t="s">
        <v>23023</v>
      </c>
      <c r="AP3751" s="3" t="s">
        <v>23023</v>
      </c>
      <c r="AQ3751" s="8">
        <f t="shared" si="236"/>
        <v>0</v>
      </c>
      <c r="AR3751" s="8" t="e">
        <f t="shared" si="237"/>
        <v>#VALUE!</v>
      </c>
      <c r="AS3751" s="8" t="e">
        <f t="shared" si="238"/>
        <v>#VALUE!</v>
      </c>
      <c r="AW3751" s="8" t="e">
        <f t="shared" si="239"/>
        <v>#VALUE!</v>
      </c>
      <c r="AX3751">
        <v>1</v>
      </c>
      <c r="BC3751">
        <v>1</v>
      </c>
      <c r="BI3751">
        <v>1</v>
      </c>
      <c r="BM3751">
        <v>1</v>
      </c>
      <c r="BS3751">
        <v>1</v>
      </c>
      <c r="CA3751">
        <v>1</v>
      </c>
      <c r="CG3751">
        <v>1</v>
      </c>
      <c r="CS3751">
        <v>1</v>
      </c>
      <c r="CX3751">
        <v>1</v>
      </c>
      <c r="DD3751">
        <v>1</v>
      </c>
      <c r="DN3751">
        <v>1</v>
      </c>
      <c r="DS3751">
        <v>1</v>
      </c>
      <c r="DZ3751">
        <v>1</v>
      </c>
      <c r="FG3751">
        <v>1</v>
      </c>
      <c r="FK3751">
        <v>1</v>
      </c>
    </row>
    <row r="3752" spans="1:178" hidden="1" x14ac:dyDescent="0.35">
      <c r="A3752" t="s">
        <v>13060</v>
      </c>
      <c r="B3752" t="s">
        <v>384</v>
      </c>
      <c r="C3752" t="s">
        <v>385</v>
      </c>
      <c r="D3752" t="s">
        <v>386</v>
      </c>
      <c r="F3752" t="s">
        <v>791</v>
      </c>
      <c r="G3752" t="s">
        <v>13061</v>
      </c>
      <c r="H3752" t="s">
        <v>13062</v>
      </c>
      <c r="K3752" t="s">
        <v>13063</v>
      </c>
      <c r="L3752" t="s">
        <v>182</v>
      </c>
      <c r="M3752" t="s">
        <v>343</v>
      </c>
      <c r="N3752">
        <v>40</v>
      </c>
      <c r="O3752" t="s">
        <v>318</v>
      </c>
      <c r="P3752" t="s">
        <v>934</v>
      </c>
      <c r="Q3752">
        <v>1200</v>
      </c>
      <c r="R3752">
        <v>37</v>
      </c>
      <c r="S3752">
        <v>-4</v>
      </c>
      <c r="T3752">
        <v>550</v>
      </c>
      <c r="U3752">
        <v>7</v>
      </c>
      <c r="V3752">
        <v>24</v>
      </c>
      <c r="W3752">
        <v>17</v>
      </c>
      <c r="X3752" t="s">
        <v>1110</v>
      </c>
      <c r="Y3752" t="s">
        <v>13064</v>
      </c>
      <c r="Z3752" t="s">
        <v>545</v>
      </c>
      <c r="AA3752" t="s">
        <v>546</v>
      </c>
      <c r="AB3752" t="s">
        <v>188</v>
      </c>
      <c r="AD3752" s="8"/>
      <c r="AE3752">
        <v>1</v>
      </c>
      <c r="AH3752" t="s">
        <v>4999</v>
      </c>
      <c r="AI3752">
        <v>4</v>
      </c>
      <c r="AJ3752">
        <v>1</v>
      </c>
      <c r="AN3752" s="6">
        <v>70.602999999999994</v>
      </c>
      <c r="AO3752" s="1">
        <v>15.670999999999999</v>
      </c>
      <c r="AP3752" s="3">
        <v>9.3019999999999996</v>
      </c>
      <c r="AQ3752" s="8">
        <f t="shared" si="236"/>
        <v>95.575999999999993</v>
      </c>
      <c r="AR3752" s="8">
        <f t="shared" si="237"/>
        <v>4.5053283134452169</v>
      </c>
      <c r="AS3752" s="8">
        <f t="shared" si="238"/>
        <v>4</v>
      </c>
      <c r="AT3752" s="6">
        <v>69.867000000000004</v>
      </c>
      <c r="AU3752" s="1">
        <v>15.624000000000001</v>
      </c>
      <c r="AV3752" s="3">
        <v>10.074999999999999</v>
      </c>
      <c r="AW3752" s="8">
        <f t="shared" si="239"/>
        <v>0.73599999999999</v>
      </c>
      <c r="AX3752">
        <v>1</v>
      </c>
      <c r="BD3752">
        <v>1</v>
      </c>
      <c r="BH3752">
        <v>1</v>
      </c>
      <c r="BK3752">
        <v>1</v>
      </c>
      <c r="BM3752">
        <v>1</v>
      </c>
      <c r="BS3752">
        <v>1</v>
      </c>
      <c r="CA3752">
        <v>1</v>
      </c>
      <c r="CF3752">
        <v>1</v>
      </c>
      <c r="CQ3752">
        <v>1</v>
      </c>
      <c r="CS3752">
        <v>1</v>
      </c>
      <c r="CX3752">
        <v>1</v>
      </c>
      <c r="DF3752">
        <v>1</v>
      </c>
      <c r="DP3752">
        <v>1</v>
      </c>
      <c r="ED3752">
        <v>1</v>
      </c>
      <c r="EU3752">
        <v>1</v>
      </c>
      <c r="FC3752">
        <v>1</v>
      </c>
      <c r="FI3752">
        <v>1</v>
      </c>
    </row>
    <row r="3753" spans="1:178" hidden="1" x14ac:dyDescent="0.35">
      <c r="A3753" t="s">
        <v>15580</v>
      </c>
      <c r="B3753" t="s">
        <v>384</v>
      </c>
      <c r="C3753" t="s">
        <v>1620</v>
      </c>
      <c r="D3753" t="s">
        <v>1621</v>
      </c>
      <c r="F3753" t="s">
        <v>3567</v>
      </c>
      <c r="G3753" t="s">
        <v>15585</v>
      </c>
      <c r="H3753" t="s">
        <v>15586</v>
      </c>
      <c r="K3753" t="s">
        <v>15587</v>
      </c>
      <c r="L3753" t="s">
        <v>631</v>
      </c>
      <c r="M3753" t="s">
        <v>23025</v>
      </c>
      <c r="N3753">
        <v>20</v>
      </c>
      <c r="O3753" t="s">
        <v>318</v>
      </c>
      <c r="P3753" t="s">
        <v>318</v>
      </c>
      <c r="Q3753">
        <v>1200</v>
      </c>
      <c r="R3753">
        <v>35</v>
      </c>
      <c r="S3753">
        <v>34</v>
      </c>
      <c r="X3753" t="s">
        <v>7897</v>
      </c>
      <c r="Y3753" t="s">
        <v>15588</v>
      </c>
      <c r="AA3753" t="s">
        <v>720</v>
      </c>
      <c r="AB3753" t="s">
        <v>188</v>
      </c>
      <c r="AE3753">
        <v>1</v>
      </c>
      <c r="AH3753" t="s">
        <v>4999</v>
      </c>
      <c r="AI3753">
        <v>4</v>
      </c>
      <c r="AJ3753">
        <v>0.8</v>
      </c>
      <c r="AN3753" s="6">
        <v>68.379000000000005</v>
      </c>
      <c r="AO3753" s="1">
        <v>20.309999999999999</v>
      </c>
      <c r="AP3753" s="3">
        <v>4.5570000000000004</v>
      </c>
      <c r="AQ3753" s="8">
        <f t="shared" si="236"/>
        <v>93.246000000000009</v>
      </c>
      <c r="AR3753" s="8">
        <f t="shared" si="237"/>
        <v>3.3667651403249637</v>
      </c>
      <c r="AS3753" s="8">
        <f t="shared" si="238"/>
        <v>4</v>
      </c>
      <c r="AT3753" s="6">
        <v>68.846000000000004</v>
      </c>
      <c r="AU3753" s="1">
        <v>17.309000000000001</v>
      </c>
      <c r="AV3753" s="3">
        <v>5.577</v>
      </c>
      <c r="AW3753" s="8">
        <f t="shared" si="239"/>
        <v>-0.46699999999999875</v>
      </c>
      <c r="AX3753">
        <v>1</v>
      </c>
      <c r="BC3753">
        <v>1</v>
      </c>
      <c r="BI3753">
        <v>1</v>
      </c>
      <c r="BJ3753">
        <v>1</v>
      </c>
      <c r="BM3753">
        <v>1</v>
      </c>
      <c r="BP3753">
        <v>1</v>
      </c>
      <c r="BS3753">
        <v>1</v>
      </c>
      <c r="BX3753">
        <v>1</v>
      </c>
      <c r="CA3753">
        <v>1</v>
      </c>
      <c r="CG3753">
        <v>1</v>
      </c>
      <c r="CS3753">
        <v>1</v>
      </c>
      <c r="CX3753">
        <v>1</v>
      </c>
      <c r="DF3753">
        <v>1</v>
      </c>
      <c r="DK3753">
        <v>1</v>
      </c>
      <c r="DL3753">
        <v>1</v>
      </c>
      <c r="DP3753">
        <v>1</v>
      </c>
      <c r="DQ3753">
        <v>1</v>
      </c>
      <c r="DU3753">
        <v>1</v>
      </c>
      <c r="DZ3753">
        <v>1</v>
      </c>
      <c r="EY3753">
        <v>1</v>
      </c>
      <c r="FB3753">
        <v>1</v>
      </c>
      <c r="FC3753">
        <v>1</v>
      </c>
      <c r="FD3753">
        <v>1</v>
      </c>
      <c r="FS3753">
        <v>1</v>
      </c>
    </row>
    <row r="3754" spans="1:178" hidden="1" x14ac:dyDescent="0.35">
      <c r="A3754" t="s">
        <v>13060</v>
      </c>
      <c r="B3754" t="s">
        <v>384</v>
      </c>
      <c r="C3754" t="s">
        <v>385</v>
      </c>
      <c r="D3754" t="s">
        <v>386</v>
      </c>
      <c r="F3754" t="s">
        <v>791</v>
      </c>
      <c r="G3754" t="s">
        <v>13061</v>
      </c>
      <c r="H3754" t="s">
        <v>13062</v>
      </c>
      <c r="K3754" t="s">
        <v>13063</v>
      </c>
      <c r="L3754" t="s">
        <v>182</v>
      </c>
      <c r="M3754" t="s">
        <v>217</v>
      </c>
      <c r="N3754">
        <v>80</v>
      </c>
      <c r="O3754" t="s">
        <v>318</v>
      </c>
      <c r="P3754" t="s">
        <v>708</v>
      </c>
      <c r="Q3754">
        <v>1200</v>
      </c>
      <c r="R3754">
        <v>37</v>
      </c>
      <c r="S3754">
        <v>-4</v>
      </c>
      <c r="T3754">
        <v>550</v>
      </c>
      <c r="U3754">
        <v>7</v>
      </c>
      <c r="V3754">
        <v>24</v>
      </c>
      <c r="W3754">
        <v>17</v>
      </c>
      <c r="X3754" t="s">
        <v>1110</v>
      </c>
      <c r="Y3754" t="s">
        <v>13065</v>
      </c>
      <c r="Z3754" t="s">
        <v>545</v>
      </c>
      <c r="AA3754" t="s">
        <v>546</v>
      </c>
      <c r="AB3754" t="s">
        <v>188</v>
      </c>
      <c r="AD3754" s="8"/>
      <c r="AE3754">
        <v>1</v>
      </c>
      <c r="AH3754" t="s">
        <v>4999</v>
      </c>
      <c r="AI3754">
        <v>4</v>
      </c>
      <c r="AJ3754">
        <v>1</v>
      </c>
      <c r="AN3754" s="6">
        <v>70.602999999999994</v>
      </c>
      <c r="AO3754" s="1">
        <v>15.670999999999999</v>
      </c>
      <c r="AP3754" s="3">
        <v>9.3019999999999996</v>
      </c>
      <c r="AQ3754" s="8">
        <f t="shared" si="236"/>
        <v>95.575999999999993</v>
      </c>
      <c r="AR3754" s="8">
        <f t="shared" si="237"/>
        <v>4.5053283134452169</v>
      </c>
      <c r="AS3754" s="8">
        <f t="shared" si="238"/>
        <v>4</v>
      </c>
      <c r="AT3754" s="6">
        <v>69.867000000000004</v>
      </c>
      <c r="AU3754" s="1">
        <v>15.624000000000001</v>
      </c>
      <c r="AV3754" s="3">
        <v>10.074999999999999</v>
      </c>
      <c r="AW3754" s="8">
        <f t="shared" si="239"/>
        <v>0.73599999999999</v>
      </c>
      <c r="AX3754">
        <v>1</v>
      </c>
      <c r="BF3754">
        <v>1</v>
      </c>
      <c r="BH3754">
        <v>1</v>
      </c>
      <c r="BI3754">
        <v>1</v>
      </c>
      <c r="BK3754">
        <v>1</v>
      </c>
      <c r="BM3754">
        <v>1</v>
      </c>
      <c r="BS3754">
        <v>1</v>
      </c>
      <c r="BX3754">
        <v>1</v>
      </c>
      <c r="CA3754">
        <v>1</v>
      </c>
      <c r="CX3754">
        <v>1</v>
      </c>
      <c r="DF3754">
        <v>1</v>
      </c>
      <c r="DP3754">
        <v>1</v>
      </c>
      <c r="EC3754">
        <v>1</v>
      </c>
      <c r="EZ3754">
        <v>1</v>
      </c>
      <c r="FB3754">
        <v>1</v>
      </c>
      <c r="FC3754">
        <v>1</v>
      </c>
      <c r="FD3754">
        <v>1</v>
      </c>
      <c r="FI3754">
        <v>1</v>
      </c>
      <c r="FU3754">
        <v>1</v>
      </c>
    </row>
    <row r="3755" spans="1:178" hidden="1" x14ac:dyDescent="0.35">
      <c r="A3755" t="s">
        <v>18422</v>
      </c>
      <c r="B3755" t="s">
        <v>384</v>
      </c>
      <c r="C3755" t="s">
        <v>1620</v>
      </c>
      <c r="D3755" t="s">
        <v>1621</v>
      </c>
      <c r="F3755" t="s">
        <v>3567</v>
      </c>
      <c r="G3755" t="s">
        <v>18423</v>
      </c>
      <c r="H3755" t="s">
        <v>18424</v>
      </c>
      <c r="K3755" t="s">
        <v>18425</v>
      </c>
      <c r="L3755" t="s">
        <v>631</v>
      </c>
      <c r="M3755" t="s">
        <v>23025</v>
      </c>
      <c r="N3755">
        <v>20</v>
      </c>
      <c r="O3755" t="s">
        <v>318</v>
      </c>
      <c r="P3755" t="s">
        <v>318</v>
      </c>
      <c r="Q3755">
        <v>328</v>
      </c>
      <c r="R3755">
        <v>35</v>
      </c>
      <c r="S3755">
        <v>34</v>
      </c>
      <c r="Y3755" t="s">
        <v>18426</v>
      </c>
      <c r="AA3755" t="s">
        <v>720</v>
      </c>
      <c r="AB3755" t="s">
        <v>188</v>
      </c>
      <c r="AD3755" s="8"/>
      <c r="AE3755">
        <v>1</v>
      </c>
      <c r="AH3755" t="s">
        <v>5745</v>
      </c>
      <c r="AI3755">
        <v>7</v>
      </c>
      <c r="AJ3755">
        <v>0.35</v>
      </c>
      <c r="AN3755" s="6" t="s">
        <v>23023</v>
      </c>
      <c r="AO3755" s="1" t="s">
        <v>23023</v>
      </c>
      <c r="AP3755" s="3" t="s">
        <v>23023</v>
      </c>
      <c r="AQ3755" s="8">
        <f t="shared" si="236"/>
        <v>0</v>
      </c>
      <c r="AR3755" s="8" t="e">
        <f t="shared" si="237"/>
        <v>#VALUE!</v>
      </c>
      <c r="AS3755" s="8" t="e">
        <f t="shared" si="238"/>
        <v>#VALUE!</v>
      </c>
      <c r="AW3755" s="8" t="e">
        <f t="shared" si="239"/>
        <v>#VALUE!</v>
      </c>
      <c r="AX3755">
        <v>1</v>
      </c>
      <c r="BC3755">
        <v>1</v>
      </c>
      <c r="BH3755">
        <v>1</v>
      </c>
      <c r="BM3755">
        <v>1</v>
      </c>
      <c r="BS3755">
        <v>1</v>
      </c>
      <c r="BX3755">
        <v>1</v>
      </c>
      <c r="CA3755">
        <v>1</v>
      </c>
      <c r="CF3755">
        <v>1</v>
      </c>
      <c r="CS3755">
        <v>1</v>
      </c>
      <c r="CX3755">
        <v>1</v>
      </c>
      <c r="DF3755">
        <v>1</v>
      </c>
      <c r="DK3755">
        <v>1</v>
      </c>
      <c r="DL3755">
        <v>1</v>
      </c>
      <c r="DP3755">
        <v>1</v>
      </c>
      <c r="DQ3755">
        <v>1</v>
      </c>
      <c r="DR3755">
        <v>1</v>
      </c>
      <c r="DU3755">
        <v>1</v>
      </c>
      <c r="DZ3755">
        <v>1</v>
      </c>
      <c r="EY3755">
        <v>1</v>
      </c>
      <c r="FB3755">
        <v>1</v>
      </c>
      <c r="FC3755">
        <v>1</v>
      </c>
      <c r="FD3755">
        <v>1</v>
      </c>
      <c r="FS3755">
        <v>1</v>
      </c>
      <c r="FV3755" t="s">
        <v>18427</v>
      </c>
    </row>
    <row r="3756" spans="1:178" hidden="1" x14ac:dyDescent="0.35">
      <c r="A3756" t="s">
        <v>18719</v>
      </c>
      <c r="B3756" t="s">
        <v>175</v>
      </c>
      <c r="C3756" t="s">
        <v>279</v>
      </c>
      <c r="D3756" t="s">
        <v>299</v>
      </c>
      <c r="E3756" t="s">
        <v>500</v>
      </c>
      <c r="F3756" t="s">
        <v>507</v>
      </c>
      <c r="G3756" t="s">
        <v>18720</v>
      </c>
      <c r="H3756" t="s">
        <v>18721</v>
      </c>
      <c r="K3756" t="s">
        <v>18722</v>
      </c>
      <c r="L3756" t="s">
        <v>182</v>
      </c>
      <c r="M3756" t="s">
        <v>183</v>
      </c>
      <c r="N3756">
        <v>300</v>
      </c>
      <c r="O3756" t="s">
        <v>318</v>
      </c>
      <c r="P3756" t="s">
        <v>934</v>
      </c>
      <c r="Q3756">
        <v>1240</v>
      </c>
      <c r="R3756">
        <v>35</v>
      </c>
      <c r="S3756">
        <v>34</v>
      </c>
      <c r="Y3756" t="s">
        <v>18723</v>
      </c>
      <c r="AA3756" t="s">
        <v>720</v>
      </c>
      <c r="AB3756" t="s">
        <v>188</v>
      </c>
      <c r="AD3756" s="8"/>
      <c r="AE3756">
        <v>1</v>
      </c>
      <c r="AH3756" t="s">
        <v>4999</v>
      </c>
      <c r="AI3756">
        <v>20</v>
      </c>
      <c r="AJ3756">
        <v>0.3</v>
      </c>
      <c r="AN3756" s="6">
        <v>62.715000000000003</v>
      </c>
      <c r="AO3756" s="1">
        <v>15.840999999999999</v>
      </c>
      <c r="AP3756" s="3">
        <v>10.596</v>
      </c>
      <c r="AQ3756" s="8">
        <f t="shared" si="236"/>
        <v>89.152000000000001</v>
      </c>
      <c r="AR3756" s="8">
        <f t="shared" si="237"/>
        <v>3.9590303642446818</v>
      </c>
      <c r="AS3756" s="8">
        <f t="shared" si="238"/>
        <v>4</v>
      </c>
      <c r="AT3756" s="6">
        <v>65.697000000000003</v>
      </c>
      <c r="AU3756" s="1">
        <v>14.493</v>
      </c>
      <c r="AV3756" s="3">
        <v>9.4489999999999998</v>
      </c>
      <c r="AW3756" s="8">
        <f t="shared" si="239"/>
        <v>-2.9819999999999993</v>
      </c>
      <c r="AX3756">
        <v>1</v>
      </c>
      <c r="BD3756">
        <v>1</v>
      </c>
      <c r="BH3756">
        <v>1</v>
      </c>
      <c r="BM3756">
        <v>1</v>
      </c>
      <c r="BS3756">
        <v>1</v>
      </c>
      <c r="BW3756">
        <v>1</v>
      </c>
      <c r="CA3756">
        <v>1</v>
      </c>
      <c r="CF3756">
        <v>1</v>
      </c>
      <c r="CT3756">
        <v>1</v>
      </c>
      <c r="CY3756">
        <v>1</v>
      </c>
      <c r="DE3756">
        <v>1</v>
      </c>
      <c r="DO3756">
        <v>1</v>
      </c>
      <c r="DY3756">
        <v>1</v>
      </c>
      <c r="FB3756">
        <v>1</v>
      </c>
      <c r="FC3756">
        <v>1</v>
      </c>
      <c r="FF3756">
        <v>1</v>
      </c>
      <c r="FG3756">
        <v>1</v>
      </c>
      <c r="FR3756">
        <v>1</v>
      </c>
    </row>
    <row r="3757" spans="1:178" hidden="1" x14ac:dyDescent="0.35">
      <c r="A3757" t="s">
        <v>18435</v>
      </c>
      <c r="B3757" t="s">
        <v>175</v>
      </c>
      <c r="C3757" t="s">
        <v>582</v>
      </c>
      <c r="D3757" t="s">
        <v>18436</v>
      </c>
      <c r="F3757" t="s">
        <v>18437</v>
      </c>
      <c r="G3757" t="s">
        <v>18438</v>
      </c>
      <c r="H3757" t="s">
        <v>18439</v>
      </c>
      <c r="I3757" t="s">
        <v>18440</v>
      </c>
      <c r="J3757" t="s">
        <v>18441</v>
      </c>
      <c r="K3757" t="s">
        <v>18442</v>
      </c>
      <c r="L3757" t="s">
        <v>182</v>
      </c>
      <c r="M3757" t="s">
        <v>183</v>
      </c>
      <c r="N3757">
        <v>60</v>
      </c>
      <c r="O3757" t="s">
        <v>318</v>
      </c>
      <c r="P3757" t="s">
        <v>318</v>
      </c>
      <c r="Q3757">
        <v>1</v>
      </c>
      <c r="R3757">
        <v>35</v>
      </c>
      <c r="S3757">
        <v>34</v>
      </c>
      <c r="Y3757" t="s">
        <v>18434</v>
      </c>
      <c r="AA3757" t="s">
        <v>720</v>
      </c>
      <c r="AB3757" t="s">
        <v>188</v>
      </c>
      <c r="AD3757" s="8">
        <v>40072</v>
      </c>
      <c r="AK3757" t="s">
        <v>18402</v>
      </c>
      <c r="AM3757" t="s">
        <v>18369</v>
      </c>
      <c r="AN3757" s="6" t="s">
        <v>23023</v>
      </c>
      <c r="AO3757" s="1" t="s">
        <v>23023</v>
      </c>
      <c r="AP3757" s="3" t="s">
        <v>23023</v>
      </c>
      <c r="AQ3757" s="8">
        <f t="shared" si="236"/>
        <v>0</v>
      </c>
      <c r="AR3757" s="8" t="e">
        <f t="shared" si="237"/>
        <v>#VALUE!</v>
      </c>
      <c r="AS3757" s="8" t="e">
        <f t="shared" si="238"/>
        <v>#VALUE!</v>
      </c>
      <c r="AW3757" s="8" t="e">
        <f t="shared" si="239"/>
        <v>#VALUE!</v>
      </c>
      <c r="AX3757">
        <v>1</v>
      </c>
      <c r="BC3757">
        <v>1</v>
      </c>
      <c r="BH3757">
        <v>1</v>
      </c>
      <c r="BM3757">
        <v>1</v>
      </c>
      <c r="BS3757">
        <v>1</v>
      </c>
      <c r="CB3757">
        <v>1</v>
      </c>
      <c r="CE3757">
        <v>1</v>
      </c>
      <c r="CO3757">
        <v>1</v>
      </c>
      <c r="CS3757">
        <v>1</v>
      </c>
      <c r="CY3757">
        <v>1</v>
      </c>
      <c r="DE3757">
        <v>1</v>
      </c>
      <c r="DF3757">
        <v>1</v>
      </c>
      <c r="DN3757">
        <v>1</v>
      </c>
      <c r="DY3757">
        <v>1</v>
      </c>
      <c r="EC3757">
        <v>1</v>
      </c>
      <c r="FB3757">
        <v>1</v>
      </c>
      <c r="FC3757">
        <v>1</v>
      </c>
      <c r="FE3757">
        <v>1</v>
      </c>
    </row>
    <row r="3758" spans="1:178" hidden="1" x14ac:dyDescent="0.35">
      <c r="A3758" t="s">
        <v>18443</v>
      </c>
      <c r="B3758" t="s">
        <v>175</v>
      </c>
      <c r="C3758" t="s">
        <v>582</v>
      </c>
      <c r="D3758" t="s">
        <v>18436</v>
      </c>
      <c r="F3758" t="s">
        <v>18444</v>
      </c>
      <c r="G3758" t="s">
        <v>18445</v>
      </c>
      <c r="H3758" t="s">
        <v>18446</v>
      </c>
      <c r="I3758" t="s">
        <v>18447</v>
      </c>
      <c r="J3758" t="s">
        <v>5742</v>
      </c>
      <c r="K3758" t="s">
        <v>18448</v>
      </c>
      <c r="L3758" t="s">
        <v>182</v>
      </c>
      <c r="M3758" t="s">
        <v>183</v>
      </c>
      <c r="N3758">
        <v>600</v>
      </c>
      <c r="O3758" t="s">
        <v>318</v>
      </c>
      <c r="P3758" t="s">
        <v>318</v>
      </c>
      <c r="Q3758">
        <v>1</v>
      </c>
      <c r="R3758">
        <v>35</v>
      </c>
      <c r="S3758">
        <v>34</v>
      </c>
      <c r="Y3758" t="s">
        <v>18434</v>
      </c>
      <c r="AA3758" t="s">
        <v>720</v>
      </c>
      <c r="AB3758" t="s">
        <v>188</v>
      </c>
      <c r="AD3758" s="8">
        <v>40072</v>
      </c>
      <c r="AM3758" t="s">
        <v>18369</v>
      </c>
      <c r="AN3758" s="6" t="s">
        <v>23023</v>
      </c>
      <c r="AO3758" s="1" t="s">
        <v>23023</v>
      </c>
      <c r="AP3758" s="3" t="s">
        <v>23023</v>
      </c>
      <c r="AQ3758" s="8">
        <f t="shared" si="236"/>
        <v>0</v>
      </c>
      <c r="AR3758" s="8" t="e">
        <f t="shared" si="237"/>
        <v>#VALUE!</v>
      </c>
      <c r="AS3758" s="8" t="e">
        <f t="shared" si="238"/>
        <v>#VALUE!</v>
      </c>
      <c r="AW3758" s="8" t="e">
        <f t="shared" si="239"/>
        <v>#VALUE!</v>
      </c>
      <c r="AY3758">
        <v>1</v>
      </c>
      <c r="BH3758">
        <v>1</v>
      </c>
      <c r="BI3758">
        <v>1</v>
      </c>
      <c r="BM3758">
        <v>1</v>
      </c>
      <c r="BS3758">
        <v>1</v>
      </c>
      <c r="CC3758">
        <v>1</v>
      </c>
      <c r="CE3758">
        <v>1</v>
      </c>
      <c r="CO3758">
        <v>1</v>
      </c>
      <c r="CS3758">
        <v>1</v>
      </c>
      <c r="CU3758">
        <v>1</v>
      </c>
      <c r="CX3758">
        <v>1</v>
      </c>
      <c r="DF3758">
        <v>1</v>
      </c>
      <c r="DI3758">
        <v>1</v>
      </c>
      <c r="DO3758">
        <v>1</v>
      </c>
      <c r="DZ3758">
        <v>1</v>
      </c>
      <c r="EY3758">
        <v>1</v>
      </c>
      <c r="FB3758">
        <v>1</v>
      </c>
      <c r="FC3758">
        <v>1</v>
      </c>
      <c r="FE3758">
        <v>1</v>
      </c>
      <c r="FG3758">
        <v>1</v>
      </c>
      <c r="FR3758">
        <v>1</v>
      </c>
    </row>
    <row r="3759" spans="1:178" hidden="1" x14ac:dyDescent="0.35">
      <c r="A3759" t="s">
        <v>9025</v>
      </c>
      <c r="B3759" t="s">
        <v>573</v>
      </c>
      <c r="C3759" t="s">
        <v>815</v>
      </c>
      <c r="D3759" t="s">
        <v>816</v>
      </c>
      <c r="E3759" t="s">
        <v>1645</v>
      </c>
      <c r="F3759" t="s">
        <v>3392</v>
      </c>
      <c r="G3759" t="s">
        <v>9026</v>
      </c>
      <c r="H3759" t="s">
        <v>9027</v>
      </c>
      <c r="K3759" t="s">
        <v>9028</v>
      </c>
      <c r="L3759" t="s">
        <v>3059</v>
      </c>
      <c r="M3759" t="s">
        <v>343</v>
      </c>
      <c r="N3759">
        <v>40</v>
      </c>
      <c r="O3759" t="s">
        <v>318</v>
      </c>
      <c r="P3759" t="s">
        <v>9014</v>
      </c>
      <c r="Q3759">
        <v>1300</v>
      </c>
      <c r="R3759">
        <v>44</v>
      </c>
      <c r="S3759">
        <v>6</v>
      </c>
      <c r="T3759">
        <v>1000</v>
      </c>
      <c r="U3759">
        <v>9</v>
      </c>
      <c r="V3759">
        <v>20</v>
      </c>
      <c r="W3759">
        <v>14</v>
      </c>
      <c r="X3759" t="s">
        <v>3797</v>
      </c>
      <c r="Y3759" t="s">
        <v>9010</v>
      </c>
      <c r="AA3759" t="s">
        <v>357</v>
      </c>
      <c r="AB3759" t="s">
        <v>188</v>
      </c>
      <c r="AD3759" s="8"/>
      <c r="AE3759">
        <v>1</v>
      </c>
      <c r="AH3759" t="s">
        <v>4999</v>
      </c>
      <c r="AI3759">
        <v>2</v>
      </c>
      <c r="AJ3759">
        <v>2.5</v>
      </c>
      <c r="AN3759" s="6">
        <v>47.465000000000003</v>
      </c>
      <c r="AO3759" s="1">
        <v>15.726000000000001</v>
      </c>
      <c r="AP3759" s="3">
        <v>21.917999999999999</v>
      </c>
      <c r="AQ3759" s="8">
        <f t="shared" si="236"/>
        <v>85.109000000000009</v>
      </c>
      <c r="AR3759" s="8">
        <f t="shared" si="237"/>
        <v>3.0182500317944805</v>
      </c>
      <c r="AS3759" s="8">
        <f t="shared" si="238"/>
        <v>4</v>
      </c>
      <c r="AT3759" s="6">
        <v>49.088999999999999</v>
      </c>
      <c r="AU3759" s="1">
        <v>15.615</v>
      </c>
      <c r="AV3759" s="3">
        <v>19.733000000000001</v>
      </c>
      <c r="AW3759" s="8">
        <f t="shared" si="239"/>
        <v>-1.6239999999999952</v>
      </c>
      <c r="AX3759">
        <v>1</v>
      </c>
      <c r="BD3759">
        <v>1</v>
      </c>
      <c r="BI3759">
        <v>1</v>
      </c>
      <c r="BJ3759">
        <v>1</v>
      </c>
      <c r="BM3759">
        <v>1</v>
      </c>
      <c r="BS3759">
        <v>1</v>
      </c>
      <c r="CB3759">
        <v>1</v>
      </c>
      <c r="CF3759">
        <v>1</v>
      </c>
      <c r="CS3759">
        <v>1</v>
      </c>
      <c r="CY3759">
        <v>1</v>
      </c>
      <c r="DB3759">
        <v>1</v>
      </c>
      <c r="DF3759">
        <v>1</v>
      </c>
      <c r="DQ3759">
        <v>1</v>
      </c>
      <c r="DR3759">
        <v>1</v>
      </c>
      <c r="EC3759">
        <v>1</v>
      </c>
      <c r="EY3759">
        <v>1</v>
      </c>
      <c r="FA3759">
        <v>1</v>
      </c>
      <c r="FB3759">
        <v>1</v>
      </c>
      <c r="FN3759">
        <v>1</v>
      </c>
      <c r="FV3759" t="s">
        <v>1151</v>
      </c>
    </row>
    <row r="3760" spans="1:178" hidden="1" x14ac:dyDescent="0.35">
      <c r="A3760" t="s">
        <v>18455</v>
      </c>
      <c r="B3760" t="s">
        <v>384</v>
      </c>
      <c r="C3760" t="s">
        <v>1620</v>
      </c>
      <c r="D3760" t="s">
        <v>1621</v>
      </c>
      <c r="F3760" t="s">
        <v>3567</v>
      </c>
      <c r="G3760" t="s">
        <v>18456</v>
      </c>
      <c r="H3760" t="s">
        <v>18457</v>
      </c>
      <c r="K3760" t="s">
        <v>18458</v>
      </c>
      <c r="L3760" t="s">
        <v>631</v>
      </c>
      <c r="M3760" t="s">
        <v>23025</v>
      </c>
      <c r="N3760">
        <v>20</v>
      </c>
      <c r="O3760" t="s">
        <v>318</v>
      </c>
      <c r="P3760" t="s">
        <v>318</v>
      </c>
      <c r="Q3760">
        <v>1825</v>
      </c>
      <c r="R3760">
        <v>35</v>
      </c>
      <c r="S3760">
        <v>34</v>
      </c>
      <c r="Y3760" t="s">
        <v>18362</v>
      </c>
      <c r="AA3760" t="s">
        <v>720</v>
      </c>
      <c r="AB3760" t="s">
        <v>188</v>
      </c>
      <c r="AD3760" s="8"/>
      <c r="AE3760">
        <v>1</v>
      </c>
      <c r="AH3760" t="s">
        <v>5745</v>
      </c>
      <c r="AI3760">
        <v>5</v>
      </c>
      <c r="AJ3760">
        <v>0.4</v>
      </c>
      <c r="AN3760" s="6" t="s">
        <v>23023</v>
      </c>
      <c r="AO3760" s="1" t="s">
        <v>23023</v>
      </c>
      <c r="AP3760" s="3" t="s">
        <v>23023</v>
      </c>
      <c r="AQ3760" s="8">
        <f t="shared" si="236"/>
        <v>0</v>
      </c>
      <c r="AR3760" s="8" t="e">
        <f t="shared" si="237"/>
        <v>#VALUE!</v>
      </c>
      <c r="AS3760" s="8" t="e">
        <f t="shared" si="238"/>
        <v>#VALUE!</v>
      </c>
      <c r="AW3760" s="8" t="e">
        <f t="shared" si="239"/>
        <v>#VALUE!</v>
      </c>
      <c r="AX3760">
        <v>1</v>
      </c>
      <c r="BC3760">
        <v>1</v>
      </c>
      <c r="BI3760">
        <v>1</v>
      </c>
      <c r="BK3760">
        <v>1</v>
      </c>
      <c r="BM3760">
        <v>1</v>
      </c>
      <c r="BS3760">
        <v>1</v>
      </c>
      <c r="BX3760">
        <v>1</v>
      </c>
      <c r="CA3760">
        <v>1</v>
      </c>
      <c r="CF3760">
        <v>1</v>
      </c>
      <c r="CS3760">
        <v>1</v>
      </c>
      <c r="CX3760">
        <v>1</v>
      </c>
      <c r="DF3760">
        <v>1</v>
      </c>
      <c r="DK3760">
        <v>1</v>
      </c>
      <c r="DL3760">
        <v>1</v>
      </c>
      <c r="DP3760">
        <v>1</v>
      </c>
      <c r="DR3760">
        <v>1</v>
      </c>
      <c r="DZ3760">
        <v>1</v>
      </c>
      <c r="EY3760">
        <v>1</v>
      </c>
      <c r="FB3760">
        <v>1</v>
      </c>
      <c r="FC3760">
        <v>1</v>
      </c>
      <c r="FD3760">
        <v>1</v>
      </c>
      <c r="FS3760">
        <v>1</v>
      </c>
      <c r="FV3760" t="s">
        <v>18459</v>
      </c>
    </row>
    <row r="3761" spans="1:178" hidden="1" x14ac:dyDescent="0.35">
      <c r="A3761" t="s">
        <v>13969</v>
      </c>
      <c r="B3761" t="s">
        <v>573</v>
      </c>
      <c r="C3761" t="s">
        <v>815</v>
      </c>
      <c r="D3761" t="s">
        <v>816</v>
      </c>
      <c r="E3761" t="s">
        <v>3054</v>
      </c>
      <c r="F3761" t="s">
        <v>3055</v>
      </c>
      <c r="G3761" t="s">
        <v>13970</v>
      </c>
      <c r="H3761" t="s">
        <v>13971</v>
      </c>
      <c r="K3761" t="s">
        <v>13972</v>
      </c>
      <c r="L3761" t="s">
        <v>3059</v>
      </c>
      <c r="M3761" t="s">
        <v>23025</v>
      </c>
      <c r="N3761">
        <v>20</v>
      </c>
      <c r="O3761" t="s">
        <v>1048</v>
      </c>
      <c r="P3761" t="s">
        <v>380</v>
      </c>
      <c r="Q3761">
        <v>400</v>
      </c>
      <c r="R3761">
        <v>46</v>
      </c>
      <c r="S3761">
        <v>8</v>
      </c>
      <c r="T3761">
        <v>1900</v>
      </c>
      <c r="U3761">
        <v>3</v>
      </c>
      <c r="V3761">
        <v>21</v>
      </c>
      <c r="W3761">
        <v>12</v>
      </c>
      <c r="X3761" t="s">
        <v>822</v>
      </c>
      <c r="Y3761" t="s">
        <v>13973</v>
      </c>
      <c r="AA3761" t="s">
        <v>571</v>
      </c>
      <c r="AB3761" t="s">
        <v>188</v>
      </c>
      <c r="AD3761" s="8"/>
      <c r="AE3761">
        <v>1</v>
      </c>
      <c r="AH3761" t="s">
        <v>6289</v>
      </c>
      <c r="AI3761">
        <v>6</v>
      </c>
      <c r="AJ3761">
        <v>0.2</v>
      </c>
      <c r="AN3761" s="6">
        <v>62.658000000000001</v>
      </c>
      <c r="AO3761" s="1">
        <v>10.281000000000001</v>
      </c>
      <c r="AP3761" s="3">
        <v>18.789000000000001</v>
      </c>
      <c r="AQ3761" s="8">
        <f t="shared" si="236"/>
        <v>91.728000000000009</v>
      </c>
      <c r="AR3761" s="8">
        <f t="shared" si="237"/>
        <v>6.094543332360665</v>
      </c>
      <c r="AS3761" s="8">
        <f t="shared" si="238"/>
        <v>4</v>
      </c>
      <c r="AT3761" s="6">
        <v>63.374000000000002</v>
      </c>
      <c r="AU3761" s="1">
        <v>10.045</v>
      </c>
      <c r="AV3761" s="3">
        <v>18.603999999999999</v>
      </c>
      <c r="AW3761" s="8">
        <f t="shared" si="239"/>
        <v>-0.71600000000000108</v>
      </c>
      <c r="AX3761">
        <v>1</v>
      </c>
      <c r="AY3761">
        <v>1</v>
      </c>
      <c r="BD3761">
        <v>1</v>
      </c>
      <c r="BH3761">
        <v>1</v>
      </c>
      <c r="BM3761">
        <v>1</v>
      </c>
      <c r="BS3761">
        <v>1</v>
      </c>
      <c r="BX3761">
        <v>1</v>
      </c>
      <c r="BZ3761">
        <v>1</v>
      </c>
      <c r="CA3761">
        <v>1</v>
      </c>
      <c r="CF3761">
        <v>1</v>
      </c>
      <c r="CO3761">
        <v>1</v>
      </c>
      <c r="CS3761">
        <v>1</v>
      </c>
      <c r="CY3761">
        <v>1</v>
      </c>
      <c r="DF3761">
        <v>1</v>
      </c>
      <c r="DP3761">
        <v>1</v>
      </c>
      <c r="DT3761">
        <v>1</v>
      </c>
      <c r="DZ3761">
        <v>1</v>
      </c>
      <c r="EY3761">
        <v>1</v>
      </c>
      <c r="FA3761">
        <v>1</v>
      </c>
      <c r="FB3761">
        <v>1</v>
      </c>
      <c r="FC3761">
        <v>1</v>
      </c>
      <c r="FV3761" t="s">
        <v>490</v>
      </c>
    </row>
    <row r="3762" spans="1:178" hidden="1" x14ac:dyDescent="0.35">
      <c r="A3762" t="s">
        <v>18465</v>
      </c>
      <c r="B3762" t="s">
        <v>309</v>
      </c>
      <c r="C3762" t="s">
        <v>336</v>
      </c>
      <c r="D3762" t="s">
        <v>1440</v>
      </c>
      <c r="E3762" t="s">
        <v>3397</v>
      </c>
      <c r="F3762" t="s">
        <v>18466</v>
      </c>
      <c r="G3762" t="s">
        <v>18467</v>
      </c>
      <c r="H3762" t="s">
        <v>18468</v>
      </c>
      <c r="I3762" t="s">
        <v>18469</v>
      </c>
      <c r="J3762" t="s">
        <v>18470</v>
      </c>
      <c r="K3762" t="s">
        <v>18471</v>
      </c>
      <c r="L3762" t="s">
        <v>182</v>
      </c>
      <c r="M3762" t="s">
        <v>197</v>
      </c>
      <c r="N3762">
        <v>300</v>
      </c>
      <c r="O3762" t="s">
        <v>318</v>
      </c>
      <c r="P3762" t="s">
        <v>318</v>
      </c>
      <c r="Q3762">
        <v>300</v>
      </c>
      <c r="R3762">
        <v>35</v>
      </c>
      <c r="S3762">
        <v>34</v>
      </c>
      <c r="Y3762" t="s">
        <v>18472</v>
      </c>
      <c r="AA3762" t="s">
        <v>720</v>
      </c>
      <c r="AB3762" t="s">
        <v>188</v>
      </c>
      <c r="AD3762" s="8">
        <v>40071</v>
      </c>
      <c r="AM3762" t="s">
        <v>18369</v>
      </c>
      <c r="AN3762" s="6" t="s">
        <v>23023</v>
      </c>
      <c r="AO3762" s="1" t="s">
        <v>23023</v>
      </c>
      <c r="AP3762" s="3" t="s">
        <v>23023</v>
      </c>
      <c r="AQ3762" s="8">
        <f t="shared" si="236"/>
        <v>0</v>
      </c>
      <c r="AR3762" s="8" t="e">
        <f t="shared" si="237"/>
        <v>#VALUE!</v>
      </c>
      <c r="AS3762" s="8" t="e">
        <f t="shared" si="238"/>
        <v>#VALUE!</v>
      </c>
      <c r="AW3762" s="8" t="e">
        <f t="shared" si="239"/>
        <v>#VALUE!</v>
      </c>
      <c r="AX3762">
        <v>1</v>
      </c>
      <c r="BD3762">
        <v>1</v>
      </c>
      <c r="BJ3762">
        <v>1</v>
      </c>
      <c r="BM3762">
        <v>1</v>
      </c>
      <c r="BS3762">
        <v>1</v>
      </c>
      <c r="CB3762">
        <v>1</v>
      </c>
      <c r="CF3762">
        <v>1</v>
      </c>
      <c r="CN3762">
        <v>1</v>
      </c>
      <c r="CS3762">
        <v>1</v>
      </c>
      <c r="CY3762">
        <v>1</v>
      </c>
      <c r="DA3762">
        <v>1</v>
      </c>
      <c r="DD3762">
        <v>1</v>
      </c>
      <c r="DO3762">
        <v>1</v>
      </c>
      <c r="EC3762">
        <v>1</v>
      </c>
      <c r="EY3762">
        <v>1</v>
      </c>
      <c r="FB3762">
        <v>1</v>
      </c>
      <c r="FG3762">
        <v>1</v>
      </c>
    </row>
    <row r="3763" spans="1:178" hidden="1" x14ac:dyDescent="0.35">
      <c r="A3763" t="s">
        <v>9029</v>
      </c>
      <c r="B3763" t="s">
        <v>573</v>
      </c>
      <c r="C3763" t="s">
        <v>815</v>
      </c>
      <c r="D3763" t="s">
        <v>816</v>
      </c>
      <c r="E3763" t="s">
        <v>1306</v>
      </c>
      <c r="F3763" t="s">
        <v>8284</v>
      </c>
      <c r="G3763" t="s">
        <v>9030</v>
      </c>
      <c r="H3763" t="s">
        <v>9031</v>
      </c>
      <c r="K3763" t="s">
        <v>9032</v>
      </c>
      <c r="L3763" t="s">
        <v>342</v>
      </c>
      <c r="M3763" t="s">
        <v>343</v>
      </c>
      <c r="N3763">
        <v>80</v>
      </c>
      <c r="O3763" t="s">
        <v>318</v>
      </c>
      <c r="P3763" t="s">
        <v>3345</v>
      </c>
      <c r="Q3763">
        <v>1300</v>
      </c>
      <c r="R3763">
        <v>45</v>
      </c>
      <c r="S3763">
        <v>6</v>
      </c>
      <c r="T3763">
        <v>1500</v>
      </c>
      <c r="U3763">
        <v>-2</v>
      </c>
      <c r="V3763">
        <v>18</v>
      </c>
      <c r="W3763">
        <v>4</v>
      </c>
      <c r="X3763" t="s">
        <v>9024</v>
      </c>
      <c r="Y3763" t="s">
        <v>8309</v>
      </c>
      <c r="AA3763" t="s">
        <v>357</v>
      </c>
      <c r="AB3763" t="s">
        <v>188</v>
      </c>
      <c r="AD3763" s="8"/>
      <c r="AF3763">
        <v>1</v>
      </c>
      <c r="AH3763" t="s">
        <v>5745</v>
      </c>
      <c r="AI3763">
        <v>2</v>
      </c>
      <c r="AJ3763">
        <v>2</v>
      </c>
      <c r="AN3763" s="6">
        <v>45.628</v>
      </c>
      <c r="AO3763" s="1">
        <v>13.989000000000001</v>
      </c>
      <c r="AP3763" s="3">
        <v>18.271999999999998</v>
      </c>
      <c r="AQ3763" s="8">
        <f t="shared" si="236"/>
        <v>77.88900000000001</v>
      </c>
      <c r="AR3763" s="8">
        <f t="shared" si="237"/>
        <v>3.2617056258488812</v>
      </c>
      <c r="AS3763" s="8">
        <f t="shared" si="238"/>
        <v>4</v>
      </c>
      <c r="AT3763" s="6">
        <v>44.947000000000003</v>
      </c>
      <c r="AU3763" s="1">
        <v>13.186999999999999</v>
      </c>
      <c r="AV3763" s="3">
        <v>18.827000000000002</v>
      </c>
      <c r="AW3763" s="8">
        <f t="shared" si="239"/>
        <v>0.68099999999999739</v>
      </c>
      <c r="AX3763">
        <v>1</v>
      </c>
      <c r="BE3763">
        <v>1</v>
      </c>
      <c r="BI3763">
        <v>1</v>
      </c>
      <c r="BK3763">
        <v>1</v>
      </c>
      <c r="BM3763">
        <v>1</v>
      </c>
      <c r="BS3763">
        <v>1</v>
      </c>
      <c r="CA3763">
        <v>1</v>
      </c>
      <c r="CF3763">
        <v>1</v>
      </c>
      <c r="CS3763">
        <v>1</v>
      </c>
      <c r="CY3763">
        <v>1</v>
      </c>
      <c r="DF3763">
        <v>1</v>
      </c>
      <c r="DO3763">
        <v>1</v>
      </c>
      <c r="DZ3763">
        <v>1</v>
      </c>
      <c r="EY3763">
        <v>1</v>
      </c>
      <c r="FB3763">
        <v>1</v>
      </c>
      <c r="FC3763">
        <v>1</v>
      </c>
      <c r="FM3763">
        <v>1</v>
      </c>
      <c r="FV3763" t="s">
        <v>1198</v>
      </c>
    </row>
    <row r="3764" spans="1:178" hidden="1" x14ac:dyDescent="0.35">
      <c r="A3764" t="s">
        <v>18477</v>
      </c>
      <c r="B3764" t="s">
        <v>384</v>
      </c>
      <c r="C3764" t="s">
        <v>385</v>
      </c>
      <c r="D3764" t="s">
        <v>386</v>
      </c>
      <c r="F3764" t="s">
        <v>387</v>
      </c>
      <c r="G3764" t="s">
        <v>18478</v>
      </c>
      <c r="H3764" t="s">
        <v>18479</v>
      </c>
      <c r="I3764" t="s">
        <v>18480</v>
      </c>
      <c r="J3764" t="s">
        <v>18481</v>
      </c>
      <c r="K3764" t="s">
        <v>18482</v>
      </c>
      <c r="L3764" t="s">
        <v>182</v>
      </c>
      <c r="M3764" t="s">
        <v>183</v>
      </c>
      <c r="N3764">
        <v>250</v>
      </c>
      <c r="O3764" t="s">
        <v>318</v>
      </c>
      <c r="P3764" t="s">
        <v>318</v>
      </c>
      <c r="Q3764">
        <v>300</v>
      </c>
      <c r="R3764">
        <v>35</v>
      </c>
      <c r="S3764">
        <v>34</v>
      </c>
      <c r="Y3764" t="s">
        <v>18472</v>
      </c>
      <c r="AA3764" t="s">
        <v>720</v>
      </c>
      <c r="AB3764" t="s">
        <v>188</v>
      </c>
      <c r="AD3764" s="8">
        <v>40071</v>
      </c>
      <c r="AK3764" t="s">
        <v>18402</v>
      </c>
      <c r="AM3764" t="s">
        <v>18369</v>
      </c>
      <c r="AN3764" s="6" t="s">
        <v>23023</v>
      </c>
      <c r="AO3764" s="1" t="s">
        <v>23023</v>
      </c>
      <c r="AP3764" s="3" t="s">
        <v>23023</v>
      </c>
      <c r="AQ3764" s="8">
        <f t="shared" si="236"/>
        <v>0</v>
      </c>
      <c r="AR3764" s="8" t="e">
        <f t="shared" si="237"/>
        <v>#VALUE!</v>
      </c>
      <c r="AS3764" s="8" t="e">
        <f t="shared" si="238"/>
        <v>#VALUE!</v>
      </c>
      <c r="AW3764" s="8" t="e">
        <f t="shared" si="239"/>
        <v>#VALUE!</v>
      </c>
      <c r="AX3764">
        <v>1</v>
      </c>
      <c r="BD3764">
        <v>1</v>
      </c>
      <c r="BH3764">
        <v>1</v>
      </c>
      <c r="BM3764">
        <v>1</v>
      </c>
      <c r="BS3764">
        <v>1</v>
      </c>
      <c r="BX3764">
        <v>1</v>
      </c>
      <c r="CB3764">
        <v>1</v>
      </c>
      <c r="CE3764">
        <v>1</v>
      </c>
      <c r="CS3764">
        <v>1</v>
      </c>
      <c r="CX3764">
        <v>1</v>
      </c>
      <c r="DE3764">
        <v>1</v>
      </c>
      <c r="DK3764">
        <v>1</v>
      </c>
      <c r="DO3764">
        <v>1</v>
      </c>
      <c r="DY3764">
        <v>1</v>
      </c>
      <c r="ES3764">
        <v>1</v>
      </c>
      <c r="ET3764">
        <v>1</v>
      </c>
      <c r="FC3764">
        <v>1</v>
      </c>
      <c r="FE3764">
        <v>1</v>
      </c>
    </row>
    <row r="3765" spans="1:178" hidden="1" x14ac:dyDescent="0.35">
      <c r="A3765" t="s">
        <v>19149</v>
      </c>
      <c r="B3765" t="s">
        <v>234</v>
      </c>
      <c r="C3765" t="s">
        <v>797</v>
      </c>
      <c r="D3765" t="s">
        <v>798</v>
      </c>
      <c r="F3765" t="s">
        <v>1273</v>
      </c>
      <c r="G3765" t="s">
        <v>19150</v>
      </c>
      <c r="H3765" t="s">
        <v>19151</v>
      </c>
      <c r="I3765" t="s">
        <v>19152</v>
      </c>
      <c r="J3765" t="s">
        <v>19153</v>
      </c>
      <c r="K3765" t="s">
        <v>19154</v>
      </c>
      <c r="L3765" t="s">
        <v>18867</v>
      </c>
      <c r="M3765" t="s">
        <v>2016</v>
      </c>
      <c r="N3765">
        <v>10</v>
      </c>
      <c r="O3765" t="s">
        <v>2469</v>
      </c>
      <c r="P3765" t="s">
        <v>13759</v>
      </c>
      <c r="Q3765">
        <v>1</v>
      </c>
      <c r="S3765" s="8"/>
      <c r="X3765" t="s">
        <v>1839</v>
      </c>
      <c r="Y3765" t="s">
        <v>19155</v>
      </c>
      <c r="Z3765" t="s">
        <v>19156</v>
      </c>
      <c r="AA3765" t="s">
        <v>19157</v>
      </c>
      <c r="AB3765" t="s">
        <v>188</v>
      </c>
      <c r="AD3765" s="9">
        <v>41098</v>
      </c>
      <c r="AH3765" t="s">
        <v>12330</v>
      </c>
      <c r="AN3765" s="6">
        <v>77.177000000000007</v>
      </c>
      <c r="AO3765" s="1">
        <v>11.628</v>
      </c>
      <c r="AP3765" s="3">
        <v>6.0609999999999999</v>
      </c>
      <c r="AQ3765" s="8">
        <f t="shared" si="236"/>
        <v>94.866000000000014</v>
      </c>
      <c r="AR3765" s="8">
        <f t="shared" si="237"/>
        <v>6.6371689026487797</v>
      </c>
      <c r="AS3765" s="8">
        <f t="shared" si="238"/>
        <v>4</v>
      </c>
      <c r="AT3765" s="6">
        <v>76.992000000000004</v>
      </c>
      <c r="AU3765" s="1">
        <v>10.448</v>
      </c>
      <c r="AV3765" s="3">
        <v>8.1579999999999995</v>
      </c>
      <c r="AW3765" s="8">
        <f t="shared" si="239"/>
        <v>0.18500000000000227</v>
      </c>
      <c r="AZ3765">
        <v>1</v>
      </c>
      <c r="BI3765">
        <v>1</v>
      </c>
      <c r="BM3765">
        <v>1</v>
      </c>
      <c r="BS3765">
        <v>1</v>
      </c>
      <c r="CA3765">
        <v>1</v>
      </c>
      <c r="CF3765">
        <v>1</v>
      </c>
      <c r="CS3765">
        <v>1</v>
      </c>
      <c r="CY3765">
        <v>1</v>
      </c>
      <c r="DF3765">
        <v>1</v>
      </c>
      <c r="DP3765">
        <v>1</v>
      </c>
      <c r="DT3765">
        <v>1</v>
      </c>
      <c r="DU3765">
        <v>1</v>
      </c>
      <c r="DZ3765">
        <v>1</v>
      </c>
      <c r="EM3765">
        <v>1</v>
      </c>
      <c r="FJ3765">
        <v>1</v>
      </c>
      <c r="FK3765">
        <v>1</v>
      </c>
      <c r="FT3765">
        <v>1</v>
      </c>
    </row>
    <row r="3766" spans="1:178" hidden="1" x14ac:dyDescent="0.35">
      <c r="A3766" t="s">
        <v>19280</v>
      </c>
      <c r="B3766" t="s">
        <v>573</v>
      </c>
      <c r="C3766" t="s">
        <v>815</v>
      </c>
      <c r="D3766" t="s">
        <v>816</v>
      </c>
      <c r="F3766" t="s">
        <v>3608</v>
      </c>
      <c r="G3766" t="s">
        <v>19281</v>
      </c>
      <c r="H3766" t="s">
        <v>19282</v>
      </c>
      <c r="I3766" t="s">
        <v>19283</v>
      </c>
      <c r="K3766" t="s">
        <v>19284</v>
      </c>
      <c r="L3766" t="s">
        <v>342</v>
      </c>
      <c r="M3766" t="s">
        <v>343</v>
      </c>
      <c r="N3766">
        <v>10</v>
      </c>
      <c r="O3766" t="s">
        <v>2469</v>
      </c>
      <c r="P3766" t="s">
        <v>13759</v>
      </c>
      <c r="Q3766">
        <v>20</v>
      </c>
      <c r="X3766" t="s">
        <v>19285</v>
      </c>
      <c r="Y3766" t="s">
        <v>19162</v>
      </c>
      <c r="Z3766" t="s">
        <v>19156</v>
      </c>
      <c r="AA3766" t="s">
        <v>19157</v>
      </c>
      <c r="AB3766" t="s">
        <v>188</v>
      </c>
      <c r="AD3766" s="9">
        <v>41101</v>
      </c>
      <c r="AH3766" t="s">
        <v>4999</v>
      </c>
      <c r="AI3766">
        <v>2</v>
      </c>
      <c r="AJ3766">
        <v>0.1</v>
      </c>
      <c r="AN3766" s="6">
        <v>34.764000000000003</v>
      </c>
      <c r="AO3766" s="1">
        <v>12.551</v>
      </c>
      <c r="AP3766" s="3">
        <v>22.004000000000001</v>
      </c>
      <c r="AQ3766" s="8">
        <f t="shared" si="236"/>
        <v>69.319000000000003</v>
      </c>
      <c r="AR3766" s="8">
        <f t="shared" si="237"/>
        <v>2.7698191379172976</v>
      </c>
      <c r="AS3766" s="8">
        <f t="shared" si="238"/>
        <v>4</v>
      </c>
      <c r="AT3766" s="6">
        <v>38.911000000000001</v>
      </c>
      <c r="AU3766" s="1">
        <v>11.512</v>
      </c>
      <c r="AV3766" s="3">
        <v>18.78</v>
      </c>
      <c r="AW3766" s="8">
        <f t="shared" si="239"/>
        <v>-4.1469999999999985</v>
      </c>
      <c r="AX3766">
        <v>1</v>
      </c>
      <c r="BC3766">
        <v>1</v>
      </c>
      <c r="BK3766">
        <v>1</v>
      </c>
      <c r="BM3766">
        <v>1</v>
      </c>
      <c r="BS3766">
        <v>1</v>
      </c>
      <c r="BZ3766">
        <v>1</v>
      </c>
      <c r="CE3766">
        <v>1</v>
      </c>
      <c r="CR3766">
        <v>1</v>
      </c>
      <c r="DG3766">
        <v>1</v>
      </c>
      <c r="DQ3766">
        <v>1</v>
      </c>
      <c r="DR3766">
        <v>1</v>
      </c>
      <c r="DZ3766">
        <v>1</v>
      </c>
      <c r="EY3766">
        <v>1</v>
      </c>
    </row>
    <row r="3767" spans="1:178" hidden="1" x14ac:dyDescent="0.35">
      <c r="A3767" t="s">
        <v>16430</v>
      </c>
      <c r="B3767" t="s">
        <v>175</v>
      </c>
      <c r="C3767" t="s">
        <v>279</v>
      </c>
      <c r="D3767" t="s">
        <v>299</v>
      </c>
      <c r="E3767" t="s">
        <v>300</v>
      </c>
      <c r="F3767" t="s">
        <v>301</v>
      </c>
      <c r="G3767" t="s">
        <v>16431</v>
      </c>
      <c r="H3767" t="s">
        <v>16432</v>
      </c>
      <c r="I3767" t="s">
        <v>16433</v>
      </c>
      <c r="J3767" t="s">
        <v>16066</v>
      </c>
      <c r="K3767" t="s">
        <v>16434</v>
      </c>
      <c r="L3767" t="s">
        <v>342</v>
      </c>
      <c r="M3767" t="s">
        <v>23025</v>
      </c>
      <c r="N3767">
        <v>80</v>
      </c>
      <c r="O3767" t="s">
        <v>1048</v>
      </c>
      <c r="P3767" t="s">
        <v>15969</v>
      </c>
      <c r="Q3767">
        <v>740</v>
      </c>
      <c r="R3767">
        <v>41</v>
      </c>
      <c r="S3767">
        <v>126</v>
      </c>
      <c r="X3767" t="s">
        <v>15970</v>
      </c>
      <c r="Y3767" t="s">
        <v>15924</v>
      </c>
      <c r="Z3767" t="s">
        <v>15925</v>
      </c>
      <c r="AA3767" t="s">
        <v>15926</v>
      </c>
      <c r="AB3767" t="s">
        <v>188</v>
      </c>
      <c r="AD3767" s="8">
        <v>40386</v>
      </c>
      <c r="AF3767">
        <v>1</v>
      </c>
      <c r="AH3767" t="s">
        <v>4999</v>
      </c>
      <c r="AI3767">
        <v>2</v>
      </c>
      <c r="AJ3767">
        <v>1</v>
      </c>
      <c r="AN3767" s="6">
        <v>61.731999999999999</v>
      </c>
      <c r="AO3767" s="1">
        <v>9.8049999999999997</v>
      </c>
      <c r="AP3767" s="3">
        <v>18.672000000000001</v>
      </c>
      <c r="AQ3767" s="8">
        <f t="shared" si="236"/>
        <v>90.209000000000003</v>
      </c>
      <c r="AR3767" s="8">
        <f t="shared" si="237"/>
        <v>6.295971443141255</v>
      </c>
      <c r="AS3767" s="8">
        <f t="shared" si="238"/>
        <v>4</v>
      </c>
      <c r="AT3767" s="6">
        <v>62.960999999999999</v>
      </c>
      <c r="AU3767" s="1">
        <v>8.7680000000000007</v>
      </c>
      <c r="AV3767" s="3">
        <v>19.664999999999999</v>
      </c>
      <c r="AW3767" s="8">
        <f t="shared" si="239"/>
        <v>-1.2289999999999992</v>
      </c>
      <c r="AX3767">
        <v>1</v>
      </c>
      <c r="BD3767">
        <v>1</v>
      </c>
      <c r="BK3767">
        <v>1</v>
      </c>
      <c r="BM3767">
        <v>1</v>
      </c>
      <c r="BS3767">
        <v>1</v>
      </c>
      <c r="CB3767">
        <v>1</v>
      </c>
      <c r="CE3767">
        <v>1</v>
      </c>
      <c r="CF3767">
        <v>1</v>
      </c>
      <c r="CN3767">
        <v>1</v>
      </c>
      <c r="CT3767">
        <v>1</v>
      </c>
      <c r="CY3767">
        <v>1</v>
      </c>
      <c r="DF3767">
        <v>1</v>
      </c>
      <c r="DK3767">
        <v>1</v>
      </c>
      <c r="DP3767">
        <v>1</v>
      </c>
      <c r="DX3767">
        <v>1</v>
      </c>
      <c r="EB3767">
        <v>1</v>
      </c>
      <c r="ED3767">
        <v>1</v>
      </c>
      <c r="EY3767">
        <v>1</v>
      </c>
      <c r="FA3767">
        <v>1</v>
      </c>
      <c r="FB3767">
        <v>1</v>
      </c>
      <c r="FC3767">
        <v>1</v>
      </c>
      <c r="FD3767">
        <v>1</v>
      </c>
      <c r="FE3767">
        <v>1</v>
      </c>
      <c r="FI3767">
        <v>1</v>
      </c>
      <c r="FR3767">
        <v>1</v>
      </c>
    </row>
    <row r="3768" spans="1:178" hidden="1" x14ac:dyDescent="0.35">
      <c r="A3768" t="s">
        <v>9325</v>
      </c>
      <c r="B3768" t="s">
        <v>175</v>
      </c>
      <c r="C3768" t="s">
        <v>176</v>
      </c>
      <c r="D3768" t="s">
        <v>3804</v>
      </c>
      <c r="F3768" t="s">
        <v>3805</v>
      </c>
      <c r="G3768" t="s">
        <v>9326</v>
      </c>
      <c r="H3768" t="s">
        <v>9327</v>
      </c>
      <c r="K3768" t="s">
        <v>9328</v>
      </c>
      <c r="L3768" t="s">
        <v>733</v>
      </c>
      <c r="M3768" t="s">
        <v>343</v>
      </c>
      <c r="N3768">
        <v>40</v>
      </c>
      <c r="O3768" t="s">
        <v>318</v>
      </c>
      <c r="P3768" t="s">
        <v>318</v>
      </c>
      <c r="Q3768">
        <v>1300</v>
      </c>
      <c r="R3768">
        <v>44</v>
      </c>
      <c r="S3768">
        <v>5</v>
      </c>
      <c r="T3768">
        <v>600</v>
      </c>
      <c r="U3768">
        <v>5</v>
      </c>
      <c r="V3768">
        <v>22</v>
      </c>
      <c r="W3768">
        <v>14</v>
      </c>
      <c r="X3768" t="s">
        <v>436</v>
      </c>
      <c r="Y3768" t="s">
        <v>9175</v>
      </c>
      <c r="AA3768" t="s">
        <v>357</v>
      </c>
      <c r="AB3768" t="s">
        <v>188</v>
      </c>
      <c r="AD3768" s="8"/>
      <c r="AF3768">
        <v>1</v>
      </c>
      <c r="AH3768" t="s">
        <v>5745</v>
      </c>
      <c r="AI3768">
        <v>3</v>
      </c>
      <c r="AJ3768">
        <v>0.9</v>
      </c>
      <c r="AN3768" s="6">
        <v>47.664000000000001</v>
      </c>
      <c r="AO3768" s="1">
        <v>14.692</v>
      </c>
      <c r="AP3768" s="3">
        <v>20.096</v>
      </c>
      <c r="AQ3768" s="8">
        <f t="shared" si="236"/>
        <v>82.451999999999998</v>
      </c>
      <c r="AR3768" s="8">
        <f t="shared" si="237"/>
        <v>3.2442145385243673</v>
      </c>
      <c r="AS3768" s="8">
        <f t="shared" si="238"/>
        <v>4</v>
      </c>
      <c r="AT3768" s="6">
        <v>49.317999999999998</v>
      </c>
      <c r="AU3768" s="1">
        <v>15.534000000000001</v>
      </c>
      <c r="AV3768" s="3">
        <v>18.029</v>
      </c>
      <c r="AW3768" s="8">
        <f t="shared" si="239"/>
        <v>-1.6539999999999964</v>
      </c>
      <c r="AX3768">
        <v>1</v>
      </c>
      <c r="BC3768">
        <v>1</v>
      </c>
      <c r="BH3768">
        <v>1</v>
      </c>
      <c r="BM3768">
        <v>1</v>
      </c>
      <c r="BS3768">
        <v>1</v>
      </c>
      <c r="BZ3768">
        <v>1</v>
      </c>
      <c r="CG3768">
        <v>1</v>
      </c>
      <c r="CT3768">
        <v>1</v>
      </c>
      <c r="CY3768">
        <v>1</v>
      </c>
      <c r="DE3768">
        <v>1</v>
      </c>
      <c r="DN3768">
        <v>1</v>
      </c>
      <c r="DZ3768">
        <v>1</v>
      </c>
      <c r="EY3768">
        <v>1</v>
      </c>
      <c r="FC3768">
        <v>1</v>
      </c>
    </row>
    <row r="3769" spans="1:178" hidden="1" x14ac:dyDescent="0.35">
      <c r="A3769" t="s">
        <v>9307</v>
      </c>
      <c r="B3769" t="s">
        <v>309</v>
      </c>
      <c r="C3769" t="s">
        <v>373</v>
      </c>
      <c r="D3769" t="s">
        <v>429</v>
      </c>
      <c r="E3769" t="s">
        <v>430</v>
      </c>
      <c r="F3769" t="s">
        <v>974</v>
      </c>
      <c r="G3769" t="s">
        <v>9312</v>
      </c>
      <c r="H3769" t="s">
        <v>9313</v>
      </c>
      <c r="K3769" t="s">
        <v>9314</v>
      </c>
      <c r="L3769" t="s">
        <v>182</v>
      </c>
      <c r="M3769" t="s">
        <v>217</v>
      </c>
      <c r="N3769">
        <v>20</v>
      </c>
      <c r="O3769" t="s">
        <v>318</v>
      </c>
      <c r="P3769" t="s">
        <v>318</v>
      </c>
      <c r="Q3769">
        <v>1300</v>
      </c>
      <c r="R3769">
        <v>44</v>
      </c>
      <c r="S3769">
        <v>6</v>
      </c>
      <c r="T3769">
        <v>1300</v>
      </c>
      <c r="U3769">
        <v>2</v>
      </c>
      <c r="V3769">
        <v>11</v>
      </c>
      <c r="W3769">
        <v>2</v>
      </c>
      <c r="X3769" t="s">
        <v>3248</v>
      </c>
      <c r="Y3769" t="s">
        <v>9315</v>
      </c>
      <c r="AA3769" t="s">
        <v>357</v>
      </c>
      <c r="AB3769" t="s">
        <v>188</v>
      </c>
      <c r="AD3769" s="8"/>
      <c r="AE3769">
        <v>1</v>
      </c>
      <c r="AH3769" t="s">
        <v>5745</v>
      </c>
      <c r="AI3769">
        <v>14</v>
      </c>
      <c r="AJ3769">
        <v>0.35</v>
      </c>
      <c r="AN3769" s="6">
        <v>40.924999999999997</v>
      </c>
      <c r="AO3769" s="1">
        <v>9.6150000000000002</v>
      </c>
      <c r="AP3769" s="3">
        <v>18.734000000000002</v>
      </c>
      <c r="AQ3769" s="8">
        <f t="shared" si="236"/>
        <v>69.274000000000001</v>
      </c>
      <c r="AR3769" s="8">
        <f t="shared" si="237"/>
        <v>4.256370254810192</v>
      </c>
      <c r="AS3769" s="8">
        <f t="shared" si="238"/>
        <v>4</v>
      </c>
      <c r="AT3769" s="6">
        <v>38.546999999999997</v>
      </c>
      <c r="AU3769" s="1">
        <v>8.8369999999999997</v>
      </c>
      <c r="AV3769" s="3">
        <v>21.449000000000002</v>
      </c>
      <c r="AW3769" s="8">
        <f t="shared" si="239"/>
        <v>2.3780000000000001</v>
      </c>
      <c r="AX3769">
        <v>1</v>
      </c>
      <c r="BC3769">
        <v>1</v>
      </c>
      <c r="BH3769">
        <v>1</v>
      </c>
      <c r="BK3769">
        <v>1</v>
      </c>
      <c r="BM3769">
        <v>1</v>
      </c>
      <c r="BS3769">
        <v>1</v>
      </c>
      <c r="CA3769">
        <v>1</v>
      </c>
      <c r="CF3769">
        <v>1</v>
      </c>
      <c r="CQ3769">
        <v>1</v>
      </c>
      <c r="CS3769">
        <v>1</v>
      </c>
      <c r="CY3769">
        <v>1</v>
      </c>
      <c r="DF3769">
        <v>1</v>
      </c>
      <c r="DN3769">
        <v>1</v>
      </c>
      <c r="DZ3769">
        <v>1</v>
      </c>
      <c r="EY3769">
        <v>1</v>
      </c>
      <c r="FK3769">
        <v>1</v>
      </c>
    </row>
    <row r="3770" spans="1:178" hidden="1" x14ac:dyDescent="0.35">
      <c r="A3770" t="s">
        <v>18511</v>
      </c>
      <c r="B3770" t="s">
        <v>175</v>
      </c>
      <c r="C3770" t="s">
        <v>279</v>
      </c>
      <c r="D3770" t="s">
        <v>760</v>
      </c>
      <c r="F3770" t="s">
        <v>2268</v>
      </c>
      <c r="G3770" t="s">
        <v>18512</v>
      </c>
      <c r="H3770" t="s">
        <v>18513</v>
      </c>
      <c r="I3770" t="s">
        <v>18514</v>
      </c>
      <c r="J3770" t="s">
        <v>5742</v>
      </c>
      <c r="K3770" t="s">
        <v>18515</v>
      </c>
      <c r="L3770" t="s">
        <v>182</v>
      </c>
      <c r="M3770" t="s">
        <v>183</v>
      </c>
      <c r="N3770">
        <v>400</v>
      </c>
      <c r="O3770" t="s">
        <v>318</v>
      </c>
      <c r="P3770" t="s">
        <v>318</v>
      </c>
      <c r="Q3770">
        <v>134</v>
      </c>
      <c r="R3770">
        <v>35</v>
      </c>
      <c r="S3770">
        <v>34</v>
      </c>
      <c r="Y3770" t="s">
        <v>18516</v>
      </c>
      <c r="AA3770" t="s">
        <v>720</v>
      </c>
      <c r="AB3770" t="s">
        <v>188</v>
      </c>
      <c r="AD3770" s="8">
        <v>40070</v>
      </c>
      <c r="AK3770" t="s">
        <v>18402</v>
      </c>
      <c r="AM3770" t="s">
        <v>18369</v>
      </c>
      <c r="AN3770" s="6" t="s">
        <v>23023</v>
      </c>
      <c r="AO3770" s="1" t="s">
        <v>23023</v>
      </c>
      <c r="AP3770" s="3" t="s">
        <v>23023</v>
      </c>
      <c r="AQ3770" s="8">
        <f t="shared" si="236"/>
        <v>0</v>
      </c>
      <c r="AR3770" s="8" t="e">
        <f t="shared" si="237"/>
        <v>#VALUE!</v>
      </c>
      <c r="AS3770" s="8" t="e">
        <f t="shared" si="238"/>
        <v>#VALUE!</v>
      </c>
      <c r="AW3770" s="8" t="e">
        <f t="shared" si="239"/>
        <v>#VALUE!</v>
      </c>
      <c r="AY3770">
        <v>1</v>
      </c>
      <c r="BH3770">
        <v>1</v>
      </c>
      <c r="BM3770">
        <v>1</v>
      </c>
      <c r="BS3770">
        <v>1</v>
      </c>
      <c r="CB3770">
        <v>1</v>
      </c>
      <c r="CE3770">
        <v>1</v>
      </c>
      <c r="CO3770">
        <v>1</v>
      </c>
      <c r="CS3770">
        <v>1</v>
      </c>
      <c r="CX3770">
        <v>1</v>
      </c>
      <c r="DI3770">
        <v>1</v>
      </c>
      <c r="DO3770">
        <v>1</v>
      </c>
      <c r="DY3770">
        <v>1</v>
      </c>
      <c r="FC3770">
        <v>1</v>
      </c>
    </row>
    <row r="3771" spans="1:178" hidden="1" x14ac:dyDescent="0.35">
      <c r="A3771" t="s">
        <v>9015</v>
      </c>
      <c r="B3771" t="s">
        <v>573</v>
      </c>
      <c r="C3771" t="s">
        <v>815</v>
      </c>
      <c r="D3771" t="s">
        <v>816</v>
      </c>
      <c r="E3771" t="s">
        <v>1366</v>
      </c>
      <c r="F3771" t="s">
        <v>9020</v>
      </c>
      <c r="G3771" t="s">
        <v>9021</v>
      </c>
      <c r="H3771" t="s">
        <v>9022</v>
      </c>
      <c r="K3771" t="s">
        <v>9023</v>
      </c>
      <c r="L3771" t="s">
        <v>3059</v>
      </c>
      <c r="M3771" t="s">
        <v>343</v>
      </c>
      <c r="N3771">
        <v>80</v>
      </c>
      <c r="O3771" t="s">
        <v>318</v>
      </c>
      <c r="P3771" t="s">
        <v>1943</v>
      </c>
      <c r="Q3771">
        <v>1302</v>
      </c>
      <c r="R3771">
        <v>44</v>
      </c>
      <c r="S3771">
        <v>6</v>
      </c>
      <c r="T3771">
        <v>1000</v>
      </c>
      <c r="U3771">
        <v>9</v>
      </c>
      <c r="V3771">
        <v>20</v>
      </c>
      <c r="W3771">
        <v>14</v>
      </c>
      <c r="X3771" t="s">
        <v>9024</v>
      </c>
      <c r="Y3771" t="s">
        <v>9010</v>
      </c>
      <c r="AA3771" t="s">
        <v>357</v>
      </c>
      <c r="AB3771" t="s">
        <v>188</v>
      </c>
      <c r="AD3771" s="8"/>
      <c r="AE3771">
        <v>1</v>
      </c>
      <c r="AH3771" t="s">
        <v>10470</v>
      </c>
      <c r="AI3771">
        <v>1</v>
      </c>
      <c r="AJ3771">
        <v>2</v>
      </c>
      <c r="AN3771" s="6">
        <v>45.37</v>
      </c>
      <c r="AO3771" s="1">
        <v>20.199000000000002</v>
      </c>
      <c r="AP3771" s="3">
        <v>17.460999999999999</v>
      </c>
      <c r="AQ3771" s="8">
        <f t="shared" si="236"/>
        <v>83.03</v>
      </c>
      <c r="AR3771" s="8">
        <f t="shared" si="237"/>
        <v>2.2461507995445316</v>
      </c>
      <c r="AS3771" s="8">
        <f t="shared" si="238"/>
        <v>4</v>
      </c>
      <c r="AT3771" s="6">
        <v>45.841999999999999</v>
      </c>
      <c r="AU3771" s="1">
        <v>18.41</v>
      </c>
      <c r="AV3771" s="3">
        <v>17.428000000000001</v>
      </c>
      <c r="AW3771" s="8">
        <f t="shared" si="239"/>
        <v>-0.47200000000000131</v>
      </c>
      <c r="AZ3771">
        <v>1</v>
      </c>
      <c r="BH3771">
        <v>1</v>
      </c>
      <c r="BK3771">
        <v>1</v>
      </c>
      <c r="BM3771">
        <v>1</v>
      </c>
      <c r="BS3771">
        <v>1</v>
      </c>
      <c r="CB3771">
        <v>1</v>
      </c>
      <c r="CE3771">
        <v>1</v>
      </c>
      <c r="CS3771">
        <v>1</v>
      </c>
      <c r="CY3771">
        <v>1</v>
      </c>
      <c r="DD3771">
        <v>1</v>
      </c>
      <c r="DF3771">
        <v>1</v>
      </c>
      <c r="DO3771">
        <v>1</v>
      </c>
      <c r="DP3771">
        <v>1</v>
      </c>
      <c r="DR3771">
        <v>1</v>
      </c>
      <c r="DZ3771">
        <v>1</v>
      </c>
      <c r="EY3771">
        <v>1</v>
      </c>
      <c r="FB3771">
        <v>1</v>
      </c>
      <c r="FC3771">
        <v>1</v>
      </c>
      <c r="FV3771" t="s">
        <v>1451</v>
      </c>
    </row>
    <row r="3772" spans="1:178" hidden="1" x14ac:dyDescent="0.35">
      <c r="A3772" t="s">
        <v>21880</v>
      </c>
      <c r="B3772" t="s">
        <v>309</v>
      </c>
      <c r="C3772" t="s">
        <v>373</v>
      </c>
      <c r="D3772" t="s">
        <v>2040</v>
      </c>
      <c r="F3772" t="s">
        <v>21888</v>
      </c>
      <c r="G3772" t="s">
        <v>21889</v>
      </c>
      <c r="H3772" t="s">
        <v>21890</v>
      </c>
      <c r="I3772" t="s">
        <v>21891</v>
      </c>
      <c r="K3772" t="s">
        <v>21892</v>
      </c>
      <c r="L3772" t="s">
        <v>631</v>
      </c>
      <c r="M3772" t="s">
        <v>343</v>
      </c>
      <c r="N3772">
        <v>40</v>
      </c>
      <c r="O3772" t="s">
        <v>1151</v>
      </c>
      <c r="P3772" t="s">
        <v>318</v>
      </c>
      <c r="Q3772">
        <v>1337</v>
      </c>
      <c r="R3772">
        <v>40</v>
      </c>
      <c r="S3772">
        <v>40</v>
      </c>
      <c r="Y3772" t="s">
        <v>21893</v>
      </c>
      <c r="Z3772" t="s">
        <v>21894</v>
      </c>
      <c r="AA3772" t="s">
        <v>21878</v>
      </c>
      <c r="AD3772" s="9">
        <v>39622</v>
      </c>
      <c r="AH3772" t="s">
        <v>4999</v>
      </c>
      <c r="AI3772">
        <v>2</v>
      </c>
      <c r="AJ3772">
        <v>0.3</v>
      </c>
      <c r="AM3772" t="s">
        <v>21887</v>
      </c>
      <c r="AN3772" s="6">
        <v>44.639000000000003</v>
      </c>
      <c r="AO3772" s="1">
        <v>17.210999999999999</v>
      </c>
      <c r="AP3772" s="3">
        <v>19.812999999999999</v>
      </c>
      <c r="AQ3772" s="8">
        <f t="shared" si="236"/>
        <v>81.662999999999997</v>
      </c>
      <c r="AR3772" s="8">
        <f t="shared" si="237"/>
        <v>2.5936319795479639</v>
      </c>
      <c r="AS3772" s="8">
        <f t="shared" si="238"/>
        <v>4</v>
      </c>
      <c r="AT3772" s="6">
        <v>44.482999999999997</v>
      </c>
      <c r="AU3772" s="1">
        <v>17.646999999999998</v>
      </c>
      <c r="AV3772" s="3">
        <v>20.768999999999998</v>
      </c>
      <c r="AW3772" s="8">
        <f t="shared" si="239"/>
        <v>0.15600000000000591</v>
      </c>
      <c r="AX3772">
        <v>1</v>
      </c>
      <c r="BC3772">
        <v>1</v>
      </c>
      <c r="BH3772">
        <v>1</v>
      </c>
      <c r="BM3772">
        <v>1</v>
      </c>
      <c r="BQ3772">
        <v>1</v>
      </c>
      <c r="BS3772">
        <v>1</v>
      </c>
      <c r="CA3772">
        <v>1</v>
      </c>
      <c r="CF3772">
        <v>1</v>
      </c>
      <c r="CI3772">
        <v>1</v>
      </c>
      <c r="CS3772">
        <v>1</v>
      </c>
      <c r="CY3772">
        <v>1</v>
      </c>
      <c r="DD3772">
        <v>1</v>
      </c>
      <c r="EE3772">
        <v>1</v>
      </c>
      <c r="EY3772">
        <v>1</v>
      </c>
    </row>
    <row r="3773" spans="1:178" hidden="1" x14ac:dyDescent="0.35">
      <c r="A3773" t="s">
        <v>18363</v>
      </c>
      <c r="B3773" t="s">
        <v>309</v>
      </c>
      <c r="C3773" t="s">
        <v>373</v>
      </c>
      <c r="D3773" t="s">
        <v>2040</v>
      </c>
      <c r="F3773" t="s">
        <v>12477</v>
      </c>
      <c r="G3773" t="s">
        <v>18364</v>
      </c>
      <c r="H3773" t="s">
        <v>18365</v>
      </c>
      <c r="I3773" t="s">
        <v>18366</v>
      </c>
      <c r="J3773" t="s">
        <v>18367</v>
      </c>
      <c r="K3773" t="s">
        <v>18368</v>
      </c>
      <c r="L3773" t="s">
        <v>631</v>
      </c>
      <c r="M3773" t="s">
        <v>217</v>
      </c>
      <c r="N3773">
        <v>15</v>
      </c>
      <c r="O3773" t="s">
        <v>318</v>
      </c>
      <c r="P3773" t="s">
        <v>318</v>
      </c>
      <c r="Q3773">
        <v>1360</v>
      </c>
      <c r="R3773">
        <v>35</v>
      </c>
      <c r="S3773">
        <v>34</v>
      </c>
      <c r="Y3773" t="s">
        <v>18352</v>
      </c>
      <c r="AA3773" t="s">
        <v>720</v>
      </c>
      <c r="AB3773" t="s">
        <v>188</v>
      </c>
      <c r="AD3773" s="8">
        <v>39869</v>
      </c>
      <c r="AH3773" t="s">
        <v>4999</v>
      </c>
      <c r="AI3773">
        <v>2</v>
      </c>
      <c r="AJ3773">
        <v>2</v>
      </c>
      <c r="AM3773" t="s">
        <v>18369</v>
      </c>
      <c r="AN3773" s="6">
        <v>74.744</v>
      </c>
      <c r="AO3773" s="1">
        <v>8.8149999999999995</v>
      </c>
      <c r="AP3773" s="3">
        <v>11.18</v>
      </c>
      <c r="AQ3773" s="8">
        <f t="shared" si="236"/>
        <v>94.739000000000004</v>
      </c>
      <c r="AR3773" s="8">
        <f t="shared" si="237"/>
        <v>8.4791832104367568</v>
      </c>
      <c r="AS3773" s="8">
        <f t="shared" si="238"/>
        <v>4</v>
      </c>
      <c r="AT3773" s="6">
        <v>75.781999999999996</v>
      </c>
      <c r="AU3773" s="1">
        <v>8.3759999999999994</v>
      </c>
      <c r="AV3773" s="3">
        <v>10.526</v>
      </c>
      <c r="AW3773" s="8">
        <f t="shared" si="239"/>
        <v>-1.0379999999999967</v>
      </c>
      <c r="BC3773">
        <v>1</v>
      </c>
      <c r="BI3773">
        <v>1</v>
      </c>
      <c r="BJ3773">
        <v>1</v>
      </c>
      <c r="BM3773">
        <v>1</v>
      </c>
      <c r="BS3773">
        <v>1</v>
      </c>
      <c r="BZ3773">
        <v>1</v>
      </c>
      <c r="CG3773">
        <v>1</v>
      </c>
      <c r="CJ3773">
        <v>1</v>
      </c>
      <c r="CS3773">
        <v>1</v>
      </c>
      <c r="CY3773">
        <v>1</v>
      </c>
      <c r="DD3773">
        <v>1</v>
      </c>
      <c r="DO3773">
        <v>1</v>
      </c>
      <c r="DZ3773">
        <v>1</v>
      </c>
      <c r="EY3773">
        <v>1</v>
      </c>
    </row>
    <row r="3774" spans="1:178" hidden="1" x14ac:dyDescent="0.35">
      <c r="A3774" t="s">
        <v>17080</v>
      </c>
      <c r="B3774" t="s">
        <v>234</v>
      </c>
      <c r="C3774" t="s">
        <v>797</v>
      </c>
      <c r="D3774" t="s">
        <v>798</v>
      </c>
      <c r="F3774" t="s">
        <v>17081</v>
      </c>
      <c r="G3774" t="s">
        <v>17082</v>
      </c>
      <c r="H3774" t="s">
        <v>17083</v>
      </c>
      <c r="I3774" t="s">
        <v>17084</v>
      </c>
      <c r="J3774" t="s">
        <v>17085</v>
      </c>
      <c r="K3774" t="s">
        <v>17086</v>
      </c>
      <c r="L3774" t="s">
        <v>631</v>
      </c>
      <c r="M3774" t="s">
        <v>23025</v>
      </c>
      <c r="N3774">
        <v>20</v>
      </c>
      <c r="O3774" t="s">
        <v>1048</v>
      </c>
      <c r="P3774" t="s">
        <v>380</v>
      </c>
      <c r="Q3774">
        <v>1</v>
      </c>
      <c r="R3774">
        <v>47</v>
      </c>
      <c r="S3774">
        <v>3</v>
      </c>
      <c r="X3774" t="s">
        <v>17087</v>
      </c>
      <c r="Y3774" t="s">
        <v>16969</v>
      </c>
      <c r="Z3774" t="s">
        <v>16873</v>
      </c>
      <c r="AA3774" t="s">
        <v>357</v>
      </c>
      <c r="AB3774" t="s">
        <v>188</v>
      </c>
      <c r="AD3774" s="8">
        <v>40721</v>
      </c>
      <c r="AH3774" t="s">
        <v>4999</v>
      </c>
      <c r="AI3774">
        <v>2</v>
      </c>
      <c r="AJ3774">
        <v>1.5</v>
      </c>
      <c r="AN3774" s="6">
        <v>66.656000000000006</v>
      </c>
      <c r="AO3774" s="1">
        <v>15.574</v>
      </c>
      <c r="AP3774" s="3">
        <v>8.17</v>
      </c>
      <c r="AQ3774" s="8">
        <f t="shared" si="236"/>
        <v>90.4</v>
      </c>
      <c r="AR3774" s="8">
        <f t="shared" si="237"/>
        <v>4.2799537691023506</v>
      </c>
      <c r="AS3774" s="8">
        <f t="shared" si="238"/>
        <v>4</v>
      </c>
      <c r="AT3774" s="6">
        <v>67.956999999999994</v>
      </c>
      <c r="AU3774" s="1">
        <v>14.177</v>
      </c>
      <c r="AV3774" s="3">
        <v>8.0289999999999999</v>
      </c>
      <c r="AW3774" s="8">
        <f t="shared" si="239"/>
        <v>-1.3009999999999877</v>
      </c>
      <c r="AX3774">
        <v>1</v>
      </c>
      <c r="BD3774">
        <v>1</v>
      </c>
      <c r="BH3774">
        <v>1</v>
      </c>
      <c r="BK3774">
        <v>1</v>
      </c>
      <c r="BM3774">
        <v>1</v>
      </c>
      <c r="BS3774">
        <v>1</v>
      </c>
      <c r="BX3774">
        <v>1</v>
      </c>
      <c r="CA3774">
        <v>1</v>
      </c>
      <c r="CB3774">
        <v>1</v>
      </c>
      <c r="CF3774">
        <v>1</v>
      </c>
      <c r="CS3774">
        <v>1</v>
      </c>
      <c r="CY3774">
        <v>1</v>
      </c>
      <c r="DF3774">
        <v>1</v>
      </c>
      <c r="EE3774">
        <v>1</v>
      </c>
      <c r="EN3774">
        <v>1</v>
      </c>
      <c r="EO3774">
        <v>1</v>
      </c>
      <c r="EY3774">
        <v>1</v>
      </c>
      <c r="FJ3774">
        <v>1</v>
      </c>
      <c r="FS3774">
        <v>1</v>
      </c>
    </row>
    <row r="3775" spans="1:178" hidden="1" x14ac:dyDescent="0.35">
      <c r="A3775" t="s">
        <v>18543</v>
      </c>
      <c r="B3775" t="s">
        <v>309</v>
      </c>
      <c r="C3775" t="s">
        <v>373</v>
      </c>
      <c r="D3775" t="s">
        <v>429</v>
      </c>
      <c r="F3775" t="s">
        <v>18544</v>
      </c>
      <c r="G3775" t="s">
        <v>18545</v>
      </c>
      <c r="H3775" t="s">
        <v>18546</v>
      </c>
      <c r="I3775" t="s">
        <v>18547</v>
      </c>
      <c r="J3775" t="s">
        <v>18548</v>
      </c>
      <c r="K3775" t="s">
        <v>18549</v>
      </c>
      <c r="L3775" t="s">
        <v>631</v>
      </c>
      <c r="M3775" t="s">
        <v>23025</v>
      </c>
      <c r="N3775">
        <v>20</v>
      </c>
      <c r="O3775" t="s">
        <v>318</v>
      </c>
      <c r="P3775" t="s">
        <v>318</v>
      </c>
      <c r="Q3775">
        <v>665</v>
      </c>
      <c r="R3775">
        <v>35</v>
      </c>
      <c r="S3775">
        <v>34</v>
      </c>
      <c r="Y3775" t="s">
        <v>18550</v>
      </c>
      <c r="AA3775" t="s">
        <v>720</v>
      </c>
      <c r="AB3775" t="s">
        <v>188</v>
      </c>
      <c r="AD3775" s="8">
        <v>40260</v>
      </c>
      <c r="AK3775" t="s">
        <v>18402</v>
      </c>
      <c r="AM3775" t="s">
        <v>18369</v>
      </c>
      <c r="AN3775" s="6" t="s">
        <v>23023</v>
      </c>
      <c r="AO3775" s="1" t="s">
        <v>23023</v>
      </c>
      <c r="AP3775" s="3" t="s">
        <v>23023</v>
      </c>
      <c r="AQ3775" s="8">
        <f t="shared" si="236"/>
        <v>0</v>
      </c>
      <c r="AR3775" s="8" t="e">
        <f t="shared" si="237"/>
        <v>#VALUE!</v>
      </c>
      <c r="AS3775" s="8" t="e">
        <f t="shared" si="238"/>
        <v>#VALUE!</v>
      </c>
      <c r="AW3775" s="8" t="e">
        <f t="shared" si="239"/>
        <v>#VALUE!</v>
      </c>
      <c r="AX3775">
        <v>1</v>
      </c>
      <c r="BC3775">
        <v>1</v>
      </c>
      <c r="BI3775">
        <v>1</v>
      </c>
      <c r="BM3775">
        <v>1</v>
      </c>
      <c r="BS3775">
        <v>1</v>
      </c>
      <c r="CA3775">
        <v>1</v>
      </c>
      <c r="CF3775">
        <v>1</v>
      </c>
      <c r="CS3775">
        <v>1</v>
      </c>
      <c r="CY3775">
        <v>1</v>
      </c>
      <c r="DD3775">
        <v>1</v>
      </c>
      <c r="DN3775">
        <v>1</v>
      </c>
      <c r="DZ3775">
        <v>1</v>
      </c>
      <c r="EY3775">
        <v>1</v>
      </c>
      <c r="FC3775">
        <v>1</v>
      </c>
    </row>
    <row r="3776" spans="1:178" hidden="1" x14ac:dyDescent="0.35">
      <c r="A3776" t="s">
        <v>17948</v>
      </c>
      <c r="B3776" t="s">
        <v>175</v>
      </c>
      <c r="C3776" t="s">
        <v>864</v>
      </c>
      <c r="D3776" t="s">
        <v>3194</v>
      </c>
      <c r="F3776" t="s">
        <v>17953</v>
      </c>
      <c r="G3776" t="s">
        <v>17954</v>
      </c>
      <c r="H3776" t="s">
        <v>17955</v>
      </c>
      <c r="I3776" t="s">
        <v>17956</v>
      </c>
      <c r="K3776" t="s">
        <v>17957</v>
      </c>
      <c r="L3776" t="s">
        <v>631</v>
      </c>
      <c r="M3776" t="s">
        <v>23025</v>
      </c>
      <c r="N3776">
        <v>60</v>
      </c>
      <c r="O3776" t="s">
        <v>1048</v>
      </c>
      <c r="P3776" t="s">
        <v>380</v>
      </c>
      <c r="Q3776">
        <v>500</v>
      </c>
      <c r="R3776">
        <v>47</v>
      </c>
      <c r="S3776">
        <v>8</v>
      </c>
      <c r="T3776">
        <v>1100</v>
      </c>
      <c r="U3776">
        <v>-1</v>
      </c>
      <c r="V3776">
        <v>16</v>
      </c>
      <c r="W3776">
        <v>8</v>
      </c>
      <c r="X3776" t="s">
        <v>1110</v>
      </c>
      <c r="Y3776" t="s">
        <v>3560</v>
      </c>
      <c r="Z3776" t="s">
        <v>3822</v>
      </c>
      <c r="AA3776" t="s">
        <v>187</v>
      </c>
      <c r="AB3776" t="s">
        <v>188</v>
      </c>
      <c r="AD3776" s="8">
        <v>40747</v>
      </c>
      <c r="AH3776" t="s">
        <v>5745</v>
      </c>
      <c r="AI3776">
        <v>2</v>
      </c>
      <c r="AJ3776">
        <v>0.3</v>
      </c>
      <c r="AN3776" s="6">
        <v>69.921000000000006</v>
      </c>
      <c r="AO3776" s="1">
        <v>9.39</v>
      </c>
      <c r="AP3776" s="3">
        <v>15.157999999999999</v>
      </c>
      <c r="AQ3776" s="8">
        <f t="shared" si="236"/>
        <v>94.469000000000008</v>
      </c>
      <c r="AR3776" s="8">
        <f t="shared" si="237"/>
        <v>7.4463258785942497</v>
      </c>
      <c r="AS3776" s="8">
        <f t="shared" si="238"/>
        <v>4</v>
      </c>
      <c r="AT3776" s="6">
        <v>74.712999999999994</v>
      </c>
      <c r="AU3776" s="1">
        <v>9.8049999999999997</v>
      </c>
      <c r="AV3776" s="3">
        <v>10.436</v>
      </c>
      <c r="AW3776" s="8">
        <f t="shared" si="239"/>
        <v>-4.7919999999999874</v>
      </c>
      <c r="AX3776">
        <v>1</v>
      </c>
      <c r="BC3776">
        <v>1</v>
      </c>
      <c r="BI3776">
        <v>1</v>
      </c>
      <c r="BN3776">
        <v>1</v>
      </c>
      <c r="BP3776">
        <v>1</v>
      </c>
      <c r="BS3776">
        <v>1</v>
      </c>
      <c r="CF3776">
        <v>1</v>
      </c>
      <c r="CS3776">
        <v>1</v>
      </c>
      <c r="CT3776">
        <v>1</v>
      </c>
      <c r="CY3776">
        <v>1</v>
      </c>
      <c r="DD3776">
        <v>1</v>
      </c>
      <c r="DK3776">
        <v>1</v>
      </c>
      <c r="DN3776">
        <v>1</v>
      </c>
      <c r="DZ3776">
        <v>1</v>
      </c>
      <c r="EU3776">
        <v>1</v>
      </c>
      <c r="EY3776">
        <v>1</v>
      </c>
      <c r="FI3776">
        <v>1</v>
      </c>
    </row>
    <row r="3777" spans="1:178" hidden="1" x14ac:dyDescent="0.35">
      <c r="A3777" t="s">
        <v>5904</v>
      </c>
      <c r="B3777" t="s">
        <v>175</v>
      </c>
      <c r="C3777" t="s">
        <v>582</v>
      </c>
      <c r="D3777" t="s">
        <v>583</v>
      </c>
      <c r="F3777" t="s">
        <v>748</v>
      </c>
      <c r="G3777" t="s">
        <v>5913</v>
      </c>
      <c r="H3777" t="s">
        <v>5914</v>
      </c>
      <c r="K3777" t="s">
        <v>5915</v>
      </c>
      <c r="L3777" t="s">
        <v>182</v>
      </c>
      <c r="M3777" t="s">
        <v>217</v>
      </c>
      <c r="N3777">
        <v>40</v>
      </c>
      <c r="O3777" t="s">
        <v>1048</v>
      </c>
      <c r="P3777" t="s">
        <v>285</v>
      </c>
      <c r="Q3777">
        <v>300</v>
      </c>
      <c r="R3777">
        <v>46</v>
      </c>
      <c r="S3777">
        <v>8</v>
      </c>
      <c r="T3777">
        <v>1900</v>
      </c>
      <c r="U3777">
        <v>3</v>
      </c>
      <c r="V3777">
        <v>20</v>
      </c>
      <c r="W3777">
        <v>11</v>
      </c>
      <c r="X3777" t="s">
        <v>4283</v>
      </c>
      <c r="Y3777" t="s">
        <v>5893</v>
      </c>
      <c r="AA3777" t="s">
        <v>187</v>
      </c>
      <c r="AB3777" t="s">
        <v>188</v>
      </c>
      <c r="AD3777" s="8"/>
      <c r="AE3777">
        <v>1</v>
      </c>
      <c r="AH3777" t="s">
        <v>5745</v>
      </c>
      <c r="AI3777">
        <v>8</v>
      </c>
      <c r="AJ3777">
        <v>0.3</v>
      </c>
      <c r="AN3777" s="6">
        <v>58.697000000000003</v>
      </c>
      <c r="AO3777" s="1">
        <v>16.518999999999998</v>
      </c>
      <c r="AP3777" s="3">
        <v>16.257000000000001</v>
      </c>
      <c r="AQ3777" s="8">
        <f t="shared" si="236"/>
        <v>91.473000000000013</v>
      </c>
      <c r="AR3777" s="8">
        <f t="shared" si="237"/>
        <v>3.553302258005933</v>
      </c>
      <c r="AS3777" s="8">
        <f t="shared" si="238"/>
        <v>4</v>
      </c>
      <c r="AT3777" s="6">
        <v>57.988</v>
      </c>
      <c r="AU3777" s="1">
        <v>15.509</v>
      </c>
      <c r="AV3777" s="3">
        <v>17.616</v>
      </c>
      <c r="AW3777" s="8">
        <f t="shared" si="239"/>
        <v>0.70900000000000318</v>
      </c>
      <c r="AX3777">
        <v>1</v>
      </c>
      <c r="BC3777">
        <v>1</v>
      </c>
      <c r="BF3777">
        <v>1</v>
      </c>
      <c r="BK3777">
        <v>1</v>
      </c>
      <c r="BM3777">
        <v>1</v>
      </c>
      <c r="BS3777">
        <v>1</v>
      </c>
      <c r="BT3777">
        <v>1</v>
      </c>
      <c r="BW3777">
        <v>1</v>
      </c>
      <c r="CA3777">
        <v>1</v>
      </c>
      <c r="CF3777">
        <v>1</v>
      </c>
      <c r="CS3777">
        <v>1</v>
      </c>
      <c r="CX3777">
        <v>1</v>
      </c>
      <c r="DF3777">
        <v>1</v>
      </c>
      <c r="DK3777">
        <v>1</v>
      </c>
      <c r="DO3777">
        <v>1</v>
      </c>
      <c r="DP3777">
        <v>1</v>
      </c>
      <c r="DZ3777">
        <v>1</v>
      </c>
      <c r="FB3777">
        <v>1</v>
      </c>
      <c r="FC3777">
        <v>1</v>
      </c>
      <c r="FE3777">
        <v>1</v>
      </c>
    </row>
    <row r="3778" spans="1:178" hidden="1" x14ac:dyDescent="0.35">
      <c r="A3778" t="s">
        <v>10264</v>
      </c>
      <c r="B3778" t="s">
        <v>175</v>
      </c>
      <c r="C3778" t="s">
        <v>582</v>
      </c>
      <c r="D3778" t="s">
        <v>583</v>
      </c>
      <c r="F3778" t="s">
        <v>5551</v>
      </c>
      <c r="G3778" t="s">
        <v>10268</v>
      </c>
      <c r="H3778" t="s">
        <v>10269</v>
      </c>
      <c r="K3778" t="s">
        <v>10270</v>
      </c>
      <c r="L3778" t="s">
        <v>182</v>
      </c>
      <c r="M3778" t="s">
        <v>217</v>
      </c>
      <c r="N3778">
        <v>40</v>
      </c>
      <c r="O3778" t="s">
        <v>1048</v>
      </c>
      <c r="P3778" t="s">
        <v>1048</v>
      </c>
      <c r="Q3778">
        <v>200</v>
      </c>
      <c r="R3778">
        <v>46</v>
      </c>
      <c r="S3778">
        <v>17</v>
      </c>
      <c r="T3778">
        <v>650</v>
      </c>
      <c r="U3778">
        <v>0</v>
      </c>
      <c r="V3778">
        <v>19</v>
      </c>
      <c r="W3778">
        <v>9</v>
      </c>
      <c r="X3778" t="s">
        <v>345</v>
      </c>
      <c r="Y3778" t="s">
        <v>2998</v>
      </c>
      <c r="AA3778" t="s">
        <v>226</v>
      </c>
      <c r="AB3778" t="s">
        <v>188</v>
      </c>
      <c r="AD3778" s="8"/>
      <c r="AE3778">
        <v>1</v>
      </c>
      <c r="AH3778" t="s">
        <v>5745</v>
      </c>
      <c r="AI3778">
        <v>4</v>
      </c>
      <c r="AJ3778">
        <v>1.5</v>
      </c>
      <c r="AN3778" s="6">
        <v>40.039000000000001</v>
      </c>
      <c r="AO3778" s="1">
        <v>17.88</v>
      </c>
      <c r="AP3778" s="3">
        <v>16.927</v>
      </c>
      <c r="AQ3778" s="8">
        <f t="shared" si="236"/>
        <v>74.846000000000004</v>
      </c>
      <c r="AR3778" s="8">
        <f t="shared" si="237"/>
        <v>2.2393176733780762</v>
      </c>
      <c r="AS3778" s="8">
        <f t="shared" si="238"/>
        <v>4</v>
      </c>
      <c r="AT3778" s="6">
        <v>36.911999999999999</v>
      </c>
      <c r="AU3778" s="1">
        <v>18.123000000000001</v>
      </c>
      <c r="AV3778" s="3">
        <v>18.206</v>
      </c>
      <c r="AW3778" s="8">
        <f t="shared" si="239"/>
        <v>3.1270000000000024</v>
      </c>
      <c r="AX3778">
        <v>1</v>
      </c>
      <c r="BC3778">
        <v>1</v>
      </c>
      <c r="BF3778">
        <v>1</v>
      </c>
      <c r="BG3778">
        <v>1</v>
      </c>
      <c r="BK3778">
        <v>1</v>
      </c>
      <c r="BM3778">
        <v>1</v>
      </c>
      <c r="BS3778">
        <v>1</v>
      </c>
      <c r="BT3778">
        <v>1</v>
      </c>
      <c r="BW3778">
        <v>1</v>
      </c>
      <c r="CB3778">
        <v>1</v>
      </c>
      <c r="CE3778">
        <v>1</v>
      </c>
      <c r="CF3778">
        <v>1</v>
      </c>
      <c r="CO3778">
        <v>1</v>
      </c>
      <c r="CS3778">
        <v>1</v>
      </c>
      <c r="CY3778">
        <v>1</v>
      </c>
      <c r="DF3778">
        <v>1</v>
      </c>
      <c r="DK3778">
        <v>1</v>
      </c>
      <c r="DO3778">
        <v>1</v>
      </c>
      <c r="DY3778">
        <v>1</v>
      </c>
      <c r="FB3778">
        <v>1</v>
      </c>
      <c r="FC3778">
        <v>1</v>
      </c>
      <c r="FE3778">
        <v>1</v>
      </c>
    </row>
    <row r="3779" spans="1:178" hidden="1" x14ac:dyDescent="0.35">
      <c r="A3779" t="s">
        <v>10404</v>
      </c>
      <c r="B3779" t="s">
        <v>175</v>
      </c>
      <c r="C3779" t="s">
        <v>582</v>
      </c>
      <c r="D3779" t="s">
        <v>583</v>
      </c>
      <c r="F3779" t="s">
        <v>5551</v>
      </c>
      <c r="G3779" t="s">
        <v>10405</v>
      </c>
      <c r="H3779" t="s">
        <v>10406</v>
      </c>
      <c r="K3779" t="s">
        <v>10407</v>
      </c>
      <c r="L3779" t="s">
        <v>182</v>
      </c>
      <c r="M3779" t="s">
        <v>217</v>
      </c>
      <c r="N3779">
        <v>40</v>
      </c>
      <c r="O3779" t="s">
        <v>1048</v>
      </c>
      <c r="P3779" t="s">
        <v>1048</v>
      </c>
      <c r="Q3779">
        <v>400</v>
      </c>
      <c r="R3779">
        <v>46</v>
      </c>
      <c r="S3779">
        <v>17</v>
      </c>
      <c r="T3779">
        <v>650</v>
      </c>
      <c r="U3779">
        <v>0</v>
      </c>
      <c r="V3779">
        <v>19</v>
      </c>
      <c r="W3779">
        <v>9</v>
      </c>
      <c r="X3779" t="s">
        <v>345</v>
      </c>
      <c r="Y3779" t="s">
        <v>10408</v>
      </c>
      <c r="AA3779" t="s">
        <v>226</v>
      </c>
      <c r="AB3779" t="s">
        <v>188</v>
      </c>
      <c r="AD3779" s="8"/>
      <c r="AE3779">
        <v>1</v>
      </c>
      <c r="AH3779" t="s">
        <v>4999</v>
      </c>
      <c r="AI3779">
        <v>7</v>
      </c>
      <c r="AJ3779">
        <v>0.56999999999999995</v>
      </c>
      <c r="AN3779" s="6">
        <v>50.256999999999998</v>
      </c>
      <c r="AO3779" s="1">
        <v>8.6340000000000003</v>
      </c>
      <c r="AP3779" s="3">
        <v>21.471</v>
      </c>
      <c r="AQ3779" s="8">
        <f t="shared" si="236"/>
        <v>80.361999999999995</v>
      </c>
      <c r="AR3779" s="8">
        <f t="shared" si="237"/>
        <v>5.8208246467454243</v>
      </c>
      <c r="AS3779" s="8">
        <f t="shared" si="238"/>
        <v>4</v>
      </c>
      <c r="AT3779" s="6">
        <v>53.536999999999999</v>
      </c>
      <c r="AU3779" s="1">
        <v>8.5790000000000006</v>
      </c>
      <c r="AV3779" s="3">
        <v>18.933</v>
      </c>
      <c r="AW3779" s="8">
        <f t="shared" si="239"/>
        <v>-3.2800000000000011</v>
      </c>
      <c r="AX3779">
        <v>1</v>
      </c>
      <c r="BC3779">
        <v>1</v>
      </c>
      <c r="BF3779">
        <v>1</v>
      </c>
      <c r="BG3779">
        <v>1</v>
      </c>
      <c r="BK3779">
        <v>1</v>
      </c>
      <c r="BM3779">
        <v>1</v>
      </c>
      <c r="BS3779">
        <v>1</v>
      </c>
      <c r="BT3779">
        <v>1</v>
      </c>
      <c r="BW3779">
        <v>1</v>
      </c>
      <c r="CA3779">
        <v>1</v>
      </c>
      <c r="CF3779">
        <v>1</v>
      </c>
      <c r="CS3779">
        <v>1</v>
      </c>
      <c r="CX3779">
        <v>1</v>
      </c>
      <c r="DA3779">
        <v>1</v>
      </c>
      <c r="DK3779">
        <v>1</v>
      </c>
      <c r="DO3779">
        <v>1</v>
      </c>
      <c r="DP3779">
        <v>1</v>
      </c>
      <c r="DZ3779">
        <v>1</v>
      </c>
      <c r="FB3779">
        <v>1</v>
      </c>
      <c r="FC3779">
        <v>1</v>
      </c>
      <c r="FE3779">
        <v>1</v>
      </c>
    </row>
    <row r="3780" spans="1:178" hidden="1" x14ac:dyDescent="0.35">
      <c r="A3780" t="s">
        <v>13711</v>
      </c>
      <c r="B3780" t="s">
        <v>234</v>
      </c>
      <c r="C3780" t="s">
        <v>558</v>
      </c>
      <c r="D3780" t="s">
        <v>2811</v>
      </c>
      <c r="F3780" t="s">
        <v>13702</v>
      </c>
      <c r="G3780" t="s">
        <v>13712</v>
      </c>
      <c r="H3780" t="s">
        <v>13715</v>
      </c>
      <c r="K3780" t="s">
        <v>13716</v>
      </c>
      <c r="L3780" t="s">
        <v>182</v>
      </c>
      <c r="M3780" t="s">
        <v>9878</v>
      </c>
      <c r="N3780">
        <v>1000</v>
      </c>
      <c r="O3780" t="s">
        <v>241</v>
      </c>
      <c r="P3780" t="s">
        <v>241</v>
      </c>
      <c r="Q3780">
        <v>450</v>
      </c>
      <c r="R3780">
        <v>48</v>
      </c>
      <c r="S3780" s="8">
        <v>11</v>
      </c>
      <c r="T3780">
        <v>850</v>
      </c>
      <c r="U3780">
        <v>-1</v>
      </c>
      <c r="V3780">
        <v>19</v>
      </c>
      <c r="W3780">
        <v>8</v>
      </c>
      <c r="X3780" t="s">
        <v>639</v>
      </c>
      <c r="Y3780" t="s">
        <v>2085</v>
      </c>
      <c r="Z3780" t="s">
        <v>10994</v>
      </c>
      <c r="AA3780" t="s">
        <v>244</v>
      </c>
      <c r="AB3780" t="s">
        <v>188</v>
      </c>
      <c r="AD3780" s="8"/>
      <c r="AF3780">
        <v>1</v>
      </c>
      <c r="AH3780" t="s">
        <v>4999</v>
      </c>
      <c r="AI3780">
        <v>22</v>
      </c>
      <c r="AJ3780">
        <v>0.3</v>
      </c>
      <c r="AN3780" s="6">
        <v>63.12</v>
      </c>
      <c r="AO3780" s="1">
        <v>6.5990000000000002</v>
      </c>
      <c r="AP3780" s="3">
        <v>27.407</v>
      </c>
      <c r="AQ3780" s="8">
        <f t="shared" si="236"/>
        <v>97.125999999999991</v>
      </c>
      <c r="AR3780" s="8">
        <f t="shared" si="237"/>
        <v>9.5650856190331854</v>
      </c>
      <c r="AS3780" s="8">
        <f t="shared" si="238"/>
        <v>4</v>
      </c>
      <c r="AT3780" s="6">
        <v>62.04</v>
      </c>
      <c r="AU3780" s="1">
        <v>6.0839999999999996</v>
      </c>
      <c r="AV3780" s="3">
        <v>29.155999999999999</v>
      </c>
      <c r="AW3780" s="8">
        <f t="shared" si="239"/>
        <v>1.0799999999999983</v>
      </c>
      <c r="AX3780">
        <v>1</v>
      </c>
      <c r="BC3780">
        <v>1</v>
      </c>
      <c r="BI3780">
        <v>1</v>
      </c>
      <c r="BJ3780">
        <v>1</v>
      </c>
      <c r="BN3780">
        <v>1</v>
      </c>
      <c r="BP3780">
        <v>1</v>
      </c>
      <c r="BV3780">
        <v>1</v>
      </c>
      <c r="CB3780">
        <v>1</v>
      </c>
      <c r="CF3780">
        <v>1</v>
      </c>
      <c r="CN3780">
        <v>1</v>
      </c>
      <c r="CT3780">
        <v>1</v>
      </c>
      <c r="CU3780">
        <v>1</v>
      </c>
      <c r="CY3780">
        <v>1</v>
      </c>
      <c r="DD3780">
        <v>1</v>
      </c>
      <c r="DO3780">
        <v>1</v>
      </c>
      <c r="DP3780">
        <v>1</v>
      </c>
      <c r="DW3780">
        <v>1</v>
      </c>
      <c r="EB3780">
        <v>1</v>
      </c>
      <c r="EY3780">
        <v>1</v>
      </c>
      <c r="FM3780">
        <v>1</v>
      </c>
      <c r="FR3780">
        <v>1</v>
      </c>
    </row>
    <row r="3781" spans="1:178" hidden="1" x14ac:dyDescent="0.35">
      <c r="A3781" t="s">
        <v>10729</v>
      </c>
      <c r="B3781" t="s">
        <v>175</v>
      </c>
      <c r="C3781" t="s">
        <v>582</v>
      </c>
      <c r="D3781" t="s">
        <v>583</v>
      </c>
      <c r="F3781" t="s">
        <v>1018</v>
      </c>
      <c r="G3781" t="s">
        <v>10730</v>
      </c>
      <c r="H3781" t="s">
        <v>10731</v>
      </c>
      <c r="K3781" t="s">
        <v>10732</v>
      </c>
      <c r="L3781" t="s">
        <v>182</v>
      </c>
      <c r="M3781" t="s">
        <v>217</v>
      </c>
      <c r="N3781">
        <v>20</v>
      </c>
      <c r="O3781" t="s">
        <v>1048</v>
      </c>
      <c r="P3781" t="s">
        <v>589</v>
      </c>
      <c r="Q3781">
        <v>200</v>
      </c>
      <c r="R3781">
        <v>49</v>
      </c>
      <c r="S3781">
        <v>19</v>
      </c>
      <c r="T3781">
        <v>500</v>
      </c>
      <c r="U3781">
        <v>0</v>
      </c>
      <c r="V3781">
        <v>20</v>
      </c>
      <c r="W3781">
        <v>10</v>
      </c>
      <c r="X3781" t="s">
        <v>345</v>
      </c>
      <c r="Y3781" t="s">
        <v>10733</v>
      </c>
      <c r="AA3781" t="s">
        <v>10429</v>
      </c>
      <c r="AB3781" t="s">
        <v>188</v>
      </c>
      <c r="AD3781" s="8"/>
      <c r="AE3781">
        <v>1</v>
      </c>
      <c r="AH3781" t="s">
        <v>5745</v>
      </c>
      <c r="AI3781">
        <v>2</v>
      </c>
      <c r="AJ3781">
        <v>1.3</v>
      </c>
      <c r="AN3781" s="6">
        <v>45.34</v>
      </c>
      <c r="AO3781" s="1">
        <v>15.571999999999999</v>
      </c>
      <c r="AP3781" s="3">
        <v>15.334</v>
      </c>
      <c r="AQ3781" s="8">
        <f t="shared" ref="AQ3781:AQ3844" si="240">IF(OR((AN3781&gt;0),(AO3781&gt;0)),SUM(AN3781:AP3781),"")</f>
        <v>76.246000000000009</v>
      </c>
      <c r="AR3781" s="8">
        <f t="shared" ref="AR3781:AR3844" si="241">IF(OR((AN3781&gt;0),(AO3781&gt;0)),AN3781/AO3781,"")</f>
        <v>2.911636270228616</v>
      </c>
      <c r="AS3781" s="8">
        <f t="shared" ref="AS3781:AS3844" si="242">IF(AR3781&lt;0.5,1,IF(AR3781&lt;1,2,IF(AR3781&lt;2,3,IF(AR3781&lt;10,4,5))))</f>
        <v>4</v>
      </c>
      <c r="AT3781" s="6">
        <v>49.189</v>
      </c>
      <c r="AU3781" s="1">
        <v>14.928000000000001</v>
      </c>
      <c r="AV3781" s="3">
        <v>12.989000000000001</v>
      </c>
      <c r="AW3781" s="8">
        <f t="shared" ref="AW3781:AW3844" si="243">AN3781-AT3781</f>
        <v>-3.8489999999999966</v>
      </c>
      <c r="AX3781">
        <v>1</v>
      </c>
      <c r="BC3781">
        <v>1</v>
      </c>
      <c r="BF3781">
        <v>1</v>
      </c>
      <c r="BK3781">
        <v>1</v>
      </c>
      <c r="BM3781">
        <v>1</v>
      </c>
      <c r="BS3781">
        <v>1</v>
      </c>
      <c r="BT3781">
        <v>1</v>
      </c>
      <c r="CB3781">
        <v>1</v>
      </c>
      <c r="CF3781">
        <v>1</v>
      </c>
      <c r="CO3781">
        <v>1</v>
      </c>
      <c r="CS3781">
        <v>1</v>
      </c>
      <c r="CX3781">
        <v>1</v>
      </c>
      <c r="DF3781">
        <v>1</v>
      </c>
      <c r="DK3781">
        <v>1</v>
      </c>
      <c r="DP3781">
        <v>1</v>
      </c>
      <c r="DU3781">
        <v>1</v>
      </c>
      <c r="EC3781">
        <v>1</v>
      </c>
      <c r="ES3781">
        <v>1</v>
      </c>
      <c r="FB3781">
        <v>1</v>
      </c>
      <c r="FC3781">
        <v>1</v>
      </c>
      <c r="FG3781">
        <v>1</v>
      </c>
    </row>
    <row r="3782" spans="1:178" hidden="1" x14ac:dyDescent="0.35">
      <c r="A3782" t="s">
        <v>11903</v>
      </c>
      <c r="B3782" t="s">
        <v>175</v>
      </c>
      <c r="C3782" t="s">
        <v>582</v>
      </c>
      <c r="D3782" t="s">
        <v>583</v>
      </c>
      <c r="F3782" t="s">
        <v>3031</v>
      </c>
      <c r="G3782" t="s">
        <v>11904</v>
      </c>
      <c r="H3782" t="s">
        <v>11905</v>
      </c>
      <c r="K3782" t="s">
        <v>11906</v>
      </c>
      <c r="L3782" t="s">
        <v>182</v>
      </c>
      <c r="M3782" t="s">
        <v>217</v>
      </c>
      <c r="N3782">
        <v>40</v>
      </c>
      <c r="O3782" t="s">
        <v>1048</v>
      </c>
      <c r="P3782" t="s">
        <v>589</v>
      </c>
      <c r="Q3782">
        <v>600</v>
      </c>
      <c r="R3782">
        <v>42</v>
      </c>
      <c r="S3782">
        <v>44</v>
      </c>
      <c r="T3782">
        <v>500</v>
      </c>
      <c r="U3782">
        <v>3</v>
      </c>
      <c r="V3782">
        <v>22</v>
      </c>
      <c r="W3782">
        <v>14</v>
      </c>
      <c r="X3782" t="s">
        <v>345</v>
      </c>
      <c r="Y3782" t="s">
        <v>11907</v>
      </c>
      <c r="AA3782" t="s">
        <v>4497</v>
      </c>
      <c r="AB3782" t="s">
        <v>188</v>
      </c>
      <c r="AD3782" s="8"/>
      <c r="AE3782">
        <v>1</v>
      </c>
      <c r="AH3782" t="s">
        <v>4999</v>
      </c>
      <c r="AI3782">
        <v>20</v>
      </c>
      <c r="AJ3782">
        <v>0.5</v>
      </c>
      <c r="AN3782" s="6">
        <v>64.078999999999994</v>
      </c>
      <c r="AO3782" s="1">
        <v>11.255000000000001</v>
      </c>
      <c r="AP3782" s="3">
        <v>15.845000000000001</v>
      </c>
      <c r="AQ3782" s="8">
        <f t="shared" si="240"/>
        <v>91.178999999999988</v>
      </c>
      <c r="AR3782" s="8">
        <f t="shared" si="241"/>
        <v>5.6933807196801416</v>
      </c>
      <c r="AS3782" s="8">
        <f t="shared" si="242"/>
        <v>4</v>
      </c>
      <c r="AT3782" s="6">
        <v>59.459000000000003</v>
      </c>
      <c r="AU3782" s="1">
        <v>10.571999999999999</v>
      </c>
      <c r="AV3782" s="3">
        <v>21.788</v>
      </c>
      <c r="AW3782" s="8">
        <f t="shared" si="243"/>
        <v>4.6199999999999903</v>
      </c>
      <c r="AX3782">
        <v>1</v>
      </c>
      <c r="BB3782">
        <v>1</v>
      </c>
      <c r="BC3782">
        <v>1</v>
      </c>
      <c r="BH3782">
        <v>1</v>
      </c>
      <c r="BK3782">
        <v>1</v>
      </c>
      <c r="BM3782">
        <v>1</v>
      </c>
      <c r="BP3782">
        <v>1</v>
      </c>
      <c r="BX3782">
        <v>1</v>
      </c>
      <c r="CB3782">
        <v>1</v>
      </c>
      <c r="CF3782">
        <v>1</v>
      </c>
      <c r="CS3782">
        <v>1</v>
      </c>
      <c r="CX3782">
        <v>1</v>
      </c>
      <c r="DE3782">
        <v>1</v>
      </c>
      <c r="DF3782">
        <v>1</v>
      </c>
      <c r="DQ3782">
        <v>1</v>
      </c>
      <c r="DU3782">
        <v>1</v>
      </c>
      <c r="DY3782">
        <v>1</v>
      </c>
      <c r="FB3782">
        <v>1</v>
      </c>
      <c r="FC3782">
        <v>1</v>
      </c>
      <c r="FD3782">
        <v>1</v>
      </c>
    </row>
    <row r="3783" spans="1:178" hidden="1" x14ac:dyDescent="0.35">
      <c r="A3783" t="s">
        <v>12577</v>
      </c>
      <c r="B3783" t="s">
        <v>175</v>
      </c>
      <c r="C3783" t="s">
        <v>176</v>
      </c>
      <c r="D3783" t="s">
        <v>728</v>
      </c>
      <c r="F3783" t="s">
        <v>12578</v>
      </c>
      <c r="G3783" t="s">
        <v>12579</v>
      </c>
      <c r="H3783" t="s">
        <v>12580</v>
      </c>
      <c r="K3783" t="s">
        <v>12581</v>
      </c>
      <c r="L3783" t="s">
        <v>733</v>
      </c>
      <c r="M3783" t="s">
        <v>217</v>
      </c>
      <c r="N3783">
        <v>40</v>
      </c>
      <c r="O3783" t="s">
        <v>1048</v>
      </c>
      <c r="P3783" t="s">
        <v>285</v>
      </c>
      <c r="Q3783">
        <v>450</v>
      </c>
      <c r="R3783">
        <v>47</v>
      </c>
      <c r="S3783">
        <v>8</v>
      </c>
      <c r="T3783">
        <v>1100</v>
      </c>
      <c r="U3783">
        <v>-1</v>
      </c>
      <c r="V3783">
        <v>16</v>
      </c>
      <c r="W3783">
        <v>8</v>
      </c>
      <c r="X3783" t="s">
        <v>242</v>
      </c>
      <c r="Y3783" t="s">
        <v>2033</v>
      </c>
      <c r="AA3783" t="s">
        <v>187</v>
      </c>
      <c r="AB3783" t="s">
        <v>188</v>
      </c>
      <c r="AD3783" s="8"/>
      <c r="AF3783">
        <v>1</v>
      </c>
      <c r="AH3783" t="s">
        <v>4999</v>
      </c>
      <c r="AI3783">
        <v>23</v>
      </c>
      <c r="AJ3783">
        <v>0.15</v>
      </c>
      <c r="AN3783" s="6">
        <v>61.719000000000001</v>
      </c>
      <c r="AO3783" s="1">
        <v>9.9440000000000008</v>
      </c>
      <c r="AP3783" s="3">
        <v>18.861999999999998</v>
      </c>
      <c r="AQ3783" s="8">
        <f t="shared" si="240"/>
        <v>90.524999999999991</v>
      </c>
      <c r="AR3783" s="8">
        <f t="shared" si="241"/>
        <v>6.2066572807723244</v>
      </c>
      <c r="AS3783" s="8">
        <f t="shared" si="242"/>
        <v>4</v>
      </c>
      <c r="AT3783" s="6">
        <v>61.149000000000001</v>
      </c>
      <c r="AU3783" s="1">
        <v>8.798</v>
      </c>
      <c r="AV3783" s="3">
        <v>20.957000000000001</v>
      </c>
      <c r="AW3783" s="8">
        <f t="shared" si="243"/>
        <v>0.57000000000000028</v>
      </c>
      <c r="AX3783">
        <v>1</v>
      </c>
      <c r="BC3783">
        <v>1</v>
      </c>
      <c r="BH3783">
        <v>1</v>
      </c>
      <c r="BM3783">
        <v>1</v>
      </c>
      <c r="BS3783">
        <v>1</v>
      </c>
      <c r="CA3783">
        <v>1</v>
      </c>
      <c r="CF3783">
        <v>1</v>
      </c>
      <c r="CN3783">
        <v>1</v>
      </c>
      <c r="CT3783">
        <v>1</v>
      </c>
      <c r="DA3783">
        <v>1</v>
      </c>
      <c r="DD3783">
        <v>1</v>
      </c>
      <c r="DN3783">
        <v>1</v>
      </c>
      <c r="DZ3783">
        <v>1</v>
      </c>
      <c r="FK3783">
        <v>1</v>
      </c>
    </row>
    <row r="3784" spans="1:178" hidden="1" x14ac:dyDescent="0.35">
      <c r="A3784" t="s">
        <v>15279</v>
      </c>
      <c r="B3784" t="s">
        <v>309</v>
      </c>
      <c r="C3784" t="s">
        <v>373</v>
      </c>
      <c r="D3784" t="s">
        <v>374</v>
      </c>
      <c r="E3784" t="s">
        <v>375</v>
      </c>
      <c r="F3784" t="s">
        <v>376</v>
      </c>
      <c r="G3784" t="s">
        <v>15280</v>
      </c>
      <c r="H3784" t="s">
        <v>15281</v>
      </c>
      <c r="K3784" t="s">
        <v>15282</v>
      </c>
      <c r="L3784" t="s">
        <v>182</v>
      </c>
      <c r="M3784" t="s">
        <v>217</v>
      </c>
      <c r="N3784">
        <v>40</v>
      </c>
      <c r="O3784" t="s">
        <v>1048</v>
      </c>
      <c r="P3784" t="s">
        <v>380</v>
      </c>
      <c r="Q3784">
        <v>450</v>
      </c>
      <c r="R3784">
        <v>47</v>
      </c>
      <c r="S3784">
        <v>8</v>
      </c>
      <c r="T3784">
        <v>1100</v>
      </c>
      <c r="U3784">
        <v>-1</v>
      </c>
      <c r="V3784">
        <v>16</v>
      </c>
      <c r="W3784">
        <v>8</v>
      </c>
      <c r="X3784" t="s">
        <v>381</v>
      </c>
      <c r="Y3784" t="s">
        <v>3560</v>
      </c>
      <c r="AA3784" t="s">
        <v>187</v>
      </c>
      <c r="AB3784" t="s">
        <v>188</v>
      </c>
      <c r="AD3784" s="8"/>
      <c r="AF3784">
        <v>1</v>
      </c>
      <c r="AH3784" t="s">
        <v>4999</v>
      </c>
      <c r="AI3784">
        <v>8</v>
      </c>
      <c r="AJ3784">
        <v>0.6</v>
      </c>
      <c r="AN3784" s="6">
        <v>63.651000000000003</v>
      </c>
      <c r="AO3784" s="1">
        <v>24.733000000000001</v>
      </c>
      <c r="AP3784" s="3">
        <v>4.8460000000000001</v>
      </c>
      <c r="AQ3784" s="8">
        <f t="shared" si="240"/>
        <v>93.23</v>
      </c>
      <c r="AR3784" s="8">
        <f t="shared" si="241"/>
        <v>2.5735252496664378</v>
      </c>
      <c r="AS3784" s="8">
        <f t="shared" si="242"/>
        <v>4</v>
      </c>
      <c r="AT3784" s="6">
        <v>67.826999999999998</v>
      </c>
      <c r="AU3784" s="1">
        <v>21.234999999999999</v>
      </c>
      <c r="AV3784" s="3">
        <v>4.6399999999999997</v>
      </c>
      <c r="AW3784" s="8">
        <f t="shared" si="243"/>
        <v>-4.1759999999999948</v>
      </c>
      <c r="AX3784">
        <v>1</v>
      </c>
      <c r="BD3784">
        <v>1</v>
      </c>
      <c r="BH3784">
        <v>1</v>
      </c>
      <c r="BM3784">
        <v>1</v>
      </c>
      <c r="BS3784">
        <v>1</v>
      </c>
      <c r="BZ3784">
        <v>1</v>
      </c>
      <c r="CG3784">
        <v>1</v>
      </c>
      <c r="CT3784">
        <v>1</v>
      </c>
      <c r="CX3784">
        <v>1</v>
      </c>
      <c r="DD3784">
        <v>1</v>
      </c>
      <c r="EE3784">
        <v>1</v>
      </c>
      <c r="EY3784">
        <v>1</v>
      </c>
      <c r="FA3784">
        <v>1</v>
      </c>
      <c r="FC3784">
        <v>1</v>
      </c>
      <c r="FE3784">
        <v>1</v>
      </c>
    </row>
    <row r="3785" spans="1:178" hidden="1" x14ac:dyDescent="0.35">
      <c r="A3785" t="s">
        <v>15279</v>
      </c>
      <c r="B3785" t="s">
        <v>309</v>
      </c>
      <c r="C3785" t="s">
        <v>373</v>
      </c>
      <c r="D3785" t="s">
        <v>374</v>
      </c>
      <c r="E3785" t="s">
        <v>375</v>
      </c>
      <c r="F3785" t="s">
        <v>376</v>
      </c>
      <c r="G3785" t="s">
        <v>15280</v>
      </c>
      <c r="H3785" t="s">
        <v>15283</v>
      </c>
      <c r="K3785" t="s">
        <v>15284</v>
      </c>
      <c r="L3785" t="s">
        <v>182</v>
      </c>
      <c r="M3785" t="s">
        <v>217</v>
      </c>
      <c r="N3785">
        <v>40</v>
      </c>
      <c r="O3785" t="s">
        <v>1048</v>
      </c>
      <c r="P3785" t="s">
        <v>380</v>
      </c>
      <c r="Q3785">
        <v>450</v>
      </c>
      <c r="R3785">
        <v>47</v>
      </c>
      <c r="S3785">
        <v>8</v>
      </c>
      <c r="T3785">
        <v>1100</v>
      </c>
      <c r="U3785">
        <v>-1</v>
      </c>
      <c r="V3785">
        <v>16</v>
      </c>
      <c r="W3785">
        <v>8</v>
      </c>
      <c r="X3785" t="s">
        <v>381</v>
      </c>
      <c r="Y3785" t="s">
        <v>3560</v>
      </c>
      <c r="AA3785" t="s">
        <v>187</v>
      </c>
      <c r="AB3785" t="s">
        <v>188</v>
      </c>
      <c r="AD3785" s="8"/>
      <c r="AF3785">
        <v>1</v>
      </c>
      <c r="AH3785" t="s">
        <v>5745</v>
      </c>
      <c r="AI3785">
        <v>8</v>
      </c>
      <c r="AJ3785">
        <v>0.8</v>
      </c>
      <c r="AN3785" s="6">
        <v>63.651000000000003</v>
      </c>
      <c r="AO3785" s="1">
        <v>24.733000000000001</v>
      </c>
      <c r="AP3785" s="3">
        <v>4.8460000000000001</v>
      </c>
      <c r="AQ3785" s="8">
        <f t="shared" si="240"/>
        <v>93.23</v>
      </c>
      <c r="AR3785" s="8">
        <f t="shared" si="241"/>
        <v>2.5735252496664378</v>
      </c>
      <c r="AS3785" s="8">
        <f t="shared" si="242"/>
        <v>4</v>
      </c>
      <c r="AT3785" s="6">
        <v>67.826999999999998</v>
      </c>
      <c r="AU3785" s="1">
        <v>21.234999999999999</v>
      </c>
      <c r="AV3785" s="3">
        <v>4.6399999999999997</v>
      </c>
      <c r="AW3785" s="8">
        <f t="shared" si="243"/>
        <v>-4.1759999999999948</v>
      </c>
      <c r="AX3785">
        <v>1</v>
      </c>
      <c r="BD3785">
        <v>1</v>
      </c>
      <c r="BH3785">
        <v>1</v>
      </c>
      <c r="BM3785">
        <v>1</v>
      </c>
      <c r="BS3785">
        <v>1</v>
      </c>
      <c r="BZ3785">
        <v>1</v>
      </c>
      <c r="CA3785">
        <v>1</v>
      </c>
      <c r="CF3785">
        <v>1</v>
      </c>
      <c r="CT3785">
        <v>1</v>
      </c>
      <c r="CX3785">
        <v>1</v>
      </c>
      <c r="DD3785">
        <v>1</v>
      </c>
      <c r="EE3785">
        <v>1</v>
      </c>
      <c r="EY3785">
        <v>1</v>
      </c>
      <c r="FA3785">
        <v>1</v>
      </c>
      <c r="FC3785">
        <v>1</v>
      </c>
      <c r="FE3785">
        <v>1</v>
      </c>
    </row>
    <row r="3786" spans="1:178" hidden="1" x14ac:dyDescent="0.35">
      <c r="A3786" t="s">
        <v>16435</v>
      </c>
      <c r="B3786" t="s">
        <v>175</v>
      </c>
      <c r="C3786" t="s">
        <v>582</v>
      </c>
      <c r="D3786" t="s">
        <v>583</v>
      </c>
      <c r="F3786" t="s">
        <v>3440</v>
      </c>
      <c r="G3786" t="s">
        <v>16440</v>
      </c>
      <c r="H3786" t="s">
        <v>16441</v>
      </c>
      <c r="I3786" t="s">
        <v>16442</v>
      </c>
      <c r="J3786" t="s">
        <v>16443</v>
      </c>
      <c r="K3786" t="s">
        <v>16444</v>
      </c>
      <c r="L3786" t="s">
        <v>182</v>
      </c>
      <c r="M3786" t="s">
        <v>217</v>
      </c>
      <c r="N3786">
        <v>60</v>
      </c>
      <c r="O3786" t="s">
        <v>1048</v>
      </c>
      <c r="P3786" t="s">
        <v>15969</v>
      </c>
      <c r="Q3786">
        <v>740</v>
      </c>
      <c r="R3786">
        <v>41</v>
      </c>
      <c r="S3786">
        <v>126</v>
      </c>
      <c r="X3786" t="s">
        <v>1110</v>
      </c>
      <c r="Y3786" t="s">
        <v>15924</v>
      </c>
      <c r="Z3786" t="s">
        <v>15925</v>
      </c>
      <c r="AA3786" t="s">
        <v>15926</v>
      </c>
      <c r="AB3786" t="s">
        <v>188</v>
      </c>
      <c r="AD3786" s="8">
        <v>40386</v>
      </c>
      <c r="AF3786">
        <v>1</v>
      </c>
      <c r="AH3786" t="s">
        <v>5745</v>
      </c>
      <c r="AI3786">
        <v>2</v>
      </c>
      <c r="AJ3786">
        <v>1.5</v>
      </c>
      <c r="AN3786" s="6">
        <v>52.787999999999997</v>
      </c>
      <c r="AO3786" s="1">
        <v>12.571</v>
      </c>
      <c r="AP3786" s="3">
        <v>10.39</v>
      </c>
      <c r="AQ3786" s="8">
        <f t="shared" si="240"/>
        <v>75.748999999999995</v>
      </c>
      <c r="AR3786" s="8">
        <f t="shared" si="241"/>
        <v>4.1991886087025696</v>
      </c>
      <c r="AS3786" s="8">
        <f t="shared" si="242"/>
        <v>4</v>
      </c>
      <c r="AT3786" s="6">
        <v>52.395000000000003</v>
      </c>
      <c r="AU3786" s="1">
        <v>11.103999999999999</v>
      </c>
      <c r="AV3786" s="3">
        <v>11.135999999999999</v>
      </c>
      <c r="AW3786" s="8">
        <f t="shared" si="243"/>
        <v>0.39299999999999358</v>
      </c>
      <c r="AX3786">
        <v>1</v>
      </c>
      <c r="BC3786">
        <v>1</v>
      </c>
      <c r="BI3786">
        <v>1</v>
      </c>
      <c r="BK3786">
        <v>1</v>
      </c>
      <c r="BM3786">
        <v>1</v>
      </c>
      <c r="BS3786">
        <v>1</v>
      </c>
      <c r="BX3786">
        <v>1</v>
      </c>
      <c r="CA3786">
        <v>1</v>
      </c>
      <c r="CB3786">
        <v>1</v>
      </c>
      <c r="CF3786">
        <v>1</v>
      </c>
      <c r="CS3786">
        <v>1</v>
      </c>
      <c r="CY3786">
        <v>1</v>
      </c>
      <c r="DF3786">
        <v>1</v>
      </c>
      <c r="DK3786">
        <v>1</v>
      </c>
      <c r="DP3786">
        <v>1</v>
      </c>
      <c r="DY3786">
        <v>1</v>
      </c>
      <c r="EY3786">
        <v>1</v>
      </c>
      <c r="FB3786">
        <v>1</v>
      </c>
      <c r="FC3786">
        <v>1</v>
      </c>
      <c r="FR3786">
        <v>1</v>
      </c>
    </row>
    <row r="3787" spans="1:178" hidden="1" x14ac:dyDescent="0.35">
      <c r="A3787" t="s">
        <v>17138</v>
      </c>
      <c r="B3787" t="s">
        <v>175</v>
      </c>
      <c r="C3787" t="s">
        <v>279</v>
      </c>
      <c r="D3787" t="s">
        <v>299</v>
      </c>
      <c r="E3787" t="s">
        <v>300</v>
      </c>
      <c r="F3787" t="s">
        <v>591</v>
      </c>
      <c r="G3787" t="s">
        <v>17141</v>
      </c>
      <c r="H3787" t="s">
        <v>17142</v>
      </c>
      <c r="I3787" t="s">
        <v>17143</v>
      </c>
      <c r="J3787" t="s">
        <v>5742</v>
      </c>
      <c r="K3787" t="s">
        <v>17144</v>
      </c>
      <c r="L3787" t="s">
        <v>182</v>
      </c>
      <c r="M3787" t="s">
        <v>217</v>
      </c>
      <c r="N3787">
        <v>40</v>
      </c>
      <c r="O3787" t="s">
        <v>1048</v>
      </c>
      <c r="P3787" t="s">
        <v>380</v>
      </c>
      <c r="Q3787">
        <v>50</v>
      </c>
      <c r="R3787">
        <v>47</v>
      </c>
      <c r="S3787">
        <v>3</v>
      </c>
      <c r="X3787" t="s">
        <v>17145</v>
      </c>
      <c r="Y3787" t="s">
        <v>16872</v>
      </c>
      <c r="Z3787" t="s">
        <v>16873</v>
      </c>
      <c r="AA3787" t="s">
        <v>357</v>
      </c>
      <c r="AB3787" t="s">
        <v>188</v>
      </c>
      <c r="AD3787" s="8">
        <v>40724</v>
      </c>
      <c r="AH3787" t="s">
        <v>4999</v>
      </c>
      <c r="AI3787">
        <v>2</v>
      </c>
      <c r="AJ3787">
        <v>0.5</v>
      </c>
      <c r="AN3787" s="6">
        <v>60.06</v>
      </c>
      <c r="AO3787" s="1">
        <v>9.5920000000000005</v>
      </c>
      <c r="AP3787" s="3">
        <v>23.565000000000001</v>
      </c>
      <c r="AQ3787" s="8">
        <f t="shared" si="240"/>
        <v>93.216999999999999</v>
      </c>
      <c r="AR3787" s="8">
        <f t="shared" si="241"/>
        <v>6.261467889908257</v>
      </c>
      <c r="AS3787" s="8">
        <f t="shared" si="242"/>
        <v>4</v>
      </c>
      <c r="AT3787" s="6">
        <v>61.71</v>
      </c>
      <c r="AU3787" s="1">
        <v>9.2420000000000009</v>
      </c>
      <c r="AV3787" s="3">
        <v>22.228999999999999</v>
      </c>
      <c r="AW3787" s="8">
        <f t="shared" si="243"/>
        <v>-1.6499999999999986</v>
      </c>
      <c r="AX3787">
        <v>1</v>
      </c>
      <c r="BC3787">
        <v>1</v>
      </c>
      <c r="BH3787">
        <v>1</v>
      </c>
      <c r="BK3787">
        <v>1</v>
      </c>
      <c r="BM3787">
        <v>1</v>
      </c>
      <c r="BS3787">
        <v>1</v>
      </c>
      <c r="BW3787">
        <v>1</v>
      </c>
      <c r="CC3787">
        <v>1</v>
      </c>
      <c r="CF3787">
        <v>1</v>
      </c>
      <c r="CS3787">
        <v>1</v>
      </c>
      <c r="CT3787">
        <v>1</v>
      </c>
      <c r="CY3787">
        <v>1</v>
      </c>
      <c r="DF3787">
        <v>1</v>
      </c>
      <c r="DP3787">
        <v>1</v>
      </c>
      <c r="DQ3787">
        <v>1</v>
      </c>
      <c r="DW3787">
        <v>1</v>
      </c>
      <c r="DZ3787">
        <v>1</v>
      </c>
      <c r="ED3787">
        <v>1</v>
      </c>
      <c r="EY3787">
        <v>1</v>
      </c>
      <c r="FB3787">
        <v>1</v>
      </c>
      <c r="FC3787">
        <v>1</v>
      </c>
      <c r="FG3787">
        <v>1</v>
      </c>
    </row>
    <row r="3788" spans="1:178" hidden="1" x14ac:dyDescent="0.35">
      <c r="A3788" t="s">
        <v>17165</v>
      </c>
      <c r="B3788" t="s">
        <v>384</v>
      </c>
      <c r="C3788" t="s">
        <v>1620</v>
      </c>
      <c r="D3788" t="s">
        <v>1621</v>
      </c>
      <c r="F3788" t="s">
        <v>7862</v>
      </c>
      <c r="G3788" t="s">
        <v>17166</v>
      </c>
      <c r="H3788" t="s">
        <v>17167</v>
      </c>
      <c r="I3788" t="s">
        <v>17168</v>
      </c>
      <c r="J3788" t="s">
        <v>17169</v>
      </c>
      <c r="K3788" t="s">
        <v>17170</v>
      </c>
      <c r="L3788" t="s">
        <v>631</v>
      </c>
      <c r="M3788" t="s">
        <v>217</v>
      </c>
      <c r="N3788">
        <v>60</v>
      </c>
      <c r="O3788" t="s">
        <v>1048</v>
      </c>
      <c r="P3788" t="s">
        <v>380</v>
      </c>
      <c r="Q3788">
        <v>8</v>
      </c>
      <c r="R3788">
        <v>47</v>
      </c>
      <c r="S3788">
        <v>3</v>
      </c>
      <c r="X3788" t="s">
        <v>17145</v>
      </c>
      <c r="Y3788" t="s">
        <v>17010</v>
      </c>
      <c r="Z3788" t="s">
        <v>17011</v>
      </c>
      <c r="AA3788" t="s">
        <v>357</v>
      </c>
      <c r="AB3788" t="s">
        <v>188</v>
      </c>
      <c r="AD3788" s="8">
        <v>40726</v>
      </c>
      <c r="AH3788" t="s">
        <v>4999</v>
      </c>
      <c r="AI3788">
        <v>4</v>
      </c>
      <c r="AJ3788">
        <v>1.8</v>
      </c>
      <c r="AN3788" s="6">
        <v>73.054000000000002</v>
      </c>
      <c r="AO3788" s="1">
        <v>9.9510000000000005</v>
      </c>
      <c r="AP3788" s="3">
        <v>10.516</v>
      </c>
      <c r="AQ3788" s="8">
        <f t="shared" si="240"/>
        <v>93.521000000000001</v>
      </c>
      <c r="AR3788" s="8">
        <f t="shared" si="241"/>
        <v>7.3413727263591593</v>
      </c>
      <c r="AS3788" s="8">
        <f t="shared" si="242"/>
        <v>4</v>
      </c>
      <c r="AT3788" s="6">
        <v>72.674000000000007</v>
      </c>
      <c r="AU3788" s="1">
        <v>11.183</v>
      </c>
      <c r="AV3788" s="3">
        <v>9.5079999999999991</v>
      </c>
      <c r="AW3788" s="8">
        <f t="shared" si="243"/>
        <v>0.37999999999999545</v>
      </c>
      <c r="AX3788">
        <v>1</v>
      </c>
      <c r="BD3788">
        <v>1</v>
      </c>
      <c r="BE3788">
        <v>1</v>
      </c>
      <c r="BI3788">
        <v>1</v>
      </c>
      <c r="BJ3788">
        <v>1</v>
      </c>
      <c r="BM3788">
        <v>1</v>
      </c>
      <c r="BS3788">
        <v>1</v>
      </c>
      <c r="CA3788">
        <v>1</v>
      </c>
      <c r="CF3788">
        <v>1</v>
      </c>
      <c r="CS3788">
        <v>1</v>
      </c>
      <c r="CY3788">
        <v>1</v>
      </c>
      <c r="DF3788">
        <v>1</v>
      </c>
      <c r="DP3788">
        <v>1</v>
      </c>
      <c r="DZ3788">
        <v>1</v>
      </c>
      <c r="ED3788">
        <v>1</v>
      </c>
      <c r="EY3788">
        <v>1</v>
      </c>
      <c r="FA3788">
        <v>1</v>
      </c>
      <c r="FB3788">
        <v>1</v>
      </c>
      <c r="FC3788">
        <v>1</v>
      </c>
      <c r="FD3788">
        <v>1</v>
      </c>
    </row>
    <row r="3789" spans="1:178" hidden="1" x14ac:dyDescent="0.35">
      <c r="A3789" t="s">
        <v>17207</v>
      </c>
      <c r="B3789" t="s">
        <v>234</v>
      </c>
      <c r="C3789" t="s">
        <v>797</v>
      </c>
      <c r="D3789" t="s">
        <v>798</v>
      </c>
      <c r="F3789" t="s">
        <v>1273</v>
      </c>
      <c r="G3789" t="s">
        <v>17208</v>
      </c>
      <c r="H3789" t="s">
        <v>17209</v>
      </c>
      <c r="I3789" t="s">
        <v>17210</v>
      </c>
      <c r="J3789" t="s">
        <v>5742</v>
      </c>
      <c r="K3789" t="s">
        <v>17211</v>
      </c>
      <c r="L3789" t="s">
        <v>631</v>
      </c>
      <c r="M3789" t="s">
        <v>217</v>
      </c>
      <c r="N3789">
        <v>40</v>
      </c>
      <c r="O3789" t="s">
        <v>1048</v>
      </c>
      <c r="P3789" t="s">
        <v>380</v>
      </c>
      <c r="Q3789">
        <v>1</v>
      </c>
      <c r="R3789">
        <v>45</v>
      </c>
      <c r="S3789">
        <v>12</v>
      </c>
      <c r="X3789" t="s">
        <v>1839</v>
      </c>
      <c r="Y3789" t="s">
        <v>17198</v>
      </c>
      <c r="Z3789" t="s">
        <v>17199</v>
      </c>
      <c r="AA3789" t="s">
        <v>571</v>
      </c>
      <c r="AB3789" t="s">
        <v>188</v>
      </c>
      <c r="AD3789" s="8">
        <v>40666</v>
      </c>
      <c r="AH3789" t="s">
        <v>6289</v>
      </c>
      <c r="AI3789">
        <v>3</v>
      </c>
      <c r="AJ3789">
        <v>1</v>
      </c>
      <c r="AN3789" s="6">
        <v>64.021000000000001</v>
      </c>
      <c r="AO3789" s="1">
        <v>16.466999999999999</v>
      </c>
      <c r="AP3789" s="3">
        <v>12.775</v>
      </c>
      <c r="AQ3789" s="8">
        <f t="shared" si="240"/>
        <v>93.263000000000005</v>
      </c>
      <c r="AR3789" s="8">
        <f t="shared" si="241"/>
        <v>3.8878362786178422</v>
      </c>
      <c r="AS3789" s="8">
        <f t="shared" si="242"/>
        <v>4</v>
      </c>
      <c r="AT3789" s="6">
        <v>63.353000000000002</v>
      </c>
      <c r="AU3789" s="1">
        <v>16.957000000000001</v>
      </c>
      <c r="AV3789" s="3">
        <v>11.852</v>
      </c>
      <c r="AW3789" s="8">
        <f t="shared" si="243"/>
        <v>0.66799999999999926</v>
      </c>
      <c r="AX3789">
        <v>1</v>
      </c>
      <c r="BD3789">
        <v>1</v>
      </c>
      <c r="BK3789">
        <v>1</v>
      </c>
      <c r="BM3789">
        <v>1</v>
      </c>
      <c r="BS3789">
        <v>1</v>
      </c>
      <c r="CA3789">
        <v>1</v>
      </c>
      <c r="CB3789">
        <v>1</v>
      </c>
      <c r="CF3789">
        <v>1</v>
      </c>
      <c r="CS3789">
        <v>1</v>
      </c>
      <c r="CY3789">
        <v>1</v>
      </c>
      <c r="DF3789">
        <v>1</v>
      </c>
      <c r="EE3789">
        <v>1</v>
      </c>
      <c r="EN3789">
        <v>1</v>
      </c>
      <c r="EY3789">
        <v>1</v>
      </c>
      <c r="FJ3789">
        <v>1</v>
      </c>
      <c r="FR3789">
        <v>1</v>
      </c>
    </row>
    <row r="3790" spans="1:178" hidden="1" x14ac:dyDescent="0.35">
      <c r="A3790" t="s">
        <v>18626</v>
      </c>
      <c r="B3790" t="s">
        <v>384</v>
      </c>
      <c r="C3790" t="s">
        <v>1620</v>
      </c>
      <c r="D3790" t="s">
        <v>1621</v>
      </c>
      <c r="F3790" t="s">
        <v>4201</v>
      </c>
      <c r="G3790" t="s">
        <v>18627</v>
      </c>
      <c r="H3790" t="s">
        <v>18628</v>
      </c>
      <c r="K3790" t="s">
        <v>18629</v>
      </c>
      <c r="L3790" t="s">
        <v>631</v>
      </c>
      <c r="M3790" t="s">
        <v>23025</v>
      </c>
      <c r="N3790">
        <v>5</v>
      </c>
      <c r="O3790" t="s">
        <v>318</v>
      </c>
      <c r="P3790" t="s">
        <v>318</v>
      </c>
      <c r="Q3790">
        <v>175</v>
      </c>
      <c r="R3790">
        <v>35</v>
      </c>
      <c r="S3790">
        <v>34</v>
      </c>
      <c r="Y3790" t="s">
        <v>18630</v>
      </c>
      <c r="AA3790" t="s">
        <v>720</v>
      </c>
      <c r="AB3790" t="s">
        <v>188</v>
      </c>
      <c r="AD3790" s="8"/>
      <c r="AE3790">
        <v>1</v>
      </c>
      <c r="AH3790" t="s">
        <v>5745</v>
      </c>
      <c r="AI3790">
        <v>5</v>
      </c>
      <c r="AJ3790">
        <v>0.3</v>
      </c>
      <c r="AN3790" s="6" t="s">
        <v>23023</v>
      </c>
      <c r="AO3790" s="1" t="s">
        <v>23023</v>
      </c>
      <c r="AP3790" s="3" t="s">
        <v>23023</v>
      </c>
      <c r="AQ3790" s="8">
        <f t="shared" si="240"/>
        <v>0</v>
      </c>
      <c r="AR3790" s="8" t="e">
        <f t="shared" si="241"/>
        <v>#VALUE!</v>
      </c>
      <c r="AS3790" s="8" t="e">
        <f t="shared" si="242"/>
        <v>#VALUE!</v>
      </c>
      <c r="AW3790" s="8" t="e">
        <f t="shared" si="243"/>
        <v>#VALUE!</v>
      </c>
      <c r="AX3790">
        <v>1</v>
      </c>
      <c r="BD3790">
        <v>1</v>
      </c>
      <c r="BH3790">
        <v>1</v>
      </c>
      <c r="BM3790">
        <v>1</v>
      </c>
      <c r="BS3790">
        <v>1</v>
      </c>
      <c r="BX3790">
        <v>1</v>
      </c>
      <c r="CA3790">
        <v>1</v>
      </c>
      <c r="CG3790">
        <v>1</v>
      </c>
      <c r="CS3790">
        <v>1</v>
      </c>
      <c r="CX3790">
        <v>1</v>
      </c>
      <c r="DF3790">
        <v>1</v>
      </c>
      <c r="DK3790">
        <v>1</v>
      </c>
      <c r="DL3790">
        <v>1</v>
      </c>
      <c r="EE3790">
        <v>1</v>
      </c>
      <c r="EY3790">
        <v>1</v>
      </c>
      <c r="EZ3790">
        <v>1</v>
      </c>
      <c r="FS3790">
        <v>1</v>
      </c>
      <c r="FV3790" t="s">
        <v>18459</v>
      </c>
    </row>
    <row r="3791" spans="1:178" hidden="1" x14ac:dyDescent="0.35">
      <c r="A3791" t="s">
        <v>7146</v>
      </c>
      <c r="B3791" t="s">
        <v>175</v>
      </c>
      <c r="C3791" t="s">
        <v>472</v>
      </c>
      <c r="D3791" t="s">
        <v>473</v>
      </c>
      <c r="F3791" t="s">
        <v>7147</v>
      </c>
      <c r="G3791" t="s">
        <v>7148</v>
      </c>
      <c r="H3791" t="s">
        <v>7149</v>
      </c>
      <c r="K3791" t="s">
        <v>7150</v>
      </c>
      <c r="L3791" t="s">
        <v>182</v>
      </c>
      <c r="M3791" t="s">
        <v>197</v>
      </c>
      <c r="N3791">
        <v>300</v>
      </c>
      <c r="O3791" t="s">
        <v>1048</v>
      </c>
      <c r="P3791" t="s">
        <v>380</v>
      </c>
      <c r="Q3791">
        <v>500</v>
      </c>
      <c r="R3791">
        <v>47</v>
      </c>
      <c r="S3791">
        <v>8</v>
      </c>
      <c r="T3791">
        <v>1100</v>
      </c>
      <c r="U3791">
        <v>-1</v>
      </c>
      <c r="V3791">
        <v>16</v>
      </c>
      <c r="W3791">
        <v>8</v>
      </c>
      <c r="X3791" t="s">
        <v>4278</v>
      </c>
      <c r="Y3791" t="s">
        <v>4487</v>
      </c>
      <c r="AA3791" t="s">
        <v>187</v>
      </c>
      <c r="AB3791" t="s">
        <v>188</v>
      </c>
      <c r="AD3791" s="8"/>
      <c r="AF3791">
        <v>1</v>
      </c>
      <c r="AH3791" t="s">
        <v>5745</v>
      </c>
      <c r="AI3791">
        <v>20</v>
      </c>
      <c r="AJ3791">
        <v>0.5</v>
      </c>
      <c r="AN3791" s="6">
        <v>69.87</v>
      </c>
      <c r="AO3791" s="1">
        <v>7.84</v>
      </c>
      <c r="AP3791" s="3">
        <v>16.599</v>
      </c>
      <c r="AQ3791" s="8">
        <f t="shared" si="240"/>
        <v>94.309000000000012</v>
      </c>
      <c r="AR3791" s="8">
        <f t="shared" si="241"/>
        <v>8.9119897959183678</v>
      </c>
      <c r="AS3791" s="8">
        <f t="shared" si="242"/>
        <v>4</v>
      </c>
      <c r="AT3791" s="6">
        <v>71.665999999999997</v>
      </c>
      <c r="AU3791" s="1">
        <v>7.1379999999999999</v>
      </c>
      <c r="AV3791" s="3">
        <v>15.456</v>
      </c>
      <c r="AW3791" s="8">
        <f t="shared" si="243"/>
        <v>-1.7959999999999923</v>
      </c>
      <c r="AX3791">
        <v>1</v>
      </c>
      <c r="BC3791">
        <v>1</v>
      </c>
      <c r="BD3791">
        <v>1</v>
      </c>
      <c r="BH3791">
        <v>1</v>
      </c>
      <c r="BM3791">
        <v>1</v>
      </c>
      <c r="BS3791">
        <v>1</v>
      </c>
      <c r="BW3791">
        <v>1</v>
      </c>
      <c r="CA3791">
        <v>1</v>
      </c>
      <c r="CF3791">
        <v>1</v>
      </c>
      <c r="CT3791">
        <v>1</v>
      </c>
      <c r="CU3791">
        <v>1</v>
      </c>
      <c r="CY3791">
        <v>1</v>
      </c>
      <c r="DD3791">
        <v>1</v>
      </c>
      <c r="DE3791">
        <v>1</v>
      </c>
      <c r="DN3791">
        <v>1</v>
      </c>
      <c r="EA3791">
        <v>1</v>
      </c>
      <c r="EZ3791">
        <v>1</v>
      </c>
      <c r="FA3791">
        <v>1</v>
      </c>
      <c r="FC3791">
        <v>1</v>
      </c>
      <c r="FJ3791">
        <v>1</v>
      </c>
    </row>
    <row r="3792" spans="1:178" hidden="1" x14ac:dyDescent="0.35">
      <c r="A3792" t="s">
        <v>9360</v>
      </c>
      <c r="B3792" t="s">
        <v>309</v>
      </c>
      <c r="C3792" t="s">
        <v>373</v>
      </c>
      <c r="D3792" t="s">
        <v>679</v>
      </c>
      <c r="F3792" t="s">
        <v>2964</v>
      </c>
      <c r="G3792" t="s">
        <v>9361</v>
      </c>
      <c r="H3792" t="s">
        <v>9362</v>
      </c>
      <c r="K3792" t="s">
        <v>9363</v>
      </c>
      <c r="L3792" t="s">
        <v>182</v>
      </c>
      <c r="M3792" t="s">
        <v>197</v>
      </c>
      <c r="N3792">
        <v>150</v>
      </c>
      <c r="O3792" t="s">
        <v>1048</v>
      </c>
      <c r="P3792" t="s">
        <v>285</v>
      </c>
      <c r="Q3792">
        <v>450</v>
      </c>
      <c r="R3792">
        <v>47</v>
      </c>
      <c r="S3792">
        <v>8</v>
      </c>
      <c r="T3792">
        <v>1100</v>
      </c>
      <c r="U3792">
        <v>-1</v>
      </c>
      <c r="V3792">
        <v>16</v>
      </c>
      <c r="W3792">
        <v>8</v>
      </c>
      <c r="X3792" t="s">
        <v>296</v>
      </c>
      <c r="Y3792" t="s">
        <v>511</v>
      </c>
      <c r="AA3792" t="s">
        <v>187</v>
      </c>
      <c r="AB3792" t="s">
        <v>188</v>
      </c>
      <c r="AD3792" s="8"/>
      <c r="AH3792" t="s">
        <v>5745</v>
      </c>
      <c r="AI3792">
        <v>8</v>
      </c>
      <c r="AJ3792">
        <v>0.9</v>
      </c>
      <c r="AN3792" s="6">
        <v>59.405000000000001</v>
      </c>
      <c r="AO3792" s="1">
        <v>6.952</v>
      </c>
      <c r="AP3792" s="3">
        <v>24.292999999999999</v>
      </c>
      <c r="AQ3792" s="8">
        <f t="shared" si="240"/>
        <v>90.65</v>
      </c>
      <c r="AR3792" s="8">
        <f t="shared" si="241"/>
        <v>8.5450230149597246</v>
      </c>
      <c r="AS3792" s="8">
        <f t="shared" si="242"/>
        <v>4</v>
      </c>
      <c r="AT3792" s="6">
        <v>59.610999999999997</v>
      </c>
      <c r="AU3792" s="1">
        <v>7.7270000000000003</v>
      </c>
      <c r="AV3792" s="3">
        <v>23.013999999999999</v>
      </c>
      <c r="AW3792" s="8">
        <f t="shared" si="243"/>
        <v>-0.20599999999999596</v>
      </c>
      <c r="AX3792">
        <v>1</v>
      </c>
      <c r="BC3792">
        <v>1</v>
      </c>
      <c r="BH3792">
        <v>1</v>
      </c>
      <c r="BM3792">
        <v>1</v>
      </c>
      <c r="BS3792">
        <v>1</v>
      </c>
      <c r="BW3792">
        <v>1</v>
      </c>
      <c r="CA3792">
        <v>1</v>
      </c>
      <c r="CG3792">
        <v>1</v>
      </c>
      <c r="CT3792">
        <v>1</v>
      </c>
      <c r="CX3792">
        <v>1</v>
      </c>
      <c r="DA3792">
        <v>1</v>
      </c>
      <c r="DF3792">
        <v>1</v>
      </c>
      <c r="DK3792">
        <v>1</v>
      </c>
      <c r="DO3792">
        <v>1</v>
      </c>
      <c r="DZ3792">
        <v>1</v>
      </c>
      <c r="EA3792">
        <v>1</v>
      </c>
      <c r="EY3792">
        <v>1</v>
      </c>
      <c r="EZ3792">
        <v>1</v>
      </c>
      <c r="FC3792">
        <v>1</v>
      </c>
      <c r="FE3792">
        <v>1</v>
      </c>
      <c r="FJ3792">
        <v>1</v>
      </c>
    </row>
    <row r="3793" spans="1:178" hidden="1" x14ac:dyDescent="0.35">
      <c r="A3793" t="s">
        <v>9997</v>
      </c>
      <c r="B3793" t="s">
        <v>175</v>
      </c>
      <c r="C3793" t="s">
        <v>582</v>
      </c>
      <c r="D3793" t="s">
        <v>4188</v>
      </c>
      <c r="F3793" t="s">
        <v>4189</v>
      </c>
      <c r="G3793" t="s">
        <v>10002</v>
      </c>
      <c r="H3793" t="s">
        <v>10003</v>
      </c>
      <c r="K3793" t="s">
        <v>10004</v>
      </c>
      <c r="L3793" t="s">
        <v>182</v>
      </c>
      <c r="M3793" t="s">
        <v>197</v>
      </c>
      <c r="N3793">
        <v>80</v>
      </c>
      <c r="O3793" t="s">
        <v>1048</v>
      </c>
      <c r="P3793" t="s">
        <v>1048</v>
      </c>
      <c r="Q3793">
        <v>200</v>
      </c>
      <c r="R3793">
        <v>46</v>
      </c>
      <c r="S3793">
        <v>8</v>
      </c>
      <c r="T3793">
        <v>1900</v>
      </c>
      <c r="U3793">
        <v>3</v>
      </c>
      <c r="V3793">
        <v>21</v>
      </c>
      <c r="W3793">
        <v>12</v>
      </c>
      <c r="X3793" t="s">
        <v>296</v>
      </c>
      <c r="Y3793" t="s">
        <v>10005</v>
      </c>
      <c r="AA3793" t="s">
        <v>187</v>
      </c>
      <c r="AB3793" t="s">
        <v>188</v>
      </c>
      <c r="AD3793" s="8"/>
      <c r="AF3793">
        <v>1</v>
      </c>
      <c r="AH3793" t="s">
        <v>6289</v>
      </c>
      <c r="AJ3793">
        <v>1.1000000000000001</v>
      </c>
      <c r="AN3793" s="6">
        <v>27.218</v>
      </c>
      <c r="AO3793" s="1">
        <v>5.1689999999999996</v>
      </c>
      <c r="AP3793" s="3">
        <v>34.701999999999998</v>
      </c>
      <c r="AQ3793" s="8">
        <f t="shared" si="240"/>
        <v>67.088999999999999</v>
      </c>
      <c r="AR3793" s="8">
        <f t="shared" si="241"/>
        <v>5.2656219771716</v>
      </c>
      <c r="AS3793" s="8">
        <f t="shared" si="242"/>
        <v>4</v>
      </c>
      <c r="AT3793" s="6">
        <v>26.201000000000001</v>
      </c>
      <c r="AU3793" s="1">
        <v>5.3250000000000002</v>
      </c>
      <c r="AV3793" s="3">
        <v>34.545999999999999</v>
      </c>
      <c r="AW3793" s="8">
        <f t="shared" si="243"/>
        <v>1.0169999999999995</v>
      </c>
      <c r="AX3793">
        <v>1</v>
      </c>
      <c r="BH3793">
        <v>1</v>
      </c>
      <c r="BM3793">
        <v>1</v>
      </c>
      <c r="BS3793">
        <v>1</v>
      </c>
      <c r="CA3793">
        <v>1</v>
      </c>
      <c r="CF3793">
        <v>1</v>
      </c>
      <c r="CS3793">
        <v>1</v>
      </c>
      <c r="CX3793">
        <v>1</v>
      </c>
      <c r="DE3793">
        <v>1</v>
      </c>
      <c r="DO3793">
        <v>1</v>
      </c>
      <c r="EA3793">
        <v>1</v>
      </c>
      <c r="ED3793">
        <v>1</v>
      </c>
      <c r="EY3793">
        <v>1</v>
      </c>
      <c r="FB3793">
        <v>1</v>
      </c>
    </row>
    <row r="3794" spans="1:178" hidden="1" x14ac:dyDescent="0.35">
      <c r="A3794" t="s">
        <v>18646</v>
      </c>
      <c r="B3794" t="s">
        <v>175</v>
      </c>
      <c r="C3794" t="s">
        <v>582</v>
      </c>
      <c r="D3794" t="s">
        <v>18436</v>
      </c>
      <c r="F3794" t="s">
        <v>18647</v>
      </c>
      <c r="G3794" t="s">
        <v>18648</v>
      </c>
      <c r="H3794" t="s">
        <v>18649</v>
      </c>
      <c r="I3794" t="s">
        <v>18650</v>
      </c>
      <c r="J3794" t="s">
        <v>5742</v>
      </c>
      <c r="K3794" t="s">
        <v>18651</v>
      </c>
      <c r="L3794" t="s">
        <v>182</v>
      </c>
      <c r="M3794" t="s">
        <v>183</v>
      </c>
      <c r="N3794">
        <v>400</v>
      </c>
      <c r="O3794" t="s">
        <v>318</v>
      </c>
      <c r="P3794" t="s">
        <v>318</v>
      </c>
      <c r="Q3794">
        <v>344</v>
      </c>
      <c r="R3794">
        <v>35</v>
      </c>
      <c r="S3794">
        <v>34</v>
      </c>
      <c r="Y3794" t="s">
        <v>18645</v>
      </c>
      <c r="AA3794" t="s">
        <v>720</v>
      </c>
      <c r="AB3794" t="s">
        <v>188</v>
      </c>
      <c r="AD3794" s="8">
        <v>40064</v>
      </c>
      <c r="AK3794" t="s">
        <v>18402</v>
      </c>
      <c r="AM3794" t="s">
        <v>18369</v>
      </c>
      <c r="AN3794" s="6" t="s">
        <v>23023</v>
      </c>
      <c r="AO3794" s="1" t="s">
        <v>23023</v>
      </c>
      <c r="AP3794" s="3" t="s">
        <v>23023</v>
      </c>
      <c r="AQ3794" s="8">
        <f t="shared" si="240"/>
        <v>0</v>
      </c>
      <c r="AR3794" s="8" t="e">
        <f t="shared" si="241"/>
        <v>#VALUE!</v>
      </c>
      <c r="AS3794" s="8" t="e">
        <f t="shared" si="242"/>
        <v>#VALUE!</v>
      </c>
      <c r="AW3794" s="8" t="e">
        <f t="shared" si="243"/>
        <v>#VALUE!</v>
      </c>
      <c r="AX3794">
        <v>1</v>
      </c>
      <c r="BD3794">
        <v>1</v>
      </c>
      <c r="BH3794">
        <v>1</v>
      </c>
      <c r="BI3794">
        <v>1</v>
      </c>
      <c r="BM3794">
        <v>1</v>
      </c>
      <c r="BS3794">
        <v>1</v>
      </c>
      <c r="CB3794">
        <v>1</v>
      </c>
      <c r="CE3794">
        <v>1</v>
      </c>
      <c r="CS3794">
        <v>1</v>
      </c>
      <c r="CY3794">
        <v>1</v>
      </c>
      <c r="DA3794">
        <v>1</v>
      </c>
      <c r="DF3794">
        <v>1</v>
      </c>
      <c r="DO3794">
        <v>1</v>
      </c>
      <c r="DY3794">
        <v>1</v>
      </c>
      <c r="ES3794">
        <v>1</v>
      </c>
      <c r="FC3794">
        <v>1</v>
      </c>
      <c r="FG3794">
        <v>1</v>
      </c>
    </row>
    <row r="3795" spans="1:178" hidden="1" x14ac:dyDescent="0.35">
      <c r="A3795" t="s">
        <v>12242</v>
      </c>
      <c r="B3795" t="s">
        <v>175</v>
      </c>
      <c r="C3795" t="s">
        <v>279</v>
      </c>
      <c r="D3795" t="s">
        <v>299</v>
      </c>
      <c r="E3795" t="s">
        <v>300</v>
      </c>
      <c r="F3795" t="s">
        <v>367</v>
      </c>
      <c r="G3795" t="s">
        <v>12243</v>
      </c>
      <c r="H3795" t="s">
        <v>12244</v>
      </c>
      <c r="K3795" t="s">
        <v>12245</v>
      </c>
      <c r="L3795" t="s">
        <v>182</v>
      </c>
      <c r="M3795" t="s">
        <v>197</v>
      </c>
      <c r="N3795">
        <v>80</v>
      </c>
      <c r="O3795" t="s">
        <v>1048</v>
      </c>
      <c r="P3795" t="s">
        <v>497</v>
      </c>
      <c r="Q3795">
        <v>1500</v>
      </c>
      <c r="R3795">
        <v>42</v>
      </c>
      <c r="S3795">
        <v>44</v>
      </c>
      <c r="T3795">
        <v>900</v>
      </c>
      <c r="U3795">
        <v>0</v>
      </c>
      <c r="V3795">
        <v>20</v>
      </c>
      <c r="W3795">
        <v>8</v>
      </c>
      <c r="X3795" t="s">
        <v>734</v>
      </c>
      <c r="Y3795" t="s">
        <v>12192</v>
      </c>
      <c r="AA3795" t="s">
        <v>4497</v>
      </c>
      <c r="AB3795" t="s">
        <v>188</v>
      </c>
      <c r="AD3795" s="8"/>
      <c r="AE3795">
        <v>1</v>
      </c>
      <c r="AH3795" t="s">
        <v>5745</v>
      </c>
      <c r="AI3795">
        <v>13</v>
      </c>
      <c r="AJ3795">
        <v>0.3</v>
      </c>
      <c r="AN3795" s="6">
        <v>67.745000000000005</v>
      </c>
      <c r="AO3795" s="1">
        <v>10.976000000000001</v>
      </c>
      <c r="AP3795" s="3">
        <v>15.457000000000001</v>
      </c>
      <c r="AQ3795" s="8">
        <f t="shared" si="240"/>
        <v>94.177999999999997</v>
      </c>
      <c r="AR3795" s="8">
        <f t="shared" si="241"/>
        <v>6.1721027696793005</v>
      </c>
      <c r="AS3795" s="8">
        <f t="shared" si="242"/>
        <v>4</v>
      </c>
      <c r="AT3795" s="6">
        <v>69.936999999999998</v>
      </c>
      <c r="AU3795" s="1">
        <v>11.044</v>
      </c>
      <c r="AV3795" s="3">
        <v>13.904</v>
      </c>
      <c r="AW3795" s="8">
        <f t="shared" si="243"/>
        <v>-2.1919999999999931</v>
      </c>
      <c r="AX3795">
        <v>1</v>
      </c>
      <c r="BC3795">
        <v>1</v>
      </c>
      <c r="BH3795">
        <v>1</v>
      </c>
      <c r="BM3795">
        <v>1</v>
      </c>
      <c r="BS3795">
        <v>1</v>
      </c>
      <c r="BW3795">
        <v>1</v>
      </c>
      <c r="CA3795">
        <v>1</v>
      </c>
      <c r="CF3795">
        <v>1</v>
      </c>
      <c r="CT3795">
        <v>1</v>
      </c>
      <c r="CX3795">
        <v>1</v>
      </c>
      <c r="DE3795">
        <v>1</v>
      </c>
      <c r="DO3795">
        <v>1</v>
      </c>
      <c r="EB3795">
        <v>1</v>
      </c>
      <c r="EZ3795">
        <v>1</v>
      </c>
      <c r="FC3795">
        <v>1</v>
      </c>
      <c r="FE3795">
        <v>1</v>
      </c>
      <c r="FG3795">
        <v>1</v>
      </c>
      <c r="FR3795">
        <v>1</v>
      </c>
    </row>
    <row r="3796" spans="1:178" hidden="1" x14ac:dyDescent="0.35">
      <c r="A3796" t="s">
        <v>12577</v>
      </c>
      <c r="B3796" t="s">
        <v>175</v>
      </c>
      <c r="C3796" t="s">
        <v>176</v>
      </c>
      <c r="D3796" t="s">
        <v>728</v>
      </c>
      <c r="F3796" t="s">
        <v>12582</v>
      </c>
      <c r="G3796" t="s">
        <v>12583</v>
      </c>
      <c r="H3796" t="s">
        <v>12584</v>
      </c>
      <c r="K3796" t="s">
        <v>12585</v>
      </c>
      <c r="L3796" t="s">
        <v>182</v>
      </c>
      <c r="M3796" t="s">
        <v>197</v>
      </c>
      <c r="N3796">
        <v>150</v>
      </c>
      <c r="O3796" t="s">
        <v>1048</v>
      </c>
      <c r="P3796" t="s">
        <v>285</v>
      </c>
      <c r="Q3796">
        <v>700</v>
      </c>
      <c r="R3796">
        <v>43</v>
      </c>
      <c r="S3796">
        <v>45</v>
      </c>
      <c r="T3796">
        <v>500</v>
      </c>
      <c r="U3796">
        <v>1</v>
      </c>
      <c r="V3796">
        <v>23</v>
      </c>
      <c r="W3796">
        <v>12</v>
      </c>
      <c r="X3796" t="s">
        <v>242</v>
      </c>
      <c r="Y3796" t="s">
        <v>11778</v>
      </c>
      <c r="AA3796" t="s">
        <v>4497</v>
      </c>
      <c r="AB3796" t="s">
        <v>188</v>
      </c>
      <c r="AD3796" s="8"/>
      <c r="AF3796">
        <v>1</v>
      </c>
      <c r="AH3796" t="s">
        <v>5745</v>
      </c>
      <c r="AI3796">
        <v>6</v>
      </c>
      <c r="AJ3796">
        <v>1</v>
      </c>
      <c r="AN3796" s="6">
        <v>54.100999999999999</v>
      </c>
      <c r="AO3796" s="1">
        <v>22.273</v>
      </c>
      <c r="AP3796" s="3">
        <v>12.018000000000001</v>
      </c>
      <c r="AQ3796" s="8">
        <f t="shared" si="240"/>
        <v>88.391999999999996</v>
      </c>
      <c r="AR3796" s="8">
        <f t="shared" si="241"/>
        <v>2.4289947470030979</v>
      </c>
      <c r="AS3796" s="8">
        <f t="shared" si="242"/>
        <v>4</v>
      </c>
      <c r="AT3796" s="6">
        <v>58.704000000000001</v>
      </c>
      <c r="AU3796" s="1">
        <v>21.984000000000002</v>
      </c>
      <c r="AV3796" s="3">
        <v>8.7330000000000005</v>
      </c>
      <c r="AW3796" s="8">
        <f t="shared" si="243"/>
        <v>-4.6030000000000015</v>
      </c>
      <c r="AX3796">
        <v>1</v>
      </c>
      <c r="BB3796">
        <v>1</v>
      </c>
      <c r="BH3796">
        <v>1</v>
      </c>
      <c r="BI3796">
        <v>1</v>
      </c>
      <c r="BM3796">
        <v>1</v>
      </c>
      <c r="BS3796">
        <v>1</v>
      </c>
      <c r="CB3796">
        <v>1</v>
      </c>
      <c r="CF3796">
        <v>1</v>
      </c>
      <c r="CS3796">
        <v>1</v>
      </c>
      <c r="CY3796">
        <v>1</v>
      </c>
      <c r="DA3796">
        <v>1</v>
      </c>
      <c r="DE3796">
        <v>1</v>
      </c>
      <c r="DO3796">
        <v>1</v>
      </c>
      <c r="DP3796">
        <v>1</v>
      </c>
      <c r="DZ3796">
        <v>1</v>
      </c>
      <c r="ES3796">
        <v>1</v>
      </c>
      <c r="FG3796">
        <v>1</v>
      </c>
      <c r="FK3796">
        <v>1</v>
      </c>
    </row>
    <row r="3797" spans="1:178" hidden="1" x14ac:dyDescent="0.35">
      <c r="A3797" t="s">
        <v>12592</v>
      </c>
      <c r="B3797" t="s">
        <v>175</v>
      </c>
      <c r="C3797" t="s">
        <v>279</v>
      </c>
      <c r="D3797" t="s">
        <v>299</v>
      </c>
      <c r="E3797" t="s">
        <v>300</v>
      </c>
      <c r="F3797" t="s">
        <v>12593</v>
      </c>
      <c r="G3797" t="s">
        <v>12594</v>
      </c>
      <c r="H3797" t="s">
        <v>12595</v>
      </c>
      <c r="K3797" t="s">
        <v>12596</v>
      </c>
      <c r="L3797" t="s">
        <v>182</v>
      </c>
      <c r="M3797" t="s">
        <v>197</v>
      </c>
      <c r="N3797">
        <v>80</v>
      </c>
      <c r="O3797" t="s">
        <v>1048</v>
      </c>
      <c r="P3797" t="s">
        <v>371</v>
      </c>
      <c r="Q3797">
        <v>500</v>
      </c>
      <c r="R3797">
        <v>46</v>
      </c>
      <c r="S3797">
        <v>8</v>
      </c>
      <c r="T3797">
        <v>1900</v>
      </c>
      <c r="U3797">
        <v>3</v>
      </c>
      <c r="V3797">
        <v>21</v>
      </c>
      <c r="W3797">
        <v>12</v>
      </c>
      <c r="X3797" t="s">
        <v>296</v>
      </c>
      <c r="Y3797" t="s">
        <v>12597</v>
      </c>
      <c r="AA3797" t="s">
        <v>187</v>
      </c>
      <c r="AB3797" t="s">
        <v>188</v>
      </c>
      <c r="AD3797" s="8"/>
      <c r="AF3797">
        <v>1</v>
      </c>
      <c r="AH3797" t="s">
        <v>4999</v>
      </c>
      <c r="AI3797">
        <v>4</v>
      </c>
      <c r="AJ3797">
        <v>0.7</v>
      </c>
      <c r="AN3797" s="6">
        <v>49.768000000000001</v>
      </c>
      <c r="AO3797" s="1">
        <v>17.782</v>
      </c>
      <c r="AP3797" s="3">
        <v>14.622</v>
      </c>
      <c r="AQ3797" s="8">
        <f t="shared" si="240"/>
        <v>82.171999999999997</v>
      </c>
      <c r="AR3797" s="8">
        <f t="shared" si="241"/>
        <v>2.7987852884939826</v>
      </c>
      <c r="AS3797" s="8">
        <f t="shared" si="242"/>
        <v>4</v>
      </c>
      <c r="AT3797" s="6">
        <v>50.999000000000002</v>
      </c>
      <c r="AU3797" s="1">
        <v>18.954000000000001</v>
      </c>
      <c r="AV3797" s="3">
        <v>12.315</v>
      </c>
      <c r="AW3797" s="8">
        <f t="shared" si="243"/>
        <v>-1.2310000000000016</v>
      </c>
      <c r="AX3797">
        <v>1</v>
      </c>
      <c r="BD3797">
        <v>1</v>
      </c>
      <c r="BH3797">
        <v>1</v>
      </c>
      <c r="BM3797">
        <v>1</v>
      </c>
      <c r="BN3797">
        <v>1</v>
      </c>
      <c r="BQ3797">
        <v>1</v>
      </c>
      <c r="BS3797">
        <v>1</v>
      </c>
      <c r="BU3797">
        <v>1</v>
      </c>
      <c r="CA3797">
        <v>1</v>
      </c>
      <c r="CF3797">
        <v>1</v>
      </c>
      <c r="CT3797">
        <v>1</v>
      </c>
      <c r="CX3797">
        <v>1</v>
      </c>
      <c r="DE3797">
        <v>1</v>
      </c>
      <c r="DF3797">
        <v>1</v>
      </c>
      <c r="DN3797">
        <v>1</v>
      </c>
      <c r="DP3797">
        <v>1</v>
      </c>
      <c r="DW3797">
        <v>1</v>
      </c>
      <c r="DX3797">
        <v>1</v>
      </c>
      <c r="DY3797">
        <v>1</v>
      </c>
      <c r="ED3797">
        <v>1</v>
      </c>
      <c r="ES3797">
        <v>1</v>
      </c>
      <c r="FB3797">
        <v>1</v>
      </c>
      <c r="FC3797">
        <v>1</v>
      </c>
      <c r="FI3797">
        <v>1</v>
      </c>
      <c r="FR3797">
        <v>1</v>
      </c>
    </row>
    <row r="3798" spans="1:178" hidden="1" x14ac:dyDescent="0.35">
      <c r="A3798" t="s">
        <v>13157</v>
      </c>
      <c r="B3798" t="s">
        <v>175</v>
      </c>
      <c r="C3798" t="s">
        <v>279</v>
      </c>
      <c r="D3798" t="s">
        <v>299</v>
      </c>
      <c r="E3798" t="s">
        <v>500</v>
      </c>
      <c r="F3798" t="s">
        <v>13158</v>
      </c>
      <c r="G3798" t="s">
        <v>13159</v>
      </c>
      <c r="H3798" t="s">
        <v>13160</v>
      </c>
      <c r="K3798" t="s">
        <v>13161</v>
      </c>
      <c r="L3798" t="s">
        <v>182</v>
      </c>
      <c r="M3798" t="s">
        <v>197</v>
      </c>
      <c r="N3798">
        <v>300</v>
      </c>
      <c r="O3798" t="s">
        <v>1048</v>
      </c>
      <c r="P3798" t="s">
        <v>371</v>
      </c>
      <c r="Q3798">
        <v>400</v>
      </c>
      <c r="R3798">
        <v>48</v>
      </c>
      <c r="S3798">
        <v>11</v>
      </c>
      <c r="T3798">
        <v>850</v>
      </c>
      <c r="U3798">
        <v>-1</v>
      </c>
      <c r="V3798">
        <v>19</v>
      </c>
      <c r="W3798">
        <v>8</v>
      </c>
      <c r="X3798" t="s">
        <v>2542</v>
      </c>
      <c r="Y3798" t="s">
        <v>243</v>
      </c>
      <c r="AA3798" t="s">
        <v>244</v>
      </c>
      <c r="AB3798" t="s">
        <v>188</v>
      </c>
      <c r="AD3798" s="8"/>
      <c r="AF3798">
        <v>1</v>
      </c>
      <c r="AH3798" t="s">
        <v>5745</v>
      </c>
      <c r="AI3798">
        <v>3</v>
      </c>
      <c r="AJ3798">
        <v>3</v>
      </c>
      <c r="AN3798" s="6">
        <v>71.158000000000001</v>
      </c>
      <c r="AO3798" s="1">
        <v>8.3510000000000009</v>
      </c>
      <c r="AP3798" s="3">
        <v>16.120999999999999</v>
      </c>
      <c r="AQ3798" s="8">
        <f t="shared" si="240"/>
        <v>95.63</v>
      </c>
      <c r="AR3798" s="8">
        <f t="shared" si="241"/>
        <v>8.5208957011136377</v>
      </c>
      <c r="AS3798" s="8">
        <f t="shared" si="242"/>
        <v>4</v>
      </c>
      <c r="AT3798" s="6">
        <v>71.97</v>
      </c>
      <c r="AU3798" s="1">
        <v>8.8249999999999993</v>
      </c>
      <c r="AV3798" s="3">
        <v>14.882</v>
      </c>
      <c r="AW3798" s="8">
        <f t="shared" si="243"/>
        <v>-0.81199999999999761</v>
      </c>
      <c r="AX3798">
        <v>1</v>
      </c>
      <c r="BC3798">
        <v>1</v>
      </c>
      <c r="BH3798">
        <v>1</v>
      </c>
      <c r="BM3798">
        <v>1</v>
      </c>
      <c r="BS3798">
        <v>1</v>
      </c>
      <c r="CB3798">
        <v>1</v>
      </c>
      <c r="CF3798">
        <v>1</v>
      </c>
      <c r="CT3798">
        <v>1</v>
      </c>
      <c r="CX3798">
        <v>1</v>
      </c>
      <c r="DE3798">
        <v>1</v>
      </c>
      <c r="DN3798">
        <v>1</v>
      </c>
      <c r="DP3798">
        <v>1</v>
      </c>
      <c r="DX3798">
        <v>1</v>
      </c>
      <c r="EA3798">
        <v>1</v>
      </c>
      <c r="EY3798">
        <v>1</v>
      </c>
      <c r="EZ3798">
        <v>1</v>
      </c>
      <c r="FB3798">
        <v>1</v>
      </c>
      <c r="FE3798">
        <v>1</v>
      </c>
      <c r="FI3798">
        <v>1</v>
      </c>
      <c r="FR3798">
        <v>1</v>
      </c>
    </row>
    <row r="3799" spans="1:178" hidden="1" x14ac:dyDescent="0.35">
      <c r="A3799" t="s">
        <v>13157</v>
      </c>
      <c r="B3799" t="s">
        <v>175</v>
      </c>
      <c r="C3799" t="s">
        <v>279</v>
      </c>
      <c r="D3799" t="s">
        <v>299</v>
      </c>
      <c r="E3799" t="s">
        <v>492</v>
      </c>
      <c r="F3799" t="s">
        <v>13162</v>
      </c>
      <c r="G3799" t="s">
        <v>13163</v>
      </c>
      <c r="H3799" t="s">
        <v>13164</v>
      </c>
      <c r="K3799" t="s">
        <v>13165</v>
      </c>
      <c r="L3799" t="s">
        <v>182</v>
      </c>
      <c r="M3799" t="s">
        <v>197</v>
      </c>
      <c r="N3799">
        <v>150</v>
      </c>
      <c r="O3799" t="s">
        <v>1048</v>
      </c>
      <c r="P3799" t="s">
        <v>306</v>
      </c>
      <c r="Q3799">
        <v>300</v>
      </c>
      <c r="R3799">
        <v>48</v>
      </c>
      <c r="S3799">
        <v>11</v>
      </c>
      <c r="T3799">
        <v>850</v>
      </c>
      <c r="U3799">
        <v>-1</v>
      </c>
      <c r="V3799">
        <v>19</v>
      </c>
      <c r="W3799">
        <v>8</v>
      </c>
      <c r="X3799" t="s">
        <v>296</v>
      </c>
      <c r="Y3799" t="s">
        <v>13166</v>
      </c>
      <c r="AA3799" t="s">
        <v>244</v>
      </c>
      <c r="AB3799" t="s">
        <v>188</v>
      </c>
      <c r="AD3799" s="8"/>
      <c r="AF3799">
        <v>1</v>
      </c>
      <c r="AH3799" t="s">
        <v>5745</v>
      </c>
      <c r="AI3799">
        <v>4</v>
      </c>
      <c r="AJ3799">
        <v>1.5</v>
      </c>
      <c r="AN3799" s="6">
        <v>59.098999999999997</v>
      </c>
      <c r="AO3799" s="1">
        <v>25.27</v>
      </c>
      <c r="AP3799" s="3">
        <v>9.2070000000000007</v>
      </c>
      <c r="AQ3799" s="8">
        <f t="shared" si="240"/>
        <v>93.575999999999993</v>
      </c>
      <c r="AR3799" s="8">
        <f t="shared" si="241"/>
        <v>2.3387020182034033</v>
      </c>
      <c r="AS3799" s="8">
        <f t="shared" si="242"/>
        <v>4</v>
      </c>
      <c r="AT3799" s="6">
        <v>53.456000000000003</v>
      </c>
      <c r="AU3799" s="1">
        <v>29.100999999999999</v>
      </c>
      <c r="AV3799" s="3">
        <v>10.468999999999999</v>
      </c>
      <c r="AW3799" s="8">
        <f t="shared" si="243"/>
        <v>5.6429999999999936</v>
      </c>
      <c r="AX3799">
        <v>1</v>
      </c>
      <c r="BC3799">
        <v>1</v>
      </c>
      <c r="BH3799">
        <v>1</v>
      </c>
      <c r="BM3799">
        <v>1</v>
      </c>
      <c r="BS3799">
        <v>1</v>
      </c>
      <c r="CA3799">
        <v>1</v>
      </c>
      <c r="CF3799">
        <v>1</v>
      </c>
      <c r="CT3799">
        <v>1</v>
      </c>
      <c r="CX3799">
        <v>1</v>
      </c>
      <c r="DE3799">
        <v>1</v>
      </c>
      <c r="DN3799">
        <v>1</v>
      </c>
      <c r="DP3799">
        <v>1</v>
      </c>
      <c r="DX3799">
        <v>1</v>
      </c>
      <c r="EA3799">
        <v>1</v>
      </c>
      <c r="FB3799">
        <v>1</v>
      </c>
      <c r="FI3799">
        <v>1</v>
      </c>
      <c r="FR3799">
        <v>1</v>
      </c>
    </row>
    <row r="3800" spans="1:178" hidden="1" x14ac:dyDescent="0.35">
      <c r="A3800" t="s">
        <v>13010</v>
      </c>
      <c r="B3800" t="s">
        <v>573</v>
      </c>
      <c r="C3800" t="s">
        <v>1685</v>
      </c>
      <c r="D3800" t="s">
        <v>1686</v>
      </c>
      <c r="E3800" t="s">
        <v>1758</v>
      </c>
      <c r="F3800" t="s">
        <v>13011</v>
      </c>
      <c r="G3800" t="s">
        <v>13012</v>
      </c>
      <c r="H3800" t="s">
        <v>13013</v>
      </c>
      <c r="K3800" t="s">
        <v>13014</v>
      </c>
      <c r="L3800" t="s">
        <v>631</v>
      </c>
      <c r="M3800" t="s">
        <v>2016</v>
      </c>
      <c r="N3800">
        <v>20</v>
      </c>
      <c r="O3800" t="s">
        <v>318</v>
      </c>
      <c r="P3800" t="s">
        <v>12983</v>
      </c>
      <c r="Q3800">
        <v>1400</v>
      </c>
      <c r="R3800">
        <v>37</v>
      </c>
      <c r="S3800">
        <v>-3</v>
      </c>
      <c r="X3800" t="s">
        <v>3248</v>
      </c>
      <c r="Y3800" t="s">
        <v>12945</v>
      </c>
      <c r="Z3800" t="s">
        <v>545</v>
      </c>
      <c r="AA3800" t="s">
        <v>546</v>
      </c>
      <c r="AB3800" t="s">
        <v>188</v>
      </c>
      <c r="AD3800" s="8"/>
      <c r="AE3800">
        <v>1</v>
      </c>
      <c r="AH3800" t="s">
        <v>10470</v>
      </c>
      <c r="AI3800">
        <v>1</v>
      </c>
      <c r="AJ3800">
        <v>1.2</v>
      </c>
      <c r="AN3800" s="6">
        <v>47.491</v>
      </c>
      <c r="AO3800" s="1">
        <v>15.981</v>
      </c>
      <c r="AP3800" s="3">
        <v>18.047999999999998</v>
      </c>
      <c r="AQ3800" s="8">
        <f t="shared" si="240"/>
        <v>81.52</v>
      </c>
      <c r="AR3800" s="8">
        <f t="shared" si="241"/>
        <v>2.9717164132407232</v>
      </c>
      <c r="AS3800" s="8">
        <f t="shared" si="242"/>
        <v>4</v>
      </c>
      <c r="AT3800" s="6">
        <v>49.637999999999998</v>
      </c>
      <c r="AU3800" s="1">
        <v>15.882</v>
      </c>
      <c r="AV3800" s="3">
        <v>16.388999999999999</v>
      </c>
      <c r="AW3800" s="8">
        <f t="shared" si="243"/>
        <v>-2.1469999999999985</v>
      </c>
      <c r="AZ3800">
        <v>1</v>
      </c>
      <c r="BH3800">
        <v>1</v>
      </c>
      <c r="BJ3800">
        <v>1</v>
      </c>
      <c r="BK3800">
        <v>1</v>
      </c>
      <c r="BM3800">
        <v>1</v>
      </c>
      <c r="BS3800">
        <v>1</v>
      </c>
      <c r="CA3800">
        <v>1</v>
      </c>
      <c r="CF3800">
        <v>1</v>
      </c>
      <c r="CS3800">
        <v>1</v>
      </c>
      <c r="CW3800">
        <v>1</v>
      </c>
      <c r="DF3800">
        <v>1</v>
      </c>
      <c r="DN3800">
        <v>1</v>
      </c>
      <c r="DO3800">
        <v>1</v>
      </c>
      <c r="DZ3800">
        <v>1</v>
      </c>
      <c r="EY3800">
        <v>1</v>
      </c>
      <c r="FM3800">
        <v>1</v>
      </c>
      <c r="FV3800" t="s">
        <v>3346</v>
      </c>
    </row>
    <row r="3801" spans="1:178" hidden="1" x14ac:dyDescent="0.35">
      <c r="A3801" t="s">
        <v>16362</v>
      </c>
      <c r="B3801" t="s">
        <v>573</v>
      </c>
      <c r="C3801" t="s">
        <v>1685</v>
      </c>
      <c r="D3801" t="s">
        <v>2509</v>
      </c>
      <c r="F3801" t="s">
        <v>16368</v>
      </c>
      <c r="G3801" t="s">
        <v>16369</v>
      </c>
      <c r="H3801" t="s">
        <v>16370</v>
      </c>
      <c r="I3801" t="s">
        <v>16371</v>
      </c>
      <c r="J3801" t="s">
        <v>16372</v>
      </c>
      <c r="K3801" t="s">
        <v>16373</v>
      </c>
      <c r="L3801" t="s">
        <v>182</v>
      </c>
      <c r="M3801" t="s">
        <v>197</v>
      </c>
      <c r="N3801">
        <v>300</v>
      </c>
      <c r="O3801" t="s">
        <v>1048</v>
      </c>
      <c r="P3801" t="s">
        <v>15969</v>
      </c>
      <c r="Q3801">
        <v>750</v>
      </c>
      <c r="R3801">
        <v>41</v>
      </c>
      <c r="S3801">
        <v>126</v>
      </c>
      <c r="X3801" t="s">
        <v>15970</v>
      </c>
      <c r="Y3801" t="s">
        <v>15924</v>
      </c>
      <c r="Z3801" t="s">
        <v>15925</v>
      </c>
      <c r="AA3801" t="s">
        <v>15926</v>
      </c>
      <c r="AB3801" t="s">
        <v>188</v>
      </c>
      <c r="AD3801" s="8">
        <v>40391</v>
      </c>
      <c r="AF3801">
        <v>1</v>
      </c>
      <c r="AH3801" t="s">
        <v>5745</v>
      </c>
      <c r="AI3801">
        <v>3</v>
      </c>
      <c r="AJ3801">
        <v>4</v>
      </c>
      <c r="AN3801" s="6">
        <v>48.383000000000003</v>
      </c>
      <c r="AO3801" s="1">
        <v>15.831</v>
      </c>
      <c r="AP3801" s="3">
        <v>14.875999999999999</v>
      </c>
      <c r="AQ3801" s="8">
        <f t="shared" si="240"/>
        <v>79.09</v>
      </c>
      <c r="AR3801" s="8">
        <f t="shared" si="241"/>
        <v>3.0562188111932289</v>
      </c>
      <c r="AS3801" s="8">
        <f t="shared" si="242"/>
        <v>4</v>
      </c>
      <c r="AT3801" s="6">
        <v>48.656999999999996</v>
      </c>
      <c r="AU3801" s="1">
        <v>15.856999999999999</v>
      </c>
      <c r="AV3801" s="3">
        <v>15.801</v>
      </c>
      <c r="AW3801" s="8">
        <f t="shared" si="243"/>
        <v>-0.2739999999999938</v>
      </c>
      <c r="AX3801">
        <v>1</v>
      </c>
      <c r="BC3801">
        <v>1</v>
      </c>
      <c r="BK3801">
        <v>1</v>
      </c>
      <c r="BM3801">
        <v>1</v>
      </c>
      <c r="BS3801">
        <v>1</v>
      </c>
      <c r="BU3801">
        <v>1</v>
      </c>
      <c r="CC3801">
        <v>1</v>
      </c>
      <c r="CF3801">
        <v>1</v>
      </c>
      <c r="CN3801">
        <v>1</v>
      </c>
      <c r="CS3801">
        <v>1</v>
      </c>
      <c r="CY3801">
        <v>1</v>
      </c>
      <c r="DF3801">
        <v>1</v>
      </c>
      <c r="DO3801">
        <v>1</v>
      </c>
      <c r="DY3801">
        <v>1</v>
      </c>
      <c r="EY3801">
        <v>1</v>
      </c>
      <c r="FB3801">
        <v>1</v>
      </c>
      <c r="FC3801">
        <v>1</v>
      </c>
      <c r="FI3801">
        <v>1</v>
      </c>
      <c r="FM3801">
        <v>1</v>
      </c>
    </row>
    <row r="3802" spans="1:178" hidden="1" x14ac:dyDescent="0.35">
      <c r="A3802" t="s">
        <v>17034</v>
      </c>
      <c r="B3802" t="s">
        <v>573</v>
      </c>
      <c r="C3802" t="s">
        <v>815</v>
      </c>
      <c r="D3802" t="s">
        <v>816</v>
      </c>
      <c r="E3802" t="s">
        <v>3054</v>
      </c>
      <c r="F3802" t="s">
        <v>5031</v>
      </c>
      <c r="G3802" t="s">
        <v>17035</v>
      </c>
      <c r="H3802" t="s">
        <v>17035</v>
      </c>
      <c r="I3802" t="s">
        <v>17036</v>
      </c>
      <c r="K3802" t="s">
        <v>17037</v>
      </c>
      <c r="L3802" t="s">
        <v>182</v>
      </c>
      <c r="M3802" t="s">
        <v>197</v>
      </c>
      <c r="N3802">
        <v>150</v>
      </c>
      <c r="O3802" t="s">
        <v>1048</v>
      </c>
      <c r="P3802" t="s">
        <v>380</v>
      </c>
      <c r="Q3802">
        <v>1</v>
      </c>
      <c r="R3802">
        <v>47</v>
      </c>
      <c r="S3802">
        <v>3</v>
      </c>
      <c r="X3802" t="s">
        <v>803</v>
      </c>
      <c r="Y3802" t="s">
        <v>16969</v>
      </c>
      <c r="Z3802" t="s">
        <v>16873</v>
      </c>
      <c r="AA3802" t="s">
        <v>357</v>
      </c>
      <c r="AB3802" t="s">
        <v>188</v>
      </c>
      <c r="AD3802" s="8">
        <v>40719</v>
      </c>
      <c r="AG3802">
        <v>1</v>
      </c>
      <c r="AH3802" t="s">
        <v>5745</v>
      </c>
      <c r="AI3802">
        <v>4</v>
      </c>
      <c r="AJ3802">
        <v>3</v>
      </c>
      <c r="AN3802" s="6">
        <v>64.275000000000006</v>
      </c>
      <c r="AO3802" s="1">
        <v>13.856</v>
      </c>
      <c r="AP3802" s="3">
        <v>16.288</v>
      </c>
      <c r="AQ3802" s="8">
        <f t="shared" si="240"/>
        <v>94.418999999999997</v>
      </c>
      <c r="AR3802" s="8">
        <f t="shared" si="241"/>
        <v>4.6387846420323333</v>
      </c>
      <c r="AS3802" s="8">
        <f t="shared" si="242"/>
        <v>4</v>
      </c>
      <c r="AT3802" s="6">
        <v>63.878</v>
      </c>
      <c r="AU3802" s="1">
        <v>13.664</v>
      </c>
      <c r="AV3802" s="3">
        <v>17.129000000000001</v>
      </c>
      <c r="AW3802" s="8">
        <f t="shared" si="243"/>
        <v>0.39700000000000557</v>
      </c>
      <c r="AX3802">
        <v>1</v>
      </c>
      <c r="BC3802">
        <v>1</v>
      </c>
      <c r="BE3802">
        <v>1</v>
      </c>
      <c r="BK3802">
        <v>1</v>
      </c>
      <c r="BM3802">
        <v>1</v>
      </c>
      <c r="BS3802">
        <v>1</v>
      </c>
      <c r="CB3802">
        <v>1</v>
      </c>
      <c r="CF3802">
        <v>1</v>
      </c>
      <c r="CO3802">
        <v>1</v>
      </c>
      <c r="CS3802">
        <v>1</v>
      </c>
      <c r="CU3802">
        <v>1</v>
      </c>
      <c r="DF3802">
        <v>1</v>
      </c>
      <c r="DO3802">
        <v>1</v>
      </c>
      <c r="DP3802">
        <v>1</v>
      </c>
      <c r="EB3802">
        <v>1</v>
      </c>
      <c r="FC3802">
        <v>1</v>
      </c>
      <c r="FF3802">
        <v>1</v>
      </c>
    </row>
    <row r="3803" spans="1:178" hidden="1" x14ac:dyDescent="0.35">
      <c r="A3803" t="s">
        <v>12032</v>
      </c>
      <c r="B3803" t="s">
        <v>175</v>
      </c>
      <c r="C3803" t="s">
        <v>279</v>
      </c>
      <c r="D3803" t="s">
        <v>299</v>
      </c>
      <c r="E3803" t="s">
        <v>500</v>
      </c>
      <c r="F3803" t="s">
        <v>501</v>
      </c>
      <c r="G3803" t="s">
        <v>12036</v>
      </c>
      <c r="H3803" t="s">
        <v>12037</v>
      </c>
      <c r="K3803" t="s">
        <v>12038</v>
      </c>
      <c r="L3803" t="s">
        <v>182</v>
      </c>
      <c r="M3803" t="s">
        <v>183</v>
      </c>
      <c r="N3803">
        <v>300</v>
      </c>
      <c r="O3803" t="s">
        <v>1048</v>
      </c>
      <c r="P3803" t="s">
        <v>371</v>
      </c>
      <c r="Q3803">
        <v>700</v>
      </c>
      <c r="R3803">
        <v>43</v>
      </c>
      <c r="S3803">
        <v>45</v>
      </c>
      <c r="T3803">
        <v>500</v>
      </c>
      <c r="U3803">
        <v>1</v>
      </c>
      <c r="V3803">
        <v>23</v>
      </c>
      <c r="W3803">
        <v>12</v>
      </c>
      <c r="X3803" t="s">
        <v>2542</v>
      </c>
      <c r="Y3803" t="s">
        <v>11778</v>
      </c>
      <c r="AA3803" t="s">
        <v>4497</v>
      </c>
      <c r="AB3803" t="s">
        <v>188</v>
      </c>
      <c r="AD3803" s="8"/>
      <c r="AF3803">
        <v>1</v>
      </c>
      <c r="AH3803" t="s">
        <v>5745</v>
      </c>
      <c r="AI3803">
        <v>12</v>
      </c>
      <c r="AJ3803">
        <v>0.9</v>
      </c>
      <c r="AN3803" s="6">
        <v>71.225999999999999</v>
      </c>
      <c r="AO3803" s="1">
        <v>10.083</v>
      </c>
      <c r="AP3803" s="3">
        <v>10.025</v>
      </c>
      <c r="AQ3803" s="8">
        <f t="shared" si="240"/>
        <v>91.334000000000003</v>
      </c>
      <c r="AR3803" s="8">
        <f t="shared" si="241"/>
        <v>7.0639690568283244</v>
      </c>
      <c r="AS3803" s="8">
        <f t="shared" si="242"/>
        <v>4</v>
      </c>
      <c r="AT3803" s="6">
        <v>70.912000000000006</v>
      </c>
      <c r="AU3803" s="1">
        <v>10.08</v>
      </c>
      <c r="AV3803" s="3">
        <v>10.109</v>
      </c>
      <c r="AW3803" s="8">
        <f t="shared" si="243"/>
        <v>0.31399999999999295</v>
      </c>
      <c r="AX3803">
        <v>1</v>
      </c>
      <c r="BD3803">
        <v>1</v>
      </c>
      <c r="BH3803">
        <v>1</v>
      </c>
      <c r="BM3803">
        <v>1</v>
      </c>
      <c r="BS3803">
        <v>1</v>
      </c>
      <c r="CA3803">
        <v>1</v>
      </c>
      <c r="CF3803">
        <v>1</v>
      </c>
      <c r="CS3803">
        <v>1</v>
      </c>
      <c r="CT3803">
        <v>1</v>
      </c>
      <c r="CY3803">
        <v>1</v>
      </c>
      <c r="DE3803">
        <v>1</v>
      </c>
      <c r="DO3803">
        <v>1</v>
      </c>
      <c r="DZ3803">
        <v>1</v>
      </c>
      <c r="ES3803">
        <v>1</v>
      </c>
      <c r="EY3803">
        <v>0</v>
      </c>
      <c r="EZ3803">
        <v>0</v>
      </c>
      <c r="FA3803">
        <v>0</v>
      </c>
      <c r="FB3803">
        <v>0</v>
      </c>
      <c r="FC3803">
        <v>0</v>
      </c>
      <c r="FD3803">
        <v>0</v>
      </c>
      <c r="FE3803">
        <v>0</v>
      </c>
      <c r="FF3803">
        <v>0</v>
      </c>
      <c r="FG3803">
        <v>0</v>
      </c>
      <c r="FH3803">
        <v>0</v>
      </c>
      <c r="FI3803">
        <v>0</v>
      </c>
      <c r="FJ3803">
        <v>0</v>
      </c>
      <c r="FK3803">
        <v>0</v>
      </c>
      <c r="FL3803">
        <v>0</v>
      </c>
      <c r="FM3803">
        <v>0</v>
      </c>
      <c r="FO3803">
        <v>0</v>
      </c>
      <c r="FP3803">
        <v>0</v>
      </c>
      <c r="FQ3803">
        <v>0</v>
      </c>
      <c r="FR3803">
        <v>0</v>
      </c>
      <c r="FT3803">
        <v>0</v>
      </c>
      <c r="FU3803">
        <v>0</v>
      </c>
    </row>
    <row r="3804" spans="1:178" hidden="1" x14ac:dyDescent="0.35">
      <c r="A3804" t="s">
        <v>12242</v>
      </c>
      <c r="B3804" t="s">
        <v>175</v>
      </c>
      <c r="C3804" t="s">
        <v>279</v>
      </c>
      <c r="D3804" t="s">
        <v>299</v>
      </c>
      <c r="E3804" t="s">
        <v>500</v>
      </c>
      <c r="F3804" t="s">
        <v>2325</v>
      </c>
      <c r="G3804" t="s">
        <v>12246</v>
      </c>
      <c r="H3804" t="s">
        <v>12247</v>
      </c>
      <c r="K3804" t="s">
        <v>12248</v>
      </c>
      <c r="L3804" t="s">
        <v>182</v>
      </c>
      <c r="M3804" t="s">
        <v>183</v>
      </c>
      <c r="N3804">
        <v>300</v>
      </c>
      <c r="O3804" t="s">
        <v>1048</v>
      </c>
      <c r="P3804" t="s">
        <v>497</v>
      </c>
      <c r="Q3804">
        <v>1500</v>
      </c>
      <c r="R3804">
        <v>42</v>
      </c>
      <c r="S3804">
        <v>44</v>
      </c>
      <c r="T3804">
        <v>900</v>
      </c>
      <c r="U3804">
        <v>0</v>
      </c>
      <c r="V3804">
        <v>20</v>
      </c>
      <c r="W3804">
        <v>8</v>
      </c>
      <c r="X3804" t="s">
        <v>2542</v>
      </c>
      <c r="Y3804" t="s">
        <v>12192</v>
      </c>
      <c r="AA3804" t="s">
        <v>4497</v>
      </c>
      <c r="AB3804" t="s">
        <v>188</v>
      </c>
      <c r="AD3804" s="8"/>
      <c r="AF3804">
        <v>1</v>
      </c>
      <c r="AH3804" t="s">
        <v>5745</v>
      </c>
      <c r="AI3804">
        <v>23</v>
      </c>
      <c r="AJ3804">
        <v>0.3</v>
      </c>
      <c r="AN3804" s="6">
        <v>65.301000000000002</v>
      </c>
      <c r="AO3804" s="1">
        <v>7.7380000000000004</v>
      </c>
      <c r="AP3804" s="3">
        <v>19.327000000000002</v>
      </c>
      <c r="AQ3804" s="8">
        <f t="shared" si="240"/>
        <v>92.366</v>
      </c>
      <c r="AR3804" s="8">
        <f t="shared" si="241"/>
        <v>8.4390023261824751</v>
      </c>
      <c r="AS3804" s="8">
        <f t="shared" si="242"/>
        <v>4</v>
      </c>
      <c r="AT3804" s="6">
        <v>63.606000000000002</v>
      </c>
      <c r="AU3804" s="1">
        <v>7.617</v>
      </c>
      <c r="AV3804" s="3">
        <v>21.009</v>
      </c>
      <c r="AW3804" s="8">
        <f t="shared" si="243"/>
        <v>1.6950000000000003</v>
      </c>
      <c r="AX3804">
        <v>1</v>
      </c>
      <c r="BC3804">
        <v>1</v>
      </c>
      <c r="BH3804">
        <v>1</v>
      </c>
      <c r="BM3804">
        <v>1</v>
      </c>
      <c r="BS3804">
        <v>1</v>
      </c>
      <c r="BW3804">
        <v>1</v>
      </c>
      <c r="CA3804">
        <v>1</v>
      </c>
      <c r="CF3804">
        <v>1</v>
      </c>
      <c r="CT3804">
        <v>1</v>
      </c>
      <c r="CY3804">
        <v>1</v>
      </c>
      <c r="DE3804">
        <v>1</v>
      </c>
      <c r="DN3804">
        <v>1</v>
      </c>
      <c r="DO3804">
        <v>1</v>
      </c>
      <c r="EB3804">
        <v>1</v>
      </c>
      <c r="EZ3804">
        <v>1</v>
      </c>
      <c r="FC3804">
        <v>1</v>
      </c>
      <c r="FE3804">
        <v>1</v>
      </c>
      <c r="FG3804">
        <v>1</v>
      </c>
      <c r="FR3804">
        <v>1</v>
      </c>
    </row>
    <row r="3805" spans="1:178" hidden="1" x14ac:dyDescent="0.35">
      <c r="A3805" t="s">
        <v>15938</v>
      </c>
      <c r="B3805" t="s">
        <v>175</v>
      </c>
      <c r="C3805" t="s">
        <v>269</v>
      </c>
      <c r="D3805" t="s">
        <v>597</v>
      </c>
      <c r="F3805" t="s">
        <v>15944</v>
      </c>
      <c r="G3805" t="s">
        <v>15945</v>
      </c>
      <c r="H3805" t="s">
        <v>15946</v>
      </c>
      <c r="I3805" t="s">
        <v>15947</v>
      </c>
      <c r="J3805" t="s">
        <v>15948</v>
      </c>
      <c r="K3805" t="s">
        <v>15949</v>
      </c>
      <c r="L3805" t="s">
        <v>182</v>
      </c>
      <c r="M3805" t="s">
        <v>183</v>
      </c>
      <c r="N3805">
        <v>300</v>
      </c>
      <c r="O3805" t="s">
        <v>1048</v>
      </c>
      <c r="P3805" t="s">
        <v>380</v>
      </c>
      <c r="Q3805">
        <v>200</v>
      </c>
      <c r="R3805">
        <v>51</v>
      </c>
      <c r="S3805">
        <v>11</v>
      </c>
      <c r="X3805" t="s">
        <v>381</v>
      </c>
      <c r="Y3805" t="s">
        <v>15950</v>
      </c>
      <c r="Z3805" t="s">
        <v>14013</v>
      </c>
      <c r="AA3805" t="s">
        <v>244</v>
      </c>
      <c r="AB3805" t="s">
        <v>188</v>
      </c>
      <c r="AD3805" s="8">
        <v>40589</v>
      </c>
      <c r="AF3805">
        <v>1</v>
      </c>
      <c r="AH3805" t="s">
        <v>5745</v>
      </c>
      <c r="AI3805">
        <v>5</v>
      </c>
      <c r="AJ3805">
        <v>2</v>
      </c>
      <c r="AN3805" s="6">
        <v>43.234999999999999</v>
      </c>
      <c r="AO3805" s="1">
        <v>20.600999999999999</v>
      </c>
      <c r="AP3805" s="3">
        <v>16.984000000000002</v>
      </c>
      <c r="AQ3805" s="8">
        <f t="shared" si="240"/>
        <v>80.819999999999993</v>
      </c>
      <c r="AR3805" s="8">
        <f t="shared" si="241"/>
        <v>2.0986845298771906</v>
      </c>
      <c r="AS3805" s="8">
        <f t="shared" si="242"/>
        <v>4</v>
      </c>
      <c r="AT3805" s="6">
        <v>40.375</v>
      </c>
      <c r="AU3805" s="1">
        <v>22.443999999999999</v>
      </c>
      <c r="AV3805" s="3">
        <v>16.713000000000001</v>
      </c>
      <c r="AW3805" s="8">
        <f t="shared" si="243"/>
        <v>2.8599999999999994</v>
      </c>
      <c r="AX3805">
        <v>1</v>
      </c>
      <c r="BC3805">
        <v>1</v>
      </c>
      <c r="BI3805">
        <v>1</v>
      </c>
      <c r="BJ3805">
        <v>1</v>
      </c>
      <c r="BS3805">
        <v>1</v>
      </c>
      <c r="BU3805">
        <v>1</v>
      </c>
      <c r="CA3805">
        <v>1</v>
      </c>
      <c r="CG3805">
        <v>1</v>
      </c>
      <c r="CY3805">
        <v>1</v>
      </c>
      <c r="DE3805">
        <v>1</v>
      </c>
      <c r="DF3805">
        <v>1</v>
      </c>
      <c r="DO3805">
        <v>1</v>
      </c>
      <c r="DS3805">
        <v>1</v>
      </c>
      <c r="DZ3805">
        <v>1</v>
      </c>
      <c r="ES3805">
        <v>1</v>
      </c>
      <c r="EY3805">
        <v>1</v>
      </c>
      <c r="FC3805">
        <v>1</v>
      </c>
      <c r="FD3805">
        <v>1</v>
      </c>
      <c r="FG3805">
        <v>1</v>
      </c>
    </row>
    <row r="3806" spans="1:178" hidden="1" x14ac:dyDescent="0.35">
      <c r="A3806" t="s">
        <v>18708</v>
      </c>
      <c r="B3806" t="s">
        <v>175</v>
      </c>
      <c r="C3806" t="s">
        <v>582</v>
      </c>
      <c r="D3806" t="s">
        <v>583</v>
      </c>
      <c r="F3806" t="s">
        <v>18715</v>
      </c>
      <c r="G3806" t="s">
        <v>18716</v>
      </c>
      <c r="H3806" t="s">
        <v>18717</v>
      </c>
      <c r="K3806" t="s">
        <v>18718</v>
      </c>
      <c r="L3806" t="s">
        <v>182</v>
      </c>
      <c r="M3806" t="s">
        <v>23025</v>
      </c>
      <c r="N3806">
        <v>80</v>
      </c>
      <c r="O3806" t="s">
        <v>318</v>
      </c>
      <c r="P3806" t="s">
        <v>318</v>
      </c>
      <c r="Q3806">
        <v>20</v>
      </c>
      <c r="R3806">
        <v>35</v>
      </c>
      <c r="S3806">
        <v>34</v>
      </c>
      <c r="X3806" t="s">
        <v>639</v>
      </c>
      <c r="Y3806" t="s">
        <v>1277</v>
      </c>
      <c r="AA3806" t="s">
        <v>720</v>
      </c>
      <c r="AB3806" t="s">
        <v>188</v>
      </c>
      <c r="AD3806" s="8"/>
      <c r="AH3806" t="s">
        <v>12330</v>
      </c>
      <c r="AN3806" s="6" t="s">
        <v>23023</v>
      </c>
      <c r="AO3806" s="1" t="s">
        <v>23023</v>
      </c>
      <c r="AP3806" s="3" t="s">
        <v>23023</v>
      </c>
      <c r="AQ3806" s="8">
        <f t="shared" si="240"/>
        <v>0</v>
      </c>
      <c r="AR3806" s="8" t="e">
        <f t="shared" si="241"/>
        <v>#VALUE!</v>
      </c>
      <c r="AS3806" s="8" t="e">
        <f t="shared" si="242"/>
        <v>#VALUE!</v>
      </c>
      <c r="AW3806" s="8" t="e">
        <f t="shared" si="243"/>
        <v>#VALUE!</v>
      </c>
      <c r="AZ3806">
        <v>1</v>
      </c>
      <c r="BH3806">
        <v>1</v>
      </c>
      <c r="BI3806">
        <v>1</v>
      </c>
      <c r="BM3806">
        <v>1</v>
      </c>
      <c r="BS3806">
        <v>1</v>
      </c>
      <c r="BU3806">
        <v>1</v>
      </c>
      <c r="CB3806">
        <v>1</v>
      </c>
      <c r="CE3806">
        <v>1</v>
      </c>
      <c r="CS3806">
        <v>1</v>
      </c>
      <c r="CX3806">
        <v>1</v>
      </c>
      <c r="DF3806">
        <v>1</v>
      </c>
      <c r="DO3806">
        <v>1</v>
      </c>
      <c r="DW3806">
        <v>1</v>
      </c>
      <c r="EY3806">
        <v>1</v>
      </c>
      <c r="FB3806">
        <v>1</v>
      </c>
      <c r="FC3806">
        <v>1</v>
      </c>
      <c r="FG3806">
        <v>1</v>
      </c>
      <c r="FM3806">
        <v>1</v>
      </c>
    </row>
    <row r="3807" spans="1:178" hidden="1" x14ac:dyDescent="0.35">
      <c r="A3807" t="s">
        <v>16308</v>
      </c>
      <c r="B3807" t="s">
        <v>384</v>
      </c>
      <c r="C3807" t="s">
        <v>385</v>
      </c>
      <c r="D3807" t="s">
        <v>415</v>
      </c>
      <c r="E3807" t="s">
        <v>416</v>
      </c>
      <c r="F3807" t="s">
        <v>417</v>
      </c>
      <c r="G3807" t="s">
        <v>16309</v>
      </c>
      <c r="H3807" t="s">
        <v>16310</v>
      </c>
      <c r="I3807" t="s">
        <v>16311</v>
      </c>
      <c r="J3807" t="s">
        <v>16035</v>
      </c>
      <c r="K3807" t="s">
        <v>16312</v>
      </c>
      <c r="L3807" t="s">
        <v>182</v>
      </c>
      <c r="M3807" t="s">
        <v>183</v>
      </c>
      <c r="N3807">
        <v>400</v>
      </c>
      <c r="O3807" t="s">
        <v>1048</v>
      </c>
      <c r="P3807" t="s">
        <v>15969</v>
      </c>
      <c r="Q3807">
        <v>750</v>
      </c>
      <c r="R3807">
        <v>41</v>
      </c>
      <c r="S3807">
        <v>126</v>
      </c>
      <c r="X3807" t="s">
        <v>15970</v>
      </c>
      <c r="Y3807" t="s">
        <v>15924</v>
      </c>
      <c r="Z3807" t="s">
        <v>15925</v>
      </c>
      <c r="AA3807" t="s">
        <v>15926</v>
      </c>
      <c r="AB3807" t="s">
        <v>188</v>
      </c>
      <c r="AD3807" s="8">
        <v>40385</v>
      </c>
      <c r="AF3807">
        <v>1</v>
      </c>
      <c r="AH3807" t="s">
        <v>5745</v>
      </c>
      <c r="AI3807">
        <v>10</v>
      </c>
      <c r="AJ3807">
        <v>1</v>
      </c>
      <c r="AN3807" s="6">
        <v>60.695999999999998</v>
      </c>
      <c r="AO3807" s="1">
        <v>13.731999999999999</v>
      </c>
      <c r="AP3807" s="3">
        <v>20.178999999999998</v>
      </c>
      <c r="AQ3807" s="8">
        <f t="shared" si="240"/>
        <v>94.606999999999999</v>
      </c>
      <c r="AR3807" s="8">
        <f t="shared" si="241"/>
        <v>4.4200407806583168</v>
      </c>
      <c r="AS3807" s="8">
        <f t="shared" si="242"/>
        <v>4</v>
      </c>
      <c r="AT3807" s="6">
        <v>58.84</v>
      </c>
      <c r="AU3807" s="1">
        <v>14.016</v>
      </c>
      <c r="AV3807" s="3">
        <v>21.629000000000001</v>
      </c>
      <c r="AW3807" s="8">
        <f t="shared" si="243"/>
        <v>1.8559999999999945</v>
      </c>
      <c r="AX3807">
        <v>1</v>
      </c>
      <c r="BD3807">
        <v>1</v>
      </c>
      <c r="BH3807">
        <v>1</v>
      </c>
      <c r="BI3807">
        <v>1</v>
      </c>
      <c r="BM3807">
        <v>1</v>
      </c>
      <c r="BS3807">
        <v>1</v>
      </c>
      <c r="BW3807">
        <v>1</v>
      </c>
      <c r="CB3807">
        <v>1</v>
      </c>
      <c r="CF3807">
        <v>1</v>
      </c>
      <c r="CN3807">
        <v>1</v>
      </c>
      <c r="CS3807">
        <v>1</v>
      </c>
      <c r="CY3807">
        <v>1</v>
      </c>
      <c r="DF3807">
        <v>1</v>
      </c>
      <c r="DO3807">
        <v>1</v>
      </c>
      <c r="DP3807">
        <v>1</v>
      </c>
      <c r="DY3807">
        <v>1</v>
      </c>
      <c r="EY3807">
        <v>1</v>
      </c>
      <c r="EZ3807">
        <v>1</v>
      </c>
      <c r="FE3807">
        <v>1</v>
      </c>
      <c r="FG3807">
        <v>1</v>
      </c>
    </row>
    <row r="3808" spans="1:178" hidden="1" x14ac:dyDescent="0.35">
      <c r="A3808" t="s">
        <v>16308</v>
      </c>
      <c r="B3808" t="s">
        <v>384</v>
      </c>
      <c r="C3808" t="s">
        <v>439</v>
      </c>
      <c r="D3808" t="s">
        <v>440</v>
      </c>
      <c r="F3808" t="s">
        <v>16313</v>
      </c>
      <c r="G3808" t="s">
        <v>16314</v>
      </c>
      <c r="H3808" t="s">
        <v>16315</v>
      </c>
      <c r="I3808" t="s">
        <v>16302</v>
      </c>
      <c r="J3808" t="s">
        <v>16316</v>
      </c>
      <c r="K3808" t="s">
        <v>16317</v>
      </c>
      <c r="L3808" t="s">
        <v>182</v>
      </c>
      <c r="M3808" t="s">
        <v>183</v>
      </c>
      <c r="N3808">
        <v>500</v>
      </c>
      <c r="O3808" t="s">
        <v>1048</v>
      </c>
      <c r="P3808" t="s">
        <v>15969</v>
      </c>
      <c r="Q3808">
        <v>750</v>
      </c>
      <c r="R3808">
        <v>41</v>
      </c>
      <c r="S3808">
        <v>126</v>
      </c>
      <c r="X3808" t="s">
        <v>15970</v>
      </c>
      <c r="Y3808" t="s">
        <v>15924</v>
      </c>
      <c r="Z3808" t="s">
        <v>15925</v>
      </c>
      <c r="AA3808" t="s">
        <v>15926</v>
      </c>
      <c r="AB3808" t="s">
        <v>188</v>
      </c>
      <c r="AD3808" s="8">
        <v>40385</v>
      </c>
      <c r="AF3808">
        <v>1</v>
      </c>
      <c r="AH3808" t="s">
        <v>5745</v>
      </c>
      <c r="AI3808">
        <v>19</v>
      </c>
      <c r="AJ3808">
        <v>1.3</v>
      </c>
      <c r="AN3808" s="6">
        <v>35.381</v>
      </c>
      <c r="AO3808" s="1">
        <v>17.428000000000001</v>
      </c>
      <c r="AP3808" s="3">
        <v>32.710999999999999</v>
      </c>
      <c r="AQ3808" s="8">
        <f t="shared" si="240"/>
        <v>85.52</v>
      </c>
      <c r="AR3808" s="8">
        <f t="shared" si="241"/>
        <v>2.0301239384897865</v>
      </c>
      <c r="AS3808" s="8">
        <f t="shared" si="242"/>
        <v>4</v>
      </c>
      <c r="AT3808" s="6">
        <v>35.993000000000002</v>
      </c>
      <c r="AU3808" s="1">
        <v>16.052</v>
      </c>
      <c r="AV3808" s="3">
        <v>35.828000000000003</v>
      </c>
      <c r="AW3808" s="8">
        <f t="shared" si="243"/>
        <v>-0.61200000000000188</v>
      </c>
      <c r="AX3808">
        <v>1</v>
      </c>
      <c r="BC3808">
        <v>1</v>
      </c>
      <c r="BD3808">
        <v>1</v>
      </c>
      <c r="BK3808">
        <v>1</v>
      </c>
      <c r="BM3808">
        <v>1</v>
      </c>
      <c r="BS3808">
        <v>1</v>
      </c>
      <c r="BW3808">
        <v>1</v>
      </c>
      <c r="CB3808">
        <v>1</v>
      </c>
      <c r="CN3808">
        <v>1</v>
      </c>
      <c r="CS3808">
        <v>1</v>
      </c>
      <c r="CW3808">
        <v>1</v>
      </c>
      <c r="DE3808">
        <v>1</v>
      </c>
      <c r="DO3808">
        <v>1</v>
      </c>
      <c r="DP3808">
        <v>1</v>
      </c>
      <c r="DY3808">
        <v>1</v>
      </c>
      <c r="EY3808">
        <v>1</v>
      </c>
      <c r="EZ3808">
        <v>1</v>
      </c>
      <c r="FB3808">
        <v>1</v>
      </c>
      <c r="FC3808">
        <v>1</v>
      </c>
      <c r="FE3808">
        <v>1</v>
      </c>
      <c r="FG3808">
        <v>1</v>
      </c>
      <c r="FR3808">
        <v>1</v>
      </c>
      <c r="FU3808">
        <v>1</v>
      </c>
    </row>
    <row r="3809" spans="1:174" hidden="1" x14ac:dyDescent="0.35">
      <c r="A3809" t="s">
        <v>18724</v>
      </c>
      <c r="B3809" t="s">
        <v>175</v>
      </c>
      <c r="C3809" t="s">
        <v>582</v>
      </c>
      <c r="D3809" t="s">
        <v>583</v>
      </c>
      <c r="F3809" t="s">
        <v>18725</v>
      </c>
      <c r="G3809" t="s">
        <v>18726</v>
      </c>
      <c r="H3809" t="s">
        <v>18727</v>
      </c>
      <c r="I3809" t="s">
        <v>18728</v>
      </c>
      <c r="K3809" t="s">
        <v>18729</v>
      </c>
      <c r="L3809" t="s">
        <v>182</v>
      </c>
      <c r="M3809" t="s">
        <v>197</v>
      </c>
      <c r="N3809">
        <v>15</v>
      </c>
      <c r="O3809" t="s">
        <v>318</v>
      </c>
      <c r="P3809" t="s">
        <v>318</v>
      </c>
      <c r="Q3809">
        <v>20</v>
      </c>
      <c r="R3809">
        <v>35</v>
      </c>
      <c r="S3809">
        <v>34</v>
      </c>
      <c r="Y3809" t="s">
        <v>18730</v>
      </c>
      <c r="AA3809" t="s">
        <v>720</v>
      </c>
      <c r="AB3809" t="s">
        <v>188</v>
      </c>
      <c r="AD3809" s="8">
        <v>40375</v>
      </c>
      <c r="AM3809" t="s">
        <v>18369</v>
      </c>
      <c r="AN3809" s="6" t="s">
        <v>23023</v>
      </c>
      <c r="AO3809" s="1" t="s">
        <v>23023</v>
      </c>
      <c r="AP3809" s="3" t="s">
        <v>23023</v>
      </c>
      <c r="AQ3809" s="8">
        <f t="shared" si="240"/>
        <v>0</v>
      </c>
      <c r="AR3809" s="8" t="e">
        <f t="shared" si="241"/>
        <v>#VALUE!</v>
      </c>
      <c r="AS3809" s="8" t="e">
        <f t="shared" si="242"/>
        <v>#VALUE!</v>
      </c>
      <c r="AW3809" s="8" t="e">
        <f t="shared" si="243"/>
        <v>#VALUE!</v>
      </c>
      <c r="AX3809">
        <v>1</v>
      </c>
      <c r="BD3809">
        <v>1</v>
      </c>
      <c r="BF3809">
        <v>1</v>
      </c>
      <c r="BK3809">
        <v>1</v>
      </c>
      <c r="BM3809">
        <v>1</v>
      </c>
      <c r="BS3809">
        <v>1</v>
      </c>
      <c r="CA3809">
        <v>1</v>
      </c>
      <c r="CF3809">
        <v>1</v>
      </c>
      <c r="CS3809">
        <v>1</v>
      </c>
      <c r="CX3809">
        <v>1</v>
      </c>
      <c r="DF3809">
        <v>1</v>
      </c>
      <c r="DP3809">
        <v>1</v>
      </c>
      <c r="DZ3809">
        <v>1</v>
      </c>
      <c r="ET3809">
        <v>1</v>
      </c>
      <c r="FC3809">
        <v>1</v>
      </c>
    </row>
    <row r="3810" spans="1:174" hidden="1" x14ac:dyDescent="0.35">
      <c r="A3810" t="s">
        <v>16529</v>
      </c>
      <c r="B3810" t="s">
        <v>175</v>
      </c>
      <c r="C3810" t="s">
        <v>279</v>
      </c>
      <c r="D3810" t="s">
        <v>280</v>
      </c>
      <c r="F3810" t="s">
        <v>281</v>
      </c>
      <c r="G3810" t="s">
        <v>16536</v>
      </c>
      <c r="H3810" t="s">
        <v>16537</v>
      </c>
      <c r="I3810" t="s">
        <v>16385</v>
      </c>
      <c r="J3810" t="s">
        <v>16538</v>
      </c>
      <c r="K3810" t="s">
        <v>16539</v>
      </c>
      <c r="L3810" t="s">
        <v>182</v>
      </c>
      <c r="M3810" t="s">
        <v>183</v>
      </c>
      <c r="N3810">
        <v>500</v>
      </c>
      <c r="O3810" t="s">
        <v>1048</v>
      </c>
      <c r="P3810" t="s">
        <v>15969</v>
      </c>
      <c r="Q3810">
        <v>740</v>
      </c>
      <c r="R3810">
        <v>41</v>
      </c>
      <c r="S3810">
        <v>126</v>
      </c>
      <c r="X3810" t="s">
        <v>15970</v>
      </c>
      <c r="Y3810" t="s">
        <v>15924</v>
      </c>
      <c r="Z3810" t="s">
        <v>15925</v>
      </c>
      <c r="AA3810" t="s">
        <v>15926</v>
      </c>
      <c r="AB3810" t="s">
        <v>188</v>
      </c>
      <c r="AD3810" s="8">
        <v>40386</v>
      </c>
      <c r="AF3810">
        <v>1</v>
      </c>
      <c r="AH3810" t="s">
        <v>5745</v>
      </c>
      <c r="AI3810">
        <v>15</v>
      </c>
      <c r="AJ3810">
        <v>0.6</v>
      </c>
      <c r="AN3810" s="6">
        <v>66.915999999999997</v>
      </c>
      <c r="AO3810" s="1">
        <v>10.808999999999999</v>
      </c>
      <c r="AP3810" s="3">
        <v>11.457000000000001</v>
      </c>
      <c r="AQ3810" s="8">
        <f t="shared" si="240"/>
        <v>89.181999999999988</v>
      </c>
      <c r="AR3810" s="8">
        <f t="shared" si="241"/>
        <v>6.1907669534647054</v>
      </c>
      <c r="AS3810" s="8">
        <f t="shared" si="242"/>
        <v>4</v>
      </c>
      <c r="AT3810" s="6">
        <v>69.772000000000006</v>
      </c>
      <c r="AU3810" s="1">
        <v>10.064</v>
      </c>
      <c r="AV3810" s="3">
        <v>10.214</v>
      </c>
      <c r="AW3810" s="8">
        <f t="shared" si="243"/>
        <v>-2.8560000000000088</v>
      </c>
      <c r="AX3810">
        <v>1</v>
      </c>
      <c r="BB3810">
        <v>1</v>
      </c>
      <c r="BF3810">
        <v>1</v>
      </c>
      <c r="BK3810">
        <v>1</v>
      </c>
      <c r="BM3810">
        <v>1</v>
      </c>
      <c r="BS3810">
        <v>1</v>
      </c>
      <c r="CC3810">
        <v>1</v>
      </c>
      <c r="CF3810">
        <v>1</v>
      </c>
      <c r="CN3810">
        <v>1</v>
      </c>
      <c r="CS3810">
        <v>1</v>
      </c>
      <c r="CY3810">
        <v>1</v>
      </c>
      <c r="DA3810">
        <v>1</v>
      </c>
      <c r="DF3810">
        <v>1</v>
      </c>
      <c r="DO3810">
        <v>1</v>
      </c>
      <c r="DY3810">
        <v>1</v>
      </c>
      <c r="EZ3810">
        <v>1</v>
      </c>
      <c r="FC3810">
        <v>1</v>
      </c>
      <c r="FG3810">
        <v>1</v>
      </c>
      <c r="FM3810">
        <v>1</v>
      </c>
    </row>
    <row r="3811" spans="1:174" hidden="1" x14ac:dyDescent="0.35">
      <c r="A3811" t="s">
        <v>18738</v>
      </c>
      <c r="B3811" t="s">
        <v>573</v>
      </c>
      <c r="C3811" t="s">
        <v>815</v>
      </c>
      <c r="D3811" t="s">
        <v>816</v>
      </c>
      <c r="E3811" t="s">
        <v>1366</v>
      </c>
      <c r="F3811" t="s">
        <v>18338</v>
      </c>
      <c r="G3811" t="s">
        <v>18739</v>
      </c>
      <c r="H3811" t="s">
        <v>18740</v>
      </c>
      <c r="I3811" t="s">
        <v>18741</v>
      </c>
      <c r="K3811" t="s">
        <v>18742</v>
      </c>
      <c r="L3811" t="s">
        <v>182</v>
      </c>
      <c r="M3811" t="s">
        <v>217</v>
      </c>
      <c r="N3811">
        <v>35</v>
      </c>
      <c r="O3811" t="s">
        <v>318</v>
      </c>
      <c r="P3811" t="s">
        <v>318</v>
      </c>
      <c r="Q3811">
        <v>550</v>
      </c>
      <c r="R3811">
        <v>35</v>
      </c>
      <c r="S3811">
        <v>34</v>
      </c>
      <c r="Y3811" t="s">
        <v>18342</v>
      </c>
      <c r="AA3811" t="s">
        <v>720</v>
      </c>
      <c r="AB3811" t="s">
        <v>188</v>
      </c>
      <c r="AD3811" s="8">
        <v>40375</v>
      </c>
      <c r="AM3811" t="s">
        <v>18369</v>
      </c>
      <c r="AN3811" s="6" t="s">
        <v>23023</v>
      </c>
      <c r="AO3811" s="1" t="s">
        <v>23023</v>
      </c>
      <c r="AP3811" s="3" t="s">
        <v>23023</v>
      </c>
      <c r="AQ3811" s="8">
        <f t="shared" si="240"/>
        <v>0</v>
      </c>
      <c r="AR3811" s="8" t="e">
        <f t="shared" si="241"/>
        <v>#VALUE!</v>
      </c>
      <c r="AS3811" s="8" t="e">
        <f t="shared" si="242"/>
        <v>#VALUE!</v>
      </c>
      <c r="AW3811" s="8" t="e">
        <f t="shared" si="243"/>
        <v>#VALUE!</v>
      </c>
      <c r="AX3811">
        <v>1</v>
      </c>
      <c r="BD3811">
        <v>1</v>
      </c>
      <c r="BF3811">
        <v>1</v>
      </c>
      <c r="BK3811">
        <v>1</v>
      </c>
      <c r="BM3811">
        <v>1</v>
      </c>
      <c r="BS3811">
        <v>1</v>
      </c>
      <c r="BZ3811">
        <v>1</v>
      </c>
      <c r="CF3811">
        <v>1</v>
      </c>
      <c r="CT3811">
        <v>1</v>
      </c>
      <c r="CY3811">
        <v>1</v>
      </c>
      <c r="DF3811">
        <v>1</v>
      </c>
      <c r="DP3811">
        <v>1</v>
      </c>
      <c r="DZ3811">
        <v>1</v>
      </c>
      <c r="FC3811">
        <v>1</v>
      </c>
    </row>
    <row r="3812" spans="1:174" hidden="1" x14ac:dyDescent="0.35">
      <c r="A3812" t="s">
        <v>12424</v>
      </c>
      <c r="B3812" t="s">
        <v>175</v>
      </c>
      <c r="C3812" t="s">
        <v>472</v>
      </c>
      <c r="D3812" t="s">
        <v>473</v>
      </c>
      <c r="F3812" t="s">
        <v>474</v>
      </c>
      <c r="G3812" t="s">
        <v>12425</v>
      </c>
      <c r="H3812" t="s">
        <v>12426</v>
      </c>
      <c r="K3812" t="s">
        <v>12427</v>
      </c>
      <c r="L3812" t="s">
        <v>182</v>
      </c>
      <c r="M3812" t="s">
        <v>317</v>
      </c>
      <c r="N3812">
        <v>300</v>
      </c>
      <c r="O3812" t="s">
        <v>1048</v>
      </c>
      <c r="P3812" t="s">
        <v>380</v>
      </c>
      <c r="Q3812">
        <v>100</v>
      </c>
      <c r="R3812">
        <v>52</v>
      </c>
      <c r="S3812">
        <v>7</v>
      </c>
      <c r="T3812">
        <v>800</v>
      </c>
      <c r="U3812">
        <v>1</v>
      </c>
      <c r="V3812">
        <v>21</v>
      </c>
      <c r="W3812">
        <v>11</v>
      </c>
      <c r="X3812" t="s">
        <v>242</v>
      </c>
      <c r="Y3812" t="s">
        <v>12428</v>
      </c>
      <c r="AA3812" t="s">
        <v>244</v>
      </c>
      <c r="AB3812" t="s">
        <v>188</v>
      </c>
      <c r="AD3812" s="8"/>
      <c r="AF3812">
        <v>1</v>
      </c>
      <c r="AH3812" t="s">
        <v>4999</v>
      </c>
      <c r="AI3812">
        <v>6</v>
      </c>
      <c r="AJ3812">
        <v>0.5</v>
      </c>
      <c r="AN3812" s="6">
        <v>40.542000000000002</v>
      </c>
      <c r="AO3812" s="1">
        <v>7.1180000000000003</v>
      </c>
      <c r="AP3812" s="3">
        <v>31.565999999999999</v>
      </c>
      <c r="AQ3812" s="8">
        <f t="shared" si="240"/>
        <v>79.225999999999999</v>
      </c>
      <c r="AR3812" s="8">
        <f t="shared" si="241"/>
        <v>5.6957010396178704</v>
      </c>
      <c r="AS3812" s="8">
        <f t="shared" si="242"/>
        <v>4</v>
      </c>
      <c r="AT3812" s="6">
        <v>38.643000000000001</v>
      </c>
      <c r="AU3812" s="1">
        <v>6.6340000000000003</v>
      </c>
      <c r="AV3812" s="3">
        <v>35.698999999999998</v>
      </c>
      <c r="AW3812" s="8">
        <f t="shared" si="243"/>
        <v>1.8990000000000009</v>
      </c>
      <c r="AX3812">
        <v>1</v>
      </c>
      <c r="BB3812">
        <v>1</v>
      </c>
      <c r="BH3812">
        <v>1</v>
      </c>
      <c r="BJ3812">
        <v>1</v>
      </c>
      <c r="BM3812">
        <v>1</v>
      </c>
      <c r="BR3812">
        <v>1</v>
      </c>
      <c r="BU3812">
        <v>1</v>
      </c>
      <c r="BV3812">
        <v>1</v>
      </c>
      <c r="BW3812">
        <v>1</v>
      </c>
      <c r="CC3812">
        <v>1</v>
      </c>
      <c r="CF3812">
        <v>1</v>
      </c>
      <c r="CT3812">
        <v>1</v>
      </c>
      <c r="CU3812">
        <v>1</v>
      </c>
      <c r="CY3812">
        <v>1</v>
      </c>
      <c r="DF3812">
        <v>1</v>
      </c>
      <c r="DP3812">
        <v>1</v>
      </c>
      <c r="DW3812">
        <v>1</v>
      </c>
      <c r="DY3812">
        <v>1</v>
      </c>
      <c r="ED3812">
        <v>1</v>
      </c>
      <c r="ET3812">
        <v>1</v>
      </c>
      <c r="EZ3812">
        <v>1</v>
      </c>
      <c r="FA3812">
        <v>1</v>
      </c>
      <c r="FD3812">
        <v>1</v>
      </c>
      <c r="FG3812">
        <v>1</v>
      </c>
      <c r="FH3812">
        <v>1</v>
      </c>
    </row>
    <row r="3813" spans="1:174" hidden="1" x14ac:dyDescent="0.35">
      <c r="A3813" t="s">
        <v>16318</v>
      </c>
      <c r="B3813" t="s">
        <v>348</v>
      </c>
      <c r="C3813" t="s">
        <v>16325</v>
      </c>
      <c r="D3813" t="s">
        <v>16326</v>
      </c>
      <c r="F3813" t="s">
        <v>16327</v>
      </c>
      <c r="G3813" t="s">
        <v>16328</v>
      </c>
      <c r="H3813" t="s">
        <v>16329</v>
      </c>
      <c r="I3813" t="s">
        <v>16065</v>
      </c>
      <c r="J3813" t="s">
        <v>16330</v>
      </c>
      <c r="K3813" t="s">
        <v>16331</v>
      </c>
      <c r="L3813" t="s">
        <v>182</v>
      </c>
      <c r="M3813" t="s">
        <v>317</v>
      </c>
      <c r="N3813">
        <v>200</v>
      </c>
      <c r="O3813" t="s">
        <v>1048</v>
      </c>
      <c r="P3813" t="s">
        <v>15969</v>
      </c>
      <c r="Q3813">
        <v>750</v>
      </c>
      <c r="R3813">
        <v>41</v>
      </c>
      <c r="S3813">
        <v>126</v>
      </c>
      <c r="X3813" t="s">
        <v>15970</v>
      </c>
      <c r="Y3813" t="s">
        <v>15924</v>
      </c>
      <c r="Z3813" t="s">
        <v>15925</v>
      </c>
      <c r="AA3813" t="s">
        <v>15926</v>
      </c>
      <c r="AB3813" t="s">
        <v>188</v>
      </c>
      <c r="AD3813" s="8">
        <v>40391</v>
      </c>
      <c r="AF3813">
        <v>1</v>
      </c>
      <c r="AH3813" t="s">
        <v>5745</v>
      </c>
      <c r="AI3813">
        <v>2</v>
      </c>
      <c r="AJ3813">
        <v>1.1000000000000001</v>
      </c>
      <c r="AN3813" s="6">
        <v>51.476999999999997</v>
      </c>
      <c r="AO3813" s="1">
        <v>5.6680000000000001</v>
      </c>
      <c r="AP3813" s="3">
        <v>34.17</v>
      </c>
      <c r="AQ3813" s="8">
        <f t="shared" si="240"/>
        <v>91.314999999999998</v>
      </c>
      <c r="AR3813" s="8">
        <f t="shared" si="241"/>
        <v>9.0820395201129145</v>
      </c>
      <c r="AS3813" s="8">
        <f t="shared" si="242"/>
        <v>4</v>
      </c>
      <c r="AT3813" s="6">
        <v>51.107999999999997</v>
      </c>
      <c r="AU3813" s="1">
        <v>6.6520000000000001</v>
      </c>
      <c r="AV3813" s="3">
        <v>33.131</v>
      </c>
      <c r="AW3813" s="8">
        <f t="shared" si="243"/>
        <v>0.36899999999999977</v>
      </c>
      <c r="BD3813">
        <v>1</v>
      </c>
      <c r="BH3813">
        <v>1</v>
      </c>
      <c r="BN3813">
        <v>1</v>
      </c>
      <c r="BP3813">
        <v>1</v>
      </c>
      <c r="BV3813">
        <v>1</v>
      </c>
      <c r="CB3813">
        <v>1</v>
      </c>
      <c r="CF3813">
        <v>1</v>
      </c>
      <c r="CS3813">
        <v>1</v>
      </c>
      <c r="CT3813">
        <v>1</v>
      </c>
      <c r="CY3813">
        <v>1</v>
      </c>
      <c r="DF3813">
        <v>1</v>
      </c>
      <c r="DP3813">
        <v>1</v>
      </c>
      <c r="EB3813">
        <v>1</v>
      </c>
      <c r="EY3813">
        <v>1</v>
      </c>
      <c r="FG3813">
        <v>1</v>
      </c>
      <c r="FM3813">
        <v>1</v>
      </c>
      <c r="FR3813">
        <v>1</v>
      </c>
    </row>
    <row r="3814" spans="1:174" hidden="1" x14ac:dyDescent="0.35">
      <c r="A3814" t="s">
        <v>16464</v>
      </c>
      <c r="B3814" t="s">
        <v>175</v>
      </c>
      <c r="C3814" t="s">
        <v>2572</v>
      </c>
      <c r="D3814" t="s">
        <v>2573</v>
      </c>
      <c r="F3814" t="s">
        <v>5756</v>
      </c>
      <c r="G3814" t="s">
        <v>16469</v>
      </c>
      <c r="H3814" t="s">
        <v>16470</v>
      </c>
      <c r="I3814" t="s">
        <v>16302</v>
      </c>
      <c r="J3814" t="s">
        <v>16471</v>
      </c>
      <c r="K3814" t="s">
        <v>16472</v>
      </c>
      <c r="L3814" t="s">
        <v>182</v>
      </c>
      <c r="M3814" t="s">
        <v>317</v>
      </c>
      <c r="N3814">
        <v>500</v>
      </c>
      <c r="O3814" t="s">
        <v>1048</v>
      </c>
      <c r="P3814" t="s">
        <v>15969</v>
      </c>
      <c r="Q3814">
        <v>740</v>
      </c>
      <c r="R3814">
        <v>41</v>
      </c>
      <c r="S3814">
        <v>126</v>
      </c>
      <c r="X3814" t="s">
        <v>15970</v>
      </c>
      <c r="Y3814" t="s">
        <v>15924</v>
      </c>
      <c r="Z3814" t="s">
        <v>15925</v>
      </c>
      <c r="AA3814" t="s">
        <v>15926</v>
      </c>
      <c r="AB3814" t="s">
        <v>188</v>
      </c>
      <c r="AD3814" s="8">
        <v>40386</v>
      </c>
      <c r="AF3814">
        <v>1</v>
      </c>
      <c r="AH3814" t="s">
        <v>4999</v>
      </c>
      <c r="AI3814">
        <v>10</v>
      </c>
      <c r="AJ3814">
        <v>0.5</v>
      </c>
      <c r="AN3814" s="6">
        <v>65.885000000000005</v>
      </c>
      <c r="AO3814" s="1">
        <v>13.513</v>
      </c>
      <c r="AP3814" s="3">
        <v>13.128</v>
      </c>
      <c r="AQ3814" s="8">
        <f t="shared" si="240"/>
        <v>92.52600000000001</v>
      </c>
      <c r="AR3814" s="8">
        <f t="shared" si="241"/>
        <v>4.8756752756604751</v>
      </c>
      <c r="AS3814" s="8">
        <f t="shared" si="242"/>
        <v>4</v>
      </c>
      <c r="AT3814" s="6">
        <v>64.992999999999995</v>
      </c>
      <c r="AU3814" s="1">
        <v>13.483000000000001</v>
      </c>
      <c r="AV3814" s="3">
        <v>14.063000000000001</v>
      </c>
      <c r="AW3814" s="8">
        <f t="shared" si="243"/>
        <v>0.89200000000001012</v>
      </c>
      <c r="AX3814">
        <v>1</v>
      </c>
      <c r="BB3814">
        <v>1</v>
      </c>
      <c r="BH3814">
        <v>1</v>
      </c>
      <c r="BI3814">
        <v>1</v>
      </c>
      <c r="BM3814">
        <v>1</v>
      </c>
      <c r="BP3814">
        <v>1</v>
      </c>
      <c r="BU3814">
        <v>1</v>
      </c>
      <c r="BW3814">
        <v>1</v>
      </c>
      <c r="CC3814">
        <v>1</v>
      </c>
      <c r="CF3814">
        <v>1</v>
      </c>
      <c r="CS3814">
        <v>1</v>
      </c>
      <c r="CY3814">
        <v>1</v>
      </c>
      <c r="DF3814">
        <v>1</v>
      </c>
      <c r="DQ3814">
        <v>1</v>
      </c>
      <c r="DW3814">
        <v>1</v>
      </c>
      <c r="EY3814">
        <v>1</v>
      </c>
      <c r="FC3814">
        <v>1</v>
      </c>
      <c r="FE3814">
        <v>1</v>
      </c>
      <c r="FG3814">
        <v>1</v>
      </c>
      <c r="FR3814">
        <v>1</v>
      </c>
    </row>
    <row r="3815" spans="1:174" hidden="1" x14ac:dyDescent="0.35">
      <c r="A3815" t="s">
        <v>16581</v>
      </c>
      <c r="B3815" t="s">
        <v>309</v>
      </c>
      <c r="C3815" t="s">
        <v>336</v>
      </c>
      <c r="D3815" t="s">
        <v>1440</v>
      </c>
      <c r="F3815" t="s">
        <v>16588</v>
      </c>
      <c r="G3815" t="s">
        <v>16589</v>
      </c>
      <c r="H3815" t="s">
        <v>16590</v>
      </c>
      <c r="I3815" t="s">
        <v>16385</v>
      </c>
      <c r="J3815" t="s">
        <v>16548</v>
      </c>
      <c r="K3815" t="s">
        <v>16591</v>
      </c>
      <c r="L3815" t="s">
        <v>182</v>
      </c>
      <c r="M3815" t="s">
        <v>317</v>
      </c>
      <c r="N3815">
        <v>200</v>
      </c>
      <c r="O3815" t="s">
        <v>1048</v>
      </c>
      <c r="P3815" t="s">
        <v>15969</v>
      </c>
      <c r="Q3815">
        <v>740</v>
      </c>
      <c r="R3815">
        <v>41</v>
      </c>
      <c r="S3815">
        <v>126</v>
      </c>
      <c r="X3815" t="s">
        <v>1110</v>
      </c>
      <c r="Y3815" t="s">
        <v>15924</v>
      </c>
      <c r="Z3815" t="s">
        <v>15925</v>
      </c>
      <c r="AA3815" t="s">
        <v>15926</v>
      </c>
      <c r="AB3815" t="s">
        <v>188</v>
      </c>
      <c r="AD3815" s="8">
        <v>40383</v>
      </c>
      <c r="AF3815">
        <v>1</v>
      </c>
      <c r="AH3815" t="s">
        <v>5745</v>
      </c>
      <c r="AI3815">
        <v>2</v>
      </c>
      <c r="AJ3815">
        <v>0.3</v>
      </c>
      <c r="AN3815" s="6">
        <v>36.500999999999998</v>
      </c>
      <c r="AO3815" s="1">
        <v>6.7670000000000003</v>
      </c>
      <c r="AP3815" s="3">
        <v>36.664999999999999</v>
      </c>
      <c r="AQ3815" s="8">
        <f t="shared" si="240"/>
        <v>79.932999999999993</v>
      </c>
      <c r="AR3815" s="8">
        <f t="shared" si="241"/>
        <v>5.3939707403576174</v>
      </c>
      <c r="AS3815" s="8">
        <f t="shared" si="242"/>
        <v>4</v>
      </c>
      <c r="AT3815" s="6">
        <v>34.731000000000002</v>
      </c>
      <c r="AU3815" s="1">
        <v>7.3869999999999996</v>
      </c>
      <c r="AV3815" s="3">
        <v>36.042000000000002</v>
      </c>
      <c r="AW3815" s="8">
        <f t="shared" si="243"/>
        <v>1.769999999999996</v>
      </c>
      <c r="AX3815">
        <v>1</v>
      </c>
      <c r="BB3815">
        <v>1</v>
      </c>
      <c r="BM3815">
        <v>1</v>
      </c>
      <c r="BS3815">
        <v>1</v>
      </c>
      <c r="CC3815">
        <v>1</v>
      </c>
      <c r="CT3815">
        <v>1</v>
      </c>
      <c r="CY3815">
        <v>1</v>
      </c>
      <c r="DF3815">
        <v>1</v>
      </c>
      <c r="DO3815">
        <v>1</v>
      </c>
      <c r="DP3815">
        <v>1</v>
      </c>
      <c r="DW3815">
        <v>1</v>
      </c>
      <c r="DZ3815">
        <v>1</v>
      </c>
      <c r="ED3815">
        <v>1</v>
      </c>
      <c r="EY3815">
        <v>1</v>
      </c>
      <c r="FC3815">
        <v>1</v>
      </c>
      <c r="FI3815">
        <v>1</v>
      </c>
    </row>
    <row r="3816" spans="1:174" hidden="1" x14ac:dyDescent="0.35">
      <c r="A3816" t="s">
        <v>17226</v>
      </c>
      <c r="B3816" t="s">
        <v>288</v>
      </c>
      <c r="C3816" t="s">
        <v>453</v>
      </c>
      <c r="D3816" t="s">
        <v>11222</v>
      </c>
      <c r="F3816" t="s">
        <v>11223</v>
      </c>
      <c r="G3816" t="s">
        <v>17231</v>
      </c>
      <c r="H3816" t="s">
        <v>17232</v>
      </c>
      <c r="I3816" t="s">
        <v>17233</v>
      </c>
      <c r="J3816" t="s">
        <v>17234</v>
      </c>
      <c r="K3816" t="s">
        <v>17235</v>
      </c>
      <c r="L3816" t="s">
        <v>182</v>
      </c>
      <c r="M3816" t="s">
        <v>317</v>
      </c>
      <c r="N3816">
        <v>100</v>
      </c>
      <c r="O3816" t="s">
        <v>1048</v>
      </c>
      <c r="P3816" t="s">
        <v>380</v>
      </c>
      <c r="Q3816">
        <v>30</v>
      </c>
      <c r="R3816">
        <v>45</v>
      </c>
      <c r="S3816">
        <v>12</v>
      </c>
      <c r="Y3816" t="s">
        <v>17219</v>
      </c>
      <c r="Z3816" t="s">
        <v>17199</v>
      </c>
      <c r="AA3816" t="s">
        <v>571</v>
      </c>
      <c r="AB3816" t="s">
        <v>188</v>
      </c>
      <c r="AD3816" s="8">
        <v>40668</v>
      </c>
      <c r="AH3816" t="s">
        <v>4999</v>
      </c>
      <c r="AI3816">
        <v>6</v>
      </c>
      <c r="AJ3816">
        <v>0.3</v>
      </c>
      <c r="AN3816" s="6">
        <v>54.764000000000003</v>
      </c>
      <c r="AO3816" s="1">
        <v>20.047999999999998</v>
      </c>
      <c r="AP3816" s="3">
        <v>16.04</v>
      </c>
      <c r="AQ3816" s="8">
        <f t="shared" si="240"/>
        <v>90.852000000000004</v>
      </c>
      <c r="AR3816" s="8">
        <f t="shared" si="241"/>
        <v>2.7316440542697529</v>
      </c>
      <c r="AS3816" s="8">
        <f t="shared" si="242"/>
        <v>4</v>
      </c>
      <c r="AT3816" s="6">
        <v>62.15</v>
      </c>
      <c r="AU3816" s="1">
        <v>15.634</v>
      </c>
      <c r="AV3816" s="3">
        <v>14.317</v>
      </c>
      <c r="AW3816" s="8">
        <f t="shared" si="243"/>
        <v>-7.3859999999999957</v>
      </c>
      <c r="AX3816">
        <v>1</v>
      </c>
      <c r="BB3816">
        <v>1</v>
      </c>
      <c r="BH3816">
        <v>1</v>
      </c>
      <c r="BK3816">
        <v>1</v>
      </c>
      <c r="BM3816">
        <v>1</v>
      </c>
      <c r="BS3816">
        <v>1</v>
      </c>
      <c r="CC3816">
        <v>1</v>
      </c>
      <c r="CF3816">
        <v>1</v>
      </c>
      <c r="CS3816">
        <v>1</v>
      </c>
      <c r="CY3816">
        <v>1</v>
      </c>
      <c r="DE3816">
        <v>1</v>
      </c>
      <c r="DQ3816">
        <v>1</v>
      </c>
      <c r="DW3816">
        <v>1</v>
      </c>
      <c r="DY3816">
        <v>1</v>
      </c>
      <c r="ET3816">
        <v>1</v>
      </c>
      <c r="EY3816">
        <v>1</v>
      </c>
      <c r="FB3816">
        <v>1</v>
      </c>
      <c r="FC3816">
        <v>1</v>
      </c>
    </row>
    <row r="3817" spans="1:174" hidden="1" x14ac:dyDescent="0.35">
      <c r="A3817" t="s">
        <v>17291</v>
      </c>
      <c r="B3817" t="s">
        <v>288</v>
      </c>
      <c r="C3817" t="s">
        <v>453</v>
      </c>
      <c r="D3817" t="s">
        <v>11222</v>
      </c>
      <c r="F3817" t="s">
        <v>17295</v>
      </c>
      <c r="G3817" t="s">
        <v>17296</v>
      </c>
      <c r="H3817" t="s">
        <v>17297</v>
      </c>
      <c r="I3817" t="s">
        <v>17298</v>
      </c>
      <c r="J3817" t="s">
        <v>5742</v>
      </c>
      <c r="K3817" t="s">
        <v>17299</v>
      </c>
      <c r="L3817" t="s">
        <v>631</v>
      </c>
      <c r="M3817" t="s">
        <v>317</v>
      </c>
      <c r="N3817">
        <v>200</v>
      </c>
      <c r="O3817" t="s">
        <v>1048</v>
      </c>
      <c r="P3817" t="s">
        <v>380</v>
      </c>
      <c r="Q3817">
        <v>30</v>
      </c>
      <c r="R3817">
        <v>45</v>
      </c>
      <c r="S3817">
        <v>12</v>
      </c>
      <c r="Y3817" t="s">
        <v>17219</v>
      </c>
      <c r="Z3817" t="s">
        <v>17199</v>
      </c>
      <c r="AA3817" t="s">
        <v>571</v>
      </c>
      <c r="AB3817" t="s">
        <v>188</v>
      </c>
      <c r="AD3817" s="8">
        <v>40668</v>
      </c>
      <c r="AH3817" t="s">
        <v>6289</v>
      </c>
      <c r="AI3817">
        <v>4</v>
      </c>
      <c r="AJ3817">
        <v>0.1</v>
      </c>
      <c r="AN3817" s="6">
        <v>55.918999999999997</v>
      </c>
      <c r="AO3817" s="1">
        <v>13.928000000000001</v>
      </c>
      <c r="AP3817" s="3">
        <v>21.161999999999999</v>
      </c>
      <c r="AQ3817" s="8">
        <f t="shared" si="240"/>
        <v>91.008999999999986</v>
      </c>
      <c r="AR3817" s="8">
        <f t="shared" si="241"/>
        <v>4.0148621481906943</v>
      </c>
      <c r="AS3817" s="8">
        <f t="shared" si="242"/>
        <v>4</v>
      </c>
      <c r="AT3817" s="6">
        <v>60.134999999999998</v>
      </c>
      <c r="AU3817" s="1">
        <v>11.945</v>
      </c>
      <c r="AV3817" s="3">
        <v>20.109000000000002</v>
      </c>
      <c r="AW3817" s="8">
        <f t="shared" si="243"/>
        <v>-4.2160000000000011</v>
      </c>
      <c r="AX3817">
        <v>1</v>
      </c>
      <c r="BD3817">
        <v>1</v>
      </c>
      <c r="BH3817">
        <v>1</v>
      </c>
      <c r="BM3817">
        <v>1</v>
      </c>
      <c r="BS3817">
        <v>1</v>
      </c>
      <c r="CB3817">
        <v>1</v>
      </c>
      <c r="CF3817">
        <v>1</v>
      </c>
      <c r="CS3817">
        <v>1</v>
      </c>
      <c r="CT3817">
        <v>1</v>
      </c>
      <c r="CY3817">
        <v>1</v>
      </c>
      <c r="DF3817">
        <v>1</v>
      </c>
      <c r="DQ3817">
        <v>1</v>
      </c>
      <c r="DR3817">
        <v>1</v>
      </c>
      <c r="DZ3817">
        <v>1</v>
      </c>
      <c r="EY3817">
        <v>1</v>
      </c>
    </row>
    <row r="3818" spans="1:174" x14ac:dyDescent="0.35">
      <c r="A3818" t="s">
        <v>16777</v>
      </c>
      <c r="B3818" t="s">
        <v>234</v>
      </c>
      <c r="C3818" t="s">
        <v>797</v>
      </c>
      <c r="D3818" t="s">
        <v>798</v>
      </c>
      <c r="F3818" t="s">
        <v>16778</v>
      </c>
      <c r="G3818" t="s">
        <v>16779</v>
      </c>
      <c r="H3818" t="s">
        <v>16780</v>
      </c>
      <c r="I3818" t="s">
        <v>16781</v>
      </c>
      <c r="J3818" t="s">
        <v>5742</v>
      </c>
      <c r="K3818" t="s">
        <v>16782</v>
      </c>
      <c r="L3818" t="s">
        <v>631</v>
      </c>
      <c r="M3818" t="s">
        <v>5903</v>
      </c>
      <c r="N3818">
        <v>5</v>
      </c>
      <c r="O3818" t="s">
        <v>1048</v>
      </c>
      <c r="P3818" t="s">
        <v>380</v>
      </c>
      <c r="Q3818">
        <v>120</v>
      </c>
      <c r="R3818">
        <v>51</v>
      </c>
      <c r="S3818" s="8">
        <v>11</v>
      </c>
      <c r="X3818" t="s">
        <v>16775</v>
      </c>
      <c r="Y3818" t="s">
        <v>16776</v>
      </c>
      <c r="Z3818" t="s">
        <v>14013</v>
      </c>
      <c r="AA3818" t="s">
        <v>244</v>
      </c>
      <c r="AB3818" t="s">
        <v>188</v>
      </c>
      <c r="AD3818" s="8">
        <v>40700</v>
      </c>
      <c r="AG3818">
        <v>1</v>
      </c>
      <c r="AH3818" t="s">
        <v>12330</v>
      </c>
      <c r="AN3818" s="6">
        <v>56.131999999999998</v>
      </c>
      <c r="AO3818" s="1">
        <v>23.091999999999999</v>
      </c>
      <c r="AP3818" s="3">
        <v>13.939</v>
      </c>
      <c r="AQ3818" s="8">
        <f t="shared" si="240"/>
        <v>93.162999999999982</v>
      </c>
      <c r="AR3818" s="8">
        <f t="shared" si="241"/>
        <v>2.4307985449506324</v>
      </c>
      <c r="AS3818" s="8">
        <f t="shared" si="242"/>
        <v>4</v>
      </c>
      <c r="AT3818" s="6">
        <v>55.347000000000001</v>
      </c>
      <c r="AU3818" s="1">
        <v>23.928999999999998</v>
      </c>
      <c r="AV3818" s="3">
        <v>13.680999999999999</v>
      </c>
      <c r="AW3818" s="8">
        <f t="shared" si="243"/>
        <v>0.78499999999999659</v>
      </c>
      <c r="AZ3818">
        <v>1</v>
      </c>
      <c r="BI3818">
        <v>1</v>
      </c>
      <c r="BJ3818">
        <v>1</v>
      </c>
      <c r="BM3818">
        <v>1</v>
      </c>
      <c r="BS3818">
        <v>1</v>
      </c>
      <c r="BX3818">
        <v>1</v>
      </c>
      <c r="CA3818">
        <v>1</v>
      </c>
      <c r="CF3818">
        <v>1</v>
      </c>
      <c r="CI3818">
        <v>1</v>
      </c>
      <c r="CS3818">
        <v>1</v>
      </c>
      <c r="CY3818">
        <v>1</v>
      </c>
      <c r="DF3818">
        <v>1</v>
      </c>
      <c r="EE3818">
        <v>1</v>
      </c>
      <c r="EN3818">
        <v>1</v>
      </c>
      <c r="FK3818">
        <v>1</v>
      </c>
      <c r="FP3818">
        <v>1</v>
      </c>
    </row>
    <row r="3819" spans="1:174" hidden="1" x14ac:dyDescent="0.35">
      <c r="A3819" t="s">
        <v>20051</v>
      </c>
      <c r="B3819" t="s">
        <v>573</v>
      </c>
      <c r="C3819" t="s">
        <v>815</v>
      </c>
      <c r="D3819" t="s">
        <v>816</v>
      </c>
      <c r="F3819" t="s">
        <v>20052</v>
      </c>
      <c r="G3819" t="s">
        <v>20053</v>
      </c>
      <c r="H3819" t="s">
        <v>20053</v>
      </c>
      <c r="I3819" t="s">
        <v>17567</v>
      </c>
      <c r="K3819" t="s">
        <v>20054</v>
      </c>
      <c r="L3819" t="s">
        <v>19198</v>
      </c>
      <c r="M3819" t="s">
        <v>343</v>
      </c>
      <c r="N3819">
        <v>50</v>
      </c>
      <c r="O3819" t="s">
        <v>1048</v>
      </c>
      <c r="P3819" t="s">
        <v>380</v>
      </c>
      <c r="Q3819">
        <v>300</v>
      </c>
      <c r="X3819" t="s">
        <v>20055</v>
      </c>
      <c r="Y3819" t="s">
        <v>20056</v>
      </c>
      <c r="Z3819" t="s">
        <v>20057</v>
      </c>
      <c r="AA3819" t="s">
        <v>539</v>
      </c>
      <c r="AD3819" s="9">
        <v>41473</v>
      </c>
      <c r="AH3819" t="s">
        <v>4999</v>
      </c>
      <c r="AI3819">
        <v>4</v>
      </c>
      <c r="AJ3819">
        <v>0.6</v>
      </c>
      <c r="AN3819" s="6">
        <v>51.024999999999999</v>
      </c>
      <c r="AO3819" s="1">
        <v>15.196</v>
      </c>
      <c r="AP3819" s="3">
        <v>18.748999999999999</v>
      </c>
      <c r="AQ3819" s="8">
        <f t="shared" si="240"/>
        <v>84.97</v>
      </c>
      <c r="AR3819" s="8">
        <f t="shared" si="241"/>
        <v>3.3577915240852856</v>
      </c>
      <c r="AS3819" s="8">
        <f t="shared" si="242"/>
        <v>4</v>
      </c>
      <c r="AT3819" s="6">
        <v>46.59</v>
      </c>
      <c r="AU3819" s="1">
        <v>18.623999999999999</v>
      </c>
      <c r="AV3819" s="3">
        <v>18.597999999999999</v>
      </c>
      <c r="AW3819" s="8">
        <f t="shared" si="243"/>
        <v>4.4349999999999952</v>
      </c>
      <c r="AX3819">
        <v>1</v>
      </c>
      <c r="BD3819">
        <v>1</v>
      </c>
      <c r="BH3819">
        <v>1</v>
      </c>
      <c r="BM3819">
        <v>1</v>
      </c>
      <c r="BP3819">
        <v>1</v>
      </c>
      <c r="BS3819">
        <v>1</v>
      </c>
      <c r="CA3819">
        <v>1</v>
      </c>
      <c r="CF3819">
        <v>1</v>
      </c>
      <c r="CS3819">
        <v>1</v>
      </c>
      <c r="CY3819">
        <v>1</v>
      </c>
      <c r="DB3819">
        <v>1</v>
      </c>
      <c r="DF3819">
        <v>1</v>
      </c>
      <c r="DK3819">
        <v>1</v>
      </c>
      <c r="DQ3819">
        <v>1</v>
      </c>
      <c r="DZ3819">
        <v>1</v>
      </c>
      <c r="EY3819">
        <v>1</v>
      </c>
      <c r="FM3819">
        <v>1</v>
      </c>
    </row>
    <row r="3820" spans="1:174" hidden="1" x14ac:dyDescent="0.35">
      <c r="A3820" t="s">
        <v>16898</v>
      </c>
      <c r="B3820" t="s">
        <v>573</v>
      </c>
      <c r="C3820" t="s">
        <v>815</v>
      </c>
      <c r="D3820" t="s">
        <v>816</v>
      </c>
      <c r="E3820" t="s">
        <v>1192</v>
      </c>
      <c r="F3820" t="s">
        <v>4909</v>
      </c>
      <c r="G3820" t="s">
        <v>16899</v>
      </c>
      <c r="H3820" t="s">
        <v>16900</v>
      </c>
      <c r="J3820" t="s">
        <v>16901</v>
      </c>
      <c r="K3820" t="s">
        <v>16902</v>
      </c>
      <c r="L3820" t="s">
        <v>342</v>
      </c>
      <c r="M3820" t="s">
        <v>343</v>
      </c>
      <c r="N3820">
        <v>5</v>
      </c>
      <c r="O3820" t="s">
        <v>2469</v>
      </c>
      <c r="P3820" t="s">
        <v>12354</v>
      </c>
      <c r="Q3820">
        <v>10</v>
      </c>
      <c r="R3820">
        <v>55</v>
      </c>
      <c r="S3820">
        <v>-24</v>
      </c>
      <c r="T3820">
        <v>500</v>
      </c>
      <c r="U3820">
        <v>-22</v>
      </c>
      <c r="V3820">
        <v>20</v>
      </c>
      <c r="W3820">
        <v>1</v>
      </c>
      <c r="X3820" t="s">
        <v>12408</v>
      </c>
      <c r="Y3820" t="s">
        <v>16806</v>
      </c>
      <c r="AA3820" t="s">
        <v>12712</v>
      </c>
      <c r="AB3820" t="s">
        <v>490</v>
      </c>
      <c r="AD3820" s="8"/>
      <c r="AF3820">
        <v>1</v>
      </c>
      <c r="AH3820" t="s">
        <v>12330</v>
      </c>
      <c r="AN3820" s="6">
        <v>64.549000000000007</v>
      </c>
      <c r="AO3820" s="1">
        <v>8.9350000000000005</v>
      </c>
      <c r="AP3820" s="3">
        <v>8.9570000000000007</v>
      </c>
      <c r="AQ3820" s="8">
        <f t="shared" si="240"/>
        <v>82.441000000000003</v>
      </c>
      <c r="AR3820" s="8">
        <f t="shared" si="241"/>
        <v>7.2242865137101289</v>
      </c>
      <c r="AS3820" s="8">
        <f t="shared" si="242"/>
        <v>4</v>
      </c>
      <c r="AT3820" s="6">
        <v>64.343000000000004</v>
      </c>
      <c r="AU3820" s="1">
        <v>9.1609999999999996</v>
      </c>
      <c r="AV3820" s="3">
        <v>8.6609999999999996</v>
      </c>
      <c r="AW3820" s="8">
        <f t="shared" si="243"/>
        <v>0.20600000000000307</v>
      </c>
      <c r="AX3820">
        <v>1</v>
      </c>
      <c r="BC3820">
        <v>1</v>
      </c>
      <c r="BH3820">
        <v>1</v>
      </c>
      <c r="BM3820">
        <v>1</v>
      </c>
      <c r="BS3820">
        <v>1</v>
      </c>
      <c r="BZ3820">
        <v>1</v>
      </c>
      <c r="CG3820">
        <v>1</v>
      </c>
      <c r="CX3820">
        <v>1</v>
      </c>
      <c r="EE3820">
        <v>1</v>
      </c>
      <c r="EY3820">
        <v>1</v>
      </c>
    </row>
    <row r="3821" spans="1:174" hidden="1" x14ac:dyDescent="0.35">
      <c r="A3821" t="s">
        <v>18788</v>
      </c>
      <c r="B3821" t="s">
        <v>234</v>
      </c>
      <c r="C3821" t="s">
        <v>797</v>
      </c>
      <c r="D3821" t="s">
        <v>798</v>
      </c>
      <c r="F3821" t="s">
        <v>4621</v>
      </c>
      <c r="G3821" t="s">
        <v>18789</v>
      </c>
      <c r="H3821" t="s">
        <v>18790</v>
      </c>
      <c r="I3821" t="s">
        <v>18791</v>
      </c>
      <c r="K3821" t="s">
        <v>18792</v>
      </c>
      <c r="L3821" t="s">
        <v>631</v>
      </c>
      <c r="M3821" t="s">
        <v>343</v>
      </c>
      <c r="N3821">
        <v>10</v>
      </c>
      <c r="O3821" t="s">
        <v>1384</v>
      </c>
      <c r="P3821" t="s">
        <v>18047</v>
      </c>
      <c r="Q3821">
        <v>10</v>
      </c>
      <c r="R3821">
        <v>33</v>
      </c>
      <c r="S3821">
        <v>-18</v>
      </c>
      <c r="T3821">
        <v>500</v>
      </c>
      <c r="U3821">
        <v>18</v>
      </c>
      <c r="V3821">
        <v>16</v>
      </c>
      <c r="W3821">
        <v>10</v>
      </c>
      <c r="X3821" t="s">
        <v>18084</v>
      </c>
      <c r="Y3821" t="s">
        <v>18793</v>
      </c>
      <c r="Z3821" t="s">
        <v>1386</v>
      </c>
      <c r="AA3821" t="s">
        <v>1387</v>
      </c>
      <c r="AB3821" t="s">
        <v>826</v>
      </c>
      <c r="AD3821" s="8">
        <v>40982</v>
      </c>
      <c r="AF3821">
        <v>1</v>
      </c>
      <c r="AH3821" t="s">
        <v>10470</v>
      </c>
      <c r="AI3821">
        <v>1</v>
      </c>
      <c r="AJ3821">
        <v>3</v>
      </c>
      <c r="AN3821" s="6" t="s">
        <v>23023</v>
      </c>
      <c r="AO3821" s="1" t="s">
        <v>23023</v>
      </c>
      <c r="AP3821" s="3" t="s">
        <v>23023</v>
      </c>
      <c r="AQ3821" s="8">
        <f t="shared" si="240"/>
        <v>0</v>
      </c>
      <c r="AR3821" s="8" t="e">
        <f t="shared" si="241"/>
        <v>#VALUE!</v>
      </c>
      <c r="AS3821" s="8" t="e">
        <f t="shared" si="242"/>
        <v>#VALUE!</v>
      </c>
      <c r="AW3821" s="8" t="e">
        <f t="shared" si="243"/>
        <v>#VALUE!</v>
      </c>
      <c r="AY3821">
        <v>1</v>
      </c>
      <c r="BI3821">
        <v>1</v>
      </c>
      <c r="BJ3821">
        <v>1</v>
      </c>
      <c r="BM3821">
        <v>1</v>
      </c>
      <c r="BS3821">
        <v>1</v>
      </c>
      <c r="BX3821">
        <v>1</v>
      </c>
      <c r="CA3821">
        <v>1</v>
      </c>
      <c r="CF3821">
        <v>1</v>
      </c>
      <c r="CS3821">
        <v>1</v>
      </c>
      <c r="CY3821">
        <v>1</v>
      </c>
      <c r="DQ3821">
        <v>1</v>
      </c>
      <c r="DZ3821">
        <v>1</v>
      </c>
      <c r="EM3821">
        <v>1</v>
      </c>
      <c r="EY3821">
        <v>1</v>
      </c>
    </row>
    <row r="3822" spans="1:174" hidden="1" x14ac:dyDescent="0.35">
      <c r="A3822" t="s">
        <v>20066</v>
      </c>
      <c r="B3822" t="s">
        <v>234</v>
      </c>
      <c r="C3822" t="s">
        <v>797</v>
      </c>
      <c r="D3822" t="s">
        <v>1950</v>
      </c>
      <c r="F3822" t="s">
        <v>20067</v>
      </c>
      <c r="G3822" t="s">
        <v>20068</v>
      </c>
      <c r="H3822" t="s">
        <v>20069</v>
      </c>
      <c r="I3822" t="s">
        <v>20070</v>
      </c>
      <c r="J3822" t="s">
        <v>20071</v>
      </c>
      <c r="K3822" t="s">
        <v>20072</v>
      </c>
      <c r="L3822" t="s">
        <v>631</v>
      </c>
      <c r="M3822" t="s">
        <v>343</v>
      </c>
      <c r="N3822">
        <v>5</v>
      </c>
      <c r="O3822" t="s">
        <v>1048</v>
      </c>
      <c r="P3822" t="s">
        <v>380</v>
      </c>
      <c r="Q3822">
        <v>300</v>
      </c>
      <c r="X3822" t="s">
        <v>20055</v>
      </c>
      <c r="Y3822" t="s">
        <v>20056</v>
      </c>
      <c r="Z3822" t="s">
        <v>20057</v>
      </c>
      <c r="AA3822" t="s">
        <v>539</v>
      </c>
      <c r="AD3822" s="9">
        <v>41473</v>
      </c>
      <c r="AH3822" t="s">
        <v>4999</v>
      </c>
      <c r="AI3822">
        <v>2</v>
      </c>
      <c r="AJ3822">
        <v>0.3</v>
      </c>
      <c r="AN3822" s="6">
        <v>62.44</v>
      </c>
      <c r="AO3822" s="1">
        <v>15.605</v>
      </c>
      <c r="AP3822" s="3">
        <v>3.585</v>
      </c>
      <c r="AQ3822" s="8">
        <f t="shared" si="240"/>
        <v>81.63</v>
      </c>
      <c r="AR3822" s="8">
        <f t="shared" si="241"/>
        <v>4.0012816404998395</v>
      </c>
      <c r="AS3822" s="8">
        <f t="shared" si="242"/>
        <v>4</v>
      </c>
      <c r="AT3822" s="6">
        <v>61.6</v>
      </c>
      <c r="AU3822" s="1">
        <v>14.952999999999999</v>
      </c>
      <c r="AV3822" s="3">
        <v>4.3140000000000001</v>
      </c>
      <c r="AW3822" s="8">
        <f t="shared" si="243"/>
        <v>0.83999999999999631</v>
      </c>
      <c r="AX3822">
        <v>1</v>
      </c>
      <c r="BC3822">
        <v>1</v>
      </c>
      <c r="BH3822">
        <v>1</v>
      </c>
      <c r="BM3822">
        <v>1</v>
      </c>
      <c r="BQ3822">
        <v>1</v>
      </c>
      <c r="BX3822">
        <v>1</v>
      </c>
      <c r="BZ3822">
        <v>1</v>
      </c>
      <c r="CF3822">
        <v>1</v>
      </c>
      <c r="CR3822">
        <v>1</v>
      </c>
      <c r="DG3822">
        <v>1</v>
      </c>
      <c r="EE3822">
        <v>1</v>
      </c>
      <c r="EK3822">
        <v>1</v>
      </c>
      <c r="EY3822">
        <v>1</v>
      </c>
      <c r="FB3822">
        <v>1</v>
      </c>
    </row>
    <row r="3823" spans="1:174" hidden="1" x14ac:dyDescent="0.35">
      <c r="A3823" t="s">
        <v>18798</v>
      </c>
      <c r="B3823" t="s">
        <v>573</v>
      </c>
      <c r="C3823" t="s">
        <v>815</v>
      </c>
      <c r="D3823" t="s">
        <v>816</v>
      </c>
      <c r="F3823" t="s">
        <v>1307</v>
      </c>
      <c r="G3823" t="s">
        <v>18799</v>
      </c>
      <c r="H3823" t="s">
        <v>18799</v>
      </c>
      <c r="I3823" t="s">
        <v>18800</v>
      </c>
      <c r="K3823" t="s">
        <v>18801</v>
      </c>
      <c r="L3823" t="s">
        <v>182</v>
      </c>
      <c r="M3823" t="s">
        <v>197</v>
      </c>
      <c r="N3823">
        <v>80</v>
      </c>
      <c r="O3823" t="s">
        <v>2650</v>
      </c>
      <c r="Q3823">
        <v>45</v>
      </c>
      <c r="R3823" t="s">
        <v>4993</v>
      </c>
      <c r="S3823" t="s">
        <v>4994</v>
      </c>
      <c r="X3823" t="s">
        <v>4995</v>
      </c>
      <c r="Y3823" t="s">
        <v>4996</v>
      </c>
      <c r="Z3823" t="s">
        <v>4997</v>
      </c>
      <c r="AA3823" t="s">
        <v>4998</v>
      </c>
      <c r="AD3823" s="9">
        <v>41181</v>
      </c>
      <c r="AE3823" t="s">
        <v>12330</v>
      </c>
      <c r="AH3823" t="s">
        <v>18802</v>
      </c>
      <c r="AI3823">
        <v>2</v>
      </c>
      <c r="AJ3823">
        <v>3</v>
      </c>
      <c r="AN3823" s="6" t="s">
        <v>23023</v>
      </c>
      <c r="AO3823" s="1" t="s">
        <v>23023</v>
      </c>
      <c r="AP3823" s="3" t="s">
        <v>23023</v>
      </c>
      <c r="AQ3823" s="8">
        <f t="shared" si="240"/>
        <v>0</v>
      </c>
      <c r="AR3823" s="8" t="e">
        <f t="shared" si="241"/>
        <v>#VALUE!</v>
      </c>
      <c r="AS3823" s="8" t="e">
        <f t="shared" si="242"/>
        <v>#VALUE!</v>
      </c>
      <c r="AW3823" s="8" t="e">
        <f t="shared" si="243"/>
        <v>#VALUE!</v>
      </c>
      <c r="AX3823">
        <v>1</v>
      </c>
      <c r="BJ3823">
        <v>1</v>
      </c>
      <c r="BM3823">
        <v>1</v>
      </c>
      <c r="BS3823">
        <v>1</v>
      </c>
      <c r="CA3823">
        <v>1</v>
      </c>
      <c r="CF3823">
        <v>1</v>
      </c>
      <c r="CS3823">
        <v>1</v>
      </c>
      <c r="CX3823">
        <v>1</v>
      </c>
      <c r="DF3823">
        <v>1</v>
      </c>
      <c r="DK3823">
        <v>1</v>
      </c>
      <c r="DP3823">
        <v>1</v>
      </c>
      <c r="DU3823">
        <v>1</v>
      </c>
      <c r="DZ3823">
        <v>1</v>
      </c>
      <c r="EY3823">
        <v>1</v>
      </c>
      <c r="FB3823">
        <v>1</v>
      </c>
      <c r="FC3823">
        <v>1</v>
      </c>
      <c r="FD3823">
        <v>1</v>
      </c>
      <c r="FM3823">
        <v>1</v>
      </c>
    </row>
    <row r="3824" spans="1:174" hidden="1" x14ac:dyDescent="0.35">
      <c r="A3824" t="s">
        <v>18803</v>
      </c>
      <c r="B3824" t="s">
        <v>384</v>
      </c>
      <c r="C3824" t="s">
        <v>1620</v>
      </c>
      <c r="D3824" t="s">
        <v>1621</v>
      </c>
      <c r="F3824" t="s">
        <v>18804</v>
      </c>
      <c r="G3824" t="s">
        <v>18805</v>
      </c>
      <c r="H3824" t="s">
        <v>18806</v>
      </c>
      <c r="I3824" t="s">
        <v>18807</v>
      </c>
      <c r="K3824" t="s">
        <v>18808</v>
      </c>
      <c r="L3824" t="s">
        <v>631</v>
      </c>
      <c r="M3824" t="s">
        <v>343</v>
      </c>
      <c r="N3824">
        <v>100</v>
      </c>
      <c r="O3824" t="s">
        <v>1048</v>
      </c>
      <c r="P3824" t="s">
        <v>380</v>
      </c>
      <c r="Q3824">
        <v>800</v>
      </c>
      <c r="X3824" t="s">
        <v>1110</v>
      </c>
      <c r="Y3824" t="s">
        <v>18809</v>
      </c>
      <c r="Z3824" t="s">
        <v>18810</v>
      </c>
      <c r="AA3824" t="s">
        <v>571</v>
      </c>
      <c r="AB3824" t="s">
        <v>188</v>
      </c>
      <c r="AD3824" s="9">
        <v>41047</v>
      </c>
      <c r="AH3824" t="s">
        <v>4999</v>
      </c>
      <c r="AI3824">
        <v>2</v>
      </c>
      <c r="AJ3824">
        <v>15</v>
      </c>
      <c r="AN3824" s="6" t="s">
        <v>23023</v>
      </c>
      <c r="AO3824" s="1" t="s">
        <v>23023</v>
      </c>
      <c r="AP3824" s="3" t="s">
        <v>23023</v>
      </c>
      <c r="AQ3824" s="8">
        <f t="shared" si="240"/>
        <v>0</v>
      </c>
      <c r="AR3824" s="8" t="e">
        <f t="shared" si="241"/>
        <v>#VALUE!</v>
      </c>
      <c r="AS3824" s="8" t="e">
        <f t="shared" si="242"/>
        <v>#VALUE!</v>
      </c>
      <c r="AW3824" s="8" t="e">
        <f t="shared" si="243"/>
        <v>#VALUE!</v>
      </c>
      <c r="AX3824">
        <v>1</v>
      </c>
      <c r="BD3824">
        <v>1</v>
      </c>
      <c r="BE3824">
        <v>1</v>
      </c>
      <c r="BI3824">
        <v>1</v>
      </c>
      <c r="BM3824">
        <v>1</v>
      </c>
      <c r="BP3824">
        <v>1</v>
      </c>
      <c r="BS3824">
        <v>1</v>
      </c>
      <c r="BX3824">
        <v>1</v>
      </c>
      <c r="CA3824">
        <v>1</v>
      </c>
      <c r="CF3824">
        <v>1</v>
      </c>
      <c r="CR3824">
        <v>1</v>
      </c>
      <c r="DG3824">
        <v>1</v>
      </c>
      <c r="DK3824">
        <v>1</v>
      </c>
      <c r="DQ3824">
        <v>1</v>
      </c>
      <c r="DT3824">
        <v>1</v>
      </c>
      <c r="DW3824">
        <v>1</v>
      </c>
      <c r="DZ3824">
        <v>1</v>
      </c>
      <c r="EG3824">
        <v>1</v>
      </c>
      <c r="EY3824">
        <v>1</v>
      </c>
      <c r="EZ3824">
        <v>1</v>
      </c>
      <c r="FC3824">
        <v>1</v>
      </c>
    </row>
    <row r="3825" spans="1:175" hidden="1" x14ac:dyDescent="0.35">
      <c r="A3825" t="s">
        <v>18803</v>
      </c>
      <c r="D3825" t="s">
        <v>1621</v>
      </c>
      <c r="F3825" t="s">
        <v>18804</v>
      </c>
      <c r="G3825" t="s">
        <v>18805</v>
      </c>
      <c r="H3825" t="s">
        <v>18805</v>
      </c>
      <c r="I3825" t="s">
        <v>18807</v>
      </c>
      <c r="K3825" t="s">
        <v>18811</v>
      </c>
      <c r="L3825" t="s">
        <v>631</v>
      </c>
      <c r="M3825" t="s">
        <v>343</v>
      </c>
      <c r="N3825">
        <v>100</v>
      </c>
      <c r="O3825" t="s">
        <v>1048</v>
      </c>
      <c r="P3825" t="s">
        <v>380</v>
      </c>
      <c r="Q3825">
        <v>800</v>
      </c>
      <c r="X3825" t="s">
        <v>1110</v>
      </c>
      <c r="Y3825" t="s">
        <v>18809</v>
      </c>
      <c r="Z3825" t="s">
        <v>18810</v>
      </c>
      <c r="AA3825" t="s">
        <v>571</v>
      </c>
      <c r="AD3825" s="9">
        <v>41047</v>
      </c>
      <c r="AH3825" t="s">
        <v>4999</v>
      </c>
      <c r="AI3825">
        <v>2</v>
      </c>
      <c r="AJ3825">
        <v>15</v>
      </c>
      <c r="AN3825" s="6" t="s">
        <v>23023</v>
      </c>
      <c r="AO3825" s="1" t="s">
        <v>23023</v>
      </c>
      <c r="AP3825" s="3" t="s">
        <v>23023</v>
      </c>
      <c r="AQ3825" s="8">
        <f t="shared" si="240"/>
        <v>0</v>
      </c>
      <c r="AR3825" s="8" t="e">
        <f t="shared" si="241"/>
        <v>#VALUE!</v>
      </c>
      <c r="AS3825" s="8" t="e">
        <f t="shared" si="242"/>
        <v>#VALUE!</v>
      </c>
      <c r="AW3825" s="8" t="e">
        <f t="shared" si="243"/>
        <v>#VALUE!</v>
      </c>
    </row>
    <row r="3826" spans="1:175" hidden="1" x14ac:dyDescent="0.35">
      <c r="A3826" t="s">
        <v>20081</v>
      </c>
      <c r="B3826" t="s">
        <v>309</v>
      </c>
      <c r="C3826" t="s">
        <v>373</v>
      </c>
      <c r="D3826" t="s">
        <v>429</v>
      </c>
      <c r="F3826" t="s">
        <v>20082</v>
      </c>
      <c r="G3826" t="s">
        <v>20083</v>
      </c>
      <c r="H3826" t="s">
        <v>20083</v>
      </c>
      <c r="I3826" t="s">
        <v>16814</v>
      </c>
      <c r="K3826" t="s">
        <v>20084</v>
      </c>
      <c r="L3826" t="s">
        <v>10467</v>
      </c>
      <c r="M3826" t="s">
        <v>343</v>
      </c>
      <c r="N3826">
        <v>80</v>
      </c>
      <c r="O3826" t="s">
        <v>1048</v>
      </c>
      <c r="P3826" t="s">
        <v>380</v>
      </c>
      <c r="Q3826">
        <v>180</v>
      </c>
      <c r="X3826" t="s">
        <v>20085</v>
      </c>
      <c r="Y3826" t="s">
        <v>20076</v>
      </c>
      <c r="Z3826" t="s">
        <v>20077</v>
      </c>
      <c r="AA3826" t="s">
        <v>539</v>
      </c>
      <c r="AD3826" s="9">
        <v>41470</v>
      </c>
      <c r="AH3826" t="s">
        <v>4999</v>
      </c>
      <c r="AI3826">
        <v>3</v>
      </c>
      <c r="AJ3826">
        <v>0.3</v>
      </c>
      <c r="AN3826" s="6">
        <v>59.137999999999998</v>
      </c>
      <c r="AO3826" s="1">
        <v>27.992000000000001</v>
      </c>
      <c r="AP3826" s="3">
        <v>4.0629999999999997</v>
      </c>
      <c r="AQ3826" s="8">
        <f t="shared" si="240"/>
        <v>91.192999999999998</v>
      </c>
      <c r="AR3826" s="8">
        <f t="shared" si="241"/>
        <v>2.1126750500142895</v>
      </c>
      <c r="AS3826" s="8">
        <f t="shared" si="242"/>
        <v>4</v>
      </c>
      <c r="AT3826" s="6">
        <v>62.427</v>
      </c>
      <c r="AU3826" s="1">
        <v>25.614000000000001</v>
      </c>
      <c r="AV3826" s="3">
        <v>3.4550000000000001</v>
      </c>
      <c r="AW3826" s="8">
        <f t="shared" si="243"/>
        <v>-3.2890000000000015</v>
      </c>
      <c r="AX3826">
        <v>1</v>
      </c>
      <c r="BC3826">
        <v>1</v>
      </c>
      <c r="BH3826">
        <v>1</v>
      </c>
      <c r="BM3826">
        <v>1</v>
      </c>
      <c r="BS3826">
        <v>1</v>
      </c>
      <c r="BZ3826">
        <v>1</v>
      </c>
      <c r="CA3826">
        <v>1</v>
      </c>
      <c r="CF3826">
        <v>1</v>
      </c>
      <c r="CT3826">
        <v>1</v>
      </c>
      <c r="DF3826">
        <v>1</v>
      </c>
      <c r="DK3826">
        <v>1</v>
      </c>
      <c r="DO3826">
        <v>1</v>
      </c>
      <c r="DR3826">
        <v>1</v>
      </c>
      <c r="DZ3826">
        <v>1</v>
      </c>
      <c r="EY3826">
        <v>1</v>
      </c>
      <c r="FH3826">
        <v>1</v>
      </c>
    </row>
    <row r="3827" spans="1:175" hidden="1" x14ac:dyDescent="0.35">
      <c r="A3827" t="s">
        <v>20150</v>
      </c>
      <c r="B3827" t="s">
        <v>573</v>
      </c>
      <c r="C3827" t="s">
        <v>815</v>
      </c>
      <c r="D3827" t="s">
        <v>816</v>
      </c>
      <c r="F3827" t="s">
        <v>3608</v>
      </c>
      <c r="G3827" t="s">
        <v>20151</v>
      </c>
      <c r="H3827" t="s">
        <v>20151</v>
      </c>
      <c r="I3827" t="s">
        <v>20152</v>
      </c>
      <c r="J3827" t="s">
        <v>20153</v>
      </c>
      <c r="K3827" t="s">
        <v>20154</v>
      </c>
      <c r="L3827" t="s">
        <v>19198</v>
      </c>
      <c r="M3827" t="s">
        <v>343</v>
      </c>
      <c r="N3827">
        <v>80</v>
      </c>
      <c r="O3827" t="s">
        <v>1048</v>
      </c>
      <c r="P3827" t="s">
        <v>380</v>
      </c>
      <c r="Q3827">
        <v>720</v>
      </c>
      <c r="X3827" t="s">
        <v>7698</v>
      </c>
      <c r="Y3827" t="s">
        <v>20116</v>
      </c>
      <c r="Z3827" t="s">
        <v>19795</v>
      </c>
      <c r="AA3827" t="s">
        <v>19796</v>
      </c>
      <c r="AD3827" s="9">
        <v>41466</v>
      </c>
      <c r="AH3827" t="s">
        <v>12330</v>
      </c>
      <c r="AN3827" s="6">
        <v>57.411000000000001</v>
      </c>
      <c r="AO3827" s="1">
        <v>12.164999999999999</v>
      </c>
      <c r="AP3827" s="3">
        <v>9.3859999999999992</v>
      </c>
      <c r="AQ3827" s="8">
        <f t="shared" si="240"/>
        <v>78.961999999999989</v>
      </c>
      <c r="AR3827" s="8">
        <f t="shared" si="241"/>
        <v>4.7193588162762028</v>
      </c>
      <c r="AS3827" s="8">
        <f t="shared" si="242"/>
        <v>4</v>
      </c>
      <c r="AT3827" s="6">
        <v>57.220999999999997</v>
      </c>
      <c r="AU3827" s="1">
        <v>12.73</v>
      </c>
      <c r="AV3827" s="3">
        <v>8.4920000000000009</v>
      </c>
      <c r="AW3827" s="8">
        <f t="shared" si="243"/>
        <v>0.19000000000000483</v>
      </c>
      <c r="AX3827">
        <v>1</v>
      </c>
      <c r="BC3827">
        <v>1</v>
      </c>
      <c r="BK3827">
        <v>1</v>
      </c>
      <c r="BM3827">
        <v>1</v>
      </c>
      <c r="BP3827">
        <v>1</v>
      </c>
      <c r="BS3827">
        <v>1</v>
      </c>
      <c r="CA3827">
        <v>1</v>
      </c>
      <c r="CG3827">
        <v>1</v>
      </c>
      <c r="CR3827">
        <v>1</v>
      </c>
      <c r="DF3827">
        <v>1</v>
      </c>
      <c r="DG3827">
        <v>1</v>
      </c>
      <c r="DQ3827">
        <v>1</v>
      </c>
      <c r="DR3827">
        <v>1</v>
      </c>
      <c r="DT3827">
        <v>1</v>
      </c>
      <c r="DU3827">
        <v>1</v>
      </c>
      <c r="DZ3827">
        <v>1</v>
      </c>
      <c r="FI3827">
        <v>1</v>
      </c>
      <c r="FK3827">
        <v>1</v>
      </c>
    </row>
    <row r="3828" spans="1:175" hidden="1" x14ac:dyDescent="0.35">
      <c r="A3828" t="s">
        <v>20181</v>
      </c>
      <c r="B3828" t="s">
        <v>234</v>
      </c>
      <c r="C3828" t="s">
        <v>235</v>
      </c>
      <c r="D3828" t="s">
        <v>3625</v>
      </c>
      <c r="F3828" t="s">
        <v>3626</v>
      </c>
      <c r="G3828" t="s">
        <v>20182</v>
      </c>
      <c r="H3828" t="s">
        <v>20182</v>
      </c>
      <c r="I3828" t="s">
        <v>20183</v>
      </c>
      <c r="K3828" t="s">
        <v>20184</v>
      </c>
      <c r="L3828" t="s">
        <v>19198</v>
      </c>
      <c r="M3828" t="s">
        <v>343</v>
      </c>
      <c r="N3828">
        <v>120</v>
      </c>
      <c r="O3828" t="s">
        <v>1048</v>
      </c>
      <c r="P3828" t="s">
        <v>380</v>
      </c>
      <c r="Q3828">
        <v>30</v>
      </c>
      <c r="X3828" t="s">
        <v>11207</v>
      </c>
      <c r="Y3828" t="s">
        <v>20185</v>
      </c>
      <c r="Z3828" t="s">
        <v>20186</v>
      </c>
      <c r="AA3828" t="s">
        <v>539</v>
      </c>
      <c r="AD3828" s="9">
        <v>41479</v>
      </c>
      <c r="AH3828" t="s">
        <v>4999</v>
      </c>
      <c r="AI3828">
        <v>2</v>
      </c>
      <c r="AJ3828">
        <v>0.4</v>
      </c>
      <c r="AN3828" s="6">
        <v>60.124000000000002</v>
      </c>
      <c r="AO3828" s="1">
        <v>11.667</v>
      </c>
      <c r="AP3828" s="3">
        <v>13.381</v>
      </c>
      <c r="AQ3828" s="8">
        <f t="shared" si="240"/>
        <v>85.171999999999997</v>
      </c>
      <c r="AR3828" s="8">
        <f t="shared" si="241"/>
        <v>5.1533384760435421</v>
      </c>
      <c r="AS3828" s="8">
        <f t="shared" si="242"/>
        <v>4</v>
      </c>
      <c r="AT3828" s="6">
        <v>57.99</v>
      </c>
      <c r="AU3828" s="1">
        <v>12.643000000000001</v>
      </c>
      <c r="AV3828" s="3">
        <v>12.006</v>
      </c>
      <c r="AW3828" s="8">
        <f t="shared" si="243"/>
        <v>2.1340000000000003</v>
      </c>
      <c r="AX3828">
        <v>1</v>
      </c>
      <c r="BD3828">
        <v>1</v>
      </c>
      <c r="BI3828">
        <v>1</v>
      </c>
      <c r="BM3828">
        <v>1</v>
      </c>
      <c r="BS3828">
        <v>1</v>
      </c>
      <c r="CA3828">
        <v>1</v>
      </c>
      <c r="CF3828">
        <v>1</v>
      </c>
      <c r="CS3828">
        <v>1</v>
      </c>
      <c r="CX3828">
        <v>1</v>
      </c>
      <c r="DD3828">
        <v>1</v>
      </c>
      <c r="EE3828">
        <v>1</v>
      </c>
      <c r="FC3828">
        <v>1</v>
      </c>
    </row>
    <row r="3829" spans="1:175" hidden="1" x14ac:dyDescent="0.35">
      <c r="A3829" t="s">
        <v>21279</v>
      </c>
      <c r="B3829" t="s">
        <v>175</v>
      </c>
      <c r="C3829" t="s">
        <v>864</v>
      </c>
      <c r="D3829" t="s">
        <v>1698</v>
      </c>
      <c r="F3829" t="s">
        <v>2460</v>
      </c>
      <c r="G3829" t="s">
        <v>21280</v>
      </c>
      <c r="H3829" t="s">
        <v>21280</v>
      </c>
      <c r="I3829" t="s">
        <v>21281</v>
      </c>
      <c r="K3829" t="s">
        <v>21282</v>
      </c>
      <c r="L3829" t="s">
        <v>10467</v>
      </c>
      <c r="M3829" t="s">
        <v>343</v>
      </c>
      <c r="N3829">
        <v>10</v>
      </c>
      <c r="O3829" t="s">
        <v>1048</v>
      </c>
      <c r="P3829" t="s">
        <v>380</v>
      </c>
      <c r="Q3829">
        <v>450</v>
      </c>
      <c r="X3829" t="s">
        <v>21283</v>
      </c>
      <c r="Y3829" t="s">
        <v>21284</v>
      </c>
      <c r="Z3829" t="s">
        <v>3822</v>
      </c>
      <c r="AA3829" t="s">
        <v>187</v>
      </c>
      <c r="AD3829" s="9">
        <v>41809</v>
      </c>
      <c r="AH3829" t="s">
        <v>12330</v>
      </c>
      <c r="AN3829" s="6">
        <v>71.650999999999996</v>
      </c>
      <c r="AO3829" s="1">
        <v>7.8680000000000003</v>
      </c>
      <c r="AP3829" s="3">
        <v>10.486000000000001</v>
      </c>
      <c r="AQ3829" s="8">
        <f t="shared" si="240"/>
        <v>90.004999999999995</v>
      </c>
      <c r="AR3829" s="8">
        <f t="shared" si="241"/>
        <v>9.1066344687341125</v>
      </c>
      <c r="AS3829" s="8">
        <f t="shared" si="242"/>
        <v>4</v>
      </c>
      <c r="AT3829" s="6">
        <v>71.495999999999995</v>
      </c>
      <c r="AU3829" s="1">
        <v>6.9</v>
      </c>
      <c r="AV3829" s="3">
        <v>13.199</v>
      </c>
      <c r="AW3829" s="8">
        <f t="shared" si="243"/>
        <v>0.15500000000000114</v>
      </c>
      <c r="AZ3829">
        <v>1</v>
      </c>
      <c r="BK3829">
        <v>1</v>
      </c>
      <c r="BP3829">
        <v>1</v>
      </c>
      <c r="BZ3829">
        <v>1</v>
      </c>
      <c r="CG3829">
        <v>1</v>
      </c>
      <c r="CI3829">
        <v>1</v>
      </c>
      <c r="CP3829">
        <v>1</v>
      </c>
      <c r="CX3829">
        <v>1</v>
      </c>
      <c r="CZ3829">
        <v>1</v>
      </c>
      <c r="DB3829">
        <v>1</v>
      </c>
      <c r="EE3829">
        <v>1</v>
      </c>
      <c r="EX3829">
        <v>1</v>
      </c>
      <c r="EY3829">
        <v>1</v>
      </c>
    </row>
    <row r="3830" spans="1:175" hidden="1" x14ac:dyDescent="0.35">
      <c r="A3830" t="s">
        <v>18830</v>
      </c>
      <c r="B3830" t="s">
        <v>234</v>
      </c>
      <c r="C3830" t="s">
        <v>797</v>
      </c>
      <c r="D3830" t="s">
        <v>1950</v>
      </c>
      <c r="F3830" t="s">
        <v>1963</v>
      </c>
      <c r="G3830" t="s">
        <v>18831</v>
      </c>
      <c r="H3830" t="s">
        <v>18831</v>
      </c>
      <c r="I3830" t="s">
        <v>18832</v>
      </c>
      <c r="K3830" t="s">
        <v>18833</v>
      </c>
      <c r="L3830" t="s">
        <v>3059</v>
      </c>
      <c r="M3830" t="s">
        <v>343</v>
      </c>
      <c r="N3830">
        <v>20</v>
      </c>
      <c r="O3830" t="s">
        <v>318</v>
      </c>
      <c r="P3830" t="s">
        <v>318</v>
      </c>
      <c r="Q3830">
        <v>200</v>
      </c>
      <c r="R3830">
        <v>44</v>
      </c>
      <c r="S3830">
        <v>15</v>
      </c>
      <c r="X3830" t="s">
        <v>787</v>
      </c>
      <c r="Y3830" t="s">
        <v>18834</v>
      </c>
      <c r="AA3830" t="s">
        <v>18825</v>
      </c>
      <c r="AD3830" s="9">
        <v>41066</v>
      </c>
      <c r="AH3830" t="s">
        <v>12330</v>
      </c>
      <c r="AN3830" s="6" t="s">
        <v>23023</v>
      </c>
      <c r="AO3830" s="1" t="s">
        <v>23023</v>
      </c>
      <c r="AP3830" s="3" t="s">
        <v>23023</v>
      </c>
      <c r="AQ3830" s="8">
        <f t="shared" si="240"/>
        <v>0</v>
      </c>
      <c r="AR3830" s="8" t="e">
        <f t="shared" si="241"/>
        <v>#VALUE!</v>
      </c>
      <c r="AS3830" s="8" t="e">
        <f t="shared" si="242"/>
        <v>#VALUE!</v>
      </c>
      <c r="AW3830" s="8" t="e">
        <f t="shared" si="243"/>
        <v>#VALUE!</v>
      </c>
      <c r="AX3830">
        <v>1</v>
      </c>
      <c r="BD3830">
        <v>1</v>
      </c>
      <c r="BH3830">
        <v>1</v>
      </c>
      <c r="BM3830">
        <v>1</v>
      </c>
      <c r="BP3830">
        <v>1</v>
      </c>
      <c r="BX3830">
        <v>1</v>
      </c>
      <c r="BZ3830">
        <v>1</v>
      </c>
      <c r="CF3830">
        <v>1</v>
      </c>
      <c r="CR3830">
        <v>1</v>
      </c>
      <c r="CY3830">
        <v>1</v>
      </c>
      <c r="DG3830">
        <v>1</v>
      </c>
      <c r="EE3830">
        <v>1</v>
      </c>
      <c r="EK3830">
        <v>1</v>
      </c>
      <c r="EU3830">
        <v>1</v>
      </c>
      <c r="FI3830">
        <v>1</v>
      </c>
      <c r="FK3830">
        <v>1</v>
      </c>
    </row>
    <row r="3831" spans="1:175" hidden="1" x14ac:dyDescent="0.35">
      <c r="A3831" t="s">
        <v>22706</v>
      </c>
      <c r="D3831" t="s">
        <v>429</v>
      </c>
      <c r="F3831" t="s">
        <v>4556</v>
      </c>
      <c r="G3831" t="s">
        <v>22707</v>
      </c>
      <c r="H3831" t="s">
        <v>22707</v>
      </c>
      <c r="I3831" t="s">
        <v>22708</v>
      </c>
      <c r="K3831" t="s">
        <v>22709</v>
      </c>
      <c r="L3831" t="s">
        <v>10467</v>
      </c>
      <c r="M3831" t="s">
        <v>343</v>
      </c>
      <c r="N3831">
        <v>80</v>
      </c>
      <c r="O3831" t="s">
        <v>1048</v>
      </c>
      <c r="P3831" t="s">
        <v>11206</v>
      </c>
      <c r="Q3831">
        <v>430</v>
      </c>
      <c r="X3831" t="s">
        <v>242</v>
      </c>
      <c r="Y3831" t="s">
        <v>297</v>
      </c>
      <c r="Z3831" t="s">
        <v>3822</v>
      </c>
      <c r="AA3831" t="s">
        <v>187</v>
      </c>
      <c r="AD3831" s="9">
        <v>42195</v>
      </c>
      <c r="AH3831" t="s">
        <v>4999</v>
      </c>
      <c r="AI3831">
        <v>2</v>
      </c>
      <c r="AJ3831">
        <v>0.3</v>
      </c>
      <c r="AN3831" s="6">
        <v>55.18</v>
      </c>
      <c r="AO3831" s="1">
        <v>15.839</v>
      </c>
      <c r="AP3831" s="3">
        <v>16.472999999999999</v>
      </c>
      <c r="AQ3831" s="8">
        <f t="shared" si="240"/>
        <v>87.492000000000004</v>
      </c>
      <c r="AR3831" s="8">
        <f t="shared" si="241"/>
        <v>3.4838057958204431</v>
      </c>
      <c r="AS3831" s="8">
        <f t="shared" si="242"/>
        <v>4</v>
      </c>
      <c r="AT3831" s="6">
        <v>54.417000000000002</v>
      </c>
      <c r="AU3831" s="1">
        <v>14.712</v>
      </c>
      <c r="AV3831" s="3">
        <v>18.754999999999999</v>
      </c>
      <c r="AW3831" s="8">
        <f t="shared" si="243"/>
        <v>0.76299999999999812</v>
      </c>
      <c r="AX3831">
        <v>1</v>
      </c>
      <c r="BC3831">
        <v>1</v>
      </c>
      <c r="BH3831">
        <v>1</v>
      </c>
      <c r="BI3831">
        <v>1</v>
      </c>
      <c r="BM3831">
        <v>1</v>
      </c>
      <c r="BS3831">
        <v>1</v>
      </c>
      <c r="CA3831">
        <v>1</v>
      </c>
      <c r="CG3831">
        <v>1</v>
      </c>
      <c r="CH3831">
        <v>1</v>
      </c>
      <c r="CS3831">
        <v>1</v>
      </c>
      <c r="CY3831">
        <v>1</v>
      </c>
      <c r="DD3831">
        <v>1</v>
      </c>
      <c r="DK3831">
        <v>1</v>
      </c>
      <c r="DN3831">
        <v>1</v>
      </c>
      <c r="DZ3831">
        <v>1</v>
      </c>
      <c r="EY3831">
        <v>1</v>
      </c>
      <c r="FH3831">
        <v>1</v>
      </c>
    </row>
    <row r="3832" spans="1:175" hidden="1" x14ac:dyDescent="0.35">
      <c r="A3832" t="s">
        <v>18840</v>
      </c>
      <c r="B3832" t="s">
        <v>309</v>
      </c>
      <c r="C3832" t="s">
        <v>1089</v>
      </c>
      <c r="D3832" t="s">
        <v>1090</v>
      </c>
      <c r="F3832" t="s">
        <v>1226</v>
      </c>
      <c r="G3832" t="s">
        <v>18841</v>
      </c>
      <c r="H3832" t="s">
        <v>18842</v>
      </c>
      <c r="I3832" t="s">
        <v>18843</v>
      </c>
      <c r="K3832" t="s">
        <v>18844</v>
      </c>
      <c r="L3832" t="s">
        <v>3059</v>
      </c>
      <c r="M3832" t="s">
        <v>343</v>
      </c>
      <c r="N3832">
        <v>20</v>
      </c>
      <c r="O3832" t="s">
        <v>318</v>
      </c>
      <c r="P3832" t="s">
        <v>318</v>
      </c>
      <c r="Q3832">
        <v>200</v>
      </c>
      <c r="R3832">
        <v>44</v>
      </c>
      <c r="S3832">
        <v>15</v>
      </c>
      <c r="X3832" t="s">
        <v>3248</v>
      </c>
      <c r="Y3832" t="s">
        <v>18834</v>
      </c>
      <c r="AA3832" t="s">
        <v>18825</v>
      </c>
      <c r="AD3832" s="9">
        <v>41066</v>
      </c>
      <c r="AH3832" t="s">
        <v>6289</v>
      </c>
      <c r="AI3832">
        <v>5</v>
      </c>
      <c r="AJ3832">
        <v>0.2</v>
      </c>
      <c r="AN3832" s="6" t="s">
        <v>23023</v>
      </c>
      <c r="AO3832" s="1" t="s">
        <v>23023</v>
      </c>
      <c r="AP3832" s="3" t="s">
        <v>23023</v>
      </c>
      <c r="AQ3832" s="8">
        <f t="shared" si="240"/>
        <v>0</v>
      </c>
      <c r="AR3832" s="8" t="e">
        <f t="shared" si="241"/>
        <v>#VALUE!</v>
      </c>
      <c r="AS3832" s="8" t="e">
        <f t="shared" si="242"/>
        <v>#VALUE!</v>
      </c>
      <c r="AW3832" s="8" t="e">
        <f t="shared" si="243"/>
        <v>#VALUE!</v>
      </c>
      <c r="AX3832">
        <v>1</v>
      </c>
      <c r="BD3832">
        <v>1</v>
      </c>
      <c r="BH3832">
        <v>1</v>
      </c>
      <c r="BM3832">
        <v>1</v>
      </c>
      <c r="BP3832">
        <v>1</v>
      </c>
      <c r="BS3832">
        <v>1</v>
      </c>
      <c r="BX3832">
        <v>1</v>
      </c>
      <c r="CA3832">
        <v>1</v>
      </c>
      <c r="CE3832">
        <v>1</v>
      </c>
      <c r="CR3832">
        <v>1</v>
      </c>
      <c r="DG3832">
        <v>1</v>
      </c>
      <c r="EE3832">
        <v>1</v>
      </c>
      <c r="EQ3832">
        <v>1</v>
      </c>
      <c r="FK3832">
        <v>1</v>
      </c>
      <c r="FS3832">
        <v>1</v>
      </c>
    </row>
    <row r="3833" spans="1:175" hidden="1" x14ac:dyDescent="0.35">
      <c r="A3833" t="s">
        <v>22710</v>
      </c>
      <c r="D3833" t="s">
        <v>3360</v>
      </c>
      <c r="F3833" t="s">
        <v>3361</v>
      </c>
      <c r="G3833" t="s">
        <v>22711</v>
      </c>
      <c r="H3833" t="s">
        <v>22711</v>
      </c>
      <c r="I3833" t="s">
        <v>19712</v>
      </c>
      <c r="K3833" t="s">
        <v>19713</v>
      </c>
      <c r="L3833" t="s">
        <v>10467</v>
      </c>
      <c r="M3833" t="s">
        <v>343</v>
      </c>
      <c r="N3833">
        <v>40</v>
      </c>
      <c r="O3833" t="s">
        <v>1048</v>
      </c>
      <c r="P3833" t="s">
        <v>11206</v>
      </c>
      <c r="Q3833">
        <v>430</v>
      </c>
      <c r="X3833" t="s">
        <v>242</v>
      </c>
      <c r="Y3833" t="s">
        <v>297</v>
      </c>
      <c r="Z3833" t="s">
        <v>3822</v>
      </c>
      <c r="AA3833" t="s">
        <v>187</v>
      </c>
      <c r="AD3833" s="9">
        <v>42195</v>
      </c>
      <c r="AH3833" t="s">
        <v>4999</v>
      </c>
      <c r="AI3833">
        <v>4</v>
      </c>
      <c r="AJ3833">
        <v>0.2</v>
      </c>
      <c r="AN3833" s="6">
        <v>79.409000000000006</v>
      </c>
      <c r="AO3833" s="1">
        <v>9.7330000000000005</v>
      </c>
      <c r="AP3833" s="3">
        <v>7.8479999999999999</v>
      </c>
      <c r="AQ3833" s="8">
        <f t="shared" si="240"/>
        <v>96.990000000000009</v>
      </c>
      <c r="AR3833" s="8">
        <f t="shared" si="241"/>
        <v>8.1587383129559239</v>
      </c>
      <c r="AS3833" s="8">
        <f t="shared" si="242"/>
        <v>4</v>
      </c>
      <c r="AT3833" s="6">
        <v>78.078999999999994</v>
      </c>
      <c r="AU3833" s="1">
        <v>10.827</v>
      </c>
      <c r="AV3833" s="3">
        <v>7.6769999999999996</v>
      </c>
      <c r="AW3833" s="8">
        <f t="shared" si="243"/>
        <v>1.3300000000000125</v>
      </c>
      <c r="AX3833">
        <v>1</v>
      </c>
      <c r="BD3833">
        <v>1</v>
      </c>
      <c r="BH3833">
        <v>1</v>
      </c>
      <c r="BI3833">
        <v>1</v>
      </c>
      <c r="BL3833">
        <v>1</v>
      </c>
      <c r="BM3833">
        <v>1</v>
      </c>
      <c r="BP3833">
        <v>1</v>
      </c>
      <c r="BS3833">
        <v>1</v>
      </c>
      <c r="CA3833">
        <v>1</v>
      </c>
      <c r="CG3833">
        <v>1</v>
      </c>
      <c r="CL3833">
        <v>1</v>
      </c>
      <c r="CR3833">
        <v>1</v>
      </c>
      <c r="DG3833">
        <v>1</v>
      </c>
      <c r="DQ3833">
        <v>1</v>
      </c>
      <c r="DR3833">
        <v>1</v>
      </c>
      <c r="DT3833">
        <v>1</v>
      </c>
      <c r="DU3833">
        <v>1</v>
      </c>
      <c r="DZ3833">
        <v>1</v>
      </c>
      <c r="EU3833">
        <v>1</v>
      </c>
      <c r="EY3833">
        <v>1</v>
      </c>
      <c r="EZ3833">
        <v>1</v>
      </c>
      <c r="FN3833">
        <v>1</v>
      </c>
    </row>
    <row r="3834" spans="1:175" hidden="1" x14ac:dyDescent="0.35">
      <c r="A3834" t="s">
        <v>22755</v>
      </c>
      <c r="D3834" t="s">
        <v>1950</v>
      </c>
      <c r="F3834" t="s">
        <v>1963</v>
      </c>
      <c r="G3834" t="s">
        <v>22756</v>
      </c>
      <c r="H3834" t="s">
        <v>22756</v>
      </c>
      <c r="I3834" t="s">
        <v>22757</v>
      </c>
      <c r="K3834" t="s">
        <v>22758</v>
      </c>
      <c r="L3834" t="s">
        <v>631</v>
      </c>
      <c r="M3834" t="s">
        <v>343</v>
      </c>
      <c r="N3834">
        <v>10</v>
      </c>
      <c r="O3834" t="s">
        <v>1048</v>
      </c>
      <c r="P3834" t="s">
        <v>344</v>
      </c>
      <c r="Q3834" t="s">
        <v>1562</v>
      </c>
      <c r="X3834" t="s">
        <v>787</v>
      </c>
      <c r="Y3834" t="s">
        <v>22759</v>
      </c>
      <c r="Z3834" t="s">
        <v>22760</v>
      </c>
      <c r="AA3834" t="s">
        <v>1422</v>
      </c>
      <c r="AD3834" s="9">
        <v>42160</v>
      </c>
      <c r="AH3834" t="s">
        <v>6289</v>
      </c>
      <c r="AI3834">
        <v>5</v>
      </c>
      <c r="AJ3834">
        <v>0.12</v>
      </c>
      <c r="AN3834" s="6">
        <v>38.844999999999999</v>
      </c>
      <c r="AO3834" s="1">
        <v>13.23</v>
      </c>
      <c r="AP3834" s="3">
        <v>17.742999999999999</v>
      </c>
      <c r="AQ3834" s="8">
        <f t="shared" si="240"/>
        <v>69.817999999999998</v>
      </c>
      <c r="AR3834" s="8">
        <f t="shared" si="241"/>
        <v>2.936130007558579</v>
      </c>
      <c r="AS3834" s="8">
        <f t="shared" si="242"/>
        <v>4</v>
      </c>
      <c r="AT3834" s="6">
        <v>40.713000000000001</v>
      </c>
      <c r="AU3834" s="1">
        <v>11.260999999999999</v>
      </c>
      <c r="AV3834" s="3">
        <v>21.100999999999999</v>
      </c>
      <c r="AW3834" s="8">
        <f t="shared" si="243"/>
        <v>-1.8680000000000021</v>
      </c>
      <c r="BH3834">
        <v>1</v>
      </c>
      <c r="BM3834">
        <v>1</v>
      </c>
      <c r="BP3834">
        <v>1</v>
      </c>
      <c r="BZ3834">
        <v>1</v>
      </c>
      <c r="CA3834">
        <v>1</v>
      </c>
      <c r="CG3834">
        <v>1</v>
      </c>
      <c r="CI3834">
        <v>1</v>
      </c>
      <c r="CR3834">
        <v>1</v>
      </c>
      <c r="DG3834">
        <v>1</v>
      </c>
      <c r="EE3834">
        <v>1</v>
      </c>
      <c r="EY3834">
        <v>1</v>
      </c>
    </row>
    <row r="3835" spans="1:175" hidden="1" x14ac:dyDescent="0.35">
      <c r="A3835" t="s">
        <v>22800</v>
      </c>
      <c r="D3835" t="s">
        <v>1621</v>
      </c>
      <c r="F3835" t="s">
        <v>8607</v>
      </c>
      <c r="G3835" t="s">
        <v>22801</v>
      </c>
      <c r="H3835" t="s">
        <v>22801</v>
      </c>
      <c r="I3835" t="s">
        <v>22802</v>
      </c>
      <c r="K3835" t="s">
        <v>22803</v>
      </c>
      <c r="L3835" t="s">
        <v>182</v>
      </c>
      <c r="M3835" t="s">
        <v>343</v>
      </c>
      <c r="N3835">
        <v>20</v>
      </c>
      <c r="O3835" t="s">
        <v>1048</v>
      </c>
      <c r="P3835" t="s">
        <v>297</v>
      </c>
      <c r="Q3835">
        <v>430</v>
      </c>
      <c r="R3835" t="s">
        <v>187</v>
      </c>
      <c r="S3835" s="9">
        <v>42195</v>
      </c>
      <c r="T3835" t="s">
        <v>12330</v>
      </c>
      <c r="X3835" t="s">
        <v>242</v>
      </c>
      <c r="Y3835" t="s">
        <v>297</v>
      </c>
      <c r="Z3835" t="s">
        <v>3822</v>
      </c>
      <c r="AA3835" t="s">
        <v>187</v>
      </c>
      <c r="AD3835" s="9">
        <v>42195</v>
      </c>
      <c r="AH3835" t="s">
        <v>4999</v>
      </c>
      <c r="AI3835">
        <v>4</v>
      </c>
      <c r="AJ3835">
        <v>0.35</v>
      </c>
      <c r="AN3835" s="6">
        <v>71.433999999999997</v>
      </c>
      <c r="AO3835" s="1">
        <v>20.626000000000001</v>
      </c>
      <c r="AP3835" s="3">
        <v>3.621</v>
      </c>
      <c r="AQ3835" s="8">
        <f t="shared" si="240"/>
        <v>95.680999999999997</v>
      </c>
      <c r="AR3835" s="8">
        <f t="shared" si="241"/>
        <v>3.4632987491515559</v>
      </c>
      <c r="AS3835" s="8">
        <f t="shared" si="242"/>
        <v>4</v>
      </c>
      <c r="AT3835" s="6">
        <v>67.656999999999996</v>
      </c>
      <c r="AU3835" s="1">
        <v>23.195</v>
      </c>
      <c r="AV3835" s="3">
        <v>3.89</v>
      </c>
      <c r="AW3835" s="8">
        <f t="shared" si="243"/>
        <v>3.777000000000001</v>
      </c>
      <c r="AX3835">
        <v>1</v>
      </c>
      <c r="BI3835">
        <v>1</v>
      </c>
      <c r="BJ3835">
        <v>1</v>
      </c>
      <c r="BM3835">
        <v>1</v>
      </c>
      <c r="BS3835">
        <v>1</v>
      </c>
      <c r="CA3835">
        <v>1</v>
      </c>
      <c r="CF3835">
        <v>1</v>
      </c>
      <c r="CJ3835">
        <v>1</v>
      </c>
      <c r="CS3835">
        <v>1</v>
      </c>
      <c r="CX3835">
        <v>1</v>
      </c>
      <c r="DF3835">
        <v>1</v>
      </c>
      <c r="DJ3835">
        <v>1</v>
      </c>
      <c r="DQ3835">
        <v>1</v>
      </c>
      <c r="DU3835">
        <v>1</v>
      </c>
      <c r="DZ3835">
        <v>1</v>
      </c>
      <c r="EY3835">
        <v>1</v>
      </c>
      <c r="FB3835">
        <v>1</v>
      </c>
      <c r="FC3835">
        <v>1</v>
      </c>
      <c r="FR3835">
        <v>1</v>
      </c>
    </row>
    <row r="3836" spans="1:175" hidden="1" x14ac:dyDescent="0.35">
      <c r="A3836" t="s">
        <v>22804</v>
      </c>
      <c r="D3836" t="s">
        <v>337</v>
      </c>
      <c r="F3836" t="s">
        <v>22805</v>
      </c>
      <c r="G3836" t="s">
        <v>22806</v>
      </c>
      <c r="H3836" t="s">
        <v>22806</v>
      </c>
      <c r="I3836" t="s">
        <v>19590</v>
      </c>
      <c r="K3836" t="s">
        <v>22807</v>
      </c>
      <c r="L3836" t="s">
        <v>10467</v>
      </c>
      <c r="M3836" t="s">
        <v>343</v>
      </c>
      <c r="N3836">
        <v>10</v>
      </c>
      <c r="O3836" t="s">
        <v>1048</v>
      </c>
      <c r="P3836" t="s">
        <v>297</v>
      </c>
      <c r="Q3836">
        <v>430</v>
      </c>
      <c r="R3836" t="s">
        <v>187</v>
      </c>
      <c r="S3836" s="9">
        <v>42195</v>
      </c>
      <c r="T3836" t="s">
        <v>12330</v>
      </c>
      <c r="X3836" t="s">
        <v>242</v>
      </c>
      <c r="Y3836" t="s">
        <v>297</v>
      </c>
      <c r="Z3836" t="s">
        <v>3822</v>
      </c>
      <c r="AA3836" t="s">
        <v>187</v>
      </c>
      <c r="AD3836" s="9">
        <v>42195</v>
      </c>
      <c r="AH3836" t="s">
        <v>4999</v>
      </c>
      <c r="AI3836">
        <v>4</v>
      </c>
      <c r="AJ3836">
        <v>0.2</v>
      </c>
      <c r="AK3836" t="s">
        <v>22808</v>
      </c>
      <c r="AN3836" s="6">
        <v>62.118000000000002</v>
      </c>
      <c r="AO3836" s="1">
        <v>15.79</v>
      </c>
      <c r="AP3836" s="3">
        <v>15.191000000000001</v>
      </c>
      <c r="AQ3836" s="8">
        <f t="shared" si="240"/>
        <v>93.099000000000004</v>
      </c>
      <c r="AR3836" s="8">
        <f t="shared" si="241"/>
        <v>3.9340088663711215</v>
      </c>
      <c r="AS3836" s="8">
        <f t="shared" si="242"/>
        <v>4</v>
      </c>
      <c r="AT3836" s="6">
        <v>57.542000000000002</v>
      </c>
      <c r="AU3836" s="1">
        <v>15.95</v>
      </c>
      <c r="AV3836" s="3">
        <v>19.477</v>
      </c>
      <c r="AW3836" s="8">
        <f t="shared" si="243"/>
        <v>4.5760000000000005</v>
      </c>
      <c r="AX3836">
        <v>1</v>
      </c>
      <c r="BC3836">
        <v>1</v>
      </c>
      <c r="BH3836">
        <v>1</v>
      </c>
      <c r="BM3836">
        <v>1</v>
      </c>
      <c r="BR3836">
        <v>1</v>
      </c>
      <c r="CA3836">
        <v>1</v>
      </c>
      <c r="CG3836">
        <v>1</v>
      </c>
      <c r="CL3836">
        <v>1</v>
      </c>
      <c r="CS3836">
        <v>1</v>
      </c>
      <c r="CY3836">
        <v>1</v>
      </c>
      <c r="DD3836">
        <v>1</v>
      </c>
      <c r="DN3836">
        <v>1</v>
      </c>
      <c r="DZ3836">
        <v>1</v>
      </c>
      <c r="EY3836">
        <v>1</v>
      </c>
      <c r="FL3836">
        <v>1</v>
      </c>
    </row>
    <row r="3837" spans="1:175" hidden="1" x14ac:dyDescent="0.35">
      <c r="A3837" t="s">
        <v>22843</v>
      </c>
      <c r="D3837" t="s">
        <v>816</v>
      </c>
      <c r="F3837" t="s">
        <v>1147</v>
      </c>
      <c r="G3837" t="s">
        <v>22844</v>
      </c>
      <c r="H3837" t="s">
        <v>22844</v>
      </c>
      <c r="I3837" t="s">
        <v>17567</v>
      </c>
      <c r="K3837" t="s">
        <v>22845</v>
      </c>
      <c r="L3837" t="s">
        <v>10467</v>
      </c>
      <c r="M3837" t="s">
        <v>343</v>
      </c>
      <c r="N3837">
        <v>40</v>
      </c>
      <c r="O3837" t="s">
        <v>1048</v>
      </c>
      <c r="Q3837">
        <v>300</v>
      </c>
      <c r="X3837" t="s">
        <v>3248</v>
      </c>
      <c r="Y3837" t="s">
        <v>22846</v>
      </c>
      <c r="Z3837" t="s">
        <v>22826</v>
      </c>
      <c r="AA3837" t="s">
        <v>1422</v>
      </c>
      <c r="AD3837" s="9">
        <v>42158</v>
      </c>
      <c r="AH3837" t="s">
        <v>4999</v>
      </c>
      <c r="AI3837">
        <v>6</v>
      </c>
      <c r="AJ3837">
        <v>0.2</v>
      </c>
      <c r="AN3837" s="6">
        <v>79.995999999999995</v>
      </c>
      <c r="AO3837" s="1">
        <v>8.6829999999999998</v>
      </c>
      <c r="AP3837" s="3">
        <v>7.9660000000000002</v>
      </c>
      <c r="AQ3837" s="8">
        <f t="shared" si="240"/>
        <v>96.644999999999996</v>
      </c>
      <c r="AR3837" s="8">
        <f t="shared" si="241"/>
        <v>9.2129448347345377</v>
      </c>
      <c r="AS3837" s="8">
        <f t="shared" si="242"/>
        <v>4</v>
      </c>
      <c r="AT3837" s="6">
        <v>79.344999999999999</v>
      </c>
      <c r="AU3837" s="1">
        <v>9.8010000000000002</v>
      </c>
      <c r="AV3837" s="3">
        <v>7.742</v>
      </c>
      <c r="AW3837" s="8">
        <f t="shared" si="243"/>
        <v>0.65099999999999625</v>
      </c>
      <c r="AX3837">
        <v>1</v>
      </c>
      <c r="BC3837">
        <v>1</v>
      </c>
      <c r="BK3837">
        <v>1</v>
      </c>
      <c r="BM3837">
        <v>1</v>
      </c>
      <c r="BR3837">
        <v>1</v>
      </c>
      <c r="BZ3837">
        <v>1</v>
      </c>
      <c r="CA3837">
        <v>1</v>
      </c>
      <c r="CG3837">
        <v>1</v>
      </c>
      <c r="CJ3837">
        <v>1</v>
      </c>
      <c r="CS3837">
        <v>1</v>
      </c>
      <c r="CX3837">
        <v>1</v>
      </c>
      <c r="CY3837">
        <v>1</v>
      </c>
      <c r="DF3837">
        <v>1</v>
      </c>
      <c r="EE3837">
        <v>1</v>
      </c>
      <c r="FC3837">
        <v>1</v>
      </c>
      <c r="FK3837">
        <v>1</v>
      </c>
      <c r="FM3837">
        <v>1</v>
      </c>
    </row>
    <row r="3838" spans="1:175" hidden="1" x14ac:dyDescent="0.35">
      <c r="A3838" t="s">
        <v>22925</v>
      </c>
      <c r="D3838" t="s">
        <v>429</v>
      </c>
      <c r="F3838" t="s">
        <v>930</v>
      </c>
      <c r="G3838" t="s">
        <v>22926</v>
      </c>
      <c r="H3838" t="s">
        <v>22926</v>
      </c>
      <c r="I3838" t="s">
        <v>22927</v>
      </c>
      <c r="K3838" t="s">
        <v>22928</v>
      </c>
      <c r="L3838" t="s">
        <v>631</v>
      </c>
      <c r="M3838" t="s">
        <v>343</v>
      </c>
      <c r="N3838">
        <v>50</v>
      </c>
      <c r="O3838" t="s">
        <v>1048</v>
      </c>
      <c r="Q3838">
        <v>300</v>
      </c>
      <c r="X3838" t="s">
        <v>436</v>
      </c>
      <c r="Y3838" t="s">
        <v>22909</v>
      </c>
      <c r="Z3838" t="s">
        <v>22760</v>
      </c>
      <c r="AA3838" t="s">
        <v>1422</v>
      </c>
      <c r="AD3838" s="9">
        <v>42161</v>
      </c>
      <c r="AH3838" t="s">
        <v>4999</v>
      </c>
      <c r="AI3838">
        <v>7</v>
      </c>
      <c r="AJ3838">
        <v>1</v>
      </c>
      <c r="AN3838" s="6">
        <v>69.466999999999999</v>
      </c>
      <c r="AO3838" s="1">
        <v>14.888999999999999</v>
      </c>
      <c r="AP3838" s="3">
        <v>12.074</v>
      </c>
      <c r="AQ3838" s="8">
        <f t="shared" si="240"/>
        <v>96.429999999999993</v>
      </c>
      <c r="AR3838" s="8">
        <f t="shared" si="241"/>
        <v>4.6656592114984221</v>
      </c>
      <c r="AS3838" s="8">
        <f t="shared" si="242"/>
        <v>4</v>
      </c>
      <c r="AT3838" s="6">
        <v>72.686999999999998</v>
      </c>
      <c r="AU3838" s="1">
        <v>13.917999999999999</v>
      </c>
      <c r="AV3838" s="3">
        <v>10.224</v>
      </c>
      <c r="AW3838" s="8">
        <f t="shared" si="243"/>
        <v>-3.2199999999999989</v>
      </c>
      <c r="AX3838">
        <v>1</v>
      </c>
      <c r="BD3838">
        <v>1</v>
      </c>
      <c r="BH3838">
        <v>1</v>
      </c>
      <c r="BK3838">
        <v>1</v>
      </c>
      <c r="BM3838">
        <v>1</v>
      </c>
      <c r="BS3838">
        <v>1</v>
      </c>
      <c r="CB3838">
        <v>1</v>
      </c>
      <c r="CF3838">
        <v>1</v>
      </c>
      <c r="CJ3838">
        <v>1</v>
      </c>
      <c r="CS3838">
        <v>1</v>
      </c>
      <c r="CY3838">
        <v>1</v>
      </c>
      <c r="DF3838">
        <v>1</v>
      </c>
      <c r="DK3838">
        <v>1</v>
      </c>
      <c r="DQ3838">
        <v>1</v>
      </c>
      <c r="DR3838">
        <v>1</v>
      </c>
      <c r="DU3838">
        <v>1</v>
      </c>
      <c r="DZ3838">
        <v>1</v>
      </c>
      <c r="EY3838">
        <v>1</v>
      </c>
      <c r="FS3838">
        <v>1</v>
      </c>
    </row>
    <row r="3839" spans="1:175" hidden="1" x14ac:dyDescent="0.35">
      <c r="A3839" t="s">
        <v>17440</v>
      </c>
      <c r="B3839" t="s">
        <v>175</v>
      </c>
      <c r="C3839" t="s">
        <v>279</v>
      </c>
      <c r="D3839" t="s">
        <v>6155</v>
      </c>
      <c r="F3839" t="s">
        <v>17448</v>
      </c>
      <c r="G3839" t="s">
        <v>17449</v>
      </c>
      <c r="H3839" t="s">
        <v>17450</v>
      </c>
      <c r="I3839" t="s">
        <v>15979</v>
      </c>
      <c r="J3839" t="s">
        <v>17451</v>
      </c>
      <c r="K3839" t="s">
        <v>17452</v>
      </c>
      <c r="L3839" t="s">
        <v>342</v>
      </c>
      <c r="M3839" t="s">
        <v>343</v>
      </c>
      <c r="N3839">
        <v>80</v>
      </c>
      <c r="O3839" t="s">
        <v>1328</v>
      </c>
      <c r="P3839" t="s">
        <v>17366</v>
      </c>
      <c r="Q3839">
        <v>10</v>
      </c>
      <c r="R3839">
        <v>60</v>
      </c>
      <c r="S3839">
        <v>151</v>
      </c>
      <c r="X3839" t="s">
        <v>17453</v>
      </c>
      <c r="Y3839" t="s">
        <v>17368</v>
      </c>
      <c r="Z3839" t="s">
        <v>3028</v>
      </c>
      <c r="AA3839" t="s">
        <v>480</v>
      </c>
      <c r="AB3839" t="s">
        <v>188</v>
      </c>
      <c r="AD3839" s="8">
        <v>40690</v>
      </c>
      <c r="AH3839" t="s">
        <v>4999</v>
      </c>
      <c r="AI3839">
        <v>2</v>
      </c>
      <c r="AJ3839">
        <v>0.6</v>
      </c>
      <c r="AM3839" t="s">
        <v>3029</v>
      </c>
      <c r="AN3839" s="6">
        <v>68.299000000000007</v>
      </c>
      <c r="AO3839" s="1">
        <v>15.507</v>
      </c>
      <c r="AP3839" s="3">
        <v>10.420999999999999</v>
      </c>
      <c r="AQ3839" s="8">
        <f t="shared" si="240"/>
        <v>94.227000000000004</v>
      </c>
      <c r="AR3839" s="8">
        <f t="shared" si="241"/>
        <v>4.4043980138002201</v>
      </c>
      <c r="AS3839" s="8">
        <f t="shared" si="242"/>
        <v>4</v>
      </c>
      <c r="AT3839" s="6">
        <v>70.986000000000004</v>
      </c>
      <c r="AU3839" s="1">
        <v>14.455</v>
      </c>
      <c r="AV3839" s="3">
        <v>8.8230000000000004</v>
      </c>
      <c r="AW3839" s="8">
        <f t="shared" si="243"/>
        <v>-2.6869999999999976</v>
      </c>
      <c r="BD3839">
        <v>1</v>
      </c>
      <c r="BK3839">
        <v>1</v>
      </c>
      <c r="BM3839">
        <v>1</v>
      </c>
      <c r="BS3839">
        <v>1</v>
      </c>
      <c r="CB3839">
        <v>1</v>
      </c>
      <c r="CF3839">
        <v>1</v>
      </c>
      <c r="CN3839">
        <v>1</v>
      </c>
      <c r="CS3839">
        <v>1</v>
      </c>
      <c r="CY3839">
        <v>1</v>
      </c>
      <c r="DF3839">
        <v>1</v>
      </c>
      <c r="DI3839">
        <v>1</v>
      </c>
      <c r="DK3839">
        <v>1</v>
      </c>
      <c r="EE3839">
        <v>1</v>
      </c>
      <c r="FK3839">
        <v>1</v>
      </c>
    </row>
    <row r="3840" spans="1:175" hidden="1" x14ac:dyDescent="0.35">
      <c r="A3840" t="s">
        <v>17466</v>
      </c>
      <c r="B3840" t="s">
        <v>234</v>
      </c>
      <c r="C3840" t="s">
        <v>235</v>
      </c>
      <c r="D3840" t="s">
        <v>236</v>
      </c>
      <c r="E3840" t="s">
        <v>236</v>
      </c>
      <c r="F3840" t="s">
        <v>17473</v>
      </c>
      <c r="G3840" t="s">
        <v>17474</v>
      </c>
      <c r="H3840" t="s">
        <v>17475</v>
      </c>
      <c r="I3840" t="s">
        <v>17476</v>
      </c>
      <c r="J3840" t="s">
        <v>17477</v>
      </c>
      <c r="K3840" t="s">
        <v>17478</v>
      </c>
      <c r="L3840" t="s">
        <v>182</v>
      </c>
      <c r="M3840" t="s">
        <v>217</v>
      </c>
      <c r="N3840">
        <v>20</v>
      </c>
      <c r="O3840" t="s">
        <v>1328</v>
      </c>
      <c r="P3840" t="s">
        <v>17366</v>
      </c>
      <c r="Q3840">
        <v>10</v>
      </c>
      <c r="R3840">
        <v>60</v>
      </c>
      <c r="S3840">
        <v>151</v>
      </c>
      <c r="X3840" t="s">
        <v>17394</v>
      </c>
      <c r="Y3840" t="s">
        <v>17368</v>
      </c>
      <c r="Z3840" t="s">
        <v>3028</v>
      </c>
      <c r="AA3840" t="s">
        <v>480</v>
      </c>
      <c r="AB3840" t="s">
        <v>188</v>
      </c>
      <c r="AD3840" s="8">
        <v>40698</v>
      </c>
      <c r="AH3840" t="s">
        <v>4999</v>
      </c>
      <c r="AI3840">
        <v>18</v>
      </c>
      <c r="AJ3840">
        <v>0.08</v>
      </c>
      <c r="AM3840" t="s">
        <v>3029</v>
      </c>
      <c r="AN3840" s="6">
        <v>36.585000000000001</v>
      </c>
      <c r="AO3840" s="1">
        <v>8.9659999999999993</v>
      </c>
      <c r="AP3840" s="3">
        <v>24.853999999999999</v>
      </c>
      <c r="AQ3840" s="8">
        <f t="shared" si="240"/>
        <v>70.405000000000001</v>
      </c>
      <c r="AR3840" s="8">
        <f t="shared" si="241"/>
        <v>4.0804149007361143</v>
      </c>
      <c r="AS3840" s="8">
        <f t="shared" si="242"/>
        <v>4</v>
      </c>
      <c r="AT3840" s="6">
        <v>34.621000000000002</v>
      </c>
      <c r="AU3840" s="1">
        <v>8.9659999999999993</v>
      </c>
      <c r="AV3840" s="3">
        <v>28.172000000000001</v>
      </c>
      <c r="AW3840" s="8">
        <f t="shared" si="243"/>
        <v>1.9639999999999986</v>
      </c>
      <c r="BC3840">
        <v>1</v>
      </c>
      <c r="BK3840">
        <v>1</v>
      </c>
      <c r="BN3840">
        <v>1</v>
      </c>
      <c r="BS3840">
        <v>1</v>
      </c>
      <c r="CA3840">
        <v>1</v>
      </c>
      <c r="CG3840">
        <v>1</v>
      </c>
      <c r="CR3840">
        <v>1</v>
      </c>
      <c r="CT3840">
        <v>1</v>
      </c>
      <c r="DF3840">
        <v>1</v>
      </c>
      <c r="DN3840">
        <v>1</v>
      </c>
      <c r="DZ3840">
        <v>1</v>
      </c>
      <c r="FK3840">
        <v>1</v>
      </c>
      <c r="FR3840">
        <v>1</v>
      </c>
    </row>
    <row r="3841" spans="1:179" hidden="1" x14ac:dyDescent="0.35">
      <c r="A3841" t="s">
        <v>18883</v>
      </c>
      <c r="B3841" t="s">
        <v>573</v>
      </c>
      <c r="C3841" t="s">
        <v>815</v>
      </c>
      <c r="D3841" t="s">
        <v>816</v>
      </c>
      <c r="F3841" t="s">
        <v>18884</v>
      </c>
      <c r="G3841" t="s">
        <v>18885</v>
      </c>
      <c r="H3841" t="s">
        <v>18886</v>
      </c>
      <c r="I3841" t="s">
        <v>18887</v>
      </c>
      <c r="K3841" t="s">
        <v>18888</v>
      </c>
      <c r="L3841" t="s">
        <v>3059</v>
      </c>
      <c r="M3841" t="s">
        <v>343</v>
      </c>
      <c r="N3841">
        <v>40</v>
      </c>
      <c r="O3841" t="s">
        <v>318</v>
      </c>
      <c r="P3841" t="s">
        <v>318</v>
      </c>
      <c r="Q3841">
        <v>50</v>
      </c>
      <c r="R3841">
        <v>44</v>
      </c>
      <c r="S3841">
        <v>15</v>
      </c>
      <c r="X3841" t="s">
        <v>787</v>
      </c>
      <c r="Y3841" t="s">
        <v>18877</v>
      </c>
      <c r="AA3841" t="s">
        <v>18825</v>
      </c>
      <c r="AD3841" s="9">
        <v>41068</v>
      </c>
      <c r="AH3841" t="s">
        <v>4999</v>
      </c>
      <c r="AI3841">
        <v>11</v>
      </c>
      <c r="AJ3841">
        <v>1.1000000000000001</v>
      </c>
      <c r="AN3841" s="6" t="s">
        <v>23023</v>
      </c>
      <c r="AO3841" s="1" t="s">
        <v>23023</v>
      </c>
      <c r="AP3841" s="3" t="s">
        <v>23023</v>
      </c>
      <c r="AQ3841" s="8">
        <f t="shared" si="240"/>
        <v>0</v>
      </c>
      <c r="AR3841" s="8" t="e">
        <f t="shared" si="241"/>
        <v>#VALUE!</v>
      </c>
      <c r="AS3841" s="8" t="e">
        <f t="shared" si="242"/>
        <v>#VALUE!</v>
      </c>
      <c r="AW3841" s="8" t="e">
        <f t="shared" si="243"/>
        <v>#VALUE!</v>
      </c>
      <c r="AX3841">
        <v>1</v>
      </c>
      <c r="BC3841">
        <v>1</v>
      </c>
      <c r="BI3841">
        <v>1</v>
      </c>
      <c r="BJ3841">
        <v>1</v>
      </c>
      <c r="BM3841">
        <v>1</v>
      </c>
      <c r="BS3841">
        <v>1</v>
      </c>
      <c r="CA3841">
        <v>1</v>
      </c>
      <c r="CF3841">
        <v>1</v>
      </c>
      <c r="CS3841">
        <v>1</v>
      </c>
      <c r="CX3841">
        <v>1</v>
      </c>
      <c r="DF3841">
        <v>1</v>
      </c>
      <c r="DP3841">
        <v>1</v>
      </c>
      <c r="DQ3841">
        <v>1</v>
      </c>
      <c r="DZ3841">
        <v>1</v>
      </c>
      <c r="EC3841">
        <v>1</v>
      </c>
      <c r="ED3841">
        <v>1</v>
      </c>
      <c r="EY3841">
        <v>1</v>
      </c>
      <c r="FB3841">
        <v>1</v>
      </c>
      <c r="FC3841">
        <v>1</v>
      </c>
      <c r="FE3841">
        <v>1</v>
      </c>
    </row>
    <row r="3842" spans="1:179" hidden="1" x14ac:dyDescent="0.35">
      <c r="A3842" t="s">
        <v>22673</v>
      </c>
      <c r="D3842" t="s">
        <v>236</v>
      </c>
      <c r="F3842" t="s">
        <v>7235</v>
      </c>
      <c r="G3842" t="s">
        <v>22674</v>
      </c>
      <c r="H3842" t="s">
        <v>22674</v>
      </c>
      <c r="I3842" t="s">
        <v>22675</v>
      </c>
      <c r="K3842" t="s">
        <v>22676</v>
      </c>
      <c r="L3842" t="s">
        <v>631</v>
      </c>
      <c r="M3842" t="s">
        <v>343</v>
      </c>
      <c r="N3842">
        <v>10</v>
      </c>
      <c r="O3842" t="s">
        <v>2469</v>
      </c>
      <c r="P3842" t="s">
        <v>436</v>
      </c>
      <c r="Q3842">
        <v>85</v>
      </c>
      <c r="R3842" t="s">
        <v>22670</v>
      </c>
      <c r="S3842" t="s">
        <v>22671</v>
      </c>
      <c r="X3842" t="s">
        <v>436</v>
      </c>
      <c r="Y3842" t="s">
        <v>22672</v>
      </c>
      <c r="Z3842" t="s">
        <v>9521</v>
      </c>
      <c r="AA3842" t="s">
        <v>480</v>
      </c>
      <c r="AD3842" s="8" t="s">
        <v>22610</v>
      </c>
      <c r="AH3842" t="s">
        <v>5745</v>
      </c>
      <c r="AI3842">
        <v>3</v>
      </c>
      <c r="AJ3842">
        <v>0.1</v>
      </c>
      <c r="AN3842" s="6">
        <v>59.658999999999999</v>
      </c>
      <c r="AO3842" s="1">
        <v>7.4009999999999998</v>
      </c>
      <c r="AP3842" s="3">
        <v>23.53</v>
      </c>
      <c r="AQ3842" s="8">
        <f t="shared" si="240"/>
        <v>90.59</v>
      </c>
      <c r="AR3842" s="8">
        <f t="shared" si="241"/>
        <v>8.0609377111201184</v>
      </c>
      <c r="AS3842" s="8">
        <f t="shared" si="242"/>
        <v>4</v>
      </c>
      <c r="AT3842" s="6">
        <v>56.584000000000003</v>
      </c>
      <c r="AU3842" s="1">
        <v>8.1370000000000005</v>
      </c>
      <c r="AV3842" s="3">
        <v>26.181999999999999</v>
      </c>
      <c r="AW3842" s="8">
        <f t="shared" si="243"/>
        <v>3.0749999999999957</v>
      </c>
      <c r="AX3842">
        <v>1</v>
      </c>
      <c r="BC3842">
        <v>1</v>
      </c>
      <c r="BH3842">
        <v>1</v>
      </c>
      <c r="BL3842">
        <v>1</v>
      </c>
      <c r="BN3842">
        <v>1</v>
      </c>
      <c r="BS3842">
        <v>1</v>
      </c>
      <c r="CA3842">
        <v>1</v>
      </c>
      <c r="CG3842">
        <v>1</v>
      </c>
      <c r="CK3842">
        <v>1</v>
      </c>
      <c r="CS3842">
        <v>1</v>
      </c>
      <c r="CY3842">
        <v>1</v>
      </c>
      <c r="DD3842">
        <v>1</v>
      </c>
      <c r="DN3842">
        <v>1</v>
      </c>
      <c r="DZ3842">
        <v>1</v>
      </c>
      <c r="EY3842">
        <v>1</v>
      </c>
      <c r="FI3842">
        <v>1</v>
      </c>
    </row>
    <row r="3843" spans="1:179" hidden="1" x14ac:dyDescent="0.35">
      <c r="A3843" t="s">
        <v>22680</v>
      </c>
      <c r="D3843" t="s">
        <v>583</v>
      </c>
      <c r="F3843" t="s">
        <v>3858</v>
      </c>
      <c r="G3843" t="s">
        <v>22681</v>
      </c>
      <c r="H3843" t="s">
        <v>22681</v>
      </c>
      <c r="I3843" t="s">
        <v>22682</v>
      </c>
      <c r="K3843" t="s">
        <v>22683</v>
      </c>
      <c r="L3843" t="s">
        <v>19690</v>
      </c>
      <c r="M3843" t="s">
        <v>343</v>
      </c>
      <c r="N3843">
        <v>40</v>
      </c>
      <c r="O3843" t="s">
        <v>2469</v>
      </c>
      <c r="P3843" t="s">
        <v>436</v>
      </c>
      <c r="Q3843">
        <v>85</v>
      </c>
      <c r="R3843" t="s">
        <v>22670</v>
      </c>
      <c r="S3843" t="s">
        <v>22671</v>
      </c>
      <c r="X3843" t="s">
        <v>436</v>
      </c>
      <c r="Y3843" t="s">
        <v>22672</v>
      </c>
      <c r="Z3843" t="s">
        <v>9521</v>
      </c>
      <c r="AA3843" t="s">
        <v>480</v>
      </c>
      <c r="AD3843" s="8" t="s">
        <v>22610</v>
      </c>
      <c r="AH3843" t="s">
        <v>10470</v>
      </c>
      <c r="AI3843">
        <v>1</v>
      </c>
      <c r="AJ3843">
        <v>0.3</v>
      </c>
      <c r="AL3843" t="s">
        <v>22684</v>
      </c>
      <c r="AN3843" s="6">
        <v>29.62</v>
      </c>
      <c r="AO3843" s="1">
        <v>10.670999999999999</v>
      </c>
      <c r="AP3843" s="3">
        <v>38.78</v>
      </c>
      <c r="AQ3843" s="8">
        <f t="shared" si="240"/>
        <v>79.070999999999998</v>
      </c>
      <c r="AR3843" s="8">
        <f t="shared" si="241"/>
        <v>2.7757473526379912</v>
      </c>
      <c r="AS3843" s="8">
        <f t="shared" si="242"/>
        <v>4</v>
      </c>
      <c r="AT3843" s="6">
        <v>30.922000000000001</v>
      </c>
      <c r="AU3843" s="1">
        <v>12.489000000000001</v>
      </c>
      <c r="AV3843" s="3">
        <v>37.081000000000003</v>
      </c>
      <c r="AW3843" s="8">
        <f t="shared" si="243"/>
        <v>-1.3019999999999996</v>
      </c>
      <c r="AZ3843">
        <v>1</v>
      </c>
      <c r="BK3843">
        <v>1</v>
      </c>
      <c r="BM3843">
        <v>1</v>
      </c>
      <c r="BS3843">
        <v>1</v>
      </c>
      <c r="CC3843">
        <v>1</v>
      </c>
      <c r="CG3843">
        <v>1</v>
      </c>
      <c r="CS3843">
        <v>1</v>
      </c>
      <c r="CY3843">
        <v>1</v>
      </c>
      <c r="DF3843">
        <v>1</v>
      </c>
      <c r="DG3843">
        <v>1</v>
      </c>
      <c r="DO3843">
        <v>1</v>
      </c>
      <c r="DZ3843">
        <v>1</v>
      </c>
      <c r="EY3843">
        <v>1</v>
      </c>
      <c r="FC3843">
        <v>1</v>
      </c>
      <c r="FG3843">
        <v>1</v>
      </c>
    </row>
    <row r="3844" spans="1:179" hidden="1" x14ac:dyDescent="0.35">
      <c r="A3844" t="s">
        <v>17666</v>
      </c>
      <c r="B3844" t="s">
        <v>573</v>
      </c>
      <c r="C3844" t="s">
        <v>815</v>
      </c>
      <c r="D3844" t="s">
        <v>816</v>
      </c>
      <c r="E3844" t="s">
        <v>1306</v>
      </c>
      <c r="F3844" t="s">
        <v>17667</v>
      </c>
      <c r="G3844" t="s">
        <v>17668</v>
      </c>
      <c r="H3844" t="s">
        <v>17669</v>
      </c>
      <c r="I3844" t="s">
        <v>17670</v>
      </c>
      <c r="J3844" t="s">
        <v>17671</v>
      </c>
      <c r="K3844" t="s">
        <v>17672</v>
      </c>
      <c r="L3844" t="s">
        <v>342</v>
      </c>
      <c r="M3844" t="s">
        <v>343</v>
      </c>
      <c r="N3844">
        <v>40</v>
      </c>
      <c r="O3844" t="s">
        <v>1328</v>
      </c>
      <c r="P3844" t="s">
        <v>17366</v>
      </c>
      <c r="Q3844">
        <v>10</v>
      </c>
      <c r="R3844">
        <v>60</v>
      </c>
      <c r="S3844">
        <v>151</v>
      </c>
      <c r="X3844" t="s">
        <v>436</v>
      </c>
      <c r="Y3844" t="s">
        <v>2501</v>
      </c>
      <c r="Z3844" t="s">
        <v>3028</v>
      </c>
      <c r="AA3844" t="s">
        <v>480</v>
      </c>
      <c r="AB3844" t="s">
        <v>188</v>
      </c>
      <c r="AD3844" s="8">
        <v>40708</v>
      </c>
      <c r="AH3844" t="s">
        <v>10470</v>
      </c>
      <c r="AJ3844">
        <v>0.2</v>
      </c>
      <c r="AM3844" t="s">
        <v>3029</v>
      </c>
      <c r="AN3844" s="6">
        <v>31.789000000000001</v>
      </c>
      <c r="AO3844" s="1">
        <v>11.769</v>
      </c>
      <c r="AP3844" s="3">
        <v>23.114000000000001</v>
      </c>
      <c r="AQ3844" s="8">
        <f t="shared" si="240"/>
        <v>66.671999999999997</v>
      </c>
      <c r="AR3844" s="8">
        <f t="shared" si="241"/>
        <v>2.7010791061262642</v>
      </c>
      <c r="AS3844" s="8">
        <f t="shared" si="242"/>
        <v>4</v>
      </c>
      <c r="AT3844" s="6">
        <v>31.001000000000001</v>
      </c>
      <c r="AU3844" s="1">
        <v>10.819000000000001</v>
      </c>
      <c r="AV3844" s="3">
        <v>28.265000000000001</v>
      </c>
      <c r="AW3844" s="8">
        <f t="shared" si="243"/>
        <v>0.78800000000000026</v>
      </c>
      <c r="AZ3844">
        <v>1</v>
      </c>
      <c r="BK3844">
        <v>1</v>
      </c>
      <c r="BM3844">
        <v>1</v>
      </c>
      <c r="CA3844">
        <v>1</v>
      </c>
      <c r="CF3844">
        <v>1</v>
      </c>
      <c r="CS3844">
        <v>1</v>
      </c>
      <c r="CY3844">
        <v>1</v>
      </c>
      <c r="DF3844">
        <v>1</v>
      </c>
      <c r="DP3844">
        <v>1</v>
      </c>
      <c r="DZ3844">
        <v>1</v>
      </c>
      <c r="EY3844">
        <v>1</v>
      </c>
      <c r="FC3844">
        <v>1</v>
      </c>
    </row>
    <row r="3845" spans="1:179" hidden="1" x14ac:dyDescent="0.35">
      <c r="A3845" t="s">
        <v>8869</v>
      </c>
      <c r="B3845" t="s">
        <v>175</v>
      </c>
      <c r="C3845" t="s">
        <v>176</v>
      </c>
      <c r="D3845" t="s">
        <v>3804</v>
      </c>
      <c r="F3845" t="s">
        <v>3805</v>
      </c>
      <c r="G3845" t="s">
        <v>8873</v>
      </c>
      <c r="H3845" t="s">
        <v>8874</v>
      </c>
      <c r="K3845" t="s">
        <v>8875</v>
      </c>
      <c r="L3845" t="s">
        <v>733</v>
      </c>
      <c r="M3845" t="s">
        <v>343</v>
      </c>
      <c r="N3845">
        <v>40</v>
      </c>
      <c r="O3845" t="s">
        <v>318</v>
      </c>
      <c r="P3845" t="s">
        <v>318</v>
      </c>
      <c r="Q3845">
        <v>1400</v>
      </c>
      <c r="R3845">
        <v>44</v>
      </c>
      <c r="S3845">
        <v>6</v>
      </c>
      <c r="T3845">
        <v>1000</v>
      </c>
      <c r="U3845">
        <v>9</v>
      </c>
      <c r="V3845">
        <v>20</v>
      </c>
      <c r="W3845">
        <v>14</v>
      </c>
      <c r="X3845" t="s">
        <v>436</v>
      </c>
      <c r="Y3845" t="s">
        <v>8876</v>
      </c>
      <c r="AA3845" t="s">
        <v>357</v>
      </c>
      <c r="AB3845" t="s">
        <v>188</v>
      </c>
      <c r="AD3845" s="8"/>
      <c r="AE3845">
        <v>1</v>
      </c>
      <c r="AH3845" t="s">
        <v>5745</v>
      </c>
      <c r="AI3845">
        <v>2</v>
      </c>
      <c r="AJ3845">
        <v>0.4</v>
      </c>
      <c r="AN3845" s="6">
        <v>48.164999999999999</v>
      </c>
      <c r="AO3845" s="1">
        <v>18.125</v>
      </c>
      <c r="AP3845" s="3">
        <v>18.954999999999998</v>
      </c>
      <c r="AQ3845" s="8">
        <f t="shared" ref="AQ3845:AQ3908" si="244">IF(OR((AN3845&gt;0),(AO3845&gt;0)),SUM(AN3845:AP3845),"")</f>
        <v>85.24499999999999</v>
      </c>
      <c r="AR3845" s="8">
        <f t="shared" ref="AR3845:AR3908" si="245">IF(OR((AN3845&gt;0),(AO3845&gt;0)),AN3845/AO3845,"")</f>
        <v>2.6573793103448273</v>
      </c>
      <c r="AS3845" s="8">
        <f t="shared" ref="AS3845:AS3908" si="246">IF(AR3845&lt;0.5,1,IF(AR3845&lt;1,2,IF(AR3845&lt;2,3,IF(AR3845&lt;10,4,5))))</f>
        <v>4</v>
      </c>
      <c r="AT3845" s="6">
        <v>47.600999999999999</v>
      </c>
      <c r="AU3845" s="1">
        <v>21.088000000000001</v>
      </c>
      <c r="AV3845" s="3">
        <v>15.353999999999999</v>
      </c>
      <c r="AW3845" s="8">
        <f t="shared" ref="AW3845:AW3908" si="247">AN3845-AT3845</f>
        <v>0.56400000000000006</v>
      </c>
      <c r="AX3845">
        <v>1</v>
      </c>
      <c r="AZ3845">
        <v>1</v>
      </c>
      <c r="BC3845">
        <v>1</v>
      </c>
      <c r="BH3845">
        <v>1</v>
      </c>
      <c r="BM3845">
        <v>1</v>
      </c>
      <c r="BS3845">
        <v>1</v>
      </c>
      <c r="BZ3845">
        <v>1</v>
      </c>
      <c r="CG3845">
        <v>1</v>
      </c>
      <c r="CT3845">
        <v>1</v>
      </c>
      <c r="CY3845">
        <v>1</v>
      </c>
      <c r="DA3845">
        <v>1</v>
      </c>
      <c r="DE3845">
        <v>1</v>
      </c>
      <c r="DN3845">
        <v>1</v>
      </c>
      <c r="DZ3845">
        <v>1</v>
      </c>
      <c r="EY3845">
        <v>1</v>
      </c>
    </row>
    <row r="3846" spans="1:179" hidden="1" x14ac:dyDescent="0.35">
      <c r="A3846" t="s">
        <v>22989</v>
      </c>
      <c r="D3846" t="s">
        <v>1698</v>
      </c>
      <c r="F3846" t="s">
        <v>2460</v>
      </c>
      <c r="G3846" t="s">
        <v>22990</v>
      </c>
      <c r="H3846" t="s">
        <v>22990</v>
      </c>
      <c r="I3846" t="s">
        <v>16653</v>
      </c>
      <c r="K3846" t="s">
        <v>22991</v>
      </c>
      <c r="L3846" t="s">
        <v>631</v>
      </c>
      <c r="M3846" t="s">
        <v>343</v>
      </c>
      <c r="N3846">
        <v>3</v>
      </c>
      <c r="O3846" t="s">
        <v>1048</v>
      </c>
      <c r="P3846" t="s">
        <v>3183</v>
      </c>
      <c r="Q3846">
        <v>2750</v>
      </c>
      <c r="X3846" t="s">
        <v>436</v>
      </c>
      <c r="Y3846" t="s">
        <v>22988</v>
      </c>
      <c r="Z3846" t="s">
        <v>22954</v>
      </c>
      <c r="AA3846" t="s">
        <v>571</v>
      </c>
      <c r="AD3846" s="9">
        <v>42240</v>
      </c>
      <c r="AH3846" t="s">
        <v>12330</v>
      </c>
      <c r="AN3846" s="6">
        <v>64.596000000000004</v>
      </c>
      <c r="AO3846" s="1">
        <v>16.582999999999998</v>
      </c>
      <c r="AP3846" s="3">
        <v>3.3170000000000002</v>
      </c>
      <c r="AQ3846" s="8">
        <f t="shared" si="244"/>
        <v>84.496000000000009</v>
      </c>
      <c r="AR3846" s="8">
        <f t="shared" si="245"/>
        <v>3.8953144786829892</v>
      </c>
      <c r="AS3846" s="8">
        <f t="shared" si="246"/>
        <v>4</v>
      </c>
      <c r="AT3846" s="6">
        <v>62.902999999999999</v>
      </c>
      <c r="AU3846" s="1">
        <v>17.457999999999998</v>
      </c>
      <c r="AV3846" s="3">
        <v>4.01</v>
      </c>
      <c r="AW3846" s="8">
        <f t="shared" si="247"/>
        <v>1.6930000000000049</v>
      </c>
      <c r="AZ3846">
        <v>1</v>
      </c>
      <c r="BK3846">
        <v>1</v>
      </c>
      <c r="BL3846">
        <v>1</v>
      </c>
      <c r="BM3846">
        <v>1</v>
      </c>
      <c r="BQ3846">
        <v>1</v>
      </c>
      <c r="BZ3846">
        <v>1</v>
      </c>
      <c r="CG3846">
        <v>1</v>
      </c>
      <c r="CI3846">
        <v>1</v>
      </c>
      <c r="CR3846">
        <v>1</v>
      </c>
      <c r="CS3846">
        <v>1</v>
      </c>
      <c r="CX3846">
        <v>1</v>
      </c>
      <c r="DB3846">
        <v>1</v>
      </c>
      <c r="DG3846">
        <v>1</v>
      </c>
      <c r="EE3846">
        <v>1</v>
      </c>
      <c r="EY3846">
        <v>1</v>
      </c>
    </row>
    <row r="3847" spans="1:179" hidden="1" x14ac:dyDescent="0.35">
      <c r="A3847" t="s">
        <v>18919</v>
      </c>
      <c r="B3847" t="s">
        <v>288</v>
      </c>
      <c r="C3847" t="s">
        <v>453</v>
      </c>
      <c r="D3847" t="s">
        <v>454</v>
      </c>
      <c r="F3847" t="s">
        <v>4264</v>
      </c>
      <c r="G3847" t="s">
        <v>18920</v>
      </c>
      <c r="H3847" t="s">
        <v>18921</v>
      </c>
      <c r="I3847" t="s">
        <v>18922</v>
      </c>
      <c r="K3847" t="s">
        <v>18923</v>
      </c>
      <c r="L3847" t="s">
        <v>342</v>
      </c>
      <c r="M3847" t="s">
        <v>343</v>
      </c>
      <c r="N3847">
        <v>40</v>
      </c>
      <c r="O3847" t="s">
        <v>318</v>
      </c>
      <c r="P3847" t="s">
        <v>318</v>
      </c>
      <c r="Q3847">
        <v>950</v>
      </c>
      <c r="R3847">
        <v>44</v>
      </c>
      <c r="S3847">
        <v>15</v>
      </c>
      <c r="X3847" t="s">
        <v>436</v>
      </c>
      <c r="Y3847" t="s">
        <v>18834</v>
      </c>
      <c r="AA3847" t="s">
        <v>18825</v>
      </c>
      <c r="AD3847" s="9">
        <v>41067</v>
      </c>
      <c r="AH3847" t="s">
        <v>6289</v>
      </c>
      <c r="AI3847">
        <v>3</v>
      </c>
      <c r="AJ3847">
        <v>0.3</v>
      </c>
      <c r="AN3847" s="6" t="s">
        <v>23023</v>
      </c>
      <c r="AO3847" s="1" t="s">
        <v>23023</v>
      </c>
      <c r="AP3847" s="3" t="s">
        <v>23023</v>
      </c>
      <c r="AQ3847" s="8">
        <f t="shared" si="244"/>
        <v>0</v>
      </c>
      <c r="AR3847" s="8" t="e">
        <f t="shared" si="245"/>
        <v>#VALUE!</v>
      </c>
      <c r="AS3847" s="8" t="e">
        <f t="shared" si="246"/>
        <v>#VALUE!</v>
      </c>
      <c r="AW3847" s="8" t="e">
        <f t="shared" si="247"/>
        <v>#VALUE!</v>
      </c>
      <c r="AX3847">
        <v>1</v>
      </c>
      <c r="BC3847">
        <v>1</v>
      </c>
      <c r="BK3847">
        <v>1</v>
      </c>
      <c r="BM3847">
        <v>1</v>
      </c>
      <c r="BP3847">
        <v>1</v>
      </c>
      <c r="BZ3847">
        <v>1</v>
      </c>
      <c r="CA3847">
        <v>1</v>
      </c>
      <c r="CF3847">
        <v>1</v>
      </c>
      <c r="CR3847">
        <v>1</v>
      </c>
      <c r="DG3847">
        <v>1</v>
      </c>
      <c r="DQ3847">
        <v>1</v>
      </c>
      <c r="DR3847">
        <v>1</v>
      </c>
      <c r="DT3847">
        <v>1</v>
      </c>
      <c r="DU3847">
        <v>1</v>
      </c>
      <c r="DZ3847">
        <v>1</v>
      </c>
      <c r="EY3847">
        <v>1</v>
      </c>
      <c r="EZ3847">
        <v>1</v>
      </c>
      <c r="FB3847">
        <v>1</v>
      </c>
      <c r="FR3847">
        <v>1</v>
      </c>
    </row>
    <row r="3848" spans="1:179" hidden="1" x14ac:dyDescent="0.35">
      <c r="A3848" t="s">
        <v>9685</v>
      </c>
      <c r="B3848" t="s">
        <v>573</v>
      </c>
      <c r="C3848" t="s">
        <v>815</v>
      </c>
      <c r="D3848" t="s">
        <v>816</v>
      </c>
      <c r="E3848" t="s">
        <v>1306</v>
      </c>
      <c r="F3848" t="s">
        <v>2179</v>
      </c>
      <c r="G3848" t="s">
        <v>9690</v>
      </c>
      <c r="H3848" t="s">
        <v>9691</v>
      </c>
      <c r="K3848" t="s">
        <v>9692</v>
      </c>
      <c r="L3848" t="s">
        <v>182</v>
      </c>
      <c r="M3848" t="s">
        <v>217</v>
      </c>
      <c r="N3848">
        <v>40</v>
      </c>
      <c r="O3848" t="s">
        <v>1384</v>
      </c>
      <c r="P3848" t="s">
        <v>1636</v>
      </c>
      <c r="Q3848">
        <v>600</v>
      </c>
      <c r="R3848">
        <v>28</v>
      </c>
      <c r="S3848">
        <v>-16</v>
      </c>
      <c r="X3848" t="s">
        <v>1651</v>
      </c>
      <c r="Y3848" t="s">
        <v>9693</v>
      </c>
      <c r="Z3848" t="s">
        <v>1265</v>
      </c>
      <c r="AA3848" t="s">
        <v>825</v>
      </c>
      <c r="AB3848" t="s">
        <v>826</v>
      </c>
      <c r="AD3848" s="8"/>
      <c r="AE3848">
        <v>1</v>
      </c>
      <c r="AH3848" t="s">
        <v>5745</v>
      </c>
      <c r="AI3848">
        <v>9</v>
      </c>
      <c r="AJ3848">
        <v>0.4</v>
      </c>
      <c r="AN3848" s="6">
        <v>66.364999999999995</v>
      </c>
      <c r="AO3848" s="1">
        <v>17.940000000000001</v>
      </c>
      <c r="AP3848" s="3">
        <v>8.6340000000000003</v>
      </c>
      <c r="AQ3848" s="8">
        <f t="shared" si="244"/>
        <v>92.938999999999993</v>
      </c>
      <c r="AR3848" s="8">
        <f t="shared" si="245"/>
        <v>3.6992753623188399</v>
      </c>
      <c r="AS3848" s="8">
        <f t="shared" si="246"/>
        <v>4</v>
      </c>
      <c r="AT3848" s="6">
        <v>66.373999999999995</v>
      </c>
      <c r="AU3848" s="1">
        <v>18.465</v>
      </c>
      <c r="AV3848" s="3">
        <v>8.1039999999999992</v>
      </c>
      <c r="AW3848" s="8">
        <f t="shared" si="247"/>
        <v>-9.0000000000003411E-3</v>
      </c>
      <c r="AX3848">
        <v>1</v>
      </c>
      <c r="BC3848">
        <v>1</v>
      </c>
      <c r="BH3848">
        <v>1</v>
      </c>
      <c r="BK3848">
        <v>1</v>
      </c>
      <c r="BM3848">
        <v>1</v>
      </c>
      <c r="BS3848">
        <v>1</v>
      </c>
      <c r="CB3848">
        <v>1</v>
      </c>
      <c r="CE3848">
        <v>1</v>
      </c>
      <c r="CS3848">
        <v>1</v>
      </c>
      <c r="CX3848">
        <v>1</v>
      </c>
      <c r="DF3848">
        <v>1</v>
      </c>
      <c r="DO3848">
        <v>1</v>
      </c>
      <c r="DZ3848">
        <v>1</v>
      </c>
      <c r="EB3848">
        <v>1</v>
      </c>
      <c r="EY3848">
        <v>1</v>
      </c>
      <c r="FA3848">
        <v>1</v>
      </c>
      <c r="FB3848">
        <v>1</v>
      </c>
      <c r="FV3848" t="s">
        <v>1593</v>
      </c>
    </row>
    <row r="3849" spans="1:179" hidden="1" x14ac:dyDescent="0.35">
      <c r="A3849" t="s">
        <v>18175</v>
      </c>
      <c r="B3849" t="s">
        <v>384</v>
      </c>
      <c r="C3849" t="s">
        <v>3596</v>
      </c>
      <c r="D3849" t="s">
        <v>18176</v>
      </c>
      <c r="F3849" t="s">
        <v>18177</v>
      </c>
      <c r="G3849" t="s">
        <v>18178</v>
      </c>
      <c r="H3849" t="s">
        <v>18179</v>
      </c>
      <c r="I3849" t="s">
        <v>18180</v>
      </c>
      <c r="K3849" t="s">
        <v>18181</v>
      </c>
      <c r="L3849" t="s">
        <v>182</v>
      </c>
      <c r="M3849" t="s">
        <v>197</v>
      </c>
      <c r="N3849">
        <v>300</v>
      </c>
      <c r="O3849" t="s">
        <v>1384</v>
      </c>
      <c r="P3849" t="s">
        <v>18047</v>
      </c>
      <c r="Q3849">
        <v>600</v>
      </c>
      <c r="R3849">
        <v>33</v>
      </c>
      <c r="S3849">
        <v>-18</v>
      </c>
      <c r="T3849">
        <v>500</v>
      </c>
      <c r="U3849">
        <v>18</v>
      </c>
      <c r="V3849">
        <v>16</v>
      </c>
      <c r="W3849">
        <v>10</v>
      </c>
      <c r="X3849" t="s">
        <v>18071</v>
      </c>
      <c r="Y3849" t="s">
        <v>1592</v>
      </c>
      <c r="Z3849" t="s">
        <v>1386</v>
      </c>
      <c r="AA3849" t="s">
        <v>1387</v>
      </c>
      <c r="AB3849" t="s">
        <v>826</v>
      </c>
      <c r="AD3849" s="8">
        <v>40977</v>
      </c>
      <c r="AF3849">
        <v>1</v>
      </c>
      <c r="AH3849" t="s">
        <v>6289</v>
      </c>
      <c r="AI3849">
        <v>4</v>
      </c>
      <c r="AJ3849">
        <v>4</v>
      </c>
      <c r="AN3849" s="6">
        <v>69.302999999999997</v>
      </c>
      <c r="AO3849" s="1">
        <v>13.523999999999999</v>
      </c>
      <c r="AP3849" s="3">
        <v>11.153</v>
      </c>
      <c r="AQ3849" s="8">
        <f t="shared" si="244"/>
        <v>93.98</v>
      </c>
      <c r="AR3849" s="8">
        <f t="shared" si="245"/>
        <v>5.1244454303460518</v>
      </c>
      <c r="AS3849" s="8">
        <f t="shared" si="246"/>
        <v>4</v>
      </c>
      <c r="AT3849" s="6">
        <v>65.433000000000007</v>
      </c>
      <c r="AU3849" s="1">
        <v>13.987</v>
      </c>
      <c r="AV3849" s="3">
        <v>14.215999999999999</v>
      </c>
      <c r="AW3849" s="8">
        <f t="shared" si="247"/>
        <v>3.8699999999999903</v>
      </c>
      <c r="AY3849">
        <v>1</v>
      </c>
      <c r="BH3849">
        <v>1</v>
      </c>
      <c r="BI3849">
        <v>1</v>
      </c>
      <c r="BM3849">
        <v>1</v>
      </c>
      <c r="BP3849">
        <v>1</v>
      </c>
      <c r="BU3849">
        <v>1</v>
      </c>
      <c r="CB3849">
        <v>1</v>
      </c>
      <c r="CE3849">
        <v>1</v>
      </c>
      <c r="CN3849">
        <v>1</v>
      </c>
      <c r="CS3849">
        <v>1</v>
      </c>
      <c r="CY3849">
        <v>1</v>
      </c>
      <c r="DA3849">
        <v>1</v>
      </c>
      <c r="DF3849">
        <v>1</v>
      </c>
      <c r="DO3849">
        <v>1</v>
      </c>
      <c r="DP3849">
        <v>1</v>
      </c>
      <c r="DZ3849">
        <v>1</v>
      </c>
      <c r="EY3849">
        <v>1</v>
      </c>
      <c r="FB3849">
        <v>1</v>
      </c>
      <c r="FC3849">
        <v>1</v>
      </c>
      <c r="FI3849">
        <v>1</v>
      </c>
    </row>
    <row r="3850" spans="1:179" hidden="1" x14ac:dyDescent="0.35">
      <c r="A3850" t="s">
        <v>18933</v>
      </c>
      <c r="B3850" t="s">
        <v>384</v>
      </c>
      <c r="C3850" t="s">
        <v>1620</v>
      </c>
      <c r="D3850" t="s">
        <v>1621</v>
      </c>
      <c r="F3850" t="s">
        <v>3445</v>
      </c>
      <c r="G3850" t="s">
        <v>18938</v>
      </c>
      <c r="H3850" t="s">
        <v>18939</v>
      </c>
      <c r="I3850" t="s">
        <v>18940</v>
      </c>
      <c r="K3850" t="s">
        <v>18941</v>
      </c>
      <c r="L3850" t="s">
        <v>182</v>
      </c>
      <c r="M3850" t="s">
        <v>14845</v>
      </c>
      <c r="N3850">
        <v>80</v>
      </c>
      <c r="O3850" t="s">
        <v>1048</v>
      </c>
      <c r="P3850" t="s">
        <v>380</v>
      </c>
      <c r="Q3850">
        <v>100</v>
      </c>
      <c r="X3850" t="s">
        <v>10310</v>
      </c>
      <c r="Y3850" t="s">
        <v>18937</v>
      </c>
      <c r="AA3850" t="s">
        <v>18825</v>
      </c>
      <c r="AB3850" t="s">
        <v>188</v>
      </c>
      <c r="AD3850" s="9">
        <v>41070</v>
      </c>
      <c r="AG3850">
        <v>1</v>
      </c>
      <c r="AH3850" t="s">
        <v>10470</v>
      </c>
      <c r="AI3850">
        <v>1</v>
      </c>
      <c r="AJ3850">
        <v>0.1</v>
      </c>
      <c r="AN3850" s="6" t="s">
        <v>23023</v>
      </c>
      <c r="AO3850" s="1" t="s">
        <v>23023</v>
      </c>
      <c r="AP3850" s="3" t="s">
        <v>23023</v>
      </c>
      <c r="AQ3850" s="8">
        <f t="shared" si="244"/>
        <v>0</v>
      </c>
      <c r="AR3850" s="8" t="e">
        <f t="shared" si="245"/>
        <v>#VALUE!</v>
      </c>
      <c r="AS3850" s="8" t="e">
        <f t="shared" si="246"/>
        <v>#VALUE!</v>
      </c>
      <c r="AW3850" s="8" t="e">
        <f t="shared" si="247"/>
        <v>#VALUE!</v>
      </c>
      <c r="AZ3850">
        <v>1</v>
      </c>
      <c r="BH3850">
        <v>1</v>
      </c>
      <c r="BK3850">
        <v>1</v>
      </c>
      <c r="BL3850">
        <v>1</v>
      </c>
      <c r="BM3850">
        <v>1</v>
      </c>
      <c r="BP3850">
        <v>1</v>
      </c>
      <c r="CA3850">
        <v>1</v>
      </c>
      <c r="CF3850">
        <v>1</v>
      </c>
      <c r="CI3850">
        <v>1</v>
      </c>
      <c r="CR3850">
        <v>1</v>
      </c>
      <c r="DG3850">
        <v>1</v>
      </c>
      <c r="DQ3850">
        <v>1</v>
      </c>
      <c r="DR3850">
        <v>1</v>
      </c>
      <c r="DZ3850">
        <v>1</v>
      </c>
      <c r="EY3850">
        <v>1</v>
      </c>
      <c r="EZ3850">
        <v>1</v>
      </c>
      <c r="FC3850">
        <v>1</v>
      </c>
      <c r="FP3850">
        <v>1</v>
      </c>
      <c r="FW3850" t="s">
        <v>10425</v>
      </c>
    </row>
    <row r="3851" spans="1:179" hidden="1" x14ac:dyDescent="0.35">
      <c r="A3851" t="s">
        <v>18222</v>
      </c>
      <c r="B3851" t="s">
        <v>573</v>
      </c>
      <c r="C3851" t="s">
        <v>815</v>
      </c>
      <c r="D3851" t="s">
        <v>816</v>
      </c>
      <c r="E3851" t="s">
        <v>1306</v>
      </c>
      <c r="F3851" t="s">
        <v>2179</v>
      </c>
      <c r="G3851" t="s">
        <v>18226</v>
      </c>
      <c r="H3851" t="s">
        <v>18227</v>
      </c>
      <c r="I3851" t="s">
        <v>18228</v>
      </c>
      <c r="K3851" t="s">
        <v>18229</v>
      </c>
      <c r="L3851" t="s">
        <v>182</v>
      </c>
      <c r="M3851" t="s">
        <v>197</v>
      </c>
      <c r="N3851">
        <v>150</v>
      </c>
      <c r="O3851" t="s">
        <v>1384</v>
      </c>
      <c r="P3851" t="s">
        <v>18047</v>
      </c>
      <c r="Q3851">
        <v>600</v>
      </c>
      <c r="R3851">
        <v>33</v>
      </c>
      <c r="S3851">
        <v>-18</v>
      </c>
      <c r="T3851">
        <v>500</v>
      </c>
      <c r="U3851">
        <v>18</v>
      </c>
      <c r="V3851">
        <v>16</v>
      </c>
      <c r="W3851">
        <v>10</v>
      </c>
      <c r="X3851" t="s">
        <v>1110</v>
      </c>
      <c r="Y3851" t="s">
        <v>1592</v>
      </c>
      <c r="Z3851" t="s">
        <v>1386</v>
      </c>
      <c r="AA3851" t="s">
        <v>1387</v>
      </c>
      <c r="AB3851" t="s">
        <v>826</v>
      </c>
      <c r="AD3851" s="8">
        <v>40985</v>
      </c>
      <c r="AF3851">
        <v>1</v>
      </c>
      <c r="AH3851" t="s">
        <v>6289</v>
      </c>
      <c r="AI3851">
        <v>2</v>
      </c>
      <c r="AJ3851">
        <v>4</v>
      </c>
      <c r="AN3851" s="6">
        <v>50.792000000000002</v>
      </c>
      <c r="AO3851" s="1">
        <v>17.614999999999998</v>
      </c>
      <c r="AP3851" s="3">
        <v>12.906000000000001</v>
      </c>
      <c r="AQ3851" s="8">
        <f t="shared" si="244"/>
        <v>81.313000000000002</v>
      </c>
      <c r="AR3851" s="8">
        <f t="shared" si="245"/>
        <v>2.8834516037468072</v>
      </c>
      <c r="AS3851" s="8">
        <f t="shared" si="246"/>
        <v>4</v>
      </c>
      <c r="AT3851" s="6">
        <v>52.058999999999997</v>
      </c>
      <c r="AU3851" s="1">
        <v>16.797000000000001</v>
      </c>
      <c r="AV3851" s="3">
        <v>13.41</v>
      </c>
      <c r="AW3851" s="8">
        <f t="shared" si="247"/>
        <v>-1.2669999999999959</v>
      </c>
      <c r="AY3851">
        <v>1</v>
      </c>
      <c r="BH3851">
        <v>1</v>
      </c>
      <c r="BI3851">
        <v>1</v>
      </c>
      <c r="BM3851">
        <v>1</v>
      </c>
      <c r="BR3851">
        <v>1</v>
      </c>
      <c r="CA3851">
        <v>1</v>
      </c>
      <c r="CF3851">
        <v>1</v>
      </c>
      <c r="CS3851">
        <v>1</v>
      </c>
      <c r="CY3851">
        <v>1</v>
      </c>
      <c r="DF3851">
        <v>1</v>
      </c>
      <c r="DO3851">
        <v>1</v>
      </c>
      <c r="EA3851">
        <v>1</v>
      </c>
      <c r="EY3851">
        <v>1</v>
      </c>
      <c r="FA3851">
        <v>1</v>
      </c>
      <c r="FB3851">
        <v>1</v>
      </c>
      <c r="FC3851">
        <v>1</v>
      </c>
      <c r="FJ3851">
        <v>1</v>
      </c>
    </row>
    <row r="3852" spans="1:179" hidden="1" x14ac:dyDescent="0.35">
      <c r="A3852" t="s">
        <v>21169</v>
      </c>
      <c r="B3852" t="s">
        <v>234</v>
      </c>
      <c r="C3852" t="s">
        <v>235</v>
      </c>
      <c r="D3852" t="s">
        <v>2184</v>
      </c>
      <c r="F3852" t="s">
        <v>14459</v>
      </c>
      <c r="G3852" t="s">
        <v>21170</v>
      </c>
      <c r="H3852" t="s">
        <v>21171</v>
      </c>
      <c r="I3852" t="s">
        <v>21172</v>
      </c>
      <c r="K3852" t="s">
        <v>21173</v>
      </c>
      <c r="L3852" t="s">
        <v>182</v>
      </c>
      <c r="M3852" t="s">
        <v>197</v>
      </c>
      <c r="N3852">
        <v>400</v>
      </c>
      <c r="O3852" t="s">
        <v>1384</v>
      </c>
      <c r="P3852" t="s">
        <v>21127</v>
      </c>
      <c r="Q3852">
        <v>600</v>
      </c>
      <c r="X3852" t="s">
        <v>1617</v>
      </c>
      <c r="Y3852" t="s">
        <v>21150</v>
      </c>
      <c r="Z3852" t="s">
        <v>21129</v>
      </c>
      <c r="AA3852" t="s">
        <v>1387</v>
      </c>
      <c r="AB3852" t="s">
        <v>826</v>
      </c>
      <c r="AD3852" s="9">
        <v>41819</v>
      </c>
      <c r="AH3852" t="s">
        <v>4999</v>
      </c>
      <c r="AI3852">
        <v>5</v>
      </c>
      <c r="AJ3852">
        <v>0.6</v>
      </c>
      <c r="AN3852" s="6">
        <v>71.123999999999995</v>
      </c>
      <c r="AO3852" s="1">
        <v>7.1150000000000002</v>
      </c>
      <c r="AP3852" s="3">
        <v>18.984999999999999</v>
      </c>
      <c r="AQ3852" s="8">
        <f t="shared" si="244"/>
        <v>97.22399999999999</v>
      </c>
      <c r="AR3852" s="8">
        <f t="shared" si="245"/>
        <v>9.9963457484188325</v>
      </c>
      <c r="AS3852" s="8">
        <f t="shared" si="246"/>
        <v>4</v>
      </c>
      <c r="AT3852" s="6">
        <v>73.951999999999998</v>
      </c>
      <c r="AU3852" s="1">
        <v>7.8419999999999996</v>
      </c>
      <c r="AV3852" s="3">
        <v>15.288</v>
      </c>
      <c r="AW3852" s="8">
        <f t="shared" si="247"/>
        <v>-2.828000000000003</v>
      </c>
      <c r="AX3852">
        <v>1</v>
      </c>
      <c r="BC3852">
        <v>1</v>
      </c>
      <c r="BH3852">
        <v>1</v>
      </c>
      <c r="BI3852">
        <v>1</v>
      </c>
      <c r="BM3852">
        <v>1</v>
      </c>
      <c r="BS3852">
        <v>1</v>
      </c>
      <c r="CB3852">
        <v>1</v>
      </c>
      <c r="CG3852">
        <v>1</v>
      </c>
      <c r="CJ3852">
        <v>1</v>
      </c>
      <c r="CN3852">
        <v>1</v>
      </c>
      <c r="CS3852">
        <v>1</v>
      </c>
      <c r="CU3852">
        <v>1</v>
      </c>
      <c r="CY3852">
        <v>1</v>
      </c>
      <c r="DD3852">
        <v>1</v>
      </c>
      <c r="DO3852">
        <v>1</v>
      </c>
      <c r="DZ3852">
        <v>1</v>
      </c>
      <c r="EY3852">
        <v>1</v>
      </c>
      <c r="FB3852">
        <v>1</v>
      </c>
      <c r="FS3852">
        <v>1</v>
      </c>
    </row>
    <row r="3853" spans="1:179" hidden="1" x14ac:dyDescent="0.35">
      <c r="A3853" t="s">
        <v>18951</v>
      </c>
      <c r="B3853" t="s">
        <v>573</v>
      </c>
      <c r="C3853" t="s">
        <v>815</v>
      </c>
      <c r="D3853" t="s">
        <v>3165</v>
      </c>
      <c r="E3853" t="s">
        <v>3166</v>
      </c>
      <c r="F3853" t="s">
        <v>3167</v>
      </c>
      <c r="G3853" t="s">
        <v>18952</v>
      </c>
      <c r="H3853" t="s">
        <v>18953</v>
      </c>
      <c r="I3853" t="s">
        <v>18949</v>
      </c>
      <c r="K3853" t="s">
        <v>18950</v>
      </c>
      <c r="L3853" t="s">
        <v>3059</v>
      </c>
      <c r="M3853" t="s">
        <v>343</v>
      </c>
      <c r="N3853">
        <v>80</v>
      </c>
      <c r="O3853" t="s">
        <v>318</v>
      </c>
      <c r="P3853" t="s">
        <v>318</v>
      </c>
      <c r="Q3853">
        <v>950</v>
      </c>
      <c r="R3853">
        <v>44</v>
      </c>
      <c r="S3853">
        <v>15</v>
      </c>
      <c r="X3853" t="s">
        <v>787</v>
      </c>
      <c r="Y3853" t="s">
        <v>18834</v>
      </c>
      <c r="AA3853" t="s">
        <v>18825</v>
      </c>
      <c r="AD3853" s="9">
        <v>41067</v>
      </c>
      <c r="AH3853" t="s">
        <v>6289</v>
      </c>
      <c r="AI3853">
        <v>12</v>
      </c>
      <c r="AJ3853">
        <v>0.7</v>
      </c>
      <c r="AN3853" s="6" t="s">
        <v>23023</v>
      </c>
      <c r="AO3853" s="1" t="s">
        <v>23023</v>
      </c>
      <c r="AP3853" s="3" t="s">
        <v>23023</v>
      </c>
      <c r="AQ3853" s="8">
        <f t="shared" si="244"/>
        <v>0</v>
      </c>
      <c r="AR3853" s="8" t="e">
        <f t="shared" si="245"/>
        <v>#VALUE!</v>
      </c>
      <c r="AS3853" s="8" t="e">
        <f t="shared" si="246"/>
        <v>#VALUE!</v>
      </c>
      <c r="AW3853" s="8" t="e">
        <f t="shared" si="247"/>
        <v>#VALUE!</v>
      </c>
      <c r="AX3853">
        <v>1</v>
      </c>
      <c r="BC3853">
        <v>1</v>
      </c>
      <c r="BI3853">
        <v>1</v>
      </c>
      <c r="BK3853">
        <v>1</v>
      </c>
      <c r="BM3853">
        <v>1</v>
      </c>
      <c r="BP3853">
        <v>1</v>
      </c>
      <c r="CA3853">
        <v>1</v>
      </c>
      <c r="CE3853">
        <v>1</v>
      </c>
      <c r="CR3853">
        <v>1</v>
      </c>
      <c r="DG3853">
        <v>1</v>
      </c>
      <c r="DQ3853">
        <v>1</v>
      </c>
      <c r="DR3853">
        <v>1</v>
      </c>
      <c r="DZ3853">
        <v>1</v>
      </c>
      <c r="EY3853">
        <v>1</v>
      </c>
    </row>
    <row r="3854" spans="1:179" hidden="1" x14ac:dyDescent="0.35">
      <c r="A3854" t="s">
        <v>21183</v>
      </c>
      <c r="B3854" t="s">
        <v>573</v>
      </c>
      <c r="C3854" t="s">
        <v>1685</v>
      </c>
      <c r="D3854" t="s">
        <v>2509</v>
      </c>
      <c r="F3854" t="s">
        <v>13702</v>
      </c>
      <c r="G3854" t="s">
        <v>21184</v>
      </c>
      <c r="H3854" t="s">
        <v>21185</v>
      </c>
      <c r="I3854" t="s">
        <v>21186</v>
      </c>
      <c r="K3854" t="s">
        <v>21187</v>
      </c>
      <c r="L3854" t="s">
        <v>182</v>
      </c>
      <c r="M3854" t="s">
        <v>197</v>
      </c>
      <c r="N3854">
        <v>200</v>
      </c>
      <c r="O3854" t="s">
        <v>1384</v>
      </c>
      <c r="P3854" t="s">
        <v>21127</v>
      </c>
      <c r="Q3854">
        <v>600</v>
      </c>
      <c r="X3854" t="s">
        <v>1617</v>
      </c>
      <c r="Y3854" t="s">
        <v>21128</v>
      </c>
      <c r="Z3854" t="s">
        <v>21129</v>
      </c>
      <c r="AA3854" t="s">
        <v>1387</v>
      </c>
      <c r="AB3854" t="s">
        <v>826</v>
      </c>
      <c r="AD3854" s="9">
        <v>41819</v>
      </c>
      <c r="AH3854" t="s">
        <v>12330</v>
      </c>
      <c r="AN3854" s="6">
        <v>48.670999999999999</v>
      </c>
      <c r="AO3854" s="1">
        <v>21.475999999999999</v>
      </c>
      <c r="AP3854" s="3">
        <v>22.26</v>
      </c>
      <c r="AQ3854" s="8">
        <f t="shared" si="244"/>
        <v>92.406999999999996</v>
      </c>
      <c r="AR3854" s="8">
        <f t="shared" si="245"/>
        <v>2.2662972620599739</v>
      </c>
      <c r="AS3854" s="8">
        <f t="shared" si="246"/>
        <v>4</v>
      </c>
      <c r="AT3854" s="6">
        <v>49.32</v>
      </c>
      <c r="AU3854" s="1">
        <v>19.850000000000001</v>
      </c>
      <c r="AV3854" s="3">
        <v>23.968</v>
      </c>
      <c r="AW3854" s="8">
        <f t="shared" si="247"/>
        <v>-0.64900000000000091</v>
      </c>
      <c r="AX3854">
        <v>1</v>
      </c>
      <c r="BH3854">
        <v>1</v>
      </c>
      <c r="BN3854">
        <v>1</v>
      </c>
      <c r="BS3854">
        <v>1</v>
      </c>
      <c r="CA3854">
        <v>1</v>
      </c>
      <c r="CG3854">
        <v>1</v>
      </c>
      <c r="CK3854">
        <v>1</v>
      </c>
      <c r="CN3854">
        <v>1</v>
      </c>
      <c r="CS3854">
        <v>1</v>
      </c>
      <c r="CU3854">
        <v>1</v>
      </c>
      <c r="CY3854">
        <v>1</v>
      </c>
      <c r="DF3854">
        <v>1</v>
      </c>
      <c r="DQ3854">
        <v>1</v>
      </c>
      <c r="DR3854">
        <v>1</v>
      </c>
      <c r="EA3854">
        <v>1</v>
      </c>
      <c r="EB3854">
        <v>1</v>
      </c>
      <c r="ED3854">
        <v>1</v>
      </c>
      <c r="EY3854">
        <v>1</v>
      </c>
      <c r="FB3854">
        <v>1</v>
      </c>
    </row>
    <row r="3855" spans="1:179" hidden="1" x14ac:dyDescent="0.35">
      <c r="A3855" t="s">
        <v>18072</v>
      </c>
      <c r="B3855" t="s">
        <v>348</v>
      </c>
      <c r="C3855" t="s">
        <v>359</v>
      </c>
      <c r="D3855" t="s">
        <v>18073</v>
      </c>
      <c r="F3855" t="s">
        <v>18074</v>
      </c>
      <c r="G3855" t="s">
        <v>18075</v>
      </c>
      <c r="H3855" t="s">
        <v>18076</v>
      </c>
      <c r="I3855" t="s">
        <v>18077</v>
      </c>
      <c r="K3855" t="s">
        <v>18078</v>
      </c>
      <c r="L3855" t="s">
        <v>182</v>
      </c>
      <c r="M3855" t="s">
        <v>183</v>
      </c>
      <c r="N3855">
        <v>400</v>
      </c>
      <c r="O3855" t="s">
        <v>1384</v>
      </c>
      <c r="P3855" t="s">
        <v>18047</v>
      </c>
      <c r="Q3855">
        <v>600</v>
      </c>
      <c r="R3855">
        <v>33</v>
      </c>
      <c r="S3855">
        <v>-18</v>
      </c>
      <c r="T3855">
        <v>500</v>
      </c>
      <c r="U3855">
        <v>18</v>
      </c>
      <c r="V3855">
        <v>16</v>
      </c>
      <c r="W3855">
        <v>10</v>
      </c>
      <c r="X3855" t="s">
        <v>18071</v>
      </c>
      <c r="Y3855" t="s">
        <v>1592</v>
      </c>
      <c r="Z3855" t="s">
        <v>1386</v>
      </c>
      <c r="AA3855" t="s">
        <v>1387</v>
      </c>
      <c r="AB3855" t="s">
        <v>826</v>
      </c>
      <c r="AD3855" s="8">
        <v>40978</v>
      </c>
      <c r="AF3855">
        <v>1</v>
      </c>
      <c r="AH3855" t="s">
        <v>4999</v>
      </c>
      <c r="AI3855">
        <v>4</v>
      </c>
      <c r="AJ3855">
        <v>2.6</v>
      </c>
      <c r="AN3855" s="6">
        <v>70.718000000000004</v>
      </c>
      <c r="AO3855" s="1">
        <v>7.6340000000000003</v>
      </c>
      <c r="AP3855" s="3">
        <v>18.071000000000002</v>
      </c>
      <c r="AQ3855" s="8">
        <f t="shared" si="244"/>
        <v>96.423000000000002</v>
      </c>
      <c r="AR3855" s="8">
        <f t="shared" si="245"/>
        <v>9.2635577678805348</v>
      </c>
      <c r="AS3855" s="8">
        <f t="shared" si="246"/>
        <v>4</v>
      </c>
      <c r="AT3855" s="6">
        <v>70.751999999999995</v>
      </c>
      <c r="AU3855" s="1">
        <v>8.6509999999999998</v>
      </c>
      <c r="AV3855" s="3">
        <v>16.448</v>
      </c>
      <c r="AW3855" s="8">
        <f t="shared" si="247"/>
        <v>-3.3999999999991815E-2</v>
      </c>
      <c r="AX3855">
        <v>1</v>
      </c>
      <c r="BD3855">
        <v>1</v>
      </c>
      <c r="BH3855">
        <v>1</v>
      </c>
      <c r="BI3855">
        <v>1</v>
      </c>
      <c r="BM3855">
        <v>1</v>
      </c>
      <c r="BS3855">
        <v>1</v>
      </c>
      <c r="CC3855">
        <v>1</v>
      </c>
      <c r="CE3855">
        <v>1</v>
      </c>
      <c r="CS3855">
        <v>1</v>
      </c>
      <c r="CY3855">
        <v>1</v>
      </c>
      <c r="DE3855">
        <v>1</v>
      </c>
      <c r="DP3855">
        <v>1</v>
      </c>
      <c r="DY3855">
        <v>1</v>
      </c>
      <c r="EY3855">
        <v>1</v>
      </c>
      <c r="EZ3855">
        <v>1</v>
      </c>
      <c r="FB3855">
        <v>1</v>
      </c>
      <c r="FC3855">
        <v>1</v>
      </c>
      <c r="FE3855">
        <v>1</v>
      </c>
      <c r="FM3855">
        <v>1</v>
      </c>
    </row>
    <row r="3856" spans="1:179" hidden="1" x14ac:dyDescent="0.35">
      <c r="A3856" t="s">
        <v>18192</v>
      </c>
      <c r="B3856" t="s">
        <v>384</v>
      </c>
      <c r="C3856" t="s">
        <v>3596</v>
      </c>
      <c r="D3856" t="s">
        <v>6418</v>
      </c>
      <c r="F3856" t="s">
        <v>18193</v>
      </c>
      <c r="G3856" t="s">
        <v>18194</v>
      </c>
      <c r="H3856" t="s">
        <v>18195</v>
      </c>
      <c r="I3856" t="s">
        <v>18196</v>
      </c>
      <c r="K3856" t="s">
        <v>18197</v>
      </c>
      <c r="L3856" t="s">
        <v>18198</v>
      </c>
      <c r="M3856" t="s">
        <v>183</v>
      </c>
      <c r="N3856">
        <v>400</v>
      </c>
      <c r="O3856" t="s">
        <v>1384</v>
      </c>
      <c r="P3856" t="s">
        <v>18047</v>
      </c>
      <c r="Q3856">
        <v>600</v>
      </c>
      <c r="R3856">
        <v>33</v>
      </c>
      <c r="S3856">
        <v>-18</v>
      </c>
      <c r="T3856">
        <v>500</v>
      </c>
      <c r="U3856">
        <v>18</v>
      </c>
      <c r="V3856">
        <v>16</v>
      </c>
      <c r="W3856">
        <v>10</v>
      </c>
      <c r="X3856" t="s">
        <v>18071</v>
      </c>
      <c r="Y3856" t="s">
        <v>1592</v>
      </c>
      <c r="Z3856" t="s">
        <v>1386</v>
      </c>
      <c r="AA3856" t="s">
        <v>1387</v>
      </c>
      <c r="AB3856" t="s">
        <v>826</v>
      </c>
      <c r="AD3856" s="8">
        <v>40977</v>
      </c>
      <c r="AF3856">
        <v>1</v>
      </c>
      <c r="AH3856" t="s">
        <v>12330</v>
      </c>
      <c r="AN3856" s="6">
        <v>72.138000000000005</v>
      </c>
      <c r="AO3856" s="1">
        <v>10.763999999999999</v>
      </c>
      <c r="AP3856" s="3">
        <v>10.868</v>
      </c>
      <c r="AQ3856" s="8">
        <f t="shared" si="244"/>
        <v>93.77</v>
      </c>
      <c r="AR3856" s="8">
        <f t="shared" si="245"/>
        <v>6.7017837235228548</v>
      </c>
      <c r="AS3856" s="8">
        <f t="shared" si="246"/>
        <v>4</v>
      </c>
      <c r="AT3856" s="6">
        <v>71.537000000000006</v>
      </c>
      <c r="AU3856" s="1">
        <v>11.13</v>
      </c>
      <c r="AV3856" s="3">
        <v>11.286</v>
      </c>
      <c r="AW3856" s="8">
        <f t="shared" si="247"/>
        <v>0.60099999999999909</v>
      </c>
      <c r="AY3856">
        <v>1</v>
      </c>
      <c r="BH3856">
        <v>1</v>
      </c>
      <c r="BM3856">
        <v>1</v>
      </c>
      <c r="BS3856">
        <v>1</v>
      </c>
      <c r="CB3856">
        <v>1</v>
      </c>
      <c r="CE3856">
        <v>1</v>
      </c>
      <c r="CO3856">
        <v>1</v>
      </c>
      <c r="CS3856">
        <v>1</v>
      </c>
      <c r="CY3856">
        <v>1</v>
      </c>
      <c r="DE3856">
        <v>1</v>
      </c>
      <c r="DO3856">
        <v>1</v>
      </c>
      <c r="EB3856">
        <v>1</v>
      </c>
      <c r="ET3856">
        <v>1</v>
      </c>
      <c r="EY3856">
        <v>1</v>
      </c>
      <c r="FC3856">
        <v>1</v>
      </c>
      <c r="FE3856">
        <v>1</v>
      </c>
    </row>
    <row r="3857" spans="1:178" hidden="1" x14ac:dyDescent="0.35">
      <c r="A3857" t="s">
        <v>18086</v>
      </c>
      <c r="B3857" t="s">
        <v>384</v>
      </c>
      <c r="C3857" t="s">
        <v>439</v>
      </c>
      <c r="D3857" t="s">
        <v>1209</v>
      </c>
      <c r="F3857" t="s">
        <v>12627</v>
      </c>
      <c r="G3857" t="s">
        <v>18094</v>
      </c>
      <c r="H3857" t="s">
        <v>18095</v>
      </c>
      <c r="I3857" t="s">
        <v>18096</v>
      </c>
      <c r="K3857" t="s">
        <v>18097</v>
      </c>
      <c r="L3857" t="s">
        <v>182</v>
      </c>
      <c r="M3857" t="s">
        <v>317</v>
      </c>
      <c r="N3857">
        <v>200</v>
      </c>
      <c r="O3857" t="s">
        <v>1384</v>
      </c>
      <c r="P3857" t="s">
        <v>18047</v>
      </c>
      <c r="Q3857">
        <v>600</v>
      </c>
      <c r="R3857">
        <v>33</v>
      </c>
      <c r="S3857">
        <v>-18</v>
      </c>
      <c r="T3857">
        <v>500</v>
      </c>
      <c r="U3857">
        <v>18</v>
      </c>
      <c r="V3857">
        <v>16</v>
      </c>
      <c r="W3857">
        <v>10</v>
      </c>
      <c r="X3857" t="s">
        <v>18071</v>
      </c>
      <c r="Y3857" t="s">
        <v>18098</v>
      </c>
      <c r="Z3857" t="s">
        <v>1386</v>
      </c>
      <c r="AA3857" t="s">
        <v>1387</v>
      </c>
      <c r="AB3857" t="s">
        <v>826</v>
      </c>
      <c r="AD3857" s="8">
        <v>40980</v>
      </c>
      <c r="AF3857">
        <v>1</v>
      </c>
      <c r="AH3857" t="s">
        <v>10470</v>
      </c>
      <c r="AI3857">
        <v>1</v>
      </c>
      <c r="AJ3857">
        <v>2</v>
      </c>
      <c r="AN3857" s="6">
        <v>72.875</v>
      </c>
      <c r="AO3857" s="1">
        <v>11.801</v>
      </c>
      <c r="AP3857" s="3">
        <v>10.933</v>
      </c>
      <c r="AQ3857" s="8">
        <f t="shared" si="244"/>
        <v>95.609000000000009</v>
      </c>
      <c r="AR3857" s="8">
        <f t="shared" si="245"/>
        <v>6.1753241250741464</v>
      </c>
      <c r="AS3857" s="8">
        <f t="shared" si="246"/>
        <v>4</v>
      </c>
      <c r="AT3857" s="6">
        <v>68.27</v>
      </c>
      <c r="AU3857" s="1">
        <v>12.983000000000001</v>
      </c>
      <c r="AV3857" s="3">
        <v>14</v>
      </c>
      <c r="AW3857" s="8">
        <f t="shared" si="247"/>
        <v>4.605000000000004</v>
      </c>
      <c r="AY3857">
        <v>1</v>
      </c>
      <c r="BJ3857">
        <v>1</v>
      </c>
      <c r="BM3857">
        <v>1</v>
      </c>
      <c r="BS3857">
        <v>1</v>
      </c>
      <c r="BW3857">
        <v>1</v>
      </c>
      <c r="CA3857">
        <v>1</v>
      </c>
      <c r="CF3857">
        <v>1</v>
      </c>
      <c r="CS3857">
        <v>1</v>
      </c>
      <c r="CX3857">
        <v>1</v>
      </c>
      <c r="DF3857">
        <v>1</v>
      </c>
      <c r="DO3857">
        <v>1</v>
      </c>
      <c r="DW3857">
        <v>1</v>
      </c>
      <c r="ED3857">
        <v>1</v>
      </c>
      <c r="EY3857">
        <v>1</v>
      </c>
      <c r="FB3857">
        <v>1</v>
      </c>
      <c r="FC3857">
        <v>1</v>
      </c>
      <c r="FE3857">
        <v>1</v>
      </c>
      <c r="FI3857">
        <v>1</v>
      </c>
      <c r="FN3857">
        <v>1</v>
      </c>
    </row>
    <row r="3858" spans="1:178" hidden="1" x14ac:dyDescent="0.35">
      <c r="A3858" t="s">
        <v>18963</v>
      </c>
      <c r="B3858" t="s">
        <v>309</v>
      </c>
      <c r="C3858" t="s">
        <v>336</v>
      </c>
      <c r="D3858" t="s">
        <v>1440</v>
      </c>
      <c r="F3858" t="s">
        <v>4550</v>
      </c>
      <c r="G3858" t="s">
        <v>18966</v>
      </c>
      <c r="H3858" t="s">
        <v>18967</v>
      </c>
      <c r="I3858" t="s">
        <v>18968</v>
      </c>
      <c r="K3858" t="s">
        <v>18969</v>
      </c>
      <c r="L3858" t="s">
        <v>342</v>
      </c>
      <c r="M3858" t="s">
        <v>343</v>
      </c>
      <c r="N3858">
        <v>20</v>
      </c>
      <c r="O3858" t="s">
        <v>318</v>
      </c>
      <c r="P3858" t="s">
        <v>318</v>
      </c>
      <c r="Q3858">
        <v>30</v>
      </c>
      <c r="R3858">
        <v>44</v>
      </c>
      <c r="S3858">
        <v>15</v>
      </c>
      <c r="X3858" t="s">
        <v>1839</v>
      </c>
      <c r="Y3858" t="s">
        <v>18877</v>
      </c>
      <c r="AA3858" t="s">
        <v>18825</v>
      </c>
      <c r="AD3858" s="9">
        <v>41068</v>
      </c>
      <c r="AH3858" t="s">
        <v>6289</v>
      </c>
      <c r="AI3858">
        <v>2</v>
      </c>
      <c r="AJ3858">
        <v>0.8</v>
      </c>
      <c r="AN3858" s="6" t="s">
        <v>23023</v>
      </c>
      <c r="AO3858" s="1" t="s">
        <v>23023</v>
      </c>
      <c r="AP3858" s="3" t="s">
        <v>23023</v>
      </c>
      <c r="AQ3858" s="8">
        <f t="shared" si="244"/>
        <v>0</v>
      </c>
      <c r="AR3858" s="8" t="e">
        <f t="shared" si="245"/>
        <v>#VALUE!</v>
      </c>
      <c r="AS3858" s="8" t="e">
        <f t="shared" si="246"/>
        <v>#VALUE!</v>
      </c>
      <c r="AW3858" s="8" t="e">
        <f t="shared" si="247"/>
        <v>#VALUE!</v>
      </c>
      <c r="AX3858">
        <v>1</v>
      </c>
      <c r="BC3858">
        <v>1</v>
      </c>
      <c r="BH3858">
        <v>1</v>
      </c>
      <c r="BM3858">
        <v>1</v>
      </c>
      <c r="BS3858">
        <v>1</v>
      </c>
      <c r="CA3858">
        <v>1</v>
      </c>
      <c r="CF3858">
        <v>1</v>
      </c>
      <c r="CS3858">
        <v>1</v>
      </c>
      <c r="CY3858">
        <v>1</v>
      </c>
      <c r="DD3858">
        <v>1</v>
      </c>
      <c r="EE3858">
        <v>1</v>
      </c>
      <c r="EY3858">
        <v>1</v>
      </c>
      <c r="FI3858">
        <v>1</v>
      </c>
      <c r="FT3858">
        <v>1</v>
      </c>
    </row>
    <row r="3859" spans="1:178" hidden="1" x14ac:dyDescent="0.35">
      <c r="A3859" t="s">
        <v>18152</v>
      </c>
      <c r="B3859" t="s">
        <v>309</v>
      </c>
      <c r="C3859" t="s">
        <v>373</v>
      </c>
      <c r="D3859" t="s">
        <v>679</v>
      </c>
      <c r="F3859" t="s">
        <v>8152</v>
      </c>
      <c r="G3859" t="s">
        <v>18153</v>
      </c>
      <c r="H3859" t="s">
        <v>18153</v>
      </c>
      <c r="I3859" t="s">
        <v>18154</v>
      </c>
      <c r="K3859" t="s">
        <v>18155</v>
      </c>
      <c r="L3859" t="s">
        <v>182</v>
      </c>
      <c r="M3859" t="s">
        <v>317</v>
      </c>
      <c r="N3859">
        <v>600</v>
      </c>
      <c r="O3859" t="s">
        <v>1384</v>
      </c>
      <c r="P3859" t="s">
        <v>18047</v>
      </c>
      <c r="Q3859">
        <v>600</v>
      </c>
      <c r="R3859">
        <v>33</v>
      </c>
      <c r="S3859">
        <v>-18</v>
      </c>
      <c r="T3859">
        <v>500</v>
      </c>
      <c r="U3859">
        <v>18</v>
      </c>
      <c r="V3859">
        <v>16</v>
      </c>
      <c r="W3859">
        <v>10</v>
      </c>
      <c r="X3859" t="s">
        <v>822</v>
      </c>
      <c r="Y3859" t="s">
        <v>1592</v>
      </c>
      <c r="Z3859" t="s">
        <v>1386</v>
      </c>
      <c r="AA3859" t="s">
        <v>1387</v>
      </c>
      <c r="AB3859" t="s">
        <v>826</v>
      </c>
      <c r="AD3859" s="8">
        <v>40975</v>
      </c>
      <c r="AF3859">
        <v>1</v>
      </c>
      <c r="AH3859" t="s">
        <v>10470</v>
      </c>
      <c r="AI3859">
        <v>1</v>
      </c>
      <c r="AJ3859">
        <v>0.4</v>
      </c>
      <c r="AN3859" s="6">
        <v>56.279000000000003</v>
      </c>
      <c r="AO3859" s="1">
        <v>14.051</v>
      </c>
      <c r="AP3859" s="3">
        <v>20.213999999999999</v>
      </c>
      <c r="AQ3859" s="8">
        <f t="shared" si="244"/>
        <v>90.543999999999997</v>
      </c>
      <c r="AR3859" s="8">
        <f t="shared" si="245"/>
        <v>4.0053376983844569</v>
      </c>
      <c r="AS3859" s="8">
        <f t="shared" si="246"/>
        <v>4</v>
      </c>
      <c r="AT3859" s="6">
        <v>55.804000000000002</v>
      </c>
      <c r="AU3859" s="1">
        <v>12.333</v>
      </c>
      <c r="AV3859" s="3">
        <v>22.477</v>
      </c>
      <c r="AW3859" s="8">
        <f t="shared" si="247"/>
        <v>0.47500000000000142</v>
      </c>
      <c r="AY3859">
        <v>1</v>
      </c>
      <c r="BH3859">
        <v>1</v>
      </c>
      <c r="BM3859">
        <v>1</v>
      </c>
      <c r="BS3859">
        <v>1</v>
      </c>
      <c r="CC3859">
        <v>1</v>
      </c>
      <c r="CE3859">
        <v>1</v>
      </c>
      <c r="CT3859">
        <v>1</v>
      </c>
      <c r="CU3859">
        <v>1</v>
      </c>
      <c r="CY3859">
        <v>1</v>
      </c>
      <c r="DF3859">
        <v>1</v>
      </c>
      <c r="DO3859">
        <v>1</v>
      </c>
      <c r="DW3859">
        <v>1</v>
      </c>
      <c r="DZ3859">
        <v>1</v>
      </c>
      <c r="EY3859">
        <v>1</v>
      </c>
      <c r="FC3859">
        <v>1</v>
      </c>
    </row>
    <row r="3860" spans="1:178" hidden="1" x14ac:dyDescent="0.35">
      <c r="A3860" t="s">
        <v>18970</v>
      </c>
      <c r="B3860" t="s">
        <v>384</v>
      </c>
      <c r="C3860" t="s">
        <v>3596</v>
      </c>
      <c r="D3860" t="s">
        <v>5695</v>
      </c>
      <c r="F3860" t="s">
        <v>18974</v>
      </c>
      <c r="G3860" t="s">
        <v>18975</v>
      </c>
      <c r="H3860" t="s">
        <v>18975</v>
      </c>
      <c r="I3860" t="s">
        <v>18976</v>
      </c>
      <c r="K3860" t="s">
        <v>18977</v>
      </c>
      <c r="L3860" t="s">
        <v>342</v>
      </c>
      <c r="M3860" t="s">
        <v>5903</v>
      </c>
      <c r="N3860">
        <v>100</v>
      </c>
      <c r="O3860" t="s">
        <v>1048</v>
      </c>
      <c r="P3860" t="s">
        <v>380</v>
      </c>
      <c r="Q3860">
        <v>100</v>
      </c>
      <c r="R3860">
        <v>45</v>
      </c>
      <c r="S3860">
        <v>18</v>
      </c>
      <c r="X3860" t="s">
        <v>10310</v>
      </c>
      <c r="Y3860" t="s">
        <v>18937</v>
      </c>
      <c r="AA3860" t="s">
        <v>18825</v>
      </c>
      <c r="AD3860" s="9">
        <v>41070</v>
      </c>
      <c r="AH3860" t="s">
        <v>12330</v>
      </c>
      <c r="AN3860" s="6" t="s">
        <v>23023</v>
      </c>
      <c r="AO3860" s="1" t="s">
        <v>23023</v>
      </c>
      <c r="AP3860" s="3" t="s">
        <v>23023</v>
      </c>
      <c r="AQ3860" s="8">
        <f t="shared" si="244"/>
        <v>0</v>
      </c>
      <c r="AR3860" s="8" t="e">
        <f t="shared" si="245"/>
        <v>#VALUE!</v>
      </c>
      <c r="AS3860" s="8" t="e">
        <f t="shared" si="246"/>
        <v>#VALUE!</v>
      </c>
      <c r="AW3860" s="8" t="e">
        <f t="shared" si="247"/>
        <v>#VALUE!</v>
      </c>
      <c r="AZ3860">
        <v>1</v>
      </c>
      <c r="BH3860">
        <v>1</v>
      </c>
      <c r="BM3860">
        <v>1</v>
      </c>
      <c r="BP3860">
        <v>1</v>
      </c>
      <c r="BW3860">
        <v>1</v>
      </c>
      <c r="CA3860">
        <v>1</v>
      </c>
      <c r="CE3860">
        <v>1</v>
      </c>
      <c r="CR3860">
        <v>1</v>
      </c>
      <c r="DG3860">
        <v>1</v>
      </c>
      <c r="EE3860">
        <v>1</v>
      </c>
      <c r="FI3860">
        <v>1</v>
      </c>
      <c r="FK3860">
        <v>1</v>
      </c>
      <c r="FP3860">
        <v>1</v>
      </c>
      <c r="FT3860">
        <v>1</v>
      </c>
    </row>
    <row r="3861" spans="1:178" hidden="1" x14ac:dyDescent="0.35">
      <c r="A3861" t="s">
        <v>18230</v>
      </c>
      <c r="B3861" t="s">
        <v>309</v>
      </c>
      <c r="C3861" t="s">
        <v>18087</v>
      </c>
      <c r="D3861" t="s">
        <v>18088</v>
      </c>
      <c r="F3861" t="s">
        <v>18237</v>
      </c>
      <c r="G3861" t="s">
        <v>18238</v>
      </c>
      <c r="H3861" t="s">
        <v>18239</v>
      </c>
      <c r="I3861" t="s">
        <v>18240</v>
      </c>
      <c r="K3861" t="s">
        <v>18241</v>
      </c>
      <c r="L3861" t="s">
        <v>182</v>
      </c>
      <c r="M3861" t="s">
        <v>317</v>
      </c>
      <c r="N3861">
        <v>1000</v>
      </c>
      <c r="O3861" t="s">
        <v>1384</v>
      </c>
      <c r="P3861" t="s">
        <v>18047</v>
      </c>
      <c r="Q3861">
        <v>600</v>
      </c>
      <c r="R3861">
        <v>33</v>
      </c>
      <c r="S3861">
        <v>-18</v>
      </c>
      <c r="T3861">
        <v>500</v>
      </c>
      <c r="U3861">
        <v>18</v>
      </c>
      <c r="V3861">
        <v>16</v>
      </c>
      <c r="W3861">
        <v>10</v>
      </c>
      <c r="X3861" t="s">
        <v>18071</v>
      </c>
      <c r="Y3861" t="s">
        <v>1592</v>
      </c>
      <c r="Z3861" t="s">
        <v>1386</v>
      </c>
      <c r="AA3861" t="s">
        <v>1387</v>
      </c>
      <c r="AB3861" t="s">
        <v>826</v>
      </c>
      <c r="AD3861" s="8">
        <v>40984</v>
      </c>
      <c r="AF3861">
        <v>1</v>
      </c>
      <c r="AH3861" t="s">
        <v>12330</v>
      </c>
      <c r="AN3861" s="6">
        <v>42.676000000000002</v>
      </c>
      <c r="AO3861" s="1">
        <v>20.869</v>
      </c>
      <c r="AP3861" s="3">
        <v>26.388000000000002</v>
      </c>
      <c r="AQ3861" s="8">
        <f t="shared" si="244"/>
        <v>89.933000000000007</v>
      </c>
      <c r="AR3861" s="8">
        <f t="shared" si="245"/>
        <v>2.0449470506492884</v>
      </c>
      <c r="AS3861" s="8">
        <f t="shared" si="246"/>
        <v>4</v>
      </c>
      <c r="AT3861" s="6">
        <v>45.469000000000001</v>
      </c>
      <c r="AU3861" s="1">
        <v>21.928000000000001</v>
      </c>
      <c r="AV3861" s="3">
        <v>24.631</v>
      </c>
      <c r="AW3861" s="8">
        <f t="shared" si="247"/>
        <v>-2.7929999999999993</v>
      </c>
      <c r="AY3861">
        <v>1</v>
      </c>
      <c r="BH3861">
        <v>1</v>
      </c>
      <c r="BJ3861">
        <v>1</v>
      </c>
      <c r="BM3861">
        <v>1</v>
      </c>
      <c r="BS3861">
        <v>1</v>
      </c>
      <c r="CC3861">
        <v>1</v>
      </c>
      <c r="CE3861">
        <v>1</v>
      </c>
      <c r="CS3861">
        <v>1</v>
      </c>
      <c r="CT3861">
        <v>1</v>
      </c>
      <c r="CU3861">
        <v>1</v>
      </c>
      <c r="CY3861">
        <v>1</v>
      </c>
      <c r="DF3861">
        <v>1</v>
      </c>
      <c r="DO3861">
        <v>1</v>
      </c>
      <c r="EB3861">
        <v>1</v>
      </c>
      <c r="EP3861">
        <v>1</v>
      </c>
      <c r="EV3861">
        <v>1</v>
      </c>
      <c r="FB3861">
        <v>1</v>
      </c>
      <c r="FC3861">
        <v>1</v>
      </c>
      <c r="FL3861">
        <v>1</v>
      </c>
    </row>
    <row r="3862" spans="1:178" hidden="1" x14ac:dyDescent="0.35">
      <c r="A3862" t="s">
        <v>18981</v>
      </c>
      <c r="B3862" t="s">
        <v>309</v>
      </c>
      <c r="C3862" t="s">
        <v>373</v>
      </c>
      <c r="D3862" t="s">
        <v>374</v>
      </c>
      <c r="F3862" t="s">
        <v>1612</v>
      </c>
      <c r="G3862" t="s">
        <v>18982</v>
      </c>
      <c r="H3862" t="s">
        <v>18982</v>
      </c>
      <c r="I3862" t="s">
        <v>18852</v>
      </c>
      <c r="K3862" t="s">
        <v>18983</v>
      </c>
      <c r="L3862" t="s">
        <v>3059</v>
      </c>
      <c r="M3862" t="s">
        <v>343</v>
      </c>
      <c r="N3862">
        <v>30</v>
      </c>
      <c r="O3862" t="s">
        <v>23024</v>
      </c>
      <c r="Q3862">
        <v>21</v>
      </c>
      <c r="R3862" t="s">
        <v>18984</v>
      </c>
      <c r="S3862" t="s">
        <v>18985</v>
      </c>
      <c r="X3862" t="s">
        <v>18986</v>
      </c>
      <c r="Y3862" t="s">
        <v>18987</v>
      </c>
      <c r="Z3862" t="s">
        <v>18987</v>
      </c>
      <c r="AA3862" t="s">
        <v>4998</v>
      </c>
      <c r="AD3862" s="9">
        <v>41192</v>
      </c>
      <c r="AH3862" t="s">
        <v>4999</v>
      </c>
      <c r="AI3862">
        <v>2</v>
      </c>
      <c r="AJ3862">
        <v>0.6</v>
      </c>
      <c r="AN3862" s="6" t="s">
        <v>23023</v>
      </c>
      <c r="AO3862" s="1" t="s">
        <v>23023</v>
      </c>
      <c r="AP3862" s="3" t="s">
        <v>23023</v>
      </c>
      <c r="AQ3862" s="8">
        <f t="shared" si="244"/>
        <v>0</v>
      </c>
      <c r="AR3862" s="8" t="e">
        <f t="shared" si="245"/>
        <v>#VALUE!</v>
      </c>
      <c r="AS3862" s="8" t="e">
        <f t="shared" si="246"/>
        <v>#VALUE!</v>
      </c>
      <c r="AW3862" s="8" t="e">
        <f t="shared" si="247"/>
        <v>#VALUE!</v>
      </c>
      <c r="AX3862">
        <v>1</v>
      </c>
      <c r="BD3862">
        <v>1</v>
      </c>
      <c r="BJ3862">
        <v>1</v>
      </c>
      <c r="BK3862">
        <v>1</v>
      </c>
      <c r="BM3862">
        <v>1</v>
      </c>
      <c r="BS3862">
        <v>1</v>
      </c>
      <c r="CA3862">
        <v>1</v>
      </c>
      <c r="CG3862">
        <v>1</v>
      </c>
      <c r="CS3862">
        <v>1</v>
      </c>
      <c r="CY3862">
        <v>1</v>
      </c>
      <c r="DF3862">
        <v>1</v>
      </c>
      <c r="DQ3862">
        <v>1</v>
      </c>
      <c r="DR3862">
        <v>1</v>
      </c>
      <c r="DZ3862">
        <v>1</v>
      </c>
      <c r="EY3862">
        <v>1</v>
      </c>
      <c r="FB3862">
        <v>1</v>
      </c>
      <c r="FT3862">
        <v>1</v>
      </c>
    </row>
    <row r="3863" spans="1:178" hidden="1" x14ac:dyDescent="0.35">
      <c r="A3863" t="s">
        <v>21230</v>
      </c>
      <c r="B3863" t="s">
        <v>573</v>
      </c>
      <c r="C3863" t="s">
        <v>1685</v>
      </c>
      <c r="D3863" t="s">
        <v>2509</v>
      </c>
      <c r="F3863" t="s">
        <v>9874</v>
      </c>
      <c r="G3863" t="s">
        <v>21234</v>
      </c>
      <c r="H3863" t="s">
        <v>21235</v>
      </c>
      <c r="I3863" t="s">
        <v>21236</v>
      </c>
      <c r="K3863" t="s">
        <v>21237</v>
      </c>
      <c r="L3863" t="s">
        <v>182</v>
      </c>
      <c r="M3863" t="s">
        <v>317</v>
      </c>
      <c r="N3863">
        <v>150</v>
      </c>
      <c r="O3863" t="s">
        <v>1384</v>
      </c>
      <c r="P3863" t="s">
        <v>21127</v>
      </c>
      <c r="Q3863">
        <v>600</v>
      </c>
      <c r="X3863" t="s">
        <v>1617</v>
      </c>
      <c r="Y3863" t="s">
        <v>21128</v>
      </c>
      <c r="Z3863" t="s">
        <v>21129</v>
      </c>
      <c r="AA3863" t="s">
        <v>1387</v>
      </c>
      <c r="AB3863" t="s">
        <v>826</v>
      </c>
      <c r="AD3863" s="9">
        <v>41818</v>
      </c>
      <c r="AH3863" t="s">
        <v>6289</v>
      </c>
      <c r="AI3863">
        <v>13</v>
      </c>
      <c r="AJ3863">
        <v>0.7</v>
      </c>
      <c r="AN3863" s="6">
        <v>65.105000000000004</v>
      </c>
      <c r="AO3863" s="1">
        <v>12.782999999999999</v>
      </c>
      <c r="AP3863" s="3">
        <v>13.943</v>
      </c>
      <c r="AQ3863" s="8">
        <f t="shared" si="244"/>
        <v>91.831000000000003</v>
      </c>
      <c r="AR3863" s="8">
        <f t="shared" si="245"/>
        <v>5.0930923883282491</v>
      </c>
      <c r="AS3863" s="8">
        <f t="shared" si="246"/>
        <v>4</v>
      </c>
      <c r="AT3863" s="6">
        <v>64.231999999999999</v>
      </c>
      <c r="AU3863" s="1">
        <v>12.898</v>
      </c>
      <c r="AV3863" s="3">
        <v>15.009</v>
      </c>
      <c r="AW3863" s="8">
        <f t="shared" si="247"/>
        <v>0.87300000000000466</v>
      </c>
      <c r="AX3863">
        <v>1</v>
      </c>
      <c r="BC3863">
        <v>1</v>
      </c>
      <c r="BE3863">
        <v>1</v>
      </c>
      <c r="BH3863">
        <v>1</v>
      </c>
      <c r="BK3863">
        <v>1</v>
      </c>
      <c r="BM3863">
        <v>1</v>
      </c>
      <c r="BS3863">
        <v>1</v>
      </c>
      <c r="CB3863">
        <v>1</v>
      </c>
      <c r="CF3863">
        <v>1</v>
      </c>
      <c r="CJ3863">
        <v>1</v>
      </c>
      <c r="CN3863">
        <v>1</v>
      </c>
      <c r="CU3863">
        <v>1</v>
      </c>
      <c r="CY3863">
        <v>1</v>
      </c>
      <c r="DE3863">
        <v>1</v>
      </c>
      <c r="DP3863">
        <v>1</v>
      </c>
      <c r="DY3863">
        <v>1</v>
      </c>
      <c r="EY3863">
        <v>1</v>
      </c>
      <c r="FB3863">
        <v>1</v>
      </c>
      <c r="FM3863">
        <v>1</v>
      </c>
      <c r="FU3863">
        <v>1</v>
      </c>
    </row>
    <row r="3864" spans="1:178" hidden="1" x14ac:dyDescent="0.35">
      <c r="A3864" t="s">
        <v>7984</v>
      </c>
      <c r="B3864" t="s">
        <v>573</v>
      </c>
      <c r="C3864" t="s">
        <v>815</v>
      </c>
      <c r="D3864" t="s">
        <v>816</v>
      </c>
      <c r="E3864" t="s">
        <v>817</v>
      </c>
      <c r="F3864" t="s">
        <v>7985</v>
      </c>
      <c r="G3864" t="s">
        <v>7986</v>
      </c>
      <c r="H3864" t="s">
        <v>7987</v>
      </c>
      <c r="K3864" t="s">
        <v>7988</v>
      </c>
      <c r="L3864" t="s">
        <v>182</v>
      </c>
      <c r="M3864" t="s">
        <v>197</v>
      </c>
      <c r="N3864">
        <v>80</v>
      </c>
      <c r="O3864" t="s">
        <v>1384</v>
      </c>
      <c r="P3864" t="s">
        <v>2199</v>
      </c>
      <c r="Q3864">
        <v>601</v>
      </c>
      <c r="R3864">
        <v>28</v>
      </c>
      <c r="S3864">
        <v>-16</v>
      </c>
      <c r="X3864" t="s">
        <v>1669</v>
      </c>
      <c r="Y3864" t="s">
        <v>7875</v>
      </c>
      <c r="Z3864" t="s">
        <v>2102</v>
      </c>
      <c r="AA3864" t="s">
        <v>825</v>
      </c>
      <c r="AB3864" t="s">
        <v>826</v>
      </c>
      <c r="AD3864" s="8"/>
      <c r="AE3864">
        <v>1</v>
      </c>
      <c r="AH3864" t="s">
        <v>4999</v>
      </c>
      <c r="AI3864">
        <v>8</v>
      </c>
      <c r="AJ3864">
        <v>0.4</v>
      </c>
      <c r="AN3864" s="6">
        <v>63.582999999999998</v>
      </c>
      <c r="AO3864" s="1">
        <v>16.042999999999999</v>
      </c>
      <c r="AP3864" s="3">
        <v>11.879</v>
      </c>
      <c r="AQ3864" s="8">
        <f t="shared" si="244"/>
        <v>91.50500000000001</v>
      </c>
      <c r="AR3864" s="8">
        <f t="shared" si="245"/>
        <v>3.963286168422365</v>
      </c>
      <c r="AS3864" s="8">
        <f t="shared" si="246"/>
        <v>4</v>
      </c>
      <c r="AT3864" s="6">
        <v>62.569000000000003</v>
      </c>
      <c r="AU3864" s="1">
        <v>16.228000000000002</v>
      </c>
      <c r="AV3864" s="3">
        <v>12.917</v>
      </c>
      <c r="AW3864" s="8">
        <f t="shared" si="247"/>
        <v>1.0139999999999958</v>
      </c>
      <c r="AX3864">
        <v>1</v>
      </c>
      <c r="BD3864">
        <v>1</v>
      </c>
      <c r="BK3864">
        <v>1</v>
      </c>
      <c r="BM3864">
        <v>1</v>
      </c>
      <c r="BS3864">
        <v>1</v>
      </c>
      <c r="BX3864">
        <v>1</v>
      </c>
      <c r="CA3864">
        <v>1</v>
      </c>
      <c r="CE3864">
        <v>1</v>
      </c>
      <c r="CO3864">
        <v>1</v>
      </c>
      <c r="CS3864">
        <v>1</v>
      </c>
      <c r="CX3864">
        <v>1</v>
      </c>
      <c r="DF3864">
        <v>1</v>
      </c>
      <c r="DK3864">
        <v>1</v>
      </c>
      <c r="DP3864">
        <v>1</v>
      </c>
      <c r="DZ3864">
        <v>1</v>
      </c>
      <c r="ED3864">
        <v>1</v>
      </c>
      <c r="EY3864">
        <v>1</v>
      </c>
      <c r="FB3864">
        <v>1</v>
      </c>
      <c r="FC3864">
        <v>1</v>
      </c>
      <c r="FE3864">
        <v>1</v>
      </c>
      <c r="FV3864" t="s">
        <v>826</v>
      </c>
    </row>
    <row r="3865" spans="1:178" hidden="1" x14ac:dyDescent="0.35">
      <c r="A3865" t="s">
        <v>9634</v>
      </c>
      <c r="B3865" t="s">
        <v>309</v>
      </c>
      <c r="C3865" t="s">
        <v>310</v>
      </c>
      <c r="D3865" t="s">
        <v>986</v>
      </c>
      <c r="F3865" t="s">
        <v>1380</v>
      </c>
      <c r="G3865" t="s">
        <v>9640</v>
      </c>
      <c r="H3865" t="s">
        <v>9641</v>
      </c>
      <c r="K3865" t="s">
        <v>9642</v>
      </c>
      <c r="L3865" t="s">
        <v>182</v>
      </c>
      <c r="M3865" t="s">
        <v>317</v>
      </c>
      <c r="N3865">
        <v>150</v>
      </c>
      <c r="O3865" t="s">
        <v>1384</v>
      </c>
      <c r="P3865" t="s">
        <v>1384</v>
      </c>
      <c r="Q3865">
        <v>700</v>
      </c>
      <c r="R3865">
        <v>28</v>
      </c>
      <c r="S3865">
        <v>-16</v>
      </c>
      <c r="T3865">
        <v>900</v>
      </c>
      <c r="U3865">
        <v>17</v>
      </c>
      <c r="V3865">
        <v>22</v>
      </c>
      <c r="W3865">
        <v>20</v>
      </c>
      <c r="X3865" t="s">
        <v>890</v>
      </c>
      <c r="Y3865" t="s">
        <v>2107</v>
      </c>
      <c r="Z3865" t="s">
        <v>1408</v>
      </c>
      <c r="AA3865" t="s">
        <v>825</v>
      </c>
      <c r="AB3865" t="s">
        <v>826</v>
      </c>
      <c r="AD3865" s="8"/>
      <c r="AF3865">
        <v>1</v>
      </c>
      <c r="AH3865" t="s">
        <v>6289</v>
      </c>
      <c r="AI3865">
        <v>3</v>
      </c>
      <c r="AJ3865">
        <v>1.2</v>
      </c>
      <c r="AN3865" s="6">
        <v>27.111000000000001</v>
      </c>
      <c r="AO3865" s="1">
        <v>12.063000000000001</v>
      </c>
      <c r="AP3865" s="3">
        <v>34.853999999999999</v>
      </c>
      <c r="AQ3865" s="8">
        <f t="shared" si="244"/>
        <v>74.027999999999992</v>
      </c>
      <c r="AR3865" s="8">
        <f t="shared" si="245"/>
        <v>2.2474508828649591</v>
      </c>
      <c r="AS3865" s="8">
        <f t="shared" si="246"/>
        <v>4</v>
      </c>
      <c r="AT3865" s="6">
        <v>27.585000000000001</v>
      </c>
      <c r="AU3865" s="1">
        <v>12.1</v>
      </c>
      <c r="AV3865" s="3">
        <v>34.536000000000001</v>
      </c>
      <c r="AW3865" s="8">
        <f t="shared" si="247"/>
        <v>-0.4740000000000002</v>
      </c>
      <c r="AY3865">
        <v>1</v>
      </c>
      <c r="BH3865">
        <v>1</v>
      </c>
      <c r="BK3865">
        <v>1</v>
      </c>
      <c r="BM3865">
        <v>1</v>
      </c>
      <c r="BS3865">
        <v>1</v>
      </c>
      <c r="BX3865">
        <v>1</v>
      </c>
      <c r="CC3865">
        <v>1</v>
      </c>
      <c r="CF3865">
        <v>1</v>
      </c>
      <c r="CN3865">
        <v>1</v>
      </c>
      <c r="CS3865">
        <v>1</v>
      </c>
      <c r="CT3865">
        <v>1</v>
      </c>
      <c r="CY3865">
        <v>1</v>
      </c>
      <c r="DF3865">
        <v>1</v>
      </c>
      <c r="DP3865">
        <v>1</v>
      </c>
      <c r="DW3865">
        <v>1</v>
      </c>
      <c r="DZ3865">
        <v>1</v>
      </c>
      <c r="EY3865">
        <v>1</v>
      </c>
      <c r="FB3865">
        <v>1</v>
      </c>
      <c r="FC3865">
        <v>1</v>
      </c>
      <c r="FJ3865">
        <v>1</v>
      </c>
      <c r="FT3865">
        <v>1</v>
      </c>
    </row>
    <row r="3866" spans="1:178" hidden="1" x14ac:dyDescent="0.35">
      <c r="A3866" t="s">
        <v>19007</v>
      </c>
      <c r="B3866" t="s">
        <v>234</v>
      </c>
      <c r="C3866" t="s">
        <v>797</v>
      </c>
      <c r="D3866" t="s">
        <v>798</v>
      </c>
      <c r="F3866" t="s">
        <v>19008</v>
      </c>
      <c r="G3866" t="s">
        <v>19009</v>
      </c>
      <c r="H3866" t="s">
        <v>19010</v>
      </c>
      <c r="I3866" t="s">
        <v>19011</v>
      </c>
      <c r="K3866" t="s">
        <v>19012</v>
      </c>
      <c r="L3866" t="s">
        <v>3059</v>
      </c>
      <c r="M3866" t="s">
        <v>343</v>
      </c>
      <c r="N3866">
        <v>50</v>
      </c>
      <c r="O3866" t="s">
        <v>23024</v>
      </c>
      <c r="Q3866">
        <v>18</v>
      </c>
      <c r="R3866" t="s">
        <v>19013</v>
      </c>
      <c r="S3866" t="s">
        <v>19005</v>
      </c>
      <c r="X3866" t="s">
        <v>19006</v>
      </c>
      <c r="Y3866" t="s">
        <v>18987</v>
      </c>
      <c r="Z3866" t="s">
        <v>18987</v>
      </c>
      <c r="AA3866" t="s">
        <v>4998</v>
      </c>
      <c r="AD3866" s="9">
        <v>41070</v>
      </c>
      <c r="AH3866" t="s">
        <v>12330</v>
      </c>
      <c r="AN3866" s="6" t="s">
        <v>23023</v>
      </c>
      <c r="AO3866" s="1" t="s">
        <v>23023</v>
      </c>
      <c r="AP3866" s="3" t="s">
        <v>23023</v>
      </c>
      <c r="AQ3866" s="8">
        <f t="shared" si="244"/>
        <v>0</v>
      </c>
      <c r="AR3866" s="8" t="e">
        <f t="shared" si="245"/>
        <v>#VALUE!</v>
      </c>
      <c r="AS3866" s="8" t="e">
        <f t="shared" si="246"/>
        <v>#VALUE!</v>
      </c>
      <c r="AW3866" s="8" t="e">
        <f t="shared" si="247"/>
        <v>#VALUE!</v>
      </c>
      <c r="AY3866">
        <v>1</v>
      </c>
      <c r="BH3866">
        <v>1</v>
      </c>
      <c r="BI3866">
        <v>1</v>
      </c>
      <c r="BM3866">
        <v>1</v>
      </c>
      <c r="BS3866">
        <v>1</v>
      </c>
      <c r="CA3866">
        <v>1</v>
      </c>
      <c r="CE3866">
        <v>1</v>
      </c>
      <c r="CS3866">
        <v>1</v>
      </c>
      <c r="CY3866">
        <v>1</v>
      </c>
      <c r="DF3866">
        <v>1</v>
      </c>
      <c r="DP3866">
        <v>1</v>
      </c>
      <c r="DZ3866">
        <v>1</v>
      </c>
      <c r="EL3866">
        <v>1</v>
      </c>
      <c r="EO3866">
        <v>1</v>
      </c>
      <c r="EX3866">
        <v>1</v>
      </c>
      <c r="FJ3866">
        <v>1</v>
      </c>
      <c r="FK3866">
        <v>1</v>
      </c>
      <c r="FT3866">
        <v>1</v>
      </c>
    </row>
    <row r="3867" spans="1:178" hidden="1" x14ac:dyDescent="0.35">
      <c r="A3867" t="s">
        <v>12979</v>
      </c>
      <c r="B3867" t="s">
        <v>309</v>
      </c>
      <c r="C3867" t="s">
        <v>373</v>
      </c>
      <c r="D3867" t="s">
        <v>374</v>
      </c>
      <c r="E3867" t="s">
        <v>375</v>
      </c>
      <c r="F3867" t="s">
        <v>1857</v>
      </c>
      <c r="G3867" t="s">
        <v>12980</v>
      </c>
      <c r="H3867" t="s">
        <v>12981</v>
      </c>
      <c r="K3867" t="s">
        <v>12982</v>
      </c>
      <c r="L3867" t="s">
        <v>733</v>
      </c>
      <c r="M3867" t="s">
        <v>343</v>
      </c>
      <c r="N3867">
        <v>20</v>
      </c>
      <c r="O3867" t="s">
        <v>318</v>
      </c>
      <c r="P3867" t="s">
        <v>12983</v>
      </c>
      <c r="Q3867">
        <v>1400</v>
      </c>
      <c r="R3867">
        <v>37</v>
      </c>
      <c r="S3867">
        <v>-3</v>
      </c>
      <c r="X3867" t="s">
        <v>3248</v>
      </c>
      <c r="Y3867" t="s">
        <v>12940</v>
      </c>
      <c r="Z3867" t="s">
        <v>545</v>
      </c>
      <c r="AA3867" t="s">
        <v>546</v>
      </c>
      <c r="AB3867" t="s">
        <v>188</v>
      </c>
      <c r="AD3867" s="8"/>
      <c r="AE3867">
        <v>1</v>
      </c>
      <c r="AH3867" t="s">
        <v>4999</v>
      </c>
      <c r="AI3867">
        <v>8</v>
      </c>
      <c r="AJ3867">
        <v>0.3</v>
      </c>
      <c r="AN3867" s="6">
        <v>59.887999999999998</v>
      </c>
      <c r="AO3867" s="1">
        <v>13.289</v>
      </c>
      <c r="AP3867" s="3">
        <v>15.553000000000001</v>
      </c>
      <c r="AQ3867" s="8">
        <f t="shared" si="244"/>
        <v>88.72999999999999</v>
      </c>
      <c r="AR3867" s="8">
        <f t="shared" si="245"/>
        <v>4.5065843931070813</v>
      </c>
      <c r="AS3867" s="8">
        <f t="shared" si="246"/>
        <v>4</v>
      </c>
      <c r="AT3867" s="6">
        <v>59.634</v>
      </c>
      <c r="AU3867" s="1">
        <v>14.441000000000001</v>
      </c>
      <c r="AV3867" s="3">
        <v>14.085000000000001</v>
      </c>
      <c r="AW3867" s="8">
        <f t="shared" si="247"/>
        <v>0.25399999999999778</v>
      </c>
      <c r="AX3867">
        <v>1</v>
      </c>
      <c r="BC3867">
        <v>1</v>
      </c>
      <c r="BD3867">
        <v>1</v>
      </c>
      <c r="BH3867">
        <v>1</v>
      </c>
      <c r="BM3867">
        <v>1</v>
      </c>
      <c r="BS3867">
        <v>1</v>
      </c>
      <c r="CA3867">
        <v>1</v>
      </c>
      <c r="CB3867">
        <v>1</v>
      </c>
      <c r="CF3867">
        <v>1</v>
      </c>
      <c r="CS3867">
        <v>1</v>
      </c>
      <c r="CY3867">
        <v>1</v>
      </c>
      <c r="DF3867">
        <v>1</v>
      </c>
      <c r="DQ3867">
        <v>1</v>
      </c>
      <c r="DS3867">
        <v>1</v>
      </c>
      <c r="DZ3867">
        <v>1</v>
      </c>
      <c r="ED3867">
        <v>1</v>
      </c>
      <c r="EY3867">
        <v>1</v>
      </c>
      <c r="FC3867">
        <v>1</v>
      </c>
    </row>
    <row r="3868" spans="1:178" hidden="1" x14ac:dyDescent="0.35">
      <c r="A3868" t="s">
        <v>13015</v>
      </c>
      <c r="B3868" t="s">
        <v>309</v>
      </c>
      <c r="C3868" t="s">
        <v>373</v>
      </c>
      <c r="D3868" t="s">
        <v>374</v>
      </c>
      <c r="E3868" t="s">
        <v>375</v>
      </c>
      <c r="F3868" t="s">
        <v>1857</v>
      </c>
      <c r="G3868" t="s">
        <v>13016</v>
      </c>
      <c r="H3868" t="s">
        <v>13017</v>
      </c>
      <c r="K3868" t="s">
        <v>13018</v>
      </c>
      <c r="L3868" t="s">
        <v>733</v>
      </c>
      <c r="M3868" t="s">
        <v>343</v>
      </c>
      <c r="N3868">
        <v>40</v>
      </c>
      <c r="O3868" t="s">
        <v>318</v>
      </c>
      <c r="P3868" t="s">
        <v>12983</v>
      </c>
      <c r="Q3868">
        <v>1400</v>
      </c>
      <c r="R3868">
        <v>37</v>
      </c>
      <c r="S3868">
        <v>-3</v>
      </c>
      <c r="X3868" t="s">
        <v>3248</v>
      </c>
      <c r="Y3868" t="s">
        <v>12940</v>
      </c>
      <c r="Z3868" t="s">
        <v>545</v>
      </c>
      <c r="AA3868" t="s">
        <v>546</v>
      </c>
      <c r="AB3868" t="s">
        <v>188</v>
      </c>
      <c r="AD3868" s="8"/>
      <c r="AE3868">
        <v>1</v>
      </c>
      <c r="AH3868" t="s">
        <v>4999</v>
      </c>
      <c r="AI3868">
        <v>3</v>
      </c>
      <c r="AJ3868">
        <v>0.5</v>
      </c>
      <c r="AN3868" s="6">
        <v>60.113</v>
      </c>
      <c r="AO3868" s="1">
        <v>16.765999999999998</v>
      </c>
      <c r="AP3868" s="3">
        <v>14.254</v>
      </c>
      <c r="AQ3868" s="8">
        <f t="shared" si="244"/>
        <v>91.132999999999996</v>
      </c>
      <c r="AR3868" s="8">
        <f t="shared" si="245"/>
        <v>3.5854109507336278</v>
      </c>
      <c r="AS3868" s="8">
        <f t="shared" si="246"/>
        <v>4</v>
      </c>
      <c r="AT3868" s="6">
        <v>59.515000000000001</v>
      </c>
      <c r="AU3868" s="1">
        <v>16.785</v>
      </c>
      <c r="AV3868" s="3">
        <v>14.54</v>
      </c>
      <c r="AW3868" s="8">
        <f t="shared" si="247"/>
        <v>0.59799999999999898</v>
      </c>
      <c r="AX3868">
        <v>1</v>
      </c>
      <c r="BC3868">
        <v>1</v>
      </c>
      <c r="BD3868">
        <v>1</v>
      </c>
      <c r="BH3868">
        <v>1</v>
      </c>
      <c r="BK3868">
        <v>1</v>
      </c>
      <c r="BM3868">
        <v>1</v>
      </c>
      <c r="BS3868">
        <v>1</v>
      </c>
      <c r="CA3868">
        <v>1</v>
      </c>
      <c r="CG3868">
        <v>1</v>
      </c>
      <c r="CS3868">
        <v>1</v>
      </c>
      <c r="CY3868">
        <v>1</v>
      </c>
      <c r="DF3868">
        <v>1</v>
      </c>
      <c r="DK3868">
        <v>1</v>
      </c>
      <c r="DN3868">
        <v>1</v>
      </c>
      <c r="DO3868">
        <v>1</v>
      </c>
      <c r="DT3868">
        <v>1</v>
      </c>
      <c r="DZ3868">
        <v>1</v>
      </c>
      <c r="EY3868">
        <v>1</v>
      </c>
      <c r="FC3868">
        <v>1</v>
      </c>
      <c r="FE3868">
        <v>1</v>
      </c>
    </row>
    <row r="3869" spans="1:178" hidden="1" x14ac:dyDescent="0.35">
      <c r="A3869" t="s">
        <v>21937</v>
      </c>
      <c r="B3869" t="s">
        <v>309</v>
      </c>
      <c r="C3869" t="s">
        <v>373</v>
      </c>
      <c r="D3869" t="s">
        <v>2040</v>
      </c>
      <c r="F3869" t="s">
        <v>21888</v>
      </c>
      <c r="G3869" t="s">
        <v>21944</v>
      </c>
      <c r="H3869" t="s">
        <v>21945</v>
      </c>
      <c r="I3869" t="s">
        <v>21946</v>
      </c>
      <c r="K3869" t="s">
        <v>21947</v>
      </c>
      <c r="L3869" t="s">
        <v>631</v>
      </c>
      <c r="M3869" t="s">
        <v>2016</v>
      </c>
      <c r="N3869">
        <v>35</v>
      </c>
      <c r="O3869" t="s">
        <v>1151</v>
      </c>
      <c r="P3869" t="s">
        <v>318</v>
      </c>
      <c r="Q3869">
        <v>1478</v>
      </c>
      <c r="R3869">
        <v>40</v>
      </c>
      <c r="S3869">
        <v>41</v>
      </c>
      <c r="Y3869" t="s">
        <v>21893</v>
      </c>
      <c r="Z3869" t="s">
        <v>21948</v>
      </c>
      <c r="AA3869" t="s">
        <v>21878</v>
      </c>
      <c r="AD3869" s="9">
        <v>39622</v>
      </c>
      <c r="AH3869" t="s">
        <v>10470</v>
      </c>
      <c r="AI3869">
        <v>1</v>
      </c>
      <c r="AJ3869">
        <v>1</v>
      </c>
      <c r="AM3869" t="s">
        <v>21887</v>
      </c>
      <c r="AN3869" s="6">
        <v>40.831000000000003</v>
      </c>
      <c r="AO3869" s="1">
        <v>16.835999999999999</v>
      </c>
      <c r="AP3869" s="3">
        <v>35.655999999999999</v>
      </c>
      <c r="AQ3869" s="8">
        <f t="shared" si="244"/>
        <v>93.323000000000008</v>
      </c>
      <c r="AR3869" s="8">
        <f t="shared" si="245"/>
        <v>2.425219767165598</v>
      </c>
      <c r="AS3869" s="8">
        <f t="shared" si="246"/>
        <v>4</v>
      </c>
      <c r="AT3869" s="6">
        <v>39.253</v>
      </c>
      <c r="AU3869" s="1">
        <v>17.454000000000001</v>
      </c>
      <c r="AV3869" s="3">
        <v>36.613999999999997</v>
      </c>
      <c r="AW3869" s="8">
        <f t="shared" si="247"/>
        <v>1.578000000000003</v>
      </c>
      <c r="AZ3869">
        <v>1</v>
      </c>
      <c r="BH3869">
        <v>1</v>
      </c>
      <c r="BM3869">
        <v>1</v>
      </c>
      <c r="BS3869">
        <v>1</v>
      </c>
      <c r="CA3869">
        <v>1</v>
      </c>
      <c r="CG3869">
        <v>1</v>
      </c>
      <c r="CI3869">
        <v>1</v>
      </c>
      <c r="CS3869">
        <v>1</v>
      </c>
      <c r="DD3869">
        <v>1</v>
      </c>
      <c r="EE3869">
        <v>1</v>
      </c>
      <c r="EY3869">
        <v>1</v>
      </c>
    </row>
    <row r="3870" spans="1:178" hidden="1" x14ac:dyDescent="0.35">
      <c r="A3870" t="s">
        <v>13492</v>
      </c>
      <c r="B3870" t="s">
        <v>175</v>
      </c>
      <c r="C3870" t="s">
        <v>582</v>
      </c>
      <c r="D3870" t="s">
        <v>4188</v>
      </c>
      <c r="F3870" t="s">
        <v>4189</v>
      </c>
      <c r="G3870" t="s">
        <v>13493</v>
      </c>
      <c r="H3870" t="s">
        <v>13494</v>
      </c>
      <c r="K3870" t="s">
        <v>13495</v>
      </c>
      <c r="L3870" t="s">
        <v>631</v>
      </c>
      <c r="M3870" t="s">
        <v>343</v>
      </c>
      <c r="N3870">
        <v>5</v>
      </c>
      <c r="O3870" t="s">
        <v>318</v>
      </c>
      <c r="P3870" t="s">
        <v>934</v>
      </c>
      <c r="Q3870">
        <v>1500</v>
      </c>
      <c r="R3870">
        <v>41</v>
      </c>
      <c r="S3870">
        <v>2</v>
      </c>
      <c r="X3870" t="s">
        <v>795</v>
      </c>
      <c r="Y3870" t="s">
        <v>13474</v>
      </c>
      <c r="Z3870" t="s">
        <v>11357</v>
      </c>
      <c r="AA3870" t="s">
        <v>546</v>
      </c>
      <c r="AB3870" t="s">
        <v>188</v>
      </c>
      <c r="AD3870" s="8"/>
      <c r="AE3870">
        <v>1</v>
      </c>
      <c r="AH3870" t="s">
        <v>4999</v>
      </c>
      <c r="AI3870">
        <v>5</v>
      </c>
      <c r="AJ3870">
        <v>0.2</v>
      </c>
      <c r="AN3870" s="6">
        <v>57.018000000000001</v>
      </c>
      <c r="AO3870" s="1">
        <v>22.138999999999999</v>
      </c>
      <c r="AP3870" s="3">
        <v>12.654999999999999</v>
      </c>
      <c r="AQ3870" s="8">
        <f t="shared" si="244"/>
        <v>91.811999999999998</v>
      </c>
      <c r="AR3870" s="8">
        <f t="shared" si="245"/>
        <v>2.5754550792718733</v>
      </c>
      <c r="AS3870" s="8">
        <f t="shared" si="246"/>
        <v>4</v>
      </c>
      <c r="AT3870" s="6">
        <v>56.344000000000001</v>
      </c>
      <c r="AU3870" s="1">
        <v>22.585000000000001</v>
      </c>
      <c r="AV3870" s="3">
        <v>12.803000000000001</v>
      </c>
      <c r="AW3870" s="8">
        <f t="shared" si="247"/>
        <v>0.67399999999999949</v>
      </c>
      <c r="AX3870">
        <v>1</v>
      </c>
      <c r="BD3870">
        <v>1</v>
      </c>
      <c r="BH3870">
        <v>1</v>
      </c>
      <c r="BI3870">
        <v>1</v>
      </c>
      <c r="BM3870">
        <v>1</v>
      </c>
      <c r="BS3870">
        <v>1</v>
      </c>
      <c r="CA3870">
        <v>1</v>
      </c>
      <c r="CF3870">
        <v>1</v>
      </c>
      <c r="CT3870">
        <v>1</v>
      </c>
      <c r="CX3870">
        <v>1</v>
      </c>
      <c r="CY3870">
        <v>1</v>
      </c>
      <c r="DF3870">
        <v>1</v>
      </c>
      <c r="DK3870">
        <v>1</v>
      </c>
      <c r="DN3870">
        <v>1</v>
      </c>
      <c r="DZ3870">
        <v>1</v>
      </c>
      <c r="EY3870">
        <v>1</v>
      </c>
    </row>
    <row r="3871" spans="1:178" hidden="1" x14ac:dyDescent="0.35">
      <c r="A3871" t="s">
        <v>8949</v>
      </c>
      <c r="B3871" t="s">
        <v>175</v>
      </c>
      <c r="C3871" t="s">
        <v>582</v>
      </c>
      <c r="D3871" t="s">
        <v>583</v>
      </c>
      <c r="F3871" t="s">
        <v>8950</v>
      </c>
      <c r="G3871" t="s">
        <v>8951</v>
      </c>
      <c r="H3871" t="s">
        <v>8952</v>
      </c>
      <c r="K3871" t="s">
        <v>8953</v>
      </c>
      <c r="L3871" t="s">
        <v>182</v>
      </c>
      <c r="M3871" t="s">
        <v>197</v>
      </c>
      <c r="N3871">
        <v>80</v>
      </c>
      <c r="O3871" t="s">
        <v>318</v>
      </c>
      <c r="P3871" t="s">
        <v>318</v>
      </c>
      <c r="Q3871">
        <v>1500</v>
      </c>
      <c r="R3871">
        <v>44</v>
      </c>
      <c r="S3871">
        <v>6</v>
      </c>
      <c r="T3871">
        <v>700</v>
      </c>
      <c r="U3871">
        <v>0</v>
      </c>
      <c r="V3871">
        <v>18</v>
      </c>
      <c r="W3871">
        <v>7</v>
      </c>
      <c r="X3871" t="s">
        <v>726</v>
      </c>
      <c r="Y3871" t="s">
        <v>8939</v>
      </c>
      <c r="AA3871" t="s">
        <v>357</v>
      </c>
      <c r="AB3871" t="s">
        <v>188</v>
      </c>
      <c r="AD3871" s="8"/>
      <c r="AE3871">
        <v>1</v>
      </c>
      <c r="AH3871" t="s">
        <v>5745</v>
      </c>
      <c r="AI3871">
        <v>8</v>
      </c>
      <c r="AJ3871">
        <v>0.9</v>
      </c>
      <c r="AN3871" s="6">
        <v>66.757000000000005</v>
      </c>
      <c r="AO3871" s="1">
        <v>6.681</v>
      </c>
      <c r="AP3871" s="3">
        <v>13.734999999999999</v>
      </c>
      <c r="AQ3871" s="8">
        <f t="shared" si="244"/>
        <v>87.173000000000002</v>
      </c>
      <c r="AR3871" s="8">
        <f t="shared" si="245"/>
        <v>9.9920670558299669</v>
      </c>
      <c r="AS3871" s="8">
        <f t="shared" si="246"/>
        <v>4</v>
      </c>
      <c r="AT3871" s="6">
        <v>66.998999999999995</v>
      </c>
      <c r="AU3871" s="1">
        <v>6.5880000000000001</v>
      </c>
      <c r="AV3871" s="3">
        <v>13.496</v>
      </c>
      <c r="AW3871" s="8">
        <f t="shared" si="247"/>
        <v>-0.24199999999999022</v>
      </c>
      <c r="AX3871">
        <v>1</v>
      </c>
      <c r="BC3871">
        <v>1</v>
      </c>
      <c r="BF3871">
        <v>1</v>
      </c>
      <c r="BG3871">
        <v>1</v>
      </c>
      <c r="BK3871">
        <v>1</v>
      </c>
      <c r="BM3871">
        <v>1</v>
      </c>
      <c r="BS3871">
        <v>1</v>
      </c>
      <c r="BT3871">
        <v>1</v>
      </c>
      <c r="BW3871">
        <v>1</v>
      </c>
      <c r="CA3871">
        <v>1</v>
      </c>
      <c r="CB3871">
        <v>1</v>
      </c>
      <c r="CF3871">
        <v>1</v>
      </c>
      <c r="CS3871">
        <v>1</v>
      </c>
      <c r="CX3871">
        <v>1</v>
      </c>
      <c r="DA3871">
        <v>1</v>
      </c>
      <c r="DF3871">
        <v>1</v>
      </c>
      <c r="DK3871">
        <v>1</v>
      </c>
      <c r="DO3871">
        <v>1</v>
      </c>
      <c r="DP3871">
        <v>1</v>
      </c>
      <c r="DY3871">
        <v>1</v>
      </c>
      <c r="EA3871">
        <v>1</v>
      </c>
      <c r="EF3871">
        <v>1</v>
      </c>
      <c r="FB3871">
        <v>1</v>
      </c>
      <c r="FC3871">
        <v>1</v>
      </c>
      <c r="FE3871">
        <v>1</v>
      </c>
    </row>
    <row r="3872" spans="1:178" hidden="1" x14ac:dyDescent="0.35">
      <c r="A3872" t="s">
        <v>8984</v>
      </c>
      <c r="B3872" t="s">
        <v>175</v>
      </c>
      <c r="C3872" t="s">
        <v>582</v>
      </c>
      <c r="D3872" t="s">
        <v>583</v>
      </c>
      <c r="F3872" t="s">
        <v>748</v>
      </c>
      <c r="G3872" t="s">
        <v>8985</v>
      </c>
      <c r="H3872" t="s">
        <v>8986</v>
      </c>
      <c r="K3872" t="s">
        <v>8987</v>
      </c>
      <c r="L3872" t="s">
        <v>182</v>
      </c>
      <c r="M3872" t="s">
        <v>197</v>
      </c>
      <c r="N3872">
        <v>80</v>
      </c>
      <c r="O3872" t="s">
        <v>318</v>
      </c>
      <c r="P3872" t="s">
        <v>285</v>
      </c>
      <c r="Q3872">
        <v>1500</v>
      </c>
      <c r="R3872">
        <v>46</v>
      </c>
      <c r="S3872">
        <v>6</v>
      </c>
      <c r="T3872">
        <v>2100</v>
      </c>
      <c r="U3872">
        <v>8</v>
      </c>
      <c r="V3872">
        <v>6</v>
      </c>
      <c r="W3872">
        <v>0</v>
      </c>
      <c r="X3872" t="s">
        <v>345</v>
      </c>
      <c r="Y3872" t="s">
        <v>661</v>
      </c>
      <c r="AA3872" t="s">
        <v>357</v>
      </c>
      <c r="AB3872" t="s">
        <v>188</v>
      </c>
      <c r="AD3872" s="8"/>
      <c r="AE3872">
        <v>1</v>
      </c>
      <c r="AH3872" t="s">
        <v>5745</v>
      </c>
      <c r="AI3872">
        <v>15</v>
      </c>
      <c r="AJ3872">
        <v>0.3</v>
      </c>
      <c r="AN3872" s="6">
        <v>59.253</v>
      </c>
      <c r="AO3872" s="1">
        <v>7.9050000000000002</v>
      </c>
      <c r="AP3872" s="3">
        <v>15.246</v>
      </c>
      <c r="AQ3872" s="8">
        <f t="shared" si="244"/>
        <v>82.403999999999996</v>
      </c>
      <c r="AR3872" s="8">
        <f t="shared" si="245"/>
        <v>7.495635673624288</v>
      </c>
      <c r="AS3872" s="8">
        <f t="shared" si="246"/>
        <v>4</v>
      </c>
      <c r="AT3872" s="6">
        <v>57.985999999999997</v>
      </c>
      <c r="AU3872" s="1">
        <v>7.9640000000000004</v>
      </c>
      <c r="AV3872" s="3">
        <v>16.716000000000001</v>
      </c>
      <c r="AW3872" s="8">
        <f t="shared" si="247"/>
        <v>1.267000000000003</v>
      </c>
      <c r="AX3872">
        <v>1</v>
      </c>
      <c r="BC3872">
        <v>1</v>
      </c>
      <c r="BG3872">
        <v>1</v>
      </c>
      <c r="BK3872">
        <v>1</v>
      </c>
      <c r="BM3872">
        <v>1</v>
      </c>
      <c r="BS3872">
        <v>1</v>
      </c>
      <c r="BT3872">
        <v>1</v>
      </c>
      <c r="BW3872">
        <v>1</v>
      </c>
      <c r="CA3872">
        <v>1</v>
      </c>
      <c r="CF3872">
        <v>1</v>
      </c>
      <c r="CS3872">
        <v>1</v>
      </c>
      <c r="CX3872">
        <v>1</v>
      </c>
      <c r="DF3872">
        <v>1</v>
      </c>
      <c r="DK3872">
        <v>1</v>
      </c>
      <c r="DP3872">
        <v>1</v>
      </c>
      <c r="DQ3872">
        <v>1</v>
      </c>
      <c r="DY3872">
        <v>1</v>
      </c>
      <c r="EF3872">
        <v>1</v>
      </c>
      <c r="FB3872">
        <v>1</v>
      </c>
      <c r="FC3872">
        <v>1</v>
      </c>
      <c r="FE3872">
        <v>1</v>
      </c>
    </row>
    <row r="3873" spans="1:178" hidden="1" x14ac:dyDescent="0.35">
      <c r="A3873" t="s">
        <v>19046</v>
      </c>
      <c r="B3873" t="s">
        <v>384</v>
      </c>
      <c r="C3873" t="s">
        <v>1620</v>
      </c>
      <c r="D3873" t="s">
        <v>1621</v>
      </c>
      <c r="F3873" t="s">
        <v>8274</v>
      </c>
      <c r="G3873" t="s">
        <v>19047</v>
      </c>
      <c r="H3873" t="s">
        <v>19048</v>
      </c>
      <c r="I3873" t="s">
        <v>19049</v>
      </c>
      <c r="K3873" t="s">
        <v>19050</v>
      </c>
      <c r="L3873" t="s">
        <v>3059</v>
      </c>
      <c r="M3873" t="s">
        <v>2016</v>
      </c>
      <c r="N3873">
        <v>5</v>
      </c>
      <c r="O3873" t="s">
        <v>23024</v>
      </c>
      <c r="Q3873">
        <v>9</v>
      </c>
      <c r="R3873" t="s">
        <v>4994</v>
      </c>
      <c r="S3873" t="s">
        <v>19023</v>
      </c>
      <c r="X3873" t="s">
        <v>18986</v>
      </c>
      <c r="Y3873" t="s">
        <v>19025</v>
      </c>
      <c r="Z3873" t="s">
        <v>18999</v>
      </c>
      <c r="AA3873" t="s">
        <v>4998</v>
      </c>
      <c r="AD3873" s="9">
        <v>41193</v>
      </c>
      <c r="AH3873" t="s">
        <v>10470</v>
      </c>
      <c r="AI3873">
        <v>1</v>
      </c>
      <c r="AJ3873">
        <v>0.2</v>
      </c>
      <c r="AN3873" s="6" t="s">
        <v>23023</v>
      </c>
      <c r="AO3873" s="1" t="s">
        <v>23023</v>
      </c>
      <c r="AP3873" s="3" t="s">
        <v>23023</v>
      </c>
      <c r="AQ3873" s="8">
        <f t="shared" si="244"/>
        <v>0</v>
      </c>
      <c r="AR3873" s="8" t="e">
        <f t="shared" si="245"/>
        <v>#VALUE!</v>
      </c>
      <c r="AS3873" s="8" t="e">
        <f t="shared" si="246"/>
        <v>#VALUE!</v>
      </c>
      <c r="AW3873" s="8" t="e">
        <f t="shared" si="247"/>
        <v>#VALUE!</v>
      </c>
      <c r="AZ3873">
        <v>1</v>
      </c>
      <c r="BK3873">
        <v>1</v>
      </c>
      <c r="BM3873">
        <v>1</v>
      </c>
      <c r="BS3873">
        <v>1</v>
      </c>
      <c r="CA3873">
        <v>1</v>
      </c>
      <c r="CG3873">
        <v>1</v>
      </c>
      <c r="CS3873">
        <v>1</v>
      </c>
      <c r="CY3873">
        <v>1</v>
      </c>
      <c r="DF3873">
        <v>1</v>
      </c>
      <c r="EE3873">
        <v>1</v>
      </c>
      <c r="EY3873">
        <v>1</v>
      </c>
      <c r="FC3873">
        <v>1</v>
      </c>
    </row>
    <row r="3874" spans="1:178" hidden="1" x14ac:dyDescent="0.35">
      <c r="A3874" t="s">
        <v>8976</v>
      </c>
      <c r="B3874" t="s">
        <v>175</v>
      </c>
      <c r="C3874" t="s">
        <v>176</v>
      </c>
      <c r="D3874" t="s">
        <v>3804</v>
      </c>
      <c r="F3874" t="s">
        <v>3805</v>
      </c>
      <c r="G3874" t="s">
        <v>8981</v>
      </c>
      <c r="H3874" t="s">
        <v>8982</v>
      </c>
      <c r="K3874" t="s">
        <v>8983</v>
      </c>
      <c r="L3874" t="s">
        <v>733</v>
      </c>
      <c r="M3874" t="s">
        <v>23025</v>
      </c>
      <c r="N3874">
        <v>40</v>
      </c>
      <c r="O3874" t="s">
        <v>318</v>
      </c>
      <c r="P3874" t="s">
        <v>318</v>
      </c>
      <c r="Q3874">
        <v>1800</v>
      </c>
      <c r="R3874">
        <v>46</v>
      </c>
      <c r="S3874">
        <v>6</v>
      </c>
      <c r="T3874">
        <v>2100</v>
      </c>
      <c r="U3874">
        <v>-8</v>
      </c>
      <c r="V3874">
        <v>6</v>
      </c>
      <c r="W3874">
        <v>0</v>
      </c>
      <c r="X3874" t="s">
        <v>436</v>
      </c>
      <c r="Y3874" t="s">
        <v>661</v>
      </c>
      <c r="AA3874" t="s">
        <v>357</v>
      </c>
      <c r="AB3874" t="s">
        <v>188</v>
      </c>
      <c r="AD3874" s="8"/>
      <c r="AF3874">
        <v>1</v>
      </c>
      <c r="AH3874" t="s">
        <v>5745</v>
      </c>
      <c r="AI3874">
        <v>11</v>
      </c>
      <c r="AJ3874">
        <v>0.2</v>
      </c>
      <c r="AN3874" s="6">
        <v>51.901000000000003</v>
      </c>
      <c r="AO3874" s="1">
        <v>12.257</v>
      </c>
      <c r="AP3874" s="3">
        <v>19.315999999999999</v>
      </c>
      <c r="AQ3874" s="8">
        <f t="shared" si="244"/>
        <v>83.474000000000004</v>
      </c>
      <c r="AR3874" s="8">
        <f t="shared" si="245"/>
        <v>4.2343966712898755</v>
      </c>
      <c r="AS3874" s="8">
        <f t="shared" si="246"/>
        <v>4</v>
      </c>
      <c r="AT3874" s="6">
        <v>53.24</v>
      </c>
      <c r="AU3874" s="1">
        <v>11.737</v>
      </c>
      <c r="AV3874" s="3">
        <v>18.169</v>
      </c>
      <c r="AW3874" s="8">
        <f t="shared" si="247"/>
        <v>-1.3389999999999986</v>
      </c>
      <c r="AX3874">
        <v>1</v>
      </c>
      <c r="BC3874">
        <v>1</v>
      </c>
      <c r="BH3874">
        <v>1</v>
      </c>
      <c r="BK3874">
        <v>1</v>
      </c>
      <c r="BM3874">
        <v>1</v>
      </c>
      <c r="BS3874">
        <v>1</v>
      </c>
      <c r="CA3874">
        <v>1</v>
      </c>
      <c r="CG3874">
        <v>1</v>
      </c>
      <c r="CS3874">
        <v>1</v>
      </c>
      <c r="CT3874">
        <v>1</v>
      </c>
      <c r="CX3874">
        <v>1</v>
      </c>
      <c r="CY3874">
        <v>1</v>
      </c>
      <c r="DE3874">
        <v>1</v>
      </c>
      <c r="DN3874">
        <v>1</v>
      </c>
      <c r="DZ3874">
        <v>1</v>
      </c>
      <c r="EY3874">
        <v>0</v>
      </c>
      <c r="EZ3874">
        <v>0</v>
      </c>
      <c r="FA3874">
        <v>0</v>
      </c>
      <c r="FB3874">
        <v>0</v>
      </c>
      <c r="FC3874">
        <v>0</v>
      </c>
      <c r="FD3874">
        <v>0</v>
      </c>
      <c r="FE3874">
        <v>0</v>
      </c>
      <c r="FF3874">
        <v>0</v>
      </c>
      <c r="FG3874">
        <v>0</v>
      </c>
      <c r="FH3874">
        <v>0</v>
      </c>
      <c r="FI3874">
        <v>0</v>
      </c>
      <c r="FJ3874">
        <v>0</v>
      </c>
      <c r="FK3874">
        <v>0</v>
      </c>
      <c r="FL3874">
        <v>0</v>
      </c>
      <c r="FM3874">
        <v>0</v>
      </c>
      <c r="FO3874">
        <v>0</v>
      </c>
      <c r="FP3874">
        <v>0</v>
      </c>
      <c r="FQ3874">
        <v>0</v>
      </c>
      <c r="FR3874">
        <v>0</v>
      </c>
      <c r="FT3874">
        <v>0</v>
      </c>
      <c r="FU3874">
        <v>0</v>
      </c>
    </row>
    <row r="3875" spans="1:178" hidden="1" x14ac:dyDescent="0.35">
      <c r="A3875" t="s">
        <v>9352</v>
      </c>
      <c r="B3875" t="s">
        <v>384</v>
      </c>
      <c r="C3875" t="s">
        <v>439</v>
      </c>
      <c r="D3875" t="s">
        <v>626</v>
      </c>
      <c r="F3875" t="s">
        <v>843</v>
      </c>
      <c r="G3875" t="s">
        <v>9353</v>
      </c>
      <c r="H3875" t="s">
        <v>9354</v>
      </c>
      <c r="K3875" t="s">
        <v>9355</v>
      </c>
      <c r="L3875" t="s">
        <v>631</v>
      </c>
      <c r="M3875" t="s">
        <v>217</v>
      </c>
      <c r="N3875">
        <v>20</v>
      </c>
      <c r="O3875" t="s">
        <v>318</v>
      </c>
      <c r="P3875" t="s">
        <v>198</v>
      </c>
      <c r="Q3875">
        <v>1800</v>
      </c>
      <c r="R3875">
        <v>44</v>
      </c>
      <c r="S3875">
        <v>6</v>
      </c>
      <c r="T3875">
        <v>1300</v>
      </c>
      <c r="U3875">
        <v>2</v>
      </c>
      <c r="V3875">
        <v>11</v>
      </c>
      <c r="W3875">
        <v>2</v>
      </c>
      <c r="X3875" t="s">
        <v>632</v>
      </c>
      <c r="Y3875" t="s">
        <v>9175</v>
      </c>
      <c r="AA3875" t="s">
        <v>357</v>
      </c>
      <c r="AB3875" t="s">
        <v>188</v>
      </c>
      <c r="AD3875" s="8"/>
      <c r="AE3875">
        <v>1</v>
      </c>
      <c r="AH3875" t="s">
        <v>5745</v>
      </c>
      <c r="AI3875">
        <v>28</v>
      </c>
      <c r="AJ3875">
        <v>0.09</v>
      </c>
      <c r="AN3875" s="6">
        <v>41.871000000000002</v>
      </c>
      <c r="AO3875" s="1">
        <v>17.946999999999999</v>
      </c>
      <c r="AP3875" s="3">
        <v>16.411000000000001</v>
      </c>
      <c r="AQ3875" s="8">
        <f t="shared" si="244"/>
        <v>76.228999999999999</v>
      </c>
      <c r="AR3875" s="8">
        <f t="shared" si="245"/>
        <v>2.3330361620326521</v>
      </c>
      <c r="AS3875" s="8">
        <f t="shared" si="246"/>
        <v>4</v>
      </c>
      <c r="AT3875" s="6">
        <v>41.530999999999999</v>
      </c>
      <c r="AU3875" s="1">
        <v>18.132000000000001</v>
      </c>
      <c r="AV3875" s="3">
        <v>15.973000000000001</v>
      </c>
      <c r="AW3875" s="8">
        <f t="shared" si="247"/>
        <v>0.34000000000000341</v>
      </c>
      <c r="AX3875">
        <v>1</v>
      </c>
      <c r="BC3875">
        <v>1</v>
      </c>
      <c r="BH3875">
        <v>1</v>
      </c>
      <c r="BM3875">
        <v>1</v>
      </c>
      <c r="BS3875">
        <v>1</v>
      </c>
      <c r="CA3875">
        <v>1</v>
      </c>
      <c r="CG3875">
        <v>1</v>
      </c>
      <c r="CT3875">
        <v>1</v>
      </c>
      <c r="CX3875">
        <v>1</v>
      </c>
      <c r="CY3875">
        <v>1</v>
      </c>
      <c r="DE3875">
        <v>1</v>
      </c>
      <c r="DF3875">
        <v>1</v>
      </c>
      <c r="DN3875">
        <v>1</v>
      </c>
      <c r="DZ3875">
        <v>1</v>
      </c>
      <c r="FC3875">
        <v>1</v>
      </c>
      <c r="FI3875">
        <v>1</v>
      </c>
    </row>
    <row r="3876" spans="1:178" hidden="1" x14ac:dyDescent="0.35">
      <c r="A3876" t="s">
        <v>21208</v>
      </c>
      <c r="B3876" t="s">
        <v>309</v>
      </c>
      <c r="C3876" t="s">
        <v>373</v>
      </c>
      <c r="D3876" t="s">
        <v>21209</v>
      </c>
      <c r="F3876" t="s">
        <v>974</v>
      </c>
      <c r="G3876" t="s">
        <v>21210</v>
      </c>
      <c r="H3876" t="s">
        <v>21210</v>
      </c>
      <c r="I3876" t="s">
        <v>19404</v>
      </c>
      <c r="K3876" t="s">
        <v>21211</v>
      </c>
      <c r="L3876" t="s">
        <v>182</v>
      </c>
      <c r="M3876" t="s">
        <v>23025</v>
      </c>
      <c r="N3876">
        <v>80</v>
      </c>
      <c r="O3876" t="s">
        <v>1384</v>
      </c>
      <c r="P3876" t="s">
        <v>21127</v>
      </c>
      <c r="Q3876">
        <v>800</v>
      </c>
      <c r="S3876" s="8"/>
      <c r="X3876" t="s">
        <v>224</v>
      </c>
      <c r="Y3876" t="s">
        <v>21212</v>
      </c>
      <c r="Z3876" t="s">
        <v>21129</v>
      </c>
      <c r="AA3876" t="s">
        <v>1387</v>
      </c>
      <c r="AB3876" t="s">
        <v>826</v>
      </c>
      <c r="AD3876" s="9">
        <v>41818</v>
      </c>
      <c r="AH3876" t="s">
        <v>4999</v>
      </c>
      <c r="AI3876">
        <v>9</v>
      </c>
      <c r="AJ3876">
        <v>0.3</v>
      </c>
      <c r="AN3876" s="6">
        <v>51.981000000000002</v>
      </c>
      <c r="AO3876" s="1">
        <v>13.875999999999999</v>
      </c>
      <c r="AP3876" s="3">
        <v>26.312000000000001</v>
      </c>
      <c r="AQ3876" s="8">
        <f t="shared" si="244"/>
        <v>92.168999999999997</v>
      </c>
      <c r="AR3876" s="8">
        <f t="shared" si="245"/>
        <v>3.7461083885846067</v>
      </c>
      <c r="AS3876" s="8">
        <f t="shared" si="246"/>
        <v>4</v>
      </c>
      <c r="AT3876" s="6">
        <v>54.002000000000002</v>
      </c>
      <c r="AU3876" s="1">
        <v>13.42</v>
      </c>
      <c r="AV3876" s="3">
        <v>25.01</v>
      </c>
      <c r="AW3876" s="8">
        <f t="shared" si="247"/>
        <v>-2.0210000000000008</v>
      </c>
      <c r="AX3876">
        <v>1</v>
      </c>
      <c r="BC3876">
        <v>1</v>
      </c>
      <c r="BH3876">
        <v>1</v>
      </c>
      <c r="BM3876">
        <v>1</v>
      </c>
      <c r="BS3876">
        <v>1</v>
      </c>
      <c r="CA3876">
        <v>1</v>
      </c>
      <c r="CG3876">
        <v>1</v>
      </c>
      <c r="CI3876">
        <v>1</v>
      </c>
      <c r="CJ3876">
        <v>1</v>
      </c>
      <c r="CS3876">
        <v>1</v>
      </c>
      <c r="CX3876">
        <v>1</v>
      </c>
      <c r="DD3876">
        <v>1</v>
      </c>
      <c r="DN3876">
        <v>1</v>
      </c>
      <c r="DZ3876">
        <v>1</v>
      </c>
      <c r="FK3876">
        <v>1</v>
      </c>
    </row>
    <row r="3877" spans="1:178" hidden="1" x14ac:dyDescent="0.35">
      <c r="A3877" t="s">
        <v>7976</v>
      </c>
      <c r="B3877" t="s">
        <v>309</v>
      </c>
      <c r="C3877" t="s">
        <v>373</v>
      </c>
      <c r="D3877" t="s">
        <v>429</v>
      </c>
      <c r="E3877" t="s">
        <v>1129</v>
      </c>
      <c r="F3877" t="s">
        <v>1640</v>
      </c>
      <c r="G3877" t="s">
        <v>7981</v>
      </c>
      <c r="H3877" t="s">
        <v>7982</v>
      </c>
      <c r="K3877" t="s">
        <v>7983</v>
      </c>
      <c r="L3877" t="s">
        <v>182</v>
      </c>
      <c r="M3877" t="s">
        <v>197</v>
      </c>
      <c r="N3877">
        <v>40</v>
      </c>
      <c r="O3877" t="s">
        <v>1384</v>
      </c>
      <c r="P3877" t="s">
        <v>1616</v>
      </c>
      <c r="Q3877">
        <v>800</v>
      </c>
      <c r="R3877">
        <v>28</v>
      </c>
      <c r="S3877" s="8">
        <v>-16</v>
      </c>
      <c r="X3877" t="s">
        <v>1585</v>
      </c>
      <c r="Y3877" t="s">
        <v>2222</v>
      </c>
      <c r="Z3877" t="s">
        <v>2102</v>
      </c>
      <c r="AA3877" t="s">
        <v>825</v>
      </c>
      <c r="AB3877" t="s">
        <v>826</v>
      </c>
      <c r="AD3877" s="8"/>
      <c r="AF3877">
        <v>1</v>
      </c>
      <c r="AH3877" t="s">
        <v>6289</v>
      </c>
      <c r="AI3877">
        <v>10</v>
      </c>
      <c r="AJ3877">
        <v>0.7</v>
      </c>
      <c r="AN3877" s="6">
        <v>67.313000000000002</v>
      </c>
      <c r="AO3877" s="1">
        <v>7.46</v>
      </c>
      <c r="AP3877" s="3">
        <v>17.097999999999999</v>
      </c>
      <c r="AQ3877" s="8">
        <f t="shared" si="244"/>
        <v>91.870999999999995</v>
      </c>
      <c r="AR3877" s="8">
        <f t="shared" si="245"/>
        <v>9.0231903485254694</v>
      </c>
      <c r="AS3877" s="8">
        <f t="shared" si="246"/>
        <v>4</v>
      </c>
      <c r="AT3877" s="6">
        <v>68.745999999999995</v>
      </c>
      <c r="AU3877" s="1">
        <v>6.8970000000000002</v>
      </c>
      <c r="AV3877" s="3">
        <v>15.840999999999999</v>
      </c>
      <c r="AW3877" s="8">
        <f t="shared" si="247"/>
        <v>-1.4329999999999927</v>
      </c>
      <c r="AX3877">
        <v>1</v>
      </c>
      <c r="BC3877">
        <v>1</v>
      </c>
      <c r="BD3877">
        <v>1</v>
      </c>
      <c r="BH3877">
        <v>1</v>
      </c>
      <c r="BI3877">
        <v>1</v>
      </c>
      <c r="BM3877">
        <v>1</v>
      </c>
      <c r="BS3877">
        <v>1</v>
      </c>
      <c r="CA3877">
        <v>1</v>
      </c>
      <c r="CF3877">
        <v>1</v>
      </c>
      <c r="CS3877">
        <v>1</v>
      </c>
      <c r="CX3877">
        <v>1</v>
      </c>
      <c r="DF3877">
        <v>1</v>
      </c>
      <c r="DN3877">
        <v>1</v>
      </c>
      <c r="DO3877">
        <v>1</v>
      </c>
      <c r="DX3877">
        <v>1</v>
      </c>
      <c r="DZ3877">
        <v>1</v>
      </c>
      <c r="EB3877">
        <v>1</v>
      </c>
      <c r="FB3877">
        <v>1</v>
      </c>
      <c r="FH3877">
        <v>1</v>
      </c>
      <c r="FI3877">
        <v>1</v>
      </c>
      <c r="FK3877">
        <v>1</v>
      </c>
    </row>
    <row r="3878" spans="1:178" hidden="1" x14ac:dyDescent="0.35">
      <c r="A3878" t="s">
        <v>21193</v>
      </c>
      <c r="B3878" t="s">
        <v>573</v>
      </c>
      <c r="C3878" t="s">
        <v>815</v>
      </c>
      <c r="D3878" t="s">
        <v>816</v>
      </c>
      <c r="F3878" t="s">
        <v>21198</v>
      </c>
      <c r="G3878" t="s">
        <v>21199</v>
      </c>
      <c r="H3878" t="s">
        <v>21199</v>
      </c>
      <c r="I3878" t="s">
        <v>21200</v>
      </c>
      <c r="K3878" t="s">
        <v>21201</v>
      </c>
      <c r="L3878" t="s">
        <v>182</v>
      </c>
      <c r="M3878" t="s">
        <v>197</v>
      </c>
      <c r="N3878">
        <v>60</v>
      </c>
      <c r="O3878" t="s">
        <v>1384</v>
      </c>
      <c r="P3878" t="s">
        <v>21127</v>
      </c>
      <c r="Q3878">
        <v>800</v>
      </c>
      <c r="S3878" s="8"/>
      <c r="X3878" t="s">
        <v>18048</v>
      </c>
      <c r="Y3878" t="s">
        <v>21202</v>
      </c>
      <c r="Z3878" t="s">
        <v>21129</v>
      </c>
      <c r="AA3878" t="s">
        <v>1387</v>
      </c>
      <c r="AB3878" t="s">
        <v>826</v>
      </c>
      <c r="AD3878" s="9">
        <v>41820</v>
      </c>
      <c r="AH3878" t="s">
        <v>6289</v>
      </c>
      <c r="AI3878">
        <v>3</v>
      </c>
      <c r="AJ3878">
        <v>3</v>
      </c>
      <c r="AN3878" s="6">
        <v>49.058999999999997</v>
      </c>
      <c r="AO3878" s="1">
        <v>20.63</v>
      </c>
      <c r="AP3878" s="3">
        <v>14.925000000000001</v>
      </c>
      <c r="AQ3878" s="8">
        <f t="shared" si="244"/>
        <v>84.61399999999999</v>
      </c>
      <c r="AR3878" s="8">
        <f t="shared" si="245"/>
        <v>2.3780416868637908</v>
      </c>
      <c r="AS3878" s="8">
        <f t="shared" si="246"/>
        <v>4</v>
      </c>
      <c r="AT3878" s="6">
        <v>47.715000000000003</v>
      </c>
      <c r="AU3878" s="1">
        <v>22.606000000000002</v>
      </c>
      <c r="AV3878" s="3">
        <v>12.999000000000001</v>
      </c>
      <c r="AW3878" s="8">
        <f t="shared" si="247"/>
        <v>1.3439999999999941</v>
      </c>
      <c r="AX3878">
        <v>1</v>
      </c>
      <c r="BH3878">
        <v>1</v>
      </c>
      <c r="BI3878">
        <v>1</v>
      </c>
      <c r="BM3878">
        <v>1</v>
      </c>
      <c r="BS3878">
        <v>1</v>
      </c>
      <c r="CA3878">
        <v>1</v>
      </c>
      <c r="CF3878">
        <v>1</v>
      </c>
      <c r="CJ3878">
        <v>1</v>
      </c>
      <c r="CS3878">
        <v>1</v>
      </c>
      <c r="CY3878">
        <v>1</v>
      </c>
      <c r="DF3878">
        <v>1</v>
      </c>
      <c r="DK3878">
        <v>1</v>
      </c>
      <c r="DQ3878">
        <v>1</v>
      </c>
      <c r="DR3878">
        <v>1</v>
      </c>
      <c r="DT3878">
        <v>1</v>
      </c>
      <c r="DU3878">
        <v>1</v>
      </c>
      <c r="DZ3878">
        <v>1</v>
      </c>
      <c r="EY3878">
        <v>1</v>
      </c>
      <c r="FA3878">
        <v>1</v>
      </c>
    </row>
    <row r="3879" spans="1:178" hidden="1" x14ac:dyDescent="0.35">
      <c r="A3879" t="s">
        <v>21238</v>
      </c>
      <c r="B3879" t="s">
        <v>234</v>
      </c>
      <c r="C3879" t="s">
        <v>235</v>
      </c>
      <c r="D3879" t="s">
        <v>2184</v>
      </c>
      <c r="F3879" t="s">
        <v>14459</v>
      </c>
      <c r="G3879" t="s">
        <v>21243</v>
      </c>
      <c r="H3879" t="s">
        <v>21243</v>
      </c>
      <c r="I3879" t="s">
        <v>18203</v>
      </c>
      <c r="K3879" t="s">
        <v>21173</v>
      </c>
      <c r="L3879" t="s">
        <v>182</v>
      </c>
      <c r="M3879" t="s">
        <v>197</v>
      </c>
      <c r="N3879">
        <v>80</v>
      </c>
      <c r="O3879" t="s">
        <v>1384</v>
      </c>
      <c r="P3879" t="s">
        <v>21127</v>
      </c>
      <c r="Q3879">
        <v>800</v>
      </c>
      <c r="S3879" s="8"/>
      <c r="X3879" t="s">
        <v>1617</v>
      </c>
      <c r="Y3879" t="s">
        <v>21202</v>
      </c>
      <c r="Z3879" t="s">
        <v>21129</v>
      </c>
      <c r="AA3879" t="s">
        <v>1387</v>
      </c>
      <c r="AB3879" t="s">
        <v>826</v>
      </c>
      <c r="AD3879" s="9">
        <v>41820</v>
      </c>
      <c r="AH3879" t="s">
        <v>6289</v>
      </c>
      <c r="AI3879">
        <v>8</v>
      </c>
      <c r="AJ3879">
        <v>0.9</v>
      </c>
      <c r="AN3879" s="6">
        <v>72.093999999999994</v>
      </c>
      <c r="AO3879" s="1">
        <v>13.112</v>
      </c>
      <c r="AP3879" s="3">
        <v>9.923</v>
      </c>
      <c r="AQ3879" s="8">
        <f t="shared" si="244"/>
        <v>95.128999999999991</v>
      </c>
      <c r="AR3879" s="8">
        <f t="shared" si="245"/>
        <v>5.498322147651006</v>
      </c>
      <c r="AS3879" s="8">
        <f t="shared" si="246"/>
        <v>4</v>
      </c>
      <c r="AT3879" s="6">
        <v>72.858999999999995</v>
      </c>
      <c r="AU3879" s="1">
        <v>12.617000000000001</v>
      </c>
      <c r="AV3879" s="3">
        <v>9.9019999999999992</v>
      </c>
      <c r="AW3879" s="8">
        <f t="shared" si="247"/>
        <v>-0.76500000000000057</v>
      </c>
      <c r="AX3879">
        <v>1</v>
      </c>
      <c r="BD3879">
        <v>1</v>
      </c>
      <c r="BH3879">
        <v>1</v>
      </c>
      <c r="BI3879">
        <v>1</v>
      </c>
      <c r="BM3879">
        <v>1</v>
      </c>
      <c r="BS3879">
        <v>1</v>
      </c>
      <c r="BZ3879">
        <v>1</v>
      </c>
      <c r="CF3879">
        <v>1</v>
      </c>
      <c r="CJ3879">
        <v>1</v>
      </c>
      <c r="CK3879">
        <v>1</v>
      </c>
      <c r="CS3879">
        <v>1</v>
      </c>
      <c r="CU3879">
        <v>1</v>
      </c>
      <c r="CY3879">
        <v>1</v>
      </c>
      <c r="DD3879">
        <v>1</v>
      </c>
      <c r="DQ3879">
        <v>1</v>
      </c>
      <c r="EB3879">
        <v>1</v>
      </c>
      <c r="ED3879">
        <v>1</v>
      </c>
      <c r="ES3879">
        <v>1</v>
      </c>
      <c r="EY3879">
        <v>1</v>
      </c>
      <c r="FB3879">
        <v>1</v>
      </c>
      <c r="FC3879">
        <v>1</v>
      </c>
      <c r="FG3879">
        <v>1</v>
      </c>
      <c r="FM3879">
        <v>1</v>
      </c>
      <c r="FN3879">
        <v>1</v>
      </c>
    </row>
    <row r="3880" spans="1:178" hidden="1" x14ac:dyDescent="0.35">
      <c r="A3880" t="s">
        <v>18272</v>
      </c>
      <c r="B3880" t="s">
        <v>175</v>
      </c>
      <c r="C3880" t="s">
        <v>864</v>
      </c>
      <c r="D3880" t="s">
        <v>1698</v>
      </c>
      <c r="F3880" t="s">
        <v>18111</v>
      </c>
      <c r="G3880" t="s">
        <v>18273</v>
      </c>
      <c r="H3880" t="s">
        <v>18274</v>
      </c>
      <c r="I3880" t="s">
        <v>18275</v>
      </c>
      <c r="K3880" t="s">
        <v>18276</v>
      </c>
      <c r="L3880" t="s">
        <v>182</v>
      </c>
      <c r="M3880" t="s">
        <v>217</v>
      </c>
      <c r="N3880">
        <v>20</v>
      </c>
      <c r="O3880" t="s">
        <v>1384</v>
      </c>
      <c r="P3880" t="s">
        <v>18047</v>
      </c>
      <c r="Q3880">
        <v>830</v>
      </c>
      <c r="R3880">
        <v>33</v>
      </c>
      <c r="S3880">
        <v>-18</v>
      </c>
      <c r="T3880">
        <v>500</v>
      </c>
      <c r="U3880">
        <v>18</v>
      </c>
      <c r="V3880">
        <v>16</v>
      </c>
      <c r="W3880">
        <v>10</v>
      </c>
      <c r="X3880" t="s">
        <v>1398</v>
      </c>
      <c r="Y3880" t="s">
        <v>18271</v>
      </c>
      <c r="Z3880" t="s">
        <v>1386</v>
      </c>
      <c r="AA3880" t="s">
        <v>1387</v>
      </c>
      <c r="AB3880" t="s">
        <v>826</v>
      </c>
      <c r="AD3880" s="8">
        <v>40981</v>
      </c>
      <c r="AF3880">
        <v>1</v>
      </c>
      <c r="AH3880" t="s">
        <v>6289</v>
      </c>
      <c r="AI3880">
        <v>2</v>
      </c>
      <c r="AJ3880">
        <v>0.7</v>
      </c>
      <c r="AN3880" s="6">
        <v>70.039000000000001</v>
      </c>
      <c r="AO3880" s="1">
        <v>11.321</v>
      </c>
      <c r="AP3880" s="3">
        <v>12.262</v>
      </c>
      <c r="AQ3880" s="8">
        <f t="shared" si="244"/>
        <v>93.622</v>
      </c>
      <c r="AR3880" s="8">
        <f t="shared" si="245"/>
        <v>6.1866442893737306</v>
      </c>
      <c r="AS3880" s="8">
        <f t="shared" si="246"/>
        <v>4</v>
      </c>
      <c r="AT3880" s="6">
        <v>70.918000000000006</v>
      </c>
      <c r="AU3880" s="1">
        <v>10.773</v>
      </c>
      <c r="AV3880" s="3">
        <v>11.638</v>
      </c>
      <c r="AW3880" s="8">
        <f t="shared" si="247"/>
        <v>-0.87900000000000489</v>
      </c>
      <c r="AY3880">
        <v>1</v>
      </c>
      <c r="BH3880">
        <v>1</v>
      </c>
      <c r="BM3880">
        <v>1</v>
      </c>
      <c r="BQ3880">
        <v>1</v>
      </c>
      <c r="BZ3880">
        <v>1</v>
      </c>
      <c r="CE3880">
        <v>1</v>
      </c>
      <c r="CS3880">
        <v>1</v>
      </c>
      <c r="CY3880">
        <v>1</v>
      </c>
      <c r="DB3880">
        <v>1</v>
      </c>
      <c r="DH3880">
        <v>1</v>
      </c>
      <c r="EE3880">
        <v>1</v>
      </c>
      <c r="EY3880">
        <v>1</v>
      </c>
    </row>
    <row r="3881" spans="1:178" hidden="1" x14ac:dyDescent="0.35">
      <c r="A3881" t="s">
        <v>18769</v>
      </c>
      <c r="B3881" t="s">
        <v>573</v>
      </c>
      <c r="C3881" t="s">
        <v>815</v>
      </c>
      <c r="D3881" t="s">
        <v>816</v>
      </c>
      <c r="E3881" t="s">
        <v>1645</v>
      </c>
      <c r="F3881" t="s">
        <v>1653</v>
      </c>
      <c r="G3881" t="s">
        <v>18770</v>
      </c>
      <c r="H3881" t="s">
        <v>18771</v>
      </c>
      <c r="I3881" t="s">
        <v>18772</v>
      </c>
      <c r="K3881" t="s">
        <v>18773</v>
      </c>
      <c r="L3881" t="s">
        <v>182</v>
      </c>
      <c r="M3881" t="s">
        <v>197</v>
      </c>
      <c r="N3881">
        <v>300</v>
      </c>
      <c r="O3881" t="s">
        <v>1384</v>
      </c>
      <c r="P3881" t="s">
        <v>18047</v>
      </c>
      <c r="Q3881">
        <v>830</v>
      </c>
      <c r="R3881">
        <v>33</v>
      </c>
      <c r="S3881">
        <v>-18</v>
      </c>
      <c r="T3881">
        <v>500</v>
      </c>
      <c r="U3881">
        <v>18</v>
      </c>
      <c r="V3881">
        <v>16</v>
      </c>
      <c r="W3881">
        <v>10</v>
      </c>
      <c r="X3881" t="s">
        <v>18048</v>
      </c>
      <c r="Y3881" t="s">
        <v>18271</v>
      </c>
      <c r="Z3881" t="s">
        <v>1386</v>
      </c>
      <c r="AA3881" t="s">
        <v>1387</v>
      </c>
      <c r="AB3881" t="s">
        <v>826</v>
      </c>
      <c r="AD3881" s="8">
        <v>40981</v>
      </c>
      <c r="AG3881">
        <v>1</v>
      </c>
      <c r="AH3881" t="s">
        <v>6289</v>
      </c>
      <c r="AI3881">
        <v>3</v>
      </c>
      <c r="AJ3881">
        <v>0.9</v>
      </c>
      <c r="AN3881" s="6">
        <v>46.954000000000001</v>
      </c>
      <c r="AO3881" s="1">
        <v>18.082999999999998</v>
      </c>
      <c r="AP3881" s="3">
        <v>27.35</v>
      </c>
      <c r="AQ3881" s="8">
        <f t="shared" si="244"/>
        <v>92.387</v>
      </c>
      <c r="AR3881" s="8">
        <f t="shared" si="245"/>
        <v>2.5965824254824978</v>
      </c>
      <c r="AS3881" s="8">
        <f t="shared" si="246"/>
        <v>4</v>
      </c>
      <c r="AT3881" s="6">
        <v>47.615000000000002</v>
      </c>
      <c r="AU3881" s="1">
        <v>17.574999999999999</v>
      </c>
      <c r="AV3881" s="3">
        <v>27.513000000000002</v>
      </c>
      <c r="AW3881" s="8">
        <f t="shared" si="247"/>
        <v>-0.66100000000000136</v>
      </c>
      <c r="AY3881">
        <v>1</v>
      </c>
      <c r="BC3881">
        <v>1</v>
      </c>
      <c r="BH3881">
        <v>1</v>
      </c>
      <c r="BM3881">
        <v>1</v>
      </c>
      <c r="BP3881">
        <v>1</v>
      </c>
      <c r="CB3881">
        <v>1</v>
      </c>
      <c r="CF3881">
        <v>1</v>
      </c>
      <c r="CS3881">
        <v>1</v>
      </c>
      <c r="CY3881">
        <v>1</v>
      </c>
      <c r="DF3881">
        <v>1</v>
      </c>
      <c r="DP3881">
        <v>1</v>
      </c>
      <c r="DT3881">
        <v>1</v>
      </c>
      <c r="DZ3881">
        <v>1</v>
      </c>
      <c r="EY3881">
        <v>1</v>
      </c>
      <c r="FA3881">
        <v>1</v>
      </c>
      <c r="FR3881">
        <v>1</v>
      </c>
    </row>
    <row r="3882" spans="1:178" hidden="1" x14ac:dyDescent="0.35">
      <c r="A3882" t="s">
        <v>19067</v>
      </c>
      <c r="B3882" t="s">
        <v>234</v>
      </c>
      <c r="C3882" t="s">
        <v>797</v>
      </c>
      <c r="D3882" t="s">
        <v>798</v>
      </c>
      <c r="F3882" t="s">
        <v>1273</v>
      </c>
      <c r="G3882" t="s">
        <v>19068</v>
      </c>
      <c r="H3882" t="s">
        <v>19069</v>
      </c>
      <c r="I3882" t="s">
        <v>19070</v>
      </c>
      <c r="K3882" t="s">
        <v>19071</v>
      </c>
      <c r="L3882" t="s">
        <v>3059</v>
      </c>
      <c r="M3882" t="s">
        <v>197</v>
      </c>
      <c r="N3882">
        <v>20</v>
      </c>
      <c r="O3882" t="s">
        <v>318</v>
      </c>
      <c r="Q3882">
        <v>48</v>
      </c>
      <c r="R3882" t="s">
        <v>19072</v>
      </c>
      <c r="S3882">
        <v>29.01</v>
      </c>
      <c r="X3882" t="s">
        <v>19073</v>
      </c>
      <c r="Y3882" t="s">
        <v>4996</v>
      </c>
      <c r="Z3882" t="s">
        <v>4997</v>
      </c>
      <c r="AA3882" t="s">
        <v>4998</v>
      </c>
      <c r="AD3882" s="9">
        <v>41181</v>
      </c>
      <c r="AH3882" t="s">
        <v>12330</v>
      </c>
      <c r="AN3882" s="6">
        <v>75.703000000000003</v>
      </c>
      <c r="AO3882" s="1">
        <v>10.962</v>
      </c>
      <c r="AP3882" s="3">
        <v>7.3630000000000004</v>
      </c>
      <c r="AQ3882" s="8">
        <f t="shared" si="244"/>
        <v>94.028000000000006</v>
      </c>
      <c r="AR3882" s="8">
        <f t="shared" si="245"/>
        <v>6.9059478197409234</v>
      </c>
      <c r="AS3882" s="8">
        <f t="shared" si="246"/>
        <v>4</v>
      </c>
      <c r="AT3882" s="6">
        <v>80.188999999999993</v>
      </c>
      <c r="AU3882" s="1">
        <v>9.7750000000000004</v>
      </c>
      <c r="AV3882" s="3">
        <v>5.3739999999999997</v>
      </c>
      <c r="AW3882" s="8">
        <f t="shared" si="247"/>
        <v>-4.48599999999999</v>
      </c>
      <c r="AZ3882">
        <v>1</v>
      </c>
      <c r="BK3882">
        <v>1</v>
      </c>
      <c r="BM3882">
        <v>1</v>
      </c>
      <c r="BS3882">
        <v>1</v>
      </c>
      <c r="CB3882">
        <v>1</v>
      </c>
      <c r="CC3882">
        <v>1</v>
      </c>
      <c r="CF3882">
        <v>1</v>
      </c>
      <c r="CS3882">
        <v>1</v>
      </c>
      <c r="CY3882">
        <v>1</v>
      </c>
      <c r="DD3882">
        <v>1</v>
      </c>
      <c r="DP3882">
        <v>1</v>
      </c>
      <c r="DZ3882">
        <v>1</v>
      </c>
      <c r="EF3882">
        <v>1</v>
      </c>
      <c r="EL3882">
        <v>1</v>
      </c>
      <c r="EX3882">
        <v>1</v>
      </c>
      <c r="FJ3882">
        <v>1</v>
      </c>
      <c r="FK3882">
        <v>1</v>
      </c>
    </row>
    <row r="3883" spans="1:178" hidden="1" x14ac:dyDescent="0.35">
      <c r="A3883" t="s">
        <v>18460</v>
      </c>
      <c r="B3883" t="s">
        <v>384</v>
      </c>
      <c r="C3883" t="s">
        <v>1620</v>
      </c>
      <c r="D3883" t="s">
        <v>1621</v>
      </c>
      <c r="F3883" t="s">
        <v>3567</v>
      </c>
      <c r="G3883" t="s">
        <v>18461</v>
      </c>
      <c r="H3883" t="s">
        <v>18462</v>
      </c>
      <c r="K3883" t="s">
        <v>18463</v>
      </c>
      <c r="L3883" t="s">
        <v>631</v>
      </c>
      <c r="M3883" t="s">
        <v>23025</v>
      </c>
      <c r="N3883">
        <v>20</v>
      </c>
      <c r="O3883" t="s">
        <v>318</v>
      </c>
      <c r="P3883" t="s">
        <v>318</v>
      </c>
      <c r="Q3883">
        <v>1825</v>
      </c>
      <c r="R3883">
        <v>35</v>
      </c>
      <c r="S3883">
        <v>34</v>
      </c>
      <c r="Y3883" t="s">
        <v>18362</v>
      </c>
      <c r="AA3883" t="s">
        <v>720</v>
      </c>
      <c r="AB3883" t="s">
        <v>188</v>
      </c>
      <c r="AD3883" s="8"/>
      <c r="AE3883">
        <v>1</v>
      </c>
      <c r="AH3883" t="s">
        <v>5745</v>
      </c>
      <c r="AI3883">
        <v>4</v>
      </c>
      <c r="AJ3883">
        <v>0.7</v>
      </c>
      <c r="AN3883" s="6">
        <v>64.513999999999996</v>
      </c>
      <c r="AO3883" s="1">
        <v>10.439</v>
      </c>
      <c r="AP3883" s="3">
        <v>4.4219999999999997</v>
      </c>
      <c r="AQ3883" s="8">
        <f t="shared" si="244"/>
        <v>79.375</v>
      </c>
      <c r="AR3883" s="8">
        <f t="shared" si="245"/>
        <v>6.1800938787240156</v>
      </c>
      <c r="AS3883" s="8">
        <f t="shared" si="246"/>
        <v>4</v>
      </c>
      <c r="AT3883" s="6">
        <v>64.114000000000004</v>
      </c>
      <c r="AU3883" s="1">
        <v>9.8030000000000008</v>
      </c>
      <c r="AV3883" s="3">
        <v>5.2380000000000004</v>
      </c>
      <c r="AW3883" s="8">
        <f t="shared" si="247"/>
        <v>0.39999999999999147</v>
      </c>
      <c r="AX3883">
        <v>1</v>
      </c>
      <c r="BC3883">
        <v>1</v>
      </c>
      <c r="BI3883">
        <v>1</v>
      </c>
      <c r="BM3883">
        <v>1</v>
      </c>
      <c r="BS3883">
        <v>1</v>
      </c>
      <c r="BX3883">
        <v>1</v>
      </c>
      <c r="CA3883">
        <v>1</v>
      </c>
      <c r="CF3883">
        <v>1</v>
      </c>
      <c r="CS3883">
        <v>1</v>
      </c>
      <c r="CX3883">
        <v>1</v>
      </c>
      <c r="DF3883">
        <v>1</v>
      </c>
      <c r="DK3883">
        <v>1</v>
      </c>
      <c r="DL3883">
        <v>1</v>
      </c>
      <c r="DP3883">
        <v>1</v>
      </c>
      <c r="DR3883">
        <v>1</v>
      </c>
      <c r="DZ3883">
        <v>1</v>
      </c>
      <c r="EY3883">
        <v>1</v>
      </c>
      <c r="FB3883">
        <v>1</v>
      </c>
      <c r="FC3883">
        <v>1</v>
      </c>
      <c r="FS3883">
        <v>1</v>
      </c>
      <c r="FV3883" t="s">
        <v>18464</v>
      </c>
    </row>
    <row r="3884" spans="1:178" hidden="1" x14ac:dyDescent="0.35">
      <c r="A3884" t="s">
        <v>21880</v>
      </c>
      <c r="B3884" t="s">
        <v>309</v>
      </c>
      <c r="C3884" t="s">
        <v>373</v>
      </c>
      <c r="D3884" t="s">
        <v>2040</v>
      </c>
      <c r="F3884" t="s">
        <v>12477</v>
      </c>
      <c r="G3884" t="s">
        <v>21881</v>
      </c>
      <c r="H3884" t="s">
        <v>21882</v>
      </c>
      <c r="I3884" t="s">
        <v>21883</v>
      </c>
      <c r="K3884" t="s">
        <v>21884</v>
      </c>
      <c r="L3884" t="s">
        <v>631</v>
      </c>
      <c r="M3884" t="s">
        <v>2016</v>
      </c>
      <c r="N3884">
        <v>40</v>
      </c>
      <c r="O3884" t="s">
        <v>1151</v>
      </c>
      <c r="P3884" t="s">
        <v>2113</v>
      </c>
      <c r="Q3884">
        <v>1953</v>
      </c>
      <c r="X3884" t="s">
        <v>21885</v>
      </c>
      <c r="Y3884" t="s">
        <v>21886</v>
      </c>
      <c r="AA3884" t="s">
        <v>21878</v>
      </c>
      <c r="AD3884" s="9">
        <v>39635</v>
      </c>
      <c r="AH3884" t="s">
        <v>10470</v>
      </c>
      <c r="AI3884">
        <v>1</v>
      </c>
      <c r="AJ3884">
        <v>1.2</v>
      </c>
      <c r="AM3884" t="s">
        <v>21887</v>
      </c>
      <c r="AN3884" s="6">
        <v>52.503999999999998</v>
      </c>
      <c r="AO3884" s="1">
        <v>22.452999999999999</v>
      </c>
      <c r="AP3884" s="3">
        <v>12.311</v>
      </c>
      <c r="AQ3884" s="8">
        <f t="shared" si="244"/>
        <v>87.268000000000001</v>
      </c>
      <c r="AR3884" s="8">
        <f t="shared" si="245"/>
        <v>2.3383957600320668</v>
      </c>
      <c r="AS3884" s="8">
        <f t="shared" si="246"/>
        <v>4</v>
      </c>
      <c r="AT3884" s="6">
        <v>50.67</v>
      </c>
      <c r="AU3884" s="1">
        <v>24.097000000000001</v>
      </c>
      <c r="AV3884" s="3">
        <v>12.304</v>
      </c>
      <c r="AW3884" s="8">
        <f t="shared" si="247"/>
        <v>1.8339999999999961</v>
      </c>
      <c r="AZ3884">
        <v>1</v>
      </c>
      <c r="BI3884">
        <v>1</v>
      </c>
      <c r="BM3884">
        <v>1</v>
      </c>
      <c r="BS3884">
        <v>1</v>
      </c>
      <c r="CA3884">
        <v>1</v>
      </c>
      <c r="CG3884">
        <v>1</v>
      </c>
      <c r="CJ3884">
        <v>1</v>
      </c>
      <c r="CS3884">
        <v>1</v>
      </c>
      <c r="CY3884">
        <v>1</v>
      </c>
      <c r="DD3884">
        <v>1</v>
      </c>
      <c r="DO3884">
        <v>1</v>
      </c>
      <c r="DZ3884">
        <v>1</v>
      </c>
      <c r="EY3884">
        <v>1</v>
      </c>
    </row>
    <row r="3885" spans="1:178" hidden="1" x14ac:dyDescent="0.35">
      <c r="A3885" t="s">
        <v>18988</v>
      </c>
      <c r="B3885" t="s">
        <v>234</v>
      </c>
      <c r="C3885" t="s">
        <v>797</v>
      </c>
      <c r="D3885" t="s">
        <v>1257</v>
      </c>
      <c r="F3885" t="s">
        <v>6488</v>
      </c>
      <c r="G3885" t="s">
        <v>18989</v>
      </c>
      <c r="H3885" t="s">
        <v>18990</v>
      </c>
      <c r="I3885" t="s">
        <v>18991</v>
      </c>
      <c r="K3885" t="s">
        <v>18992</v>
      </c>
      <c r="L3885" t="s">
        <v>3059</v>
      </c>
      <c r="M3885" t="s">
        <v>343</v>
      </c>
      <c r="N3885">
        <v>10</v>
      </c>
      <c r="O3885" t="s">
        <v>23024</v>
      </c>
      <c r="Q3885">
        <v>16</v>
      </c>
      <c r="R3885" t="s">
        <v>18993</v>
      </c>
      <c r="S3885" t="s">
        <v>18985</v>
      </c>
      <c r="X3885" t="s">
        <v>381</v>
      </c>
      <c r="Y3885" t="s">
        <v>18987</v>
      </c>
      <c r="Z3885" t="s">
        <v>18987</v>
      </c>
      <c r="AA3885" t="s">
        <v>4998</v>
      </c>
      <c r="AD3885" s="9">
        <v>41192</v>
      </c>
      <c r="AH3885" t="s">
        <v>6289</v>
      </c>
      <c r="AI3885">
        <v>2</v>
      </c>
      <c r="AJ3885">
        <v>4</v>
      </c>
      <c r="AN3885" s="6">
        <v>50.087000000000003</v>
      </c>
      <c r="AO3885" s="1">
        <v>7.181</v>
      </c>
      <c r="AP3885" s="3">
        <v>23.285</v>
      </c>
      <c r="AQ3885" s="8">
        <f t="shared" si="244"/>
        <v>80.552999999999997</v>
      </c>
      <c r="AR3885" s="8">
        <f t="shared" si="245"/>
        <v>6.974933853223785</v>
      </c>
      <c r="AS3885" s="8">
        <f t="shared" si="246"/>
        <v>4</v>
      </c>
      <c r="AT3885" s="6">
        <v>53.006999999999998</v>
      </c>
      <c r="AU3885" s="1">
        <v>7.4429999999999996</v>
      </c>
      <c r="AV3885" s="3">
        <v>20.294</v>
      </c>
      <c r="AW3885" s="8">
        <f t="shared" si="247"/>
        <v>-2.9199999999999946</v>
      </c>
      <c r="AY3885">
        <v>1</v>
      </c>
      <c r="BH3885">
        <v>1</v>
      </c>
      <c r="BI3885">
        <v>1</v>
      </c>
      <c r="BM3885">
        <v>1</v>
      </c>
      <c r="BS3885">
        <v>1</v>
      </c>
      <c r="CC3885">
        <v>1</v>
      </c>
      <c r="CF3885">
        <v>1</v>
      </c>
      <c r="CS3885">
        <v>1</v>
      </c>
      <c r="CY3885">
        <v>1</v>
      </c>
      <c r="DF3885">
        <v>1</v>
      </c>
      <c r="DP3885">
        <v>1</v>
      </c>
      <c r="DT3885">
        <v>1</v>
      </c>
      <c r="DZ3885">
        <v>1</v>
      </c>
      <c r="EL3885">
        <v>1</v>
      </c>
      <c r="EV3885">
        <v>1</v>
      </c>
      <c r="FK3885">
        <v>1</v>
      </c>
      <c r="FL3885">
        <v>1</v>
      </c>
      <c r="FR3885">
        <v>1</v>
      </c>
      <c r="FT3885">
        <v>1</v>
      </c>
    </row>
    <row r="3886" spans="1:178" hidden="1" x14ac:dyDescent="0.35">
      <c r="A3886" t="s">
        <v>19123</v>
      </c>
      <c r="B3886" t="s">
        <v>573</v>
      </c>
      <c r="C3886" t="s">
        <v>815</v>
      </c>
      <c r="D3886" t="s">
        <v>816</v>
      </c>
      <c r="F3886" t="s">
        <v>3912</v>
      </c>
      <c r="G3886" t="s">
        <v>19124</v>
      </c>
      <c r="H3886" t="s">
        <v>19125</v>
      </c>
      <c r="I3886" t="s">
        <v>19126</v>
      </c>
      <c r="K3886" t="s">
        <v>19127</v>
      </c>
      <c r="L3886" t="s">
        <v>3059</v>
      </c>
      <c r="M3886" t="s">
        <v>2016</v>
      </c>
      <c r="N3886">
        <v>125</v>
      </c>
      <c r="O3886" t="s">
        <v>2650</v>
      </c>
      <c r="Q3886">
        <v>48</v>
      </c>
      <c r="R3886" t="s">
        <v>19022</v>
      </c>
      <c r="S3886" t="s">
        <v>4994</v>
      </c>
      <c r="X3886" t="s">
        <v>4995</v>
      </c>
      <c r="Y3886" t="s">
        <v>4996</v>
      </c>
      <c r="Z3886" t="s">
        <v>4997</v>
      </c>
      <c r="AA3886" t="s">
        <v>4998</v>
      </c>
      <c r="AD3886" s="9">
        <v>41181</v>
      </c>
      <c r="AH3886" t="s">
        <v>6289</v>
      </c>
      <c r="AI3886">
        <v>4</v>
      </c>
      <c r="AJ3886">
        <v>3</v>
      </c>
      <c r="AN3886" s="6" t="s">
        <v>23023</v>
      </c>
      <c r="AO3886" s="1" t="s">
        <v>23023</v>
      </c>
      <c r="AP3886" s="3" t="s">
        <v>23023</v>
      </c>
      <c r="AQ3886" s="8">
        <f t="shared" si="244"/>
        <v>0</v>
      </c>
      <c r="AR3886" s="8" t="e">
        <f t="shared" si="245"/>
        <v>#VALUE!</v>
      </c>
      <c r="AS3886" s="8" t="e">
        <f t="shared" si="246"/>
        <v>#VALUE!</v>
      </c>
      <c r="AW3886" s="8" t="e">
        <f t="shared" si="247"/>
        <v>#VALUE!</v>
      </c>
      <c r="AX3886">
        <v>1</v>
      </c>
      <c r="BC3886">
        <v>1</v>
      </c>
      <c r="BE3886">
        <v>1</v>
      </c>
      <c r="BK3886">
        <v>1</v>
      </c>
      <c r="BM3886">
        <v>1</v>
      </c>
      <c r="BS3886">
        <v>1</v>
      </c>
      <c r="CA3886">
        <v>1</v>
      </c>
      <c r="CF3886">
        <v>1</v>
      </c>
      <c r="CS3886">
        <v>1</v>
      </c>
      <c r="CY3886">
        <v>1</v>
      </c>
      <c r="DF3886">
        <v>1</v>
      </c>
      <c r="DO3886">
        <v>1</v>
      </c>
      <c r="DZ3886">
        <v>1</v>
      </c>
      <c r="ED3886">
        <v>1</v>
      </c>
      <c r="EY3886">
        <v>1</v>
      </c>
      <c r="FB3886">
        <v>1</v>
      </c>
      <c r="FC3886">
        <v>1</v>
      </c>
      <c r="FD3886">
        <v>1</v>
      </c>
      <c r="FH3886">
        <v>1</v>
      </c>
    </row>
    <row r="3887" spans="1:178" hidden="1" x14ac:dyDescent="0.35">
      <c r="A3887" t="s">
        <v>19029</v>
      </c>
      <c r="B3887" t="s">
        <v>234</v>
      </c>
      <c r="C3887" t="s">
        <v>797</v>
      </c>
      <c r="D3887" t="s">
        <v>3043</v>
      </c>
      <c r="F3887" t="s">
        <v>19030</v>
      </c>
      <c r="G3887" t="s">
        <v>19031</v>
      </c>
      <c r="H3887" t="s">
        <v>19032</v>
      </c>
      <c r="I3887" t="s">
        <v>19033</v>
      </c>
      <c r="K3887" t="s">
        <v>19034</v>
      </c>
      <c r="L3887" t="s">
        <v>3059</v>
      </c>
      <c r="M3887" t="s">
        <v>2016</v>
      </c>
      <c r="N3887">
        <v>5</v>
      </c>
      <c r="O3887" t="s">
        <v>23024</v>
      </c>
      <c r="Q3887">
        <v>11</v>
      </c>
      <c r="R3887" t="s">
        <v>18984</v>
      </c>
      <c r="S3887" t="s">
        <v>18997</v>
      </c>
      <c r="X3887" t="s">
        <v>381</v>
      </c>
      <c r="Y3887" t="s">
        <v>18999</v>
      </c>
      <c r="Z3887" t="s">
        <v>18999</v>
      </c>
      <c r="AA3887" t="s">
        <v>4998</v>
      </c>
      <c r="AB3887" t="s">
        <v>2762</v>
      </c>
      <c r="AD3887" s="9">
        <v>41186</v>
      </c>
      <c r="AH3887" t="s">
        <v>10470</v>
      </c>
      <c r="AI3887">
        <v>1</v>
      </c>
      <c r="AJ3887">
        <v>3</v>
      </c>
      <c r="AN3887" s="6">
        <v>59.014000000000003</v>
      </c>
      <c r="AO3887" s="1">
        <v>20.451000000000001</v>
      </c>
      <c r="AP3887" s="3">
        <v>7.274</v>
      </c>
      <c r="AQ3887" s="8">
        <f t="shared" si="244"/>
        <v>86.739000000000004</v>
      </c>
      <c r="AR3887" s="8">
        <f t="shared" si="245"/>
        <v>2.8856290645934184</v>
      </c>
      <c r="AS3887" s="8">
        <f t="shared" si="246"/>
        <v>4</v>
      </c>
      <c r="AT3887" s="6">
        <v>61.149000000000001</v>
      </c>
      <c r="AU3887" s="1">
        <v>19.565999999999999</v>
      </c>
      <c r="AV3887" s="3">
        <v>7.0220000000000002</v>
      </c>
      <c r="AW3887" s="8">
        <f t="shared" si="247"/>
        <v>-2.134999999999998</v>
      </c>
      <c r="AZ3887">
        <v>1</v>
      </c>
      <c r="BH3887">
        <v>1</v>
      </c>
      <c r="BM3887">
        <v>1</v>
      </c>
      <c r="BS3887">
        <v>1</v>
      </c>
      <c r="CA3887">
        <v>1</v>
      </c>
      <c r="CF3887">
        <v>1</v>
      </c>
      <c r="CS3887">
        <v>1</v>
      </c>
      <c r="CY3887">
        <v>1</v>
      </c>
      <c r="DF3887">
        <v>1</v>
      </c>
      <c r="DP3887">
        <v>1</v>
      </c>
      <c r="DZ3887">
        <v>1</v>
      </c>
      <c r="EY3887">
        <v>1</v>
      </c>
      <c r="FC3887">
        <v>1</v>
      </c>
      <c r="FI3887">
        <v>1</v>
      </c>
    </row>
    <row r="3888" spans="1:178" hidden="1" x14ac:dyDescent="0.35">
      <c r="A3888" t="s">
        <v>19035</v>
      </c>
      <c r="B3888" t="s">
        <v>234</v>
      </c>
      <c r="C3888" t="s">
        <v>797</v>
      </c>
      <c r="D3888" t="s">
        <v>798</v>
      </c>
      <c r="F3888" t="s">
        <v>4621</v>
      </c>
      <c r="G3888" t="s">
        <v>19036</v>
      </c>
      <c r="H3888" t="s">
        <v>19037</v>
      </c>
      <c r="I3888" t="s">
        <v>19038</v>
      </c>
      <c r="K3888" t="s">
        <v>19039</v>
      </c>
      <c r="L3888" t="s">
        <v>3059</v>
      </c>
      <c r="M3888" t="s">
        <v>2016</v>
      </c>
      <c r="N3888">
        <v>25</v>
      </c>
      <c r="O3888" t="s">
        <v>23024</v>
      </c>
      <c r="Q3888">
        <v>10</v>
      </c>
      <c r="R3888" t="s">
        <v>18984</v>
      </c>
      <c r="S3888" t="s">
        <v>18985</v>
      </c>
      <c r="X3888" t="s">
        <v>18986</v>
      </c>
      <c r="Y3888" t="s">
        <v>18987</v>
      </c>
      <c r="Z3888" t="s">
        <v>18987</v>
      </c>
      <c r="AA3888" t="s">
        <v>4998</v>
      </c>
      <c r="AD3888" s="9">
        <v>41186</v>
      </c>
      <c r="AH3888" t="s">
        <v>12330</v>
      </c>
      <c r="AN3888" s="6">
        <v>67.262</v>
      </c>
      <c r="AO3888" s="1">
        <v>16.181999999999999</v>
      </c>
      <c r="AP3888" s="3">
        <v>5.8810000000000002</v>
      </c>
      <c r="AQ3888" s="8">
        <f t="shared" si="244"/>
        <v>89.325000000000003</v>
      </c>
      <c r="AR3888" s="8">
        <f t="shared" si="245"/>
        <v>4.1565937461376841</v>
      </c>
      <c r="AS3888" s="8">
        <f t="shared" si="246"/>
        <v>4</v>
      </c>
      <c r="AT3888" s="6">
        <v>70.137</v>
      </c>
      <c r="AU3888" s="1">
        <v>14.827</v>
      </c>
      <c r="AV3888" s="3">
        <v>5.7510000000000003</v>
      </c>
      <c r="AW3888" s="8">
        <f t="shared" si="247"/>
        <v>-2.875</v>
      </c>
      <c r="AZ3888">
        <v>1</v>
      </c>
      <c r="BH3888">
        <v>1</v>
      </c>
      <c r="BI3888">
        <v>1</v>
      </c>
      <c r="BM3888">
        <v>1</v>
      </c>
      <c r="BS3888">
        <v>1</v>
      </c>
      <c r="CB3888">
        <v>1</v>
      </c>
      <c r="CE3888">
        <v>1</v>
      </c>
      <c r="CS3888">
        <v>1</v>
      </c>
      <c r="CY3888">
        <v>1</v>
      </c>
      <c r="DF3888">
        <v>1</v>
      </c>
      <c r="DQ3888">
        <v>1</v>
      </c>
      <c r="DT3888">
        <v>1</v>
      </c>
      <c r="DZ3888">
        <v>1</v>
      </c>
      <c r="EM3888">
        <v>1</v>
      </c>
      <c r="EX3888">
        <v>1</v>
      </c>
      <c r="EY3888">
        <v>1</v>
      </c>
      <c r="FJ3888">
        <v>1</v>
      </c>
      <c r="FK3888">
        <v>1</v>
      </c>
      <c r="FT3888">
        <v>1</v>
      </c>
    </row>
    <row r="3889" spans="1:176" x14ac:dyDescent="0.35">
      <c r="A3889" t="s">
        <v>19040</v>
      </c>
      <c r="B3889" t="s">
        <v>234</v>
      </c>
      <c r="C3889" t="s">
        <v>797</v>
      </c>
      <c r="D3889" t="s">
        <v>19041</v>
      </c>
      <c r="F3889" t="s">
        <v>19008</v>
      </c>
      <c r="G3889" t="s">
        <v>19042</v>
      </c>
      <c r="H3889" t="s">
        <v>19043</v>
      </c>
      <c r="I3889" t="s">
        <v>19044</v>
      </c>
      <c r="K3889" t="s">
        <v>19045</v>
      </c>
      <c r="L3889" t="s">
        <v>3059</v>
      </c>
      <c r="M3889" t="s">
        <v>2016</v>
      </c>
      <c r="N3889">
        <v>15</v>
      </c>
      <c r="O3889" t="s">
        <v>23024</v>
      </c>
      <c r="Q3889">
        <v>9</v>
      </c>
      <c r="R3889" t="s">
        <v>4994</v>
      </c>
      <c r="S3889" t="s">
        <v>19023</v>
      </c>
      <c r="X3889" t="s">
        <v>19006</v>
      </c>
      <c r="Y3889" t="s">
        <v>19025</v>
      </c>
      <c r="Z3889" t="s">
        <v>18999</v>
      </c>
      <c r="AA3889" t="s">
        <v>4998</v>
      </c>
      <c r="AB3889" t="s">
        <v>2762</v>
      </c>
      <c r="AD3889" s="9">
        <v>41193</v>
      </c>
      <c r="AF3889" t="s">
        <v>10539</v>
      </c>
      <c r="AH3889" t="s">
        <v>10470</v>
      </c>
      <c r="AI3889">
        <v>1</v>
      </c>
      <c r="AJ3889">
        <v>3.5</v>
      </c>
      <c r="AN3889" s="6">
        <v>45.475999999999999</v>
      </c>
      <c r="AO3889" s="1">
        <v>20.273</v>
      </c>
      <c r="AP3889" s="3">
        <v>16.792000000000002</v>
      </c>
      <c r="AQ3889" s="8">
        <f t="shared" si="244"/>
        <v>82.540999999999997</v>
      </c>
      <c r="AR3889" s="8">
        <f t="shared" si="245"/>
        <v>2.2431805850145512</v>
      </c>
      <c r="AS3889" s="8">
        <f t="shared" si="246"/>
        <v>4</v>
      </c>
      <c r="AT3889" s="6">
        <v>48.051000000000002</v>
      </c>
      <c r="AU3889" s="1">
        <v>20.466999999999999</v>
      </c>
      <c r="AV3889" s="3">
        <v>15.347</v>
      </c>
      <c r="AW3889" s="8">
        <f t="shared" si="247"/>
        <v>-2.5750000000000028</v>
      </c>
      <c r="AZ3889">
        <v>1</v>
      </c>
      <c r="BH3889">
        <v>1</v>
      </c>
      <c r="BI3889">
        <v>1</v>
      </c>
      <c r="BM3889">
        <v>1</v>
      </c>
      <c r="BS3889">
        <v>1</v>
      </c>
      <c r="CA3889">
        <v>1</v>
      </c>
      <c r="CF3889">
        <v>1</v>
      </c>
      <c r="CS3889">
        <v>1</v>
      </c>
      <c r="CY3889">
        <v>1</v>
      </c>
      <c r="DF3889">
        <v>1</v>
      </c>
      <c r="DP3889">
        <v>1</v>
      </c>
      <c r="DZ3889">
        <v>1</v>
      </c>
      <c r="EK3889">
        <v>1</v>
      </c>
      <c r="EW3889">
        <v>1</v>
      </c>
      <c r="FJ3889">
        <v>1</v>
      </c>
      <c r="FK3889">
        <v>1</v>
      </c>
      <c r="FT3889">
        <v>1</v>
      </c>
    </row>
    <row r="3890" spans="1:176" x14ac:dyDescent="0.35">
      <c r="A3890" t="s">
        <v>19074</v>
      </c>
      <c r="B3890" t="s">
        <v>234</v>
      </c>
      <c r="C3890" t="s">
        <v>797</v>
      </c>
      <c r="D3890" t="s">
        <v>798</v>
      </c>
      <c r="F3890" t="s">
        <v>2711</v>
      </c>
      <c r="G3890" t="s">
        <v>19075</v>
      </c>
      <c r="H3890" t="s">
        <v>19076</v>
      </c>
      <c r="I3890" t="s">
        <v>19077</v>
      </c>
      <c r="K3890" t="s">
        <v>19078</v>
      </c>
      <c r="L3890" t="s">
        <v>3059</v>
      </c>
      <c r="M3890" t="s">
        <v>197</v>
      </c>
      <c r="O3890" t="s">
        <v>2650</v>
      </c>
      <c r="Q3890">
        <v>43</v>
      </c>
      <c r="R3890" t="s">
        <v>4993</v>
      </c>
      <c r="S3890" t="s">
        <v>4994</v>
      </c>
      <c r="X3890" t="s">
        <v>4995</v>
      </c>
      <c r="Y3890" t="s">
        <v>4996</v>
      </c>
      <c r="Z3890" t="s">
        <v>4997</v>
      </c>
      <c r="AA3890" t="s">
        <v>4998</v>
      </c>
      <c r="AD3890" s="9">
        <v>41181</v>
      </c>
      <c r="AH3890" t="s">
        <v>12330</v>
      </c>
      <c r="AN3890" s="6">
        <v>68.549000000000007</v>
      </c>
      <c r="AO3890" s="1">
        <v>8.3979999999999997</v>
      </c>
      <c r="AP3890" s="3">
        <v>6.4349999999999996</v>
      </c>
      <c r="AQ3890" s="8">
        <f t="shared" si="244"/>
        <v>83.382000000000005</v>
      </c>
      <c r="AR3890" s="8">
        <f t="shared" si="245"/>
        <v>8.162538699690403</v>
      </c>
      <c r="AS3890" s="8">
        <f t="shared" si="246"/>
        <v>4</v>
      </c>
      <c r="AT3890" s="6">
        <v>68.138000000000005</v>
      </c>
      <c r="AU3890" s="1">
        <v>7.17</v>
      </c>
      <c r="AV3890" s="3">
        <v>5.7709999999999999</v>
      </c>
      <c r="AW3890" s="8">
        <f t="shared" si="247"/>
        <v>0.41100000000000136</v>
      </c>
      <c r="AZ3890">
        <v>1</v>
      </c>
      <c r="BH3890">
        <v>1</v>
      </c>
      <c r="BM3890">
        <v>1</v>
      </c>
      <c r="BS3890">
        <v>1</v>
      </c>
      <c r="CB3890">
        <v>1</v>
      </c>
      <c r="CE3890">
        <v>1</v>
      </c>
      <c r="CS3890">
        <v>1</v>
      </c>
      <c r="CY3890">
        <v>1</v>
      </c>
      <c r="DF3890">
        <v>1</v>
      </c>
      <c r="DP3890">
        <v>1</v>
      </c>
      <c r="DZ3890">
        <v>1</v>
      </c>
      <c r="EM3890">
        <v>1</v>
      </c>
      <c r="EX3890">
        <v>1</v>
      </c>
      <c r="FJ3890">
        <v>1</v>
      </c>
      <c r="FK3890">
        <v>1</v>
      </c>
    </row>
    <row r="3891" spans="1:176" hidden="1" x14ac:dyDescent="0.35">
      <c r="A3891" t="s">
        <v>19079</v>
      </c>
      <c r="B3891" t="s">
        <v>309</v>
      </c>
      <c r="C3891" t="s">
        <v>336</v>
      </c>
      <c r="D3891" t="s">
        <v>1440</v>
      </c>
      <c r="F3891" t="s">
        <v>12204</v>
      </c>
      <c r="G3891" t="s">
        <v>19080</v>
      </c>
      <c r="H3891" t="s">
        <v>19081</v>
      </c>
      <c r="I3891" t="s">
        <v>19082</v>
      </c>
      <c r="K3891" t="s">
        <v>19083</v>
      </c>
      <c r="L3891" t="s">
        <v>316</v>
      </c>
      <c r="M3891" t="s">
        <v>343</v>
      </c>
      <c r="N3891">
        <v>50</v>
      </c>
      <c r="O3891" t="s">
        <v>2650</v>
      </c>
      <c r="Q3891">
        <v>48</v>
      </c>
      <c r="R3891" t="s">
        <v>4993</v>
      </c>
      <c r="S3891" t="s">
        <v>4994</v>
      </c>
      <c r="X3891" t="s">
        <v>4995</v>
      </c>
      <c r="Y3891" t="s">
        <v>4996</v>
      </c>
      <c r="Z3891" t="s">
        <v>4997</v>
      </c>
      <c r="AA3891" t="s">
        <v>4998</v>
      </c>
      <c r="AD3891" s="9">
        <v>41181</v>
      </c>
      <c r="AH3891" t="s">
        <v>4999</v>
      </c>
      <c r="AI3891">
        <v>3</v>
      </c>
      <c r="AJ3891">
        <v>1</v>
      </c>
      <c r="AN3891" s="6">
        <v>49.3</v>
      </c>
      <c r="AO3891" s="1">
        <v>7.8639999999999999</v>
      </c>
      <c r="AP3891" s="3">
        <v>39.197000000000003</v>
      </c>
      <c r="AQ3891" s="8">
        <f t="shared" si="244"/>
        <v>96.36099999999999</v>
      </c>
      <c r="AR3891" s="8">
        <f t="shared" si="245"/>
        <v>6.2690742624618512</v>
      </c>
      <c r="AS3891" s="8">
        <f t="shared" si="246"/>
        <v>4</v>
      </c>
      <c r="AT3891" s="6">
        <v>54.244</v>
      </c>
      <c r="AU3891" s="1">
        <v>5.6319999999999997</v>
      </c>
      <c r="AV3891" s="3">
        <v>37.097999999999999</v>
      </c>
      <c r="AW3891" s="8">
        <f t="shared" si="247"/>
        <v>-4.9440000000000026</v>
      </c>
      <c r="AX3891">
        <v>1</v>
      </c>
      <c r="BD3891">
        <v>1</v>
      </c>
      <c r="BH3891">
        <v>1</v>
      </c>
      <c r="BM3891">
        <v>1</v>
      </c>
      <c r="BS3891">
        <v>1</v>
      </c>
      <c r="CB3891">
        <v>1</v>
      </c>
      <c r="CC3891">
        <v>1</v>
      </c>
      <c r="CF3891">
        <v>1</v>
      </c>
      <c r="CT3891">
        <v>1</v>
      </c>
      <c r="CY3891">
        <v>1</v>
      </c>
      <c r="DF3891">
        <v>1</v>
      </c>
      <c r="DN3891">
        <v>1</v>
      </c>
      <c r="DP3891">
        <v>1</v>
      </c>
      <c r="DW3891">
        <v>1</v>
      </c>
      <c r="DX3891">
        <v>1</v>
      </c>
      <c r="DZ3891">
        <v>1</v>
      </c>
      <c r="EY3891">
        <v>1</v>
      </c>
      <c r="EZ3891">
        <v>1</v>
      </c>
      <c r="FB3891">
        <v>1</v>
      </c>
      <c r="FC3891">
        <v>1</v>
      </c>
      <c r="FI3891">
        <v>1</v>
      </c>
    </row>
    <row r="3892" spans="1:176" hidden="1" x14ac:dyDescent="0.35">
      <c r="A3892" t="s">
        <v>19105</v>
      </c>
      <c r="B3892" t="s">
        <v>234</v>
      </c>
      <c r="C3892" t="s">
        <v>797</v>
      </c>
      <c r="D3892" t="s">
        <v>798</v>
      </c>
      <c r="F3892" t="s">
        <v>19106</v>
      </c>
      <c r="G3892" t="s">
        <v>19107</v>
      </c>
      <c r="H3892" t="s">
        <v>19108</v>
      </c>
      <c r="I3892" t="s">
        <v>16492</v>
      </c>
      <c r="K3892" t="s">
        <v>19109</v>
      </c>
      <c r="L3892" t="s">
        <v>182</v>
      </c>
      <c r="M3892" t="s">
        <v>2016</v>
      </c>
      <c r="N3892">
        <v>80</v>
      </c>
      <c r="O3892" t="s">
        <v>2650</v>
      </c>
      <c r="Q3892">
        <v>48</v>
      </c>
      <c r="R3892" t="s">
        <v>19110</v>
      </c>
      <c r="S3892" t="s">
        <v>19111</v>
      </c>
      <c r="X3892" t="s">
        <v>4995</v>
      </c>
      <c r="Y3892" t="s">
        <v>4996</v>
      </c>
      <c r="Z3892" t="s">
        <v>4997</v>
      </c>
      <c r="AA3892" t="s">
        <v>4998</v>
      </c>
      <c r="AD3892" s="9">
        <v>41181</v>
      </c>
      <c r="AH3892" t="s">
        <v>12330</v>
      </c>
      <c r="AN3892" s="6">
        <v>75.652000000000001</v>
      </c>
      <c r="AO3892" s="1">
        <v>11.439</v>
      </c>
      <c r="AP3892" s="3">
        <v>7.258</v>
      </c>
      <c r="AQ3892" s="8">
        <f t="shared" si="244"/>
        <v>94.349000000000004</v>
      </c>
      <c r="AR3892" s="8">
        <f t="shared" si="245"/>
        <v>6.613515167409739</v>
      </c>
      <c r="AS3892" s="8">
        <f t="shared" si="246"/>
        <v>4</v>
      </c>
      <c r="AT3892" s="6">
        <v>75.087000000000003</v>
      </c>
      <c r="AU3892" s="1">
        <v>11.483000000000001</v>
      </c>
      <c r="AV3892" s="3">
        <v>8.3480000000000008</v>
      </c>
      <c r="AW3892" s="8">
        <f t="shared" si="247"/>
        <v>0.56499999999999773</v>
      </c>
      <c r="AX3892">
        <v>1</v>
      </c>
      <c r="BC3892">
        <v>1</v>
      </c>
      <c r="BH3892">
        <v>1</v>
      </c>
      <c r="BI3892">
        <v>1</v>
      </c>
      <c r="BM3892">
        <v>1</v>
      </c>
      <c r="BS3892">
        <v>1</v>
      </c>
      <c r="CA3892">
        <v>1</v>
      </c>
      <c r="CF3892">
        <v>1</v>
      </c>
      <c r="CR3892">
        <v>1</v>
      </c>
      <c r="CY3892">
        <v>1</v>
      </c>
      <c r="DD3892">
        <v>1</v>
      </c>
      <c r="DP3892">
        <v>1</v>
      </c>
      <c r="DW3892">
        <v>1</v>
      </c>
      <c r="DZ3892">
        <v>1</v>
      </c>
      <c r="EM3892">
        <v>1</v>
      </c>
      <c r="EY3892">
        <v>1</v>
      </c>
      <c r="FB3892">
        <v>1</v>
      </c>
      <c r="FC3892">
        <v>1</v>
      </c>
    </row>
    <row r="3893" spans="1:176" hidden="1" x14ac:dyDescent="0.35">
      <c r="A3893" t="s">
        <v>17569</v>
      </c>
      <c r="B3893" t="s">
        <v>234</v>
      </c>
      <c r="C3893" t="s">
        <v>235</v>
      </c>
      <c r="D3893" t="s">
        <v>236</v>
      </c>
      <c r="E3893" t="s">
        <v>236</v>
      </c>
      <c r="F3893" t="s">
        <v>16801</v>
      </c>
      <c r="G3893" t="s">
        <v>17570</v>
      </c>
      <c r="H3893" t="s">
        <v>17571</v>
      </c>
      <c r="K3893" t="s">
        <v>17572</v>
      </c>
      <c r="L3893" t="s">
        <v>631</v>
      </c>
      <c r="M3893" t="s">
        <v>23025</v>
      </c>
      <c r="N3893">
        <v>5</v>
      </c>
      <c r="O3893" t="s">
        <v>2469</v>
      </c>
      <c r="P3893" t="s">
        <v>12354</v>
      </c>
      <c r="Q3893">
        <v>150</v>
      </c>
      <c r="R3893">
        <v>60</v>
      </c>
      <c r="S3893">
        <v>151</v>
      </c>
      <c r="X3893" t="s">
        <v>13760</v>
      </c>
      <c r="Y3893" t="s">
        <v>17558</v>
      </c>
      <c r="Z3893" t="s">
        <v>3028</v>
      </c>
      <c r="AA3893" t="s">
        <v>480</v>
      </c>
      <c r="AB3893" t="s">
        <v>12712</v>
      </c>
      <c r="AD3893" s="8"/>
      <c r="AF3893">
        <v>1</v>
      </c>
      <c r="AH3893" t="s">
        <v>4999</v>
      </c>
      <c r="AI3893">
        <v>35</v>
      </c>
      <c r="AJ3893">
        <v>0.05</v>
      </c>
      <c r="AM3893" t="s">
        <v>3029</v>
      </c>
      <c r="AN3893" s="6">
        <v>59.357999999999997</v>
      </c>
      <c r="AO3893" s="1">
        <v>13.083</v>
      </c>
      <c r="AP3893" s="3">
        <v>19.257000000000001</v>
      </c>
      <c r="AQ3893" s="8">
        <f t="shared" si="244"/>
        <v>91.698000000000008</v>
      </c>
      <c r="AR3893" s="8">
        <f t="shared" si="245"/>
        <v>4.5370327906443473</v>
      </c>
      <c r="AS3893" s="8">
        <f t="shared" si="246"/>
        <v>4</v>
      </c>
      <c r="AT3893" s="6">
        <v>59.548000000000002</v>
      </c>
      <c r="AU3893" s="1">
        <v>13.064</v>
      </c>
      <c r="AV3893" s="3">
        <v>18.742999999999999</v>
      </c>
      <c r="AW3893" s="8">
        <f t="shared" si="247"/>
        <v>-0.19000000000000483</v>
      </c>
      <c r="AX3893">
        <v>1</v>
      </c>
      <c r="BD3893">
        <v>1</v>
      </c>
      <c r="BH3893">
        <v>1</v>
      </c>
      <c r="BN3893">
        <v>1</v>
      </c>
      <c r="BS3893">
        <v>1</v>
      </c>
      <c r="BZ3893">
        <v>1</v>
      </c>
      <c r="CG3893">
        <v>1</v>
      </c>
      <c r="CT3893">
        <v>1</v>
      </c>
      <c r="DF3893">
        <v>1</v>
      </c>
      <c r="DN3893">
        <v>1</v>
      </c>
      <c r="DZ3893">
        <v>1</v>
      </c>
      <c r="FK3893">
        <v>1</v>
      </c>
      <c r="FR3893">
        <v>1</v>
      </c>
    </row>
    <row r="3894" spans="1:176" hidden="1" x14ac:dyDescent="0.35">
      <c r="A3894" t="s">
        <v>19163</v>
      </c>
      <c r="B3894" t="s">
        <v>384</v>
      </c>
      <c r="C3894" t="s">
        <v>1620</v>
      </c>
      <c r="D3894" t="s">
        <v>1621</v>
      </c>
      <c r="F3894" t="s">
        <v>9968</v>
      </c>
      <c r="G3894" t="s">
        <v>19164</v>
      </c>
      <c r="H3894" t="s">
        <v>19165</v>
      </c>
      <c r="I3894" t="s">
        <v>19166</v>
      </c>
      <c r="K3894" t="s">
        <v>19167</v>
      </c>
      <c r="L3894" t="s">
        <v>3059</v>
      </c>
      <c r="M3894" t="s">
        <v>343</v>
      </c>
      <c r="N3894">
        <v>15</v>
      </c>
      <c r="O3894" t="s">
        <v>2469</v>
      </c>
      <c r="P3894" t="s">
        <v>13759</v>
      </c>
      <c r="Q3894">
        <v>30</v>
      </c>
      <c r="X3894" t="s">
        <v>9760</v>
      </c>
      <c r="Y3894" t="s">
        <v>19162</v>
      </c>
      <c r="Z3894" t="s">
        <v>19156</v>
      </c>
      <c r="AA3894" t="s">
        <v>19157</v>
      </c>
      <c r="AB3894" t="s">
        <v>188</v>
      </c>
      <c r="AD3894" s="9">
        <v>41100</v>
      </c>
      <c r="AH3894" t="s">
        <v>4999</v>
      </c>
      <c r="AI3894">
        <v>5</v>
      </c>
      <c r="AJ3894">
        <v>0.15</v>
      </c>
      <c r="AN3894" s="6" t="s">
        <v>23023</v>
      </c>
      <c r="AO3894" s="1" t="s">
        <v>23023</v>
      </c>
      <c r="AP3894" s="3" t="s">
        <v>23023</v>
      </c>
      <c r="AQ3894" s="8">
        <f t="shared" si="244"/>
        <v>0</v>
      </c>
      <c r="AR3894" s="8" t="e">
        <f t="shared" si="245"/>
        <v>#VALUE!</v>
      </c>
      <c r="AS3894" s="8" t="e">
        <f t="shared" si="246"/>
        <v>#VALUE!</v>
      </c>
      <c r="AW3894" s="8" t="e">
        <f t="shared" si="247"/>
        <v>#VALUE!</v>
      </c>
      <c r="AX3894">
        <v>1</v>
      </c>
      <c r="BC3894">
        <v>1</v>
      </c>
      <c r="BH3894">
        <v>1</v>
      </c>
      <c r="BM3894">
        <v>1</v>
      </c>
      <c r="BS3894">
        <v>1</v>
      </c>
      <c r="BX3894">
        <v>1</v>
      </c>
      <c r="BZ3894">
        <v>1</v>
      </c>
      <c r="CG3894">
        <v>1</v>
      </c>
      <c r="CR3894">
        <v>1</v>
      </c>
      <c r="DG3894">
        <v>1</v>
      </c>
      <c r="DQ3894">
        <v>1</v>
      </c>
      <c r="DR3894">
        <v>1</v>
      </c>
      <c r="DZ3894">
        <v>1</v>
      </c>
      <c r="EY3894">
        <v>1</v>
      </c>
      <c r="EZ3894">
        <v>1</v>
      </c>
      <c r="FB3894">
        <v>1</v>
      </c>
    </row>
    <row r="3895" spans="1:176" hidden="1" x14ac:dyDescent="0.35">
      <c r="A3895" t="s">
        <v>19177</v>
      </c>
      <c r="B3895" t="s">
        <v>175</v>
      </c>
      <c r="C3895" t="s">
        <v>279</v>
      </c>
      <c r="D3895" t="s">
        <v>299</v>
      </c>
      <c r="F3895" t="s">
        <v>4148</v>
      </c>
      <c r="G3895" t="s">
        <v>19178</v>
      </c>
      <c r="H3895" t="s">
        <v>19179</v>
      </c>
      <c r="I3895" t="s">
        <v>19180</v>
      </c>
      <c r="K3895" t="s">
        <v>19181</v>
      </c>
      <c r="L3895" t="s">
        <v>342</v>
      </c>
      <c r="M3895" t="s">
        <v>343</v>
      </c>
      <c r="N3895">
        <v>10</v>
      </c>
      <c r="O3895" t="s">
        <v>2469</v>
      </c>
      <c r="P3895" t="s">
        <v>13759</v>
      </c>
      <c r="Q3895">
        <v>30</v>
      </c>
      <c r="X3895" t="s">
        <v>9760</v>
      </c>
      <c r="Y3895" t="s">
        <v>19182</v>
      </c>
      <c r="Z3895" t="s">
        <v>19156</v>
      </c>
      <c r="AA3895" t="s">
        <v>19157</v>
      </c>
      <c r="AD3895" s="9">
        <v>41099</v>
      </c>
      <c r="AH3895" t="s">
        <v>12330</v>
      </c>
      <c r="AN3895" s="6">
        <v>62.624000000000002</v>
      </c>
      <c r="AO3895" s="1">
        <v>26.734000000000002</v>
      </c>
      <c r="AP3895" s="3">
        <v>2.4260000000000002</v>
      </c>
      <c r="AQ3895" s="8">
        <f t="shared" si="244"/>
        <v>91.784000000000006</v>
      </c>
      <c r="AR3895" s="8">
        <f t="shared" si="245"/>
        <v>2.3424852248073615</v>
      </c>
      <c r="AS3895" s="8">
        <f t="shared" si="246"/>
        <v>4</v>
      </c>
      <c r="AT3895" s="6">
        <v>62.088999999999999</v>
      </c>
      <c r="AU3895" s="1">
        <v>27.75</v>
      </c>
      <c r="AV3895" s="3">
        <v>2.3159999999999998</v>
      </c>
      <c r="AW3895" s="8">
        <f t="shared" si="247"/>
        <v>0.53500000000000369</v>
      </c>
      <c r="AX3895">
        <v>1</v>
      </c>
      <c r="BC3895">
        <v>1</v>
      </c>
      <c r="BH3895">
        <v>1</v>
      </c>
      <c r="BI3895">
        <v>1</v>
      </c>
      <c r="BM3895">
        <v>1</v>
      </c>
      <c r="BS3895">
        <v>1</v>
      </c>
      <c r="CA3895">
        <v>1</v>
      </c>
      <c r="CG3895">
        <v>1</v>
      </c>
      <c r="CT3895">
        <v>1</v>
      </c>
      <c r="CY3895">
        <v>1</v>
      </c>
      <c r="DD3895">
        <v>1</v>
      </c>
      <c r="DQ3895">
        <v>1</v>
      </c>
      <c r="DR3895">
        <v>1</v>
      </c>
      <c r="DZ3895">
        <v>1</v>
      </c>
      <c r="FK3895">
        <v>1</v>
      </c>
      <c r="FR3895">
        <v>1</v>
      </c>
    </row>
    <row r="3896" spans="1:176" hidden="1" x14ac:dyDescent="0.35">
      <c r="A3896" t="s">
        <v>19193</v>
      </c>
      <c r="B3896" t="s">
        <v>175</v>
      </c>
      <c r="C3896" t="s">
        <v>279</v>
      </c>
      <c r="D3896" t="s">
        <v>299</v>
      </c>
      <c r="F3896" t="s">
        <v>3214</v>
      </c>
      <c r="G3896" t="s">
        <v>19199</v>
      </c>
      <c r="H3896" t="s">
        <v>19200</v>
      </c>
      <c r="I3896" t="s">
        <v>19201</v>
      </c>
      <c r="K3896" t="s">
        <v>19202</v>
      </c>
      <c r="L3896" t="s">
        <v>19198</v>
      </c>
      <c r="M3896" t="s">
        <v>343</v>
      </c>
      <c r="N3896">
        <v>20</v>
      </c>
      <c r="O3896" t="s">
        <v>2469</v>
      </c>
      <c r="P3896" t="s">
        <v>13759</v>
      </c>
      <c r="Q3896">
        <v>1</v>
      </c>
      <c r="X3896" t="s">
        <v>1839</v>
      </c>
      <c r="Y3896" t="s">
        <v>19162</v>
      </c>
      <c r="Z3896" t="s">
        <v>19156</v>
      </c>
      <c r="AA3896" t="s">
        <v>19157</v>
      </c>
      <c r="AD3896" s="9">
        <v>41099</v>
      </c>
      <c r="AH3896" t="s">
        <v>4999</v>
      </c>
      <c r="AI3896">
        <v>2</v>
      </c>
      <c r="AN3896" s="6">
        <v>41.578000000000003</v>
      </c>
      <c r="AO3896" s="1">
        <v>11.531000000000001</v>
      </c>
      <c r="AP3896" s="3">
        <v>23.262</v>
      </c>
      <c r="AQ3896" s="8">
        <f t="shared" si="244"/>
        <v>76.371000000000009</v>
      </c>
      <c r="AR3896" s="8">
        <f t="shared" si="245"/>
        <v>3.6057583904258088</v>
      </c>
      <c r="AS3896" s="8">
        <f t="shared" si="246"/>
        <v>4</v>
      </c>
      <c r="AT3896" s="6">
        <v>40.363</v>
      </c>
      <c r="AU3896" s="1">
        <v>10.93</v>
      </c>
      <c r="AV3896" s="3">
        <v>25.648</v>
      </c>
      <c r="AW3896" s="8">
        <f t="shared" si="247"/>
        <v>1.2150000000000034</v>
      </c>
      <c r="AX3896">
        <v>1</v>
      </c>
      <c r="BC3896">
        <v>1</v>
      </c>
      <c r="BH3896">
        <v>1</v>
      </c>
      <c r="BM3896">
        <v>1</v>
      </c>
      <c r="BS3896">
        <v>1</v>
      </c>
      <c r="CA3896">
        <v>1</v>
      </c>
      <c r="CG3896">
        <v>1</v>
      </c>
      <c r="CT3896">
        <v>1</v>
      </c>
      <c r="CY3896">
        <v>1</v>
      </c>
      <c r="DB3896">
        <v>1</v>
      </c>
      <c r="DF3896">
        <v>1</v>
      </c>
      <c r="DN3896">
        <v>1</v>
      </c>
      <c r="DP3896">
        <v>1</v>
      </c>
      <c r="DR3896">
        <v>1</v>
      </c>
      <c r="DU3896">
        <v>1</v>
      </c>
      <c r="DX3896">
        <v>1</v>
      </c>
      <c r="DZ3896">
        <v>1</v>
      </c>
      <c r="ED3896">
        <v>1</v>
      </c>
      <c r="EY3896">
        <v>1</v>
      </c>
      <c r="EZ3896">
        <v>1</v>
      </c>
      <c r="FI3896">
        <v>1</v>
      </c>
    </row>
    <row r="3897" spans="1:176" hidden="1" x14ac:dyDescent="0.35">
      <c r="A3897" t="s">
        <v>19218</v>
      </c>
      <c r="B3897" t="s">
        <v>175</v>
      </c>
      <c r="C3897" t="s">
        <v>279</v>
      </c>
      <c r="D3897" t="s">
        <v>299</v>
      </c>
      <c r="F3897" t="s">
        <v>4148</v>
      </c>
      <c r="G3897" t="s">
        <v>19219</v>
      </c>
      <c r="H3897" t="s">
        <v>19220</v>
      </c>
      <c r="I3897" t="s">
        <v>19221</v>
      </c>
      <c r="K3897" t="s">
        <v>19222</v>
      </c>
      <c r="L3897" t="s">
        <v>342</v>
      </c>
      <c r="M3897" t="s">
        <v>343</v>
      </c>
      <c r="N3897">
        <v>15</v>
      </c>
      <c r="O3897" t="s">
        <v>2469</v>
      </c>
      <c r="P3897" t="s">
        <v>13759</v>
      </c>
      <c r="Q3897">
        <v>10</v>
      </c>
      <c r="X3897" t="s">
        <v>436</v>
      </c>
      <c r="Y3897" t="s">
        <v>19162</v>
      </c>
      <c r="Z3897" t="s">
        <v>19156</v>
      </c>
      <c r="AA3897" t="s">
        <v>19157</v>
      </c>
      <c r="AD3897" s="9">
        <v>41100</v>
      </c>
      <c r="AH3897" t="s">
        <v>4999</v>
      </c>
      <c r="AI3897">
        <v>2</v>
      </c>
      <c r="AL3897" t="s">
        <v>19223</v>
      </c>
      <c r="AN3897" s="6">
        <v>57.283000000000001</v>
      </c>
      <c r="AO3897" s="1">
        <v>23.475000000000001</v>
      </c>
      <c r="AP3897" s="3">
        <v>6.3520000000000003</v>
      </c>
      <c r="AQ3897" s="8">
        <f t="shared" si="244"/>
        <v>87.110000000000014</v>
      </c>
      <c r="AR3897" s="8">
        <f t="shared" si="245"/>
        <v>2.4401703940362087</v>
      </c>
      <c r="AS3897" s="8">
        <f t="shared" si="246"/>
        <v>4</v>
      </c>
      <c r="AT3897" s="6">
        <v>58.011000000000003</v>
      </c>
      <c r="AU3897" s="1">
        <v>23.295999999999999</v>
      </c>
      <c r="AV3897" s="3">
        <v>5.3230000000000004</v>
      </c>
      <c r="AW3897" s="8">
        <f t="shared" si="247"/>
        <v>-0.72800000000000153</v>
      </c>
      <c r="AX3897">
        <v>1</v>
      </c>
      <c r="BD3897">
        <v>1</v>
      </c>
      <c r="BH3897">
        <v>1</v>
      </c>
      <c r="BM3897">
        <v>1</v>
      </c>
      <c r="BS3897">
        <v>1</v>
      </c>
      <c r="CA3897">
        <v>1</v>
      </c>
      <c r="CG3897">
        <v>1</v>
      </c>
      <c r="DQ3897">
        <v>1</v>
      </c>
      <c r="DR3897">
        <v>1</v>
      </c>
      <c r="DZ3897">
        <v>1</v>
      </c>
      <c r="EY3897">
        <v>1</v>
      </c>
      <c r="FI3897">
        <v>1</v>
      </c>
      <c r="FR3897">
        <v>1</v>
      </c>
    </row>
    <row r="3898" spans="1:176" hidden="1" x14ac:dyDescent="0.35">
      <c r="A3898" t="s">
        <v>19183</v>
      </c>
      <c r="B3898" t="s">
        <v>384</v>
      </c>
      <c r="C3898" t="s">
        <v>1620</v>
      </c>
      <c r="D3898" t="s">
        <v>1621</v>
      </c>
      <c r="F3898" t="s">
        <v>17160</v>
      </c>
      <c r="G3898" t="s">
        <v>19184</v>
      </c>
      <c r="H3898" t="s">
        <v>19185</v>
      </c>
      <c r="I3898" t="s">
        <v>16814</v>
      </c>
      <c r="K3898" t="s">
        <v>19186</v>
      </c>
      <c r="L3898" t="s">
        <v>631</v>
      </c>
      <c r="M3898" t="s">
        <v>343</v>
      </c>
      <c r="N3898">
        <v>5</v>
      </c>
      <c r="O3898" t="s">
        <v>2469</v>
      </c>
      <c r="P3898" t="s">
        <v>13759</v>
      </c>
      <c r="Q3898">
        <v>20</v>
      </c>
      <c r="X3898" t="s">
        <v>12131</v>
      </c>
      <c r="Y3898" t="s">
        <v>19187</v>
      </c>
      <c r="Z3898" t="s">
        <v>19156</v>
      </c>
      <c r="AA3898" t="s">
        <v>19157</v>
      </c>
      <c r="AB3898" t="s">
        <v>188</v>
      </c>
      <c r="AD3898" s="9">
        <v>41099</v>
      </c>
      <c r="AH3898" t="s">
        <v>5745</v>
      </c>
      <c r="AI3898">
        <v>2</v>
      </c>
      <c r="AJ3898">
        <v>0.2</v>
      </c>
      <c r="AN3898" s="6" t="s">
        <v>23023</v>
      </c>
      <c r="AO3898" s="1" t="s">
        <v>23023</v>
      </c>
      <c r="AP3898" s="3" t="s">
        <v>23023</v>
      </c>
      <c r="AQ3898" s="8">
        <f t="shared" si="244"/>
        <v>0</v>
      </c>
      <c r="AR3898" s="8" t="e">
        <f t="shared" si="245"/>
        <v>#VALUE!</v>
      </c>
      <c r="AS3898" s="8" t="e">
        <f t="shared" si="246"/>
        <v>#VALUE!</v>
      </c>
      <c r="AW3898" s="8" t="e">
        <f t="shared" si="247"/>
        <v>#VALUE!</v>
      </c>
      <c r="AX3898">
        <v>1</v>
      </c>
      <c r="BC3898">
        <v>1</v>
      </c>
      <c r="BI3898">
        <v>1</v>
      </c>
      <c r="BL3898">
        <v>1</v>
      </c>
      <c r="BM3898">
        <v>1</v>
      </c>
      <c r="BP3898">
        <v>1</v>
      </c>
      <c r="BZ3898">
        <v>1</v>
      </c>
      <c r="CG3898">
        <v>1</v>
      </c>
      <c r="CI3898">
        <v>1</v>
      </c>
      <c r="CR3898">
        <v>1</v>
      </c>
      <c r="DF3898">
        <v>1</v>
      </c>
      <c r="DG3898">
        <v>1</v>
      </c>
      <c r="DQ3898">
        <v>1</v>
      </c>
      <c r="DR3898">
        <v>1</v>
      </c>
      <c r="DS3898">
        <v>1</v>
      </c>
      <c r="DZ3898">
        <v>1</v>
      </c>
      <c r="EY3898">
        <v>1</v>
      </c>
      <c r="EZ3898">
        <v>1</v>
      </c>
      <c r="FB3898">
        <v>1</v>
      </c>
      <c r="FR3898">
        <v>1</v>
      </c>
    </row>
    <row r="3899" spans="1:176" hidden="1" x14ac:dyDescent="0.35">
      <c r="A3899" t="s">
        <v>19188</v>
      </c>
      <c r="B3899" t="s">
        <v>234</v>
      </c>
      <c r="C3899" t="s">
        <v>797</v>
      </c>
      <c r="D3899" t="s">
        <v>1950</v>
      </c>
      <c r="F3899" t="s">
        <v>19189</v>
      </c>
      <c r="G3899" t="s">
        <v>19190</v>
      </c>
      <c r="H3899" t="s">
        <v>19191</v>
      </c>
      <c r="I3899" t="s">
        <v>3873</v>
      </c>
      <c r="K3899" t="s">
        <v>19192</v>
      </c>
      <c r="L3899" t="s">
        <v>18867</v>
      </c>
      <c r="M3899" t="s">
        <v>343</v>
      </c>
      <c r="N3899">
        <v>10</v>
      </c>
      <c r="O3899" t="s">
        <v>2469</v>
      </c>
      <c r="P3899" t="s">
        <v>13759</v>
      </c>
      <c r="Q3899">
        <v>30</v>
      </c>
      <c r="X3899" t="s">
        <v>9760</v>
      </c>
      <c r="Y3899" t="s">
        <v>19187</v>
      </c>
      <c r="Z3899" t="s">
        <v>19156</v>
      </c>
      <c r="AA3899" t="s">
        <v>19157</v>
      </c>
      <c r="AD3899" s="9">
        <v>41099</v>
      </c>
      <c r="AH3899" t="s">
        <v>4999</v>
      </c>
      <c r="AI3899">
        <v>5</v>
      </c>
      <c r="AJ3899">
        <v>7.0000000000000007E-2</v>
      </c>
      <c r="AN3899" s="6" t="s">
        <v>23023</v>
      </c>
      <c r="AO3899" s="1" t="s">
        <v>23023</v>
      </c>
      <c r="AP3899" s="3" t="s">
        <v>23023</v>
      </c>
      <c r="AQ3899" s="8">
        <f t="shared" si="244"/>
        <v>0</v>
      </c>
      <c r="AR3899" s="8" t="e">
        <f t="shared" si="245"/>
        <v>#VALUE!</v>
      </c>
      <c r="AS3899" s="8" t="e">
        <f t="shared" si="246"/>
        <v>#VALUE!</v>
      </c>
      <c r="AW3899" s="8" t="e">
        <f t="shared" si="247"/>
        <v>#VALUE!</v>
      </c>
      <c r="AX3899">
        <v>1</v>
      </c>
      <c r="BC3899">
        <v>1</v>
      </c>
      <c r="BH3899">
        <v>1</v>
      </c>
      <c r="BM3899">
        <v>1</v>
      </c>
      <c r="BQ3899">
        <v>1</v>
      </c>
      <c r="BX3899">
        <v>1</v>
      </c>
      <c r="BZ3899">
        <v>1</v>
      </c>
      <c r="CF3899">
        <v>1</v>
      </c>
      <c r="CR3899">
        <v>1</v>
      </c>
      <c r="DG3899">
        <v>1</v>
      </c>
      <c r="EE3899">
        <v>1</v>
      </c>
      <c r="FK3899">
        <v>1</v>
      </c>
    </row>
    <row r="3900" spans="1:176" hidden="1" x14ac:dyDescent="0.35">
      <c r="A3900" t="s">
        <v>19236</v>
      </c>
      <c r="B3900" t="s">
        <v>309</v>
      </c>
      <c r="C3900" t="s">
        <v>336</v>
      </c>
      <c r="D3900" t="s">
        <v>337</v>
      </c>
      <c r="F3900" t="s">
        <v>1186</v>
      </c>
      <c r="G3900" t="s">
        <v>19242</v>
      </c>
      <c r="H3900" t="s">
        <v>19243</v>
      </c>
      <c r="I3900" t="s">
        <v>19244</v>
      </c>
      <c r="K3900" t="s">
        <v>19245</v>
      </c>
      <c r="L3900" t="s">
        <v>19198</v>
      </c>
      <c r="M3900" t="s">
        <v>343</v>
      </c>
      <c r="N3900">
        <v>5</v>
      </c>
      <c r="O3900" t="s">
        <v>2469</v>
      </c>
      <c r="P3900" t="s">
        <v>13759</v>
      </c>
      <c r="Q3900">
        <v>10</v>
      </c>
      <c r="X3900" t="s">
        <v>9760</v>
      </c>
      <c r="Y3900" t="s">
        <v>19162</v>
      </c>
      <c r="Z3900" t="s">
        <v>19156</v>
      </c>
      <c r="AA3900" t="s">
        <v>19157</v>
      </c>
      <c r="AD3900" s="9">
        <v>41100</v>
      </c>
      <c r="AH3900" t="s">
        <v>10470</v>
      </c>
      <c r="AI3900">
        <v>1</v>
      </c>
      <c r="AJ3900">
        <v>0.2</v>
      </c>
      <c r="AN3900" s="6">
        <v>46.656999999999996</v>
      </c>
      <c r="AO3900" s="1">
        <v>16.2</v>
      </c>
      <c r="AP3900" s="3">
        <v>14.227</v>
      </c>
      <c r="AQ3900" s="8">
        <f t="shared" si="244"/>
        <v>77.084000000000003</v>
      </c>
      <c r="AR3900" s="8">
        <f t="shared" si="245"/>
        <v>2.8800617283950616</v>
      </c>
      <c r="AS3900" s="8">
        <f t="shared" si="246"/>
        <v>4</v>
      </c>
      <c r="AT3900" s="6">
        <v>42.003999999999998</v>
      </c>
      <c r="AU3900" s="1">
        <v>17.529</v>
      </c>
      <c r="AV3900" s="3">
        <v>16.943999999999999</v>
      </c>
      <c r="AW3900" s="8">
        <f t="shared" si="247"/>
        <v>4.6529999999999987</v>
      </c>
      <c r="AX3900">
        <v>1</v>
      </c>
      <c r="BD3900">
        <v>1</v>
      </c>
      <c r="BH3900">
        <v>1</v>
      </c>
      <c r="BM3900">
        <v>1</v>
      </c>
      <c r="BP3900">
        <v>1</v>
      </c>
      <c r="BZ3900">
        <v>1</v>
      </c>
      <c r="CF3900">
        <v>1</v>
      </c>
      <c r="CR3900">
        <v>1</v>
      </c>
      <c r="CY3900">
        <v>1</v>
      </c>
      <c r="DG3900">
        <v>1</v>
      </c>
      <c r="EE3900">
        <v>1</v>
      </c>
      <c r="FK3900">
        <v>1</v>
      </c>
      <c r="FL3900">
        <v>1</v>
      </c>
    </row>
    <row r="3901" spans="1:176" hidden="1" x14ac:dyDescent="0.35">
      <c r="A3901" t="s">
        <v>19193</v>
      </c>
      <c r="B3901" t="s">
        <v>288</v>
      </c>
      <c r="C3901" t="s">
        <v>453</v>
      </c>
      <c r="D3901" t="s">
        <v>454</v>
      </c>
      <c r="F3901" t="s">
        <v>4706</v>
      </c>
      <c r="G3901" t="s">
        <v>19194</v>
      </c>
      <c r="H3901" t="s">
        <v>19195</v>
      </c>
      <c r="I3901" t="s">
        <v>19196</v>
      </c>
      <c r="K3901" t="s">
        <v>19197</v>
      </c>
      <c r="L3901" t="s">
        <v>19198</v>
      </c>
      <c r="M3901" t="s">
        <v>343</v>
      </c>
      <c r="N3901">
        <v>5</v>
      </c>
      <c r="O3901" t="s">
        <v>2469</v>
      </c>
      <c r="P3901" t="s">
        <v>13759</v>
      </c>
      <c r="Q3901">
        <v>30</v>
      </c>
      <c r="X3901" t="s">
        <v>436</v>
      </c>
      <c r="Y3901" t="s">
        <v>19182</v>
      </c>
      <c r="Z3901" t="s">
        <v>19156</v>
      </c>
      <c r="AA3901" t="s">
        <v>19157</v>
      </c>
      <c r="AD3901" s="9">
        <v>41099</v>
      </c>
      <c r="AH3901" t="s">
        <v>12330</v>
      </c>
      <c r="AN3901" s="6" t="s">
        <v>23023</v>
      </c>
      <c r="AO3901" s="1" t="s">
        <v>23023</v>
      </c>
      <c r="AP3901" s="3" t="s">
        <v>23023</v>
      </c>
      <c r="AQ3901" s="8">
        <f t="shared" si="244"/>
        <v>0</v>
      </c>
      <c r="AR3901" s="8" t="e">
        <f t="shared" si="245"/>
        <v>#VALUE!</v>
      </c>
      <c r="AS3901" s="8" t="e">
        <f t="shared" si="246"/>
        <v>#VALUE!</v>
      </c>
      <c r="AW3901" s="8" t="e">
        <f t="shared" si="247"/>
        <v>#VALUE!</v>
      </c>
      <c r="AY3901">
        <v>1</v>
      </c>
      <c r="BH3901">
        <v>1</v>
      </c>
      <c r="BJ3901">
        <v>1</v>
      </c>
      <c r="BM3901">
        <v>1</v>
      </c>
      <c r="BP3901">
        <v>1</v>
      </c>
      <c r="BX3901">
        <v>1</v>
      </c>
      <c r="BZ3901">
        <v>1</v>
      </c>
      <c r="CF3901">
        <v>1</v>
      </c>
      <c r="CR3901">
        <v>1</v>
      </c>
      <c r="DG3901">
        <v>1</v>
      </c>
      <c r="DQ3901">
        <v>1</v>
      </c>
      <c r="DR3901">
        <v>1</v>
      </c>
      <c r="DU3901">
        <v>1</v>
      </c>
      <c r="DZ3901">
        <v>1</v>
      </c>
      <c r="EY3901">
        <v>1</v>
      </c>
    </row>
    <row r="3902" spans="1:176" hidden="1" x14ac:dyDescent="0.35">
      <c r="A3902" t="s">
        <v>19203</v>
      </c>
      <c r="B3902" t="s">
        <v>384</v>
      </c>
      <c r="C3902" t="s">
        <v>1620</v>
      </c>
      <c r="D3902" t="s">
        <v>1621</v>
      </c>
      <c r="F3902" t="s">
        <v>3644</v>
      </c>
      <c r="G3902" t="s">
        <v>19204</v>
      </c>
      <c r="H3902" t="s">
        <v>19205</v>
      </c>
      <c r="I3902" t="s">
        <v>19206</v>
      </c>
      <c r="K3902" t="s">
        <v>19207</v>
      </c>
      <c r="L3902" t="s">
        <v>631</v>
      </c>
      <c r="M3902" t="s">
        <v>343</v>
      </c>
      <c r="N3902">
        <v>10</v>
      </c>
      <c r="O3902" t="s">
        <v>2469</v>
      </c>
      <c r="P3902" t="s">
        <v>13759</v>
      </c>
      <c r="Q3902">
        <v>10</v>
      </c>
      <c r="X3902" t="s">
        <v>9760</v>
      </c>
      <c r="Y3902" t="s">
        <v>19162</v>
      </c>
      <c r="Z3902" t="s">
        <v>19156</v>
      </c>
      <c r="AA3902" t="s">
        <v>19157</v>
      </c>
      <c r="AB3902" t="s">
        <v>188</v>
      </c>
      <c r="AD3902" s="9">
        <v>41100</v>
      </c>
      <c r="AH3902" t="s">
        <v>4999</v>
      </c>
      <c r="AI3902">
        <v>2</v>
      </c>
      <c r="AJ3902">
        <v>0.4</v>
      </c>
      <c r="AL3902" t="s">
        <v>19208</v>
      </c>
      <c r="AN3902" s="6" t="s">
        <v>23023</v>
      </c>
      <c r="AO3902" s="1" t="s">
        <v>23023</v>
      </c>
      <c r="AP3902" s="3" t="s">
        <v>23023</v>
      </c>
      <c r="AQ3902" s="8">
        <f t="shared" si="244"/>
        <v>0</v>
      </c>
      <c r="AR3902" s="8" t="e">
        <f t="shared" si="245"/>
        <v>#VALUE!</v>
      </c>
      <c r="AS3902" s="8" t="e">
        <f t="shared" si="246"/>
        <v>#VALUE!</v>
      </c>
      <c r="AW3902" s="8" t="e">
        <f t="shared" si="247"/>
        <v>#VALUE!</v>
      </c>
      <c r="AX3902">
        <v>1</v>
      </c>
      <c r="BC3902">
        <v>1</v>
      </c>
      <c r="BH3902">
        <v>1</v>
      </c>
      <c r="BI3902">
        <v>1</v>
      </c>
      <c r="BM3902">
        <v>1</v>
      </c>
      <c r="BS3902">
        <v>1</v>
      </c>
      <c r="BX3902">
        <v>1</v>
      </c>
      <c r="CA3902">
        <v>1</v>
      </c>
      <c r="CG3902">
        <v>1</v>
      </c>
      <c r="CS3902">
        <v>1</v>
      </c>
      <c r="CY3902">
        <v>1</v>
      </c>
      <c r="DB3902">
        <v>1</v>
      </c>
      <c r="DF3902">
        <v>1</v>
      </c>
      <c r="DG3902">
        <v>1</v>
      </c>
      <c r="EE3902">
        <v>1</v>
      </c>
      <c r="EY3902">
        <v>1</v>
      </c>
      <c r="EZ3902">
        <v>1</v>
      </c>
      <c r="FR3902">
        <v>1</v>
      </c>
    </row>
    <row r="3903" spans="1:176" hidden="1" x14ac:dyDescent="0.35">
      <c r="A3903" t="s">
        <v>19209</v>
      </c>
      <c r="B3903" t="s">
        <v>234</v>
      </c>
      <c r="C3903" t="s">
        <v>797</v>
      </c>
      <c r="D3903" t="s">
        <v>1950</v>
      </c>
      <c r="F3903" t="s">
        <v>4377</v>
      </c>
      <c r="G3903" t="s">
        <v>19210</v>
      </c>
      <c r="H3903" t="s">
        <v>19211</v>
      </c>
      <c r="I3903" t="s">
        <v>19212</v>
      </c>
      <c r="K3903" t="s">
        <v>19213</v>
      </c>
      <c r="L3903" t="s">
        <v>18867</v>
      </c>
      <c r="M3903" t="s">
        <v>343</v>
      </c>
      <c r="N3903">
        <v>5</v>
      </c>
      <c r="O3903" t="s">
        <v>2469</v>
      </c>
      <c r="P3903" t="s">
        <v>13759</v>
      </c>
      <c r="Q3903">
        <v>40</v>
      </c>
      <c r="X3903" t="s">
        <v>12355</v>
      </c>
      <c r="Y3903" t="s">
        <v>19162</v>
      </c>
      <c r="Z3903" t="s">
        <v>19156</v>
      </c>
      <c r="AA3903" t="s">
        <v>19157</v>
      </c>
      <c r="AD3903" s="9">
        <v>41099</v>
      </c>
      <c r="AH3903" t="s">
        <v>6289</v>
      </c>
      <c r="AI3903">
        <v>5</v>
      </c>
      <c r="AJ3903">
        <v>0.06</v>
      </c>
      <c r="AN3903" s="6" t="s">
        <v>23023</v>
      </c>
      <c r="AO3903" s="1" t="s">
        <v>23023</v>
      </c>
      <c r="AP3903" s="3" t="s">
        <v>23023</v>
      </c>
      <c r="AQ3903" s="8">
        <f t="shared" si="244"/>
        <v>0</v>
      </c>
      <c r="AR3903" s="8" t="e">
        <f t="shared" si="245"/>
        <v>#VALUE!</v>
      </c>
      <c r="AS3903" s="8" t="e">
        <f t="shared" si="246"/>
        <v>#VALUE!</v>
      </c>
      <c r="AW3903" s="8" t="e">
        <f t="shared" si="247"/>
        <v>#VALUE!</v>
      </c>
      <c r="AX3903">
        <v>1</v>
      </c>
      <c r="BD3903">
        <v>1</v>
      </c>
      <c r="BH3903">
        <v>1</v>
      </c>
      <c r="BM3903">
        <v>1</v>
      </c>
      <c r="BP3903">
        <v>1</v>
      </c>
      <c r="BX3903">
        <v>1</v>
      </c>
      <c r="CA3903">
        <v>1</v>
      </c>
      <c r="CG3903">
        <v>1</v>
      </c>
      <c r="CR3903">
        <v>1</v>
      </c>
      <c r="DG3903">
        <v>1</v>
      </c>
      <c r="EE3903">
        <v>1</v>
      </c>
      <c r="EY3903">
        <v>1</v>
      </c>
      <c r="FL3903">
        <v>1</v>
      </c>
      <c r="FR3903">
        <v>1</v>
      </c>
    </row>
    <row r="3904" spans="1:176" hidden="1" x14ac:dyDescent="0.35">
      <c r="A3904" t="s">
        <v>19209</v>
      </c>
      <c r="B3904" t="s">
        <v>384</v>
      </c>
      <c r="C3904" t="s">
        <v>3596</v>
      </c>
      <c r="D3904" t="s">
        <v>3597</v>
      </c>
      <c r="F3904" t="s">
        <v>3598</v>
      </c>
      <c r="G3904" t="s">
        <v>19214</v>
      </c>
      <c r="H3904" t="s">
        <v>19215</v>
      </c>
      <c r="I3904" t="s">
        <v>19216</v>
      </c>
      <c r="K3904" t="s">
        <v>19217</v>
      </c>
      <c r="L3904" t="s">
        <v>342</v>
      </c>
      <c r="M3904" t="s">
        <v>343</v>
      </c>
      <c r="N3904">
        <v>5</v>
      </c>
      <c r="O3904" t="s">
        <v>2469</v>
      </c>
      <c r="P3904" t="s">
        <v>13759</v>
      </c>
      <c r="Q3904">
        <v>10</v>
      </c>
      <c r="X3904" t="s">
        <v>12131</v>
      </c>
      <c r="Y3904" t="s">
        <v>19155</v>
      </c>
      <c r="Z3904" t="s">
        <v>19156</v>
      </c>
      <c r="AA3904" t="s">
        <v>19157</v>
      </c>
      <c r="AD3904" s="9">
        <v>41102</v>
      </c>
      <c r="AH3904" t="s">
        <v>10470</v>
      </c>
      <c r="AI3904">
        <v>1</v>
      </c>
      <c r="AJ3904">
        <v>0.2</v>
      </c>
      <c r="AN3904" s="6" t="s">
        <v>23023</v>
      </c>
      <c r="AO3904" s="1" t="s">
        <v>23023</v>
      </c>
      <c r="AP3904" s="3" t="s">
        <v>23023</v>
      </c>
      <c r="AQ3904" s="8">
        <f t="shared" si="244"/>
        <v>0</v>
      </c>
      <c r="AR3904" s="8" t="e">
        <f t="shared" si="245"/>
        <v>#VALUE!</v>
      </c>
      <c r="AS3904" s="8" t="e">
        <f t="shared" si="246"/>
        <v>#VALUE!</v>
      </c>
      <c r="AW3904" s="8" t="e">
        <f t="shared" si="247"/>
        <v>#VALUE!</v>
      </c>
      <c r="AZ3904">
        <v>1</v>
      </c>
      <c r="BH3904">
        <v>1</v>
      </c>
      <c r="BI3904">
        <v>1</v>
      </c>
      <c r="BM3904">
        <v>1</v>
      </c>
      <c r="BP3904">
        <v>1</v>
      </c>
      <c r="BS3904">
        <v>1</v>
      </c>
      <c r="BZ3904">
        <v>1</v>
      </c>
      <c r="CG3904">
        <v>1</v>
      </c>
      <c r="CS3904">
        <v>1</v>
      </c>
      <c r="CY3904">
        <v>1</v>
      </c>
      <c r="DG3904">
        <v>1</v>
      </c>
      <c r="EE3904">
        <v>1</v>
      </c>
      <c r="EY3904">
        <v>1</v>
      </c>
      <c r="FT3904">
        <v>1</v>
      </c>
    </row>
    <row r="3905" spans="1:179" hidden="1" x14ac:dyDescent="0.35">
      <c r="A3905" t="s">
        <v>19300</v>
      </c>
      <c r="B3905" t="s">
        <v>175</v>
      </c>
      <c r="C3905" t="s">
        <v>582</v>
      </c>
      <c r="D3905" t="s">
        <v>4188</v>
      </c>
      <c r="F3905" t="s">
        <v>4189</v>
      </c>
      <c r="G3905" t="s">
        <v>19301</v>
      </c>
      <c r="H3905" t="s">
        <v>19302</v>
      </c>
      <c r="I3905" t="s">
        <v>19303</v>
      </c>
      <c r="K3905" t="s">
        <v>19304</v>
      </c>
      <c r="L3905" t="s">
        <v>3059</v>
      </c>
      <c r="M3905" t="s">
        <v>343</v>
      </c>
      <c r="N3905">
        <v>40</v>
      </c>
      <c r="O3905" t="s">
        <v>487</v>
      </c>
      <c r="P3905" t="s">
        <v>19291</v>
      </c>
      <c r="Q3905">
        <v>2250</v>
      </c>
      <c r="X3905" t="s">
        <v>436</v>
      </c>
      <c r="Y3905" t="s">
        <v>19292</v>
      </c>
      <c r="AA3905" t="s">
        <v>19293</v>
      </c>
      <c r="AB3905" t="s">
        <v>2762</v>
      </c>
      <c r="AD3905" s="10">
        <v>41214</v>
      </c>
      <c r="AH3905" t="s">
        <v>10470</v>
      </c>
      <c r="AI3905">
        <v>1</v>
      </c>
      <c r="AJ3905">
        <v>0.3</v>
      </c>
      <c r="AM3905" t="s">
        <v>19294</v>
      </c>
      <c r="AN3905" s="6">
        <v>66.491</v>
      </c>
      <c r="AO3905" s="1">
        <v>18.102</v>
      </c>
      <c r="AP3905" s="3">
        <v>8.0389999999999997</v>
      </c>
      <c r="AQ3905" s="8">
        <f t="shared" si="244"/>
        <v>92.632000000000005</v>
      </c>
      <c r="AR3905" s="8">
        <f t="shared" si="245"/>
        <v>3.6731300408794607</v>
      </c>
      <c r="AS3905" s="8">
        <f t="shared" si="246"/>
        <v>4</v>
      </c>
      <c r="AT3905" s="6">
        <v>68.941000000000003</v>
      </c>
      <c r="AU3905" s="1">
        <v>17.260999999999999</v>
      </c>
      <c r="AV3905" s="3">
        <v>7.5289999999999999</v>
      </c>
      <c r="AW3905" s="8">
        <f t="shared" si="247"/>
        <v>-2.4500000000000028</v>
      </c>
      <c r="AZ3905">
        <v>1</v>
      </c>
      <c r="BH3905">
        <v>1</v>
      </c>
      <c r="CA3905">
        <v>1</v>
      </c>
      <c r="CF3905">
        <v>1</v>
      </c>
      <c r="CS3905">
        <v>1</v>
      </c>
      <c r="CY3905">
        <v>1</v>
      </c>
      <c r="DA3905">
        <v>1</v>
      </c>
      <c r="DD3905">
        <v>1</v>
      </c>
      <c r="DN3905">
        <v>1</v>
      </c>
      <c r="DZ3905">
        <v>1</v>
      </c>
      <c r="EY3905">
        <v>1</v>
      </c>
    </row>
    <row r="3906" spans="1:179" hidden="1" x14ac:dyDescent="0.35">
      <c r="A3906" t="s">
        <v>19328</v>
      </c>
      <c r="B3906" t="s">
        <v>573</v>
      </c>
      <c r="C3906" t="s">
        <v>815</v>
      </c>
      <c r="D3906" t="s">
        <v>19317</v>
      </c>
      <c r="E3906" t="s">
        <v>19318</v>
      </c>
      <c r="F3906" t="s">
        <v>19336</v>
      </c>
      <c r="G3906" t="s">
        <v>19337</v>
      </c>
      <c r="H3906" t="s">
        <v>19338</v>
      </c>
      <c r="I3906" t="s">
        <v>19339</v>
      </c>
      <c r="K3906" t="s">
        <v>19340</v>
      </c>
      <c r="L3906" t="s">
        <v>182</v>
      </c>
      <c r="M3906" t="s">
        <v>197</v>
      </c>
      <c r="N3906">
        <v>200</v>
      </c>
      <c r="O3906" t="s">
        <v>487</v>
      </c>
      <c r="Q3906">
        <v>2000</v>
      </c>
      <c r="R3906">
        <v>21</v>
      </c>
      <c r="X3906" t="s">
        <v>19341</v>
      </c>
      <c r="Y3906" t="s">
        <v>19342</v>
      </c>
      <c r="Z3906" t="s">
        <v>488</v>
      </c>
      <c r="AA3906" t="s">
        <v>489</v>
      </c>
      <c r="AD3906" s="8"/>
      <c r="AH3906" t="s">
        <v>12330</v>
      </c>
      <c r="AM3906" t="s">
        <v>19327</v>
      </c>
      <c r="AN3906" s="6">
        <v>53.402000000000001</v>
      </c>
      <c r="AO3906" s="1">
        <v>6.7190000000000003</v>
      </c>
      <c r="AP3906" s="3">
        <v>29.757999999999999</v>
      </c>
      <c r="AQ3906" s="8">
        <f t="shared" si="244"/>
        <v>89.879000000000005</v>
      </c>
      <c r="AR3906" s="8">
        <f t="shared" si="245"/>
        <v>7.9479089150171154</v>
      </c>
      <c r="AS3906" s="8">
        <f t="shared" si="246"/>
        <v>4</v>
      </c>
      <c r="AT3906" s="6">
        <v>54.206000000000003</v>
      </c>
      <c r="AU3906" s="1">
        <v>6.77</v>
      </c>
      <c r="AV3906" s="3">
        <v>28.98</v>
      </c>
      <c r="AW3906" s="8">
        <f t="shared" si="247"/>
        <v>-0.80400000000000205</v>
      </c>
      <c r="AY3906">
        <v>1</v>
      </c>
      <c r="BH3906">
        <v>1</v>
      </c>
      <c r="BM3906">
        <v>1</v>
      </c>
      <c r="BS3906">
        <v>1</v>
      </c>
      <c r="CC3906">
        <v>1</v>
      </c>
      <c r="CE3906">
        <v>1</v>
      </c>
      <c r="CS3906">
        <v>1</v>
      </c>
      <c r="CU3906">
        <v>1</v>
      </c>
      <c r="CY3906">
        <v>1</v>
      </c>
      <c r="DD3906">
        <v>1</v>
      </c>
      <c r="DP3906">
        <v>1</v>
      </c>
      <c r="EY3906">
        <v>0</v>
      </c>
      <c r="EZ3906">
        <v>0</v>
      </c>
      <c r="FA3906">
        <v>0</v>
      </c>
      <c r="FB3906">
        <v>0</v>
      </c>
      <c r="FC3906">
        <v>0</v>
      </c>
      <c r="FD3906">
        <v>0</v>
      </c>
      <c r="FE3906">
        <v>0</v>
      </c>
      <c r="FF3906">
        <v>0</v>
      </c>
      <c r="FG3906">
        <v>0</v>
      </c>
      <c r="FH3906">
        <v>0</v>
      </c>
      <c r="FI3906">
        <v>0</v>
      </c>
      <c r="FJ3906">
        <v>0</v>
      </c>
      <c r="FK3906">
        <v>0</v>
      </c>
      <c r="FL3906">
        <v>0</v>
      </c>
      <c r="FM3906">
        <v>0</v>
      </c>
      <c r="FN3906">
        <v>0</v>
      </c>
      <c r="FO3906">
        <v>0</v>
      </c>
      <c r="FP3906">
        <v>0</v>
      </c>
      <c r="FQ3906">
        <v>0</v>
      </c>
      <c r="FR3906">
        <v>0</v>
      </c>
      <c r="FS3906">
        <v>0</v>
      </c>
    </row>
    <row r="3907" spans="1:179" hidden="1" x14ac:dyDescent="0.35">
      <c r="A3907" t="s">
        <v>19224</v>
      </c>
      <c r="B3907" t="s">
        <v>175</v>
      </c>
      <c r="C3907" t="s">
        <v>864</v>
      </c>
      <c r="D3907" t="s">
        <v>1698</v>
      </c>
      <c r="F3907" t="s">
        <v>2460</v>
      </c>
      <c r="G3907" t="s">
        <v>19227</v>
      </c>
      <c r="H3907" t="s">
        <v>19228</v>
      </c>
      <c r="I3907" t="s">
        <v>19229</v>
      </c>
      <c r="K3907" t="s">
        <v>19230</v>
      </c>
      <c r="L3907" t="s">
        <v>3059</v>
      </c>
      <c r="M3907" t="s">
        <v>343</v>
      </c>
      <c r="N3907">
        <v>5</v>
      </c>
      <c r="O3907" t="s">
        <v>2469</v>
      </c>
      <c r="P3907" t="s">
        <v>13759</v>
      </c>
      <c r="Q3907">
        <v>10</v>
      </c>
      <c r="X3907" t="s">
        <v>9760</v>
      </c>
      <c r="Y3907" t="s">
        <v>19162</v>
      </c>
      <c r="Z3907" t="s">
        <v>19156</v>
      </c>
      <c r="AA3907" t="s">
        <v>19157</v>
      </c>
      <c r="AD3907" s="9">
        <v>41100</v>
      </c>
      <c r="AH3907" t="s">
        <v>10470</v>
      </c>
      <c r="AI3907">
        <v>1</v>
      </c>
      <c r="AJ3907">
        <v>0.2</v>
      </c>
      <c r="AN3907" s="6" t="s">
        <v>23023</v>
      </c>
      <c r="AO3907" s="1" t="s">
        <v>23023</v>
      </c>
      <c r="AP3907" s="3" t="s">
        <v>23023</v>
      </c>
      <c r="AQ3907" s="8">
        <f t="shared" si="244"/>
        <v>0</v>
      </c>
      <c r="AR3907" s="8" t="e">
        <f t="shared" si="245"/>
        <v>#VALUE!</v>
      </c>
      <c r="AS3907" s="8" t="e">
        <f t="shared" si="246"/>
        <v>#VALUE!</v>
      </c>
      <c r="AW3907" s="8" t="e">
        <f t="shared" si="247"/>
        <v>#VALUE!</v>
      </c>
      <c r="AY3907">
        <v>1</v>
      </c>
      <c r="BH3907">
        <v>1</v>
      </c>
      <c r="BM3907">
        <v>1</v>
      </c>
      <c r="BQ3907">
        <v>1</v>
      </c>
      <c r="BX3907">
        <v>1</v>
      </c>
      <c r="BZ3907">
        <v>1</v>
      </c>
      <c r="CG3907">
        <v>1</v>
      </c>
      <c r="CR3907">
        <v>1</v>
      </c>
      <c r="DG3907">
        <v>1</v>
      </c>
      <c r="EE3907">
        <v>1</v>
      </c>
      <c r="EY3907">
        <v>1</v>
      </c>
    </row>
    <row r="3908" spans="1:179" hidden="1" x14ac:dyDescent="0.35">
      <c r="A3908" t="s">
        <v>19343</v>
      </c>
      <c r="B3908" t="s">
        <v>573</v>
      </c>
      <c r="C3908" t="s">
        <v>815</v>
      </c>
      <c r="D3908" t="s">
        <v>19317</v>
      </c>
      <c r="E3908" t="s">
        <v>19318</v>
      </c>
      <c r="F3908" t="s">
        <v>19350</v>
      </c>
      <c r="G3908" t="s">
        <v>19351</v>
      </c>
      <c r="H3908" t="s">
        <v>19352</v>
      </c>
      <c r="I3908" t="s">
        <v>15979</v>
      </c>
      <c r="K3908" t="s">
        <v>19353</v>
      </c>
      <c r="L3908" t="s">
        <v>182</v>
      </c>
      <c r="M3908" t="s">
        <v>197</v>
      </c>
      <c r="N3908">
        <v>200</v>
      </c>
      <c r="O3908" t="s">
        <v>487</v>
      </c>
      <c r="Q3908">
        <v>2000</v>
      </c>
      <c r="R3908">
        <v>21</v>
      </c>
      <c r="X3908" t="s">
        <v>19341</v>
      </c>
      <c r="Y3908" t="s">
        <v>19342</v>
      </c>
      <c r="Z3908" t="s">
        <v>488</v>
      </c>
      <c r="AA3908" t="s">
        <v>489</v>
      </c>
      <c r="AD3908" s="8"/>
      <c r="AH3908" t="s">
        <v>12330</v>
      </c>
      <c r="AI3908">
        <v>4</v>
      </c>
      <c r="AJ3908">
        <v>4</v>
      </c>
      <c r="AM3908" t="s">
        <v>19327</v>
      </c>
      <c r="AN3908" s="6">
        <v>51.430999999999997</v>
      </c>
      <c r="AO3908" s="1">
        <v>10.65</v>
      </c>
      <c r="AP3908" s="3">
        <v>28.69</v>
      </c>
      <c r="AQ3908" s="8">
        <f t="shared" si="244"/>
        <v>90.771000000000001</v>
      </c>
      <c r="AR3908" s="8">
        <f t="shared" si="245"/>
        <v>4.8292018779342722</v>
      </c>
      <c r="AS3908" s="8">
        <f t="shared" si="246"/>
        <v>4</v>
      </c>
      <c r="AT3908" s="6">
        <v>53.511000000000003</v>
      </c>
      <c r="AU3908" s="1">
        <v>10.07</v>
      </c>
      <c r="AV3908" s="3">
        <v>27.98</v>
      </c>
      <c r="AW3908" s="8">
        <f t="shared" si="247"/>
        <v>-2.0800000000000054</v>
      </c>
      <c r="AY3908">
        <v>1</v>
      </c>
      <c r="BJ3908">
        <v>1</v>
      </c>
      <c r="BM3908">
        <v>1</v>
      </c>
      <c r="BS3908">
        <v>1</v>
      </c>
      <c r="CB3908">
        <v>1</v>
      </c>
      <c r="CF3908">
        <v>1</v>
      </c>
      <c r="CT3908">
        <v>1</v>
      </c>
      <c r="CU3908">
        <v>1</v>
      </c>
      <c r="CY3908">
        <v>1</v>
      </c>
      <c r="DD3908">
        <v>1</v>
      </c>
      <c r="DP3908">
        <v>1</v>
      </c>
      <c r="EY3908">
        <v>1</v>
      </c>
      <c r="FD3908">
        <v>1</v>
      </c>
      <c r="FJ3908">
        <v>1</v>
      </c>
      <c r="FR3908">
        <v>1</v>
      </c>
    </row>
    <row r="3909" spans="1:179" hidden="1" x14ac:dyDescent="0.35">
      <c r="A3909" t="s">
        <v>19354</v>
      </c>
      <c r="B3909" t="s">
        <v>573</v>
      </c>
      <c r="C3909" t="s">
        <v>815</v>
      </c>
      <c r="D3909" t="s">
        <v>19317</v>
      </c>
      <c r="E3909" t="s">
        <v>19318</v>
      </c>
      <c r="F3909" t="s">
        <v>19336</v>
      </c>
      <c r="G3909" t="s">
        <v>19355</v>
      </c>
      <c r="H3909" t="s">
        <v>19356</v>
      </c>
      <c r="I3909" t="s">
        <v>19357</v>
      </c>
      <c r="K3909" t="s">
        <v>19358</v>
      </c>
      <c r="L3909" t="s">
        <v>182</v>
      </c>
      <c r="M3909" t="s">
        <v>197</v>
      </c>
      <c r="O3909" t="s">
        <v>487</v>
      </c>
      <c r="Q3909">
        <v>2000</v>
      </c>
      <c r="R3909">
        <v>21</v>
      </c>
      <c r="Y3909" t="s">
        <v>19359</v>
      </c>
      <c r="Z3909" t="s">
        <v>488</v>
      </c>
      <c r="AA3909" t="s">
        <v>489</v>
      </c>
      <c r="AD3909" s="8"/>
      <c r="AH3909" t="s">
        <v>12330</v>
      </c>
      <c r="AM3909" t="s">
        <v>19349</v>
      </c>
      <c r="AN3909" s="6">
        <v>50.287999999999997</v>
      </c>
      <c r="AO3909" s="1">
        <v>6.5419999999999998</v>
      </c>
      <c r="AP3909" s="3">
        <v>40.734999999999999</v>
      </c>
      <c r="AQ3909" s="8">
        <f t="shared" ref="AQ3909:AQ3972" si="248">IF(OR((AN3909&gt;0),(AO3909&gt;0)),SUM(AN3909:AP3909),"")</f>
        <v>97.564999999999998</v>
      </c>
      <c r="AR3909" s="8">
        <f t="shared" ref="AR3909:AR3972" si="249">IF(OR((AN3909&gt;0),(AO3909&gt;0)),AN3909/AO3909,"")</f>
        <v>7.686945888107612</v>
      </c>
      <c r="AS3909" s="8">
        <f t="shared" ref="AS3909:AS3972" si="250">IF(AR3909&lt;0.5,1,IF(AR3909&lt;1,2,IF(AR3909&lt;2,3,IF(AR3909&lt;10,4,5))))</f>
        <v>4</v>
      </c>
      <c r="AT3909" s="6">
        <v>51.816000000000003</v>
      </c>
      <c r="AU3909" s="1">
        <v>5.9530000000000003</v>
      </c>
      <c r="AV3909" s="3">
        <v>40.014000000000003</v>
      </c>
      <c r="AW3909" s="8">
        <f t="shared" ref="AW3909:AW3972" si="251">AN3909-AT3909</f>
        <v>-1.5280000000000058</v>
      </c>
      <c r="AY3909">
        <v>1</v>
      </c>
      <c r="BI3909">
        <v>1</v>
      </c>
      <c r="BM3909">
        <v>1</v>
      </c>
      <c r="BS3909">
        <v>1</v>
      </c>
      <c r="CC3909">
        <v>1</v>
      </c>
      <c r="CE3909">
        <v>1</v>
      </c>
      <c r="CS3909">
        <v>1</v>
      </c>
      <c r="CU3909">
        <v>1</v>
      </c>
      <c r="CY3909">
        <v>1</v>
      </c>
      <c r="DD3909">
        <v>1</v>
      </c>
      <c r="DP3909">
        <v>1</v>
      </c>
    </row>
    <row r="3910" spans="1:179" hidden="1" x14ac:dyDescent="0.35">
      <c r="A3910" t="s">
        <v>19354</v>
      </c>
      <c r="B3910" t="s">
        <v>573</v>
      </c>
      <c r="C3910" t="s">
        <v>815</v>
      </c>
      <c r="D3910" t="s">
        <v>19317</v>
      </c>
      <c r="E3910" t="s">
        <v>19318</v>
      </c>
      <c r="F3910" t="s">
        <v>19350</v>
      </c>
      <c r="G3910" t="s">
        <v>19360</v>
      </c>
      <c r="H3910" t="s">
        <v>19361</v>
      </c>
      <c r="I3910" t="s">
        <v>19362</v>
      </c>
      <c r="K3910" t="s">
        <v>19363</v>
      </c>
      <c r="L3910" t="s">
        <v>182</v>
      </c>
      <c r="M3910" t="s">
        <v>197</v>
      </c>
      <c r="O3910" t="s">
        <v>487</v>
      </c>
      <c r="Q3910">
        <v>2000</v>
      </c>
      <c r="R3910">
        <v>21</v>
      </c>
      <c r="Y3910" t="s">
        <v>19359</v>
      </c>
      <c r="Z3910" t="s">
        <v>488</v>
      </c>
      <c r="AA3910" t="s">
        <v>489</v>
      </c>
      <c r="AD3910" s="8"/>
      <c r="AH3910" t="s">
        <v>12330</v>
      </c>
      <c r="AM3910" t="s">
        <v>19349</v>
      </c>
      <c r="AN3910" s="6">
        <v>55.677999999999997</v>
      </c>
      <c r="AO3910" s="1">
        <v>13.406000000000001</v>
      </c>
      <c r="AP3910" s="3">
        <v>24.119</v>
      </c>
      <c r="AQ3910" s="8">
        <f t="shared" si="248"/>
        <v>93.203000000000003</v>
      </c>
      <c r="AR3910" s="8">
        <f t="shared" si="249"/>
        <v>4.1532149783678944</v>
      </c>
      <c r="AS3910" s="8">
        <f t="shared" si="250"/>
        <v>4</v>
      </c>
      <c r="AT3910" s="6">
        <v>54.396999999999998</v>
      </c>
      <c r="AU3910" s="1">
        <v>13.611000000000001</v>
      </c>
      <c r="AV3910" s="3">
        <v>25.247</v>
      </c>
      <c r="AW3910" s="8">
        <f t="shared" si="251"/>
        <v>1.2809999999999988</v>
      </c>
      <c r="AY3910">
        <v>1</v>
      </c>
      <c r="BI3910">
        <v>1</v>
      </c>
      <c r="BM3910">
        <v>1</v>
      </c>
      <c r="BP3910">
        <v>1</v>
      </c>
      <c r="BS3910">
        <v>1</v>
      </c>
      <c r="CB3910">
        <v>1</v>
      </c>
      <c r="CE3910">
        <v>1</v>
      </c>
      <c r="CS3910">
        <v>1</v>
      </c>
      <c r="CU3910">
        <v>1</v>
      </c>
      <c r="CY3910">
        <v>1</v>
      </c>
      <c r="DD3910">
        <v>1</v>
      </c>
      <c r="DP3910">
        <v>1</v>
      </c>
    </row>
    <row r="3911" spans="1:179" hidden="1" x14ac:dyDescent="0.35">
      <c r="A3911" t="s">
        <v>19246</v>
      </c>
      <c r="B3911" t="s">
        <v>309</v>
      </c>
      <c r="C3911" t="s">
        <v>374</v>
      </c>
      <c r="D3911" t="s">
        <v>16642</v>
      </c>
      <c r="F3911" t="s">
        <v>16643</v>
      </c>
      <c r="G3911" t="s">
        <v>19250</v>
      </c>
      <c r="H3911" t="s">
        <v>19251</v>
      </c>
      <c r="I3911" t="s">
        <v>19252</v>
      </c>
      <c r="K3911" t="s">
        <v>19253</v>
      </c>
      <c r="L3911" t="s">
        <v>182</v>
      </c>
      <c r="M3911" t="s">
        <v>14845</v>
      </c>
      <c r="N3911">
        <v>20</v>
      </c>
      <c r="O3911" t="s">
        <v>2469</v>
      </c>
      <c r="P3911" t="s">
        <v>13759</v>
      </c>
      <c r="Q3911">
        <v>40</v>
      </c>
      <c r="X3911" t="s">
        <v>10310</v>
      </c>
      <c r="Y3911" t="s">
        <v>19155</v>
      </c>
      <c r="Z3911" t="s">
        <v>19156</v>
      </c>
      <c r="AA3911" t="s">
        <v>19157</v>
      </c>
      <c r="AB3911" t="s">
        <v>188</v>
      </c>
      <c r="AD3911" s="9">
        <v>41102</v>
      </c>
      <c r="AG3911">
        <v>1</v>
      </c>
      <c r="AH3911" t="s">
        <v>12330</v>
      </c>
      <c r="AN3911" s="6" t="s">
        <v>23023</v>
      </c>
      <c r="AO3911" s="1" t="s">
        <v>23023</v>
      </c>
      <c r="AP3911" s="3" t="s">
        <v>23023</v>
      </c>
      <c r="AQ3911" s="8">
        <f t="shared" si="248"/>
        <v>0</v>
      </c>
      <c r="AR3911" s="8" t="e">
        <f t="shared" si="249"/>
        <v>#VALUE!</v>
      </c>
      <c r="AS3911" s="8" t="e">
        <f t="shared" si="250"/>
        <v>#VALUE!</v>
      </c>
      <c r="AW3911" s="8" t="e">
        <f t="shared" si="251"/>
        <v>#VALUE!</v>
      </c>
      <c r="AZ3911">
        <v>1</v>
      </c>
      <c r="BH3911">
        <v>1</v>
      </c>
      <c r="BP3911">
        <v>1</v>
      </c>
      <c r="BW3911">
        <v>1</v>
      </c>
      <c r="BZ3911">
        <v>1</v>
      </c>
      <c r="CF3911">
        <v>1</v>
      </c>
      <c r="CR3911">
        <v>1</v>
      </c>
      <c r="DG3911">
        <v>1</v>
      </c>
      <c r="EE3911">
        <v>1</v>
      </c>
      <c r="FP3911">
        <v>1</v>
      </c>
      <c r="FW3911" t="s">
        <v>10425</v>
      </c>
    </row>
    <row r="3912" spans="1:179" hidden="1" x14ac:dyDescent="0.35">
      <c r="A3912" t="s">
        <v>19246</v>
      </c>
      <c r="B3912" t="s">
        <v>384</v>
      </c>
      <c r="C3912" t="s">
        <v>1620</v>
      </c>
      <c r="D3912" t="s">
        <v>1621</v>
      </c>
      <c r="F3912" t="s">
        <v>3660</v>
      </c>
      <c r="G3912" t="s">
        <v>19247</v>
      </c>
      <c r="H3912" t="s">
        <v>19248</v>
      </c>
      <c r="I3912" t="s">
        <v>17545</v>
      </c>
      <c r="K3912" t="s">
        <v>19249</v>
      </c>
      <c r="L3912" t="s">
        <v>342</v>
      </c>
      <c r="M3912" t="s">
        <v>343</v>
      </c>
      <c r="N3912">
        <v>15</v>
      </c>
      <c r="O3912" t="s">
        <v>2469</v>
      </c>
      <c r="P3912" t="s">
        <v>13759</v>
      </c>
      <c r="Q3912">
        <v>5</v>
      </c>
      <c r="X3912" t="s">
        <v>12131</v>
      </c>
      <c r="Y3912" t="s">
        <v>19162</v>
      </c>
      <c r="Z3912" t="s">
        <v>19156</v>
      </c>
      <c r="AA3912" t="s">
        <v>19157</v>
      </c>
      <c r="AB3912" t="s">
        <v>188</v>
      </c>
      <c r="AD3912" s="9">
        <v>41100</v>
      </c>
      <c r="AH3912" t="s">
        <v>4999</v>
      </c>
      <c r="AI3912">
        <v>2</v>
      </c>
      <c r="AJ3912">
        <v>0.2</v>
      </c>
      <c r="AN3912" s="6" t="s">
        <v>23023</v>
      </c>
      <c r="AO3912" s="1" t="s">
        <v>23023</v>
      </c>
      <c r="AP3912" s="3" t="s">
        <v>23023</v>
      </c>
      <c r="AQ3912" s="8">
        <f t="shared" si="248"/>
        <v>0</v>
      </c>
      <c r="AR3912" s="8" t="e">
        <f t="shared" si="249"/>
        <v>#VALUE!</v>
      </c>
      <c r="AS3912" s="8" t="e">
        <f t="shared" si="250"/>
        <v>#VALUE!</v>
      </c>
      <c r="AW3912" s="8" t="e">
        <f t="shared" si="251"/>
        <v>#VALUE!</v>
      </c>
      <c r="AY3912">
        <v>1</v>
      </c>
      <c r="BH3912">
        <v>1</v>
      </c>
      <c r="BI3912">
        <v>1</v>
      </c>
      <c r="BM3912">
        <v>1</v>
      </c>
      <c r="BP3912">
        <v>1</v>
      </c>
      <c r="BS3912">
        <v>1</v>
      </c>
      <c r="BZ3912">
        <v>1</v>
      </c>
      <c r="CG3912">
        <v>1</v>
      </c>
      <c r="CR3912">
        <v>1</v>
      </c>
      <c r="CS3912">
        <v>1</v>
      </c>
      <c r="DG3912">
        <v>1</v>
      </c>
      <c r="DQ3912">
        <v>1</v>
      </c>
      <c r="DR3912">
        <v>1</v>
      </c>
      <c r="DU3912">
        <v>1</v>
      </c>
      <c r="DW3912">
        <v>1</v>
      </c>
      <c r="DZ3912">
        <v>1</v>
      </c>
      <c r="EY3912">
        <v>1</v>
      </c>
    </row>
    <row r="3913" spans="1:179" hidden="1" x14ac:dyDescent="0.35">
      <c r="A3913" t="s">
        <v>20172</v>
      </c>
      <c r="B3913" t="s">
        <v>309</v>
      </c>
      <c r="C3913" t="s">
        <v>373</v>
      </c>
      <c r="D3913" t="s">
        <v>374</v>
      </c>
      <c r="F3913" t="s">
        <v>3666</v>
      </c>
      <c r="G3913" t="s">
        <v>20173</v>
      </c>
      <c r="H3913" t="s">
        <v>20173</v>
      </c>
      <c r="I3913" t="s">
        <v>19949</v>
      </c>
      <c r="K3913" t="s">
        <v>20174</v>
      </c>
      <c r="L3913" t="s">
        <v>18867</v>
      </c>
      <c r="M3913" t="s">
        <v>23025</v>
      </c>
      <c r="N3913">
        <v>10</v>
      </c>
      <c r="O3913" t="s">
        <v>1048</v>
      </c>
      <c r="P3913" t="s">
        <v>380</v>
      </c>
      <c r="Q3913">
        <v>300</v>
      </c>
      <c r="X3913" t="s">
        <v>1069</v>
      </c>
      <c r="Y3913" t="s">
        <v>20175</v>
      </c>
      <c r="Z3913" t="s">
        <v>3577</v>
      </c>
      <c r="AA3913" t="s">
        <v>187</v>
      </c>
      <c r="AD3913" s="9">
        <v>41839</v>
      </c>
      <c r="AH3913" t="s">
        <v>10470</v>
      </c>
      <c r="AI3913">
        <v>1</v>
      </c>
      <c r="AJ3913">
        <v>0.2</v>
      </c>
      <c r="AN3913" s="6">
        <v>54.197000000000003</v>
      </c>
      <c r="AO3913" s="1">
        <v>25.904</v>
      </c>
      <c r="AP3913" s="3">
        <v>7.266</v>
      </c>
      <c r="AQ3913" s="8">
        <f t="shared" si="248"/>
        <v>87.367000000000004</v>
      </c>
      <c r="AR3913" s="8">
        <f t="shared" si="249"/>
        <v>2.0922251389746758</v>
      </c>
      <c r="AS3913" s="8">
        <f t="shared" si="250"/>
        <v>4</v>
      </c>
      <c r="AT3913" s="6">
        <v>53.526000000000003</v>
      </c>
      <c r="AU3913" s="1">
        <v>26.145</v>
      </c>
      <c r="AV3913" s="3">
        <v>7.5449999999999999</v>
      </c>
      <c r="AW3913" s="8">
        <f t="shared" si="251"/>
        <v>0.67099999999999937</v>
      </c>
      <c r="AX3913">
        <v>1</v>
      </c>
      <c r="BC3913">
        <v>1</v>
      </c>
      <c r="BH3913">
        <v>1</v>
      </c>
      <c r="BM3913">
        <v>1</v>
      </c>
      <c r="BS3913">
        <v>1</v>
      </c>
      <c r="CB3913">
        <v>1</v>
      </c>
      <c r="CG3913">
        <v>1</v>
      </c>
      <c r="CS3913">
        <v>1</v>
      </c>
      <c r="CX3913">
        <v>1</v>
      </c>
      <c r="DF3913">
        <v>1</v>
      </c>
      <c r="DK3913">
        <v>1</v>
      </c>
      <c r="EE3913">
        <v>1</v>
      </c>
      <c r="EY3913">
        <v>1</v>
      </c>
      <c r="FR3913">
        <v>1</v>
      </c>
    </row>
    <row r="3914" spans="1:179" hidden="1" x14ac:dyDescent="0.35">
      <c r="A3914" t="s">
        <v>9393</v>
      </c>
      <c r="B3914" t="s">
        <v>175</v>
      </c>
      <c r="C3914" t="s">
        <v>279</v>
      </c>
      <c r="D3914" t="s">
        <v>299</v>
      </c>
      <c r="E3914" t="s">
        <v>300</v>
      </c>
      <c r="F3914" t="s">
        <v>9394</v>
      </c>
      <c r="G3914" t="s">
        <v>9395</v>
      </c>
      <c r="H3914" t="s">
        <v>9396</v>
      </c>
      <c r="K3914" t="s">
        <v>9397</v>
      </c>
      <c r="L3914" t="s">
        <v>182</v>
      </c>
      <c r="M3914" t="s">
        <v>197</v>
      </c>
      <c r="N3914">
        <v>150</v>
      </c>
      <c r="O3914" t="s">
        <v>1048</v>
      </c>
      <c r="P3914" t="s">
        <v>3305</v>
      </c>
      <c r="Q3914">
        <v>300</v>
      </c>
      <c r="R3914">
        <v>45</v>
      </c>
      <c r="S3914">
        <v>-123</v>
      </c>
      <c r="T3914">
        <v>1100</v>
      </c>
      <c r="U3914">
        <v>5</v>
      </c>
      <c r="V3914">
        <v>19</v>
      </c>
      <c r="W3914">
        <v>11</v>
      </c>
      <c r="X3914" t="s">
        <v>610</v>
      </c>
      <c r="Y3914" t="s">
        <v>9398</v>
      </c>
      <c r="AA3914" t="s">
        <v>489</v>
      </c>
      <c r="AB3914" t="s">
        <v>490</v>
      </c>
      <c r="AD3914" s="8"/>
      <c r="AF3914">
        <v>1</v>
      </c>
      <c r="AH3914" t="s">
        <v>5745</v>
      </c>
      <c r="AI3914">
        <v>16</v>
      </c>
      <c r="AJ3914">
        <v>0.5</v>
      </c>
      <c r="AN3914" s="6">
        <v>80.259</v>
      </c>
      <c r="AO3914" s="1">
        <v>11.458</v>
      </c>
      <c r="AP3914" s="3">
        <v>5.867</v>
      </c>
      <c r="AQ3914" s="8">
        <f t="shared" si="248"/>
        <v>97.584000000000003</v>
      </c>
      <c r="AR3914" s="8">
        <f t="shared" si="249"/>
        <v>7.0046255891080467</v>
      </c>
      <c r="AS3914" s="8">
        <f t="shared" si="250"/>
        <v>4</v>
      </c>
      <c r="AT3914" s="6">
        <v>80.2</v>
      </c>
      <c r="AU3914" s="1">
        <v>11.733000000000001</v>
      </c>
      <c r="AV3914" s="3">
        <v>5.7220000000000004</v>
      </c>
      <c r="AW3914" s="8">
        <f t="shared" si="251"/>
        <v>5.8999999999997499E-2</v>
      </c>
      <c r="AX3914">
        <v>1</v>
      </c>
      <c r="BC3914">
        <v>1</v>
      </c>
      <c r="BH3914">
        <v>1</v>
      </c>
      <c r="BM3914">
        <v>1</v>
      </c>
      <c r="BS3914">
        <v>1</v>
      </c>
      <c r="CB3914">
        <v>1</v>
      </c>
      <c r="CE3914">
        <v>1</v>
      </c>
      <c r="CS3914">
        <v>1</v>
      </c>
      <c r="CX3914">
        <v>1</v>
      </c>
      <c r="CY3914">
        <v>1</v>
      </c>
      <c r="DD3914">
        <v>1</v>
      </c>
      <c r="DN3914">
        <v>1</v>
      </c>
      <c r="DP3914">
        <v>1</v>
      </c>
      <c r="DW3914">
        <v>1</v>
      </c>
      <c r="DX3914">
        <v>1</v>
      </c>
      <c r="DY3914">
        <v>1</v>
      </c>
      <c r="ED3914">
        <v>1</v>
      </c>
      <c r="FB3914">
        <v>1</v>
      </c>
      <c r="FC3914">
        <v>1</v>
      </c>
      <c r="FD3914">
        <v>1</v>
      </c>
      <c r="FI3914">
        <v>1</v>
      </c>
      <c r="FR3914">
        <v>1</v>
      </c>
    </row>
    <row r="3915" spans="1:179" hidden="1" x14ac:dyDescent="0.35">
      <c r="A3915" t="s">
        <v>19264</v>
      </c>
      <c r="B3915" t="s">
        <v>234</v>
      </c>
      <c r="C3915" t="s">
        <v>797</v>
      </c>
      <c r="D3915" t="s">
        <v>1950</v>
      </c>
      <c r="F3915" t="s">
        <v>7824</v>
      </c>
      <c r="G3915" t="s">
        <v>19265</v>
      </c>
      <c r="H3915" t="s">
        <v>19266</v>
      </c>
      <c r="I3915" t="s">
        <v>19267</v>
      </c>
      <c r="K3915" t="s">
        <v>19268</v>
      </c>
      <c r="L3915" t="s">
        <v>3059</v>
      </c>
      <c r="M3915" t="s">
        <v>343</v>
      </c>
      <c r="N3915">
        <v>5</v>
      </c>
      <c r="O3915" t="s">
        <v>2469</v>
      </c>
      <c r="P3915" t="s">
        <v>13759</v>
      </c>
      <c r="Q3915">
        <v>100</v>
      </c>
      <c r="X3915" t="s">
        <v>7897</v>
      </c>
      <c r="Y3915" t="s">
        <v>19187</v>
      </c>
      <c r="Z3915" t="s">
        <v>19156</v>
      </c>
      <c r="AA3915" t="s">
        <v>19157</v>
      </c>
      <c r="AD3915" s="9">
        <v>41101</v>
      </c>
      <c r="AH3915" t="s">
        <v>4999</v>
      </c>
      <c r="AI3915">
        <v>4</v>
      </c>
      <c r="AJ3915">
        <v>0.12</v>
      </c>
      <c r="AN3915" s="6" t="s">
        <v>23023</v>
      </c>
      <c r="AO3915" s="1" t="s">
        <v>23023</v>
      </c>
      <c r="AP3915" s="3" t="s">
        <v>23023</v>
      </c>
      <c r="AQ3915" s="8">
        <f t="shared" si="248"/>
        <v>0</v>
      </c>
      <c r="AR3915" s="8" t="e">
        <f t="shared" si="249"/>
        <v>#VALUE!</v>
      </c>
      <c r="AS3915" s="8" t="e">
        <f t="shared" si="250"/>
        <v>#VALUE!</v>
      </c>
      <c r="AW3915" s="8" t="e">
        <f t="shared" si="251"/>
        <v>#VALUE!</v>
      </c>
      <c r="AX3915">
        <v>1</v>
      </c>
      <c r="BD3915">
        <v>1</v>
      </c>
      <c r="BH3915">
        <v>1</v>
      </c>
      <c r="BM3915">
        <v>1</v>
      </c>
      <c r="BP3915">
        <v>1</v>
      </c>
      <c r="BX3915">
        <v>1</v>
      </c>
      <c r="BZ3915">
        <v>1</v>
      </c>
      <c r="CG3915">
        <v>1</v>
      </c>
      <c r="CR3915">
        <v>1</v>
      </c>
      <c r="DG3915">
        <v>1</v>
      </c>
      <c r="EE3915">
        <v>1</v>
      </c>
      <c r="EY3915">
        <v>1</v>
      </c>
      <c r="FG3915">
        <v>1</v>
      </c>
    </row>
    <row r="3916" spans="1:179" hidden="1" x14ac:dyDescent="0.35">
      <c r="A3916" t="s">
        <v>19269</v>
      </c>
      <c r="B3916" t="s">
        <v>234</v>
      </c>
      <c r="C3916" t="s">
        <v>797</v>
      </c>
      <c r="D3916" t="s">
        <v>1950</v>
      </c>
      <c r="F3916" t="s">
        <v>7824</v>
      </c>
      <c r="G3916" t="s">
        <v>19270</v>
      </c>
      <c r="H3916" t="s">
        <v>19271</v>
      </c>
      <c r="I3916" t="s">
        <v>19267</v>
      </c>
      <c r="K3916" t="s">
        <v>19272</v>
      </c>
      <c r="L3916" t="s">
        <v>3059</v>
      </c>
      <c r="M3916" t="s">
        <v>343</v>
      </c>
      <c r="N3916">
        <v>2</v>
      </c>
      <c r="O3916" t="s">
        <v>2469</v>
      </c>
      <c r="P3916" t="s">
        <v>13759</v>
      </c>
      <c r="Q3916">
        <v>500</v>
      </c>
      <c r="X3916" t="s">
        <v>4079</v>
      </c>
      <c r="Y3916" t="s">
        <v>19273</v>
      </c>
      <c r="Z3916" t="s">
        <v>19156</v>
      </c>
      <c r="AA3916" t="s">
        <v>19157</v>
      </c>
      <c r="AD3916" s="9">
        <v>41101</v>
      </c>
      <c r="AH3916" t="s">
        <v>4999</v>
      </c>
      <c r="AI3916">
        <v>3</v>
      </c>
      <c r="AJ3916">
        <v>0.11</v>
      </c>
      <c r="AN3916" s="6" t="s">
        <v>23023</v>
      </c>
      <c r="AO3916" s="1" t="s">
        <v>23023</v>
      </c>
      <c r="AP3916" s="3" t="s">
        <v>23023</v>
      </c>
      <c r="AQ3916" s="8">
        <f t="shared" si="248"/>
        <v>0</v>
      </c>
      <c r="AR3916" s="8" t="e">
        <f t="shared" si="249"/>
        <v>#VALUE!</v>
      </c>
      <c r="AS3916" s="8" t="e">
        <f t="shared" si="250"/>
        <v>#VALUE!</v>
      </c>
      <c r="AW3916" s="8" t="e">
        <f t="shared" si="251"/>
        <v>#VALUE!</v>
      </c>
      <c r="AX3916">
        <v>1</v>
      </c>
      <c r="BD3916">
        <v>1</v>
      </c>
      <c r="BH3916">
        <v>1</v>
      </c>
      <c r="BM3916">
        <v>1</v>
      </c>
      <c r="BP3916">
        <v>1</v>
      </c>
      <c r="BZ3916">
        <v>1</v>
      </c>
      <c r="CF3916">
        <v>1</v>
      </c>
      <c r="CR3916">
        <v>1</v>
      </c>
      <c r="DG3916">
        <v>1</v>
      </c>
      <c r="EE3916">
        <v>1</v>
      </c>
      <c r="FK3916">
        <v>1</v>
      </c>
    </row>
    <row r="3917" spans="1:179" hidden="1" x14ac:dyDescent="0.35">
      <c r="A3917" t="s">
        <v>20270</v>
      </c>
      <c r="B3917" t="s">
        <v>309</v>
      </c>
      <c r="C3917" t="s">
        <v>373</v>
      </c>
      <c r="D3917" t="s">
        <v>429</v>
      </c>
      <c r="F3917" t="s">
        <v>4556</v>
      </c>
      <c r="G3917" t="s">
        <v>20271</v>
      </c>
      <c r="H3917" t="s">
        <v>20272</v>
      </c>
      <c r="I3917" t="s">
        <v>20273</v>
      </c>
      <c r="K3917" t="s">
        <v>20274</v>
      </c>
      <c r="L3917" t="s">
        <v>342</v>
      </c>
      <c r="M3917" t="s">
        <v>343</v>
      </c>
      <c r="N3917">
        <v>22</v>
      </c>
      <c r="O3917" t="s">
        <v>2113</v>
      </c>
      <c r="P3917" t="s">
        <v>20260</v>
      </c>
      <c r="Q3917">
        <v>1102</v>
      </c>
      <c r="X3917" t="s">
        <v>787</v>
      </c>
      <c r="Y3917" t="s">
        <v>20261</v>
      </c>
      <c r="Z3917" t="s">
        <v>17205</v>
      </c>
      <c r="AA3917" t="s">
        <v>571</v>
      </c>
      <c r="AD3917" s="9">
        <v>41514</v>
      </c>
      <c r="AH3917" t="s">
        <v>4999</v>
      </c>
      <c r="AI3917">
        <v>4</v>
      </c>
      <c r="AJ3917">
        <v>0.2</v>
      </c>
      <c r="AN3917" s="6">
        <v>39.164000000000001</v>
      </c>
      <c r="AO3917" s="1">
        <v>15.733000000000001</v>
      </c>
      <c r="AP3917" s="3">
        <v>18.841000000000001</v>
      </c>
      <c r="AQ3917" s="8">
        <f t="shared" si="248"/>
        <v>73.738</v>
      </c>
      <c r="AR3917" s="8">
        <f t="shared" si="249"/>
        <v>2.4892900273310876</v>
      </c>
      <c r="AS3917" s="8">
        <f t="shared" si="250"/>
        <v>4</v>
      </c>
      <c r="AT3917" s="6">
        <v>38.844999999999999</v>
      </c>
      <c r="AU3917" s="1">
        <v>15.38</v>
      </c>
      <c r="AV3917" s="3">
        <v>19.329000000000001</v>
      </c>
      <c r="AW3917" s="8">
        <f t="shared" si="251"/>
        <v>0.31900000000000261</v>
      </c>
      <c r="AX3917">
        <v>1</v>
      </c>
      <c r="BC3917">
        <v>1</v>
      </c>
      <c r="BH3917">
        <v>1</v>
      </c>
      <c r="BM3917">
        <v>1</v>
      </c>
      <c r="BS3917">
        <v>1</v>
      </c>
      <c r="CA3917">
        <v>1</v>
      </c>
      <c r="CF3917">
        <v>1</v>
      </c>
      <c r="CJ3917">
        <v>1</v>
      </c>
      <c r="CS3917">
        <v>1</v>
      </c>
      <c r="CX3917">
        <v>1</v>
      </c>
      <c r="CY3917">
        <v>1</v>
      </c>
      <c r="DD3917">
        <v>1</v>
      </c>
      <c r="DF3917">
        <v>1</v>
      </c>
      <c r="DN3917">
        <v>1</v>
      </c>
      <c r="DP3917">
        <v>1</v>
      </c>
      <c r="DZ3917">
        <v>1</v>
      </c>
      <c r="FK3917">
        <v>1</v>
      </c>
    </row>
    <row r="3918" spans="1:179" hidden="1" x14ac:dyDescent="0.35">
      <c r="A3918" t="s">
        <v>20285</v>
      </c>
      <c r="B3918" t="s">
        <v>234</v>
      </c>
      <c r="C3918" t="s">
        <v>235</v>
      </c>
      <c r="D3918" t="s">
        <v>236</v>
      </c>
      <c r="F3918" t="s">
        <v>1374</v>
      </c>
      <c r="G3918" t="s">
        <v>20286</v>
      </c>
      <c r="H3918" t="s">
        <v>20286</v>
      </c>
      <c r="I3918" t="s">
        <v>20287</v>
      </c>
      <c r="K3918" t="s">
        <v>20288</v>
      </c>
      <c r="L3918" t="s">
        <v>182</v>
      </c>
      <c r="M3918" t="s">
        <v>217</v>
      </c>
      <c r="N3918">
        <v>40</v>
      </c>
      <c r="O3918" t="s">
        <v>231</v>
      </c>
      <c r="P3918" t="s">
        <v>20289</v>
      </c>
      <c r="Q3918" t="s">
        <v>1562</v>
      </c>
      <c r="AA3918" t="s">
        <v>20290</v>
      </c>
      <c r="AD3918" s="9">
        <v>40806</v>
      </c>
      <c r="AH3918" t="s">
        <v>4999</v>
      </c>
      <c r="AI3918">
        <v>22</v>
      </c>
      <c r="AJ3918">
        <v>0.4</v>
      </c>
      <c r="AN3918" s="6">
        <v>49.491999999999997</v>
      </c>
      <c r="AO3918" s="1">
        <v>17.891999999999999</v>
      </c>
      <c r="AP3918" s="3">
        <v>27.88</v>
      </c>
      <c r="AQ3918" s="8">
        <f t="shared" si="248"/>
        <v>95.263999999999996</v>
      </c>
      <c r="AR3918" s="8">
        <f t="shared" si="249"/>
        <v>2.7661524703778224</v>
      </c>
      <c r="AS3918" s="8">
        <f t="shared" si="250"/>
        <v>4</v>
      </c>
      <c r="AT3918" s="6">
        <v>52.097999999999999</v>
      </c>
      <c r="AU3918" s="1">
        <v>16.658999999999999</v>
      </c>
      <c r="AV3918" s="3">
        <v>26.640999999999998</v>
      </c>
      <c r="AW3918" s="8">
        <f t="shared" si="251"/>
        <v>-2.6060000000000016</v>
      </c>
      <c r="AX3918">
        <v>1</v>
      </c>
      <c r="BD3918">
        <v>1</v>
      </c>
      <c r="BN3918">
        <v>1</v>
      </c>
      <c r="BS3918">
        <v>1</v>
      </c>
      <c r="BZ3918">
        <v>1</v>
      </c>
      <c r="CF3918">
        <v>1</v>
      </c>
      <c r="CK3918">
        <v>1</v>
      </c>
      <c r="CT3918">
        <v>1</v>
      </c>
      <c r="CY3918">
        <v>1</v>
      </c>
      <c r="DF3918">
        <v>1</v>
      </c>
      <c r="DN3918">
        <v>1</v>
      </c>
      <c r="DP3918">
        <v>1</v>
      </c>
      <c r="DZ3918">
        <v>1</v>
      </c>
      <c r="FK3918">
        <v>1</v>
      </c>
    </row>
    <row r="3919" spans="1:179" hidden="1" x14ac:dyDescent="0.35">
      <c r="A3919" t="s">
        <v>9879</v>
      </c>
      <c r="B3919" t="s">
        <v>573</v>
      </c>
      <c r="C3919" t="s">
        <v>1685</v>
      </c>
      <c r="D3919" t="s">
        <v>1686</v>
      </c>
      <c r="E3919" t="s">
        <v>1758</v>
      </c>
      <c r="F3919" t="s">
        <v>4328</v>
      </c>
      <c r="G3919" t="s">
        <v>9884</v>
      </c>
      <c r="H3919" t="s">
        <v>9885</v>
      </c>
      <c r="K3919" t="s">
        <v>9886</v>
      </c>
      <c r="L3919" t="s">
        <v>342</v>
      </c>
      <c r="M3919" t="s">
        <v>217</v>
      </c>
      <c r="N3919">
        <v>80</v>
      </c>
      <c r="O3919" t="s">
        <v>1384</v>
      </c>
      <c r="P3919" t="s">
        <v>6171</v>
      </c>
      <c r="Q3919">
        <v>900</v>
      </c>
      <c r="R3919">
        <v>28</v>
      </c>
      <c r="S3919">
        <v>-16</v>
      </c>
      <c r="X3919" t="s">
        <v>7897</v>
      </c>
      <c r="Y3919" t="s">
        <v>8010</v>
      </c>
      <c r="Z3919" t="s">
        <v>9730</v>
      </c>
      <c r="AA3919" t="s">
        <v>825</v>
      </c>
      <c r="AB3919" t="s">
        <v>826</v>
      </c>
      <c r="AD3919" s="8"/>
      <c r="AE3919">
        <v>1</v>
      </c>
      <c r="AH3919" t="s">
        <v>4999</v>
      </c>
      <c r="AI3919">
        <v>4</v>
      </c>
      <c r="AJ3919">
        <v>0.4</v>
      </c>
      <c r="AN3919" s="6">
        <v>55.131999999999998</v>
      </c>
      <c r="AO3919" s="1">
        <v>12.19</v>
      </c>
      <c r="AP3919" s="3">
        <v>9.4190000000000005</v>
      </c>
      <c r="AQ3919" s="8">
        <f t="shared" si="248"/>
        <v>76.741</v>
      </c>
      <c r="AR3919" s="8">
        <f t="shared" si="249"/>
        <v>4.522723543888433</v>
      </c>
      <c r="AS3919" s="8">
        <f t="shared" si="250"/>
        <v>4</v>
      </c>
      <c r="AT3919" s="6">
        <v>54.801000000000002</v>
      </c>
      <c r="AU3919" s="1">
        <v>11.723000000000001</v>
      </c>
      <c r="AV3919" s="3">
        <v>7.7140000000000004</v>
      </c>
      <c r="AW3919" s="8">
        <f t="shared" si="251"/>
        <v>0.33099999999999596</v>
      </c>
      <c r="AX3919">
        <v>1</v>
      </c>
      <c r="BD3919">
        <v>1</v>
      </c>
      <c r="BH3919">
        <v>1</v>
      </c>
      <c r="BM3919">
        <v>1</v>
      </c>
      <c r="BP3919">
        <v>1</v>
      </c>
      <c r="BS3919">
        <v>1</v>
      </c>
      <c r="BX3919">
        <v>1</v>
      </c>
      <c r="CA3919">
        <v>1</v>
      </c>
      <c r="CF3919">
        <v>1</v>
      </c>
      <c r="CS3919">
        <v>1</v>
      </c>
      <c r="CY3919">
        <v>1</v>
      </c>
      <c r="DB3919">
        <v>1</v>
      </c>
      <c r="DF3919">
        <v>1</v>
      </c>
      <c r="DG3919">
        <v>1</v>
      </c>
      <c r="DK3919">
        <v>1</v>
      </c>
      <c r="DQ3919">
        <v>1</v>
      </c>
      <c r="DW3919">
        <v>1</v>
      </c>
      <c r="EJ3919">
        <v>1</v>
      </c>
      <c r="EY3919">
        <v>1</v>
      </c>
      <c r="EZ3919">
        <v>1</v>
      </c>
      <c r="FJ3919">
        <v>1</v>
      </c>
      <c r="FM3919">
        <v>1</v>
      </c>
      <c r="FR3919">
        <v>1</v>
      </c>
      <c r="FU3919">
        <v>1</v>
      </c>
      <c r="FV3919" t="s">
        <v>1691</v>
      </c>
    </row>
    <row r="3920" spans="1:179" hidden="1" x14ac:dyDescent="0.35">
      <c r="A3920" t="s">
        <v>7934</v>
      </c>
      <c r="B3920" t="s">
        <v>573</v>
      </c>
      <c r="C3920" t="s">
        <v>815</v>
      </c>
      <c r="D3920" t="s">
        <v>816</v>
      </c>
      <c r="E3920" t="s">
        <v>1306</v>
      </c>
      <c r="F3920" t="s">
        <v>2179</v>
      </c>
      <c r="G3920" t="s">
        <v>7935</v>
      </c>
      <c r="H3920" t="s">
        <v>7936</v>
      </c>
      <c r="K3920" t="s">
        <v>7937</v>
      </c>
      <c r="L3920" t="s">
        <v>182</v>
      </c>
      <c r="M3920" t="s">
        <v>197</v>
      </c>
      <c r="N3920">
        <v>80</v>
      </c>
      <c r="O3920" t="s">
        <v>1384</v>
      </c>
      <c r="P3920" t="s">
        <v>2199</v>
      </c>
      <c r="Q3920">
        <v>900</v>
      </c>
      <c r="R3920">
        <v>28</v>
      </c>
      <c r="S3920">
        <v>-16</v>
      </c>
      <c r="X3920" t="s">
        <v>907</v>
      </c>
      <c r="Y3920" t="s">
        <v>7875</v>
      </c>
      <c r="Z3920" t="s">
        <v>2102</v>
      </c>
      <c r="AA3920" t="s">
        <v>825</v>
      </c>
      <c r="AB3920" t="s">
        <v>826</v>
      </c>
      <c r="AD3920" s="8"/>
      <c r="AF3920">
        <v>1</v>
      </c>
      <c r="AH3920" t="s">
        <v>4999</v>
      </c>
      <c r="AI3920">
        <v>10</v>
      </c>
      <c r="AJ3920">
        <v>1</v>
      </c>
      <c r="AN3920" s="6">
        <v>58.887999999999998</v>
      </c>
      <c r="AO3920" s="1">
        <v>6.7030000000000003</v>
      </c>
      <c r="AP3920" s="3">
        <v>17.634</v>
      </c>
      <c r="AQ3920" s="8">
        <f t="shared" si="248"/>
        <v>83.224999999999994</v>
      </c>
      <c r="AR3920" s="8">
        <f t="shared" si="249"/>
        <v>8.7853200059674759</v>
      </c>
      <c r="AS3920" s="8">
        <f t="shared" si="250"/>
        <v>4</v>
      </c>
      <c r="AT3920" s="6">
        <v>60.375</v>
      </c>
      <c r="AU3920" s="1">
        <v>7.0490000000000004</v>
      </c>
      <c r="AV3920" s="3">
        <v>16.55</v>
      </c>
      <c r="AW3920" s="8">
        <f t="shared" si="251"/>
        <v>-1.4870000000000019</v>
      </c>
      <c r="AX3920">
        <v>1</v>
      </c>
      <c r="BC3920">
        <v>1</v>
      </c>
      <c r="BE3920">
        <v>1</v>
      </c>
      <c r="BI3920">
        <v>1</v>
      </c>
      <c r="BJ3920">
        <v>1</v>
      </c>
      <c r="BM3920">
        <v>1</v>
      </c>
      <c r="BS3920">
        <v>1</v>
      </c>
      <c r="CB3920">
        <v>1</v>
      </c>
      <c r="CE3920">
        <v>1</v>
      </c>
      <c r="CS3920">
        <v>1</v>
      </c>
      <c r="CX3920">
        <v>1</v>
      </c>
      <c r="DF3920">
        <v>1</v>
      </c>
      <c r="DP3920">
        <v>1</v>
      </c>
      <c r="EC3920">
        <v>1</v>
      </c>
      <c r="EY3920">
        <v>1</v>
      </c>
      <c r="FB3920">
        <v>1</v>
      </c>
      <c r="FC3920">
        <v>1</v>
      </c>
      <c r="FD3920">
        <v>1</v>
      </c>
      <c r="FM3920">
        <v>1</v>
      </c>
      <c r="FV3920" t="s">
        <v>1593</v>
      </c>
    </row>
    <row r="3921" spans="1:178" hidden="1" x14ac:dyDescent="0.35">
      <c r="A3921" t="s">
        <v>9861</v>
      </c>
      <c r="B3921" t="s">
        <v>234</v>
      </c>
      <c r="C3921" t="s">
        <v>235</v>
      </c>
      <c r="D3921" t="s">
        <v>236</v>
      </c>
      <c r="E3921" t="s">
        <v>236</v>
      </c>
      <c r="F3921" t="s">
        <v>3076</v>
      </c>
      <c r="G3921" t="s">
        <v>9862</v>
      </c>
      <c r="H3921" t="s">
        <v>9863</v>
      </c>
      <c r="K3921" t="s">
        <v>9864</v>
      </c>
      <c r="L3921" t="s">
        <v>182</v>
      </c>
      <c r="M3921" t="s">
        <v>197</v>
      </c>
      <c r="N3921">
        <v>150</v>
      </c>
      <c r="O3921" t="s">
        <v>1384</v>
      </c>
      <c r="P3921" t="s">
        <v>1384</v>
      </c>
      <c r="Q3921">
        <v>900</v>
      </c>
      <c r="R3921">
        <v>28</v>
      </c>
      <c r="S3921">
        <v>-16</v>
      </c>
      <c r="T3921">
        <v>500</v>
      </c>
      <c r="U3921">
        <v>17</v>
      </c>
      <c r="V3921">
        <v>22</v>
      </c>
      <c r="W3921">
        <v>20</v>
      </c>
      <c r="X3921" t="s">
        <v>795</v>
      </c>
      <c r="Y3921" t="s">
        <v>2227</v>
      </c>
      <c r="Z3921" t="s">
        <v>1265</v>
      </c>
      <c r="AA3921" t="s">
        <v>825</v>
      </c>
      <c r="AB3921" t="s">
        <v>826</v>
      </c>
      <c r="AD3921" s="8"/>
      <c r="AF3921">
        <v>1</v>
      </c>
      <c r="AH3921" t="s">
        <v>12330</v>
      </c>
      <c r="AN3921" s="6">
        <v>42.564999999999998</v>
      </c>
      <c r="AO3921" s="1">
        <v>8.6489999999999991</v>
      </c>
      <c r="AP3921" s="3">
        <v>26.116</v>
      </c>
      <c r="AQ3921" s="8">
        <f t="shared" si="248"/>
        <v>77.33</v>
      </c>
      <c r="AR3921" s="8">
        <f t="shared" si="249"/>
        <v>4.9213781940108685</v>
      </c>
      <c r="AS3921" s="8">
        <f t="shared" si="250"/>
        <v>4</v>
      </c>
      <c r="AT3921" s="6">
        <v>40.808999999999997</v>
      </c>
      <c r="AU3921" s="1">
        <v>7.4889999999999999</v>
      </c>
      <c r="AV3921" s="3">
        <v>27.895</v>
      </c>
      <c r="AW3921" s="8">
        <f t="shared" si="251"/>
        <v>1.7560000000000002</v>
      </c>
      <c r="AX3921">
        <v>1</v>
      </c>
      <c r="BD3921">
        <v>1</v>
      </c>
      <c r="BI3921">
        <v>1</v>
      </c>
      <c r="BJ3921">
        <v>1</v>
      </c>
      <c r="BM3921">
        <v>1</v>
      </c>
      <c r="BP3921">
        <v>1</v>
      </c>
      <c r="BS3921">
        <v>1</v>
      </c>
      <c r="BW3921">
        <v>1</v>
      </c>
      <c r="CA3921">
        <v>1</v>
      </c>
      <c r="CF3921">
        <v>1</v>
      </c>
      <c r="CO3921">
        <v>1</v>
      </c>
      <c r="CS3921">
        <v>1</v>
      </c>
      <c r="CU3921">
        <v>1</v>
      </c>
      <c r="CY3921">
        <v>1</v>
      </c>
      <c r="DE3921">
        <v>1</v>
      </c>
      <c r="DO3921">
        <v>1</v>
      </c>
      <c r="DP3921">
        <v>1</v>
      </c>
      <c r="EA3921">
        <v>1</v>
      </c>
      <c r="EB3921">
        <v>1</v>
      </c>
      <c r="ET3921">
        <v>1</v>
      </c>
      <c r="FG3921">
        <v>1</v>
      </c>
      <c r="FK3921">
        <v>1</v>
      </c>
    </row>
    <row r="3922" spans="1:178" hidden="1" x14ac:dyDescent="0.35">
      <c r="A3922" t="s">
        <v>19305</v>
      </c>
      <c r="B3922" t="s">
        <v>175</v>
      </c>
      <c r="C3922" t="s">
        <v>582</v>
      </c>
      <c r="D3922" t="s">
        <v>583</v>
      </c>
      <c r="F3922" t="s">
        <v>3186</v>
      </c>
      <c r="G3922" t="s">
        <v>19306</v>
      </c>
      <c r="H3922" t="s">
        <v>19307</v>
      </c>
      <c r="I3922" t="s">
        <v>19308</v>
      </c>
      <c r="K3922" t="s">
        <v>19309</v>
      </c>
      <c r="L3922" t="s">
        <v>316</v>
      </c>
      <c r="M3922" t="s">
        <v>343</v>
      </c>
      <c r="N3922">
        <v>40</v>
      </c>
      <c r="O3922" t="s">
        <v>487</v>
      </c>
      <c r="P3922" t="s">
        <v>19291</v>
      </c>
      <c r="Q3922">
        <v>2250</v>
      </c>
      <c r="X3922" t="s">
        <v>436</v>
      </c>
      <c r="Y3922" t="s">
        <v>19292</v>
      </c>
      <c r="AA3922" t="s">
        <v>19293</v>
      </c>
      <c r="AB3922" t="s">
        <v>2762</v>
      </c>
      <c r="AD3922" s="10">
        <v>41214</v>
      </c>
      <c r="AH3922" t="s">
        <v>12330</v>
      </c>
      <c r="AM3922" t="s">
        <v>19294</v>
      </c>
      <c r="AN3922" s="6" t="s">
        <v>23023</v>
      </c>
      <c r="AO3922" s="1" t="s">
        <v>23023</v>
      </c>
      <c r="AP3922" s="3" t="s">
        <v>23023</v>
      </c>
      <c r="AQ3922" s="8">
        <f t="shared" si="248"/>
        <v>0</v>
      </c>
      <c r="AR3922" s="8" t="e">
        <f t="shared" si="249"/>
        <v>#VALUE!</v>
      </c>
      <c r="AS3922" s="8" t="e">
        <f t="shared" si="250"/>
        <v>#VALUE!</v>
      </c>
      <c r="AW3922" s="8" t="e">
        <f t="shared" si="251"/>
        <v>#VALUE!</v>
      </c>
      <c r="AX3922">
        <v>1</v>
      </c>
      <c r="BI3922">
        <v>1</v>
      </c>
      <c r="BM3922">
        <v>1</v>
      </c>
      <c r="BS3922">
        <v>1</v>
      </c>
      <c r="BX3922">
        <v>1</v>
      </c>
      <c r="BZ3922">
        <v>1</v>
      </c>
      <c r="CF3922">
        <v>1</v>
      </c>
      <c r="CS3922">
        <v>1</v>
      </c>
      <c r="CX3922">
        <v>1</v>
      </c>
      <c r="DF3922">
        <v>1</v>
      </c>
      <c r="DQ3922">
        <v>1</v>
      </c>
      <c r="DR3922">
        <v>1</v>
      </c>
      <c r="DU3922">
        <v>1</v>
      </c>
      <c r="DZ3922">
        <v>1</v>
      </c>
      <c r="ET3922">
        <v>1</v>
      </c>
      <c r="EY3922">
        <v>1</v>
      </c>
      <c r="FA3922">
        <v>1</v>
      </c>
      <c r="FB3922">
        <v>1</v>
      </c>
    </row>
    <row r="3923" spans="1:178" hidden="1" x14ac:dyDescent="0.35">
      <c r="A3923" t="s">
        <v>19310</v>
      </c>
      <c r="B3923" t="s">
        <v>573</v>
      </c>
      <c r="C3923" t="s">
        <v>815</v>
      </c>
      <c r="D3923" t="s">
        <v>816</v>
      </c>
      <c r="F3923" t="s">
        <v>19311</v>
      </c>
      <c r="G3923" t="s">
        <v>19312</v>
      </c>
      <c r="H3923" t="s">
        <v>19313</v>
      </c>
      <c r="I3923" t="s">
        <v>19314</v>
      </c>
      <c r="K3923" t="s">
        <v>19315</v>
      </c>
      <c r="L3923" t="s">
        <v>18867</v>
      </c>
      <c r="M3923" t="s">
        <v>343</v>
      </c>
      <c r="N3923">
        <v>40</v>
      </c>
      <c r="O3923" t="s">
        <v>487</v>
      </c>
      <c r="P3923" t="s">
        <v>19291</v>
      </c>
      <c r="Q3923">
        <v>2250</v>
      </c>
      <c r="R3923">
        <v>4</v>
      </c>
      <c r="S3923">
        <v>9</v>
      </c>
      <c r="X3923" t="s">
        <v>436</v>
      </c>
      <c r="Y3923" t="s">
        <v>19292</v>
      </c>
      <c r="AA3923" t="s">
        <v>19293</v>
      </c>
      <c r="AB3923" t="s">
        <v>2762</v>
      </c>
      <c r="AD3923" s="10">
        <v>41214</v>
      </c>
      <c r="AH3923" t="s">
        <v>6289</v>
      </c>
      <c r="AI3923">
        <v>3</v>
      </c>
      <c r="AJ3923">
        <v>1.5</v>
      </c>
      <c r="AM3923" s="8" t="s">
        <v>19294</v>
      </c>
      <c r="AN3923" s="6" t="s">
        <v>23023</v>
      </c>
      <c r="AO3923" s="1" t="s">
        <v>23023</v>
      </c>
      <c r="AP3923" s="3" t="s">
        <v>23023</v>
      </c>
      <c r="AQ3923" s="8">
        <f t="shared" si="248"/>
        <v>0</v>
      </c>
      <c r="AR3923" s="8" t="e">
        <f t="shared" si="249"/>
        <v>#VALUE!</v>
      </c>
      <c r="AS3923" s="8" t="e">
        <f t="shared" si="250"/>
        <v>#VALUE!</v>
      </c>
      <c r="AW3923" s="8" t="e">
        <f t="shared" si="251"/>
        <v>#VALUE!</v>
      </c>
      <c r="AX3923">
        <v>1</v>
      </c>
      <c r="BD3923">
        <v>1</v>
      </c>
      <c r="BH3923">
        <v>1</v>
      </c>
      <c r="BM3923">
        <v>1</v>
      </c>
      <c r="BS3923">
        <v>1</v>
      </c>
      <c r="CA3923">
        <v>1</v>
      </c>
      <c r="CF3923">
        <v>1</v>
      </c>
      <c r="CS3923">
        <v>1</v>
      </c>
      <c r="DD3923">
        <v>1</v>
      </c>
      <c r="DO3923">
        <v>1</v>
      </c>
      <c r="DP3923">
        <v>1</v>
      </c>
      <c r="DX3923">
        <v>1</v>
      </c>
      <c r="DZ3923">
        <v>1</v>
      </c>
      <c r="EY3923">
        <v>1</v>
      </c>
      <c r="FB3923">
        <v>1</v>
      </c>
      <c r="FC3923">
        <v>1</v>
      </c>
    </row>
    <row r="3924" spans="1:178" hidden="1" x14ac:dyDescent="0.35">
      <c r="A3924" t="s">
        <v>19316</v>
      </c>
      <c r="B3924" t="s">
        <v>573</v>
      </c>
      <c r="C3924" t="s">
        <v>815</v>
      </c>
      <c r="D3924" t="s">
        <v>19317</v>
      </c>
      <c r="E3924" t="s">
        <v>19318</v>
      </c>
      <c r="F3924" t="s">
        <v>19319</v>
      </c>
      <c r="G3924" t="s">
        <v>19320</v>
      </c>
      <c r="H3924" t="s">
        <v>19321</v>
      </c>
      <c r="I3924" t="s">
        <v>19322</v>
      </c>
      <c r="J3924" t="s">
        <v>19323</v>
      </c>
      <c r="K3924" t="s">
        <v>19324</v>
      </c>
      <c r="L3924" t="s">
        <v>182</v>
      </c>
      <c r="M3924" t="s">
        <v>197</v>
      </c>
      <c r="N3924">
        <v>200</v>
      </c>
      <c r="O3924" t="s">
        <v>487</v>
      </c>
      <c r="Q3924">
        <v>1000</v>
      </c>
      <c r="X3924" t="s">
        <v>19325</v>
      </c>
      <c r="AA3924" t="s">
        <v>19326</v>
      </c>
      <c r="AD3924" s="8"/>
      <c r="AH3924" t="s">
        <v>12330</v>
      </c>
      <c r="AM3924" t="s">
        <v>19327</v>
      </c>
      <c r="AN3924" s="6" t="s">
        <v>23023</v>
      </c>
      <c r="AO3924" s="1" t="s">
        <v>23023</v>
      </c>
      <c r="AP3924" s="3" t="s">
        <v>23023</v>
      </c>
      <c r="AQ3924" s="8">
        <f t="shared" si="248"/>
        <v>0</v>
      </c>
      <c r="AR3924" s="8" t="e">
        <f t="shared" si="249"/>
        <v>#VALUE!</v>
      </c>
      <c r="AS3924" s="8" t="e">
        <f t="shared" si="250"/>
        <v>#VALUE!</v>
      </c>
      <c r="AW3924" s="8" t="e">
        <f t="shared" si="251"/>
        <v>#VALUE!</v>
      </c>
      <c r="AY3924">
        <v>1</v>
      </c>
      <c r="BH3924">
        <v>1</v>
      </c>
      <c r="BI3924">
        <v>1</v>
      </c>
      <c r="BM3924">
        <v>1</v>
      </c>
      <c r="BS3924">
        <v>1</v>
      </c>
      <c r="CC3924">
        <v>1</v>
      </c>
      <c r="CE3924">
        <v>1</v>
      </c>
      <c r="CT3924">
        <v>1</v>
      </c>
      <c r="CU3924">
        <v>1</v>
      </c>
      <c r="CY3924">
        <v>1</v>
      </c>
      <c r="DD3924">
        <v>1</v>
      </c>
      <c r="DP3924">
        <v>1</v>
      </c>
      <c r="DZ3924">
        <v>1</v>
      </c>
      <c r="EY3924">
        <v>0</v>
      </c>
      <c r="EZ3924">
        <v>0</v>
      </c>
      <c r="FA3924">
        <v>0</v>
      </c>
      <c r="FB3924">
        <v>0</v>
      </c>
      <c r="FC3924">
        <v>0</v>
      </c>
      <c r="FD3924">
        <v>0</v>
      </c>
      <c r="FE3924">
        <v>0</v>
      </c>
      <c r="FF3924">
        <v>0</v>
      </c>
      <c r="FG3924">
        <v>0</v>
      </c>
      <c r="FH3924">
        <v>0</v>
      </c>
      <c r="FI3924">
        <v>0</v>
      </c>
      <c r="FJ3924">
        <v>0</v>
      </c>
      <c r="FK3924">
        <v>0</v>
      </c>
      <c r="FL3924">
        <v>0</v>
      </c>
      <c r="FM3924">
        <v>0</v>
      </c>
      <c r="FN3924">
        <v>0</v>
      </c>
      <c r="FO3924">
        <v>0</v>
      </c>
      <c r="FP3924">
        <v>0</v>
      </c>
      <c r="FQ3924">
        <v>0</v>
      </c>
      <c r="FR3924">
        <v>0</v>
      </c>
      <c r="FS3924">
        <v>0</v>
      </c>
    </row>
    <row r="3925" spans="1:178" hidden="1" x14ac:dyDescent="0.35">
      <c r="A3925" t="s">
        <v>9873</v>
      </c>
      <c r="B3925" t="s">
        <v>573</v>
      </c>
      <c r="C3925" t="s">
        <v>1685</v>
      </c>
      <c r="D3925" t="s">
        <v>2509</v>
      </c>
      <c r="F3925" t="s">
        <v>9874</v>
      </c>
      <c r="G3925" t="s">
        <v>9875</v>
      </c>
      <c r="H3925" t="s">
        <v>9876</v>
      </c>
      <c r="K3925" t="s">
        <v>9877</v>
      </c>
      <c r="L3925" t="s">
        <v>182</v>
      </c>
      <c r="M3925" t="s">
        <v>9878</v>
      </c>
      <c r="N3925">
        <v>1000</v>
      </c>
      <c r="O3925" t="s">
        <v>1384</v>
      </c>
      <c r="P3925" t="s">
        <v>1584</v>
      </c>
      <c r="Q3925">
        <v>900</v>
      </c>
      <c r="R3925">
        <v>28</v>
      </c>
      <c r="S3925">
        <v>-16</v>
      </c>
      <c r="X3925" t="s">
        <v>1398</v>
      </c>
      <c r="Y3925" t="s">
        <v>9712</v>
      </c>
      <c r="Z3925" t="s">
        <v>1265</v>
      </c>
      <c r="AA3925" t="s">
        <v>825</v>
      </c>
      <c r="AB3925" t="s">
        <v>826</v>
      </c>
      <c r="AD3925" s="8"/>
      <c r="AF3925">
        <v>1</v>
      </c>
      <c r="AH3925" t="s">
        <v>5745</v>
      </c>
      <c r="AN3925" s="6">
        <v>35.798999999999999</v>
      </c>
      <c r="AO3925" s="1">
        <v>16.221</v>
      </c>
      <c r="AP3925" s="3">
        <v>16.434000000000001</v>
      </c>
      <c r="AQ3925" s="8">
        <f t="shared" si="248"/>
        <v>68.453999999999994</v>
      </c>
      <c r="AR3925" s="8">
        <f t="shared" si="249"/>
        <v>2.2069539485851672</v>
      </c>
      <c r="AS3925" s="8">
        <f t="shared" si="250"/>
        <v>4</v>
      </c>
      <c r="AT3925" s="6">
        <v>34.597000000000001</v>
      </c>
      <c r="AU3925" s="1">
        <v>19.271000000000001</v>
      </c>
      <c r="AV3925" s="3">
        <v>13.124000000000001</v>
      </c>
      <c r="AW3925" s="8">
        <f t="shared" si="251"/>
        <v>1.2019999999999982</v>
      </c>
      <c r="AX3925">
        <v>1</v>
      </c>
      <c r="BC3925">
        <v>1</v>
      </c>
      <c r="BE3925">
        <v>1</v>
      </c>
      <c r="BF3925">
        <v>1</v>
      </c>
      <c r="BK3925">
        <v>1</v>
      </c>
      <c r="BM3925">
        <v>1</v>
      </c>
      <c r="BS3925">
        <v>1</v>
      </c>
      <c r="BU3925">
        <v>1</v>
      </c>
      <c r="CB3925">
        <v>1</v>
      </c>
      <c r="CC3925">
        <v>1</v>
      </c>
      <c r="CF3925">
        <v>1</v>
      </c>
      <c r="CN3925">
        <v>1</v>
      </c>
      <c r="CS3925">
        <v>1</v>
      </c>
      <c r="CU3925">
        <v>1</v>
      </c>
      <c r="CY3925">
        <v>1</v>
      </c>
      <c r="DE3925">
        <v>1</v>
      </c>
      <c r="DP3925">
        <v>1</v>
      </c>
      <c r="EA3925">
        <v>1</v>
      </c>
      <c r="EY3925">
        <v>1</v>
      </c>
      <c r="EZ3925">
        <v>1</v>
      </c>
      <c r="FC3925">
        <v>1</v>
      </c>
      <c r="FE3925">
        <v>1</v>
      </c>
      <c r="FI3925">
        <v>1</v>
      </c>
      <c r="FM3925">
        <v>1</v>
      </c>
      <c r="FR3925">
        <v>1</v>
      </c>
    </row>
    <row r="3926" spans="1:178" hidden="1" x14ac:dyDescent="0.35">
      <c r="A3926" t="s">
        <v>18307</v>
      </c>
      <c r="B3926" t="s">
        <v>309</v>
      </c>
      <c r="C3926" t="s">
        <v>336</v>
      </c>
      <c r="D3926" t="s">
        <v>337</v>
      </c>
      <c r="F3926" t="s">
        <v>1078</v>
      </c>
      <c r="G3926" t="s">
        <v>18311</v>
      </c>
      <c r="H3926" t="s">
        <v>18311</v>
      </c>
      <c r="I3926" t="s">
        <v>18312</v>
      </c>
      <c r="K3926" t="s">
        <v>18313</v>
      </c>
      <c r="L3926" t="s">
        <v>182</v>
      </c>
      <c r="M3926" t="s">
        <v>317</v>
      </c>
      <c r="N3926">
        <v>400</v>
      </c>
      <c r="O3926" t="s">
        <v>1384</v>
      </c>
      <c r="P3926" t="s">
        <v>18047</v>
      </c>
      <c r="Q3926">
        <v>930</v>
      </c>
      <c r="R3926">
        <v>33</v>
      </c>
      <c r="S3926">
        <v>-18</v>
      </c>
      <c r="T3926">
        <v>500</v>
      </c>
      <c r="U3926">
        <v>18</v>
      </c>
      <c r="V3926">
        <v>16</v>
      </c>
      <c r="W3926">
        <v>10</v>
      </c>
      <c r="X3926" t="s">
        <v>1398</v>
      </c>
      <c r="Y3926" t="s">
        <v>18271</v>
      </c>
      <c r="Z3926" t="s">
        <v>1386</v>
      </c>
      <c r="AA3926" t="s">
        <v>1387</v>
      </c>
      <c r="AB3926" t="s">
        <v>826</v>
      </c>
      <c r="AD3926" s="8">
        <v>40981</v>
      </c>
      <c r="AF3926">
        <v>1</v>
      </c>
      <c r="AH3926" t="s">
        <v>12330</v>
      </c>
      <c r="AI3926">
        <v>6</v>
      </c>
      <c r="AJ3926">
        <v>0.7</v>
      </c>
      <c r="AN3926" s="6">
        <v>36.548999999999999</v>
      </c>
      <c r="AO3926" s="1">
        <v>11.358000000000001</v>
      </c>
      <c r="AP3926" s="3">
        <v>41.304000000000002</v>
      </c>
      <c r="AQ3926" s="8">
        <f t="shared" si="248"/>
        <v>89.210999999999999</v>
      </c>
      <c r="AR3926" s="8">
        <f t="shared" si="249"/>
        <v>3.2179080824088748</v>
      </c>
      <c r="AS3926" s="8">
        <f t="shared" si="250"/>
        <v>4</v>
      </c>
      <c r="AT3926" s="6">
        <v>37.566000000000003</v>
      </c>
      <c r="AU3926" s="1">
        <v>10.757</v>
      </c>
      <c r="AV3926" s="3">
        <v>41.529000000000003</v>
      </c>
      <c r="AW3926" s="8">
        <f t="shared" si="251"/>
        <v>-1.017000000000003</v>
      </c>
      <c r="AZ3926">
        <v>1</v>
      </c>
      <c r="BH3926">
        <v>1</v>
      </c>
      <c r="BM3926">
        <v>1</v>
      </c>
      <c r="BS3926">
        <v>1</v>
      </c>
      <c r="CC3926">
        <v>1</v>
      </c>
      <c r="CF3926">
        <v>1</v>
      </c>
      <c r="CT3926">
        <v>1</v>
      </c>
      <c r="CY3926">
        <v>1</v>
      </c>
      <c r="DF3926">
        <v>1</v>
      </c>
      <c r="DN3926">
        <v>1</v>
      </c>
      <c r="DZ3926">
        <v>1</v>
      </c>
      <c r="FK3926">
        <v>1</v>
      </c>
      <c r="FL3926">
        <v>1</v>
      </c>
      <c r="FR3926">
        <v>1</v>
      </c>
    </row>
    <row r="3927" spans="1:178" hidden="1" x14ac:dyDescent="0.35">
      <c r="A3927" t="s">
        <v>9865</v>
      </c>
      <c r="B3927" t="s">
        <v>573</v>
      </c>
      <c r="C3927" t="s">
        <v>815</v>
      </c>
      <c r="D3927" t="s">
        <v>816</v>
      </c>
      <c r="E3927" t="s">
        <v>1366</v>
      </c>
      <c r="F3927" t="s">
        <v>9866</v>
      </c>
      <c r="G3927" t="s">
        <v>9867</v>
      </c>
      <c r="H3927" t="s">
        <v>9868</v>
      </c>
      <c r="K3927" t="s">
        <v>9869</v>
      </c>
      <c r="L3927" t="s">
        <v>342</v>
      </c>
      <c r="M3927" t="s">
        <v>343</v>
      </c>
      <c r="N3927">
        <v>80</v>
      </c>
      <c r="O3927" t="s">
        <v>1384</v>
      </c>
      <c r="P3927" t="s">
        <v>6363</v>
      </c>
      <c r="Q3927">
        <v>1000</v>
      </c>
      <c r="R3927">
        <v>28</v>
      </c>
      <c r="S3927">
        <v>-16</v>
      </c>
      <c r="X3927" t="s">
        <v>907</v>
      </c>
      <c r="Y3927" t="s">
        <v>9770</v>
      </c>
      <c r="Z3927" t="s">
        <v>9730</v>
      </c>
      <c r="AA3927" t="s">
        <v>825</v>
      </c>
      <c r="AB3927" t="s">
        <v>826</v>
      </c>
      <c r="AD3927" s="8"/>
      <c r="AF3927">
        <v>1</v>
      </c>
      <c r="AH3927" t="s">
        <v>4999</v>
      </c>
      <c r="AI3927">
        <v>7</v>
      </c>
      <c r="AJ3927">
        <v>2.1</v>
      </c>
      <c r="AN3927" s="6">
        <v>51.935000000000002</v>
      </c>
      <c r="AO3927" s="1">
        <v>13.428000000000001</v>
      </c>
      <c r="AP3927" s="3">
        <v>24.157</v>
      </c>
      <c r="AQ3927" s="8">
        <f t="shared" si="248"/>
        <v>89.52</v>
      </c>
      <c r="AR3927" s="8">
        <f t="shared" si="249"/>
        <v>3.8676645814715518</v>
      </c>
      <c r="AS3927" s="8">
        <f t="shared" si="250"/>
        <v>4</v>
      </c>
      <c r="AT3927" s="6">
        <v>57.378</v>
      </c>
      <c r="AU3927" s="1">
        <v>10.583</v>
      </c>
      <c r="AV3927" s="3">
        <v>20.663</v>
      </c>
      <c r="AW3927" s="8">
        <f t="shared" si="251"/>
        <v>-5.4429999999999978</v>
      </c>
      <c r="AX3927">
        <v>1</v>
      </c>
      <c r="BD3927">
        <v>1</v>
      </c>
      <c r="BF3927">
        <v>1</v>
      </c>
      <c r="BI3927">
        <v>1</v>
      </c>
      <c r="BM3927">
        <v>1</v>
      </c>
      <c r="BS3927">
        <v>1</v>
      </c>
      <c r="BX3927">
        <v>1</v>
      </c>
      <c r="CB3927">
        <v>1</v>
      </c>
      <c r="CE3927">
        <v>1</v>
      </c>
      <c r="CS3927">
        <v>1</v>
      </c>
      <c r="CX3927">
        <v>1</v>
      </c>
      <c r="DF3927">
        <v>1</v>
      </c>
      <c r="DK3927">
        <v>1</v>
      </c>
      <c r="DQ3927">
        <v>1</v>
      </c>
      <c r="DR3927">
        <v>1</v>
      </c>
      <c r="DU3927">
        <v>1</v>
      </c>
      <c r="DZ3927">
        <v>1</v>
      </c>
      <c r="EY3927">
        <v>1</v>
      </c>
      <c r="FB3927">
        <v>1</v>
      </c>
      <c r="FC3927">
        <v>1</v>
      </c>
      <c r="FE3927">
        <v>1</v>
      </c>
      <c r="FV3927" t="s">
        <v>1151</v>
      </c>
    </row>
    <row r="3928" spans="1:178" hidden="1" x14ac:dyDescent="0.35">
      <c r="A3928" t="s">
        <v>19343</v>
      </c>
      <c r="B3928" t="s">
        <v>573</v>
      </c>
      <c r="C3928" t="s">
        <v>815</v>
      </c>
      <c r="D3928" t="s">
        <v>19317</v>
      </c>
      <c r="E3928" t="s">
        <v>19318</v>
      </c>
      <c r="F3928" t="s">
        <v>14724</v>
      </c>
      <c r="G3928" t="s">
        <v>19344</v>
      </c>
      <c r="H3928" t="s">
        <v>19345</v>
      </c>
      <c r="I3928" t="s">
        <v>19346</v>
      </c>
      <c r="K3928" t="s">
        <v>19347</v>
      </c>
      <c r="L3928" t="s">
        <v>182</v>
      </c>
      <c r="M3928" t="s">
        <v>197</v>
      </c>
      <c r="O3928" t="s">
        <v>487</v>
      </c>
      <c r="P3928" t="s">
        <v>19291</v>
      </c>
      <c r="Q3928">
        <v>3000</v>
      </c>
      <c r="AA3928" t="s">
        <v>19348</v>
      </c>
      <c r="AD3928" s="8"/>
      <c r="AH3928" t="s">
        <v>12330</v>
      </c>
      <c r="AM3928" t="s">
        <v>19349</v>
      </c>
      <c r="AN3928" s="6" t="s">
        <v>23023</v>
      </c>
      <c r="AO3928" s="1" t="s">
        <v>23023</v>
      </c>
      <c r="AP3928" s="3" t="s">
        <v>23023</v>
      </c>
      <c r="AQ3928" s="8">
        <f t="shared" si="248"/>
        <v>0</v>
      </c>
      <c r="AR3928" s="8" t="e">
        <f t="shared" si="249"/>
        <v>#VALUE!</v>
      </c>
      <c r="AS3928" s="8" t="e">
        <f t="shared" si="250"/>
        <v>#VALUE!</v>
      </c>
      <c r="AW3928" s="8" t="e">
        <f t="shared" si="251"/>
        <v>#VALUE!</v>
      </c>
      <c r="AY3928">
        <v>1</v>
      </c>
      <c r="BJ3928">
        <v>1</v>
      </c>
      <c r="BM3928">
        <v>1</v>
      </c>
      <c r="BN3928">
        <v>1</v>
      </c>
      <c r="BP3928">
        <v>1</v>
      </c>
      <c r="BS3928">
        <v>1</v>
      </c>
      <c r="BV3928">
        <v>1</v>
      </c>
      <c r="CB3928">
        <v>1</v>
      </c>
      <c r="CF3928">
        <v>1</v>
      </c>
      <c r="CT3928">
        <v>1</v>
      </c>
      <c r="CY3928">
        <v>1</v>
      </c>
      <c r="DD3928">
        <v>1</v>
      </c>
      <c r="DP3928">
        <v>1</v>
      </c>
      <c r="EY3928">
        <v>0</v>
      </c>
      <c r="EZ3928">
        <v>0</v>
      </c>
      <c r="FA3928">
        <v>0</v>
      </c>
      <c r="FB3928">
        <v>0</v>
      </c>
      <c r="FC3928">
        <v>0</v>
      </c>
      <c r="FD3928">
        <v>0</v>
      </c>
      <c r="FE3928">
        <v>0</v>
      </c>
      <c r="FF3928">
        <v>0</v>
      </c>
      <c r="FG3928">
        <v>0</v>
      </c>
      <c r="FH3928">
        <v>0</v>
      </c>
      <c r="FI3928">
        <v>0</v>
      </c>
      <c r="FJ3928">
        <v>0</v>
      </c>
      <c r="FK3928">
        <v>0</v>
      </c>
      <c r="FL3928">
        <v>0</v>
      </c>
      <c r="FM3928">
        <v>0</v>
      </c>
      <c r="FN3928">
        <v>0</v>
      </c>
      <c r="FO3928">
        <v>0</v>
      </c>
      <c r="FP3928">
        <v>0</v>
      </c>
      <c r="FQ3928">
        <v>0</v>
      </c>
      <c r="FR3928">
        <v>0</v>
      </c>
      <c r="FS3928">
        <v>0</v>
      </c>
    </row>
    <row r="3929" spans="1:178" hidden="1" x14ac:dyDescent="0.35">
      <c r="A3929" t="s">
        <v>8138</v>
      </c>
      <c r="B3929" t="s">
        <v>234</v>
      </c>
      <c r="C3929" t="s">
        <v>797</v>
      </c>
      <c r="D3929" t="s">
        <v>798</v>
      </c>
      <c r="F3929" t="s">
        <v>8142</v>
      </c>
      <c r="G3929" t="s">
        <v>8143</v>
      </c>
      <c r="H3929" t="s">
        <v>8144</v>
      </c>
      <c r="K3929" t="s">
        <v>8145</v>
      </c>
      <c r="L3929" t="s">
        <v>182</v>
      </c>
      <c r="M3929" t="s">
        <v>317</v>
      </c>
      <c r="N3929">
        <v>80</v>
      </c>
      <c r="O3929" t="s">
        <v>1384</v>
      </c>
      <c r="P3929" t="s">
        <v>1262</v>
      </c>
      <c r="Q3929">
        <v>400</v>
      </c>
      <c r="R3929">
        <v>28</v>
      </c>
      <c r="S3929">
        <v>-16</v>
      </c>
      <c r="T3929">
        <v>300</v>
      </c>
      <c r="U3929">
        <v>17</v>
      </c>
      <c r="V3929">
        <v>22</v>
      </c>
      <c r="W3929">
        <v>20</v>
      </c>
      <c r="X3929" t="s">
        <v>803</v>
      </c>
      <c r="Y3929" t="s">
        <v>6403</v>
      </c>
      <c r="Z3929" t="s">
        <v>1408</v>
      </c>
      <c r="AA3929" t="s">
        <v>825</v>
      </c>
      <c r="AB3929" t="s">
        <v>826</v>
      </c>
      <c r="AD3929" s="8"/>
      <c r="AG3929">
        <v>1</v>
      </c>
      <c r="AH3929" t="s">
        <v>12330</v>
      </c>
      <c r="AN3929" s="6">
        <v>55.396000000000001</v>
      </c>
      <c r="AO3929" s="1">
        <v>22.446999999999999</v>
      </c>
      <c r="AP3929" s="3">
        <v>8.093</v>
      </c>
      <c r="AQ3929" s="8">
        <f t="shared" si="248"/>
        <v>85.936000000000007</v>
      </c>
      <c r="AR3929" s="8">
        <f t="shared" si="249"/>
        <v>2.4678576201719609</v>
      </c>
      <c r="AS3929" s="8">
        <f t="shared" si="250"/>
        <v>4</v>
      </c>
      <c r="AT3929" s="6">
        <v>59</v>
      </c>
      <c r="AU3929" s="1">
        <v>17.803999999999998</v>
      </c>
      <c r="AV3929" s="3">
        <v>7.7539999999999996</v>
      </c>
      <c r="AW3929" s="8">
        <f t="shared" si="251"/>
        <v>-3.6039999999999992</v>
      </c>
      <c r="AY3929">
        <v>1</v>
      </c>
      <c r="BH3929">
        <v>1</v>
      </c>
      <c r="BM3929">
        <v>1</v>
      </c>
      <c r="BX3929">
        <v>1</v>
      </c>
      <c r="CA3929">
        <v>1</v>
      </c>
      <c r="CF3929">
        <v>1</v>
      </c>
      <c r="CS3929">
        <v>1</v>
      </c>
      <c r="CX3929">
        <v>1</v>
      </c>
      <c r="DF3929">
        <v>1</v>
      </c>
      <c r="DP3929">
        <v>1</v>
      </c>
      <c r="DZ3929">
        <v>1</v>
      </c>
      <c r="EM3929">
        <v>1</v>
      </c>
      <c r="EO3929">
        <v>1</v>
      </c>
      <c r="EX3929">
        <v>1</v>
      </c>
      <c r="FJ3929">
        <v>1</v>
      </c>
      <c r="FK3929">
        <v>1</v>
      </c>
    </row>
    <row r="3930" spans="1:178" hidden="1" x14ac:dyDescent="0.35">
      <c r="A3930" t="s">
        <v>9938</v>
      </c>
      <c r="B3930" t="s">
        <v>309</v>
      </c>
      <c r="C3930" t="s">
        <v>336</v>
      </c>
      <c r="D3930" t="s">
        <v>1440</v>
      </c>
      <c r="E3930" t="s">
        <v>3397</v>
      </c>
      <c r="F3930" t="s">
        <v>6571</v>
      </c>
      <c r="G3930" t="s">
        <v>9939</v>
      </c>
      <c r="H3930" t="s">
        <v>9940</v>
      </c>
      <c r="K3930" t="s">
        <v>9941</v>
      </c>
      <c r="L3930" t="s">
        <v>342</v>
      </c>
      <c r="M3930" t="s">
        <v>343</v>
      </c>
      <c r="N3930">
        <v>20</v>
      </c>
      <c r="O3930" t="s">
        <v>1384</v>
      </c>
      <c r="P3930" t="s">
        <v>1262</v>
      </c>
      <c r="Q3930">
        <v>1000</v>
      </c>
      <c r="R3930">
        <v>28</v>
      </c>
      <c r="S3930">
        <v>-16</v>
      </c>
      <c r="T3930">
        <v>500</v>
      </c>
      <c r="U3930">
        <v>16</v>
      </c>
      <c r="V3930">
        <v>21</v>
      </c>
      <c r="W3930">
        <v>20</v>
      </c>
      <c r="X3930" t="s">
        <v>871</v>
      </c>
      <c r="Y3930" t="s">
        <v>1264</v>
      </c>
      <c r="Z3930" t="s">
        <v>1265</v>
      </c>
      <c r="AA3930" t="s">
        <v>825</v>
      </c>
      <c r="AB3930" t="s">
        <v>826</v>
      </c>
      <c r="AD3930" s="8"/>
      <c r="AF3930">
        <v>1</v>
      </c>
      <c r="AH3930" t="s">
        <v>4999</v>
      </c>
      <c r="AI3930">
        <v>2</v>
      </c>
      <c r="AJ3930">
        <v>0.7</v>
      </c>
      <c r="AN3930" s="6">
        <v>50.604999999999997</v>
      </c>
      <c r="AO3930" s="1">
        <v>17.463999999999999</v>
      </c>
      <c r="AP3930" s="3">
        <v>10.445</v>
      </c>
      <c r="AQ3930" s="8">
        <f t="shared" si="248"/>
        <v>78.513999999999982</v>
      </c>
      <c r="AR3930" s="8">
        <f t="shared" si="249"/>
        <v>2.8976752175904719</v>
      </c>
      <c r="AS3930" s="8">
        <f t="shared" si="250"/>
        <v>4</v>
      </c>
      <c r="AT3930" s="6">
        <v>49.569000000000003</v>
      </c>
      <c r="AU3930" s="1">
        <v>17.673999999999999</v>
      </c>
      <c r="AV3930" s="3">
        <v>9.5820000000000007</v>
      </c>
      <c r="AW3930" s="8">
        <f t="shared" si="251"/>
        <v>1.0359999999999943</v>
      </c>
      <c r="AX3930">
        <v>1</v>
      </c>
      <c r="BD3930">
        <v>1</v>
      </c>
      <c r="BH3930">
        <v>1</v>
      </c>
      <c r="BM3930">
        <v>1</v>
      </c>
      <c r="CA3930">
        <v>1</v>
      </c>
      <c r="CF3930">
        <v>1</v>
      </c>
      <c r="CS3930">
        <v>1</v>
      </c>
      <c r="CY3930">
        <v>1</v>
      </c>
      <c r="DE3930">
        <v>1</v>
      </c>
      <c r="DK3930">
        <v>1</v>
      </c>
      <c r="DN3930">
        <v>1</v>
      </c>
      <c r="DZ3930">
        <v>1</v>
      </c>
      <c r="EY3930">
        <v>1</v>
      </c>
      <c r="FG3930">
        <v>1</v>
      </c>
      <c r="FT3930">
        <v>1</v>
      </c>
    </row>
    <row r="3931" spans="1:178" hidden="1" x14ac:dyDescent="0.35">
      <c r="A3931" t="s">
        <v>9799</v>
      </c>
      <c r="B3931" t="s">
        <v>573</v>
      </c>
      <c r="C3931" t="s">
        <v>815</v>
      </c>
      <c r="D3931" t="s">
        <v>816</v>
      </c>
      <c r="E3931" t="s">
        <v>1645</v>
      </c>
      <c r="F3931" t="s">
        <v>1653</v>
      </c>
      <c r="G3931" t="s">
        <v>9800</v>
      </c>
      <c r="H3931" t="s">
        <v>9801</v>
      </c>
      <c r="K3931" t="s">
        <v>9802</v>
      </c>
      <c r="L3931" t="s">
        <v>182</v>
      </c>
      <c r="M3931" t="s">
        <v>197</v>
      </c>
      <c r="N3931">
        <v>150</v>
      </c>
      <c r="O3931" t="s">
        <v>1384</v>
      </c>
      <c r="P3931" t="s">
        <v>1584</v>
      </c>
      <c r="Q3931">
        <v>1000</v>
      </c>
      <c r="R3931">
        <v>28</v>
      </c>
      <c r="S3931">
        <v>-16</v>
      </c>
      <c r="X3931" t="s">
        <v>9803</v>
      </c>
      <c r="Y3931" t="s">
        <v>9804</v>
      </c>
      <c r="Z3931" t="s">
        <v>1265</v>
      </c>
      <c r="AA3931" t="s">
        <v>825</v>
      </c>
      <c r="AB3931" t="s">
        <v>826</v>
      </c>
      <c r="AD3931" s="8"/>
      <c r="AE3931">
        <v>1</v>
      </c>
      <c r="AH3931" t="s">
        <v>4999</v>
      </c>
      <c r="AI3931">
        <v>4</v>
      </c>
      <c r="AJ3931">
        <v>0.8</v>
      </c>
      <c r="AN3931" s="6">
        <v>40.686999999999998</v>
      </c>
      <c r="AO3931" s="1">
        <v>12.651</v>
      </c>
      <c r="AP3931" s="3">
        <v>25.004000000000001</v>
      </c>
      <c r="AQ3931" s="8">
        <f t="shared" si="248"/>
        <v>78.341999999999999</v>
      </c>
      <c r="AR3931" s="8">
        <f t="shared" si="249"/>
        <v>3.2161093984665241</v>
      </c>
      <c r="AS3931" s="8">
        <f t="shared" si="250"/>
        <v>4</v>
      </c>
      <c r="AT3931" s="6">
        <v>37.188000000000002</v>
      </c>
      <c r="AU3931" s="1">
        <v>13.512</v>
      </c>
      <c r="AV3931" s="3">
        <v>27.879000000000001</v>
      </c>
      <c r="AW3931" s="8">
        <f t="shared" si="251"/>
        <v>3.4989999999999952</v>
      </c>
      <c r="AX3931">
        <v>1</v>
      </c>
      <c r="BC3931">
        <v>1</v>
      </c>
      <c r="BH3931">
        <v>1</v>
      </c>
      <c r="BI3931">
        <v>1</v>
      </c>
      <c r="BM3931">
        <v>1</v>
      </c>
      <c r="BP3931">
        <v>1</v>
      </c>
      <c r="BS3931">
        <v>1</v>
      </c>
      <c r="BU3931">
        <v>1</v>
      </c>
      <c r="CB3931">
        <v>1</v>
      </c>
      <c r="CE3931">
        <v>1</v>
      </c>
      <c r="CS3931">
        <v>1</v>
      </c>
      <c r="CY3931">
        <v>1</v>
      </c>
      <c r="DF3931">
        <v>1</v>
      </c>
      <c r="DO3931">
        <v>1</v>
      </c>
      <c r="DP3931">
        <v>1</v>
      </c>
      <c r="DZ3931">
        <v>1</v>
      </c>
      <c r="EY3931">
        <v>1</v>
      </c>
      <c r="FA3931">
        <v>1</v>
      </c>
      <c r="FN3931">
        <v>1</v>
      </c>
      <c r="FR3931">
        <v>1</v>
      </c>
      <c r="FT3931">
        <v>1</v>
      </c>
      <c r="FV3931" t="s">
        <v>826</v>
      </c>
    </row>
    <row r="3932" spans="1:178" hidden="1" x14ac:dyDescent="0.35">
      <c r="A3932" t="s">
        <v>9643</v>
      </c>
      <c r="B3932" t="s">
        <v>234</v>
      </c>
      <c r="C3932" t="s">
        <v>797</v>
      </c>
      <c r="D3932" t="s">
        <v>1179</v>
      </c>
      <c r="F3932" t="s">
        <v>3457</v>
      </c>
      <c r="G3932" t="s">
        <v>9644</v>
      </c>
      <c r="H3932" t="s">
        <v>9645</v>
      </c>
      <c r="K3932" t="s">
        <v>9646</v>
      </c>
      <c r="L3932" t="s">
        <v>631</v>
      </c>
      <c r="M3932" t="s">
        <v>343</v>
      </c>
      <c r="N3932">
        <v>80</v>
      </c>
      <c r="O3932" t="s">
        <v>1384</v>
      </c>
      <c r="P3932" t="s">
        <v>2204</v>
      </c>
      <c r="Q3932">
        <v>1100</v>
      </c>
      <c r="R3932">
        <v>28</v>
      </c>
      <c r="S3932">
        <v>-16</v>
      </c>
      <c r="T3932">
        <v>500</v>
      </c>
      <c r="U3932">
        <v>16</v>
      </c>
      <c r="V3932">
        <v>21</v>
      </c>
      <c r="W3932">
        <v>20</v>
      </c>
      <c r="X3932" t="s">
        <v>3571</v>
      </c>
      <c r="Y3932" t="s">
        <v>1605</v>
      </c>
      <c r="Z3932" t="s">
        <v>1408</v>
      </c>
      <c r="AA3932" t="s">
        <v>825</v>
      </c>
      <c r="AB3932" t="s">
        <v>826</v>
      </c>
      <c r="AD3932" s="8"/>
      <c r="AF3932">
        <v>1</v>
      </c>
      <c r="AH3932" t="s">
        <v>4999</v>
      </c>
      <c r="AI3932">
        <v>2</v>
      </c>
      <c r="AJ3932">
        <v>1.8</v>
      </c>
      <c r="AN3932" s="6">
        <v>62.686</v>
      </c>
      <c r="AO3932" s="1">
        <v>13.991</v>
      </c>
      <c r="AP3932" s="3">
        <v>9.1959999999999997</v>
      </c>
      <c r="AQ3932" s="8">
        <f t="shared" si="248"/>
        <v>85.87299999999999</v>
      </c>
      <c r="AR3932" s="8">
        <f t="shared" si="249"/>
        <v>4.4804517189621897</v>
      </c>
      <c r="AS3932" s="8">
        <f t="shared" si="250"/>
        <v>4</v>
      </c>
      <c r="AT3932" s="6">
        <v>61.753</v>
      </c>
      <c r="AU3932" s="1">
        <v>14.946</v>
      </c>
      <c r="AV3932" s="3">
        <v>9.3699999999999992</v>
      </c>
      <c r="AW3932" s="8">
        <f t="shared" si="251"/>
        <v>0.93299999999999983</v>
      </c>
      <c r="AX3932">
        <v>1</v>
      </c>
      <c r="BD3932">
        <v>1</v>
      </c>
      <c r="BH3932">
        <v>1</v>
      </c>
      <c r="BI3932">
        <v>1</v>
      </c>
      <c r="BM3932">
        <v>1</v>
      </c>
      <c r="CA3932">
        <v>1</v>
      </c>
      <c r="CG3932">
        <v>1</v>
      </c>
      <c r="CS3932">
        <v>1</v>
      </c>
      <c r="CY3932">
        <v>1</v>
      </c>
      <c r="DF3932">
        <v>1</v>
      </c>
      <c r="DR3932">
        <v>1</v>
      </c>
      <c r="DZ3932">
        <v>1</v>
      </c>
      <c r="EY3932">
        <v>0</v>
      </c>
      <c r="EZ3932">
        <v>0</v>
      </c>
      <c r="FA3932">
        <v>0</v>
      </c>
      <c r="FB3932">
        <v>0</v>
      </c>
      <c r="FC3932">
        <v>0</v>
      </c>
      <c r="FD3932">
        <v>0</v>
      </c>
      <c r="FE3932">
        <v>0</v>
      </c>
      <c r="FF3932">
        <v>0</v>
      </c>
      <c r="FG3932">
        <v>0</v>
      </c>
      <c r="FH3932">
        <v>0</v>
      </c>
      <c r="FI3932">
        <v>0</v>
      </c>
      <c r="FJ3932">
        <v>0</v>
      </c>
      <c r="FK3932">
        <v>0</v>
      </c>
      <c r="FL3932">
        <v>0</v>
      </c>
      <c r="FM3932">
        <v>0</v>
      </c>
      <c r="FO3932">
        <v>0</v>
      </c>
      <c r="FP3932">
        <v>0</v>
      </c>
      <c r="FQ3932">
        <v>0</v>
      </c>
      <c r="FR3932">
        <v>0</v>
      </c>
    </row>
    <row r="3933" spans="1:178" hidden="1" x14ac:dyDescent="0.35">
      <c r="A3933" t="s">
        <v>19375</v>
      </c>
      <c r="B3933" t="s">
        <v>384</v>
      </c>
      <c r="C3933" t="s">
        <v>1620</v>
      </c>
      <c r="D3933" t="s">
        <v>1621</v>
      </c>
      <c r="F3933" t="s">
        <v>3567</v>
      </c>
      <c r="G3933" t="s">
        <v>19376</v>
      </c>
      <c r="H3933" t="s">
        <v>19377</v>
      </c>
      <c r="I3933" t="s">
        <v>19378</v>
      </c>
      <c r="K3933" t="s">
        <v>19379</v>
      </c>
      <c r="L3933" t="s">
        <v>631</v>
      </c>
      <c r="M3933" t="s">
        <v>343</v>
      </c>
      <c r="N3933">
        <v>3</v>
      </c>
      <c r="O3933" t="s">
        <v>3183</v>
      </c>
      <c r="P3933" t="s">
        <v>3183</v>
      </c>
      <c r="Q3933">
        <v>5300</v>
      </c>
      <c r="Y3933" t="s">
        <v>19369</v>
      </c>
      <c r="Z3933" t="s">
        <v>19370</v>
      </c>
      <c r="AA3933" t="s">
        <v>19371</v>
      </c>
      <c r="AD3933" s="9">
        <v>41140</v>
      </c>
      <c r="AH3933" t="s">
        <v>6289</v>
      </c>
      <c r="AI3933">
        <v>14</v>
      </c>
      <c r="AJ3933">
        <v>0.1</v>
      </c>
      <c r="AM3933">
        <v>157</v>
      </c>
      <c r="AN3933" s="6" t="s">
        <v>23023</v>
      </c>
      <c r="AO3933" s="1" t="s">
        <v>23023</v>
      </c>
      <c r="AP3933" s="3" t="s">
        <v>23023</v>
      </c>
      <c r="AQ3933" s="8">
        <f t="shared" si="248"/>
        <v>0</v>
      </c>
      <c r="AR3933" s="8" t="e">
        <f t="shared" si="249"/>
        <v>#VALUE!</v>
      </c>
      <c r="AS3933" s="8" t="e">
        <f t="shared" si="250"/>
        <v>#VALUE!</v>
      </c>
      <c r="AW3933" s="8" t="e">
        <f t="shared" si="251"/>
        <v>#VALUE!</v>
      </c>
      <c r="AX3933">
        <v>1</v>
      </c>
      <c r="BC3933">
        <v>1</v>
      </c>
      <c r="BH3933">
        <v>1</v>
      </c>
      <c r="BM3933">
        <v>1</v>
      </c>
      <c r="BP3933">
        <v>1</v>
      </c>
      <c r="BS3933">
        <v>1</v>
      </c>
      <c r="BW3933">
        <v>1</v>
      </c>
      <c r="BX3933">
        <v>1</v>
      </c>
      <c r="BY3933">
        <v>1</v>
      </c>
      <c r="BZ3933">
        <v>1</v>
      </c>
      <c r="CG3933">
        <v>1</v>
      </c>
      <c r="CI3933">
        <v>1</v>
      </c>
      <c r="CR3933">
        <v>1</v>
      </c>
      <c r="DG3933">
        <v>1</v>
      </c>
      <c r="DQ3933">
        <v>1</v>
      </c>
      <c r="DR3933">
        <v>1</v>
      </c>
      <c r="DU3933">
        <v>1</v>
      </c>
      <c r="DZ3933">
        <v>1</v>
      </c>
      <c r="FK3933">
        <v>1</v>
      </c>
    </row>
    <row r="3934" spans="1:178" hidden="1" x14ac:dyDescent="0.35">
      <c r="A3934" t="s">
        <v>19375</v>
      </c>
      <c r="B3934" t="s">
        <v>175</v>
      </c>
      <c r="C3934" t="s">
        <v>279</v>
      </c>
      <c r="D3934" t="s">
        <v>299</v>
      </c>
      <c r="F3934" t="s">
        <v>3214</v>
      </c>
      <c r="G3934" t="s">
        <v>19380</v>
      </c>
      <c r="H3934" t="s">
        <v>19381</v>
      </c>
      <c r="I3934" t="s">
        <v>19382</v>
      </c>
      <c r="K3934" t="s">
        <v>19383</v>
      </c>
      <c r="L3934" t="s">
        <v>631</v>
      </c>
      <c r="M3934" t="s">
        <v>343</v>
      </c>
      <c r="N3934">
        <v>5</v>
      </c>
      <c r="O3934" t="s">
        <v>3183</v>
      </c>
      <c r="P3934" t="s">
        <v>3183</v>
      </c>
      <c r="Q3934">
        <v>5700</v>
      </c>
      <c r="Y3934" t="s">
        <v>19369</v>
      </c>
      <c r="Z3934" t="s">
        <v>19370</v>
      </c>
      <c r="AA3934" t="s">
        <v>19371</v>
      </c>
      <c r="AD3934" s="9">
        <v>41138</v>
      </c>
      <c r="AH3934" t="s">
        <v>6289</v>
      </c>
      <c r="AI3934">
        <v>35</v>
      </c>
      <c r="AJ3934">
        <v>0.06</v>
      </c>
      <c r="AM3934">
        <v>203</v>
      </c>
      <c r="AN3934" s="6" t="s">
        <v>23023</v>
      </c>
      <c r="AO3934" s="1" t="s">
        <v>23023</v>
      </c>
      <c r="AP3934" s="3" t="s">
        <v>23023</v>
      </c>
      <c r="AQ3934" s="8">
        <f t="shared" si="248"/>
        <v>0</v>
      </c>
      <c r="AR3934" s="8" t="e">
        <f t="shared" si="249"/>
        <v>#VALUE!</v>
      </c>
      <c r="AS3934" s="8" t="e">
        <f t="shared" si="250"/>
        <v>#VALUE!</v>
      </c>
      <c r="AW3934" s="8" t="e">
        <f t="shared" si="251"/>
        <v>#VALUE!</v>
      </c>
      <c r="AX3934">
        <v>1</v>
      </c>
      <c r="BC3934">
        <v>1</v>
      </c>
      <c r="BH3934">
        <v>1</v>
      </c>
      <c r="BM3934">
        <v>1</v>
      </c>
      <c r="BP3934">
        <v>1</v>
      </c>
      <c r="BX3934">
        <v>1</v>
      </c>
      <c r="CA3934">
        <v>1</v>
      </c>
      <c r="CF3934">
        <v>1</v>
      </c>
      <c r="CG3934">
        <v>1</v>
      </c>
      <c r="CJ3934">
        <v>1</v>
      </c>
      <c r="CR3934">
        <v>1</v>
      </c>
      <c r="DF3934">
        <v>1</v>
      </c>
      <c r="DG3934">
        <v>1</v>
      </c>
      <c r="DQ3934">
        <v>1</v>
      </c>
      <c r="DR3934">
        <v>1</v>
      </c>
      <c r="DT3934">
        <v>1</v>
      </c>
      <c r="DZ3934">
        <v>1</v>
      </c>
      <c r="ER3934">
        <v>1</v>
      </c>
      <c r="EU3934">
        <v>1</v>
      </c>
      <c r="FK3934">
        <v>1</v>
      </c>
      <c r="FR3934">
        <v>1</v>
      </c>
    </row>
    <row r="3935" spans="1:178" hidden="1" x14ac:dyDescent="0.35">
      <c r="A3935" t="s">
        <v>19384</v>
      </c>
      <c r="B3935" t="s">
        <v>309</v>
      </c>
      <c r="C3935" t="s">
        <v>1089</v>
      </c>
      <c r="D3935" t="s">
        <v>1090</v>
      </c>
      <c r="F3935" t="s">
        <v>19385</v>
      </c>
      <c r="G3935" t="s">
        <v>19386</v>
      </c>
      <c r="H3935" t="s">
        <v>19387</v>
      </c>
      <c r="I3935" t="s">
        <v>19388</v>
      </c>
      <c r="K3935" t="s">
        <v>19389</v>
      </c>
      <c r="L3935" t="s">
        <v>631</v>
      </c>
      <c r="M3935" t="s">
        <v>343</v>
      </c>
      <c r="N3935">
        <v>25</v>
      </c>
      <c r="O3935" t="s">
        <v>3183</v>
      </c>
      <c r="P3935" t="s">
        <v>3183</v>
      </c>
      <c r="Q3935">
        <v>4450</v>
      </c>
      <c r="Y3935" t="s">
        <v>19390</v>
      </c>
      <c r="Z3935" t="s">
        <v>19370</v>
      </c>
      <c r="AA3935" t="s">
        <v>19371</v>
      </c>
      <c r="AD3935" s="9">
        <v>41126</v>
      </c>
      <c r="AH3935" t="s">
        <v>4999</v>
      </c>
      <c r="AI3935" t="s">
        <v>19391</v>
      </c>
      <c r="AJ3935">
        <v>0.36</v>
      </c>
      <c r="AM3935">
        <v>91</v>
      </c>
      <c r="AN3935" s="6" t="s">
        <v>23023</v>
      </c>
      <c r="AO3935" s="1" t="s">
        <v>23023</v>
      </c>
      <c r="AP3935" s="3" t="s">
        <v>23023</v>
      </c>
      <c r="AQ3935" s="8">
        <f t="shared" si="248"/>
        <v>0</v>
      </c>
      <c r="AR3935" s="8" t="e">
        <f t="shared" si="249"/>
        <v>#VALUE!</v>
      </c>
      <c r="AS3935" s="8" t="e">
        <f t="shared" si="250"/>
        <v>#VALUE!</v>
      </c>
      <c r="AW3935" s="8" t="e">
        <f t="shared" si="251"/>
        <v>#VALUE!</v>
      </c>
      <c r="AX3935">
        <v>1</v>
      </c>
      <c r="BC3935">
        <v>1</v>
      </c>
      <c r="BH3935">
        <v>1</v>
      </c>
      <c r="BK3935">
        <v>1</v>
      </c>
      <c r="BM3935">
        <v>1</v>
      </c>
      <c r="BP3935">
        <v>1</v>
      </c>
      <c r="BX3935">
        <v>1</v>
      </c>
      <c r="BZ3935">
        <v>1</v>
      </c>
      <c r="CB3935">
        <v>1</v>
      </c>
      <c r="CF3935">
        <v>1</v>
      </c>
      <c r="CJ3935">
        <v>1</v>
      </c>
      <c r="CR3935">
        <v>1</v>
      </c>
      <c r="DG3935">
        <v>1</v>
      </c>
      <c r="EE3935">
        <v>1</v>
      </c>
      <c r="EQ3935">
        <v>1</v>
      </c>
      <c r="EY3935">
        <v>1</v>
      </c>
      <c r="FS3935">
        <v>1</v>
      </c>
    </row>
    <row r="3936" spans="1:178" hidden="1" x14ac:dyDescent="0.35">
      <c r="A3936" t="s">
        <v>19384</v>
      </c>
      <c r="B3936" t="s">
        <v>175</v>
      </c>
      <c r="C3936" t="s">
        <v>279</v>
      </c>
      <c r="D3936" t="s">
        <v>299</v>
      </c>
      <c r="F3936" t="s">
        <v>3214</v>
      </c>
      <c r="G3936" t="s">
        <v>19392</v>
      </c>
      <c r="H3936" t="s">
        <v>19393</v>
      </c>
      <c r="I3936" t="s">
        <v>19394</v>
      </c>
      <c r="K3936" t="s">
        <v>10452</v>
      </c>
      <c r="L3936" t="s">
        <v>631</v>
      </c>
      <c r="M3936" t="s">
        <v>343</v>
      </c>
      <c r="N3936">
        <v>32</v>
      </c>
      <c r="O3936" t="s">
        <v>3183</v>
      </c>
      <c r="P3936" t="s">
        <v>3183</v>
      </c>
      <c r="Q3936">
        <v>5000</v>
      </c>
      <c r="Y3936" t="s">
        <v>19369</v>
      </c>
      <c r="Z3936" t="s">
        <v>19370</v>
      </c>
      <c r="AA3936" t="s">
        <v>19371</v>
      </c>
      <c r="AD3936" s="9">
        <v>41140</v>
      </c>
      <c r="AH3936" t="s">
        <v>4999</v>
      </c>
      <c r="AI3936">
        <v>25</v>
      </c>
      <c r="AJ3936">
        <v>0.17</v>
      </c>
      <c r="AM3936">
        <v>200</v>
      </c>
      <c r="AN3936" s="6" t="s">
        <v>23023</v>
      </c>
      <c r="AO3936" s="1" t="s">
        <v>23023</v>
      </c>
      <c r="AP3936" s="3" t="s">
        <v>23023</v>
      </c>
      <c r="AQ3936" s="8">
        <f t="shared" si="248"/>
        <v>0</v>
      </c>
      <c r="AR3936" s="8" t="e">
        <f t="shared" si="249"/>
        <v>#VALUE!</v>
      </c>
      <c r="AS3936" s="8" t="e">
        <f t="shared" si="250"/>
        <v>#VALUE!</v>
      </c>
      <c r="AW3936" s="8" t="e">
        <f t="shared" si="251"/>
        <v>#VALUE!</v>
      </c>
      <c r="AX3936">
        <v>1</v>
      </c>
      <c r="BC3936">
        <v>1</v>
      </c>
      <c r="BH3936">
        <v>1</v>
      </c>
      <c r="BM3936">
        <v>1</v>
      </c>
      <c r="BP3936">
        <v>1</v>
      </c>
      <c r="BX3936">
        <v>1</v>
      </c>
      <c r="CA3936">
        <v>1</v>
      </c>
      <c r="CF3936">
        <v>1</v>
      </c>
      <c r="CG3936">
        <v>1</v>
      </c>
      <c r="CI3936">
        <v>1</v>
      </c>
      <c r="CR3936">
        <v>1</v>
      </c>
      <c r="DG3936">
        <v>1</v>
      </c>
      <c r="DQ3936">
        <v>1</v>
      </c>
      <c r="DR3936">
        <v>1</v>
      </c>
      <c r="DT3936">
        <v>1</v>
      </c>
      <c r="DU3936">
        <v>1</v>
      </c>
      <c r="DZ3936">
        <v>1</v>
      </c>
      <c r="ER3936">
        <v>1</v>
      </c>
      <c r="EU3936">
        <v>1</v>
      </c>
      <c r="EY3936">
        <v>1</v>
      </c>
      <c r="EZ3936">
        <v>1</v>
      </c>
      <c r="FB3936">
        <v>1</v>
      </c>
      <c r="FI3936">
        <v>1</v>
      </c>
      <c r="FR3936">
        <v>1</v>
      </c>
    </row>
    <row r="3937" spans="1:181" hidden="1" x14ac:dyDescent="0.35">
      <c r="A3937" t="s">
        <v>9817</v>
      </c>
      <c r="B3937" t="s">
        <v>234</v>
      </c>
      <c r="C3937" t="s">
        <v>797</v>
      </c>
      <c r="D3937" t="s">
        <v>1950</v>
      </c>
      <c r="E3937" t="s">
        <v>4773</v>
      </c>
      <c r="F3937" t="s">
        <v>7813</v>
      </c>
      <c r="G3937" t="s">
        <v>9818</v>
      </c>
      <c r="H3937" t="s">
        <v>9819</v>
      </c>
      <c r="K3937" t="s">
        <v>9820</v>
      </c>
      <c r="L3937" t="s">
        <v>631</v>
      </c>
      <c r="M3937" t="s">
        <v>343</v>
      </c>
      <c r="N3937">
        <v>20</v>
      </c>
      <c r="O3937" t="s">
        <v>1384</v>
      </c>
      <c r="P3937" t="s">
        <v>1262</v>
      </c>
      <c r="Q3937">
        <v>1100</v>
      </c>
      <c r="R3937">
        <v>28</v>
      </c>
      <c r="S3937">
        <v>-16</v>
      </c>
      <c r="T3937">
        <v>500</v>
      </c>
      <c r="U3937">
        <v>16</v>
      </c>
      <c r="V3937">
        <v>21</v>
      </c>
      <c r="W3937">
        <v>20</v>
      </c>
      <c r="X3937" t="s">
        <v>1297</v>
      </c>
      <c r="Y3937" t="s">
        <v>1264</v>
      </c>
      <c r="Z3937" t="s">
        <v>1265</v>
      </c>
      <c r="AA3937" t="s">
        <v>825</v>
      </c>
      <c r="AB3937" t="s">
        <v>826</v>
      </c>
      <c r="AD3937" s="8"/>
      <c r="AE3937">
        <v>1</v>
      </c>
      <c r="AH3937" t="s">
        <v>10470</v>
      </c>
      <c r="AI3937">
        <v>1</v>
      </c>
      <c r="AJ3937">
        <v>0.6</v>
      </c>
      <c r="AN3937" s="6">
        <v>28.584</v>
      </c>
      <c r="AO3937" s="1">
        <v>10.013999999999999</v>
      </c>
      <c r="AP3937" s="3">
        <v>20.523</v>
      </c>
      <c r="AQ3937" s="8">
        <f t="shared" si="248"/>
        <v>59.120999999999995</v>
      </c>
      <c r="AR3937" s="8">
        <f t="shared" si="249"/>
        <v>2.8544038346315159</v>
      </c>
      <c r="AS3937" s="8">
        <f t="shared" si="250"/>
        <v>4</v>
      </c>
      <c r="AT3937" s="6">
        <v>28.306000000000001</v>
      </c>
      <c r="AU3937" s="1">
        <v>11.385</v>
      </c>
      <c r="AV3937" s="3">
        <v>20.417000000000002</v>
      </c>
      <c r="AW3937" s="8">
        <f t="shared" si="251"/>
        <v>0.27799999999999869</v>
      </c>
      <c r="AX3937">
        <v>1</v>
      </c>
      <c r="BD3937">
        <v>1</v>
      </c>
      <c r="BH3937">
        <v>1</v>
      </c>
      <c r="BM3937">
        <v>1</v>
      </c>
      <c r="BX3937">
        <v>1</v>
      </c>
      <c r="BZ3937">
        <v>1</v>
      </c>
      <c r="CG3937">
        <v>1</v>
      </c>
      <c r="CS3937">
        <v>1</v>
      </c>
      <c r="CY3937">
        <v>1</v>
      </c>
      <c r="DD3937">
        <v>1</v>
      </c>
      <c r="DN3937">
        <v>1</v>
      </c>
      <c r="EK3937">
        <v>1</v>
      </c>
      <c r="FC3937">
        <v>1</v>
      </c>
      <c r="FK3937">
        <v>1</v>
      </c>
    </row>
    <row r="3938" spans="1:181" hidden="1" x14ac:dyDescent="0.35">
      <c r="A3938" t="s">
        <v>12989</v>
      </c>
      <c r="B3938" t="s">
        <v>573</v>
      </c>
      <c r="C3938" t="s">
        <v>815</v>
      </c>
      <c r="D3938" t="s">
        <v>816</v>
      </c>
      <c r="E3938" t="s">
        <v>1366</v>
      </c>
      <c r="F3938" t="s">
        <v>12990</v>
      </c>
      <c r="G3938" t="s">
        <v>12991</v>
      </c>
      <c r="H3938" t="s">
        <v>12992</v>
      </c>
      <c r="K3938" t="s">
        <v>12993</v>
      </c>
      <c r="L3938" t="s">
        <v>3059</v>
      </c>
      <c r="M3938" t="s">
        <v>343</v>
      </c>
      <c r="N3938">
        <v>40</v>
      </c>
      <c r="O3938" t="s">
        <v>1384</v>
      </c>
      <c r="P3938" t="s">
        <v>1384</v>
      </c>
      <c r="Q3938">
        <v>1100</v>
      </c>
      <c r="R3938">
        <v>28</v>
      </c>
      <c r="S3938">
        <v>-16</v>
      </c>
      <c r="X3938" t="s">
        <v>3248</v>
      </c>
      <c r="Y3938" t="s">
        <v>6364</v>
      </c>
      <c r="Z3938" t="s">
        <v>3123</v>
      </c>
      <c r="AA3938" t="s">
        <v>825</v>
      </c>
      <c r="AB3938" t="s">
        <v>826</v>
      </c>
      <c r="AD3938" s="8"/>
      <c r="AE3938">
        <v>1</v>
      </c>
      <c r="AH3938" t="s">
        <v>4999</v>
      </c>
      <c r="AI3938">
        <v>4</v>
      </c>
      <c r="AJ3938">
        <v>1</v>
      </c>
      <c r="AN3938" s="6">
        <v>60.725999999999999</v>
      </c>
      <c r="AO3938" s="1">
        <v>22.393999999999998</v>
      </c>
      <c r="AP3938" s="3">
        <v>8.9480000000000004</v>
      </c>
      <c r="AQ3938" s="8">
        <f t="shared" si="248"/>
        <v>92.068000000000012</v>
      </c>
      <c r="AR3938" s="8">
        <f t="shared" si="249"/>
        <v>2.7117084933464324</v>
      </c>
      <c r="AS3938" s="8">
        <f t="shared" si="250"/>
        <v>4</v>
      </c>
      <c r="AT3938" s="6">
        <v>60.796999999999997</v>
      </c>
      <c r="AU3938" s="1">
        <v>25.568000000000001</v>
      </c>
      <c r="AV3938" s="3">
        <v>6.4409999999999998</v>
      </c>
      <c r="AW3938" s="8">
        <f t="shared" si="251"/>
        <v>-7.0999999999997954E-2</v>
      </c>
      <c r="AX3938">
        <v>1</v>
      </c>
      <c r="BC3938">
        <v>1</v>
      </c>
      <c r="BH3938">
        <v>1</v>
      </c>
      <c r="BI3938">
        <v>1</v>
      </c>
      <c r="BM3938">
        <v>1</v>
      </c>
      <c r="BS3938">
        <v>1</v>
      </c>
      <c r="BX3938">
        <v>1</v>
      </c>
      <c r="CB3938">
        <v>1</v>
      </c>
      <c r="CE3938">
        <v>1</v>
      </c>
      <c r="CS3938">
        <v>1</v>
      </c>
      <c r="CY3938">
        <v>1</v>
      </c>
      <c r="DF3938">
        <v>1</v>
      </c>
      <c r="DG3938">
        <v>1</v>
      </c>
      <c r="DK3938">
        <v>1</v>
      </c>
      <c r="DP3938">
        <v>1</v>
      </c>
      <c r="DZ3938">
        <v>1</v>
      </c>
      <c r="ED3938">
        <v>1</v>
      </c>
      <c r="EY3938">
        <v>1</v>
      </c>
      <c r="FA3938">
        <v>1</v>
      </c>
      <c r="FB3938">
        <v>1</v>
      </c>
      <c r="FC3938">
        <v>1</v>
      </c>
      <c r="FE3938">
        <v>1</v>
      </c>
      <c r="FV3938" t="s">
        <v>3250</v>
      </c>
    </row>
    <row r="3939" spans="1:181" hidden="1" x14ac:dyDescent="0.35">
      <c r="A3939" t="s">
        <v>7889</v>
      </c>
      <c r="B3939" t="s">
        <v>175</v>
      </c>
      <c r="C3939" t="s">
        <v>864</v>
      </c>
      <c r="D3939" t="s">
        <v>1698</v>
      </c>
      <c r="F3939" t="s">
        <v>1699</v>
      </c>
      <c r="G3939" t="s">
        <v>7890</v>
      </c>
      <c r="H3939" t="s">
        <v>7891</v>
      </c>
      <c r="K3939" t="s">
        <v>7892</v>
      </c>
      <c r="L3939" t="s">
        <v>182</v>
      </c>
      <c r="M3939" t="s">
        <v>197</v>
      </c>
      <c r="N3939">
        <v>40</v>
      </c>
      <c r="O3939" t="s">
        <v>1384</v>
      </c>
      <c r="P3939" t="s">
        <v>2204</v>
      </c>
      <c r="Q3939">
        <v>1100</v>
      </c>
      <c r="R3939">
        <v>28</v>
      </c>
      <c r="S3939">
        <v>-16</v>
      </c>
      <c r="T3939">
        <v>500</v>
      </c>
      <c r="U3939">
        <v>16</v>
      </c>
      <c r="V3939">
        <v>21</v>
      </c>
      <c r="W3939">
        <v>20</v>
      </c>
      <c r="X3939" t="s">
        <v>2193</v>
      </c>
      <c r="Y3939" t="s">
        <v>2194</v>
      </c>
      <c r="Z3939" t="s">
        <v>1408</v>
      </c>
      <c r="AA3939" t="s">
        <v>825</v>
      </c>
      <c r="AB3939" t="s">
        <v>826</v>
      </c>
      <c r="AD3939" s="8"/>
      <c r="AF3939">
        <v>1</v>
      </c>
      <c r="AH3939" t="s">
        <v>6289</v>
      </c>
      <c r="AI3939">
        <v>6</v>
      </c>
      <c r="AJ3939">
        <v>1</v>
      </c>
      <c r="AN3939" s="6">
        <v>56.066000000000003</v>
      </c>
      <c r="AO3939" s="1">
        <v>10.977</v>
      </c>
      <c r="AP3939" s="3">
        <v>19.27</v>
      </c>
      <c r="AQ3939" s="8">
        <f t="shared" si="248"/>
        <v>86.313000000000002</v>
      </c>
      <c r="AR3939" s="8">
        <f t="shared" si="249"/>
        <v>5.107588594333607</v>
      </c>
      <c r="AS3939" s="8">
        <f t="shared" si="250"/>
        <v>4</v>
      </c>
      <c r="AT3939" s="6">
        <v>57.311999999999998</v>
      </c>
      <c r="AU3939" s="1">
        <v>10.679</v>
      </c>
      <c r="AV3939" s="3">
        <v>18.966000000000001</v>
      </c>
      <c r="AW3939" s="8">
        <f t="shared" si="251"/>
        <v>-1.2459999999999951</v>
      </c>
      <c r="AX3939">
        <v>1</v>
      </c>
      <c r="BC3939">
        <v>1</v>
      </c>
      <c r="BH3939">
        <v>1</v>
      </c>
      <c r="BK3939">
        <v>1</v>
      </c>
      <c r="BQ3939">
        <v>1</v>
      </c>
      <c r="CA3939">
        <v>1</v>
      </c>
      <c r="CG3939">
        <v>1</v>
      </c>
      <c r="CO3939">
        <v>1</v>
      </c>
      <c r="CS3939">
        <v>1</v>
      </c>
      <c r="CY3939">
        <v>1</v>
      </c>
      <c r="DH3939">
        <v>1</v>
      </c>
      <c r="EB3939">
        <v>1</v>
      </c>
      <c r="EE3939">
        <v>1</v>
      </c>
      <c r="ES3939">
        <v>1</v>
      </c>
      <c r="FD3939">
        <v>1</v>
      </c>
      <c r="FI3939">
        <v>1</v>
      </c>
    </row>
    <row r="3940" spans="1:181" hidden="1" x14ac:dyDescent="0.35">
      <c r="A3940" t="s">
        <v>19413</v>
      </c>
      <c r="B3940" t="s">
        <v>175</v>
      </c>
      <c r="C3940" t="s">
        <v>582</v>
      </c>
      <c r="D3940" t="s">
        <v>583</v>
      </c>
      <c r="F3940" t="s">
        <v>3174</v>
      </c>
      <c r="G3940" t="s">
        <v>19414</v>
      </c>
      <c r="H3940" t="s">
        <v>19415</v>
      </c>
      <c r="I3940" t="s">
        <v>19416</v>
      </c>
      <c r="K3940" t="s">
        <v>19417</v>
      </c>
      <c r="L3940" t="s">
        <v>631</v>
      </c>
      <c r="M3940" t="s">
        <v>343</v>
      </c>
      <c r="N3940">
        <v>10</v>
      </c>
      <c r="O3940" t="s">
        <v>3183</v>
      </c>
      <c r="P3940" t="s">
        <v>3183</v>
      </c>
      <c r="Q3940">
        <v>4150</v>
      </c>
      <c r="Y3940" t="s">
        <v>19412</v>
      </c>
      <c r="Z3940" t="s">
        <v>19370</v>
      </c>
      <c r="AA3940" t="s">
        <v>19371</v>
      </c>
      <c r="AD3940" s="9">
        <v>41146</v>
      </c>
      <c r="AH3940" t="s">
        <v>4999</v>
      </c>
      <c r="AI3940">
        <v>6</v>
      </c>
      <c r="AJ3940">
        <v>0.13</v>
      </c>
      <c r="AM3940">
        <v>239</v>
      </c>
      <c r="AN3940" s="6" t="s">
        <v>23023</v>
      </c>
      <c r="AO3940" s="1" t="s">
        <v>23023</v>
      </c>
      <c r="AP3940" s="3" t="s">
        <v>23023</v>
      </c>
      <c r="AQ3940" s="8">
        <f t="shared" si="248"/>
        <v>0</v>
      </c>
      <c r="AR3940" s="8" t="e">
        <f t="shared" si="249"/>
        <v>#VALUE!</v>
      </c>
      <c r="AS3940" s="8" t="e">
        <f t="shared" si="250"/>
        <v>#VALUE!</v>
      </c>
      <c r="AW3940" s="8" t="e">
        <f t="shared" si="251"/>
        <v>#VALUE!</v>
      </c>
      <c r="AX3940">
        <v>1</v>
      </c>
      <c r="BC3940">
        <v>1</v>
      </c>
      <c r="BH3940">
        <v>1</v>
      </c>
      <c r="BM3940">
        <v>1</v>
      </c>
      <c r="BP3940">
        <v>1</v>
      </c>
      <c r="BY3940">
        <v>1</v>
      </c>
      <c r="CA3940">
        <v>1</v>
      </c>
      <c r="CF3940">
        <v>1</v>
      </c>
      <c r="CI3940">
        <v>1</v>
      </c>
      <c r="CJ3940">
        <v>1</v>
      </c>
      <c r="CR3940">
        <v>1</v>
      </c>
      <c r="DG3940">
        <v>1</v>
      </c>
      <c r="DP3940">
        <v>1</v>
      </c>
      <c r="DQ3940">
        <v>1</v>
      </c>
      <c r="DR3940">
        <v>1</v>
      </c>
      <c r="DT3940">
        <v>1</v>
      </c>
      <c r="DU3940">
        <v>1</v>
      </c>
      <c r="DZ3940">
        <v>1</v>
      </c>
      <c r="EY3940">
        <v>1</v>
      </c>
      <c r="FB3940">
        <v>1</v>
      </c>
      <c r="FR3940">
        <v>1</v>
      </c>
    </row>
    <row r="3941" spans="1:181" hidden="1" x14ac:dyDescent="0.35">
      <c r="A3941" t="s">
        <v>9950</v>
      </c>
      <c r="B3941" t="s">
        <v>175</v>
      </c>
      <c r="C3941" t="s">
        <v>279</v>
      </c>
      <c r="D3941" t="s">
        <v>6155</v>
      </c>
      <c r="F3941" t="s">
        <v>6156</v>
      </c>
      <c r="G3941" t="s">
        <v>9951</v>
      </c>
      <c r="H3941" t="s">
        <v>9952</v>
      </c>
      <c r="K3941" t="s">
        <v>9953</v>
      </c>
      <c r="L3941" t="s">
        <v>342</v>
      </c>
      <c r="M3941" t="s">
        <v>197</v>
      </c>
      <c r="N3941">
        <v>80</v>
      </c>
      <c r="O3941" t="s">
        <v>1384</v>
      </c>
      <c r="P3941" t="s">
        <v>1604</v>
      </c>
      <c r="Q3941">
        <v>1200</v>
      </c>
      <c r="R3941">
        <v>28</v>
      </c>
      <c r="S3941">
        <v>-16</v>
      </c>
      <c r="T3941">
        <v>300</v>
      </c>
      <c r="U3941">
        <v>15</v>
      </c>
      <c r="V3941">
        <v>21</v>
      </c>
      <c r="W3941">
        <v>20</v>
      </c>
      <c r="X3941" t="s">
        <v>1398</v>
      </c>
      <c r="Y3941" t="s">
        <v>9954</v>
      </c>
      <c r="Z3941" t="s">
        <v>1408</v>
      </c>
      <c r="AA3941" t="s">
        <v>825</v>
      </c>
      <c r="AB3941" t="s">
        <v>826</v>
      </c>
      <c r="AD3941" s="8"/>
      <c r="AG3941">
        <v>1</v>
      </c>
      <c r="AH3941" t="s">
        <v>4999</v>
      </c>
      <c r="AI3941">
        <v>11</v>
      </c>
      <c r="AJ3941">
        <v>0.5</v>
      </c>
      <c r="AN3941" s="6">
        <v>62.134999999999998</v>
      </c>
      <c r="AO3941" s="1">
        <v>15.047000000000001</v>
      </c>
      <c r="AP3941" s="3">
        <v>10.907999999999999</v>
      </c>
      <c r="AQ3941" s="8">
        <f t="shared" si="248"/>
        <v>88.09</v>
      </c>
      <c r="AR3941" s="8">
        <f t="shared" si="249"/>
        <v>4.129394563700405</v>
      </c>
      <c r="AS3941" s="8">
        <f t="shared" si="250"/>
        <v>4</v>
      </c>
      <c r="AT3941" s="6">
        <v>57.718000000000004</v>
      </c>
      <c r="AU3941" s="1">
        <v>18.146999999999998</v>
      </c>
      <c r="AV3941" s="3">
        <v>11.244999999999999</v>
      </c>
      <c r="AW3941" s="8">
        <f t="shared" si="251"/>
        <v>4.4169999999999945</v>
      </c>
      <c r="AX3941">
        <v>1</v>
      </c>
      <c r="BD3941">
        <v>1</v>
      </c>
      <c r="BI3941">
        <v>1</v>
      </c>
      <c r="BM3941">
        <v>1</v>
      </c>
      <c r="BP3941">
        <v>1</v>
      </c>
      <c r="BS3941">
        <v>1</v>
      </c>
      <c r="CB3941">
        <v>1</v>
      </c>
      <c r="CE3941">
        <v>1</v>
      </c>
      <c r="CN3941">
        <v>1</v>
      </c>
      <c r="CS3941">
        <v>1</v>
      </c>
      <c r="CY3941">
        <v>1</v>
      </c>
      <c r="DB3941">
        <v>1</v>
      </c>
      <c r="DF3941">
        <v>1</v>
      </c>
      <c r="DI3941">
        <v>1</v>
      </c>
      <c r="DQ3941">
        <v>1</v>
      </c>
      <c r="DR3941">
        <v>1</v>
      </c>
      <c r="DZ3941">
        <v>1</v>
      </c>
      <c r="EE3941">
        <v>1</v>
      </c>
      <c r="EU3941">
        <v>1</v>
      </c>
      <c r="EY3941">
        <v>1</v>
      </c>
      <c r="FC3941">
        <v>1</v>
      </c>
      <c r="FI3941">
        <v>1</v>
      </c>
    </row>
    <row r="3942" spans="1:181" hidden="1" x14ac:dyDescent="0.35">
      <c r="A3942" t="s">
        <v>19424</v>
      </c>
      <c r="B3942" t="s">
        <v>309</v>
      </c>
      <c r="C3942" t="s">
        <v>373</v>
      </c>
      <c r="D3942" t="s">
        <v>429</v>
      </c>
      <c r="F3942" t="s">
        <v>19425</v>
      </c>
      <c r="G3942" t="s">
        <v>19426</v>
      </c>
      <c r="H3942" t="s">
        <v>19427</v>
      </c>
      <c r="I3942" t="s">
        <v>19428</v>
      </c>
      <c r="K3942" t="s">
        <v>19429</v>
      </c>
      <c r="L3942" t="s">
        <v>631</v>
      </c>
      <c r="M3942" t="s">
        <v>343</v>
      </c>
      <c r="N3942">
        <v>15</v>
      </c>
      <c r="O3942" t="s">
        <v>3183</v>
      </c>
      <c r="P3942" t="s">
        <v>3183</v>
      </c>
      <c r="Q3942">
        <v>4000</v>
      </c>
      <c r="Y3942" t="s">
        <v>19390</v>
      </c>
      <c r="Z3942" t="s">
        <v>19370</v>
      </c>
      <c r="AA3942" t="s">
        <v>19371</v>
      </c>
      <c r="AD3942" s="9">
        <v>41139</v>
      </c>
      <c r="AH3942" t="s">
        <v>4999</v>
      </c>
      <c r="AI3942" t="s">
        <v>19430</v>
      </c>
      <c r="AJ3942">
        <v>0.19</v>
      </c>
      <c r="AM3942">
        <v>115</v>
      </c>
      <c r="AN3942" s="6" t="s">
        <v>23023</v>
      </c>
      <c r="AO3942" s="1" t="s">
        <v>23023</v>
      </c>
      <c r="AP3942" s="3" t="s">
        <v>23023</v>
      </c>
      <c r="AQ3942" s="8">
        <f t="shared" si="248"/>
        <v>0</v>
      </c>
      <c r="AR3942" s="8" t="e">
        <f t="shared" si="249"/>
        <v>#VALUE!</v>
      </c>
      <c r="AS3942" s="8" t="e">
        <f t="shared" si="250"/>
        <v>#VALUE!</v>
      </c>
      <c r="AW3942" s="8" t="e">
        <f t="shared" si="251"/>
        <v>#VALUE!</v>
      </c>
      <c r="AX3942">
        <v>1</v>
      </c>
      <c r="BC3942">
        <v>1</v>
      </c>
      <c r="BH3942">
        <v>1</v>
      </c>
      <c r="BK3942">
        <v>1</v>
      </c>
      <c r="BM3942">
        <v>1</v>
      </c>
      <c r="BP3942">
        <v>1</v>
      </c>
      <c r="BS3942">
        <v>1</v>
      </c>
      <c r="CA3942">
        <v>1</v>
      </c>
      <c r="CF3942">
        <v>1</v>
      </c>
      <c r="CI3942">
        <v>1</v>
      </c>
      <c r="CR3942">
        <v>1</v>
      </c>
      <c r="DG3942">
        <v>1</v>
      </c>
      <c r="DQ3942">
        <v>1</v>
      </c>
      <c r="DR3942">
        <v>1</v>
      </c>
      <c r="DT3942">
        <v>1</v>
      </c>
      <c r="DU3942">
        <v>1</v>
      </c>
      <c r="DZ3942">
        <v>1</v>
      </c>
      <c r="ER3942">
        <v>1</v>
      </c>
      <c r="EY3942">
        <v>1</v>
      </c>
      <c r="EZ3942">
        <v>1</v>
      </c>
      <c r="FJ3942">
        <v>1</v>
      </c>
    </row>
    <row r="3943" spans="1:181" hidden="1" x14ac:dyDescent="0.35">
      <c r="A3943" t="s">
        <v>8060</v>
      </c>
      <c r="B3943" t="s">
        <v>573</v>
      </c>
      <c r="C3943" t="s">
        <v>815</v>
      </c>
      <c r="D3943" t="s">
        <v>816</v>
      </c>
      <c r="E3943" t="s">
        <v>1366</v>
      </c>
      <c r="F3943" t="s">
        <v>3734</v>
      </c>
      <c r="G3943" t="s">
        <v>8061</v>
      </c>
      <c r="H3943" t="s">
        <v>8062</v>
      </c>
      <c r="K3943" t="s">
        <v>8063</v>
      </c>
      <c r="L3943" t="s">
        <v>182</v>
      </c>
      <c r="M3943" t="s">
        <v>217</v>
      </c>
      <c r="N3943">
        <v>80</v>
      </c>
      <c r="O3943" t="s">
        <v>1384</v>
      </c>
      <c r="P3943" t="s">
        <v>1636</v>
      </c>
      <c r="Q3943">
        <v>2200</v>
      </c>
      <c r="R3943">
        <v>28</v>
      </c>
      <c r="S3943">
        <v>-16</v>
      </c>
      <c r="X3943" t="s">
        <v>1651</v>
      </c>
      <c r="Y3943" t="s">
        <v>8064</v>
      </c>
      <c r="Z3943" t="s">
        <v>2177</v>
      </c>
      <c r="AA3943" t="s">
        <v>825</v>
      </c>
      <c r="AB3943" t="s">
        <v>826</v>
      </c>
      <c r="AD3943" s="8"/>
      <c r="AE3943">
        <v>1</v>
      </c>
      <c r="AH3943" t="s">
        <v>4999</v>
      </c>
      <c r="AI3943">
        <v>8</v>
      </c>
      <c r="AJ3943">
        <v>0.6</v>
      </c>
      <c r="AN3943" s="6">
        <v>51.13</v>
      </c>
      <c r="AO3943" s="1">
        <v>6.1550000000000002</v>
      </c>
      <c r="AP3943" s="3">
        <v>29.125</v>
      </c>
      <c r="AQ3943" s="8">
        <f t="shared" si="248"/>
        <v>86.41</v>
      </c>
      <c r="AR3943" s="8">
        <f t="shared" si="249"/>
        <v>8.3070674248578396</v>
      </c>
      <c r="AS3943" s="8">
        <f t="shared" si="250"/>
        <v>4</v>
      </c>
      <c r="AT3943" s="6">
        <v>48.329000000000001</v>
      </c>
      <c r="AU3943" s="1">
        <v>5.2110000000000003</v>
      </c>
      <c r="AV3943" s="3">
        <v>32.701999999999998</v>
      </c>
      <c r="AW3943" s="8">
        <f t="shared" si="251"/>
        <v>2.8010000000000019</v>
      </c>
      <c r="AX3943">
        <v>1</v>
      </c>
      <c r="BC3943">
        <v>1</v>
      </c>
      <c r="BH3943">
        <v>1</v>
      </c>
      <c r="BJ3943">
        <v>1</v>
      </c>
      <c r="BK3943">
        <v>1</v>
      </c>
      <c r="BM3943">
        <v>1</v>
      </c>
      <c r="BS3943">
        <v>1</v>
      </c>
      <c r="CA3943">
        <v>1</v>
      </c>
      <c r="CF3943">
        <v>1</v>
      </c>
      <c r="CS3943">
        <v>1</v>
      </c>
      <c r="CY3943">
        <v>1</v>
      </c>
      <c r="DF3943">
        <v>1</v>
      </c>
      <c r="DP3943">
        <v>1</v>
      </c>
      <c r="DZ3943">
        <v>1</v>
      </c>
      <c r="EY3943">
        <v>1</v>
      </c>
      <c r="FA3943">
        <v>1</v>
      </c>
      <c r="FB3943">
        <v>1</v>
      </c>
      <c r="FH3943">
        <v>1</v>
      </c>
      <c r="FV3943" t="s">
        <v>826</v>
      </c>
      <c r="FX3943">
        <v>1</v>
      </c>
    </row>
    <row r="3944" spans="1:181" hidden="1" x14ac:dyDescent="0.35">
      <c r="A3944" t="s">
        <v>21294</v>
      </c>
      <c r="B3944" t="s">
        <v>309</v>
      </c>
      <c r="C3944" t="s">
        <v>373</v>
      </c>
      <c r="D3944" t="s">
        <v>429</v>
      </c>
      <c r="F3944" t="s">
        <v>3473</v>
      </c>
      <c r="G3944" t="s">
        <v>21295</v>
      </c>
      <c r="H3944" t="s">
        <v>21296</v>
      </c>
      <c r="I3944" t="s">
        <v>21297</v>
      </c>
      <c r="K3944" t="s">
        <v>21298</v>
      </c>
      <c r="L3944" t="s">
        <v>21260</v>
      </c>
      <c r="M3944" t="s">
        <v>343</v>
      </c>
      <c r="N3944">
        <v>80</v>
      </c>
      <c r="O3944" t="s">
        <v>2113</v>
      </c>
      <c r="P3944" t="s">
        <v>380</v>
      </c>
      <c r="Q3944">
        <v>1100</v>
      </c>
      <c r="X3944" t="s">
        <v>3248</v>
      </c>
      <c r="Y3944" t="s">
        <v>21288</v>
      </c>
      <c r="Z3944" t="s">
        <v>3577</v>
      </c>
      <c r="AA3944" t="s">
        <v>187</v>
      </c>
      <c r="AD3944" s="9">
        <v>41840</v>
      </c>
      <c r="AH3944" t="s">
        <v>10470</v>
      </c>
      <c r="AI3944">
        <v>1</v>
      </c>
      <c r="AJ3944">
        <v>1</v>
      </c>
      <c r="AN3944" s="6">
        <v>54.142000000000003</v>
      </c>
      <c r="AO3944" s="1">
        <v>23.228999999999999</v>
      </c>
      <c r="AP3944" s="3">
        <v>13.875999999999999</v>
      </c>
      <c r="AQ3944" s="8">
        <f t="shared" si="248"/>
        <v>91.247000000000014</v>
      </c>
      <c r="AR3944" s="8">
        <f t="shared" si="249"/>
        <v>2.3307934047957297</v>
      </c>
      <c r="AS3944" s="8">
        <f t="shared" si="250"/>
        <v>4</v>
      </c>
      <c r="AT3944" s="6">
        <v>53.795000000000002</v>
      </c>
      <c r="AU3944" s="1">
        <v>23.451000000000001</v>
      </c>
      <c r="AV3944" s="3">
        <v>13.811999999999999</v>
      </c>
      <c r="AW3944" s="8">
        <f t="shared" si="251"/>
        <v>0.34700000000000131</v>
      </c>
      <c r="AY3944">
        <v>1</v>
      </c>
      <c r="BH3944">
        <v>1</v>
      </c>
      <c r="BM3944">
        <v>1</v>
      </c>
      <c r="BS3944">
        <v>1</v>
      </c>
      <c r="CA3944">
        <v>1</v>
      </c>
      <c r="CG3944">
        <v>1</v>
      </c>
      <c r="CJ3944">
        <v>1</v>
      </c>
      <c r="CU3944">
        <v>1</v>
      </c>
      <c r="CY3944">
        <v>1</v>
      </c>
      <c r="DF3944">
        <v>1</v>
      </c>
      <c r="DN3944">
        <v>1</v>
      </c>
      <c r="DZ3944">
        <v>1</v>
      </c>
      <c r="FC3944">
        <v>1</v>
      </c>
    </row>
    <row r="3945" spans="1:181" hidden="1" x14ac:dyDescent="0.35">
      <c r="A3945" t="s">
        <v>19442</v>
      </c>
      <c r="B3945" t="s">
        <v>309</v>
      </c>
      <c r="C3945" t="s">
        <v>373</v>
      </c>
      <c r="D3945" t="s">
        <v>375</v>
      </c>
      <c r="F3945" t="s">
        <v>19443</v>
      </c>
      <c r="G3945" t="s">
        <v>19444</v>
      </c>
      <c r="H3945" t="s">
        <v>19445</v>
      </c>
      <c r="I3945" t="s">
        <v>19446</v>
      </c>
      <c r="K3945" t="s">
        <v>19447</v>
      </c>
      <c r="L3945" t="s">
        <v>631</v>
      </c>
      <c r="M3945" t="s">
        <v>343</v>
      </c>
      <c r="N3945">
        <v>31</v>
      </c>
      <c r="O3945" t="s">
        <v>3183</v>
      </c>
      <c r="P3945" t="s">
        <v>3183</v>
      </c>
      <c r="Q3945">
        <v>4240</v>
      </c>
      <c r="Y3945" t="s">
        <v>19448</v>
      </c>
      <c r="Z3945" t="s">
        <v>19370</v>
      </c>
      <c r="AA3945" t="s">
        <v>19371</v>
      </c>
      <c r="AD3945" s="9">
        <v>41123</v>
      </c>
      <c r="AH3945" t="s">
        <v>5745</v>
      </c>
      <c r="AI3945">
        <v>3</v>
      </c>
      <c r="AJ3945">
        <v>0.6</v>
      </c>
      <c r="AN3945" s="6" t="s">
        <v>23023</v>
      </c>
      <c r="AO3945" s="1" t="s">
        <v>23023</v>
      </c>
      <c r="AP3945" s="3" t="s">
        <v>23023</v>
      </c>
      <c r="AQ3945" s="8">
        <f t="shared" si="248"/>
        <v>0</v>
      </c>
      <c r="AR3945" s="8" t="e">
        <f t="shared" si="249"/>
        <v>#VALUE!</v>
      </c>
      <c r="AS3945" s="8" t="e">
        <f t="shared" si="250"/>
        <v>#VALUE!</v>
      </c>
      <c r="AW3945" s="8" t="e">
        <f t="shared" si="251"/>
        <v>#VALUE!</v>
      </c>
      <c r="AX3945">
        <v>1</v>
      </c>
      <c r="BC3945">
        <v>1</v>
      </c>
      <c r="BK3945">
        <v>1</v>
      </c>
      <c r="BM3945">
        <v>1</v>
      </c>
      <c r="BP3945">
        <v>1</v>
      </c>
      <c r="CA3945">
        <v>1</v>
      </c>
      <c r="CG3945">
        <v>1</v>
      </c>
      <c r="CS3945">
        <v>1</v>
      </c>
      <c r="CY3945">
        <v>1</v>
      </c>
      <c r="DD3945">
        <v>1</v>
      </c>
      <c r="DP3945">
        <v>1</v>
      </c>
      <c r="DR3945">
        <v>1</v>
      </c>
      <c r="DU3945">
        <v>1</v>
      </c>
      <c r="DZ3945">
        <v>1</v>
      </c>
      <c r="EY3945">
        <v>1</v>
      </c>
      <c r="EZ3945">
        <v>1</v>
      </c>
      <c r="FS3945">
        <v>1</v>
      </c>
    </row>
    <row r="3946" spans="1:181" hidden="1" x14ac:dyDescent="0.35">
      <c r="A3946" t="s">
        <v>19449</v>
      </c>
      <c r="B3946" t="s">
        <v>288</v>
      </c>
      <c r="C3946" t="s">
        <v>453</v>
      </c>
      <c r="D3946" t="s">
        <v>3232</v>
      </c>
      <c r="F3946" t="s">
        <v>17674</v>
      </c>
      <c r="G3946" t="s">
        <v>19450</v>
      </c>
      <c r="H3946" t="s">
        <v>19451</v>
      </c>
      <c r="I3946" t="s">
        <v>19452</v>
      </c>
      <c r="K3946" t="s">
        <v>19453</v>
      </c>
      <c r="L3946" t="s">
        <v>631</v>
      </c>
      <c r="M3946" t="s">
        <v>343</v>
      </c>
      <c r="N3946">
        <v>5</v>
      </c>
      <c r="O3946" t="s">
        <v>3183</v>
      </c>
      <c r="P3946" t="s">
        <v>3183</v>
      </c>
      <c r="Q3946">
        <v>5714</v>
      </c>
      <c r="Y3946" t="s">
        <v>19369</v>
      </c>
      <c r="Z3946" t="s">
        <v>19370</v>
      </c>
      <c r="AA3946" t="s">
        <v>19371</v>
      </c>
      <c r="AD3946" s="9">
        <v>41138</v>
      </c>
      <c r="AH3946" t="s">
        <v>4999</v>
      </c>
      <c r="AI3946">
        <v>2</v>
      </c>
      <c r="AJ3946">
        <v>0.16</v>
      </c>
      <c r="AM3946">
        <v>180</v>
      </c>
      <c r="AN3946" s="6" t="s">
        <v>23023</v>
      </c>
      <c r="AO3946" s="1" t="s">
        <v>23023</v>
      </c>
      <c r="AP3946" s="3" t="s">
        <v>23023</v>
      </c>
      <c r="AQ3946" s="8">
        <f t="shared" si="248"/>
        <v>0</v>
      </c>
      <c r="AR3946" s="8" t="e">
        <f t="shared" si="249"/>
        <v>#VALUE!</v>
      </c>
      <c r="AS3946" s="8" t="e">
        <f t="shared" si="250"/>
        <v>#VALUE!</v>
      </c>
      <c r="AW3946" s="8" t="e">
        <f t="shared" si="251"/>
        <v>#VALUE!</v>
      </c>
      <c r="AY3946">
        <v>1</v>
      </c>
      <c r="BH3946">
        <v>1</v>
      </c>
      <c r="BI3946">
        <v>1</v>
      </c>
      <c r="BK3946">
        <v>1</v>
      </c>
      <c r="BM3946">
        <v>1</v>
      </c>
      <c r="BP3946">
        <v>1</v>
      </c>
      <c r="BY3946">
        <v>1</v>
      </c>
      <c r="CA3946">
        <v>1</v>
      </c>
      <c r="CG3946">
        <v>1</v>
      </c>
      <c r="CJ3946">
        <v>1</v>
      </c>
      <c r="CR3946">
        <v>1</v>
      </c>
      <c r="DG3946">
        <v>1</v>
      </c>
      <c r="DQ3946">
        <v>1</v>
      </c>
      <c r="DR3946">
        <v>1</v>
      </c>
      <c r="DT3946">
        <v>1</v>
      </c>
      <c r="DU3946">
        <v>1</v>
      </c>
      <c r="DZ3946">
        <v>1</v>
      </c>
      <c r="FK3946">
        <v>1</v>
      </c>
    </row>
    <row r="3947" spans="1:181" hidden="1" x14ac:dyDescent="0.35">
      <c r="A3947" t="s">
        <v>21315</v>
      </c>
      <c r="D3947" t="s">
        <v>21316</v>
      </c>
      <c r="G3947" t="s">
        <v>21317</v>
      </c>
      <c r="H3947" t="s">
        <v>21318</v>
      </c>
      <c r="K3947" t="s">
        <v>21319</v>
      </c>
      <c r="M3947" t="s">
        <v>183</v>
      </c>
      <c r="N3947">
        <v>500</v>
      </c>
      <c r="O3947" t="s">
        <v>487</v>
      </c>
      <c r="P3947" t="s">
        <v>6622</v>
      </c>
      <c r="Q3947">
        <v>650</v>
      </c>
      <c r="Y3947" t="s">
        <v>21320</v>
      </c>
      <c r="AA3947" t="s">
        <v>19293</v>
      </c>
      <c r="AB3947" t="s">
        <v>2762</v>
      </c>
      <c r="AD3947" s="8" t="s">
        <v>21321</v>
      </c>
      <c r="AH3947" t="s">
        <v>10470</v>
      </c>
      <c r="AI3947">
        <v>1</v>
      </c>
      <c r="AJ3947">
        <v>2</v>
      </c>
      <c r="AM3947">
        <v>6</v>
      </c>
      <c r="AN3947" s="6">
        <v>63.451000000000001</v>
      </c>
      <c r="AO3947" s="1">
        <v>10.634</v>
      </c>
      <c r="AP3947" s="3">
        <v>18.324000000000002</v>
      </c>
      <c r="AQ3947" s="8">
        <f t="shared" si="248"/>
        <v>92.409000000000006</v>
      </c>
      <c r="AR3947" s="8">
        <f t="shared" si="249"/>
        <v>5.9668045890539778</v>
      </c>
      <c r="AS3947" s="8">
        <f t="shared" si="250"/>
        <v>4</v>
      </c>
      <c r="AT3947" s="6">
        <v>62.155000000000001</v>
      </c>
      <c r="AU3947" s="1">
        <v>11.45</v>
      </c>
      <c r="AV3947" s="3">
        <v>18.698</v>
      </c>
      <c r="AW3947" s="8">
        <f t="shared" si="251"/>
        <v>1.2959999999999994</v>
      </c>
      <c r="AZ3947">
        <v>1</v>
      </c>
      <c r="BH3947">
        <v>1</v>
      </c>
      <c r="BM3947">
        <v>1</v>
      </c>
      <c r="BS3947">
        <v>1</v>
      </c>
      <c r="CA3947">
        <v>1</v>
      </c>
      <c r="CF3947">
        <v>1</v>
      </c>
      <c r="CK3947">
        <v>1</v>
      </c>
      <c r="CS3947">
        <v>1</v>
      </c>
      <c r="CU3947">
        <v>1</v>
      </c>
      <c r="CY3947">
        <v>1</v>
      </c>
      <c r="DD3947">
        <v>1</v>
      </c>
      <c r="EE3947">
        <v>1</v>
      </c>
      <c r="EY3947">
        <v>1</v>
      </c>
      <c r="FH3947">
        <v>1</v>
      </c>
      <c r="FW3947" t="s">
        <v>21322</v>
      </c>
      <c r="FY3947">
        <v>1</v>
      </c>
    </row>
    <row r="3948" spans="1:181" hidden="1" x14ac:dyDescent="0.35">
      <c r="A3948" t="s">
        <v>21331</v>
      </c>
      <c r="B3948" t="s">
        <v>175</v>
      </c>
      <c r="C3948" t="s">
        <v>2572</v>
      </c>
      <c r="D3948" t="s">
        <v>2573</v>
      </c>
      <c r="G3948" t="s">
        <v>21332</v>
      </c>
      <c r="H3948" t="s">
        <v>21333</v>
      </c>
      <c r="K3948" t="s">
        <v>21334</v>
      </c>
      <c r="L3948" t="s">
        <v>182</v>
      </c>
      <c r="M3948" t="s">
        <v>2016</v>
      </c>
      <c r="O3948" t="s">
        <v>487</v>
      </c>
      <c r="P3948" t="s">
        <v>6622</v>
      </c>
      <c r="Q3948">
        <v>650</v>
      </c>
      <c r="Y3948" t="s">
        <v>21320</v>
      </c>
      <c r="AA3948" t="s">
        <v>19293</v>
      </c>
      <c r="AB3948" t="s">
        <v>2762</v>
      </c>
      <c r="AD3948" s="8" t="s">
        <v>21321</v>
      </c>
      <c r="AH3948" t="s">
        <v>6289</v>
      </c>
      <c r="AI3948">
        <v>3</v>
      </c>
      <c r="AJ3948">
        <v>1.5</v>
      </c>
      <c r="AM3948">
        <v>19</v>
      </c>
      <c r="AN3948" s="6">
        <v>66.245999999999995</v>
      </c>
      <c r="AO3948" s="1">
        <v>15.215999999999999</v>
      </c>
      <c r="AP3948" s="3">
        <v>10.257999999999999</v>
      </c>
      <c r="AQ3948" s="8">
        <f t="shared" si="248"/>
        <v>91.719999999999985</v>
      </c>
      <c r="AR3948" s="8">
        <f t="shared" si="249"/>
        <v>4.3537066246056781</v>
      </c>
      <c r="AS3948" s="8">
        <f t="shared" si="250"/>
        <v>4</v>
      </c>
      <c r="AT3948" s="6">
        <v>67.195999999999998</v>
      </c>
      <c r="AU3948" s="1">
        <v>14.263999999999999</v>
      </c>
      <c r="AV3948" s="3">
        <v>10.029</v>
      </c>
      <c r="AW3948" s="8">
        <f t="shared" si="251"/>
        <v>-0.95000000000000284</v>
      </c>
      <c r="AZ3948">
        <v>1</v>
      </c>
      <c r="BH3948">
        <v>1</v>
      </c>
      <c r="BP3948">
        <v>1</v>
      </c>
      <c r="CA3948">
        <v>1</v>
      </c>
      <c r="CF3948">
        <v>1</v>
      </c>
      <c r="CJ3948">
        <v>1</v>
      </c>
      <c r="CN3948">
        <v>1</v>
      </c>
      <c r="CU3948">
        <v>1</v>
      </c>
      <c r="CY3948">
        <v>1</v>
      </c>
      <c r="DD3948">
        <v>1</v>
      </c>
      <c r="DF3948">
        <v>1</v>
      </c>
      <c r="DN3948">
        <v>1</v>
      </c>
      <c r="DP3948">
        <v>1</v>
      </c>
      <c r="DX3948">
        <v>1</v>
      </c>
      <c r="DZ3948">
        <v>1</v>
      </c>
      <c r="EY3948">
        <v>1</v>
      </c>
      <c r="FD3948">
        <v>1</v>
      </c>
      <c r="FW3948" t="s">
        <v>21322</v>
      </c>
    </row>
    <row r="3949" spans="1:181" hidden="1" x14ac:dyDescent="0.35">
      <c r="A3949" t="s">
        <v>19458</v>
      </c>
      <c r="B3949" t="s">
        <v>234</v>
      </c>
      <c r="C3949" t="s">
        <v>797</v>
      </c>
      <c r="D3949" t="s">
        <v>798</v>
      </c>
      <c r="F3949" t="s">
        <v>19463</v>
      </c>
      <c r="G3949" t="s">
        <v>19464</v>
      </c>
      <c r="H3949" t="s">
        <v>19465</v>
      </c>
      <c r="I3949" t="s">
        <v>19466</v>
      </c>
      <c r="K3949" t="s">
        <v>19467</v>
      </c>
      <c r="L3949" t="s">
        <v>631</v>
      </c>
      <c r="M3949" t="s">
        <v>343</v>
      </c>
      <c r="N3949">
        <v>50</v>
      </c>
      <c r="O3949" t="s">
        <v>3183</v>
      </c>
      <c r="P3949" t="s">
        <v>3183</v>
      </c>
      <c r="Q3949">
        <v>3400</v>
      </c>
      <c r="Y3949" t="s">
        <v>19412</v>
      </c>
      <c r="Z3949" t="s">
        <v>19370</v>
      </c>
      <c r="AA3949" t="s">
        <v>19371</v>
      </c>
      <c r="AD3949" s="9">
        <v>41148</v>
      </c>
      <c r="AH3949" t="s">
        <v>12330</v>
      </c>
      <c r="AM3949">
        <v>236</v>
      </c>
      <c r="AN3949" s="6" t="s">
        <v>23023</v>
      </c>
      <c r="AO3949" s="1" t="s">
        <v>23023</v>
      </c>
      <c r="AP3949" s="3" t="s">
        <v>23023</v>
      </c>
      <c r="AQ3949" s="8">
        <f t="shared" si="248"/>
        <v>0</v>
      </c>
      <c r="AR3949" s="8" t="e">
        <f t="shared" si="249"/>
        <v>#VALUE!</v>
      </c>
      <c r="AS3949" s="8" t="e">
        <f t="shared" si="250"/>
        <v>#VALUE!</v>
      </c>
      <c r="AW3949" s="8" t="e">
        <f t="shared" si="251"/>
        <v>#VALUE!</v>
      </c>
      <c r="AY3949">
        <v>1</v>
      </c>
      <c r="BK3949">
        <v>1</v>
      </c>
      <c r="BM3949">
        <v>1</v>
      </c>
      <c r="BS3949">
        <v>1</v>
      </c>
      <c r="BX3949">
        <v>1</v>
      </c>
      <c r="CA3949">
        <v>1</v>
      </c>
      <c r="CC3949">
        <v>1</v>
      </c>
      <c r="CF3949">
        <v>1</v>
      </c>
      <c r="CJ3949">
        <v>1</v>
      </c>
      <c r="CO3949">
        <v>1</v>
      </c>
      <c r="CS3949">
        <v>1</v>
      </c>
      <c r="CX3949">
        <v>1</v>
      </c>
      <c r="DD3949">
        <v>1</v>
      </c>
      <c r="EE3949">
        <v>1</v>
      </c>
      <c r="EM3949">
        <v>1</v>
      </c>
      <c r="EN3949">
        <v>1</v>
      </c>
      <c r="EO3949">
        <v>1</v>
      </c>
      <c r="EU3949">
        <v>1</v>
      </c>
      <c r="FI3949">
        <v>1</v>
      </c>
      <c r="FK3949">
        <v>1</v>
      </c>
      <c r="FS3949">
        <v>1</v>
      </c>
    </row>
    <row r="3950" spans="1:181" hidden="1" x14ac:dyDescent="0.35">
      <c r="A3950" t="s">
        <v>21335</v>
      </c>
      <c r="B3950" t="s">
        <v>175</v>
      </c>
      <c r="C3950" t="s">
        <v>279</v>
      </c>
      <c r="D3950" t="s">
        <v>760</v>
      </c>
      <c r="G3950" t="s">
        <v>21336</v>
      </c>
      <c r="H3950" t="s">
        <v>21337</v>
      </c>
      <c r="K3950" t="s">
        <v>21338</v>
      </c>
      <c r="O3950" t="s">
        <v>487</v>
      </c>
      <c r="P3950" t="s">
        <v>6622</v>
      </c>
      <c r="Q3950">
        <v>650</v>
      </c>
      <c r="Y3950" t="s">
        <v>21320</v>
      </c>
      <c r="AA3950" t="s">
        <v>19293</v>
      </c>
      <c r="AB3950" t="s">
        <v>2762</v>
      </c>
      <c r="AD3950" s="8" t="s">
        <v>21321</v>
      </c>
      <c r="AH3950" t="s">
        <v>10470</v>
      </c>
      <c r="AI3950">
        <v>1</v>
      </c>
      <c r="AJ3950">
        <v>0.3</v>
      </c>
      <c r="AM3950">
        <v>24</v>
      </c>
      <c r="AN3950" s="6">
        <v>55.872999999999998</v>
      </c>
      <c r="AO3950" s="1">
        <v>21.899000000000001</v>
      </c>
      <c r="AP3950" s="3">
        <v>7.077</v>
      </c>
      <c r="AQ3950" s="8">
        <f t="shared" si="248"/>
        <v>84.84899999999999</v>
      </c>
      <c r="AR3950" s="8">
        <f t="shared" si="249"/>
        <v>2.5513950408694459</v>
      </c>
      <c r="AS3950" s="8">
        <f t="shared" si="250"/>
        <v>4</v>
      </c>
      <c r="AT3950" s="6">
        <v>57.195</v>
      </c>
      <c r="AU3950" s="1">
        <v>22.148</v>
      </c>
      <c r="AV3950" s="3">
        <v>5.4210000000000003</v>
      </c>
      <c r="AW3950" s="8">
        <f t="shared" si="251"/>
        <v>-1.3220000000000027</v>
      </c>
      <c r="AZ3950">
        <v>1</v>
      </c>
      <c r="BD3950">
        <v>1</v>
      </c>
      <c r="BM3950">
        <v>1</v>
      </c>
      <c r="BS3950">
        <v>1</v>
      </c>
      <c r="CA3950">
        <v>1</v>
      </c>
      <c r="CE3950">
        <v>1</v>
      </c>
      <c r="CI3950">
        <v>1</v>
      </c>
      <c r="CS3950">
        <v>1</v>
      </c>
      <c r="CU3950">
        <v>1</v>
      </c>
      <c r="CY3950">
        <v>1</v>
      </c>
      <c r="DD3950">
        <v>1</v>
      </c>
      <c r="DQ3950">
        <v>1</v>
      </c>
      <c r="DR3950">
        <v>1</v>
      </c>
      <c r="DT3950">
        <v>1</v>
      </c>
      <c r="EY3950">
        <v>1</v>
      </c>
      <c r="FC3950">
        <v>1</v>
      </c>
      <c r="FW3950" t="s">
        <v>21322</v>
      </c>
    </row>
    <row r="3951" spans="1:181" hidden="1" x14ac:dyDescent="0.35">
      <c r="A3951" t="s">
        <v>21344</v>
      </c>
      <c r="D3951" t="s">
        <v>21340</v>
      </c>
      <c r="G3951" t="s">
        <v>21345</v>
      </c>
      <c r="H3951" t="s">
        <v>21346</v>
      </c>
      <c r="K3951" t="s">
        <v>21347</v>
      </c>
      <c r="O3951" t="s">
        <v>487</v>
      </c>
      <c r="P3951" t="s">
        <v>6622</v>
      </c>
      <c r="Q3951">
        <v>650</v>
      </c>
      <c r="Y3951" t="s">
        <v>21320</v>
      </c>
      <c r="AA3951" t="s">
        <v>19293</v>
      </c>
      <c r="AB3951" t="s">
        <v>2762</v>
      </c>
      <c r="AD3951" s="8" t="s">
        <v>21321</v>
      </c>
      <c r="AH3951" t="s">
        <v>10470</v>
      </c>
      <c r="AI3951">
        <v>1</v>
      </c>
      <c r="AJ3951">
        <v>0.4</v>
      </c>
      <c r="AM3951">
        <v>31</v>
      </c>
      <c r="AN3951" s="6">
        <v>53.36</v>
      </c>
      <c r="AO3951" s="1">
        <v>13.798999999999999</v>
      </c>
      <c r="AP3951" s="3">
        <v>13.724</v>
      </c>
      <c r="AQ3951" s="8">
        <f t="shared" si="248"/>
        <v>80.882999999999996</v>
      </c>
      <c r="AR3951" s="8">
        <f t="shared" si="249"/>
        <v>3.8669468802087108</v>
      </c>
      <c r="AS3951" s="8">
        <f t="shared" si="250"/>
        <v>4</v>
      </c>
      <c r="AT3951" s="6">
        <v>53.421999999999997</v>
      </c>
      <c r="AU3951" s="1">
        <v>14.266</v>
      </c>
      <c r="AV3951" s="3">
        <v>14.563000000000001</v>
      </c>
      <c r="AW3951" s="8">
        <f t="shared" si="251"/>
        <v>-6.1999999999997613E-2</v>
      </c>
      <c r="AY3951">
        <v>1</v>
      </c>
      <c r="BI3951">
        <v>1</v>
      </c>
      <c r="BM3951">
        <v>1</v>
      </c>
      <c r="BP3951">
        <v>1</v>
      </c>
      <c r="CA3951">
        <v>1</v>
      </c>
      <c r="CE3951">
        <v>1</v>
      </c>
      <c r="CL3951">
        <v>1</v>
      </c>
      <c r="CS3951">
        <v>1</v>
      </c>
      <c r="CU3951">
        <v>1</v>
      </c>
      <c r="CY3951">
        <v>1</v>
      </c>
      <c r="DF3951">
        <v>1</v>
      </c>
      <c r="DQ3951">
        <v>1</v>
      </c>
      <c r="DR3951">
        <v>1</v>
      </c>
      <c r="EY3951">
        <v>1</v>
      </c>
      <c r="FW3951" t="s">
        <v>21322</v>
      </c>
    </row>
    <row r="3952" spans="1:181" hidden="1" x14ac:dyDescent="0.35">
      <c r="A3952" t="s">
        <v>21348</v>
      </c>
      <c r="B3952" t="s">
        <v>175</v>
      </c>
      <c r="C3952" t="s">
        <v>279</v>
      </c>
      <c r="D3952" t="s">
        <v>21349</v>
      </c>
      <c r="G3952" t="s">
        <v>21350</v>
      </c>
      <c r="H3952" t="s">
        <v>21351</v>
      </c>
      <c r="K3952" t="s">
        <v>21352</v>
      </c>
      <c r="O3952" t="s">
        <v>487</v>
      </c>
      <c r="P3952" t="s">
        <v>6622</v>
      </c>
      <c r="Q3952">
        <v>650</v>
      </c>
      <c r="Y3952" t="s">
        <v>21320</v>
      </c>
      <c r="AA3952" t="s">
        <v>19293</v>
      </c>
      <c r="AB3952" t="s">
        <v>2762</v>
      </c>
      <c r="AD3952" s="8" t="s">
        <v>21321</v>
      </c>
      <c r="AH3952" t="s">
        <v>6289</v>
      </c>
      <c r="AI3952">
        <v>2</v>
      </c>
      <c r="AJ3952">
        <v>1</v>
      </c>
      <c r="AM3952">
        <v>36</v>
      </c>
      <c r="AN3952" s="6">
        <v>68.710999999999999</v>
      </c>
      <c r="AO3952" s="1">
        <v>8.99</v>
      </c>
      <c r="AP3952" s="3">
        <v>17.943000000000001</v>
      </c>
      <c r="AQ3952" s="8">
        <f t="shared" si="248"/>
        <v>95.643999999999991</v>
      </c>
      <c r="AR3952" s="8">
        <f t="shared" si="249"/>
        <v>7.6430478309232477</v>
      </c>
      <c r="AS3952" s="8">
        <f t="shared" si="250"/>
        <v>4</v>
      </c>
      <c r="AT3952" s="6">
        <v>67.986000000000004</v>
      </c>
      <c r="AU3952" s="1">
        <v>9.9120000000000008</v>
      </c>
      <c r="AV3952" s="3">
        <v>17.638999999999999</v>
      </c>
      <c r="AW3952" s="8">
        <f t="shared" si="251"/>
        <v>0.72499999999999432</v>
      </c>
      <c r="AY3952">
        <v>1</v>
      </c>
      <c r="BI3952">
        <v>1</v>
      </c>
      <c r="BM3952">
        <v>1</v>
      </c>
      <c r="BS3952">
        <v>1</v>
      </c>
      <c r="CA3952">
        <v>1</v>
      </c>
      <c r="CF3952">
        <v>1</v>
      </c>
      <c r="CL3952">
        <v>1</v>
      </c>
      <c r="CS3952">
        <v>1</v>
      </c>
      <c r="CY3952">
        <v>1</v>
      </c>
      <c r="DD3952">
        <v>1</v>
      </c>
      <c r="DO3952">
        <v>1</v>
      </c>
      <c r="EC3952">
        <v>1</v>
      </c>
      <c r="EY3952">
        <v>1</v>
      </c>
      <c r="FC3952">
        <v>1</v>
      </c>
      <c r="FW3952" t="s">
        <v>21322</v>
      </c>
    </row>
    <row r="3953" spans="1:179" hidden="1" x14ac:dyDescent="0.35">
      <c r="A3953" t="s">
        <v>21372</v>
      </c>
      <c r="B3953" t="s">
        <v>573</v>
      </c>
      <c r="C3953" t="s">
        <v>815</v>
      </c>
      <c r="D3953" t="s">
        <v>816</v>
      </c>
      <c r="G3953" t="s">
        <v>21373</v>
      </c>
      <c r="H3953" t="s">
        <v>21374</v>
      </c>
      <c r="K3953" t="s">
        <v>21375</v>
      </c>
      <c r="O3953" t="s">
        <v>487</v>
      </c>
      <c r="P3953" t="s">
        <v>21361</v>
      </c>
      <c r="Q3953">
        <v>2200</v>
      </c>
      <c r="Y3953" t="s">
        <v>21320</v>
      </c>
      <c r="AA3953" t="s">
        <v>19293</v>
      </c>
      <c r="AB3953" t="s">
        <v>2762</v>
      </c>
      <c r="AD3953" s="10">
        <v>40544</v>
      </c>
      <c r="AH3953" t="s">
        <v>12330</v>
      </c>
      <c r="AM3953">
        <v>196</v>
      </c>
      <c r="AN3953" s="6">
        <v>54.959000000000003</v>
      </c>
      <c r="AO3953" s="1">
        <v>18.581</v>
      </c>
      <c r="AP3953" s="3">
        <v>18.399999999999999</v>
      </c>
      <c r="AQ3953" s="8">
        <f t="shared" si="248"/>
        <v>91.94</v>
      </c>
      <c r="AR3953" s="8">
        <f t="shared" si="249"/>
        <v>2.9578063613368499</v>
      </c>
      <c r="AS3953" s="8">
        <f t="shared" si="250"/>
        <v>4</v>
      </c>
      <c r="AT3953" s="6">
        <v>51.113999999999997</v>
      </c>
      <c r="AU3953" s="1">
        <v>20.27</v>
      </c>
      <c r="AV3953" s="3">
        <v>19.785</v>
      </c>
      <c r="AW3953" s="8">
        <f t="shared" si="251"/>
        <v>3.845000000000006</v>
      </c>
      <c r="AY3953">
        <v>1</v>
      </c>
      <c r="BH3953">
        <v>1</v>
      </c>
      <c r="BM3953">
        <v>1</v>
      </c>
      <c r="BP3953" t="s">
        <v>1562</v>
      </c>
      <c r="BQ3953" t="s">
        <v>1562</v>
      </c>
      <c r="BR3953" t="s">
        <v>1562</v>
      </c>
      <c r="BS3953" t="s">
        <v>1562</v>
      </c>
      <c r="BT3953" t="s">
        <v>1562</v>
      </c>
      <c r="BU3953" t="s">
        <v>1562</v>
      </c>
      <c r="BV3953" t="s">
        <v>1562</v>
      </c>
      <c r="BW3953" t="s">
        <v>1562</v>
      </c>
      <c r="CC3953">
        <v>1</v>
      </c>
      <c r="CF3953">
        <v>1</v>
      </c>
      <c r="CH3953" t="s">
        <v>1562</v>
      </c>
      <c r="CI3953" t="s">
        <v>1562</v>
      </c>
      <c r="CJ3953" t="s">
        <v>1562</v>
      </c>
      <c r="CK3953" t="s">
        <v>1562</v>
      </c>
      <c r="CL3953" t="s">
        <v>1562</v>
      </c>
      <c r="CM3953" t="s">
        <v>1562</v>
      </c>
      <c r="CS3953" t="s">
        <v>1562</v>
      </c>
      <c r="CT3953" t="s">
        <v>1562</v>
      </c>
      <c r="CY3953">
        <v>1</v>
      </c>
      <c r="DF3953">
        <v>1</v>
      </c>
      <c r="DP3953">
        <v>1</v>
      </c>
      <c r="DW3953" t="s">
        <v>1562</v>
      </c>
      <c r="DX3953" t="s">
        <v>1562</v>
      </c>
      <c r="DY3953" t="s">
        <v>1562</v>
      </c>
      <c r="DZ3953" t="s">
        <v>1562</v>
      </c>
      <c r="EA3953" t="s">
        <v>1562</v>
      </c>
      <c r="EB3953" t="s">
        <v>1562</v>
      </c>
      <c r="EC3953" t="s">
        <v>1562</v>
      </c>
      <c r="ED3953" t="s">
        <v>1562</v>
      </c>
      <c r="EE3953" t="s">
        <v>1562</v>
      </c>
      <c r="EF3953" t="s">
        <v>1562</v>
      </c>
      <c r="EY3953" t="s">
        <v>1562</v>
      </c>
      <c r="EZ3953" t="s">
        <v>1562</v>
      </c>
      <c r="FA3953" t="s">
        <v>1562</v>
      </c>
      <c r="FB3953" t="s">
        <v>1562</v>
      </c>
      <c r="FC3953" t="s">
        <v>1562</v>
      </c>
      <c r="FD3953" t="s">
        <v>1562</v>
      </c>
      <c r="FE3953" t="s">
        <v>1562</v>
      </c>
      <c r="FF3953" t="s">
        <v>1562</v>
      </c>
      <c r="FG3953" t="s">
        <v>1562</v>
      </c>
      <c r="FH3953" t="s">
        <v>1562</v>
      </c>
      <c r="FI3953" t="s">
        <v>1562</v>
      </c>
      <c r="FJ3953" t="s">
        <v>1562</v>
      </c>
      <c r="FK3953" t="s">
        <v>1562</v>
      </c>
      <c r="FL3953" t="s">
        <v>1562</v>
      </c>
      <c r="FM3953" t="s">
        <v>1562</v>
      </c>
      <c r="FN3953" t="s">
        <v>1562</v>
      </c>
      <c r="FO3953" t="s">
        <v>1562</v>
      </c>
      <c r="FP3953" t="s">
        <v>1562</v>
      </c>
      <c r="FQ3953" t="s">
        <v>1562</v>
      </c>
      <c r="FR3953" t="s">
        <v>1562</v>
      </c>
      <c r="FS3953" t="s">
        <v>1562</v>
      </c>
      <c r="FT3953" t="s">
        <v>1562</v>
      </c>
      <c r="FU3953" t="s">
        <v>1562</v>
      </c>
      <c r="FW3953" t="s">
        <v>21362</v>
      </c>
    </row>
    <row r="3954" spans="1:179" hidden="1" x14ac:dyDescent="0.35">
      <c r="A3954" t="s">
        <v>19490</v>
      </c>
      <c r="B3954" t="s">
        <v>175</v>
      </c>
      <c r="C3954" t="s">
        <v>279</v>
      </c>
      <c r="D3954" t="s">
        <v>299</v>
      </c>
      <c r="F3954" t="s">
        <v>19491</v>
      </c>
      <c r="G3954" t="s">
        <v>19492</v>
      </c>
      <c r="H3954" t="s">
        <v>19493</v>
      </c>
      <c r="I3954" t="s">
        <v>19494</v>
      </c>
      <c r="K3954" t="s">
        <v>19495</v>
      </c>
      <c r="L3954" t="s">
        <v>631</v>
      </c>
      <c r="M3954" t="s">
        <v>343</v>
      </c>
      <c r="N3954">
        <v>12</v>
      </c>
      <c r="O3954" t="s">
        <v>3183</v>
      </c>
      <c r="P3954" t="s">
        <v>3183</v>
      </c>
      <c r="Q3954">
        <v>4450</v>
      </c>
      <c r="Y3954" t="s">
        <v>19390</v>
      </c>
      <c r="Z3954" t="s">
        <v>19370</v>
      </c>
      <c r="AA3954" t="s">
        <v>19371</v>
      </c>
      <c r="AD3954" s="9">
        <v>41126</v>
      </c>
      <c r="AH3954" t="s">
        <v>5745</v>
      </c>
      <c r="AI3954">
        <v>23</v>
      </c>
      <c r="AJ3954">
        <v>0.13</v>
      </c>
      <c r="AM3954">
        <v>100</v>
      </c>
      <c r="AN3954" s="6" t="s">
        <v>23023</v>
      </c>
      <c r="AO3954" s="1" t="s">
        <v>23023</v>
      </c>
      <c r="AP3954" s="3" t="s">
        <v>23023</v>
      </c>
      <c r="AQ3954" s="8">
        <f t="shared" si="248"/>
        <v>0</v>
      </c>
      <c r="AR3954" s="8" t="e">
        <f t="shared" si="249"/>
        <v>#VALUE!</v>
      </c>
      <c r="AS3954" s="8" t="e">
        <f t="shared" si="250"/>
        <v>#VALUE!</v>
      </c>
      <c r="AW3954" s="8" t="e">
        <f t="shared" si="251"/>
        <v>#VALUE!</v>
      </c>
      <c r="AX3954">
        <v>1</v>
      </c>
      <c r="BC3954">
        <v>1</v>
      </c>
      <c r="BH3954">
        <v>1</v>
      </c>
      <c r="BL3954">
        <v>1</v>
      </c>
      <c r="BM3954">
        <v>1</v>
      </c>
      <c r="BS3954">
        <v>1</v>
      </c>
      <c r="CA3954">
        <v>1</v>
      </c>
      <c r="CG3954">
        <v>1</v>
      </c>
      <c r="CJ3954">
        <v>1</v>
      </c>
      <c r="CT3954">
        <v>1</v>
      </c>
      <c r="CY3954">
        <v>1</v>
      </c>
      <c r="DD3954">
        <v>1</v>
      </c>
      <c r="DF3954">
        <v>1</v>
      </c>
      <c r="DO3954">
        <v>1</v>
      </c>
      <c r="DZ3954">
        <v>1</v>
      </c>
      <c r="FK3954">
        <v>1</v>
      </c>
      <c r="FR3954">
        <v>1</v>
      </c>
    </row>
    <row r="3955" spans="1:179" hidden="1" x14ac:dyDescent="0.35">
      <c r="A3955" t="s">
        <v>19490</v>
      </c>
      <c r="B3955" t="s">
        <v>573</v>
      </c>
      <c r="C3955" t="s">
        <v>815</v>
      </c>
      <c r="D3955" t="s">
        <v>816</v>
      </c>
      <c r="F3955" t="s">
        <v>2241</v>
      </c>
      <c r="G3955" t="s">
        <v>19496</v>
      </c>
      <c r="H3955" t="s">
        <v>19497</v>
      </c>
      <c r="I3955" t="s">
        <v>19481</v>
      </c>
      <c r="K3955" t="s">
        <v>19498</v>
      </c>
      <c r="L3955" t="s">
        <v>631</v>
      </c>
      <c r="M3955" t="s">
        <v>343</v>
      </c>
      <c r="N3955">
        <v>6</v>
      </c>
      <c r="O3955" t="s">
        <v>3183</v>
      </c>
      <c r="P3955" t="s">
        <v>3183</v>
      </c>
      <c r="Q3955">
        <v>5300</v>
      </c>
      <c r="Y3955" t="s">
        <v>19400</v>
      </c>
      <c r="Z3955" t="s">
        <v>19370</v>
      </c>
      <c r="AA3955" t="s">
        <v>19371</v>
      </c>
      <c r="AD3955" s="9">
        <v>41125</v>
      </c>
      <c r="AH3955" t="s">
        <v>5745</v>
      </c>
      <c r="AI3955" t="s">
        <v>19499</v>
      </c>
      <c r="AJ3955">
        <v>0.6</v>
      </c>
      <c r="AM3955">
        <v>83</v>
      </c>
      <c r="AN3955" s="6" t="s">
        <v>23023</v>
      </c>
      <c r="AO3955" s="1" t="s">
        <v>23023</v>
      </c>
      <c r="AP3955" s="3" t="s">
        <v>23023</v>
      </c>
      <c r="AQ3955" s="8">
        <f t="shared" si="248"/>
        <v>0</v>
      </c>
      <c r="AR3955" s="8" t="e">
        <f t="shared" si="249"/>
        <v>#VALUE!</v>
      </c>
      <c r="AS3955" s="8" t="e">
        <f t="shared" si="250"/>
        <v>#VALUE!</v>
      </c>
      <c r="AW3955" s="8" t="e">
        <f t="shared" si="251"/>
        <v>#VALUE!</v>
      </c>
      <c r="AX3955">
        <v>1</v>
      </c>
      <c r="BC3955">
        <v>1</v>
      </c>
      <c r="BH3955">
        <v>1</v>
      </c>
      <c r="BK3955">
        <v>1</v>
      </c>
      <c r="BM3955">
        <v>1</v>
      </c>
      <c r="BP3955">
        <v>1</v>
      </c>
      <c r="CA3955">
        <v>1</v>
      </c>
      <c r="CI3955">
        <v>1</v>
      </c>
      <c r="CS3955">
        <v>1</v>
      </c>
      <c r="CX3955">
        <v>1</v>
      </c>
      <c r="DG3955">
        <v>1</v>
      </c>
      <c r="EE3955">
        <v>1</v>
      </c>
      <c r="ER3955">
        <v>1</v>
      </c>
      <c r="EY3955">
        <v>1</v>
      </c>
      <c r="FA3955">
        <v>1</v>
      </c>
      <c r="FC3955">
        <v>1</v>
      </c>
      <c r="FM3955" t="s">
        <v>219</v>
      </c>
    </row>
    <row r="3956" spans="1:179" hidden="1" x14ac:dyDescent="0.35">
      <c r="A3956" t="s">
        <v>19500</v>
      </c>
      <c r="B3956" t="s">
        <v>234</v>
      </c>
      <c r="C3956" t="s">
        <v>797</v>
      </c>
      <c r="D3956" t="s">
        <v>798</v>
      </c>
      <c r="F3956" t="s">
        <v>2012</v>
      </c>
      <c r="G3956" t="s">
        <v>19501</v>
      </c>
      <c r="H3956" t="s">
        <v>19502</v>
      </c>
      <c r="I3956" t="s">
        <v>19503</v>
      </c>
      <c r="K3956" t="s">
        <v>19504</v>
      </c>
      <c r="L3956" t="s">
        <v>631</v>
      </c>
      <c r="M3956" t="s">
        <v>343</v>
      </c>
      <c r="N3956">
        <v>16</v>
      </c>
      <c r="O3956" t="s">
        <v>3183</v>
      </c>
      <c r="P3956" t="s">
        <v>3183</v>
      </c>
      <c r="Q3956">
        <v>3700</v>
      </c>
      <c r="Y3956" t="s">
        <v>19412</v>
      </c>
      <c r="Z3956" t="s">
        <v>19370</v>
      </c>
      <c r="AA3956" t="s">
        <v>19371</v>
      </c>
      <c r="AD3956" s="9">
        <v>41148</v>
      </c>
      <c r="AH3956" t="s">
        <v>12330</v>
      </c>
      <c r="AM3956">
        <v>231</v>
      </c>
      <c r="AN3956" s="6" t="s">
        <v>23023</v>
      </c>
      <c r="AO3956" s="1" t="s">
        <v>23023</v>
      </c>
      <c r="AP3956" s="3" t="s">
        <v>23023</v>
      </c>
      <c r="AQ3956" s="8">
        <f t="shared" si="248"/>
        <v>0</v>
      </c>
      <c r="AR3956" s="8" t="e">
        <f t="shared" si="249"/>
        <v>#VALUE!</v>
      </c>
      <c r="AS3956" s="8" t="e">
        <f t="shared" si="250"/>
        <v>#VALUE!</v>
      </c>
      <c r="AW3956" s="8" t="e">
        <f t="shared" si="251"/>
        <v>#VALUE!</v>
      </c>
      <c r="AY3956">
        <v>1</v>
      </c>
      <c r="BK3956">
        <v>1</v>
      </c>
      <c r="BM3956">
        <v>1</v>
      </c>
      <c r="BS3956">
        <v>1</v>
      </c>
      <c r="BX3956">
        <v>1</v>
      </c>
      <c r="CA3956">
        <v>1</v>
      </c>
      <c r="CF3956">
        <v>1</v>
      </c>
      <c r="CJ3956">
        <v>1</v>
      </c>
      <c r="CO3956">
        <v>1</v>
      </c>
      <c r="CS3956">
        <v>1</v>
      </c>
      <c r="CX3956">
        <v>1</v>
      </c>
      <c r="DG3956">
        <v>1</v>
      </c>
      <c r="EE3956">
        <v>1</v>
      </c>
      <c r="EM3956">
        <v>1</v>
      </c>
      <c r="EO3956">
        <v>1</v>
      </c>
      <c r="EX3956">
        <v>1</v>
      </c>
      <c r="FJ3956">
        <v>1</v>
      </c>
      <c r="FK3956">
        <v>1</v>
      </c>
    </row>
    <row r="3957" spans="1:179" hidden="1" x14ac:dyDescent="0.35">
      <c r="A3957" t="s">
        <v>21379</v>
      </c>
      <c r="B3957" t="s">
        <v>234</v>
      </c>
      <c r="C3957" t="s">
        <v>235</v>
      </c>
      <c r="D3957" t="s">
        <v>3625</v>
      </c>
      <c r="G3957" t="s">
        <v>21380</v>
      </c>
      <c r="H3957" t="s">
        <v>21384</v>
      </c>
      <c r="K3957" t="s">
        <v>21385</v>
      </c>
      <c r="O3957" t="s">
        <v>487</v>
      </c>
      <c r="P3957" t="s">
        <v>21361</v>
      </c>
      <c r="Q3957">
        <v>2200</v>
      </c>
      <c r="Y3957" t="s">
        <v>21320</v>
      </c>
      <c r="AA3957" t="s">
        <v>19293</v>
      </c>
      <c r="AB3957" t="s">
        <v>2762</v>
      </c>
      <c r="AD3957" s="10">
        <v>40544</v>
      </c>
      <c r="AH3957" t="s">
        <v>12330</v>
      </c>
      <c r="AM3957">
        <v>3</v>
      </c>
      <c r="AN3957" s="6">
        <v>49.58</v>
      </c>
      <c r="AO3957" s="1">
        <v>20.626000000000001</v>
      </c>
      <c r="AP3957" s="3">
        <v>21.504000000000001</v>
      </c>
      <c r="AQ3957" s="8">
        <f t="shared" si="248"/>
        <v>91.710000000000008</v>
      </c>
      <c r="AR3957" s="8">
        <f t="shared" si="249"/>
        <v>2.403762241830699</v>
      </c>
      <c r="AS3957" s="8">
        <f t="shared" si="250"/>
        <v>4</v>
      </c>
      <c r="AT3957" s="6">
        <v>47.116999999999997</v>
      </c>
      <c r="AU3957" s="1">
        <v>20.651</v>
      </c>
      <c r="AV3957" s="3">
        <v>23.539000000000001</v>
      </c>
      <c r="AW3957" s="8">
        <f t="shared" si="251"/>
        <v>2.463000000000001</v>
      </c>
      <c r="BD3957">
        <v>1</v>
      </c>
      <c r="BM3957">
        <v>1</v>
      </c>
      <c r="BP3957" t="s">
        <v>1562</v>
      </c>
      <c r="BQ3957" t="s">
        <v>1562</v>
      </c>
      <c r="BR3957" t="s">
        <v>1562</v>
      </c>
      <c r="BS3957" t="s">
        <v>1562</v>
      </c>
      <c r="BT3957" t="s">
        <v>1562</v>
      </c>
      <c r="BU3957" t="s">
        <v>1562</v>
      </c>
      <c r="BV3957" t="s">
        <v>1562</v>
      </c>
      <c r="BW3957" t="s">
        <v>1562</v>
      </c>
      <c r="CC3957">
        <v>1</v>
      </c>
      <c r="CE3957">
        <v>1</v>
      </c>
      <c r="CH3957" t="s">
        <v>1562</v>
      </c>
      <c r="CI3957" t="s">
        <v>1562</v>
      </c>
      <c r="CJ3957" t="s">
        <v>1562</v>
      </c>
      <c r="CK3957" t="s">
        <v>1562</v>
      </c>
      <c r="CL3957" t="s">
        <v>1562</v>
      </c>
      <c r="CM3957" t="s">
        <v>1562</v>
      </c>
      <c r="CS3957" t="s">
        <v>1562</v>
      </c>
      <c r="CT3957" t="s">
        <v>1562</v>
      </c>
      <c r="CX3957">
        <v>1</v>
      </c>
      <c r="DF3957">
        <v>1</v>
      </c>
      <c r="DQ3957">
        <v>1</v>
      </c>
      <c r="DW3957" t="s">
        <v>1562</v>
      </c>
      <c r="DX3957" t="s">
        <v>1562</v>
      </c>
      <c r="DY3957" t="s">
        <v>1562</v>
      </c>
      <c r="DZ3957" t="s">
        <v>1562</v>
      </c>
      <c r="EA3957" t="s">
        <v>1562</v>
      </c>
      <c r="EB3957" t="s">
        <v>1562</v>
      </c>
      <c r="EC3957" t="s">
        <v>1562</v>
      </c>
      <c r="ED3957" t="s">
        <v>1562</v>
      </c>
      <c r="EE3957" t="s">
        <v>1562</v>
      </c>
      <c r="EF3957" t="s">
        <v>1562</v>
      </c>
      <c r="EY3957" t="s">
        <v>1562</v>
      </c>
      <c r="EZ3957" t="s">
        <v>1562</v>
      </c>
      <c r="FA3957" t="s">
        <v>1562</v>
      </c>
      <c r="FB3957" t="s">
        <v>1562</v>
      </c>
      <c r="FC3957" t="s">
        <v>1562</v>
      </c>
      <c r="FD3957" t="s">
        <v>1562</v>
      </c>
      <c r="FE3957" t="s">
        <v>1562</v>
      </c>
      <c r="FF3957" t="s">
        <v>1562</v>
      </c>
      <c r="FG3957" t="s">
        <v>1562</v>
      </c>
      <c r="FH3957" t="s">
        <v>1562</v>
      </c>
      <c r="FI3957" t="s">
        <v>1562</v>
      </c>
      <c r="FJ3957" t="s">
        <v>1562</v>
      </c>
      <c r="FK3957" t="s">
        <v>1562</v>
      </c>
      <c r="FL3957" t="s">
        <v>1562</v>
      </c>
      <c r="FM3957" t="s">
        <v>1562</v>
      </c>
      <c r="FN3957" t="s">
        <v>1562</v>
      </c>
      <c r="FO3957" t="s">
        <v>1562</v>
      </c>
      <c r="FP3957" t="s">
        <v>1562</v>
      </c>
      <c r="FQ3957" t="s">
        <v>1562</v>
      </c>
      <c r="FR3957" t="s">
        <v>1562</v>
      </c>
      <c r="FS3957" t="s">
        <v>1562</v>
      </c>
      <c r="FT3957" t="s">
        <v>1562</v>
      </c>
      <c r="FU3957" t="s">
        <v>1562</v>
      </c>
      <c r="FW3957" t="s">
        <v>21362</v>
      </c>
    </row>
    <row r="3958" spans="1:179" hidden="1" x14ac:dyDescent="0.35">
      <c r="A3958" t="s">
        <v>21386</v>
      </c>
      <c r="B3958" t="s">
        <v>384</v>
      </c>
      <c r="C3958" t="s">
        <v>385</v>
      </c>
      <c r="D3958" t="s">
        <v>415</v>
      </c>
      <c r="G3958" t="s">
        <v>21387</v>
      </c>
      <c r="H3958" t="s">
        <v>21390</v>
      </c>
      <c r="K3958" t="s">
        <v>21391</v>
      </c>
      <c r="O3958" t="s">
        <v>487</v>
      </c>
      <c r="P3958" t="s">
        <v>21361</v>
      </c>
      <c r="Q3958">
        <v>2200</v>
      </c>
      <c r="Y3958" t="s">
        <v>21320</v>
      </c>
      <c r="AA3958" t="s">
        <v>19293</v>
      </c>
      <c r="AB3958" t="s">
        <v>2762</v>
      </c>
      <c r="AD3958" s="10">
        <v>40544</v>
      </c>
      <c r="AH3958" t="s">
        <v>12330</v>
      </c>
      <c r="AM3958">
        <v>21</v>
      </c>
      <c r="AN3958" s="6">
        <v>71.215999999999994</v>
      </c>
      <c r="AO3958" s="1">
        <v>9.3030000000000008</v>
      </c>
      <c r="AP3958" s="3">
        <v>11.795</v>
      </c>
      <c r="AQ3958" s="8">
        <f t="shared" si="248"/>
        <v>92.313999999999993</v>
      </c>
      <c r="AR3958" s="8">
        <f t="shared" si="249"/>
        <v>7.6551650005374601</v>
      </c>
      <c r="AS3958" s="8">
        <f t="shared" si="250"/>
        <v>4</v>
      </c>
      <c r="AT3958" s="6">
        <v>69.843000000000004</v>
      </c>
      <c r="AU3958" s="1">
        <v>9.3989999999999991</v>
      </c>
      <c r="AV3958" s="3">
        <v>12.093999999999999</v>
      </c>
      <c r="AW3958" s="8">
        <f t="shared" si="251"/>
        <v>1.3729999999999905</v>
      </c>
      <c r="AX3958">
        <v>1</v>
      </c>
      <c r="AY3958">
        <v>1</v>
      </c>
      <c r="BD3958">
        <v>1</v>
      </c>
      <c r="BH3958">
        <v>1</v>
      </c>
      <c r="BI3958">
        <v>1</v>
      </c>
      <c r="BM3958">
        <v>1</v>
      </c>
      <c r="BP3958" t="s">
        <v>1562</v>
      </c>
      <c r="BQ3958" t="s">
        <v>1562</v>
      </c>
      <c r="BR3958" t="s">
        <v>1562</v>
      </c>
      <c r="BS3958" t="s">
        <v>1562</v>
      </c>
      <c r="BT3958" t="s">
        <v>1562</v>
      </c>
      <c r="BU3958" t="s">
        <v>1562</v>
      </c>
      <c r="BV3958" t="s">
        <v>1562</v>
      </c>
      <c r="BW3958" t="s">
        <v>1562</v>
      </c>
      <c r="CC3958">
        <v>1</v>
      </c>
      <c r="CE3958">
        <v>1</v>
      </c>
      <c r="CH3958" t="s">
        <v>1562</v>
      </c>
      <c r="CI3958" t="s">
        <v>1562</v>
      </c>
      <c r="CJ3958" t="s">
        <v>1562</v>
      </c>
      <c r="CK3958" t="s">
        <v>1562</v>
      </c>
      <c r="CL3958" t="s">
        <v>1562</v>
      </c>
      <c r="CM3958" t="s">
        <v>1562</v>
      </c>
      <c r="CS3958" t="s">
        <v>1562</v>
      </c>
      <c r="CT3958" t="s">
        <v>1562</v>
      </c>
      <c r="CY3958">
        <v>1</v>
      </c>
      <c r="DF3958">
        <v>1</v>
      </c>
      <c r="DN3958">
        <v>1</v>
      </c>
      <c r="DW3958" t="s">
        <v>1562</v>
      </c>
      <c r="DX3958" t="s">
        <v>1562</v>
      </c>
      <c r="DY3958" t="s">
        <v>1562</v>
      </c>
      <c r="DZ3958" t="s">
        <v>1562</v>
      </c>
      <c r="EA3958" t="s">
        <v>1562</v>
      </c>
      <c r="EB3958" t="s">
        <v>1562</v>
      </c>
      <c r="EC3958" t="s">
        <v>1562</v>
      </c>
      <c r="ED3958" t="s">
        <v>1562</v>
      </c>
      <c r="EE3958" t="s">
        <v>1562</v>
      </c>
      <c r="EF3958" t="s">
        <v>1562</v>
      </c>
      <c r="ES3958">
        <v>1</v>
      </c>
      <c r="EY3958" t="s">
        <v>1562</v>
      </c>
      <c r="EZ3958" t="s">
        <v>1562</v>
      </c>
      <c r="FA3958" t="s">
        <v>1562</v>
      </c>
      <c r="FB3958" t="s">
        <v>1562</v>
      </c>
      <c r="FC3958" t="s">
        <v>1562</v>
      </c>
      <c r="FD3958" t="s">
        <v>1562</v>
      </c>
      <c r="FE3958" t="s">
        <v>1562</v>
      </c>
      <c r="FF3958" t="s">
        <v>1562</v>
      </c>
      <c r="FG3958" t="s">
        <v>1562</v>
      </c>
      <c r="FH3958" t="s">
        <v>1562</v>
      </c>
      <c r="FI3958" t="s">
        <v>1562</v>
      </c>
      <c r="FJ3958" t="s">
        <v>1562</v>
      </c>
      <c r="FK3958" t="s">
        <v>1562</v>
      </c>
      <c r="FL3958" t="s">
        <v>1562</v>
      </c>
      <c r="FM3958" t="s">
        <v>1562</v>
      </c>
      <c r="FN3958" t="s">
        <v>1562</v>
      </c>
      <c r="FO3958" t="s">
        <v>1562</v>
      </c>
      <c r="FP3958" t="s">
        <v>1562</v>
      </c>
      <c r="FQ3958" t="s">
        <v>1562</v>
      </c>
      <c r="FR3958" t="s">
        <v>1562</v>
      </c>
      <c r="FS3958" t="s">
        <v>1562</v>
      </c>
      <c r="FT3958" t="s">
        <v>1562</v>
      </c>
      <c r="FU3958" t="s">
        <v>1562</v>
      </c>
      <c r="FW3958" t="s">
        <v>21362</v>
      </c>
    </row>
    <row r="3959" spans="1:179" hidden="1" x14ac:dyDescent="0.35">
      <c r="A3959" t="s">
        <v>21392</v>
      </c>
      <c r="D3959" t="s">
        <v>1562</v>
      </c>
      <c r="G3959" t="s">
        <v>21393</v>
      </c>
      <c r="H3959" t="s">
        <v>21394</v>
      </c>
      <c r="K3959" t="s">
        <v>21395</v>
      </c>
      <c r="O3959" t="s">
        <v>487</v>
      </c>
      <c r="P3959" t="s">
        <v>21361</v>
      </c>
      <c r="Q3959">
        <v>2200</v>
      </c>
      <c r="Y3959" t="s">
        <v>21320</v>
      </c>
      <c r="AA3959" t="s">
        <v>19293</v>
      </c>
      <c r="AB3959" t="s">
        <v>2762</v>
      </c>
      <c r="AD3959" s="10">
        <v>40544</v>
      </c>
      <c r="AH3959" t="s">
        <v>12330</v>
      </c>
      <c r="AM3959">
        <v>89</v>
      </c>
      <c r="AN3959" s="6">
        <v>66.843999999999994</v>
      </c>
      <c r="AO3959" s="1">
        <v>7.1079999999999997</v>
      </c>
      <c r="AP3959" s="3">
        <v>19.678999999999998</v>
      </c>
      <c r="AQ3959" s="8">
        <f t="shared" si="248"/>
        <v>93.631</v>
      </c>
      <c r="AR3959" s="8">
        <f t="shared" si="249"/>
        <v>9.4040517726505346</v>
      </c>
      <c r="AS3959" s="8">
        <f t="shared" si="250"/>
        <v>4</v>
      </c>
      <c r="AT3959" s="6">
        <v>67.42</v>
      </c>
      <c r="AU3959" s="1">
        <v>7.19</v>
      </c>
      <c r="AV3959" s="3">
        <v>18.677</v>
      </c>
      <c r="AW3959" s="8">
        <f t="shared" si="251"/>
        <v>-0.57600000000000762</v>
      </c>
      <c r="AY3959">
        <v>1</v>
      </c>
      <c r="BI3959">
        <v>1</v>
      </c>
      <c r="BJ3959">
        <v>1</v>
      </c>
      <c r="BM3959">
        <v>1</v>
      </c>
      <c r="BP3959" t="s">
        <v>1562</v>
      </c>
      <c r="BQ3959" t="s">
        <v>1562</v>
      </c>
      <c r="BR3959" t="s">
        <v>1562</v>
      </c>
      <c r="BS3959" t="s">
        <v>1562</v>
      </c>
      <c r="BT3959" t="s">
        <v>1562</v>
      </c>
      <c r="BU3959" t="s">
        <v>1562</v>
      </c>
      <c r="BV3959" t="s">
        <v>1562</v>
      </c>
      <c r="BW3959" t="s">
        <v>1562</v>
      </c>
      <c r="CB3959">
        <v>1</v>
      </c>
      <c r="CH3959" t="s">
        <v>1562</v>
      </c>
      <c r="CI3959" t="s">
        <v>1562</v>
      </c>
      <c r="CJ3959" t="s">
        <v>1562</v>
      </c>
      <c r="CK3959" t="s">
        <v>1562</v>
      </c>
      <c r="CL3959" t="s">
        <v>1562</v>
      </c>
      <c r="CM3959" t="s">
        <v>1562</v>
      </c>
      <c r="CS3959" t="s">
        <v>1562</v>
      </c>
      <c r="CT3959" t="s">
        <v>1562</v>
      </c>
      <c r="CX3959">
        <v>1</v>
      </c>
      <c r="DE3959">
        <v>1</v>
      </c>
      <c r="DJ3959">
        <v>1</v>
      </c>
      <c r="DO3959">
        <v>1</v>
      </c>
      <c r="DW3959" t="s">
        <v>1562</v>
      </c>
      <c r="DX3959" t="s">
        <v>1562</v>
      </c>
      <c r="DY3959" t="s">
        <v>1562</v>
      </c>
      <c r="DZ3959" t="s">
        <v>1562</v>
      </c>
      <c r="EA3959" t="s">
        <v>1562</v>
      </c>
      <c r="EB3959" t="s">
        <v>1562</v>
      </c>
      <c r="EC3959" t="s">
        <v>1562</v>
      </c>
      <c r="ED3959" t="s">
        <v>1562</v>
      </c>
      <c r="EE3959" t="s">
        <v>1562</v>
      </c>
      <c r="EF3959" t="s">
        <v>1562</v>
      </c>
      <c r="EY3959" t="s">
        <v>1562</v>
      </c>
      <c r="EZ3959" t="s">
        <v>1562</v>
      </c>
      <c r="FA3959" t="s">
        <v>1562</v>
      </c>
      <c r="FB3959" t="s">
        <v>1562</v>
      </c>
      <c r="FC3959" t="s">
        <v>1562</v>
      </c>
      <c r="FD3959" t="s">
        <v>1562</v>
      </c>
      <c r="FE3959" t="s">
        <v>1562</v>
      </c>
      <c r="FF3959" t="s">
        <v>1562</v>
      </c>
      <c r="FG3959" t="s">
        <v>1562</v>
      </c>
      <c r="FH3959" t="s">
        <v>1562</v>
      </c>
      <c r="FI3959" t="s">
        <v>1562</v>
      </c>
      <c r="FJ3959" t="s">
        <v>1562</v>
      </c>
      <c r="FK3959" t="s">
        <v>1562</v>
      </c>
      <c r="FL3959" t="s">
        <v>1562</v>
      </c>
      <c r="FM3959" t="s">
        <v>1562</v>
      </c>
      <c r="FN3959" t="s">
        <v>1562</v>
      </c>
      <c r="FO3959" t="s">
        <v>1562</v>
      </c>
      <c r="FP3959" t="s">
        <v>1562</v>
      </c>
      <c r="FQ3959" t="s">
        <v>1562</v>
      </c>
      <c r="FR3959" t="s">
        <v>1562</v>
      </c>
      <c r="FS3959" t="s">
        <v>1562</v>
      </c>
      <c r="FT3959" t="s">
        <v>1562</v>
      </c>
      <c r="FU3959" t="s">
        <v>1562</v>
      </c>
      <c r="FW3959" t="s">
        <v>21362</v>
      </c>
    </row>
    <row r="3960" spans="1:179" hidden="1" x14ac:dyDescent="0.35">
      <c r="A3960" t="s">
        <v>21404</v>
      </c>
      <c r="B3960" t="s">
        <v>175</v>
      </c>
      <c r="C3960" t="s">
        <v>176</v>
      </c>
      <c r="D3960" t="s">
        <v>728</v>
      </c>
      <c r="G3960" t="s">
        <v>21405</v>
      </c>
      <c r="H3960" t="s">
        <v>21408</v>
      </c>
      <c r="K3960" t="s">
        <v>21409</v>
      </c>
      <c r="O3960" t="s">
        <v>487</v>
      </c>
      <c r="P3960" t="s">
        <v>21361</v>
      </c>
      <c r="Q3960">
        <v>2200</v>
      </c>
      <c r="Y3960" t="s">
        <v>21320</v>
      </c>
      <c r="AA3960" t="s">
        <v>19293</v>
      </c>
      <c r="AB3960" t="s">
        <v>2762</v>
      </c>
      <c r="AD3960" s="10">
        <v>40544</v>
      </c>
      <c r="AH3960" t="s">
        <v>12330</v>
      </c>
      <c r="AL3960" t="s">
        <v>21410</v>
      </c>
      <c r="AM3960">
        <v>892</v>
      </c>
      <c r="AN3960" s="6">
        <v>61.956000000000003</v>
      </c>
      <c r="AO3960" s="1">
        <v>11.706</v>
      </c>
      <c r="AP3960" s="3">
        <v>13.802</v>
      </c>
      <c r="AQ3960" s="8">
        <f t="shared" si="248"/>
        <v>87.463999999999999</v>
      </c>
      <c r="AR3960" s="8">
        <f t="shared" si="249"/>
        <v>5.2926704254228607</v>
      </c>
      <c r="AS3960" s="8">
        <f t="shared" si="250"/>
        <v>4</v>
      </c>
      <c r="AT3960" s="6">
        <v>60.948</v>
      </c>
      <c r="AU3960" s="1">
        <v>10.738</v>
      </c>
      <c r="AV3960" s="3">
        <v>15.917999999999999</v>
      </c>
      <c r="AW3960" s="8">
        <f t="shared" si="251"/>
        <v>1.0080000000000027</v>
      </c>
      <c r="AY3960">
        <v>1</v>
      </c>
      <c r="BI3960">
        <v>1</v>
      </c>
      <c r="BM3960">
        <v>1</v>
      </c>
      <c r="BP3960" t="s">
        <v>1562</v>
      </c>
      <c r="BQ3960" t="s">
        <v>1562</v>
      </c>
      <c r="BR3960" t="s">
        <v>1562</v>
      </c>
      <c r="BS3960" t="s">
        <v>1562</v>
      </c>
      <c r="BT3960" t="s">
        <v>1562</v>
      </c>
      <c r="BU3960" t="s">
        <v>1562</v>
      </c>
      <c r="BV3960" t="s">
        <v>1562</v>
      </c>
      <c r="BW3960" t="s">
        <v>1562</v>
      </c>
      <c r="CC3960">
        <v>1</v>
      </c>
      <c r="CE3960">
        <v>1</v>
      </c>
      <c r="CH3960" t="s">
        <v>1562</v>
      </c>
      <c r="CI3960" t="s">
        <v>1562</v>
      </c>
      <c r="CJ3960" t="s">
        <v>1562</v>
      </c>
      <c r="CK3960" t="s">
        <v>1562</v>
      </c>
      <c r="CL3960" t="s">
        <v>1562</v>
      </c>
      <c r="CM3960" t="s">
        <v>1562</v>
      </c>
      <c r="CO3960">
        <v>1</v>
      </c>
      <c r="CS3960" t="s">
        <v>1562</v>
      </c>
      <c r="CT3960" t="s">
        <v>1562</v>
      </c>
      <c r="CY3960">
        <v>1</v>
      </c>
      <c r="DE3960">
        <v>1</v>
      </c>
      <c r="DJ3960">
        <v>1</v>
      </c>
      <c r="DO3960">
        <v>1</v>
      </c>
      <c r="DW3960" t="s">
        <v>1562</v>
      </c>
      <c r="DX3960" t="s">
        <v>1562</v>
      </c>
      <c r="DY3960" t="s">
        <v>1562</v>
      </c>
      <c r="DZ3960" t="s">
        <v>1562</v>
      </c>
      <c r="EA3960" t="s">
        <v>1562</v>
      </c>
      <c r="EB3960" t="s">
        <v>1562</v>
      </c>
      <c r="EC3960" t="s">
        <v>1562</v>
      </c>
      <c r="ED3960" t="s">
        <v>1562</v>
      </c>
      <c r="EE3960" t="s">
        <v>1562</v>
      </c>
      <c r="EF3960" t="s">
        <v>1562</v>
      </c>
      <c r="EY3960" t="s">
        <v>1562</v>
      </c>
      <c r="EZ3960" t="s">
        <v>1562</v>
      </c>
      <c r="FA3960" t="s">
        <v>1562</v>
      </c>
      <c r="FB3960" t="s">
        <v>1562</v>
      </c>
      <c r="FC3960" t="s">
        <v>1562</v>
      </c>
      <c r="FD3960" t="s">
        <v>1562</v>
      </c>
      <c r="FE3960" t="s">
        <v>1562</v>
      </c>
      <c r="FF3960" t="s">
        <v>1562</v>
      </c>
      <c r="FG3960" t="s">
        <v>1562</v>
      </c>
      <c r="FH3960" t="s">
        <v>1562</v>
      </c>
      <c r="FI3960" t="s">
        <v>1562</v>
      </c>
      <c r="FJ3960" t="s">
        <v>1562</v>
      </c>
      <c r="FK3960" t="s">
        <v>1562</v>
      </c>
      <c r="FL3960" t="s">
        <v>1562</v>
      </c>
      <c r="FM3960" t="s">
        <v>1562</v>
      </c>
      <c r="FN3960" t="s">
        <v>1562</v>
      </c>
      <c r="FO3960" t="s">
        <v>1562</v>
      </c>
      <c r="FP3960" t="s">
        <v>1562</v>
      </c>
      <c r="FQ3960" t="s">
        <v>1562</v>
      </c>
      <c r="FR3960" t="s">
        <v>1562</v>
      </c>
      <c r="FS3960" t="s">
        <v>1562</v>
      </c>
      <c r="FT3960" t="s">
        <v>1562</v>
      </c>
      <c r="FU3960" t="s">
        <v>1562</v>
      </c>
      <c r="FW3960" t="s">
        <v>21362</v>
      </c>
    </row>
    <row r="3961" spans="1:179" hidden="1" x14ac:dyDescent="0.35">
      <c r="A3961" t="s">
        <v>21411</v>
      </c>
      <c r="B3961" t="s">
        <v>573</v>
      </c>
      <c r="C3961" t="s">
        <v>1685</v>
      </c>
      <c r="D3961" t="s">
        <v>21412</v>
      </c>
      <c r="G3961" t="s">
        <v>21413</v>
      </c>
      <c r="H3961" t="s">
        <v>21414</v>
      </c>
      <c r="K3961" t="s">
        <v>21415</v>
      </c>
      <c r="L3961" t="s">
        <v>182</v>
      </c>
      <c r="M3961" t="s">
        <v>183</v>
      </c>
      <c r="O3961" t="s">
        <v>487</v>
      </c>
      <c r="P3961" t="s">
        <v>21361</v>
      </c>
      <c r="Q3961">
        <v>2200</v>
      </c>
      <c r="Y3961" t="s">
        <v>21320</v>
      </c>
      <c r="AA3961" t="s">
        <v>19293</v>
      </c>
      <c r="AB3961" t="s">
        <v>2762</v>
      </c>
      <c r="AD3961" s="10">
        <v>40544</v>
      </c>
      <c r="AH3961" t="s">
        <v>12330</v>
      </c>
      <c r="AM3961">
        <v>869</v>
      </c>
      <c r="AN3961" s="6">
        <v>76.631</v>
      </c>
      <c r="AO3961" s="1">
        <v>7.923</v>
      </c>
      <c r="AP3961" s="3">
        <v>9.7870000000000008</v>
      </c>
      <c r="AQ3961" s="8">
        <f t="shared" si="248"/>
        <v>94.341000000000008</v>
      </c>
      <c r="AR3961" s="8">
        <f t="shared" si="249"/>
        <v>9.6719676890066886</v>
      </c>
      <c r="AS3961" s="8">
        <f t="shared" si="250"/>
        <v>4</v>
      </c>
      <c r="AT3961" s="6">
        <v>75.900000000000006</v>
      </c>
      <c r="AU3961" s="1">
        <v>8.27</v>
      </c>
      <c r="AV3961" s="3">
        <v>10.233000000000001</v>
      </c>
      <c r="AW3961" s="8">
        <f t="shared" si="251"/>
        <v>0.73099999999999454</v>
      </c>
      <c r="AY3961">
        <v>1</v>
      </c>
      <c r="BH3961">
        <v>1</v>
      </c>
      <c r="BI3961">
        <v>1</v>
      </c>
      <c r="BM3961">
        <v>1</v>
      </c>
      <c r="BP3961" t="s">
        <v>1562</v>
      </c>
      <c r="BQ3961" t="s">
        <v>1562</v>
      </c>
      <c r="BR3961" t="s">
        <v>1562</v>
      </c>
      <c r="BS3961" t="s">
        <v>1562</v>
      </c>
      <c r="BT3961" t="s">
        <v>1562</v>
      </c>
      <c r="BU3961" t="s">
        <v>1562</v>
      </c>
      <c r="BV3961" t="s">
        <v>1562</v>
      </c>
      <c r="BW3961" t="s">
        <v>1562</v>
      </c>
      <c r="CB3961">
        <v>1</v>
      </c>
      <c r="CF3961">
        <v>1</v>
      </c>
      <c r="CH3961" t="s">
        <v>1562</v>
      </c>
      <c r="CI3961" t="s">
        <v>1562</v>
      </c>
      <c r="CJ3961" t="s">
        <v>1562</v>
      </c>
      <c r="CK3961" t="s">
        <v>1562</v>
      </c>
      <c r="CL3961" t="s">
        <v>1562</v>
      </c>
      <c r="CM3961" t="s">
        <v>1562</v>
      </c>
      <c r="CS3961" t="s">
        <v>1562</v>
      </c>
      <c r="CT3961" t="s">
        <v>1562</v>
      </c>
      <c r="CX3961">
        <v>1</v>
      </c>
      <c r="DE3961">
        <v>1</v>
      </c>
      <c r="DP3961">
        <v>1</v>
      </c>
      <c r="DW3961" t="s">
        <v>1562</v>
      </c>
      <c r="DX3961" t="s">
        <v>1562</v>
      </c>
      <c r="DY3961" t="s">
        <v>1562</v>
      </c>
      <c r="DZ3961" t="s">
        <v>1562</v>
      </c>
      <c r="EA3961" t="s">
        <v>1562</v>
      </c>
      <c r="EB3961" t="s">
        <v>1562</v>
      </c>
      <c r="EC3961" t="s">
        <v>1562</v>
      </c>
      <c r="ED3961" t="s">
        <v>1562</v>
      </c>
      <c r="EE3961" t="s">
        <v>1562</v>
      </c>
      <c r="EF3961" t="s">
        <v>1562</v>
      </c>
      <c r="EY3961" t="s">
        <v>1562</v>
      </c>
      <c r="EZ3961" t="s">
        <v>1562</v>
      </c>
      <c r="FA3961" t="s">
        <v>1562</v>
      </c>
      <c r="FB3961" t="s">
        <v>1562</v>
      </c>
      <c r="FC3961" t="s">
        <v>1562</v>
      </c>
      <c r="FD3961" t="s">
        <v>1562</v>
      </c>
      <c r="FE3961" t="s">
        <v>1562</v>
      </c>
      <c r="FF3961" t="s">
        <v>1562</v>
      </c>
      <c r="FG3961" t="s">
        <v>1562</v>
      </c>
      <c r="FH3961" t="s">
        <v>1562</v>
      </c>
      <c r="FI3961" t="s">
        <v>1562</v>
      </c>
      <c r="FJ3961" t="s">
        <v>1562</v>
      </c>
      <c r="FK3961" t="s">
        <v>1562</v>
      </c>
      <c r="FL3961" t="s">
        <v>1562</v>
      </c>
      <c r="FM3961" t="s">
        <v>1562</v>
      </c>
      <c r="FN3961" t="s">
        <v>1562</v>
      </c>
      <c r="FO3961" t="s">
        <v>1562</v>
      </c>
      <c r="FP3961" t="s">
        <v>1562</v>
      </c>
      <c r="FQ3961" t="s">
        <v>1562</v>
      </c>
      <c r="FR3961" t="s">
        <v>1562</v>
      </c>
      <c r="FS3961" t="s">
        <v>1562</v>
      </c>
      <c r="FT3961" t="s">
        <v>1562</v>
      </c>
      <c r="FU3961" t="s">
        <v>1562</v>
      </c>
      <c r="FW3961" t="s">
        <v>21362</v>
      </c>
    </row>
    <row r="3962" spans="1:179" hidden="1" x14ac:dyDescent="0.35">
      <c r="A3962" t="s">
        <v>21411</v>
      </c>
      <c r="B3962" t="s">
        <v>175</v>
      </c>
      <c r="C3962" t="s">
        <v>582</v>
      </c>
      <c r="D3962" t="s">
        <v>21416</v>
      </c>
      <c r="G3962" t="s">
        <v>21413</v>
      </c>
      <c r="H3962" t="s">
        <v>21417</v>
      </c>
      <c r="K3962" t="s">
        <v>21418</v>
      </c>
      <c r="O3962" t="s">
        <v>487</v>
      </c>
      <c r="P3962" t="s">
        <v>21361</v>
      </c>
      <c r="Q3962">
        <v>2200</v>
      </c>
      <c r="Y3962" t="s">
        <v>21320</v>
      </c>
      <c r="AA3962" t="s">
        <v>19293</v>
      </c>
      <c r="AB3962" t="s">
        <v>2762</v>
      </c>
      <c r="AD3962" s="10">
        <v>40544</v>
      </c>
      <c r="AH3962" t="s">
        <v>12330</v>
      </c>
      <c r="AM3962">
        <v>1233</v>
      </c>
      <c r="AN3962" s="6">
        <v>80.53</v>
      </c>
      <c r="AO3962" s="1">
        <v>8.5709999999999997</v>
      </c>
      <c r="AP3962" s="3">
        <v>6.6790000000000003</v>
      </c>
      <c r="AQ3962" s="8">
        <f t="shared" si="248"/>
        <v>95.78</v>
      </c>
      <c r="AR3962" s="8">
        <f t="shared" si="249"/>
        <v>9.3956364484890909</v>
      </c>
      <c r="AS3962" s="8">
        <f t="shared" si="250"/>
        <v>4</v>
      </c>
      <c r="AT3962" s="6">
        <v>79.858000000000004</v>
      </c>
      <c r="AU3962" s="1">
        <v>8.7029999999999994</v>
      </c>
      <c r="AV3962" s="3">
        <v>7.3140000000000001</v>
      </c>
      <c r="AW3962" s="8">
        <f t="shared" si="251"/>
        <v>0.67199999999999704</v>
      </c>
      <c r="AY3962">
        <v>1</v>
      </c>
      <c r="BH3962">
        <v>1</v>
      </c>
      <c r="BK3962">
        <v>1</v>
      </c>
      <c r="BM3962">
        <v>1</v>
      </c>
      <c r="BP3962" t="s">
        <v>1562</v>
      </c>
      <c r="BQ3962" t="s">
        <v>1562</v>
      </c>
      <c r="BR3962" t="s">
        <v>1562</v>
      </c>
      <c r="BS3962" t="s">
        <v>1562</v>
      </c>
      <c r="BT3962" t="s">
        <v>1562</v>
      </c>
      <c r="BU3962" t="s">
        <v>1562</v>
      </c>
      <c r="BV3962" t="s">
        <v>1562</v>
      </c>
      <c r="BW3962" t="s">
        <v>1562</v>
      </c>
      <c r="CC3962">
        <v>1</v>
      </c>
      <c r="CH3962" t="s">
        <v>1562</v>
      </c>
      <c r="CI3962" t="s">
        <v>1562</v>
      </c>
      <c r="CJ3962" t="s">
        <v>1562</v>
      </c>
      <c r="CK3962" t="s">
        <v>1562</v>
      </c>
      <c r="CL3962" t="s">
        <v>1562</v>
      </c>
      <c r="CM3962" t="s">
        <v>1562</v>
      </c>
      <c r="CS3962" t="s">
        <v>1562</v>
      </c>
      <c r="CT3962" t="s">
        <v>1562</v>
      </c>
      <c r="CX3962">
        <v>1</v>
      </c>
      <c r="DE3962">
        <v>1</v>
      </c>
      <c r="DI3962">
        <v>1</v>
      </c>
      <c r="DO3962">
        <v>1</v>
      </c>
      <c r="DW3962" t="s">
        <v>1562</v>
      </c>
      <c r="DX3962" t="s">
        <v>1562</v>
      </c>
      <c r="DY3962" t="s">
        <v>1562</v>
      </c>
      <c r="DZ3962" t="s">
        <v>1562</v>
      </c>
      <c r="EA3962" t="s">
        <v>1562</v>
      </c>
      <c r="EB3962" t="s">
        <v>1562</v>
      </c>
      <c r="EC3962" t="s">
        <v>1562</v>
      </c>
      <c r="ED3962" t="s">
        <v>1562</v>
      </c>
      <c r="EE3962" t="s">
        <v>1562</v>
      </c>
      <c r="EF3962" t="s">
        <v>1562</v>
      </c>
      <c r="EY3962" t="s">
        <v>1562</v>
      </c>
      <c r="EZ3962" t="s">
        <v>1562</v>
      </c>
      <c r="FA3962" t="s">
        <v>1562</v>
      </c>
      <c r="FB3962" t="s">
        <v>1562</v>
      </c>
      <c r="FC3962" t="s">
        <v>1562</v>
      </c>
      <c r="FD3962" t="s">
        <v>1562</v>
      </c>
      <c r="FE3962" t="s">
        <v>1562</v>
      </c>
      <c r="FF3962" t="s">
        <v>1562</v>
      </c>
      <c r="FG3962" t="s">
        <v>1562</v>
      </c>
      <c r="FH3962" t="s">
        <v>1562</v>
      </c>
      <c r="FI3962" t="s">
        <v>1562</v>
      </c>
      <c r="FJ3962" t="s">
        <v>1562</v>
      </c>
      <c r="FK3962" t="s">
        <v>1562</v>
      </c>
      <c r="FL3962" t="s">
        <v>1562</v>
      </c>
      <c r="FM3962" t="s">
        <v>1562</v>
      </c>
      <c r="FN3962" t="s">
        <v>1562</v>
      </c>
      <c r="FO3962" t="s">
        <v>1562</v>
      </c>
      <c r="FP3962" t="s">
        <v>1562</v>
      </c>
      <c r="FQ3962" t="s">
        <v>1562</v>
      </c>
      <c r="FR3962" t="s">
        <v>1562</v>
      </c>
      <c r="FS3962" t="s">
        <v>1562</v>
      </c>
      <c r="FT3962" t="s">
        <v>1562</v>
      </c>
      <c r="FU3962" t="s">
        <v>1562</v>
      </c>
      <c r="FW3962" t="s">
        <v>21362</v>
      </c>
    </row>
    <row r="3963" spans="1:179" hidden="1" x14ac:dyDescent="0.35">
      <c r="A3963" t="s">
        <v>19529</v>
      </c>
      <c r="B3963" t="s">
        <v>309</v>
      </c>
      <c r="C3963" t="s">
        <v>373</v>
      </c>
      <c r="D3963" t="s">
        <v>375</v>
      </c>
      <c r="F3963" t="s">
        <v>19443</v>
      </c>
      <c r="G3963" t="s">
        <v>19535</v>
      </c>
      <c r="H3963" t="s">
        <v>19536</v>
      </c>
      <c r="I3963" t="s">
        <v>19537</v>
      </c>
      <c r="K3963" t="s">
        <v>19538</v>
      </c>
      <c r="L3963" t="s">
        <v>631</v>
      </c>
      <c r="M3963" t="s">
        <v>343</v>
      </c>
      <c r="N3963">
        <v>38</v>
      </c>
      <c r="O3963" t="s">
        <v>3183</v>
      </c>
      <c r="P3963" t="s">
        <v>3183</v>
      </c>
      <c r="Q3963">
        <v>4450</v>
      </c>
      <c r="Y3963" t="s">
        <v>19390</v>
      </c>
      <c r="Z3963" t="s">
        <v>19370</v>
      </c>
      <c r="AA3963" t="s">
        <v>19371</v>
      </c>
      <c r="AD3963" s="9">
        <v>41126</v>
      </c>
      <c r="AH3963" t="s">
        <v>5745</v>
      </c>
      <c r="AI3963">
        <v>7</v>
      </c>
      <c r="AJ3963">
        <v>0.4</v>
      </c>
      <c r="AM3963">
        <v>124</v>
      </c>
      <c r="AN3963" s="6" t="s">
        <v>23023</v>
      </c>
      <c r="AO3963" s="1" t="s">
        <v>23023</v>
      </c>
      <c r="AP3963" s="3" t="s">
        <v>23023</v>
      </c>
      <c r="AQ3963" s="8">
        <f t="shared" si="248"/>
        <v>0</v>
      </c>
      <c r="AR3963" s="8" t="e">
        <f t="shared" si="249"/>
        <v>#VALUE!</v>
      </c>
      <c r="AS3963" s="8" t="e">
        <f t="shared" si="250"/>
        <v>#VALUE!</v>
      </c>
      <c r="AW3963" s="8" t="e">
        <f t="shared" si="251"/>
        <v>#VALUE!</v>
      </c>
      <c r="AX3963">
        <v>1</v>
      </c>
      <c r="BC3963">
        <v>1</v>
      </c>
      <c r="BH3963">
        <v>1</v>
      </c>
      <c r="BK3963">
        <v>1</v>
      </c>
      <c r="BM3963">
        <v>1</v>
      </c>
      <c r="BS3963">
        <v>1</v>
      </c>
      <c r="BY3963">
        <v>1</v>
      </c>
      <c r="CA3963">
        <v>1</v>
      </c>
      <c r="CB3963">
        <v>1</v>
      </c>
      <c r="CG3963">
        <v>1</v>
      </c>
      <c r="CI3963">
        <v>1</v>
      </c>
      <c r="CJ3963">
        <v>1</v>
      </c>
      <c r="CS3963">
        <v>1</v>
      </c>
      <c r="CY3963">
        <v>1</v>
      </c>
      <c r="DD3963">
        <v>1</v>
      </c>
      <c r="DN3963">
        <v>1</v>
      </c>
      <c r="DZ3963">
        <v>1</v>
      </c>
      <c r="EP3963">
        <v>1</v>
      </c>
      <c r="FK3963">
        <v>1</v>
      </c>
    </row>
    <row r="3964" spans="1:179" hidden="1" x14ac:dyDescent="0.35">
      <c r="A3964" t="s">
        <v>21440</v>
      </c>
      <c r="B3964" t="s">
        <v>573</v>
      </c>
      <c r="C3964" t="s">
        <v>815</v>
      </c>
      <c r="D3964" t="s">
        <v>816</v>
      </c>
      <c r="G3964" t="s">
        <v>21441</v>
      </c>
      <c r="H3964" t="s">
        <v>21442</v>
      </c>
      <c r="K3964" t="s">
        <v>21443</v>
      </c>
      <c r="O3964" t="s">
        <v>21428</v>
      </c>
      <c r="P3964" t="s">
        <v>21429</v>
      </c>
      <c r="Q3964">
        <v>5700</v>
      </c>
      <c r="Y3964" t="s">
        <v>21320</v>
      </c>
      <c r="AA3964" t="s">
        <v>19293</v>
      </c>
      <c r="AB3964" t="s">
        <v>2762</v>
      </c>
      <c r="AD3964" s="8" t="s">
        <v>21321</v>
      </c>
      <c r="AH3964" t="s">
        <v>4999</v>
      </c>
      <c r="AI3964">
        <v>3</v>
      </c>
      <c r="AJ3964">
        <v>2.4</v>
      </c>
      <c r="AM3964">
        <v>52</v>
      </c>
      <c r="AN3964" s="6">
        <v>60.847000000000001</v>
      </c>
      <c r="AO3964" s="1">
        <v>10.452999999999999</v>
      </c>
      <c r="AP3964" s="3">
        <v>16.96</v>
      </c>
      <c r="AQ3964" s="8">
        <f t="shared" si="248"/>
        <v>88.259999999999991</v>
      </c>
      <c r="AR3964" s="8">
        <f t="shared" si="249"/>
        <v>5.8210083229694831</v>
      </c>
      <c r="AS3964" s="8">
        <f t="shared" si="250"/>
        <v>4</v>
      </c>
      <c r="AT3964" s="6">
        <v>60.939</v>
      </c>
      <c r="AU3964" s="1">
        <v>9.6310000000000002</v>
      </c>
      <c r="AV3964" s="3">
        <v>18.131</v>
      </c>
      <c r="AW3964" s="8">
        <f t="shared" si="251"/>
        <v>-9.1999999999998749E-2</v>
      </c>
      <c r="AX3964">
        <v>1</v>
      </c>
      <c r="BD3964">
        <v>1</v>
      </c>
      <c r="BH3964">
        <v>1</v>
      </c>
      <c r="BM3964">
        <v>1</v>
      </c>
      <c r="BS3964">
        <v>1</v>
      </c>
      <c r="CA3964">
        <v>1</v>
      </c>
      <c r="CG3964">
        <v>1</v>
      </c>
      <c r="CK3964">
        <v>1</v>
      </c>
      <c r="CS3964">
        <v>1</v>
      </c>
      <c r="CY3964">
        <v>1</v>
      </c>
      <c r="DF3964">
        <v>1</v>
      </c>
      <c r="DO3964">
        <v>1</v>
      </c>
      <c r="DP3964">
        <v>1</v>
      </c>
      <c r="DT3964">
        <v>1</v>
      </c>
      <c r="DU3964">
        <v>1</v>
      </c>
      <c r="DZ3964">
        <v>1</v>
      </c>
      <c r="ED3964">
        <v>1</v>
      </c>
      <c r="EY3964">
        <v>1</v>
      </c>
      <c r="FC3964">
        <v>1</v>
      </c>
      <c r="FD3964">
        <v>1</v>
      </c>
      <c r="FW3964" t="s">
        <v>21322</v>
      </c>
    </row>
    <row r="3965" spans="1:179" hidden="1" x14ac:dyDescent="0.35">
      <c r="A3965" t="s">
        <v>21444</v>
      </c>
      <c r="B3965" t="s">
        <v>309</v>
      </c>
      <c r="C3965" t="s">
        <v>373</v>
      </c>
      <c r="D3965" t="s">
        <v>374</v>
      </c>
      <c r="F3965" t="s">
        <v>3666</v>
      </c>
      <c r="G3965" t="s">
        <v>21445</v>
      </c>
      <c r="H3965" t="s">
        <v>21446</v>
      </c>
      <c r="K3965" t="s">
        <v>21447</v>
      </c>
      <c r="O3965" t="s">
        <v>21428</v>
      </c>
      <c r="P3965" t="s">
        <v>21429</v>
      </c>
      <c r="Q3965">
        <v>4000</v>
      </c>
      <c r="X3965" t="s">
        <v>224</v>
      </c>
      <c r="Y3965" t="s">
        <v>21320</v>
      </c>
      <c r="AA3965" t="s">
        <v>19293</v>
      </c>
      <c r="AB3965" t="s">
        <v>2762</v>
      </c>
      <c r="AD3965" s="8" t="s">
        <v>21321</v>
      </c>
      <c r="AH3965" t="s">
        <v>4999</v>
      </c>
      <c r="AI3965">
        <v>3</v>
      </c>
      <c r="AJ3965">
        <v>0.5</v>
      </c>
      <c r="AM3965">
        <v>55</v>
      </c>
      <c r="AN3965" s="6">
        <v>65.007999999999996</v>
      </c>
      <c r="AO3965" s="1">
        <v>15.709</v>
      </c>
      <c r="AP3965" s="3">
        <v>11.384</v>
      </c>
      <c r="AQ3965" s="8">
        <f t="shared" si="248"/>
        <v>92.100999999999999</v>
      </c>
      <c r="AR3965" s="8">
        <f t="shared" si="249"/>
        <v>4.1382646890317654</v>
      </c>
      <c r="AS3965" s="8">
        <f t="shared" si="250"/>
        <v>4</v>
      </c>
      <c r="AT3965" s="6">
        <v>65.376000000000005</v>
      </c>
      <c r="AU3965" s="1">
        <v>15.148999999999999</v>
      </c>
      <c r="AV3965" s="3">
        <v>11.265000000000001</v>
      </c>
      <c r="AW3965" s="8">
        <f t="shared" si="251"/>
        <v>-0.36800000000000921</v>
      </c>
      <c r="AX3965">
        <v>1</v>
      </c>
      <c r="BD3965">
        <v>1</v>
      </c>
      <c r="BH3965">
        <v>1</v>
      </c>
      <c r="BM3965">
        <v>1</v>
      </c>
      <c r="BS3965">
        <v>1</v>
      </c>
      <c r="BZ3965">
        <v>1</v>
      </c>
      <c r="CG3965">
        <v>1</v>
      </c>
      <c r="CI3965">
        <v>1</v>
      </c>
      <c r="CS3965">
        <v>1</v>
      </c>
      <c r="CY3965">
        <v>1</v>
      </c>
      <c r="DD3965">
        <v>1</v>
      </c>
      <c r="EE3965">
        <v>1</v>
      </c>
      <c r="EY3965">
        <v>1</v>
      </c>
      <c r="FW3965" t="s">
        <v>21322</v>
      </c>
    </row>
    <row r="3966" spans="1:179" hidden="1" x14ac:dyDescent="0.35">
      <c r="A3966" t="s">
        <v>19549</v>
      </c>
      <c r="B3966" t="s">
        <v>309</v>
      </c>
      <c r="C3966" t="s">
        <v>336</v>
      </c>
      <c r="D3966" t="s">
        <v>337</v>
      </c>
      <c r="F3966" t="s">
        <v>1078</v>
      </c>
      <c r="G3966" t="s">
        <v>19550</v>
      </c>
      <c r="H3966" t="s">
        <v>19551</v>
      </c>
      <c r="I3966" t="s">
        <v>19552</v>
      </c>
      <c r="K3966" t="s">
        <v>19553</v>
      </c>
      <c r="L3966" t="s">
        <v>631</v>
      </c>
      <c r="M3966" t="s">
        <v>343</v>
      </c>
      <c r="N3966">
        <v>25</v>
      </c>
      <c r="O3966" t="s">
        <v>3183</v>
      </c>
      <c r="P3966" t="s">
        <v>3183</v>
      </c>
      <c r="Q3966">
        <v>4240</v>
      </c>
      <c r="Y3966" t="s">
        <v>19448</v>
      </c>
      <c r="Z3966" t="s">
        <v>19370</v>
      </c>
      <c r="AA3966" t="s">
        <v>19371</v>
      </c>
      <c r="AD3966" s="9">
        <v>41123</v>
      </c>
      <c r="AH3966" t="s">
        <v>6289</v>
      </c>
      <c r="AI3966">
        <v>25</v>
      </c>
      <c r="AJ3966">
        <v>0.13</v>
      </c>
      <c r="AM3966">
        <v>47</v>
      </c>
      <c r="AN3966" s="6" t="s">
        <v>23023</v>
      </c>
      <c r="AO3966" s="1" t="s">
        <v>23023</v>
      </c>
      <c r="AP3966" s="3" t="s">
        <v>23023</v>
      </c>
      <c r="AQ3966" s="8">
        <f t="shared" si="248"/>
        <v>0</v>
      </c>
      <c r="AR3966" s="8" t="e">
        <f t="shared" si="249"/>
        <v>#VALUE!</v>
      </c>
      <c r="AS3966" s="8" t="e">
        <f t="shared" si="250"/>
        <v>#VALUE!</v>
      </c>
      <c r="AW3966" s="8" t="e">
        <f t="shared" si="251"/>
        <v>#VALUE!</v>
      </c>
      <c r="AX3966">
        <v>1</v>
      </c>
      <c r="BC3966">
        <v>1</v>
      </c>
      <c r="BD3966">
        <v>1</v>
      </c>
      <c r="BH3966">
        <v>1</v>
      </c>
      <c r="BL3966">
        <v>1</v>
      </c>
      <c r="BM3966">
        <v>1</v>
      </c>
      <c r="BS3966">
        <v>1</v>
      </c>
      <c r="CB3966">
        <v>1</v>
      </c>
      <c r="CG3966">
        <v>1</v>
      </c>
      <c r="CJ3966">
        <v>1</v>
      </c>
      <c r="CS3966">
        <v>1</v>
      </c>
      <c r="CY3966">
        <v>1</v>
      </c>
      <c r="DF3966">
        <v>1</v>
      </c>
      <c r="DN3966">
        <v>1</v>
      </c>
      <c r="DZ3966">
        <v>1</v>
      </c>
      <c r="EE3966">
        <v>1</v>
      </c>
      <c r="EV3966">
        <v>1</v>
      </c>
      <c r="FK3966">
        <v>1</v>
      </c>
      <c r="FL3966">
        <v>1</v>
      </c>
    </row>
    <row r="3967" spans="1:179" hidden="1" x14ac:dyDescent="0.35">
      <c r="A3967" t="s">
        <v>21454</v>
      </c>
      <c r="B3967" t="s">
        <v>573</v>
      </c>
      <c r="C3967" t="s">
        <v>815</v>
      </c>
      <c r="D3967" t="s">
        <v>816</v>
      </c>
      <c r="G3967" t="s">
        <v>21455</v>
      </c>
      <c r="H3967" t="s">
        <v>21458</v>
      </c>
      <c r="K3967" t="s">
        <v>21459</v>
      </c>
      <c r="O3967" t="s">
        <v>21428</v>
      </c>
      <c r="P3967" t="s">
        <v>21429</v>
      </c>
      <c r="Q3967">
        <v>2550</v>
      </c>
      <c r="Y3967" t="s">
        <v>21320</v>
      </c>
      <c r="AA3967" t="s">
        <v>19293</v>
      </c>
      <c r="AB3967" t="s">
        <v>2762</v>
      </c>
      <c r="AD3967" s="8" t="s">
        <v>21321</v>
      </c>
      <c r="AH3967" t="s">
        <v>4999</v>
      </c>
      <c r="AI3967">
        <v>3</v>
      </c>
      <c r="AJ3967">
        <v>1.7</v>
      </c>
      <c r="AM3967">
        <v>60</v>
      </c>
      <c r="AN3967" s="6">
        <v>58.606000000000002</v>
      </c>
      <c r="AO3967" s="1">
        <v>10.169</v>
      </c>
      <c r="AP3967" s="3">
        <v>25.649000000000001</v>
      </c>
      <c r="AQ3967" s="8">
        <f t="shared" si="248"/>
        <v>94.424000000000007</v>
      </c>
      <c r="AR3967" s="8">
        <f t="shared" si="249"/>
        <v>5.7632018880912579</v>
      </c>
      <c r="AS3967" s="8">
        <f t="shared" si="250"/>
        <v>4</v>
      </c>
      <c r="AT3967" s="6">
        <v>60.279000000000003</v>
      </c>
      <c r="AU3967" s="1">
        <v>9.8339999999999996</v>
      </c>
      <c r="AV3967" s="3">
        <v>24.704000000000001</v>
      </c>
      <c r="AW3967" s="8">
        <f t="shared" si="251"/>
        <v>-1.6730000000000018</v>
      </c>
      <c r="BD3967">
        <v>1</v>
      </c>
      <c r="BI3967">
        <v>1</v>
      </c>
      <c r="BM3967">
        <v>1</v>
      </c>
      <c r="BS3967">
        <v>1</v>
      </c>
      <c r="CA3967">
        <v>1</v>
      </c>
      <c r="CF3967">
        <v>1</v>
      </c>
      <c r="CI3967">
        <v>1</v>
      </c>
      <c r="CO3967">
        <v>1</v>
      </c>
      <c r="CS3967">
        <v>1</v>
      </c>
      <c r="CY3967">
        <v>1</v>
      </c>
      <c r="DF3967">
        <v>1</v>
      </c>
      <c r="DK3967">
        <v>1</v>
      </c>
      <c r="DP3967">
        <v>1</v>
      </c>
      <c r="DZ3967">
        <v>1</v>
      </c>
      <c r="ED3967">
        <v>1</v>
      </c>
      <c r="EY3967">
        <v>1</v>
      </c>
      <c r="FA3967">
        <v>1</v>
      </c>
      <c r="FW3967" t="s">
        <v>21322</v>
      </c>
    </row>
    <row r="3968" spans="1:179" hidden="1" x14ac:dyDescent="0.35">
      <c r="A3968" t="s">
        <v>21460</v>
      </c>
      <c r="B3968" t="s">
        <v>309</v>
      </c>
      <c r="C3968" t="s">
        <v>373</v>
      </c>
      <c r="D3968" t="s">
        <v>374</v>
      </c>
      <c r="F3968" t="s">
        <v>3666</v>
      </c>
      <c r="G3968" t="s">
        <v>21464</v>
      </c>
      <c r="H3968" t="s">
        <v>21465</v>
      </c>
      <c r="K3968" t="s">
        <v>21447</v>
      </c>
      <c r="O3968" t="s">
        <v>21428</v>
      </c>
      <c r="P3968" t="s">
        <v>21429</v>
      </c>
      <c r="Q3968">
        <v>3600</v>
      </c>
      <c r="X3968" t="s">
        <v>795</v>
      </c>
      <c r="Y3968" t="s">
        <v>21320</v>
      </c>
      <c r="AA3968" t="s">
        <v>19293</v>
      </c>
      <c r="AB3968" t="s">
        <v>2762</v>
      </c>
      <c r="AD3968" s="8" t="s">
        <v>21321</v>
      </c>
      <c r="AH3968" t="s">
        <v>4999</v>
      </c>
      <c r="AI3968">
        <v>5</v>
      </c>
      <c r="AJ3968">
        <v>0.3</v>
      </c>
      <c r="AM3968" t="s">
        <v>20325</v>
      </c>
      <c r="AN3968" s="6">
        <v>62.442</v>
      </c>
      <c r="AO3968" s="1">
        <v>17.614000000000001</v>
      </c>
      <c r="AP3968" s="3">
        <v>7.7690000000000001</v>
      </c>
      <c r="AQ3968" s="8">
        <f t="shared" si="248"/>
        <v>87.825000000000003</v>
      </c>
      <c r="AR3968" s="8">
        <f t="shared" si="249"/>
        <v>3.5450210060179401</v>
      </c>
      <c r="AS3968" s="8">
        <f t="shared" si="250"/>
        <v>4</v>
      </c>
      <c r="AT3968" s="6">
        <v>64.884</v>
      </c>
      <c r="AU3968" s="1">
        <v>16.635999999999999</v>
      </c>
      <c r="AV3968" s="3">
        <v>6.3479999999999999</v>
      </c>
      <c r="AW3968" s="8">
        <f t="shared" si="251"/>
        <v>-2.4420000000000002</v>
      </c>
      <c r="AX3968">
        <v>1</v>
      </c>
      <c r="BD3968">
        <v>1</v>
      </c>
      <c r="BH3968">
        <v>1</v>
      </c>
      <c r="BM3968">
        <v>1</v>
      </c>
      <c r="BS3968">
        <v>1</v>
      </c>
      <c r="BZ3968">
        <v>1</v>
      </c>
      <c r="CF3968">
        <v>1</v>
      </c>
      <c r="CI3968">
        <v>1</v>
      </c>
      <c r="CS3968">
        <v>1</v>
      </c>
      <c r="CY3968">
        <v>1</v>
      </c>
      <c r="DD3968">
        <v>1</v>
      </c>
      <c r="EE3968">
        <v>1</v>
      </c>
      <c r="EY3968">
        <v>1</v>
      </c>
      <c r="FW3968" t="s">
        <v>21322</v>
      </c>
    </row>
    <row r="3969" spans="1:179" hidden="1" x14ac:dyDescent="0.35">
      <c r="A3969" t="s">
        <v>21466</v>
      </c>
      <c r="B3969" t="s">
        <v>309</v>
      </c>
      <c r="C3969" t="s">
        <v>373</v>
      </c>
      <c r="D3969" t="s">
        <v>429</v>
      </c>
      <c r="F3969" t="s">
        <v>923</v>
      </c>
      <c r="G3969" t="s">
        <v>21467</v>
      </c>
      <c r="H3969" t="s">
        <v>21468</v>
      </c>
      <c r="K3969" t="s">
        <v>21469</v>
      </c>
      <c r="O3969" t="s">
        <v>21428</v>
      </c>
      <c r="P3969" t="s">
        <v>21429</v>
      </c>
      <c r="Q3969">
        <v>3600</v>
      </c>
      <c r="Y3969" t="s">
        <v>21320</v>
      </c>
      <c r="AA3969" t="s">
        <v>19293</v>
      </c>
      <c r="AB3969" t="s">
        <v>2762</v>
      </c>
      <c r="AD3969" s="8" t="s">
        <v>21321</v>
      </c>
      <c r="AH3969" t="s">
        <v>4999</v>
      </c>
      <c r="AI3969">
        <v>4</v>
      </c>
      <c r="AJ3969">
        <v>0.4</v>
      </c>
      <c r="AM3969">
        <v>67</v>
      </c>
      <c r="AN3969" s="6">
        <v>60.151000000000003</v>
      </c>
      <c r="AO3969" s="1">
        <v>12.196999999999999</v>
      </c>
      <c r="AP3969" s="3">
        <v>19.417000000000002</v>
      </c>
      <c r="AQ3969" s="8">
        <f t="shared" si="248"/>
        <v>91.765000000000001</v>
      </c>
      <c r="AR3969" s="8">
        <f t="shared" si="249"/>
        <v>4.9316225301303609</v>
      </c>
      <c r="AS3969" s="8">
        <f t="shared" si="250"/>
        <v>4</v>
      </c>
      <c r="AT3969" s="6">
        <v>61.518000000000001</v>
      </c>
      <c r="AU3969" s="1">
        <v>11.971</v>
      </c>
      <c r="AV3969" s="3">
        <v>18.337</v>
      </c>
      <c r="AW3969" s="8">
        <f t="shared" si="251"/>
        <v>-1.3669999999999973</v>
      </c>
      <c r="AX3969">
        <v>1</v>
      </c>
      <c r="BD3969">
        <v>1</v>
      </c>
      <c r="BE3969">
        <v>1</v>
      </c>
      <c r="BM3969">
        <v>1</v>
      </c>
      <c r="BS3969">
        <v>1</v>
      </c>
      <c r="CA3969">
        <v>1</v>
      </c>
      <c r="CF3969">
        <v>1</v>
      </c>
      <c r="CH3969">
        <v>1</v>
      </c>
      <c r="CS3969">
        <v>1</v>
      </c>
      <c r="DD3969">
        <v>1</v>
      </c>
      <c r="DN3969">
        <v>1</v>
      </c>
      <c r="DZ3969">
        <v>1</v>
      </c>
      <c r="EY3969">
        <v>1</v>
      </c>
      <c r="FW3969" t="s">
        <v>21322</v>
      </c>
    </row>
    <row r="3970" spans="1:179" hidden="1" x14ac:dyDescent="0.35">
      <c r="A3970" t="s">
        <v>19564</v>
      </c>
      <c r="B3970" t="s">
        <v>175</v>
      </c>
      <c r="C3970" t="s">
        <v>864</v>
      </c>
      <c r="D3970" t="s">
        <v>3194</v>
      </c>
      <c r="F3970" t="s">
        <v>19443</v>
      </c>
      <c r="G3970" t="s">
        <v>19570</v>
      </c>
      <c r="H3970" t="s">
        <v>19571</v>
      </c>
      <c r="I3970" t="s">
        <v>19446</v>
      </c>
      <c r="K3970" t="s">
        <v>19447</v>
      </c>
      <c r="L3970" t="s">
        <v>631</v>
      </c>
      <c r="M3970" t="s">
        <v>343</v>
      </c>
      <c r="N3970">
        <v>53</v>
      </c>
      <c r="O3970" t="s">
        <v>3183</v>
      </c>
      <c r="P3970" t="s">
        <v>3183</v>
      </c>
      <c r="Q3970">
        <v>4240</v>
      </c>
      <c r="Y3970" t="s">
        <v>19448</v>
      </c>
      <c r="Z3970" t="s">
        <v>19370</v>
      </c>
      <c r="AA3970" t="s">
        <v>19371</v>
      </c>
      <c r="AD3970" s="9">
        <v>41123</v>
      </c>
      <c r="AH3970" t="s">
        <v>5745</v>
      </c>
      <c r="AI3970">
        <v>3</v>
      </c>
      <c r="AJ3970">
        <v>0.9</v>
      </c>
      <c r="AM3970">
        <v>48</v>
      </c>
      <c r="AN3970" s="6" t="s">
        <v>23023</v>
      </c>
      <c r="AO3970" s="1" t="s">
        <v>23023</v>
      </c>
      <c r="AP3970" s="3" t="s">
        <v>23023</v>
      </c>
      <c r="AQ3970" s="8">
        <f t="shared" si="248"/>
        <v>0</v>
      </c>
      <c r="AR3970" s="8" t="e">
        <f t="shared" si="249"/>
        <v>#VALUE!</v>
      </c>
      <c r="AS3970" s="8" t="e">
        <f t="shared" si="250"/>
        <v>#VALUE!</v>
      </c>
      <c r="AW3970" s="8" t="e">
        <f t="shared" si="251"/>
        <v>#VALUE!</v>
      </c>
      <c r="AX3970">
        <v>1</v>
      </c>
      <c r="BC3970">
        <v>1</v>
      </c>
      <c r="BI3970">
        <v>1</v>
      </c>
      <c r="BK3970">
        <v>1</v>
      </c>
      <c r="BM3970">
        <v>1</v>
      </c>
      <c r="BS3970">
        <v>1</v>
      </c>
      <c r="BY3970">
        <v>1</v>
      </c>
      <c r="CA3970">
        <v>1</v>
      </c>
      <c r="CG3970">
        <v>1</v>
      </c>
      <c r="CI3970">
        <v>1</v>
      </c>
      <c r="CO3970">
        <v>1</v>
      </c>
      <c r="CS3970">
        <v>1</v>
      </c>
      <c r="CY3970">
        <v>1</v>
      </c>
      <c r="DD3970">
        <v>1</v>
      </c>
      <c r="DK3970">
        <v>1</v>
      </c>
      <c r="DN3970">
        <v>1</v>
      </c>
      <c r="DU3970">
        <v>1</v>
      </c>
      <c r="DZ3970">
        <v>1</v>
      </c>
      <c r="EP3970">
        <v>1</v>
      </c>
      <c r="EY3970">
        <v>1</v>
      </c>
      <c r="EZ3970">
        <v>1</v>
      </c>
      <c r="FO3970">
        <v>1</v>
      </c>
      <c r="FS3970">
        <v>1</v>
      </c>
    </row>
    <row r="3971" spans="1:179" hidden="1" x14ac:dyDescent="0.35">
      <c r="A3971" t="s">
        <v>21477</v>
      </c>
      <c r="B3971" t="s">
        <v>234</v>
      </c>
      <c r="C3971" t="s">
        <v>235</v>
      </c>
      <c r="D3971" t="s">
        <v>236</v>
      </c>
      <c r="F3971" t="s">
        <v>663</v>
      </c>
      <c r="G3971" t="s">
        <v>21478</v>
      </c>
      <c r="H3971" t="s">
        <v>21479</v>
      </c>
      <c r="K3971" t="s">
        <v>21480</v>
      </c>
      <c r="O3971" t="s">
        <v>21428</v>
      </c>
      <c r="P3971" t="s">
        <v>21429</v>
      </c>
      <c r="Q3971">
        <v>3600</v>
      </c>
      <c r="Y3971" t="s">
        <v>21320</v>
      </c>
      <c r="AA3971" t="s">
        <v>19293</v>
      </c>
      <c r="AB3971" t="s">
        <v>2762</v>
      </c>
      <c r="AD3971" s="8" t="s">
        <v>21321</v>
      </c>
      <c r="AH3971" t="s">
        <v>4999</v>
      </c>
      <c r="AI3971">
        <v>5</v>
      </c>
      <c r="AJ3971">
        <v>1</v>
      </c>
      <c r="AM3971">
        <v>78</v>
      </c>
      <c r="AN3971" s="6">
        <v>67.334999999999994</v>
      </c>
      <c r="AO3971" s="1">
        <v>13.243</v>
      </c>
      <c r="AP3971" s="3">
        <v>9.2669999999999995</v>
      </c>
      <c r="AQ3971" s="8">
        <f t="shared" si="248"/>
        <v>89.844999999999985</v>
      </c>
      <c r="AR3971" s="8">
        <f t="shared" si="249"/>
        <v>5.0845729819527294</v>
      </c>
      <c r="AS3971" s="8">
        <f t="shared" si="250"/>
        <v>4</v>
      </c>
      <c r="AT3971" s="6">
        <v>66.122</v>
      </c>
      <c r="AU3971" s="1">
        <v>13.848000000000001</v>
      </c>
      <c r="AV3971" s="3">
        <v>9.4130000000000003</v>
      </c>
      <c r="AW3971" s="8">
        <f t="shared" si="251"/>
        <v>1.2129999999999939</v>
      </c>
      <c r="AX3971">
        <v>1</v>
      </c>
      <c r="BD3971">
        <v>1</v>
      </c>
      <c r="BH3971">
        <v>1</v>
      </c>
      <c r="BM3971">
        <v>1</v>
      </c>
      <c r="BS3971">
        <v>1</v>
      </c>
      <c r="CA3971">
        <v>1</v>
      </c>
      <c r="CG3971">
        <v>1</v>
      </c>
      <c r="CJ3971">
        <v>1</v>
      </c>
      <c r="CT3971">
        <v>1</v>
      </c>
      <c r="CU3971">
        <v>1</v>
      </c>
      <c r="CY3971">
        <v>1</v>
      </c>
      <c r="DD3971">
        <v>1</v>
      </c>
      <c r="DP3971">
        <v>1</v>
      </c>
      <c r="DZ3971">
        <v>1</v>
      </c>
      <c r="EY3971">
        <v>1</v>
      </c>
      <c r="FW3971" t="s">
        <v>21322</v>
      </c>
    </row>
    <row r="3972" spans="1:179" hidden="1" x14ac:dyDescent="0.35">
      <c r="A3972" t="s">
        <v>21503</v>
      </c>
      <c r="B3972" t="s">
        <v>573</v>
      </c>
      <c r="C3972" t="s">
        <v>815</v>
      </c>
      <c r="D3972" t="s">
        <v>816</v>
      </c>
      <c r="G3972" t="s">
        <v>21504</v>
      </c>
      <c r="H3972" t="s">
        <v>21505</v>
      </c>
      <c r="K3972" t="s">
        <v>21506</v>
      </c>
      <c r="O3972" t="s">
        <v>21428</v>
      </c>
      <c r="P3972" t="s">
        <v>21429</v>
      </c>
      <c r="Q3972">
        <v>3900</v>
      </c>
      <c r="Y3972" t="s">
        <v>21320</v>
      </c>
      <c r="AA3972" t="s">
        <v>19293</v>
      </c>
      <c r="AB3972" t="s">
        <v>2762</v>
      </c>
      <c r="AD3972" s="8" t="s">
        <v>21321</v>
      </c>
      <c r="AH3972" t="s">
        <v>4999</v>
      </c>
      <c r="AI3972">
        <v>3</v>
      </c>
      <c r="AJ3972">
        <v>0.65</v>
      </c>
      <c r="AM3972">
        <v>88</v>
      </c>
      <c r="AN3972" s="6">
        <v>72.78</v>
      </c>
      <c r="AO3972" s="1">
        <v>12.909000000000001</v>
      </c>
      <c r="AP3972" s="3">
        <v>7.2439999999999998</v>
      </c>
      <c r="AQ3972" s="8">
        <f t="shared" si="248"/>
        <v>92.933000000000007</v>
      </c>
      <c r="AR3972" s="8">
        <f t="shared" si="249"/>
        <v>5.6379270276551239</v>
      </c>
      <c r="AS3972" s="8">
        <f t="shared" si="250"/>
        <v>4</v>
      </c>
      <c r="AT3972" s="6">
        <v>70.540000000000006</v>
      </c>
      <c r="AU3972" s="1">
        <v>14.292</v>
      </c>
      <c r="AV3972" s="3">
        <v>7.8719999999999999</v>
      </c>
      <c r="AW3972" s="8">
        <f t="shared" si="251"/>
        <v>2.2399999999999949</v>
      </c>
      <c r="AX3972">
        <v>1</v>
      </c>
      <c r="BD3972">
        <v>1</v>
      </c>
      <c r="BH3972">
        <v>1</v>
      </c>
      <c r="BM3972">
        <v>1</v>
      </c>
      <c r="BS3972">
        <v>1</v>
      </c>
      <c r="CA3972">
        <v>1</v>
      </c>
      <c r="CG3972">
        <v>1</v>
      </c>
      <c r="CJ3972">
        <v>1</v>
      </c>
      <c r="CS3972">
        <v>1</v>
      </c>
      <c r="CY3972">
        <v>1</v>
      </c>
      <c r="DD3972">
        <v>1</v>
      </c>
      <c r="DP3972">
        <v>1</v>
      </c>
      <c r="DT3972">
        <v>1</v>
      </c>
      <c r="DU3972">
        <v>1</v>
      </c>
      <c r="DZ3972">
        <v>1</v>
      </c>
      <c r="EY3972">
        <v>1</v>
      </c>
      <c r="FB3972">
        <v>1</v>
      </c>
      <c r="FC3972">
        <v>1</v>
      </c>
      <c r="FD3972">
        <v>1</v>
      </c>
      <c r="FW3972" t="s">
        <v>21322</v>
      </c>
    </row>
    <row r="3973" spans="1:179" hidden="1" x14ac:dyDescent="0.35">
      <c r="A3973" t="s">
        <v>21515</v>
      </c>
      <c r="B3973" t="s">
        <v>288</v>
      </c>
      <c r="C3973" t="s">
        <v>453</v>
      </c>
      <c r="D3973" t="s">
        <v>3232</v>
      </c>
      <c r="F3973" t="s">
        <v>21516</v>
      </c>
      <c r="G3973" t="s">
        <v>21517</v>
      </c>
      <c r="H3973" t="s">
        <v>21517</v>
      </c>
      <c r="I3973" t="s">
        <v>21518</v>
      </c>
      <c r="K3973" t="s">
        <v>21519</v>
      </c>
      <c r="L3973" t="s">
        <v>182</v>
      </c>
      <c r="M3973" t="s">
        <v>183</v>
      </c>
      <c r="N3973">
        <v>600</v>
      </c>
      <c r="O3973" t="s">
        <v>487</v>
      </c>
      <c r="P3973" t="s">
        <v>1562</v>
      </c>
      <c r="Q3973" t="s">
        <v>1562</v>
      </c>
      <c r="X3973" t="s">
        <v>21520</v>
      </c>
      <c r="Y3973" t="s">
        <v>1562</v>
      </c>
      <c r="Z3973" t="s">
        <v>1562</v>
      </c>
      <c r="AA3973" t="s">
        <v>21521</v>
      </c>
      <c r="AD3973" s="8" t="s">
        <v>1562</v>
      </c>
      <c r="AH3973" t="s">
        <v>12330</v>
      </c>
      <c r="AM3973" t="s">
        <v>21522</v>
      </c>
      <c r="AN3973" s="6">
        <v>68.007999999999996</v>
      </c>
      <c r="AO3973" s="1">
        <v>11.558999999999999</v>
      </c>
      <c r="AP3973" s="3">
        <v>14.009</v>
      </c>
      <c r="AQ3973" s="8">
        <f t="shared" ref="AQ3973:AQ4036" si="252">IF(OR((AN3973&gt;0),(AO3973&gt;0)),SUM(AN3973:AP3973),"")</f>
        <v>93.575999999999993</v>
      </c>
      <c r="AR3973" s="8">
        <f t="shared" ref="AR3973:AR4036" si="253">IF(OR((AN3973&gt;0),(AO3973&gt;0)),AN3973/AO3973,"")</f>
        <v>5.8835539406523054</v>
      </c>
      <c r="AS3973" s="8">
        <f t="shared" ref="AS3973:AS4036" si="254">IF(AR3973&lt;0.5,1,IF(AR3973&lt;1,2,IF(AR3973&lt;2,3,IF(AR3973&lt;10,4,5))))</f>
        <v>4</v>
      </c>
      <c r="AT3973" s="6">
        <v>68.25</v>
      </c>
      <c r="AU3973" s="1">
        <v>13.545999999999999</v>
      </c>
      <c r="AV3973" s="3">
        <v>10.129</v>
      </c>
      <c r="AW3973" s="8">
        <f t="shared" ref="AW3973:AW4036" si="255">AN3973-AT3973</f>
        <v>-0.24200000000000443</v>
      </c>
      <c r="AY3973">
        <v>1</v>
      </c>
      <c r="BH3973">
        <v>1</v>
      </c>
      <c r="BM3973">
        <v>1</v>
      </c>
      <c r="BS3973">
        <v>1</v>
      </c>
      <c r="BU3973">
        <v>1</v>
      </c>
      <c r="CC3973">
        <v>1</v>
      </c>
      <c r="CE3973">
        <v>1</v>
      </c>
      <c r="CK3973">
        <v>1</v>
      </c>
      <c r="CY3973">
        <v>1</v>
      </c>
      <c r="DF3973">
        <v>1</v>
      </c>
      <c r="DP3973">
        <v>1</v>
      </c>
      <c r="ED3973">
        <v>1</v>
      </c>
      <c r="EY3973" t="s">
        <v>1562</v>
      </c>
      <c r="EZ3973" t="s">
        <v>1562</v>
      </c>
      <c r="FA3973" t="s">
        <v>1562</v>
      </c>
      <c r="FB3973" t="s">
        <v>1562</v>
      </c>
      <c r="FC3973" t="s">
        <v>1562</v>
      </c>
      <c r="FD3973" t="s">
        <v>1562</v>
      </c>
      <c r="FE3973" t="s">
        <v>1562</v>
      </c>
      <c r="FF3973" t="s">
        <v>1562</v>
      </c>
      <c r="FG3973" t="s">
        <v>1562</v>
      </c>
      <c r="FH3973" t="s">
        <v>1562</v>
      </c>
      <c r="FI3973" t="s">
        <v>1562</v>
      </c>
      <c r="FJ3973" t="s">
        <v>1562</v>
      </c>
      <c r="FK3973" t="s">
        <v>1562</v>
      </c>
      <c r="FL3973" t="s">
        <v>1562</v>
      </c>
      <c r="FM3973" t="s">
        <v>1562</v>
      </c>
      <c r="FN3973" t="s">
        <v>1562</v>
      </c>
      <c r="FO3973" t="s">
        <v>1562</v>
      </c>
      <c r="FP3973" t="s">
        <v>1562</v>
      </c>
      <c r="FQ3973" t="s">
        <v>1562</v>
      </c>
      <c r="FR3973" t="s">
        <v>1562</v>
      </c>
      <c r="FS3973" t="s">
        <v>1562</v>
      </c>
    </row>
    <row r="3974" spans="1:179" hidden="1" x14ac:dyDescent="0.35">
      <c r="A3974" t="s">
        <v>21532</v>
      </c>
      <c r="D3974" t="s">
        <v>21538</v>
      </c>
      <c r="F3974" t="s">
        <v>10344</v>
      </c>
      <c r="G3974" t="s">
        <v>21539</v>
      </c>
      <c r="H3974" t="s">
        <v>21540</v>
      </c>
      <c r="I3974" t="s">
        <v>21541</v>
      </c>
      <c r="K3974" t="s">
        <v>21542</v>
      </c>
      <c r="L3974" t="s">
        <v>182</v>
      </c>
      <c r="M3974" t="s">
        <v>183</v>
      </c>
      <c r="N3974">
        <v>2000</v>
      </c>
      <c r="O3974" t="s">
        <v>487</v>
      </c>
      <c r="P3974" t="s">
        <v>1562</v>
      </c>
      <c r="Q3974" t="s">
        <v>1562</v>
      </c>
      <c r="X3974" t="s">
        <v>21520</v>
      </c>
      <c r="Y3974" t="s">
        <v>1562</v>
      </c>
      <c r="Z3974" t="s">
        <v>1562</v>
      </c>
      <c r="AA3974" t="s">
        <v>21537</v>
      </c>
      <c r="AD3974" s="8" t="s">
        <v>1562</v>
      </c>
      <c r="AH3974" t="s">
        <v>5745</v>
      </c>
      <c r="AI3974">
        <v>7</v>
      </c>
      <c r="AJ3974">
        <v>2</v>
      </c>
      <c r="AM3974" t="s">
        <v>21522</v>
      </c>
      <c r="AN3974" s="6">
        <v>45.478999999999999</v>
      </c>
      <c r="AO3974" s="1">
        <v>17.343</v>
      </c>
      <c r="AP3974" s="3">
        <v>28.916</v>
      </c>
      <c r="AQ3974" s="8">
        <f t="shared" si="252"/>
        <v>91.738</v>
      </c>
      <c r="AR3974" s="8">
        <f t="shared" si="253"/>
        <v>2.6223260104941475</v>
      </c>
      <c r="AS3974" s="8">
        <f t="shared" si="254"/>
        <v>4</v>
      </c>
      <c r="AT3974" s="6">
        <v>46.13</v>
      </c>
      <c r="AU3974" s="1">
        <v>18.369</v>
      </c>
      <c r="AV3974" s="3">
        <v>26.315999999999999</v>
      </c>
      <c r="AW3974" s="8">
        <f t="shared" si="255"/>
        <v>-0.65100000000000335</v>
      </c>
      <c r="AX3974">
        <v>1</v>
      </c>
      <c r="BD3974">
        <v>1</v>
      </c>
      <c r="BI3974">
        <v>1</v>
      </c>
      <c r="BM3974">
        <v>1</v>
      </c>
      <c r="BR3974">
        <v>1</v>
      </c>
      <c r="BV3974">
        <v>1</v>
      </c>
      <c r="BW3974">
        <v>1</v>
      </c>
      <c r="CA3974">
        <v>1</v>
      </c>
      <c r="CG3974">
        <v>1</v>
      </c>
      <c r="CK3974">
        <v>1</v>
      </c>
      <c r="CS3974">
        <v>1</v>
      </c>
      <c r="CY3974">
        <v>1</v>
      </c>
      <c r="DD3974">
        <v>1</v>
      </c>
      <c r="DN3974">
        <v>1</v>
      </c>
      <c r="DY3974">
        <v>1</v>
      </c>
      <c r="EY3974" t="s">
        <v>1562</v>
      </c>
      <c r="EZ3974" t="s">
        <v>1562</v>
      </c>
      <c r="FA3974" t="s">
        <v>1562</v>
      </c>
      <c r="FB3974" t="s">
        <v>1562</v>
      </c>
      <c r="FC3974" t="s">
        <v>1562</v>
      </c>
      <c r="FD3974" t="s">
        <v>1562</v>
      </c>
      <c r="FE3974" t="s">
        <v>1562</v>
      </c>
      <c r="FF3974" t="s">
        <v>1562</v>
      </c>
      <c r="FG3974" t="s">
        <v>1562</v>
      </c>
      <c r="FH3974" t="s">
        <v>1562</v>
      </c>
      <c r="FI3974" t="s">
        <v>1562</v>
      </c>
      <c r="FJ3974" t="s">
        <v>1562</v>
      </c>
      <c r="FK3974" t="s">
        <v>1562</v>
      </c>
      <c r="FL3974" t="s">
        <v>1562</v>
      </c>
      <c r="FM3974" t="s">
        <v>1562</v>
      </c>
      <c r="FN3974" t="s">
        <v>1562</v>
      </c>
      <c r="FO3974" t="s">
        <v>1562</v>
      </c>
      <c r="FP3974" t="s">
        <v>1562</v>
      </c>
      <c r="FQ3974" t="s">
        <v>1562</v>
      </c>
      <c r="FR3974" t="s">
        <v>1562</v>
      </c>
      <c r="FS3974" t="s">
        <v>1562</v>
      </c>
    </row>
    <row r="3975" spans="1:179" hidden="1" x14ac:dyDescent="0.35">
      <c r="A3975" t="s">
        <v>19592</v>
      </c>
      <c r="B3975" t="s">
        <v>288</v>
      </c>
      <c r="C3975" t="s">
        <v>453</v>
      </c>
      <c r="D3975" t="s">
        <v>454</v>
      </c>
      <c r="F3975" t="s">
        <v>11973</v>
      </c>
      <c r="G3975" t="s">
        <v>19593</v>
      </c>
      <c r="H3975" t="s">
        <v>19594</v>
      </c>
      <c r="I3975" t="s">
        <v>19595</v>
      </c>
      <c r="K3975" t="s">
        <v>19596</v>
      </c>
      <c r="L3975" t="s">
        <v>631</v>
      </c>
      <c r="M3975" t="s">
        <v>343</v>
      </c>
      <c r="N3975">
        <v>40</v>
      </c>
      <c r="O3975" t="s">
        <v>3183</v>
      </c>
      <c r="P3975" t="s">
        <v>3183</v>
      </c>
      <c r="Q3975">
        <v>5600</v>
      </c>
      <c r="Y3975" t="s">
        <v>19369</v>
      </c>
      <c r="Z3975" t="s">
        <v>19370</v>
      </c>
      <c r="AA3975" t="s">
        <v>19371</v>
      </c>
      <c r="AD3975" s="9">
        <v>41139</v>
      </c>
      <c r="AH3975" t="s">
        <v>4999</v>
      </c>
      <c r="AI3975" t="s">
        <v>19597</v>
      </c>
      <c r="AJ3975">
        <v>1</v>
      </c>
      <c r="AM3975">
        <v>182</v>
      </c>
      <c r="AN3975" s="6" t="s">
        <v>23023</v>
      </c>
      <c r="AO3975" s="1" t="s">
        <v>23023</v>
      </c>
      <c r="AP3975" s="3" t="s">
        <v>23023</v>
      </c>
      <c r="AQ3975" s="8">
        <f t="shared" si="252"/>
        <v>0</v>
      </c>
      <c r="AR3975" s="8" t="e">
        <f t="shared" si="253"/>
        <v>#VALUE!</v>
      </c>
      <c r="AS3975" s="8" t="e">
        <f t="shared" si="254"/>
        <v>#VALUE!</v>
      </c>
      <c r="AW3975" s="8" t="e">
        <f t="shared" si="255"/>
        <v>#VALUE!</v>
      </c>
      <c r="AX3975">
        <v>1</v>
      </c>
      <c r="BC3975">
        <v>1</v>
      </c>
      <c r="BK3975">
        <v>1</v>
      </c>
      <c r="BM3975">
        <v>1</v>
      </c>
      <c r="BS3975">
        <v>1</v>
      </c>
      <c r="CB3975">
        <v>1</v>
      </c>
      <c r="CF3975">
        <v>1</v>
      </c>
      <c r="CJ3975">
        <v>1</v>
      </c>
      <c r="CR3975">
        <v>1</v>
      </c>
      <c r="DG3975">
        <v>1</v>
      </c>
      <c r="DR3975">
        <v>1</v>
      </c>
      <c r="DT3975">
        <v>1</v>
      </c>
      <c r="DU3975">
        <v>1</v>
      </c>
      <c r="DZ3975">
        <v>1</v>
      </c>
      <c r="ER3975">
        <v>1</v>
      </c>
      <c r="EY3975">
        <v>1</v>
      </c>
      <c r="FB3975" t="s">
        <v>219</v>
      </c>
    </row>
    <row r="3976" spans="1:179" hidden="1" x14ac:dyDescent="0.35">
      <c r="A3976" t="s">
        <v>21532</v>
      </c>
      <c r="B3976" t="s">
        <v>175</v>
      </c>
      <c r="C3976" t="s">
        <v>279</v>
      </c>
      <c r="D3976" t="s">
        <v>6155</v>
      </c>
      <c r="F3976" t="s">
        <v>21533</v>
      </c>
      <c r="G3976" t="s">
        <v>21534</v>
      </c>
      <c r="H3976" t="s">
        <v>21534</v>
      </c>
      <c r="I3976" t="s">
        <v>21535</v>
      </c>
      <c r="K3976" t="s">
        <v>21536</v>
      </c>
      <c r="L3976" t="s">
        <v>182</v>
      </c>
      <c r="M3976" t="s">
        <v>197</v>
      </c>
      <c r="N3976" t="s">
        <v>1562</v>
      </c>
      <c r="O3976" t="s">
        <v>487</v>
      </c>
      <c r="P3976" t="s">
        <v>1562</v>
      </c>
      <c r="Q3976" t="s">
        <v>1562</v>
      </c>
      <c r="X3976" t="s">
        <v>21520</v>
      </c>
      <c r="Y3976" t="s">
        <v>1562</v>
      </c>
      <c r="Z3976" t="s">
        <v>1562</v>
      </c>
      <c r="AA3976" t="s">
        <v>21537</v>
      </c>
      <c r="AD3976" s="8" t="s">
        <v>1562</v>
      </c>
      <c r="AH3976" t="s">
        <v>12330</v>
      </c>
      <c r="AM3976" t="s">
        <v>21522</v>
      </c>
      <c r="AN3976" s="6">
        <v>47.220999999999997</v>
      </c>
      <c r="AO3976" s="1">
        <v>6.1970000000000001</v>
      </c>
      <c r="AP3976" s="3">
        <v>44.152999999999999</v>
      </c>
      <c r="AQ3976" s="8">
        <f t="shared" si="252"/>
        <v>97.570999999999998</v>
      </c>
      <c r="AR3976" s="8">
        <f t="shared" si="253"/>
        <v>7.6199774084234297</v>
      </c>
      <c r="AS3976" s="8">
        <f t="shared" si="254"/>
        <v>4</v>
      </c>
      <c r="AT3976" s="6">
        <v>46.348999999999997</v>
      </c>
      <c r="AU3976" s="1">
        <v>6.0890000000000004</v>
      </c>
      <c r="AV3976" s="3">
        <v>45.197000000000003</v>
      </c>
      <c r="AW3976" s="8">
        <f t="shared" si="255"/>
        <v>0.87199999999999989</v>
      </c>
      <c r="AY3976">
        <v>1</v>
      </c>
      <c r="BH3976">
        <v>1</v>
      </c>
      <c r="BM3976">
        <v>1</v>
      </c>
      <c r="BS3976">
        <v>1</v>
      </c>
      <c r="BU3976">
        <v>1</v>
      </c>
      <c r="CC3976">
        <v>1</v>
      </c>
      <c r="CE3976">
        <v>1</v>
      </c>
      <c r="CK3976">
        <v>1</v>
      </c>
      <c r="CS3976">
        <v>1</v>
      </c>
      <c r="CU3976">
        <v>1</v>
      </c>
      <c r="CY3976">
        <v>1</v>
      </c>
      <c r="DF3976">
        <v>1</v>
      </c>
      <c r="DP3976">
        <v>1</v>
      </c>
      <c r="DZ3976">
        <v>1</v>
      </c>
      <c r="EY3976" t="s">
        <v>1562</v>
      </c>
      <c r="EZ3976" t="s">
        <v>1562</v>
      </c>
      <c r="FA3976" t="s">
        <v>1562</v>
      </c>
      <c r="FB3976" t="s">
        <v>1562</v>
      </c>
      <c r="FC3976" t="s">
        <v>1562</v>
      </c>
      <c r="FD3976" t="s">
        <v>1562</v>
      </c>
      <c r="FE3976" t="s">
        <v>1562</v>
      </c>
      <c r="FF3976" t="s">
        <v>1562</v>
      </c>
      <c r="FG3976" t="s">
        <v>1562</v>
      </c>
      <c r="FH3976" t="s">
        <v>1562</v>
      </c>
      <c r="FI3976" t="s">
        <v>1562</v>
      </c>
      <c r="FJ3976" t="s">
        <v>1562</v>
      </c>
      <c r="FK3976" t="s">
        <v>1562</v>
      </c>
      <c r="FL3976" t="s">
        <v>1562</v>
      </c>
      <c r="FM3976" t="s">
        <v>1562</v>
      </c>
      <c r="FN3976" t="s">
        <v>1562</v>
      </c>
      <c r="FO3976" t="s">
        <v>1562</v>
      </c>
      <c r="FP3976" t="s">
        <v>1562</v>
      </c>
      <c r="FQ3976" t="s">
        <v>1562</v>
      </c>
      <c r="FR3976" t="s">
        <v>1562</v>
      </c>
      <c r="FS3976" t="s">
        <v>1562</v>
      </c>
    </row>
    <row r="3977" spans="1:179" hidden="1" x14ac:dyDescent="0.35">
      <c r="A3977" t="s">
        <v>19602</v>
      </c>
      <c r="B3977" t="s">
        <v>234</v>
      </c>
      <c r="C3977" t="s">
        <v>797</v>
      </c>
      <c r="D3977" t="s">
        <v>1179</v>
      </c>
      <c r="F3977" t="s">
        <v>19603</v>
      </c>
      <c r="G3977" t="s">
        <v>19604</v>
      </c>
      <c r="H3977" t="s">
        <v>19605</v>
      </c>
      <c r="I3977" t="s">
        <v>19606</v>
      </c>
      <c r="K3977" t="s">
        <v>19607</v>
      </c>
      <c r="L3977" t="s">
        <v>631</v>
      </c>
      <c r="M3977" t="s">
        <v>343</v>
      </c>
      <c r="N3977">
        <v>53</v>
      </c>
      <c r="O3977" t="s">
        <v>3183</v>
      </c>
      <c r="P3977" t="s">
        <v>3183</v>
      </c>
      <c r="Q3977">
        <v>5000</v>
      </c>
      <c r="Y3977" t="s">
        <v>19369</v>
      </c>
      <c r="Z3977" t="s">
        <v>19370</v>
      </c>
      <c r="AA3977" t="s">
        <v>19371</v>
      </c>
      <c r="AD3977" s="9">
        <v>41140</v>
      </c>
      <c r="AH3977" t="s">
        <v>4999</v>
      </c>
      <c r="AI3977">
        <v>6</v>
      </c>
      <c r="AJ3977">
        <v>1</v>
      </c>
      <c r="AM3977">
        <v>197</v>
      </c>
      <c r="AN3977" s="6" t="s">
        <v>23023</v>
      </c>
      <c r="AO3977" s="1" t="s">
        <v>23023</v>
      </c>
      <c r="AP3977" s="3" t="s">
        <v>23023</v>
      </c>
      <c r="AQ3977" s="8">
        <f t="shared" si="252"/>
        <v>0</v>
      </c>
      <c r="AR3977" s="8" t="e">
        <f t="shared" si="253"/>
        <v>#VALUE!</v>
      </c>
      <c r="AS3977" s="8" t="e">
        <f t="shared" si="254"/>
        <v>#VALUE!</v>
      </c>
      <c r="AW3977" s="8" t="e">
        <f t="shared" si="255"/>
        <v>#VALUE!</v>
      </c>
      <c r="AX3977">
        <v>1</v>
      </c>
      <c r="BC3977">
        <v>1</v>
      </c>
      <c r="BH3977">
        <v>1</v>
      </c>
      <c r="BI3977">
        <v>1</v>
      </c>
      <c r="BM3977">
        <v>1</v>
      </c>
      <c r="BP3977">
        <v>1</v>
      </c>
      <c r="BS3977">
        <v>1</v>
      </c>
      <c r="CB3977">
        <v>1</v>
      </c>
      <c r="CF3977">
        <v>1</v>
      </c>
      <c r="CJ3977">
        <v>1</v>
      </c>
      <c r="CN3977">
        <v>1</v>
      </c>
      <c r="CS3977">
        <v>1</v>
      </c>
      <c r="CY3977">
        <v>1</v>
      </c>
      <c r="DF3977">
        <v>1</v>
      </c>
      <c r="DG3977">
        <v>1</v>
      </c>
      <c r="DQ3977">
        <v>1</v>
      </c>
      <c r="DW3977">
        <v>1</v>
      </c>
      <c r="DZ3977">
        <v>1</v>
      </c>
      <c r="EU3977">
        <v>1</v>
      </c>
      <c r="EY3977">
        <v>1</v>
      </c>
    </row>
    <row r="3978" spans="1:179" hidden="1" x14ac:dyDescent="0.35">
      <c r="A3978" t="s">
        <v>19608</v>
      </c>
      <c r="B3978" t="s">
        <v>573</v>
      </c>
      <c r="C3978" t="s">
        <v>815</v>
      </c>
      <c r="D3978" t="s">
        <v>816</v>
      </c>
      <c r="F3978" t="s">
        <v>1147</v>
      </c>
      <c r="G3978" t="s">
        <v>19609</v>
      </c>
      <c r="H3978" t="s">
        <v>19610</v>
      </c>
      <c r="I3978" t="s">
        <v>19611</v>
      </c>
      <c r="K3978" t="s">
        <v>19612</v>
      </c>
      <c r="L3978" t="s">
        <v>631</v>
      </c>
      <c r="M3978" t="s">
        <v>343</v>
      </c>
      <c r="N3978">
        <v>20</v>
      </c>
      <c r="O3978" t="s">
        <v>3183</v>
      </c>
      <c r="P3978" t="s">
        <v>3183</v>
      </c>
      <c r="Q3978">
        <v>4800</v>
      </c>
      <c r="Y3978" t="s">
        <v>19390</v>
      </c>
      <c r="Z3978" t="s">
        <v>19370</v>
      </c>
      <c r="AA3978" t="s">
        <v>19371</v>
      </c>
      <c r="AD3978" s="9">
        <v>41126</v>
      </c>
      <c r="AH3978" t="s">
        <v>5745</v>
      </c>
      <c r="AI3978">
        <v>20</v>
      </c>
      <c r="AJ3978">
        <v>0.15</v>
      </c>
      <c r="AM3978">
        <v>113</v>
      </c>
      <c r="AN3978" s="6" t="s">
        <v>23023</v>
      </c>
      <c r="AO3978" s="1" t="s">
        <v>23023</v>
      </c>
      <c r="AP3978" s="3" t="s">
        <v>23023</v>
      </c>
      <c r="AQ3978" s="8">
        <f t="shared" si="252"/>
        <v>0</v>
      </c>
      <c r="AR3978" s="8" t="e">
        <f t="shared" si="253"/>
        <v>#VALUE!</v>
      </c>
      <c r="AS3978" s="8" t="e">
        <f t="shared" si="254"/>
        <v>#VALUE!</v>
      </c>
      <c r="AW3978" s="8" t="e">
        <f t="shared" si="255"/>
        <v>#VALUE!</v>
      </c>
      <c r="AX3978">
        <v>1</v>
      </c>
      <c r="BB3978">
        <v>1</v>
      </c>
      <c r="BH3978">
        <v>1</v>
      </c>
      <c r="BM3978">
        <v>1</v>
      </c>
      <c r="BP3978">
        <v>1</v>
      </c>
      <c r="BS3978">
        <v>1</v>
      </c>
      <c r="BY3978">
        <v>1</v>
      </c>
      <c r="CB3978">
        <v>1</v>
      </c>
      <c r="CF3978">
        <v>1</v>
      </c>
      <c r="CO3978">
        <v>1</v>
      </c>
      <c r="CS3978">
        <v>1</v>
      </c>
      <c r="CY3978">
        <v>1</v>
      </c>
      <c r="DF3978">
        <v>1</v>
      </c>
      <c r="DK3978">
        <v>1</v>
      </c>
      <c r="DL3978">
        <v>1</v>
      </c>
      <c r="DP3978">
        <v>1</v>
      </c>
      <c r="DQ3978">
        <v>1</v>
      </c>
      <c r="DT3978">
        <v>1</v>
      </c>
      <c r="DU3978">
        <v>1</v>
      </c>
      <c r="DZ3978">
        <v>1</v>
      </c>
      <c r="FC3978">
        <v>1</v>
      </c>
      <c r="FN3978">
        <v>1</v>
      </c>
    </row>
    <row r="3979" spans="1:179" hidden="1" x14ac:dyDescent="0.35">
      <c r="A3979" t="s">
        <v>19613</v>
      </c>
      <c r="B3979" t="s">
        <v>573</v>
      </c>
      <c r="C3979" t="s">
        <v>815</v>
      </c>
      <c r="D3979" t="s">
        <v>816</v>
      </c>
      <c r="F3979" t="s">
        <v>2241</v>
      </c>
      <c r="G3979" t="s">
        <v>19614</v>
      </c>
      <c r="H3979" t="s">
        <v>19615</v>
      </c>
      <c r="I3979" t="s">
        <v>19616</v>
      </c>
      <c r="K3979" t="s">
        <v>19617</v>
      </c>
      <c r="L3979" t="s">
        <v>631</v>
      </c>
      <c r="M3979" t="s">
        <v>343</v>
      </c>
      <c r="N3979">
        <v>37</v>
      </c>
      <c r="O3979" t="s">
        <v>3183</v>
      </c>
      <c r="P3979" t="s">
        <v>3183</v>
      </c>
      <c r="Q3979">
        <v>3900</v>
      </c>
      <c r="Y3979" t="s">
        <v>19390</v>
      </c>
      <c r="Z3979" t="s">
        <v>19370</v>
      </c>
      <c r="AA3979" t="s">
        <v>19371</v>
      </c>
      <c r="AC3979" t="s">
        <v>219</v>
      </c>
      <c r="AD3979" s="9">
        <v>41126</v>
      </c>
      <c r="AH3979" t="s">
        <v>5745</v>
      </c>
      <c r="AI3979">
        <v>5</v>
      </c>
      <c r="AJ3979">
        <v>1.8</v>
      </c>
      <c r="AM3979">
        <v>128</v>
      </c>
      <c r="AN3979" s="6" t="s">
        <v>23023</v>
      </c>
      <c r="AO3979" s="1" t="s">
        <v>23023</v>
      </c>
      <c r="AP3979" s="3" t="s">
        <v>23023</v>
      </c>
      <c r="AQ3979" s="8">
        <f t="shared" si="252"/>
        <v>0</v>
      </c>
      <c r="AR3979" s="8" t="e">
        <f t="shared" si="253"/>
        <v>#VALUE!</v>
      </c>
      <c r="AS3979" s="8" t="e">
        <f t="shared" si="254"/>
        <v>#VALUE!</v>
      </c>
      <c r="AW3979" s="8" t="e">
        <f t="shared" si="255"/>
        <v>#VALUE!</v>
      </c>
      <c r="AX3979">
        <v>1</v>
      </c>
      <c r="BC3979">
        <v>1</v>
      </c>
      <c r="BK3979">
        <v>1</v>
      </c>
      <c r="BM3979">
        <v>1</v>
      </c>
      <c r="BS3979">
        <v>1</v>
      </c>
      <c r="CB3979">
        <v>1</v>
      </c>
      <c r="CF3979">
        <v>1</v>
      </c>
      <c r="CG3979">
        <v>1</v>
      </c>
      <c r="CJ3979">
        <v>1</v>
      </c>
      <c r="CO3979">
        <v>1</v>
      </c>
      <c r="CS3979">
        <v>1</v>
      </c>
      <c r="CX3979">
        <v>1</v>
      </c>
      <c r="CY3979">
        <v>1</v>
      </c>
      <c r="DF3979">
        <v>1</v>
      </c>
      <c r="EE3979">
        <v>1</v>
      </c>
      <c r="FC3979">
        <v>1</v>
      </c>
      <c r="FE3979">
        <v>1</v>
      </c>
    </row>
    <row r="3980" spans="1:179" hidden="1" x14ac:dyDescent="0.35">
      <c r="A3980" t="s">
        <v>21549</v>
      </c>
      <c r="B3980" t="s">
        <v>384</v>
      </c>
      <c r="C3980" t="s">
        <v>1620</v>
      </c>
      <c r="D3980" t="s">
        <v>2645</v>
      </c>
      <c r="F3980" t="s">
        <v>2646</v>
      </c>
      <c r="G3980" t="s">
        <v>21555</v>
      </c>
      <c r="H3980" t="s">
        <v>21555</v>
      </c>
      <c r="I3980" t="s">
        <v>21556</v>
      </c>
      <c r="K3980" t="s">
        <v>21557</v>
      </c>
      <c r="L3980" t="s">
        <v>182</v>
      </c>
      <c r="M3980" t="s">
        <v>2016</v>
      </c>
      <c r="N3980">
        <v>800</v>
      </c>
      <c r="O3980" t="s">
        <v>487</v>
      </c>
      <c r="P3980" t="s">
        <v>1562</v>
      </c>
      <c r="Q3980" t="s">
        <v>1562</v>
      </c>
      <c r="X3980" t="s">
        <v>21520</v>
      </c>
      <c r="Y3980" t="s">
        <v>1562</v>
      </c>
      <c r="Z3980" t="s">
        <v>1562</v>
      </c>
      <c r="AA3980" t="s">
        <v>21537</v>
      </c>
      <c r="AD3980" s="8" t="s">
        <v>1562</v>
      </c>
      <c r="AH3980" t="s">
        <v>12330</v>
      </c>
      <c r="AM3980" t="s">
        <v>21522</v>
      </c>
      <c r="AN3980" s="6">
        <v>77.512</v>
      </c>
      <c r="AO3980" s="1">
        <v>12.686</v>
      </c>
      <c r="AP3980" s="3">
        <v>6.8140000000000001</v>
      </c>
      <c r="AQ3980" s="8">
        <f t="shared" si="252"/>
        <v>97.012</v>
      </c>
      <c r="AR3980" s="8">
        <f t="shared" si="253"/>
        <v>6.1100425666088602</v>
      </c>
      <c r="AS3980" s="8">
        <f t="shared" si="254"/>
        <v>4</v>
      </c>
      <c r="AT3980" s="6">
        <v>75.528000000000006</v>
      </c>
      <c r="AU3980" s="1">
        <v>12.521000000000001</v>
      </c>
      <c r="AV3980" s="3">
        <v>9.0030000000000001</v>
      </c>
      <c r="AW3980" s="8">
        <f t="shared" si="255"/>
        <v>1.9839999999999947</v>
      </c>
      <c r="AX3980">
        <v>1</v>
      </c>
      <c r="BC3980">
        <v>1</v>
      </c>
      <c r="BI3980">
        <v>1</v>
      </c>
      <c r="BM3980">
        <v>1</v>
      </c>
      <c r="BS3980">
        <v>1</v>
      </c>
      <c r="BX3980">
        <v>1</v>
      </c>
      <c r="CE3980">
        <v>1</v>
      </c>
      <c r="CJ3980">
        <v>1</v>
      </c>
      <c r="CO3980">
        <v>1</v>
      </c>
      <c r="CS3980">
        <v>1</v>
      </c>
      <c r="CX3980">
        <v>1</v>
      </c>
      <c r="DF3980">
        <v>1</v>
      </c>
      <c r="DK3980">
        <v>1</v>
      </c>
      <c r="DO3980">
        <v>1</v>
      </c>
      <c r="DZ3980">
        <v>1</v>
      </c>
      <c r="EY3980" t="s">
        <v>1562</v>
      </c>
      <c r="EZ3980" t="s">
        <v>1562</v>
      </c>
      <c r="FA3980" t="s">
        <v>1562</v>
      </c>
      <c r="FB3980" t="s">
        <v>1562</v>
      </c>
      <c r="FC3980" t="s">
        <v>1562</v>
      </c>
      <c r="FD3980" t="s">
        <v>1562</v>
      </c>
      <c r="FE3980" t="s">
        <v>1562</v>
      </c>
      <c r="FF3980" t="s">
        <v>1562</v>
      </c>
      <c r="FG3980" t="s">
        <v>1562</v>
      </c>
      <c r="FH3980" t="s">
        <v>1562</v>
      </c>
      <c r="FI3980" t="s">
        <v>1562</v>
      </c>
      <c r="FJ3980" t="s">
        <v>1562</v>
      </c>
      <c r="FK3980" t="s">
        <v>1562</v>
      </c>
      <c r="FL3980" t="s">
        <v>1562</v>
      </c>
      <c r="FM3980" t="s">
        <v>1562</v>
      </c>
      <c r="FN3980" t="s">
        <v>1562</v>
      </c>
      <c r="FO3980" t="s">
        <v>1562</v>
      </c>
      <c r="FP3980" t="s">
        <v>1562</v>
      </c>
      <c r="FQ3980" t="s">
        <v>1562</v>
      </c>
      <c r="FR3980" t="s">
        <v>1562</v>
      </c>
      <c r="FS3980" t="s">
        <v>1562</v>
      </c>
    </row>
    <row r="3981" spans="1:179" hidden="1" x14ac:dyDescent="0.35">
      <c r="A3981" t="s">
        <v>19622</v>
      </c>
      <c r="B3981" t="s">
        <v>175</v>
      </c>
      <c r="C3981" t="s">
        <v>582</v>
      </c>
      <c r="D3981" t="s">
        <v>583</v>
      </c>
      <c r="F3981" t="s">
        <v>1359</v>
      </c>
      <c r="G3981" t="s">
        <v>19623</v>
      </c>
      <c r="H3981" t="s">
        <v>19624</v>
      </c>
      <c r="I3981" t="s">
        <v>19625</v>
      </c>
      <c r="K3981" t="s">
        <v>19626</v>
      </c>
      <c r="L3981" t="s">
        <v>631</v>
      </c>
      <c r="M3981" t="s">
        <v>343</v>
      </c>
      <c r="N3981">
        <v>50</v>
      </c>
      <c r="O3981" t="s">
        <v>3183</v>
      </c>
      <c r="P3981" t="s">
        <v>3183</v>
      </c>
      <c r="Q3981">
        <v>5000</v>
      </c>
      <c r="Y3981" t="s">
        <v>19390</v>
      </c>
      <c r="Z3981" t="s">
        <v>19370</v>
      </c>
      <c r="AA3981" t="s">
        <v>19371</v>
      </c>
      <c r="AD3981" s="9">
        <v>41126</v>
      </c>
      <c r="AH3981" t="s">
        <v>4999</v>
      </c>
      <c r="AI3981">
        <v>36</v>
      </c>
      <c r="AJ3981">
        <v>0.27</v>
      </c>
      <c r="AM3981">
        <v>98</v>
      </c>
      <c r="AN3981" s="6" t="s">
        <v>23023</v>
      </c>
      <c r="AO3981" s="1" t="s">
        <v>23023</v>
      </c>
      <c r="AP3981" s="3" t="s">
        <v>23023</v>
      </c>
      <c r="AQ3981" s="8">
        <f t="shared" si="252"/>
        <v>0</v>
      </c>
      <c r="AR3981" s="8" t="e">
        <f t="shared" si="253"/>
        <v>#VALUE!</v>
      </c>
      <c r="AS3981" s="8" t="e">
        <f t="shared" si="254"/>
        <v>#VALUE!</v>
      </c>
      <c r="AW3981" s="8" t="e">
        <f t="shared" si="255"/>
        <v>#VALUE!</v>
      </c>
      <c r="AX3981">
        <v>1</v>
      </c>
      <c r="BC3981">
        <v>1</v>
      </c>
      <c r="BD3981">
        <v>1</v>
      </c>
      <c r="BG3981">
        <v>1</v>
      </c>
      <c r="BM3981">
        <v>1</v>
      </c>
      <c r="BS3981">
        <v>1</v>
      </c>
      <c r="BW3981">
        <v>1</v>
      </c>
      <c r="CA3981">
        <v>1</v>
      </c>
      <c r="CG3981">
        <v>1</v>
      </c>
      <c r="CI3981">
        <v>1</v>
      </c>
      <c r="CO3981">
        <v>1</v>
      </c>
      <c r="CS3981">
        <v>1</v>
      </c>
      <c r="CX3981">
        <v>1</v>
      </c>
      <c r="DE3981">
        <v>1</v>
      </c>
      <c r="DF3981">
        <v>1</v>
      </c>
      <c r="DN3981">
        <v>1</v>
      </c>
      <c r="DO3981">
        <v>1</v>
      </c>
      <c r="DY3981">
        <v>1</v>
      </c>
      <c r="DZ3981">
        <v>1</v>
      </c>
      <c r="ED3981">
        <v>1</v>
      </c>
      <c r="EU3981">
        <v>1</v>
      </c>
      <c r="EY3981">
        <v>1</v>
      </c>
      <c r="FB3981">
        <v>1</v>
      </c>
      <c r="FC3981">
        <v>1</v>
      </c>
      <c r="FE3981">
        <v>1</v>
      </c>
      <c r="FJ3981">
        <v>1</v>
      </c>
      <c r="FR3981">
        <v>1</v>
      </c>
    </row>
    <row r="3982" spans="1:179" hidden="1" x14ac:dyDescent="0.35">
      <c r="A3982" t="s">
        <v>19627</v>
      </c>
      <c r="B3982" t="s">
        <v>384</v>
      </c>
      <c r="C3982" t="s">
        <v>1620</v>
      </c>
      <c r="D3982" t="s">
        <v>1621</v>
      </c>
      <c r="F3982" t="s">
        <v>19628</v>
      </c>
      <c r="G3982" t="s">
        <v>19629</v>
      </c>
      <c r="H3982" t="s">
        <v>19630</v>
      </c>
      <c r="I3982" t="s">
        <v>19631</v>
      </c>
      <c r="K3982" t="s">
        <v>19632</v>
      </c>
      <c r="L3982" t="s">
        <v>631</v>
      </c>
      <c r="M3982" t="s">
        <v>343</v>
      </c>
      <c r="N3982">
        <v>1</v>
      </c>
      <c r="O3982" t="s">
        <v>3183</v>
      </c>
      <c r="P3982" t="s">
        <v>3183</v>
      </c>
      <c r="Q3982">
        <v>6150</v>
      </c>
      <c r="Y3982" t="s">
        <v>19489</v>
      </c>
      <c r="Z3982" t="s">
        <v>19370</v>
      </c>
      <c r="AA3982" t="s">
        <v>19371</v>
      </c>
      <c r="AD3982" s="9">
        <v>41137</v>
      </c>
      <c r="AH3982" t="s">
        <v>4999</v>
      </c>
      <c r="AI3982">
        <v>22</v>
      </c>
      <c r="AJ3982">
        <v>0.03</v>
      </c>
      <c r="AN3982" s="6" t="s">
        <v>23023</v>
      </c>
      <c r="AO3982" s="1" t="s">
        <v>23023</v>
      </c>
      <c r="AP3982" s="3" t="s">
        <v>23023</v>
      </c>
      <c r="AQ3982" s="8">
        <f t="shared" si="252"/>
        <v>0</v>
      </c>
      <c r="AR3982" s="8" t="e">
        <f t="shared" si="253"/>
        <v>#VALUE!</v>
      </c>
      <c r="AS3982" s="8" t="e">
        <f t="shared" si="254"/>
        <v>#VALUE!</v>
      </c>
      <c r="AW3982" s="8" t="e">
        <f t="shared" si="255"/>
        <v>#VALUE!</v>
      </c>
      <c r="AX3982">
        <v>1</v>
      </c>
      <c r="BC3982">
        <v>1</v>
      </c>
      <c r="BH3982">
        <v>1</v>
      </c>
      <c r="BM3982">
        <v>1</v>
      </c>
      <c r="BQ3982">
        <v>1</v>
      </c>
      <c r="BX3982">
        <v>1</v>
      </c>
      <c r="BY3982">
        <v>1</v>
      </c>
      <c r="BZ3982">
        <v>1</v>
      </c>
      <c r="CG3982">
        <v>1</v>
      </c>
      <c r="CH3982">
        <v>1</v>
      </c>
      <c r="CR3982">
        <v>1</v>
      </c>
      <c r="DG3982">
        <v>1</v>
      </c>
      <c r="DQ3982">
        <v>1</v>
      </c>
      <c r="DR3982">
        <v>1</v>
      </c>
      <c r="DT3982">
        <v>1</v>
      </c>
      <c r="DU3982">
        <v>1</v>
      </c>
      <c r="DZ3982">
        <v>1</v>
      </c>
      <c r="EE3982">
        <v>1</v>
      </c>
      <c r="ER3982">
        <v>1</v>
      </c>
      <c r="EY3982">
        <v>1</v>
      </c>
      <c r="FD3982">
        <v>1</v>
      </c>
    </row>
    <row r="3983" spans="1:179" hidden="1" x14ac:dyDescent="0.35">
      <c r="A3983" t="s">
        <v>19627</v>
      </c>
      <c r="B3983" t="s">
        <v>573</v>
      </c>
      <c r="C3983" t="s">
        <v>1685</v>
      </c>
      <c r="D3983" t="s">
        <v>1686</v>
      </c>
      <c r="F3983" t="s">
        <v>19484</v>
      </c>
      <c r="G3983" t="s">
        <v>19633</v>
      </c>
      <c r="H3983" t="s">
        <v>19634</v>
      </c>
      <c r="I3983" t="s">
        <v>18103</v>
      </c>
      <c r="K3983" t="s">
        <v>19635</v>
      </c>
      <c r="L3983" t="s">
        <v>631</v>
      </c>
      <c r="M3983" t="s">
        <v>343</v>
      </c>
      <c r="N3983">
        <v>3</v>
      </c>
      <c r="O3983" t="s">
        <v>3183</v>
      </c>
      <c r="P3983" t="s">
        <v>3183</v>
      </c>
      <c r="Q3983">
        <v>6150</v>
      </c>
      <c r="Y3983" t="s">
        <v>19489</v>
      </c>
      <c r="Z3983" t="s">
        <v>19370</v>
      </c>
      <c r="AA3983" t="s">
        <v>19371</v>
      </c>
      <c r="AD3983" s="9">
        <v>41137</v>
      </c>
      <c r="AH3983" t="s">
        <v>4999</v>
      </c>
      <c r="AI3983">
        <v>4</v>
      </c>
      <c r="AJ3983">
        <v>0.05</v>
      </c>
      <c r="AM3983">
        <v>155</v>
      </c>
      <c r="AN3983" s="6" t="s">
        <v>23023</v>
      </c>
      <c r="AO3983" s="1" t="s">
        <v>23023</v>
      </c>
      <c r="AP3983" s="3" t="s">
        <v>23023</v>
      </c>
      <c r="AQ3983" s="8">
        <f t="shared" si="252"/>
        <v>0</v>
      </c>
      <c r="AR3983" s="8" t="e">
        <f t="shared" si="253"/>
        <v>#VALUE!</v>
      </c>
      <c r="AS3983" s="8" t="e">
        <f t="shared" si="254"/>
        <v>#VALUE!</v>
      </c>
      <c r="AW3983" s="8" t="e">
        <f t="shared" si="255"/>
        <v>#VALUE!</v>
      </c>
      <c r="AX3983">
        <v>1</v>
      </c>
      <c r="BD3983">
        <v>1</v>
      </c>
      <c r="BH3983">
        <v>1</v>
      </c>
      <c r="BM3983">
        <v>1</v>
      </c>
      <c r="BS3983">
        <v>1</v>
      </c>
      <c r="BZ3983">
        <v>1</v>
      </c>
      <c r="CG3983">
        <v>1</v>
      </c>
      <c r="CJ3983">
        <v>1</v>
      </c>
      <c r="CT3983">
        <v>1</v>
      </c>
      <c r="CY3983">
        <v>1</v>
      </c>
      <c r="DF3983">
        <v>1</v>
      </c>
      <c r="DQ3983">
        <v>1</v>
      </c>
      <c r="DR3983">
        <v>1</v>
      </c>
      <c r="DT3983">
        <v>1</v>
      </c>
      <c r="DU3983">
        <v>1</v>
      </c>
      <c r="DZ3983">
        <v>1</v>
      </c>
      <c r="EE3983">
        <v>1</v>
      </c>
      <c r="FK3983">
        <v>1</v>
      </c>
      <c r="FM3983">
        <v>1</v>
      </c>
      <c r="FR3983">
        <v>1</v>
      </c>
    </row>
    <row r="3984" spans="1:179" hidden="1" x14ac:dyDescent="0.35">
      <c r="A3984" t="s">
        <v>21558</v>
      </c>
      <c r="B3984" t="s">
        <v>573</v>
      </c>
      <c r="C3984" t="s">
        <v>1685</v>
      </c>
      <c r="D3984" t="s">
        <v>2509</v>
      </c>
      <c r="F3984" t="s">
        <v>3244</v>
      </c>
      <c r="G3984" t="s">
        <v>21562</v>
      </c>
      <c r="H3984" t="s">
        <v>21562</v>
      </c>
      <c r="I3984" t="s">
        <v>21563</v>
      </c>
      <c r="K3984" t="s">
        <v>21564</v>
      </c>
      <c r="L3984" t="s">
        <v>182</v>
      </c>
      <c r="M3984" t="s">
        <v>197</v>
      </c>
      <c r="N3984">
        <v>200</v>
      </c>
      <c r="O3984" t="s">
        <v>487</v>
      </c>
      <c r="P3984" t="s">
        <v>1562</v>
      </c>
      <c r="Q3984" t="s">
        <v>1562</v>
      </c>
      <c r="X3984" t="s">
        <v>21520</v>
      </c>
      <c r="Y3984" t="s">
        <v>1562</v>
      </c>
      <c r="Z3984" t="s">
        <v>1562</v>
      </c>
      <c r="AA3984" t="s">
        <v>21537</v>
      </c>
      <c r="AD3984" s="8" t="s">
        <v>1562</v>
      </c>
      <c r="AH3984" t="s">
        <v>12330</v>
      </c>
      <c r="AM3984" t="s">
        <v>21522</v>
      </c>
      <c r="AN3984" s="6">
        <v>75.358999999999995</v>
      </c>
      <c r="AO3984" s="1">
        <v>8.9350000000000005</v>
      </c>
      <c r="AP3984" s="3">
        <v>11.151999999999999</v>
      </c>
      <c r="AQ3984" s="8">
        <f t="shared" si="252"/>
        <v>95.445999999999998</v>
      </c>
      <c r="AR3984" s="8">
        <f t="shared" si="253"/>
        <v>8.4341354224958014</v>
      </c>
      <c r="AS3984" s="8">
        <f t="shared" si="254"/>
        <v>4</v>
      </c>
      <c r="AT3984" s="6">
        <v>75.644000000000005</v>
      </c>
      <c r="AU3984" s="1">
        <v>9.0449999999999999</v>
      </c>
      <c r="AV3984" s="3">
        <v>10.715999999999999</v>
      </c>
      <c r="AW3984" s="8">
        <f t="shared" si="255"/>
        <v>-0.2850000000000108</v>
      </c>
      <c r="AZ3984">
        <v>1</v>
      </c>
      <c r="BH3984">
        <v>1</v>
      </c>
      <c r="BI3984">
        <v>1</v>
      </c>
      <c r="BM3984">
        <v>1</v>
      </c>
      <c r="BS3984">
        <v>1</v>
      </c>
      <c r="CC3984">
        <v>1</v>
      </c>
      <c r="CE3984">
        <v>1</v>
      </c>
      <c r="CJ3984">
        <v>1</v>
      </c>
      <c r="CS3984">
        <v>1</v>
      </c>
      <c r="CX3984">
        <v>1</v>
      </c>
      <c r="DF3984">
        <v>1</v>
      </c>
      <c r="DO3984">
        <v>1</v>
      </c>
      <c r="DU3984">
        <v>1</v>
      </c>
      <c r="DZ3984">
        <v>1</v>
      </c>
      <c r="EY3984" t="s">
        <v>1562</v>
      </c>
      <c r="EZ3984" t="s">
        <v>1562</v>
      </c>
      <c r="FA3984" t="s">
        <v>1562</v>
      </c>
      <c r="FB3984" t="s">
        <v>1562</v>
      </c>
      <c r="FC3984" t="s">
        <v>1562</v>
      </c>
      <c r="FD3984" t="s">
        <v>1562</v>
      </c>
      <c r="FE3984" t="s">
        <v>1562</v>
      </c>
      <c r="FF3984" t="s">
        <v>1562</v>
      </c>
      <c r="FG3984" t="s">
        <v>1562</v>
      </c>
      <c r="FH3984" t="s">
        <v>1562</v>
      </c>
      <c r="FI3984" t="s">
        <v>1562</v>
      </c>
      <c r="FJ3984" t="s">
        <v>1562</v>
      </c>
      <c r="FK3984" t="s">
        <v>1562</v>
      </c>
      <c r="FL3984" t="s">
        <v>1562</v>
      </c>
      <c r="FM3984" t="s">
        <v>1562</v>
      </c>
      <c r="FN3984" t="s">
        <v>1562</v>
      </c>
      <c r="FO3984" t="s">
        <v>1562</v>
      </c>
      <c r="FP3984" t="s">
        <v>1562</v>
      </c>
      <c r="FQ3984" t="s">
        <v>1562</v>
      </c>
      <c r="FR3984" t="s">
        <v>1562</v>
      </c>
      <c r="FS3984" t="s">
        <v>1562</v>
      </c>
    </row>
    <row r="3985" spans="1:175" hidden="1" x14ac:dyDescent="0.35">
      <c r="A3985" t="s">
        <v>19642</v>
      </c>
      <c r="B3985" t="s">
        <v>573</v>
      </c>
      <c r="C3985" t="s">
        <v>815</v>
      </c>
      <c r="D3985" t="s">
        <v>816</v>
      </c>
      <c r="F3985" t="s">
        <v>5429</v>
      </c>
      <c r="G3985" t="s">
        <v>19643</v>
      </c>
      <c r="H3985" t="s">
        <v>19644</v>
      </c>
      <c r="I3985" t="s">
        <v>19645</v>
      </c>
      <c r="K3985" t="s">
        <v>19646</v>
      </c>
      <c r="L3985" t="s">
        <v>631</v>
      </c>
      <c r="M3985" t="s">
        <v>343</v>
      </c>
      <c r="N3985">
        <v>1</v>
      </c>
      <c r="O3985" t="s">
        <v>3183</v>
      </c>
      <c r="P3985" t="s">
        <v>3183</v>
      </c>
      <c r="Q3985">
        <v>6150</v>
      </c>
      <c r="Y3985" t="s">
        <v>19489</v>
      </c>
      <c r="Z3985" t="s">
        <v>19370</v>
      </c>
      <c r="AA3985" t="s">
        <v>19371</v>
      </c>
      <c r="AD3985" s="9">
        <v>41137</v>
      </c>
      <c r="AH3985" t="s">
        <v>4999</v>
      </c>
      <c r="AI3985">
        <v>5</v>
      </c>
      <c r="AJ3985">
        <v>0.05</v>
      </c>
      <c r="AM3985">
        <v>151</v>
      </c>
      <c r="AN3985" s="6" t="s">
        <v>23023</v>
      </c>
      <c r="AO3985" s="1" t="s">
        <v>23023</v>
      </c>
      <c r="AP3985" s="3" t="s">
        <v>23023</v>
      </c>
      <c r="AQ3985" s="8">
        <f t="shared" si="252"/>
        <v>0</v>
      </c>
      <c r="AR3985" s="8" t="e">
        <f t="shared" si="253"/>
        <v>#VALUE!</v>
      </c>
      <c r="AS3985" s="8" t="e">
        <f t="shared" si="254"/>
        <v>#VALUE!</v>
      </c>
      <c r="AW3985" s="8" t="e">
        <f t="shared" si="255"/>
        <v>#VALUE!</v>
      </c>
      <c r="AX3985">
        <v>1</v>
      </c>
      <c r="BC3985">
        <v>1</v>
      </c>
      <c r="BH3985">
        <v>1</v>
      </c>
      <c r="BK3985">
        <v>1</v>
      </c>
      <c r="BM3985">
        <v>1</v>
      </c>
      <c r="BP3985">
        <v>1</v>
      </c>
      <c r="CA3985">
        <v>1</v>
      </c>
      <c r="CG3985">
        <v>1</v>
      </c>
      <c r="CI3985">
        <v>1</v>
      </c>
      <c r="CR3985">
        <v>1</v>
      </c>
      <c r="DG3985">
        <v>1</v>
      </c>
      <c r="DQ3985">
        <v>1</v>
      </c>
      <c r="DR3985">
        <v>1</v>
      </c>
      <c r="DT3985">
        <v>1</v>
      </c>
      <c r="DU3985">
        <v>1</v>
      </c>
      <c r="DZ3985">
        <v>1</v>
      </c>
      <c r="ER3985">
        <v>1</v>
      </c>
    </row>
    <row r="3986" spans="1:175" hidden="1" x14ac:dyDescent="0.35">
      <c r="A3986" t="s">
        <v>19647</v>
      </c>
      <c r="B3986" t="s">
        <v>384</v>
      </c>
      <c r="C3986" t="s">
        <v>1620</v>
      </c>
      <c r="D3986" t="s">
        <v>1621</v>
      </c>
      <c r="F3986" t="s">
        <v>19648</v>
      </c>
      <c r="G3986" t="s">
        <v>19649</v>
      </c>
      <c r="H3986" t="s">
        <v>19650</v>
      </c>
      <c r="I3986" t="s">
        <v>19651</v>
      </c>
      <c r="K3986" t="s">
        <v>19652</v>
      </c>
      <c r="L3986" t="s">
        <v>631</v>
      </c>
      <c r="M3986" t="s">
        <v>343</v>
      </c>
      <c r="N3986">
        <v>4</v>
      </c>
      <c r="O3986" t="s">
        <v>3183</v>
      </c>
      <c r="P3986" t="s">
        <v>3183</v>
      </c>
      <c r="Q3986">
        <v>5200</v>
      </c>
      <c r="Y3986" t="s">
        <v>19400</v>
      </c>
      <c r="Z3986" t="s">
        <v>19370</v>
      </c>
      <c r="AA3986" t="s">
        <v>19371</v>
      </c>
      <c r="AD3986" s="9">
        <v>41125</v>
      </c>
      <c r="AH3986" t="s">
        <v>4999</v>
      </c>
      <c r="AI3986">
        <v>2</v>
      </c>
      <c r="AJ3986">
        <v>0.06</v>
      </c>
      <c r="AM3986">
        <v>63</v>
      </c>
      <c r="AN3986" s="6" t="s">
        <v>23023</v>
      </c>
      <c r="AO3986" s="1" t="s">
        <v>23023</v>
      </c>
      <c r="AP3986" s="3" t="s">
        <v>23023</v>
      </c>
      <c r="AQ3986" s="8">
        <f t="shared" si="252"/>
        <v>0</v>
      </c>
      <c r="AR3986" s="8" t="e">
        <f t="shared" si="253"/>
        <v>#VALUE!</v>
      </c>
      <c r="AS3986" s="8" t="e">
        <f t="shared" si="254"/>
        <v>#VALUE!</v>
      </c>
      <c r="AW3986" s="8" t="e">
        <f t="shared" si="255"/>
        <v>#VALUE!</v>
      </c>
      <c r="AX3986">
        <v>1</v>
      </c>
      <c r="BC3986">
        <v>1</v>
      </c>
      <c r="BK3986">
        <v>1</v>
      </c>
      <c r="BM3986">
        <v>1</v>
      </c>
      <c r="BP3986">
        <v>1</v>
      </c>
      <c r="BZ3986">
        <v>1</v>
      </c>
      <c r="CG3986">
        <v>1</v>
      </c>
      <c r="CI3986">
        <v>1</v>
      </c>
      <c r="CR3986">
        <v>1</v>
      </c>
      <c r="DG3986">
        <v>1</v>
      </c>
      <c r="DQ3986">
        <v>1</v>
      </c>
      <c r="DR3986">
        <v>1</v>
      </c>
      <c r="DT3986">
        <v>1</v>
      </c>
      <c r="DU3986">
        <v>1</v>
      </c>
      <c r="DZ3986">
        <v>1</v>
      </c>
      <c r="EE3986">
        <v>1</v>
      </c>
      <c r="EY3986">
        <v>1</v>
      </c>
    </row>
    <row r="3987" spans="1:175" hidden="1" x14ac:dyDescent="0.35">
      <c r="A3987" t="s">
        <v>21571</v>
      </c>
      <c r="B3987" t="s">
        <v>384</v>
      </c>
      <c r="C3987" t="s">
        <v>439</v>
      </c>
      <c r="D3987" t="s">
        <v>1209</v>
      </c>
      <c r="F3987" t="s">
        <v>21572</v>
      </c>
      <c r="G3987" t="s">
        <v>21573</v>
      </c>
      <c r="H3987" t="s">
        <v>21573</v>
      </c>
      <c r="I3987" t="s">
        <v>21574</v>
      </c>
      <c r="K3987" t="s">
        <v>21575</v>
      </c>
      <c r="L3987" t="s">
        <v>182</v>
      </c>
      <c r="M3987" t="s">
        <v>197</v>
      </c>
      <c r="N3987">
        <v>300</v>
      </c>
      <c r="O3987" t="s">
        <v>487</v>
      </c>
      <c r="P3987" t="s">
        <v>1562</v>
      </c>
      <c r="Q3987" t="s">
        <v>1562</v>
      </c>
      <c r="X3987" t="s">
        <v>21520</v>
      </c>
      <c r="Y3987" t="s">
        <v>1562</v>
      </c>
      <c r="Z3987" t="s">
        <v>1562</v>
      </c>
      <c r="AA3987" t="s">
        <v>488</v>
      </c>
      <c r="AD3987" s="8" t="s">
        <v>1562</v>
      </c>
      <c r="AH3987" t="s">
        <v>12330</v>
      </c>
      <c r="AM3987" t="s">
        <v>21522</v>
      </c>
      <c r="AN3987" s="6">
        <v>69.799000000000007</v>
      </c>
      <c r="AO3987" s="1">
        <v>10.500999999999999</v>
      </c>
      <c r="AP3987" s="3">
        <v>13.840999999999999</v>
      </c>
      <c r="AQ3987" s="8">
        <f t="shared" si="252"/>
        <v>94.141000000000005</v>
      </c>
      <c r="AR3987" s="8">
        <f t="shared" si="253"/>
        <v>6.6468907723074002</v>
      </c>
      <c r="AS3987" s="8">
        <f t="shared" si="254"/>
        <v>4</v>
      </c>
      <c r="AT3987" s="6">
        <v>71.819999999999993</v>
      </c>
      <c r="AU3987" s="1">
        <v>9.81</v>
      </c>
      <c r="AV3987" s="3">
        <v>13.289</v>
      </c>
      <c r="AW3987" s="8">
        <f t="shared" si="255"/>
        <v>-2.0209999999999866</v>
      </c>
      <c r="AY3987">
        <v>1</v>
      </c>
      <c r="BH3987">
        <v>1</v>
      </c>
      <c r="BI3987">
        <v>1</v>
      </c>
      <c r="BM3987">
        <v>1</v>
      </c>
      <c r="BS3987">
        <v>1</v>
      </c>
      <c r="CB3987">
        <v>1</v>
      </c>
      <c r="CC3987">
        <v>1</v>
      </c>
      <c r="CJ3987">
        <v>1</v>
      </c>
      <c r="CS3987">
        <v>1</v>
      </c>
      <c r="CX3987">
        <v>11</v>
      </c>
      <c r="DE3987">
        <v>1</v>
      </c>
      <c r="DF3987">
        <v>1</v>
      </c>
      <c r="DJ3987">
        <v>1</v>
      </c>
      <c r="DO3987">
        <v>1</v>
      </c>
      <c r="EA3987">
        <v>1</v>
      </c>
      <c r="EJ3987">
        <v>1</v>
      </c>
      <c r="ES3987">
        <v>1</v>
      </c>
      <c r="EY3987">
        <v>1</v>
      </c>
      <c r="EZ3987">
        <v>1</v>
      </c>
      <c r="FC3987">
        <v>1</v>
      </c>
      <c r="FF3987">
        <v>1</v>
      </c>
    </row>
    <row r="3988" spans="1:175" hidden="1" x14ac:dyDescent="0.35">
      <c r="A3988" t="s">
        <v>19659</v>
      </c>
      <c r="B3988" t="s">
        <v>573</v>
      </c>
      <c r="C3988" t="s">
        <v>815</v>
      </c>
      <c r="D3988" t="s">
        <v>816</v>
      </c>
      <c r="F3988" t="s">
        <v>1307</v>
      </c>
      <c r="G3988" t="s">
        <v>19660</v>
      </c>
      <c r="H3988" t="s">
        <v>19661</v>
      </c>
      <c r="I3988" t="s">
        <v>19662</v>
      </c>
      <c r="K3988" t="s">
        <v>19663</v>
      </c>
      <c r="L3988" t="s">
        <v>631</v>
      </c>
      <c r="M3988" t="s">
        <v>343</v>
      </c>
      <c r="N3988">
        <v>30</v>
      </c>
      <c r="O3988" t="s">
        <v>3183</v>
      </c>
      <c r="P3988" t="s">
        <v>3183</v>
      </c>
      <c r="Q3988">
        <v>4700</v>
      </c>
      <c r="Y3988" t="s">
        <v>19369</v>
      </c>
      <c r="Z3988" t="s">
        <v>19370</v>
      </c>
      <c r="AA3988" t="s">
        <v>19371</v>
      </c>
      <c r="AD3988" s="9">
        <v>41141</v>
      </c>
      <c r="AH3988" t="s">
        <v>12330</v>
      </c>
      <c r="AM3988">
        <v>166</v>
      </c>
      <c r="AN3988" s="6" t="s">
        <v>23023</v>
      </c>
      <c r="AO3988" s="1" t="s">
        <v>23023</v>
      </c>
      <c r="AP3988" s="3" t="s">
        <v>23023</v>
      </c>
      <c r="AQ3988" s="8">
        <f t="shared" si="252"/>
        <v>0</v>
      </c>
      <c r="AR3988" s="8" t="e">
        <f t="shared" si="253"/>
        <v>#VALUE!</v>
      </c>
      <c r="AS3988" s="8" t="e">
        <f t="shared" si="254"/>
        <v>#VALUE!</v>
      </c>
      <c r="AW3988" s="8" t="e">
        <f t="shared" si="255"/>
        <v>#VALUE!</v>
      </c>
      <c r="AY3988">
        <v>1</v>
      </c>
      <c r="BK3988">
        <v>1</v>
      </c>
      <c r="BM3988">
        <v>1</v>
      </c>
      <c r="BS3988">
        <v>1</v>
      </c>
      <c r="CA3988">
        <v>1</v>
      </c>
      <c r="CB3988">
        <v>1</v>
      </c>
      <c r="CF3988">
        <v>1</v>
      </c>
      <c r="CG3988">
        <v>1</v>
      </c>
      <c r="CJ3988">
        <v>1</v>
      </c>
      <c r="CS3988">
        <v>1</v>
      </c>
      <c r="CX3988">
        <v>1</v>
      </c>
      <c r="DF3988">
        <v>1</v>
      </c>
      <c r="DG3988">
        <v>1</v>
      </c>
      <c r="DZ3988">
        <v>1</v>
      </c>
      <c r="EE3988">
        <v>1</v>
      </c>
      <c r="EQ3988">
        <v>1</v>
      </c>
      <c r="FC3988">
        <v>1</v>
      </c>
      <c r="FM3988">
        <v>1</v>
      </c>
    </row>
    <row r="3989" spans="1:175" hidden="1" x14ac:dyDescent="0.35">
      <c r="A3989" t="s">
        <v>19664</v>
      </c>
      <c r="B3989" t="s">
        <v>573</v>
      </c>
      <c r="C3989" t="s">
        <v>815</v>
      </c>
      <c r="D3989" t="s">
        <v>816</v>
      </c>
      <c r="F3989" t="s">
        <v>1307</v>
      </c>
      <c r="G3989" t="s">
        <v>19665</v>
      </c>
      <c r="H3989" t="s">
        <v>19665</v>
      </c>
      <c r="I3989" t="s">
        <v>19666</v>
      </c>
      <c r="K3989" t="s">
        <v>19667</v>
      </c>
      <c r="L3989" t="s">
        <v>631</v>
      </c>
      <c r="M3989" t="s">
        <v>343</v>
      </c>
      <c r="N3989">
        <v>7</v>
      </c>
      <c r="O3989" t="s">
        <v>3183</v>
      </c>
      <c r="P3989" t="s">
        <v>3183</v>
      </c>
      <c r="Q3989">
        <v>5000</v>
      </c>
      <c r="Y3989" t="s">
        <v>19369</v>
      </c>
      <c r="Z3989" t="s">
        <v>19370</v>
      </c>
      <c r="AA3989" t="s">
        <v>19371</v>
      </c>
      <c r="AD3989" s="9">
        <v>41139</v>
      </c>
      <c r="AH3989" t="s">
        <v>4999</v>
      </c>
      <c r="AI3989">
        <v>17</v>
      </c>
      <c r="AJ3989">
        <v>0.2</v>
      </c>
      <c r="AM3989">
        <v>168</v>
      </c>
      <c r="AN3989" s="6" t="s">
        <v>23023</v>
      </c>
      <c r="AO3989" s="1" t="s">
        <v>23023</v>
      </c>
      <c r="AP3989" s="3" t="s">
        <v>23023</v>
      </c>
      <c r="AQ3989" s="8">
        <f t="shared" si="252"/>
        <v>0</v>
      </c>
      <c r="AR3989" s="8" t="e">
        <f t="shared" si="253"/>
        <v>#VALUE!</v>
      </c>
      <c r="AS3989" s="8" t="e">
        <f t="shared" si="254"/>
        <v>#VALUE!</v>
      </c>
      <c r="AW3989" s="8" t="e">
        <f t="shared" si="255"/>
        <v>#VALUE!</v>
      </c>
      <c r="AX3989">
        <v>1</v>
      </c>
      <c r="BD3989">
        <v>1</v>
      </c>
      <c r="BE3989">
        <v>1</v>
      </c>
      <c r="BK3989">
        <v>1</v>
      </c>
      <c r="BM3989">
        <v>1</v>
      </c>
      <c r="BS3989">
        <v>1</v>
      </c>
      <c r="CA3989">
        <v>1</v>
      </c>
      <c r="CF3989">
        <v>1</v>
      </c>
      <c r="CI3989">
        <v>1</v>
      </c>
      <c r="CO3989">
        <v>1</v>
      </c>
      <c r="CS3989">
        <v>1</v>
      </c>
      <c r="CX3989">
        <v>1</v>
      </c>
      <c r="DF3989">
        <v>1</v>
      </c>
      <c r="DG3989">
        <v>1</v>
      </c>
      <c r="DK3989">
        <v>1</v>
      </c>
      <c r="DP3989">
        <v>1</v>
      </c>
      <c r="DU3989">
        <v>1</v>
      </c>
      <c r="DZ3989">
        <v>1</v>
      </c>
      <c r="ED3989">
        <v>1</v>
      </c>
      <c r="EY3989">
        <v>1</v>
      </c>
      <c r="FC3989">
        <v>1</v>
      </c>
      <c r="FS3989">
        <v>1</v>
      </c>
    </row>
    <row r="3990" spans="1:175" hidden="1" x14ac:dyDescent="0.35">
      <c r="A3990" t="s">
        <v>19668</v>
      </c>
      <c r="B3990" t="s">
        <v>573</v>
      </c>
      <c r="C3990" t="s">
        <v>815</v>
      </c>
      <c r="D3990" t="s">
        <v>816</v>
      </c>
      <c r="F3990" t="s">
        <v>1307</v>
      </c>
      <c r="G3990" t="s">
        <v>19669</v>
      </c>
      <c r="H3990" t="s">
        <v>19670</v>
      </c>
      <c r="I3990" t="s">
        <v>19671</v>
      </c>
      <c r="K3990" t="s">
        <v>19672</v>
      </c>
      <c r="L3990" t="s">
        <v>631</v>
      </c>
      <c r="M3990" t="s">
        <v>343</v>
      </c>
      <c r="N3990">
        <v>13</v>
      </c>
      <c r="O3990" t="s">
        <v>3183</v>
      </c>
      <c r="P3990" t="s">
        <v>3183</v>
      </c>
      <c r="Q3990">
        <v>5000</v>
      </c>
      <c r="Y3990" t="s">
        <v>19369</v>
      </c>
      <c r="Z3990" t="s">
        <v>19370</v>
      </c>
      <c r="AA3990" t="s">
        <v>19371</v>
      </c>
      <c r="AD3990" s="9">
        <v>41139</v>
      </c>
      <c r="AH3990" t="s">
        <v>6289</v>
      </c>
      <c r="AI3990">
        <v>70</v>
      </c>
      <c r="AJ3990">
        <v>0.5</v>
      </c>
      <c r="AM3990">
        <v>172</v>
      </c>
      <c r="AN3990" s="6" t="s">
        <v>23023</v>
      </c>
      <c r="AO3990" s="1" t="s">
        <v>23023</v>
      </c>
      <c r="AP3990" s="3" t="s">
        <v>23023</v>
      </c>
      <c r="AQ3990" s="8">
        <f t="shared" si="252"/>
        <v>0</v>
      </c>
      <c r="AR3990" s="8" t="e">
        <f t="shared" si="253"/>
        <v>#VALUE!</v>
      </c>
      <c r="AS3990" s="8" t="e">
        <f t="shared" si="254"/>
        <v>#VALUE!</v>
      </c>
      <c r="AW3990" s="8" t="e">
        <f t="shared" si="255"/>
        <v>#VALUE!</v>
      </c>
      <c r="AX3990">
        <v>1</v>
      </c>
      <c r="BC3990">
        <v>1</v>
      </c>
      <c r="BH3990">
        <v>1</v>
      </c>
      <c r="BI3990">
        <v>1</v>
      </c>
      <c r="BK3990">
        <v>1</v>
      </c>
      <c r="BM3990">
        <v>1</v>
      </c>
      <c r="BP3990">
        <v>1</v>
      </c>
      <c r="BS3990">
        <v>1</v>
      </c>
      <c r="BX3990">
        <v>1</v>
      </c>
      <c r="CB3990">
        <v>1</v>
      </c>
      <c r="CF3990">
        <v>1</v>
      </c>
      <c r="CI3990">
        <v>1</v>
      </c>
      <c r="CS3990">
        <v>1</v>
      </c>
      <c r="CX3990">
        <v>1</v>
      </c>
      <c r="DF3990">
        <v>1</v>
      </c>
      <c r="DG3990">
        <v>1</v>
      </c>
      <c r="DP3990">
        <v>1</v>
      </c>
      <c r="DU3990">
        <v>1</v>
      </c>
      <c r="DZ3990">
        <v>1</v>
      </c>
      <c r="ED3990">
        <v>1</v>
      </c>
      <c r="EQ3990">
        <v>1</v>
      </c>
      <c r="ER3990">
        <v>1</v>
      </c>
      <c r="EY3990">
        <v>1</v>
      </c>
      <c r="FC3990">
        <v>1</v>
      </c>
      <c r="FE3990">
        <v>1</v>
      </c>
      <c r="FM3990">
        <v>1</v>
      </c>
    </row>
    <row r="3991" spans="1:175" hidden="1" x14ac:dyDescent="0.35">
      <c r="A3991" t="s">
        <v>19673</v>
      </c>
      <c r="B3991" t="s">
        <v>384</v>
      </c>
      <c r="C3991" t="s">
        <v>1620</v>
      </c>
      <c r="D3991" t="s">
        <v>1621</v>
      </c>
      <c r="F3991" t="s">
        <v>3644</v>
      </c>
      <c r="G3991" t="s">
        <v>19674</v>
      </c>
      <c r="H3991" t="s">
        <v>19674</v>
      </c>
      <c r="I3991" t="s">
        <v>19675</v>
      </c>
      <c r="K3991" t="s">
        <v>19676</v>
      </c>
      <c r="L3991" t="s">
        <v>631</v>
      </c>
      <c r="M3991" t="s">
        <v>343</v>
      </c>
      <c r="N3991">
        <v>4</v>
      </c>
      <c r="O3991" t="s">
        <v>3183</v>
      </c>
      <c r="P3991" t="s">
        <v>3183</v>
      </c>
      <c r="Q3991">
        <v>5700</v>
      </c>
      <c r="Y3991" t="s">
        <v>19369</v>
      </c>
      <c r="Z3991" t="s">
        <v>19370</v>
      </c>
      <c r="AA3991" t="s">
        <v>19371</v>
      </c>
      <c r="AD3991" s="9">
        <v>41138</v>
      </c>
      <c r="AH3991" t="s">
        <v>5745</v>
      </c>
      <c r="AI3991">
        <v>5</v>
      </c>
      <c r="AJ3991">
        <v>0.1</v>
      </c>
      <c r="AM3991">
        <v>184</v>
      </c>
      <c r="AN3991" s="6" t="s">
        <v>23023</v>
      </c>
      <c r="AO3991" s="1" t="s">
        <v>23023</v>
      </c>
      <c r="AP3991" s="3" t="s">
        <v>23023</v>
      </c>
      <c r="AQ3991" s="8">
        <f t="shared" si="252"/>
        <v>0</v>
      </c>
      <c r="AR3991" s="8" t="e">
        <f t="shared" si="253"/>
        <v>#VALUE!</v>
      </c>
      <c r="AS3991" s="8" t="e">
        <f t="shared" si="254"/>
        <v>#VALUE!</v>
      </c>
      <c r="AW3991" s="8" t="e">
        <f t="shared" si="255"/>
        <v>#VALUE!</v>
      </c>
      <c r="AX3991">
        <v>1</v>
      </c>
      <c r="BC3991">
        <v>1</v>
      </c>
      <c r="BH3991">
        <v>1</v>
      </c>
      <c r="BM3991">
        <v>1</v>
      </c>
      <c r="BQ3991">
        <v>1</v>
      </c>
      <c r="BZ3991">
        <v>1</v>
      </c>
      <c r="CG3991">
        <v>1</v>
      </c>
      <c r="CI3991">
        <v>1</v>
      </c>
      <c r="CO3991">
        <v>1</v>
      </c>
      <c r="CR3991">
        <v>1</v>
      </c>
      <c r="DG3991">
        <v>1</v>
      </c>
      <c r="EE3991">
        <v>1</v>
      </c>
    </row>
    <row r="3992" spans="1:175" hidden="1" x14ac:dyDescent="0.35">
      <c r="A3992" t="s">
        <v>19677</v>
      </c>
      <c r="B3992" t="s">
        <v>175</v>
      </c>
      <c r="C3992" t="s">
        <v>279</v>
      </c>
      <c r="D3992" t="s">
        <v>299</v>
      </c>
      <c r="F3992" t="s">
        <v>19603</v>
      </c>
      <c r="G3992" t="s">
        <v>19678</v>
      </c>
      <c r="H3992" t="s">
        <v>19679</v>
      </c>
      <c r="I3992" t="s">
        <v>19680</v>
      </c>
      <c r="K3992" t="s">
        <v>19681</v>
      </c>
      <c r="L3992" t="s">
        <v>631</v>
      </c>
      <c r="M3992" t="s">
        <v>343</v>
      </c>
      <c r="N3992">
        <v>9</v>
      </c>
      <c r="O3992" t="s">
        <v>3183</v>
      </c>
      <c r="P3992" t="s">
        <v>3183</v>
      </c>
      <c r="Q3992">
        <v>5000</v>
      </c>
      <c r="Y3992" t="s">
        <v>19369</v>
      </c>
      <c r="Z3992" t="s">
        <v>19370</v>
      </c>
      <c r="AA3992" t="s">
        <v>19371</v>
      </c>
      <c r="AD3992" s="9">
        <v>41140</v>
      </c>
      <c r="AH3992" t="s">
        <v>4999</v>
      </c>
      <c r="AI3992">
        <v>6</v>
      </c>
      <c r="AJ3992">
        <v>0.08</v>
      </c>
      <c r="AM3992">
        <v>198</v>
      </c>
      <c r="AN3992" s="6" t="s">
        <v>23023</v>
      </c>
      <c r="AO3992" s="1" t="s">
        <v>23023</v>
      </c>
      <c r="AP3992" s="3" t="s">
        <v>23023</v>
      </c>
      <c r="AQ3992" s="8">
        <f t="shared" si="252"/>
        <v>0</v>
      </c>
      <c r="AR3992" s="8" t="e">
        <f t="shared" si="253"/>
        <v>#VALUE!</v>
      </c>
      <c r="AS3992" s="8" t="e">
        <f t="shared" si="254"/>
        <v>#VALUE!</v>
      </c>
      <c r="AW3992" s="8" t="e">
        <f t="shared" si="255"/>
        <v>#VALUE!</v>
      </c>
      <c r="AX3992">
        <v>1</v>
      </c>
      <c r="BD3992">
        <v>1</v>
      </c>
      <c r="BH3992">
        <v>1</v>
      </c>
      <c r="BK3992">
        <v>1</v>
      </c>
      <c r="BM3992">
        <v>1</v>
      </c>
      <c r="BS3992">
        <v>1</v>
      </c>
      <c r="CA3992">
        <v>1</v>
      </c>
      <c r="CG3992">
        <v>1</v>
      </c>
      <c r="CI3992">
        <v>1</v>
      </c>
      <c r="CT3992">
        <v>1</v>
      </c>
      <c r="CX3992">
        <v>1</v>
      </c>
      <c r="DF3992">
        <v>1</v>
      </c>
      <c r="DN3992">
        <v>1</v>
      </c>
      <c r="DZ3992">
        <v>1</v>
      </c>
      <c r="EE3992">
        <v>1</v>
      </c>
      <c r="FK3992">
        <v>1</v>
      </c>
      <c r="FR3992">
        <v>1</v>
      </c>
    </row>
    <row r="3993" spans="1:175" hidden="1" x14ac:dyDescent="0.35">
      <c r="A3993" t="s">
        <v>19677</v>
      </c>
      <c r="B3993" t="s">
        <v>175</v>
      </c>
      <c r="C3993" t="s">
        <v>279</v>
      </c>
      <c r="D3993" t="s">
        <v>299</v>
      </c>
      <c r="F3993" t="s">
        <v>19682</v>
      </c>
      <c r="G3993" t="s">
        <v>19683</v>
      </c>
      <c r="H3993" t="s">
        <v>19683</v>
      </c>
      <c r="I3993" t="s">
        <v>19684</v>
      </c>
      <c r="K3993" t="s">
        <v>19685</v>
      </c>
      <c r="L3993" t="s">
        <v>631</v>
      </c>
      <c r="M3993" t="s">
        <v>343</v>
      </c>
      <c r="N3993">
        <v>10</v>
      </c>
      <c r="O3993" t="s">
        <v>3183</v>
      </c>
      <c r="P3993" t="s">
        <v>3183</v>
      </c>
      <c r="Q3993">
        <v>5000</v>
      </c>
      <c r="Y3993" t="s">
        <v>19369</v>
      </c>
      <c r="Z3993" t="s">
        <v>19370</v>
      </c>
      <c r="AA3993" t="s">
        <v>19371</v>
      </c>
      <c r="AD3993" s="9">
        <v>41140</v>
      </c>
      <c r="AH3993" t="s">
        <v>4999</v>
      </c>
      <c r="AI3993">
        <v>3</v>
      </c>
      <c r="AJ3993">
        <v>7.0000000000000007E-2</v>
      </c>
      <c r="AM3993">
        <v>199</v>
      </c>
      <c r="AN3993" s="6" t="s">
        <v>23023</v>
      </c>
      <c r="AO3993" s="1" t="s">
        <v>23023</v>
      </c>
      <c r="AP3993" s="3" t="s">
        <v>23023</v>
      </c>
      <c r="AQ3993" s="8">
        <f t="shared" si="252"/>
        <v>0</v>
      </c>
      <c r="AR3993" s="8" t="e">
        <f t="shared" si="253"/>
        <v>#VALUE!</v>
      </c>
      <c r="AS3993" s="8" t="e">
        <f t="shared" si="254"/>
        <v>#VALUE!</v>
      </c>
      <c r="AW3993" s="8" t="e">
        <f t="shared" si="255"/>
        <v>#VALUE!</v>
      </c>
      <c r="AX3993">
        <v>1</v>
      </c>
      <c r="BC3993">
        <v>1</v>
      </c>
      <c r="BH3993">
        <v>1</v>
      </c>
      <c r="BK3993">
        <v>1</v>
      </c>
      <c r="BM3993">
        <v>1</v>
      </c>
      <c r="BS3993">
        <v>1</v>
      </c>
      <c r="CA3993">
        <v>1</v>
      </c>
      <c r="CF3993">
        <v>1</v>
      </c>
      <c r="CJ3993">
        <v>1</v>
      </c>
      <c r="CS3993">
        <v>1</v>
      </c>
      <c r="CY3993">
        <v>1</v>
      </c>
      <c r="DF3993">
        <v>1</v>
      </c>
      <c r="DN3993">
        <v>1</v>
      </c>
      <c r="DZ3993">
        <v>1</v>
      </c>
    </row>
    <row r="3994" spans="1:175" hidden="1" x14ac:dyDescent="0.35">
      <c r="A3994" t="s">
        <v>21581</v>
      </c>
      <c r="B3994" t="s">
        <v>384</v>
      </c>
      <c r="C3994" t="s">
        <v>439</v>
      </c>
      <c r="D3994" t="s">
        <v>1209</v>
      </c>
      <c r="F3994" t="s">
        <v>21572</v>
      </c>
      <c r="G3994" t="s">
        <v>21582</v>
      </c>
      <c r="H3994" t="s">
        <v>21583</v>
      </c>
      <c r="I3994" t="s">
        <v>21574</v>
      </c>
      <c r="K3994" t="s">
        <v>21584</v>
      </c>
      <c r="L3994" t="s">
        <v>182</v>
      </c>
      <c r="M3994" t="s">
        <v>197</v>
      </c>
      <c r="N3994">
        <v>1000</v>
      </c>
      <c r="O3994" t="s">
        <v>487</v>
      </c>
      <c r="P3994" t="s">
        <v>1562</v>
      </c>
      <c r="Q3994" t="s">
        <v>1562</v>
      </c>
      <c r="X3994" t="s">
        <v>21520</v>
      </c>
      <c r="Y3994" t="s">
        <v>1562</v>
      </c>
      <c r="Z3994" t="s">
        <v>1562</v>
      </c>
      <c r="AA3994" t="s">
        <v>488</v>
      </c>
      <c r="AD3994" s="8" t="s">
        <v>1562</v>
      </c>
      <c r="AH3994" t="s">
        <v>12330</v>
      </c>
      <c r="AM3994" t="s">
        <v>21522</v>
      </c>
      <c r="AN3994" s="6">
        <v>66.668999999999997</v>
      </c>
      <c r="AO3994" s="1">
        <v>15.653</v>
      </c>
      <c r="AP3994" s="3">
        <v>9.7789999999999999</v>
      </c>
      <c r="AQ3994" s="8">
        <f t="shared" si="252"/>
        <v>92.100999999999999</v>
      </c>
      <c r="AR3994" s="8">
        <f t="shared" si="253"/>
        <v>4.2591835430907814</v>
      </c>
      <c r="AS3994" s="8">
        <f t="shared" si="254"/>
        <v>4</v>
      </c>
      <c r="AT3994" s="6">
        <v>66.475999999999999</v>
      </c>
      <c r="AU3994" s="1">
        <v>15.938000000000001</v>
      </c>
      <c r="AV3994" s="3">
        <v>9.2170000000000005</v>
      </c>
      <c r="AW3994" s="8">
        <f t="shared" si="255"/>
        <v>0.19299999999999784</v>
      </c>
      <c r="AY3994">
        <v>1</v>
      </c>
      <c r="BH3994">
        <v>1</v>
      </c>
      <c r="BI3994">
        <v>1</v>
      </c>
      <c r="BM3994">
        <v>1</v>
      </c>
      <c r="BR3994">
        <v>1</v>
      </c>
      <c r="CC3994">
        <v>1</v>
      </c>
      <c r="CE3994">
        <v>1</v>
      </c>
      <c r="CJ3994">
        <v>1</v>
      </c>
      <c r="CK3994">
        <v>1</v>
      </c>
      <c r="CY3994">
        <v>1</v>
      </c>
      <c r="DF3994">
        <v>1</v>
      </c>
      <c r="DJ3994">
        <v>1</v>
      </c>
      <c r="DP3994">
        <v>1</v>
      </c>
      <c r="DZ3994">
        <v>1</v>
      </c>
      <c r="ED3994">
        <v>1</v>
      </c>
      <c r="ES3994">
        <v>1</v>
      </c>
      <c r="EU3994">
        <v>1</v>
      </c>
      <c r="EY3994">
        <v>1</v>
      </c>
      <c r="EZ3994">
        <v>1</v>
      </c>
      <c r="FC3994">
        <v>1</v>
      </c>
      <c r="FE3994">
        <v>1</v>
      </c>
      <c r="FG3994">
        <v>1</v>
      </c>
      <c r="FI3994">
        <v>1</v>
      </c>
    </row>
    <row r="3995" spans="1:175" hidden="1" x14ac:dyDescent="0.35">
      <c r="A3995" t="s">
        <v>19691</v>
      </c>
      <c r="B3995" t="s">
        <v>288</v>
      </c>
      <c r="C3995" t="s">
        <v>453</v>
      </c>
      <c r="D3995" t="s">
        <v>454</v>
      </c>
      <c r="F3995" t="s">
        <v>4706</v>
      </c>
      <c r="G3995" t="s">
        <v>19692</v>
      </c>
      <c r="H3995" t="s">
        <v>19692</v>
      </c>
      <c r="I3995" t="s">
        <v>19693</v>
      </c>
      <c r="K3995" t="s">
        <v>19694</v>
      </c>
      <c r="L3995" t="s">
        <v>19695</v>
      </c>
      <c r="M3995" t="s">
        <v>343</v>
      </c>
      <c r="N3995">
        <v>34</v>
      </c>
      <c r="O3995" t="s">
        <v>3183</v>
      </c>
      <c r="P3995" t="s">
        <v>3183</v>
      </c>
      <c r="Q3995">
        <v>4000</v>
      </c>
      <c r="Y3995" t="s">
        <v>19390</v>
      </c>
      <c r="Z3995" t="s">
        <v>19370</v>
      </c>
      <c r="AA3995" t="s">
        <v>19371</v>
      </c>
      <c r="AD3995" s="9">
        <v>41126</v>
      </c>
      <c r="AH3995" t="s">
        <v>6289</v>
      </c>
      <c r="AI3995">
        <v>5</v>
      </c>
      <c r="AJ3995">
        <v>0.3</v>
      </c>
      <c r="AM3995">
        <v>129</v>
      </c>
      <c r="AN3995" s="6" t="s">
        <v>23023</v>
      </c>
      <c r="AO3995" s="1" t="s">
        <v>23023</v>
      </c>
      <c r="AP3995" s="3" t="s">
        <v>23023</v>
      </c>
      <c r="AQ3995" s="8">
        <f t="shared" si="252"/>
        <v>0</v>
      </c>
      <c r="AR3995" s="8" t="e">
        <f t="shared" si="253"/>
        <v>#VALUE!</v>
      </c>
      <c r="AS3995" s="8" t="e">
        <f t="shared" si="254"/>
        <v>#VALUE!</v>
      </c>
      <c r="AW3995" s="8" t="e">
        <f t="shared" si="255"/>
        <v>#VALUE!</v>
      </c>
      <c r="AX3995">
        <v>1</v>
      </c>
      <c r="BD3995">
        <v>1</v>
      </c>
      <c r="BH3995">
        <v>1</v>
      </c>
      <c r="BI3995">
        <v>1</v>
      </c>
      <c r="BM3995">
        <v>1</v>
      </c>
      <c r="BS3995">
        <v>1</v>
      </c>
      <c r="BX3995">
        <v>1</v>
      </c>
      <c r="CA3995">
        <v>1</v>
      </c>
      <c r="CG3995">
        <v>1</v>
      </c>
      <c r="CH3995">
        <v>1</v>
      </c>
      <c r="CO3995">
        <v>1</v>
      </c>
      <c r="CR3995">
        <v>1</v>
      </c>
      <c r="CS3995">
        <v>1</v>
      </c>
      <c r="CX3995">
        <v>1</v>
      </c>
      <c r="DF3995">
        <v>1</v>
      </c>
      <c r="DG3995">
        <v>1</v>
      </c>
      <c r="DQ3995">
        <v>1</v>
      </c>
      <c r="DR3995">
        <v>1</v>
      </c>
      <c r="DT3995">
        <v>1</v>
      </c>
      <c r="DU3995">
        <v>1</v>
      </c>
      <c r="DZ3995">
        <v>1</v>
      </c>
      <c r="FK3995">
        <v>1</v>
      </c>
    </row>
    <row r="3996" spans="1:175" hidden="1" x14ac:dyDescent="0.35">
      <c r="A3996" t="s">
        <v>19696</v>
      </c>
      <c r="B3996" t="s">
        <v>175</v>
      </c>
      <c r="C3996" t="s">
        <v>582</v>
      </c>
      <c r="D3996" t="s">
        <v>583</v>
      </c>
      <c r="F3996" t="s">
        <v>19697</v>
      </c>
      <c r="G3996" t="s">
        <v>19698</v>
      </c>
      <c r="H3996" t="s">
        <v>19698</v>
      </c>
      <c r="I3996" t="s">
        <v>19699</v>
      </c>
      <c r="K3996" t="s">
        <v>19700</v>
      </c>
      <c r="L3996" t="s">
        <v>631</v>
      </c>
      <c r="M3996" t="s">
        <v>343</v>
      </c>
      <c r="N3996">
        <v>20</v>
      </c>
      <c r="O3996" t="s">
        <v>3183</v>
      </c>
      <c r="P3996" t="s">
        <v>3183</v>
      </c>
      <c r="Q3996">
        <v>4000</v>
      </c>
      <c r="Y3996" t="s">
        <v>19390</v>
      </c>
      <c r="Z3996" t="s">
        <v>19370</v>
      </c>
      <c r="AA3996" t="s">
        <v>19371</v>
      </c>
      <c r="AD3996" s="9">
        <v>41126</v>
      </c>
      <c r="AH3996" t="s">
        <v>4999</v>
      </c>
      <c r="AI3996">
        <v>4</v>
      </c>
      <c r="AJ3996">
        <v>0.25</v>
      </c>
      <c r="AM3996">
        <v>133</v>
      </c>
      <c r="AN3996" s="6" t="s">
        <v>23023</v>
      </c>
      <c r="AO3996" s="1" t="s">
        <v>23023</v>
      </c>
      <c r="AP3996" s="3" t="s">
        <v>23023</v>
      </c>
      <c r="AQ3996" s="8">
        <f t="shared" si="252"/>
        <v>0</v>
      </c>
      <c r="AR3996" s="8" t="e">
        <f t="shared" si="253"/>
        <v>#VALUE!</v>
      </c>
      <c r="AS3996" s="8" t="e">
        <f t="shared" si="254"/>
        <v>#VALUE!</v>
      </c>
      <c r="AW3996" s="8" t="e">
        <f t="shared" si="255"/>
        <v>#VALUE!</v>
      </c>
      <c r="AX3996">
        <v>1</v>
      </c>
      <c r="BC3996">
        <v>1</v>
      </c>
      <c r="BK3996">
        <v>1</v>
      </c>
      <c r="BL3996">
        <v>1</v>
      </c>
      <c r="BM3996">
        <v>1</v>
      </c>
      <c r="BS3996">
        <v>1</v>
      </c>
      <c r="BY3996">
        <v>1</v>
      </c>
      <c r="CA3996">
        <v>1</v>
      </c>
      <c r="CG3996">
        <v>1</v>
      </c>
      <c r="CI3996">
        <v>1</v>
      </c>
      <c r="CJ3996">
        <v>1</v>
      </c>
      <c r="CS3996">
        <v>1</v>
      </c>
      <c r="CX3996">
        <v>1</v>
      </c>
      <c r="DF3996">
        <v>1</v>
      </c>
      <c r="DG3996">
        <v>1</v>
      </c>
      <c r="DP3996">
        <v>1</v>
      </c>
      <c r="DQ3996">
        <v>1</v>
      </c>
      <c r="DR3996">
        <v>1</v>
      </c>
      <c r="DU3996">
        <v>1</v>
      </c>
      <c r="DZ3996">
        <v>1</v>
      </c>
      <c r="EY3996">
        <v>1</v>
      </c>
      <c r="FB3996">
        <v>1</v>
      </c>
      <c r="FC3996">
        <v>1</v>
      </c>
      <c r="FR3996">
        <v>1</v>
      </c>
    </row>
    <row r="3997" spans="1:175" hidden="1" x14ac:dyDescent="0.35">
      <c r="A3997" t="s">
        <v>19701</v>
      </c>
      <c r="B3997" t="s">
        <v>309</v>
      </c>
      <c r="C3997" t="s">
        <v>373</v>
      </c>
      <c r="D3997" t="s">
        <v>429</v>
      </c>
      <c r="F3997" t="s">
        <v>4556</v>
      </c>
      <c r="G3997" t="s">
        <v>19702</v>
      </c>
      <c r="H3997" t="s">
        <v>19702</v>
      </c>
      <c r="I3997" t="s">
        <v>19552</v>
      </c>
      <c r="K3997" t="s">
        <v>19703</v>
      </c>
      <c r="L3997" t="s">
        <v>631</v>
      </c>
      <c r="M3997" t="s">
        <v>343</v>
      </c>
      <c r="N3997">
        <v>19</v>
      </c>
      <c r="O3997" t="s">
        <v>3183</v>
      </c>
      <c r="P3997" t="s">
        <v>3183</v>
      </c>
      <c r="Q3997">
        <v>3900</v>
      </c>
      <c r="Y3997" t="s">
        <v>19390</v>
      </c>
      <c r="Z3997" t="s">
        <v>19370</v>
      </c>
      <c r="AA3997" t="s">
        <v>19371</v>
      </c>
      <c r="AD3997" s="9">
        <v>41126</v>
      </c>
      <c r="AH3997" t="s">
        <v>4999</v>
      </c>
      <c r="AI3997" t="s">
        <v>19704</v>
      </c>
      <c r="AJ3997">
        <v>0.8</v>
      </c>
      <c r="AM3997">
        <v>125</v>
      </c>
      <c r="AN3997" s="6" t="s">
        <v>23023</v>
      </c>
      <c r="AO3997" s="1" t="s">
        <v>23023</v>
      </c>
      <c r="AP3997" s="3" t="s">
        <v>23023</v>
      </c>
      <c r="AQ3997" s="8">
        <f t="shared" si="252"/>
        <v>0</v>
      </c>
      <c r="AR3997" s="8" t="e">
        <f t="shared" si="253"/>
        <v>#VALUE!</v>
      </c>
      <c r="AS3997" s="8" t="e">
        <f t="shared" si="254"/>
        <v>#VALUE!</v>
      </c>
      <c r="AW3997" s="8" t="e">
        <f t="shared" si="255"/>
        <v>#VALUE!</v>
      </c>
      <c r="AX3997">
        <v>1</v>
      </c>
      <c r="BC3997">
        <v>1</v>
      </c>
      <c r="BK3997">
        <v>1</v>
      </c>
      <c r="BM3997">
        <v>1</v>
      </c>
      <c r="BP3997">
        <v>1</v>
      </c>
      <c r="BS3997">
        <v>1</v>
      </c>
      <c r="CA3997">
        <v>1</v>
      </c>
      <c r="CB3997">
        <v>1</v>
      </c>
      <c r="CF3997">
        <v>1</v>
      </c>
      <c r="CG3997">
        <v>1</v>
      </c>
      <c r="CJ3997">
        <v>1</v>
      </c>
      <c r="CS3997">
        <v>1</v>
      </c>
      <c r="CU3997">
        <v>1</v>
      </c>
      <c r="CY3997">
        <v>1</v>
      </c>
      <c r="DF3997">
        <v>1</v>
      </c>
      <c r="DQ3997">
        <v>1</v>
      </c>
      <c r="DR3997">
        <v>1</v>
      </c>
      <c r="DT3997">
        <v>1</v>
      </c>
      <c r="DU3997">
        <v>1</v>
      </c>
      <c r="DZ3997">
        <v>1</v>
      </c>
      <c r="EP3997">
        <v>1</v>
      </c>
      <c r="ER3997">
        <v>1</v>
      </c>
      <c r="EW3997">
        <v>1</v>
      </c>
      <c r="FH3997">
        <v>1</v>
      </c>
      <c r="FM3997">
        <v>1</v>
      </c>
    </row>
    <row r="3998" spans="1:175" hidden="1" x14ac:dyDescent="0.35">
      <c r="A3998" t="s">
        <v>19705</v>
      </c>
      <c r="B3998" t="s">
        <v>309</v>
      </c>
      <c r="C3998" t="s">
        <v>373</v>
      </c>
      <c r="D3998" t="s">
        <v>429</v>
      </c>
      <c r="F3998" t="s">
        <v>16666</v>
      </c>
      <c r="G3998" t="s">
        <v>19706</v>
      </c>
      <c r="H3998" t="s">
        <v>19706</v>
      </c>
      <c r="I3998" t="s">
        <v>19707</v>
      </c>
      <c r="K3998" t="s">
        <v>19708</v>
      </c>
      <c r="L3998" t="s">
        <v>631</v>
      </c>
      <c r="M3998" t="s">
        <v>343</v>
      </c>
      <c r="N3998">
        <v>14</v>
      </c>
      <c r="O3998" t="s">
        <v>3183</v>
      </c>
      <c r="P3998" t="s">
        <v>3183</v>
      </c>
      <c r="Q3998">
        <v>5200</v>
      </c>
      <c r="Y3998" t="s">
        <v>19390</v>
      </c>
      <c r="Z3998" t="s">
        <v>19370</v>
      </c>
      <c r="AA3998" t="s">
        <v>19371</v>
      </c>
      <c r="AD3998" s="9">
        <v>41126</v>
      </c>
      <c r="AH3998" t="s">
        <v>4999</v>
      </c>
      <c r="AI3998">
        <v>5</v>
      </c>
      <c r="AJ3998">
        <v>0.2</v>
      </c>
      <c r="AM3998">
        <v>106</v>
      </c>
      <c r="AN3998" s="6" t="s">
        <v>23023</v>
      </c>
      <c r="AO3998" s="1" t="s">
        <v>23023</v>
      </c>
      <c r="AP3998" s="3" t="s">
        <v>23023</v>
      </c>
      <c r="AQ3998" s="8">
        <f t="shared" si="252"/>
        <v>0</v>
      </c>
      <c r="AR3998" s="8" t="e">
        <f t="shared" si="253"/>
        <v>#VALUE!</v>
      </c>
      <c r="AS3998" s="8" t="e">
        <f t="shared" si="254"/>
        <v>#VALUE!</v>
      </c>
      <c r="AW3998" s="8" t="e">
        <f t="shared" si="255"/>
        <v>#VALUE!</v>
      </c>
      <c r="AX3998">
        <v>1</v>
      </c>
      <c r="BC3998">
        <v>1</v>
      </c>
      <c r="BH3998">
        <v>1</v>
      </c>
      <c r="BK3998">
        <v>1</v>
      </c>
      <c r="BM3998">
        <v>1</v>
      </c>
      <c r="BP3998">
        <v>1</v>
      </c>
      <c r="BS3998">
        <v>1</v>
      </c>
      <c r="CA3998">
        <v>1</v>
      </c>
      <c r="CF3998">
        <v>1</v>
      </c>
      <c r="CI3998">
        <v>1</v>
      </c>
      <c r="CR3998">
        <v>1</v>
      </c>
      <c r="DG3998">
        <v>1</v>
      </c>
      <c r="DQ3998">
        <v>1</v>
      </c>
      <c r="DR3998">
        <v>1</v>
      </c>
      <c r="DT3998">
        <v>1</v>
      </c>
      <c r="DU3998">
        <v>1</v>
      </c>
      <c r="DZ3998">
        <v>1</v>
      </c>
      <c r="ER3998" t="s">
        <v>19709</v>
      </c>
      <c r="EY3998">
        <v>1</v>
      </c>
      <c r="FS3998">
        <v>1</v>
      </c>
    </row>
    <row r="3999" spans="1:175" hidden="1" x14ac:dyDescent="0.35">
      <c r="A3999" t="s">
        <v>21590</v>
      </c>
      <c r="B3999" t="s">
        <v>234</v>
      </c>
      <c r="C3999" t="s">
        <v>797</v>
      </c>
      <c r="D3999" t="s">
        <v>21591</v>
      </c>
      <c r="F3999" t="s">
        <v>21592</v>
      </c>
      <c r="G3999" t="s">
        <v>21593</v>
      </c>
      <c r="H3999" t="s">
        <v>21593</v>
      </c>
      <c r="I3999" t="s">
        <v>18650</v>
      </c>
      <c r="K3999" t="s">
        <v>21594</v>
      </c>
      <c r="L3999" t="s">
        <v>182</v>
      </c>
      <c r="M3999" t="s">
        <v>197</v>
      </c>
      <c r="N3999">
        <v>500</v>
      </c>
      <c r="O3999" t="s">
        <v>487</v>
      </c>
      <c r="P3999" t="s">
        <v>1562</v>
      </c>
      <c r="Q3999" t="s">
        <v>1562</v>
      </c>
      <c r="X3999" t="s">
        <v>21520</v>
      </c>
      <c r="Y3999" t="s">
        <v>1562</v>
      </c>
      <c r="Z3999" t="s">
        <v>1562</v>
      </c>
      <c r="AA3999" t="s">
        <v>1562</v>
      </c>
      <c r="AD3999" s="8" t="s">
        <v>1562</v>
      </c>
      <c r="AH3999" t="s">
        <v>12330</v>
      </c>
      <c r="AM3999" t="s">
        <v>21522</v>
      </c>
      <c r="AN3999" s="6">
        <v>63.155999999999999</v>
      </c>
      <c r="AO3999" s="1">
        <v>10.509</v>
      </c>
      <c r="AP3999" s="3">
        <v>23.292999999999999</v>
      </c>
      <c r="AQ3999" s="8">
        <f t="shared" si="252"/>
        <v>96.957999999999998</v>
      </c>
      <c r="AR3999" s="8">
        <f t="shared" si="253"/>
        <v>6.0097059663145869</v>
      </c>
      <c r="AS3999" s="8">
        <f t="shared" si="254"/>
        <v>4</v>
      </c>
      <c r="AT3999" s="6">
        <v>60.271999999999998</v>
      </c>
      <c r="AU3999" s="1">
        <v>10.936999999999999</v>
      </c>
      <c r="AV3999" s="3">
        <v>25.763000000000002</v>
      </c>
      <c r="AW3999" s="8">
        <f t="shared" si="255"/>
        <v>2.8840000000000003</v>
      </c>
      <c r="AY3999">
        <v>1</v>
      </c>
      <c r="BH3999">
        <v>1</v>
      </c>
      <c r="BI3999">
        <v>1</v>
      </c>
      <c r="BM3999">
        <v>1</v>
      </c>
      <c r="CC3999">
        <v>1</v>
      </c>
      <c r="CE3999">
        <v>1</v>
      </c>
      <c r="CJ3999">
        <v>1</v>
      </c>
      <c r="CS3999">
        <v>1</v>
      </c>
      <c r="CY3999">
        <v>1</v>
      </c>
      <c r="DF3999">
        <v>1</v>
      </c>
      <c r="DP3999">
        <v>1</v>
      </c>
      <c r="DZ3999">
        <v>1</v>
      </c>
      <c r="ED3999">
        <v>1</v>
      </c>
      <c r="EK3999">
        <v>1</v>
      </c>
      <c r="ES3999">
        <v>1</v>
      </c>
      <c r="EY3999" t="s">
        <v>1562</v>
      </c>
      <c r="EZ3999" t="s">
        <v>1562</v>
      </c>
      <c r="FA3999" t="s">
        <v>1562</v>
      </c>
      <c r="FB3999" t="s">
        <v>1562</v>
      </c>
      <c r="FC3999" t="s">
        <v>1562</v>
      </c>
      <c r="FD3999" t="s">
        <v>1562</v>
      </c>
      <c r="FE3999" t="s">
        <v>1562</v>
      </c>
      <c r="FF3999" t="s">
        <v>1562</v>
      </c>
      <c r="FG3999" t="s">
        <v>1562</v>
      </c>
      <c r="FH3999" t="s">
        <v>1562</v>
      </c>
      <c r="FI3999" t="s">
        <v>1562</v>
      </c>
      <c r="FJ3999" t="s">
        <v>1562</v>
      </c>
      <c r="FK3999" t="s">
        <v>1562</v>
      </c>
      <c r="FL3999" t="s">
        <v>1562</v>
      </c>
      <c r="FM3999" t="s">
        <v>1562</v>
      </c>
      <c r="FN3999" t="s">
        <v>1562</v>
      </c>
      <c r="FO3999" t="s">
        <v>1562</v>
      </c>
      <c r="FP3999" t="s">
        <v>1562</v>
      </c>
      <c r="FQ3999" t="s">
        <v>1562</v>
      </c>
      <c r="FR3999" t="s">
        <v>1562</v>
      </c>
      <c r="FS3999" t="s">
        <v>1562</v>
      </c>
    </row>
    <row r="4000" spans="1:175" hidden="1" x14ac:dyDescent="0.35">
      <c r="A4000" t="s">
        <v>19714</v>
      </c>
      <c r="B4000" t="s">
        <v>573</v>
      </c>
      <c r="C4000" t="s">
        <v>815</v>
      </c>
      <c r="D4000" t="s">
        <v>816</v>
      </c>
      <c r="F4000" t="s">
        <v>19715</v>
      </c>
      <c r="G4000" t="s">
        <v>19716</v>
      </c>
      <c r="H4000" t="s">
        <v>19716</v>
      </c>
      <c r="I4000" t="s">
        <v>19717</v>
      </c>
      <c r="K4000" t="s">
        <v>19718</v>
      </c>
      <c r="L4000" t="s">
        <v>631</v>
      </c>
      <c r="M4000" t="s">
        <v>343</v>
      </c>
      <c r="N4000">
        <v>19</v>
      </c>
      <c r="O4000" t="s">
        <v>3183</v>
      </c>
      <c r="P4000" t="s">
        <v>3183</v>
      </c>
      <c r="Q4000">
        <v>5000</v>
      </c>
      <c r="Y4000" t="s">
        <v>19390</v>
      </c>
      <c r="Z4000" t="s">
        <v>19370</v>
      </c>
      <c r="AA4000" t="s">
        <v>19371</v>
      </c>
      <c r="AD4000" s="9">
        <v>41126</v>
      </c>
      <c r="AH4000" t="s">
        <v>12330</v>
      </c>
      <c r="AM4000">
        <v>102</v>
      </c>
      <c r="AN4000" s="6" t="s">
        <v>23023</v>
      </c>
      <c r="AO4000" s="1" t="s">
        <v>23023</v>
      </c>
      <c r="AP4000" s="3" t="s">
        <v>23023</v>
      </c>
      <c r="AQ4000" s="8">
        <f t="shared" si="252"/>
        <v>0</v>
      </c>
      <c r="AR4000" s="8" t="e">
        <f t="shared" si="253"/>
        <v>#VALUE!</v>
      </c>
      <c r="AS4000" s="8" t="e">
        <f t="shared" si="254"/>
        <v>#VALUE!</v>
      </c>
      <c r="AW4000" s="8" t="e">
        <f t="shared" si="255"/>
        <v>#VALUE!</v>
      </c>
      <c r="AY4000">
        <v>1</v>
      </c>
      <c r="BH4000">
        <v>1</v>
      </c>
      <c r="BK4000">
        <v>1</v>
      </c>
      <c r="BL4000">
        <v>1</v>
      </c>
      <c r="BM4000">
        <v>1</v>
      </c>
      <c r="BP4000">
        <v>1</v>
      </c>
      <c r="BZ4000">
        <v>1</v>
      </c>
      <c r="CF4000">
        <v>1</v>
      </c>
      <c r="CH4000">
        <v>1</v>
      </c>
      <c r="CI4000">
        <v>1</v>
      </c>
      <c r="CR4000">
        <v>1</v>
      </c>
      <c r="DG4000">
        <v>1</v>
      </c>
      <c r="DQ4000">
        <v>1</v>
      </c>
      <c r="DR4000">
        <v>1</v>
      </c>
      <c r="DT4000">
        <v>1</v>
      </c>
      <c r="DU4000">
        <v>1</v>
      </c>
      <c r="DZ4000">
        <v>1</v>
      </c>
      <c r="FK4000">
        <v>1</v>
      </c>
    </row>
    <row r="4001" spans="1:176" hidden="1" x14ac:dyDescent="0.35">
      <c r="A4001" t="s">
        <v>21601</v>
      </c>
      <c r="B4001" t="s">
        <v>384</v>
      </c>
      <c r="C4001" t="s">
        <v>3359</v>
      </c>
      <c r="D4001" t="s">
        <v>3360</v>
      </c>
      <c r="F4001" t="s">
        <v>3361</v>
      </c>
      <c r="G4001" t="s">
        <v>21602</v>
      </c>
      <c r="H4001" t="s">
        <v>21602</v>
      </c>
      <c r="I4001" t="s">
        <v>21603</v>
      </c>
      <c r="K4001" t="s">
        <v>21604</v>
      </c>
      <c r="L4001" t="s">
        <v>182</v>
      </c>
      <c r="M4001" t="s">
        <v>197</v>
      </c>
      <c r="N4001">
        <v>400</v>
      </c>
      <c r="O4001" t="s">
        <v>487</v>
      </c>
      <c r="P4001" t="s">
        <v>1562</v>
      </c>
      <c r="Q4001" t="s">
        <v>1562</v>
      </c>
      <c r="X4001" t="s">
        <v>21520</v>
      </c>
      <c r="Y4001" t="s">
        <v>1562</v>
      </c>
      <c r="Z4001" t="s">
        <v>1562</v>
      </c>
      <c r="AA4001" t="s">
        <v>488</v>
      </c>
      <c r="AD4001" s="8" t="s">
        <v>1562</v>
      </c>
      <c r="AH4001" t="s">
        <v>4999</v>
      </c>
      <c r="AI4001">
        <v>8</v>
      </c>
      <c r="AJ4001">
        <v>2</v>
      </c>
      <c r="AM4001" t="s">
        <v>21522</v>
      </c>
      <c r="AN4001" s="6">
        <v>72.668999999999997</v>
      </c>
      <c r="AO4001" s="1">
        <v>7.407</v>
      </c>
      <c r="AP4001" s="3">
        <v>17.228999999999999</v>
      </c>
      <c r="AQ4001" s="8">
        <f t="shared" si="252"/>
        <v>97.304999999999993</v>
      </c>
      <c r="AR4001" s="8">
        <f t="shared" si="253"/>
        <v>9.8108545970028356</v>
      </c>
      <c r="AS4001" s="8">
        <f t="shared" si="254"/>
        <v>4</v>
      </c>
      <c r="AT4001" s="6">
        <v>70.209000000000003</v>
      </c>
      <c r="AU4001" s="1">
        <v>7.8570000000000002</v>
      </c>
      <c r="AV4001" s="3">
        <v>18.780999999999999</v>
      </c>
      <c r="AW4001" s="8">
        <f t="shared" si="255"/>
        <v>2.4599999999999937</v>
      </c>
      <c r="AY4001">
        <v>1</v>
      </c>
      <c r="BK4001">
        <v>1</v>
      </c>
      <c r="BM4001">
        <v>1</v>
      </c>
      <c r="BR4001">
        <v>1</v>
      </c>
      <c r="BS4001">
        <v>1</v>
      </c>
      <c r="CB4001">
        <v>1</v>
      </c>
      <c r="CK4001">
        <v>1</v>
      </c>
      <c r="CN4001">
        <v>1</v>
      </c>
      <c r="CO4001">
        <v>1</v>
      </c>
      <c r="CS4001">
        <v>1</v>
      </c>
      <c r="CX4001">
        <v>1</v>
      </c>
      <c r="DF4001">
        <v>1</v>
      </c>
      <c r="DP4001">
        <v>1</v>
      </c>
      <c r="DZ4001">
        <v>1</v>
      </c>
      <c r="EY4001">
        <v>1</v>
      </c>
      <c r="FA4001">
        <v>1</v>
      </c>
    </row>
    <row r="4002" spans="1:176" hidden="1" x14ac:dyDescent="0.35">
      <c r="A4002" t="s">
        <v>21605</v>
      </c>
      <c r="B4002" t="s">
        <v>309</v>
      </c>
      <c r="C4002" t="s">
        <v>1089</v>
      </c>
      <c r="D4002" t="s">
        <v>1090</v>
      </c>
      <c r="F4002" t="s">
        <v>21606</v>
      </c>
      <c r="G4002" t="s">
        <v>21607</v>
      </c>
      <c r="H4002" t="s">
        <v>21607</v>
      </c>
      <c r="I4002" t="s">
        <v>20296</v>
      </c>
      <c r="K4002" t="s">
        <v>21608</v>
      </c>
      <c r="L4002" t="s">
        <v>182</v>
      </c>
      <c r="M4002" t="s">
        <v>197</v>
      </c>
      <c r="N4002">
        <v>400</v>
      </c>
      <c r="O4002" t="s">
        <v>487</v>
      </c>
      <c r="P4002" t="s">
        <v>1562</v>
      </c>
      <c r="Q4002" t="s">
        <v>1562</v>
      </c>
      <c r="X4002" t="s">
        <v>21520</v>
      </c>
      <c r="Y4002" t="s">
        <v>1562</v>
      </c>
      <c r="Z4002" t="s">
        <v>1562</v>
      </c>
      <c r="AA4002" t="s">
        <v>21609</v>
      </c>
      <c r="AD4002" s="8" t="s">
        <v>1562</v>
      </c>
      <c r="AH4002" t="s">
        <v>12330</v>
      </c>
      <c r="AM4002" t="s">
        <v>21522</v>
      </c>
      <c r="AN4002" s="6">
        <v>62.277999999999999</v>
      </c>
      <c r="AO4002" s="1">
        <v>8.4510000000000005</v>
      </c>
      <c r="AP4002" s="3">
        <v>19.677</v>
      </c>
      <c r="AQ4002" s="8">
        <f t="shared" si="252"/>
        <v>90.406000000000006</v>
      </c>
      <c r="AR4002" s="8">
        <f t="shared" si="253"/>
        <v>7.3693054076440649</v>
      </c>
      <c r="AS4002" s="8">
        <f t="shared" si="254"/>
        <v>4</v>
      </c>
      <c r="AT4002" s="6">
        <v>62.768999999999998</v>
      </c>
      <c r="AU4002" s="1">
        <v>8.5220000000000002</v>
      </c>
      <c r="AV4002" s="3">
        <v>18.655000000000001</v>
      </c>
      <c r="AW4002" s="8">
        <f t="shared" si="255"/>
        <v>-0.49099999999999966</v>
      </c>
      <c r="BI4002">
        <v>1</v>
      </c>
      <c r="BM4002">
        <v>1</v>
      </c>
      <c r="BR4002">
        <v>1</v>
      </c>
      <c r="CB4002">
        <v>1</v>
      </c>
      <c r="CF4002">
        <v>1</v>
      </c>
      <c r="CJ4002">
        <v>1</v>
      </c>
      <c r="CS4002">
        <v>1</v>
      </c>
      <c r="CY4002">
        <v>1</v>
      </c>
      <c r="DD4002">
        <v>1</v>
      </c>
      <c r="DO4002">
        <v>1</v>
      </c>
      <c r="EA4002">
        <v>1</v>
      </c>
      <c r="EY4002">
        <v>1</v>
      </c>
      <c r="FC4002">
        <v>1</v>
      </c>
      <c r="FI4002">
        <v>1</v>
      </c>
    </row>
    <row r="4003" spans="1:176" hidden="1" x14ac:dyDescent="0.35">
      <c r="A4003" t="s">
        <v>21614</v>
      </c>
      <c r="B4003" t="s">
        <v>573</v>
      </c>
      <c r="C4003" t="s">
        <v>1685</v>
      </c>
      <c r="D4003" t="s">
        <v>21615</v>
      </c>
      <c r="F4003" t="s">
        <v>21616</v>
      </c>
      <c r="G4003" t="s">
        <v>21617</v>
      </c>
      <c r="H4003" t="s">
        <v>21618</v>
      </c>
      <c r="I4003" t="s">
        <v>15912</v>
      </c>
      <c r="K4003" t="s">
        <v>21619</v>
      </c>
      <c r="L4003" t="s">
        <v>182</v>
      </c>
      <c r="M4003" t="s">
        <v>197</v>
      </c>
      <c r="N4003">
        <v>500</v>
      </c>
      <c r="O4003" t="s">
        <v>21428</v>
      </c>
      <c r="P4003" t="s">
        <v>1562</v>
      </c>
      <c r="Q4003" t="s">
        <v>1562</v>
      </c>
      <c r="X4003" t="s">
        <v>21520</v>
      </c>
      <c r="Y4003" t="s">
        <v>1562</v>
      </c>
      <c r="Z4003" t="s">
        <v>1562</v>
      </c>
      <c r="AA4003" t="s">
        <v>21537</v>
      </c>
      <c r="AD4003" s="8" t="s">
        <v>1562</v>
      </c>
      <c r="AH4003" t="s">
        <v>6289</v>
      </c>
      <c r="AI4003">
        <v>6</v>
      </c>
      <c r="AJ4003">
        <v>4</v>
      </c>
      <c r="AM4003" t="s">
        <v>21522</v>
      </c>
      <c r="AN4003" s="6">
        <v>59.255000000000003</v>
      </c>
      <c r="AO4003" s="1">
        <v>13.27</v>
      </c>
      <c r="AP4003" s="3">
        <v>20.579000000000001</v>
      </c>
      <c r="AQ4003" s="8">
        <f t="shared" si="252"/>
        <v>93.104000000000013</v>
      </c>
      <c r="AR4003" s="8">
        <f t="shared" si="253"/>
        <v>4.4653353428786744</v>
      </c>
      <c r="AS4003" s="8">
        <f t="shared" si="254"/>
        <v>4</v>
      </c>
      <c r="AT4003" s="6">
        <v>60.412999999999997</v>
      </c>
      <c r="AU4003" s="1">
        <v>12.755000000000001</v>
      </c>
      <c r="AV4003" s="3">
        <v>20.004000000000001</v>
      </c>
      <c r="AW4003" s="8">
        <f t="shared" si="255"/>
        <v>-1.1579999999999941</v>
      </c>
      <c r="AX4003">
        <v>1</v>
      </c>
      <c r="BD4003">
        <v>1</v>
      </c>
      <c r="BE4003">
        <v>1</v>
      </c>
      <c r="BK4003">
        <v>1</v>
      </c>
      <c r="BM4003">
        <v>1</v>
      </c>
      <c r="BP4003">
        <v>1</v>
      </c>
      <c r="CB4003">
        <v>1</v>
      </c>
      <c r="CF4003">
        <v>1</v>
      </c>
      <c r="CK4003">
        <v>1</v>
      </c>
      <c r="CS4003">
        <v>1</v>
      </c>
      <c r="CU4003">
        <v>1</v>
      </c>
      <c r="CY4003">
        <v>1</v>
      </c>
      <c r="DF4003">
        <v>1</v>
      </c>
      <c r="DO4003">
        <v>1</v>
      </c>
      <c r="DZ4003">
        <v>1</v>
      </c>
      <c r="EY4003" t="s">
        <v>1562</v>
      </c>
      <c r="EZ4003" t="s">
        <v>1562</v>
      </c>
      <c r="FA4003" t="s">
        <v>1562</v>
      </c>
      <c r="FB4003" t="s">
        <v>1562</v>
      </c>
      <c r="FC4003" t="s">
        <v>1562</v>
      </c>
      <c r="FD4003" t="s">
        <v>1562</v>
      </c>
      <c r="FE4003" t="s">
        <v>1562</v>
      </c>
      <c r="FF4003" t="s">
        <v>1562</v>
      </c>
      <c r="FG4003" t="s">
        <v>1562</v>
      </c>
      <c r="FH4003" t="s">
        <v>1562</v>
      </c>
      <c r="FI4003" t="s">
        <v>1562</v>
      </c>
      <c r="FJ4003" t="s">
        <v>1562</v>
      </c>
      <c r="FK4003" t="s">
        <v>1562</v>
      </c>
      <c r="FL4003" t="s">
        <v>1562</v>
      </c>
      <c r="FM4003" t="s">
        <v>1562</v>
      </c>
      <c r="FN4003" t="s">
        <v>1562</v>
      </c>
      <c r="FO4003" t="s">
        <v>1562</v>
      </c>
      <c r="FP4003" t="s">
        <v>1562</v>
      </c>
      <c r="FQ4003" t="s">
        <v>1562</v>
      </c>
      <c r="FR4003" t="s">
        <v>1562</v>
      </c>
      <c r="FS4003" t="s">
        <v>1562</v>
      </c>
    </row>
    <row r="4004" spans="1:176" hidden="1" x14ac:dyDescent="0.35">
      <c r="A4004" t="s">
        <v>21624</v>
      </c>
      <c r="B4004" t="s">
        <v>175</v>
      </c>
      <c r="C4004" t="s">
        <v>3686</v>
      </c>
      <c r="D4004" t="s">
        <v>13771</v>
      </c>
      <c r="F4004" t="s">
        <v>21625</v>
      </c>
      <c r="G4004" t="s">
        <v>21626</v>
      </c>
      <c r="H4004" t="s">
        <v>21626</v>
      </c>
      <c r="I4004" t="s">
        <v>21627</v>
      </c>
      <c r="K4004" t="s">
        <v>21628</v>
      </c>
      <c r="L4004" t="s">
        <v>182</v>
      </c>
      <c r="M4004" t="s">
        <v>197</v>
      </c>
      <c r="N4004">
        <v>500</v>
      </c>
      <c r="O4004" t="s">
        <v>21428</v>
      </c>
      <c r="P4004" t="s">
        <v>1562</v>
      </c>
      <c r="Q4004" t="s">
        <v>1562</v>
      </c>
      <c r="X4004" t="s">
        <v>21520</v>
      </c>
      <c r="Y4004" t="s">
        <v>1562</v>
      </c>
      <c r="Z4004" t="s">
        <v>1562</v>
      </c>
      <c r="AA4004" t="s">
        <v>21629</v>
      </c>
      <c r="AD4004" s="8" t="s">
        <v>1562</v>
      </c>
      <c r="AH4004" t="s">
        <v>12330</v>
      </c>
      <c r="AM4004" t="s">
        <v>21522</v>
      </c>
      <c r="AN4004" s="6">
        <v>75.384</v>
      </c>
      <c r="AO4004" s="1">
        <v>12.042999999999999</v>
      </c>
      <c r="AP4004" s="3">
        <v>7.4669999999999996</v>
      </c>
      <c r="AQ4004" s="8">
        <f t="shared" si="252"/>
        <v>94.893999999999991</v>
      </c>
      <c r="AR4004" s="8">
        <f t="shared" si="253"/>
        <v>6.25956987461596</v>
      </c>
      <c r="AS4004" s="8">
        <f t="shared" si="254"/>
        <v>4</v>
      </c>
      <c r="AT4004" s="6">
        <v>72.358999999999995</v>
      </c>
      <c r="AU4004" s="1">
        <v>12.340999999999999</v>
      </c>
      <c r="AV4004" s="3">
        <v>10.164999999999999</v>
      </c>
      <c r="AW4004" s="8">
        <f t="shared" si="255"/>
        <v>3.0250000000000057</v>
      </c>
      <c r="AY4004">
        <v>1</v>
      </c>
      <c r="BI4004">
        <v>1</v>
      </c>
      <c r="BM4004">
        <v>1</v>
      </c>
      <c r="BS4004">
        <v>1</v>
      </c>
      <c r="CB4004">
        <v>1</v>
      </c>
      <c r="CF4004">
        <v>1</v>
      </c>
      <c r="CK4004">
        <v>1</v>
      </c>
      <c r="CS4004">
        <v>1</v>
      </c>
      <c r="CX4004">
        <v>1</v>
      </c>
      <c r="DF4004">
        <v>1</v>
      </c>
      <c r="DJ4004">
        <v>1</v>
      </c>
      <c r="DN4004">
        <v>1</v>
      </c>
      <c r="EB4004">
        <v>1</v>
      </c>
      <c r="ET4004">
        <v>1</v>
      </c>
      <c r="EY4004" t="s">
        <v>1562</v>
      </c>
      <c r="EZ4004" t="s">
        <v>1562</v>
      </c>
      <c r="FA4004" t="s">
        <v>1562</v>
      </c>
      <c r="FB4004" t="s">
        <v>1562</v>
      </c>
      <c r="FC4004" t="s">
        <v>1562</v>
      </c>
      <c r="FD4004" t="s">
        <v>1562</v>
      </c>
      <c r="FE4004" t="s">
        <v>1562</v>
      </c>
      <c r="FF4004" t="s">
        <v>1562</v>
      </c>
      <c r="FG4004" t="s">
        <v>1562</v>
      </c>
      <c r="FH4004" t="s">
        <v>1562</v>
      </c>
      <c r="FI4004" t="s">
        <v>1562</v>
      </c>
      <c r="FJ4004" t="s">
        <v>1562</v>
      </c>
      <c r="FK4004" t="s">
        <v>1562</v>
      </c>
      <c r="FL4004" t="s">
        <v>1562</v>
      </c>
      <c r="FM4004" t="s">
        <v>1562</v>
      </c>
      <c r="FN4004" t="s">
        <v>1562</v>
      </c>
      <c r="FO4004" t="s">
        <v>1562</v>
      </c>
      <c r="FP4004" t="s">
        <v>1562</v>
      </c>
      <c r="FQ4004" t="s">
        <v>1562</v>
      </c>
      <c r="FR4004" t="s">
        <v>1562</v>
      </c>
      <c r="FS4004" t="s">
        <v>1562</v>
      </c>
    </row>
    <row r="4005" spans="1:176" hidden="1" x14ac:dyDescent="0.35">
      <c r="A4005" t="s">
        <v>19732</v>
      </c>
      <c r="B4005" t="s">
        <v>573</v>
      </c>
      <c r="C4005" t="s">
        <v>1685</v>
      </c>
      <c r="D4005" t="s">
        <v>1686</v>
      </c>
      <c r="F4005" t="s">
        <v>4801</v>
      </c>
      <c r="G4005" t="s">
        <v>19733</v>
      </c>
      <c r="H4005" t="s">
        <v>19733</v>
      </c>
      <c r="I4005" t="s">
        <v>19734</v>
      </c>
      <c r="K4005" t="s">
        <v>19735</v>
      </c>
      <c r="L4005" t="s">
        <v>19695</v>
      </c>
      <c r="M4005" t="s">
        <v>343</v>
      </c>
      <c r="N4005">
        <v>27</v>
      </c>
      <c r="O4005" t="s">
        <v>3183</v>
      </c>
      <c r="P4005" t="s">
        <v>3183</v>
      </c>
      <c r="Q4005">
        <v>4400</v>
      </c>
      <c r="Y4005" t="s">
        <v>19412</v>
      </c>
      <c r="Z4005" t="s">
        <v>19370</v>
      </c>
      <c r="AA4005" t="s">
        <v>19371</v>
      </c>
      <c r="AD4005" s="9">
        <v>41147</v>
      </c>
      <c r="AH4005" t="s">
        <v>12330</v>
      </c>
      <c r="AM4005">
        <v>235</v>
      </c>
      <c r="AN4005" s="6" t="s">
        <v>23023</v>
      </c>
      <c r="AO4005" s="1" t="s">
        <v>23023</v>
      </c>
      <c r="AP4005" s="3" t="s">
        <v>23023</v>
      </c>
      <c r="AQ4005" s="8">
        <f t="shared" si="252"/>
        <v>0</v>
      </c>
      <c r="AR4005" s="8" t="e">
        <f t="shared" si="253"/>
        <v>#VALUE!</v>
      </c>
      <c r="AS4005" s="8" t="e">
        <f t="shared" si="254"/>
        <v>#VALUE!</v>
      </c>
      <c r="AW4005" s="8" t="e">
        <f t="shared" si="255"/>
        <v>#VALUE!</v>
      </c>
      <c r="AX4005">
        <v>1</v>
      </c>
      <c r="BC4005">
        <v>1</v>
      </c>
      <c r="BH4005">
        <v>1</v>
      </c>
      <c r="BM4005">
        <v>1</v>
      </c>
      <c r="BP4005">
        <v>1</v>
      </c>
      <c r="BY4005">
        <v>1</v>
      </c>
      <c r="CB4005">
        <v>1</v>
      </c>
      <c r="CF4005">
        <v>1</v>
      </c>
      <c r="CI4005">
        <v>1</v>
      </c>
      <c r="CJ4005">
        <v>1</v>
      </c>
      <c r="CR4005">
        <v>1</v>
      </c>
      <c r="DO4005">
        <v>1</v>
      </c>
      <c r="DU4005">
        <v>1</v>
      </c>
      <c r="DZ4005">
        <v>1</v>
      </c>
    </row>
    <row r="4006" spans="1:176" hidden="1" x14ac:dyDescent="0.35">
      <c r="A4006" t="s">
        <v>19732</v>
      </c>
      <c r="B4006" t="s">
        <v>309</v>
      </c>
      <c r="C4006" t="s">
        <v>373</v>
      </c>
      <c r="D4006" t="s">
        <v>7401</v>
      </c>
      <c r="F4006" t="s">
        <v>19736</v>
      </c>
      <c r="G4006" t="s">
        <v>19737</v>
      </c>
      <c r="H4006" t="s">
        <v>19737</v>
      </c>
      <c r="I4006" t="s">
        <v>19552</v>
      </c>
      <c r="K4006" t="s">
        <v>19738</v>
      </c>
      <c r="L4006" t="s">
        <v>631</v>
      </c>
      <c r="M4006" t="s">
        <v>2016</v>
      </c>
      <c r="N4006">
        <v>7</v>
      </c>
      <c r="O4006" t="s">
        <v>3183</v>
      </c>
      <c r="P4006" t="s">
        <v>3183</v>
      </c>
      <c r="Q4006">
        <v>4150</v>
      </c>
      <c r="Y4006" t="s">
        <v>19412</v>
      </c>
      <c r="Z4006" t="s">
        <v>19370</v>
      </c>
      <c r="AA4006" t="s">
        <v>19371</v>
      </c>
      <c r="AD4006" s="9">
        <v>41146</v>
      </c>
      <c r="AH4006" t="s">
        <v>10470</v>
      </c>
      <c r="AI4006">
        <v>1</v>
      </c>
      <c r="AJ4006">
        <v>0.1</v>
      </c>
      <c r="AM4006">
        <v>238</v>
      </c>
      <c r="AN4006" s="6" t="s">
        <v>23023</v>
      </c>
      <c r="AO4006" s="1" t="s">
        <v>23023</v>
      </c>
      <c r="AP4006" s="3" t="s">
        <v>23023</v>
      </c>
      <c r="AQ4006" s="8">
        <f t="shared" si="252"/>
        <v>0</v>
      </c>
      <c r="AR4006" s="8" t="e">
        <f t="shared" si="253"/>
        <v>#VALUE!</v>
      </c>
      <c r="AS4006" s="8" t="e">
        <f t="shared" si="254"/>
        <v>#VALUE!</v>
      </c>
      <c r="AW4006" s="8" t="e">
        <f t="shared" si="255"/>
        <v>#VALUE!</v>
      </c>
      <c r="AZ4006">
        <v>1</v>
      </c>
      <c r="BH4006">
        <v>1</v>
      </c>
      <c r="BI4006">
        <v>1</v>
      </c>
      <c r="BK4006">
        <v>1</v>
      </c>
      <c r="BM4006">
        <v>1</v>
      </c>
      <c r="BS4006">
        <v>1</v>
      </c>
      <c r="BZ4006">
        <v>1</v>
      </c>
      <c r="CG4006">
        <v>1</v>
      </c>
      <c r="CI4006">
        <v>1</v>
      </c>
      <c r="CS4006">
        <v>1</v>
      </c>
      <c r="CY4006">
        <v>1</v>
      </c>
      <c r="DF4006">
        <v>1</v>
      </c>
      <c r="EE4006">
        <v>1</v>
      </c>
      <c r="EY4006">
        <v>1</v>
      </c>
      <c r="FC4006">
        <v>1</v>
      </c>
    </row>
    <row r="4007" spans="1:176" hidden="1" x14ac:dyDescent="0.35">
      <c r="A4007" t="s">
        <v>19739</v>
      </c>
      <c r="B4007" t="s">
        <v>175</v>
      </c>
      <c r="C4007" t="s">
        <v>279</v>
      </c>
      <c r="D4007" t="s">
        <v>299</v>
      </c>
      <c r="F4007" t="s">
        <v>19740</v>
      </c>
      <c r="G4007" t="s">
        <v>19741</v>
      </c>
      <c r="H4007" t="s">
        <v>19741</v>
      </c>
      <c r="I4007" t="s">
        <v>19742</v>
      </c>
      <c r="K4007" t="s">
        <v>19743</v>
      </c>
      <c r="L4007" t="s">
        <v>182</v>
      </c>
      <c r="M4007" t="s">
        <v>23025</v>
      </c>
      <c r="N4007">
        <v>10</v>
      </c>
      <c r="O4007" t="s">
        <v>3183</v>
      </c>
      <c r="P4007" t="s">
        <v>3183</v>
      </c>
      <c r="Q4007">
        <v>4150</v>
      </c>
      <c r="Y4007" t="s">
        <v>19412</v>
      </c>
      <c r="Z4007" t="s">
        <v>19370</v>
      </c>
      <c r="AA4007" t="s">
        <v>19371</v>
      </c>
      <c r="AD4007" s="9">
        <v>41146</v>
      </c>
      <c r="AH4007" t="s">
        <v>4999</v>
      </c>
      <c r="AI4007">
        <v>29</v>
      </c>
      <c r="AJ4007">
        <v>0.1</v>
      </c>
      <c r="AM4007">
        <v>224</v>
      </c>
      <c r="AN4007" s="6" t="s">
        <v>23023</v>
      </c>
      <c r="AO4007" s="1" t="s">
        <v>23023</v>
      </c>
      <c r="AP4007" s="3" t="s">
        <v>23023</v>
      </c>
      <c r="AQ4007" s="8">
        <f t="shared" si="252"/>
        <v>0</v>
      </c>
      <c r="AR4007" s="8" t="e">
        <f t="shared" si="253"/>
        <v>#VALUE!</v>
      </c>
      <c r="AS4007" s="8" t="e">
        <f t="shared" si="254"/>
        <v>#VALUE!</v>
      </c>
      <c r="AW4007" s="8" t="e">
        <f t="shared" si="255"/>
        <v>#VALUE!</v>
      </c>
      <c r="AX4007">
        <v>1</v>
      </c>
      <c r="BC4007">
        <v>1</v>
      </c>
      <c r="BH4007">
        <v>1</v>
      </c>
      <c r="BL4007">
        <v>1</v>
      </c>
      <c r="BM4007">
        <v>1</v>
      </c>
      <c r="BS4007">
        <v>1</v>
      </c>
      <c r="BZ4007">
        <v>1</v>
      </c>
      <c r="CA4007">
        <v>1</v>
      </c>
      <c r="CF4007">
        <v>1</v>
      </c>
      <c r="CJ4007">
        <v>1</v>
      </c>
      <c r="CT4007">
        <v>1</v>
      </c>
      <c r="CX4007">
        <v>1</v>
      </c>
      <c r="DE4007">
        <v>1</v>
      </c>
      <c r="DF4007">
        <v>1</v>
      </c>
      <c r="DN4007">
        <v>1</v>
      </c>
      <c r="DZ4007">
        <v>1</v>
      </c>
      <c r="FK4007">
        <v>1</v>
      </c>
    </row>
    <row r="4008" spans="1:176" hidden="1" x14ac:dyDescent="0.35">
      <c r="A4008" t="s">
        <v>19744</v>
      </c>
      <c r="B4008" t="s">
        <v>234</v>
      </c>
      <c r="C4008" t="s">
        <v>797</v>
      </c>
      <c r="D4008" t="s">
        <v>1498</v>
      </c>
      <c r="F4008" t="s">
        <v>19745</v>
      </c>
      <c r="G4008" t="s">
        <v>19746</v>
      </c>
      <c r="H4008" t="s">
        <v>19747</v>
      </c>
      <c r="I4008" t="s">
        <v>19748</v>
      </c>
      <c r="K4008" t="s">
        <v>19749</v>
      </c>
      <c r="L4008" t="s">
        <v>18402</v>
      </c>
      <c r="M4008" t="s">
        <v>197</v>
      </c>
      <c r="N4008">
        <v>80</v>
      </c>
      <c r="O4008" t="s">
        <v>3183</v>
      </c>
      <c r="P4008" t="s">
        <v>3183</v>
      </c>
      <c r="Q4008">
        <v>3400</v>
      </c>
      <c r="Y4008" t="s">
        <v>19441</v>
      </c>
      <c r="Z4008" t="s">
        <v>19370</v>
      </c>
      <c r="AA4008" t="s">
        <v>19371</v>
      </c>
      <c r="AD4008" s="9">
        <v>41121</v>
      </c>
      <c r="AH4008" t="s">
        <v>5745</v>
      </c>
      <c r="AI4008">
        <v>2</v>
      </c>
      <c r="AJ4008">
        <v>3</v>
      </c>
      <c r="AM4008">
        <v>18</v>
      </c>
      <c r="AN4008" s="6" t="s">
        <v>23023</v>
      </c>
      <c r="AO4008" s="1" t="s">
        <v>23023</v>
      </c>
      <c r="AP4008" s="3" t="s">
        <v>23023</v>
      </c>
      <c r="AQ4008" s="8">
        <f t="shared" si="252"/>
        <v>0</v>
      </c>
      <c r="AR4008" s="8" t="e">
        <f t="shared" si="253"/>
        <v>#VALUE!</v>
      </c>
      <c r="AS4008" s="8" t="e">
        <f t="shared" si="254"/>
        <v>#VALUE!</v>
      </c>
      <c r="AT4008" s="6">
        <v>36.445999999999998</v>
      </c>
      <c r="AU4008" s="1">
        <v>24.064</v>
      </c>
      <c r="AV4008" s="3">
        <v>29.030999999999999</v>
      </c>
      <c r="AW4008" s="8" t="e">
        <f t="shared" si="255"/>
        <v>#VALUE!</v>
      </c>
      <c r="AX4008">
        <v>1</v>
      </c>
      <c r="BB4008">
        <v>1</v>
      </c>
      <c r="BF4008">
        <v>1</v>
      </c>
      <c r="BK4008">
        <v>1</v>
      </c>
      <c r="BM4008">
        <v>1</v>
      </c>
      <c r="BS4008">
        <v>1</v>
      </c>
      <c r="CC4008">
        <v>1</v>
      </c>
      <c r="CF4008">
        <v>1</v>
      </c>
      <c r="CI4008">
        <v>1</v>
      </c>
      <c r="CS4008">
        <v>1</v>
      </c>
      <c r="CX4008">
        <v>1</v>
      </c>
      <c r="DF4008">
        <v>1</v>
      </c>
      <c r="DK4008">
        <v>1</v>
      </c>
      <c r="DP4008">
        <v>1</v>
      </c>
      <c r="DY4008">
        <v>1</v>
      </c>
      <c r="EY4008">
        <v>1</v>
      </c>
      <c r="FB4008">
        <v>1</v>
      </c>
      <c r="FC4008">
        <v>1</v>
      </c>
    </row>
    <row r="4009" spans="1:176" hidden="1" x14ac:dyDescent="0.35">
      <c r="A4009" t="s">
        <v>19756</v>
      </c>
      <c r="B4009" t="s">
        <v>573</v>
      </c>
      <c r="C4009" t="s">
        <v>815</v>
      </c>
      <c r="D4009" t="s">
        <v>816</v>
      </c>
      <c r="F4009" t="s">
        <v>4137</v>
      </c>
      <c r="G4009" t="s">
        <v>19757</v>
      </c>
      <c r="H4009" t="s">
        <v>19758</v>
      </c>
      <c r="I4009" t="s">
        <v>19759</v>
      </c>
      <c r="K4009" t="s">
        <v>19760</v>
      </c>
      <c r="L4009" t="s">
        <v>631</v>
      </c>
      <c r="M4009" t="s">
        <v>343</v>
      </c>
      <c r="N4009">
        <v>35</v>
      </c>
      <c r="O4009" t="s">
        <v>3183</v>
      </c>
      <c r="P4009" t="s">
        <v>3183</v>
      </c>
      <c r="Q4009">
        <v>3400</v>
      </c>
      <c r="Y4009" t="s">
        <v>19441</v>
      </c>
      <c r="Z4009" t="s">
        <v>19370</v>
      </c>
      <c r="AA4009" t="s">
        <v>19371</v>
      </c>
      <c r="AD4009" s="9">
        <v>41121</v>
      </c>
      <c r="AH4009" t="s">
        <v>10470</v>
      </c>
      <c r="AI4009">
        <v>1</v>
      </c>
      <c r="AJ4009">
        <v>1.5</v>
      </c>
      <c r="AM4009" t="s">
        <v>19761</v>
      </c>
      <c r="AN4009" s="6" t="s">
        <v>23023</v>
      </c>
      <c r="AO4009" s="1" t="s">
        <v>23023</v>
      </c>
      <c r="AP4009" s="3" t="s">
        <v>23023</v>
      </c>
      <c r="AQ4009" s="8">
        <f t="shared" si="252"/>
        <v>0</v>
      </c>
      <c r="AR4009" s="8" t="e">
        <f t="shared" si="253"/>
        <v>#VALUE!</v>
      </c>
      <c r="AS4009" s="8" t="e">
        <f t="shared" si="254"/>
        <v>#VALUE!</v>
      </c>
      <c r="AW4009" s="8" t="e">
        <f t="shared" si="255"/>
        <v>#VALUE!</v>
      </c>
      <c r="AX4009">
        <v>1</v>
      </c>
      <c r="BD4009">
        <v>1</v>
      </c>
      <c r="BH4009">
        <v>1</v>
      </c>
      <c r="BI4009">
        <v>1</v>
      </c>
      <c r="BJ4009">
        <v>1</v>
      </c>
      <c r="BM4009">
        <v>1</v>
      </c>
      <c r="BS4009">
        <v>1</v>
      </c>
      <c r="CB4009">
        <v>1</v>
      </c>
      <c r="CF4009">
        <v>1</v>
      </c>
      <c r="CG4009">
        <v>1</v>
      </c>
      <c r="CJ4009">
        <v>1</v>
      </c>
      <c r="CS4009">
        <v>1</v>
      </c>
      <c r="CY4009">
        <v>1</v>
      </c>
      <c r="DF4009">
        <v>1</v>
      </c>
      <c r="DG4009">
        <v>1</v>
      </c>
      <c r="DK4009">
        <v>1</v>
      </c>
      <c r="DP4009">
        <v>1</v>
      </c>
      <c r="DW4009">
        <v>1</v>
      </c>
      <c r="DZ4009">
        <v>1</v>
      </c>
      <c r="EY4009">
        <v>1</v>
      </c>
      <c r="FB4009">
        <v>1</v>
      </c>
      <c r="FC4009">
        <v>1</v>
      </c>
    </row>
    <row r="4010" spans="1:176" hidden="1" x14ac:dyDescent="0.35">
      <c r="A4010" t="s">
        <v>21624</v>
      </c>
      <c r="B4010" t="s">
        <v>234</v>
      </c>
      <c r="C4010" t="s">
        <v>797</v>
      </c>
      <c r="D4010" t="s">
        <v>1179</v>
      </c>
      <c r="F4010" t="s">
        <v>21630</v>
      </c>
      <c r="G4010" t="s">
        <v>21631</v>
      </c>
      <c r="H4010" t="s">
        <v>21631</v>
      </c>
      <c r="I4010" t="s">
        <v>21632</v>
      </c>
      <c r="K4010" t="s">
        <v>21633</v>
      </c>
      <c r="L4010" t="s">
        <v>182</v>
      </c>
      <c r="M4010" t="s">
        <v>183</v>
      </c>
      <c r="N4010">
        <v>1000</v>
      </c>
      <c r="O4010" t="s">
        <v>487</v>
      </c>
      <c r="P4010" t="s">
        <v>1562</v>
      </c>
      <c r="Q4010" t="s">
        <v>1562</v>
      </c>
      <c r="X4010" t="s">
        <v>21520</v>
      </c>
      <c r="Y4010" t="s">
        <v>1562</v>
      </c>
      <c r="Z4010" t="s">
        <v>1562</v>
      </c>
      <c r="AA4010" t="s">
        <v>21634</v>
      </c>
      <c r="AD4010" s="8" t="s">
        <v>1562</v>
      </c>
      <c r="AH4010" t="s">
        <v>6289</v>
      </c>
      <c r="AI4010">
        <v>4</v>
      </c>
      <c r="AJ4010">
        <v>4</v>
      </c>
      <c r="AM4010" t="s">
        <v>21522</v>
      </c>
      <c r="AN4010" s="6">
        <v>56.106999999999999</v>
      </c>
      <c r="AO4010" s="1">
        <v>16.86</v>
      </c>
      <c r="AP4010" s="3">
        <v>14.194000000000001</v>
      </c>
      <c r="AQ4010" s="8">
        <f t="shared" si="252"/>
        <v>87.161000000000001</v>
      </c>
      <c r="AR4010" s="8">
        <f t="shared" si="253"/>
        <v>3.3278173190984579</v>
      </c>
      <c r="AS4010" s="8">
        <f t="shared" si="254"/>
        <v>4</v>
      </c>
      <c r="AT4010" s="6">
        <v>54.356000000000002</v>
      </c>
      <c r="AU4010" s="1">
        <v>17.279</v>
      </c>
      <c r="AV4010" s="3">
        <v>15.664999999999999</v>
      </c>
      <c r="AW4010" s="8">
        <f t="shared" si="255"/>
        <v>1.7509999999999977</v>
      </c>
      <c r="AY4010">
        <v>1</v>
      </c>
      <c r="BH4010">
        <v>1</v>
      </c>
      <c r="BM4010">
        <v>1</v>
      </c>
      <c r="BS4010">
        <v>1</v>
      </c>
      <c r="CC4010">
        <v>1</v>
      </c>
      <c r="CF4010">
        <v>1</v>
      </c>
      <c r="CK4010">
        <v>1</v>
      </c>
      <c r="CS4010">
        <v>1</v>
      </c>
      <c r="CU4010">
        <v>1</v>
      </c>
      <c r="CY4010">
        <v>1</v>
      </c>
      <c r="DF4010">
        <v>1</v>
      </c>
      <c r="DN4010">
        <v>1</v>
      </c>
      <c r="DZ4010">
        <v>1</v>
      </c>
      <c r="ET4010">
        <v>1</v>
      </c>
      <c r="EY4010">
        <v>1</v>
      </c>
      <c r="EZ4010">
        <v>1</v>
      </c>
      <c r="FC4010">
        <v>1</v>
      </c>
      <c r="FE4010">
        <v>1</v>
      </c>
      <c r="FI4010">
        <v>1</v>
      </c>
    </row>
    <row r="4011" spans="1:176" hidden="1" x14ac:dyDescent="0.35">
      <c r="A4011" t="s">
        <v>21651</v>
      </c>
      <c r="B4011" t="s">
        <v>234</v>
      </c>
      <c r="C4011" t="s">
        <v>235</v>
      </c>
      <c r="D4011" t="s">
        <v>3625</v>
      </c>
      <c r="F4011" t="s">
        <v>3626</v>
      </c>
      <c r="G4011" t="s">
        <v>21652</v>
      </c>
      <c r="H4011" t="s">
        <v>21652</v>
      </c>
      <c r="I4011" t="s">
        <v>21653</v>
      </c>
      <c r="K4011" t="s">
        <v>21654</v>
      </c>
      <c r="L4011" t="s">
        <v>182</v>
      </c>
      <c r="M4011" t="s">
        <v>197</v>
      </c>
      <c r="N4011">
        <v>200</v>
      </c>
      <c r="O4011" t="s">
        <v>487</v>
      </c>
      <c r="P4011" t="s">
        <v>1562</v>
      </c>
      <c r="Q4011" t="s">
        <v>1562</v>
      </c>
      <c r="X4011" t="s">
        <v>21520</v>
      </c>
      <c r="Y4011" t="s">
        <v>1562</v>
      </c>
      <c r="Z4011" t="s">
        <v>1562</v>
      </c>
      <c r="AA4011" t="s">
        <v>488</v>
      </c>
      <c r="AD4011" s="8" t="s">
        <v>1562</v>
      </c>
      <c r="AH4011" t="s">
        <v>6289</v>
      </c>
      <c r="AI4011">
        <v>4</v>
      </c>
      <c r="AJ4011">
        <v>0.7</v>
      </c>
      <c r="AM4011" t="s">
        <v>21522</v>
      </c>
      <c r="AN4011" s="6">
        <v>67.772999999999996</v>
      </c>
      <c r="AO4011" s="1">
        <v>9.5350000000000001</v>
      </c>
      <c r="AP4011" s="3">
        <v>19.23</v>
      </c>
      <c r="AQ4011" s="8">
        <f t="shared" si="252"/>
        <v>96.537999999999997</v>
      </c>
      <c r="AR4011" s="8">
        <f t="shared" si="253"/>
        <v>7.1078133193497637</v>
      </c>
      <c r="AS4011" s="8">
        <f t="shared" si="254"/>
        <v>4</v>
      </c>
      <c r="AT4011" s="6">
        <v>65.512</v>
      </c>
      <c r="AU4011" s="1">
        <v>8.9499999999999993</v>
      </c>
      <c r="AV4011" s="3">
        <v>22.105</v>
      </c>
      <c r="AW4011" s="8">
        <f t="shared" si="255"/>
        <v>2.2609999999999957</v>
      </c>
      <c r="AY4011">
        <v>1</v>
      </c>
      <c r="BJ4011">
        <v>1</v>
      </c>
      <c r="BM4011">
        <v>1</v>
      </c>
      <c r="BR4011">
        <v>1</v>
      </c>
      <c r="CA4011">
        <v>1</v>
      </c>
      <c r="CG4011">
        <v>1</v>
      </c>
      <c r="CK4011">
        <v>1</v>
      </c>
      <c r="CO4011">
        <v>1</v>
      </c>
      <c r="CS4011">
        <v>1</v>
      </c>
      <c r="CY4011">
        <v>1</v>
      </c>
      <c r="DD4011">
        <v>1</v>
      </c>
      <c r="EE4011">
        <v>1</v>
      </c>
      <c r="EY4011">
        <v>1</v>
      </c>
      <c r="FC4011">
        <v>1</v>
      </c>
      <c r="FE4011">
        <v>1</v>
      </c>
    </row>
    <row r="4012" spans="1:176" hidden="1" x14ac:dyDescent="0.35">
      <c r="A4012" t="s">
        <v>21670</v>
      </c>
      <c r="B4012" t="s">
        <v>309</v>
      </c>
      <c r="C4012" t="s">
        <v>336</v>
      </c>
      <c r="D4012" t="s">
        <v>2154</v>
      </c>
      <c r="F4012" t="s">
        <v>21674</v>
      </c>
      <c r="G4012" t="s">
        <v>21675</v>
      </c>
      <c r="H4012" t="s">
        <v>21676</v>
      </c>
      <c r="I4012" t="s">
        <v>21677</v>
      </c>
      <c r="K4012" t="s">
        <v>21678</v>
      </c>
      <c r="L4012" t="s">
        <v>182</v>
      </c>
      <c r="M4012" t="s">
        <v>197</v>
      </c>
      <c r="N4012">
        <v>500</v>
      </c>
      <c r="O4012" t="s">
        <v>487</v>
      </c>
      <c r="P4012" t="s">
        <v>1562</v>
      </c>
      <c r="Q4012" t="s">
        <v>1562</v>
      </c>
      <c r="X4012" t="s">
        <v>21520</v>
      </c>
      <c r="Y4012" t="s">
        <v>1562</v>
      </c>
      <c r="Z4012" t="s">
        <v>1562</v>
      </c>
      <c r="AA4012" t="s">
        <v>21521</v>
      </c>
      <c r="AD4012" s="8" t="s">
        <v>1562</v>
      </c>
      <c r="AH4012" t="s">
        <v>12330</v>
      </c>
      <c r="AM4012" t="s">
        <v>21522</v>
      </c>
      <c r="AN4012" s="6">
        <v>63.170999999999999</v>
      </c>
      <c r="AO4012" s="1">
        <v>10.021000000000001</v>
      </c>
      <c r="AP4012" s="3">
        <v>22.634</v>
      </c>
      <c r="AQ4012" s="8">
        <f t="shared" si="252"/>
        <v>95.826000000000008</v>
      </c>
      <c r="AR4012" s="8">
        <f t="shared" si="253"/>
        <v>6.3038618900309347</v>
      </c>
      <c r="AS4012" s="8">
        <f t="shared" si="254"/>
        <v>4</v>
      </c>
      <c r="AT4012" s="6">
        <v>63.58</v>
      </c>
      <c r="AU4012" s="1">
        <v>9.9440000000000008</v>
      </c>
      <c r="AV4012" s="3">
        <v>22.425999999999998</v>
      </c>
      <c r="AW4012" s="8">
        <f t="shared" si="255"/>
        <v>-0.40899999999999892</v>
      </c>
      <c r="AY4012">
        <v>1</v>
      </c>
      <c r="BI4012">
        <v>1</v>
      </c>
      <c r="BM4012">
        <v>1</v>
      </c>
      <c r="BS4012">
        <v>1</v>
      </c>
      <c r="CB4012">
        <v>1</v>
      </c>
      <c r="CF4012">
        <v>1</v>
      </c>
      <c r="CJ4012">
        <v>1</v>
      </c>
      <c r="CS4012">
        <v>1</v>
      </c>
      <c r="CY4012">
        <v>1</v>
      </c>
      <c r="DD4012">
        <v>1</v>
      </c>
      <c r="DV4012">
        <v>1</v>
      </c>
      <c r="ED4012">
        <v>1</v>
      </c>
      <c r="EY4012" t="s">
        <v>1562</v>
      </c>
      <c r="EZ4012" t="s">
        <v>1562</v>
      </c>
      <c r="FA4012" t="s">
        <v>1562</v>
      </c>
      <c r="FB4012" t="s">
        <v>1562</v>
      </c>
      <c r="FC4012" t="s">
        <v>1562</v>
      </c>
      <c r="FD4012" t="s">
        <v>1562</v>
      </c>
      <c r="FE4012" t="s">
        <v>1562</v>
      </c>
      <c r="FF4012" t="s">
        <v>1562</v>
      </c>
      <c r="FG4012" t="s">
        <v>1562</v>
      </c>
      <c r="FH4012" t="s">
        <v>1562</v>
      </c>
      <c r="FI4012" t="s">
        <v>1562</v>
      </c>
      <c r="FJ4012" t="s">
        <v>1562</v>
      </c>
      <c r="FK4012" t="s">
        <v>1562</v>
      </c>
      <c r="FL4012" t="s">
        <v>1562</v>
      </c>
      <c r="FM4012" t="s">
        <v>1562</v>
      </c>
      <c r="FN4012" t="s">
        <v>1562</v>
      </c>
      <c r="FO4012" t="s">
        <v>1562</v>
      </c>
      <c r="FP4012" t="s">
        <v>1562</v>
      </c>
      <c r="FQ4012" t="s">
        <v>1562</v>
      </c>
      <c r="FR4012" t="s">
        <v>1562</v>
      </c>
      <c r="FS4012" t="s">
        <v>1562</v>
      </c>
      <c r="FT4012">
        <v>1</v>
      </c>
    </row>
    <row r="4013" spans="1:176" hidden="1" x14ac:dyDescent="0.35">
      <c r="A4013" t="s">
        <v>22787</v>
      </c>
      <c r="D4013" t="s">
        <v>583</v>
      </c>
      <c r="F4013" t="s">
        <v>8717</v>
      </c>
      <c r="G4013" t="s">
        <v>22791</v>
      </c>
      <c r="H4013" t="s">
        <v>22791</v>
      </c>
      <c r="I4013" t="s">
        <v>22792</v>
      </c>
      <c r="K4013" t="s">
        <v>22793</v>
      </c>
      <c r="L4013" t="s">
        <v>182</v>
      </c>
      <c r="M4013" t="s">
        <v>197</v>
      </c>
      <c r="N4013">
        <v>100</v>
      </c>
      <c r="O4013" t="s">
        <v>1048</v>
      </c>
      <c r="Q4013">
        <v>430</v>
      </c>
      <c r="X4013" t="s">
        <v>242</v>
      </c>
      <c r="Y4013" t="s">
        <v>297</v>
      </c>
      <c r="Z4013" t="s">
        <v>3822</v>
      </c>
      <c r="AA4013" t="s">
        <v>187</v>
      </c>
      <c r="AD4013" s="9">
        <v>42195</v>
      </c>
      <c r="AH4013" t="s">
        <v>6289</v>
      </c>
      <c r="AI4013">
        <v>3</v>
      </c>
      <c r="AJ4013">
        <v>1</v>
      </c>
      <c r="AN4013" s="6">
        <v>62.694000000000003</v>
      </c>
      <c r="AO4013" s="1">
        <v>25.684000000000001</v>
      </c>
      <c r="AP4013" s="3">
        <v>7.3979999999999997</v>
      </c>
      <c r="AQ4013" s="8">
        <f t="shared" si="252"/>
        <v>95.775999999999996</v>
      </c>
      <c r="AR4013" s="8">
        <f t="shared" si="253"/>
        <v>2.4409749260239839</v>
      </c>
      <c r="AS4013" s="8">
        <f t="shared" si="254"/>
        <v>4</v>
      </c>
      <c r="AT4013" s="6">
        <v>65.736999999999995</v>
      </c>
      <c r="AU4013" s="1">
        <v>25.472999999999999</v>
      </c>
      <c r="AV4013" s="3">
        <v>4.8019999999999996</v>
      </c>
      <c r="AW4013" s="8">
        <f t="shared" si="255"/>
        <v>-3.0429999999999922</v>
      </c>
      <c r="AX4013">
        <v>1</v>
      </c>
      <c r="BD4013">
        <v>1</v>
      </c>
      <c r="BF4013">
        <v>1</v>
      </c>
      <c r="BH4013">
        <v>1</v>
      </c>
      <c r="BI4013">
        <v>1</v>
      </c>
      <c r="BM4013">
        <v>1</v>
      </c>
      <c r="BS4013">
        <v>1</v>
      </c>
      <c r="CA4013">
        <v>1</v>
      </c>
      <c r="CF4013">
        <v>1</v>
      </c>
      <c r="CJ4013">
        <v>1</v>
      </c>
      <c r="CS4013">
        <v>1</v>
      </c>
      <c r="CX4013">
        <v>1</v>
      </c>
      <c r="DF4013">
        <v>1</v>
      </c>
      <c r="DP4013">
        <v>1</v>
      </c>
      <c r="DW4013">
        <v>1</v>
      </c>
      <c r="DZ4013">
        <v>1</v>
      </c>
      <c r="ED4013">
        <v>1</v>
      </c>
      <c r="EY4013">
        <v>1</v>
      </c>
      <c r="FA4013">
        <v>1</v>
      </c>
      <c r="FE4013">
        <v>1</v>
      </c>
      <c r="FI4013">
        <v>1</v>
      </c>
    </row>
    <row r="4014" spans="1:176" hidden="1" x14ac:dyDescent="0.35">
      <c r="A4014" t="s">
        <v>19774</v>
      </c>
      <c r="B4014" t="s">
        <v>234</v>
      </c>
      <c r="C4014" t="s">
        <v>235</v>
      </c>
      <c r="D4014" t="s">
        <v>3625</v>
      </c>
      <c r="F4014" t="s">
        <v>4835</v>
      </c>
      <c r="G4014" t="s">
        <v>19775</v>
      </c>
      <c r="H4014" t="s">
        <v>19776</v>
      </c>
      <c r="I4014" t="s">
        <v>19777</v>
      </c>
      <c r="K4014" t="s">
        <v>19778</v>
      </c>
      <c r="L4014" t="s">
        <v>631</v>
      </c>
      <c r="M4014" t="s">
        <v>343</v>
      </c>
      <c r="N4014">
        <v>21</v>
      </c>
      <c r="O4014" t="s">
        <v>3183</v>
      </c>
      <c r="P4014" t="s">
        <v>3183</v>
      </c>
      <c r="Q4014">
        <v>5400</v>
      </c>
      <c r="Y4014" t="s">
        <v>19400</v>
      </c>
      <c r="Z4014" t="s">
        <v>19370</v>
      </c>
      <c r="AA4014" t="s">
        <v>19371</v>
      </c>
      <c r="AD4014" s="9">
        <v>41125</v>
      </c>
      <c r="AH4014" t="s">
        <v>12330</v>
      </c>
      <c r="AN4014" s="6" t="s">
        <v>23023</v>
      </c>
      <c r="AO4014" s="1" t="s">
        <v>23023</v>
      </c>
      <c r="AP4014" s="3" t="s">
        <v>23023</v>
      </c>
      <c r="AQ4014" s="8">
        <f t="shared" si="252"/>
        <v>0</v>
      </c>
      <c r="AR4014" s="8" t="e">
        <f t="shared" si="253"/>
        <v>#VALUE!</v>
      </c>
      <c r="AS4014" s="8" t="e">
        <f t="shared" si="254"/>
        <v>#VALUE!</v>
      </c>
      <c r="AW4014" s="8" t="e">
        <f t="shared" si="255"/>
        <v>#VALUE!</v>
      </c>
      <c r="AY4014">
        <v>1</v>
      </c>
      <c r="BH4014">
        <v>1</v>
      </c>
      <c r="BM4014">
        <v>1</v>
      </c>
      <c r="BP4014">
        <v>1</v>
      </c>
      <c r="BZ4014">
        <v>1</v>
      </c>
      <c r="CF4014">
        <v>1</v>
      </c>
      <c r="CI4014">
        <v>1</v>
      </c>
      <c r="CR4014">
        <v>1</v>
      </c>
      <c r="DG4014">
        <v>1</v>
      </c>
      <c r="DR4014">
        <v>1</v>
      </c>
      <c r="EE4014">
        <v>1</v>
      </c>
      <c r="FK4014">
        <v>1</v>
      </c>
    </row>
    <row r="4015" spans="1:176" hidden="1" x14ac:dyDescent="0.35">
      <c r="A4015" t="s">
        <v>19779</v>
      </c>
      <c r="B4015" t="s">
        <v>234</v>
      </c>
      <c r="C4015" t="s">
        <v>797</v>
      </c>
      <c r="D4015" t="s">
        <v>1179</v>
      </c>
      <c r="F4015" t="s">
        <v>19780</v>
      </c>
      <c r="G4015" t="s">
        <v>19781</v>
      </c>
      <c r="H4015" t="s">
        <v>19781</v>
      </c>
      <c r="I4015" t="s">
        <v>19782</v>
      </c>
      <c r="K4015" t="s">
        <v>19783</v>
      </c>
      <c r="L4015" t="s">
        <v>631</v>
      </c>
      <c r="M4015" t="s">
        <v>343</v>
      </c>
      <c r="N4015">
        <v>3</v>
      </c>
      <c r="O4015" t="s">
        <v>3183</v>
      </c>
      <c r="P4015" t="s">
        <v>3183</v>
      </c>
      <c r="Q4015">
        <v>5050</v>
      </c>
      <c r="Y4015" t="s">
        <v>19400</v>
      </c>
      <c r="Z4015" t="s">
        <v>19370</v>
      </c>
      <c r="AA4015" t="s">
        <v>19371</v>
      </c>
      <c r="AD4015" s="9">
        <v>41125</v>
      </c>
      <c r="AH4015" t="s">
        <v>4999</v>
      </c>
      <c r="AI4015">
        <v>16</v>
      </c>
      <c r="AJ4015">
        <v>0.3</v>
      </c>
      <c r="AM4015">
        <v>71</v>
      </c>
      <c r="AN4015" s="6" t="s">
        <v>23023</v>
      </c>
      <c r="AO4015" s="1" t="s">
        <v>23023</v>
      </c>
      <c r="AP4015" s="3" t="s">
        <v>23023</v>
      </c>
      <c r="AQ4015" s="8">
        <f t="shared" si="252"/>
        <v>0</v>
      </c>
      <c r="AR4015" s="8" t="e">
        <f t="shared" si="253"/>
        <v>#VALUE!</v>
      </c>
      <c r="AS4015" s="8" t="e">
        <f t="shared" si="254"/>
        <v>#VALUE!</v>
      </c>
      <c r="AW4015" s="8" t="e">
        <f t="shared" si="255"/>
        <v>#VALUE!</v>
      </c>
      <c r="AX4015">
        <v>1</v>
      </c>
      <c r="BC4015">
        <v>1</v>
      </c>
      <c r="BD4015">
        <v>1</v>
      </c>
      <c r="BK4015">
        <v>1</v>
      </c>
      <c r="BM4015">
        <v>1</v>
      </c>
      <c r="BP4015">
        <v>1</v>
      </c>
      <c r="CA4015">
        <v>1</v>
      </c>
      <c r="CF4015">
        <v>1</v>
      </c>
      <c r="CI4015">
        <v>1</v>
      </c>
      <c r="CR4015">
        <v>1</v>
      </c>
      <c r="DG4015">
        <v>1</v>
      </c>
      <c r="DP4015">
        <v>1</v>
      </c>
      <c r="DR4015">
        <v>1</v>
      </c>
      <c r="DT4015">
        <v>1</v>
      </c>
      <c r="DU4015">
        <v>1</v>
      </c>
      <c r="DZ4015">
        <v>1</v>
      </c>
      <c r="EU4015">
        <v>1</v>
      </c>
      <c r="EY4015">
        <v>1</v>
      </c>
      <c r="FI4015">
        <v>1</v>
      </c>
    </row>
    <row r="4016" spans="1:176" hidden="1" x14ac:dyDescent="0.35">
      <c r="A4016" t="s">
        <v>22850</v>
      </c>
      <c r="D4016" t="s">
        <v>299</v>
      </c>
      <c r="F4016" t="s">
        <v>591</v>
      </c>
      <c r="G4016" t="s">
        <v>22856</v>
      </c>
      <c r="H4016" t="s">
        <v>22856</v>
      </c>
      <c r="I4016" t="s">
        <v>17746</v>
      </c>
      <c r="K4016" t="s">
        <v>22857</v>
      </c>
      <c r="L4016" t="s">
        <v>182</v>
      </c>
      <c r="M4016" t="s">
        <v>197</v>
      </c>
      <c r="N4016">
        <v>100</v>
      </c>
      <c r="O4016" t="s">
        <v>1048</v>
      </c>
      <c r="Q4016">
        <v>300</v>
      </c>
      <c r="X4016" t="s">
        <v>199</v>
      </c>
      <c r="Y4016" t="s">
        <v>22846</v>
      </c>
      <c r="Z4016" t="s">
        <v>22826</v>
      </c>
      <c r="AA4016" t="s">
        <v>1422</v>
      </c>
      <c r="AD4016" s="9">
        <v>42158</v>
      </c>
      <c r="AH4016" t="s">
        <v>4999</v>
      </c>
      <c r="AI4016">
        <v>3</v>
      </c>
      <c r="AJ4016">
        <v>0.8</v>
      </c>
      <c r="AN4016" s="6">
        <v>76.513000000000005</v>
      </c>
      <c r="AO4016" s="1">
        <v>9.8279999999999994</v>
      </c>
      <c r="AP4016" s="3">
        <v>8.7910000000000004</v>
      </c>
      <c r="AQ4016" s="8">
        <f t="shared" si="252"/>
        <v>95.132000000000005</v>
      </c>
      <c r="AR4016" s="8">
        <f t="shared" si="253"/>
        <v>7.7852055352055363</v>
      </c>
      <c r="AS4016" s="8">
        <f t="shared" si="254"/>
        <v>4</v>
      </c>
      <c r="AT4016" s="6">
        <v>77.712000000000003</v>
      </c>
      <c r="AU4016" s="1">
        <v>9.3070000000000004</v>
      </c>
      <c r="AV4016" s="3">
        <v>8.4770000000000003</v>
      </c>
      <c r="AW4016" s="8">
        <f t="shared" si="255"/>
        <v>-1.1989999999999981</v>
      </c>
      <c r="AX4016">
        <v>1</v>
      </c>
      <c r="BC4016">
        <v>1</v>
      </c>
      <c r="BH4016">
        <v>1</v>
      </c>
      <c r="BM4016">
        <v>1</v>
      </c>
      <c r="BR4016">
        <v>1</v>
      </c>
      <c r="CC4016">
        <v>1</v>
      </c>
      <c r="CF4016">
        <v>1</v>
      </c>
      <c r="CK4016">
        <v>1</v>
      </c>
      <c r="CS4016">
        <v>1</v>
      </c>
      <c r="CX4016">
        <v>1</v>
      </c>
      <c r="DE4016">
        <v>1</v>
      </c>
      <c r="DN4016">
        <v>1</v>
      </c>
      <c r="DP4016">
        <v>1</v>
      </c>
      <c r="DW4016">
        <v>1</v>
      </c>
      <c r="DX4016">
        <v>1</v>
      </c>
      <c r="DZ4016">
        <v>1</v>
      </c>
      <c r="EB4016">
        <v>1</v>
      </c>
      <c r="FC4016">
        <v>1</v>
      </c>
      <c r="FG4016">
        <v>1</v>
      </c>
      <c r="FI4016">
        <v>1</v>
      </c>
      <c r="FR4016">
        <v>1</v>
      </c>
    </row>
    <row r="4017" spans="1:179" hidden="1" x14ac:dyDescent="0.35">
      <c r="A4017" t="s">
        <v>22858</v>
      </c>
      <c r="D4017" t="s">
        <v>299</v>
      </c>
      <c r="F4017" t="s">
        <v>2359</v>
      </c>
      <c r="G4017" t="s">
        <v>22862</v>
      </c>
      <c r="H4017" t="s">
        <v>22862</v>
      </c>
      <c r="I4017" t="s">
        <v>22863</v>
      </c>
      <c r="K4017" t="s">
        <v>22864</v>
      </c>
      <c r="L4017" t="s">
        <v>182</v>
      </c>
      <c r="M4017" t="s">
        <v>197</v>
      </c>
      <c r="N4017">
        <v>100</v>
      </c>
      <c r="O4017" t="s">
        <v>1048</v>
      </c>
      <c r="Q4017">
        <v>800</v>
      </c>
      <c r="X4017" t="s">
        <v>795</v>
      </c>
      <c r="Y4017" t="s">
        <v>22854</v>
      </c>
      <c r="Z4017" t="s">
        <v>22855</v>
      </c>
      <c r="AA4017" t="s">
        <v>1422</v>
      </c>
      <c r="AD4017" s="9">
        <v>42156</v>
      </c>
      <c r="AH4017" t="s">
        <v>4999</v>
      </c>
      <c r="AI4017">
        <v>8</v>
      </c>
      <c r="AJ4017">
        <v>0.3</v>
      </c>
      <c r="AN4017" s="6">
        <v>65.844999999999999</v>
      </c>
      <c r="AO4017" s="1">
        <v>14.004</v>
      </c>
      <c r="AP4017" s="3">
        <v>15.109</v>
      </c>
      <c r="AQ4017" s="8">
        <f t="shared" si="252"/>
        <v>94.957999999999998</v>
      </c>
      <c r="AR4017" s="8">
        <f t="shared" si="253"/>
        <v>4.7018708940302769</v>
      </c>
      <c r="AS4017" s="8">
        <f t="shared" si="254"/>
        <v>4</v>
      </c>
      <c r="AT4017" s="6">
        <v>68.156999999999996</v>
      </c>
      <c r="AU4017" s="1">
        <v>13.6</v>
      </c>
      <c r="AV4017" s="3">
        <v>13.592000000000001</v>
      </c>
      <c r="AW4017" s="8">
        <f t="shared" si="255"/>
        <v>-2.3119999999999976</v>
      </c>
      <c r="AX4017">
        <v>1</v>
      </c>
      <c r="BB4017">
        <v>1</v>
      </c>
      <c r="BH4017">
        <v>1</v>
      </c>
      <c r="BK4017">
        <v>1</v>
      </c>
      <c r="BM4017">
        <v>1</v>
      </c>
      <c r="BR4017">
        <v>1</v>
      </c>
      <c r="CC4017">
        <v>1</v>
      </c>
      <c r="CF4017">
        <v>1</v>
      </c>
      <c r="CJ4017">
        <v>1</v>
      </c>
      <c r="CS4017">
        <v>1</v>
      </c>
      <c r="CY4017">
        <v>1</v>
      </c>
      <c r="DD4017">
        <v>1</v>
      </c>
      <c r="DE4017">
        <v>1</v>
      </c>
      <c r="DN4017">
        <v>1</v>
      </c>
      <c r="DP4017">
        <v>1</v>
      </c>
      <c r="DW4017">
        <v>1</v>
      </c>
      <c r="DZ4017">
        <v>1</v>
      </c>
      <c r="EC4017">
        <v>1</v>
      </c>
      <c r="ED4017">
        <v>1</v>
      </c>
      <c r="EY4017">
        <v>1</v>
      </c>
      <c r="EZ4017">
        <v>1</v>
      </c>
      <c r="FC4017">
        <v>1</v>
      </c>
      <c r="FI4017">
        <v>1</v>
      </c>
      <c r="FR4017">
        <v>1</v>
      </c>
    </row>
    <row r="4018" spans="1:179" hidden="1" x14ac:dyDescent="0.35">
      <c r="A4018" t="s">
        <v>19784</v>
      </c>
      <c r="B4018" t="s">
        <v>175</v>
      </c>
      <c r="C4018" t="s">
        <v>279</v>
      </c>
      <c r="D4018" t="s">
        <v>299</v>
      </c>
      <c r="F4018" t="s">
        <v>591</v>
      </c>
      <c r="G4018" t="s">
        <v>19797</v>
      </c>
      <c r="H4018" t="s">
        <v>19797</v>
      </c>
      <c r="I4018" t="s">
        <v>19798</v>
      </c>
      <c r="K4018" t="s">
        <v>19799</v>
      </c>
      <c r="L4018" t="s">
        <v>182</v>
      </c>
      <c r="M4018" t="s">
        <v>197</v>
      </c>
      <c r="N4018">
        <v>300</v>
      </c>
      <c r="O4018" t="s">
        <v>3183</v>
      </c>
      <c r="P4018" t="s">
        <v>3183</v>
      </c>
      <c r="Q4018">
        <v>3830</v>
      </c>
      <c r="Y4018" t="s">
        <v>19569</v>
      </c>
      <c r="Z4018" t="s">
        <v>19370</v>
      </c>
      <c r="AA4018" t="s">
        <v>19371</v>
      </c>
      <c r="AD4018" s="9">
        <v>41122</v>
      </c>
      <c r="AH4018" t="s">
        <v>5745</v>
      </c>
      <c r="AI4018">
        <v>17</v>
      </c>
      <c r="AJ4018">
        <v>1.1000000000000001</v>
      </c>
      <c r="AM4018">
        <v>32</v>
      </c>
      <c r="AN4018" s="6" t="s">
        <v>23023</v>
      </c>
      <c r="AO4018" s="1" t="s">
        <v>23023</v>
      </c>
      <c r="AP4018" s="3" t="s">
        <v>23023</v>
      </c>
      <c r="AQ4018" s="8">
        <f t="shared" si="252"/>
        <v>0</v>
      </c>
      <c r="AR4018" s="8" t="e">
        <f t="shared" si="253"/>
        <v>#VALUE!</v>
      </c>
      <c r="AS4018" s="8" t="e">
        <f t="shared" si="254"/>
        <v>#VALUE!</v>
      </c>
      <c r="AW4018" s="8" t="e">
        <f t="shared" si="255"/>
        <v>#VALUE!</v>
      </c>
      <c r="AX4018">
        <v>1</v>
      </c>
      <c r="BB4018">
        <v>1</v>
      </c>
      <c r="BH4018">
        <v>1</v>
      </c>
      <c r="BM4018">
        <v>1</v>
      </c>
      <c r="BP4018">
        <v>1</v>
      </c>
      <c r="BS4018">
        <v>1</v>
      </c>
      <c r="CB4018">
        <v>1</v>
      </c>
      <c r="CF4018">
        <v>1</v>
      </c>
      <c r="CJ4018">
        <v>1</v>
      </c>
      <c r="CT4018">
        <v>1</v>
      </c>
      <c r="CX4018">
        <v>1</v>
      </c>
      <c r="DE4018">
        <v>1</v>
      </c>
      <c r="DQ4018">
        <v>1</v>
      </c>
      <c r="DX4018">
        <v>1</v>
      </c>
      <c r="DY4018">
        <v>1</v>
      </c>
      <c r="EY4018">
        <v>1</v>
      </c>
      <c r="EZ4018">
        <v>1</v>
      </c>
      <c r="FC4018">
        <v>1</v>
      </c>
      <c r="FD4018">
        <v>1</v>
      </c>
      <c r="FG4018">
        <v>1</v>
      </c>
      <c r="FR4018">
        <v>1</v>
      </c>
    </row>
    <row r="4019" spans="1:179" hidden="1" x14ac:dyDescent="0.35">
      <c r="A4019" t="s">
        <v>19800</v>
      </c>
      <c r="B4019" t="s">
        <v>175</v>
      </c>
      <c r="C4019" t="s">
        <v>864</v>
      </c>
      <c r="D4019" t="s">
        <v>1698</v>
      </c>
      <c r="F4019" t="s">
        <v>7466</v>
      </c>
      <c r="G4019" t="s">
        <v>19801</v>
      </c>
      <c r="H4019" t="s">
        <v>19802</v>
      </c>
      <c r="I4019" t="s">
        <v>19803</v>
      </c>
      <c r="K4019" t="s">
        <v>19804</v>
      </c>
      <c r="L4019" t="s">
        <v>10467</v>
      </c>
      <c r="M4019" t="s">
        <v>23025</v>
      </c>
      <c r="N4019">
        <v>14</v>
      </c>
      <c r="O4019" t="s">
        <v>3183</v>
      </c>
      <c r="P4019" t="s">
        <v>3183</v>
      </c>
      <c r="Q4019">
        <v>5200</v>
      </c>
      <c r="Y4019" t="s">
        <v>19400</v>
      </c>
      <c r="Z4019" t="s">
        <v>19370</v>
      </c>
      <c r="AA4019" t="s">
        <v>19371</v>
      </c>
      <c r="AD4019" s="9">
        <v>41125</v>
      </c>
      <c r="AH4019" t="s">
        <v>6289</v>
      </c>
      <c r="AI4019">
        <v>6</v>
      </c>
      <c r="AJ4019">
        <v>0.3</v>
      </c>
      <c r="AM4019">
        <v>73</v>
      </c>
      <c r="AN4019" s="6" t="s">
        <v>23023</v>
      </c>
      <c r="AO4019" s="1" t="s">
        <v>23023</v>
      </c>
      <c r="AP4019" s="3" t="s">
        <v>23023</v>
      </c>
      <c r="AQ4019" s="8">
        <f t="shared" si="252"/>
        <v>0</v>
      </c>
      <c r="AR4019" s="8" t="e">
        <f t="shared" si="253"/>
        <v>#VALUE!</v>
      </c>
      <c r="AS4019" s="8" t="e">
        <f t="shared" si="254"/>
        <v>#VALUE!</v>
      </c>
      <c r="AW4019" s="8" t="e">
        <f t="shared" si="255"/>
        <v>#VALUE!</v>
      </c>
      <c r="AY4019">
        <v>1</v>
      </c>
      <c r="BH4019">
        <v>1</v>
      </c>
      <c r="BM4019">
        <v>1</v>
      </c>
      <c r="BQ4019">
        <v>1</v>
      </c>
      <c r="CA4019">
        <v>1</v>
      </c>
      <c r="CF4019">
        <v>1</v>
      </c>
      <c r="CI4019">
        <v>1</v>
      </c>
      <c r="CJ4019">
        <v>1</v>
      </c>
      <c r="CR4019">
        <v>1</v>
      </c>
      <c r="DG4019">
        <v>1</v>
      </c>
      <c r="DQ4019">
        <v>1</v>
      </c>
      <c r="DR4019">
        <v>1</v>
      </c>
      <c r="DT4019">
        <v>1</v>
      </c>
      <c r="DU4019">
        <v>1</v>
      </c>
      <c r="DZ4019">
        <v>1</v>
      </c>
      <c r="ER4019">
        <v>1</v>
      </c>
      <c r="EY4019">
        <v>1</v>
      </c>
      <c r="FA4019">
        <v>1</v>
      </c>
      <c r="FR4019">
        <v>1</v>
      </c>
    </row>
    <row r="4020" spans="1:179" hidden="1" x14ac:dyDescent="0.35">
      <c r="A4020" t="s">
        <v>21660</v>
      </c>
      <c r="D4020" t="s">
        <v>21538</v>
      </c>
      <c r="F4020" t="s">
        <v>10344</v>
      </c>
      <c r="G4020" t="s">
        <v>21665</v>
      </c>
      <c r="H4020" t="s">
        <v>21665</v>
      </c>
      <c r="I4020" t="s">
        <v>21666</v>
      </c>
      <c r="K4020" t="s">
        <v>21667</v>
      </c>
      <c r="L4020" t="s">
        <v>182</v>
      </c>
      <c r="M4020" t="s">
        <v>183</v>
      </c>
      <c r="N4020">
        <v>2000</v>
      </c>
      <c r="O4020" t="s">
        <v>1048</v>
      </c>
      <c r="P4020" t="s">
        <v>1562</v>
      </c>
      <c r="Q4020" t="s">
        <v>1562</v>
      </c>
      <c r="X4020" t="s">
        <v>21520</v>
      </c>
      <c r="Y4020" t="s">
        <v>1562</v>
      </c>
      <c r="Z4020" t="s">
        <v>1562</v>
      </c>
      <c r="AA4020" t="s">
        <v>21668</v>
      </c>
      <c r="AD4020" s="8" t="s">
        <v>1562</v>
      </c>
      <c r="AH4020" t="s">
        <v>4999</v>
      </c>
      <c r="AI4020">
        <v>9</v>
      </c>
      <c r="AJ4020">
        <v>1.8</v>
      </c>
      <c r="AM4020" t="s">
        <v>21522</v>
      </c>
      <c r="AN4020" s="6">
        <v>45.235999999999997</v>
      </c>
      <c r="AO4020" s="1">
        <v>16.460999999999999</v>
      </c>
      <c r="AP4020" s="3">
        <v>31.89</v>
      </c>
      <c r="AQ4020" s="8">
        <f t="shared" si="252"/>
        <v>93.586999999999989</v>
      </c>
      <c r="AR4020" s="8">
        <f t="shared" si="253"/>
        <v>2.7480711985906083</v>
      </c>
      <c r="AS4020" s="8">
        <f t="shared" si="254"/>
        <v>4</v>
      </c>
      <c r="AT4020" s="6">
        <v>46.345999999999997</v>
      </c>
      <c r="AU4020" s="1">
        <v>15.786</v>
      </c>
      <c r="AV4020" s="3">
        <v>31.378</v>
      </c>
      <c r="AW4020" s="8">
        <f t="shared" si="255"/>
        <v>-1.1099999999999994</v>
      </c>
      <c r="AX4020">
        <v>1</v>
      </c>
      <c r="BD4020">
        <v>1</v>
      </c>
      <c r="BH4020">
        <v>1</v>
      </c>
      <c r="BM4020">
        <v>1</v>
      </c>
      <c r="BS4020">
        <v>1</v>
      </c>
      <c r="BW4020">
        <v>1</v>
      </c>
      <c r="CA4020">
        <v>1</v>
      </c>
      <c r="CG4020">
        <v>1</v>
      </c>
      <c r="CK4020">
        <v>1</v>
      </c>
      <c r="CS4020">
        <v>1</v>
      </c>
      <c r="CY4020">
        <v>1</v>
      </c>
      <c r="DD4020">
        <v>1</v>
      </c>
      <c r="DN4020">
        <v>1</v>
      </c>
      <c r="DY4020">
        <v>1</v>
      </c>
      <c r="EN4020" t="s">
        <v>21669</v>
      </c>
      <c r="ES4020">
        <v>1</v>
      </c>
      <c r="ET4020">
        <v>1</v>
      </c>
      <c r="EY4020" t="s">
        <v>1562</v>
      </c>
      <c r="EZ4020" t="s">
        <v>1562</v>
      </c>
      <c r="FA4020" t="s">
        <v>1562</v>
      </c>
      <c r="FB4020" t="s">
        <v>1562</v>
      </c>
      <c r="FC4020" t="s">
        <v>1562</v>
      </c>
      <c r="FD4020" t="s">
        <v>1562</v>
      </c>
      <c r="FE4020" t="s">
        <v>1562</v>
      </c>
      <c r="FF4020" t="s">
        <v>1562</v>
      </c>
      <c r="FG4020" t="s">
        <v>1562</v>
      </c>
      <c r="FH4020" t="s">
        <v>1562</v>
      </c>
      <c r="FI4020" t="s">
        <v>1562</v>
      </c>
      <c r="FJ4020" t="s">
        <v>1562</v>
      </c>
      <c r="FK4020" t="s">
        <v>1562</v>
      </c>
      <c r="FL4020" t="s">
        <v>1562</v>
      </c>
      <c r="FM4020" t="s">
        <v>1562</v>
      </c>
      <c r="FN4020" t="s">
        <v>1562</v>
      </c>
      <c r="FO4020" t="s">
        <v>1562</v>
      </c>
      <c r="FP4020" t="s">
        <v>1562</v>
      </c>
      <c r="FQ4020" t="s">
        <v>1562</v>
      </c>
      <c r="FR4020" t="s">
        <v>1562</v>
      </c>
      <c r="FS4020" t="s">
        <v>1562</v>
      </c>
    </row>
    <row r="4021" spans="1:179" hidden="1" x14ac:dyDescent="0.35">
      <c r="A4021" t="s">
        <v>19805</v>
      </c>
      <c r="B4021" t="s">
        <v>175</v>
      </c>
      <c r="C4021" t="s">
        <v>279</v>
      </c>
      <c r="D4021" t="s">
        <v>299</v>
      </c>
      <c r="F4021" t="s">
        <v>7422</v>
      </c>
      <c r="G4021" t="s">
        <v>19809</v>
      </c>
      <c r="H4021" t="s">
        <v>19809</v>
      </c>
      <c r="I4021" t="s">
        <v>19810</v>
      </c>
      <c r="K4021" t="s">
        <v>19811</v>
      </c>
      <c r="L4021" t="s">
        <v>10467</v>
      </c>
      <c r="M4021" t="s">
        <v>343</v>
      </c>
      <c r="N4021">
        <v>3</v>
      </c>
      <c r="O4021" t="s">
        <v>3183</v>
      </c>
      <c r="P4021" t="s">
        <v>3183</v>
      </c>
      <c r="Q4021">
        <v>5300</v>
      </c>
      <c r="Y4021" t="s">
        <v>19400</v>
      </c>
      <c r="Z4021" t="s">
        <v>19370</v>
      </c>
      <c r="AA4021" t="s">
        <v>19371</v>
      </c>
      <c r="AD4021" s="9">
        <v>41125</v>
      </c>
      <c r="AH4021" t="s">
        <v>12330</v>
      </c>
      <c r="AM4021">
        <v>78</v>
      </c>
      <c r="AN4021" s="6" t="s">
        <v>23023</v>
      </c>
      <c r="AO4021" s="1" t="s">
        <v>23023</v>
      </c>
      <c r="AP4021" s="3" t="s">
        <v>23023</v>
      </c>
      <c r="AQ4021" s="8">
        <f t="shared" si="252"/>
        <v>0</v>
      </c>
      <c r="AR4021" s="8" t="e">
        <f t="shared" si="253"/>
        <v>#VALUE!</v>
      </c>
      <c r="AS4021" s="8" t="e">
        <f t="shared" si="254"/>
        <v>#VALUE!</v>
      </c>
      <c r="AW4021" s="8" t="e">
        <f t="shared" si="255"/>
        <v>#VALUE!</v>
      </c>
      <c r="AY4021">
        <v>1</v>
      </c>
      <c r="BH4021">
        <v>1</v>
      </c>
      <c r="BM4021">
        <v>1</v>
      </c>
      <c r="BS4021">
        <v>1</v>
      </c>
      <c r="BX4021">
        <v>1</v>
      </c>
      <c r="BZ4021">
        <v>1</v>
      </c>
      <c r="CG4021">
        <v>1</v>
      </c>
      <c r="CR4021">
        <v>1</v>
      </c>
      <c r="DG4021">
        <v>1</v>
      </c>
      <c r="DQ4021">
        <v>1</v>
      </c>
      <c r="DR4021">
        <v>1</v>
      </c>
      <c r="DU4021">
        <v>1</v>
      </c>
      <c r="DZ4021">
        <v>1</v>
      </c>
      <c r="FB4021">
        <v>1</v>
      </c>
      <c r="FK4021">
        <v>1</v>
      </c>
      <c r="FR4021">
        <v>1</v>
      </c>
    </row>
    <row r="4022" spans="1:179" hidden="1" x14ac:dyDescent="0.35">
      <c r="A4022" t="s">
        <v>22968</v>
      </c>
      <c r="D4022" t="s">
        <v>177</v>
      </c>
      <c r="F4022" t="s">
        <v>263</v>
      </c>
      <c r="G4022" t="s">
        <v>22969</v>
      </c>
      <c r="H4022" t="s">
        <v>22969</v>
      </c>
      <c r="I4022" t="s">
        <v>22970</v>
      </c>
      <c r="K4022" t="s">
        <v>22971</v>
      </c>
      <c r="L4022" t="s">
        <v>22972</v>
      </c>
      <c r="M4022" t="s">
        <v>183</v>
      </c>
      <c r="N4022">
        <v>10</v>
      </c>
      <c r="O4022" t="s">
        <v>1048</v>
      </c>
      <c r="P4022" t="s">
        <v>1048</v>
      </c>
      <c r="Q4022">
        <v>550</v>
      </c>
      <c r="X4022" t="s">
        <v>328</v>
      </c>
      <c r="Y4022" t="s">
        <v>580</v>
      </c>
      <c r="Z4022" t="s">
        <v>3822</v>
      </c>
      <c r="AA4022" t="s">
        <v>15421</v>
      </c>
      <c r="AD4022" s="9">
        <v>42288</v>
      </c>
      <c r="AI4022">
        <v>40</v>
      </c>
      <c r="AJ4022">
        <v>4</v>
      </c>
      <c r="AN4022" s="6">
        <v>52.524000000000001</v>
      </c>
      <c r="AO4022" s="1">
        <v>12.515000000000001</v>
      </c>
      <c r="AP4022" s="3">
        <v>28.936</v>
      </c>
      <c r="AQ4022" s="8">
        <f t="shared" si="252"/>
        <v>93.974999999999994</v>
      </c>
      <c r="AR4022" s="8">
        <f t="shared" si="253"/>
        <v>4.1968837395125851</v>
      </c>
      <c r="AS4022" s="8">
        <f t="shared" si="254"/>
        <v>4</v>
      </c>
      <c r="AT4022" s="6">
        <v>56.247</v>
      </c>
      <c r="AU4022" s="1">
        <v>14.178000000000001</v>
      </c>
      <c r="AV4022" s="3">
        <v>23.024000000000001</v>
      </c>
      <c r="AW4022" s="8">
        <f t="shared" si="255"/>
        <v>-3.722999999999999</v>
      </c>
      <c r="AX4022">
        <v>1</v>
      </c>
      <c r="BD4022">
        <v>1</v>
      </c>
      <c r="BH4022">
        <v>1</v>
      </c>
      <c r="BI4022">
        <v>1</v>
      </c>
      <c r="BM4022">
        <v>1</v>
      </c>
      <c r="BR4022">
        <v>1</v>
      </c>
      <c r="BU4022">
        <v>1</v>
      </c>
      <c r="CB4022">
        <v>1</v>
      </c>
      <c r="CC4022">
        <v>1</v>
      </c>
      <c r="CF4022">
        <v>1</v>
      </c>
      <c r="CH4022">
        <v>1</v>
      </c>
      <c r="CJ4022">
        <v>1</v>
      </c>
      <c r="CS4022">
        <v>1</v>
      </c>
      <c r="CY4022">
        <v>1</v>
      </c>
      <c r="DD4022">
        <v>1</v>
      </c>
      <c r="DN4022">
        <v>1</v>
      </c>
      <c r="DY4022">
        <v>1</v>
      </c>
      <c r="EY4022">
        <v>1</v>
      </c>
      <c r="FC4022">
        <v>1</v>
      </c>
      <c r="FG4022">
        <v>1</v>
      </c>
    </row>
    <row r="4023" spans="1:179" hidden="1" x14ac:dyDescent="0.35">
      <c r="A4023" t="s">
        <v>21895</v>
      </c>
      <c r="B4023" t="s">
        <v>309</v>
      </c>
      <c r="C4023" t="s">
        <v>373</v>
      </c>
      <c r="D4023" t="s">
        <v>2040</v>
      </c>
      <c r="F4023" t="s">
        <v>21888</v>
      </c>
      <c r="G4023" t="s">
        <v>21901</v>
      </c>
      <c r="H4023" t="s">
        <v>21901</v>
      </c>
      <c r="I4023" t="s">
        <v>21902</v>
      </c>
      <c r="K4023" t="s">
        <v>21903</v>
      </c>
      <c r="L4023" t="s">
        <v>631</v>
      </c>
      <c r="M4023" t="s">
        <v>343</v>
      </c>
      <c r="N4023">
        <v>80</v>
      </c>
      <c r="O4023" t="s">
        <v>1151</v>
      </c>
      <c r="P4023" t="s">
        <v>2113</v>
      </c>
      <c r="Q4023">
        <v>2196</v>
      </c>
      <c r="R4023">
        <v>38</v>
      </c>
      <c r="S4023">
        <v>43</v>
      </c>
      <c r="X4023" t="s">
        <v>21885</v>
      </c>
      <c r="Y4023" t="s">
        <v>21886</v>
      </c>
      <c r="AA4023" t="s">
        <v>21878</v>
      </c>
      <c r="AD4023" s="9">
        <v>39635</v>
      </c>
      <c r="AH4023" t="s">
        <v>4999</v>
      </c>
      <c r="AI4023">
        <v>5</v>
      </c>
      <c r="AJ4023">
        <v>0.4</v>
      </c>
      <c r="AM4023" t="s">
        <v>21887</v>
      </c>
      <c r="AN4023" s="6">
        <v>33.56</v>
      </c>
      <c r="AO4023" s="1">
        <v>12.746</v>
      </c>
      <c r="AP4023" s="3">
        <v>34.682000000000002</v>
      </c>
      <c r="AQ4023" s="8">
        <f t="shared" si="252"/>
        <v>80.988</v>
      </c>
      <c r="AR4023" s="8">
        <f t="shared" si="253"/>
        <v>2.6329828965950104</v>
      </c>
      <c r="AS4023" s="8">
        <f t="shared" si="254"/>
        <v>4</v>
      </c>
      <c r="AT4023" s="6">
        <v>32.055</v>
      </c>
      <c r="AU4023" s="1">
        <v>12.324999999999999</v>
      </c>
      <c r="AV4023" s="3">
        <v>38.116</v>
      </c>
      <c r="AW4023" s="8">
        <f t="shared" si="255"/>
        <v>1.5050000000000026</v>
      </c>
      <c r="AX4023">
        <v>1</v>
      </c>
      <c r="BC4023">
        <v>1</v>
      </c>
      <c r="BJ4023">
        <v>1</v>
      </c>
      <c r="BM4023">
        <v>1</v>
      </c>
      <c r="BS4023">
        <v>1</v>
      </c>
      <c r="CB4023">
        <v>1</v>
      </c>
      <c r="CF4023">
        <v>1</v>
      </c>
      <c r="CI4023">
        <v>1</v>
      </c>
      <c r="CT4023">
        <v>1</v>
      </c>
      <c r="CW4023">
        <v>1</v>
      </c>
      <c r="DD4023">
        <v>1</v>
      </c>
      <c r="DN4023">
        <v>1</v>
      </c>
      <c r="DZ4023">
        <v>1</v>
      </c>
      <c r="EY4023">
        <v>1</v>
      </c>
    </row>
    <row r="4024" spans="1:179" hidden="1" x14ac:dyDescent="0.35">
      <c r="A4024" t="s">
        <v>21895</v>
      </c>
      <c r="B4024" t="s">
        <v>309</v>
      </c>
      <c r="C4024" t="s">
        <v>373</v>
      </c>
      <c r="D4024" t="s">
        <v>2040</v>
      </c>
      <c r="F4024" t="s">
        <v>21896</v>
      </c>
      <c r="G4024" t="s">
        <v>21897</v>
      </c>
      <c r="H4024" t="s">
        <v>21898</v>
      </c>
      <c r="I4024" t="s">
        <v>21899</v>
      </c>
      <c r="K4024" t="s">
        <v>21900</v>
      </c>
      <c r="L4024" t="s">
        <v>631</v>
      </c>
      <c r="M4024" t="s">
        <v>343</v>
      </c>
      <c r="N4024">
        <v>40</v>
      </c>
      <c r="O4024" t="s">
        <v>487</v>
      </c>
      <c r="P4024" t="s">
        <v>487</v>
      </c>
      <c r="Q4024">
        <v>2400</v>
      </c>
      <c r="Y4024" t="s">
        <v>21320</v>
      </c>
      <c r="AA4024" t="s">
        <v>19293</v>
      </c>
      <c r="AD4024" s="10">
        <v>41275</v>
      </c>
      <c r="AH4024" t="s">
        <v>10470</v>
      </c>
      <c r="AI4024">
        <v>1</v>
      </c>
      <c r="AJ4024">
        <v>0.5</v>
      </c>
      <c r="AM4024" t="s">
        <v>21887</v>
      </c>
      <c r="AN4024" s="6">
        <v>66.584999999999994</v>
      </c>
      <c r="AO4024" s="1">
        <v>8.8330000000000002</v>
      </c>
      <c r="AP4024" s="3">
        <v>18.812999999999999</v>
      </c>
      <c r="AQ4024" s="8">
        <f t="shared" si="252"/>
        <v>94.230999999999995</v>
      </c>
      <c r="AR4024" s="8">
        <f t="shared" si="253"/>
        <v>7.5382089890184529</v>
      </c>
      <c r="AS4024" s="8">
        <f t="shared" si="254"/>
        <v>4</v>
      </c>
      <c r="AT4024" s="6">
        <v>66.634</v>
      </c>
      <c r="AU4024" s="1">
        <v>9.1449999999999996</v>
      </c>
      <c r="AV4024" s="3">
        <v>18.614000000000001</v>
      </c>
      <c r="AW4024" s="8">
        <f t="shared" si="255"/>
        <v>-4.9000000000006594E-2</v>
      </c>
      <c r="AZ4024">
        <v>1</v>
      </c>
      <c r="BJ4024">
        <v>1</v>
      </c>
      <c r="BM4024">
        <v>1</v>
      </c>
      <c r="BS4024">
        <v>1</v>
      </c>
      <c r="BZ4024">
        <v>1</v>
      </c>
      <c r="CF4024">
        <v>1</v>
      </c>
      <c r="CI4024">
        <v>1</v>
      </c>
      <c r="CT4024">
        <v>1</v>
      </c>
      <c r="DD4024">
        <v>1</v>
      </c>
      <c r="EE4024">
        <v>1</v>
      </c>
      <c r="EY4024">
        <v>1</v>
      </c>
    </row>
    <row r="4025" spans="1:179" hidden="1" x14ac:dyDescent="0.35">
      <c r="A4025" t="s">
        <v>21977</v>
      </c>
      <c r="D4025" t="s">
        <v>2154</v>
      </c>
      <c r="F4025" t="s">
        <v>3208</v>
      </c>
      <c r="G4025" t="s">
        <v>21981</v>
      </c>
      <c r="H4025" t="s">
        <v>21981</v>
      </c>
      <c r="I4025" t="s">
        <v>21982</v>
      </c>
      <c r="K4025" t="s">
        <v>21983</v>
      </c>
      <c r="L4025" t="s">
        <v>631</v>
      </c>
      <c r="M4025" t="s">
        <v>2016</v>
      </c>
      <c r="N4025">
        <v>10</v>
      </c>
      <c r="P4025" t="s">
        <v>21121</v>
      </c>
      <c r="Q4025">
        <v>1400</v>
      </c>
      <c r="X4025" t="s">
        <v>436</v>
      </c>
      <c r="Y4025" t="s">
        <v>21984</v>
      </c>
      <c r="AA4025" t="s">
        <v>10429</v>
      </c>
      <c r="AD4025" s="9">
        <v>41915</v>
      </c>
      <c r="AH4025" t="s">
        <v>4999</v>
      </c>
      <c r="AI4025">
        <v>2</v>
      </c>
      <c r="AJ4025">
        <v>0.2</v>
      </c>
      <c r="AN4025" s="6">
        <v>63.911000000000001</v>
      </c>
      <c r="AO4025" s="1">
        <v>10.518000000000001</v>
      </c>
      <c r="AP4025" s="3">
        <v>13.048999999999999</v>
      </c>
      <c r="AQ4025" s="8">
        <f t="shared" si="252"/>
        <v>87.478000000000009</v>
      </c>
      <c r="AR4025" s="8">
        <f t="shared" si="253"/>
        <v>6.0763453127971099</v>
      </c>
      <c r="AS4025" s="8">
        <f t="shared" si="254"/>
        <v>4</v>
      </c>
      <c r="AT4025" s="6">
        <v>68.528999999999996</v>
      </c>
      <c r="AU4025" s="1">
        <v>9.0150000000000006</v>
      </c>
      <c r="AV4025" s="3">
        <v>11.257999999999999</v>
      </c>
      <c r="AW4025" s="8">
        <f t="shared" si="255"/>
        <v>-4.617999999999995</v>
      </c>
      <c r="AX4025">
        <v>1</v>
      </c>
      <c r="BD4025">
        <v>1</v>
      </c>
      <c r="BH4025">
        <v>1</v>
      </c>
      <c r="BM4025">
        <v>1</v>
      </c>
      <c r="BS4025">
        <v>1</v>
      </c>
      <c r="BZ4025">
        <v>1</v>
      </c>
      <c r="CG4025">
        <v>1</v>
      </c>
      <c r="CJ4025">
        <v>1</v>
      </c>
      <c r="CS4025">
        <v>1</v>
      </c>
      <c r="CY4025">
        <v>1</v>
      </c>
      <c r="DD4025">
        <v>1</v>
      </c>
      <c r="EE4025">
        <v>1</v>
      </c>
      <c r="FK4025">
        <v>1</v>
      </c>
    </row>
    <row r="4026" spans="1:179" x14ac:dyDescent="0.35">
      <c r="A4026" t="s">
        <v>21985</v>
      </c>
      <c r="D4026" t="s">
        <v>798</v>
      </c>
      <c r="F4026" t="s">
        <v>1273</v>
      </c>
      <c r="G4026" t="s">
        <v>21986</v>
      </c>
      <c r="H4026" t="s">
        <v>21986</v>
      </c>
      <c r="I4026" t="s">
        <v>21987</v>
      </c>
      <c r="K4026" t="s">
        <v>21988</v>
      </c>
      <c r="L4026" t="s">
        <v>21989</v>
      </c>
      <c r="M4026" t="s">
        <v>2016</v>
      </c>
      <c r="N4026">
        <v>150</v>
      </c>
      <c r="P4026" t="s">
        <v>21121</v>
      </c>
      <c r="Q4026">
        <v>300</v>
      </c>
      <c r="X4026" t="s">
        <v>1110</v>
      </c>
      <c r="Y4026" t="s">
        <v>21990</v>
      </c>
      <c r="AA4026" t="s">
        <v>10429</v>
      </c>
      <c r="AD4026" s="9">
        <v>41915</v>
      </c>
      <c r="AH4026" t="s">
        <v>10470</v>
      </c>
      <c r="AI4026">
        <v>1</v>
      </c>
      <c r="AJ4026">
        <v>5</v>
      </c>
      <c r="AN4026" s="6">
        <v>73.929000000000002</v>
      </c>
      <c r="AO4026" s="1">
        <v>10.242000000000001</v>
      </c>
      <c r="AP4026" s="3">
        <v>7.7530000000000001</v>
      </c>
      <c r="AQ4026" s="8">
        <f t="shared" si="252"/>
        <v>91.924000000000007</v>
      </c>
      <c r="AR4026" s="8">
        <f t="shared" si="253"/>
        <v>7.2182190978324545</v>
      </c>
      <c r="AS4026" s="8">
        <f t="shared" si="254"/>
        <v>4</v>
      </c>
      <c r="AT4026" s="6">
        <v>75.227000000000004</v>
      </c>
      <c r="AU4026" s="1">
        <v>9.44</v>
      </c>
      <c r="AV4026" s="3">
        <v>8.1300000000000008</v>
      </c>
      <c r="AW4026" s="8">
        <f t="shared" si="255"/>
        <v>-1.2980000000000018</v>
      </c>
      <c r="AY4026">
        <v>1</v>
      </c>
      <c r="BH4026">
        <v>1</v>
      </c>
      <c r="BM4026">
        <v>1</v>
      </c>
      <c r="BS4026">
        <v>1</v>
      </c>
      <c r="CB4026">
        <v>1</v>
      </c>
      <c r="CF4026">
        <v>1</v>
      </c>
      <c r="CJ4026">
        <v>1</v>
      </c>
      <c r="CS4026">
        <v>1</v>
      </c>
      <c r="CY4026">
        <v>1</v>
      </c>
      <c r="DF4026">
        <v>1</v>
      </c>
      <c r="DP4026">
        <v>1</v>
      </c>
      <c r="DZ4026">
        <v>1</v>
      </c>
      <c r="EN4026">
        <v>1</v>
      </c>
      <c r="EO4026">
        <v>1</v>
      </c>
      <c r="EY4026">
        <v>1</v>
      </c>
    </row>
    <row r="4027" spans="1:179" hidden="1" x14ac:dyDescent="0.35">
      <c r="A4027" t="s">
        <v>19837</v>
      </c>
      <c r="B4027" t="s">
        <v>309</v>
      </c>
      <c r="C4027" t="s">
        <v>1089</v>
      </c>
      <c r="D4027" t="s">
        <v>1090</v>
      </c>
      <c r="F4027" t="s">
        <v>6698</v>
      </c>
      <c r="G4027" t="s">
        <v>19838</v>
      </c>
      <c r="H4027" t="s">
        <v>19839</v>
      </c>
      <c r="I4027" t="s">
        <v>19840</v>
      </c>
      <c r="K4027" t="s">
        <v>19841</v>
      </c>
      <c r="L4027" t="s">
        <v>631</v>
      </c>
      <c r="M4027" t="s">
        <v>2016</v>
      </c>
      <c r="N4027">
        <v>2</v>
      </c>
      <c r="O4027" t="s">
        <v>1048</v>
      </c>
      <c r="P4027" t="s">
        <v>380</v>
      </c>
      <c r="Q4027">
        <v>450</v>
      </c>
      <c r="X4027" t="s">
        <v>19793</v>
      </c>
      <c r="Y4027" t="s">
        <v>297</v>
      </c>
      <c r="Z4027" t="s">
        <v>3822</v>
      </c>
      <c r="AA4027" t="s">
        <v>187</v>
      </c>
      <c r="AD4027" s="9">
        <v>41393</v>
      </c>
      <c r="AH4027" t="s">
        <v>10470</v>
      </c>
      <c r="AI4027">
        <v>1</v>
      </c>
      <c r="AJ4027">
        <v>0.1</v>
      </c>
      <c r="AN4027" s="6" t="s">
        <v>23023</v>
      </c>
      <c r="AO4027" s="1" t="s">
        <v>23023</v>
      </c>
      <c r="AP4027" s="3" t="s">
        <v>23023</v>
      </c>
      <c r="AQ4027" s="8">
        <f t="shared" si="252"/>
        <v>0</v>
      </c>
      <c r="AR4027" s="8" t="e">
        <f t="shared" si="253"/>
        <v>#VALUE!</v>
      </c>
      <c r="AS4027" s="8" t="e">
        <f t="shared" si="254"/>
        <v>#VALUE!</v>
      </c>
      <c r="AW4027" s="8" t="e">
        <f t="shared" si="255"/>
        <v>#VALUE!</v>
      </c>
      <c r="AZ4027">
        <v>1</v>
      </c>
      <c r="BH4027">
        <v>1</v>
      </c>
      <c r="BI4027">
        <v>1</v>
      </c>
      <c r="BL4027">
        <v>1</v>
      </c>
      <c r="BM4027">
        <v>1</v>
      </c>
      <c r="BP4027">
        <v>1</v>
      </c>
      <c r="BS4027">
        <v>1</v>
      </c>
      <c r="BZ4027">
        <v>1</v>
      </c>
      <c r="CF4027">
        <v>1</v>
      </c>
      <c r="CR4027">
        <v>1</v>
      </c>
      <c r="DF4027">
        <v>1</v>
      </c>
      <c r="DG4027">
        <v>1</v>
      </c>
      <c r="DP4027">
        <v>1</v>
      </c>
      <c r="DQ4027">
        <v>1</v>
      </c>
      <c r="DR4027">
        <v>1</v>
      </c>
      <c r="DT4027">
        <v>1</v>
      </c>
      <c r="DU4027">
        <v>1</v>
      </c>
      <c r="DZ4027">
        <v>1</v>
      </c>
      <c r="EY4027">
        <v>1</v>
      </c>
      <c r="FP4027">
        <v>1</v>
      </c>
    </row>
    <row r="4028" spans="1:179" hidden="1" x14ac:dyDescent="0.35">
      <c r="A4028" t="s">
        <v>19842</v>
      </c>
      <c r="D4028" t="s">
        <v>19843</v>
      </c>
      <c r="F4028" t="s">
        <v>19844</v>
      </c>
      <c r="G4028" t="s">
        <v>19845</v>
      </c>
      <c r="H4028" t="s">
        <v>19846</v>
      </c>
      <c r="I4028" t="s">
        <v>19847</v>
      </c>
      <c r="K4028" t="s">
        <v>19848</v>
      </c>
      <c r="L4028" t="s">
        <v>182</v>
      </c>
      <c r="M4028" t="s">
        <v>14845</v>
      </c>
      <c r="N4028">
        <v>40</v>
      </c>
      <c r="O4028" t="s">
        <v>318</v>
      </c>
      <c r="P4028" t="s">
        <v>318</v>
      </c>
      <c r="Q4028">
        <v>20</v>
      </c>
      <c r="X4028" t="s">
        <v>19793</v>
      </c>
      <c r="Y4028" t="s">
        <v>19849</v>
      </c>
      <c r="Z4028" t="s">
        <v>19850</v>
      </c>
      <c r="AA4028" t="s">
        <v>571</v>
      </c>
      <c r="AD4028" s="9">
        <v>41379</v>
      </c>
      <c r="AG4028">
        <v>1</v>
      </c>
      <c r="AH4028" t="s">
        <v>10470</v>
      </c>
      <c r="AN4028" s="6" t="s">
        <v>23023</v>
      </c>
      <c r="AO4028" s="1" t="s">
        <v>23023</v>
      </c>
      <c r="AP4028" s="3" t="s">
        <v>23023</v>
      </c>
      <c r="AQ4028" s="8">
        <f t="shared" si="252"/>
        <v>0</v>
      </c>
      <c r="AR4028" s="8" t="e">
        <f t="shared" si="253"/>
        <v>#VALUE!</v>
      </c>
      <c r="AS4028" s="8" t="e">
        <f t="shared" si="254"/>
        <v>#VALUE!</v>
      </c>
      <c r="AW4028" s="8" t="e">
        <f t="shared" si="255"/>
        <v>#VALUE!</v>
      </c>
      <c r="AY4028">
        <v>1</v>
      </c>
      <c r="BA4028">
        <v>1</v>
      </c>
      <c r="BM4028">
        <v>1</v>
      </c>
      <c r="CP4028">
        <v>1</v>
      </c>
      <c r="CR4028">
        <v>1</v>
      </c>
      <c r="EE4028">
        <v>1</v>
      </c>
      <c r="EI4028">
        <v>1</v>
      </c>
      <c r="FP4028">
        <v>1</v>
      </c>
      <c r="FW4028" t="s">
        <v>10425</v>
      </c>
    </row>
    <row r="4029" spans="1:179" hidden="1" x14ac:dyDescent="0.35">
      <c r="A4029" t="s">
        <v>19851</v>
      </c>
      <c r="B4029" t="s">
        <v>175</v>
      </c>
      <c r="C4029" t="s">
        <v>176</v>
      </c>
      <c r="D4029" t="s">
        <v>728</v>
      </c>
      <c r="F4029" t="s">
        <v>729</v>
      </c>
      <c r="G4029" t="s">
        <v>19852</v>
      </c>
      <c r="H4029" t="s">
        <v>19853</v>
      </c>
      <c r="I4029" t="s">
        <v>19854</v>
      </c>
      <c r="K4029" t="s">
        <v>19855</v>
      </c>
      <c r="L4029" t="s">
        <v>182</v>
      </c>
      <c r="M4029" t="s">
        <v>23026</v>
      </c>
      <c r="N4029">
        <v>40</v>
      </c>
      <c r="O4029" t="s">
        <v>318</v>
      </c>
      <c r="P4029" t="s">
        <v>318</v>
      </c>
      <c r="Q4029">
        <v>20</v>
      </c>
      <c r="X4029" t="s">
        <v>10573</v>
      </c>
      <c r="Y4029" t="s">
        <v>19856</v>
      </c>
      <c r="Z4029" t="s">
        <v>19850</v>
      </c>
      <c r="AA4029" t="s">
        <v>571</v>
      </c>
      <c r="AD4029" s="9">
        <v>41379</v>
      </c>
      <c r="AH4029" t="s">
        <v>12330</v>
      </c>
      <c r="AN4029" s="6" t="s">
        <v>23023</v>
      </c>
      <c r="AO4029" s="1" t="s">
        <v>23023</v>
      </c>
      <c r="AP4029" s="3" t="s">
        <v>23023</v>
      </c>
      <c r="AQ4029" s="8">
        <f t="shared" si="252"/>
        <v>0</v>
      </c>
      <c r="AR4029" s="8" t="e">
        <f t="shared" si="253"/>
        <v>#VALUE!</v>
      </c>
      <c r="AS4029" s="8" t="e">
        <f t="shared" si="254"/>
        <v>#VALUE!</v>
      </c>
      <c r="AW4029" s="8" t="e">
        <f t="shared" si="255"/>
        <v>#VALUE!</v>
      </c>
      <c r="BH4029">
        <v>1</v>
      </c>
      <c r="BI4029">
        <v>1</v>
      </c>
      <c r="BM4029">
        <v>1</v>
      </c>
      <c r="BP4029">
        <v>1</v>
      </c>
      <c r="BY4029">
        <v>1</v>
      </c>
      <c r="CA4029">
        <v>1</v>
      </c>
      <c r="CE4029">
        <v>1</v>
      </c>
      <c r="CS4029">
        <v>1</v>
      </c>
      <c r="CW4029">
        <v>1</v>
      </c>
      <c r="DF4029">
        <v>1</v>
      </c>
      <c r="DN4029">
        <v>1</v>
      </c>
      <c r="DU4029">
        <v>1</v>
      </c>
      <c r="DZ4029">
        <v>1</v>
      </c>
      <c r="EI4029">
        <v>1</v>
      </c>
      <c r="EY4029">
        <v>1</v>
      </c>
    </row>
    <row r="4030" spans="1:179" hidden="1" x14ac:dyDescent="0.35">
      <c r="A4030" t="s">
        <v>21005</v>
      </c>
      <c r="B4030" t="s">
        <v>573</v>
      </c>
      <c r="C4030" t="s">
        <v>815</v>
      </c>
      <c r="D4030" t="s">
        <v>816</v>
      </c>
      <c r="F4030" t="s">
        <v>818</v>
      </c>
      <c r="G4030" t="s">
        <v>21006</v>
      </c>
      <c r="H4030" t="s">
        <v>21006</v>
      </c>
      <c r="I4030" t="s">
        <v>21007</v>
      </c>
      <c r="K4030" t="s">
        <v>21008</v>
      </c>
      <c r="L4030" t="s">
        <v>631</v>
      </c>
      <c r="M4030" t="s">
        <v>2016</v>
      </c>
      <c r="N4030">
        <v>17</v>
      </c>
      <c r="O4030" t="s">
        <v>3183</v>
      </c>
      <c r="P4030" t="s">
        <v>3183</v>
      </c>
      <c r="Q4030">
        <v>4692</v>
      </c>
      <c r="Z4030" t="s">
        <v>19370</v>
      </c>
      <c r="AA4030" t="s">
        <v>19371</v>
      </c>
      <c r="AD4030" s="9">
        <v>41507</v>
      </c>
      <c r="AH4030" t="s">
        <v>10470</v>
      </c>
      <c r="AI4030">
        <v>1</v>
      </c>
      <c r="AJ4030">
        <v>1.5</v>
      </c>
      <c r="AM4030" t="s">
        <v>21009</v>
      </c>
      <c r="AN4030" s="6">
        <v>41.999000000000002</v>
      </c>
      <c r="AO4030" s="1">
        <v>9.0879999999999992</v>
      </c>
      <c r="AP4030" s="3">
        <v>25.094000000000001</v>
      </c>
      <c r="AQ4030" s="8">
        <f t="shared" si="252"/>
        <v>76.181000000000012</v>
      </c>
      <c r="AR4030" s="8">
        <f t="shared" si="253"/>
        <v>4.6213688380281699</v>
      </c>
      <c r="AS4030" s="8">
        <f t="shared" si="254"/>
        <v>4</v>
      </c>
      <c r="AT4030" s="6">
        <v>42.887999999999998</v>
      </c>
      <c r="AU4030" s="1">
        <v>8.2430000000000003</v>
      </c>
      <c r="AV4030" s="3">
        <v>25.748000000000001</v>
      </c>
      <c r="AW4030" s="8">
        <f t="shared" si="255"/>
        <v>-0.88899999999999579</v>
      </c>
      <c r="AZ4030">
        <v>1</v>
      </c>
      <c r="BI4030">
        <v>1</v>
      </c>
      <c r="BM4030">
        <v>1</v>
      </c>
      <c r="BS4030">
        <v>1</v>
      </c>
      <c r="CA4030">
        <v>1</v>
      </c>
      <c r="CG4030">
        <v>1</v>
      </c>
      <c r="CJ4030">
        <v>1</v>
      </c>
      <c r="CS4030">
        <v>1</v>
      </c>
      <c r="CY4030">
        <v>1</v>
      </c>
      <c r="DF4030">
        <v>1</v>
      </c>
      <c r="EE4030">
        <v>1</v>
      </c>
      <c r="EY4030">
        <v>1</v>
      </c>
    </row>
    <row r="4031" spans="1:179" hidden="1" x14ac:dyDescent="0.35">
      <c r="A4031" t="s">
        <v>22117</v>
      </c>
      <c r="D4031" t="s">
        <v>1179</v>
      </c>
      <c r="F4031" t="s">
        <v>1180</v>
      </c>
      <c r="G4031" t="s">
        <v>22118</v>
      </c>
      <c r="H4031" t="s">
        <v>22119</v>
      </c>
      <c r="I4031" t="s">
        <v>22120</v>
      </c>
      <c r="K4031" t="s">
        <v>22121</v>
      </c>
      <c r="L4031" t="s">
        <v>631</v>
      </c>
      <c r="M4031" t="s">
        <v>2016</v>
      </c>
      <c r="N4031">
        <v>25</v>
      </c>
      <c r="O4031" t="s">
        <v>3183</v>
      </c>
      <c r="P4031" t="s">
        <v>3183</v>
      </c>
      <c r="Q4031">
        <v>4070</v>
      </c>
      <c r="X4031" t="s">
        <v>22089</v>
      </c>
      <c r="Y4031" t="s">
        <v>22090</v>
      </c>
      <c r="Z4031" t="s">
        <v>19370</v>
      </c>
      <c r="AA4031" t="s">
        <v>22078</v>
      </c>
      <c r="AD4031" s="9">
        <v>41873</v>
      </c>
      <c r="AH4031" t="s">
        <v>10470</v>
      </c>
      <c r="AI4031">
        <v>1</v>
      </c>
      <c r="AJ4031">
        <v>0.8</v>
      </c>
      <c r="AM4031" t="s">
        <v>22122</v>
      </c>
      <c r="AN4031" s="6">
        <v>50.738999999999997</v>
      </c>
      <c r="AO4031" s="1">
        <v>16.297999999999998</v>
      </c>
      <c r="AP4031" s="3">
        <v>16.388999999999999</v>
      </c>
      <c r="AQ4031" s="8">
        <f t="shared" si="252"/>
        <v>83.425999999999988</v>
      </c>
      <c r="AR4031" s="8">
        <f t="shared" si="253"/>
        <v>3.1132040741195239</v>
      </c>
      <c r="AS4031" s="8">
        <f t="shared" si="254"/>
        <v>4</v>
      </c>
      <c r="AT4031" s="6">
        <v>51.313000000000002</v>
      </c>
      <c r="AU4031" s="1">
        <v>14.983000000000001</v>
      </c>
      <c r="AV4031" s="3">
        <v>18.042000000000002</v>
      </c>
      <c r="AW4031" s="8">
        <f t="shared" si="255"/>
        <v>-0.57400000000000517</v>
      </c>
      <c r="AZ4031">
        <v>1</v>
      </c>
      <c r="BJ4031">
        <v>1</v>
      </c>
      <c r="BM4031">
        <v>1</v>
      </c>
      <c r="BS4031">
        <v>1</v>
      </c>
      <c r="CA4031">
        <v>1</v>
      </c>
      <c r="CG4031">
        <v>1</v>
      </c>
      <c r="CJ4031">
        <v>1</v>
      </c>
      <c r="CS4031">
        <v>1</v>
      </c>
      <c r="CZ4031">
        <v>1</v>
      </c>
      <c r="DF4031">
        <v>1</v>
      </c>
      <c r="EE4031">
        <v>1</v>
      </c>
    </row>
    <row r="4032" spans="1:179" hidden="1" x14ac:dyDescent="0.35">
      <c r="A4032" t="s">
        <v>22123</v>
      </c>
      <c r="D4032" t="s">
        <v>1179</v>
      </c>
      <c r="F4032" t="s">
        <v>1180</v>
      </c>
      <c r="G4032" t="s">
        <v>22124</v>
      </c>
      <c r="H4032" t="s">
        <v>22125</v>
      </c>
      <c r="I4032" t="s">
        <v>22126</v>
      </c>
      <c r="K4032" t="s">
        <v>22127</v>
      </c>
      <c r="L4032" t="s">
        <v>631</v>
      </c>
      <c r="M4032" t="s">
        <v>2016</v>
      </c>
      <c r="N4032">
        <v>14</v>
      </c>
      <c r="O4032" t="s">
        <v>3183</v>
      </c>
      <c r="P4032" t="s">
        <v>3183</v>
      </c>
      <c r="Q4032">
        <v>4070</v>
      </c>
      <c r="X4032" t="s">
        <v>22089</v>
      </c>
      <c r="Y4032" t="s">
        <v>22090</v>
      </c>
      <c r="Z4032" t="s">
        <v>19370</v>
      </c>
      <c r="AA4032" t="s">
        <v>22078</v>
      </c>
      <c r="AD4032" s="9">
        <v>41873</v>
      </c>
      <c r="AH4032" t="s">
        <v>4999</v>
      </c>
      <c r="AI4032">
        <v>2</v>
      </c>
      <c r="AJ4032">
        <v>0.3</v>
      </c>
      <c r="AM4032" t="s">
        <v>22128</v>
      </c>
      <c r="AN4032" s="6">
        <v>39.457999999999998</v>
      </c>
      <c r="AO4032" s="1">
        <v>8.4670000000000005</v>
      </c>
      <c r="AP4032" s="3">
        <v>20.032</v>
      </c>
      <c r="AQ4032" s="8">
        <f t="shared" si="252"/>
        <v>67.956999999999994</v>
      </c>
      <c r="AR4032" s="8">
        <f t="shared" si="253"/>
        <v>4.6602102279437814</v>
      </c>
      <c r="AS4032" s="8">
        <f t="shared" si="254"/>
        <v>4</v>
      </c>
      <c r="AT4032" s="6">
        <v>42.213000000000001</v>
      </c>
      <c r="AU4032" s="1">
        <v>8.2420000000000009</v>
      </c>
      <c r="AV4032" s="3">
        <v>19.056000000000001</v>
      </c>
      <c r="AW4032" s="8">
        <f t="shared" si="255"/>
        <v>-2.7550000000000026</v>
      </c>
      <c r="AX4032">
        <v>1</v>
      </c>
      <c r="BC4032">
        <v>1</v>
      </c>
      <c r="BJ4032">
        <v>1</v>
      </c>
      <c r="BM4032">
        <v>1</v>
      </c>
      <c r="BS4032">
        <v>1</v>
      </c>
      <c r="BZ4032">
        <v>1</v>
      </c>
      <c r="CA4032">
        <v>1</v>
      </c>
      <c r="CG4032">
        <v>1</v>
      </c>
      <c r="CJ4032">
        <v>1</v>
      </c>
      <c r="CS4032">
        <v>1</v>
      </c>
      <c r="DF4032">
        <v>1</v>
      </c>
      <c r="EE4032">
        <v>1</v>
      </c>
    </row>
    <row r="4033" spans="1:176" hidden="1" x14ac:dyDescent="0.35">
      <c r="A4033" t="s">
        <v>22129</v>
      </c>
      <c r="D4033" t="s">
        <v>2154</v>
      </c>
      <c r="F4033" t="s">
        <v>20512</v>
      </c>
      <c r="G4033" t="s">
        <v>22130</v>
      </c>
      <c r="H4033" t="s">
        <v>22130</v>
      </c>
      <c r="I4033" t="s">
        <v>22131</v>
      </c>
      <c r="K4033" t="s">
        <v>22132</v>
      </c>
      <c r="L4033" t="s">
        <v>631</v>
      </c>
      <c r="M4033" t="s">
        <v>2016</v>
      </c>
      <c r="N4033">
        <v>36</v>
      </c>
      <c r="O4033" t="s">
        <v>3183</v>
      </c>
      <c r="P4033" t="s">
        <v>3183</v>
      </c>
      <c r="Q4033">
        <v>4070</v>
      </c>
      <c r="X4033" t="s">
        <v>22089</v>
      </c>
      <c r="Y4033" t="s">
        <v>22090</v>
      </c>
      <c r="Z4033" t="s">
        <v>19370</v>
      </c>
      <c r="AA4033" t="s">
        <v>22078</v>
      </c>
      <c r="AD4033" s="9">
        <v>41873</v>
      </c>
      <c r="AH4033" t="s">
        <v>10470</v>
      </c>
      <c r="AI4033">
        <v>1</v>
      </c>
      <c r="AJ4033">
        <v>0.6</v>
      </c>
      <c r="AM4033" t="s">
        <v>22133</v>
      </c>
      <c r="AN4033" s="6">
        <v>51.787999999999997</v>
      </c>
      <c r="AO4033" s="1">
        <v>8.202</v>
      </c>
      <c r="AP4033" s="3">
        <v>25.635999999999999</v>
      </c>
      <c r="AQ4033" s="8">
        <f t="shared" si="252"/>
        <v>85.625999999999991</v>
      </c>
      <c r="AR4033" s="8">
        <f t="shared" si="253"/>
        <v>6.3140697390880272</v>
      </c>
      <c r="AS4033" s="8">
        <f t="shared" si="254"/>
        <v>4</v>
      </c>
      <c r="AT4033" s="6">
        <v>52.470999999999997</v>
      </c>
      <c r="AU4033" s="1">
        <v>8.4459999999999997</v>
      </c>
      <c r="AV4033" s="3">
        <v>24.297000000000001</v>
      </c>
      <c r="AW4033" s="8">
        <f t="shared" si="255"/>
        <v>-0.68299999999999983</v>
      </c>
      <c r="AX4033">
        <v>1</v>
      </c>
      <c r="BH4033">
        <v>1</v>
      </c>
      <c r="BM4033">
        <v>1</v>
      </c>
      <c r="BS4033">
        <v>1</v>
      </c>
      <c r="BZ4033">
        <v>1</v>
      </c>
      <c r="CG4033">
        <v>1</v>
      </c>
      <c r="CJ4033">
        <v>1</v>
      </c>
      <c r="CT4033">
        <v>1</v>
      </c>
      <c r="CY4033">
        <v>1</v>
      </c>
      <c r="DD4033">
        <v>1</v>
      </c>
      <c r="DF4033">
        <v>1</v>
      </c>
      <c r="DG4033">
        <v>1</v>
      </c>
      <c r="EE4033">
        <v>1</v>
      </c>
      <c r="FT4033">
        <v>1</v>
      </c>
    </row>
    <row r="4034" spans="1:176" hidden="1" x14ac:dyDescent="0.35">
      <c r="A4034" t="s">
        <v>22237</v>
      </c>
      <c r="D4034" t="s">
        <v>429</v>
      </c>
      <c r="F4034" t="s">
        <v>22238</v>
      </c>
      <c r="G4034" t="s">
        <v>22239</v>
      </c>
      <c r="H4034" t="s">
        <v>22239</v>
      </c>
      <c r="I4034" t="s">
        <v>22240</v>
      </c>
      <c r="K4034" t="s">
        <v>22241</v>
      </c>
      <c r="L4034" t="s">
        <v>631</v>
      </c>
      <c r="M4034" t="s">
        <v>2016</v>
      </c>
      <c r="N4034">
        <v>50</v>
      </c>
      <c r="O4034" t="s">
        <v>3183</v>
      </c>
      <c r="P4034" t="s">
        <v>3183</v>
      </c>
      <c r="Q4034">
        <v>4700</v>
      </c>
      <c r="Y4034" t="s">
        <v>22242</v>
      </c>
      <c r="Z4034" t="s">
        <v>19370</v>
      </c>
      <c r="AA4034" t="s">
        <v>22078</v>
      </c>
      <c r="AD4034" s="9">
        <v>41900</v>
      </c>
      <c r="AH4034" t="s">
        <v>10470</v>
      </c>
      <c r="AI4034">
        <v>1</v>
      </c>
      <c r="AJ4034">
        <v>0.2</v>
      </c>
      <c r="AM4034" t="s">
        <v>22243</v>
      </c>
      <c r="AN4034" s="6">
        <v>63.167999999999999</v>
      </c>
      <c r="AO4034" s="1">
        <v>19.242999999999999</v>
      </c>
      <c r="AP4034" s="3">
        <v>8.2200000000000006</v>
      </c>
      <c r="AQ4034" s="8">
        <f t="shared" si="252"/>
        <v>90.631</v>
      </c>
      <c r="AR4034" s="8">
        <f t="shared" si="253"/>
        <v>3.282648235722081</v>
      </c>
      <c r="AS4034" s="8">
        <f t="shared" si="254"/>
        <v>4</v>
      </c>
      <c r="AT4034" s="6">
        <v>62.872999999999998</v>
      </c>
      <c r="AU4034" s="1">
        <v>18.846</v>
      </c>
      <c r="AV4034" s="3">
        <v>9.7509999999999994</v>
      </c>
      <c r="AW4034" s="8">
        <f t="shared" si="255"/>
        <v>0.29500000000000171</v>
      </c>
      <c r="AZ4034">
        <v>1</v>
      </c>
      <c r="BI4034">
        <v>1</v>
      </c>
      <c r="BM4034">
        <v>1</v>
      </c>
      <c r="BS4034">
        <v>1</v>
      </c>
      <c r="BZ4034">
        <v>1</v>
      </c>
      <c r="CG4034">
        <v>1</v>
      </c>
      <c r="CJ4034">
        <v>1</v>
      </c>
      <c r="CS4034">
        <v>1</v>
      </c>
      <c r="CY4034">
        <v>1</v>
      </c>
      <c r="DD4034">
        <v>1</v>
      </c>
      <c r="EE4034">
        <v>1</v>
      </c>
    </row>
    <row r="4035" spans="1:176" hidden="1" x14ac:dyDescent="0.35">
      <c r="A4035" t="s">
        <v>22244</v>
      </c>
      <c r="D4035" t="s">
        <v>3597</v>
      </c>
      <c r="F4035" t="s">
        <v>3598</v>
      </c>
      <c r="G4035" t="s">
        <v>22245</v>
      </c>
      <c r="H4035" t="s">
        <v>22245</v>
      </c>
      <c r="I4035" t="s">
        <v>22246</v>
      </c>
      <c r="K4035" t="s">
        <v>22247</v>
      </c>
      <c r="L4035" t="s">
        <v>631</v>
      </c>
      <c r="M4035" t="s">
        <v>2016</v>
      </c>
      <c r="N4035">
        <v>20</v>
      </c>
      <c r="O4035" t="s">
        <v>3183</v>
      </c>
      <c r="P4035" t="s">
        <v>3183</v>
      </c>
      <c r="Q4035">
        <v>3450</v>
      </c>
      <c r="Y4035" t="s">
        <v>22248</v>
      </c>
      <c r="Z4035" t="s">
        <v>19370</v>
      </c>
      <c r="AA4035" t="s">
        <v>22078</v>
      </c>
      <c r="AD4035" s="9">
        <v>41870</v>
      </c>
      <c r="AH4035" t="s">
        <v>10470</v>
      </c>
      <c r="AI4035">
        <v>1</v>
      </c>
      <c r="AJ4035">
        <v>0.3</v>
      </c>
      <c r="AM4035" t="s">
        <v>22249</v>
      </c>
      <c r="AN4035" s="6">
        <v>67.11</v>
      </c>
      <c r="AO4035" s="1">
        <v>16.027999999999999</v>
      </c>
      <c r="AP4035" s="3">
        <v>6.91</v>
      </c>
      <c r="AQ4035" s="8">
        <f t="shared" si="252"/>
        <v>90.048000000000002</v>
      </c>
      <c r="AR4035" s="8">
        <f t="shared" si="253"/>
        <v>4.1870476665834788</v>
      </c>
      <c r="AS4035" s="8">
        <f t="shared" si="254"/>
        <v>4</v>
      </c>
      <c r="AT4035" s="6">
        <v>65.882000000000005</v>
      </c>
      <c r="AU4035" s="1">
        <v>14.595000000000001</v>
      </c>
      <c r="AV4035" s="3">
        <v>8.1359999999999992</v>
      </c>
      <c r="AW4035" s="8">
        <f t="shared" si="255"/>
        <v>1.2279999999999944</v>
      </c>
      <c r="AZ4035">
        <v>1</v>
      </c>
      <c r="BH4035">
        <v>1</v>
      </c>
      <c r="BK4035">
        <v>1</v>
      </c>
      <c r="BM4035">
        <v>1</v>
      </c>
      <c r="BS4035">
        <v>1</v>
      </c>
      <c r="BZ4035">
        <v>1</v>
      </c>
      <c r="CG4035">
        <v>1</v>
      </c>
      <c r="CI4035">
        <v>1</v>
      </c>
      <c r="CS4035">
        <v>1</v>
      </c>
      <c r="CY4035">
        <v>1</v>
      </c>
      <c r="DF4035">
        <v>1</v>
      </c>
      <c r="DN4035">
        <v>1</v>
      </c>
      <c r="DZ4035">
        <v>1</v>
      </c>
      <c r="FT4035">
        <v>1</v>
      </c>
    </row>
    <row r="4036" spans="1:176" hidden="1" x14ac:dyDescent="0.35">
      <c r="A4036" t="s">
        <v>19888</v>
      </c>
      <c r="B4036" t="s">
        <v>288</v>
      </c>
      <c r="C4036" t="s">
        <v>453</v>
      </c>
      <c r="D4036" t="s">
        <v>454</v>
      </c>
      <c r="F4036" t="s">
        <v>455</v>
      </c>
      <c r="G4036" t="s">
        <v>19889</v>
      </c>
      <c r="H4036" t="s">
        <v>19889</v>
      </c>
      <c r="I4036" t="s">
        <v>19890</v>
      </c>
      <c r="K4036" t="s">
        <v>19891</v>
      </c>
      <c r="L4036" t="s">
        <v>10467</v>
      </c>
      <c r="M4036" t="s">
        <v>343</v>
      </c>
      <c r="N4036">
        <v>10</v>
      </c>
      <c r="O4036" t="s">
        <v>318</v>
      </c>
      <c r="P4036" t="s">
        <v>318</v>
      </c>
      <c r="Q4036">
        <v>500</v>
      </c>
      <c r="X4036" t="s">
        <v>436</v>
      </c>
      <c r="Y4036" t="s">
        <v>19870</v>
      </c>
      <c r="Z4036" t="s">
        <v>19850</v>
      </c>
      <c r="AA4036" t="s">
        <v>571</v>
      </c>
      <c r="AD4036" s="9">
        <v>41380</v>
      </c>
      <c r="AH4036" t="s">
        <v>6289</v>
      </c>
      <c r="AI4036">
        <v>5</v>
      </c>
      <c r="AJ4036">
        <v>0.6</v>
      </c>
      <c r="AN4036" s="6" t="s">
        <v>23023</v>
      </c>
      <c r="AO4036" s="1" t="s">
        <v>23023</v>
      </c>
      <c r="AP4036" s="3" t="s">
        <v>23023</v>
      </c>
      <c r="AQ4036" s="8">
        <f t="shared" si="252"/>
        <v>0</v>
      </c>
      <c r="AR4036" s="8" t="e">
        <f t="shared" si="253"/>
        <v>#VALUE!</v>
      </c>
      <c r="AS4036" s="8" t="e">
        <f t="shared" si="254"/>
        <v>#VALUE!</v>
      </c>
      <c r="AW4036" s="8" t="e">
        <f t="shared" si="255"/>
        <v>#VALUE!</v>
      </c>
      <c r="AX4036">
        <v>1</v>
      </c>
      <c r="BD4036">
        <v>1</v>
      </c>
      <c r="BH4036">
        <v>1</v>
      </c>
      <c r="BK4036">
        <v>1</v>
      </c>
      <c r="BM4036">
        <v>1</v>
      </c>
      <c r="BP4036">
        <v>1</v>
      </c>
      <c r="BZ4036">
        <v>1</v>
      </c>
      <c r="CE4036">
        <v>1</v>
      </c>
      <c r="CR4036">
        <v>1</v>
      </c>
      <c r="DG4036">
        <v>1</v>
      </c>
      <c r="DQ4036">
        <v>1</v>
      </c>
      <c r="DR4036">
        <v>1</v>
      </c>
      <c r="DU4036">
        <v>1</v>
      </c>
      <c r="DZ4036">
        <v>1</v>
      </c>
      <c r="FK4036">
        <v>1</v>
      </c>
    </row>
    <row r="4037" spans="1:176" hidden="1" x14ac:dyDescent="0.35">
      <c r="A4037" t="s">
        <v>19888</v>
      </c>
      <c r="B4037" t="s">
        <v>234</v>
      </c>
      <c r="C4037" t="s">
        <v>235</v>
      </c>
      <c r="D4037" t="s">
        <v>3625</v>
      </c>
      <c r="F4037" t="s">
        <v>4333</v>
      </c>
      <c r="G4037" t="s">
        <v>19892</v>
      </c>
      <c r="H4037" t="s">
        <v>19892</v>
      </c>
      <c r="I4037" t="s">
        <v>19893</v>
      </c>
      <c r="K4037" t="s">
        <v>19894</v>
      </c>
      <c r="L4037" t="s">
        <v>19773</v>
      </c>
      <c r="M4037" t="s">
        <v>343</v>
      </c>
      <c r="N4037">
        <v>20</v>
      </c>
      <c r="O4037" t="s">
        <v>318</v>
      </c>
      <c r="P4037" t="s">
        <v>318</v>
      </c>
      <c r="Q4037">
        <v>500</v>
      </c>
      <c r="X4037" t="s">
        <v>787</v>
      </c>
      <c r="Y4037" t="s">
        <v>19870</v>
      </c>
      <c r="Z4037" t="s">
        <v>19850</v>
      </c>
      <c r="AA4037" t="s">
        <v>571</v>
      </c>
      <c r="AD4037" s="9">
        <v>41380</v>
      </c>
      <c r="AH4037" t="s">
        <v>12330</v>
      </c>
      <c r="AN4037" s="6" t="s">
        <v>23023</v>
      </c>
      <c r="AO4037" s="1" t="s">
        <v>23023</v>
      </c>
      <c r="AP4037" s="3" t="s">
        <v>23023</v>
      </c>
      <c r="AQ4037" s="8">
        <f t="shared" ref="AQ4037:AQ4100" si="256">IF(OR((AN4037&gt;0),(AO4037&gt;0)),SUM(AN4037:AP4037),"")</f>
        <v>0</v>
      </c>
      <c r="AR4037" s="8" t="e">
        <f t="shared" ref="AR4037:AR4100" si="257">IF(OR((AN4037&gt;0),(AO4037&gt;0)),AN4037/AO4037,"")</f>
        <v>#VALUE!</v>
      </c>
      <c r="AS4037" s="8" t="e">
        <f t="shared" ref="AS4037:AS4100" si="258">IF(AR4037&lt;0.5,1,IF(AR4037&lt;1,2,IF(AR4037&lt;2,3,IF(AR4037&lt;10,4,5))))</f>
        <v>#VALUE!</v>
      </c>
      <c r="AW4037" s="8" t="e">
        <f t="shared" ref="AW4037:AW4100" si="259">AN4037-AT4037</f>
        <v>#VALUE!</v>
      </c>
      <c r="AY4037">
        <v>1</v>
      </c>
      <c r="BH4037">
        <v>1</v>
      </c>
      <c r="BM4037">
        <v>1</v>
      </c>
      <c r="BP4037">
        <v>1</v>
      </c>
      <c r="BY4037">
        <v>1</v>
      </c>
      <c r="BZ4037">
        <v>1</v>
      </c>
      <c r="CF4037">
        <v>1</v>
      </c>
      <c r="CR4037">
        <v>1</v>
      </c>
      <c r="DG4037">
        <v>1</v>
      </c>
      <c r="DQ4037">
        <v>1</v>
      </c>
      <c r="DR4037">
        <v>1</v>
      </c>
      <c r="DU4037">
        <v>1</v>
      </c>
      <c r="DZ4037">
        <v>1</v>
      </c>
      <c r="FK4037">
        <v>1</v>
      </c>
    </row>
    <row r="4038" spans="1:176" hidden="1" x14ac:dyDescent="0.35">
      <c r="A4038" t="s">
        <v>22259</v>
      </c>
      <c r="D4038" t="s">
        <v>2154</v>
      </c>
      <c r="F4038" t="s">
        <v>10050</v>
      </c>
      <c r="G4038" t="s">
        <v>22264</v>
      </c>
      <c r="H4038" t="s">
        <v>22264</v>
      </c>
      <c r="I4038" t="s">
        <v>22265</v>
      </c>
      <c r="K4038" t="s">
        <v>22266</v>
      </c>
      <c r="L4038" t="s">
        <v>631</v>
      </c>
      <c r="M4038" t="s">
        <v>2016</v>
      </c>
      <c r="N4038">
        <v>5</v>
      </c>
      <c r="O4038" t="s">
        <v>3183</v>
      </c>
      <c r="P4038" t="s">
        <v>3183</v>
      </c>
      <c r="Q4038">
        <v>5000</v>
      </c>
      <c r="Y4038" t="s">
        <v>22267</v>
      </c>
      <c r="Z4038" t="s">
        <v>19370</v>
      </c>
      <c r="AA4038" t="s">
        <v>22078</v>
      </c>
      <c r="AD4038" s="9">
        <v>41870</v>
      </c>
      <c r="AH4038" t="s">
        <v>10470</v>
      </c>
      <c r="AI4038">
        <v>1</v>
      </c>
      <c r="AJ4038">
        <v>0.4</v>
      </c>
      <c r="AM4038" t="s">
        <v>1562</v>
      </c>
      <c r="AN4038" s="6">
        <v>61.281999999999996</v>
      </c>
      <c r="AO4038" s="1">
        <v>15.804</v>
      </c>
      <c r="AP4038" s="3">
        <v>12.246</v>
      </c>
      <c r="AQ4038" s="8">
        <f t="shared" si="256"/>
        <v>89.331999999999994</v>
      </c>
      <c r="AR4038" s="8">
        <f t="shared" si="257"/>
        <v>3.8776259174892429</v>
      </c>
      <c r="AS4038" s="8">
        <f t="shared" si="258"/>
        <v>4</v>
      </c>
      <c r="AT4038" s="6">
        <v>61.801000000000002</v>
      </c>
      <c r="AU4038" s="1">
        <v>15.260999999999999</v>
      </c>
      <c r="AV4038" s="3">
        <v>12.532999999999999</v>
      </c>
      <c r="AW4038" s="8">
        <f t="shared" si="259"/>
        <v>-0.51900000000000546</v>
      </c>
      <c r="AZ4038">
        <v>1</v>
      </c>
      <c r="BH4038">
        <v>1</v>
      </c>
      <c r="BM4038">
        <v>1</v>
      </c>
      <c r="BP4038">
        <v>1</v>
      </c>
      <c r="BZ4038">
        <v>1</v>
      </c>
      <c r="CG4038">
        <v>1</v>
      </c>
      <c r="CI4038">
        <v>1</v>
      </c>
      <c r="CS4038">
        <v>1</v>
      </c>
      <c r="CY4038">
        <v>1</v>
      </c>
      <c r="DB4038">
        <v>1</v>
      </c>
      <c r="DF4038">
        <v>1</v>
      </c>
      <c r="DG4038">
        <v>1</v>
      </c>
      <c r="EE4038">
        <v>1</v>
      </c>
      <c r="FT4038">
        <v>1</v>
      </c>
    </row>
    <row r="4039" spans="1:176" hidden="1" x14ac:dyDescent="0.35">
      <c r="A4039" t="s">
        <v>22342</v>
      </c>
      <c r="D4039" t="s">
        <v>1179</v>
      </c>
      <c r="F4039" t="s">
        <v>1180</v>
      </c>
      <c r="G4039" t="s">
        <v>22343</v>
      </c>
      <c r="H4039" t="s">
        <v>22343</v>
      </c>
      <c r="I4039" t="s">
        <v>22344</v>
      </c>
      <c r="K4039" t="s">
        <v>22345</v>
      </c>
      <c r="L4039" t="s">
        <v>631</v>
      </c>
      <c r="M4039" t="s">
        <v>2016</v>
      </c>
      <c r="N4039">
        <v>24</v>
      </c>
      <c r="O4039" t="s">
        <v>3183</v>
      </c>
      <c r="P4039" t="s">
        <v>3183</v>
      </c>
      <c r="Q4039">
        <v>4005</v>
      </c>
      <c r="Y4039" t="s">
        <v>22340</v>
      </c>
      <c r="Z4039" t="s">
        <v>19370</v>
      </c>
      <c r="AA4039" t="s">
        <v>19371</v>
      </c>
      <c r="AD4039" s="9">
        <v>41877</v>
      </c>
      <c r="AH4039" t="s">
        <v>10470</v>
      </c>
      <c r="AI4039">
        <v>1</v>
      </c>
      <c r="AJ4039">
        <v>1</v>
      </c>
      <c r="AM4039" t="s">
        <v>22346</v>
      </c>
      <c r="AN4039" s="6">
        <v>40.098999999999997</v>
      </c>
      <c r="AO4039" s="1">
        <v>18.731000000000002</v>
      </c>
      <c r="AP4039" s="3">
        <v>13.164</v>
      </c>
      <c r="AQ4039" s="8">
        <f t="shared" si="256"/>
        <v>71.994</v>
      </c>
      <c r="AR4039" s="8">
        <f t="shared" si="257"/>
        <v>2.1407826597618915</v>
      </c>
      <c r="AS4039" s="8">
        <f t="shared" si="258"/>
        <v>4</v>
      </c>
      <c r="AT4039" s="6">
        <v>36.978999999999999</v>
      </c>
      <c r="AU4039" s="1">
        <v>20.04</v>
      </c>
      <c r="AV4039" s="3">
        <v>12.944000000000001</v>
      </c>
      <c r="AW4039" s="8">
        <f t="shared" si="259"/>
        <v>3.1199999999999974</v>
      </c>
      <c r="AZ4039">
        <v>1</v>
      </c>
      <c r="BJ4039">
        <v>1</v>
      </c>
      <c r="BM4039">
        <v>1</v>
      </c>
      <c r="BS4039">
        <v>1</v>
      </c>
      <c r="CA4039">
        <v>1</v>
      </c>
      <c r="CG4039">
        <v>1</v>
      </c>
      <c r="CJ4039">
        <v>1</v>
      </c>
      <c r="CS4039">
        <v>1</v>
      </c>
      <c r="CY4039">
        <v>1</v>
      </c>
      <c r="DF4039">
        <v>1</v>
      </c>
      <c r="DO4039">
        <v>1</v>
      </c>
      <c r="DZ4039">
        <v>1</v>
      </c>
    </row>
    <row r="4040" spans="1:176" hidden="1" x14ac:dyDescent="0.35">
      <c r="A4040" t="s">
        <v>22542</v>
      </c>
      <c r="D4040" t="s">
        <v>816</v>
      </c>
      <c r="F4040" t="s">
        <v>6767</v>
      </c>
      <c r="G4040" t="s">
        <v>22543</v>
      </c>
      <c r="H4040" t="s">
        <v>22543</v>
      </c>
      <c r="I4040" t="s">
        <v>20114</v>
      </c>
      <c r="K4040" t="s">
        <v>22544</v>
      </c>
      <c r="L4040" t="s">
        <v>631</v>
      </c>
      <c r="M4040" t="s">
        <v>2016</v>
      </c>
      <c r="N4040">
        <v>19</v>
      </c>
      <c r="O4040" t="s">
        <v>3183</v>
      </c>
      <c r="P4040" t="s">
        <v>3183</v>
      </c>
      <c r="Q4040">
        <v>3480</v>
      </c>
      <c r="Y4040" t="s">
        <v>22545</v>
      </c>
      <c r="Z4040" t="s">
        <v>19370</v>
      </c>
      <c r="AA4040" t="s">
        <v>19371</v>
      </c>
      <c r="AD4040" s="9">
        <v>41890</v>
      </c>
      <c r="AH4040" t="s">
        <v>10470</v>
      </c>
      <c r="AI4040">
        <v>1</v>
      </c>
      <c r="AM4040" t="s">
        <v>22546</v>
      </c>
      <c r="AN4040" s="6">
        <v>62.994</v>
      </c>
      <c r="AO4040" s="1">
        <v>7.99</v>
      </c>
      <c r="AP4040" s="3">
        <v>15.866</v>
      </c>
      <c r="AQ4040" s="8">
        <f t="shared" si="256"/>
        <v>86.85</v>
      </c>
      <c r="AR4040" s="8">
        <f t="shared" si="257"/>
        <v>7.8841051314142678</v>
      </c>
      <c r="AS4040" s="8">
        <f t="shared" si="258"/>
        <v>4</v>
      </c>
      <c r="AT4040" s="6">
        <v>59.956000000000003</v>
      </c>
      <c r="AU4040" s="1">
        <v>8.218</v>
      </c>
      <c r="AV4040" s="3">
        <v>14.548999999999999</v>
      </c>
      <c r="AW4040" s="8">
        <f t="shared" si="259"/>
        <v>3.0379999999999967</v>
      </c>
      <c r="AZ4040">
        <v>1</v>
      </c>
      <c r="BE4040">
        <v>1</v>
      </c>
      <c r="BH4040">
        <v>1</v>
      </c>
      <c r="BI4040">
        <v>1</v>
      </c>
      <c r="BM4040">
        <v>1</v>
      </c>
      <c r="BS4040">
        <v>1</v>
      </c>
      <c r="CB4040">
        <v>1</v>
      </c>
      <c r="CF4040">
        <v>1</v>
      </c>
      <c r="CJ4040">
        <v>1</v>
      </c>
      <c r="CS4040">
        <v>1</v>
      </c>
      <c r="CY4040">
        <v>1</v>
      </c>
      <c r="DP4040">
        <v>1</v>
      </c>
      <c r="DY4040">
        <v>1</v>
      </c>
      <c r="ED4040">
        <v>1</v>
      </c>
    </row>
    <row r="4041" spans="1:176" hidden="1" x14ac:dyDescent="0.35">
      <c r="A4041" t="s">
        <v>19909</v>
      </c>
      <c r="B4041" t="s">
        <v>573</v>
      </c>
      <c r="C4041" t="s">
        <v>815</v>
      </c>
      <c r="D4041" t="s">
        <v>816</v>
      </c>
      <c r="F4041" t="s">
        <v>14960</v>
      </c>
      <c r="G4041" t="s">
        <v>19910</v>
      </c>
      <c r="H4041" t="s">
        <v>19911</v>
      </c>
      <c r="I4041" t="s">
        <v>19912</v>
      </c>
      <c r="K4041" t="s">
        <v>19913</v>
      </c>
      <c r="L4041" t="s">
        <v>10467</v>
      </c>
      <c r="M4041" t="s">
        <v>343</v>
      </c>
      <c r="N4041">
        <v>10</v>
      </c>
      <c r="O4041" t="s">
        <v>318</v>
      </c>
      <c r="P4041" t="s">
        <v>318</v>
      </c>
      <c r="Q4041">
        <v>550</v>
      </c>
      <c r="X4041" t="s">
        <v>19914</v>
      </c>
      <c r="Y4041" t="s">
        <v>19915</v>
      </c>
      <c r="Z4041" t="s">
        <v>19908</v>
      </c>
      <c r="AA4041" t="s">
        <v>720</v>
      </c>
      <c r="AD4041" s="9">
        <v>41320</v>
      </c>
      <c r="AH4041" t="s">
        <v>6289</v>
      </c>
      <c r="AI4041">
        <v>2</v>
      </c>
      <c r="AJ4041">
        <v>0.3</v>
      </c>
      <c r="AN4041" s="6" t="s">
        <v>23023</v>
      </c>
      <c r="AO4041" s="1" t="s">
        <v>23023</v>
      </c>
      <c r="AP4041" s="3" t="s">
        <v>23023</v>
      </c>
      <c r="AQ4041" s="8">
        <f t="shared" si="256"/>
        <v>0</v>
      </c>
      <c r="AR4041" s="8" t="e">
        <f t="shared" si="257"/>
        <v>#VALUE!</v>
      </c>
      <c r="AS4041" s="8" t="e">
        <f t="shared" si="258"/>
        <v>#VALUE!</v>
      </c>
      <c r="AW4041" s="8" t="e">
        <f t="shared" si="259"/>
        <v>#VALUE!</v>
      </c>
      <c r="AY4041">
        <v>1</v>
      </c>
      <c r="BI4041">
        <v>1</v>
      </c>
      <c r="BM4041">
        <v>1</v>
      </c>
      <c r="BS4041">
        <v>1</v>
      </c>
      <c r="BX4041">
        <v>1</v>
      </c>
      <c r="BZ4041">
        <v>1</v>
      </c>
      <c r="CF4041">
        <v>1</v>
      </c>
      <c r="CR4041">
        <v>1</v>
      </c>
      <c r="DG4041">
        <v>1</v>
      </c>
      <c r="DQ4041">
        <v>1</v>
      </c>
      <c r="DR4041">
        <v>1</v>
      </c>
      <c r="DT4041">
        <v>1</v>
      </c>
      <c r="DU4041">
        <v>1</v>
      </c>
      <c r="DZ4041">
        <v>1</v>
      </c>
      <c r="EY4041">
        <v>1</v>
      </c>
    </row>
    <row r="4042" spans="1:176" hidden="1" x14ac:dyDescent="0.35">
      <c r="A4042" t="s">
        <v>22555</v>
      </c>
      <c r="D4042" t="s">
        <v>429</v>
      </c>
      <c r="F4042" t="s">
        <v>22556</v>
      </c>
      <c r="G4042" t="s">
        <v>22557</v>
      </c>
      <c r="H4042" t="s">
        <v>22557</v>
      </c>
      <c r="I4042" t="s">
        <v>14010</v>
      </c>
      <c r="K4042" t="s">
        <v>22558</v>
      </c>
      <c r="L4042" t="s">
        <v>631</v>
      </c>
      <c r="M4042" t="s">
        <v>2016</v>
      </c>
      <c r="N4042">
        <v>100</v>
      </c>
      <c r="O4042" t="s">
        <v>3183</v>
      </c>
      <c r="P4042" t="s">
        <v>3183</v>
      </c>
      <c r="Q4042">
        <v>3480</v>
      </c>
      <c r="Y4042" t="s">
        <v>22545</v>
      </c>
      <c r="Z4042" t="s">
        <v>19370</v>
      </c>
      <c r="AA4042" t="s">
        <v>19371</v>
      </c>
      <c r="AD4042" s="9">
        <v>41890</v>
      </c>
      <c r="AH4042" t="s">
        <v>10470</v>
      </c>
      <c r="AI4042">
        <v>1</v>
      </c>
      <c r="AJ4042">
        <v>2.5</v>
      </c>
      <c r="AM4042" t="s">
        <v>22559</v>
      </c>
      <c r="AN4042" s="6">
        <v>59.579000000000001</v>
      </c>
      <c r="AO4042" s="1">
        <v>9.484</v>
      </c>
      <c r="AP4042" s="3">
        <v>25.064</v>
      </c>
      <c r="AQ4042" s="8">
        <f t="shared" si="256"/>
        <v>94.12700000000001</v>
      </c>
      <c r="AR4042" s="8">
        <f t="shared" si="257"/>
        <v>6.2820539856600588</v>
      </c>
      <c r="AS4042" s="8">
        <f t="shared" si="258"/>
        <v>4</v>
      </c>
      <c r="AT4042" s="6">
        <v>60.415999999999997</v>
      </c>
      <c r="AU4042" s="1">
        <v>9.7959999999999994</v>
      </c>
      <c r="AV4042" s="3">
        <v>24.315000000000001</v>
      </c>
      <c r="AW4042" s="8">
        <f t="shared" si="259"/>
        <v>-0.83699999999999619</v>
      </c>
      <c r="AZ4042">
        <v>1</v>
      </c>
      <c r="BE4042">
        <v>1</v>
      </c>
      <c r="BH4042">
        <v>1</v>
      </c>
      <c r="BI4042">
        <v>1</v>
      </c>
      <c r="BM4042">
        <v>1</v>
      </c>
      <c r="BS4042">
        <v>1</v>
      </c>
      <c r="CA4042">
        <v>1</v>
      </c>
      <c r="CG4042">
        <v>1</v>
      </c>
      <c r="CJ4042">
        <v>1</v>
      </c>
      <c r="CS4042">
        <v>1</v>
      </c>
      <c r="CY4042">
        <v>1</v>
      </c>
      <c r="DD4042">
        <v>1</v>
      </c>
      <c r="DO4042">
        <v>1</v>
      </c>
      <c r="DZ4042">
        <v>1</v>
      </c>
    </row>
    <row r="4043" spans="1:176" hidden="1" x14ac:dyDescent="0.35">
      <c r="A4043" t="s">
        <v>19921</v>
      </c>
      <c r="B4043" t="s">
        <v>573</v>
      </c>
      <c r="C4043" t="s">
        <v>815</v>
      </c>
      <c r="D4043" t="s">
        <v>816</v>
      </c>
      <c r="F4043" t="s">
        <v>19922</v>
      </c>
      <c r="G4043" t="s">
        <v>19923</v>
      </c>
      <c r="H4043" t="s">
        <v>19924</v>
      </c>
      <c r="I4043" t="s">
        <v>19925</v>
      </c>
      <c r="K4043" t="s">
        <v>19926</v>
      </c>
      <c r="L4043" t="s">
        <v>631</v>
      </c>
      <c r="M4043" t="s">
        <v>2016</v>
      </c>
      <c r="N4043">
        <v>10</v>
      </c>
      <c r="O4043" t="s">
        <v>318</v>
      </c>
      <c r="P4043" t="s">
        <v>318</v>
      </c>
      <c r="Q4043">
        <v>20</v>
      </c>
      <c r="X4043" t="s">
        <v>3248</v>
      </c>
      <c r="Y4043" t="s">
        <v>19920</v>
      </c>
      <c r="Z4043" t="s">
        <v>19908</v>
      </c>
      <c r="AA4043" t="s">
        <v>720</v>
      </c>
      <c r="AD4043" s="9">
        <v>41320</v>
      </c>
      <c r="AH4043" t="s">
        <v>10470</v>
      </c>
      <c r="AI4043">
        <v>1</v>
      </c>
      <c r="AJ4043">
        <v>0.4</v>
      </c>
      <c r="AN4043" s="6" t="s">
        <v>23023</v>
      </c>
      <c r="AO4043" s="1" t="s">
        <v>23023</v>
      </c>
      <c r="AP4043" s="3" t="s">
        <v>23023</v>
      </c>
      <c r="AQ4043" s="8">
        <f t="shared" si="256"/>
        <v>0</v>
      </c>
      <c r="AR4043" s="8" t="e">
        <f t="shared" si="257"/>
        <v>#VALUE!</v>
      </c>
      <c r="AS4043" s="8" t="e">
        <f t="shared" si="258"/>
        <v>#VALUE!</v>
      </c>
      <c r="AW4043" s="8" t="e">
        <f t="shared" si="259"/>
        <v>#VALUE!</v>
      </c>
      <c r="AZ4043">
        <v>1</v>
      </c>
      <c r="BI4043">
        <v>1</v>
      </c>
      <c r="BM4043">
        <v>1</v>
      </c>
      <c r="BP4043">
        <v>1</v>
      </c>
      <c r="BS4043">
        <v>1</v>
      </c>
      <c r="BZ4043">
        <v>1</v>
      </c>
      <c r="CG4043">
        <v>1</v>
      </c>
      <c r="CS4043">
        <v>1</v>
      </c>
      <c r="CY4043">
        <v>1</v>
      </c>
      <c r="DB4043">
        <v>1</v>
      </c>
      <c r="DF4043">
        <v>1</v>
      </c>
      <c r="EE4043">
        <v>1</v>
      </c>
      <c r="EY4043">
        <v>1</v>
      </c>
    </row>
    <row r="4044" spans="1:176" hidden="1" x14ac:dyDescent="0.35">
      <c r="A4044" t="s">
        <v>19921</v>
      </c>
      <c r="B4044" t="s">
        <v>175</v>
      </c>
      <c r="C4044" t="s">
        <v>582</v>
      </c>
      <c r="D4044" t="s">
        <v>583</v>
      </c>
      <c r="F4044" t="s">
        <v>3858</v>
      </c>
      <c r="G4044" t="s">
        <v>19927</v>
      </c>
      <c r="H4044" t="s">
        <v>19928</v>
      </c>
      <c r="I4044" t="s">
        <v>19929</v>
      </c>
      <c r="K4044" t="s">
        <v>19930</v>
      </c>
      <c r="L4044" t="s">
        <v>631</v>
      </c>
      <c r="M4044" t="s">
        <v>2016</v>
      </c>
      <c r="N4044">
        <v>15</v>
      </c>
      <c r="O4044" t="s">
        <v>318</v>
      </c>
      <c r="P4044" t="s">
        <v>318</v>
      </c>
      <c r="Q4044">
        <v>250</v>
      </c>
      <c r="X4044" t="s">
        <v>436</v>
      </c>
      <c r="Y4044" t="s">
        <v>19915</v>
      </c>
      <c r="Z4044" t="s">
        <v>19908</v>
      </c>
      <c r="AA4044" t="s">
        <v>720</v>
      </c>
      <c r="AD4044" s="9">
        <v>41322</v>
      </c>
      <c r="AH4044" t="s">
        <v>10470</v>
      </c>
      <c r="AI4044">
        <v>1</v>
      </c>
      <c r="AJ4044">
        <v>0.15</v>
      </c>
      <c r="AN4044" s="6" t="s">
        <v>23023</v>
      </c>
      <c r="AO4044" s="1" t="s">
        <v>23023</v>
      </c>
      <c r="AP4044" s="3" t="s">
        <v>23023</v>
      </c>
      <c r="AQ4044" s="8">
        <f t="shared" si="256"/>
        <v>0</v>
      </c>
      <c r="AR4044" s="8" t="e">
        <f t="shared" si="257"/>
        <v>#VALUE!</v>
      </c>
      <c r="AS4044" s="8" t="e">
        <f t="shared" si="258"/>
        <v>#VALUE!</v>
      </c>
      <c r="AW4044" s="8" t="e">
        <f t="shared" si="259"/>
        <v>#VALUE!</v>
      </c>
      <c r="AZ4044">
        <v>1</v>
      </c>
      <c r="BH4044">
        <v>1</v>
      </c>
      <c r="BM4044">
        <v>1</v>
      </c>
      <c r="BS4044">
        <v>1</v>
      </c>
      <c r="BZ4044">
        <v>1</v>
      </c>
      <c r="CF4044">
        <v>1</v>
      </c>
      <c r="CS4044">
        <v>1</v>
      </c>
      <c r="CX4044">
        <v>1</v>
      </c>
      <c r="DG4044">
        <v>1</v>
      </c>
      <c r="DP4044">
        <v>1</v>
      </c>
      <c r="DU4044">
        <v>1</v>
      </c>
      <c r="DZ4044">
        <v>1</v>
      </c>
      <c r="EY4044">
        <v>1</v>
      </c>
      <c r="FB4044">
        <v>1</v>
      </c>
      <c r="FC4044">
        <v>1</v>
      </c>
    </row>
    <row r="4045" spans="1:176" hidden="1" x14ac:dyDescent="0.35">
      <c r="A4045" t="s">
        <v>19931</v>
      </c>
      <c r="B4045" t="s">
        <v>288</v>
      </c>
      <c r="C4045" t="s">
        <v>453</v>
      </c>
      <c r="D4045" t="s">
        <v>454</v>
      </c>
      <c r="F4045" t="s">
        <v>3846</v>
      </c>
      <c r="G4045" t="s">
        <v>19932</v>
      </c>
      <c r="H4045" t="s">
        <v>19932</v>
      </c>
      <c r="I4045" t="s">
        <v>19933</v>
      </c>
      <c r="K4045" t="s">
        <v>19934</v>
      </c>
      <c r="L4045" t="s">
        <v>10467</v>
      </c>
      <c r="M4045" t="s">
        <v>343</v>
      </c>
      <c r="N4045">
        <v>20</v>
      </c>
      <c r="O4045" t="s">
        <v>318</v>
      </c>
      <c r="P4045" t="s">
        <v>318</v>
      </c>
      <c r="Q4045">
        <v>50</v>
      </c>
      <c r="X4045" t="s">
        <v>319</v>
      </c>
      <c r="Y4045" t="s">
        <v>19920</v>
      </c>
      <c r="Z4045" t="s">
        <v>19908</v>
      </c>
      <c r="AA4045" t="s">
        <v>720</v>
      </c>
      <c r="AD4045" s="9">
        <v>41319</v>
      </c>
      <c r="AH4045" t="s">
        <v>12330</v>
      </c>
      <c r="AN4045" s="6" t="s">
        <v>23023</v>
      </c>
      <c r="AO4045" s="1" t="s">
        <v>23023</v>
      </c>
      <c r="AP4045" s="3" t="s">
        <v>23023</v>
      </c>
      <c r="AQ4045" s="8">
        <f t="shared" si="256"/>
        <v>0</v>
      </c>
      <c r="AR4045" s="8" t="e">
        <f t="shared" si="257"/>
        <v>#VALUE!</v>
      </c>
      <c r="AS4045" s="8" t="e">
        <f t="shared" si="258"/>
        <v>#VALUE!</v>
      </c>
      <c r="AW4045" s="8" t="e">
        <f t="shared" si="259"/>
        <v>#VALUE!</v>
      </c>
      <c r="AY4045">
        <v>1</v>
      </c>
      <c r="BA4045">
        <v>1</v>
      </c>
      <c r="BH4045">
        <v>1</v>
      </c>
      <c r="BM4045">
        <v>1</v>
      </c>
      <c r="BS4045">
        <v>1</v>
      </c>
      <c r="CA4045">
        <v>1</v>
      </c>
      <c r="CF4045">
        <v>1</v>
      </c>
      <c r="CR4045">
        <v>1</v>
      </c>
      <c r="CY4045">
        <v>1</v>
      </c>
      <c r="DG4045">
        <v>1</v>
      </c>
      <c r="DR4045">
        <v>1</v>
      </c>
      <c r="EE4045">
        <v>1</v>
      </c>
      <c r="EY4045">
        <v>1</v>
      </c>
      <c r="FC4045">
        <v>1</v>
      </c>
    </row>
    <row r="4046" spans="1:176" hidden="1" x14ac:dyDescent="0.35">
      <c r="A4046" t="s">
        <v>19931</v>
      </c>
      <c r="B4046" t="s">
        <v>175</v>
      </c>
      <c r="C4046" t="s">
        <v>582</v>
      </c>
      <c r="D4046" t="s">
        <v>583</v>
      </c>
      <c r="F4046" t="s">
        <v>15339</v>
      </c>
      <c r="G4046" t="s">
        <v>19935</v>
      </c>
      <c r="H4046" t="s">
        <v>19935</v>
      </c>
      <c r="I4046" t="s">
        <v>16360</v>
      </c>
      <c r="K4046" t="s">
        <v>19936</v>
      </c>
      <c r="L4046" t="s">
        <v>631</v>
      </c>
      <c r="M4046" t="s">
        <v>343</v>
      </c>
      <c r="N4046">
        <v>20</v>
      </c>
      <c r="O4046" t="s">
        <v>318</v>
      </c>
      <c r="P4046" t="s">
        <v>318</v>
      </c>
      <c r="Q4046">
        <v>5</v>
      </c>
      <c r="X4046" t="s">
        <v>19906</v>
      </c>
      <c r="Y4046" t="s">
        <v>19920</v>
      </c>
      <c r="Z4046" t="s">
        <v>19908</v>
      </c>
      <c r="AA4046" t="s">
        <v>720</v>
      </c>
      <c r="AD4046" s="9">
        <v>41318</v>
      </c>
      <c r="AH4046" t="s">
        <v>4999</v>
      </c>
      <c r="AI4046">
        <v>2</v>
      </c>
      <c r="AJ4046">
        <v>0.5</v>
      </c>
      <c r="AN4046" s="6" t="s">
        <v>23023</v>
      </c>
      <c r="AO4046" s="1" t="s">
        <v>23023</v>
      </c>
      <c r="AP4046" s="3" t="s">
        <v>23023</v>
      </c>
      <c r="AQ4046" s="8">
        <f t="shared" si="256"/>
        <v>0</v>
      </c>
      <c r="AR4046" s="8" t="e">
        <f t="shared" si="257"/>
        <v>#VALUE!</v>
      </c>
      <c r="AS4046" s="8" t="e">
        <f t="shared" si="258"/>
        <v>#VALUE!</v>
      </c>
      <c r="AW4046" s="8" t="e">
        <f t="shared" si="259"/>
        <v>#VALUE!</v>
      </c>
      <c r="AX4046">
        <v>1</v>
      </c>
      <c r="BD4046">
        <v>1</v>
      </c>
      <c r="BI4046">
        <v>1</v>
      </c>
      <c r="BJ4046">
        <v>1</v>
      </c>
      <c r="BM4046">
        <v>1</v>
      </c>
      <c r="BS4046">
        <v>1</v>
      </c>
      <c r="CA4046">
        <v>1</v>
      </c>
      <c r="CF4046">
        <v>1</v>
      </c>
      <c r="CO4046">
        <v>1</v>
      </c>
      <c r="CS4046">
        <v>1</v>
      </c>
      <c r="CX4046">
        <v>1</v>
      </c>
      <c r="DG4046">
        <v>1</v>
      </c>
      <c r="DK4046">
        <v>1</v>
      </c>
      <c r="DO4046">
        <v>1</v>
      </c>
      <c r="DZ4046">
        <v>1</v>
      </c>
      <c r="ET4046">
        <v>1</v>
      </c>
      <c r="EY4046">
        <v>1</v>
      </c>
      <c r="FB4046">
        <v>1</v>
      </c>
      <c r="FC4046">
        <v>1</v>
      </c>
      <c r="FG4046">
        <v>1</v>
      </c>
    </row>
    <row r="4047" spans="1:176" hidden="1" x14ac:dyDescent="0.35">
      <c r="A4047" t="s">
        <v>19937</v>
      </c>
      <c r="B4047" t="s">
        <v>309</v>
      </c>
      <c r="C4047" t="s">
        <v>336</v>
      </c>
      <c r="D4047" t="s">
        <v>337</v>
      </c>
      <c r="F4047" t="s">
        <v>1186</v>
      </c>
      <c r="G4047" t="s">
        <v>19941</v>
      </c>
      <c r="H4047" t="s">
        <v>19941</v>
      </c>
      <c r="I4047" t="s">
        <v>19942</v>
      </c>
      <c r="K4047" t="s">
        <v>19943</v>
      </c>
      <c r="L4047" t="s">
        <v>182</v>
      </c>
      <c r="M4047" t="s">
        <v>23025</v>
      </c>
      <c r="N4047">
        <v>5</v>
      </c>
      <c r="O4047" t="s">
        <v>318</v>
      </c>
      <c r="P4047" t="s">
        <v>318</v>
      </c>
      <c r="Q4047">
        <v>40</v>
      </c>
      <c r="X4047" t="s">
        <v>787</v>
      </c>
      <c r="Y4047" t="s">
        <v>19920</v>
      </c>
      <c r="Z4047" t="s">
        <v>19908</v>
      </c>
      <c r="AA4047" t="s">
        <v>720</v>
      </c>
      <c r="AD4047" s="9">
        <v>41319</v>
      </c>
      <c r="AH4047" t="s">
        <v>4999</v>
      </c>
      <c r="AI4047">
        <v>5</v>
      </c>
      <c r="AJ4047">
        <v>0.4</v>
      </c>
      <c r="AN4047" s="6" t="s">
        <v>23023</v>
      </c>
      <c r="AO4047" s="1" t="s">
        <v>23023</v>
      </c>
      <c r="AP4047" s="3" t="s">
        <v>23023</v>
      </c>
      <c r="AQ4047" s="8">
        <f t="shared" si="256"/>
        <v>0</v>
      </c>
      <c r="AR4047" s="8" t="e">
        <f t="shared" si="257"/>
        <v>#VALUE!</v>
      </c>
      <c r="AS4047" s="8" t="e">
        <f t="shared" si="258"/>
        <v>#VALUE!</v>
      </c>
      <c r="AW4047" s="8" t="e">
        <f t="shared" si="259"/>
        <v>#VALUE!</v>
      </c>
      <c r="AX4047">
        <v>1</v>
      </c>
      <c r="BD4047">
        <v>1</v>
      </c>
      <c r="BH4047">
        <v>1</v>
      </c>
      <c r="BK4047">
        <v>1</v>
      </c>
      <c r="BM4047">
        <v>1</v>
      </c>
      <c r="BS4047">
        <v>1</v>
      </c>
      <c r="CA4047">
        <v>1</v>
      </c>
      <c r="CG4047">
        <v>1</v>
      </c>
      <c r="CW4047">
        <v>1</v>
      </c>
      <c r="DF4047">
        <v>1</v>
      </c>
      <c r="EE4047">
        <v>1</v>
      </c>
      <c r="FK4047">
        <v>1</v>
      </c>
      <c r="FL4047">
        <v>1</v>
      </c>
    </row>
    <row r="4048" spans="1:176" hidden="1" x14ac:dyDescent="0.35">
      <c r="A4048" t="s">
        <v>19937</v>
      </c>
      <c r="B4048" t="s">
        <v>175</v>
      </c>
      <c r="C4048" t="s">
        <v>582</v>
      </c>
      <c r="D4048" t="s">
        <v>583</v>
      </c>
      <c r="F4048" t="s">
        <v>4175</v>
      </c>
      <c r="G4048" t="s">
        <v>19938</v>
      </c>
      <c r="H4048" t="s">
        <v>19938</v>
      </c>
      <c r="I4048" t="s">
        <v>19939</v>
      </c>
      <c r="K4048" t="s">
        <v>19940</v>
      </c>
      <c r="L4048" t="s">
        <v>631</v>
      </c>
      <c r="M4048" t="s">
        <v>343</v>
      </c>
      <c r="N4048">
        <v>20</v>
      </c>
      <c r="O4048" t="s">
        <v>318</v>
      </c>
      <c r="P4048" t="s">
        <v>318</v>
      </c>
      <c r="Q4048">
        <v>20</v>
      </c>
      <c r="X4048" t="s">
        <v>319</v>
      </c>
      <c r="Y4048" t="s">
        <v>19920</v>
      </c>
      <c r="Z4048" t="s">
        <v>19908</v>
      </c>
      <c r="AA4048" t="s">
        <v>720</v>
      </c>
      <c r="AD4048" s="9">
        <v>41318</v>
      </c>
      <c r="AH4048" t="s">
        <v>6289</v>
      </c>
      <c r="AI4048">
        <v>8</v>
      </c>
      <c r="AJ4048">
        <v>0.5</v>
      </c>
      <c r="AN4048" s="6" t="s">
        <v>23023</v>
      </c>
      <c r="AO4048" s="1" t="s">
        <v>23023</v>
      </c>
      <c r="AP4048" s="3" t="s">
        <v>23023</v>
      </c>
      <c r="AQ4048" s="8">
        <f t="shared" si="256"/>
        <v>0</v>
      </c>
      <c r="AR4048" s="8" t="e">
        <f t="shared" si="257"/>
        <v>#VALUE!</v>
      </c>
      <c r="AS4048" s="8" t="e">
        <f t="shared" si="258"/>
        <v>#VALUE!</v>
      </c>
      <c r="AW4048" s="8" t="e">
        <f t="shared" si="259"/>
        <v>#VALUE!</v>
      </c>
      <c r="AX4048">
        <v>1</v>
      </c>
      <c r="BD4048">
        <v>1</v>
      </c>
      <c r="BH4048">
        <v>1</v>
      </c>
      <c r="BM4048">
        <v>1</v>
      </c>
      <c r="BP4048">
        <v>1</v>
      </c>
      <c r="BX4048">
        <v>1</v>
      </c>
      <c r="CB4048">
        <v>1</v>
      </c>
      <c r="CF4048">
        <v>1</v>
      </c>
      <c r="CS4048">
        <v>1</v>
      </c>
      <c r="CX4048">
        <v>1</v>
      </c>
      <c r="DF4048">
        <v>1</v>
      </c>
      <c r="DP4048">
        <v>1</v>
      </c>
      <c r="DU4048">
        <v>1</v>
      </c>
      <c r="DZ4048">
        <v>1</v>
      </c>
      <c r="ED4048">
        <v>1</v>
      </c>
      <c r="ET4048">
        <v>1</v>
      </c>
      <c r="EY4048">
        <v>1</v>
      </c>
      <c r="FC4048">
        <v>1</v>
      </c>
      <c r="FD4048">
        <v>1</v>
      </c>
      <c r="FG4048">
        <v>1</v>
      </c>
    </row>
    <row r="4049" spans="1:174" hidden="1" x14ac:dyDescent="0.35">
      <c r="A4049" t="s">
        <v>19944</v>
      </c>
      <c r="B4049" t="s">
        <v>175</v>
      </c>
      <c r="C4049" t="s">
        <v>582</v>
      </c>
      <c r="D4049" t="s">
        <v>583</v>
      </c>
      <c r="F4049" t="s">
        <v>4143</v>
      </c>
      <c r="G4049" t="s">
        <v>19945</v>
      </c>
      <c r="H4049" t="s">
        <v>19945</v>
      </c>
      <c r="I4049" t="s">
        <v>19946</v>
      </c>
      <c r="K4049" t="s">
        <v>19947</v>
      </c>
      <c r="L4049" t="s">
        <v>631</v>
      </c>
      <c r="M4049" t="s">
        <v>2016</v>
      </c>
      <c r="N4049">
        <v>5</v>
      </c>
      <c r="O4049" t="s">
        <v>318</v>
      </c>
      <c r="P4049" t="s">
        <v>318</v>
      </c>
      <c r="Q4049">
        <v>50</v>
      </c>
      <c r="X4049" t="s">
        <v>319</v>
      </c>
      <c r="Y4049" t="s">
        <v>19920</v>
      </c>
      <c r="Z4049" t="s">
        <v>19908</v>
      </c>
      <c r="AA4049" t="s">
        <v>720</v>
      </c>
      <c r="AD4049" s="9">
        <v>41319</v>
      </c>
      <c r="AH4049" t="s">
        <v>10470</v>
      </c>
      <c r="AI4049">
        <v>1</v>
      </c>
      <c r="AJ4049">
        <v>0.2</v>
      </c>
      <c r="AN4049" s="6" t="s">
        <v>23023</v>
      </c>
      <c r="AO4049" s="1" t="s">
        <v>23023</v>
      </c>
      <c r="AP4049" s="3" t="s">
        <v>23023</v>
      </c>
      <c r="AQ4049" s="8">
        <f t="shared" si="256"/>
        <v>0</v>
      </c>
      <c r="AR4049" s="8" t="e">
        <f t="shared" si="257"/>
        <v>#VALUE!</v>
      </c>
      <c r="AS4049" s="8" t="e">
        <f t="shared" si="258"/>
        <v>#VALUE!</v>
      </c>
      <c r="AW4049" s="8" t="e">
        <f t="shared" si="259"/>
        <v>#VALUE!</v>
      </c>
      <c r="AZ4049">
        <v>1</v>
      </c>
      <c r="BH4049">
        <v>1</v>
      </c>
      <c r="BI4049">
        <v>1</v>
      </c>
      <c r="BM4049">
        <v>1</v>
      </c>
      <c r="BS4049">
        <v>1</v>
      </c>
      <c r="CA4049">
        <v>1</v>
      </c>
      <c r="CF4049">
        <v>1</v>
      </c>
      <c r="CN4049">
        <v>1</v>
      </c>
      <c r="DD4049">
        <v>1</v>
      </c>
      <c r="DN4049">
        <v>1</v>
      </c>
      <c r="EE4049">
        <v>1</v>
      </c>
      <c r="EY4049">
        <v>1</v>
      </c>
      <c r="FB4049">
        <v>1</v>
      </c>
      <c r="FC4049">
        <v>1</v>
      </c>
    </row>
    <row r="4050" spans="1:174" hidden="1" x14ac:dyDescent="0.35">
      <c r="A4050" t="s">
        <v>20383</v>
      </c>
      <c r="B4050" t="s">
        <v>573</v>
      </c>
      <c r="C4050" t="s">
        <v>815</v>
      </c>
      <c r="D4050" t="s">
        <v>816</v>
      </c>
      <c r="F4050" t="s">
        <v>1307</v>
      </c>
      <c r="G4050" t="s">
        <v>20384</v>
      </c>
      <c r="H4050" t="s">
        <v>20384</v>
      </c>
      <c r="I4050" t="s">
        <v>20385</v>
      </c>
      <c r="K4050" t="s">
        <v>20386</v>
      </c>
      <c r="L4050" t="s">
        <v>631</v>
      </c>
      <c r="M4050" t="s">
        <v>343</v>
      </c>
      <c r="N4050">
        <v>12</v>
      </c>
      <c r="O4050" t="s">
        <v>3183</v>
      </c>
      <c r="P4050" t="s">
        <v>3183</v>
      </c>
      <c r="Q4050">
        <v>4700</v>
      </c>
      <c r="Z4050" t="s">
        <v>19370</v>
      </c>
      <c r="AA4050" t="s">
        <v>19371</v>
      </c>
      <c r="AD4050" s="9">
        <v>41525</v>
      </c>
      <c r="AH4050" t="s">
        <v>4999</v>
      </c>
      <c r="AI4050">
        <v>2</v>
      </c>
      <c r="AJ4050">
        <v>0.4</v>
      </c>
      <c r="AM4050" t="s">
        <v>20387</v>
      </c>
      <c r="AN4050" s="6">
        <v>52.018000000000001</v>
      </c>
      <c r="AO4050" s="1">
        <v>16.571000000000002</v>
      </c>
      <c r="AP4050" s="3">
        <v>18.122</v>
      </c>
      <c r="AQ4050" s="8">
        <f t="shared" si="256"/>
        <v>86.710999999999999</v>
      </c>
      <c r="AR4050" s="8">
        <f t="shared" si="257"/>
        <v>3.1390984249592662</v>
      </c>
      <c r="AS4050" s="8">
        <f t="shared" si="258"/>
        <v>4</v>
      </c>
      <c r="AT4050" s="6">
        <v>51.908999999999999</v>
      </c>
      <c r="AU4050" s="1">
        <v>15.151999999999999</v>
      </c>
      <c r="AV4050" s="3">
        <v>19.39</v>
      </c>
      <c r="AW4050" s="8">
        <f t="shared" si="259"/>
        <v>0.10900000000000176</v>
      </c>
      <c r="AX4050">
        <v>1</v>
      </c>
      <c r="BC4050">
        <v>1</v>
      </c>
      <c r="BJ4050">
        <v>1</v>
      </c>
      <c r="BM4050">
        <v>1</v>
      </c>
      <c r="BS4050">
        <v>1</v>
      </c>
      <c r="BZ4050">
        <v>1</v>
      </c>
      <c r="CG4050">
        <v>1</v>
      </c>
      <c r="CJ4050">
        <v>1</v>
      </c>
      <c r="CS4050">
        <v>1</v>
      </c>
      <c r="CY4050">
        <v>1</v>
      </c>
      <c r="DF4050">
        <v>1</v>
      </c>
      <c r="DO4050">
        <v>1</v>
      </c>
      <c r="DU4050">
        <v>1</v>
      </c>
      <c r="DZ4050">
        <v>1</v>
      </c>
      <c r="EY4050">
        <v>1</v>
      </c>
      <c r="FA4050">
        <v>1</v>
      </c>
      <c r="FM4050">
        <v>1</v>
      </c>
    </row>
    <row r="4051" spans="1:174" hidden="1" x14ac:dyDescent="0.35">
      <c r="A4051" t="s">
        <v>19951</v>
      </c>
      <c r="B4051" t="s">
        <v>288</v>
      </c>
      <c r="C4051" t="s">
        <v>453</v>
      </c>
      <c r="D4051" t="s">
        <v>454</v>
      </c>
      <c r="F4051" t="s">
        <v>722</v>
      </c>
      <c r="G4051" t="s">
        <v>19952</v>
      </c>
      <c r="H4051" t="s">
        <v>19952</v>
      </c>
      <c r="I4051" t="s">
        <v>19953</v>
      </c>
      <c r="K4051" t="s">
        <v>19954</v>
      </c>
      <c r="L4051" t="s">
        <v>182</v>
      </c>
      <c r="M4051" t="s">
        <v>317</v>
      </c>
      <c r="N4051">
        <v>200</v>
      </c>
      <c r="O4051" t="s">
        <v>318</v>
      </c>
      <c r="P4051" t="s">
        <v>318</v>
      </c>
      <c r="Q4051">
        <v>600</v>
      </c>
      <c r="X4051" t="s">
        <v>15606</v>
      </c>
      <c r="Y4051" t="s">
        <v>19915</v>
      </c>
      <c r="Z4051" t="s">
        <v>19908</v>
      </c>
      <c r="AA4051" t="s">
        <v>720</v>
      </c>
      <c r="AD4051" s="9">
        <v>41320</v>
      </c>
      <c r="AH4051" t="s">
        <v>4999</v>
      </c>
      <c r="AI4051">
        <v>8</v>
      </c>
      <c r="AJ4051">
        <v>0.22</v>
      </c>
      <c r="AN4051" s="6" t="s">
        <v>23023</v>
      </c>
      <c r="AO4051" s="1" t="s">
        <v>23023</v>
      </c>
      <c r="AP4051" s="3" t="s">
        <v>23023</v>
      </c>
      <c r="AQ4051" s="8">
        <f t="shared" si="256"/>
        <v>0</v>
      </c>
      <c r="AR4051" s="8" t="e">
        <f t="shared" si="257"/>
        <v>#VALUE!</v>
      </c>
      <c r="AS4051" s="8" t="e">
        <f t="shared" si="258"/>
        <v>#VALUE!</v>
      </c>
      <c r="AW4051" s="8" t="e">
        <f t="shared" si="259"/>
        <v>#VALUE!</v>
      </c>
      <c r="AX4051">
        <v>1</v>
      </c>
      <c r="BB4051">
        <v>1</v>
      </c>
      <c r="BH4051">
        <v>1</v>
      </c>
      <c r="BK4051">
        <v>1</v>
      </c>
      <c r="BM4051">
        <v>1</v>
      </c>
      <c r="BS4051">
        <v>1</v>
      </c>
      <c r="CC4051">
        <v>1</v>
      </c>
      <c r="CF4051">
        <v>1</v>
      </c>
      <c r="CY4051">
        <v>1</v>
      </c>
      <c r="DB4051">
        <v>1</v>
      </c>
      <c r="DF4051">
        <v>1</v>
      </c>
      <c r="DQ4051">
        <v>1</v>
      </c>
      <c r="DT4051">
        <v>1</v>
      </c>
      <c r="DU4051">
        <v>1</v>
      </c>
      <c r="DZ4051">
        <v>1</v>
      </c>
      <c r="EY4051">
        <v>1</v>
      </c>
      <c r="EZ4051">
        <v>1</v>
      </c>
      <c r="FB4051">
        <v>1</v>
      </c>
      <c r="FC4051">
        <v>1</v>
      </c>
    </row>
    <row r="4052" spans="1:174" hidden="1" x14ac:dyDescent="0.35">
      <c r="A4052" t="s">
        <v>20388</v>
      </c>
      <c r="B4052" t="s">
        <v>573</v>
      </c>
      <c r="C4052" t="s">
        <v>815</v>
      </c>
      <c r="D4052" t="s">
        <v>816</v>
      </c>
      <c r="F4052" t="s">
        <v>1307</v>
      </c>
      <c r="G4052" t="s">
        <v>20389</v>
      </c>
      <c r="H4052" t="s">
        <v>20389</v>
      </c>
      <c r="I4052" t="s">
        <v>20390</v>
      </c>
      <c r="K4052" t="s">
        <v>20391</v>
      </c>
      <c r="L4052" t="s">
        <v>631</v>
      </c>
      <c r="M4052" t="s">
        <v>343</v>
      </c>
      <c r="N4052">
        <v>25</v>
      </c>
      <c r="O4052" t="s">
        <v>3183</v>
      </c>
      <c r="P4052" t="s">
        <v>3183</v>
      </c>
      <c r="Q4052">
        <v>4700</v>
      </c>
      <c r="Z4052" t="s">
        <v>19370</v>
      </c>
      <c r="AA4052" t="s">
        <v>19371</v>
      </c>
      <c r="AD4052" s="9">
        <v>41525</v>
      </c>
      <c r="AH4052" t="s">
        <v>6289</v>
      </c>
      <c r="AI4052">
        <v>2</v>
      </c>
      <c r="AJ4052">
        <v>0.5</v>
      </c>
      <c r="AM4052" t="s">
        <v>20392</v>
      </c>
      <c r="AN4052" s="6">
        <v>67.694000000000003</v>
      </c>
      <c r="AO4052" s="1">
        <v>19.16</v>
      </c>
      <c r="AP4052" s="3">
        <v>2.746</v>
      </c>
      <c r="AQ4052" s="8">
        <f t="shared" si="256"/>
        <v>89.6</v>
      </c>
      <c r="AR4052" s="8">
        <f t="shared" si="257"/>
        <v>3.533089770354906</v>
      </c>
      <c r="AS4052" s="8">
        <f t="shared" si="258"/>
        <v>4</v>
      </c>
      <c r="AT4052" s="6">
        <v>67.716999999999999</v>
      </c>
      <c r="AU4052" s="1">
        <v>19.213000000000001</v>
      </c>
      <c r="AV4052" s="3">
        <v>2.7170000000000001</v>
      </c>
      <c r="AW4052" s="8">
        <f t="shared" si="259"/>
        <v>-2.2999999999996135E-2</v>
      </c>
      <c r="AX4052">
        <v>1</v>
      </c>
      <c r="BC4052">
        <v>1</v>
      </c>
      <c r="BH4052">
        <v>1</v>
      </c>
      <c r="BI4052">
        <v>1</v>
      </c>
      <c r="BM4052">
        <v>1</v>
      </c>
      <c r="BS4052">
        <v>1</v>
      </c>
      <c r="BZ4052">
        <v>1</v>
      </c>
      <c r="CA4052">
        <v>1</v>
      </c>
      <c r="CG4052">
        <v>1</v>
      </c>
      <c r="CJ4052">
        <v>1</v>
      </c>
      <c r="CS4052">
        <v>1</v>
      </c>
      <c r="CY4052">
        <v>1</v>
      </c>
      <c r="DF4052">
        <v>1</v>
      </c>
      <c r="DN4052">
        <v>1</v>
      </c>
      <c r="DW4052">
        <v>1</v>
      </c>
      <c r="DZ4052">
        <v>1</v>
      </c>
      <c r="EY4052">
        <v>1</v>
      </c>
      <c r="FB4052">
        <v>1</v>
      </c>
    </row>
    <row r="4053" spans="1:174" hidden="1" x14ac:dyDescent="0.35">
      <c r="A4053" t="s">
        <v>19960</v>
      </c>
      <c r="B4053" t="s">
        <v>384</v>
      </c>
      <c r="C4053" t="s">
        <v>439</v>
      </c>
      <c r="D4053" t="s">
        <v>626</v>
      </c>
      <c r="F4053" t="s">
        <v>843</v>
      </c>
      <c r="G4053" t="s">
        <v>19961</v>
      </c>
      <c r="H4053" t="s">
        <v>19961</v>
      </c>
      <c r="I4053" t="s">
        <v>19962</v>
      </c>
      <c r="K4053" t="s">
        <v>19963</v>
      </c>
      <c r="L4053" t="s">
        <v>631</v>
      </c>
      <c r="M4053" t="s">
        <v>343</v>
      </c>
      <c r="N4053">
        <v>10</v>
      </c>
      <c r="O4053" t="s">
        <v>318</v>
      </c>
      <c r="P4053" t="s">
        <v>318</v>
      </c>
      <c r="Q4053">
        <v>20</v>
      </c>
      <c r="X4053" t="s">
        <v>787</v>
      </c>
      <c r="Y4053" t="s">
        <v>19920</v>
      </c>
      <c r="Z4053" t="s">
        <v>19908</v>
      </c>
      <c r="AA4053" t="s">
        <v>720</v>
      </c>
      <c r="AD4053" s="9">
        <v>41320</v>
      </c>
      <c r="AH4053" t="s">
        <v>6289</v>
      </c>
      <c r="AI4053">
        <v>2</v>
      </c>
      <c r="AJ4053">
        <v>0.6</v>
      </c>
      <c r="AN4053" s="6" t="s">
        <v>23023</v>
      </c>
      <c r="AO4053" s="1" t="s">
        <v>23023</v>
      </c>
      <c r="AP4053" s="3" t="s">
        <v>23023</v>
      </c>
      <c r="AQ4053" s="8">
        <f t="shared" si="256"/>
        <v>0</v>
      </c>
      <c r="AR4053" s="8" t="e">
        <f t="shared" si="257"/>
        <v>#VALUE!</v>
      </c>
      <c r="AS4053" s="8" t="e">
        <f t="shared" si="258"/>
        <v>#VALUE!</v>
      </c>
      <c r="AW4053" s="8" t="e">
        <f t="shared" si="259"/>
        <v>#VALUE!</v>
      </c>
      <c r="AZ4053">
        <v>1</v>
      </c>
      <c r="BI4053">
        <v>1</v>
      </c>
      <c r="BJ4053">
        <v>1</v>
      </c>
      <c r="BM4053">
        <v>1</v>
      </c>
      <c r="BS4053">
        <v>1</v>
      </c>
      <c r="BZ4053">
        <v>1</v>
      </c>
      <c r="CG4053">
        <v>1</v>
      </c>
      <c r="CT4053">
        <v>1</v>
      </c>
      <c r="CY4053">
        <v>1</v>
      </c>
      <c r="DD4053">
        <v>1</v>
      </c>
      <c r="DO4053">
        <v>1</v>
      </c>
      <c r="DZ4053">
        <v>1</v>
      </c>
      <c r="EY4053">
        <v>1</v>
      </c>
      <c r="FC4053">
        <v>1</v>
      </c>
      <c r="FI4053">
        <v>1</v>
      </c>
    </row>
    <row r="4054" spans="1:174" hidden="1" x14ac:dyDescent="0.35">
      <c r="A4054" t="s">
        <v>20406</v>
      </c>
      <c r="B4054" t="s">
        <v>573</v>
      </c>
      <c r="C4054" t="s">
        <v>815</v>
      </c>
      <c r="D4054" t="s">
        <v>816</v>
      </c>
      <c r="F4054" t="s">
        <v>2241</v>
      </c>
      <c r="G4054" t="s">
        <v>20407</v>
      </c>
      <c r="H4054" t="s">
        <v>20407</v>
      </c>
      <c r="I4054" t="s">
        <v>20408</v>
      </c>
      <c r="K4054" t="s">
        <v>20409</v>
      </c>
      <c r="L4054" t="s">
        <v>20410</v>
      </c>
      <c r="M4054" t="s">
        <v>343</v>
      </c>
      <c r="N4054">
        <v>16</v>
      </c>
      <c r="O4054" t="s">
        <v>3183</v>
      </c>
      <c r="P4054" t="s">
        <v>3183</v>
      </c>
      <c r="Q4054">
        <v>4330</v>
      </c>
      <c r="Z4054" t="s">
        <v>19370</v>
      </c>
      <c r="AA4054" t="s">
        <v>19371</v>
      </c>
      <c r="AD4054" s="9">
        <v>41506</v>
      </c>
      <c r="AH4054" t="s">
        <v>4999</v>
      </c>
      <c r="AI4054">
        <v>20</v>
      </c>
      <c r="AJ4054">
        <v>0.1</v>
      </c>
      <c r="AM4054" t="s">
        <v>20411</v>
      </c>
      <c r="AN4054" s="6">
        <v>67.813000000000002</v>
      </c>
      <c r="AO4054" s="1">
        <v>15.497999999999999</v>
      </c>
      <c r="AP4054" s="3">
        <v>7.5149999999999997</v>
      </c>
      <c r="AQ4054" s="8">
        <f t="shared" si="256"/>
        <v>90.826000000000008</v>
      </c>
      <c r="AR4054" s="8">
        <f t="shared" si="257"/>
        <v>4.3755968512066072</v>
      </c>
      <c r="AS4054" s="8">
        <f t="shared" si="258"/>
        <v>4</v>
      </c>
      <c r="AT4054" s="6">
        <v>68.730999999999995</v>
      </c>
      <c r="AU4054" s="1">
        <v>14.726000000000001</v>
      </c>
      <c r="AV4054" s="3">
        <v>6.9080000000000004</v>
      </c>
      <c r="AW4054" s="8">
        <f t="shared" si="259"/>
        <v>-0.91799999999999216</v>
      </c>
      <c r="AX4054">
        <v>1</v>
      </c>
      <c r="BC4054">
        <v>1</v>
      </c>
      <c r="BH4054">
        <v>1</v>
      </c>
      <c r="BM4054">
        <v>1</v>
      </c>
      <c r="BP4054">
        <v>1</v>
      </c>
      <c r="BZ4054">
        <v>1</v>
      </c>
      <c r="CA4054">
        <v>1</v>
      </c>
      <c r="CG4054">
        <v>1</v>
      </c>
      <c r="CJ4054">
        <v>1</v>
      </c>
      <c r="CO4054">
        <v>1</v>
      </c>
      <c r="CS4054">
        <v>1</v>
      </c>
      <c r="CX4054">
        <v>1</v>
      </c>
      <c r="DF4054">
        <v>1</v>
      </c>
      <c r="DK4054">
        <v>1</v>
      </c>
      <c r="DQ4054">
        <v>1</v>
      </c>
      <c r="DR4054">
        <v>1</v>
      </c>
      <c r="DZ4054">
        <v>1</v>
      </c>
      <c r="FC4054">
        <v>1</v>
      </c>
      <c r="FE4054">
        <v>1</v>
      </c>
    </row>
    <row r="4055" spans="1:174" hidden="1" x14ac:dyDescent="0.35">
      <c r="A4055" t="s">
        <v>19969</v>
      </c>
      <c r="B4055" t="s">
        <v>234</v>
      </c>
      <c r="C4055" t="s">
        <v>235</v>
      </c>
      <c r="D4055" t="s">
        <v>3625</v>
      </c>
      <c r="F4055" t="s">
        <v>19970</v>
      </c>
      <c r="G4055" t="s">
        <v>19971</v>
      </c>
      <c r="H4055" t="s">
        <v>19971</v>
      </c>
      <c r="I4055" t="s">
        <v>19972</v>
      </c>
      <c r="K4055" t="s">
        <v>19973</v>
      </c>
      <c r="L4055" t="s">
        <v>631</v>
      </c>
      <c r="M4055" t="s">
        <v>2016</v>
      </c>
      <c r="N4055">
        <v>3</v>
      </c>
      <c r="O4055" t="s">
        <v>318</v>
      </c>
      <c r="P4055" t="s">
        <v>318</v>
      </c>
      <c r="Q4055">
        <v>30</v>
      </c>
      <c r="X4055" t="s">
        <v>1110</v>
      </c>
      <c r="Y4055" t="s">
        <v>19907</v>
      </c>
      <c r="Z4055" t="s">
        <v>19908</v>
      </c>
      <c r="AA4055" t="s">
        <v>720</v>
      </c>
      <c r="AD4055" s="9">
        <v>41322</v>
      </c>
      <c r="AH4055" t="s">
        <v>10470</v>
      </c>
      <c r="AI4055">
        <v>1</v>
      </c>
      <c r="AJ4055">
        <v>0.1</v>
      </c>
      <c r="AN4055" s="6" t="s">
        <v>23023</v>
      </c>
      <c r="AO4055" s="1" t="s">
        <v>23023</v>
      </c>
      <c r="AP4055" s="3" t="s">
        <v>23023</v>
      </c>
      <c r="AQ4055" s="8">
        <f t="shared" si="256"/>
        <v>0</v>
      </c>
      <c r="AR4055" s="8" t="e">
        <f t="shared" si="257"/>
        <v>#VALUE!</v>
      </c>
      <c r="AS4055" s="8" t="e">
        <f t="shared" si="258"/>
        <v>#VALUE!</v>
      </c>
      <c r="AW4055" s="8" t="e">
        <f t="shared" si="259"/>
        <v>#VALUE!</v>
      </c>
      <c r="AZ4055">
        <v>1</v>
      </c>
      <c r="BH4055">
        <v>1</v>
      </c>
      <c r="BM4055">
        <v>1</v>
      </c>
      <c r="BS4055">
        <v>1</v>
      </c>
      <c r="BZ4055">
        <v>1</v>
      </c>
      <c r="CF4055">
        <v>1</v>
      </c>
      <c r="CS4055">
        <v>1</v>
      </c>
      <c r="CX4055">
        <v>1</v>
      </c>
      <c r="DD4055">
        <v>1</v>
      </c>
      <c r="EE4055">
        <v>1</v>
      </c>
      <c r="EY4055">
        <v>1</v>
      </c>
    </row>
    <row r="4056" spans="1:174" hidden="1" x14ac:dyDescent="0.35">
      <c r="A4056" t="s">
        <v>19969</v>
      </c>
      <c r="B4056" t="s">
        <v>573</v>
      </c>
      <c r="C4056" t="s">
        <v>815</v>
      </c>
      <c r="D4056" t="s">
        <v>816</v>
      </c>
      <c r="F4056" t="s">
        <v>3064</v>
      </c>
      <c r="G4056" t="s">
        <v>19974</v>
      </c>
      <c r="H4056" t="s">
        <v>19974</v>
      </c>
      <c r="I4056" t="s">
        <v>19975</v>
      </c>
      <c r="K4056" t="s">
        <v>19976</v>
      </c>
      <c r="L4056" t="s">
        <v>631</v>
      </c>
      <c r="M4056" t="s">
        <v>343</v>
      </c>
      <c r="N4056">
        <v>20</v>
      </c>
      <c r="O4056" t="s">
        <v>318</v>
      </c>
      <c r="P4056" t="s">
        <v>318</v>
      </c>
      <c r="Q4056">
        <v>1</v>
      </c>
      <c r="X4056" t="s">
        <v>19906</v>
      </c>
      <c r="Y4056" t="s">
        <v>19907</v>
      </c>
      <c r="Z4056" t="s">
        <v>19908</v>
      </c>
      <c r="AA4056" t="s">
        <v>720</v>
      </c>
      <c r="AD4056" s="9">
        <v>41322</v>
      </c>
      <c r="AH4056" t="s">
        <v>6289</v>
      </c>
      <c r="AI4056">
        <v>3</v>
      </c>
      <c r="AJ4056">
        <v>0.15</v>
      </c>
      <c r="AN4056" s="6" t="s">
        <v>23023</v>
      </c>
      <c r="AO4056" s="1" t="s">
        <v>23023</v>
      </c>
      <c r="AP4056" s="3" t="s">
        <v>23023</v>
      </c>
      <c r="AQ4056" s="8">
        <f t="shared" si="256"/>
        <v>0</v>
      </c>
      <c r="AR4056" s="8" t="e">
        <f t="shared" si="257"/>
        <v>#VALUE!</v>
      </c>
      <c r="AS4056" s="8" t="e">
        <f t="shared" si="258"/>
        <v>#VALUE!</v>
      </c>
      <c r="AW4056" s="8" t="e">
        <f t="shared" si="259"/>
        <v>#VALUE!</v>
      </c>
      <c r="AX4056">
        <v>1</v>
      </c>
      <c r="BD4056">
        <v>1</v>
      </c>
      <c r="BI4056">
        <v>1</v>
      </c>
      <c r="BK4056">
        <v>1</v>
      </c>
      <c r="BM4056">
        <v>1</v>
      </c>
      <c r="BP4056">
        <v>1</v>
      </c>
      <c r="BS4056">
        <v>1</v>
      </c>
      <c r="CA4056">
        <v>1</v>
      </c>
      <c r="CG4056">
        <v>1</v>
      </c>
      <c r="CS4056">
        <v>1</v>
      </c>
      <c r="CY4056">
        <v>1</v>
      </c>
      <c r="DF4056">
        <v>1</v>
      </c>
      <c r="DP4056">
        <v>1</v>
      </c>
      <c r="DR4056">
        <v>1</v>
      </c>
      <c r="DT4056">
        <v>1</v>
      </c>
      <c r="DU4056">
        <v>1</v>
      </c>
      <c r="DZ4056">
        <v>1</v>
      </c>
      <c r="EY4056">
        <v>1</v>
      </c>
      <c r="FA4056">
        <v>1</v>
      </c>
      <c r="FB4056">
        <v>1</v>
      </c>
      <c r="FN4056">
        <v>1</v>
      </c>
    </row>
    <row r="4057" spans="1:174" hidden="1" x14ac:dyDescent="0.35">
      <c r="A4057" t="s">
        <v>19977</v>
      </c>
      <c r="B4057" t="s">
        <v>573</v>
      </c>
      <c r="C4057" t="s">
        <v>815</v>
      </c>
      <c r="D4057" t="s">
        <v>816</v>
      </c>
      <c r="F4057" t="s">
        <v>7990</v>
      </c>
      <c r="G4057" t="s">
        <v>19981</v>
      </c>
      <c r="H4057" t="s">
        <v>19981</v>
      </c>
      <c r="I4057" t="s">
        <v>19982</v>
      </c>
      <c r="K4057" t="s">
        <v>19983</v>
      </c>
      <c r="L4057" t="s">
        <v>182</v>
      </c>
      <c r="M4057" t="s">
        <v>23025</v>
      </c>
      <c r="N4057">
        <v>40</v>
      </c>
      <c r="O4057" t="s">
        <v>318</v>
      </c>
      <c r="P4057" t="s">
        <v>318</v>
      </c>
      <c r="Q4057">
        <v>5</v>
      </c>
      <c r="X4057" t="s">
        <v>787</v>
      </c>
      <c r="Y4057" t="s">
        <v>19968</v>
      </c>
      <c r="Z4057" t="s">
        <v>19908</v>
      </c>
      <c r="AA4057" t="s">
        <v>720</v>
      </c>
      <c r="AD4057" s="9">
        <v>41321</v>
      </c>
      <c r="AH4057" t="s">
        <v>4999</v>
      </c>
      <c r="AI4057">
        <v>8</v>
      </c>
      <c r="AJ4057">
        <v>0.3</v>
      </c>
      <c r="AN4057" s="6" t="s">
        <v>23023</v>
      </c>
      <c r="AO4057" s="1" t="s">
        <v>23023</v>
      </c>
      <c r="AP4057" s="3" t="s">
        <v>23023</v>
      </c>
      <c r="AQ4057" s="8">
        <f t="shared" si="256"/>
        <v>0</v>
      </c>
      <c r="AR4057" s="8" t="e">
        <f t="shared" si="257"/>
        <v>#VALUE!</v>
      </c>
      <c r="AS4057" s="8" t="e">
        <f t="shared" si="258"/>
        <v>#VALUE!</v>
      </c>
      <c r="AW4057" s="8" t="e">
        <f t="shared" si="259"/>
        <v>#VALUE!</v>
      </c>
      <c r="AX4057">
        <v>1</v>
      </c>
      <c r="BD4057">
        <v>1</v>
      </c>
      <c r="BH4057">
        <v>1</v>
      </c>
      <c r="BM4057">
        <v>1</v>
      </c>
      <c r="BS4057">
        <v>1</v>
      </c>
      <c r="BX4057">
        <v>1</v>
      </c>
      <c r="BZ4057">
        <v>1</v>
      </c>
      <c r="CA4057">
        <v>1</v>
      </c>
      <c r="CF4057">
        <v>1</v>
      </c>
      <c r="CT4057">
        <v>1</v>
      </c>
      <c r="CX4057">
        <v>1</v>
      </c>
      <c r="DF4057">
        <v>1</v>
      </c>
      <c r="DP4057">
        <v>1</v>
      </c>
      <c r="DZ4057">
        <v>1</v>
      </c>
      <c r="ED4057">
        <v>1</v>
      </c>
      <c r="EY4057">
        <v>1</v>
      </c>
      <c r="EZ4057">
        <v>1</v>
      </c>
      <c r="FA4057">
        <v>1</v>
      </c>
      <c r="FB4057">
        <v>1</v>
      </c>
    </row>
    <row r="4058" spans="1:174" hidden="1" x14ac:dyDescent="0.35">
      <c r="A4058" t="s">
        <v>20426</v>
      </c>
      <c r="B4058" t="s">
        <v>573</v>
      </c>
      <c r="C4058" t="s">
        <v>815</v>
      </c>
      <c r="D4058" t="s">
        <v>816</v>
      </c>
      <c r="F4058" t="s">
        <v>5358</v>
      </c>
      <c r="G4058" t="s">
        <v>20431</v>
      </c>
      <c r="H4058" t="s">
        <v>20431</v>
      </c>
      <c r="I4058" t="s">
        <v>20432</v>
      </c>
      <c r="K4058" t="s">
        <v>20433</v>
      </c>
      <c r="L4058" t="s">
        <v>631</v>
      </c>
      <c r="M4058" t="s">
        <v>343</v>
      </c>
      <c r="N4058">
        <v>13</v>
      </c>
      <c r="O4058" t="s">
        <v>3183</v>
      </c>
      <c r="P4058" t="s">
        <v>3183</v>
      </c>
      <c r="Q4058">
        <v>4503</v>
      </c>
      <c r="Z4058" t="s">
        <v>19370</v>
      </c>
      <c r="AA4058" t="s">
        <v>19371</v>
      </c>
      <c r="AD4058" s="9">
        <v>41502</v>
      </c>
      <c r="AH4058" t="s">
        <v>4999</v>
      </c>
      <c r="AI4058">
        <v>7</v>
      </c>
      <c r="AJ4058">
        <v>0.12</v>
      </c>
      <c r="AM4058" t="s">
        <v>20434</v>
      </c>
      <c r="AN4058" s="6">
        <v>80.040999999999997</v>
      </c>
      <c r="AO4058" s="1">
        <v>8.7859999999999996</v>
      </c>
      <c r="AP4058" s="3">
        <v>3.1909999999999998</v>
      </c>
      <c r="AQ4058" s="8">
        <f t="shared" si="256"/>
        <v>92.018000000000001</v>
      </c>
      <c r="AR4058" s="8">
        <f t="shared" si="257"/>
        <v>9.1100614614158886</v>
      </c>
      <c r="AS4058" s="8">
        <f t="shared" si="258"/>
        <v>4</v>
      </c>
      <c r="AT4058" s="6">
        <v>79.933000000000007</v>
      </c>
      <c r="AU4058" s="1">
        <v>8.4990000000000006</v>
      </c>
      <c r="AV4058" s="3">
        <v>3.8460000000000001</v>
      </c>
      <c r="AW4058" s="8">
        <f t="shared" si="259"/>
        <v>0.10799999999998988</v>
      </c>
      <c r="AX4058">
        <v>1</v>
      </c>
      <c r="BD4058">
        <v>1</v>
      </c>
      <c r="BH4058">
        <v>1</v>
      </c>
      <c r="BK4058">
        <v>1</v>
      </c>
      <c r="BM4058">
        <v>1</v>
      </c>
      <c r="BP4058">
        <v>1</v>
      </c>
      <c r="BX4058">
        <v>1</v>
      </c>
      <c r="BZ4058">
        <v>1</v>
      </c>
      <c r="CF4058">
        <v>1</v>
      </c>
      <c r="CK4058">
        <v>1</v>
      </c>
      <c r="CS4058">
        <v>1</v>
      </c>
      <c r="CX4058">
        <v>1</v>
      </c>
      <c r="DD4058">
        <v>1</v>
      </c>
      <c r="EE4058">
        <v>1</v>
      </c>
      <c r="FK4058">
        <v>1</v>
      </c>
    </row>
    <row r="4059" spans="1:174" hidden="1" x14ac:dyDescent="0.35">
      <c r="A4059" t="s">
        <v>19984</v>
      </c>
      <c r="B4059" t="s">
        <v>288</v>
      </c>
      <c r="C4059" t="s">
        <v>453</v>
      </c>
      <c r="D4059" t="s">
        <v>454</v>
      </c>
      <c r="F4059" t="s">
        <v>455</v>
      </c>
      <c r="G4059" t="s">
        <v>19988</v>
      </c>
      <c r="H4059" t="s">
        <v>19988</v>
      </c>
      <c r="I4059" t="s">
        <v>19989</v>
      </c>
      <c r="K4059" t="s">
        <v>19990</v>
      </c>
      <c r="L4059" t="s">
        <v>19773</v>
      </c>
      <c r="M4059" t="s">
        <v>343</v>
      </c>
      <c r="N4059">
        <v>20</v>
      </c>
      <c r="O4059" t="s">
        <v>318</v>
      </c>
      <c r="P4059" t="s">
        <v>318</v>
      </c>
      <c r="Q4059">
        <v>20</v>
      </c>
      <c r="X4059" t="s">
        <v>319</v>
      </c>
      <c r="Y4059" t="s">
        <v>19920</v>
      </c>
      <c r="Z4059" t="s">
        <v>19908</v>
      </c>
      <c r="AA4059" t="s">
        <v>720</v>
      </c>
      <c r="AD4059" s="9">
        <v>41318</v>
      </c>
      <c r="AH4059" t="s">
        <v>12330</v>
      </c>
      <c r="AN4059" s="6" t="s">
        <v>23023</v>
      </c>
      <c r="AO4059" s="1" t="s">
        <v>23023</v>
      </c>
      <c r="AP4059" s="3" t="s">
        <v>23023</v>
      </c>
      <c r="AQ4059" s="8">
        <f t="shared" si="256"/>
        <v>0</v>
      </c>
      <c r="AR4059" s="8" t="e">
        <f t="shared" si="257"/>
        <v>#VALUE!</v>
      </c>
      <c r="AS4059" s="8" t="e">
        <f t="shared" si="258"/>
        <v>#VALUE!</v>
      </c>
      <c r="AW4059" s="8" t="e">
        <f t="shared" si="259"/>
        <v>#VALUE!</v>
      </c>
      <c r="BM4059">
        <v>1</v>
      </c>
    </row>
    <row r="4060" spans="1:174" hidden="1" x14ac:dyDescent="0.35">
      <c r="A4060" t="s">
        <v>19984</v>
      </c>
      <c r="B4060" t="s">
        <v>573</v>
      </c>
      <c r="C4060" t="s">
        <v>815</v>
      </c>
      <c r="D4060" t="s">
        <v>816</v>
      </c>
      <c r="F4060" t="s">
        <v>8284</v>
      </c>
      <c r="G4060" t="s">
        <v>19985</v>
      </c>
      <c r="H4060" t="s">
        <v>19985</v>
      </c>
      <c r="I4060" t="s">
        <v>19986</v>
      </c>
      <c r="K4060" t="s">
        <v>19987</v>
      </c>
      <c r="L4060" t="s">
        <v>10467</v>
      </c>
      <c r="M4060" t="s">
        <v>2016</v>
      </c>
      <c r="N4060">
        <v>20</v>
      </c>
      <c r="O4060" t="s">
        <v>318</v>
      </c>
      <c r="P4060" t="s">
        <v>318</v>
      </c>
      <c r="Q4060">
        <v>50</v>
      </c>
      <c r="X4060" t="s">
        <v>319</v>
      </c>
      <c r="Y4060" t="s">
        <v>19920</v>
      </c>
      <c r="Z4060" t="s">
        <v>19908</v>
      </c>
      <c r="AA4060" t="s">
        <v>720</v>
      </c>
      <c r="AD4060" s="9">
        <v>41319</v>
      </c>
      <c r="AH4060" t="s">
        <v>10470</v>
      </c>
      <c r="AI4060">
        <v>1</v>
      </c>
      <c r="AJ4060">
        <v>0.5</v>
      </c>
      <c r="AN4060" s="6" t="s">
        <v>23023</v>
      </c>
      <c r="AO4060" s="1" t="s">
        <v>23023</v>
      </c>
      <c r="AP4060" s="3" t="s">
        <v>23023</v>
      </c>
      <c r="AQ4060" s="8">
        <f t="shared" si="256"/>
        <v>0</v>
      </c>
      <c r="AR4060" s="8" t="e">
        <f t="shared" si="257"/>
        <v>#VALUE!</v>
      </c>
      <c r="AS4060" s="8" t="e">
        <f t="shared" si="258"/>
        <v>#VALUE!</v>
      </c>
      <c r="AW4060" s="8" t="e">
        <f t="shared" si="259"/>
        <v>#VALUE!</v>
      </c>
      <c r="AZ4060">
        <v>1</v>
      </c>
      <c r="BI4060">
        <v>1</v>
      </c>
      <c r="BM4060">
        <v>1</v>
      </c>
      <c r="BS4060">
        <v>1</v>
      </c>
      <c r="CA4060">
        <v>1</v>
      </c>
      <c r="CF4060">
        <v>1</v>
      </c>
      <c r="CS4060">
        <v>1</v>
      </c>
      <c r="CY4060">
        <v>1</v>
      </c>
      <c r="DF4060">
        <v>1</v>
      </c>
      <c r="EE4060">
        <v>1</v>
      </c>
      <c r="EY4060">
        <v>1</v>
      </c>
    </row>
    <row r="4061" spans="1:174" hidden="1" x14ac:dyDescent="0.35">
      <c r="A4061" t="s">
        <v>19991</v>
      </c>
      <c r="B4061" t="s">
        <v>309</v>
      </c>
      <c r="C4061" t="s">
        <v>310</v>
      </c>
      <c r="D4061" t="s">
        <v>986</v>
      </c>
      <c r="F4061" t="s">
        <v>19992</v>
      </c>
      <c r="G4061" t="s">
        <v>19993</v>
      </c>
      <c r="H4061" t="s">
        <v>19993</v>
      </c>
      <c r="I4061" t="s">
        <v>19994</v>
      </c>
      <c r="K4061" t="s">
        <v>19995</v>
      </c>
      <c r="L4061" t="s">
        <v>631</v>
      </c>
      <c r="M4061" t="s">
        <v>343</v>
      </c>
      <c r="N4061">
        <v>20</v>
      </c>
      <c r="O4061" t="s">
        <v>318</v>
      </c>
      <c r="P4061" t="s">
        <v>318</v>
      </c>
      <c r="Q4061">
        <v>20</v>
      </c>
      <c r="X4061" t="s">
        <v>319</v>
      </c>
      <c r="Y4061" t="s">
        <v>19920</v>
      </c>
      <c r="Z4061" t="s">
        <v>19908</v>
      </c>
      <c r="AA4061" t="s">
        <v>720</v>
      </c>
      <c r="AD4061" s="9">
        <v>41318</v>
      </c>
      <c r="AH4061" t="s">
        <v>6289</v>
      </c>
      <c r="AI4061">
        <v>10</v>
      </c>
      <c r="AJ4061">
        <v>1</v>
      </c>
      <c r="AN4061" s="6" t="s">
        <v>23023</v>
      </c>
      <c r="AO4061" s="1" t="s">
        <v>23023</v>
      </c>
      <c r="AP4061" s="3" t="s">
        <v>23023</v>
      </c>
      <c r="AQ4061" s="8">
        <f t="shared" si="256"/>
        <v>0</v>
      </c>
      <c r="AR4061" s="8" t="e">
        <f t="shared" si="257"/>
        <v>#VALUE!</v>
      </c>
      <c r="AS4061" s="8" t="e">
        <f t="shared" si="258"/>
        <v>#VALUE!</v>
      </c>
      <c r="AW4061" s="8" t="e">
        <f t="shared" si="259"/>
        <v>#VALUE!</v>
      </c>
      <c r="AX4061">
        <v>1</v>
      </c>
      <c r="BE4061">
        <v>1</v>
      </c>
      <c r="BK4061">
        <v>1</v>
      </c>
      <c r="BM4061">
        <v>1</v>
      </c>
      <c r="BP4061">
        <v>1</v>
      </c>
      <c r="CA4061">
        <v>1</v>
      </c>
      <c r="CF4061">
        <v>1</v>
      </c>
      <c r="CR4061">
        <v>1</v>
      </c>
      <c r="DG4061">
        <v>1</v>
      </c>
      <c r="DP4061">
        <v>1</v>
      </c>
      <c r="DU4061">
        <v>1</v>
      </c>
      <c r="DZ4061">
        <v>1</v>
      </c>
      <c r="EQ4061">
        <v>1</v>
      </c>
      <c r="EY4061">
        <v>1</v>
      </c>
      <c r="FB4061">
        <v>1</v>
      </c>
      <c r="FR4061">
        <v>1</v>
      </c>
    </row>
    <row r="4062" spans="1:174" hidden="1" x14ac:dyDescent="0.35">
      <c r="A4062" t="s">
        <v>19996</v>
      </c>
      <c r="B4062" t="s">
        <v>573</v>
      </c>
      <c r="C4062" t="s">
        <v>574</v>
      </c>
      <c r="D4062" t="s">
        <v>3278</v>
      </c>
      <c r="F4062" t="s">
        <v>4483</v>
      </c>
      <c r="G4062" t="s">
        <v>19997</v>
      </c>
      <c r="H4062" t="s">
        <v>19997</v>
      </c>
      <c r="I4062" t="s">
        <v>19998</v>
      </c>
      <c r="K4062" t="s">
        <v>19999</v>
      </c>
      <c r="L4062" t="s">
        <v>10467</v>
      </c>
      <c r="M4062" t="s">
        <v>343</v>
      </c>
      <c r="N4062">
        <v>5</v>
      </c>
      <c r="O4062" t="s">
        <v>1048</v>
      </c>
      <c r="P4062" t="s">
        <v>380</v>
      </c>
      <c r="Q4062">
        <v>450</v>
      </c>
      <c r="X4062" t="s">
        <v>242</v>
      </c>
      <c r="Y4062" t="s">
        <v>297</v>
      </c>
      <c r="Z4062" t="s">
        <v>3822</v>
      </c>
      <c r="AA4062" t="s">
        <v>187</v>
      </c>
      <c r="AD4062" s="9">
        <v>41418</v>
      </c>
      <c r="AH4062" t="s">
        <v>4999</v>
      </c>
      <c r="AI4062">
        <v>4</v>
      </c>
      <c r="AJ4062">
        <v>0.1</v>
      </c>
      <c r="AN4062" s="6" t="s">
        <v>23023</v>
      </c>
      <c r="AO4062" s="1" t="s">
        <v>23023</v>
      </c>
      <c r="AP4062" s="3" t="s">
        <v>23023</v>
      </c>
      <c r="AQ4062" s="8">
        <f t="shared" si="256"/>
        <v>0</v>
      </c>
      <c r="AR4062" s="8" t="e">
        <f t="shared" si="257"/>
        <v>#VALUE!</v>
      </c>
      <c r="AS4062" s="8" t="e">
        <f t="shared" si="258"/>
        <v>#VALUE!</v>
      </c>
      <c r="AW4062" s="8" t="e">
        <f t="shared" si="259"/>
        <v>#VALUE!</v>
      </c>
      <c r="AX4062">
        <v>1</v>
      </c>
      <c r="BC4062">
        <v>1</v>
      </c>
      <c r="BH4062">
        <v>1</v>
      </c>
      <c r="BK4062">
        <v>1</v>
      </c>
      <c r="BM4062">
        <v>1</v>
      </c>
      <c r="BS4062">
        <v>1</v>
      </c>
      <c r="CA4062">
        <v>1</v>
      </c>
      <c r="CF4062">
        <v>1</v>
      </c>
      <c r="CS4062">
        <v>1</v>
      </c>
      <c r="DF4062">
        <v>1</v>
      </c>
      <c r="DQ4062">
        <v>1</v>
      </c>
      <c r="DR4062">
        <v>1</v>
      </c>
      <c r="DZ4062">
        <v>1</v>
      </c>
      <c r="EY4062">
        <v>1</v>
      </c>
      <c r="FR4062">
        <v>1</v>
      </c>
    </row>
    <row r="4063" spans="1:174" hidden="1" x14ac:dyDescent="0.35">
      <c r="A4063" t="s">
        <v>20497</v>
      </c>
      <c r="B4063" t="s">
        <v>309</v>
      </c>
      <c r="C4063" t="s">
        <v>336</v>
      </c>
      <c r="D4063" t="s">
        <v>2154</v>
      </c>
      <c r="F4063" t="s">
        <v>20498</v>
      </c>
      <c r="G4063" t="s">
        <v>20499</v>
      </c>
      <c r="H4063" t="s">
        <v>20499</v>
      </c>
      <c r="I4063" t="s">
        <v>20345</v>
      </c>
      <c r="K4063" t="s">
        <v>20500</v>
      </c>
      <c r="L4063" t="s">
        <v>18867</v>
      </c>
      <c r="M4063" t="s">
        <v>343</v>
      </c>
      <c r="N4063">
        <v>10</v>
      </c>
      <c r="O4063" t="s">
        <v>3183</v>
      </c>
      <c r="P4063" t="s">
        <v>3183</v>
      </c>
      <c r="Q4063">
        <v>4285</v>
      </c>
      <c r="Z4063" t="s">
        <v>19370</v>
      </c>
      <c r="AA4063" t="s">
        <v>19371</v>
      </c>
      <c r="AD4063" s="9">
        <v>41499</v>
      </c>
      <c r="AH4063" t="s">
        <v>4999</v>
      </c>
      <c r="AI4063">
        <v>2</v>
      </c>
      <c r="AJ4063">
        <v>0.5</v>
      </c>
      <c r="AM4063" t="s">
        <v>20501</v>
      </c>
      <c r="AN4063" s="6">
        <v>39.718000000000004</v>
      </c>
      <c r="AO4063" s="1">
        <v>11.516</v>
      </c>
      <c r="AP4063" s="3">
        <v>23.997</v>
      </c>
      <c r="AQ4063" s="8">
        <f t="shared" si="256"/>
        <v>75.230999999999995</v>
      </c>
      <c r="AR4063" s="8">
        <f t="shared" si="257"/>
        <v>3.4489406043765198</v>
      </c>
      <c r="AS4063" s="8">
        <f t="shared" si="258"/>
        <v>4</v>
      </c>
      <c r="AT4063" s="6">
        <v>46.000999999999998</v>
      </c>
      <c r="AU4063" s="1">
        <v>9.048</v>
      </c>
      <c r="AV4063" s="3">
        <v>23.209</v>
      </c>
      <c r="AW4063" s="8">
        <f t="shared" si="259"/>
        <v>-6.2829999999999941</v>
      </c>
      <c r="AX4063">
        <v>1</v>
      </c>
      <c r="BH4063">
        <v>1</v>
      </c>
      <c r="BI4063">
        <v>1</v>
      </c>
      <c r="BM4063">
        <v>1</v>
      </c>
      <c r="BP4063">
        <v>1</v>
      </c>
      <c r="BS4063">
        <v>1</v>
      </c>
      <c r="CA4063">
        <v>1</v>
      </c>
      <c r="CG4063">
        <v>1</v>
      </c>
      <c r="CI4063">
        <v>1</v>
      </c>
      <c r="CJ4063">
        <v>1</v>
      </c>
      <c r="CR4063">
        <v>1</v>
      </c>
      <c r="CY4063">
        <v>1</v>
      </c>
      <c r="DB4063">
        <v>1</v>
      </c>
      <c r="DD4063">
        <v>1</v>
      </c>
      <c r="DG4063">
        <v>1</v>
      </c>
      <c r="EE4063">
        <v>1</v>
      </c>
      <c r="EY4063">
        <v>1</v>
      </c>
    </row>
    <row r="4064" spans="1:174" hidden="1" x14ac:dyDescent="0.35">
      <c r="A4064" t="s">
        <v>20524</v>
      </c>
      <c r="B4064" t="s">
        <v>573</v>
      </c>
      <c r="C4064" t="s">
        <v>815</v>
      </c>
      <c r="D4064" t="s">
        <v>816</v>
      </c>
      <c r="F4064" t="s">
        <v>3064</v>
      </c>
      <c r="G4064" t="s">
        <v>20525</v>
      </c>
      <c r="H4064" t="s">
        <v>20525</v>
      </c>
      <c r="I4064" t="s">
        <v>20526</v>
      </c>
      <c r="K4064" t="s">
        <v>20527</v>
      </c>
      <c r="L4064" t="s">
        <v>631</v>
      </c>
      <c r="M4064" t="s">
        <v>343</v>
      </c>
      <c r="N4064">
        <v>18</v>
      </c>
      <c r="O4064" t="s">
        <v>3183</v>
      </c>
      <c r="P4064" t="s">
        <v>3183</v>
      </c>
      <c r="Q4064">
        <v>4337</v>
      </c>
      <c r="Z4064" t="s">
        <v>19370</v>
      </c>
      <c r="AA4064" t="s">
        <v>19371</v>
      </c>
      <c r="AD4064" s="9">
        <v>41501</v>
      </c>
      <c r="AH4064" t="s">
        <v>4999</v>
      </c>
      <c r="AI4064" t="s">
        <v>20528</v>
      </c>
      <c r="AJ4064">
        <v>0.4</v>
      </c>
      <c r="AM4064" t="s">
        <v>20529</v>
      </c>
      <c r="AN4064" s="6">
        <v>45.735999999999997</v>
      </c>
      <c r="AO4064" s="1">
        <v>11.425000000000001</v>
      </c>
      <c r="AP4064" s="3">
        <v>23.341999999999999</v>
      </c>
      <c r="AQ4064" s="8">
        <f t="shared" si="256"/>
        <v>80.503</v>
      </c>
      <c r="AR4064" s="8">
        <f t="shared" si="257"/>
        <v>4.0031509846827129</v>
      </c>
      <c r="AS4064" s="8">
        <f t="shared" si="258"/>
        <v>4</v>
      </c>
      <c r="AT4064" s="6">
        <v>47.295999999999999</v>
      </c>
      <c r="AU4064" s="1">
        <v>11.304</v>
      </c>
      <c r="AV4064" s="3">
        <v>21.728000000000002</v>
      </c>
      <c r="AW4064" s="8">
        <f t="shared" si="259"/>
        <v>-1.5600000000000023</v>
      </c>
      <c r="AX4064">
        <v>1</v>
      </c>
      <c r="BC4064">
        <v>1</v>
      </c>
      <c r="BI4064">
        <v>1</v>
      </c>
      <c r="BM4064">
        <v>1</v>
      </c>
      <c r="BP4064">
        <v>1</v>
      </c>
      <c r="CB4064">
        <v>1</v>
      </c>
      <c r="CG4064">
        <v>1</v>
      </c>
      <c r="CJ4064">
        <v>1</v>
      </c>
      <c r="CS4064">
        <v>1</v>
      </c>
      <c r="CY4064">
        <v>1</v>
      </c>
      <c r="DF4064">
        <v>1</v>
      </c>
      <c r="DP4064">
        <v>1</v>
      </c>
      <c r="DU4064">
        <v>1</v>
      </c>
      <c r="DZ4064">
        <v>1</v>
      </c>
      <c r="ER4064">
        <v>1</v>
      </c>
      <c r="EY4064">
        <v>1</v>
      </c>
      <c r="FA4064">
        <v>1</v>
      </c>
    </row>
    <row r="4065" spans="1:179" hidden="1" x14ac:dyDescent="0.35">
      <c r="A4065" t="s">
        <v>20008</v>
      </c>
      <c r="B4065" t="s">
        <v>288</v>
      </c>
      <c r="C4065" t="s">
        <v>453</v>
      </c>
      <c r="D4065" t="s">
        <v>454</v>
      </c>
      <c r="F4065" t="s">
        <v>3846</v>
      </c>
      <c r="G4065" t="s">
        <v>20009</v>
      </c>
      <c r="H4065" t="s">
        <v>20009</v>
      </c>
      <c r="I4065" t="s">
        <v>20010</v>
      </c>
      <c r="K4065" t="s">
        <v>20011</v>
      </c>
      <c r="L4065" t="s">
        <v>342</v>
      </c>
      <c r="M4065" t="s">
        <v>5903</v>
      </c>
      <c r="N4065">
        <v>80</v>
      </c>
      <c r="O4065" t="s">
        <v>1048</v>
      </c>
      <c r="P4065" t="s">
        <v>380</v>
      </c>
      <c r="Q4065">
        <v>430</v>
      </c>
      <c r="X4065" t="s">
        <v>19793</v>
      </c>
      <c r="Y4065" t="s">
        <v>19794</v>
      </c>
      <c r="Z4065" t="s">
        <v>19795</v>
      </c>
      <c r="AA4065" t="s">
        <v>19796</v>
      </c>
      <c r="AD4065" s="9">
        <v>41425</v>
      </c>
      <c r="AG4065">
        <v>1</v>
      </c>
      <c r="AH4065" t="s">
        <v>12330</v>
      </c>
      <c r="AN4065" s="6" t="s">
        <v>23023</v>
      </c>
      <c r="AO4065" s="1" t="s">
        <v>23023</v>
      </c>
      <c r="AP4065" s="3" t="s">
        <v>23023</v>
      </c>
      <c r="AQ4065" s="8">
        <f t="shared" si="256"/>
        <v>0</v>
      </c>
      <c r="AR4065" s="8" t="e">
        <f t="shared" si="257"/>
        <v>#VALUE!</v>
      </c>
      <c r="AS4065" s="8" t="e">
        <f t="shared" si="258"/>
        <v>#VALUE!</v>
      </c>
      <c r="AW4065" s="8" t="e">
        <f t="shared" si="259"/>
        <v>#VALUE!</v>
      </c>
      <c r="AY4065">
        <v>1</v>
      </c>
      <c r="AZ4065">
        <v>1</v>
      </c>
      <c r="BK4065">
        <v>1</v>
      </c>
      <c r="BM4065">
        <v>1</v>
      </c>
      <c r="BP4065">
        <v>1</v>
      </c>
      <c r="BS4065">
        <v>1</v>
      </c>
      <c r="CA4065">
        <v>1</v>
      </c>
      <c r="CE4065">
        <v>1</v>
      </c>
      <c r="CR4065">
        <v>1</v>
      </c>
      <c r="DR4065">
        <v>1</v>
      </c>
      <c r="DU4065">
        <v>1</v>
      </c>
      <c r="EY4065">
        <v>1</v>
      </c>
      <c r="FK4065">
        <v>1</v>
      </c>
      <c r="FP4065">
        <v>1</v>
      </c>
    </row>
    <row r="4066" spans="1:179" hidden="1" x14ac:dyDescent="0.35">
      <c r="A4066" t="s">
        <v>20633</v>
      </c>
      <c r="B4066" t="s">
        <v>309</v>
      </c>
      <c r="C4066" t="s">
        <v>373</v>
      </c>
      <c r="D4066" t="s">
        <v>429</v>
      </c>
      <c r="F4066" t="s">
        <v>20634</v>
      </c>
      <c r="G4066" t="s">
        <v>20635</v>
      </c>
      <c r="H4066" t="s">
        <v>20635</v>
      </c>
      <c r="I4066" t="s">
        <v>20636</v>
      </c>
      <c r="K4066" t="s">
        <v>20637</v>
      </c>
      <c r="L4066" t="s">
        <v>631</v>
      </c>
      <c r="M4066" t="s">
        <v>343</v>
      </c>
      <c r="N4066">
        <v>70</v>
      </c>
      <c r="O4066" t="s">
        <v>3183</v>
      </c>
      <c r="P4066" t="s">
        <v>3183</v>
      </c>
      <c r="Q4066">
        <v>3072</v>
      </c>
      <c r="S4066" s="8"/>
      <c r="Z4066" t="s">
        <v>19370</v>
      </c>
      <c r="AA4066" t="s">
        <v>19371</v>
      </c>
      <c r="AD4066" s="9">
        <v>41514</v>
      </c>
      <c r="AH4066" t="s">
        <v>4999</v>
      </c>
      <c r="AI4066">
        <v>17</v>
      </c>
      <c r="AJ4066">
        <v>1.3</v>
      </c>
      <c r="AM4066" t="s">
        <v>20638</v>
      </c>
      <c r="AN4066" s="6">
        <v>77.933999999999997</v>
      </c>
      <c r="AO4066" s="1">
        <v>8.6379999999999999</v>
      </c>
      <c r="AP4066" s="3">
        <v>7.6310000000000002</v>
      </c>
      <c r="AQ4066" s="8">
        <f t="shared" si="256"/>
        <v>94.203000000000003</v>
      </c>
      <c r="AR4066" s="8">
        <f t="shared" si="257"/>
        <v>9.0222273674461686</v>
      </c>
      <c r="AS4066" s="8">
        <f t="shared" si="258"/>
        <v>4</v>
      </c>
      <c r="AT4066" s="6">
        <v>77.174000000000007</v>
      </c>
      <c r="AU4066" s="1">
        <v>8.3550000000000004</v>
      </c>
      <c r="AV4066" s="3">
        <v>9.8940000000000001</v>
      </c>
      <c r="AW4066" s="8">
        <f t="shared" si="259"/>
        <v>0.75999999999999091</v>
      </c>
      <c r="AX4066">
        <v>1</v>
      </c>
      <c r="BC4066">
        <v>1</v>
      </c>
      <c r="BH4066">
        <v>1</v>
      </c>
      <c r="BI4066">
        <v>1</v>
      </c>
      <c r="BM4066">
        <v>1</v>
      </c>
      <c r="BS4066">
        <v>1</v>
      </c>
      <c r="CA4066">
        <v>1</v>
      </c>
      <c r="CB4066">
        <v>1</v>
      </c>
      <c r="CF4066">
        <v>1</v>
      </c>
      <c r="CJ4066">
        <v>1</v>
      </c>
      <c r="CS4066">
        <v>1</v>
      </c>
      <c r="DF4066">
        <v>1</v>
      </c>
      <c r="DP4066">
        <v>1</v>
      </c>
      <c r="DZ4066">
        <v>1</v>
      </c>
      <c r="FK4066">
        <v>1</v>
      </c>
    </row>
    <row r="4067" spans="1:179" hidden="1" x14ac:dyDescent="0.35">
      <c r="A4067" t="s">
        <v>20721</v>
      </c>
      <c r="B4067" t="s">
        <v>573</v>
      </c>
      <c r="C4067" t="s">
        <v>815</v>
      </c>
      <c r="D4067" t="s">
        <v>816</v>
      </c>
      <c r="F4067" t="s">
        <v>9020</v>
      </c>
      <c r="G4067" t="s">
        <v>20722</v>
      </c>
      <c r="H4067" t="s">
        <v>20722</v>
      </c>
      <c r="I4067" t="s">
        <v>20723</v>
      </c>
      <c r="K4067" t="s">
        <v>20724</v>
      </c>
      <c r="L4067" t="s">
        <v>631</v>
      </c>
      <c r="M4067" t="s">
        <v>343</v>
      </c>
      <c r="O4067" t="s">
        <v>3183</v>
      </c>
      <c r="P4067" t="s">
        <v>3183</v>
      </c>
      <c r="Q4067">
        <v>3843</v>
      </c>
      <c r="Z4067" t="s">
        <v>19370</v>
      </c>
      <c r="AA4067" t="s">
        <v>19371</v>
      </c>
      <c r="AD4067" s="9">
        <v>41523</v>
      </c>
      <c r="AH4067" t="s">
        <v>4999</v>
      </c>
      <c r="AI4067">
        <v>2</v>
      </c>
      <c r="AJ4067">
        <v>1.5</v>
      </c>
      <c r="AM4067" t="s">
        <v>20725</v>
      </c>
      <c r="AN4067" s="6">
        <v>47.267000000000003</v>
      </c>
      <c r="AO4067" s="1">
        <v>21.378</v>
      </c>
      <c r="AP4067" s="3">
        <v>16.013000000000002</v>
      </c>
      <c r="AQ4067" s="8">
        <f t="shared" si="256"/>
        <v>84.658000000000015</v>
      </c>
      <c r="AR4067" s="8">
        <f t="shared" si="257"/>
        <v>2.2110113200486481</v>
      </c>
      <c r="AS4067" s="8">
        <f t="shared" si="258"/>
        <v>4</v>
      </c>
      <c r="AT4067" s="6">
        <v>50.511000000000003</v>
      </c>
      <c r="AU4067" s="1">
        <v>20.617000000000001</v>
      </c>
      <c r="AV4067" s="3">
        <v>13.237</v>
      </c>
      <c r="AW4067" s="8">
        <f t="shared" si="259"/>
        <v>-3.2439999999999998</v>
      </c>
      <c r="AX4067">
        <v>1</v>
      </c>
      <c r="BD4067">
        <v>1</v>
      </c>
      <c r="BK4067">
        <v>1</v>
      </c>
      <c r="BM4067">
        <v>1</v>
      </c>
      <c r="BP4067">
        <v>1</v>
      </c>
      <c r="BS4067">
        <v>1</v>
      </c>
      <c r="CB4067">
        <v>1</v>
      </c>
      <c r="CF4067">
        <v>1</v>
      </c>
      <c r="CJ4067">
        <v>1</v>
      </c>
      <c r="CS4067">
        <v>1</v>
      </c>
      <c r="CY4067">
        <v>1</v>
      </c>
      <c r="DF4067">
        <v>1</v>
      </c>
      <c r="DP4067">
        <v>1</v>
      </c>
      <c r="DR4067">
        <v>1</v>
      </c>
      <c r="DU4067">
        <v>1</v>
      </c>
      <c r="DZ4067">
        <v>1</v>
      </c>
      <c r="ED4067">
        <v>1</v>
      </c>
      <c r="FC4067">
        <v>1</v>
      </c>
    </row>
    <row r="4068" spans="1:179" hidden="1" x14ac:dyDescent="0.35">
      <c r="A4068" t="s">
        <v>20740</v>
      </c>
      <c r="B4068" t="s">
        <v>175</v>
      </c>
      <c r="C4068" t="s">
        <v>864</v>
      </c>
      <c r="D4068" t="s">
        <v>1698</v>
      </c>
      <c r="F4068" t="s">
        <v>20741</v>
      </c>
      <c r="G4068" t="s">
        <v>20742</v>
      </c>
      <c r="H4068" t="s">
        <v>20742</v>
      </c>
      <c r="I4068" t="s">
        <v>20743</v>
      </c>
      <c r="K4068" t="s">
        <v>20744</v>
      </c>
      <c r="L4068" t="s">
        <v>631</v>
      </c>
      <c r="M4068" t="s">
        <v>343</v>
      </c>
      <c r="N4068">
        <v>14</v>
      </c>
      <c r="O4068" t="s">
        <v>3183</v>
      </c>
      <c r="P4068" t="s">
        <v>3183</v>
      </c>
      <c r="Q4068">
        <v>3730</v>
      </c>
      <c r="Z4068" t="s">
        <v>19370</v>
      </c>
      <c r="AA4068" t="s">
        <v>19371</v>
      </c>
      <c r="AD4068" s="9">
        <v>41510</v>
      </c>
      <c r="AH4068" t="s">
        <v>12330</v>
      </c>
      <c r="AI4068">
        <v>14</v>
      </c>
      <c r="AM4068" t="s">
        <v>20745</v>
      </c>
      <c r="AN4068" s="6">
        <v>44.273000000000003</v>
      </c>
      <c r="AO4068" s="1">
        <v>15.364000000000001</v>
      </c>
      <c r="AP4068" s="3">
        <v>24.635000000000002</v>
      </c>
      <c r="AQ4068" s="8">
        <f t="shared" si="256"/>
        <v>84.272000000000006</v>
      </c>
      <c r="AR4068" s="8">
        <f t="shared" si="257"/>
        <v>2.8816063525123665</v>
      </c>
      <c r="AS4068" s="8">
        <f t="shared" si="258"/>
        <v>4</v>
      </c>
      <c r="AT4068" s="6">
        <v>44.063000000000002</v>
      </c>
      <c r="AU4068" s="1">
        <v>13.951000000000001</v>
      </c>
      <c r="AV4068" s="3">
        <v>26.023</v>
      </c>
      <c r="AW4068" s="8">
        <f t="shared" si="259"/>
        <v>0.21000000000000085</v>
      </c>
      <c r="AY4068">
        <v>1</v>
      </c>
      <c r="BH4068">
        <v>1</v>
      </c>
      <c r="BK4068">
        <v>1</v>
      </c>
      <c r="BM4068">
        <v>1</v>
      </c>
      <c r="BP4068">
        <v>1</v>
      </c>
      <c r="BY4068">
        <v>1</v>
      </c>
      <c r="CA4068">
        <v>1</v>
      </c>
      <c r="CG4068">
        <v>1</v>
      </c>
      <c r="CI4068">
        <v>1</v>
      </c>
      <c r="CS4068">
        <v>1</v>
      </c>
      <c r="CY4068">
        <v>1</v>
      </c>
      <c r="DP4068">
        <v>1</v>
      </c>
      <c r="DR4068">
        <v>1</v>
      </c>
      <c r="DT4068">
        <v>1</v>
      </c>
      <c r="DU4068">
        <v>1</v>
      </c>
      <c r="ER4068">
        <v>1</v>
      </c>
      <c r="EY4068">
        <v>1</v>
      </c>
    </row>
    <row r="4069" spans="1:179" hidden="1" x14ac:dyDescent="0.35">
      <c r="A4069" t="s">
        <v>20803</v>
      </c>
      <c r="B4069" t="s">
        <v>234</v>
      </c>
      <c r="C4069" t="s">
        <v>797</v>
      </c>
      <c r="D4069" t="s">
        <v>1179</v>
      </c>
      <c r="F4069" t="s">
        <v>1180</v>
      </c>
      <c r="G4069" t="s">
        <v>20804</v>
      </c>
      <c r="H4069" t="s">
        <v>20804</v>
      </c>
      <c r="I4069" t="s">
        <v>20805</v>
      </c>
      <c r="K4069" t="s">
        <v>20806</v>
      </c>
      <c r="L4069" t="s">
        <v>631</v>
      </c>
      <c r="M4069" t="s">
        <v>343</v>
      </c>
      <c r="N4069">
        <v>3</v>
      </c>
      <c r="O4069" t="s">
        <v>3183</v>
      </c>
      <c r="P4069" t="s">
        <v>3183</v>
      </c>
      <c r="Q4069">
        <v>3848</v>
      </c>
      <c r="Z4069" t="s">
        <v>19370</v>
      </c>
      <c r="AA4069" t="s">
        <v>19371</v>
      </c>
      <c r="AD4069" s="9">
        <v>41511</v>
      </c>
      <c r="AH4069" t="s">
        <v>4999</v>
      </c>
      <c r="AI4069">
        <v>8</v>
      </c>
      <c r="AJ4069">
        <v>0.2</v>
      </c>
      <c r="AM4069" t="s">
        <v>20807</v>
      </c>
      <c r="AN4069" s="6">
        <v>53.616</v>
      </c>
      <c r="AO4069" s="1">
        <v>25.248999999999999</v>
      </c>
      <c r="AP4069" s="3">
        <v>4.819</v>
      </c>
      <c r="AQ4069" s="8">
        <f t="shared" si="256"/>
        <v>83.683999999999997</v>
      </c>
      <c r="AR4069" s="8">
        <f t="shared" si="257"/>
        <v>2.1234900392094738</v>
      </c>
      <c r="AS4069" s="8">
        <f t="shared" si="258"/>
        <v>4</v>
      </c>
      <c r="AT4069" s="6">
        <v>53.837000000000003</v>
      </c>
      <c r="AU4069" s="1">
        <v>23.684000000000001</v>
      </c>
      <c r="AV4069" s="3">
        <v>4.2469999999999999</v>
      </c>
      <c r="AW4069" s="8">
        <f t="shared" si="259"/>
        <v>-0.22100000000000364</v>
      </c>
      <c r="AX4069">
        <v>1</v>
      </c>
      <c r="BC4069">
        <v>1</v>
      </c>
      <c r="BH4069">
        <v>1</v>
      </c>
      <c r="BL4069">
        <v>1</v>
      </c>
      <c r="BM4069">
        <v>1</v>
      </c>
      <c r="BS4069">
        <v>1</v>
      </c>
      <c r="CA4069">
        <v>1</v>
      </c>
      <c r="CF4069">
        <v>1</v>
      </c>
      <c r="CH4069">
        <v>1</v>
      </c>
      <c r="CS4069">
        <v>1</v>
      </c>
      <c r="CX4069">
        <v>1</v>
      </c>
      <c r="DD4069">
        <v>1</v>
      </c>
      <c r="DN4069">
        <v>1</v>
      </c>
      <c r="DZ4069">
        <v>1</v>
      </c>
      <c r="FC4069">
        <v>1</v>
      </c>
    </row>
    <row r="4070" spans="1:179" hidden="1" x14ac:dyDescent="0.35">
      <c r="A4070" t="s">
        <v>20029</v>
      </c>
      <c r="B4070" t="s">
        <v>20038</v>
      </c>
      <c r="C4070" t="s">
        <v>20039</v>
      </c>
      <c r="D4070" t="s">
        <v>20040</v>
      </c>
      <c r="F4070" t="s">
        <v>20041</v>
      </c>
      <c r="G4070" t="s">
        <v>20042</v>
      </c>
      <c r="H4070" t="s">
        <v>20042</v>
      </c>
      <c r="I4070" t="s">
        <v>20043</v>
      </c>
      <c r="K4070" t="s">
        <v>20044</v>
      </c>
      <c r="L4070" t="s">
        <v>182</v>
      </c>
      <c r="M4070" t="s">
        <v>14845</v>
      </c>
      <c r="N4070">
        <v>1</v>
      </c>
      <c r="O4070" t="s">
        <v>1048</v>
      </c>
      <c r="P4070" t="s">
        <v>380</v>
      </c>
      <c r="Q4070">
        <v>20</v>
      </c>
      <c r="X4070" t="s">
        <v>20045</v>
      </c>
      <c r="Y4070" t="s">
        <v>20046</v>
      </c>
      <c r="Z4070" t="s">
        <v>20047</v>
      </c>
      <c r="AA4070" t="s">
        <v>244</v>
      </c>
      <c r="AD4070" s="9">
        <v>41482</v>
      </c>
      <c r="AG4070">
        <v>1</v>
      </c>
      <c r="AH4070" t="s">
        <v>12330</v>
      </c>
      <c r="AN4070" s="6" t="s">
        <v>23023</v>
      </c>
      <c r="AO4070" s="1" t="s">
        <v>23023</v>
      </c>
      <c r="AP4070" s="3" t="s">
        <v>23023</v>
      </c>
      <c r="AQ4070" s="8">
        <f t="shared" si="256"/>
        <v>0</v>
      </c>
      <c r="AR4070" s="8" t="e">
        <f t="shared" si="257"/>
        <v>#VALUE!</v>
      </c>
      <c r="AS4070" s="8" t="e">
        <f t="shared" si="258"/>
        <v>#VALUE!</v>
      </c>
      <c r="AW4070" s="8" t="e">
        <f t="shared" si="259"/>
        <v>#VALUE!</v>
      </c>
      <c r="AY4070">
        <v>1</v>
      </c>
      <c r="BA4070">
        <v>1</v>
      </c>
      <c r="CP4070">
        <v>1</v>
      </c>
      <c r="CR4070">
        <v>1</v>
      </c>
      <c r="EE4070">
        <v>1</v>
      </c>
      <c r="EV4070">
        <v>1</v>
      </c>
      <c r="FP4070">
        <v>1</v>
      </c>
      <c r="FW4070" t="s">
        <v>10425</v>
      </c>
    </row>
    <row r="4071" spans="1:179" hidden="1" x14ac:dyDescent="0.35">
      <c r="A4071" t="s">
        <v>20029</v>
      </c>
      <c r="D4071" t="s">
        <v>20030</v>
      </c>
      <c r="F4071" t="s">
        <v>10584</v>
      </c>
      <c r="G4071" t="s">
        <v>20031</v>
      </c>
      <c r="H4071" t="s">
        <v>20032</v>
      </c>
      <c r="I4071" t="s">
        <v>20033</v>
      </c>
      <c r="K4071" t="s">
        <v>20034</v>
      </c>
      <c r="L4071" t="s">
        <v>182</v>
      </c>
      <c r="M4071" t="s">
        <v>14845</v>
      </c>
      <c r="N4071">
        <v>40</v>
      </c>
      <c r="O4071" t="s">
        <v>1048</v>
      </c>
      <c r="P4071" t="s">
        <v>380</v>
      </c>
      <c r="Q4071">
        <v>0</v>
      </c>
      <c r="X4071" t="s">
        <v>20035</v>
      </c>
      <c r="Y4071" t="s">
        <v>20036</v>
      </c>
      <c r="Z4071" t="s">
        <v>20037</v>
      </c>
      <c r="AA4071" t="s">
        <v>539</v>
      </c>
      <c r="AD4071" s="9">
        <v>41479</v>
      </c>
      <c r="AG4071">
        <v>1</v>
      </c>
      <c r="AH4071" t="s">
        <v>12330</v>
      </c>
      <c r="AN4071" s="6" t="s">
        <v>23023</v>
      </c>
      <c r="AO4071" s="1" t="s">
        <v>23023</v>
      </c>
      <c r="AP4071" s="3" t="s">
        <v>23023</v>
      </c>
      <c r="AQ4071" s="8">
        <f t="shared" si="256"/>
        <v>0</v>
      </c>
      <c r="AR4071" s="8" t="e">
        <f t="shared" si="257"/>
        <v>#VALUE!</v>
      </c>
      <c r="AS4071" s="8" t="e">
        <f t="shared" si="258"/>
        <v>#VALUE!</v>
      </c>
      <c r="AW4071" s="8" t="e">
        <f t="shared" si="259"/>
        <v>#VALUE!</v>
      </c>
      <c r="AY4071">
        <v>1</v>
      </c>
      <c r="AZ4071">
        <v>1</v>
      </c>
      <c r="BA4071">
        <v>1</v>
      </c>
      <c r="BH4071">
        <v>1</v>
      </c>
      <c r="BL4071">
        <v>1</v>
      </c>
      <c r="BM4071">
        <v>1</v>
      </c>
      <c r="BS4071">
        <v>1</v>
      </c>
      <c r="BW4071">
        <v>1</v>
      </c>
      <c r="BZ4071">
        <v>1</v>
      </c>
      <c r="CF4071">
        <v>1</v>
      </c>
      <c r="CR4071">
        <v>1</v>
      </c>
      <c r="DG4071">
        <v>1</v>
      </c>
      <c r="EE4071">
        <v>1</v>
      </c>
      <c r="FI4071">
        <v>1</v>
      </c>
      <c r="FP4071">
        <v>1</v>
      </c>
      <c r="FW4071" t="s">
        <v>10425</v>
      </c>
    </row>
    <row r="4072" spans="1:179" hidden="1" x14ac:dyDescent="0.35">
      <c r="A4072" t="s">
        <v>20048</v>
      </c>
      <c r="B4072" t="s">
        <v>20038</v>
      </c>
      <c r="C4072" t="s">
        <v>20039</v>
      </c>
      <c r="D4072" t="s">
        <v>20040</v>
      </c>
      <c r="F4072" t="s">
        <v>20041</v>
      </c>
      <c r="G4072" t="s">
        <v>20049</v>
      </c>
      <c r="H4072" t="s">
        <v>20049</v>
      </c>
      <c r="I4072" t="s">
        <v>17940</v>
      </c>
      <c r="K4072" t="s">
        <v>20050</v>
      </c>
      <c r="L4072" t="s">
        <v>182</v>
      </c>
      <c r="M4072" t="s">
        <v>14845</v>
      </c>
      <c r="N4072">
        <v>1</v>
      </c>
      <c r="O4072" t="s">
        <v>1048</v>
      </c>
      <c r="P4072" t="s">
        <v>380</v>
      </c>
      <c r="Q4072">
        <v>20</v>
      </c>
      <c r="X4072" t="s">
        <v>20045</v>
      </c>
      <c r="Y4072" t="s">
        <v>20046</v>
      </c>
      <c r="Z4072" t="s">
        <v>20047</v>
      </c>
      <c r="AA4072" t="s">
        <v>244</v>
      </c>
      <c r="AD4072" s="9">
        <v>41482</v>
      </c>
      <c r="AG4072">
        <v>1</v>
      </c>
      <c r="AH4072" t="s">
        <v>12330</v>
      </c>
      <c r="AN4072" s="6" t="s">
        <v>23023</v>
      </c>
      <c r="AO4072" s="1" t="s">
        <v>23023</v>
      </c>
      <c r="AP4072" s="3" t="s">
        <v>23023</v>
      </c>
      <c r="AQ4072" s="8">
        <f t="shared" si="256"/>
        <v>0</v>
      </c>
      <c r="AR4072" s="8" t="e">
        <f t="shared" si="257"/>
        <v>#VALUE!</v>
      </c>
      <c r="AS4072" s="8" t="e">
        <f t="shared" si="258"/>
        <v>#VALUE!</v>
      </c>
      <c r="AW4072" s="8" t="e">
        <f t="shared" si="259"/>
        <v>#VALUE!</v>
      </c>
      <c r="AY4072">
        <v>1</v>
      </c>
      <c r="BA4072">
        <v>1</v>
      </c>
      <c r="CP4072">
        <v>1</v>
      </c>
      <c r="CR4072">
        <v>1</v>
      </c>
      <c r="EE4072">
        <v>1</v>
      </c>
      <c r="EV4072">
        <v>1</v>
      </c>
      <c r="FP4072">
        <v>1</v>
      </c>
      <c r="FW4072" t="s">
        <v>10425</v>
      </c>
    </row>
    <row r="4073" spans="1:179" hidden="1" x14ac:dyDescent="0.35">
      <c r="A4073" t="s">
        <v>20838</v>
      </c>
      <c r="B4073" t="s">
        <v>234</v>
      </c>
      <c r="C4073" t="s">
        <v>797</v>
      </c>
      <c r="D4073" t="s">
        <v>1179</v>
      </c>
      <c r="F4073" t="s">
        <v>19780</v>
      </c>
      <c r="G4073" t="s">
        <v>20839</v>
      </c>
      <c r="H4073" t="s">
        <v>20839</v>
      </c>
      <c r="I4073" t="s">
        <v>20840</v>
      </c>
      <c r="K4073" t="s">
        <v>20841</v>
      </c>
      <c r="L4073" t="s">
        <v>10467</v>
      </c>
      <c r="M4073" t="s">
        <v>343</v>
      </c>
      <c r="N4073">
        <v>120</v>
      </c>
      <c r="O4073" t="s">
        <v>3183</v>
      </c>
      <c r="P4073" t="s">
        <v>3183</v>
      </c>
      <c r="Q4073">
        <v>4049</v>
      </c>
      <c r="Z4073" t="s">
        <v>19370</v>
      </c>
      <c r="AA4073" t="s">
        <v>19371</v>
      </c>
      <c r="AD4073" s="9">
        <v>41510</v>
      </c>
      <c r="AH4073" t="s">
        <v>10470</v>
      </c>
      <c r="AI4073">
        <v>1</v>
      </c>
      <c r="AJ4073">
        <v>1.2</v>
      </c>
      <c r="AM4073" t="s">
        <v>20842</v>
      </c>
      <c r="AN4073" s="6">
        <v>39.152000000000001</v>
      </c>
      <c r="AO4073" s="1">
        <v>16.399999999999999</v>
      </c>
      <c r="AP4073" s="3">
        <v>14.515000000000001</v>
      </c>
      <c r="AQ4073" s="8">
        <f t="shared" si="256"/>
        <v>70.067000000000007</v>
      </c>
      <c r="AR4073" s="8">
        <f t="shared" si="257"/>
        <v>2.3873170731707321</v>
      </c>
      <c r="AS4073" s="8">
        <f t="shared" si="258"/>
        <v>4</v>
      </c>
      <c r="AT4073" s="6">
        <v>41.848999999999997</v>
      </c>
      <c r="AU4073" s="1">
        <v>14.737</v>
      </c>
      <c r="AV4073" s="3">
        <v>13.83</v>
      </c>
      <c r="AW4073" s="8">
        <f t="shared" si="259"/>
        <v>-2.6969999999999956</v>
      </c>
      <c r="AY4073">
        <v>1</v>
      </c>
      <c r="BH4073">
        <v>1</v>
      </c>
      <c r="BM4073">
        <v>1</v>
      </c>
      <c r="BS4073">
        <v>1</v>
      </c>
      <c r="CA4073">
        <v>1</v>
      </c>
      <c r="CF4073">
        <v>1</v>
      </c>
      <c r="CJ4073">
        <v>1</v>
      </c>
      <c r="CS4073">
        <v>1</v>
      </c>
      <c r="DD4073">
        <v>1</v>
      </c>
      <c r="DP4073">
        <v>1</v>
      </c>
      <c r="DR4073">
        <v>1</v>
      </c>
      <c r="DZ4073">
        <v>1</v>
      </c>
      <c r="EU4073">
        <v>1</v>
      </c>
      <c r="EY4073">
        <v>1</v>
      </c>
      <c r="FB4073">
        <v>1</v>
      </c>
      <c r="FI4073">
        <v>1</v>
      </c>
    </row>
    <row r="4074" spans="1:179" hidden="1" x14ac:dyDescent="0.35">
      <c r="A4074" t="s">
        <v>20984</v>
      </c>
      <c r="B4074" t="s">
        <v>175</v>
      </c>
      <c r="C4074" t="s">
        <v>279</v>
      </c>
      <c r="D4074" t="s">
        <v>19828</v>
      </c>
      <c r="F4074" t="s">
        <v>19829</v>
      </c>
      <c r="G4074" t="s">
        <v>20985</v>
      </c>
      <c r="H4074" t="s">
        <v>20985</v>
      </c>
      <c r="I4074" t="s">
        <v>20986</v>
      </c>
      <c r="K4074" t="s">
        <v>20987</v>
      </c>
      <c r="L4074" t="s">
        <v>182</v>
      </c>
      <c r="M4074" t="s">
        <v>343</v>
      </c>
      <c r="N4074">
        <v>60</v>
      </c>
      <c r="O4074" t="s">
        <v>3183</v>
      </c>
      <c r="P4074" t="s">
        <v>3183</v>
      </c>
      <c r="Q4074">
        <v>3005</v>
      </c>
      <c r="Z4074" t="s">
        <v>19370</v>
      </c>
      <c r="AA4074" t="s">
        <v>19371</v>
      </c>
      <c r="AD4074" s="9">
        <v>41879</v>
      </c>
      <c r="AH4074" t="s">
        <v>4999</v>
      </c>
      <c r="AI4074">
        <v>14</v>
      </c>
      <c r="AJ4074">
        <v>0.3</v>
      </c>
      <c r="AM4074" t="s">
        <v>20988</v>
      </c>
      <c r="AN4074" s="6">
        <v>49.345999999999997</v>
      </c>
      <c r="AO4074" s="1">
        <v>9.8510000000000009</v>
      </c>
      <c r="AP4074" s="3">
        <v>24.643000000000001</v>
      </c>
      <c r="AQ4074" s="8">
        <f t="shared" si="256"/>
        <v>83.84</v>
      </c>
      <c r="AR4074" s="8">
        <f t="shared" si="257"/>
        <v>5.0092376408486441</v>
      </c>
      <c r="AS4074" s="8">
        <f t="shared" si="258"/>
        <v>4</v>
      </c>
      <c r="AT4074" s="6">
        <v>44.383000000000003</v>
      </c>
      <c r="AU4074" s="1">
        <v>10.516999999999999</v>
      </c>
      <c r="AV4074" s="3">
        <v>27.451000000000001</v>
      </c>
      <c r="AW4074" s="8">
        <f t="shared" si="259"/>
        <v>4.9629999999999939</v>
      </c>
      <c r="AX4074">
        <v>1</v>
      </c>
      <c r="BC4074">
        <v>1</v>
      </c>
      <c r="BH4074">
        <v>1</v>
      </c>
      <c r="BN4074">
        <v>1</v>
      </c>
      <c r="BS4074">
        <v>1</v>
      </c>
      <c r="CA4074">
        <v>1</v>
      </c>
      <c r="CF4074">
        <v>1</v>
      </c>
      <c r="CI4074">
        <v>1</v>
      </c>
      <c r="CJ4074">
        <v>1</v>
      </c>
      <c r="CK4074">
        <v>1</v>
      </c>
      <c r="CS4074">
        <v>1</v>
      </c>
      <c r="CY4074">
        <v>1</v>
      </c>
      <c r="DF4074">
        <v>1</v>
      </c>
      <c r="DP4074">
        <v>1</v>
      </c>
      <c r="DU4074">
        <v>1</v>
      </c>
      <c r="DY4074">
        <v>1</v>
      </c>
      <c r="EW4074">
        <v>1</v>
      </c>
      <c r="FK4074">
        <v>1</v>
      </c>
    </row>
    <row r="4075" spans="1:179" x14ac:dyDescent="0.35">
      <c r="A4075" t="s">
        <v>20989</v>
      </c>
      <c r="B4075" t="s">
        <v>234</v>
      </c>
      <c r="C4075" t="s">
        <v>797</v>
      </c>
      <c r="D4075" t="s">
        <v>798</v>
      </c>
      <c r="F4075" t="s">
        <v>19106</v>
      </c>
      <c r="G4075" t="s">
        <v>20990</v>
      </c>
      <c r="H4075" t="s">
        <v>20990</v>
      </c>
      <c r="I4075" t="s">
        <v>20991</v>
      </c>
      <c r="K4075" t="s">
        <v>20992</v>
      </c>
      <c r="L4075" t="s">
        <v>631</v>
      </c>
      <c r="M4075" t="s">
        <v>343</v>
      </c>
      <c r="N4075">
        <v>32</v>
      </c>
      <c r="O4075" t="s">
        <v>3183</v>
      </c>
      <c r="P4075" t="s">
        <v>3183</v>
      </c>
      <c r="Q4075">
        <v>3059</v>
      </c>
      <c r="Z4075" t="s">
        <v>19370</v>
      </c>
      <c r="AA4075" t="s">
        <v>19371</v>
      </c>
      <c r="AD4075" s="9">
        <v>41879</v>
      </c>
      <c r="AH4075" t="s">
        <v>12330</v>
      </c>
      <c r="AM4075" t="s">
        <v>20993</v>
      </c>
      <c r="AN4075" s="6">
        <v>38.829000000000001</v>
      </c>
      <c r="AO4075" s="1">
        <v>17.568999999999999</v>
      </c>
      <c r="AP4075" s="3">
        <v>22.686</v>
      </c>
      <c r="AQ4075" s="8">
        <f t="shared" si="256"/>
        <v>79.084000000000003</v>
      </c>
      <c r="AR4075" s="8">
        <f t="shared" si="257"/>
        <v>2.210085946838181</v>
      </c>
      <c r="AS4075" s="8">
        <f t="shared" si="258"/>
        <v>4</v>
      </c>
      <c r="AT4075" s="6">
        <v>37.963999999999999</v>
      </c>
      <c r="AU4075" s="1">
        <v>17.132000000000001</v>
      </c>
      <c r="AV4075" s="3">
        <v>24.024000000000001</v>
      </c>
      <c r="AW4075" s="8">
        <f t="shared" si="259"/>
        <v>0.86500000000000199</v>
      </c>
      <c r="AZ4075">
        <v>1</v>
      </c>
      <c r="BH4075">
        <v>1</v>
      </c>
      <c r="BM4075">
        <v>1</v>
      </c>
      <c r="BS4075">
        <v>1</v>
      </c>
      <c r="CA4075">
        <v>1</v>
      </c>
      <c r="CG4075">
        <v>1</v>
      </c>
      <c r="CI4075">
        <v>1</v>
      </c>
      <c r="CJ4075">
        <v>1</v>
      </c>
      <c r="CS4075">
        <v>1</v>
      </c>
      <c r="CY4075">
        <v>1</v>
      </c>
      <c r="DF4075">
        <v>1</v>
      </c>
      <c r="DO4075">
        <v>1</v>
      </c>
      <c r="DZ4075">
        <v>1</v>
      </c>
      <c r="EM4075">
        <v>1</v>
      </c>
      <c r="EO4075">
        <v>1</v>
      </c>
      <c r="EU4075">
        <v>1</v>
      </c>
      <c r="FK4075">
        <v>1</v>
      </c>
    </row>
    <row r="4076" spans="1:179" hidden="1" x14ac:dyDescent="0.35">
      <c r="A4076" t="s">
        <v>22059</v>
      </c>
      <c r="D4076" t="s">
        <v>299</v>
      </c>
      <c r="F4076" t="s">
        <v>22060</v>
      </c>
      <c r="G4076" t="s">
        <v>22061</v>
      </c>
      <c r="H4076" t="s">
        <v>22062</v>
      </c>
      <c r="I4076" t="s">
        <v>22063</v>
      </c>
      <c r="K4076" t="s">
        <v>22064</v>
      </c>
      <c r="L4076" t="s">
        <v>631</v>
      </c>
      <c r="M4076" t="s">
        <v>343</v>
      </c>
      <c r="N4076">
        <v>3</v>
      </c>
      <c r="P4076" t="s">
        <v>3183</v>
      </c>
      <c r="Q4076">
        <v>3938</v>
      </c>
      <c r="Y4076" t="s">
        <v>22065</v>
      </c>
      <c r="Z4076" t="s">
        <v>19370</v>
      </c>
      <c r="AA4076" t="s">
        <v>19371</v>
      </c>
      <c r="AD4076" s="9">
        <v>41872</v>
      </c>
      <c r="AH4076" t="s">
        <v>6289</v>
      </c>
      <c r="AI4076">
        <v>5</v>
      </c>
      <c r="AJ4076">
        <v>0.1</v>
      </c>
      <c r="AM4076" t="s">
        <v>22066</v>
      </c>
      <c r="AN4076" s="6">
        <v>65.715999999999994</v>
      </c>
      <c r="AO4076" s="1">
        <v>14.584</v>
      </c>
      <c r="AP4076" s="3">
        <v>8.5839999999999996</v>
      </c>
      <c r="AQ4076" s="8">
        <f t="shared" si="256"/>
        <v>88.884</v>
      </c>
      <c r="AR4076" s="8">
        <f t="shared" si="257"/>
        <v>4.5060340098738338</v>
      </c>
      <c r="AS4076" s="8">
        <f t="shared" si="258"/>
        <v>4</v>
      </c>
      <c r="AT4076" s="6">
        <v>65.620999999999995</v>
      </c>
      <c r="AU4076" s="1">
        <v>14.946999999999999</v>
      </c>
      <c r="AV4076" s="3">
        <v>7.6589999999999998</v>
      </c>
      <c r="AW4076" s="8">
        <f t="shared" si="259"/>
        <v>9.4999999999998863E-2</v>
      </c>
      <c r="AX4076">
        <v>1</v>
      </c>
      <c r="BD4076">
        <v>1</v>
      </c>
      <c r="BH4076">
        <v>1</v>
      </c>
      <c r="BM4076">
        <v>1</v>
      </c>
      <c r="BS4076">
        <v>1</v>
      </c>
      <c r="CF4076">
        <v>1</v>
      </c>
      <c r="CJ4076">
        <v>1</v>
      </c>
      <c r="CO4076">
        <v>1</v>
      </c>
      <c r="CS4076">
        <v>1</v>
      </c>
      <c r="CY4076">
        <v>1</v>
      </c>
      <c r="DD4076">
        <v>1</v>
      </c>
      <c r="DF4076">
        <v>1</v>
      </c>
      <c r="DZ4076">
        <v>1</v>
      </c>
      <c r="FC4076">
        <v>1</v>
      </c>
      <c r="FK4076">
        <v>1</v>
      </c>
      <c r="FR4076">
        <v>1</v>
      </c>
    </row>
    <row r="4077" spans="1:179" hidden="1" x14ac:dyDescent="0.35">
      <c r="A4077" t="s">
        <v>21020</v>
      </c>
      <c r="B4077" t="s">
        <v>573</v>
      </c>
      <c r="C4077" t="s">
        <v>1685</v>
      </c>
      <c r="D4077" t="s">
        <v>1686</v>
      </c>
      <c r="F4077" t="s">
        <v>21021</v>
      </c>
      <c r="G4077" t="s">
        <v>21022</v>
      </c>
      <c r="H4077" t="s">
        <v>21022</v>
      </c>
      <c r="I4077" t="s">
        <v>21023</v>
      </c>
      <c r="K4077" t="s">
        <v>21024</v>
      </c>
      <c r="L4077" t="s">
        <v>631</v>
      </c>
      <c r="M4077" t="s">
        <v>343</v>
      </c>
      <c r="N4077">
        <v>58</v>
      </c>
      <c r="O4077" t="s">
        <v>3183</v>
      </c>
      <c r="P4077" t="s">
        <v>3183</v>
      </c>
      <c r="Q4077" t="s">
        <v>1562</v>
      </c>
      <c r="Z4077" t="s">
        <v>19370</v>
      </c>
      <c r="AA4077" t="s">
        <v>19371</v>
      </c>
      <c r="AD4077" s="9">
        <v>41507</v>
      </c>
      <c r="AH4077" t="s">
        <v>4999</v>
      </c>
      <c r="AI4077">
        <v>3</v>
      </c>
      <c r="AJ4077">
        <v>0.7</v>
      </c>
      <c r="AM4077" t="s">
        <v>21025</v>
      </c>
      <c r="AN4077" s="6">
        <v>71.552999999999997</v>
      </c>
      <c r="AO4077" s="1">
        <v>9.0869999999999997</v>
      </c>
      <c r="AP4077" s="3">
        <v>9.4</v>
      </c>
      <c r="AQ4077" s="8">
        <f t="shared" si="256"/>
        <v>90.04</v>
      </c>
      <c r="AR4077" s="8">
        <f t="shared" si="257"/>
        <v>7.874215912842522</v>
      </c>
      <c r="AS4077" s="8">
        <f t="shared" si="258"/>
        <v>4</v>
      </c>
      <c r="AT4077" s="6">
        <v>71.896000000000001</v>
      </c>
      <c r="AU4077" s="1">
        <v>8.8810000000000002</v>
      </c>
      <c r="AV4077" s="3">
        <v>9.4410000000000007</v>
      </c>
      <c r="AW4077" s="8">
        <f t="shared" si="259"/>
        <v>-0.34300000000000352</v>
      </c>
      <c r="AX4077">
        <v>1</v>
      </c>
      <c r="BC4077">
        <v>1</v>
      </c>
      <c r="BM4077">
        <v>1</v>
      </c>
      <c r="BP4077">
        <v>1</v>
      </c>
      <c r="BS4077">
        <v>1</v>
      </c>
      <c r="CA4077">
        <v>1</v>
      </c>
      <c r="CB4077">
        <v>1</v>
      </c>
      <c r="CG4077">
        <v>1</v>
      </c>
      <c r="CJ4077">
        <v>1</v>
      </c>
      <c r="CS4077">
        <v>1</v>
      </c>
      <c r="DF4077">
        <v>1</v>
      </c>
      <c r="DG4077">
        <v>1</v>
      </c>
      <c r="DP4077">
        <v>1</v>
      </c>
      <c r="DU4077">
        <v>1</v>
      </c>
      <c r="DZ4077">
        <v>1</v>
      </c>
      <c r="ER4077">
        <v>1</v>
      </c>
      <c r="FB4077">
        <v>1</v>
      </c>
      <c r="FM4077">
        <v>1</v>
      </c>
    </row>
    <row r="4078" spans="1:179" hidden="1" x14ac:dyDescent="0.35">
      <c r="A4078" t="s">
        <v>22074</v>
      </c>
      <c r="D4078" t="s">
        <v>816</v>
      </c>
      <c r="F4078" t="s">
        <v>19484</v>
      </c>
      <c r="G4078" t="s">
        <v>22075</v>
      </c>
      <c r="H4078" t="s">
        <v>22075</v>
      </c>
      <c r="I4078" t="s">
        <v>22076</v>
      </c>
      <c r="K4078" t="s">
        <v>22077</v>
      </c>
      <c r="L4078" t="s">
        <v>631</v>
      </c>
      <c r="M4078" t="s">
        <v>343</v>
      </c>
      <c r="N4078">
        <v>5</v>
      </c>
      <c r="O4078" t="s">
        <v>3183</v>
      </c>
      <c r="P4078" t="s">
        <v>3183</v>
      </c>
      <c r="Q4078" t="s">
        <v>1562</v>
      </c>
      <c r="Z4078" t="s">
        <v>19370</v>
      </c>
      <c r="AA4078" t="s">
        <v>22078</v>
      </c>
      <c r="AD4078" s="8"/>
      <c r="AH4078" t="s">
        <v>4999</v>
      </c>
      <c r="AI4078">
        <v>22</v>
      </c>
      <c r="AJ4078">
        <v>0.06</v>
      </c>
      <c r="AM4078" t="s">
        <v>22079</v>
      </c>
      <c r="AN4078" s="6">
        <v>51.271000000000001</v>
      </c>
      <c r="AO4078" s="1">
        <v>14.378</v>
      </c>
      <c r="AP4078" s="3">
        <v>16.02</v>
      </c>
      <c r="AQ4078" s="8">
        <f t="shared" si="256"/>
        <v>81.668999999999997</v>
      </c>
      <c r="AR4078" s="8">
        <f t="shared" si="257"/>
        <v>3.5659340659340661</v>
      </c>
      <c r="AS4078" s="8">
        <f t="shared" si="258"/>
        <v>4</v>
      </c>
      <c r="AT4078" s="6">
        <v>49.476999999999997</v>
      </c>
      <c r="AU4078" s="1">
        <v>15.012</v>
      </c>
      <c r="AV4078" s="3">
        <v>17.128</v>
      </c>
      <c r="AW4078" s="8">
        <f t="shared" si="259"/>
        <v>1.794000000000004</v>
      </c>
      <c r="AX4078">
        <v>1</v>
      </c>
      <c r="BC4078">
        <v>1</v>
      </c>
      <c r="BH4078">
        <v>1</v>
      </c>
      <c r="BM4078">
        <v>1</v>
      </c>
      <c r="BP4078">
        <v>1</v>
      </c>
      <c r="BS4078">
        <v>1</v>
      </c>
      <c r="CA4078">
        <v>1</v>
      </c>
      <c r="CG4078">
        <v>1</v>
      </c>
      <c r="CJ4078">
        <v>1</v>
      </c>
      <c r="CS4078">
        <v>1</v>
      </c>
      <c r="CY4078">
        <v>1</v>
      </c>
      <c r="DF4078">
        <v>1</v>
      </c>
      <c r="DO4078">
        <v>1</v>
      </c>
      <c r="DT4078">
        <v>1</v>
      </c>
      <c r="DZ4078">
        <v>1</v>
      </c>
    </row>
    <row r="4079" spans="1:179" hidden="1" x14ac:dyDescent="0.35">
      <c r="A4079" t="s">
        <v>22085</v>
      </c>
      <c r="D4079" t="s">
        <v>375</v>
      </c>
      <c r="F4079" t="s">
        <v>3666</v>
      </c>
      <c r="G4079" t="s">
        <v>22086</v>
      </c>
      <c r="H4079" t="s">
        <v>22086</v>
      </c>
      <c r="I4079" t="s">
        <v>22087</v>
      </c>
      <c r="K4079" t="s">
        <v>22088</v>
      </c>
      <c r="L4079" t="s">
        <v>631</v>
      </c>
      <c r="M4079" t="s">
        <v>343</v>
      </c>
      <c r="N4079">
        <v>21</v>
      </c>
      <c r="O4079" t="s">
        <v>3183</v>
      </c>
      <c r="P4079" t="s">
        <v>3183</v>
      </c>
      <c r="Q4079">
        <v>4070</v>
      </c>
      <c r="X4079" t="s">
        <v>22089</v>
      </c>
      <c r="Y4079" t="s">
        <v>22090</v>
      </c>
      <c r="Z4079" t="s">
        <v>19370</v>
      </c>
      <c r="AA4079" t="s">
        <v>22078</v>
      </c>
      <c r="AD4079" s="9">
        <v>41873</v>
      </c>
      <c r="AH4079" t="s">
        <v>4999</v>
      </c>
      <c r="AI4079">
        <v>2</v>
      </c>
      <c r="AJ4079">
        <v>0.2</v>
      </c>
      <c r="AM4079" t="s">
        <v>22091</v>
      </c>
      <c r="AN4079" s="6">
        <v>70.191999999999993</v>
      </c>
      <c r="AO4079" s="1">
        <v>7.7160000000000002</v>
      </c>
      <c r="AP4079" s="3">
        <v>9.7539999999999996</v>
      </c>
      <c r="AQ4079" s="8">
        <f t="shared" si="256"/>
        <v>87.661999999999992</v>
      </c>
      <c r="AR4079" s="8">
        <f t="shared" si="257"/>
        <v>9.0969414204250896</v>
      </c>
      <c r="AS4079" s="8">
        <f t="shared" si="258"/>
        <v>4</v>
      </c>
      <c r="AT4079" s="6">
        <v>71.367000000000004</v>
      </c>
      <c r="AU4079" s="1">
        <v>7.3120000000000003</v>
      </c>
      <c r="AV4079" s="3">
        <v>11.087999999999999</v>
      </c>
      <c r="AW4079" s="8">
        <f t="shared" si="259"/>
        <v>-1.1750000000000114</v>
      </c>
      <c r="AX4079">
        <v>1</v>
      </c>
      <c r="BD4079">
        <v>1</v>
      </c>
      <c r="BI4079">
        <v>1</v>
      </c>
      <c r="BM4079">
        <v>1</v>
      </c>
      <c r="BS4079">
        <v>1</v>
      </c>
      <c r="BZ4079">
        <v>1</v>
      </c>
      <c r="CF4079">
        <v>1</v>
      </c>
      <c r="CK4079">
        <v>1</v>
      </c>
      <c r="CS4079">
        <v>1</v>
      </c>
      <c r="CY4079">
        <v>1</v>
      </c>
      <c r="DD4079">
        <v>1</v>
      </c>
      <c r="EE4079">
        <v>1</v>
      </c>
      <c r="EY4079">
        <v>1</v>
      </c>
    </row>
    <row r="4080" spans="1:179" hidden="1" x14ac:dyDescent="0.35">
      <c r="A4080" t="s">
        <v>20086</v>
      </c>
      <c r="B4080" t="s">
        <v>384</v>
      </c>
      <c r="C4080" t="s">
        <v>3596</v>
      </c>
      <c r="D4080" t="s">
        <v>3597</v>
      </c>
      <c r="F4080" t="s">
        <v>3598</v>
      </c>
      <c r="G4080" t="s">
        <v>20087</v>
      </c>
      <c r="H4080" t="s">
        <v>20088</v>
      </c>
      <c r="I4080" t="s">
        <v>17545</v>
      </c>
      <c r="K4080" t="s">
        <v>20089</v>
      </c>
      <c r="L4080" t="s">
        <v>18867</v>
      </c>
      <c r="M4080" t="s">
        <v>2016</v>
      </c>
      <c r="N4080">
        <v>80</v>
      </c>
      <c r="O4080" t="s">
        <v>1048</v>
      </c>
      <c r="P4080" t="s">
        <v>380</v>
      </c>
      <c r="Q4080">
        <v>180</v>
      </c>
      <c r="X4080" t="s">
        <v>1144</v>
      </c>
      <c r="Y4080" t="s">
        <v>20076</v>
      </c>
      <c r="Z4080" t="s">
        <v>20077</v>
      </c>
      <c r="AA4080" t="s">
        <v>539</v>
      </c>
      <c r="AD4080" s="9">
        <v>41473</v>
      </c>
      <c r="AH4080" t="s">
        <v>10470</v>
      </c>
      <c r="AI4080">
        <v>1</v>
      </c>
      <c r="AJ4080">
        <v>3</v>
      </c>
      <c r="AN4080" s="6" t="s">
        <v>23023</v>
      </c>
      <c r="AO4080" s="1" t="s">
        <v>23023</v>
      </c>
      <c r="AP4080" s="3" t="s">
        <v>23023</v>
      </c>
      <c r="AQ4080" s="8">
        <f t="shared" si="256"/>
        <v>0</v>
      </c>
      <c r="AR4080" s="8" t="e">
        <f t="shared" si="257"/>
        <v>#VALUE!</v>
      </c>
      <c r="AS4080" s="8" t="e">
        <f t="shared" si="258"/>
        <v>#VALUE!</v>
      </c>
      <c r="AT4080" s="6">
        <v>11.009</v>
      </c>
      <c r="AU4080" s="1">
        <v>65.125</v>
      </c>
      <c r="AV4080" s="3">
        <v>16.474</v>
      </c>
      <c r="AW4080" s="8" t="e">
        <f t="shared" si="259"/>
        <v>#VALUE!</v>
      </c>
      <c r="AZ4080">
        <v>1</v>
      </c>
      <c r="BE4080">
        <v>1</v>
      </c>
      <c r="BH4080">
        <v>1</v>
      </c>
      <c r="BI4080">
        <v>1</v>
      </c>
      <c r="BM4080">
        <v>1</v>
      </c>
      <c r="BS4080">
        <v>1</v>
      </c>
      <c r="CA4080">
        <v>1</v>
      </c>
      <c r="CN4080">
        <v>1</v>
      </c>
      <c r="CS4080">
        <v>1</v>
      </c>
      <c r="CW4080">
        <v>1</v>
      </c>
      <c r="CY4080">
        <v>1</v>
      </c>
      <c r="DA4080">
        <v>1</v>
      </c>
      <c r="DF4080">
        <v>1</v>
      </c>
      <c r="DN4080">
        <v>1</v>
      </c>
      <c r="DZ4080">
        <v>1</v>
      </c>
      <c r="EY4080">
        <v>1</v>
      </c>
      <c r="FL4080">
        <v>1</v>
      </c>
    </row>
    <row r="4081" spans="1:176" hidden="1" x14ac:dyDescent="0.35">
      <c r="A4081" t="s">
        <v>22114</v>
      </c>
      <c r="D4081" t="s">
        <v>375</v>
      </c>
      <c r="F4081" t="s">
        <v>3666</v>
      </c>
      <c r="G4081" t="s">
        <v>22115</v>
      </c>
      <c r="H4081" t="s">
        <v>22115</v>
      </c>
      <c r="I4081" t="s">
        <v>22087</v>
      </c>
      <c r="K4081" t="s">
        <v>22088</v>
      </c>
      <c r="L4081" t="s">
        <v>631</v>
      </c>
      <c r="M4081" t="s">
        <v>343</v>
      </c>
      <c r="N4081">
        <v>9</v>
      </c>
      <c r="O4081" t="s">
        <v>3183</v>
      </c>
      <c r="P4081" t="s">
        <v>3183</v>
      </c>
      <c r="Q4081">
        <v>4070</v>
      </c>
      <c r="X4081" t="s">
        <v>22089</v>
      </c>
      <c r="Y4081" t="s">
        <v>22090</v>
      </c>
      <c r="Z4081" t="s">
        <v>19370</v>
      </c>
      <c r="AA4081" t="s">
        <v>22078</v>
      </c>
      <c r="AD4081" s="9">
        <v>41873</v>
      </c>
      <c r="AH4081" t="s">
        <v>10470</v>
      </c>
      <c r="AI4081">
        <v>1</v>
      </c>
      <c r="AJ4081">
        <v>0.4</v>
      </c>
      <c r="AM4081" t="s">
        <v>22116</v>
      </c>
      <c r="AN4081" s="6">
        <v>31.65</v>
      </c>
      <c r="AO4081" s="1">
        <v>15.223000000000001</v>
      </c>
      <c r="AP4081" s="3">
        <v>21.161999999999999</v>
      </c>
      <c r="AQ4081" s="8">
        <f t="shared" si="256"/>
        <v>68.034999999999997</v>
      </c>
      <c r="AR4081" s="8">
        <f t="shared" si="257"/>
        <v>2.0790908493726596</v>
      </c>
      <c r="AS4081" s="8">
        <f t="shared" si="258"/>
        <v>4</v>
      </c>
      <c r="AT4081" s="6">
        <v>29.422999999999998</v>
      </c>
      <c r="AU4081" s="1">
        <v>16.478999999999999</v>
      </c>
      <c r="AV4081" s="3">
        <v>21.347999999999999</v>
      </c>
      <c r="AW4081" s="8">
        <f t="shared" si="259"/>
        <v>2.2270000000000003</v>
      </c>
      <c r="AX4081">
        <v>1</v>
      </c>
      <c r="BD4081">
        <v>1</v>
      </c>
      <c r="BJ4081">
        <v>1</v>
      </c>
      <c r="BM4081">
        <v>1</v>
      </c>
      <c r="BS4081">
        <v>1</v>
      </c>
      <c r="BZ4081">
        <v>1</v>
      </c>
      <c r="CG4081">
        <v>1</v>
      </c>
      <c r="CJ4081">
        <v>1</v>
      </c>
      <c r="CS4081">
        <v>1</v>
      </c>
      <c r="CY4081">
        <v>1</v>
      </c>
      <c r="DD4081">
        <v>1</v>
      </c>
      <c r="EE4081">
        <v>1</v>
      </c>
    </row>
    <row r="4082" spans="1:176" hidden="1" x14ac:dyDescent="0.35">
      <c r="A4082" t="s">
        <v>22140</v>
      </c>
      <c r="D4082" t="s">
        <v>816</v>
      </c>
      <c r="F4082" t="s">
        <v>5429</v>
      </c>
      <c r="G4082" t="s">
        <v>22141</v>
      </c>
      <c r="H4082" t="s">
        <v>22141</v>
      </c>
      <c r="I4082" t="s">
        <v>16060</v>
      </c>
      <c r="K4082" t="s">
        <v>22142</v>
      </c>
      <c r="L4082" t="s">
        <v>631</v>
      </c>
      <c r="M4082" t="s">
        <v>343</v>
      </c>
      <c r="N4082">
        <v>6</v>
      </c>
      <c r="O4082" t="s">
        <v>3183</v>
      </c>
      <c r="P4082" t="s">
        <v>3183</v>
      </c>
      <c r="Q4082">
        <v>4186</v>
      </c>
      <c r="Y4082" t="s">
        <v>22090</v>
      </c>
      <c r="Z4082" t="s">
        <v>19370</v>
      </c>
      <c r="AA4082" t="s">
        <v>22078</v>
      </c>
      <c r="AD4082" s="9">
        <v>41873</v>
      </c>
      <c r="AH4082" t="s">
        <v>4999</v>
      </c>
      <c r="AI4082">
        <v>2</v>
      </c>
      <c r="AJ4082">
        <v>1</v>
      </c>
      <c r="AM4082" t="s">
        <v>22143</v>
      </c>
      <c r="AN4082" s="6">
        <v>64.489000000000004</v>
      </c>
      <c r="AO4082" s="1">
        <v>13.916</v>
      </c>
      <c r="AP4082" s="3">
        <v>7.7110000000000003</v>
      </c>
      <c r="AQ4082" s="8">
        <f t="shared" si="256"/>
        <v>86.116</v>
      </c>
      <c r="AR4082" s="8">
        <f t="shared" si="257"/>
        <v>4.6341621155504455</v>
      </c>
      <c r="AS4082" s="8">
        <f t="shared" si="258"/>
        <v>4</v>
      </c>
      <c r="AT4082" s="6">
        <v>63.548000000000002</v>
      </c>
      <c r="AU4082" s="1">
        <v>13.135999999999999</v>
      </c>
      <c r="AV4082" s="3">
        <v>10.210000000000001</v>
      </c>
      <c r="AW4082" s="8">
        <f t="shared" si="259"/>
        <v>0.9410000000000025</v>
      </c>
      <c r="AX4082">
        <v>1</v>
      </c>
      <c r="BC4082">
        <v>1</v>
      </c>
      <c r="BI4082">
        <v>1</v>
      </c>
      <c r="BM4082">
        <v>1</v>
      </c>
      <c r="BP4082">
        <v>1</v>
      </c>
      <c r="CA4082">
        <v>1</v>
      </c>
      <c r="CF4082">
        <v>1</v>
      </c>
      <c r="CI4082">
        <v>1</v>
      </c>
      <c r="CJ4082">
        <v>1</v>
      </c>
      <c r="CR4082">
        <v>1</v>
      </c>
      <c r="DG4082">
        <v>1</v>
      </c>
      <c r="DQ4082">
        <v>1</v>
      </c>
      <c r="DT4082">
        <v>1</v>
      </c>
      <c r="DU4082">
        <v>1</v>
      </c>
      <c r="DZ4082">
        <v>1</v>
      </c>
      <c r="ER4082">
        <v>1</v>
      </c>
    </row>
    <row r="4083" spans="1:176" hidden="1" x14ac:dyDescent="0.35">
      <c r="A4083" t="s">
        <v>22282</v>
      </c>
      <c r="D4083" t="s">
        <v>583</v>
      </c>
      <c r="F4083" t="s">
        <v>3031</v>
      </c>
      <c r="G4083" t="s">
        <v>22283</v>
      </c>
      <c r="H4083" t="s">
        <v>22283</v>
      </c>
      <c r="I4083" t="s">
        <v>22284</v>
      </c>
      <c r="K4083" t="s">
        <v>22285</v>
      </c>
      <c r="L4083" t="s">
        <v>631</v>
      </c>
      <c r="M4083" t="s">
        <v>343</v>
      </c>
      <c r="N4083">
        <v>60</v>
      </c>
      <c r="O4083" t="s">
        <v>3183</v>
      </c>
      <c r="P4083" t="s">
        <v>3183</v>
      </c>
      <c r="Q4083">
        <v>3761</v>
      </c>
      <c r="Y4083" t="s">
        <v>22286</v>
      </c>
      <c r="Z4083" t="s">
        <v>19370</v>
      </c>
      <c r="AA4083" t="s">
        <v>22078</v>
      </c>
      <c r="AD4083" s="9">
        <v>41883</v>
      </c>
      <c r="AH4083" t="s">
        <v>6289</v>
      </c>
      <c r="AI4083" t="s">
        <v>22287</v>
      </c>
      <c r="AJ4083">
        <v>1.2</v>
      </c>
      <c r="AM4083" t="s">
        <v>22288</v>
      </c>
      <c r="AN4083" s="6">
        <v>62.427999999999997</v>
      </c>
      <c r="AO4083" s="1">
        <v>24.725999999999999</v>
      </c>
      <c r="AP4083" s="3">
        <v>6.5110000000000001</v>
      </c>
      <c r="AQ4083" s="8">
        <f t="shared" si="256"/>
        <v>93.664999999999992</v>
      </c>
      <c r="AR4083" s="8">
        <f t="shared" si="257"/>
        <v>2.5247917172207393</v>
      </c>
      <c r="AS4083" s="8">
        <f t="shared" si="258"/>
        <v>4</v>
      </c>
      <c r="AT4083" s="6">
        <v>64.513000000000005</v>
      </c>
      <c r="AU4083" s="1">
        <v>23.347000000000001</v>
      </c>
      <c r="AV4083" s="3">
        <v>7.2359999999999998</v>
      </c>
      <c r="AW4083" s="8">
        <f t="shared" si="259"/>
        <v>-2.085000000000008</v>
      </c>
      <c r="AX4083">
        <v>1</v>
      </c>
      <c r="BB4083">
        <v>1</v>
      </c>
      <c r="BC4083">
        <v>1</v>
      </c>
      <c r="BH4083">
        <v>1</v>
      </c>
      <c r="BK4083">
        <v>1</v>
      </c>
      <c r="BM4083">
        <v>1</v>
      </c>
      <c r="BP4083">
        <v>1</v>
      </c>
      <c r="BS4083">
        <v>1</v>
      </c>
      <c r="CB4083">
        <v>1</v>
      </c>
      <c r="CC4083">
        <v>1</v>
      </c>
      <c r="CG4083">
        <v>1</v>
      </c>
      <c r="CI4083">
        <v>1</v>
      </c>
      <c r="CS4083">
        <v>1</v>
      </c>
      <c r="CX4083">
        <v>1</v>
      </c>
      <c r="DG4083">
        <v>1</v>
      </c>
      <c r="DP4083">
        <v>1</v>
      </c>
      <c r="DU4083">
        <v>1</v>
      </c>
      <c r="ER4083">
        <v>1</v>
      </c>
    </row>
    <row r="4084" spans="1:176" hidden="1" x14ac:dyDescent="0.35">
      <c r="A4084" t="s">
        <v>22406</v>
      </c>
      <c r="D4084" t="s">
        <v>1090</v>
      </c>
      <c r="F4084" t="s">
        <v>4023</v>
      </c>
      <c r="G4084" t="s">
        <v>22407</v>
      </c>
      <c r="H4084" t="s">
        <v>22407</v>
      </c>
      <c r="I4084" t="s">
        <v>19170</v>
      </c>
      <c r="K4084" t="s">
        <v>22408</v>
      </c>
      <c r="L4084" t="s">
        <v>631</v>
      </c>
      <c r="M4084" t="s">
        <v>343</v>
      </c>
      <c r="N4084">
        <v>9</v>
      </c>
      <c r="O4084" t="s">
        <v>3183</v>
      </c>
      <c r="P4084" t="s">
        <v>3183</v>
      </c>
      <c r="Q4084">
        <v>4670</v>
      </c>
      <c r="Y4084" t="s">
        <v>22409</v>
      </c>
      <c r="Z4084" t="s">
        <v>19370</v>
      </c>
      <c r="AA4084" t="s">
        <v>19371</v>
      </c>
      <c r="AD4084" s="9">
        <v>41875</v>
      </c>
      <c r="AH4084" t="s">
        <v>4999</v>
      </c>
      <c r="AI4084">
        <v>10</v>
      </c>
      <c r="AJ4084">
        <v>0.1</v>
      </c>
      <c r="AM4084" t="s">
        <v>22410</v>
      </c>
      <c r="AN4084" s="6">
        <v>63.417999999999999</v>
      </c>
      <c r="AO4084" s="1">
        <v>18.36</v>
      </c>
      <c r="AP4084" s="3">
        <v>5.12</v>
      </c>
      <c r="AQ4084" s="8">
        <f t="shared" si="256"/>
        <v>86.897999999999996</v>
      </c>
      <c r="AR4084" s="8">
        <f t="shared" si="257"/>
        <v>3.4541394335511981</v>
      </c>
      <c r="AS4084" s="8">
        <f t="shared" si="258"/>
        <v>4</v>
      </c>
      <c r="AT4084" s="6">
        <v>62.323999999999998</v>
      </c>
      <c r="AU4084" s="1">
        <v>18.863</v>
      </c>
      <c r="AV4084" s="3">
        <v>5.6369999999999996</v>
      </c>
      <c r="AW4084" s="8">
        <f t="shared" si="259"/>
        <v>1.0940000000000012</v>
      </c>
      <c r="AY4084">
        <v>1</v>
      </c>
      <c r="BH4084">
        <v>1</v>
      </c>
      <c r="BM4084">
        <v>1</v>
      </c>
      <c r="BS4084">
        <v>1</v>
      </c>
      <c r="BZ4084">
        <v>1</v>
      </c>
      <c r="CG4084">
        <v>1</v>
      </c>
      <c r="CI4084">
        <v>1</v>
      </c>
      <c r="CR4084">
        <v>1</v>
      </c>
      <c r="DG4084">
        <v>1</v>
      </c>
      <c r="EE4084">
        <v>1</v>
      </c>
    </row>
    <row r="4085" spans="1:176" hidden="1" x14ac:dyDescent="0.35">
      <c r="A4085" t="s">
        <v>22435</v>
      </c>
      <c r="D4085" t="s">
        <v>798</v>
      </c>
      <c r="F4085" t="s">
        <v>10740</v>
      </c>
      <c r="G4085" t="s">
        <v>22436</v>
      </c>
      <c r="H4085" t="s">
        <v>22436</v>
      </c>
      <c r="I4085" t="s">
        <v>17313</v>
      </c>
      <c r="K4085" t="s">
        <v>22437</v>
      </c>
      <c r="L4085" t="s">
        <v>631</v>
      </c>
      <c r="M4085" t="s">
        <v>343</v>
      </c>
      <c r="N4085">
        <v>10</v>
      </c>
      <c r="O4085" t="s">
        <v>3183</v>
      </c>
      <c r="P4085" t="s">
        <v>3183</v>
      </c>
      <c r="Q4085">
        <v>4053</v>
      </c>
      <c r="Y4085" t="s">
        <v>22438</v>
      </c>
      <c r="Z4085" t="s">
        <v>19370</v>
      </c>
      <c r="AA4085" t="s">
        <v>19371</v>
      </c>
      <c r="AD4085" s="9">
        <v>41876</v>
      </c>
      <c r="AH4085" t="s">
        <v>12330</v>
      </c>
      <c r="AM4085" t="s">
        <v>22439</v>
      </c>
      <c r="AN4085" s="6">
        <v>57.62</v>
      </c>
      <c r="AO4085" s="1">
        <v>20.114000000000001</v>
      </c>
      <c r="AP4085" s="3">
        <v>1.55</v>
      </c>
      <c r="AQ4085" s="8">
        <f t="shared" si="256"/>
        <v>79.283999999999992</v>
      </c>
      <c r="AR4085" s="8">
        <f t="shared" si="257"/>
        <v>2.8646713731729143</v>
      </c>
      <c r="AS4085" s="8">
        <f t="shared" si="258"/>
        <v>4</v>
      </c>
      <c r="AT4085" s="6">
        <v>55.975000000000001</v>
      </c>
      <c r="AU4085" s="1">
        <v>21.963999999999999</v>
      </c>
      <c r="AV4085" s="3">
        <v>2.1539999999999999</v>
      </c>
      <c r="AW4085" s="8">
        <f t="shared" si="259"/>
        <v>1.644999999999996</v>
      </c>
      <c r="AX4085">
        <v>1</v>
      </c>
      <c r="BH4085">
        <v>1</v>
      </c>
      <c r="BM4085">
        <v>1</v>
      </c>
      <c r="BS4085">
        <v>1</v>
      </c>
      <c r="BZ4085">
        <v>1</v>
      </c>
      <c r="CG4085">
        <v>1</v>
      </c>
      <c r="CJ4085">
        <v>1</v>
      </c>
      <c r="CT4085">
        <v>1</v>
      </c>
      <c r="CY4085">
        <v>1</v>
      </c>
      <c r="DD4085">
        <v>1</v>
      </c>
      <c r="DG4085">
        <v>1</v>
      </c>
      <c r="DO4085">
        <v>1</v>
      </c>
      <c r="DP4085">
        <v>1</v>
      </c>
      <c r="DZ4085">
        <v>1</v>
      </c>
      <c r="EO4085">
        <v>1</v>
      </c>
      <c r="EX4085">
        <v>1</v>
      </c>
    </row>
    <row r="4086" spans="1:176" hidden="1" x14ac:dyDescent="0.35">
      <c r="A4086" t="s">
        <v>22547</v>
      </c>
      <c r="D4086" t="s">
        <v>429</v>
      </c>
      <c r="F4086" t="s">
        <v>3473</v>
      </c>
      <c r="G4086" t="s">
        <v>22548</v>
      </c>
      <c r="H4086" t="s">
        <v>22548</v>
      </c>
      <c r="I4086" t="s">
        <v>22549</v>
      </c>
      <c r="K4086" t="s">
        <v>22550</v>
      </c>
      <c r="L4086" t="s">
        <v>10467</v>
      </c>
      <c r="M4086" t="s">
        <v>343</v>
      </c>
      <c r="N4086">
        <v>27</v>
      </c>
      <c r="O4086" t="s">
        <v>3183</v>
      </c>
      <c r="P4086" t="s">
        <v>3183</v>
      </c>
      <c r="Q4086">
        <v>3480</v>
      </c>
      <c r="S4086" s="8"/>
      <c r="Y4086" t="s">
        <v>22545</v>
      </c>
      <c r="Z4086" t="s">
        <v>19370</v>
      </c>
      <c r="AA4086" t="s">
        <v>19371</v>
      </c>
      <c r="AD4086" s="9">
        <v>41890</v>
      </c>
      <c r="AH4086" t="s">
        <v>4999</v>
      </c>
      <c r="AI4086">
        <v>2</v>
      </c>
      <c r="AJ4086">
        <v>0.4</v>
      </c>
      <c r="AM4086" t="s">
        <v>22551</v>
      </c>
      <c r="AN4086" s="6">
        <v>39.22</v>
      </c>
      <c r="AO4086" s="1">
        <v>15.766</v>
      </c>
      <c r="AP4086" s="3">
        <v>24.878</v>
      </c>
      <c r="AQ4086" s="8">
        <f t="shared" si="256"/>
        <v>79.864000000000004</v>
      </c>
      <c r="AR4086" s="8">
        <f t="shared" si="257"/>
        <v>2.4876316123303308</v>
      </c>
      <c r="AS4086" s="8">
        <f t="shared" si="258"/>
        <v>4</v>
      </c>
      <c r="AT4086" s="6">
        <v>39.618000000000002</v>
      </c>
      <c r="AU4086" s="1">
        <v>16.248000000000001</v>
      </c>
      <c r="AV4086" s="3">
        <v>21.164000000000001</v>
      </c>
      <c r="AW4086" s="8">
        <f t="shared" si="259"/>
        <v>-0.39800000000000324</v>
      </c>
      <c r="AX4086">
        <v>1</v>
      </c>
      <c r="BD4086">
        <v>1</v>
      </c>
      <c r="BI4086">
        <v>1</v>
      </c>
      <c r="BM4086">
        <v>1</v>
      </c>
      <c r="BS4086">
        <v>1</v>
      </c>
      <c r="CA4086">
        <v>1</v>
      </c>
      <c r="CG4086">
        <v>1</v>
      </c>
      <c r="CI4086">
        <v>1</v>
      </c>
      <c r="CU4086">
        <v>1</v>
      </c>
      <c r="DD4086">
        <v>1</v>
      </c>
      <c r="EE4086">
        <v>1</v>
      </c>
    </row>
    <row r="4087" spans="1:176" hidden="1" x14ac:dyDescent="0.35">
      <c r="A4087" t="s">
        <v>20925</v>
      </c>
      <c r="B4087" t="s">
        <v>573</v>
      </c>
      <c r="C4087" t="s">
        <v>815</v>
      </c>
      <c r="D4087" t="s">
        <v>816</v>
      </c>
      <c r="F4087" t="s">
        <v>1307</v>
      </c>
      <c r="G4087" t="s">
        <v>20926</v>
      </c>
      <c r="H4087" t="s">
        <v>20926</v>
      </c>
      <c r="I4087" t="s">
        <v>20927</v>
      </c>
      <c r="K4087" t="s">
        <v>20928</v>
      </c>
      <c r="L4087" t="s">
        <v>182</v>
      </c>
      <c r="M4087" t="s">
        <v>23025</v>
      </c>
      <c r="N4087">
        <v>40</v>
      </c>
      <c r="O4087" t="s">
        <v>3183</v>
      </c>
      <c r="P4087" t="s">
        <v>3183</v>
      </c>
      <c r="Q4087">
        <v>3969</v>
      </c>
      <c r="Z4087" t="s">
        <v>19370</v>
      </c>
      <c r="AA4087" t="s">
        <v>19371</v>
      </c>
      <c r="AD4087" s="9">
        <v>41513</v>
      </c>
      <c r="AH4087" t="s">
        <v>4999</v>
      </c>
      <c r="AI4087">
        <v>12</v>
      </c>
      <c r="AJ4087">
        <v>0.4</v>
      </c>
      <c r="AM4087" t="s">
        <v>20929</v>
      </c>
      <c r="AN4087" s="6">
        <v>64.424999999999997</v>
      </c>
      <c r="AO4087" s="1">
        <v>12.569000000000001</v>
      </c>
      <c r="AP4087" s="3">
        <v>5.3970000000000002</v>
      </c>
      <c r="AQ4087" s="8">
        <f t="shared" si="256"/>
        <v>82.391000000000005</v>
      </c>
      <c r="AR4087" s="8">
        <f t="shared" si="257"/>
        <v>5.1257061023152195</v>
      </c>
      <c r="AS4087" s="8">
        <f t="shared" si="258"/>
        <v>4</v>
      </c>
      <c r="AT4087" s="6">
        <v>67.200999999999993</v>
      </c>
      <c r="AU4087" s="1">
        <v>11.981</v>
      </c>
      <c r="AV4087" s="3">
        <v>5.5289999999999999</v>
      </c>
      <c r="AW4087" s="8">
        <f t="shared" si="259"/>
        <v>-2.7759999999999962</v>
      </c>
      <c r="AX4087">
        <v>1</v>
      </c>
      <c r="BC4087">
        <v>1</v>
      </c>
      <c r="BH4087">
        <v>1</v>
      </c>
      <c r="BM4087">
        <v>1</v>
      </c>
      <c r="BS4087">
        <v>1</v>
      </c>
      <c r="CA4087">
        <v>1</v>
      </c>
      <c r="CF4087">
        <v>1</v>
      </c>
      <c r="CI4087">
        <v>1</v>
      </c>
      <c r="CJ4087">
        <v>1</v>
      </c>
      <c r="CS4087">
        <v>1</v>
      </c>
      <c r="CX4087">
        <v>1</v>
      </c>
      <c r="DF4087">
        <v>1</v>
      </c>
      <c r="DP4087">
        <v>1</v>
      </c>
      <c r="DU4087">
        <v>1</v>
      </c>
      <c r="DZ4087">
        <v>1</v>
      </c>
      <c r="ED4087">
        <v>1</v>
      </c>
      <c r="ER4087">
        <v>1</v>
      </c>
      <c r="EY4087">
        <v>1</v>
      </c>
      <c r="FC4087">
        <v>1</v>
      </c>
    </row>
    <row r="4088" spans="1:176" hidden="1" x14ac:dyDescent="0.35">
      <c r="A4088" t="s">
        <v>22097</v>
      </c>
      <c r="D4088" t="s">
        <v>429</v>
      </c>
      <c r="F4088" t="s">
        <v>974</v>
      </c>
      <c r="G4088" t="s">
        <v>22098</v>
      </c>
      <c r="H4088" t="s">
        <v>22098</v>
      </c>
      <c r="I4088" t="s">
        <v>19584</v>
      </c>
      <c r="K4088" t="s">
        <v>22099</v>
      </c>
      <c r="L4088" t="s">
        <v>10467</v>
      </c>
      <c r="M4088" t="s">
        <v>23025</v>
      </c>
      <c r="N4088">
        <v>10</v>
      </c>
      <c r="O4088" t="s">
        <v>3183</v>
      </c>
      <c r="P4088" t="s">
        <v>3183</v>
      </c>
      <c r="Q4088">
        <v>4021</v>
      </c>
      <c r="X4088" t="s">
        <v>22089</v>
      </c>
      <c r="Y4088" t="s">
        <v>22090</v>
      </c>
      <c r="Z4088" t="s">
        <v>19370</v>
      </c>
      <c r="AA4088" t="s">
        <v>22078</v>
      </c>
      <c r="AD4088" s="9">
        <v>41872</v>
      </c>
      <c r="AH4088" t="s">
        <v>4999</v>
      </c>
      <c r="AI4088">
        <v>9</v>
      </c>
      <c r="AJ4088">
        <v>0.1</v>
      </c>
      <c r="AM4088" t="s">
        <v>22100</v>
      </c>
      <c r="AN4088" s="6">
        <v>61.707999999999998</v>
      </c>
      <c r="AO4088" s="1">
        <v>6.6920000000000002</v>
      </c>
      <c r="AP4088" s="3">
        <v>22.268000000000001</v>
      </c>
      <c r="AQ4088" s="8">
        <f t="shared" si="256"/>
        <v>90.668000000000006</v>
      </c>
      <c r="AR4088" s="8">
        <f t="shared" si="257"/>
        <v>9.221159593544531</v>
      </c>
      <c r="AS4088" s="8">
        <f t="shared" si="258"/>
        <v>4</v>
      </c>
      <c r="AT4088" s="6">
        <v>56.508000000000003</v>
      </c>
      <c r="AU4088" s="1">
        <v>7.1719999999999997</v>
      </c>
      <c r="AV4088" s="3">
        <v>27.193999999999999</v>
      </c>
      <c r="AW4088" s="8">
        <f t="shared" si="259"/>
        <v>5.1999999999999957</v>
      </c>
      <c r="AX4088">
        <v>1</v>
      </c>
      <c r="BC4088">
        <v>1</v>
      </c>
      <c r="BH4088">
        <v>1</v>
      </c>
      <c r="BK4088">
        <v>1</v>
      </c>
      <c r="BM4088">
        <v>1</v>
      </c>
      <c r="BS4088">
        <v>1</v>
      </c>
      <c r="CA4088">
        <v>1</v>
      </c>
      <c r="CG4088">
        <v>1</v>
      </c>
      <c r="CI4088">
        <v>1</v>
      </c>
      <c r="CK4088">
        <v>1</v>
      </c>
      <c r="CS4088">
        <v>1</v>
      </c>
      <c r="CY4088">
        <v>1</v>
      </c>
      <c r="DF4088">
        <v>1</v>
      </c>
      <c r="DN4088">
        <v>1</v>
      </c>
      <c r="DZ4088">
        <v>1</v>
      </c>
    </row>
    <row r="4089" spans="1:176" hidden="1" x14ac:dyDescent="0.35">
      <c r="A4089" t="s">
        <v>22322</v>
      </c>
      <c r="D4089" t="s">
        <v>816</v>
      </c>
      <c r="F4089" t="s">
        <v>1307</v>
      </c>
      <c r="G4089" t="s">
        <v>22323</v>
      </c>
      <c r="H4089" t="s">
        <v>22323</v>
      </c>
      <c r="I4089" t="s">
        <v>22324</v>
      </c>
      <c r="K4089" t="s">
        <v>22325</v>
      </c>
      <c r="L4089" t="s">
        <v>182</v>
      </c>
      <c r="M4089" t="s">
        <v>23025</v>
      </c>
      <c r="N4089">
        <v>71</v>
      </c>
      <c r="O4089" t="s">
        <v>3183</v>
      </c>
      <c r="P4089" t="s">
        <v>3183</v>
      </c>
      <c r="Q4089">
        <v>3460</v>
      </c>
      <c r="Y4089" t="s">
        <v>22326</v>
      </c>
      <c r="Z4089" t="s">
        <v>19370</v>
      </c>
      <c r="AA4089" t="s">
        <v>19371</v>
      </c>
      <c r="AD4089" s="9">
        <v>41882</v>
      </c>
      <c r="AH4089" t="s">
        <v>4999</v>
      </c>
      <c r="AI4089">
        <v>2</v>
      </c>
      <c r="AJ4089">
        <v>0.6</v>
      </c>
      <c r="AM4089" t="s">
        <v>22327</v>
      </c>
      <c r="AN4089" s="6">
        <v>57.826999999999998</v>
      </c>
      <c r="AO4089" s="1">
        <v>9.6170000000000009</v>
      </c>
      <c r="AP4089" s="3">
        <v>19.006</v>
      </c>
      <c r="AQ4089" s="8">
        <f t="shared" si="256"/>
        <v>86.45</v>
      </c>
      <c r="AR4089" s="8">
        <f t="shared" si="257"/>
        <v>6.01299781636685</v>
      </c>
      <c r="AS4089" s="8">
        <f t="shared" si="258"/>
        <v>4</v>
      </c>
      <c r="AT4089" s="6">
        <v>59.811999999999998</v>
      </c>
      <c r="AU4089" s="1">
        <v>10.068</v>
      </c>
      <c r="AV4089" s="3">
        <v>17.024999999999999</v>
      </c>
      <c r="AW4089" s="8">
        <f t="shared" si="259"/>
        <v>-1.9849999999999994</v>
      </c>
      <c r="AX4089">
        <v>1</v>
      </c>
      <c r="BC4089">
        <v>1</v>
      </c>
      <c r="BI4089">
        <v>1</v>
      </c>
      <c r="BM4089">
        <v>1</v>
      </c>
      <c r="CA4089">
        <v>1</v>
      </c>
      <c r="CG4089">
        <v>1</v>
      </c>
      <c r="CI4089">
        <v>1</v>
      </c>
      <c r="CS4089">
        <v>1</v>
      </c>
      <c r="CY4089">
        <v>1</v>
      </c>
      <c r="DB4089">
        <v>1</v>
      </c>
      <c r="DF4089">
        <v>1</v>
      </c>
      <c r="DG4089">
        <v>1</v>
      </c>
      <c r="DO4089">
        <v>1</v>
      </c>
      <c r="DZ4089">
        <v>1</v>
      </c>
    </row>
    <row r="4090" spans="1:176" hidden="1" x14ac:dyDescent="0.35">
      <c r="A4090" t="s">
        <v>20125</v>
      </c>
      <c r="B4090" t="s">
        <v>309</v>
      </c>
      <c r="C4090" t="s">
        <v>310</v>
      </c>
      <c r="D4090" t="s">
        <v>986</v>
      </c>
      <c r="F4090" t="s">
        <v>20126</v>
      </c>
      <c r="G4090" t="s">
        <v>20127</v>
      </c>
      <c r="H4090" t="s">
        <v>20127</v>
      </c>
      <c r="I4090" t="s">
        <v>20128</v>
      </c>
      <c r="K4090" t="s">
        <v>20129</v>
      </c>
      <c r="L4090" t="s">
        <v>19198</v>
      </c>
      <c r="M4090" t="s">
        <v>343</v>
      </c>
      <c r="N4090">
        <v>40</v>
      </c>
      <c r="O4090" t="s">
        <v>1048</v>
      </c>
      <c r="P4090" t="s">
        <v>380</v>
      </c>
      <c r="Q4090">
        <v>450</v>
      </c>
      <c r="X4090" t="s">
        <v>242</v>
      </c>
      <c r="Y4090" t="s">
        <v>20130</v>
      </c>
      <c r="Z4090" t="s">
        <v>10994</v>
      </c>
      <c r="AA4090" t="s">
        <v>244</v>
      </c>
      <c r="AD4090" s="9">
        <v>41463</v>
      </c>
      <c r="AH4090" t="s">
        <v>6289</v>
      </c>
      <c r="AI4090">
        <v>3</v>
      </c>
      <c r="AJ4090">
        <v>2</v>
      </c>
      <c r="AN4090" s="6" t="s">
        <v>23023</v>
      </c>
      <c r="AO4090" s="1" t="s">
        <v>23023</v>
      </c>
      <c r="AP4090" s="3" t="s">
        <v>23023</v>
      </c>
      <c r="AQ4090" s="8">
        <f t="shared" si="256"/>
        <v>0</v>
      </c>
      <c r="AR4090" s="8" t="e">
        <f t="shared" si="257"/>
        <v>#VALUE!</v>
      </c>
      <c r="AS4090" s="8" t="e">
        <f t="shared" si="258"/>
        <v>#VALUE!</v>
      </c>
      <c r="AW4090" s="8" t="e">
        <f t="shared" si="259"/>
        <v>#VALUE!</v>
      </c>
      <c r="AX4090">
        <v>1</v>
      </c>
      <c r="BI4090">
        <v>1</v>
      </c>
      <c r="BM4090">
        <v>1</v>
      </c>
      <c r="CA4090">
        <v>1</v>
      </c>
      <c r="CE4090">
        <v>1</v>
      </c>
      <c r="CR4090">
        <v>1</v>
      </c>
      <c r="DF4090">
        <v>1</v>
      </c>
      <c r="DG4090">
        <v>1</v>
      </c>
      <c r="DR4090">
        <v>1</v>
      </c>
      <c r="DU4090">
        <v>1</v>
      </c>
      <c r="DZ4090">
        <v>1</v>
      </c>
      <c r="EQ4090">
        <v>1</v>
      </c>
      <c r="EY4090">
        <v>1</v>
      </c>
      <c r="FJ4090">
        <v>1</v>
      </c>
      <c r="FT4090">
        <v>1</v>
      </c>
    </row>
    <row r="4091" spans="1:176" hidden="1" x14ac:dyDescent="0.35">
      <c r="A4091" t="s">
        <v>22370</v>
      </c>
      <c r="D4091" t="s">
        <v>22371</v>
      </c>
      <c r="F4091" t="s">
        <v>859</v>
      </c>
      <c r="G4091" t="s">
        <v>22372</v>
      </c>
      <c r="H4091" t="s">
        <v>22372</v>
      </c>
      <c r="I4091" t="s">
        <v>22373</v>
      </c>
      <c r="K4091" t="s">
        <v>22374</v>
      </c>
      <c r="L4091" t="s">
        <v>182</v>
      </c>
      <c r="M4091" t="s">
        <v>23025</v>
      </c>
      <c r="N4091">
        <v>30</v>
      </c>
      <c r="O4091" t="s">
        <v>3183</v>
      </c>
      <c r="P4091" t="s">
        <v>3183</v>
      </c>
      <c r="Q4091">
        <v>4356</v>
      </c>
      <c r="Y4091" t="s">
        <v>22365</v>
      </c>
      <c r="Z4091" t="s">
        <v>19370</v>
      </c>
      <c r="AA4091" t="s">
        <v>19371</v>
      </c>
      <c r="AD4091" s="9">
        <v>41875</v>
      </c>
      <c r="AH4091" t="s">
        <v>4999</v>
      </c>
      <c r="AI4091">
        <v>8</v>
      </c>
      <c r="AJ4091">
        <v>0.2</v>
      </c>
      <c r="AM4091" t="s">
        <v>22375</v>
      </c>
      <c r="AN4091" s="6">
        <v>51.651000000000003</v>
      </c>
      <c r="AO4091" s="1">
        <v>22.658000000000001</v>
      </c>
      <c r="AP4091" s="3">
        <v>5.0090000000000003</v>
      </c>
      <c r="AQ4091" s="8">
        <f t="shared" si="256"/>
        <v>79.317999999999998</v>
      </c>
      <c r="AR4091" s="8">
        <f t="shared" si="257"/>
        <v>2.2795921970165063</v>
      </c>
      <c r="AS4091" s="8">
        <f t="shared" si="258"/>
        <v>4</v>
      </c>
      <c r="AT4091" s="6">
        <v>53.375</v>
      </c>
      <c r="AU4091" s="1">
        <v>22.675999999999998</v>
      </c>
      <c r="AV4091" s="3">
        <v>5.0629999999999997</v>
      </c>
      <c r="AW4091" s="8">
        <f t="shared" si="259"/>
        <v>-1.7239999999999966</v>
      </c>
      <c r="AX4091">
        <v>1</v>
      </c>
      <c r="BC4091">
        <v>1</v>
      </c>
      <c r="BH4091">
        <v>1</v>
      </c>
      <c r="BI4091">
        <v>1</v>
      </c>
      <c r="BM4091">
        <v>1</v>
      </c>
      <c r="BS4091">
        <v>1</v>
      </c>
      <c r="CA4091">
        <v>1</v>
      </c>
      <c r="CB4091">
        <v>1</v>
      </c>
      <c r="CF4091">
        <v>1</v>
      </c>
      <c r="CI4091">
        <v>1</v>
      </c>
      <c r="CS4091">
        <v>1</v>
      </c>
      <c r="CY4091">
        <v>1</v>
      </c>
      <c r="DF4091">
        <v>1</v>
      </c>
      <c r="DO4091">
        <v>1</v>
      </c>
      <c r="EA4091">
        <v>1</v>
      </c>
    </row>
    <row r="4092" spans="1:176" hidden="1" x14ac:dyDescent="0.35">
      <c r="A4092" t="s">
        <v>22400</v>
      </c>
      <c r="D4092" t="s">
        <v>177</v>
      </c>
      <c r="F4092" t="s">
        <v>178</v>
      </c>
      <c r="G4092" t="s">
        <v>22401</v>
      </c>
      <c r="H4092" t="s">
        <v>22401</v>
      </c>
      <c r="I4092" t="s">
        <v>22402</v>
      </c>
      <c r="K4092" t="s">
        <v>22403</v>
      </c>
      <c r="L4092" t="s">
        <v>182</v>
      </c>
      <c r="M4092" t="s">
        <v>23025</v>
      </c>
      <c r="N4092">
        <v>35</v>
      </c>
      <c r="O4092" t="s">
        <v>3183</v>
      </c>
      <c r="P4092" t="s">
        <v>3183</v>
      </c>
      <c r="Q4092">
        <v>4720</v>
      </c>
      <c r="Y4092" t="s">
        <v>22404</v>
      </c>
      <c r="Z4092" t="s">
        <v>19370</v>
      </c>
      <c r="AA4092" t="s">
        <v>19371</v>
      </c>
      <c r="AD4092" s="9">
        <v>41875</v>
      </c>
      <c r="AH4092" t="s">
        <v>4999</v>
      </c>
      <c r="AI4092">
        <v>32</v>
      </c>
      <c r="AJ4092">
        <v>0.12</v>
      </c>
      <c r="AM4092" t="s">
        <v>22405</v>
      </c>
      <c r="AN4092" s="6">
        <v>43.62</v>
      </c>
      <c r="AO4092" s="1">
        <v>21.715</v>
      </c>
      <c r="AP4092" s="3">
        <v>8.9969999999999999</v>
      </c>
      <c r="AQ4092" s="8">
        <f t="shared" si="256"/>
        <v>74.331999999999994</v>
      </c>
      <c r="AR4092" s="8">
        <f t="shared" si="257"/>
        <v>2.0087497121805202</v>
      </c>
      <c r="AS4092" s="8">
        <f t="shared" si="258"/>
        <v>4</v>
      </c>
      <c r="AT4092" s="6">
        <v>42.411999999999999</v>
      </c>
      <c r="AU4092" s="1">
        <v>22.260999999999999</v>
      </c>
      <c r="AV4092" s="3">
        <v>8.9550000000000001</v>
      </c>
      <c r="AW4092" s="8">
        <f t="shared" si="259"/>
        <v>1.2079999999999984</v>
      </c>
      <c r="AX4092">
        <v>1</v>
      </c>
      <c r="BD4092">
        <v>1</v>
      </c>
      <c r="BI4092">
        <v>1</v>
      </c>
      <c r="BL4092">
        <v>1</v>
      </c>
      <c r="BM4092">
        <v>1</v>
      </c>
      <c r="BP4092">
        <v>1</v>
      </c>
      <c r="BS4092">
        <v>1</v>
      </c>
      <c r="BU4092">
        <v>1</v>
      </c>
      <c r="CA4092">
        <v>1</v>
      </c>
      <c r="CG4092">
        <v>1</v>
      </c>
      <c r="CJ4092">
        <v>1</v>
      </c>
      <c r="CS4092">
        <v>1</v>
      </c>
      <c r="CY4092">
        <v>1</v>
      </c>
      <c r="DF4092">
        <v>1</v>
      </c>
      <c r="DK4092">
        <v>1</v>
      </c>
      <c r="DN4092">
        <v>1</v>
      </c>
      <c r="EB4092">
        <v>1</v>
      </c>
    </row>
    <row r="4093" spans="1:176" hidden="1" x14ac:dyDescent="0.35">
      <c r="A4093" t="s">
        <v>20578</v>
      </c>
      <c r="B4093" t="s">
        <v>573</v>
      </c>
      <c r="C4093" t="s">
        <v>574</v>
      </c>
      <c r="D4093" t="s">
        <v>612</v>
      </c>
      <c r="F4093" t="s">
        <v>20579</v>
      </c>
      <c r="G4093" t="s">
        <v>20580</v>
      </c>
      <c r="H4093" t="s">
        <v>20581</v>
      </c>
      <c r="I4093" t="s">
        <v>20582</v>
      </c>
      <c r="K4093" t="s">
        <v>20583</v>
      </c>
      <c r="L4093" t="s">
        <v>182</v>
      </c>
      <c r="M4093" t="s">
        <v>197</v>
      </c>
      <c r="N4093">
        <v>25</v>
      </c>
      <c r="O4093" t="s">
        <v>3183</v>
      </c>
      <c r="P4093" t="s">
        <v>3183</v>
      </c>
      <c r="Q4093">
        <v>4752</v>
      </c>
      <c r="Z4093" t="s">
        <v>19370</v>
      </c>
      <c r="AA4093" t="s">
        <v>19371</v>
      </c>
      <c r="AD4093" s="9">
        <v>41506</v>
      </c>
      <c r="AH4093" t="s">
        <v>4999</v>
      </c>
      <c r="AI4093">
        <v>40</v>
      </c>
      <c r="AJ4093">
        <v>0.08</v>
      </c>
      <c r="AM4093" t="s">
        <v>20584</v>
      </c>
      <c r="AN4093" s="6">
        <v>35.508000000000003</v>
      </c>
      <c r="AO4093" s="1">
        <v>16.582999999999998</v>
      </c>
      <c r="AP4093" s="3">
        <v>26.751999999999999</v>
      </c>
      <c r="AQ4093" s="8">
        <f t="shared" si="256"/>
        <v>78.843000000000004</v>
      </c>
      <c r="AR4093" s="8">
        <f t="shared" si="257"/>
        <v>2.1412289694265216</v>
      </c>
      <c r="AS4093" s="8">
        <f t="shared" si="258"/>
        <v>4</v>
      </c>
      <c r="AT4093" s="6">
        <v>32.646999999999998</v>
      </c>
      <c r="AU4093" s="1">
        <v>17.306999999999999</v>
      </c>
      <c r="AV4093" s="3">
        <v>28.584</v>
      </c>
      <c r="AW4093" s="8">
        <f t="shared" si="259"/>
        <v>2.8610000000000042</v>
      </c>
      <c r="AX4093">
        <v>1</v>
      </c>
      <c r="BC4093">
        <v>1</v>
      </c>
      <c r="BH4093">
        <v>1</v>
      </c>
      <c r="BM4093">
        <v>1</v>
      </c>
      <c r="BS4093">
        <v>1</v>
      </c>
      <c r="CA4093">
        <v>1</v>
      </c>
      <c r="CG4093">
        <v>1</v>
      </c>
      <c r="CJ4093">
        <v>1</v>
      </c>
      <c r="CO4093">
        <v>1</v>
      </c>
      <c r="CS4093">
        <v>1</v>
      </c>
      <c r="CX4093">
        <v>1</v>
      </c>
      <c r="CY4093">
        <v>1</v>
      </c>
      <c r="DF4093">
        <v>1</v>
      </c>
      <c r="DN4093">
        <v>1</v>
      </c>
      <c r="DO4093">
        <v>1</v>
      </c>
      <c r="DX4093">
        <v>1</v>
      </c>
      <c r="DZ4093">
        <v>1</v>
      </c>
      <c r="FK4093">
        <v>1</v>
      </c>
    </row>
    <row r="4094" spans="1:176" hidden="1" x14ac:dyDescent="0.35">
      <c r="A4094" t="s">
        <v>20137</v>
      </c>
      <c r="B4094" t="s">
        <v>309</v>
      </c>
      <c r="C4094" t="s">
        <v>373</v>
      </c>
      <c r="D4094" t="s">
        <v>429</v>
      </c>
      <c r="F4094" t="s">
        <v>8324</v>
      </c>
      <c r="G4094" t="s">
        <v>20138</v>
      </c>
      <c r="H4094" t="s">
        <v>20139</v>
      </c>
      <c r="I4094" t="s">
        <v>20140</v>
      </c>
      <c r="K4094" t="s">
        <v>20141</v>
      </c>
      <c r="L4094" t="s">
        <v>19198</v>
      </c>
      <c r="M4094" t="s">
        <v>343</v>
      </c>
      <c r="N4094">
        <v>30</v>
      </c>
      <c r="O4094" t="s">
        <v>1048</v>
      </c>
      <c r="P4094" t="s">
        <v>380</v>
      </c>
      <c r="Q4094">
        <v>450</v>
      </c>
      <c r="X4094" t="s">
        <v>242</v>
      </c>
      <c r="Y4094" t="s">
        <v>20130</v>
      </c>
      <c r="Z4094" t="s">
        <v>10994</v>
      </c>
      <c r="AA4094" t="s">
        <v>244</v>
      </c>
      <c r="AD4094" s="9">
        <v>41463</v>
      </c>
      <c r="AH4094" t="s">
        <v>10470</v>
      </c>
      <c r="AI4094">
        <v>1</v>
      </c>
      <c r="AJ4094">
        <v>0.4</v>
      </c>
      <c r="AN4094" s="6" t="s">
        <v>23023</v>
      </c>
      <c r="AO4094" s="1" t="s">
        <v>23023</v>
      </c>
      <c r="AP4094" s="3" t="s">
        <v>23023</v>
      </c>
      <c r="AQ4094" s="8">
        <f t="shared" si="256"/>
        <v>0</v>
      </c>
      <c r="AR4094" s="8" t="e">
        <f t="shared" si="257"/>
        <v>#VALUE!</v>
      </c>
      <c r="AS4094" s="8" t="e">
        <f t="shared" si="258"/>
        <v>#VALUE!</v>
      </c>
      <c r="AT4094" s="6">
        <v>40.448</v>
      </c>
      <c r="AU4094" s="1">
        <v>18.611000000000001</v>
      </c>
      <c r="AV4094" s="3">
        <v>23.940999999999999</v>
      </c>
      <c r="AW4094" s="8" t="e">
        <f t="shared" si="259"/>
        <v>#VALUE!</v>
      </c>
      <c r="AZ4094">
        <v>1</v>
      </c>
      <c r="BH4094">
        <v>1</v>
      </c>
      <c r="BM4094">
        <v>1</v>
      </c>
      <c r="BS4094">
        <v>1</v>
      </c>
      <c r="CA4094">
        <v>1</v>
      </c>
      <c r="CF4094">
        <v>1</v>
      </c>
      <c r="CS4094">
        <v>1</v>
      </c>
      <c r="CY4094">
        <v>1</v>
      </c>
      <c r="DD4094">
        <v>1</v>
      </c>
      <c r="EE4094">
        <v>1</v>
      </c>
      <c r="EY4094">
        <v>1</v>
      </c>
      <c r="FC4094">
        <v>1</v>
      </c>
    </row>
    <row r="4095" spans="1:176" hidden="1" x14ac:dyDescent="0.35">
      <c r="A4095" t="s">
        <v>20146</v>
      </c>
      <c r="B4095" t="s">
        <v>288</v>
      </c>
      <c r="C4095" t="s">
        <v>453</v>
      </c>
      <c r="D4095" t="s">
        <v>454</v>
      </c>
      <c r="F4095" t="s">
        <v>3846</v>
      </c>
      <c r="G4095" t="s">
        <v>20147</v>
      </c>
      <c r="H4095" t="s">
        <v>20147</v>
      </c>
      <c r="I4095" t="s">
        <v>20148</v>
      </c>
      <c r="K4095" t="s">
        <v>20149</v>
      </c>
      <c r="L4095" t="s">
        <v>19198</v>
      </c>
      <c r="M4095" t="s">
        <v>343</v>
      </c>
      <c r="N4095">
        <v>40</v>
      </c>
      <c r="O4095" t="s">
        <v>1048</v>
      </c>
      <c r="P4095" t="s">
        <v>380</v>
      </c>
      <c r="Q4095">
        <v>720</v>
      </c>
      <c r="X4095" t="s">
        <v>3875</v>
      </c>
      <c r="Y4095" t="s">
        <v>20116</v>
      </c>
      <c r="Z4095" t="s">
        <v>19795</v>
      </c>
      <c r="AA4095" t="s">
        <v>19796</v>
      </c>
      <c r="AD4095" s="9">
        <v>41466</v>
      </c>
      <c r="AH4095" t="s">
        <v>12330</v>
      </c>
      <c r="AN4095" s="6" t="s">
        <v>23023</v>
      </c>
      <c r="AO4095" s="1" t="s">
        <v>23023</v>
      </c>
      <c r="AP4095" s="3" t="s">
        <v>23023</v>
      </c>
      <c r="AQ4095" s="8">
        <f t="shared" si="256"/>
        <v>0</v>
      </c>
      <c r="AR4095" s="8" t="e">
        <f t="shared" si="257"/>
        <v>#VALUE!</v>
      </c>
      <c r="AS4095" s="8" t="e">
        <f t="shared" si="258"/>
        <v>#VALUE!</v>
      </c>
      <c r="AW4095" s="8" t="e">
        <f t="shared" si="259"/>
        <v>#VALUE!</v>
      </c>
      <c r="AY4095">
        <v>1</v>
      </c>
      <c r="AZ4095">
        <v>1</v>
      </c>
      <c r="BK4095">
        <v>1</v>
      </c>
      <c r="BM4095">
        <v>1</v>
      </c>
      <c r="BS4095">
        <v>1</v>
      </c>
      <c r="BZ4095">
        <v>1</v>
      </c>
      <c r="CA4095">
        <v>1</v>
      </c>
      <c r="CF4095">
        <v>1</v>
      </c>
      <c r="CR4095">
        <v>1</v>
      </c>
      <c r="DG4095">
        <v>1</v>
      </c>
      <c r="DU4095">
        <v>1</v>
      </c>
      <c r="EE4095">
        <v>1</v>
      </c>
      <c r="FK4095">
        <v>1</v>
      </c>
      <c r="FP4095">
        <v>1</v>
      </c>
    </row>
    <row r="4096" spans="1:176" hidden="1" x14ac:dyDescent="0.35">
      <c r="A4096" t="s">
        <v>20776</v>
      </c>
      <c r="B4096" t="s">
        <v>384</v>
      </c>
      <c r="C4096" t="s">
        <v>1620</v>
      </c>
      <c r="D4096" t="s">
        <v>2645</v>
      </c>
      <c r="F4096" t="s">
        <v>13372</v>
      </c>
      <c r="G4096" t="s">
        <v>20777</v>
      </c>
      <c r="H4096" t="s">
        <v>20777</v>
      </c>
      <c r="I4096" t="s">
        <v>17808</v>
      </c>
      <c r="K4096" t="s">
        <v>20778</v>
      </c>
      <c r="L4096" t="s">
        <v>18402</v>
      </c>
      <c r="M4096" t="s">
        <v>197</v>
      </c>
      <c r="N4096">
        <v>150</v>
      </c>
      <c r="O4096" t="s">
        <v>3183</v>
      </c>
      <c r="P4096" t="s">
        <v>3183</v>
      </c>
      <c r="Q4096">
        <v>3026</v>
      </c>
      <c r="Z4096" t="s">
        <v>19370</v>
      </c>
      <c r="AA4096" t="s">
        <v>19371</v>
      </c>
      <c r="AD4096" s="9">
        <v>41511</v>
      </c>
      <c r="AH4096" t="s">
        <v>4999</v>
      </c>
      <c r="AI4096">
        <v>19</v>
      </c>
      <c r="AJ4096">
        <v>0.6</v>
      </c>
      <c r="AM4096" t="s">
        <v>20779</v>
      </c>
      <c r="AN4096" s="6">
        <v>56.905000000000001</v>
      </c>
      <c r="AO4096" s="1">
        <v>23.408999999999999</v>
      </c>
      <c r="AP4096" s="3">
        <v>7.5529999999999999</v>
      </c>
      <c r="AQ4096" s="8">
        <f t="shared" si="256"/>
        <v>87.86699999999999</v>
      </c>
      <c r="AR4096" s="8">
        <f t="shared" si="257"/>
        <v>2.430902644282114</v>
      </c>
      <c r="AS4096" s="8">
        <f t="shared" si="258"/>
        <v>4</v>
      </c>
      <c r="AT4096" s="6">
        <v>53.972000000000001</v>
      </c>
      <c r="AU4096" s="1">
        <v>24.006</v>
      </c>
      <c r="AV4096" s="3">
        <v>8.82</v>
      </c>
      <c r="AW4096" s="8">
        <f t="shared" si="259"/>
        <v>2.9329999999999998</v>
      </c>
      <c r="AX4096">
        <v>1</v>
      </c>
      <c r="BB4096">
        <v>1</v>
      </c>
      <c r="BH4096">
        <v>1</v>
      </c>
      <c r="BJ4096">
        <v>1</v>
      </c>
      <c r="BM4096">
        <v>1</v>
      </c>
      <c r="BS4096">
        <v>1</v>
      </c>
      <c r="CC4096">
        <v>1</v>
      </c>
      <c r="CE4096">
        <v>1</v>
      </c>
      <c r="CJ4096">
        <v>1</v>
      </c>
      <c r="CR4096">
        <v>1</v>
      </c>
      <c r="CY4096">
        <v>1</v>
      </c>
      <c r="DF4096">
        <v>1</v>
      </c>
      <c r="DK4096">
        <v>1</v>
      </c>
      <c r="DO4096">
        <v>1</v>
      </c>
      <c r="DY4096">
        <v>1</v>
      </c>
      <c r="EY4096">
        <v>1</v>
      </c>
      <c r="FC4096">
        <v>1</v>
      </c>
    </row>
    <row r="4097" spans="1:177" hidden="1" x14ac:dyDescent="0.35">
      <c r="A4097" t="s">
        <v>22231</v>
      </c>
      <c r="D4097" t="s">
        <v>583</v>
      </c>
      <c r="F4097" t="s">
        <v>1337</v>
      </c>
      <c r="G4097" t="s">
        <v>22232</v>
      </c>
      <c r="H4097" t="s">
        <v>22232</v>
      </c>
      <c r="I4097" t="s">
        <v>22233</v>
      </c>
      <c r="K4097" t="s">
        <v>22234</v>
      </c>
      <c r="L4097" t="s">
        <v>182</v>
      </c>
      <c r="M4097" t="s">
        <v>197</v>
      </c>
      <c r="N4097">
        <v>50</v>
      </c>
      <c r="O4097" t="s">
        <v>3183</v>
      </c>
      <c r="P4097" t="s">
        <v>3183</v>
      </c>
      <c r="Q4097">
        <v>3100</v>
      </c>
      <c r="Y4097" t="s">
        <v>22235</v>
      </c>
      <c r="Z4097" t="s">
        <v>19370</v>
      </c>
      <c r="AA4097" t="s">
        <v>22078</v>
      </c>
      <c r="AD4097" s="9">
        <v>41897</v>
      </c>
      <c r="AH4097" t="s">
        <v>4999</v>
      </c>
      <c r="AI4097">
        <v>7</v>
      </c>
      <c r="AJ4097">
        <v>0.9</v>
      </c>
      <c r="AM4097" t="s">
        <v>22236</v>
      </c>
      <c r="AN4097" s="6">
        <v>51.76</v>
      </c>
      <c r="AO4097" s="1">
        <v>22.213000000000001</v>
      </c>
      <c r="AP4097" s="3">
        <v>9.4969999999999999</v>
      </c>
      <c r="AQ4097" s="8">
        <f t="shared" si="256"/>
        <v>83.47</v>
      </c>
      <c r="AR4097" s="8">
        <f t="shared" si="257"/>
        <v>2.3301670193130146</v>
      </c>
      <c r="AS4097" s="8">
        <f t="shared" si="258"/>
        <v>4</v>
      </c>
      <c r="AT4097" s="6">
        <v>57.402999999999999</v>
      </c>
      <c r="AU4097" s="1">
        <v>19.533999999999999</v>
      </c>
      <c r="AV4097" s="3">
        <v>8.0470000000000006</v>
      </c>
      <c r="AW4097" s="8">
        <f t="shared" si="259"/>
        <v>-5.6430000000000007</v>
      </c>
      <c r="AX4097">
        <v>1</v>
      </c>
      <c r="BD4097">
        <v>1</v>
      </c>
      <c r="BG4097">
        <v>1</v>
      </c>
      <c r="BM4097">
        <v>1</v>
      </c>
      <c r="BS4097">
        <v>1</v>
      </c>
      <c r="BW4097">
        <v>1</v>
      </c>
      <c r="CB4097">
        <v>1</v>
      </c>
      <c r="CF4097">
        <v>1</v>
      </c>
      <c r="CJ4097">
        <v>1</v>
      </c>
      <c r="CS4097">
        <v>1</v>
      </c>
      <c r="DF4097">
        <v>1</v>
      </c>
      <c r="DK4097">
        <v>1</v>
      </c>
      <c r="DP4097">
        <v>1</v>
      </c>
      <c r="DW4097">
        <v>1</v>
      </c>
      <c r="DX4097">
        <v>1</v>
      </c>
      <c r="DZ4097">
        <v>1</v>
      </c>
      <c r="ED4097">
        <v>1</v>
      </c>
    </row>
    <row r="4098" spans="1:177" hidden="1" x14ac:dyDescent="0.35">
      <c r="A4098" t="s">
        <v>20159</v>
      </c>
      <c r="B4098" t="s">
        <v>573</v>
      </c>
      <c r="C4098" t="s">
        <v>815</v>
      </c>
      <c r="D4098" t="s">
        <v>816</v>
      </c>
      <c r="F4098" t="s">
        <v>818</v>
      </c>
      <c r="G4098" t="s">
        <v>20160</v>
      </c>
      <c r="H4098" t="s">
        <v>20161</v>
      </c>
      <c r="I4098" t="s">
        <v>20162</v>
      </c>
      <c r="K4098" t="s">
        <v>20163</v>
      </c>
      <c r="L4098" t="s">
        <v>18867</v>
      </c>
      <c r="M4098" t="s">
        <v>343</v>
      </c>
      <c r="N4098">
        <v>100</v>
      </c>
      <c r="O4098" t="s">
        <v>1048</v>
      </c>
      <c r="P4098" t="s">
        <v>380</v>
      </c>
      <c r="Q4098">
        <v>620</v>
      </c>
      <c r="X4098" t="s">
        <v>11207</v>
      </c>
      <c r="Y4098" t="s">
        <v>20164</v>
      </c>
      <c r="Z4098" t="s">
        <v>20165</v>
      </c>
      <c r="AA4098" t="s">
        <v>244</v>
      </c>
      <c r="AD4098" s="9">
        <v>41484</v>
      </c>
      <c r="AH4098" t="s">
        <v>12330</v>
      </c>
      <c r="AN4098" s="6" t="s">
        <v>23023</v>
      </c>
      <c r="AO4098" s="1" t="s">
        <v>23023</v>
      </c>
      <c r="AP4098" s="3" t="s">
        <v>23023</v>
      </c>
      <c r="AQ4098" s="8">
        <f t="shared" si="256"/>
        <v>0</v>
      </c>
      <c r="AR4098" s="8" t="e">
        <f t="shared" si="257"/>
        <v>#VALUE!</v>
      </c>
      <c r="AS4098" s="8" t="e">
        <f t="shared" si="258"/>
        <v>#VALUE!</v>
      </c>
      <c r="AT4098" s="6">
        <v>49.363</v>
      </c>
      <c r="AU4098" s="1">
        <v>29.515000000000001</v>
      </c>
      <c r="AV4098" s="3">
        <v>9.6440000000000001</v>
      </c>
      <c r="AW4098" s="8" t="e">
        <f t="shared" si="259"/>
        <v>#VALUE!</v>
      </c>
      <c r="AZ4098">
        <v>1</v>
      </c>
      <c r="BE4098">
        <v>1</v>
      </c>
      <c r="BI4098">
        <v>1</v>
      </c>
      <c r="BJ4098">
        <v>1</v>
      </c>
      <c r="BK4098">
        <v>1</v>
      </c>
      <c r="BM4098">
        <v>1</v>
      </c>
      <c r="CA4098">
        <v>1</v>
      </c>
      <c r="CF4098">
        <v>1</v>
      </c>
      <c r="CS4098">
        <v>1</v>
      </c>
      <c r="CY4098">
        <v>1</v>
      </c>
      <c r="DF4098">
        <v>1</v>
      </c>
      <c r="DQ4098">
        <v>1</v>
      </c>
      <c r="DR4098">
        <v>1</v>
      </c>
      <c r="DU4098">
        <v>1</v>
      </c>
      <c r="DZ4098">
        <v>1</v>
      </c>
      <c r="EY4098">
        <v>1</v>
      </c>
      <c r="FC4098">
        <v>1</v>
      </c>
      <c r="FM4098">
        <v>1</v>
      </c>
    </row>
    <row r="4099" spans="1:177" hidden="1" x14ac:dyDescent="0.35">
      <c r="A4099" t="s">
        <v>20166</v>
      </c>
      <c r="B4099" t="s">
        <v>309</v>
      </c>
      <c r="C4099" t="s">
        <v>373</v>
      </c>
      <c r="D4099" t="s">
        <v>20167</v>
      </c>
      <c r="F4099" t="s">
        <v>5289</v>
      </c>
      <c r="G4099" t="s">
        <v>20168</v>
      </c>
      <c r="H4099" t="s">
        <v>20168</v>
      </c>
      <c r="I4099" t="s">
        <v>17995</v>
      </c>
      <c r="K4099" t="s">
        <v>20169</v>
      </c>
      <c r="L4099" t="s">
        <v>19198</v>
      </c>
      <c r="M4099" t="s">
        <v>5903</v>
      </c>
      <c r="N4099">
        <v>120</v>
      </c>
      <c r="O4099" t="s">
        <v>1048</v>
      </c>
      <c r="P4099" t="s">
        <v>380</v>
      </c>
      <c r="Q4099">
        <v>20</v>
      </c>
      <c r="X4099" t="s">
        <v>4391</v>
      </c>
      <c r="Y4099" t="s">
        <v>20170</v>
      </c>
      <c r="Z4099" t="s">
        <v>20171</v>
      </c>
      <c r="AA4099" t="s">
        <v>244</v>
      </c>
      <c r="AD4099" s="9">
        <v>41483</v>
      </c>
      <c r="AG4099">
        <v>1</v>
      </c>
      <c r="AH4099" t="s">
        <v>6289</v>
      </c>
      <c r="AI4099">
        <v>2</v>
      </c>
      <c r="AJ4099">
        <v>0.8</v>
      </c>
      <c r="AN4099" s="6" t="s">
        <v>23023</v>
      </c>
      <c r="AO4099" s="1" t="s">
        <v>23023</v>
      </c>
      <c r="AP4099" s="3" t="s">
        <v>23023</v>
      </c>
      <c r="AQ4099" s="8">
        <f t="shared" si="256"/>
        <v>0</v>
      </c>
      <c r="AR4099" s="8" t="e">
        <f t="shared" si="257"/>
        <v>#VALUE!</v>
      </c>
      <c r="AS4099" s="8" t="e">
        <f t="shared" si="258"/>
        <v>#VALUE!</v>
      </c>
      <c r="AW4099" s="8" t="e">
        <f t="shared" si="259"/>
        <v>#VALUE!</v>
      </c>
      <c r="AX4099">
        <v>1</v>
      </c>
      <c r="AY4099">
        <v>1</v>
      </c>
      <c r="BD4099">
        <v>1</v>
      </c>
      <c r="BH4099">
        <v>1</v>
      </c>
      <c r="BI4099">
        <v>1</v>
      </c>
      <c r="BL4099">
        <v>1</v>
      </c>
      <c r="BM4099">
        <v>1</v>
      </c>
      <c r="BS4099">
        <v>1</v>
      </c>
      <c r="CA4099">
        <v>1</v>
      </c>
      <c r="CF4099">
        <v>1</v>
      </c>
      <c r="CO4099">
        <v>1</v>
      </c>
      <c r="CW4099">
        <v>1</v>
      </c>
      <c r="DD4099">
        <v>1</v>
      </c>
      <c r="DF4099">
        <v>1</v>
      </c>
      <c r="DO4099">
        <v>1</v>
      </c>
      <c r="DP4099">
        <v>1</v>
      </c>
      <c r="DZ4099">
        <v>1</v>
      </c>
      <c r="EY4099">
        <v>1</v>
      </c>
      <c r="FC4099">
        <v>1</v>
      </c>
      <c r="FP4099">
        <v>1</v>
      </c>
    </row>
    <row r="4100" spans="1:177" hidden="1" x14ac:dyDescent="0.35">
      <c r="A4100" t="s">
        <v>22347</v>
      </c>
      <c r="D4100" t="s">
        <v>865</v>
      </c>
      <c r="F4100" t="s">
        <v>867</v>
      </c>
      <c r="G4100" t="s">
        <v>22348</v>
      </c>
      <c r="H4100" t="s">
        <v>22348</v>
      </c>
      <c r="I4100" t="s">
        <v>20006</v>
      </c>
      <c r="K4100" t="s">
        <v>22349</v>
      </c>
      <c r="L4100" t="s">
        <v>182</v>
      </c>
      <c r="M4100" t="s">
        <v>197</v>
      </c>
      <c r="N4100">
        <v>150</v>
      </c>
      <c r="O4100" t="s">
        <v>3183</v>
      </c>
      <c r="P4100" t="s">
        <v>3183</v>
      </c>
      <c r="Q4100">
        <v>4005</v>
      </c>
      <c r="Y4100" t="s">
        <v>22340</v>
      </c>
      <c r="Z4100" t="s">
        <v>19370</v>
      </c>
      <c r="AA4100" t="s">
        <v>19371</v>
      </c>
      <c r="AD4100" s="9">
        <v>41877</v>
      </c>
      <c r="AH4100" t="s">
        <v>4999</v>
      </c>
      <c r="AI4100">
        <v>30</v>
      </c>
      <c r="AJ4100">
        <v>0.12</v>
      </c>
      <c r="AM4100" t="s">
        <v>22350</v>
      </c>
      <c r="AN4100" s="6">
        <v>67.927999999999997</v>
      </c>
      <c r="AO4100" s="1">
        <v>10.384</v>
      </c>
      <c r="AP4100" s="3">
        <v>11.805999999999999</v>
      </c>
      <c r="AQ4100" s="8">
        <f t="shared" si="256"/>
        <v>90.117999999999995</v>
      </c>
      <c r="AR4100" s="8">
        <f t="shared" si="257"/>
        <v>6.5416024653312785</v>
      </c>
      <c r="AS4100" s="8">
        <f t="shared" si="258"/>
        <v>4</v>
      </c>
      <c r="AT4100" s="6">
        <v>67.664000000000001</v>
      </c>
      <c r="AU4100" s="1">
        <v>10.31</v>
      </c>
      <c r="AV4100" s="3">
        <v>11.326000000000001</v>
      </c>
      <c r="AW4100" s="8">
        <f t="shared" si="259"/>
        <v>0.26399999999999579</v>
      </c>
      <c r="AX4100">
        <v>1</v>
      </c>
      <c r="BC4100">
        <v>1</v>
      </c>
      <c r="BD4100">
        <v>1</v>
      </c>
      <c r="BH4100">
        <v>1</v>
      </c>
      <c r="BL4100">
        <v>1</v>
      </c>
      <c r="BM4100">
        <v>1</v>
      </c>
      <c r="BS4100">
        <v>1</v>
      </c>
      <c r="CA4100">
        <v>1</v>
      </c>
      <c r="CF4100">
        <v>1</v>
      </c>
      <c r="CT4100">
        <v>1</v>
      </c>
      <c r="CY4100">
        <v>1</v>
      </c>
      <c r="DD4100">
        <v>1</v>
      </c>
      <c r="DQ4100">
        <v>1</v>
      </c>
      <c r="DX4100">
        <v>1</v>
      </c>
      <c r="DZ4100">
        <v>1</v>
      </c>
    </row>
    <row r="4101" spans="1:177" hidden="1" x14ac:dyDescent="0.35">
      <c r="A4101" t="s">
        <v>22370</v>
      </c>
      <c r="D4101" t="s">
        <v>612</v>
      </c>
      <c r="F4101" t="s">
        <v>613</v>
      </c>
      <c r="G4101" t="s">
        <v>22376</v>
      </c>
      <c r="H4101" t="s">
        <v>22376</v>
      </c>
      <c r="I4101" t="s">
        <v>22377</v>
      </c>
      <c r="K4101" t="s">
        <v>22378</v>
      </c>
      <c r="L4101" t="s">
        <v>182</v>
      </c>
      <c r="M4101" t="s">
        <v>197</v>
      </c>
      <c r="N4101">
        <v>80</v>
      </c>
      <c r="O4101" t="s">
        <v>3183</v>
      </c>
      <c r="P4101" t="s">
        <v>3183</v>
      </c>
      <c r="Q4101">
        <v>4356</v>
      </c>
      <c r="Y4101" t="s">
        <v>22365</v>
      </c>
      <c r="Z4101" t="s">
        <v>19370</v>
      </c>
      <c r="AA4101" t="s">
        <v>19371</v>
      </c>
      <c r="AD4101" s="9">
        <v>41875</v>
      </c>
      <c r="AH4101" t="s">
        <v>4999</v>
      </c>
      <c r="AI4101">
        <v>19</v>
      </c>
      <c r="AJ4101">
        <v>0.22</v>
      </c>
      <c r="AM4101" t="s">
        <v>22379</v>
      </c>
      <c r="AN4101" s="6">
        <v>52.290999999999997</v>
      </c>
      <c r="AO4101" s="1">
        <v>23.885999999999999</v>
      </c>
      <c r="AP4101" s="3">
        <v>11.013999999999999</v>
      </c>
      <c r="AQ4101" s="8">
        <f t="shared" ref="AQ4101:AQ4164" si="260">IF(OR((AN4101&gt;0),(AO4101&gt;0)),SUM(AN4101:AP4101),"")</f>
        <v>87.190999999999988</v>
      </c>
      <c r="AR4101" s="8">
        <f t="shared" ref="AR4101:AR4164" si="261">IF(OR((AN4101&gt;0),(AO4101&gt;0)),AN4101/AO4101,"")</f>
        <v>2.1891903206899439</v>
      </c>
      <c r="AS4101" s="8">
        <f t="shared" ref="AS4101:AS4164" si="262">IF(AR4101&lt;0.5,1,IF(AR4101&lt;1,2,IF(AR4101&lt;2,3,IF(AR4101&lt;10,4,5))))</f>
        <v>4</v>
      </c>
      <c r="AT4101" s="6">
        <v>53.895000000000003</v>
      </c>
      <c r="AU4101" s="1">
        <v>22.777999999999999</v>
      </c>
      <c r="AV4101" s="3">
        <v>11.577</v>
      </c>
      <c r="AW4101" s="8">
        <f t="shared" ref="AW4101:AW4164" si="263">AN4101-AT4101</f>
        <v>-1.6040000000000063</v>
      </c>
      <c r="AX4101">
        <v>1</v>
      </c>
      <c r="BC4101">
        <v>1</v>
      </c>
      <c r="BH4101">
        <v>1</v>
      </c>
      <c r="BM4101">
        <v>1</v>
      </c>
      <c r="BS4101">
        <v>1</v>
      </c>
      <c r="BW4101">
        <v>1</v>
      </c>
      <c r="CB4101">
        <v>1</v>
      </c>
      <c r="CG4101">
        <v>1</v>
      </c>
      <c r="CJ4101">
        <v>1</v>
      </c>
      <c r="CO4101">
        <v>1</v>
      </c>
      <c r="CS4101">
        <v>1</v>
      </c>
      <c r="CX4101">
        <v>1</v>
      </c>
      <c r="DF4101">
        <v>1</v>
      </c>
      <c r="DN4101">
        <v>1</v>
      </c>
      <c r="DO4101">
        <v>1</v>
      </c>
      <c r="DX4101">
        <v>1</v>
      </c>
      <c r="EC4101">
        <v>1</v>
      </c>
    </row>
    <row r="4102" spans="1:177" hidden="1" x14ac:dyDescent="0.35">
      <c r="A4102" t="s">
        <v>22462</v>
      </c>
      <c r="D4102" t="s">
        <v>299</v>
      </c>
      <c r="F4102" t="s">
        <v>2953</v>
      </c>
      <c r="G4102" t="s">
        <v>22463</v>
      </c>
      <c r="H4102" t="s">
        <v>22463</v>
      </c>
      <c r="I4102" t="s">
        <v>16407</v>
      </c>
      <c r="K4102" t="s">
        <v>22464</v>
      </c>
      <c r="L4102" t="s">
        <v>182</v>
      </c>
      <c r="M4102" t="s">
        <v>197</v>
      </c>
      <c r="N4102">
        <v>200</v>
      </c>
      <c r="O4102" t="s">
        <v>3183</v>
      </c>
      <c r="P4102" t="s">
        <v>3183</v>
      </c>
      <c r="Q4102">
        <v>3393</v>
      </c>
      <c r="Y4102" t="s">
        <v>22326</v>
      </c>
      <c r="Z4102" t="s">
        <v>19370</v>
      </c>
      <c r="AA4102" t="s">
        <v>19371</v>
      </c>
      <c r="AD4102" s="9">
        <v>41881</v>
      </c>
      <c r="AH4102" t="s">
        <v>4999</v>
      </c>
      <c r="AI4102">
        <v>19</v>
      </c>
      <c r="AJ4102">
        <v>1.2</v>
      </c>
      <c r="AM4102" t="s">
        <v>22465</v>
      </c>
      <c r="AN4102" s="6">
        <v>69.433999999999997</v>
      </c>
      <c r="AO4102" s="1">
        <v>12.103</v>
      </c>
      <c r="AP4102" s="3">
        <v>7.12</v>
      </c>
      <c r="AQ4102" s="8">
        <f t="shared" si="260"/>
        <v>88.656999999999996</v>
      </c>
      <c r="AR4102" s="8">
        <f t="shared" si="261"/>
        <v>5.7369247294059322</v>
      </c>
      <c r="AS4102" s="8">
        <f t="shared" si="262"/>
        <v>4</v>
      </c>
      <c r="AT4102" s="6">
        <v>69.753</v>
      </c>
      <c r="AU4102" s="1">
        <v>11.754</v>
      </c>
      <c r="AV4102" s="3">
        <v>7.3419999999999996</v>
      </c>
      <c r="AW4102" s="8">
        <f t="shared" si="263"/>
        <v>-0.31900000000000261</v>
      </c>
      <c r="AX4102">
        <v>1</v>
      </c>
      <c r="BC4102">
        <v>1</v>
      </c>
      <c r="BH4102">
        <v>1</v>
      </c>
      <c r="BL4102">
        <v>1</v>
      </c>
      <c r="BM4102">
        <v>1</v>
      </c>
      <c r="BS4102">
        <v>1</v>
      </c>
      <c r="CA4102">
        <v>1</v>
      </c>
      <c r="CG4102">
        <v>1</v>
      </c>
      <c r="CJ4102">
        <v>1</v>
      </c>
      <c r="CS4102">
        <v>1</v>
      </c>
      <c r="CY4102">
        <v>1</v>
      </c>
      <c r="DE4102">
        <v>1</v>
      </c>
      <c r="DF4102">
        <v>1</v>
      </c>
      <c r="DO4102">
        <v>1</v>
      </c>
      <c r="DY4102">
        <v>1</v>
      </c>
    </row>
    <row r="4103" spans="1:177" hidden="1" x14ac:dyDescent="0.35">
      <c r="A4103" t="s">
        <v>22479</v>
      </c>
      <c r="D4103" t="s">
        <v>454</v>
      </c>
      <c r="F4103" t="s">
        <v>722</v>
      </c>
      <c r="G4103" t="s">
        <v>22480</v>
      </c>
      <c r="H4103" t="s">
        <v>22480</v>
      </c>
      <c r="I4103" t="s">
        <v>22481</v>
      </c>
      <c r="K4103" t="s">
        <v>22482</v>
      </c>
      <c r="L4103" t="s">
        <v>182</v>
      </c>
      <c r="M4103" t="s">
        <v>317</v>
      </c>
      <c r="N4103">
        <v>60</v>
      </c>
      <c r="O4103" t="s">
        <v>3183</v>
      </c>
      <c r="P4103" t="s">
        <v>3183</v>
      </c>
      <c r="Q4103">
        <v>3822</v>
      </c>
      <c r="Y4103" t="s">
        <v>22478</v>
      </c>
      <c r="Z4103" t="s">
        <v>19370</v>
      </c>
      <c r="AA4103" t="s">
        <v>19371</v>
      </c>
      <c r="AD4103" s="9">
        <v>41878</v>
      </c>
      <c r="AH4103" t="s">
        <v>4999</v>
      </c>
      <c r="AI4103">
        <v>19</v>
      </c>
      <c r="AJ4103">
        <v>0.2</v>
      </c>
      <c r="AM4103" t="s">
        <v>22483</v>
      </c>
      <c r="AN4103" s="6">
        <v>35.578000000000003</v>
      </c>
      <c r="AO4103" s="1">
        <v>8.6329999999999991</v>
      </c>
      <c r="AP4103" s="3">
        <v>8.4580000000000002</v>
      </c>
      <c r="AQ4103" s="8">
        <f t="shared" si="260"/>
        <v>52.668999999999997</v>
      </c>
      <c r="AR4103" s="8">
        <f t="shared" si="261"/>
        <v>4.121162979265609</v>
      </c>
      <c r="AS4103" s="8">
        <f t="shared" si="262"/>
        <v>4</v>
      </c>
      <c r="AT4103" s="6">
        <v>33.296999999999997</v>
      </c>
      <c r="AU4103" s="1">
        <v>8.4939999999999998</v>
      </c>
      <c r="AV4103" s="3">
        <v>8.9469999999999992</v>
      </c>
      <c r="AW4103" s="8">
        <f t="shared" si="263"/>
        <v>2.2810000000000059</v>
      </c>
      <c r="AX4103">
        <v>1</v>
      </c>
      <c r="BB4103">
        <v>1</v>
      </c>
      <c r="BH4103">
        <v>1</v>
      </c>
      <c r="BK4103">
        <v>1</v>
      </c>
      <c r="BM4103">
        <v>1</v>
      </c>
      <c r="BS4103">
        <v>1</v>
      </c>
      <c r="CA4103">
        <v>1</v>
      </c>
      <c r="CD4103">
        <v>1</v>
      </c>
      <c r="CF4103">
        <v>1</v>
      </c>
      <c r="CI4103">
        <v>1</v>
      </c>
      <c r="CS4103">
        <v>1</v>
      </c>
      <c r="CY4103">
        <v>1</v>
      </c>
      <c r="DF4103">
        <v>1</v>
      </c>
      <c r="DK4103">
        <v>1</v>
      </c>
      <c r="DQ4103">
        <v>1</v>
      </c>
      <c r="DU4103">
        <v>1</v>
      </c>
      <c r="DZ4103">
        <v>1</v>
      </c>
      <c r="ED4103">
        <v>1</v>
      </c>
    </row>
    <row r="4104" spans="1:177" hidden="1" x14ac:dyDescent="0.35">
      <c r="A4104" t="s">
        <v>22565</v>
      </c>
      <c r="D4104" t="s">
        <v>798</v>
      </c>
      <c r="F4104" t="s">
        <v>3783</v>
      </c>
      <c r="G4104" t="s">
        <v>22569</v>
      </c>
      <c r="H4104" t="s">
        <v>22569</v>
      </c>
      <c r="I4104" t="s">
        <v>22570</v>
      </c>
      <c r="K4104" t="s">
        <v>22571</v>
      </c>
      <c r="O4104" t="s">
        <v>3183</v>
      </c>
      <c r="P4104" t="s">
        <v>3183</v>
      </c>
      <c r="Q4104">
        <v>3480</v>
      </c>
      <c r="Y4104" t="s">
        <v>22545</v>
      </c>
      <c r="Z4104" t="s">
        <v>19370</v>
      </c>
      <c r="AA4104" t="s">
        <v>19371</v>
      </c>
      <c r="AD4104" s="9">
        <v>41890</v>
      </c>
      <c r="AH4104" t="s">
        <v>10470</v>
      </c>
      <c r="AI4104">
        <v>1</v>
      </c>
      <c r="AJ4104">
        <v>4</v>
      </c>
      <c r="AM4104" t="s">
        <v>22572</v>
      </c>
      <c r="AN4104" s="6">
        <v>76.432000000000002</v>
      </c>
      <c r="AO4104" s="1">
        <v>12.201000000000001</v>
      </c>
      <c r="AP4104" s="3">
        <v>6.5819999999999999</v>
      </c>
      <c r="AQ4104" s="8">
        <f t="shared" si="260"/>
        <v>95.215000000000003</v>
      </c>
      <c r="AR4104" s="8">
        <f t="shared" si="261"/>
        <v>6.2644045570035241</v>
      </c>
      <c r="AS4104" s="8">
        <f t="shared" si="262"/>
        <v>4</v>
      </c>
      <c r="AT4104" s="6">
        <v>75.007999999999996</v>
      </c>
      <c r="AU4104" s="1">
        <v>13.183999999999999</v>
      </c>
      <c r="AV4104" s="3">
        <v>7.0620000000000003</v>
      </c>
      <c r="AW4104" s="8">
        <f t="shared" si="263"/>
        <v>1.4240000000000066</v>
      </c>
      <c r="AZ4104">
        <v>1</v>
      </c>
      <c r="BH4104">
        <v>1</v>
      </c>
      <c r="BI4104">
        <v>1</v>
      </c>
      <c r="BM4104">
        <v>1</v>
      </c>
      <c r="BS4104">
        <v>1</v>
      </c>
      <c r="CA4104">
        <v>1</v>
      </c>
      <c r="CF4104">
        <v>1</v>
      </c>
      <c r="CJ4104">
        <v>1</v>
      </c>
      <c r="CS4104">
        <v>1</v>
      </c>
      <c r="CY4104">
        <v>1</v>
      </c>
      <c r="DF4104">
        <v>1</v>
      </c>
      <c r="DO4104">
        <v>1</v>
      </c>
      <c r="DQ4104">
        <v>1</v>
      </c>
      <c r="DR4104">
        <v>1</v>
      </c>
      <c r="DZ4104">
        <v>1</v>
      </c>
      <c r="EN4104">
        <v>1</v>
      </c>
      <c r="EX4104">
        <v>1</v>
      </c>
    </row>
    <row r="4105" spans="1:177" hidden="1" x14ac:dyDescent="0.35">
      <c r="A4105" t="s">
        <v>22587</v>
      </c>
      <c r="D4105" t="s">
        <v>236</v>
      </c>
      <c r="F4105" t="s">
        <v>1374</v>
      </c>
      <c r="G4105" t="s">
        <v>22588</v>
      </c>
      <c r="H4105" t="s">
        <v>22588</v>
      </c>
      <c r="I4105" t="s">
        <v>22589</v>
      </c>
      <c r="K4105" t="s">
        <v>22590</v>
      </c>
      <c r="L4105" t="s">
        <v>182</v>
      </c>
      <c r="M4105" t="s">
        <v>23025</v>
      </c>
      <c r="N4105">
        <v>40</v>
      </c>
      <c r="O4105" t="s">
        <v>231</v>
      </c>
      <c r="Q4105">
        <v>1800</v>
      </c>
      <c r="X4105" t="s">
        <v>436</v>
      </c>
      <c r="Y4105" t="s">
        <v>22591</v>
      </c>
      <c r="Z4105" t="s">
        <v>22592</v>
      </c>
      <c r="AA4105" t="s">
        <v>1422</v>
      </c>
      <c r="AD4105" s="9">
        <v>42156</v>
      </c>
      <c r="AH4105" t="s">
        <v>4999</v>
      </c>
      <c r="AI4105">
        <v>9</v>
      </c>
      <c r="AJ4105">
        <v>0.3</v>
      </c>
      <c r="AN4105" s="6">
        <v>71.036000000000001</v>
      </c>
      <c r="AO4105" s="1">
        <v>8.6859999999999999</v>
      </c>
      <c r="AP4105" s="3">
        <v>14.012</v>
      </c>
      <c r="AQ4105" s="8">
        <f t="shared" si="260"/>
        <v>93.734000000000009</v>
      </c>
      <c r="AR4105" s="8">
        <f t="shared" si="261"/>
        <v>8.1782178217821784</v>
      </c>
      <c r="AS4105" s="8">
        <f t="shared" si="262"/>
        <v>4</v>
      </c>
      <c r="AT4105" s="6">
        <v>73.084999999999994</v>
      </c>
      <c r="AU4105" s="1">
        <v>8.2929999999999993</v>
      </c>
      <c r="AV4105" s="3">
        <v>12.731</v>
      </c>
      <c r="AW4105" s="8">
        <f t="shared" si="263"/>
        <v>-2.0489999999999924</v>
      </c>
      <c r="AX4105">
        <v>1</v>
      </c>
      <c r="BI4105">
        <v>1</v>
      </c>
      <c r="BL4105">
        <v>1</v>
      </c>
      <c r="BM4105">
        <v>1</v>
      </c>
      <c r="BN4105">
        <v>1</v>
      </c>
      <c r="BS4105">
        <v>1</v>
      </c>
      <c r="BZ4105">
        <v>1</v>
      </c>
      <c r="CA4105">
        <v>1</v>
      </c>
      <c r="CG4105">
        <v>1</v>
      </c>
      <c r="CJ4105">
        <v>1</v>
      </c>
      <c r="CS4105">
        <v>1</v>
      </c>
      <c r="CY4105">
        <v>1</v>
      </c>
      <c r="DE4105">
        <v>1</v>
      </c>
      <c r="DF4105">
        <v>1</v>
      </c>
      <c r="DN4105">
        <v>1</v>
      </c>
      <c r="DZ4105">
        <v>1</v>
      </c>
      <c r="EC4105">
        <v>1</v>
      </c>
      <c r="EY4105">
        <v>1</v>
      </c>
      <c r="FR4105">
        <v>1</v>
      </c>
    </row>
    <row r="4106" spans="1:177" hidden="1" x14ac:dyDescent="0.35">
      <c r="A4106" t="s">
        <v>20202</v>
      </c>
      <c r="B4106" t="s">
        <v>175</v>
      </c>
      <c r="C4106" t="s">
        <v>582</v>
      </c>
      <c r="D4106" t="s">
        <v>583</v>
      </c>
      <c r="F4106" t="s">
        <v>3858</v>
      </c>
      <c r="G4106" t="s">
        <v>20203</v>
      </c>
      <c r="H4106" t="s">
        <v>20204</v>
      </c>
      <c r="I4106" t="s">
        <v>20205</v>
      </c>
      <c r="K4106" t="s">
        <v>20206</v>
      </c>
      <c r="L4106" t="s">
        <v>19198</v>
      </c>
      <c r="M4106" t="s">
        <v>343</v>
      </c>
      <c r="N4106">
        <v>40</v>
      </c>
      <c r="O4106" t="s">
        <v>1048</v>
      </c>
      <c r="P4106" t="s">
        <v>380</v>
      </c>
      <c r="Q4106">
        <v>5</v>
      </c>
      <c r="X4106" t="s">
        <v>19906</v>
      </c>
      <c r="Y4106" t="s">
        <v>20207</v>
      </c>
      <c r="Z4106" t="s">
        <v>20186</v>
      </c>
      <c r="AA4106" t="s">
        <v>539</v>
      </c>
      <c r="AD4106" s="9">
        <v>41477</v>
      </c>
      <c r="AH4106" t="s">
        <v>10470</v>
      </c>
      <c r="AI4106">
        <v>1</v>
      </c>
      <c r="AJ4106">
        <v>0.8</v>
      </c>
      <c r="AN4106" s="6" t="s">
        <v>23023</v>
      </c>
      <c r="AO4106" s="1" t="s">
        <v>23023</v>
      </c>
      <c r="AP4106" s="3" t="s">
        <v>23023</v>
      </c>
      <c r="AQ4106" s="8">
        <f t="shared" si="260"/>
        <v>0</v>
      </c>
      <c r="AR4106" s="8" t="e">
        <f t="shared" si="261"/>
        <v>#VALUE!</v>
      </c>
      <c r="AS4106" s="8" t="e">
        <f t="shared" si="262"/>
        <v>#VALUE!</v>
      </c>
      <c r="AW4106" s="8" t="e">
        <f t="shared" si="263"/>
        <v>#VALUE!</v>
      </c>
      <c r="AZ4106">
        <v>1</v>
      </c>
      <c r="BH4106">
        <v>1</v>
      </c>
      <c r="BM4106">
        <v>1</v>
      </c>
      <c r="BS4106">
        <v>1</v>
      </c>
      <c r="CB4106">
        <v>1</v>
      </c>
      <c r="CC4106">
        <v>1</v>
      </c>
      <c r="CF4106">
        <v>1</v>
      </c>
      <c r="CS4106">
        <v>1</v>
      </c>
      <c r="DF4106">
        <v>1</v>
      </c>
      <c r="DG4106">
        <v>1</v>
      </c>
      <c r="DQ4106">
        <v>1</v>
      </c>
      <c r="DR4106">
        <v>1</v>
      </c>
      <c r="DU4106">
        <v>1</v>
      </c>
      <c r="DW4106">
        <v>1</v>
      </c>
      <c r="DZ4106">
        <v>1</v>
      </c>
      <c r="ED4106">
        <v>1</v>
      </c>
      <c r="EY4106">
        <v>1</v>
      </c>
      <c r="FB4106">
        <v>1</v>
      </c>
      <c r="FC4106">
        <v>1</v>
      </c>
      <c r="FG4106">
        <v>11</v>
      </c>
    </row>
    <row r="4107" spans="1:177" hidden="1" x14ac:dyDescent="0.35">
      <c r="A4107" t="s">
        <v>22602</v>
      </c>
      <c r="D4107" t="s">
        <v>816</v>
      </c>
      <c r="F4107" t="s">
        <v>5955</v>
      </c>
      <c r="G4107" t="s">
        <v>22603</v>
      </c>
      <c r="H4107" t="s">
        <v>22603</v>
      </c>
      <c r="I4107" t="s">
        <v>22604</v>
      </c>
      <c r="K4107" t="s">
        <v>22605</v>
      </c>
      <c r="L4107" t="s">
        <v>182</v>
      </c>
      <c r="M4107" t="s">
        <v>343</v>
      </c>
      <c r="N4107">
        <v>40</v>
      </c>
      <c r="O4107" t="s">
        <v>1328</v>
      </c>
      <c r="P4107" t="s">
        <v>436</v>
      </c>
      <c r="Q4107">
        <v>230</v>
      </c>
      <c r="R4107" t="s">
        <v>22606</v>
      </c>
      <c r="S4107" t="s">
        <v>22607</v>
      </c>
      <c r="X4107" t="s">
        <v>199</v>
      </c>
      <c r="Y4107" t="s">
        <v>22608</v>
      </c>
      <c r="Z4107" t="s">
        <v>22609</v>
      </c>
      <c r="AA4107" t="s">
        <v>480</v>
      </c>
      <c r="AD4107" s="8" t="s">
        <v>22610</v>
      </c>
      <c r="AH4107" t="s">
        <v>4999</v>
      </c>
      <c r="AI4107">
        <v>2</v>
      </c>
      <c r="AJ4107">
        <v>1</v>
      </c>
      <c r="AM4107" t="s">
        <v>22611</v>
      </c>
      <c r="AN4107" s="6">
        <v>58.923999999999999</v>
      </c>
      <c r="AO4107" s="1">
        <v>17.523</v>
      </c>
      <c r="AP4107" s="3">
        <v>5.09</v>
      </c>
      <c r="AQ4107" s="8">
        <f t="shared" si="260"/>
        <v>81.537000000000006</v>
      </c>
      <c r="AR4107" s="8">
        <f t="shared" si="261"/>
        <v>3.3626662101238374</v>
      </c>
      <c r="AS4107" s="8">
        <f t="shared" si="262"/>
        <v>4</v>
      </c>
      <c r="AT4107" s="6">
        <v>63.238999999999997</v>
      </c>
      <c r="AU4107" s="1">
        <v>14.381</v>
      </c>
      <c r="AV4107" s="3">
        <v>6.67</v>
      </c>
      <c r="AW4107" s="8">
        <f t="shared" si="263"/>
        <v>-4.3149999999999977</v>
      </c>
      <c r="AX4107">
        <v>1</v>
      </c>
      <c r="BC4107">
        <v>1</v>
      </c>
      <c r="BH4107">
        <v>1</v>
      </c>
      <c r="BI4107">
        <v>1</v>
      </c>
      <c r="BM4107">
        <v>1</v>
      </c>
      <c r="BP4107">
        <v>1</v>
      </c>
      <c r="BS4107">
        <v>1</v>
      </c>
      <c r="CB4107">
        <v>1</v>
      </c>
      <c r="CG4107">
        <v>1</v>
      </c>
      <c r="CJ4107">
        <v>1</v>
      </c>
      <c r="CS4107">
        <v>1</v>
      </c>
      <c r="CY4107">
        <v>1</v>
      </c>
      <c r="DB4107">
        <v>1</v>
      </c>
      <c r="DF4107">
        <v>1</v>
      </c>
      <c r="DG4107">
        <v>1</v>
      </c>
      <c r="DO4107">
        <v>1</v>
      </c>
      <c r="DZ4107">
        <v>1</v>
      </c>
      <c r="EY4107">
        <v>1</v>
      </c>
      <c r="FB4107">
        <v>1</v>
      </c>
      <c r="FM4107">
        <v>1</v>
      </c>
      <c r="FU4107">
        <v>1</v>
      </c>
    </row>
    <row r="4108" spans="1:177" hidden="1" x14ac:dyDescent="0.35">
      <c r="A4108" t="s">
        <v>20208</v>
      </c>
      <c r="B4108" t="s">
        <v>309</v>
      </c>
      <c r="C4108" t="s">
        <v>373</v>
      </c>
      <c r="D4108" t="s">
        <v>429</v>
      </c>
      <c r="F4108" t="s">
        <v>3473</v>
      </c>
      <c r="G4108" t="s">
        <v>20213</v>
      </c>
      <c r="H4108" t="s">
        <v>20214</v>
      </c>
      <c r="I4108" t="s">
        <v>20215</v>
      </c>
      <c r="K4108" t="s">
        <v>20216</v>
      </c>
      <c r="L4108" t="s">
        <v>342</v>
      </c>
      <c r="M4108" t="s">
        <v>5903</v>
      </c>
      <c r="N4108">
        <v>40</v>
      </c>
      <c r="O4108" t="s">
        <v>1048</v>
      </c>
      <c r="P4108" t="s">
        <v>380</v>
      </c>
      <c r="Q4108">
        <v>300</v>
      </c>
      <c r="X4108" t="s">
        <v>5713</v>
      </c>
      <c r="Y4108" t="s">
        <v>20212</v>
      </c>
      <c r="Z4108" t="s">
        <v>20186</v>
      </c>
      <c r="AA4108" t="s">
        <v>539</v>
      </c>
      <c r="AD4108" s="9">
        <v>41475</v>
      </c>
      <c r="AG4108">
        <v>1</v>
      </c>
      <c r="AH4108" t="s">
        <v>10470</v>
      </c>
      <c r="AI4108">
        <v>1</v>
      </c>
      <c r="AJ4108">
        <v>0.5</v>
      </c>
      <c r="AN4108" s="6" t="s">
        <v>23023</v>
      </c>
      <c r="AO4108" s="1" t="s">
        <v>23023</v>
      </c>
      <c r="AP4108" s="3" t="s">
        <v>23023</v>
      </c>
      <c r="AQ4108" s="8">
        <f t="shared" si="260"/>
        <v>0</v>
      </c>
      <c r="AR4108" s="8" t="e">
        <f t="shared" si="261"/>
        <v>#VALUE!</v>
      </c>
      <c r="AS4108" s="8" t="e">
        <f t="shared" si="262"/>
        <v>#VALUE!</v>
      </c>
      <c r="AT4108" s="6">
        <v>35.469000000000001</v>
      </c>
      <c r="AU4108" s="1">
        <v>23.911000000000001</v>
      </c>
      <c r="AV4108" s="3">
        <v>14.095000000000001</v>
      </c>
      <c r="AW4108" s="8" t="e">
        <f t="shared" si="263"/>
        <v>#VALUE!</v>
      </c>
      <c r="AZ4108">
        <v>1</v>
      </c>
      <c r="BH4108">
        <v>1</v>
      </c>
      <c r="BM4108">
        <v>1</v>
      </c>
      <c r="BS4108">
        <v>1</v>
      </c>
      <c r="CA4108">
        <v>1</v>
      </c>
      <c r="CF4108">
        <v>1</v>
      </c>
      <c r="CS4108">
        <v>1</v>
      </c>
      <c r="CY4108">
        <v>1</v>
      </c>
      <c r="DF4108">
        <v>1</v>
      </c>
      <c r="DN4108">
        <v>1</v>
      </c>
      <c r="DZ4108">
        <v>1</v>
      </c>
      <c r="FG4108">
        <v>1</v>
      </c>
    </row>
    <row r="4109" spans="1:177" hidden="1" x14ac:dyDescent="0.35">
      <c r="A4109" t="s">
        <v>22602</v>
      </c>
      <c r="D4109" t="s">
        <v>482</v>
      </c>
      <c r="F4109" t="s">
        <v>483</v>
      </c>
      <c r="G4109" t="s">
        <v>22612</v>
      </c>
      <c r="H4109" t="s">
        <v>22613</v>
      </c>
      <c r="I4109" t="s">
        <v>6801</v>
      </c>
      <c r="K4109" t="s">
        <v>22614</v>
      </c>
      <c r="L4109" t="s">
        <v>182</v>
      </c>
      <c r="M4109" t="s">
        <v>343</v>
      </c>
      <c r="N4109">
        <v>60</v>
      </c>
      <c r="O4109" t="s">
        <v>1328</v>
      </c>
      <c r="P4109" t="s">
        <v>436</v>
      </c>
      <c r="Q4109">
        <v>230</v>
      </c>
      <c r="R4109" t="s">
        <v>22606</v>
      </c>
      <c r="S4109" t="s">
        <v>22607</v>
      </c>
      <c r="X4109" t="s">
        <v>199</v>
      </c>
      <c r="Y4109" t="s">
        <v>22608</v>
      </c>
      <c r="Z4109" t="s">
        <v>22609</v>
      </c>
      <c r="AA4109" t="s">
        <v>480</v>
      </c>
      <c r="AD4109" s="8" t="s">
        <v>22610</v>
      </c>
      <c r="AH4109" t="s">
        <v>10470</v>
      </c>
      <c r="AI4109">
        <v>1</v>
      </c>
      <c r="AJ4109">
        <v>1</v>
      </c>
      <c r="AM4109" t="s">
        <v>22611</v>
      </c>
      <c r="AN4109" s="6">
        <v>59.460999999999999</v>
      </c>
      <c r="AO4109" s="1">
        <v>19.445</v>
      </c>
      <c r="AP4109" s="3">
        <v>9.2240000000000002</v>
      </c>
      <c r="AQ4109" s="8">
        <f t="shared" si="260"/>
        <v>88.13000000000001</v>
      </c>
      <c r="AR4109" s="8">
        <f t="shared" si="261"/>
        <v>3.05790691694523</v>
      </c>
      <c r="AS4109" s="8">
        <f t="shared" si="262"/>
        <v>4</v>
      </c>
      <c r="AT4109" s="6">
        <v>57.633000000000003</v>
      </c>
      <c r="AU4109" s="1">
        <v>20.288</v>
      </c>
      <c r="AV4109" s="3">
        <v>9.2270000000000003</v>
      </c>
      <c r="AW4109" s="8">
        <f t="shared" si="263"/>
        <v>1.8279999999999959</v>
      </c>
      <c r="AX4109">
        <v>1</v>
      </c>
      <c r="BD4109">
        <v>1</v>
      </c>
      <c r="BH4109">
        <v>1</v>
      </c>
      <c r="BM4109">
        <v>1</v>
      </c>
      <c r="BS4109">
        <v>1</v>
      </c>
      <c r="BZ4109">
        <v>1</v>
      </c>
      <c r="CG4109">
        <v>1</v>
      </c>
      <c r="CJ4109">
        <v>1</v>
      </c>
      <c r="CS4109">
        <v>1</v>
      </c>
      <c r="CY4109">
        <v>1</v>
      </c>
      <c r="DD4109">
        <v>1</v>
      </c>
      <c r="EE4109">
        <v>1</v>
      </c>
      <c r="FK4109">
        <v>1</v>
      </c>
    </row>
    <row r="4110" spans="1:177" hidden="1" x14ac:dyDescent="0.35">
      <c r="A4110" t="s">
        <v>22634</v>
      </c>
      <c r="D4110" t="s">
        <v>583</v>
      </c>
      <c r="F4110" t="s">
        <v>5551</v>
      </c>
      <c r="G4110" t="s">
        <v>22635</v>
      </c>
      <c r="H4110" t="s">
        <v>22635</v>
      </c>
      <c r="I4110" t="s">
        <v>22636</v>
      </c>
      <c r="K4110" t="s">
        <v>22637</v>
      </c>
      <c r="L4110" t="s">
        <v>182</v>
      </c>
      <c r="M4110" t="s">
        <v>197</v>
      </c>
      <c r="N4110">
        <v>40</v>
      </c>
      <c r="O4110" t="s">
        <v>1328</v>
      </c>
      <c r="P4110" t="s">
        <v>436</v>
      </c>
      <c r="Q4110">
        <v>230</v>
      </c>
      <c r="R4110" t="s">
        <v>22619</v>
      </c>
      <c r="S4110" t="s">
        <v>22620</v>
      </c>
      <c r="X4110" t="s">
        <v>436</v>
      </c>
      <c r="Y4110" t="s">
        <v>22621</v>
      </c>
      <c r="Z4110" t="s">
        <v>22622</v>
      </c>
      <c r="AA4110" t="s">
        <v>480</v>
      </c>
      <c r="AD4110" s="8" t="s">
        <v>22610</v>
      </c>
      <c r="AH4110" t="s">
        <v>5745</v>
      </c>
      <c r="AI4110">
        <v>3</v>
      </c>
      <c r="AJ4110">
        <v>0.3</v>
      </c>
      <c r="AM4110" t="s">
        <v>22611</v>
      </c>
      <c r="AN4110" s="6">
        <v>39.213000000000001</v>
      </c>
      <c r="AO4110" s="1">
        <v>18.497</v>
      </c>
      <c r="AP4110" s="3">
        <v>22.481000000000002</v>
      </c>
      <c r="AQ4110" s="8">
        <f t="shared" si="260"/>
        <v>80.191000000000003</v>
      </c>
      <c r="AR4110" s="8">
        <f t="shared" si="261"/>
        <v>2.1199653997945616</v>
      </c>
      <c r="AS4110" s="8">
        <f t="shared" si="262"/>
        <v>4</v>
      </c>
      <c r="AT4110" s="6">
        <v>40.262</v>
      </c>
      <c r="AU4110" s="1">
        <v>19.097999999999999</v>
      </c>
      <c r="AV4110" s="3">
        <v>21.434000000000001</v>
      </c>
      <c r="AW4110" s="8">
        <f t="shared" si="263"/>
        <v>-1.0489999999999995</v>
      </c>
      <c r="AX4110">
        <v>1</v>
      </c>
      <c r="BC4110">
        <v>1</v>
      </c>
      <c r="BF4110">
        <v>1</v>
      </c>
      <c r="BK4110">
        <v>1</v>
      </c>
      <c r="BL4110">
        <v>1</v>
      </c>
      <c r="BM4110">
        <v>1</v>
      </c>
      <c r="BS4110">
        <v>1</v>
      </c>
      <c r="CA4110">
        <v>1</v>
      </c>
      <c r="CG4110">
        <v>1</v>
      </c>
      <c r="CS4110">
        <v>1</v>
      </c>
      <c r="CY4110">
        <v>1</v>
      </c>
      <c r="DF4110">
        <v>1</v>
      </c>
      <c r="DN4110">
        <v>1</v>
      </c>
      <c r="DO4110">
        <v>1</v>
      </c>
      <c r="DZ4110">
        <v>1</v>
      </c>
      <c r="EY4110">
        <v>1</v>
      </c>
      <c r="EZ4110">
        <v>1</v>
      </c>
      <c r="FC4110">
        <v>1</v>
      </c>
      <c r="FR4110">
        <v>1</v>
      </c>
    </row>
    <row r="4111" spans="1:177" hidden="1" x14ac:dyDescent="0.35">
      <c r="A4111" t="s">
        <v>22638</v>
      </c>
      <c r="D4111" t="s">
        <v>299</v>
      </c>
      <c r="F4111" t="s">
        <v>22639</v>
      </c>
      <c r="G4111" t="s">
        <v>22640</v>
      </c>
      <c r="H4111" t="s">
        <v>22641</v>
      </c>
      <c r="I4111" t="s">
        <v>22642</v>
      </c>
      <c r="K4111" t="s">
        <v>22643</v>
      </c>
      <c r="L4111" t="s">
        <v>182</v>
      </c>
      <c r="M4111" t="s">
        <v>23025</v>
      </c>
      <c r="N4111">
        <v>100</v>
      </c>
      <c r="O4111" t="s">
        <v>1328</v>
      </c>
      <c r="P4111" t="s">
        <v>436</v>
      </c>
      <c r="Q4111">
        <v>230</v>
      </c>
      <c r="R4111" t="s">
        <v>22619</v>
      </c>
      <c r="S4111" t="s">
        <v>22620</v>
      </c>
      <c r="X4111" t="s">
        <v>436</v>
      </c>
      <c r="Y4111" t="s">
        <v>22621</v>
      </c>
      <c r="Z4111" t="s">
        <v>22622</v>
      </c>
      <c r="AA4111" t="s">
        <v>480</v>
      </c>
      <c r="AD4111" s="8" t="s">
        <v>22610</v>
      </c>
      <c r="AH4111" t="s">
        <v>4999</v>
      </c>
      <c r="AI4111">
        <v>4</v>
      </c>
      <c r="AJ4111">
        <v>0.2</v>
      </c>
      <c r="AM4111" t="s">
        <v>22611</v>
      </c>
      <c r="AN4111" s="6">
        <v>78.489000000000004</v>
      </c>
      <c r="AO4111" s="1">
        <v>9.1219999999999999</v>
      </c>
      <c r="AP4111" s="3">
        <v>8.4710000000000001</v>
      </c>
      <c r="AQ4111" s="8">
        <f t="shared" si="260"/>
        <v>96.082000000000008</v>
      </c>
      <c r="AR4111" s="8">
        <f t="shared" si="261"/>
        <v>8.6043630782723088</v>
      </c>
      <c r="AS4111" s="8">
        <f t="shared" si="262"/>
        <v>4</v>
      </c>
      <c r="AT4111" s="6">
        <v>76.667000000000002</v>
      </c>
      <c r="AU4111" s="1">
        <v>9.1940000000000008</v>
      </c>
      <c r="AV4111" s="3">
        <v>10.592000000000001</v>
      </c>
      <c r="AW4111" s="8">
        <f t="shared" si="263"/>
        <v>1.8220000000000027</v>
      </c>
      <c r="AX4111">
        <v>1</v>
      </c>
      <c r="BD4111">
        <v>1</v>
      </c>
      <c r="BH4111">
        <v>1</v>
      </c>
      <c r="BM4111">
        <v>1</v>
      </c>
      <c r="BS4111">
        <v>1</v>
      </c>
      <c r="CA4111">
        <v>1</v>
      </c>
      <c r="CF4111">
        <v>1</v>
      </c>
      <c r="CI4111">
        <v>1</v>
      </c>
      <c r="CT4111">
        <v>1</v>
      </c>
      <c r="CY4111">
        <v>1</v>
      </c>
      <c r="DE4111">
        <v>1</v>
      </c>
      <c r="DN4111">
        <v>1</v>
      </c>
      <c r="DP4111">
        <v>1</v>
      </c>
      <c r="DX4111">
        <v>1</v>
      </c>
      <c r="DZ4111">
        <v>1</v>
      </c>
      <c r="ES4111">
        <v>1</v>
      </c>
      <c r="EY4111">
        <v>1</v>
      </c>
      <c r="FG4111">
        <v>1</v>
      </c>
    </row>
    <row r="4112" spans="1:177" hidden="1" x14ac:dyDescent="0.35">
      <c r="A4112" t="s">
        <v>20227</v>
      </c>
      <c r="B4112" t="s">
        <v>573</v>
      </c>
      <c r="C4112" t="s">
        <v>815</v>
      </c>
      <c r="D4112" t="s">
        <v>816</v>
      </c>
      <c r="F4112" t="s">
        <v>3793</v>
      </c>
      <c r="G4112" t="s">
        <v>20228</v>
      </c>
      <c r="H4112" t="s">
        <v>20228</v>
      </c>
      <c r="I4112" t="s">
        <v>17425</v>
      </c>
      <c r="K4112" t="s">
        <v>20229</v>
      </c>
      <c r="L4112" t="s">
        <v>631</v>
      </c>
      <c r="M4112" t="s">
        <v>5903</v>
      </c>
      <c r="N4112">
        <v>150</v>
      </c>
      <c r="O4112" t="s">
        <v>1048</v>
      </c>
      <c r="P4112" t="s">
        <v>380</v>
      </c>
      <c r="Q4112">
        <v>200</v>
      </c>
      <c r="X4112" t="s">
        <v>5713</v>
      </c>
      <c r="Y4112" t="s">
        <v>20212</v>
      </c>
      <c r="Z4112" t="s">
        <v>20186</v>
      </c>
      <c r="AA4112" t="s">
        <v>539</v>
      </c>
      <c r="AD4112" s="9">
        <v>41475</v>
      </c>
      <c r="AG4112">
        <v>1</v>
      </c>
      <c r="AH4112" t="s">
        <v>6289</v>
      </c>
      <c r="AI4112">
        <v>2</v>
      </c>
      <c r="AJ4112">
        <v>2</v>
      </c>
      <c r="AN4112" s="6" t="s">
        <v>23023</v>
      </c>
      <c r="AO4112" s="1" t="s">
        <v>23023</v>
      </c>
      <c r="AP4112" s="3" t="s">
        <v>23023</v>
      </c>
      <c r="AQ4112" s="8">
        <f t="shared" si="260"/>
        <v>0</v>
      </c>
      <c r="AR4112" s="8" t="e">
        <f t="shared" si="261"/>
        <v>#VALUE!</v>
      </c>
      <c r="AS4112" s="8" t="e">
        <f t="shared" si="262"/>
        <v>#VALUE!</v>
      </c>
      <c r="AW4112" s="8" t="e">
        <f t="shared" si="263"/>
        <v>#VALUE!</v>
      </c>
      <c r="AX4112">
        <v>1</v>
      </c>
      <c r="BD4112">
        <v>1</v>
      </c>
      <c r="BJ4112">
        <v>1</v>
      </c>
      <c r="BK4112">
        <v>1</v>
      </c>
      <c r="BM4112">
        <v>1</v>
      </c>
      <c r="BS4112">
        <v>1</v>
      </c>
      <c r="CB4112">
        <v>1</v>
      </c>
      <c r="CF4112">
        <v>1</v>
      </c>
      <c r="CS4112">
        <v>1</v>
      </c>
      <c r="CY4112">
        <v>1</v>
      </c>
      <c r="DF4112">
        <v>1</v>
      </c>
      <c r="DQ4112">
        <v>1</v>
      </c>
      <c r="DW4112">
        <v>1</v>
      </c>
      <c r="DZ4112">
        <v>1</v>
      </c>
      <c r="EY4112">
        <v>1</v>
      </c>
      <c r="FC4112">
        <v>1</v>
      </c>
      <c r="FE4112">
        <v>1</v>
      </c>
    </row>
    <row r="4113" spans="1:177" hidden="1" x14ac:dyDescent="0.35">
      <c r="A4113" t="s">
        <v>22651</v>
      </c>
      <c r="D4113" t="s">
        <v>1950</v>
      </c>
      <c r="F4113" t="s">
        <v>1963</v>
      </c>
      <c r="G4113" t="s">
        <v>22652</v>
      </c>
      <c r="H4113" t="s">
        <v>22652</v>
      </c>
      <c r="I4113" t="s">
        <v>19625</v>
      </c>
      <c r="K4113" t="s">
        <v>10844</v>
      </c>
      <c r="L4113" t="s">
        <v>631</v>
      </c>
      <c r="M4113" t="s">
        <v>343</v>
      </c>
      <c r="N4113">
        <v>20</v>
      </c>
      <c r="O4113" t="s">
        <v>1328</v>
      </c>
      <c r="P4113" t="s">
        <v>436</v>
      </c>
      <c r="Q4113">
        <v>230</v>
      </c>
      <c r="R4113" t="s">
        <v>22619</v>
      </c>
      <c r="S4113" t="s">
        <v>22620</v>
      </c>
      <c r="X4113" t="s">
        <v>436</v>
      </c>
      <c r="Y4113" t="s">
        <v>22621</v>
      </c>
      <c r="Z4113" t="s">
        <v>22622</v>
      </c>
      <c r="AA4113" t="s">
        <v>480</v>
      </c>
      <c r="AD4113" s="8" t="s">
        <v>22610</v>
      </c>
      <c r="AH4113" t="s">
        <v>4999</v>
      </c>
      <c r="AI4113">
        <v>3</v>
      </c>
      <c r="AJ4113">
        <v>0.2</v>
      </c>
      <c r="AM4113" t="s">
        <v>22611</v>
      </c>
      <c r="AN4113" s="6">
        <v>73.72</v>
      </c>
      <c r="AO4113" s="1">
        <v>21.948</v>
      </c>
      <c r="AP4113" s="3">
        <v>2.1040000000000001</v>
      </c>
      <c r="AQ4113" s="8">
        <f t="shared" si="260"/>
        <v>97.772000000000006</v>
      </c>
      <c r="AR4113" s="8">
        <f t="shared" si="261"/>
        <v>3.3588481866229269</v>
      </c>
      <c r="AS4113" s="8">
        <f t="shared" si="262"/>
        <v>4</v>
      </c>
      <c r="AT4113" s="6">
        <v>72.75</v>
      </c>
      <c r="AU4113" s="1">
        <v>21.277999999999999</v>
      </c>
      <c r="AV4113" s="3">
        <v>3.2639999999999998</v>
      </c>
      <c r="AW4113" s="8">
        <f t="shared" si="263"/>
        <v>0.96999999999999886</v>
      </c>
      <c r="AX4113">
        <v>1</v>
      </c>
      <c r="BD4113">
        <v>1</v>
      </c>
      <c r="BH4113">
        <v>11</v>
      </c>
      <c r="BM4113">
        <v>1</v>
      </c>
      <c r="BS4113">
        <v>1</v>
      </c>
      <c r="BZ4113">
        <v>1</v>
      </c>
      <c r="CF4113">
        <v>1</v>
      </c>
      <c r="CG4113">
        <v>1</v>
      </c>
      <c r="CH4113">
        <v>1</v>
      </c>
      <c r="CT4113">
        <v>1</v>
      </c>
      <c r="CX4113">
        <v>1</v>
      </c>
      <c r="DB4113">
        <v>1</v>
      </c>
      <c r="DF4113">
        <v>1</v>
      </c>
      <c r="EE4113">
        <v>1</v>
      </c>
      <c r="FK4113">
        <v>1</v>
      </c>
    </row>
    <row r="4114" spans="1:177" hidden="1" x14ac:dyDescent="0.35">
      <c r="A4114" t="s">
        <v>20230</v>
      </c>
      <c r="B4114" t="s">
        <v>573</v>
      </c>
      <c r="C4114" t="s">
        <v>815</v>
      </c>
      <c r="D4114" t="s">
        <v>816</v>
      </c>
      <c r="F4114" t="s">
        <v>20234</v>
      </c>
      <c r="G4114" t="s">
        <v>20235</v>
      </c>
      <c r="H4114" t="s">
        <v>20236</v>
      </c>
      <c r="I4114" t="s">
        <v>20237</v>
      </c>
      <c r="J4114" t="s">
        <v>20238</v>
      </c>
      <c r="K4114" t="s">
        <v>20239</v>
      </c>
      <c r="M4114" t="s">
        <v>343</v>
      </c>
      <c r="P4114" t="s">
        <v>1048</v>
      </c>
      <c r="Q4114">
        <v>300</v>
      </c>
      <c r="X4114" t="s">
        <v>3797</v>
      </c>
      <c r="Y4114" t="s">
        <v>20197</v>
      </c>
      <c r="Z4114" t="s">
        <v>808</v>
      </c>
      <c r="AA4114" t="s">
        <v>539</v>
      </c>
      <c r="AD4114" s="8"/>
      <c r="AH4114" t="s">
        <v>4999</v>
      </c>
      <c r="AI4114">
        <v>2</v>
      </c>
      <c r="AJ4114">
        <v>0.4</v>
      </c>
      <c r="AN4114" s="6" t="s">
        <v>23023</v>
      </c>
      <c r="AO4114" s="1" t="s">
        <v>23023</v>
      </c>
      <c r="AP4114" s="3" t="s">
        <v>23023</v>
      </c>
      <c r="AQ4114" s="8">
        <f t="shared" si="260"/>
        <v>0</v>
      </c>
      <c r="AR4114" s="8" t="e">
        <f t="shared" si="261"/>
        <v>#VALUE!</v>
      </c>
      <c r="AS4114" s="8" t="e">
        <f t="shared" si="262"/>
        <v>#VALUE!</v>
      </c>
      <c r="AW4114" s="8" t="e">
        <f t="shared" si="263"/>
        <v>#VALUE!</v>
      </c>
      <c r="AX4114">
        <v>1</v>
      </c>
      <c r="BD4114">
        <v>1</v>
      </c>
      <c r="BH4114">
        <v>1</v>
      </c>
      <c r="BI4114">
        <v>1</v>
      </c>
      <c r="BM4114">
        <v>1</v>
      </c>
      <c r="BS4114">
        <v>1</v>
      </c>
      <c r="BX4114">
        <v>1</v>
      </c>
      <c r="BZ4114">
        <v>1</v>
      </c>
      <c r="CF4114">
        <v>1</v>
      </c>
      <c r="CS4114">
        <v>1</v>
      </c>
      <c r="CX4114">
        <v>1</v>
      </c>
      <c r="DF4114">
        <v>1</v>
      </c>
      <c r="DK4114">
        <v>1</v>
      </c>
      <c r="DO4114">
        <v>1</v>
      </c>
      <c r="DQ4114">
        <v>1</v>
      </c>
      <c r="DW4114">
        <v>1</v>
      </c>
      <c r="DX4114">
        <v>1</v>
      </c>
      <c r="DZ4114">
        <v>1</v>
      </c>
      <c r="ED4114">
        <v>1</v>
      </c>
      <c r="EY4114">
        <v>1</v>
      </c>
      <c r="FB4114">
        <v>1</v>
      </c>
      <c r="FC4114">
        <v>1</v>
      </c>
      <c r="FH4114">
        <v>1</v>
      </c>
      <c r="FM4114" t="s">
        <v>20240</v>
      </c>
    </row>
    <row r="4115" spans="1:177" hidden="1" x14ac:dyDescent="0.35">
      <c r="A4115" t="s">
        <v>20241</v>
      </c>
      <c r="B4115" t="s">
        <v>234</v>
      </c>
      <c r="C4115" t="s">
        <v>235</v>
      </c>
      <c r="D4115" t="s">
        <v>236</v>
      </c>
      <c r="F4115" t="s">
        <v>20242</v>
      </c>
      <c r="G4115" t="s">
        <v>20243</v>
      </c>
      <c r="H4115" t="s">
        <v>20244</v>
      </c>
      <c r="I4115" t="s">
        <v>20245</v>
      </c>
      <c r="K4115" t="s">
        <v>20246</v>
      </c>
      <c r="L4115" t="s">
        <v>182</v>
      </c>
      <c r="M4115" t="s">
        <v>217</v>
      </c>
      <c r="N4115">
        <v>40</v>
      </c>
      <c r="O4115" t="s">
        <v>2113</v>
      </c>
      <c r="P4115" t="s">
        <v>380</v>
      </c>
      <c r="Q4115">
        <v>1100</v>
      </c>
      <c r="X4115" t="s">
        <v>787</v>
      </c>
      <c r="Y4115" t="s">
        <v>20247</v>
      </c>
      <c r="Z4115" t="s">
        <v>17205</v>
      </c>
      <c r="AA4115" t="s">
        <v>571</v>
      </c>
      <c r="AD4115" s="9">
        <v>41513</v>
      </c>
      <c r="AH4115" t="s">
        <v>4999</v>
      </c>
      <c r="AI4115">
        <v>42</v>
      </c>
      <c r="AJ4115">
        <v>0.75</v>
      </c>
      <c r="AN4115" s="6" t="s">
        <v>23023</v>
      </c>
      <c r="AO4115" s="1" t="s">
        <v>23023</v>
      </c>
      <c r="AP4115" s="3" t="s">
        <v>23023</v>
      </c>
      <c r="AQ4115" s="8">
        <f t="shared" si="260"/>
        <v>0</v>
      </c>
      <c r="AR4115" s="8" t="e">
        <f t="shared" si="261"/>
        <v>#VALUE!</v>
      </c>
      <c r="AS4115" s="8" t="e">
        <f t="shared" si="262"/>
        <v>#VALUE!</v>
      </c>
      <c r="AT4115" s="6">
        <v>74.489999999999995</v>
      </c>
      <c r="AU4115" s="1">
        <v>4.1379999999999999</v>
      </c>
      <c r="AV4115" s="3">
        <v>15.973000000000001</v>
      </c>
      <c r="AW4115" s="8" t="e">
        <f t="shared" si="263"/>
        <v>#VALUE!</v>
      </c>
      <c r="AX4115">
        <v>1</v>
      </c>
      <c r="BD4115">
        <v>1</v>
      </c>
      <c r="BH4115">
        <v>1</v>
      </c>
      <c r="BM4115">
        <v>1</v>
      </c>
      <c r="BN4115">
        <v>1</v>
      </c>
      <c r="BP4115">
        <v>1</v>
      </c>
      <c r="BS4115">
        <v>1</v>
      </c>
      <c r="CG4115">
        <v>1</v>
      </c>
      <c r="CK4115">
        <v>1</v>
      </c>
      <c r="CT4115">
        <v>1</v>
      </c>
      <c r="CY4115">
        <v>1</v>
      </c>
      <c r="DD4115">
        <v>1</v>
      </c>
      <c r="DN4115">
        <v>1</v>
      </c>
      <c r="DZ4115">
        <v>1</v>
      </c>
      <c r="FK4115">
        <v>1</v>
      </c>
    </row>
    <row r="4116" spans="1:177" hidden="1" x14ac:dyDescent="0.35">
      <c r="A4116" t="s">
        <v>20248</v>
      </c>
      <c r="B4116" t="s">
        <v>309</v>
      </c>
      <c r="C4116" t="s">
        <v>373</v>
      </c>
      <c r="D4116" t="s">
        <v>2040</v>
      </c>
      <c r="F4116" t="s">
        <v>4471</v>
      </c>
      <c r="G4116" t="s">
        <v>20249</v>
      </c>
      <c r="H4116" t="s">
        <v>20250</v>
      </c>
      <c r="I4116" t="s">
        <v>20251</v>
      </c>
      <c r="K4116" t="s">
        <v>20252</v>
      </c>
      <c r="L4116" t="s">
        <v>18867</v>
      </c>
      <c r="M4116" t="s">
        <v>2016</v>
      </c>
      <c r="N4116">
        <v>20</v>
      </c>
      <c r="O4116" t="s">
        <v>2113</v>
      </c>
      <c r="P4116" t="s">
        <v>380</v>
      </c>
      <c r="Q4116">
        <v>1100</v>
      </c>
      <c r="X4116" t="s">
        <v>20253</v>
      </c>
      <c r="Y4116" t="s">
        <v>20254</v>
      </c>
      <c r="Z4116" t="s">
        <v>6646</v>
      </c>
      <c r="AA4116" t="s">
        <v>187</v>
      </c>
      <c r="AD4116" s="9">
        <v>37191</v>
      </c>
      <c r="AH4116" t="s">
        <v>5745</v>
      </c>
      <c r="AI4116">
        <v>11</v>
      </c>
      <c r="AJ4116">
        <v>0.18</v>
      </c>
      <c r="AN4116" s="6" t="s">
        <v>23023</v>
      </c>
      <c r="AO4116" s="1" t="s">
        <v>23023</v>
      </c>
      <c r="AP4116" s="3" t="s">
        <v>23023</v>
      </c>
      <c r="AQ4116" s="8">
        <f t="shared" si="260"/>
        <v>0</v>
      </c>
      <c r="AR4116" s="8" t="e">
        <f t="shared" si="261"/>
        <v>#VALUE!</v>
      </c>
      <c r="AS4116" s="8" t="e">
        <f t="shared" si="262"/>
        <v>#VALUE!</v>
      </c>
      <c r="AT4116" s="6">
        <v>51.595999999999997</v>
      </c>
      <c r="AU4116" s="1">
        <v>13.112</v>
      </c>
      <c r="AV4116" s="3">
        <v>19.957000000000001</v>
      </c>
      <c r="AW4116" s="8" t="e">
        <f t="shared" si="263"/>
        <v>#VALUE!</v>
      </c>
      <c r="AZ4116">
        <v>1</v>
      </c>
      <c r="BH4116">
        <v>1</v>
      </c>
      <c r="BM4116">
        <v>1</v>
      </c>
      <c r="BS4116">
        <v>1</v>
      </c>
      <c r="BZ4116">
        <v>1</v>
      </c>
      <c r="CG4116">
        <v>1</v>
      </c>
      <c r="CJ4116">
        <v>1</v>
      </c>
      <c r="CS4116">
        <v>1</v>
      </c>
      <c r="CY4116">
        <v>1</v>
      </c>
      <c r="DD4116">
        <v>1</v>
      </c>
      <c r="EE4116">
        <v>1</v>
      </c>
      <c r="EY4116">
        <v>1</v>
      </c>
    </row>
    <row r="4117" spans="1:177" hidden="1" x14ac:dyDescent="0.35">
      <c r="A4117" t="s">
        <v>22667</v>
      </c>
      <c r="D4117" t="s">
        <v>177</v>
      </c>
      <c r="F4117" t="s">
        <v>178</v>
      </c>
      <c r="G4117" t="s">
        <v>22668</v>
      </c>
      <c r="H4117" t="s">
        <v>22668</v>
      </c>
      <c r="I4117" t="s">
        <v>18036</v>
      </c>
      <c r="K4117" t="s">
        <v>22669</v>
      </c>
      <c r="L4117" t="s">
        <v>182</v>
      </c>
      <c r="M4117" t="s">
        <v>23025</v>
      </c>
      <c r="N4117">
        <v>20</v>
      </c>
      <c r="O4117" t="s">
        <v>2469</v>
      </c>
      <c r="P4117" t="s">
        <v>436</v>
      </c>
      <c r="Q4117">
        <v>85</v>
      </c>
      <c r="R4117" t="s">
        <v>22670</v>
      </c>
      <c r="S4117" t="s">
        <v>22671</v>
      </c>
      <c r="X4117" t="s">
        <v>436</v>
      </c>
      <c r="Y4117" t="s">
        <v>22672</v>
      </c>
      <c r="Z4117" t="s">
        <v>9521</v>
      </c>
      <c r="AA4117" t="s">
        <v>480</v>
      </c>
      <c r="AD4117" s="8" t="s">
        <v>22610</v>
      </c>
      <c r="AH4117" t="s">
        <v>4999</v>
      </c>
      <c r="AI4117">
        <v>18</v>
      </c>
      <c r="AJ4117">
        <v>0.1</v>
      </c>
      <c r="AN4117" s="6">
        <v>67.86</v>
      </c>
      <c r="AO4117" s="1">
        <v>8.66</v>
      </c>
      <c r="AP4117" s="3">
        <v>16.190000000000001</v>
      </c>
      <c r="AQ4117" s="8">
        <f t="shared" si="260"/>
        <v>92.71</v>
      </c>
      <c r="AR4117" s="8">
        <f t="shared" si="261"/>
        <v>7.8360277136258656</v>
      </c>
      <c r="AS4117" s="8">
        <f t="shared" si="262"/>
        <v>4</v>
      </c>
      <c r="AT4117" s="6">
        <v>66.884</v>
      </c>
      <c r="AU4117" s="1">
        <v>8.2799999999999994</v>
      </c>
      <c r="AV4117" s="3">
        <v>17.364999999999998</v>
      </c>
      <c r="AW4117" s="8">
        <f t="shared" si="263"/>
        <v>0.97599999999999909</v>
      </c>
      <c r="AX4117">
        <v>1</v>
      </c>
      <c r="BD4117">
        <v>1</v>
      </c>
      <c r="BH4117">
        <v>1</v>
      </c>
      <c r="BM4117">
        <v>1</v>
      </c>
      <c r="BS4117">
        <v>1</v>
      </c>
      <c r="BU4117">
        <v>1</v>
      </c>
      <c r="CA4117">
        <v>1</v>
      </c>
      <c r="CB4117">
        <v>1</v>
      </c>
      <c r="CG4117">
        <v>1</v>
      </c>
      <c r="CI4117">
        <v>1</v>
      </c>
      <c r="CN4117">
        <v>1</v>
      </c>
      <c r="CS4117">
        <v>1</v>
      </c>
      <c r="CY4117">
        <v>1</v>
      </c>
      <c r="DD4117">
        <v>1</v>
      </c>
      <c r="DN4117">
        <v>1</v>
      </c>
      <c r="EA4117">
        <v>1</v>
      </c>
      <c r="EB4117">
        <v>1</v>
      </c>
      <c r="FC4117">
        <v>1</v>
      </c>
      <c r="FG4117">
        <v>1</v>
      </c>
    </row>
    <row r="4118" spans="1:177" hidden="1" x14ac:dyDescent="0.35">
      <c r="A4118" t="s">
        <v>9538</v>
      </c>
      <c r="B4118" t="s">
        <v>175</v>
      </c>
      <c r="C4118" t="s">
        <v>176</v>
      </c>
      <c r="D4118" t="s">
        <v>177</v>
      </c>
      <c r="F4118" t="s">
        <v>178</v>
      </c>
      <c r="G4118" t="s">
        <v>9539</v>
      </c>
      <c r="H4118" t="s">
        <v>9540</v>
      </c>
      <c r="K4118" t="s">
        <v>9541</v>
      </c>
      <c r="L4118" t="s">
        <v>182</v>
      </c>
      <c r="M4118" t="s">
        <v>217</v>
      </c>
      <c r="N4118">
        <v>20</v>
      </c>
      <c r="O4118" t="s">
        <v>2469</v>
      </c>
      <c r="P4118" t="s">
        <v>1727</v>
      </c>
      <c r="Q4118">
        <v>50</v>
      </c>
      <c r="R4118">
        <v>72</v>
      </c>
      <c r="S4118">
        <v>-100</v>
      </c>
      <c r="T4118">
        <v>200</v>
      </c>
      <c r="U4118">
        <v>-20</v>
      </c>
      <c r="V4118">
        <v>10</v>
      </c>
      <c r="W4118">
        <v>7</v>
      </c>
      <c r="X4118" t="s">
        <v>2342</v>
      </c>
      <c r="Y4118" t="s">
        <v>1729</v>
      </c>
      <c r="AA4118" t="s">
        <v>1029</v>
      </c>
      <c r="AB4118" t="s">
        <v>490</v>
      </c>
      <c r="AD4118" s="8"/>
      <c r="AF4118">
        <v>1</v>
      </c>
      <c r="AH4118" t="s">
        <v>5745</v>
      </c>
      <c r="AI4118">
        <v>121</v>
      </c>
      <c r="AJ4118">
        <v>0.12</v>
      </c>
      <c r="AN4118" s="6">
        <v>57.579000000000001</v>
      </c>
      <c r="AO4118" s="1">
        <v>21.422999999999998</v>
      </c>
      <c r="AP4118" s="3">
        <v>6.6989999999999998</v>
      </c>
      <c r="AQ4118" s="8">
        <f t="shared" si="260"/>
        <v>85.700999999999993</v>
      </c>
      <c r="AR4118" s="8">
        <f t="shared" si="261"/>
        <v>2.6877188068897917</v>
      </c>
      <c r="AS4118" s="8">
        <f t="shared" si="262"/>
        <v>4</v>
      </c>
      <c r="AT4118" s="6">
        <v>55.573999999999998</v>
      </c>
      <c r="AU4118" s="1">
        <v>23.798999999999999</v>
      </c>
      <c r="AV4118" s="3">
        <v>6.0389999999999997</v>
      </c>
      <c r="AW4118" s="8">
        <f t="shared" si="263"/>
        <v>2.0050000000000026</v>
      </c>
      <c r="AX4118">
        <v>1</v>
      </c>
      <c r="BD4118">
        <v>1</v>
      </c>
      <c r="BH4118">
        <v>1</v>
      </c>
      <c r="BI4118">
        <v>1</v>
      </c>
      <c r="BM4118">
        <v>1</v>
      </c>
      <c r="BS4118">
        <v>1</v>
      </c>
      <c r="BU4118">
        <v>1</v>
      </c>
      <c r="CA4118">
        <v>1</v>
      </c>
      <c r="CG4118">
        <v>1</v>
      </c>
      <c r="CN4118">
        <v>1</v>
      </c>
      <c r="CS4118">
        <v>1</v>
      </c>
      <c r="CW4118">
        <v>1</v>
      </c>
      <c r="DA4118">
        <v>1</v>
      </c>
      <c r="DD4118">
        <v>1</v>
      </c>
      <c r="DN4118">
        <v>1</v>
      </c>
      <c r="EA4118">
        <v>1</v>
      </c>
      <c r="EB4118">
        <v>1</v>
      </c>
      <c r="EY4118">
        <v>1</v>
      </c>
      <c r="EZ4118">
        <v>1</v>
      </c>
      <c r="FC4118">
        <v>1</v>
      </c>
      <c r="FE4118">
        <v>1</v>
      </c>
      <c r="FG4118">
        <v>1</v>
      </c>
    </row>
    <row r="4119" spans="1:177" hidden="1" x14ac:dyDescent="0.35">
      <c r="A4119" t="s">
        <v>17408</v>
      </c>
      <c r="B4119" t="s">
        <v>234</v>
      </c>
      <c r="C4119" t="s">
        <v>235</v>
      </c>
      <c r="D4119" t="s">
        <v>236</v>
      </c>
      <c r="E4119" t="s">
        <v>236</v>
      </c>
      <c r="F4119" t="s">
        <v>1374</v>
      </c>
      <c r="G4119" t="s">
        <v>17417</v>
      </c>
      <c r="H4119" t="s">
        <v>17418</v>
      </c>
      <c r="J4119" t="s">
        <v>16198</v>
      </c>
      <c r="K4119" t="s">
        <v>17419</v>
      </c>
      <c r="L4119" t="s">
        <v>182</v>
      </c>
      <c r="M4119" t="s">
        <v>217</v>
      </c>
      <c r="N4119">
        <v>5</v>
      </c>
      <c r="O4119" t="s">
        <v>2469</v>
      </c>
      <c r="P4119" t="s">
        <v>17401</v>
      </c>
      <c r="Q4119">
        <v>300</v>
      </c>
      <c r="R4119">
        <v>60</v>
      </c>
      <c r="S4119">
        <v>151</v>
      </c>
      <c r="X4119" t="s">
        <v>12408</v>
      </c>
      <c r="Y4119" t="s">
        <v>17420</v>
      </c>
      <c r="Z4119" t="s">
        <v>3028</v>
      </c>
      <c r="AA4119" t="s">
        <v>480</v>
      </c>
      <c r="AB4119" t="s">
        <v>188</v>
      </c>
      <c r="AD4119" s="8"/>
      <c r="AF4119">
        <v>1</v>
      </c>
      <c r="AH4119" t="s">
        <v>4999</v>
      </c>
      <c r="AI4119">
        <v>10</v>
      </c>
      <c r="AJ4119">
        <v>0.08</v>
      </c>
      <c r="AM4119" t="s">
        <v>3029</v>
      </c>
      <c r="AN4119" s="6">
        <v>39.716999999999999</v>
      </c>
      <c r="AO4119" s="1">
        <v>18.177</v>
      </c>
      <c r="AP4119" s="3">
        <v>34.776000000000003</v>
      </c>
      <c r="AQ4119" s="8">
        <f t="shared" si="260"/>
        <v>92.67</v>
      </c>
      <c r="AR4119" s="8">
        <f t="shared" si="261"/>
        <v>2.1850140287176103</v>
      </c>
      <c r="AS4119" s="8">
        <f t="shared" si="262"/>
        <v>4</v>
      </c>
      <c r="AT4119" s="6">
        <v>40.588999999999999</v>
      </c>
      <c r="AU4119" s="1">
        <v>17.547000000000001</v>
      </c>
      <c r="AV4119" s="3">
        <v>34.613</v>
      </c>
      <c r="AW4119" s="8">
        <f t="shared" si="263"/>
        <v>-0.87199999999999989</v>
      </c>
      <c r="AX4119">
        <v>1</v>
      </c>
      <c r="BD4119">
        <v>1</v>
      </c>
      <c r="BK4119">
        <v>1</v>
      </c>
      <c r="BN4119">
        <v>1</v>
      </c>
      <c r="BR4119">
        <v>1</v>
      </c>
      <c r="BZ4119">
        <v>1</v>
      </c>
      <c r="CR4119">
        <v>1</v>
      </c>
      <c r="CW4119">
        <v>1</v>
      </c>
      <c r="DF4119">
        <v>1</v>
      </c>
      <c r="DN4119">
        <v>1</v>
      </c>
      <c r="DZ4119">
        <v>1</v>
      </c>
      <c r="EY4119">
        <v>1</v>
      </c>
      <c r="FK4119">
        <v>1</v>
      </c>
      <c r="FR4119">
        <v>1</v>
      </c>
    </row>
    <row r="4120" spans="1:177" hidden="1" x14ac:dyDescent="0.35">
      <c r="A4120" t="s">
        <v>22787</v>
      </c>
      <c r="D4120" t="s">
        <v>19828</v>
      </c>
      <c r="F4120" t="s">
        <v>19829</v>
      </c>
      <c r="G4120" t="s">
        <v>22788</v>
      </c>
      <c r="H4120" t="s">
        <v>22788</v>
      </c>
      <c r="I4120" t="s">
        <v>22789</v>
      </c>
      <c r="K4120" t="s">
        <v>22790</v>
      </c>
      <c r="L4120" t="s">
        <v>182</v>
      </c>
      <c r="M4120" t="s">
        <v>317</v>
      </c>
      <c r="N4120">
        <v>400</v>
      </c>
      <c r="O4120" t="s">
        <v>1048</v>
      </c>
      <c r="Q4120">
        <v>430</v>
      </c>
      <c r="X4120" t="s">
        <v>242</v>
      </c>
      <c r="Y4120" t="s">
        <v>297</v>
      </c>
      <c r="Z4120" t="s">
        <v>3822</v>
      </c>
      <c r="AA4120" t="s">
        <v>187</v>
      </c>
      <c r="AD4120" s="9">
        <v>42195</v>
      </c>
      <c r="AH4120" t="s">
        <v>6289</v>
      </c>
      <c r="AI4120">
        <v>10</v>
      </c>
      <c r="AJ4120">
        <v>0.2</v>
      </c>
      <c r="AN4120" s="6">
        <v>68.563999999999993</v>
      </c>
      <c r="AO4120" s="1">
        <v>11.837999999999999</v>
      </c>
      <c r="AP4120" s="3">
        <v>14.177</v>
      </c>
      <c r="AQ4120" s="8">
        <f t="shared" si="260"/>
        <v>94.578999999999979</v>
      </c>
      <c r="AR4120" s="8">
        <f t="shared" si="261"/>
        <v>5.7918567325561749</v>
      </c>
      <c r="AS4120" s="8">
        <f t="shared" si="262"/>
        <v>4</v>
      </c>
      <c r="AT4120" s="6">
        <v>69.965999999999994</v>
      </c>
      <c r="AU4120" s="1">
        <v>11.468</v>
      </c>
      <c r="AV4120" s="3">
        <v>13.096</v>
      </c>
      <c r="AW4120" s="8">
        <f t="shared" si="263"/>
        <v>-1.402000000000001</v>
      </c>
      <c r="AX4120">
        <v>1</v>
      </c>
      <c r="BC4120">
        <v>1</v>
      </c>
      <c r="BH4120">
        <v>1</v>
      </c>
      <c r="BL4120">
        <v>1</v>
      </c>
      <c r="BM4120">
        <v>1</v>
      </c>
      <c r="BO4120">
        <v>1</v>
      </c>
      <c r="BS4120">
        <v>1</v>
      </c>
      <c r="CA4120">
        <v>1</v>
      </c>
      <c r="CG4120">
        <v>1</v>
      </c>
      <c r="CK4120">
        <v>1</v>
      </c>
      <c r="CS4120">
        <v>1</v>
      </c>
      <c r="CY4120">
        <v>1</v>
      </c>
      <c r="DD4120">
        <v>1</v>
      </c>
      <c r="DP4120">
        <v>1</v>
      </c>
      <c r="DW4120">
        <v>1</v>
      </c>
      <c r="DZ4120">
        <v>1</v>
      </c>
      <c r="EY4120">
        <v>1</v>
      </c>
      <c r="FB4120">
        <v>1</v>
      </c>
      <c r="FC4120">
        <v>1</v>
      </c>
      <c r="FJ4120">
        <v>1</v>
      </c>
      <c r="FR4120">
        <v>1</v>
      </c>
    </row>
    <row r="4121" spans="1:177" hidden="1" x14ac:dyDescent="0.35">
      <c r="A4121" t="s">
        <v>20275</v>
      </c>
      <c r="B4121" t="s">
        <v>573</v>
      </c>
      <c r="C4121" t="s">
        <v>815</v>
      </c>
      <c r="D4121" t="s">
        <v>816</v>
      </c>
      <c r="F4121" t="s">
        <v>20276</v>
      </c>
      <c r="G4121" t="s">
        <v>20277</v>
      </c>
      <c r="H4121" t="s">
        <v>20277</v>
      </c>
      <c r="I4121" t="s">
        <v>20278</v>
      </c>
      <c r="K4121" t="s">
        <v>20279</v>
      </c>
      <c r="L4121" t="s">
        <v>20280</v>
      </c>
      <c r="M4121" t="s">
        <v>343</v>
      </c>
      <c r="N4121">
        <v>1</v>
      </c>
      <c r="O4121" t="s">
        <v>2469</v>
      </c>
      <c r="P4121" t="s">
        <v>9520</v>
      </c>
      <c r="Q4121">
        <v>27</v>
      </c>
      <c r="X4121" t="s">
        <v>20281</v>
      </c>
      <c r="Y4121" t="s">
        <v>20282</v>
      </c>
      <c r="Z4121" t="s">
        <v>20283</v>
      </c>
      <c r="AA4121" t="s">
        <v>480</v>
      </c>
      <c r="AD4121" s="9">
        <v>41494</v>
      </c>
      <c r="AH4121" t="s">
        <v>10470</v>
      </c>
      <c r="AI4121">
        <v>1</v>
      </c>
      <c r="AJ4121">
        <v>0.1</v>
      </c>
      <c r="AL4121" t="s">
        <v>20284</v>
      </c>
      <c r="AN4121" s="6" t="s">
        <v>23023</v>
      </c>
      <c r="AO4121" s="1" t="s">
        <v>23023</v>
      </c>
      <c r="AP4121" s="3" t="s">
        <v>23023</v>
      </c>
      <c r="AQ4121" s="8">
        <f t="shared" si="260"/>
        <v>0</v>
      </c>
      <c r="AR4121" s="8" t="e">
        <f t="shared" si="261"/>
        <v>#VALUE!</v>
      </c>
      <c r="AS4121" s="8" t="e">
        <f t="shared" si="262"/>
        <v>#VALUE!</v>
      </c>
      <c r="AW4121" s="8" t="e">
        <f t="shared" si="263"/>
        <v>#VALUE!</v>
      </c>
      <c r="AZ4121">
        <v>1</v>
      </c>
      <c r="BK4121">
        <v>1</v>
      </c>
      <c r="BM4121">
        <v>1</v>
      </c>
      <c r="BZ4121">
        <v>1</v>
      </c>
      <c r="CG4121">
        <v>1</v>
      </c>
      <c r="CJ4121">
        <v>1</v>
      </c>
      <c r="CS4121">
        <v>1</v>
      </c>
      <c r="DF4121">
        <v>1</v>
      </c>
      <c r="DQ4121">
        <v>1</v>
      </c>
      <c r="DR4121">
        <v>1</v>
      </c>
      <c r="DZ4121">
        <v>1</v>
      </c>
      <c r="FK4121">
        <v>1</v>
      </c>
    </row>
    <row r="4122" spans="1:177" hidden="1" x14ac:dyDescent="0.35">
      <c r="A4122" t="s">
        <v>20301</v>
      </c>
      <c r="B4122" t="s">
        <v>309</v>
      </c>
      <c r="C4122" t="s">
        <v>373</v>
      </c>
      <c r="D4122" t="s">
        <v>429</v>
      </c>
      <c r="F4122" t="s">
        <v>10675</v>
      </c>
      <c r="G4122" t="s">
        <v>20302</v>
      </c>
      <c r="H4122" t="s">
        <v>20302</v>
      </c>
      <c r="I4122" t="s">
        <v>20303</v>
      </c>
      <c r="K4122" t="s">
        <v>20304</v>
      </c>
      <c r="L4122" t="s">
        <v>10467</v>
      </c>
      <c r="M4122" t="s">
        <v>5903</v>
      </c>
      <c r="N4122">
        <v>40</v>
      </c>
      <c r="O4122" t="s">
        <v>1048</v>
      </c>
      <c r="P4122" t="s">
        <v>380</v>
      </c>
      <c r="Q4122">
        <v>430</v>
      </c>
      <c r="X4122" t="s">
        <v>19793</v>
      </c>
      <c r="Y4122" t="s">
        <v>19794</v>
      </c>
      <c r="Z4122" t="s">
        <v>20305</v>
      </c>
      <c r="AA4122" t="s">
        <v>19796</v>
      </c>
      <c r="AD4122" s="9">
        <v>41536</v>
      </c>
      <c r="AG4122">
        <v>1</v>
      </c>
      <c r="AH4122" t="s">
        <v>10470</v>
      </c>
      <c r="AI4122">
        <v>1</v>
      </c>
      <c r="AJ4122">
        <v>0.9</v>
      </c>
      <c r="AN4122" s="6">
        <v>71.876999999999995</v>
      </c>
      <c r="AO4122" s="1">
        <v>12.239000000000001</v>
      </c>
      <c r="AP4122" s="3">
        <v>8.5229999999999997</v>
      </c>
      <c r="AQ4122" s="8">
        <f t="shared" si="260"/>
        <v>92.638999999999996</v>
      </c>
      <c r="AR4122" s="8">
        <f t="shared" si="261"/>
        <v>5.8727837241604695</v>
      </c>
      <c r="AS4122" s="8">
        <f t="shared" si="262"/>
        <v>4</v>
      </c>
      <c r="AT4122" s="6">
        <v>74.823999999999998</v>
      </c>
      <c r="AU4122" s="1">
        <v>9.2949999999999999</v>
      </c>
      <c r="AV4122" s="3">
        <v>9.93</v>
      </c>
      <c r="AW4122" s="8">
        <f t="shared" si="263"/>
        <v>-2.9470000000000027</v>
      </c>
      <c r="AZ4122">
        <v>1</v>
      </c>
      <c r="BH4122">
        <v>1</v>
      </c>
      <c r="BM4122">
        <v>1</v>
      </c>
      <c r="BO4122">
        <v>1</v>
      </c>
      <c r="BS4122">
        <v>1</v>
      </c>
      <c r="CA4122">
        <v>1</v>
      </c>
      <c r="CF4122">
        <v>1</v>
      </c>
      <c r="CJ4122">
        <v>1</v>
      </c>
      <c r="CS4122">
        <v>1</v>
      </c>
      <c r="CY4122">
        <v>1</v>
      </c>
      <c r="DF4122">
        <v>1</v>
      </c>
      <c r="DQ4122">
        <v>1</v>
      </c>
      <c r="DR4122">
        <v>1</v>
      </c>
      <c r="DZ4122">
        <v>1</v>
      </c>
      <c r="EY4122">
        <v>1</v>
      </c>
      <c r="FC4122">
        <v>1</v>
      </c>
    </row>
    <row r="4123" spans="1:177" hidden="1" x14ac:dyDescent="0.35">
      <c r="A4123" t="s">
        <v>21705</v>
      </c>
      <c r="B4123" t="s">
        <v>309</v>
      </c>
      <c r="C4123" t="s">
        <v>373</v>
      </c>
      <c r="D4123" t="s">
        <v>374</v>
      </c>
      <c r="F4123" t="s">
        <v>10481</v>
      </c>
      <c r="G4123" t="s">
        <v>21706</v>
      </c>
      <c r="H4123" t="s">
        <v>21707</v>
      </c>
      <c r="I4123" t="s">
        <v>16790</v>
      </c>
      <c r="K4123" t="s">
        <v>21708</v>
      </c>
      <c r="L4123" t="s">
        <v>631</v>
      </c>
      <c r="M4123" t="s">
        <v>5903</v>
      </c>
      <c r="N4123">
        <v>105</v>
      </c>
      <c r="O4123" t="s">
        <v>1048</v>
      </c>
      <c r="P4123" t="s">
        <v>380</v>
      </c>
      <c r="Q4123">
        <v>420</v>
      </c>
      <c r="X4123" t="s">
        <v>10573</v>
      </c>
      <c r="Y4123" t="s">
        <v>21700</v>
      </c>
      <c r="Z4123" t="s">
        <v>20305</v>
      </c>
      <c r="AA4123" t="s">
        <v>19796</v>
      </c>
      <c r="AD4123" s="9">
        <v>41830</v>
      </c>
      <c r="AG4123">
        <v>1</v>
      </c>
      <c r="AH4123" t="s">
        <v>10470</v>
      </c>
      <c r="AI4123">
        <v>1</v>
      </c>
      <c r="AJ4123">
        <v>0.5</v>
      </c>
      <c r="AM4123" t="s">
        <v>21089</v>
      </c>
      <c r="AN4123" s="6">
        <v>69.759</v>
      </c>
      <c r="AO4123" s="1">
        <v>16.456</v>
      </c>
      <c r="AP4123" s="3">
        <v>7.6429999999999998</v>
      </c>
      <c r="AQ4123" s="8">
        <f t="shared" si="260"/>
        <v>93.858000000000004</v>
      </c>
      <c r="AR4123" s="8">
        <f t="shared" si="261"/>
        <v>4.2391225085075357</v>
      </c>
      <c r="AS4123" s="8">
        <f t="shared" si="262"/>
        <v>4</v>
      </c>
      <c r="AT4123" s="6">
        <v>69.472999999999999</v>
      </c>
      <c r="AU4123" s="1">
        <v>16.641999999999999</v>
      </c>
      <c r="AV4123" s="3">
        <v>7.9189999999999996</v>
      </c>
      <c r="AW4123" s="8">
        <f t="shared" si="263"/>
        <v>0.28600000000000136</v>
      </c>
      <c r="AZ4123">
        <v>1</v>
      </c>
      <c r="BD4123">
        <v>1</v>
      </c>
      <c r="BH4123">
        <v>1</v>
      </c>
      <c r="BM4123">
        <v>1</v>
      </c>
      <c r="BS4123">
        <v>1</v>
      </c>
      <c r="CA4123">
        <v>1</v>
      </c>
      <c r="CF4123">
        <v>1</v>
      </c>
      <c r="CJ4123">
        <v>1</v>
      </c>
      <c r="CS4123">
        <v>1</v>
      </c>
      <c r="CY4123">
        <v>1</v>
      </c>
      <c r="DD4123">
        <v>1</v>
      </c>
      <c r="EE4123">
        <v>1</v>
      </c>
      <c r="EY4123">
        <v>1</v>
      </c>
      <c r="FC4123">
        <v>1</v>
      </c>
    </row>
    <row r="4124" spans="1:177" hidden="1" x14ac:dyDescent="0.35">
      <c r="A4124" t="s">
        <v>21709</v>
      </c>
      <c r="B4124" t="s">
        <v>573</v>
      </c>
      <c r="C4124" t="s">
        <v>815</v>
      </c>
      <c r="D4124" t="s">
        <v>816</v>
      </c>
      <c r="F4124" t="s">
        <v>5980</v>
      </c>
      <c r="G4124" t="s">
        <v>21710</v>
      </c>
      <c r="H4124" t="s">
        <v>21710</v>
      </c>
      <c r="I4124" t="s">
        <v>10442</v>
      </c>
      <c r="K4124" t="s">
        <v>21711</v>
      </c>
      <c r="L4124" t="s">
        <v>631</v>
      </c>
      <c r="M4124" t="s">
        <v>5903</v>
      </c>
      <c r="N4124">
        <v>12</v>
      </c>
      <c r="O4124" t="s">
        <v>1048</v>
      </c>
      <c r="P4124" t="s">
        <v>380</v>
      </c>
      <c r="Q4124">
        <v>420</v>
      </c>
      <c r="X4124" t="s">
        <v>10573</v>
      </c>
      <c r="Y4124" t="s">
        <v>21700</v>
      </c>
      <c r="Z4124" t="s">
        <v>20305</v>
      </c>
      <c r="AA4124" t="s">
        <v>19796</v>
      </c>
      <c r="AD4124" s="9">
        <v>41830</v>
      </c>
      <c r="AG4124">
        <v>1</v>
      </c>
      <c r="AH4124" t="s">
        <v>10470</v>
      </c>
      <c r="AI4124">
        <v>1</v>
      </c>
      <c r="AJ4124">
        <v>0.5</v>
      </c>
      <c r="AM4124" t="s">
        <v>21089</v>
      </c>
      <c r="AN4124" s="6">
        <v>83.042000000000002</v>
      </c>
      <c r="AO4124" s="1">
        <v>9.3010000000000002</v>
      </c>
      <c r="AP4124" s="3">
        <v>1.645</v>
      </c>
      <c r="AQ4124" s="8">
        <f t="shared" si="260"/>
        <v>93.988</v>
      </c>
      <c r="AR4124" s="8">
        <f t="shared" si="261"/>
        <v>8.9282872809375338</v>
      </c>
      <c r="AS4124" s="8">
        <f t="shared" si="262"/>
        <v>4</v>
      </c>
      <c r="AT4124" s="6">
        <v>82.742999999999995</v>
      </c>
      <c r="AU4124" s="1">
        <v>9.8330000000000002</v>
      </c>
      <c r="AV4124" s="3">
        <v>2.2330000000000001</v>
      </c>
      <c r="AW4124" s="8">
        <f t="shared" si="263"/>
        <v>0.29900000000000659</v>
      </c>
      <c r="AZ4124">
        <v>1</v>
      </c>
      <c r="BI4124">
        <v>1</v>
      </c>
      <c r="BJ4124">
        <v>1</v>
      </c>
      <c r="BM4124">
        <v>1</v>
      </c>
      <c r="BS4124">
        <v>1</v>
      </c>
      <c r="CA4124">
        <v>1</v>
      </c>
      <c r="CF4124">
        <v>1</v>
      </c>
      <c r="CJ4124">
        <v>1</v>
      </c>
      <c r="CS4124">
        <v>1</v>
      </c>
      <c r="CY4124">
        <v>1</v>
      </c>
      <c r="DF4124">
        <v>1</v>
      </c>
      <c r="DP4124">
        <v>1</v>
      </c>
      <c r="DR4124">
        <v>1</v>
      </c>
      <c r="DT4124">
        <v>1</v>
      </c>
      <c r="DZ4124">
        <v>1</v>
      </c>
      <c r="EY4124">
        <v>1</v>
      </c>
      <c r="FP4124">
        <v>1</v>
      </c>
    </row>
    <row r="4125" spans="1:177" hidden="1" x14ac:dyDescent="0.35">
      <c r="A4125" t="s">
        <v>21709</v>
      </c>
      <c r="B4125" t="s">
        <v>234</v>
      </c>
      <c r="C4125" t="s">
        <v>797</v>
      </c>
      <c r="D4125" t="s">
        <v>1179</v>
      </c>
      <c r="F4125" t="s">
        <v>3457</v>
      </c>
      <c r="G4125" t="s">
        <v>21712</v>
      </c>
      <c r="H4125" t="s">
        <v>21712</v>
      </c>
      <c r="I4125" t="s">
        <v>21713</v>
      </c>
      <c r="K4125" t="s">
        <v>21714</v>
      </c>
      <c r="L4125" t="s">
        <v>631</v>
      </c>
      <c r="M4125" t="s">
        <v>5903</v>
      </c>
      <c r="N4125">
        <v>40</v>
      </c>
      <c r="O4125" t="s">
        <v>1048</v>
      </c>
      <c r="P4125" t="s">
        <v>380</v>
      </c>
      <c r="Q4125">
        <v>420</v>
      </c>
      <c r="X4125" t="s">
        <v>10573</v>
      </c>
      <c r="Y4125" t="s">
        <v>21700</v>
      </c>
      <c r="Z4125" t="s">
        <v>20305</v>
      </c>
      <c r="AA4125" t="s">
        <v>19796</v>
      </c>
      <c r="AD4125" s="9">
        <v>41830</v>
      </c>
      <c r="AG4125">
        <v>1</v>
      </c>
      <c r="AH4125" t="s">
        <v>4999</v>
      </c>
      <c r="AI4125">
        <v>2</v>
      </c>
      <c r="AJ4125">
        <v>0.8</v>
      </c>
      <c r="AM4125" t="s">
        <v>21089</v>
      </c>
      <c r="AN4125" s="6">
        <v>57.472999999999999</v>
      </c>
      <c r="AO4125" s="1">
        <v>15.465999999999999</v>
      </c>
      <c r="AP4125" s="3">
        <v>16.183</v>
      </c>
      <c r="AQ4125" s="8">
        <f t="shared" si="260"/>
        <v>89.121999999999986</v>
      </c>
      <c r="AR4125" s="8">
        <f t="shared" si="261"/>
        <v>3.7160869002974266</v>
      </c>
      <c r="AS4125" s="8">
        <f t="shared" si="262"/>
        <v>4</v>
      </c>
      <c r="AT4125" s="6">
        <v>57.631999999999998</v>
      </c>
      <c r="AU4125" s="1">
        <v>16.576000000000001</v>
      </c>
      <c r="AV4125" s="3">
        <v>14.715</v>
      </c>
      <c r="AW4125" s="8">
        <f t="shared" si="263"/>
        <v>-0.15899999999999892</v>
      </c>
      <c r="AZ4125">
        <v>1</v>
      </c>
      <c r="BE4125">
        <v>1</v>
      </c>
      <c r="BI4125">
        <v>1</v>
      </c>
      <c r="BK4125">
        <v>1</v>
      </c>
      <c r="BM4125">
        <v>1</v>
      </c>
      <c r="BS4125">
        <v>1</v>
      </c>
      <c r="CB4125">
        <v>1</v>
      </c>
      <c r="CF4125">
        <v>1</v>
      </c>
      <c r="CJ4125">
        <v>1</v>
      </c>
      <c r="CS4125">
        <v>1</v>
      </c>
      <c r="CY4125">
        <v>1</v>
      </c>
      <c r="DF4125">
        <v>1</v>
      </c>
      <c r="DO4125">
        <v>1</v>
      </c>
      <c r="DP4125">
        <v>1</v>
      </c>
      <c r="DZ4125">
        <v>1</v>
      </c>
      <c r="EY4125">
        <v>1</v>
      </c>
      <c r="FB4125">
        <v>1</v>
      </c>
      <c r="FC4125">
        <v>1</v>
      </c>
      <c r="FI4125">
        <v>1</v>
      </c>
    </row>
    <row r="4126" spans="1:177" hidden="1" x14ac:dyDescent="0.35">
      <c r="A4126" t="s">
        <v>20301</v>
      </c>
      <c r="B4126" t="s">
        <v>573</v>
      </c>
      <c r="C4126" t="s">
        <v>1685</v>
      </c>
      <c r="D4126" t="s">
        <v>1686</v>
      </c>
      <c r="F4126" t="s">
        <v>20306</v>
      </c>
      <c r="G4126" t="s">
        <v>20307</v>
      </c>
      <c r="H4126" t="s">
        <v>20308</v>
      </c>
      <c r="I4126" t="s">
        <v>20210</v>
      </c>
      <c r="K4126" t="s">
        <v>20309</v>
      </c>
      <c r="L4126" t="s">
        <v>10467</v>
      </c>
      <c r="M4126" t="s">
        <v>5903</v>
      </c>
      <c r="N4126">
        <v>40</v>
      </c>
      <c r="O4126" t="s">
        <v>1048</v>
      </c>
      <c r="P4126" t="s">
        <v>380</v>
      </c>
      <c r="Q4126">
        <v>430</v>
      </c>
      <c r="X4126" t="s">
        <v>19793</v>
      </c>
      <c r="Y4126" t="s">
        <v>19794</v>
      </c>
      <c r="Z4126" t="s">
        <v>20305</v>
      </c>
      <c r="AA4126" t="s">
        <v>19796</v>
      </c>
      <c r="AD4126" s="9">
        <v>41536</v>
      </c>
      <c r="AG4126">
        <v>1</v>
      </c>
      <c r="AH4126" t="s">
        <v>10470</v>
      </c>
      <c r="AI4126">
        <v>1</v>
      </c>
      <c r="AJ4126">
        <v>0.1</v>
      </c>
      <c r="AN4126" s="6" t="s">
        <v>23023</v>
      </c>
      <c r="AO4126" s="1" t="s">
        <v>23023</v>
      </c>
      <c r="AP4126" s="3" t="s">
        <v>23023</v>
      </c>
      <c r="AQ4126" s="8">
        <f t="shared" si="260"/>
        <v>0</v>
      </c>
      <c r="AR4126" s="8" t="e">
        <f t="shared" si="261"/>
        <v>#VALUE!</v>
      </c>
      <c r="AS4126" s="8" t="e">
        <f t="shared" si="262"/>
        <v>#VALUE!</v>
      </c>
      <c r="AW4126" s="8" t="e">
        <f t="shared" si="263"/>
        <v>#VALUE!</v>
      </c>
      <c r="AZ4126">
        <v>1</v>
      </c>
      <c r="BH4126">
        <v>1</v>
      </c>
      <c r="BI4126">
        <v>1</v>
      </c>
      <c r="BL4126">
        <v>1</v>
      </c>
      <c r="BM4126">
        <v>1</v>
      </c>
      <c r="BP4126">
        <v>1</v>
      </c>
      <c r="CA4126">
        <v>1</v>
      </c>
      <c r="CG4126">
        <v>1</v>
      </c>
      <c r="CI4126">
        <v>1</v>
      </c>
      <c r="CR4126">
        <v>1</v>
      </c>
      <c r="DG4126">
        <v>1</v>
      </c>
      <c r="DR4126">
        <v>1</v>
      </c>
      <c r="DU4126">
        <v>1</v>
      </c>
      <c r="DZ4126">
        <v>1</v>
      </c>
      <c r="FK4126">
        <v>1</v>
      </c>
      <c r="FP4126">
        <v>1</v>
      </c>
    </row>
    <row r="4127" spans="1:177" hidden="1" x14ac:dyDescent="0.35">
      <c r="A4127" t="s">
        <v>20310</v>
      </c>
      <c r="B4127" t="s">
        <v>573</v>
      </c>
      <c r="C4127" t="s">
        <v>1685</v>
      </c>
      <c r="D4127" t="s">
        <v>1686</v>
      </c>
      <c r="F4127" t="s">
        <v>20306</v>
      </c>
      <c r="G4127" t="s">
        <v>20311</v>
      </c>
      <c r="H4127" t="s">
        <v>20312</v>
      </c>
      <c r="I4127" t="s">
        <v>20313</v>
      </c>
      <c r="K4127" t="s">
        <v>20314</v>
      </c>
      <c r="L4127" t="s">
        <v>20315</v>
      </c>
      <c r="M4127" t="s">
        <v>5903</v>
      </c>
      <c r="N4127">
        <v>40</v>
      </c>
      <c r="O4127" t="s">
        <v>1048</v>
      </c>
      <c r="P4127" t="s">
        <v>380</v>
      </c>
      <c r="Q4127">
        <v>430</v>
      </c>
      <c r="X4127" t="s">
        <v>19793</v>
      </c>
      <c r="Y4127" t="s">
        <v>19794</v>
      </c>
      <c r="Z4127" t="s">
        <v>20305</v>
      </c>
      <c r="AA4127" t="s">
        <v>19796</v>
      </c>
      <c r="AD4127" s="9">
        <v>41536</v>
      </c>
      <c r="AG4127">
        <v>1</v>
      </c>
      <c r="AH4127" t="s">
        <v>10470</v>
      </c>
      <c r="AI4127">
        <v>1</v>
      </c>
      <c r="AJ4127">
        <v>0.5</v>
      </c>
      <c r="AN4127" s="6" t="s">
        <v>23023</v>
      </c>
      <c r="AO4127" s="1" t="s">
        <v>23023</v>
      </c>
      <c r="AP4127" s="3" t="s">
        <v>23023</v>
      </c>
      <c r="AQ4127" s="8">
        <f t="shared" si="260"/>
        <v>0</v>
      </c>
      <c r="AR4127" s="8" t="e">
        <f t="shared" si="261"/>
        <v>#VALUE!</v>
      </c>
      <c r="AS4127" s="8" t="e">
        <f t="shared" si="262"/>
        <v>#VALUE!</v>
      </c>
      <c r="AT4127" s="6">
        <v>44.731999999999999</v>
      </c>
      <c r="AU4127" s="1">
        <v>44.387999999999998</v>
      </c>
      <c r="AV4127" s="3">
        <v>4.3339999999999996</v>
      </c>
      <c r="AW4127" s="8" t="e">
        <f t="shared" si="263"/>
        <v>#VALUE!</v>
      </c>
      <c r="AZ4127">
        <v>1</v>
      </c>
      <c r="BH4127">
        <v>1</v>
      </c>
      <c r="BM4127">
        <v>1</v>
      </c>
      <c r="BS4127">
        <v>1</v>
      </c>
      <c r="CA4127">
        <v>1</v>
      </c>
      <c r="CG4127">
        <v>1</v>
      </c>
      <c r="CJ4127">
        <v>1</v>
      </c>
      <c r="CS4127">
        <v>1</v>
      </c>
      <c r="CY4127">
        <v>1</v>
      </c>
      <c r="DF4127">
        <v>1</v>
      </c>
      <c r="DQ4127">
        <v>1</v>
      </c>
      <c r="DR4127">
        <v>1</v>
      </c>
      <c r="DZ4127">
        <v>1</v>
      </c>
      <c r="EY4127">
        <v>1</v>
      </c>
      <c r="FP4127">
        <v>1</v>
      </c>
      <c r="FU4127">
        <v>1</v>
      </c>
    </row>
    <row r="4128" spans="1:177" hidden="1" x14ac:dyDescent="0.35">
      <c r="A4128" t="s">
        <v>22894</v>
      </c>
      <c r="D4128" t="s">
        <v>1621</v>
      </c>
      <c r="F4128" t="s">
        <v>2167</v>
      </c>
      <c r="G4128" t="s">
        <v>22898</v>
      </c>
      <c r="H4128" t="s">
        <v>22898</v>
      </c>
      <c r="I4128" t="s">
        <v>22899</v>
      </c>
      <c r="K4128" t="s">
        <v>22900</v>
      </c>
      <c r="L4128" t="s">
        <v>631</v>
      </c>
      <c r="M4128" t="s">
        <v>343</v>
      </c>
      <c r="N4128">
        <v>15</v>
      </c>
      <c r="O4128" t="s">
        <v>2113</v>
      </c>
      <c r="Q4128">
        <v>850</v>
      </c>
      <c r="X4128" t="s">
        <v>787</v>
      </c>
      <c r="Y4128" t="s">
        <v>22759</v>
      </c>
      <c r="Z4128" t="s">
        <v>22760</v>
      </c>
      <c r="AA4128" t="s">
        <v>1422</v>
      </c>
      <c r="AD4128" s="9">
        <v>42160</v>
      </c>
      <c r="AH4128" t="s">
        <v>12330</v>
      </c>
      <c r="AN4128" s="6">
        <v>84.210999999999999</v>
      </c>
      <c r="AO4128" s="1">
        <v>10.157</v>
      </c>
      <c r="AP4128" s="3">
        <v>1.468</v>
      </c>
      <c r="AQ4128" s="8">
        <f t="shared" si="260"/>
        <v>95.835999999999999</v>
      </c>
      <c r="AR4128" s="8">
        <f t="shared" si="261"/>
        <v>8.2909323619178892</v>
      </c>
      <c r="AS4128" s="8">
        <f t="shared" si="262"/>
        <v>4</v>
      </c>
      <c r="AT4128" s="6">
        <v>81.734999999999999</v>
      </c>
      <c r="AU4128" s="1">
        <v>11.654999999999999</v>
      </c>
      <c r="AV4128" s="3">
        <v>2.6320000000000001</v>
      </c>
      <c r="AW4128" s="8">
        <f t="shared" si="263"/>
        <v>2.4759999999999991</v>
      </c>
      <c r="AX4128">
        <v>1</v>
      </c>
      <c r="BD4128">
        <v>1</v>
      </c>
      <c r="BH4128">
        <v>1</v>
      </c>
      <c r="BI4128">
        <v>1</v>
      </c>
      <c r="BM4128">
        <v>1</v>
      </c>
      <c r="BR4128">
        <v>1</v>
      </c>
      <c r="BX4128">
        <v>1</v>
      </c>
      <c r="CA4128">
        <v>1</v>
      </c>
      <c r="CF4128">
        <v>1</v>
      </c>
      <c r="CI4128">
        <v>1</v>
      </c>
      <c r="CS4128">
        <v>1</v>
      </c>
      <c r="CX4128">
        <v>1</v>
      </c>
      <c r="DB4128">
        <v>1</v>
      </c>
      <c r="DF4128">
        <v>1</v>
      </c>
      <c r="DG4128">
        <v>1</v>
      </c>
      <c r="EE4128">
        <v>1</v>
      </c>
      <c r="FC4128">
        <v>1</v>
      </c>
    </row>
    <row r="4129" spans="1:179" hidden="1" x14ac:dyDescent="0.35">
      <c r="A4129" t="s">
        <v>20320</v>
      </c>
      <c r="B4129" t="s">
        <v>175</v>
      </c>
      <c r="C4129" t="s">
        <v>864</v>
      </c>
      <c r="D4129" t="s">
        <v>3194</v>
      </c>
      <c r="F4129" t="s">
        <v>11201</v>
      </c>
      <c r="G4129" t="s">
        <v>20321</v>
      </c>
      <c r="H4129" t="s">
        <v>20321</v>
      </c>
      <c r="I4129" t="s">
        <v>20322</v>
      </c>
      <c r="K4129" t="s">
        <v>20323</v>
      </c>
      <c r="L4129" t="s">
        <v>342</v>
      </c>
      <c r="M4129" t="s">
        <v>343</v>
      </c>
      <c r="N4129">
        <v>3</v>
      </c>
      <c r="O4129" t="s">
        <v>2469</v>
      </c>
      <c r="P4129" t="s">
        <v>12354</v>
      </c>
      <c r="Q4129">
        <v>2</v>
      </c>
      <c r="X4129" t="s">
        <v>1839</v>
      </c>
      <c r="Y4129" t="s">
        <v>20324</v>
      </c>
      <c r="Z4129" t="s">
        <v>12357</v>
      </c>
      <c r="AA4129" t="s">
        <v>12358</v>
      </c>
      <c r="AB4129" t="s">
        <v>188</v>
      </c>
      <c r="AD4129" s="9">
        <v>41495</v>
      </c>
      <c r="AH4129" t="s">
        <v>4999</v>
      </c>
      <c r="AI4129">
        <v>9</v>
      </c>
      <c r="AJ4129">
        <v>0.15</v>
      </c>
      <c r="AM4129" t="s">
        <v>20325</v>
      </c>
      <c r="AN4129" s="6" t="s">
        <v>23023</v>
      </c>
      <c r="AO4129" s="1" t="s">
        <v>23023</v>
      </c>
      <c r="AP4129" s="3" t="s">
        <v>23023</v>
      </c>
      <c r="AQ4129" s="8">
        <f t="shared" si="260"/>
        <v>0</v>
      </c>
      <c r="AR4129" s="8" t="e">
        <f t="shared" si="261"/>
        <v>#VALUE!</v>
      </c>
      <c r="AS4129" s="8" t="e">
        <f t="shared" si="262"/>
        <v>#VALUE!</v>
      </c>
      <c r="AW4129" s="8" t="e">
        <f t="shared" si="263"/>
        <v>#VALUE!</v>
      </c>
      <c r="AZ4129">
        <v>1</v>
      </c>
      <c r="BM4129">
        <v>1</v>
      </c>
      <c r="BP4129">
        <v>1</v>
      </c>
      <c r="BZ4129">
        <v>1</v>
      </c>
      <c r="CF4129">
        <v>1</v>
      </c>
      <c r="CI4129">
        <v>1</v>
      </c>
      <c r="CR4129">
        <v>1</v>
      </c>
      <c r="DG4129">
        <v>1</v>
      </c>
      <c r="DQ4129">
        <v>1</v>
      </c>
      <c r="DR4129">
        <v>1</v>
      </c>
      <c r="DZ4129">
        <v>1</v>
      </c>
      <c r="EY4129">
        <v>1</v>
      </c>
    </row>
    <row r="4130" spans="1:179" hidden="1" x14ac:dyDescent="0.35">
      <c r="A4130" t="s">
        <v>20326</v>
      </c>
      <c r="B4130" t="s">
        <v>288</v>
      </c>
      <c r="C4130" t="s">
        <v>453</v>
      </c>
      <c r="D4130" t="s">
        <v>454</v>
      </c>
      <c r="F4130" t="s">
        <v>3846</v>
      </c>
      <c r="G4130" t="s">
        <v>20327</v>
      </c>
      <c r="H4130" t="s">
        <v>20327</v>
      </c>
      <c r="I4130" t="s">
        <v>20328</v>
      </c>
      <c r="K4130" t="s">
        <v>20329</v>
      </c>
      <c r="L4130" t="s">
        <v>631</v>
      </c>
      <c r="M4130" t="s">
        <v>343</v>
      </c>
      <c r="N4130">
        <v>13</v>
      </c>
      <c r="O4130" t="s">
        <v>2469</v>
      </c>
      <c r="P4130" t="s">
        <v>12354</v>
      </c>
      <c r="Q4130">
        <v>66</v>
      </c>
      <c r="X4130" t="s">
        <v>20330</v>
      </c>
      <c r="Y4130" t="s">
        <v>20324</v>
      </c>
      <c r="Z4130" t="s">
        <v>12357</v>
      </c>
      <c r="AA4130" t="s">
        <v>12358</v>
      </c>
      <c r="AB4130" t="s">
        <v>188</v>
      </c>
      <c r="AD4130" s="9">
        <v>41495</v>
      </c>
      <c r="AH4130" t="s">
        <v>12330</v>
      </c>
      <c r="AM4130" t="s">
        <v>20325</v>
      </c>
      <c r="AN4130" s="6" t="s">
        <v>23023</v>
      </c>
      <c r="AO4130" s="1" t="s">
        <v>23023</v>
      </c>
      <c r="AP4130" s="3" t="s">
        <v>23023</v>
      </c>
      <c r="AQ4130" s="8">
        <f t="shared" si="260"/>
        <v>0</v>
      </c>
      <c r="AR4130" s="8" t="e">
        <f t="shared" si="261"/>
        <v>#VALUE!</v>
      </c>
      <c r="AS4130" s="8" t="e">
        <f t="shared" si="262"/>
        <v>#VALUE!</v>
      </c>
      <c r="AW4130" s="8" t="e">
        <f t="shared" si="263"/>
        <v>#VALUE!</v>
      </c>
      <c r="AZ4130">
        <v>1</v>
      </c>
      <c r="BA4130">
        <v>1</v>
      </c>
      <c r="BH4130">
        <v>1</v>
      </c>
      <c r="BM4130">
        <v>1</v>
      </c>
      <c r="BP4130">
        <v>1</v>
      </c>
      <c r="BY4130">
        <v>1</v>
      </c>
      <c r="BZ4130">
        <v>1</v>
      </c>
      <c r="CF4130">
        <v>1</v>
      </c>
      <c r="CI4130">
        <v>1</v>
      </c>
      <c r="CR4130">
        <v>1</v>
      </c>
      <c r="DG4130">
        <v>1</v>
      </c>
      <c r="DQ4130">
        <v>1</v>
      </c>
      <c r="DR4130">
        <v>1</v>
      </c>
      <c r="DZ4130">
        <v>1</v>
      </c>
      <c r="EY4130">
        <v>1</v>
      </c>
      <c r="FK4130">
        <v>1</v>
      </c>
    </row>
    <row r="4131" spans="1:179" hidden="1" x14ac:dyDescent="0.35">
      <c r="A4131" t="s">
        <v>20326</v>
      </c>
      <c r="B4131" t="s">
        <v>234</v>
      </c>
      <c r="C4131" t="s">
        <v>797</v>
      </c>
      <c r="D4131" t="s">
        <v>1950</v>
      </c>
      <c r="F4131" t="s">
        <v>1952</v>
      </c>
      <c r="G4131" t="s">
        <v>20331</v>
      </c>
      <c r="H4131" t="s">
        <v>20332</v>
      </c>
      <c r="I4131" t="s">
        <v>20333</v>
      </c>
      <c r="K4131" t="s">
        <v>20334</v>
      </c>
      <c r="L4131" t="s">
        <v>631</v>
      </c>
      <c r="M4131" t="s">
        <v>343</v>
      </c>
      <c r="N4131">
        <v>10</v>
      </c>
      <c r="O4131" t="s">
        <v>2469</v>
      </c>
      <c r="P4131" t="s">
        <v>12354</v>
      </c>
      <c r="Q4131">
        <v>170</v>
      </c>
      <c r="X4131" t="s">
        <v>20335</v>
      </c>
      <c r="Y4131" t="s">
        <v>20324</v>
      </c>
      <c r="Z4131" t="s">
        <v>12357</v>
      </c>
      <c r="AA4131" t="s">
        <v>12358</v>
      </c>
      <c r="AB4131" t="s">
        <v>188</v>
      </c>
      <c r="AD4131" s="9">
        <v>41495</v>
      </c>
      <c r="AH4131" t="s">
        <v>6289</v>
      </c>
      <c r="AI4131">
        <v>6</v>
      </c>
      <c r="AJ4131">
        <v>0.15</v>
      </c>
      <c r="AM4131" t="s">
        <v>20325</v>
      </c>
      <c r="AN4131" s="6" t="s">
        <v>23023</v>
      </c>
      <c r="AO4131" s="1" t="s">
        <v>23023</v>
      </c>
      <c r="AP4131" s="3" t="s">
        <v>23023</v>
      </c>
      <c r="AQ4131" s="8">
        <f t="shared" si="260"/>
        <v>0</v>
      </c>
      <c r="AR4131" s="8" t="e">
        <f t="shared" si="261"/>
        <v>#VALUE!</v>
      </c>
      <c r="AS4131" s="8" t="e">
        <f t="shared" si="262"/>
        <v>#VALUE!</v>
      </c>
      <c r="AW4131" s="8" t="e">
        <f t="shared" si="263"/>
        <v>#VALUE!</v>
      </c>
      <c r="AX4131">
        <v>1</v>
      </c>
      <c r="AY4131">
        <v>1</v>
      </c>
      <c r="BH4131">
        <v>1</v>
      </c>
      <c r="BM4131">
        <v>1</v>
      </c>
      <c r="BP4131">
        <v>1</v>
      </c>
      <c r="BY4131">
        <v>1</v>
      </c>
      <c r="BZ4131">
        <v>1</v>
      </c>
      <c r="CG4131">
        <v>1</v>
      </c>
      <c r="CH4131">
        <v>1</v>
      </c>
      <c r="CR4131">
        <v>1</v>
      </c>
      <c r="DG4131">
        <v>1</v>
      </c>
      <c r="DQ4131">
        <v>1</v>
      </c>
      <c r="DR4131">
        <v>1</v>
      </c>
      <c r="DZ4131">
        <v>1</v>
      </c>
      <c r="EU4131">
        <v>1</v>
      </c>
      <c r="EY4131">
        <v>1</v>
      </c>
      <c r="FI4131">
        <v>1</v>
      </c>
    </row>
    <row r="4132" spans="1:179" hidden="1" x14ac:dyDescent="0.35">
      <c r="A4132" t="s">
        <v>20336</v>
      </c>
      <c r="B4132" t="s">
        <v>234</v>
      </c>
      <c r="C4132" t="s">
        <v>797</v>
      </c>
      <c r="D4132" t="s">
        <v>798</v>
      </c>
      <c r="F4132" t="s">
        <v>20337</v>
      </c>
      <c r="G4132" t="s">
        <v>20338</v>
      </c>
      <c r="H4132" t="s">
        <v>20338</v>
      </c>
      <c r="I4132" t="s">
        <v>20339</v>
      </c>
      <c r="K4132" t="s">
        <v>20340</v>
      </c>
      <c r="L4132" t="s">
        <v>631</v>
      </c>
      <c r="M4132" t="s">
        <v>343</v>
      </c>
      <c r="N4132">
        <v>25</v>
      </c>
      <c r="O4132" t="s">
        <v>3183</v>
      </c>
      <c r="P4132" t="s">
        <v>3183</v>
      </c>
      <c r="Q4132">
        <v>4700</v>
      </c>
      <c r="Z4132" t="s">
        <v>19370</v>
      </c>
      <c r="AA4132" t="s">
        <v>19371</v>
      </c>
      <c r="AD4132" s="9">
        <v>41495</v>
      </c>
      <c r="AH4132" t="s">
        <v>12330</v>
      </c>
      <c r="AM4132" t="s">
        <v>20341</v>
      </c>
      <c r="AN4132" s="6" t="s">
        <v>23023</v>
      </c>
      <c r="AO4132" s="1" t="s">
        <v>23023</v>
      </c>
      <c r="AP4132" s="3" t="s">
        <v>23023</v>
      </c>
      <c r="AQ4132" s="8">
        <f t="shared" si="260"/>
        <v>0</v>
      </c>
      <c r="AR4132" s="8" t="e">
        <f t="shared" si="261"/>
        <v>#VALUE!</v>
      </c>
      <c r="AS4132" s="8" t="e">
        <f t="shared" si="262"/>
        <v>#VALUE!</v>
      </c>
      <c r="AW4132" s="8" t="e">
        <f t="shared" si="263"/>
        <v>#VALUE!</v>
      </c>
      <c r="AZ4132">
        <v>1</v>
      </c>
      <c r="BH4132">
        <v>1</v>
      </c>
      <c r="BK4132">
        <v>1</v>
      </c>
      <c r="BM4132">
        <v>1</v>
      </c>
      <c r="BS4132">
        <v>1</v>
      </c>
      <c r="BY4132">
        <v>1</v>
      </c>
      <c r="CB4132">
        <v>1</v>
      </c>
      <c r="CG4132">
        <v>1</v>
      </c>
      <c r="CI4132">
        <v>1</v>
      </c>
      <c r="CJ4132">
        <v>1</v>
      </c>
      <c r="CS4132">
        <v>1</v>
      </c>
      <c r="CY4132">
        <v>1</v>
      </c>
      <c r="DG4132">
        <v>1</v>
      </c>
      <c r="EE4132">
        <v>1</v>
      </c>
      <c r="EM4132">
        <v>1</v>
      </c>
      <c r="EX4132">
        <v>1</v>
      </c>
      <c r="EY4132">
        <v>1</v>
      </c>
    </row>
    <row r="4133" spans="1:179" hidden="1" x14ac:dyDescent="0.35">
      <c r="A4133" t="s">
        <v>20342</v>
      </c>
      <c r="B4133" t="s">
        <v>288</v>
      </c>
      <c r="C4133" t="s">
        <v>453</v>
      </c>
      <c r="D4133" t="s">
        <v>3232</v>
      </c>
      <c r="F4133" t="s">
        <v>17674</v>
      </c>
      <c r="G4133" t="s">
        <v>20343</v>
      </c>
      <c r="H4133" t="s">
        <v>20344</v>
      </c>
      <c r="I4133" t="s">
        <v>20345</v>
      </c>
      <c r="K4133" t="s">
        <v>20346</v>
      </c>
      <c r="L4133" t="s">
        <v>631</v>
      </c>
      <c r="M4133" t="s">
        <v>343</v>
      </c>
      <c r="N4133">
        <v>25</v>
      </c>
      <c r="O4133" t="s">
        <v>3183</v>
      </c>
      <c r="P4133" t="s">
        <v>3183</v>
      </c>
      <c r="Q4133">
        <v>4700</v>
      </c>
      <c r="Z4133" t="s">
        <v>19370</v>
      </c>
      <c r="AA4133" t="s">
        <v>19371</v>
      </c>
      <c r="AD4133" s="9">
        <v>41525</v>
      </c>
      <c r="AH4133" t="s">
        <v>4999</v>
      </c>
      <c r="AI4133">
        <v>3</v>
      </c>
      <c r="AJ4133">
        <v>1</v>
      </c>
      <c r="AM4133" t="s">
        <v>20347</v>
      </c>
      <c r="AN4133" s="6" t="s">
        <v>23023</v>
      </c>
      <c r="AO4133" s="1" t="s">
        <v>23023</v>
      </c>
      <c r="AP4133" s="3" t="s">
        <v>23023</v>
      </c>
      <c r="AQ4133" s="8">
        <f t="shared" si="260"/>
        <v>0</v>
      </c>
      <c r="AR4133" s="8" t="e">
        <f t="shared" si="261"/>
        <v>#VALUE!</v>
      </c>
      <c r="AS4133" s="8" t="e">
        <f t="shared" si="262"/>
        <v>#VALUE!</v>
      </c>
      <c r="AW4133" s="8" t="e">
        <f t="shared" si="263"/>
        <v>#VALUE!</v>
      </c>
      <c r="AX4133">
        <v>1</v>
      </c>
      <c r="BC4133">
        <v>1</v>
      </c>
      <c r="BH4133">
        <v>1</v>
      </c>
      <c r="BM4133">
        <v>1</v>
      </c>
      <c r="BP4133">
        <v>1</v>
      </c>
      <c r="CB4133">
        <v>1</v>
      </c>
      <c r="CG4133">
        <v>1</v>
      </c>
      <c r="CJ4133">
        <v>1</v>
      </c>
      <c r="CR4133">
        <v>1</v>
      </c>
      <c r="DG4133">
        <v>1</v>
      </c>
      <c r="DQ4133">
        <v>1</v>
      </c>
      <c r="DR4133">
        <v>1</v>
      </c>
      <c r="DT4133">
        <v>1</v>
      </c>
      <c r="DU4133">
        <v>1</v>
      </c>
      <c r="DZ4133">
        <v>1</v>
      </c>
      <c r="ER4133">
        <v>1</v>
      </c>
      <c r="EY4133">
        <v>1</v>
      </c>
    </row>
    <row r="4134" spans="1:179" hidden="1" x14ac:dyDescent="0.35">
      <c r="A4134" t="s">
        <v>21760</v>
      </c>
      <c r="B4134" t="s">
        <v>573</v>
      </c>
      <c r="C4134" t="s">
        <v>815</v>
      </c>
      <c r="D4134" t="s">
        <v>816</v>
      </c>
      <c r="F4134" t="s">
        <v>818</v>
      </c>
      <c r="G4134" t="s">
        <v>21761</v>
      </c>
      <c r="H4134" t="s">
        <v>21761</v>
      </c>
      <c r="I4134" t="s">
        <v>21762</v>
      </c>
      <c r="K4134" t="s">
        <v>21763</v>
      </c>
      <c r="L4134" t="s">
        <v>19198</v>
      </c>
      <c r="M4134" t="s">
        <v>5903</v>
      </c>
      <c r="N4134">
        <v>27</v>
      </c>
      <c r="O4134" t="s">
        <v>1048</v>
      </c>
      <c r="P4134" t="s">
        <v>380</v>
      </c>
      <c r="Q4134">
        <v>444</v>
      </c>
      <c r="X4134" t="s">
        <v>21764</v>
      </c>
      <c r="Y4134" t="s">
        <v>21700</v>
      </c>
      <c r="Z4134" t="s">
        <v>20305</v>
      </c>
      <c r="AA4134" t="s">
        <v>19796</v>
      </c>
      <c r="AD4134" s="9">
        <v>41873</v>
      </c>
      <c r="AG4134">
        <v>1</v>
      </c>
      <c r="AH4134" t="s">
        <v>12330</v>
      </c>
      <c r="AM4134" t="s">
        <v>21089</v>
      </c>
      <c r="AN4134" s="6">
        <v>53.353999999999999</v>
      </c>
      <c r="AO4134" s="1">
        <v>21.613</v>
      </c>
      <c r="AP4134" s="3">
        <v>8.5890000000000004</v>
      </c>
      <c r="AQ4134" s="8">
        <f t="shared" si="260"/>
        <v>83.555999999999997</v>
      </c>
      <c r="AR4134" s="8">
        <f t="shared" si="261"/>
        <v>2.4686068569842226</v>
      </c>
      <c r="AS4134" s="8">
        <f t="shared" si="262"/>
        <v>4</v>
      </c>
      <c r="AT4134" s="6">
        <v>51.28</v>
      </c>
      <c r="AU4134" s="1">
        <v>21.666</v>
      </c>
      <c r="AV4134" s="3">
        <v>8.9870000000000001</v>
      </c>
      <c r="AW4134" s="8">
        <f t="shared" si="263"/>
        <v>2.0739999999999981</v>
      </c>
      <c r="AZ4134">
        <v>1</v>
      </c>
      <c r="BH4134">
        <v>1</v>
      </c>
      <c r="BI4134">
        <v>1</v>
      </c>
      <c r="BL4134">
        <v>1</v>
      </c>
      <c r="BM4134">
        <v>1</v>
      </c>
      <c r="BS4134">
        <v>1</v>
      </c>
      <c r="CA4134">
        <v>1</v>
      </c>
      <c r="CF4134">
        <v>1</v>
      </c>
      <c r="CJ4134">
        <v>1</v>
      </c>
      <c r="CS4134">
        <v>1</v>
      </c>
      <c r="CY4134">
        <v>1</v>
      </c>
      <c r="DF4134">
        <v>1</v>
      </c>
      <c r="DQ4134">
        <v>1</v>
      </c>
      <c r="DR4134">
        <v>1</v>
      </c>
      <c r="DZ4134">
        <v>1</v>
      </c>
      <c r="EY4134">
        <v>1</v>
      </c>
      <c r="FM4134">
        <v>1</v>
      </c>
      <c r="FP4134">
        <v>1</v>
      </c>
    </row>
    <row r="4135" spans="1:179" hidden="1" x14ac:dyDescent="0.35">
      <c r="A4135" t="s">
        <v>21778</v>
      </c>
      <c r="D4135" t="s">
        <v>3804</v>
      </c>
      <c r="F4135" t="s">
        <v>21779</v>
      </c>
      <c r="G4135" t="s">
        <v>21780</v>
      </c>
      <c r="H4135" t="s">
        <v>21781</v>
      </c>
      <c r="I4135" t="s">
        <v>21782</v>
      </c>
      <c r="K4135" t="s">
        <v>21783</v>
      </c>
      <c r="L4135" t="s">
        <v>631</v>
      </c>
      <c r="M4135" t="s">
        <v>5903</v>
      </c>
      <c r="N4135">
        <v>3</v>
      </c>
      <c r="O4135" t="s">
        <v>1048</v>
      </c>
      <c r="P4135" t="s">
        <v>380</v>
      </c>
      <c r="Q4135">
        <v>420</v>
      </c>
      <c r="X4135" t="s">
        <v>10573</v>
      </c>
      <c r="Y4135" t="s">
        <v>21700</v>
      </c>
      <c r="Z4135" t="s">
        <v>20305</v>
      </c>
      <c r="AA4135" t="s">
        <v>19796</v>
      </c>
      <c r="AD4135" s="9">
        <v>41830</v>
      </c>
      <c r="AG4135">
        <v>1</v>
      </c>
      <c r="AH4135" t="s">
        <v>10470</v>
      </c>
      <c r="AI4135">
        <v>1</v>
      </c>
      <c r="AJ4135">
        <v>0.1</v>
      </c>
      <c r="AM4135" t="s">
        <v>21089</v>
      </c>
      <c r="AN4135" s="6">
        <v>55.795999999999999</v>
      </c>
      <c r="AO4135" s="1">
        <v>20.742999999999999</v>
      </c>
      <c r="AP4135" s="3">
        <v>9.3450000000000006</v>
      </c>
      <c r="AQ4135" s="8">
        <f t="shared" si="260"/>
        <v>85.884</v>
      </c>
      <c r="AR4135" s="8">
        <f t="shared" si="261"/>
        <v>2.689871281878224</v>
      </c>
      <c r="AS4135" s="8">
        <f t="shared" si="262"/>
        <v>4</v>
      </c>
      <c r="AT4135" s="6">
        <v>54.826999999999998</v>
      </c>
      <c r="AU4135" s="1">
        <v>21.387</v>
      </c>
      <c r="AV4135" s="3">
        <v>9.7460000000000004</v>
      </c>
      <c r="AW4135" s="8">
        <f t="shared" si="263"/>
        <v>0.96900000000000119</v>
      </c>
      <c r="AZ4135">
        <v>1</v>
      </c>
      <c r="BD4135">
        <v>1</v>
      </c>
      <c r="BI4135">
        <v>1</v>
      </c>
      <c r="BM4135">
        <v>1</v>
      </c>
      <c r="BS4135">
        <v>1</v>
      </c>
      <c r="BZ4135">
        <v>1</v>
      </c>
      <c r="CF4135">
        <v>1</v>
      </c>
      <c r="CI4135">
        <v>1</v>
      </c>
      <c r="CS4135">
        <v>1</v>
      </c>
      <c r="CT4135">
        <v>1</v>
      </c>
      <c r="CU4135">
        <v>1</v>
      </c>
      <c r="CY4135">
        <v>1</v>
      </c>
      <c r="DE4135">
        <v>1</v>
      </c>
      <c r="DF4135">
        <v>1</v>
      </c>
      <c r="EE4135">
        <v>1</v>
      </c>
      <c r="EY4135">
        <v>1</v>
      </c>
      <c r="EZ4135">
        <v>1</v>
      </c>
      <c r="FC4135">
        <v>1</v>
      </c>
    </row>
    <row r="4136" spans="1:179" hidden="1" x14ac:dyDescent="0.35">
      <c r="A4136" t="s">
        <v>21822</v>
      </c>
      <c r="D4136" t="s">
        <v>21823</v>
      </c>
      <c r="F4136" t="s">
        <v>21824</v>
      </c>
      <c r="G4136" t="s">
        <v>21825</v>
      </c>
      <c r="H4136" t="s">
        <v>21825</v>
      </c>
      <c r="I4136" t="s">
        <v>21826</v>
      </c>
      <c r="K4136" t="s">
        <v>21827</v>
      </c>
      <c r="L4136" t="s">
        <v>21722</v>
      </c>
      <c r="M4136" t="s">
        <v>5903</v>
      </c>
      <c r="N4136">
        <v>10</v>
      </c>
      <c r="O4136" t="s">
        <v>1048</v>
      </c>
      <c r="P4136" t="s">
        <v>380</v>
      </c>
      <c r="Q4136">
        <v>430</v>
      </c>
      <c r="X4136" t="s">
        <v>19793</v>
      </c>
      <c r="Y4136" t="s">
        <v>297</v>
      </c>
      <c r="Z4136" t="s">
        <v>3822</v>
      </c>
      <c r="AA4136" t="s">
        <v>187</v>
      </c>
      <c r="AD4136" s="9">
        <v>42195</v>
      </c>
      <c r="AG4136">
        <v>1</v>
      </c>
      <c r="AH4136" t="s">
        <v>12330</v>
      </c>
      <c r="AN4136" s="6">
        <v>35.442</v>
      </c>
      <c r="AO4136" s="1">
        <v>16.298999999999999</v>
      </c>
      <c r="AP4136" s="3">
        <v>13.413</v>
      </c>
      <c r="AQ4136" s="8">
        <f t="shared" si="260"/>
        <v>65.153999999999996</v>
      </c>
      <c r="AR4136" s="8">
        <f t="shared" si="261"/>
        <v>2.1744892324682499</v>
      </c>
      <c r="AS4136" s="8">
        <f t="shared" si="262"/>
        <v>4</v>
      </c>
      <c r="AT4136" s="6">
        <v>37.36</v>
      </c>
      <c r="AU4136" s="1">
        <v>14.653</v>
      </c>
      <c r="AV4136" s="3">
        <v>11.871</v>
      </c>
      <c r="AW4136" s="8">
        <f t="shared" si="263"/>
        <v>-1.9179999999999993</v>
      </c>
      <c r="AY4136">
        <v>1</v>
      </c>
      <c r="BP4136">
        <v>1</v>
      </c>
      <c r="CI4136">
        <v>1</v>
      </c>
    </row>
    <row r="4137" spans="1:179" hidden="1" x14ac:dyDescent="0.35">
      <c r="A4137" t="s">
        <v>20367</v>
      </c>
      <c r="B4137" t="s">
        <v>175</v>
      </c>
      <c r="C4137" t="s">
        <v>279</v>
      </c>
      <c r="D4137" t="s">
        <v>299</v>
      </c>
      <c r="F4137" t="s">
        <v>19740</v>
      </c>
      <c r="G4137" t="s">
        <v>20368</v>
      </c>
      <c r="H4137" t="s">
        <v>20368</v>
      </c>
      <c r="I4137" t="s">
        <v>20114</v>
      </c>
      <c r="K4137" t="s">
        <v>20369</v>
      </c>
      <c r="L4137" t="s">
        <v>182</v>
      </c>
      <c r="M4137" t="s">
        <v>23025</v>
      </c>
      <c r="N4137">
        <v>38</v>
      </c>
      <c r="O4137" t="s">
        <v>3183</v>
      </c>
      <c r="P4137" t="s">
        <v>3183</v>
      </c>
      <c r="Q4137">
        <v>4700</v>
      </c>
      <c r="Z4137" t="s">
        <v>19370</v>
      </c>
      <c r="AA4137" t="s">
        <v>19371</v>
      </c>
      <c r="AD4137" s="9">
        <v>41525</v>
      </c>
      <c r="AH4137" t="s">
        <v>5745</v>
      </c>
      <c r="AI4137">
        <v>38</v>
      </c>
      <c r="AJ4137">
        <v>0.2</v>
      </c>
      <c r="AM4137" t="s">
        <v>20370</v>
      </c>
      <c r="AN4137" s="6" t="s">
        <v>23023</v>
      </c>
      <c r="AO4137" s="1" t="s">
        <v>23023</v>
      </c>
      <c r="AP4137" s="3" t="s">
        <v>23023</v>
      </c>
      <c r="AQ4137" s="8">
        <f t="shared" si="260"/>
        <v>0</v>
      </c>
      <c r="AR4137" s="8" t="e">
        <f t="shared" si="261"/>
        <v>#VALUE!</v>
      </c>
      <c r="AS4137" s="8" t="e">
        <f t="shared" si="262"/>
        <v>#VALUE!</v>
      </c>
      <c r="AW4137" s="8" t="e">
        <f t="shared" si="263"/>
        <v>#VALUE!</v>
      </c>
      <c r="AX4137">
        <v>1</v>
      </c>
      <c r="BC4137">
        <v>1</v>
      </c>
      <c r="BH4137">
        <v>1</v>
      </c>
      <c r="BL4137">
        <v>1</v>
      </c>
      <c r="BM4137">
        <v>1</v>
      </c>
      <c r="BS4137">
        <v>1</v>
      </c>
      <c r="CA4137">
        <v>1</v>
      </c>
      <c r="CF4137">
        <v>1</v>
      </c>
      <c r="CJ4137">
        <v>1</v>
      </c>
      <c r="CO4137">
        <v>1</v>
      </c>
      <c r="CT4137">
        <v>1</v>
      </c>
      <c r="CX4137">
        <v>1</v>
      </c>
      <c r="DF4137">
        <v>1</v>
      </c>
      <c r="DN4137">
        <v>1</v>
      </c>
      <c r="DO4137">
        <v>1</v>
      </c>
      <c r="DZ4137">
        <v>1</v>
      </c>
      <c r="EY4137" t="s">
        <v>1562</v>
      </c>
    </row>
    <row r="4138" spans="1:179" hidden="1" x14ac:dyDescent="0.35">
      <c r="A4138" t="s">
        <v>21828</v>
      </c>
      <c r="D4138" t="s">
        <v>3597</v>
      </c>
      <c r="F4138" t="s">
        <v>14729</v>
      </c>
      <c r="G4138" t="s">
        <v>21829</v>
      </c>
      <c r="H4138" t="s">
        <v>21829</v>
      </c>
      <c r="I4138" t="s">
        <v>17545</v>
      </c>
      <c r="K4138" t="s">
        <v>21830</v>
      </c>
      <c r="L4138" t="s">
        <v>10467</v>
      </c>
      <c r="M4138" t="s">
        <v>5903</v>
      </c>
      <c r="N4138">
        <v>5</v>
      </c>
      <c r="O4138" t="s">
        <v>1048</v>
      </c>
      <c r="P4138" t="s">
        <v>380</v>
      </c>
      <c r="Q4138">
        <v>430</v>
      </c>
      <c r="X4138" t="s">
        <v>19793</v>
      </c>
      <c r="Y4138" t="s">
        <v>297</v>
      </c>
      <c r="Z4138" t="s">
        <v>3822</v>
      </c>
      <c r="AA4138" t="s">
        <v>187</v>
      </c>
      <c r="AD4138" s="9">
        <v>42195</v>
      </c>
      <c r="AG4138">
        <v>1</v>
      </c>
      <c r="AH4138" t="s">
        <v>12330</v>
      </c>
      <c r="AN4138" s="6">
        <v>52.613</v>
      </c>
      <c r="AO4138" s="1">
        <v>5.9379999999999997</v>
      </c>
      <c r="AP4138" s="3">
        <v>21.942</v>
      </c>
      <c r="AQ4138" s="8">
        <f t="shared" si="260"/>
        <v>80.492999999999995</v>
      </c>
      <c r="AR4138" s="8">
        <f t="shared" si="261"/>
        <v>8.8603907039407215</v>
      </c>
      <c r="AS4138" s="8">
        <f t="shared" si="262"/>
        <v>4</v>
      </c>
      <c r="AT4138" s="6">
        <v>50.975999999999999</v>
      </c>
      <c r="AU4138" s="1">
        <v>4.6669999999999998</v>
      </c>
      <c r="AV4138" s="3">
        <v>27.303000000000001</v>
      </c>
      <c r="AW4138" s="8">
        <f t="shared" si="263"/>
        <v>1.6370000000000005</v>
      </c>
      <c r="AZ4138">
        <v>1</v>
      </c>
      <c r="BH4138">
        <v>1</v>
      </c>
      <c r="BM4138">
        <v>1</v>
      </c>
      <c r="BP4138">
        <v>1</v>
      </c>
      <c r="BS4138">
        <v>1</v>
      </c>
      <c r="BZ4138">
        <v>1</v>
      </c>
      <c r="CE4138">
        <v>1</v>
      </c>
      <c r="CS4138">
        <v>1</v>
      </c>
      <c r="CY4138">
        <v>1</v>
      </c>
      <c r="DB4138">
        <v>1</v>
      </c>
      <c r="DD4138">
        <v>1</v>
      </c>
      <c r="EE4138">
        <v>1</v>
      </c>
      <c r="EY4138">
        <v>1</v>
      </c>
      <c r="FL4138">
        <v>1</v>
      </c>
      <c r="FP4138">
        <v>1</v>
      </c>
      <c r="FT4138">
        <v>1</v>
      </c>
    </row>
    <row r="4139" spans="1:179" hidden="1" x14ac:dyDescent="0.35">
      <c r="A4139" t="s">
        <v>21848</v>
      </c>
      <c r="D4139" t="s">
        <v>1950</v>
      </c>
      <c r="F4139" t="s">
        <v>21849</v>
      </c>
      <c r="G4139" t="s">
        <v>21850</v>
      </c>
      <c r="H4139" t="s">
        <v>21850</v>
      </c>
      <c r="I4139" t="s">
        <v>21851</v>
      </c>
      <c r="K4139" t="s">
        <v>21852</v>
      </c>
      <c r="L4139" t="s">
        <v>182</v>
      </c>
      <c r="M4139" t="s">
        <v>5903</v>
      </c>
      <c r="N4139">
        <v>10</v>
      </c>
      <c r="O4139" t="s">
        <v>1048</v>
      </c>
      <c r="P4139" t="s">
        <v>380</v>
      </c>
      <c r="Q4139">
        <v>430</v>
      </c>
      <c r="X4139" t="s">
        <v>19793</v>
      </c>
      <c r="Y4139" t="s">
        <v>19794</v>
      </c>
      <c r="Z4139" t="s">
        <v>20305</v>
      </c>
      <c r="AA4139" t="s">
        <v>19796</v>
      </c>
      <c r="AD4139" s="9">
        <v>42213</v>
      </c>
      <c r="AG4139">
        <v>1</v>
      </c>
      <c r="AH4139" t="s">
        <v>12330</v>
      </c>
      <c r="AN4139" s="6">
        <v>57.668999999999997</v>
      </c>
      <c r="AO4139" s="1">
        <v>17.573</v>
      </c>
      <c r="AP4139" s="3">
        <v>3.4950000000000001</v>
      </c>
      <c r="AQ4139" s="8">
        <f t="shared" si="260"/>
        <v>78.736999999999995</v>
      </c>
      <c r="AR4139" s="8">
        <f t="shared" si="261"/>
        <v>3.2816821259887323</v>
      </c>
      <c r="AS4139" s="8">
        <f t="shared" si="262"/>
        <v>4</v>
      </c>
      <c r="AT4139" s="6">
        <v>52.765000000000001</v>
      </c>
      <c r="AU4139" s="1">
        <v>19.472000000000001</v>
      </c>
      <c r="AV4139" s="3">
        <v>2.242</v>
      </c>
      <c r="AW4139" s="8">
        <f t="shared" si="263"/>
        <v>4.9039999999999964</v>
      </c>
      <c r="AZ4139">
        <v>1</v>
      </c>
      <c r="BH4139">
        <v>1</v>
      </c>
      <c r="BI4139">
        <v>1</v>
      </c>
      <c r="BL4139">
        <v>1</v>
      </c>
      <c r="BM4139">
        <v>1</v>
      </c>
      <c r="BQ4139">
        <v>1</v>
      </c>
      <c r="BZ4139">
        <v>1</v>
      </c>
      <c r="CG4139">
        <v>1</v>
      </c>
      <c r="CI4139">
        <v>1</v>
      </c>
      <c r="CR4139">
        <v>1</v>
      </c>
      <c r="DR4139">
        <v>1</v>
      </c>
      <c r="DT4139">
        <v>1</v>
      </c>
      <c r="DU4139">
        <v>1</v>
      </c>
      <c r="FK4139">
        <v>1</v>
      </c>
    </row>
    <row r="4140" spans="1:179" hidden="1" x14ac:dyDescent="0.35">
      <c r="A4140" t="s">
        <v>20375</v>
      </c>
      <c r="B4140" t="s">
        <v>384</v>
      </c>
      <c r="C4140" t="s">
        <v>1620</v>
      </c>
      <c r="D4140" t="s">
        <v>1621</v>
      </c>
      <c r="F4140" t="s">
        <v>20380</v>
      </c>
      <c r="G4140" t="s">
        <v>20381</v>
      </c>
      <c r="H4140" t="s">
        <v>20381</v>
      </c>
      <c r="I4140" t="s">
        <v>20377</v>
      </c>
      <c r="K4140" t="s">
        <v>20382</v>
      </c>
      <c r="L4140" t="s">
        <v>631</v>
      </c>
      <c r="M4140" t="s">
        <v>343</v>
      </c>
      <c r="N4140">
        <v>15</v>
      </c>
      <c r="O4140" t="s">
        <v>3183</v>
      </c>
      <c r="P4140" t="s">
        <v>3183</v>
      </c>
      <c r="Q4140">
        <v>4700</v>
      </c>
      <c r="Z4140" t="s">
        <v>19370</v>
      </c>
      <c r="AA4140" t="s">
        <v>19371</v>
      </c>
      <c r="AD4140" s="9">
        <v>41525</v>
      </c>
      <c r="AH4140" t="s">
        <v>6289</v>
      </c>
      <c r="AI4140">
        <v>2</v>
      </c>
      <c r="AJ4140">
        <v>0.4</v>
      </c>
      <c r="AM4140" t="s">
        <v>20379</v>
      </c>
      <c r="AN4140" s="6" t="s">
        <v>23023</v>
      </c>
      <c r="AO4140" s="1" t="s">
        <v>23023</v>
      </c>
      <c r="AP4140" s="3" t="s">
        <v>23023</v>
      </c>
      <c r="AQ4140" s="8">
        <f t="shared" si="260"/>
        <v>0</v>
      </c>
      <c r="AR4140" s="8" t="e">
        <f t="shared" si="261"/>
        <v>#VALUE!</v>
      </c>
      <c r="AS4140" s="8" t="e">
        <f t="shared" si="262"/>
        <v>#VALUE!</v>
      </c>
      <c r="AW4140" s="8" t="e">
        <f t="shared" si="263"/>
        <v>#VALUE!</v>
      </c>
      <c r="AX4140">
        <v>1</v>
      </c>
      <c r="BD4140">
        <v>1</v>
      </c>
      <c r="BI4140">
        <v>1</v>
      </c>
      <c r="BJ4140">
        <v>1</v>
      </c>
      <c r="BM4140">
        <v>1</v>
      </c>
      <c r="BS4140">
        <v>1</v>
      </c>
      <c r="CA4140">
        <v>1</v>
      </c>
      <c r="CG4140">
        <v>1</v>
      </c>
      <c r="CI4140">
        <v>1</v>
      </c>
      <c r="CS4140">
        <v>1</v>
      </c>
      <c r="CY4140">
        <v>1</v>
      </c>
      <c r="DB4140">
        <v>1</v>
      </c>
      <c r="DF4140">
        <v>1</v>
      </c>
      <c r="DT4140">
        <v>1</v>
      </c>
      <c r="EE4140">
        <v>1</v>
      </c>
      <c r="EY4140" t="s">
        <v>1562</v>
      </c>
    </row>
    <row r="4141" spans="1:179" hidden="1" x14ac:dyDescent="0.35">
      <c r="A4141" t="s">
        <v>21866</v>
      </c>
      <c r="D4141" t="s">
        <v>816</v>
      </c>
      <c r="F4141" t="s">
        <v>21867</v>
      </c>
      <c r="G4141" t="s">
        <v>21868</v>
      </c>
      <c r="H4141" t="s">
        <v>21868</v>
      </c>
      <c r="I4141" t="s">
        <v>17097</v>
      </c>
      <c r="K4141" t="s">
        <v>21869</v>
      </c>
      <c r="L4141" t="s">
        <v>21870</v>
      </c>
      <c r="M4141" t="s">
        <v>5903</v>
      </c>
      <c r="N4141">
        <v>25</v>
      </c>
      <c r="O4141" t="s">
        <v>1048</v>
      </c>
      <c r="P4141" t="s">
        <v>380</v>
      </c>
      <c r="Q4141">
        <v>430</v>
      </c>
      <c r="X4141" t="s">
        <v>19793</v>
      </c>
      <c r="Y4141" t="s">
        <v>19794</v>
      </c>
      <c r="Z4141" t="s">
        <v>20305</v>
      </c>
      <c r="AA4141" t="s">
        <v>19796</v>
      </c>
      <c r="AD4141" s="9">
        <v>42185</v>
      </c>
      <c r="AG4141">
        <v>1</v>
      </c>
      <c r="AH4141" t="s">
        <v>10470</v>
      </c>
      <c r="AI4141">
        <v>1</v>
      </c>
      <c r="AJ4141">
        <v>0.2</v>
      </c>
      <c r="AN4141" s="6">
        <v>74.022000000000006</v>
      </c>
      <c r="AO4141" s="1">
        <v>8.9939999999999998</v>
      </c>
      <c r="AP4141" s="3">
        <v>10.912000000000001</v>
      </c>
      <c r="AQ4141" s="8">
        <f t="shared" si="260"/>
        <v>93.928000000000011</v>
      </c>
      <c r="AR4141" s="8">
        <f t="shared" si="261"/>
        <v>8.23015343562375</v>
      </c>
      <c r="AS4141" s="8">
        <f t="shared" si="262"/>
        <v>4</v>
      </c>
      <c r="AT4141" s="6">
        <v>74.763000000000005</v>
      </c>
      <c r="AU4141" s="1">
        <v>8.4469999999999992</v>
      </c>
      <c r="AV4141" s="3">
        <v>11.069000000000001</v>
      </c>
      <c r="AW4141" s="8">
        <f t="shared" si="263"/>
        <v>-0.74099999999999966</v>
      </c>
      <c r="AZ4141">
        <v>1</v>
      </c>
      <c r="BH4141">
        <v>1</v>
      </c>
      <c r="BM4141">
        <v>1</v>
      </c>
      <c r="BS4141">
        <v>1</v>
      </c>
      <c r="BZ4141">
        <v>1</v>
      </c>
      <c r="CF4141">
        <v>1</v>
      </c>
      <c r="CI4141">
        <v>1</v>
      </c>
      <c r="CJ4141">
        <v>1</v>
      </c>
      <c r="CT4141">
        <v>1</v>
      </c>
      <c r="CY4141">
        <v>1</v>
      </c>
      <c r="DD4141">
        <v>1</v>
      </c>
      <c r="DN4141">
        <v>1</v>
      </c>
      <c r="DZ4141">
        <v>1</v>
      </c>
      <c r="EY4141">
        <v>1</v>
      </c>
      <c r="FP4141">
        <v>1</v>
      </c>
    </row>
    <row r="4142" spans="1:179" hidden="1" x14ac:dyDescent="0.35">
      <c r="A4142" t="s">
        <v>21815</v>
      </c>
      <c r="B4142" t="s">
        <v>21816</v>
      </c>
      <c r="D4142" t="s">
        <v>21817</v>
      </c>
      <c r="F4142" t="s">
        <v>21818</v>
      </c>
      <c r="G4142" t="s">
        <v>21819</v>
      </c>
      <c r="H4142" t="s">
        <v>21819</v>
      </c>
      <c r="I4142" t="s">
        <v>21820</v>
      </c>
      <c r="K4142" t="s">
        <v>21821</v>
      </c>
      <c r="L4142" t="s">
        <v>182</v>
      </c>
      <c r="M4142" t="s">
        <v>14845</v>
      </c>
      <c r="N4142">
        <v>20</v>
      </c>
      <c r="O4142" t="s">
        <v>1048</v>
      </c>
      <c r="P4142" t="s">
        <v>380</v>
      </c>
      <c r="Q4142">
        <v>540</v>
      </c>
      <c r="X4142" t="s">
        <v>10310</v>
      </c>
      <c r="Y4142" t="s">
        <v>580</v>
      </c>
      <c r="Z4142" t="s">
        <v>3822</v>
      </c>
      <c r="AA4142" t="s">
        <v>187</v>
      </c>
      <c r="AD4142" s="9">
        <v>42196</v>
      </c>
      <c r="AG4142">
        <v>1</v>
      </c>
      <c r="AH4142" t="s">
        <v>12330</v>
      </c>
      <c r="AN4142" s="6">
        <v>59.875999999999998</v>
      </c>
      <c r="AO4142" s="1">
        <v>10.352</v>
      </c>
      <c r="AP4142" s="3">
        <v>9.2349999999999994</v>
      </c>
      <c r="AQ4142" s="8">
        <f t="shared" si="260"/>
        <v>79.462999999999994</v>
      </c>
      <c r="AR4142" s="8">
        <f t="shared" si="261"/>
        <v>5.7840030911901081</v>
      </c>
      <c r="AS4142" s="8">
        <f t="shared" si="262"/>
        <v>4</v>
      </c>
      <c r="AT4142" s="6">
        <v>60.415999999999997</v>
      </c>
      <c r="AU4142" s="1">
        <v>11.087999999999999</v>
      </c>
      <c r="AV4142" s="3">
        <v>9.4469999999999992</v>
      </c>
      <c r="AW4142" s="8">
        <f t="shared" si="263"/>
        <v>-0.53999999999999915</v>
      </c>
      <c r="AY4142">
        <v>1</v>
      </c>
      <c r="BP4142">
        <v>1</v>
      </c>
      <c r="CI4142">
        <v>1</v>
      </c>
      <c r="FW4142" t="s">
        <v>10425</v>
      </c>
    </row>
    <row r="4143" spans="1:179" hidden="1" x14ac:dyDescent="0.35">
      <c r="A4143" t="s">
        <v>5093</v>
      </c>
      <c r="B4143" t="s">
        <v>573</v>
      </c>
      <c r="C4143" t="s">
        <v>815</v>
      </c>
      <c r="D4143" t="s">
        <v>816</v>
      </c>
      <c r="E4143" t="s">
        <v>3054</v>
      </c>
      <c r="F4143" t="s">
        <v>5094</v>
      </c>
      <c r="G4143" t="s">
        <v>5095</v>
      </c>
      <c r="H4143" t="s">
        <v>5096</v>
      </c>
      <c r="K4143" t="s">
        <v>5097</v>
      </c>
      <c r="L4143" t="s">
        <v>3059</v>
      </c>
      <c r="M4143" t="s">
        <v>343</v>
      </c>
      <c r="N4143">
        <v>80</v>
      </c>
      <c r="O4143" t="s">
        <v>2650</v>
      </c>
      <c r="P4143" t="s">
        <v>5079</v>
      </c>
      <c r="Q4143">
        <v>1001</v>
      </c>
      <c r="R4143">
        <v>-40</v>
      </c>
      <c r="S4143">
        <v>-70</v>
      </c>
      <c r="T4143">
        <v>1100</v>
      </c>
      <c r="X4143" t="s">
        <v>4778</v>
      </c>
      <c r="Y4143" t="s">
        <v>5086</v>
      </c>
      <c r="AA4143" t="s">
        <v>3522</v>
      </c>
      <c r="AB4143" t="s">
        <v>3523</v>
      </c>
      <c r="AD4143" s="8"/>
      <c r="AE4143">
        <v>1</v>
      </c>
      <c r="AH4143" t="s">
        <v>4999</v>
      </c>
      <c r="AI4143">
        <v>3</v>
      </c>
      <c r="AJ4143">
        <v>1</v>
      </c>
      <c r="AN4143" s="6">
        <v>70.474999999999994</v>
      </c>
      <c r="AO4143" s="1">
        <v>6.3339999999999996</v>
      </c>
      <c r="AP4143" s="3">
        <v>17.268999999999998</v>
      </c>
      <c r="AQ4143" s="8">
        <f t="shared" si="260"/>
        <v>94.078000000000003</v>
      </c>
      <c r="AR4143" s="8">
        <f t="shared" si="261"/>
        <v>11.126460372592359</v>
      </c>
      <c r="AS4143" s="8">
        <f t="shared" si="262"/>
        <v>5</v>
      </c>
      <c r="AT4143" s="6">
        <v>69.887</v>
      </c>
      <c r="AU4143" s="1">
        <v>5.8979999999999997</v>
      </c>
      <c r="AV4143" s="3">
        <v>18.445</v>
      </c>
      <c r="AW4143" s="8">
        <f t="shared" si="263"/>
        <v>0.58799999999999386</v>
      </c>
      <c r="AX4143">
        <v>1</v>
      </c>
      <c r="BC4143">
        <v>1</v>
      </c>
      <c r="BE4143">
        <v>1</v>
      </c>
      <c r="BI4143">
        <v>1</v>
      </c>
      <c r="BJ4143">
        <v>1</v>
      </c>
      <c r="BM4143">
        <v>1</v>
      </c>
      <c r="BS4143">
        <v>1</v>
      </c>
      <c r="CA4143">
        <v>1</v>
      </c>
      <c r="CF4143">
        <v>1</v>
      </c>
      <c r="CS4143">
        <v>1</v>
      </c>
      <c r="CX4143">
        <v>1</v>
      </c>
      <c r="CZ4143">
        <v>1</v>
      </c>
      <c r="DF4143">
        <v>1</v>
      </c>
      <c r="DO4143">
        <v>1</v>
      </c>
      <c r="DP4143">
        <v>1</v>
      </c>
      <c r="DZ4143">
        <v>1</v>
      </c>
      <c r="EY4143">
        <v>1</v>
      </c>
      <c r="FB4143">
        <v>1</v>
      </c>
      <c r="FC4143">
        <v>1</v>
      </c>
      <c r="FV4143" t="s">
        <v>5098</v>
      </c>
    </row>
    <row r="4144" spans="1:179" hidden="1" x14ac:dyDescent="0.35">
      <c r="A4144" t="s">
        <v>5099</v>
      </c>
      <c r="B4144" t="s">
        <v>573</v>
      </c>
      <c r="C4144" t="s">
        <v>815</v>
      </c>
      <c r="D4144" t="s">
        <v>816</v>
      </c>
      <c r="E4144" t="s">
        <v>817</v>
      </c>
      <c r="F4144" t="s">
        <v>818</v>
      </c>
      <c r="G4144" t="s">
        <v>5100</v>
      </c>
      <c r="H4144" t="s">
        <v>5101</v>
      </c>
      <c r="K4144" t="s">
        <v>5102</v>
      </c>
      <c r="L4144" t="s">
        <v>182</v>
      </c>
      <c r="M4144" t="s">
        <v>197</v>
      </c>
      <c r="N4144">
        <v>150</v>
      </c>
      <c r="O4144" t="s">
        <v>3183</v>
      </c>
      <c r="P4144" t="s">
        <v>5057</v>
      </c>
      <c r="Q4144">
        <v>3000</v>
      </c>
      <c r="R4144">
        <v>-23</v>
      </c>
      <c r="S4144">
        <v>-66</v>
      </c>
      <c r="T4144">
        <v>3934</v>
      </c>
      <c r="U4144">
        <v>1</v>
      </c>
      <c r="V4144">
        <v>9</v>
      </c>
      <c r="X4144" t="s">
        <v>4967</v>
      </c>
      <c r="Y4144" t="s">
        <v>5006</v>
      </c>
      <c r="AA4144" t="s">
        <v>3522</v>
      </c>
      <c r="AB4144" t="s">
        <v>3523</v>
      </c>
      <c r="AD4144" s="8"/>
      <c r="AE4144">
        <v>1</v>
      </c>
      <c r="AH4144" t="s">
        <v>5745</v>
      </c>
      <c r="AI4144">
        <v>3</v>
      </c>
      <c r="AJ4144">
        <v>3.3</v>
      </c>
      <c r="AN4144" s="6">
        <v>87.244</v>
      </c>
      <c r="AO4144" s="1">
        <v>0.373</v>
      </c>
      <c r="AP4144" s="3">
        <v>10.39</v>
      </c>
      <c r="AQ4144" s="8">
        <f t="shared" si="260"/>
        <v>98.007000000000005</v>
      </c>
      <c r="AR4144" s="8">
        <f t="shared" si="261"/>
        <v>233.89812332439678</v>
      </c>
      <c r="AS4144" s="8">
        <f t="shared" si="262"/>
        <v>5</v>
      </c>
      <c r="AT4144" s="6">
        <v>84.129000000000005</v>
      </c>
      <c r="AU4144" s="1">
        <v>0.51200000000000001</v>
      </c>
      <c r="AV4144" s="3">
        <v>12.834</v>
      </c>
      <c r="AW4144" s="8">
        <f t="shared" si="263"/>
        <v>3.1149999999999949</v>
      </c>
      <c r="AX4144">
        <v>1</v>
      </c>
      <c r="BD4144">
        <v>1</v>
      </c>
      <c r="BI4144">
        <v>1</v>
      </c>
      <c r="BK4144">
        <v>1</v>
      </c>
      <c r="BM4144">
        <v>1</v>
      </c>
      <c r="BS4144">
        <v>1</v>
      </c>
      <c r="CA4144">
        <v>1</v>
      </c>
      <c r="CF4144">
        <v>1</v>
      </c>
      <c r="CS4144">
        <v>1</v>
      </c>
      <c r="CX4144">
        <v>1</v>
      </c>
      <c r="DF4144">
        <v>1</v>
      </c>
      <c r="DO4144">
        <v>1</v>
      </c>
      <c r="DP4144">
        <v>1</v>
      </c>
      <c r="EA4144">
        <v>1</v>
      </c>
      <c r="EY4144">
        <v>0</v>
      </c>
      <c r="EZ4144">
        <v>0</v>
      </c>
      <c r="FA4144">
        <v>0</v>
      </c>
      <c r="FB4144">
        <v>0</v>
      </c>
      <c r="FC4144">
        <v>0</v>
      </c>
      <c r="FD4144">
        <v>0</v>
      </c>
      <c r="FE4144">
        <v>0</v>
      </c>
      <c r="FF4144">
        <v>0</v>
      </c>
      <c r="FG4144">
        <v>0</v>
      </c>
      <c r="FH4144">
        <v>0</v>
      </c>
      <c r="FI4144">
        <v>0</v>
      </c>
      <c r="FJ4144">
        <v>0</v>
      </c>
      <c r="FK4144">
        <v>0</v>
      </c>
      <c r="FL4144">
        <v>0</v>
      </c>
      <c r="FM4144">
        <v>0</v>
      </c>
      <c r="FN4144">
        <v>0</v>
      </c>
      <c r="FO4144">
        <v>0</v>
      </c>
      <c r="FP4144">
        <v>0</v>
      </c>
      <c r="FQ4144">
        <v>0</v>
      </c>
      <c r="FR4144">
        <v>0</v>
      </c>
      <c r="FS4144">
        <v>0</v>
      </c>
      <c r="FT4144">
        <v>0</v>
      </c>
      <c r="FU4144">
        <v>0</v>
      </c>
      <c r="FV4144" t="s">
        <v>2633</v>
      </c>
    </row>
    <row r="4145" spans="1:178" hidden="1" x14ac:dyDescent="0.35">
      <c r="A4145" t="s">
        <v>5103</v>
      </c>
      <c r="B4145" t="s">
        <v>573</v>
      </c>
      <c r="C4145" t="s">
        <v>815</v>
      </c>
      <c r="D4145" t="s">
        <v>816</v>
      </c>
      <c r="E4145" t="s">
        <v>817</v>
      </c>
      <c r="F4145" t="s">
        <v>818</v>
      </c>
      <c r="G4145" t="s">
        <v>5108</v>
      </c>
      <c r="H4145" t="s">
        <v>5109</v>
      </c>
      <c r="K4145" t="s">
        <v>5110</v>
      </c>
      <c r="L4145" t="s">
        <v>3059</v>
      </c>
      <c r="M4145" t="s">
        <v>343</v>
      </c>
      <c r="N4145">
        <v>40</v>
      </c>
      <c r="O4145" t="s">
        <v>3183</v>
      </c>
      <c r="P4145" t="s">
        <v>5111</v>
      </c>
      <c r="Q4145">
        <v>2700</v>
      </c>
      <c r="R4145">
        <v>-23</v>
      </c>
      <c r="S4145">
        <v>-70</v>
      </c>
      <c r="T4145">
        <v>3000</v>
      </c>
      <c r="X4145" t="s">
        <v>4778</v>
      </c>
      <c r="Y4145" t="s">
        <v>5112</v>
      </c>
      <c r="AA4145" t="s">
        <v>3522</v>
      </c>
      <c r="AB4145" t="s">
        <v>3523</v>
      </c>
      <c r="AD4145" s="8"/>
      <c r="AE4145">
        <v>1</v>
      </c>
      <c r="AH4145" t="s">
        <v>4999</v>
      </c>
      <c r="AI4145">
        <v>8</v>
      </c>
      <c r="AJ4145">
        <v>0.6</v>
      </c>
      <c r="AN4145" s="6">
        <v>68.95</v>
      </c>
      <c r="AO4145" s="1">
        <v>3.1</v>
      </c>
      <c r="AP4145" s="3">
        <v>23.353000000000002</v>
      </c>
      <c r="AQ4145" s="8">
        <f t="shared" si="260"/>
        <v>95.402999999999992</v>
      </c>
      <c r="AR4145" s="8">
        <f t="shared" si="261"/>
        <v>22.241935483870968</v>
      </c>
      <c r="AS4145" s="8">
        <f t="shared" si="262"/>
        <v>5</v>
      </c>
      <c r="AT4145" s="6">
        <v>65.953000000000003</v>
      </c>
      <c r="AU4145" s="1">
        <v>3.5369999999999999</v>
      </c>
      <c r="AV4145" s="3">
        <v>25.997</v>
      </c>
      <c r="AW4145" s="8">
        <f t="shared" si="263"/>
        <v>2.9969999999999999</v>
      </c>
      <c r="AX4145">
        <v>1</v>
      </c>
      <c r="BC4145">
        <v>1</v>
      </c>
      <c r="BE4145">
        <v>1</v>
      </c>
      <c r="BK4145">
        <v>1</v>
      </c>
      <c r="BM4145">
        <v>1</v>
      </c>
      <c r="BS4145">
        <v>1</v>
      </c>
      <c r="CB4145">
        <v>1</v>
      </c>
      <c r="CF4145">
        <v>1</v>
      </c>
      <c r="CS4145">
        <v>1</v>
      </c>
      <c r="CX4145">
        <v>1</v>
      </c>
      <c r="CY4145">
        <v>1</v>
      </c>
      <c r="DF4145">
        <v>1</v>
      </c>
      <c r="DK4145">
        <v>1</v>
      </c>
      <c r="DP4145">
        <v>1</v>
      </c>
      <c r="DZ4145">
        <v>1</v>
      </c>
      <c r="EY4145">
        <v>0</v>
      </c>
      <c r="EZ4145">
        <v>0</v>
      </c>
      <c r="FA4145">
        <v>0</v>
      </c>
      <c r="FB4145">
        <v>0</v>
      </c>
      <c r="FC4145">
        <v>0</v>
      </c>
      <c r="FD4145">
        <v>0</v>
      </c>
      <c r="FE4145">
        <v>0</v>
      </c>
      <c r="FF4145">
        <v>0</v>
      </c>
      <c r="FG4145">
        <v>0</v>
      </c>
      <c r="FH4145">
        <v>0</v>
      </c>
      <c r="FI4145">
        <v>0</v>
      </c>
      <c r="FJ4145">
        <v>0</v>
      </c>
      <c r="FK4145">
        <v>0</v>
      </c>
      <c r="FL4145">
        <v>0</v>
      </c>
      <c r="FM4145">
        <v>0</v>
      </c>
      <c r="FN4145">
        <v>0</v>
      </c>
      <c r="FO4145">
        <v>0</v>
      </c>
      <c r="FP4145">
        <v>0</v>
      </c>
      <c r="FQ4145">
        <v>0</v>
      </c>
      <c r="FR4145">
        <v>0</v>
      </c>
      <c r="FS4145">
        <v>0</v>
      </c>
      <c r="FT4145">
        <v>0</v>
      </c>
      <c r="FU4145">
        <v>0</v>
      </c>
      <c r="FV4145" t="s">
        <v>2633</v>
      </c>
    </row>
    <row r="4146" spans="1:178" hidden="1" x14ac:dyDescent="0.35">
      <c r="A4146" t="s">
        <v>5113</v>
      </c>
      <c r="B4146" t="s">
        <v>573</v>
      </c>
      <c r="C4146" t="s">
        <v>815</v>
      </c>
      <c r="D4146" t="s">
        <v>816</v>
      </c>
      <c r="E4146" t="s">
        <v>1664</v>
      </c>
      <c r="F4146" t="s">
        <v>5118</v>
      </c>
      <c r="G4146" t="s">
        <v>5119</v>
      </c>
      <c r="H4146" t="s">
        <v>5120</v>
      </c>
      <c r="K4146" t="s">
        <v>5121</v>
      </c>
      <c r="L4146" t="s">
        <v>3059</v>
      </c>
      <c r="M4146" t="s">
        <v>197</v>
      </c>
      <c r="N4146">
        <v>80</v>
      </c>
      <c r="O4146" t="s">
        <v>2650</v>
      </c>
      <c r="P4146" t="s">
        <v>5079</v>
      </c>
      <c r="Q4146">
        <v>2100</v>
      </c>
      <c r="R4146">
        <v>-32</v>
      </c>
      <c r="S4146">
        <v>-70</v>
      </c>
      <c r="T4146">
        <v>200</v>
      </c>
      <c r="U4146">
        <v>8</v>
      </c>
      <c r="V4146">
        <v>22</v>
      </c>
      <c r="W4146">
        <v>16</v>
      </c>
      <c r="X4146" t="s">
        <v>3882</v>
      </c>
      <c r="Y4146" t="s">
        <v>5122</v>
      </c>
      <c r="AA4146" t="s">
        <v>3522</v>
      </c>
      <c r="AB4146" t="s">
        <v>3523</v>
      </c>
      <c r="AD4146" s="8"/>
      <c r="AE4146">
        <v>1</v>
      </c>
      <c r="AG4146">
        <v>1</v>
      </c>
      <c r="AH4146" t="s">
        <v>5745</v>
      </c>
      <c r="AI4146">
        <v>8</v>
      </c>
      <c r="AJ4146">
        <v>1.2</v>
      </c>
      <c r="AN4146" s="6">
        <v>71.156999999999996</v>
      </c>
      <c r="AO4146" s="1">
        <v>6.5350000000000001</v>
      </c>
      <c r="AP4146" s="3">
        <v>14.096</v>
      </c>
      <c r="AQ4146" s="8">
        <f t="shared" si="260"/>
        <v>91.787999999999997</v>
      </c>
      <c r="AR4146" s="8">
        <f t="shared" si="261"/>
        <v>10.888599846977812</v>
      </c>
      <c r="AS4146" s="8">
        <f t="shared" si="262"/>
        <v>5</v>
      </c>
      <c r="AT4146" s="6">
        <v>69.177000000000007</v>
      </c>
      <c r="AU4146" s="1">
        <v>6.9660000000000002</v>
      </c>
      <c r="AV4146" s="3">
        <v>15.105</v>
      </c>
      <c r="AW4146" s="8">
        <f t="shared" si="263"/>
        <v>1.9799999999999898</v>
      </c>
      <c r="AX4146">
        <v>1</v>
      </c>
      <c r="BC4146">
        <v>1</v>
      </c>
      <c r="BF4146">
        <v>1</v>
      </c>
      <c r="BJ4146">
        <v>1</v>
      </c>
      <c r="BK4146">
        <v>1</v>
      </c>
      <c r="BM4146">
        <v>1</v>
      </c>
      <c r="BS4146">
        <v>1</v>
      </c>
      <c r="BW4146">
        <v>1</v>
      </c>
      <c r="CA4146">
        <v>1</v>
      </c>
      <c r="CF4146">
        <v>1</v>
      </c>
      <c r="CS4146">
        <v>1</v>
      </c>
      <c r="CX4146">
        <v>1</v>
      </c>
      <c r="DF4146">
        <v>1</v>
      </c>
      <c r="DP4146">
        <v>1</v>
      </c>
      <c r="DW4146">
        <v>1</v>
      </c>
      <c r="DZ4146">
        <v>1</v>
      </c>
      <c r="EY4146">
        <v>0</v>
      </c>
      <c r="EZ4146">
        <v>0</v>
      </c>
      <c r="FA4146">
        <v>0</v>
      </c>
      <c r="FB4146">
        <v>0</v>
      </c>
      <c r="FC4146">
        <v>0</v>
      </c>
      <c r="FD4146">
        <v>0</v>
      </c>
      <c r="FE4146">
        <v>0</v>
      </c>
      <c r="FF4146">
        <v>0</v>
      </c>
      <c r="FG4146">
        <v>0</v>
      </c>
      <c r="FH4146">
        <v>0</v>
      </c>
      <c r="FI4146">
        <v>0</v>
      </c>
      <c r="FJ4146">
        <v>0</v>
      </c>
      <c r="FK4146">
        <v>0</v>
      </c>
      <c r="FL4146">
        <v>0</v>
      </c>
      <c r="FM4146">
        <v>0</v>
      </c>
      <c r="FN4146">
        <v>0</v>
      </c>
      <c r="FO4146">
        <v>0</v>
      </c>
      <c r="FP4146">
        <v>0</v>
      </c>
      <c r="FQ4146">
        <v>0</v>
      </c>
      <c r="FR4146">
        <v>0</v>
      </c>
      <c r="FS4146">
        <v>0</v>
      </c>
      <c r="FT4146">
        <v>0</v>
      </c>
      <c r="FU4146">
        <v>0</v>
      </c>
      <c r="FV4146" t="s">
        <v>2633</v>
      </c>
    </row>
    <row r="4147" spans="1:178" hidden="1" x14ac:dyDescent="0.35">
      <c r="A4147" t="s">
        <v>20417</v>
      </c>
      <c r="B4147" t="s">
        <v>309</v>
      </c>
      <c r="C4147" t="s">
        <v>373</v>
      </c>
      <c r="D4147" t="s">
        <v>375</v>
      </c>
      <c r="F4147" t="s">
        <v>3666</v>
      </c>
      <c r="G4147" t="s">
        <v>20418</v>
      </c>
      <c r="H4147" t="s">
        <v>20418</v>
      </c>
      <c r="I4147" t="s">
        <v>14010</v>
      </c>
      <c r="K4147" t="s">
        <v>20419</v>
      </c>
      <c r="L4147" t="s">
        <v>631</v>
      </c>
      <c r="M4147" t="s">
        <v>343</v>
      </c>
      <c r="N4147">
        <v>14</v>
      </c>
      <c r="O4147" t="s">
        <v>3183</v>
      </c>
      <c r="P4147" t="s">
        <v>3183</v>
      </c>
      <c r="Q4147">
        <v>4330</v>
      </c>
      <c r="Z4147" t="s">
        <v>19370</v>
      </c>
      <c r="AA4147" t="s">
        <v>19371</v>
      </c>
      <c r="AD4147" s="9">
        <v>41502</v>
      </c>
      <c r="AH4147" t="s">
        <v>4999</v>
      </c>
      <c r="AI4147">
        <v>2</v>
      </c>
      <c r="AJ4147">
        <v>0.15</v>
      </c>
      <c r="AM4147" t="s">
        <v>20420</v>
      </c>
      <c r="AN4147" s="6" t="s">
        <v>23023</v>
      </c>
      <c r="AO4147" s="1" t="s">
        <v>23023</v>
      </c>
      <c r="AP4147" s="3" t="s">
        <v>23023</v>
      </c>
      <c r="AQ4147" s="8">
        <f t="shared" si="260"/>
        <v>0</v>
      </c>
      <c r="AR4147" s="8" t="e">
        <f t="shared" si="261"/>
        <v>#VALUE!</v>
      </c>
      <c r="AS4147" s="8" t="e">
        <f t="shared" si="262"/>
        <v>#VALUE!</v>
      </c>
      <c r="AW4147" s="8" t="e">
        <f t="shared" si="263"/>
        <v>#VALUE!</v>
      </c>
      <c r="AX4147">
        <v>1</v>
      </c>
      <c r="BC4147">
        <v>1</v>
      </c>
      <c r="BH4147">
        <v>1</v>
      </c>
      <c r="BM4147">
        <v>1</v>
      </c>
      <c r="BS4147">
        <v>1</v>
      </c>
      <c r="BZ4147">
        <v>1</v>
      </c>
      <c r="CG4147">
        <v>1</v>
      </c>
      <c r="CI4147">
        <v>1</v>
      </c>
      <c r="CR4147">
        <v>1</v>
      </c>
      <c r="EE4147">
        <v>1</v>
      </c>
      <c r="FK4147">
        <v>1</v>
      </c>
    </row>
    <row r="4148" spans="1:178" hidden="1" x14ac:dyDescent="0.35">
      <c r="A4148" t="s">
        <v>5123</v>
      </c>
      <c r="B4148" t="s">
        <v>309</v>
      </c>
      <c r="C4148" t="s">
        <v>310</v>
      </c>
      <c r="D4148" t="s">
        <v>986</v>
      </c>
      <c r="F4148" t="s">
        <v>987</v>
      </c>
      <c r="G4148" t="s">
        <v>5124</v>
      </c>
      <c r="H4148" t="s">
        <v>5125</v>
      </c>
      <c r="K4148" t="s">
        <v>5126</v>
      </c>
      <c r="L4148" t="s">
        <v>182</v>
      </c>
      <c r="M4148" t="s">
        <v>217</v>
      </c>
      <c r="N4148">
        <v>40</v>
      </c>
      <c r="O4148" t="s">
        <v>3183</v>
      </c>
      <c r="P4148" t="s">
        <v>5005</v>
      </c>
      <c r="Q4148">
        <v>2800</v>
      </c>
      <c r="R4148">
        <v>-23</v>
      </c>
      <c r="S4148">
        <v>-70</v>
      </c>
      <c r="T4148">
        <v>3000</v>
      </c>
      <c r="X4148" t="s">
        <v>4967</v>
      </c>
      <c r="Y4148" t="s">
        <v>5127</v>
      </c>
      <c r="AA4148" t="s">
        <v>3522</v>
      </c>
      <c r="AB4148" t="s">
        <v>3523</v>
      </c>
      <c r="AD4148" s="8"/>
      <c r="AE4148">
        <v>1</v>
      </c>
      <c r="AH4148" t="s">
        <v>4999</v>
      </c>
      <c r="AI4148">
        <v>7</v>
      </c>
      <c r="AJ4148">
        <v>0.5</v>
      </c>
      <c r="AN4148" s="6">
        <v>62.427999999999997</v>
      </c>
      <c r="AO4148" s="1">
        <v>9.7000000000000003E-2</v>
      </c>
      <c r="AP4148" s="3">
        <v>30.753</v>
      </c>
      <c r="AQ4148" s="8">
        <f t="shared" si="260"/>
        <v>93.277999999999992</v>
      </c>
      <c r="AR4148" s="8">
        <f t="shared" si="261"/>
        <v>643.58762886597935</v>
      </c>
      <c r="AS4148" s="8">
        <f t="shared" si="262"/>
        <v>5</v>
      </c>
      <c r="AT4148" s="6">
        <v>64.650999999999996</v>
      </c>
      <c r="AU4148" s="1">
        <v>8.5999999999999993E-2</v>
      </c>
      <c r="AV4148" s="3">
        <v>28.332999999999998</v>
      </c>
      <c r="AW4148" s="8">
        <f t="shared" si="263"/>
        <v>-2.222999999999999</v>
      </c>
      <c r="AX4148">
        <v>1</v>
      </c>
      <c r="BC4148">
        <v>1</v>
      </c>
      <c r="BF4148">
        <v>1</v>
      </c>
      <c r="BM4148">
        <v>1</v>
      </c>
      <c r="BS4148">
        <v>1</v>
      </c>
      <c r="BW4148">
        <v>1</v>
      </c>
      <c r="CB4148">
        <v>1</v>
      </c>
      <c r="CF4148">
        <v>1</v>
      </c>
      <c r="CS4148">
        <v>1</v>
      </c>
      <c r="CY4148">
        <v>1</v>
      </c>
      <c r="DD4148">
        <v>1</v>
      </c>
      <c r="DE4148">
        <v>1</v>
      </c>
      <c r="DK4148">
        <v>1</v>
      </c>
      <c r="DO4148">
        <v>1</v>
      </c>
      <c r="DS4148">
        <v>1</v>
      </c>
      <c r="DZ4148">
        <v>1</v>
      </c>
      <c r="EY4148">
        <v>1</v>
      </c>
      <c r="FJ4148">
        <v>1</v>
      </c>
      <c r="FT4148">
        <v>1</v>
      </c>
    </row>
    <row r="4149" spans="1:178" hidden="1" x14ac:dyDescent="0.35">
      <c r="A4149" t="s">
        <v>5140</v>
      </c>
      <c r="B4149" t="s">
        <v>573</v>
      </c>
      <c r="C4149" t="s">
        <v>815</v>
      </c>
      <c r="D4149" t="s">
        <v>816</v>
      </c>
      <c r="E4149" t="s">
        <v>3054</v>
      </c>
      <c r="F4149" t="s">
        <v>5031</v>
      </c>
      <c r="G4149" t="s">
        <v>5141</v>
      </c>
      <c r="H4149" t="s">
        <v>5142</v>
      </c>
      <c r="K4149" t="s">
        <v>5143</v>
      </c>
      <c r="L4149" t="s">
        <v>182</v>
      </c>
      <c r="M4149" t="s">
        <v>217</v>
      </c>
      <c r="N4149">
        <v>80</v>
      </c>
      <c r="O4149" t="s">
        <v>2650</v>
      </c>
      <c r="P4149" t="s">
        <v>5111</v>
      </c>
      <c r="Q4149">
        <v>2100</v>
      </c>
      <c r="R4149">
        <v>-32</v>
      </c>
      <c r="S4149">
        <v>-68</v>
      </c>
      <c r="T4149">
        <v>200</v>
      </c>
      <c r="U4149">
        <v>8</v>
      </c>
      <c r="V4149">
        <v>22</v>
      </c>
      <c r="W4149">
        <v>16</v>
      </c>
      <c r="X4149" t="s">
        <v>3882</v>
      </c>
      <c r="Y4149" t="s">
        <v>5122</v>
      </c>
      <c r="AA4149" t="s">
        <v>3522</v>
      </c>
      <c r="AB4149" t="s">
        <v>3523</v>
      </c>
      <c r="AD4149" s="8"/>
      <c r="AE4149">
        <v>1</v>
      </c>
      <c r="AH4149" t="s">
        <v>4999</v>
      </c>
      <c r="AI4149">
        <v>16</v>
      </c>
      <c r="AJ4149">
        <v>0.3</v>
      </c>
      <c r="AN4149" s="6">
        <v>69.742999999999995</v>
      </c>
      <c r="AO4149" s="1">
        <v>6.2320000000000002</v>
      </c>
      <c r="AP4149" s="3">
        <v>18.933</v>
      </c>
      <c r="AQ4149" s="8">
        <f t="shared" si="260"/>
        <v>94.907999999999987</v>
      </c>
      <c r="AR4149" s="8">
        <f t="shared" si="261"/>
        <v>11.191110397946083</v>
      </c>
      <c r="AS4149" s="8">
        <f t="shared" si="262"/>
        <v>5</v>
      </c>
      <c r="AT4149" s="6">
        <v>72.221000000000004</v>
      </c>
      <c r="AU4149" s="1">
        <v>5.569</v>
      </c>
      <c r="AV4149" s="3">
        <v>16.907</v>
      </c>
      <c r="AW4149" s="8">
        <f t="shared" si="263"/>
        <v>-2.4780000000000086</v>
      </c>
      <c r="AX4149">
        <v>1</v>
      </c>
      <c r="BC4149">
        <v>1</v>
      </c>
      <c r="BF4149">
        <v>1</v>
      </c>
      <c r="BH4149">
        <v>1</v>
      </c>
      <c r="BI4149">
        <v>1</v>
      </c>
      <c r="BM4149">
        <v>1</v>
      </c>
      <c r="BS4149">
        <v>1</v>
      </c>
      <c r="BW4149">
        <v>1</v>
      </c>
      <c r="CB4149">
        <v>1</v>
      </c>
      <c r="CF4149">
        <v>1</v>
      </c>
      <c r="CS4149">
        <v>1</v>
      </c>
      <c r="CX4149">
        <v>1</v>
      </c>
      <c r="DF4149">
        <v>1</v>
      </c>
      <c r="DP4149">
        <v>1</v>
      </c>
      <c r="DZ4149">
        <v>1</v>
      </c>
      <c r="ET4149">
        <v>1</v>
      </c>
      <c r="EZ4149">
        <v>1</v>
      </c>
      <c r="FC4149">
        <v>1</v>
      </c>
      <c r="FG4149">
        <v>1</v>
      </c>
      <c r="FV4149" t="s">
        <v>2633</v>
      </c>
    </row>
    <row r="4150" spans="1:178" hidden="1" x14ac:dyDescent="0.35">
      <c r="A4150" t="s">
        <v>5154</v>
      </c>
      <c r="B4150" t="s">
        <v>573</v>
      </c>
      <c r="C4150" t="s">
        <v>815</v>
      </c>
      <c r="D4150" t="s">
        <v>816</v>
      </c>
      <c r="E4150" t="s">
        <v>817</v>
      </c>
      <c r="F4150" t="s">
        <v>818</v>
      </c>
      <c r="G4150" t="s">
        <v>5155</v>
      </c>
      <c r="H4150" t="s">
        <v>5156</v>
      </c>
      <c r="K4150" t="s">
        <v>5157</v>
      </c>
      <c r="L4150" t="s">
        <v>182</v>
      </c>
      <c r="M4150" t="s">
        <v>343</v>
      </c>
      <c r="N4150">
        <v>40</v>
      </c>
      <c r="O4150" t="s">
        <v>2650</v>
      </c>
      <c r="P4150" t="s">
        <v>5079</v>
      </c>
      <c r="Q4150">
        <v>1400</v>
      </c>
      <c r="R4150">
        <v>-23</v>
      </c>
      <c r="S4150">
        <v>-70</v>
      </c>
      <c r="T4150">
        <v>200</v>
      </c>
      <c r="U4150">
        <v>8</v>
      </c>
      <c r="V4150">
        <v>22</v>
      </c>
      <c r="W4150">
        <v>16</v>
      </c>
      <c r="X4150" t="s">
        <v>4778</v>
      </c>
      <c r="Y4150" t="s">
        <v>5080</v>
      </c>
      <c r="AA4150" t="s">
        <v>3522</v>
      </c>
      <c r="AB4150" t="s">
        <v>3523</v>
      </c>
      <c r="AD4150" s="8"/>
      <c r="AE4150">
        <v>1</v>
      </c>
      <c r="AH4150" t="s">
        <v>4999</v>
      </c>
      <c r="AI4150">
        <v>4</v>
      </c>
      <c r="AJ4150">
        <v>1.2</v>
      </c>
      <c r="AN4150" s="6">
        <v>88.384</v>
      </c>
      <c r="AO4150" s="1">
        <v>0.20300000000000001</v>
      </c>
      <c r="AP4150" s="3">
        <v>9.8810000000000002</v>
      </c>
      <c r="AQ4150" s="8">
        <f t="shared" si="260"/>
        <v>98.468000000000004</v>
      </c>
      <c r="AR4150" s="8">
        <f t="shared" si="261"/>
        <v>435.38916256157631</v>
      </c>
      <c r="AS4150" s="8">
        <f t="shared" si="262"/>
        <v>5</v>
      </c>
      <c r="AT4150" s="6">
        <v>88.406000000000006</v>
      </c>
      <c r="AU4150" s="1">
        <v>0.19400000000000001</v>
      </c>
      <c r="AV4150" s="3">
        <v>9.8480000000000008</v>
      </c>
      <c r="AW4150" s="8">
        <f t="shared" si="263"/>
        <v>-2.2000000000005571E-2</v>
      </c>
      <c r="AX4150">
        <v>1</v>
      </c>
      <c r="BC4150">
        <v>1</v>
      </c>
      <c r="BK4150">
        <v>1</v>
      </c>
      <c r="BM4150">
        <v>1</v>
      </c>
      <c r="BS4150">
        <v>1</v>
      </c>
      <c r="BX4150">
        <v>1</v>
      </c>
      <c r="CA4150">
        <v>1</v>
      </c>
      <c r="CE4150">
        <v>1</v>
      </c>
      <c r="CO4150">
        <v>1</v>
      </c>
      <c r="CS4150">
        <v>1</v>
      </c>
      <c r="CX4150">
        <v>1</v>
      </c>
      <c r="DF4150">
        <v>1</v>
      </c>
      <c r="DK4150">
        <v>1</v>
      </c>
      <c r="DP4150">
        <v>1</v>
      </c>
      <c r="DQ4150">
        <v>1</v>
      </c>
      <c r="DU4150">
        <v>1</v>
      </c>
      <c r="DY4150">
        <v>1</v>
      </c>
      <c r="ED4150">
        <v>1</v>
      </c>
      <c r="EY4150">
        <v>1</v>
      </c>
      <c r="FB4150">
        <v>1</v>
      </c>
      <c r="FC4150">
        <v>1</v>
      </c>
      <c r="FV4150" t="s">
        <v>2633</v>
      </c>
    </row>
    <row r="4151" spans="1:178" hidden="1" x14ac:dyDescent="0.35">
      <c r="A4151" t="s">
        <v>5158</v>
      </c>
      <c r="B4151" t="s">
        <v>573</v>
      </c>
      <c r="C4151" t="s">
        <v>815</v>
      </c>
      <c r="D4151" t="s">
        <v>816</v>
      </c>
      <c r="E4151" t="s">
        <v>1664</v>
      </c>
      <c r="F4151" t="s">
        <v>5118</v>
      </c>
      <c r="G4151" t="s">
        <v>5164</v>
      </c>
      <c r="H4151" t="s">
        <v>5165</v>
      </c>
      <c r="K4151" t="s">
        <v>5166</v>
      </c>
      <c r="L4151" t="s">
        <v>182</v>
      </c>
      <c r="M4151" t="s">
        <v>217</v>
      </c>
      <c r="N4151">
        <v>80</v>
      </c>
      <c r="O4151" t="s">
        <v>2650</v>
      </c>
      <c r="P4151" t="s">
        <v>2650</v>
      </c>
      <c r="Q4151">
        <v>2100</v>
      </c>
      <c r="R4151">
        <v>-32</v>
      </c>
      <c r="S4151">
        <v>-70</v>
      </c>
      <c r="T4151">
        <v>200</v>
      </c>
      <c r="U4151">
        <v>8</v>
      </c>
      <c r="V4151">
        <v>22</v>
      </c>
      <c r="W4151">
        <v>16</v>
      </c>
      <c r="X4151" t="s">
        <v>3882</v>
      </c>
      <c r="Y4151" t="s">
        <v>5167</v>
      </c>
      <c r="AA4151" t="s">
        <v>3522</v>
      </c>
      <c r="AB4151" t="s">
        <v>3523</v>
      </c>
      <c r="AD4151" s="8"/>
      <c r="AE4151">
        <v>1</v>
      </c>
      <c r="AG4151">
        <v>1</v>
      </c>
      <c r="AH4151" t="s">
        <v>4999</v>
      </c>
      <c r="AI4151">
        <v>18</v>
      </c>
      <c r="AJ4151">
        <v>0.33</v>
      </c>
      <c r="AN4151" s="6">
        <v>72.528000000000006</v>
      </c>
      <c r="AO4151" s="1">
        <v>6.335</v>
      </c>
      <c r="AP4151" s="3">
        <v>16.222000000000001</v>
      </c>
      <c r="AQ4151" s="8">
        <f t="shared" si="260"/>
        <v>95.085000000000008</v>
      </c>
      <c r="AR4151" s="8">
        <f t="shared" si="261"/>
        <v>11.448776637726915</v>
      </c>
      <c r="AS4151" s="8">
        <f t="shared" si="262"/>
        <v>5</v>
      </c>
      <c r="AT4151" s="6">
        <v>70.242000000000004</v>
      </c>
      <c r="AU4151" s="1">
        <v>7.4089999999999998</v>
      </c>
      <c r="AV4151" s="3">
        <v>17.318999999999999</v>
      </c>
      <c r="AW4151" s="8">
        <f t="shared" si="263"/>
        <v>2.2860000000000014</v>
      </c>
      <c r="AX4151">
        <v>1</v>
      </c>
      <c r="BB4151">
        <v>1</v>
      </c>
      <c r="BH4151">
        <v>1</v>
      </c>
      <c r="BJ4151">
        <v>1</v>
      </c>
      <c r="BM4151">
        <v>1</v>
      </c>
      <c r="BN4151">
        <v>1</v>
      </c>
      <c r="BS4151">
        <v>1</v>
      </c>
      <c r="BW4151">
        <v>1</v>
      </c>
      <c r="CB4151">
        <v>1</v>
      </c>
      <c r="CE4151">
        <v>1</v>
      </c>
      <c r="CQ4151">
        <v>1</v>
      </c>
      <c r="CS4151">
        <v>1</v>
      </c>
      <c r="CX4151">
        <v>1</v>
      </c>
      <c r="DF4151">
        <v>1</v>
      </c>
      <c r="DP4151">
        <v>1</v>
      </c>
      <c r="DW4151">
        <v>1</v>
      </c>
      <c r="DZ4151">
        <v>1</v>
      </c>
      <c r="EY4151">
        <v>0</v>
      </c>
      <c r="EZ4151">
        <v>0</v>
      </c>
      <c r="FA4151">
        <v>0</v>
      </c>
      <c r="FB4151">
        <v>0</v>
      </c>
      <c r="FC4151">
        <v>0</v>
      </c>
      <c r="FD4151">
        <v>0</v>
      </c>
      <c r="FE4151">
        <v>0</v>
      </c>
      <c r="FF4151">
        <v>0</v>
      </c>
      <c r="FG4151">
        <v>0</v>
      </c>
      <c r="FH4151">
        <v>0</v>
      </c>
      <c r="FI4151">
        <v>0</v>
      </c>
      <c r="FJ4151">
        <v>0</v>
      </c>
      <c r="FK4151">
        <v>0</v>
      </c>
      <c r="FL4151">
        <v>0</v>
      </c>
      <c r="FM4151">
        <v>0</v>
      </c>
      <c r="FN4151">
        <v>0</v>
      </c>
      <c r="FO4151">
        <v>0</v>
      </c>
      <c r="FP4151">
        <v>0</v>
      </c>
      <c r="FQ4151">
        <v>0</v>
      </c>
      <c r="FR4151">
        <v>0</v>
      </c>
      <c r="FS4151">
        <v>0</v>
      </c>
      <c r="FT4151">
        <v>0</v>
      </c>
      <c r="FU4151">
        <v>0</v>
      </c>
    </row>
    <row r="4152" spans="1:178" hidden="1" x14ac:dyDescent="0.35">
      <c r="A4152" t="s">
        <v>5182</v>
      </c>
      <c r="B4152" t="s">
        <v>573</v>
      </c>
      <c r="C4152" t="s">
        <v>815</v>
      </c>
      <c r="D4152" t="s">
        <v>816</v>
      </c>
      <c r="E4152" t="s">
        <v>4961</v>
      </c>
      <c r="F4152" t="s">
        <v>5183</v>
      </c>
      <c r="G4152" t="s">
        <v>5184</v>
      </c>
      <c r="H4152" t="s">
        <v>5185</v>
      </c>
      <c r="K4152" t="s">
        <v>5186</v>
      </c>
      <c r="L4152" t="s">
        <v>182</v>
      </c>
      <c r="M4152" t="s">
        <v>197</v>
      </c>
      <c r="N4152">
        <v>150</v>
      </c>
      <c r="O4152" t="s">
        <v>2650</v>
      </c>
      <c r="P4152" t="s">
        <v>5079</v>
      </c>
      <c r="Q4152">
        <v>1700</v>
      </c>
      <c r="R4152">
        <v>-32</v>
      </c>
      <c r="S4152">
        <v>-68</v>
      </c>
      <c r="T4152">
        <v>3000</v>
      </c>
      <c r="X4152" t="s">
        <v>4967</v>
      </c>
      <c r="Y4152" t="s">
        <v>5153</v>
      </c>
      <c r="AA4152" t="s">
        <v>3522</v>
      </c>
      <c r="AB4152" t="s">
        <v>3523</v>
      </c>
      <c r="AD4152" s="8"/>
      <c r="AE4152">
        <v>1</v>
      </c>
      <c r="AH4152" t="s">
        <v>5745</v>
      </c>
      <c r="AI4152">
        <v>15</v>
      </c>
      <c r="AJ4152">
        <v>0.7</v>
      </c>
      <c r="AN4152" s="6">
        <v>57.4</v>
      </c>
      <c r="AO4152" s="1">
        <v>2.3029999999999999</v>
      </c>
      <c r="AP4152" s="3">
        <v>29.41</v>
      </c>
      <c r="AQ4152" s="8">
        <f t="shared" si="260"/>
        <v>89.113</v>
      </c>
      <c r="AR4152" s="8">
        <f t="shared" si="261"/>
        <v>24.924012158054712</v>
      </c>
      <c r="AS4152" s="8">
        <f t="shared" si="262"/>
        <v>5</v>
      </c>
      <c r="AT4152" s="6">
        <v>56.448</v>
      </c>
      <c r="AU4152" s="1">
        <v>2.0950000000000002</v>
      </c>
      <c r="AV4152" s="3">
        <v>30.829000000000001</v>
      </c>
      <c r="AW4152" s="8">
        <f t="shared" si="263"/>
        <v>0.95199999999999818</v>
      </c>
      <c r="AX4152">
        <v>1</v>
      </c>
      <c r="BB4152">
        <v>1</v>
      </c>
      <c r="BF4152">
        <v>1</v>
      </c>
      <c r="BK4152">
        <v>1</v>
      </c>
      <c r="BM4152">
        <v>1</v>
      </c>
      <c r="BS4152">
        <v>1</v>
      </c>
      <c r="BW4152">
        <v>1</v>
      </c>
      <c r="BX4152">
        <v>1</v>
      </c>
      <c r="CB4152">
        <v>1</v>
      </c>
      <c r="CE4152">
        <v>1</v>
      </c>
      <c r="CS4152">
        <v>1</v>
      </c>
      <c r="CX4152">
        <v>1</v>
      </c>
      <c r="DF4152">
        <v>1</v>
      </c>
      <c r="DP4152">
        <v>1</v>
      </c>
      <c r="DZ4152">
        <v>1</v>
      </c>
      <c r="EB4152">
        <v>1</v>
      </c>
      <c r="ES4152">
        <v>1</v>
      </c>
      <c r="EY4152">
        <v>0</v>
      </c>
      <c r="EZ4152">
        <v>0</v>
      </c>
      <c r="FA4152">
        <v>0</v>
      </c>
      <c r="FB4152">
        <v>0</v>
      </c>
      <c r="FC4152">
        <v>0</v>
      </c>
      <c r="FD4152">
        <v>0</v>
      </c>
      <c r="FE4152">
        <v>0</v>
      </c>
      <c r="FF4152">
        <v>0</v>
      </c>
      <c r="FG4152">
        <v>0</v>
      </c>
      <c r="FH4152">
        <v>0</v>
      </c>
      <c r="FI4152">
        <v>0</v>
      </c>
      <c r="FJ4152">
        <v>0</v>
      </c>
      <c r="FK4152">
        <v>0</v>
      </c>
      <c r="FL4152">
        <v>0</v>
      </c>
      <c r="FM4152">
        <v>0</v>
      </c>
      <c r="FN4152">
        <v>0</v>
      </c>
      <c r="FO4152">
        <v>0</v>
      </c>
      <c r="FP4152">
        <v>0</v>
      </c>
      <c r="FQ4152">
        <v>0</v>
      </c>
      <c r="FR4152">
        <v>0</v>
      </c>
      <c r="FS4152">
        <v>0</v>
      </c>
      <c r="FT4152">
        <v>0</v>
      </c>
      <c r="FU4152">
        <v>0</v>
      </c>
      <c r="FV4152" t="s">
        <v>2633</v>
      </c>
    </row>
    <row r="4153" spans="1:178" hidden="1" x14ac:dyDescent="0.35">
      <c r="A4153" t="s">
        <v>6112</v>
      </c>
      <c r="B4153" t="s">
        <v>234</v>
      </c>
      <c r="C4153" t="s">
        <v>797</v>
      </c>
      <c r="D4153" t="s">
        <v>999</v>
      </c>
      <c r="E4153" t="s">
        <v>1000</v>
      </c>
      <c r="F4153" t="s">
        <v>1993</v>
      </c>
      <c r="G4153" t="s">
        <v>6113</v>
      </c>
      <c r="H4153" t="s">
        <v>6114</v>
      </c>
      <c r="K4153" t="s">
        <v>6115</v>
      </c>
      <c r="L4153" t="s">
        <v>342</v>
      </c>
      <c r="M4153" t="s">
        <v>23025</v>
      </c>
      <c r="N4153">
        <v>40</v>
      </c>
      <c r="O4153" t="s">
        <v>2650</v>
      </c>
      <c r="P4153" t="s">
        <v>2199</v>
      </c>
      <c r="Q4153">
        <v>30</v>
      </c>
      <c r="R4153">
        <v>28</v>
      </c>
      <c r="S4153">
        <v>-16</v>
      </c>
      <c r="T4153">
        <v>100</v>
      </c>
      <c r="U4153">
        <v>18</v>
      </c>
      <c r="V4153">
        <v>23</v>
      </c>
      <c r="W4153">
        <v>22</v>
      </c>
      <c r="X4153" t="s">
        <v>803</v>
      </c>
      <c r="Y4153" t="s">
        <v>6116</v>
      </c>
      <c r="Z4153" t="s">
        <v>1408</v>
      </c>
      <c r="AA4153" t="s">
        <v>825</v>
      </c>
      <c r="AB4153" t="s">
        <v>826</v>
      </c>
      <c r="AD4153" s="8"/>
      <c r="AG4153">
        <v>1</v>
      </c>
      <c r="AH4153" t="s">
        <v>6289</v>
      </c>
      <c r="AI4153">
        <v>3</v>
      </c>
      <c r="AJ4153">
        <v>1.5</v>
      </c>
      <c r="AN4153" s="6">
        <v>82.584999999999994</v>
      </c>
      <c r="AO4153" s="1">
        <v>8.016</v>
      </c>
      <c r="AP4153" s="3">
        <v>2.2549999999999999</v>
      </c>
      <c r="AQ4153" s="8">
        <f t="shared" si="260"/>
        <v>92.855999999999995</v>
      </c>
      <c r="AR4153" s="8">
        <f t="shared" si="261"/>
        <v>10.30251996007984</v>
      </c>
      <c r="AS4153" s="8">
        <f t="shared" si="262"/>
        <v>5</v>
      </c>
      <c r="AT4153" s="6">
        <v>80.438999999999993</v>
      </c>
      <c r="AU4153" s="1">
        <v>9.0139999999999993</v>
      </c>
      <c r="AV4153" s="3">
        <v>2.8719999999999999</v>
      </c>
      <c r="AW4153" s="8">
        <f t="shared" si="263"/>
        <v>2.1460000000000008</v>
      </c>
      <c r="AX4153">
        <v>1</v>
      </c>
      <c r="BD4153">
        <v>1</v>
      </c>
      <c r="BI4153">
        <v>1</v>
      </c>
      <c r="BK4153">
        <v>1</v>
      </c>
      <c r="BM4153">
        <v>1</v>
      </c>
      <c r="BX4153">
        <v>1</v>
      </c>
      <c r="BZ4153">
        <v>1</v>
      </c>
      <c r="CF4153">
        <v>1</v>
      </c>
      <c r="CO4153">
        <v>1</v>
      </c>
      <c r="CS4153">
        <v>1</v>
      </c>
      <c r="CX4153">
        <v>1</v>
      </c>
      <c r="DD4153">
        <v>1</v>
      </c>
      <c r="DF4153">
        <v>1</v>
      </c>
      <c r="DK4153">
        <v>1</v>
      </c>
      <c r="DP4153">
        <v>1</v>
      </c>
      <c r="DZ4153">
        <v>1</v>
      </c>
      <c r="FC4153">
        <v>1</v>
      </c>
      <c r="FK4153">
        <v>1</v>
      </c>
    </row>
    <row r="4154" spans="1:178" hidden="1" x14ac:dyDescent="0.35">
      <c r="A4154" t="s">
        <v>18779</v>
      </c>
      <c r="B4154" t="s">
        <v>573</v>
      </c>
      <c r="C4154" t="s">
        <v>815</v>
      </c>
      <c r="D4154" t="s">
        <v>816</v>
      </c>
      <c r="E4154" t="s">
        <v>1645</v>
      </c>
      <c r="F4154" t="s">
        <v>1653</v>
      </c>
      <c r="G4154" t="s">
        <v>18783</v>
      </c>
      <c r="H4154" t="s">
        <v>18784</v>
      </c>
      <c r="I4154" t="s">
        <v>18785</v>
      </c>
      <c r="K4154" t="s">
        <v>18786</v>
      </c>
      <c r="L4154" t="s">
        <v>631</v>
      </c>
      <c r="M4154" t="s">
        <v>23025</v>
      </c>
      <c r="N4154">
        <v>20</v>
      </c>
      <c r="O4154" t="s">
        <v>1384</v>
      </c>
      <c r="P4154" t="s">
        <v>18047</v>
      </c>
      <c r="Q4154">
        <v>20</v>
      </c>
      <c r="R4154">
        <v>33</v>
      </c>
      <c r="S4154">
        <v>-18</v>
      </c>
      <c r="T4154">
        <v>500</v>
      </c>
      <c r="U4154">
        <v>18</v>
      </c>
      <c r="V4154">
        <v>16</v>
      </c>
      <c r="W4154">
        <v>10</v>
      </c>
      <c r="X4154" t="s">
        <v>18787</v>
      </c>
      <c r="Y4154" t="s">
        <v>1657</v>
      </c>
      <c r="Z4154" t="s">
        <v>1386</v>
      </c>
      <c r="AA4154" t="s">
        <v>1387</v>
      </c>
      <c r="AB4154" t="s">
        <v>826</v>
      </c>
      <c r="AD4154" s="8">
        <v>40982</v>
      </c>
      <c r="AG4154">
        <v>1</v>
      </c>
      <c r="AH4154" t="s">
        <v>6289</v>
      </c>
      <c r="AI4154">
        <v>6</v>
      </c>
      <c r="AJ4154">
        <v>0.5</v>
      </c>
      <c r="AN4154" s="6">
        <v>83.62</v>
      </c>
      <c r="AO4154" s="1">
        <v>4.681</v>
      </c>
      <c r="AP4154" s="3">
        <v>8.3569999999999993</v>
      </c>
      <c r="AQ4154" s="8">
        <f t="shared" si="260"/>
        <v>96.658000000000001</v>
      </c>
      <c r="AR4154" s="8">
        <f t="shared" si="261"/>
        <v>17.863704336680197</v>
      </c>
      <c r="AS4154" s="8">
        <f t="shared" si="262"/>
        <v>5</v>
      </c>
      <c r="AT4154" s="6">
        <v>85.753</v>
      </c>
      <c r="AU4154" s="1">
        <v>3.8420000000000001</v>
      </c>
      <c r="AV4154" s="3">
        <v>7.65</v>
      </c>
      <c r="AW4154" s="8">
        <f t="shared" si="263"/>
        <v>-2.1329999999999956</v>
      </c>
      <c r="AX4154">
        <v>1</v>
      </c>
      <c r="BD4154">
        <v>1</v>
      </c>
      <c r="BE4154">
        <v>1</v>
      </c>
      <c r="BH4154">
        <v>1</v>
      </c>
      <c r="BM4154">
        <v>1</v>
      </c>
      <c r="BP4154">
        <v>1</v>
      </c>
      <c r="CA4154">
        <v>1</v>
      </c>
      <c r="CF4154">
        <v>1</v>
      </c>
      <c r="CS4154">
        <v>1</v>
      </c>
      <c r="CY4154">
        <v>1</v>
      </c>
      <c r="DF4154">
        <v>1</v>
      </c>
      <c r="DK4154">
        <v>1</v>
      </c>
      <c r="DP4154">
        <v>1</v>
      </c>
      <c r="DZ4154">
        <v>1</v>
      </c>
      <c r="EY4154">
        <v>1</v>
      </c>
      <c r="FA4154">
        <v>1</v>
      </c>
    </row>
    <row r="4155" spans="1:178" hidden="1" x14ac:dyDescent="0.35">
      <c r="A4155" t="s">
        <v>20455</v>
      </c>
      <c r="B4155" t="s">
        <v>175</v>
      </c>
      <c r="C4155" t="s">
        <v>279</v>
      </c>
      <c r="D4155" t="s">
        <v>299</v>
      </c>
      <c r="F4155" t="s">
        <v>20456</v>
      </c>
      <c r="G4155" t="s">
        <v>20457</v>
      </c>
      <c r="H4155" t="s">
        <v>20457</v>
      </c>
      <c r="I4155" t="s">
        <v>20458</v>
      </c>
      <c r="K4155" t="s">
        <v>20459</v>
      </c>
      <c r="L4155" t="s">
        <v>631</v>
      </c>
      <c r="M4155" t="s">
        <v>343</v>
      </c>
      <c r="N4155">
        <v>3</v>
      </c>
      <c r="O4155" t="s">
        <v>3183</v>
      </c>
      <c r="P4155" t="s">
        <v>3183</v>
      </c>
      <c r="Q4155">
        <v>4700</v>
      </c>
      <c r="Z4155" t="s">
        <v>19370</v>
      </c>
      <c r="AA4155" t="s">
        <v>19371</v>
      </c>
      <c r="AD4155" s="9">
        <v>41499</v>
      </c>
      <c r="AH4155" t="s">
        <v>4999</v>
      </c>
      <c r="AI4155">
        <v>6</v>
      </c>
      <c r="AJ4155">
        <v>0.1</v>
      </c>
      <c r="AM4155" t="s">
        <v>20460</v>
      </c>
      <c r="AN4155" s="6" t="s">
        <v>23023</v>
      </c>
      <c r="AO4155" s="1" t="s">
        <v>23023</v>
      </c>
      <c r="AP4155" s="3" t="s">
        <v>23023</v>
      </c>
      <c r="AQ4155" s="8">
        <f t="shared" si="260"/>
        <v>0</v>
      </c>
      <c r="AR4155" s="8" t="e">
        <f t="shared" si="261"/>
        <v>#VALUE!</v>
      </c>
      <c r="AS4155" s="8" t="e">
        <f t="shared" si="262"/>
        <v>#VALUE!</v>
      </c>
      <c r="AW4155" s="8" t="e">
        <f t="shared" si="263"/>
        <v>#VALUE!</v>
      </c>
      <c r="AX4155">
        <v>1</v>
      </c>
      <c r="BC4155">
        <v>1</v>
      </c>
      <c r="BH4155">
        <v>1</v>
      </c>
      <c r="BM4155">
        <v>1</v>
      </c>
      <c r="BP4155">
        <v>1</v>
      </c>
      <c r="BS4155">
        <v>1</v>
      </c>
      <c r="BX4155">
        <v>1</v>
      </c>
      <c r="BZ4155">
        <v>1</v>
      </c>
      <c r="CG4155">
        <v>1</v>
      </c>
      <c r="CI4155">
        <v>1</v>
      </c>
      <c r="CT4155">
        <v>1</v>
      </c>
      <c r="CY4155">
        <v>1</v>
      </c>
      <c r="DD4155">
        <v>1</v>
      </c>
      <c r="DE4155">
        <v>1</v>
      </c>
      <c r="DG4155">
        <v>1</v>
      </c>
      <c r="DO4155">
        <v>1</v>
      </c>
      <c r="DQ4155">
        <v>1</v>
      </c>
      <c r="DU4155">
        <v>1</v>
      </c>
      <c r="DZ4155">
        <v>1</v>
      </c>
      <c r="EY4155" t="s">
        <v>1562</v>
      </c>
    </row>
    <row r="4156" spans="1:178" hidden="1" x14ac:dyDescent="0.35">
      <c r="A4156" t="s">
        <v>20461</v>
      </c>
      <c r="B4156" t="s">
        <v>234</v>
      </c>
      <c r="C4156" t="s">
        <v>797</v>
      </c>
      <c r="D4156" t="s">
        <v>798</v>
      </c>
      <c r="F4156" t="s">
        <v>4621</v>
      </c>
      <c r="G4156" t="s">
        <v>20462</v>
      </c>
      <c r="H4156" t="s">
        <v>20462</v>
      </c>
      <c r="I4156" t="s">
        <v>20463</v>
      </c>
      <c r="K4156" t="s">
        <v>20464</v>
      </c>
      <c r="L4156" t="s">
        <v>631</v>
      </c>
      <c r="M4156" t="s">
        <v>343</v>
      </c>
      <c r="N4156">
        <v>24</v>
      </c>
      <c r="O4156" t="s">
        <v>3183</v>
      </c>
      <c r="P4156" t="s">
        <v>3183</v>
      </c>
      <c r="Q4156">
        <v>3810</v>
      </c>
      <c r="Z4156" t="s">
        <v>19370</v>
      </c>
      <c r="AA4156" t="s">
        <v>19371</v>
      </c>
      <c r="AD4156" s="9">
        <v>41499</v>
      </c>
      <c r="AH4156" t="s">
        <v>12330</v>
      </c>
      <c r="AM4156" t="s">
        <v>20465</v>
      </c>
      <c r="AN4156" s="6" t="s">
        <v>23023</v>
      </c>
      <c r="AO4156" s="1" t="s">
        <v>23023</v>
      </c>
      <c r="AP4156" s="3" t="s">
        <v>23023</v>
      </c>
      <c r="AQ4156" s="8">
        <f t="shared" si="260"/>
        <v>0</v>
      </c>
      <c r="AR4156" s="8" t="e">
        <f t="shared" si="261"/>
        <v>#VALUE!</v>
      </c>
      <c r="AS4156" s="8" t="e">
        <f t="shared" si="262"/>
        <v>#VALUE!</v>
      </c>
      <c r="AW4156" s="8" t="e">
        <f t="shared" si="263"/>
        <v>#VALUE!</v>
      </c>
      <c r="AZ4156">
        <v>1</v>
      </c>
      <c r="BI4156">
        <v>1</v>
      </c>
      <c r="BM4156">
        <v>1</v>
      </c>
      <c r="BS4156">
        <v>1</v>
      </c>
      <c r="CA4156">
        <v>1</v>
      </c>
      <c r="CG4156">
        <v>1</v>
      </c>
      <c r="CI4156">
        <v>1</v>
      </c>
      <c r="CJ4156">
        <v>1</v>
      </c>
      <c r="CS4156">
        <v>1</v>
      </c>
      <c r="CY4156">
        <v>1</v>
      </c>
      <c r="DF4156">
        <v>1</v>
      </c>
      <c r="EE4156">
        <v>1</v>
      </c>
      <c r="EM4156">
        <v>1</v>
      </c>
      <c r="EO4156">
        <v>1</v>
      </c>
      <c r="EX4156">
        <v>1</v>
      </c>
      <c r="EY4156">
        <v>1</v>
      </c>
    </row>
    <row r="4157" spans="1:178" hidden="1" x14ac:dyDescent="0.35">
      <c r="A4157" t="s">
        <v>18256</v>
      </c>
      <c r="B4157" t="s">
        <v>384</v>
      </c>
      <c r="C4157" t="s">
        <v>1620</v>
      </c>
      <c r="D4157" t="s">
        <v>1621</v>
      </c>
      <c r="F4157" t="s">
        <v>17186</v>
      </c>
      <c r="G4157" t="s">
        <v>18257</v>
      </c>
      <c r="H4157" t="s">
        <v>18258</v>
      </c>
      <c r="I4157" t="s">
        <v>18259</v>
      </c>
      <c r="K4157" t="s">
        <v>18260</v>
      </c>
      <c r="L4157" t="s">
        <v>182</v>
      </c>
      <c r="M4157" t="s">
        <v>217</v>
      </c>
      <c r="N4157">
        <v>60</v>
      </c>
      <c r="O4157" t="s">
        <v>1384</v>
      </c>
      <c r="P4157" t="s">
        <v>18047</v>
      </c>
      <c r="Q4157">
        <v>20</v>
      </c>
      <c r="R4157">
        <v>33</v>
      </c>
      <c r="S4157">
        <v>-18</v>
      </c>
      <c r="T4157">
        <v>500</v>
      </c>
      <c r="U4157">
        <v>18</v>
      </c>
      <c r="V4157">
        <v>16</v>
      </c>
      <c r="W4157">
        <v>10</v>
      </c>
      <c r="X4157" t="s">
        <v>18084</v>
      </c>
      <c r="Y4157" t="s">
        <v>1657</v>
      </c>
      <c r="Z4157" t="s">
        <v>1386</v>
      </c>
      <c r="AA4157" t="s">
        <v>1387</v>
      </c>
      <c r="AB4157" t="s">
        <v>826</v>
      </c>
      <c r="AD4157" s="8">
        <v>40982</v>
      </c>
      <c r="AG4157">
        <v>1</v>
      </c>
      <c r="AH4157" t="s">
        <v>4999</v>
      </c>
      <c r="AI4157">
        <v>3</v>
      </c>
      <c r="AJ4157">
        <v>2</v>
      </c>
      <c r="AN4157" s="6">
        <v>87.113</v>
      </c>
      <c r="AO4157" s="1">
        <v>4.7519999999999998</v>
      </c>
      <c r="AP4157" s="3">
        <v>6.1139999999999999</v>
      </c>
      <c r="AQ4157" s="8">
        <f t="shared" si="260"/>
        <v>97.978999999999999</v>
      </c>
      <c r="AR4157" s="8">
        <f t="shared" si="261"/>
        <v>18.33186026936027</v>
      </c>
      <c r="AS4157" s="8">
        <f t="shared" si="262"/>
        <v>5</v>
      </c>
      <c r="AT4157" s="6">
        <v>85.748000000000005</v>
      </c>
      <c r="AU4157" s="1">
        <v>5.6909999999999998</v>
      </c>
      <c r="AV4157" s="3">
        <v>6.1689999999999996</v>
      </c>
      <c r="AW4157" s="8">
        <f t="shared" si="263"/>
        <v>1.3649999999999949</v>
      </c>
      <c r="AX4157">
        <v>1</v>
      </c>
      <c r="BD4157">
        <v>1</v>
      </c>
      <c r="BH4157">
        <v>1</v>
      </c>
      <c r="BM4157">
        <v>1</v>
      </c>
      <c r="BS4157">
        <v>1</v>
      </c>
      <c r="CB4157">
        <v>1</v>
      </c>
      <c r="CF4157">
        <v>1</v>
      </c>
      <c r="CS4157">
        <v>1</v>
      </c>
      <c r="CY4157">
        <v>1</v>
      </c>
      <c r="DF4157">
        <v>1</v>
      </c>
      <c r="DP4157">
        <v>1</v>
      </c>
      <c r="DZ4157">
        <v>1</v>
      </c>
      <c r="ED4157">
        <v>1</v>
      </c>
      <c r="EY4157">
        <v>1</v>
      </c>
      <c r="FB4157">
        <v>1</v>
      </c>
      <c r="FC4157">
        <v>1</v>
      </c>
    </row>
    <row r="4158" spans="1:178" hidden="1" x14ac:dyDescent="0.35">
      <c r="A4158" t="s">
        <v>6314</v>
      </c>
      <c r="B4158" t="s">
        <v>384</v>
      </c>
      <c r="C4158" t="s">
        <v>1620</v>
      </c>
      <c r="D4158" t="s">
        <v>1621</v>
      </c>
      <c r="F4158" t="s">
        <v>6323</v>
      </c>
      <c r="G4158" t="s">
        <v>6324</v>
      </c>
      <c r="H4158" t="s">
        <v>6325</v>
      </c>
      <c r="K4158" t="s">
        <v>6326</v>
      </c>
      <c r="L4158" t="s">
        <v>182</v>
      </c>
      <c r="M4158" t="s">
        <v>197</v>
      </c>
      <c r="N4158">
        <v>80</v>
      </c>
      <c r="O4158" t="s">
        <v>2650</v>
      </c>
      <c r="P4158" t="s">
        <v>2199</v>
      </c>
      <c r="Q4158">
        <v>300</v>
      </c>
      <c r="R4158">
        <v>28</v>
      </c>
      <c r="S4158">
        <v>-16</v>
      </c>
      <c r="T4158">
        <v>100</v>
      </c>
      <c r="U4158">
        <v>18</v>
      </c>
      <c r="V4158">
        <v>23</v>
      </c>
      <c r="W4158">
        <v>22</v>
      </c>
      <c r="X4158" t="s">
        <v>734</v>
      </c>
      <c r="Y4158" t="s">
        <v>6327</v>
      </c>
      <c r="Z4158" t="s">
        <v>3124</v>
      </c>
      <c r="AA4158" t="s">
        <v>825</v>
      </c>
      <c r="AB4158" t="s">
        <v>826</v>
      </c>
      <c r="AD4158" s="8"/>
      <c r="AE4158">
        <v>1</v>
      </c>
      <c r="AH4158" t="s">
        <v>4999</v>
      </c>
      <c r="AI4158">
        <v>10</v>
      </c>
      <c r="AJ4158">
        <v>0.7</v>
      </c>
      <c r="AN4158" s="6">
        <v>88.721000000000004</v>
      </c>
      <c r="AO4158" s="1">
        <v>2.0150000000000001</v>
      </c>
      <c r="AP4158" s="3">
        <v>6.4710000000000001</v>
      </c>
      <c r="AQ4158" s="8">
        <f t="shared" si="260"/>
        <v>97.207000000000008</v>
      </c>
      <c r="AR4158" s="8">
        <f t="shared" si="261"/>
        <v>44.030272952853601</v>
      </c>
      <c r="AS4158" s="8">
        <f t="shared" si="262"/>
        <v>5</v>
      </c>
      <c r="AT4158" s="6">
        <v>88.736999999999995</v>
      </c>
      <c r="AU4158" s="1">
        <v>1.994</v>
      </c>
      <c r="AV4158" s="3">
        <v>6.468</v>
      </c>
      <c r="AW4158" s="8">
        <f t="shared" si="263"/>
        <v>-1.5999999999991132E-2</v>
      </c>
      <c r="AX4158">
        <v>1</v>
      </c>
      <c r="BC4158">
        <v>1</v>
      </c>
      <c r="BD4158">
        <v>1</v>
      </c>
      <c r="BJ4158">
        <v>1</v>
      </c>
      <c r="BM4158">
        <v>1</v>
      </c>
      <c r="BS4158">
        <v>1</v>
      </c>
      <c r="CA4158">
        <v>1</v>
      </c>
      <c r="CF4158">
        <v>1</v>
      </c>
      <c r="CS4158">
        <v>1</v>
      </c>
      <c r="CX4158">
        <v>1</v>
      </c>
      <c r="DF4158">
        <v>1</v>
      </c>
      <c r="DO4158">
        <v>1</v>
      </c>
      <c r="EC4158">
        <v>1</v>
      </c>
      <c r="ES4158">
        <v>1</v>
      </c>
      <c r="EY4158">
        <v>1</v>
      </c>
      <c r="EZ4158">
        <v>1</v>
      </c>
    </row>
    <row r="4159" spans="1:178" hidden="1" x14ac:dyDescent="0.35">
      <c r="A4159" t="s">
        <v>18261</v>
      </c>
      <c r="B4159" t="s">
        <v>384</v>
      </c>
      <c r="C4159" t="s">
        <v>1620</v>
      </c>
      <c r="D4159" t="s">
        <v>1621</v>
      </c>
      <c r="F4159" t="s">
        <v>17186</v>
      </c>
      <c r="G4159" t="s">
        <v>18262</v>
      </c>
      <c r="H4159" t="s">
        <v>18263</v>
      </c>
      <c r="I4159" t="s">
        <v>18264</v>
      </c>
      <c r="K4159" t="s">
        <v>18265</v>
      </c>
      <c r="L4159" t="s">
        <v>182</v>
      </c>
      <c r="M4159" t="s">
        <v>217</v>
      </c>
      <c r="N4159">
        <v>30</v>
      </c>
      <c r="O4159" t="s">
        <v>1384</v>
      </c>
      <c r="P4159" t="s">
        <v>18047</v>
      </c>
      <c r="Q4159">
        <v>20</v>
      </c>
      <c r="R4159">
        <v>33</v>
      </c>
      <c r="S4159">
        <v>-18</v>
      </c>
      <c r="T4159">
        <v>500</v>
      </c>
      <c r="U4159">
        <v>18</v>
      </c>
      <c r="V4159">
        <v>16</v>
      </c>
      <c r="W4159">
        <v>10</v>
      </c>
      <c r="X4159" t="s">
        <v>18084</v>
      </c>
      <c r="Y4159" t="s">
        <v>1657</v>
      </c>
      <c r="Z4159" t="s">
        <v>1386</v>
      </c>
      <c r="AA4159" t="s">
        <v>1387</v>
      </c>
      <c r="AB4159" t="s">
        <v>826</v>
      </c>
      <c r="AD4159" s="8">
        <v>40982</v>
      </c>
      <c r="AF4159">
        <v>1</v>
      </c>
      <c r="AH4159" t="s">
        <v>4999</v>
      </c>
      <c r="AI4159">
        <v>2</v>
      </c>
      <c r="AJ4159">
        <v>1.4</v>
      </c>
      <c r="AN4159" s="6">
        <v>88.2</v>
      </c>
      <c r="AO4159" s="1">
        <v>3.2629999999999999</v>
      </c>
      <c r="AP4159" s="3">
        <v>6.7539999999999996</v>
      </c>
      <c r="AQ4159" s="8">
        <f t="shared" si="260"/>
        <v>98.217000000000013</v>
      </c>
      <c r="AR4159" s="8">
        <f t="shared" si="261"/>
        <v>27.030340177750539</v>
      </c>
      <c r="AS4159" s="8">
        <f t="shared" si="262"/>
        <v>5</v>
      </c>
      <c r="AT4159" s="6">
        <v>90.177999999999997</v>
      </c>
      <c r="AU4159" s="1">
        <v>2.7509999999999999</v>
      </c>
      <c r="AV4159" s="3">
        <v>5.4589999999999996</v>
      </c>
      <c r="AW4159" s="8">
        <f t="shared" si="263"/>
        <v>-1.9779999999999944</v>
      </c>
      <c r="AX4159">
        <v>1</v>
      </c>
      <c r="BC4159">
        <v>1</v>
      </c>
      <c r="BE4159">
        <v>1</v>
      </c>
      <c r="BI4159">
        <v>1</v>
      </c>
      <c r="BM4159">
        <v>1</v>
      </c>
      <c r="BS4159">
        <v>1</v>
      </c>
      <c r="CA4159">
        <v>1</v>
      </c>
      <c r="CF4159">
        <v>1</v>
      </c>
      <c r="CS4159">
        <v>1</v>
      </c>
      <c r="CV4159">
        <v>1</v>
      </c>
      <c r="CY4159">
        <v>1</v>
      </c>
      <c r="DF4159">
        <v>1</v>
      </c>
      <c r="DO4159">
        <v>1</v>
      </c>
      <c r="DZ4159">
        <v>1</v>
      </c>
      <c r="ED4159">
        <v>1</v>
      </c>
      <c r="EY4159">
        <v>1</v>
      </c>
      <c r="FB4159">
        <v>1</v>
      </c>
      <c r="FC4159">
        <v>1</v>
      </c>
    </row>
    <row r="4160" spans="1:178" hidden="1" x14ac:dyDescent="0.35">
      <c r="A4160" t="s">
        <v>8157</v>
      </c>
      <c r="B4160" t="s">
        <v>309</v>
      </c>
      <c r="C4160" t="s">
        <v>373</v>
      </c>
      <c r="D4160" t="s">
        <v>429</v>
      </c>
      <c r="E4160" t="s">
        <v>430</v>
      </c>
      <c r="F4160" t="s">
        <v>923</v>
      </c>
      <c r="G4160" t="s">
        <v>8162</v>
      </c>
      <c r="H4160" t="s">
        <v>8163</v>
      </c>
      <c r="K4160" t="s">
        <v>8164</v>
      </c>
      <c r="L4160" t="s">
        <v>182</v>
      </c>
      <c r="M4160" t="s">
        <v>217</v>
      </c>
      <c r="N4160">
        <v>40</v>
      </c>
      <c r="O4160" t="s">
        <v>1384</v>
      </c>
      <c r="P4160" t="s">
        <v>1384</v>
      </c>
      <c r="Q4160">
        <v>30</v>
      </c>
      <c r="R4160">
        <v>28</v>
      </c>
      <c r="S4160">
        <v>-16</v>
      </c>
      <c r="X4160" t="s">
        <v>7897</v>
      </c>
      <c r="Y4160" t="s">
        <v>2222</v>
      </c>
      <c r="Z4160" t="s">
        <v>2102</v>
      </c>
      <c r="AA4160" t="s">
        <v>825</v>
      </c>
      <c r="AB4160" t="s">
        <v>826</v>
      </c>
      <c r="AD4160" s="8"/>
      <c r="AE4160">
        <v>1</v>
      </c>
      <c r="AH4160" t="s">
        <v>4999</v>
      </c>
      <c r="AI4160">
        <v>3</v>
      </c>
      <c r="AJ4160">
        <v>0.9</v>
      </c>
      <c r="AN4160" s="6">
        <v>93.119</v>
      </c>
      <c r="AO4160" s="1">
        <v>0.95599999999999996</v>
      </c>
      <c r="AP4160" s="3">
        <v>4.7789999999999999</v>
      </c>
      <c r="AQ4160" s="8">
        <f t="shared" si="260"/>
        <v>98.853999999999999</v>
      </c>
      <c r="AR4160" s="8">
        <f t="shared" si="261"/>
        <v>97.404811715481173</v>
      </c>
      <c r="AS4160" s="8">
        <f t="shared" si="262"/>
        <v>5</v>
      </c>
      <c r="AT4160" s="6">
        <v>93.873999999999995</v>
      </c>
      <c r="AU4160" s="1">
        <v>0.92100000000000004</v>
      </c>
      <c r="AV4160" s="3">
        <v>4.0529999999999999</v>
      </c>
      <c r="AW4160" s="8">
        <f t="shared" si="263"/>
        <v>-0.75499999999999545</v>
      </c>
      <c r="AX4160">
        <v>1</v>
      </c>
      <c r="BC4160">
        <v>1</v>
      </c>
      <c r="BH4160">
        <v>1</v>
      </c>
      <c r="BM4160">
        <v>1</v>
      </c>
      <c r="BS4160">
        <v>1</v>
      </c>
      <c r="BZ4160">
        <v>1</v>
      </c>
      <c r="CA4160">
        <v>1</v>
      </c>
      <c r="CF4160">
        <v>1</v>
      </c>
      <c r="CQ4160">
        <v>1</v>
      </c>
      <c r="CS4160">
        <v>1</v>
      </c>
      <c r="CX4160">
        <v>1</v>
      </c>
      <c r="DF4160">
        <v>1</v>
      </c>
      <c r="DK4160">
        <v>1</v>
      </c>
      <c r="DN4160">
        <v>1</v>
      </c>
      <c r="DZ4160">
        <v>1</v>
      </c>
      <c r="FK4160">
        <v>1</v>
      </c>
      <c r="FS4160">
        <v>1</v>
      </c>
    </row>
    <row r="4161" spans="1:178" hidden="1" x14ac:dyDescent="0.35">
      <c r="A4161" t="s">
        <v>8000</v>
      </c>
      <c r="B4161" t="s">
        <v>234</v>
      </c>
      <c r="C4161" t="s">
        <v>797</v>
      </c>
      <c r="D4161" t="s">
        <v>6144</v>
      </c>
      <c r="F4161" t="s">
        <v>6145</v>
      </c>
      <c r="G4161" t="s">
        <v>8001</v>
      </c>
      <c r="H4161" t="s">
        <v>8002</v>
      </c>
      <c r="K4161" t="s">
        <v>8003</v>
      </c>
      <c r="L4161" t="s">
        <v>182</v>
      </c>
      <c r="M4161" t="s">
        <v>23025</v>
      </c>
      <c r="N4161">
        <v>5</v>
      </c>
      <c r="O4161" t="s">
        <v>1384</v>
      </c>
      <c r="P4161" t="s">
        <v>1384</v>
      </c>
      <c r="Q4161">
        <v>40</v>
      </c>
      <c r="R4161">
        <v>28</v>
      </c>
      <c r="S4161">
        <v>-16</v>
      </c>
      <c r="X4161" t="s">
        <v>1095</v>
      </c>
      <c r="Y4161" t="s">
        <v>8004</v>
      </c>
      <c r="Z4161" t="s">
        <v>1408</v>
      </c>
      <c r="AA4161" t="s">
        <v>825</v>
      </c>
      <c r="AB4161" t="s">
        <v>826</v>
      </c>
      <c r="AD4161" s="8"/>
      <c r="AE4161">
        <v>1</v>
      </c>
      <c r="AH4161" t="s">
        <v>4999</v>
      </c>
      <c r="AI4161">
        <v>8</v>
      </c>
      <c r="AJ4161">
        <v>0.4</v>
      </c>
      <c r="AN4161" s="6">
        <v>76.194999999999993</v>
      </c>
      <c r="AO4161" s="1">
        <v>7.4729999999999999</v>
      </c>
      <c r="AP4161" s="3">
        <v>9.4890000000000008</v>
      </c>
      <c r="AQ4161" s="8">
        <f t="shared" si="260"/>
        <v>93.156999999999996</v>
      </c>
      <c r="AR4161" s="8">
        <f t="shared" si="261"/>
        <v>10.196039073999732</v>
      </c>
      <c r="AS4161" s="8">
        <f t="shared" si="262"/>
        <v>5</v>
      </c>
      <c r="AT4161" s="6">
        <v>76.504999999999995</v>
      </c>
      <c r="AU4161" s="1">
        <v>7.3810000000000002</v>
      </c>
      <c r="AV4161" s="3">
        <v>9.8290000000000006</v>
      </c>
      <c r="AW4161" s="8">
        <f t="shared" si="263"/>
        <v>-0.31000000000000227</v>
      </c>
      <c r="AX4161">
        <v>1</v>
      </c>
      <c r="BC4161">
        <v>1</v>
      </c>
      <c r="BM4161">
        <v>1</v>
      </c>
      <c r="BS4161">
        <v>1</v>
      </c>
      <c r="BX4161">
        <v>1</v>
      </c>
      <c r="BZ4161">
        <v>1</v>
      </c>
      <c r="CG4161">
        <v>1</v>
      </c>
      <c r="CO4161">
        <v>1</v>
      </c>
      <c r="CS4161">
        <v>1</v>
      </c>
      <c r="CX4161">
        <v>1</v>
      </c>
      <c r="DD4161">
        <v>1</v>
      </c>
      <c r="EE4161">
        <v>1</v>
      </c>
      <c r="EY4161">
        <v>1</v>
      </c>
      <c r="FC4161">
        <v>1</v>
      </c>
    </row>
    <row r="4162" spans="1:178" hidden="1" x14ac:dyDescent="0.35">
      <c r="A4162" t="s">
        <v>20492</v>
      </c>
      <c r="B4162" t="s">
        <v>573</v>
      </c>
      <c r="C4162" t="s">
        <v>815</v>
      </c>
      <c r="D4162" t="s">
        <v>816</v>
      </c>
      <c r="F4162" t="s">
        <v>7582</v>
      </c>
      <c r="G4162" t="s">
        <v>20493</v>
      </c>
      <c r="H4162" t="s">
        <v>20493</v>
      </c>
      <c r="I4162" t="s">
        <v>20494</v>
      </c>
      <c r="K4162" t="s">
        <v>20495</v>
      </c>
      <c r="L4162" t="s">
        <v>631</v>
      </c>
      <c r="M4162" t="s">
        <v>343</v>
      </c>
      <c r="N4162">
        <v>20</v>
      </c>
      <c r="O4162" t="s">
        <v>3183</v>
      </c>
      <c r="P4162" t="s">
        <v>3183</v>
      </c>
      <c r="Q4162">
        <v>4285</v>
      </c>
      <c r="Z4162" t="s">
        <v>19370</v>
      </c>
      <c r="AA4162" t="s">
        <v>19371</v>
      </c>
      <c r="AD4162" s="9">
        <v>41499</v>
      </c>
      <c r="AH4162" t="s">
        <v>4999</v>
      </c>
      <c r="AI4162">
        <v>3</v>
      </c>
      <c r="AJ4162">
        <v>0.12</v>
      </c>
      <c r="AM4162" t="s">
        <v>20496</v>
      </c>
      <c r="AN4162" s="6" t="s">
        <v>23023</v>
      </c>
      <c r="AO4162" s="1" t="s">
        <v>23023</v>
      </c>
      <c r="AP4162" s="3" t="s">
        <v>23023</v>
      </c>
      <c r="AQ4162" s="8">
        <f t="shared" si="260"/>
        <v>0</v>
      </c>
      <c r="AR4162" s="8" t="e">
        <f t="shared" si="261"/>
        <v>#VALUE!</v>
      </c>
      <c r="AS4162" s="8" t="e">
        <f t="shared" si="262"/>
        <v>#VALUE!</v>
      </c>
      <c r="AW4162" s="8" t="e">
        <f t="shared" si="263"/>
        <v>#VALUE!</v>
      </c>
      <c r="AX4162">
        <v>1</v>
      </c>
      <c r="BD4162">
        <v>1</v>
      </c>
      <c r="BL4162">
        <v>1</v>
      </c>
      <c r="BM4162">
        <v>1</v>
      </c>
      <c r="BS4162">
        <v>1</v>
      </c>
      <c r="BZ4162">
        <v>1</v>
      </c>
      <c r="CA4162">
        <v>1</v>
      </c>
      <c r="CG4162">
        <v>1</v>
      </c>
      <c r="CI4162">
        <v>1</v>
      </c>
      <c r="CS4162">
        <v>1</v>
      </c>
      <c r="CY4162">
        <v>1</v>
      </c>
      <c r="DF4162">
        <v>1</v>
      </c>
      <c r="EE4162">
        <v>1</v>
      </c>
      <c r="FC4162">
        <v>1</v>
      </c>
    </row>
    <row r="4163" spans="1:178" hidden="1" x14ac:dyDescent="0.35">
      <c r="A4163" t="s">
        <v>6450</v>
      </c>
      <c r="B4163" t="s">
        <v>309</v>
      </c>
      <c r="C4163" t="s">
        <v>336</v>
      </c>
      <c r="D4163" t="s">
        <v>1440</v>
      </c>
      <c r="E4163" t="s">
        <v>1440</v>
      </c>
      <c r="F4163" t="s">
        <v>6451</v>
      </c>
      <c r="G4163" t="s">
        <v>6452</v>
      </c>
      <c r="H4163" t="s">
        <v>6453</v>
      </c>
      <c r="K4163" t="s">
        <v>6454</v>
      </c>
      <c r="L4163" t="s">
        <v>182</v>
      </c>
      <c r="M4163" t="s">
        <v>197</v>
      </c>
      <c r="N4163">
        <v>150</v>
      </c>
      <c r="O4163" t="s">
        <v>2650</v>
      </c>
      <c r="P4163" t="s">
        <v>409</v>
      </c>
      <c r="Q4163">
        <v>11</v>
      </c>
      <c r="R4163">
        <v>17</v>
      </c>
      <c r="S4163">
        <v>55</v>
      </c>
      <c r="T4163">
        <v>90</v>
      </c>
      <c r="U4163">
        <v>22</v>
      </c>
      <c r="V4163">
        <v>24</v>
      </c>
      <c r="W4163">
        <v>25</v>
      </c>
      <c r="X4163" t="s">
        <v>2601</v>
      </c>
      <c r="Y4163" t="s">
        <v>411</v>
      </c>
      <c r="Z4163" t="s">
        <v>412</v>
      </c>
      <c r="AA4163" t="s">
        <v>413</v>
      </c>
      <c r="AB4163" t="s">
        <v>394</v>
      </c>
      <c r="AD4163" s="8"/>
      <c r="AE4163">
        <v>1</v>
      </c>
      <c r="AH4163" t="s">
        <v>5745</v>
      </c>
      <c r="AI4163">
        <v>4</v>
      </c>
      <c r="AJ4163">
        <v>0.4</v>
      </c>
      <c r="AN4163" s="6">
        <v>58.185000000000002</v>
      </c>
      <c r="AO4163" s="1">
        <v>3.7730000000000001</v>
      </c>
      <c r="AP4163" s="3">
        <v>29.808</v>
      </c>
      <c r="AQ4163" s="8">
        <f t="shared" si="260"/>
        <v>91.766000000000005</v>
      </c>
      <c r="AR4163" s="8">
        <f t="shared" si="261"/>
        <v>15.421415319374503</v>
      </c>
      <c r="AS4163" s="8">
        <f t="shared" si="262"/>
        <v>5</v>
      </c>
      <c r="AT4163" s="6">
        <v>58.06</v>
      </c>
      <c r="AU4163" s="1">
        <v>3.7170000000000001</v>
      </c>
      <c r="AV4163" s="3">
        <v>30.047999999999998</v>
      </c>
      <c r="AW4163" s="8">
        <f t="shared" si="263"/>
        <v>0.125</v>
      </c>
      <c r="AX4163">
        <v>1</v>
      </c>
      <c r="BI4163">
        <v>1</v>
      </c>
      <c r="BM4163">
        <v>1</v>
      </c>
      <c r="BT4163">
        <v>1</v>
      </c>
      <c r="CA4163">
        <v>1</v>
      </c>
      <c r="CE4163">
        <v>1</v>
      </c>
      <c r="CW4163">
        <v>1</v>
      </c>
      <c r="DE4163">
        <v>1</v>
      </c>
      <c r="DO4163">
        <v>1</v>
      </c>
      <c r="DZ4163">
        <v>1</v>
      </c>
      <c r="FB4163">
        <v>1</v>
      </c>
      <c r="FE4163">
        <v>1</v>
      </c>
      <c r="FI4163">
        <v>1</v>
      </c>
      <c r="FM4163">
        <v>1</v>
      </c>
      <c r="FT4163">
        <v>1</v>
      </c>
    </row>
    <row r="4164" spans="1:178" hidden="1" x14ac:dyDescent="0.35">
      <c r="A4164" t="s">
        <v>7458</v>
      </c>
      <c r="B4164" t="s">
        <v>573</v>
      </c>
      <c r="C4164" t="s">
        <v>815</v>
      </c>
      <c r="D4164" t="s">
        <v>816</v>
      </c>
      <c r="E4164" t="s">
        <v>4090</v>
      </c>
      <c r="F4164" t="s">
        <v>4091</v>
      </c>
      <c r="G4164" t="s">
        <v>7459</v>
      </c>
      <c r="H4164" t="s">
        <v>7460</v>
      </c>
      <c r="K4164" t="s">
        <v>7461</v>
      </c>
      <c r="L4164" t="s">
        <v>342</v>
      </c>
      <c r="M4164" t="s">
        <v>343</v>
      </c>
      <c r="N4164">
        <v>5</v>
      </c>
      <c r="O4164" t="s">
        <v>3183</v>
      </c>
      <c r="P4164" t="s">
        <v>3183</v>
      </c>
      <c r="Q4164">
        <v>3300</v>
      </c>
      <c r="R4164">
        <v>35</v>
      </c>
      <c r="S4164">
        <v>-113</v>
      </c>
      <c r="T4164">
        <v>450</v>
      </c>
      <c r="U4164">
        <v>-10</v>
      </c>
      <c r="V4164">
        <v>11</v>
      </c>
      <c r="W4164">
        <v>4</v>
      </c>
      <c r="X4164" t="s">
        <v>3991</v>
      </c>
      <c r="Y4164" t="s">
        <v>7361</v>
      </c>
      <c r="AA4164" t="s">
        <v>489</v>
      </c>
      <c r="AB4164" t="s">
        <v>490</v>
      </c>
      <c r="AD4164" s="8"/>
      <c r="AF4164">
        <v>1</v>
      </c>
      <c r="AH4164" t="s">
        <v>4999</v>
      </c>
      <c r="AI4164">
        <v>3</v>
      </c>
      <c r="AJ4164">
        <v>0.2</v>
      </c>
      <c r="AN4164" s="6">
        <v>80.442999999999998</v>
      </c>
      <c r="AO4164" s="1">
        <v>7.23</v>
      </c>
      <c r="AP4164" s="3">
        <v>4.6449999999999996</v>
      </c>
      <c r="AQ4164" s="8">
        <f t="shared" si="260"/>
        <v>92.317999999999998</v>
      </c>
      <c r="AR4164" s="8">
        <f t="shared" si="261"/>
        <v>11.126279391424619</v>
      </c>
      <c r="AS4164" s="8">
        <f t="shared" si="262"/>
        <v>5</v>
      </c>
      <c r="AT4164" s="6">
        <v>80.180999999999997</v>
      </c>
      <c r="AU4164" s="1">
        <v>7.14</v>
      </c>
      <c r="AV4164" s="3">
        <v>3.3879999999999999</v>
      </c>
      <c r="AW4164" s="8">
        <f t="shared" si="263"/>
        <v>0.26200000000000045</v>
      </c>
      <c r="AX4164">
        <v>1</v>
      </c>
      <c r="BC4164">
        <v>1</v>
      </c>
      <c r="BH4164">
        <v>1</v>
      </c>
      <c r="BM4164">
        <v>1</v>
      </c>
      <c r="BS4164">
        <v>1</v>
      </c>
      <c r="BX4164">
        <v>1</v>
      </c>
      <c r="CA4164">
        <v>1</v>
      </c>
      <c r="CG4164">
        <v>1</v>
      </c>
      <c r="CS4164">
        <v>1</v>
      </c>
      <c r="CZ4164">
        <v>1</v>
      </c>
      <c r="DG4164">
        <v>1</v>
      </c>
      <c r="DK4164">
        <v>1</v>
      </c>
      <c r="DQ4164">
        <v>1</v>
      </c>
      <c r="DR4164">
        <v>1</v>
      </c>
      <c r="DU4164">
        <v>1</v>
      </c>
      <c r="DZ4164">
        <v>1</v>
      </c>
      <c r="EE4164">
        <v>1</v>
      </c>
      <c r="FM4164">
        <v>1</v>
      </c>
    </row>
    <row r="4165" spans="1:178" hidden="1" x14ac:dyDescent="0.35">
      <c r="A4165" t="s">
        <v>7479</v>
      </c>
      <c r="B4165" t="s">
        <v>573</v>
      </c>
      <c r="C4165" t="s">
        <v>815</v>
      </c>
      <c r="D4165" t="s">
        <v>816</v>
      </c>
      <c r="E4165" t="s">
        <v>3054</v>
      </c>
      <c r="F4165" t="s">
        <v>3055</v>
      </c>
      <c r="G4165" t="s">
        <v>7480</v>
      </c>
      <c r="H4165" t="s">
        <v>7481</v>
      </c>
      <c r="K4165" t="s">
        <v>7482</v>
      </c>
      <c r="L4165" t="s">
        <v>3059</v>
      </c>
      <c r="M4165" t="s">
        <v>343</v>
      </c>
      <c r="N4165">
        <v>5</v>
      </c>
      <c r="O4165" t="s">
        <v>3183</v>
      </c>
      <c r="P4165" t="s">
        <v>3183</v>
      </c>
      <c r="Q4165">
        <v>3500</v>
      </c>
      <c r="R4165">
        <v>35</v>
      </c>
      <c r="S4165">
        <v>-113</v>
      </c>
      <c r="T4165">
        <v>450</v>
      </c>
      <c r="U4165">
        <v>-10</v>
      </c>
      <c r="V4165">
        <v>11</v>
      </c>
      <c r="W4165">
        <v>4</v>
      </c>
      <c r="X4165" t="s">
        <v>3991</v>
      </c>
      <c r="Y4165" t="s">
        <v>7361</v>
      </c>
      <c r="AA4165" t="s">
        <v>489</v>
      </c>
      <c r="AB4165" t="s">
        <v>490</v>
      </c>
      <c r="AD4165" s="8"/>
      <c r="AE4165">
        <v>1</v>
      </c>
      <c r="AH4165" t="s">
        <v>4999</v>
      </c>
      <c r="AI4165">
        <v>15</v>
      </c>
      <c r="AJ4165">
        <v>0.2</v>
      </c>
      <c r="AN4165" s="6">
        <v>83.454999999999998</v>
      </c>
      <c r="AO4165" s="1">
        <v>6.2590000000000003</v>
      </c>
      <c r="AP4165" s="3">
        <v>4.5410000000000004</v>
      </c>
      <c r="AQ4165" s="8">
        <f t="shared" ref="AQ4165:AQ4228" si="264">IF(OR((AN4165&gt;0),(AO4165&gt;0)),SUM(AN4165:AP4165),"")</f>
        <v>94.254999999999995</v>
      </c>
      <c r="AR4165" s="8">
        <f t="shared" ref="AR4165:AR4228" si="265">IF(OR((AN4165&gt;0),(AO4165&gt;0)),AN4165/AO4165,"")</f>
        <v>13.333599616552164</v>
      </c>
      <c r="AS4165" s="8">
        <f t="shared" ref="AS4165:AS4228" si="266">IF(AR4165&lt;0.5,1,IF(AR4165&lt;1,2,IF(AR4165&lt;2,3,IF(AR4165&lt;10,4,5))))</f>
        <v>5</v>
      </c>
      <c r="AT4165" s="6">
        <v>85.025999999999996</v>
      </c>
      <c r="AU4165" s="1">
        <v>5.5549999999999997</v>
      </c>
      <c r="AV4165" s="3">
        <v>3.847</v>
      </c>
      <c r="AW4165" s="8">
        <f t="shared" ref="AW4165:AW4228" si="267">AN4165-AT4165</f>
        <v>-1.570999999999998</v>
      </c>
      <c r="AX4165">
        <v>1</v>
      </c>
      <c r="BC4165">
        <v>1</v>
      </c>
      <c r="BH4165">
        <v>1</v>
      </c>
      <c r="BM4165">
        <v>1</v>
      </c>
      <c r="BP4165">
        <v>1</v>
      </c>
      <c r="BS4165">
        <v>1</v>
      </c>
      <c r="BX4165">
        <v>1</v>
      </c>
      <c r="CA4165">
        <v>1</v>
      </c>
      <c r="CG4165">
        <v>1</v>
      </c>
      <c r="CS4165">
        <v>1</v>
      </c>
      <c r="CY4165">
        <v>1</v>
      </c>
      <c r="CZ4165">
        <v>1</v>
      </c>
      <c r="DF4165">
        <v>1</v>
      </c>
      <c r="DK4165">
        <v>1</v>
      </c>
      <c r="DQ4165">
        <v>1</v>
      </c>
      <c r="DR4165">
        <v>1</v>
      </c>
      <c r="DU4165">
        <v>1</v>
      </c>
      <c r="DZ4165">
        <v>1</v>
      </c>
      <c r="EY4165">
        <v>1</v>
      </c>
      <c r="FB4165">
        <v>1</v>
      </c>
      <c r="FC4165">
        <v>1</v>
      </c>
      <c r="FE4165">
        <v>1</v>
      </c>
      <c r="FM4165">
        <v>1</v>
      </c>
      <c r="FV4165" t="s">
        <v>5087</v>
      </c>
    </row>
    <row r="4166" spans="1:178" hidden="1" x14ac:dyDescent="0.35">
      <c r="A4166" t="s">
        <v>7699</v>
      </c>
      <c r="B4166" t="s">
        <v>234</v>
      </c>
      <c r="C4166" t="s">
        <v>235</v>
      </c>
      <c r="D4166" t="s">
        <v>236</v>
      </c>
      <c r="E4166" t="s">
        <v>236</v>
      </c>
      <c r="F4166" t="s">
        <v>446</v>
      </c>
      <c r="G4166" t="s">
        <v>7700</v>
      </c>
      <c r="H4166" t="s">
        <v>7701</v>
      </c>
      <c r="K4166" t="s">
        <v>7702</v>
      </c>
      <c r="L4166" t="s">
        <v>182</v>
      </c>
      <c r="M4166" t="s">
        <v>217</v>
      </c>
      <c r="N4166">
        <v>80</v>
      </c>
      <c r="O4166" t="s">
        <v>2113</v>
      </c>
      <c r="P4166" t="s">
        <v>470</v>
      </c>
      <c r="Q4166">
        <v>1200</v>
      </c>
      <c r="R4166">
        <v>38</v>
      </c>
      <c r="S4166">
        <v>-93</v>
      </c>
      <c r="T4166">
        <v>500</v>
      </c>
      <c r="U4166">
        <v>8</v>
      </c>
      <c r="V4166">
        <v>21</v>
      </c>
      <c r="W4166">
        <v>17</v>
      </c>
      <c r="X4166" t="s">
        <v>795</v>
      </c>
      <c r="Y4166" t="s">
        <v>7703</v>
      </c>
      <c r="AA4166" t="s">
        <v>489</v>
      </c>
      <c r="AB4166" t="s">
        <v>490</v>
      </c>
      <c r="AD4166" s="8"/>
      <c r="AE4166">
        <v>1</v>
      </c>
      <c r="AH4166" t="s">
        <v>5745</v>
      </c>
      <c r="AI4166">
        <v>5</v>
      </c>
      <c r="AJ4166">
        <v>0.5</v>
      </c>
      <c r="AN4166" s="6">
        <v>81.141999999999996</v>
      </c>
      <c r="AO4166" s="1">
        <v>5.8259999999999996</v>
      </c>
      <c r="AP4166" s="3">
        <v>9.7579999999999991</v>
      </c>
      <c r="AQ4166" s="8">
        <f t="shared" si="264"/>
        <v>96.725999999999985</v>
      </c>
      <c r="AR4166" s="8">
        <f t="shared" si="265"/>
        <v>13.927566083075867</v>
      </c>
      <c r="AS4166" s="8">
        <f t="shared" si="266"/>
        <v>5</v>
      </c>
      <c r="AT4166" s="6">
        <v>81.391000000000005</v>
      </c>
      <c r="AU4166" s="1">
        <v>5.2039999999999997</v>
      </c>
      <c r="AV4166" s="3">
        <v>10.178000000000001</v>
      </c>
      <c r="AW4166" s="8">
        <f t="shared" si="267"/>
        <v>-0.24900000000000944</v>
      </c>
      <c r="AX4166">
        <v>1</v>
      </c>
      <c r="BC4166">
        <v>1</v>
      </c>
      <c r="BD4166">
        <v>1</v>
      </c>
      <c r="BH4166">
        <v>1</v>
      </c>
      <c r="BK4166">
        <v>1</v>
      </c>
      <c r="BM4166">
        <v>1</v>
      </c>
      <c r="BN4166">
        <v>1</v>
      </c>
      <c r="BP4166">
        <v>1</v>
      </c>
      <c r="BS4166">
        <v>1</v>
      </c>
      <c r="BV4166">
        <v>1</v>
      </c>
      <c r="BW4166">
        <v>1</v>
      </c>
      <c r="CA4166">
        <v>1</v>
      </c>
      <c r="CF4166">
        <v>1</v>
      </c>
      <c r="CS4166">
        <v>1</v>
      </c>
      <c r="CX4166">
        <v>1</v>
      </c>
      <c r="DD4166">
        <v>1</v>
      </c>
      <c r="DO4166">
        <v>1</v>
      </c>
      <c r="DZ4166">
        <v>1</v>
      </c>
      <c r="EA4166">
        <v>1</v>
      </c>
      <c r="EY4166">
        <v>0</v>
      </c>
      <c r="EZ4166">
        <v>0</v>
      </c>
      <c r="FA4166">
        <v>0</v>
      </c>
      <c r="FB4166">
        <v>0</v>
      </c>
      <c r="FC4166">
        <v>0</v>
      </c>
      <c r="FD4166">
        <v>0</v>
      </c>
      <c r="FE4166">
        <v>0</v>
      </c>
      <c r="FF4166">
        <v>0</v>
      </c>
      <c r="FG4166">
        <v>0</v>
      </c>
      <c r="FH4166">
        <v>0</v>
      </c>
      <c r="FI4166">
        <v>0</v>
      </c>
      <c r="FJ4166">
        <v>0</v>
      </c>
      <c r="FK4166">
        <v>0</v>
      </c>
      <c r="FL4166">
        <v>0</v>
      </c>
      <c r="FM4166">
        <v>0</v>
      </c>
      <c r="FO4166">
        <v>0</v>
      </c>
      <c r="FP4166">
        <v>0</v>
      </c>
      <c r="FQ4166">
        <v>0</v>
      </c>
      <c r="FR4166">
        <v>0</v>
      </c>
    </row>
    <row r="4167" spans="1:178" hidden="1" x14ac:dyDescent="0.35">
      <c r="A4167" t="s">
        <v>7812</v>
      </c>
      <c r="B4167" t="s">
        <v>234</v>
      </c>
      <c r="C4167" t="s">
        <v>797</v>
      </c>
      <c r="D4167" t="s">
        <v>1950</v>
      </c>
      <c r="E4167" t="s">
        <v>4773</v>
      </c>
      <c r="F4167" t="s">
        <v>7813</v>
      </c>
      <c r="G4167" t="s">
        <v>7814</v>
      </c>
      <c r="H4167" t="s">
        <v>7817</v>
      </c>
      <c r="K4167" t="s">
        <v>7818</v>
      </c>
      <c r="L4167" t="s">
        <v>631</v>
      </c>
      <c r="M4167" t="s">
        <v>343</v>
      </c>
      <c r="N4167">
        <v>20</v>
      </c>
      <c r="O4167" t="s">
        <v>2650</v>
      </c>
      <c r="P4167" t="s">
        <v>2199</v>
      </c>
      <c r="Q4167">
        <v>5</v>
      </c>
      <c r="R4167">
        <v>28</v>
      </c>
      <c r="S4167">
        <v>-16</v>
      </c>
      <c r="T4167">
        <v>100</v>
      </c>
      <c r="U4167">
        <v>18</v>
      </c>
      <c r="V4167">
        <v>23</v>
      </c>
      <c r="W4167">
        <v>22</v>
      </c>
      <c r="X4167" t="s">
        <v>803</v>
      </c>
      <c r="Y4167" t="s">
        <v>1605</v>
      </c>
      <c r="Z4167" t="s">
        <v>1408</v>
      </c>
      <c r="AA4167" t="s">
        <v>825</v>
      </c>
      <c r="AB4167" t="s">
        <v>826</v>
      </c>
      <c r="AD4167" s="8"/>
      <c r="AG4167">
        <v>1</v>
      </c>
      <c r="AH4167" t="s">
        <v>4999</v>
      </c>
      <c r="AI4167">
        <v>10</v>
      </c>
      <c r="AJ4167">
        <v>0.35</v>
      </c>
      <c r="AN4167" s="6">
        <v>76.42</v>
      </c>
      <c r="AO4167" s="1">
        <v>5.1829999999999998</v>
      </c>
      <c r="AP4167" s="3">
        <v>10.042</v>
      </c>
      <c r="AQ4167" s="8">
        <f t="shared" si="264"/>
        <v>91.64500000000001</v>
      </c>
      <c r="AR4167" s="8">
        <f t="shared" si="265"/>
        <v>14.744356550260468</v>
      </c>
      <c r="AS4167" s="8">
        <f t="shared" si="266"/>
        <v>5</v>
      </c>
      <c r="AT4167" s="6">
        <v>76.358000000000004</v>
      </c>
      <c r="AU4167" s="1">
        <v>5.4370000000000003</v>
      </c>
      <c r="AV4167" s="3">
        <v>9.6329999999999991</v>
      </c>
      <c r="AW4167" s="8">
        <f t="shared" si="267"/>
        <v>6.1999999999997613E-2</v>
      </c>
      <c r="AX4167">
        <v>1</v>
      </c>
      <c r="BC4167">
        <v>1</v>
      </c>
      <c r="BH4167">
        <v>1</v>
      </c>
      <c r="BM4167">
        <v>1</v>
      </c>
      <c r="CA4167">
        <v>1</v>
      </c>
      <c r="CF4167">
        <v>1</v>
      </c>
      <c r="CS4167">
        <v>1</v>
      </c>
      <c r="CX4167">
        <v>1</v>
      </c>
      <c r="DO4167">
        <v>1</v>
      </c>
      <c r="DP4167">
        <v>1</v>
      </c>
      <c r="DU4167">
        <v>1</v>
      </c>
      <c r="DZ4167">
        <v>1</v>
      </c>
      <c r="EK4167">
        <v>1</v>
      </c>
      <c r="EU4167">
        <v>1</v>
      </c>
      <c r="EY4167">
        <v>1</v>
      </c>
      <c r="EZ4167">
        <v>1</v>
      </c>
      <c r="FB4167">
        <v>1</v>
      </c>
      <c r="FE4167">
        <v>1</v>
      </c>
      <c r="FI4167">
        <v>1</v>
      </c>
    </row>
    <row r="4168" spans="1:178" hidden="1" x14ac:dyDescent="0.35">
      <c r="A4168" t="s">
        <v>7845</v>
      </c>
      <c r="B4168" t="s">
        <v>384</v>
      </c>
      <c r="C4168" t="s">
        <v>1620</v>
      </c>
      <c r="D4168" t="s">
        <v>1621</v>
      </c>
      <c r="F4168" t="s">
        <v>6318</v>
      </c>
      <c r="G4168" t="s">
        <v>7846</v>
      </c>
      <c r="H4168" t="s">
        <v>7847</v>
      </c>
      <c r="K4168" t="s">
        <v>7848</v>
      </c>
      <c r="L4168" t="s">
        <v>631</v>
      </c>
      <c r="M4168" t="s">
        <v>217</v>
      </c>
      <c r="N4168">
        <v>40</v>
      </c>
      <c r="O4168" t="s">
        <v>3183</v>
      </c>
      <c r="P4168" t="s">
        <v>231</v>
      </c>
      <c r="Q4168">
        <v>2200</v>
      </c>
      <c r="R4168">
        <v>28</v>
      </c>
      <c r="S4168">
        <v>-16</v>
      </c>
      <c r="T4168">
        <v>500</v>
      </c>
      <c r="U4168">
        <v>5</v>
      </c>
      <c r="V4168">
        <v>16</v>
      </c>
      <c r="W4168">
        <v>20</v>
      </c>
      <c r="X4168" t="s">
        <v>734</v>
      </c>
      <c r="Y4168" t="s">
        <v>1408</v>
      </c>
      <c r="Z4168" t="s">
        <v>1408</v>
      </c>
      <c r="AA4168" t="s">
        <v>825</v>
      </c>
      <c r="AB4168" t="s">
        <v>826</v>
      </c>
      <c r="AD4168" s="8"/>
      <c r="AE4168">
        <v>1</v>
      </c>
      <c r="AH4168" t="s">
        <v>5745</v>
      </c>
      <c r="AI4168">
        <v>6</v>
      </c>
      <c r="AJ4168">
        <v>0.7</v>
      </c>
      <c r="AN4168" s="6">
        <v>83.837000000000003</v>
      </c>
      <c r="AO4168" s="1">
        <v>5.0970000000000004</v>
      </c>
      <c r="AP4168" s="3">
        <v>7.2750000000000004</v>
      </c>
      <c r="AQ4168" s="8">
        <f t="shared" si="264"/>
        <v>96.209000000000003</v>
      </c>
      <c r="AR4168" s="8">
        <f t="shared" si="265"/>
        <v>16.448302923288207</v>
      </c>
      <c r="AS4168" s="8">
        <f t="shared" si="266"/>
        <v>5</v>
      </c>
      <c r="AT4168" s="6">
        <v>82.100999999999999</v>
      </c>
      <c r="AU4168" s="1">
        <v>5.8390000000000004</v>
      </c>
      <c r="AV4168" s="3">
        <v>7.4329999999999998</v>
      </c>
      <c r="AW4168" s="8">
        <f t="shared" si="267"/>
        <v>1.7360000000000042</v>
      </c>
      <c r="AX4168">
        <v>1</v>
      </c>
      <c r="BC4168">
        <v>1</v>
      </c>
      <c r="BE4168">
        <v>1</v>
      </c>
      <c r="BI4168">
        <v>1</v>
      </c>
      <c r="BK4168">
        <v>1</v>
      </c>
      <c r="BM4168">
        <v>1</v>
      </c>
      <c r="BS4168">
        <v>1</v>
      </c>
      <c r="CA4168">
        <v>1</v>
      </c>
      <c r="CF4168">
        <v>1</v>
      </c>
      <c r="CO4168">
        <v>1</v>
      </c>
      <c r="CS4168">
        <v>1</v>
      </c>
      <c r="CX4168">
        <v>1</v>
      </c>
      <c r="DF4168">
        <v>1</v>
      </c>
      <c r="DK4168">
        <v>1</v>
      </c>
      <c r="DO4168">
        <v>1</v>
      </c>
      <c r="EC4168">
        <v>1</v>
      </c>
      <c r="ES4168">
        <v>1</v>
      </c>
      <c r="FC4168">
        <v>1</v>
      </c>
      <c r="FE4168">
        <v>1</v>
      </c>
      <c r="FG4168">
        <v>1</v>
      </c>
    </row>
    <row r="4169" spans="1:178" hidden="1" x14ac:dyDescent="0.35">
      <c r="A4169" t="s">
        <v>7849</v>
      </c>
      <c r="B4169" t="s">
        <v>384</v>
      </c>
      <c r="C4169" t="s">
        <v>1620</v>
      </c>
      <c r="D4169" t="s">
        <v>1621</v>
      </c>
      <c r="F4169" t="s">
        <v>6323</v>
      </c>
      <c r="G4169" t="s">
        <v>7850</v>
      </c>
      <c r="H4169" t="s">
        <v>7851</v>
      </c>
      <c r="K4169" t="s">
        <v>7852</v>
      </c>
      <c r="L4169" t="s">
        <v>182</v>
      </c>
      <c r="M4169" t="s">
        <v>197</v>
      </c>
      <c r="N4169">
        <v>80</v>
      </c>
      <c r="O4169" t="s">
        <v>2650</v>
      </c>
      <c r="P4169" t="s">
        <v>2199</v>
      </c>
      <c r="Q4169">
        <v>350</v>
      </c>
      <c r="R4169">
        <v>28</v>
      </c>
      <c r="S4169">
        <v>-16</v>
      </c>
      <c r="T4169">
        <v>100</v>
      </c>
      <c r="U4169">
        <v>18</v>
      </c>
      <c r="V4169">
        <v>23</v>
      </c>
      <c r="W4169">
        <v>22</v>
      </c>
      <c r="X4169" t="s">
        <v>734</v>
      </c>
      <c r="Y4169" t="s">
        <v>1408</v>
      </c>
      <c r="Z4169" t="s">
        <v>1408</v>
      </c>
      <c r="AA4169" t="s">
        <v>825</v>
      </c>
      <c r="AB4169" t="s">
        <v>826</v>
      </c>
      <c r="AD4169" s="8"/>
      <c r="AE4169">
        <v>1</v>
      </c>
      <c r="AH4169" t="s">
        <v>4999</v>
      </c>
      <c r="AI4169">
        <v>4</v>
      </c>
      <c r="AJ4169">
        <v>0.4</v>
      </c>
      <c r="AN4169" s="6">
        <v>93.287999999999997</v>
      </c>
      <c r="AO4169" s="1">
        <v>1.55</v>
      </c>
      <c r="AP4169" s="3">
        <v>3.6360000000000001</v>
      </c>
      <c r="AQ4169" s="8">
        <f t="shared" si="264"/>
        <v>98.47399999999999</v>
      </c>
      <c r="AR4169" s="8">
        <f t="shared" si="265"/>
        <v>60.185806451612898</v>
      </c>
      <c r="AS4169" s="8">
        <f t="shared" si="266"/>
        <v>5</v>
      </c>
      <c r="AT4169" s="6">
        <v>91.954999999999998</v>
      </c>
      <c r="AU4169" s="1">
        <v>1.782</v>
      </c>
      <c r="AV4169" s="3">
        <v>4.7359999999999998</v>
      </c>
      <c r="AW4169" s="8">
        <f t="shared" si="267"/>
        <v>1.3329999999999984</v>
      </c>
      <c r="AX4169">
        <v>1</v>
      </c>
      <c r="BC4169">
        <v>1</v>
      </c>
      <c r="BD4169">
        <v>1</v>
      </c>
      <c r="BI4169">
        <v>1</v>
      </c>
      <c r="BJ4169">
        <v>1</v>
      </c>
      <c r="BM4169">
        <v>1</v>
      </c>
      <c r="BS4169">
        <v>1</v>
      </c>
      <c r="BX4169">
        <v>1</v>
      </c>
      <c r="CA4169">
        <v>1</v>
      </c>
      <c r="CF4169">
        <v>1</v>
      </c>
      <c r="CS4169">
        <v>1</v>
      </c>
      <c r="CX4169">
        <v>1</v>
      </c>
      <c r="DF4169">
        <v>1</v>
      </c>
      <c r="DO4169">
        <v>1</v>
      </c>
      <c r="EC4169">
        <v>1</v>
      </c>
      <c r="ES4169">
        <v>1</v>
      </c>
      <c r="EY4169">
        <v>1</v>
      </c>
      <c r="FC4169">
        <v>1</v>
      </c>
      <c r="FG4169">
        <v>1</v>
      </c>
    </row>
    <row r="4170" spans="1:178" hidden="1" x14ac:dyDescent="0.35">
      <c r="A4170" t="s">
        <v>18230</v>
      </c>
      <c r="B4170" t="s">
        <v>573</v>
      </c>
      <c r="C4170" t="s">
        <v>815</v>
      </c>
      <c r="D4170" t="s">
        <v>816</v>
      </c>
      <c r="E4170" t="s">
        <v>1645</v>
      </c>
      <c r="F4170" t="s">
        <v>1646</v>
      </c>
      <c r="G4170" t="s">
        <v>18231</v>
      </c>
      <c r="H4170" t="s">
        <v>18232</v>
      </c>
      <c r="I4170" t="s">
        <v>18233</v>
      </c>
      <c r="K4170" t="s">
        <v>18234</v>
      </c>
      <c r="L4170" t="s">
        <v>182</v>
      </c>
      <c r="M4170" t="s">
        <v>217</v>
      </c>
      <c r="N4170">
        <v>40</v>
      </c>
      <c r="O4170" t="s">
        <v>1384</v>
      </c>
      <c r="P4170" t="s">
        <v>18047</v>
      </c>
      <c r="Q4170">
        <v>100</v>
      </c>
      <c r="R4170">
        <v>33</v>
      </c>
      <c r="S4170">
        <v>-18</v>
      </c>
      <c r="T4170">
        <v>500</v>
      </c>
      <c r="U4170">
        <v>18</v>
      </c>
      <c r="V4170">
        <v>16</v>
      </c>
      <c r="W4170">
        <v>10</v>
      </c>
      <c r="X4170" t="s">
        <v>18235</v>
      </c>
      <c r="Y4170" t="s">
        <v>18236</v>
      </c>
      <c r="Z4170" t="s">
        <v>1386</v>
      </c>
      <c r="AA4170" t="s">
        <v>1387</v>
      </c>
      <c r="AB4170" t="s">
        <v>826</v>
      </c>
      <c r="AD4170" s="8">
        <v>40983</v>
      </c>
      <c r="AE4170">
        <v>1</v>
      </c>
      <c r="AH4170" t="s">
        <v>10470</v>
      </c>
      <c r="AI4170">
        <v>1</v>
      </c>
      <c r="AJ4170">
        <v>1</v>
      </c>
      <c r="AN4170" s="6">
        <v>85.775999999999996</v>
      </c>
      <c r="AO4170" s="1">
        <v>7.7590000000000003</v>
      </c>
      <c r="AP4170" s="3">
        <v>3.726</v>
      </c>
      <c r="AQ4170" s="8">
        <f t="shared" si="264"/>
        <v>97.260999999999996</v>
      </c>
      <c r="AR4170" s="8">
        <f t="shared" si="265"/>
        <v>11.05503286505993</v>
      </c>
      <c r="AS4170" s="8">
        <f t="shared" si="266"/>
        <v>5</v>
      </c>
      <c r="AT4170" s="6">
        <v>81.290999999999997</v>
      </c>
      <c r="AU4170" s="1">
        <v>9.9109999999999996</v>
      </c>
      <c r="AV4170" s="3">
        <v>5.7480000000000002</v>
      </c>
      <c r="AW4170" s="8">
        <f t="shared" si="267"/>
        <v>4.4849999999999994</v>
      </c>
      <c r="AZ4170">
        <v>1</v>
      </c>
      <c r="BH4170">
        <v>1</v>
      </c>
      <c r="BM4170">
        <v>1</v>
      </c>
      <c r="BS4170">
        <v>1</v>
      </c>
      <c r="CA4170">
        <v>1</v>
      </c>
      <c r="CF4170">
        <v>1</v>
      </c>
      <c r="CY4170">
        <v>1</v>
      </c>
      <c r="DF4170">
        <v>1</v>
      </c>
      <c r="DO4170">
        <v>1</v>
      </c>
      <c r="DZ4170">
        <v>1</v>
      </c>
      <c r="EY4170">
        <v>1</v>
      </c>
      <c r="FA4170">
        <v>1</v>
      </c>
      <c r="FB4170">
        <v>1</v>
      </c>
      <c r="FC4170">
        <v>1</v>
      </c>
      <c r="FH4170">
        <v>1</v>
      </c>
      <c r="FT4170">
        <v>1</v>
      </c>
    </row>
    <row r="4171" spans="1:178" hidden="1" x14ac:dyDescent="0.35">
      <c r="A4171" t="s">
        <v>18756</v>
      </c>
      <c r="B4171" t="s">
        <v>384</v>
      </c>
      <c r="C4171" t="s">
        <v>1620</v>
      </c>
      <c r="D4171" t="s">
        <v>1621</v>
      </c>
      <c r="F4171" t="s">
        <v>7862</v>
      </c>
      <c r="G4171" t="s">
        <v>18757</v>
      </c>
      <c r="H4171" t="s">
        <v>18758</v>
      </c>
      <c r="I4171" t="s">
        <v>18269</v>
      </c>
      <c r="K4171" t="s">
        <v>18759</v>
      </c>
      <c r="L4171" t="s">
        <v>631</v>
      </c>
      <c r="M4171" t="s">
        <v>217</v>
      </c>
      <c r="N4171">
        <v>60</v>
      </c>
      <c r="O4171" t="s">
        <v>1384</v>
      </c>
      <c r="P4171" t="s">
        <v>409</v>
      </c>
      <c r="Q4171">
        <v>100</v>
      </c>
      <c r="R4171">
        <v>33</v>
      </c>
      <c r="S4171">
        <v>-18</v>
      </c>
      <c r="T4171">
        <v>500</v>
      </c>
      <c r="U4171">
        <v>18</v>
      </c>
      <c r="V4171">
        <v>16</v>
      </c>
      <c r="W4171">
        <v>10</v>
      </c>
      <c r="X4171" t="s">
        <v>18235</v>
      </c>
      <c r="Y4171" t="s">
        <v>18236</v>
      </c>
      <c r="Z4171" t="s">
        <v>1386</v>
      </c>
      <c r="AA4171" t="s">
        <v>1387</v>
      </c>
      <c r="AB4171" t="s">
        <v>826</v>
      </c>
      <c r="AD4171" s="8">
        <v>40983</v>
      </c>
      <c r="AE4171">
        <v>1</v>
      </c>
      <c r="AH4171" t="s">
        <v>4999</v>
      </c>
      <c r="AI4171">
        <v>2</v>
      </c>
      <c r="AJ4171">
        <v>1.6</v>
      </c>
      <c r="AN4171" s="6">
        <v>89.512</v>
      </c>
      <c r="AO4171" s="1">
        <v>7.1310000000000002</v>
      </c>
      <c r="AP4171" s="3">
        <v>1.895</v>
      </c>
      <c r="AQ4171" s="8">
        <f t="shared" si="264"/>
        <v>98.537999999999997</v>
      </c>
      <c r="AR4171" s="8">
        <f t="shared" si="265"/>
        <v>12.552517178516338</v>
      </c>
      <c r="AS4171" s="8">
        <f t="shared" si="266"/>
        <v>5</v>
      </c>
      <c r="AT4171" s="6">
        <v>88.796000000000006</v>
      </c>
      <c r="AU4171" s="1">
        <v>6.8789999999999996</v>
      </c>
      <c r="AV4171" s="3">
        <v>2.649</v>
      </c>
      <c r="AW4171" s="8">
        <f t="shared" si="267"/>
        <v>0.71599999999999397</v>
      </c>
      <c r="AX4171">
        <v>1</v>
      </c>
      <c r="BD4171">
        <v>1</v>
      </c>
      <c r="BE4171">
        <v>1</v>
      </c>
      <c r="BJ4171">
        <v>1</v>
      </c>
      <c r="BK4171">
        <v>1</v>
      </c>
      <c r="BM4171">
        <v>1</v>
      </c>
      <c r="BP4171">
        <v>1</v>
      </c>
      <c r="BS4171">
        <v>1</v>
      </c>
      <c r="CA4171">
        <v>1</v>
      </c>
      <c r="CF4171">
        <v>1</v>
      </c>
      <c r="CS4171">
        <v>1</v>
      </c>
      <c r="DB4171">
        <v>1</v>
      </c>
      <c r="DF4171">
        <v>1</v>
      </c>
      <c r="DP4171">
        <v>1</v>
      </c>
      <c r="DZ4171">
        <v>1</v>
      </c>
      <c r="ED4171">
        <v>1</v>
      </c>
      <c r="EY4171">
        <v>1</v>
      </c>
      <c r="FA4171">
        <v>1</v>
      </c>
      <c r="FB4171">
        <v>1</v>
      </c>
      <c r="FC4171">
        <v>1</v>
      </c>
    </row>
    <row r="4172" spans="1:178" hidden="1" x14ac:dyDescent="0.35">
      <c r="A4172" t="s">
        <v>20546</v>
      </c>
      <c r="B4172" t="s">
        <v>384</v>
      </c>
      <c r="C4172" t="s">
        <v>1620</v>
      </c>
      <c r="D4172" t="s">
        <v>1621</v>
      </c>
      <c r="F4172" t="s">
        <v>20547</v>
      </c>
      <c r="G4172" t="s">
        <v>20548</v>
      </c>
      <c r="H4172" t="s">
        <v>20549</v>
      </c>
      <c r="I4172" t="s">
        <v>20550</v>
      </c>
      <c r="K4172" t="s">
        <v>20551</v>
      </c>
      <c r="L4172" t="s">
        <v>631</v>
      </c>
      <c r="M4172" t="s">
        <v>343</v>
      </c>
      <c r="N4172">
        <v>26</v>
      </c>
      <c r="O4172" t="s">
        <v>3183</v>
      </c>
      <c r="P4172" t="s">
        <v>3183</v>
      </c>
      <c r="Q4172">
        <v>4407</v>
      </c>
      <c r="Z4172" t="s">
        <v>19370</v>
      </c>
      <c r="AA4172" t="s">
        <v>19371</v>
      </c>
      <c r="AD4172" s="9">
        <v>41503</v>
      </c>
      <c r="AH4172" t="s">
        <v>4999</v>
      </c>
      <c r="AI4172">
        <v>3</v>
      </c>
      <c r="AJ4172">
        <v>0.3</v>
      </c>
      <c r="AM4172" t="s">
        <v>20552</v>
      </c>
      <c r="AN4172" s="6" t="s">
        <v>23023</v>
      </c>
      <c r="AO4172" s="1" t="s">
        <v>23023</v>
      </c>
      <c r="AP4172" s="3" t="s">
        <v>23023</v>
      </c>
      <c r="AQ4172" s="8">
        <f t="shared" si="264"/>
        <v>0</v>
      </c>
      <c r="AR4172" s="8" t="e">
        <f t="shared" si="265"/>
        <v>#VALUE!</v>
      </c>
      <c r="AS4172" s="8" t="e">
        <f t="shared" si="266"/>
        <v>#VALUE!</v>
      </c>
      <c r="AW4172" s="8" t="e">
        <f t="shared" si="267"/>
        <v>#VALUE!</v>
      </c>
      <c r="AX4172">
        <v>1</v>
      </c>
      <c r="BD4172">
        <v>1</v>
      </c>
      <c r="BH4172">
        <v>1</v>
      </c>
      <c r="BI4172">
        <v>1</v>
      </c>
      <c r="BM4172">
        <v>1</v>
      </c>
      <c r="BP4172">
        <v>1</v>
      </c>
      <c r="BS4172">
        <v>1</v>
      </c>
      <c r="BZ4172">
        <v>1</v>
      </c>
      <c r="CG4172">
        <v>1</v>
      </c>
      <c r="CI4172">
        <v>1</v>
      </c>
      <c r="CS4172">
        <v>1</v>
      </c>
      <c r="CY4172">
        <v>1</v>
      </c>
      <c r="DB4172">
        <v>1</v>
      </c>
      <c r="DF4172">
        <v>1</v>
      </c>
      <c r="DG4172">
        <v>1</v>
      </c>
      <c r="DO4172">
        <v>1</v>
      </c>
      <c r="DZ4172">
        <v>1</v>
      </c>
      <c r="EE4172">
        <v>1</v>
      </c>
      <c r="EY4172" t="s">
        <v>1562</v>
      </c>
    </row>
    <row r="4173" spans="1:178" hidden="1" x14ac:dyDescent="0.35">
      <c r="A4173" t="s">
        <v>14454</v>
      </c>
      <c r="B4173" t="s">
        <v>234</v>
      </c>
      <c r="C4173" t="s">
        <v>235</v>
      </c>
      <c r="D4173" t="s">
        <v>2184</v>
      </c>
      <c r="F4173" t="s">
        <v>14459</v>
      </c>
      <c r="G4173" t="s">
        <v>14460</v>
      </c>
      <c r="H4173" t="s">
        <v>14461</v>
      </c>
      <c r="K4173" t="s">
        <v>14462</v>
      </c>
      <c r="L4173" t="s">
        <v>182</v>
      </c>
      <c r="M4173" t="s">
        <v>197</v>
      </c>
      <c r="N4173">
        <v>150</v>
      </c>
      <c r="O4173" t="s">
        <v>1384</v>
      </c>
      <c r="P4173" t="s">
        <v>1384</v>
      </c>
      <c r="Q4173">
        <v>100</v>
      </c>
      <c r="R4173">
        <v>28</v>
      </c>
      <c r="S4173">
        <v>-16</v>
      </c>
      <c r="X4173" t="s">
        <v>890</v>
      </c>
      <c r="Y4173" t="s">
        <v>1408</v>
      </c>
      <c r="Z4173" t="s">
        <v>2177</v>
      </c>
      <c r="AA4173" t="s">
        <v>825</v>
      </c>
      <c r="AB4173" t="s">
        <v>826</v>
      </c>
      <c r="AD4173" s="8"/>
      <c r="AF4173">
        <v>1</v>
      </c>
      <c r="AH4173" t="s">
        <v>6289</v>
      </c>
      <c r="AI4173">
        <v>8</v>
      </c>
      <c r="AJ4173">
        <v>0.5</v>
      </c>
      <c r="AN4173" s="6">
        <v>66.334999999999994</v>
      </c>
      <c r="AO4173" s="1">
        <v>5.1379999999999999</v>
      </c>
      <c r="AP4173" s="3">
        <v>16.920999999999999</v>
      </c>
      <c r="AQ4173" s="8">
        <f t="shared" si="264"/>
        <v>88.394000000000005</v>
      </c>
      <c r="AR4173" s="8">
        <f t="shared" si="265"/>
        <v>12.910665628649278</v>
      </c>
      <c r="AS4173" s="8">
        <f t="shared" si="266"/>
        <v>5</v>
      </c>
      <c r="AT4173" s="6">
        <v>67.16</v>
      </c>
      <c r="AU4173" s="1">
        <v>5.4420000000000002</v>
      </c>
      <c r="AV4173" s="3">
        <v>15.499000000000001</v>
      </c>
      <c r="AW4173" s="8">
        <f t="shared" si="267"/>
        <v>-0.82500000000000284</v>
      </c>
      <c r="AX4173">
        <v>1</v>
      </c>
      <c r="BD4173">
        <v>1</v>
      </c>
      <c r="BI4173">
        <v>1</v>
      </c>
      <c r="BM4173">
        <v>1</v>
      </c>
      <c r="BS4173">
        <v>1</v>
      </c>
      <c r="CA4173">
        <v>1</v>
      </c>
      <c r="CF4173">
        <v>1</v>
      </c>
      <c r="CT4173">
        <v>1</v>
      </c>
      <c r="CU4173">
        <v>1</v>
      </c>
      <c r="CX4173">
        <v>1</v>
      </c>
      <c r="CY4173">
        <v>1</v>
      </c>
      <c r="DF4173">
        <v>1</v>
      </c>
      <c r="DP4173">
        <v>1</v>
      </c>
      <c r="DQ4173">
        <v>1</v>
      </c>
      <c r="DW4173">
        <v>1</v>
      </c>
      <c r="ED4173">
        <v>1</v>
      </c>
      <c r="ES4173">
        <v>1</v>
      </c>
      <c r="EY4173">
        <v>1</v>
      </c>
      <c r="FB4173">
        <v>1</v>
      </c>
      <c r="FC4173">
        <v>1</v>
      </c>
      <c r="FG4173">
        <v>1</v>
      </c>
    </row>
    <row r="4174" spans="1:178" hidden="1" x14ac:dyDescent="0.35">
      <c r="A4174" t="s">
        <v>7962</v>
      </c>
      <c r="B4174" t="s">
        <v>175</v>
      </c>
      <c r="C4174" t="s">
        <v>582</v>
      </c>
      <c r="D4174" t="s">
        <v>583</v>
      </c>
      <c r="F4174" t="s">
        <v>2229</v>
      </c>
      <c r="G4174" t="s">
        <v>7967</v>
      </c>
      <c r="H4174" t="s">
        <v>7968</v>
      </c>
      <c r="I4174" t="s">
        <v>7969</v>
      </c>
      <c r="J4174" t="s">
        <v>7970</v>
      </c>
      <c r="K4174" t="s">
        <v>7971</v>
      </c>
      <c r="M4174" t="s">
        <v>197</v>
      </c>
      <c r="O4174" t="s">
        <v>3183</v>
      </c>
      <c r="P4174" t="s">
        <v>7957</v>
      </c>
      <c r="Q4174">
        <v>2200</v>
      </c>
      <c r="X4174" t="s">
        <v>1651</v>
      </c>
      <c r="Y4174" t="s">
        <v>3738</v>
      </c>
      <c r="Z4174" t="s">
        <v>2165</v>
      </c>
      <c r="AA4174" t="s">
        <v>546</v>
      </c>
      <c r="AD4174" s="10">
        <v>38384</v>
      </c>
      <c r="AH4174" t="s">
        <v>4999</v>
      </c>
      <c r="AI4174">
        <v>14</v>
      </c>
      <c r="AJ4174">
        <v>0.15</v>
      </c>
      <c r="AN4174" s="6">
        <v>63.134999999999998</v>
      </c>
      <c r="AO4174" s="1">
        <v>2.4</v>
      </c>
      <c r="AP4174" s="3">
        <v>19.905000000000001</v>
      </c>
      <c r="AQ4174" s="8">
        <f t="shared" si="264"/>
        <v>85.44</v>
      </c>
      <c r="AR4174" s="8">
        <f t="shared" si="265"/>
        <v>26.306249999999999</v>
      </c>
      <c r="AS4174" s="8">
        <f t="shared" si="266"/>
        <v>5</v>
      </c>
      <c r="AT4174" s="6">
        <v>60.817999999999998</v>
      </c>
      <c r="AU4174" s="1">
        <v>2.4780000000000002</v>
      </c>
      <c r="AV4174" s="3">
        <v>22.591999999999999</v>
      </c>
      <c r="AW4174" s="8">
        <f t="shared" si="267"/>
        <v>2.3170000000000002</v>
      </c>
      <c r="AX4174">
        <v>1</v>
      </c>
      <c r="BC4174">
        <v>1</v>
      </c>
      <c r="BF4174">
        <v>1</v>
      </c>
      <c r="BK4174">
        <v>1</v>
      </c>
      <c r="BM4174">
        <v>1</v>
      </c>
      <c r="BS4174">
        <v>1</v>
      </c>
      <c r="BW4174">
        <v>1</v>
      </c>
      <c r="CA4174">
        <v>1</v>
      </c>
      <c r="CF4174">
        <v>1</v>
      </c>
      <c r="CX4174">
        <v>1</v>
      </c>
      <c r="DE4174">
        <v>1</v>
      </c>
      <c r="DP4174">
        <v>1</v>
      </c>
      <c r="DY4174">
        <v>1</v>
      </c>
      <c r="EY4174">
        <v>1</v>
      </c>
      <c r="EZ4174">
        <v>1</v>
      </c>
      <c r="FB4174">
        <v>1</v>
      </c>
      <c r="FD4174">
        <v>1</v>
      </c>
    </row>
    <row r="4175" spans="1:178" hidden="1" x14ac:dyDescent="0.35">
      <c r="A4175" t="s">
        <v>21141</v>
      </c>
      <c r="B4175" t="s">
        <v>573</v>
      </c>
      <c r="C4175" t="s">
        <v>815</v>
      </c>
      <c r="D4175" t="s">
        <v>816</v>
      </c>
      <c r="F4175" t="s">
        <v>1588</v>
      </c>
      <c r="G4175" t="s">
        <v>21142</v>
      </c>
      <c r="H4175" t="s">
        <v>21142</v>
      </c>
      <c r="I4175" t="s">
        <v>21143</v>
      </c>
      <c r="K4175" t="s">
        <v>21144</v>
      </c>
      <c r="L4175" t="s">
        <v>631</v>
      </c>
      <c r="M4175" t="s">
        <v>2016</v>
      </c>
      <c r="N4175">
        <v>60</v>
      </c>
      <c r="O4175" t="s">
        <v>1384</v>
      </c>
      <c r="P4175" t="s">
        <v>21134</v>
      </c>
      <c r="Q4175">
        <v>200</v>
      </c>
      <c r="X4175" t="s">
        <v>1110</v>
      </c>
      <c r="Y4175" t="s">
        <v>21145</v>
      </c>
      <c r="Z4175" t="s">
        <v>21129</v>
      </c>
      <c r="AA4175" t="s">
        <v>1387</v>
      </c>
      <c r="AB4175" t="s">
        <v>826</v>
      </c>
      <c r="AD4175" s="9">
        <v>41816</v>
      </c>
      <c r="AH4175" t="s">
        <v>10470</v>
      </c>
      <c r="AI4175">
        <v>1</v>
      </c>
      <c r="AJ4175">
        <v>1.3</v>
      </c>
      <c r="AN4175" s="6">
        <v>89.253</v>
      </c>
      <c r="AO4175" s="1">
        <v>6.556</v>
      </c>
      <c r="AP4175" s="3">
        <v>2.3410000000000002</v>
      </c>
      <c r="AQ4175" s="8">
        <f t="shared" si="264"/>
        <v>98.149999999999991</v>
      </c>
      <c r="AR4175" s="8">
        <f t="shared" si="265"/>
        <v>13.613941427699817</v>
      </c>
      <c r="AS4175" s="8">
        <f t="shared" si="266"/>
        <v>5</v>
      </c>
      <c r="AT4175" s="6">
        <v>88.869</v>
      </c>
      <c r="AU4175" s="1">
        <v>6.3689999999999998</v>
      </c>
      <c r="AV4175" s="3">
        <v>2.988</v>
      </c>
      <c r="AW4175" s="8">
        <f t="shared" si="267"/>
        <v>0.38400000000000034</v>
      </c>
      <c r="AZ4175">
        <v>1</v>
      </c>
      <c r="BI4175">
        <v>1</v>
      </c>
      <c r="BJ4175">
        <v>1</v>
      </c>
      <c r="BM4175">
        <v>1</v>
      </c>
      <c r="BS4175">
        <v>1</v>
      </c>
      <c r="CA4175">
        <v>1</v>
      </c>
      <c r="CF4175">
        <v>1</v>
      </c>
      <c r="CJ4175">
        <v>1</v>
      </c>
      <c r="CS4175">
        <v>1</v>
      </c>
      <c r="CY4175">
        <v>1</v>
      </c>
      <c r="DB4175">
        <v>1</v>
      </c>
      <c r="DF4175">
        <v>1</v>
      </c>
      <c r="EE4175">
        <v>1</v>
      </c>
      <c r="EY4175">
        <v>1</v>
      </c>
    </row>
    <row r="4176" spans="1:178" hidden="1" x14ac:dyDescent="0.35">
      <c r="A4176" t="s">
        <v>8094</v>
      </c>
      <c r="B4176" t="s">
        <v>175</v>
      </c>
      <c r="C4176" t="s">
        <v>582</v>
      </c>
      <c r="D4176" t="s">
        <v>583</v>
      </c>
      <c r="F4176" t="s">
        <v>980</v>
      </c>
      <c r="G4176" t="s">
        <v>8095</v>
      </c>
      <c r="H4176" t="s">
        <v>8096</v>
      </c>
      <c r="K4176" t="s">
        <v>8097</v>
      </c>
      <c r="L4176" t="s">
        <v>182</v>
      </c>
      <c r="M4176" t="s">
        <v>197</v>
      </c>
      <c r="N4176">
        <v>150</v>
      </c>
      <c r="O4176" t="s">
        <v>3183</v>
      </c>
      <c r="P4176" t="s">
        <v>470</v>
      </c>
      <c r="Q4176">
        <v>2000</v>
      </c>
      <c r="R4176">
        <v>28</v>
      </c>
      <c r="S4176">
        <v>-16</v>
      </c>
      <c r="T4176">
        <v>400</v>
      </c>
      <c r="U4176">
        <v>6</v>
      </c>
      <c r="V4176">
        <v>16</v>
      </c>
      <c r="W4176">
        <v>12</v>
      </c>
      <c r="X4176" t="s">
        <v>2216</v>
      </c>
      <c r="Y4176" t="s">
        <v>8098</v>
      </c>
      <c r="Z4176" t="s">
        <v>1408</v>
      </c>
      <c r="AA4176" t="s">
        <v>825</v>
      </c>
      <c r="AB4176" t="s">
        <v>826</v>
      </c>
      <c r="AD4176" s="8"/>
      <c r="AE4176">
        <v>1</v>
      </c>
      <c r="AH4176" t="s">
        <v>5745</v>
      </c>
      <c r="AN4176" s="6">
        <v>63.637999999999998</v>
      </c>
      <c r="AO4176" s="1">
        <v>5.49</v>
      </c>
      <c r="AP4176" s="3">
        <v>21.524000000000001</v>
      </c>
      <c r="AQ4176" s="8">
        <f t="shared" si="264"/>
        <v>90.652000000000001</v>
      </c>
      <c r="AR4176" s="8">
        <f t="shared" si="265"/>
        <v>11.591621129326047</v>
      </c>
      <c r="AS4176" s="8">
        <f t="shared" si="266"/>
        <v>5</v>
      </c>
      <c r="AT4176" s="6">
        <v>61.927</v>
      </c>
      <c r="AU4176" s="1">
        <v>6.0030000000000001</v>
      </c>
      <c r="AV4176" s="3">
        <v>22.667000000000002</v>
      </c>
      <c r="AW4176" s="8">
        <f t="shared" si="267"/>
        <v>1.7109999999999985</v>
      </c>
      <c r="AX4176">
        <v>1</v>
      </c>
      <c r="BC4176">
        <v>1</v>
      </c>
      <c r="BG4176">
        <v>1</v>
      </c>
      <c r="BK4176">
        <v>1</v>
      </c>
      <c r="BM4176">
        <v>1</v>
      </c>
      <c r="BS4176">
        <v>1</v>
      </c>
      <c r="BT4176">
        <v>1</v>
      </c>
      <c r="BW4176">
        <v>1</v>
      </c>
      <c r="CA4176">
        <v>1</v>
      </c>
      <c r="CF4176">
        <v>1</v>
      </c>
      <c r="CO4176">
        <v>1</v>
      </c>
      <c r="CQ4176">
        <v>1</v>
      </c>
      <c r="CS4176">
        <v>1</v>
      </c>
      <c r="CX4176">
        <v>1</v>
      </c>
      <c r="DF4176">
        <v>1</v>
      </c>
      <c r="DK4176">
        <v>1</v>
      </c>
      <c r="DO4176">
        <v>1</v>
      </c>
      <c r="DY4176">
        <v>1</v>
      </c>
      <c r="EF4176">
        <v>1</v>
      </c>
      <c r="EY4176">
        <v>1</v>
      </c>
      <c r="EZ4176">
        <v>1</v>
      </c>
      <c r="FA4176">
        <v>1</v>
      </c>
      <c r="FC4176">
        <v>1</v>
      </c>
      <c r="FE4176">
        <v>1</v>
      </c>
    </row>
    <row r="4177" spans="1:177" hidden="1" x14ac:dyDescent="0.35">
      <c r="A4177" t="s">
        <v>8157</v>
      </c>
      <c r="B4177" t="s">
        <v>384</v>
      </c>
      <c r="C4177" t="s">
        <v>439</v>
      </c>
      <c r="D4177" t="s">
        <v>1209</v>
      </c>
      <c r="F4177" t="s">
        <v>2662</v>
      </c>
      <c r="G4177" t="s">
        <v>8158</v>
      </c>
      <c r="H4177" t="s">
        <v>8159</v>
      </c>
      <c r="K4177" t="s">
        <v>8160</v>
      </c>
      <c r="L4177" t="s">
        <v>631</v>
      </c>
      <c r="M4177" t="s">
        <v>343</v>
      </c>
      <c r="N4177">
        <v>80</v>
      </c>
      <c r="O4177" t="s">
        <v>1384</v>
      </c>
      <c r="P4177" t="s">
        <v>2199</v>
      </c>
      <c r="Q4177">
        <v>200</v>
      </c>
      <c r="R4177">
        <v>28</v>
      </c>
      <c r="S4177">
        <v>-16</v>
      </c>
      <c r="T4177">
        <v>300</v>
      </c>
      <c r="U4177">
        <v>17</v>
      </c>
      <c r="V4177">
        <v>22</v>
      </c>
      <c r="W4177">
        <v>20</v>
      </c>
      <c r="X4177" t="s">
        <v>1110</v>
      </c>
      <c r="Y4177" t="s">
        <v>8161</v>
      </c>
      <c r="Z4177" t="s">
        <v>1408</v>
      </c>
      <c r="AA4177" t="s">
        <v>825</v>
      </c>
      <c r="AB4177" t="s">
        <v>826</v>
      </c>
      <c r="AD4177" s="8"/>
      <c r="AE4177">
        <v>1</v>
      </c>
      <c r="AH4177" t="s">
        <v>6289</v>
      </c>
      <c r="AI4177">
        <v>2</v>
      </c>
      <c r="AJ4177">
        <v>5</v>
      </c>
      <c r="AN4177" s="6">
        <v>62.87</v>
      </c>
      <c r="AO4177" s="1">
        <v>4.3010000000000002</v>
      </c>
      <c r="AP4177" s="3">
        <v>24.263999999999999</v>
      </c>
      <c r="AQ4177" s="8">
        <f t="shared" si="264"/>
        <v>91.434999999999988</v>
      </c>
      <c r="AR4177" s="8">
        <f t="shared" si="265"/>
        <v>14.617530806789118</v>
      </c>
      <c r="AS4177" s="8">
        <f t="shared" si="266"/>
        <v>5</v>
      </c>
      <c r="AT4177" s="6">
        <v>67.817999999999998</v>
      </c>
      <c r="AU4177" s="1">
        <v>4.38</v>
      </c>
      <c r="AV4177" s="3">
        <v>20.077000000000002</v>
      </c>
      <c r="AW4177" s="8">
        <f t="shared" si="267"/>
        <v>-4.9480000000000004</v>
      </c>
      <c r="AY4177">
        <v>1</v>
      </c>
      <c r="BH4177">
        <v>1</v>
      </c>
      <c r="BI4177">
        <v>1</v>
      </c>
      <c r="BM4177">
        <v>1</v>
      </c>
      <c r="BS4177">
        <v>1</v>
      </c>
      <c r="CB4177">
        <v>1</v>
      </c>
      <c r="CC4177">
        <v>1</v>
      </c>
      <c r="CE4177">
        <v>1</v>
      </c>
      <c r="CS4177">
        <v>1</v>
      </c>
      <c r="CY4177">
        <v>1</v>
      </c>
      <c r="DF4177">
        <v>1</v>
      </c>
      <c r="DO4177">
        <v>1</v>
      </c>
      <c r="DZ4177">
        <v>1</v>
      </c>
      <c r="EC4177">
        <v>1</v>
      </c>
      <c r="ED4177">
        <v>1</v>
      </c>
      <c r="ES4177">
        <v>1</v>
      </c>
      <c r="FB4177">
        <v>1</v>
      </c>
      <c r="FC4177">
        <v>1</v>
      </c>
      <c r="FF4177">
        <v>1</v>
      </c>
      <c r="FI4177">
        <v>1</v>
      </c>
      <c r="FM4177">
        <v>1</v>
      </c>
    </row>
    <row r="4178" spans="1:177" hidden="1" x14ac:dyDescent="0.35">
      <c r="A4178" t="s">
        <v>20568</v>
      </c>
      <c r="B4178" t="s">
        <v>175</v>
      </c>
      <c r="C4178" t="s">
        <v>279</v>
      </c>
      <c r="D4178" t="s">
        <v>299</v>
      </c>
      <c r="F4178" t="s">
        <v>3214</v>
      </c>
      <c r="G4178" t="s">
        <v>20569</v>
      </c>
      <c r="H4178" t="s">
        <v>20569</v>
      </c>
      <c r="I4178" t="s">
        <v>20570</v>
      </c>
      <c r="K4178" t="s">
        <v>20571</v>
      </c>
      <c r="L4178" t="s">
        <v>631</v>
      </c>
      <c r="M4178" t="s">
        <v>343</v>
      </c>
      <c r="N4178">
        <v>24</v>
      </c>
      <c r="O4178" t="s">
        <v>3183</v>
      </c>
      <c r="P4178" t="s">
        <v>3183</v>
      </c>
      <c r="Q4178">
        <v>4488</v>
      </c>
      <c r="Z4178" t="s">
        <v>19370</v>
      </c>
      <c r="AA4178" t="s">
        <v>19371</v>
      </c>
      <c r="AD4178" s="9">
        <v>41504</v>
      </c>
      <c r="AH4178" t="s">
        <v>4999</v>
      </c>
      <c r="AI4178">
        <v>27</v>
      </c>
      <c r="AJ4178">
        <v>0.11</v>
      </c>
      <c r="AM4178" t="s">
        <v>20572</v>
      </c>
      <c r="AN4178" s="6" t="s">
        <v>23023</v>
      </c>
      <c r="AO4178" s="1" t="s">
        <v>23023</v>
      </c>
      <c r="AP4178" s="3" t="s">
        <v>23023</v>
      </c>
      <c r="AQ4178" s="8">
        <f t="shared" si="264"/>
        <v>0</v>
      </c>
      <c r="AR4178" s="8" t="e">
        <f t="shared" si="265"/>
        <v>#VALUE!</v>
      </c>
      <c r="AS4178" s="8" t="e">
        <f t="shared" si="266"/>
        <v>#VALUE!</v>
      </c>
      <c r="AW4178" s="8" t="e">
        <f t="shared" si="267"/>
        <v>#VALUE!</v>
      </c>
      <c r="AX4178">
        <v>1</v>
      </c>
      <c r="BC4178">
        <v>1</v>
      </c>
      <c r="BH4178">
        <v>1</v>
      </c>
      <c r="BM4178">
        <v>1</v>
      </c>
      <c r="BS4178">
        <v>1</v>
      </c>
      <c r="CA4178">
        <v>1</v>
      </c>
      <c r="CF4178">
        <v>1</v>
      </c>
      <c r="CJ4178">
        <v>1</v>
      </c>
      <c r="CR4178">
        <v>1</v>
      </c>
      <c r="DG4178">
        <v>1</v>
      </c>
      <c r="DQ4178">
        <v>1</v>
      </c>
      <c r="DR4178">
        <v>1</v>
      </c>
      <c r="DT4178">
        <v>1</v>
      </c>
      <c r="DU4178">
        <v>1</v>
      </c>
      <c r="DZ4178">
        <v>1</v>
      </c>
      <c r="EM4178">
        <v>1</v>
      </c>
      <c r="EU4178">
        <v>1</v>
      </c>
      <c r="EY4178" t="s">
        <v>1562</v>
      </c>
    </row>
    <row r="4179" spans="1:177" hidden="1" x14ac:dyDescent="0.35">
      <c r="A4179" t="s">
        <v>8165</v>
      </c>
      <c r="B4179" t="s">
        <v>384</v>
      </c>
      <c r="C4179" t="s">
        <v>439</v>
      </c>
      <c r="D4179" t="s">
        <v>1209</v>
      </c>
      <c r="F4179" t="s">
        <v>4296</v>
      </c>
      <c r="G4179" t="s">
        <v>8166</v>
      </c>
      <c r="H4179" t="s">
        <v>8167</v>
      </c>
      <c r="K4179" t="s">
        <v>8168</v>
      </c>
      <c r="L4179" t="s">
        <v>631</v>
      </c>
      <c r="M4179" t="s">
        <v>2016</v>
      </c>
      <c r="N4179">
        <v>80</v>
      </c>
      <c r="O4179" t="s">
        <v>241</v>
      </c>
      <c r="P4179" t="s">
        <v>285</v>
      </c>
      <c r="Q4179">
        <v>1000</v>
      </c>
      <c r="R4179">
        <v>28</v>
      </c>
      <c r="S4179">
        <v>-16</v>
      </c>
      <c r="T4179">
        <v>700</v>
      </c>
      <c r="U4179">
        <v>16</v>
      </c>
      <c r="V4179">
        <v>21</v>
      </c>
      <c r="W4179">
        <v>20</v>
      </c>
      <c r="X4179" t="s">
        <v>1110</v>
      </c>
      <c r="Y4179" t="s">
        <v>1408</v>
      </c>
      <c r="Z4179" t="s">
        <v>1408</v>
      </c>
      <c r="AA4179" t="s">
        <v>825</v>
      </c>
      <c r="AB4179" t="s">
        <v>826</v>
      </c>
      <c r="AD4179" s="8"/>
      <c r="AF4179">
        <v>1</v>
      </c>
      <c r="AH4179" t="s">
        <v>4999</v>
      </c>
      <c r="AI4179">
        <v>2</v>
      </c>
      <c r="AJ4179">
        <v>4</v>
      </c>
      <c r="AN4179" s="6">
        <v>66.760999999999996</v>
      </c>
      <c r="AO4179" s="1">
        <v>4.6230000000000002</v>
      </c>
      <c r="AP4179" s="3">
        <v>20.416</v>
      </c>
      <c r="AQ4179" s="8">
        <f t="shared" si="264"/>
        <v>91.8</v>
      </c>
      <c r="AR4179" s="8">
        <f t="shared" si="265"/>
        <v>14.44105559160718</v>
      </c>
      <c r="AS4179" s="8">
        <f t="shared" si="266"/>
        <v>5</v>
      </c>
      <c r="AT4179" s="6">
        <v>70.218999999999994</v>
      </c>
      <c r="AU4179" s="1">
        <v>3.423</v>
      </c>
      <c r="AV4179" s="3">
        <v>19.050999999999998</v>
      </c>
      <c r="AW4179" s="8">
        <f t="shared" si="267"/>
        <v>-3.4579999999999984</v>
      </c>
      <c r="AY4179">
        <v>1</v>
      </c>
      <c r="BE4179">
        <v>1</v>
      </c>
      <c r="BI4179">
        <v>1</v>
      </c>
      <c r="BJ4179">
        <v>1</v>
      </c>
      <c r="BK4179">
        <v>1</v>
      </c>
      <c r="BM4179">
        <v>1</v>
      </c>
      <c r="BS4179">
        <v>1</v>
      </c>
      <c r="CB4179">
        <v>1</v>
      </c>
      <c r="CF4179">
        <v>1</v>
      </c>
      <c r="CS4179">
        <v>1</v>
      </c>
      <c r="CY4179">
        <v>1</v>
      </c>
      <c r="DB4179">
        <v>1</v>
      </c>
      <c r="DF4179">
        <v>1</v>
      </c>
      <c r="DI4179">
        <v>1</v>
      </c>
      <c r="DP4179">
        <v>1</v>
      </c>
      <c r="DQ4179">
        <v>1</v>
      </c>
      <c r="DU4179">
        <v>1</v>
      </c>
      <c r="DZ4179">
        <v>1</v>
      </c>
      <c r="EU4179">
        <v>1</v>
      </c>
      <c r="FB4179">
        <v>1</v>
      </c>
      <c r="FC4179">
        <v>1</v>
      </c>
      <c r="FF4179">
        <v>1</v>
      </c>
      <c r="FI4179">
        <v>1</v>
      </c>
      <c r="FM4179">
        <v>1</v>
      </c>
    </row>
    <row r="4180" spans="1:177" hidden="1" x14ac:dyDescent="0.35">
      <c r="A4180" t="s">
        <v>9388</v>
      </c>
      <c r="B4180" t="s">
        <v>384</v>
      </c>
      <c r="C4180" t="s">
        <v>1620</v>
      </c>
      <c r="D4180" t="s">
        <v>1621</v>
      </c>
      <c r="F4180" t="s">
        <v>9389</v>
      </c>
      <c r="G4180" t="s">
        <v>9390</v>
      </c>
      <c r="H4180" t="s">
        <v>9391</v>
      </c>
      <c r="K4180" t="s">
        <v>9392</v>
      </c>
      <c r="L4180" t="s">
        <v>182</v>
      </c>
      <c r="M4180" t="s">
        <v>197</v>
      </c>
      <c r="N4180">
        <v>80</v>
      </c>
      <c r="O4180" t="s">
        <v>2650</v>
      </c>
      <c r="P4180" t="s">
        <v>2686</v>
      </c>
      <c r="Q4180">
        <v>1300</v>
      </c>
      <c r="R4180">
        <v>42</v>
      </c>
      <c r="S4180">
        <v>-111</v>
      </c>
      <c r="T4180">
        <v>250</v>
      </c>
      <c r="U4180">
        <v>-2</v>
      </c>
      <c r="V4180">
        <v>21</v>
      </c>
      <c r="W4180">
        <v>8</v>
      </c>
      <c r="X4180" t="s">
        <v>2660</v>
      </c>
      <c r="Y4180" t="s">
        <v>7756</v>
      </c>
      <c r="AA4180" t="s">
        <v>489</v>
      </c>
      <c r="AB4180" t="s">
        <v>490</v>
      </c>
      <c r="AD4180" s="8"/>
      <c r="AE4180">
        <v>1</v>
      </c>
      <c r="AH4180" t="s">
        <v>4999</v>
      </c>
      <c r="AI4180">
        <v>6</v>
      </c>
      <c r="AJ4180">
        <v>1</v>
      </c>
      <c r="AN4180" s="6">
        <v>84.340999999999994</v>
      </c>
      <c r="AO4180" s="1">
        <v>6.8639999999999999</v>
      </c>
      <c r="AP4180" s="3">
        <v>5.9020000000000001</v>
      </c>
      <c r="AQ4180" s="8">
        <f t="shared" si="264"/>
        <v>97.106999999999999</v>
      </c>
      <c r="AR4180" s="8">
        <f t="shared" si="265"/>
        <v>12.287441724941724</v>
      </c>
      <c r="AS4180" s="8">
        <f t="shared" si="266"/>
        <v>5</v>
      </c>
      <c r="AT4180" s="6">
        <v>85.962999999999994</v>
      </c>
      <c r="AU4180" s="1">
        <v>7.5570000000000004</v>
      </c>
      <c r="AV4180" s="3">
        <v>4.0209999999999999</v>
      </c>
      <c r="AW4180" s="8">
        <f t="shared" si="267"/>
        <v>-1.6219999999999999</v>
      </c>
      <c r="AX4180">
        <v>1</v>
      </c>
      <c r="BC4180">
        <v>1</v>
      </c>
      <c r="BD4180">
        <v>1</v>
      </c>
      <c r="BK4180">
        <v>1</v>
      </c>
      <c r="BM4180">
        <v>1</v>
      </c>
      <c r="BP4180">
        <v>1</v>
      </c>
      <c r="CB4180">
        <v>1</v>
      </c>
      <c r="CF4180">
        <v>1</v>
      </c>
      <c r="CO4180">
        <v>1</v>
      </c>
      <c r="CS4180">
        <v>1</v>
      </c>
      <c r="CX4180">
        <v>1</v>
      </c>
      <c r="DF4180">
        <v>1</v>
      </c>
      <c r="DK4180">
        <v>1</v>
      </c>
      <c r="DO4180">
        <v>1</v>
      </c>
      <c r="EC4180">
        <v>1</v>
      </c>
      <c r="EY4180">
        <v>0</v>
      </c>
      <c r="EZ4180">
        <v>0</v>
      </c>
      <c r="FA4180">
        <v>0</v>
      </c>
      <c r="FB4180">
        <v>0</v>
      </c>
      <c r="FC4180">
        <v>0</v>
      </c>
      <c r="FD4180">
        <v>0</v>
      </c>
      <c r="FE4180">
        <v>0</v>
      </c>
      <c r="FF4180">
        <v>0</v>
      </c>
      <c r="FG4180">
        <v>0</v>
      </c>
      <c r="FH4180">
        <v>0</v>
      </c>
      <c r="FI4180">
        <v>0</v>
      </c>
      <c r="FJ4180">
        <v>0</v>
      </c>
      <c r="FK4180">
        <v>0</v>
      </c>
      <c r="FL4180">
        <v>0</v>
      </c>
      <c r="FM4180">
        <v>0</v>
      </c>
      <c r="FN4180">
        <v>0</v>
      </c>
      <c r="FO4180">
        <v>0</v>
      </c>
      <c r="FP4180">
        <v>0</v>
      </c>
      <c r="FQ4180">
        <v>0</v>
      </c>
      <c r="FR4180">
        <v>0</v>
      </c>
      <c r="FS4180">
        <v>0</v>
      </c>
      <c r="FT4180">
        <v>0</v>
      </c>
      <c r="FU4180">
        <v>0</v>
      </c>
    </row>
    <row r="4181" spans="1:177" hidden="1" x14ac:dyDescent="0.35">
      <c r="A4181" t="s">
        <v>20585</v>
      </c>
      <c r="B4181" t="s">
        <v>175</v>
      </c>
      <c r="C4181" t="s">
        <v>279</v>
      </c>
      <c r="D4181" t="s">
        <v>299</v>
      </c>
      <c r="F4181" t="s">
        <v>3214</v>
      </c>
      <c r="G4181" t="s">
        <v>20586</v>
      </c>
      <c r="H4181" t="s">
        <v>20587</v>
      </c>
      <c r="I4181" t="s">
        <v>20588</v>
      </c>
      <c r="K4181" t="s">
        <v>20589</v>
      </c>
      <c r="L4181" t="s">
        <v>631</v>
      </c>
      <c r="M4181" t="s">
        <v>343</v>
      </c>
      <c r="N4181">
        <v>29</v>
      </c>
      <c r="O4181" t="s">
        <v>3183</v>
      </c>
      <c r="P4181" t="s">
        <v>3183</v>
      </c>
      <c r="Q4181">
        <v>4752</v>
      </c>
      <c r="Z4181" t="s">
        <v>19370</v>
      </c>
      <c r="AA4181" t="s">
        <v>19371</v>
      </c>
      <c r="AD4181" s="9">
        <v>41506</v>
      </c>
      <c r="AH4181" t="s">
        <v>4999</v>
      </c>
      <c r="AI4181">
        <v>46</v>
      </c>
      <c r="AJ4181">
        <v>0.15</v>
      </c>
      <c r="AM4181" t="s">
        <v>20590</v>
      </c>
      <c r="AN4181" s="6" t="s">
        <v>23023</v>
      </c>
      <c r="AO4181" s="1" t="s">
        <v>23023</v>
      </c>
      <c r="AP4181" s="3" t="s">
        <v>23023</v>
      </c>
      <c r="AQ4181" s="8">
        <f t="shared" si="264"/>
        <v>0</v>
      </c>
      <c r="AR4181" s="8" t="e">
        <f t="shared" si="265"/>
        <v>#VALUE!</v>
      </c>
      <c r="AS4181" s="8" t="e">
        <f t="shared" si="266"/>
        <v>#VALUE!</v>
      </c>
      <c r="AW4181" s="8" t="e">
        <f t="shared" si="267"/>
        <v>#VALUE!</v>
      </c>
      <c r="AX4181">
        <v>1</v>
      </c>
      <c r="BC4181">
        <v>1</v>
      </c>
      <c r="BH4181">
        <v>1</v>
      </c>
      <c r="BM4181">
        <v>1</v>
      </c>
      <c r="BS4181">
        <v>1</v>
      </c>
      <c r="BX4181">
        <v>1</v>
      </c>
      <c r="CA4181">
        <v>1</v>
      </c>
      <c r="CF4181">
        <v>1</v>
      </c>
      <c r="CI4181">
        <v>1</v>
      </c>
      <c r="CR4181">
        <v>1</v>
      </c>
      <c r="DG4181">
        <v>1</v>
      </c>
      <c r="DQ4181">
        <v>1</v>
      </c>
      <c r="DR4181">
        <v>1</v>
      </c>
      <c r="DT4181">
        <v>1</v>
      </c>
      <c r="DU4181">
        <v>1</v>
      </c>
      <c r="DZ4181">
        <v>1</v>
      </c>
      <c r="ER4181">
        <v>1</v>
      </c>
      <c r="EU4181">
        <v>1</v>
      </c>
      <c r="EY4181" t="s">
        <v>1562</v>
      </c>
    </row>
    <row r="4182" spans="1:177" hidden="1" x14ac:dyDescent="0.35">
      <c r="A4182" t="s">
        <v>9399</v>
      </c>
      <c r="B4182" t="s">
        <v>234</v>
      </c>
      <c r="C4182" t="s">
        <v>797</v>
      </c>
      <c r="D4182" t="s">
        <v>1498</v>
      </c>
      <c r="F4182" t="s">
        <v>1499</v>
      </c>
      <c r="G4182" t="s">
        <v>9400</v>
      </c>
      <c r="H4182" t="s">
        <v>9401</v>
      </c>
      <c r="K4182" t="s">
        <v>9402</v>
      </c>
      <c r="L4182" t="s">
        <v>182</v>
      </c>
      <c r="M4182" t="s">
        <v>183</v>
      </c>
      <c r="N4182">
        <v>1000</v>
      </c>
      <c r="O4182" t="s">
        <v>2650</v>
      </c>
      <c r="P4182" t="s">
        <v>2686</v>
      </c>
      <c r="Q4182">
        <v>1300</v>
      </c>
      <c r="R4182">
        <v>42</v>
      </c>
      <c r="S4182">
        <v>-111</v>
      </c>
      <c r="T4182">
        <v>250</v>
      </c>
      <c r="U4182">
        <v>-2</v>
      </c>
      <c r="V4182">
        <v>21</v>
      </c>
      <c r="W4182">
        <v>8</v>
      </c>
      <c r="X4182" t="s">
        <v>4906</v>
      </c>
      <c r="Y4182" t="s">
        <v>7769</v>
      </c>
      <c r="AA4182" t="s">
        <v>489</v>
      </c>
      <c r="AB4182" t="s">
        <v>490</v>
      </c>
      <c r="AD4182" s="8"/>
      <c r="AG4182">
        <v>1</v>
      </c>
      <c r="AH4182" t="s">
        <v>5745</v>
      </c>
      <c r="AI4182">
        <v>13</v>
      </c>
      <c r="AJ4182">
        <v>1.3</v>
      </c>
      <c r="AN4182" s="6">
        <v>76.37</v>
      </c>
      <c r="AO4182" s="1">
        <v>4.9009999999999998</v>
      </c>
      <c r="AP4182" s="3">
        <v>12.914</v>
      </c>
      <c r="AQ4182" s="8">
        <f t="shared" si="264"/>
        <v>94.185000000000002</v>
      </c>
      <c r="AR4182" s="8">
        <f t="shared" si="265"/>
        <v>15.582534176698635</v>
      </c>
      <c r="AS4182" s="8">
        <f t="shared" si="266"/>
        <v>5</v>
      </c>
      <c r="AT4182" s="6">
        <v>72.700999999999993</v>
      </c>
      <c r="AU4182" s="1">
        <v>5.08</v>
      </c>
      <c r="AV4182" s="3">
        <v>15.223000000000001</v>
      </c>
      <c r="AW4182" s="8">
        <f t="shared" si="267"/>
        <v>3.6690000000000111</v>
      </c>
      <c r="AX4182">
        <v>1</v>
      </c>
      <c r="BB4182">
        <v>1</v>
      </c>
      <c r="BH4182">
        <v>1</v>
      </c>
      <c r="BM4182">
        <v>1</v>
      </c>
      <c r="BS4182">
        <v>1</v>
      </c>
      <c r="CB4182">
        <v>1</v>
      </c>
      <c r="CF4182">
        <v>1</v>
      </c>
      <c r="CO4182">
        <v>1</v>
      </c>
      <c r="CS4182">
        <v>1</v>
      </c>
      <c r="CY4182">
        <v>1</v>
      </c>
      <c r="DF4182">
        <v>1</v>
      </c>
      <c r="DK4182">
        <v>1</v>
      </c>
      <c r="DQ4182">
        <v>1</v>
      </c>
      <c r="DY4182">
        <v>1</v>
      </c>
      <c r="EF4182">
        <v>1</v>
      </c>
      <c r="ES4182">
        <v>1</v>
      </c>
      <c r="EY4182">
        <v>1</v>
      </c>
      <c r="EZ4182">
        <v>1</v>
      </c>
      <c r="FC4182">
        <v>1</v>
      </c>
      <c r="FE4182">
        <v>1</v>
      </c>
      <c r="FG4182">
        <v>1</v>
      </c>
    </row>
    <row r="4183" spans="1:177" hidden="1" x14ac:dyDescent="0.35">
      <c r="A4183" t="s">
        <v>20073</v>
      </c>
      <c r="B4183" t="s">
        <v>384</v>
      </c>
      <c r="C4183" t="s">
        <v>1620</v>
      </c>
      <c r="D4183" t="s">
        <v>1621</v>
      </c>
      <c r="F4183" t="s">
        <v>20078</v>
      </c>
      <c r="G4183" t="s">
        <v>20079</v>
      </c>
      <c r="H4183" t="s">
        <v>20079</v>
      </c>
      <c r="I4183" t="s">
        <v>19422</v>
      </c>
      <c r="K4183" t="s">
        <v>20080</v>
      </c>
      <c r="L4183" t="s">
        <v>631</v>
      </c>
      <c r="M4183" t="s">
        <v>2016</v>
      </c>
      <c r="N4183">
        <v>10</v>
      </c>
      <c r="O4183" t="s">
        <v>1048</v>
      </c>
      <c r="P4183" t="s">
        <v>380</v>
      </c>
      <c r="Q4183">
        <v>300</v>
      </c>
      <c r="X4183" t="s">
        <v>20055</v>
      </c>
      <c r="Y4183" t="s">
        <v>20056</v>
      </c>
      <c r="Z4183" t="s">
        <v>20057</v>
      </c>
      <c r="AA4183" t="s">
        <v>539</v>
      </c>
      <c r="AD4183" s="9">
        <v>41473</v>
      </c>
      <c r="AH4183" t="s">
        <v>10470</v>
      </c>
      <c r="AI4183">
        <v>1</v>
      </c>
      <c r="AJ4183">
        <v>0.3</v>
      </c>
      <c r="AN4183" s="6">
        <v>91.822999999999993</v>
      </c>
      <c r="AO4183" s="1">
        <v>3.431</v>
      </c>
      <c r="AP4183" s="3">
        <v>0.67900000000000005</v>
      </c>
      <c r="AQ4183" s="8">
        <f t="shared" si="264"/>
        <v>95.932999999999993</v>
      </c>
      <c r="AR4183" s="8">
        <f t="shared" si="265"/>
        <v>26.762751384436022</v>
      </c>
      <c r="AS4183" s="8">
        <f t="shared" si="266"/>
        <v>5</v>
      </c>
      <c r="AT4183" s="6">
        <v>93.198999999999998</v>
      </c>
      <c r="AU4183" s="1">
        <v>2.887</v>
      </c>
      <c r="AV4183" s="3">
        <v>0.73199999999999998</v>
      </c>
      <c r="AW4183" s="8">
        <f t="shared" si="267"/>
        <v>-1.3760000000000048</v>
      </c>
      <c r="AZ4183">
        <v>1</v>
      </c>
      <c r="BJ4183">
        <v>1</v>
      </c>
      <c r="BM4183">
        <v>1</v>
      </c>
      <c r="BS4183">
        <v>1</v>
      </c>
      <c r="BZ4183">
        <v>1</v>
      </c>
      <c r="CF4183">
        <v>1</v>
      </c>
      <c r="CS4183">
        <v>1</v>
      </c>
      <c r="CY4183">
        <v>1</v>
      </c>
      <c r="DB4183">
        <v>1</v>
      </c>
      <c r="DF4183">
        <v>1</v>
      </c>
      <c r="EE4183">
        <v>1</v>
      </c>
      <c r="EY4183">
        <v>1</v>
      </c>
    </row>
    <row r="4184" spans="1:177" hidden="1" x14ac:dyDescent="0.35">
      <c r="A4184" t="s">
        <v>9779</v>
      </c>
      <c r="B4184" t="s">
        <v>384</v>
      </c>
      <c r="C4184" t="s">
        <v>385</v>
      </c>
      <c r="D4184" t="s">
        <v>9783</v>
      </c>
      <c r="F4184" t="s">
        <v>9784</v>
      </c>
      <c r="G4184" t="s">
        <v>9785</v>
      </c>
      <c r="H4184" t="s">
        <v>9786</v>
      </c>
      <c r="K4184" t="s">
        <v>9787</v>
      </c>
      <c r="L4184" t="s">
        <v>182</v>
      </c>
      <c r="M4184" t="s">
        <v>197</v>
      </c>
      <c r="N4184">
        <v>80</v>
      </c>
      <c r="O4184" t="s">
        <v>1384</v>
      </c>
      <c r="P4184" t="s">
        <v>2233</v>
      </c>
      <c r="Q4184">
        <v>300</v>
      </c>
      <c r="R4184">
        <v>28</v>
      </c>
      <c r="S4184">
        <v>-16</v>
      </c>
      <c r="T4184">
        <v>100</v>
      </c>
      <c r="U4184">
        <v>18</v>
      </c>
      <c r="V4184">
        <v>23</v>
      </c>
      <c r="W4184">
        <v>20</v>
      </c>
      <c r="X4184" t="s">
        <v>623</v>
      </c>
      <c r="Y4184" t="s">
        <v>9788</v>
      </c>
      <c r="Z4184" t="s">
        <v>1265</v>
      </c>
      <c r="AA4184" t="s">
        <v>825</v>
      </c>
      <c r="AB4184" t="s">
        <v>826</v>
      </c>
      <c r="AD4184" s="8"/>
      <c r="AE4184">
        <v>1</v>
      </c>
      <c r="AH4184" t="s">
        <v>5745</v>
      </c>
      <c r="AI4184">
        <v>25</v>
      </c>
      <c r="AJ4184">
        <v>0.4</v>
      </c>
      <c r="AN4184" s="6">
        <v>80.022999999999996</v>
      </c>
      <c r="AO4184" s="1">
        <v>2.0870000000000002</v>
      </c>
      <c r="AP4184" s="3">
        <v>11.888</v>
      </c>
      <c r="AQ4184" s="8">
        <f t="shared" si="264"/>
        <v>93.998000000000005</v>
      </c>
      <c r="AR4184" s="8">
        <f t="shared" si="265"/>
        <v>38.343555342597021</v>
      </c>
      <c r="AS4184" s="8">
        <f t="shared" si="266"/>
        <v>5</v>
      </c>
      <c r="AT4184" s="6">
        <v>81.876000000000005</v>
      </c>
      <c r="AU4184" s="1">
        <v>1.7330000000000001</v>
      </c>
      <c r="AV4184" s="3">
        <v>10.252000000000001</v>
      </c>
      <c r="AW4184" s="8">
        <f t="shared" si="267"/>
        <v>-1.8530000000000086</v>
      </c>
      <c r="AX4184">
        <v>1</v>
      </c>
      <c r="BC4184">
        <v>1</v>
      </c>
      <c r="BJ4184">
        <v>1</v>
      </c>
      <c r="BM4184">
        <v>1</v>
      </c>
      <c r="BS4184">
        <v>1</v>
      </c>
      <c r="BX4184">
        <v>1</v>
      </c>
      <c r="CA4184">
        <v>1</v>
      </c>
      <c r="CG4184">
        <v>1</v>
      </c>
      <c r="CS4184">
        <v>1</v>
      </c>
      <c r="CT4184">
        <v>1</v>
      </c>
      <c r="CX4184">
        <v>1</v>
      </c>
      <c r="DE4184">
        <v>1</v>
      </c>
      <c r="DF4184">
        <v>1</v>
      </c>
      <c r="DK4184">
        <v>1</v>
      </c>
      <c r="DN4184">
        <v>1</v>
      </c>
      <c r="DO4184">
        <v>1</v>
      </c>
      <c r="DY4184">
        <v>1</v>
      </c>
      <c r="ET4184">
        <v>1</v>
      </c>
      <c r="EZ4184">
        <v>1</v>
      </c>
      <c r="FB4184">
        <v>1</v>
      </c>
      <c r="FC4184">
        <v>1</v>
      </c>
      <c r="FG4184">
        <v>1</v>
      </c>
      <c r="FM4184">
        <v>1</v>
      </c>
    </row>
    <row r="4185" spans="1:177" hidden="1" x14ac:dyDescent="0.35">
      <c r="A4185" t="s">
        <v>21216</v>
      </c>
      <c r="B4185" t="s">
        <v>384</v>
      </c>
      <c r="C4185" t="s">
        <v>1620</v>
      </c>
      <c r="D4185" t="s">
        <v>1621</v>
      </c>
      <c r="F4185" t="s">
        <v>8274</v>
      </c>
      <c r="G4185" t="s">
        <v>21217</v>
      </c>
      <c r="H4185" t="s">
        <v>21217</v>
      </c>
      <c r="I4185" t="s">
        <v>21218</v>
      </c>
      <c r="K4185" t="s">
        <v>21219</v>
      </c>
      <c r="L4185" t="s">
        <v>21156</v>
      </c>
      <c r="M4185" t="s">
        <v>2016</v>
      </c>
      <c r="N4185">
        <v>40</v>
      </c>
      <c r="O4185" t="s">
        <v>1384</v>
      </c>
      <c r="P4185" t="s">
        <v>21134</v>
      </c>
      <c r="Q4185">
        <v>400</v>
      </c>
      <c r="X4185" t="s">
        <v>1110</v>
      </c>
      <c r="Y4185" t="s">
        <v>21168</v>
      </c>
      <c r="Z4185" t="s">
        <v>21129</v>
      </c>
      <c r="AA4185" t="s">
        <v>1387</v>
      </c>
      <c r="AB4185" t="s">
        <v>826</v>
      </c>
      <c r="AD4185" s="9">
        <v>41876</v>
      </c>
      <c r="AH4185" t="s">
        <v>10470</v>
      </c>
      <c r="AI4185">
        <v>1</v>
      </c>
      <c r="AJ4185">
        <v>1.2</v>
      </c>
      <c r="AN4185" s="6">
        <v>82.37</v>
      </c>
      <c r="AO4185" s="1">
        <v>7.8129999999999997</v>
      </c>
      <c r="AP4185" s="3">
        <v>3.7909999999999999</v>
      </c>
      <c r="AQ4185" s="8">
        <f t="shared" si="264"/>
        <v>93.974000000000004</v>
      </c>
      <c r="AR4185" s="8">
        <f t="shared" si="265"/>
        <v>10.54268526814284</v>
      </c>
      <c r="AS4185" s="8">
        <f t="shared" si="266"/>
        <v>5</v>
      </c>
      <c r="AT4185" s="6">
        <v>82.137</v>
      </c>
      <c r="AU4185" s="1">
        <v>8.0370000000000008</v>
      </c>
      <c r="AV4185" s="3">
        <v>3.2770000000000001</v>
      </c>
      <c r="AW4185" s="8">
        <f t="shared" si="267"/>
        <v>0.23300000000000409</v>
      </c>
      <c r="AZ4185">
        <v>1</v>
      </c>
      <c r="BE4185">
        <v>1</v>
      </c>
      <c r="BH4185">
        <v>1</v>
      </c>
      <c r="BI4185">
        <v>1</v>
      </c>
      <c r="BK4185">
        <v>1</v>
      </c>
      <c r="BM4185">
        <v>1</v>
      </c>
      <c r="BS4185">
        <v>1</v>
      </c>
      <c r="CA4185">
        <v>1</v>
      </c>
      <c r="CG4185">
        <v>1</v>
      </c>
      <c r="CI4185">
        <v>1</v>
      </c>
      <c r="CS4185">
        <v>1</v>
      </c>
      <c r="CY4185">
        <v>1</v>
      </c>
      <c r="DF4185">
        <v>1</v>
      </c>
      <c r="EE4185">
        <v>1</v>
      </c>
      <c r="EY4185">
        <v>1</v>
      </c>
      <c r="EZ4185">
        <v>1</v>
      </c>
      <c r="FC4185">
        <v>1</v>
      </c>
    </row>
    <row r="4186" spans="1:177" hidden="1" x14ac:dyDescent="0.35">
      <c r="A4186" t="s">
        <v>8138</v>
      </c>
      <c r="B4186" t="s">
        <v>175</v>
      </c>
      <c r="C4186" t="s">
        <v>176</v>
      </c>
      <c r="D4186" t="s">
        <v>1343</v>
      </c>
      <c r="F4186" t="s">
        <v>1344</v>
      </c>
      <c r="G4186" t="s">
        <v>8139</v>
      </c>
      <c r="H4186" t="s">
        <v>8140</v>
      </c>
      <c r="K4186" t="s">
        <v>8141</v>
      </c>
      <c r="L4186" t="s">
        <v>182</v>
      </c>
      <c r="M4186" t="s">
        <v>197</v>
      </c>
      <c r="N4186">
        <v>150</v>
      </c>
      <c r="O4186" t="s">
        <v>1384</v>
      </c>
      <c r="P4186" t="s">
        <v>1262</v>
      </c>
      <c r="Q4186">
        <v>400</v>
      </c>
      <c r="R4186">
        <v>28</v>
      </c>
      <c r="S4186">
        <v>-16</v>
      </c>
      <c r="T4186">
        <v>100</v>
      </c>
      <c r="U4186">
        <v>18</v>
      </c>
      <c r="V4186">
        <v>23</v>
      </c>
      <c r="W4186">
        <v>22</v>
      </c>
      <c r="X4186" t="s">
        <v>2210</v>
      </c>
      <c r="Y4186" t="s">
        <v>7884</v>
      </c>
      <c r="Z4186" t="s">
        <v>1408</v>
      </c>
      <c r="AA4186" t="s">
        <v>825</v>
      </c>
      <c r="AB4186" t="s">
        <v>826</v>
      </c>
      <c r="AD4186" s="8"/>
      <c r="AE4186">
        <v>1</v>
      </c>
      <c r="AH4186" t="s">
        <v>4999</v>
      </c>
      <c r="AI4186">
        <v>6</v>
      </c>
      <c r="AJ4186">
        <v>0.9</v>
      </c>
      <c r="AN4186" s="6">
        <v>74.581999999999994</v>
      </c>
      <c r="AO4186" s="1">
        <v>4.7149999999999999</v>
      </c>
      <c r="AP4186" s="3">
        <v>12.957000000000001</v>
      </c>
      <c r="AQ4186" s="8">
        <f t="shared" si="264"/>
        <v>92.253999999999991</v>
      </c>
      <c r="AR4186" s="8">
        <f t="shared" si="265"/>
        <v>15.818027571580062</v>
      </c>
      <c r="AS4186" s="8">
        <f t="shared" si="266"/>
        <v>5</v>
      </c>
      <c r="AT4186" s="6">
        <v>77.111999999999995</v>
      </c>
      <c r="AU4186" s="1">
        <v>4.4989999999999997</v>
      </c>
      <c r="AV4186" s="3">
        <v>11.287000000000001</v>
      </c>
      <c r="AW4186" s="8">
        <f t="shared" si="267"/>
        <v>-2.5300000000000011</v>
      </c>
      <c r="AX4186">
        <v>1</v>
      </c>
      <c r="BD4186">
        <v>1</v>
      </c>
      <c r="BH4186">
        <v>1</v>
      </c>
      <c r="BM4186">
        <v>1</v>
      </c>
      <c r="BS4186">
        <v>1</v>
      </c>
      <c r="BX4186">
        <v>1</v>
      </c>
      <c r="CA4186">
        <v>1</v>
      </c>
      <c r="CF4186">
        <v>1</v>
      </c>
      <c r="CS4186">
        <v>1</v>
      </c>
      <c r="CU4186">
        <v>1</v>
      </c>
      <c r="CY4186">
        <v>1</v>
      </c>
      <c r="DA4186">
        <v>1</v>
      </c>
      <c r="DD4186">
        <v>1</v>
      </c>
      <c r="DO4186">
        <v>1</v>
      </c>
      <c r="DZ4186">
        <v>1</v>
      </c>
      <c r="FC4186">
        <v>1</v>
      </c>
      <c r="FL4186">
        <v>1</v>
      </c>
      <c r="FO4186">
        <v>1</v>
      </c>
    </row>
    <row r="4187" spans="1:177" hidden="1" x14ac:dyDescent="0.35">
      <c r="A4187" t="s">
        <v>20617</v>
      </c>
      <c r="B4187" t="s">
        <v>573</v>
      </c>
      <c r="C4187" t="s">
        <v>1685</v>
      </c>
      <c r="D4187" t="s">
        <v>1686</v>
      </c>
      <c r="F4187" t="s">
        <v>10218</v>
      </c>
      <c r="G4187" t="s">
        <v>20618</v>
      </c>
      <c r="H4187" t="s">
        <v>20618</v>
      </c>
      <c r="I4187" t="s">
        <v>20619</v>
      </c>
      <c r="K4187" t="s">
        <v>20620</v>
      </c>
      <c r="L4187" t="s">
        <v>631</v>
      </c>
      <c r="M4187" t="s">
        <v>343</v>
      </c>
      <c r="N4187">
        <v>24</v>
      </c>
      <c r="O4187" t="s">
        <v>3183</v>
      </c>
      <c r="P4187" t="s">
        <v>3183</v>
      </c>
      <c r="Q4187">
        <v>5010</v>
      </c>
      <c r="Z4187" t="s">
        <v>19370</v>
      </c>
      <c r="AA4187" t="s">
        <v>19371</v>
      </c>
      <c r="AD4187" s="9">
        <v>41504</v>
      </c>
      <c r="AH4187" t="s">
        <v>4999</v>
      </c>
      <c r="AI4187">
        <v>8</v>
      </c>
      <c r="AJ4187">
        <v>0.15</v>
      </c>
      <c r="AM4187" t="s">
        <v>20621</v>
      </c>
      <c r="AN4187" s="6" t="s">
        <v>23023</v>
      </c>
      <c r="AO4187" s="1" t="s">
        <v>23023</v>
      </c>
      <c r="AP4187" s="3" t="s">
        <v>23023</v>
      </c>
      <c r="AQ4187" s="8">
        <f t="shared" si="264"/>
        <v>0</v>
      </c>
      <c r="AR4187" s="8" t="e">
        <f t="shared" si="265"/>
        <v>#VALUE!</v>
      </c>
      <c r="AS4187" s="8" t="e">
        <f t="shared" si="266"/>
        <v>#VALUE!</v>
      </c>
      <c r="AW4187" s="8" t="e">
        <f t="shared" si="267"/>
        <v>#VALUE!</v>
      </c>
      <c r="AX4187">
        <v>1</v>
      </c>
      <c r="BC4187">
        <v>1</v>
      </c>
      <c r="BK4187">
        <v>1</v>
      </c>
      <c r="BM4187">
        <v>1</v>
      </c>
      <c r="BP4187">
        <v>1</v>
      </c>
      <c r="CA4187">
        <v>1</v>
      </c>
      <c r="CF4187">
        <v>1</v>
      </c>
      <c r="CJ4187">
        <v>1</v>
      </c>
      <c r="CR4187">
        <v>1</v>
      </c>
      <c r="CS4187">
        <v>1</v>
      </c>
      <c r="CY4187">
        <v>1</v>
      </c>
      <c r="DF4187">
        <v>1</v>
      </c>
      <c r="DG4187">
        <v>1</v>
      </c>
      <c r="DP4187">
        <v>1</v>
      </c>
      <c r="DT4187">
        <v>1</v>
      </c>
      <c r="DZ4187">
        <v>1</v>
      </c>
      <c r="EY4187">
        <v>1</v>
      </c>
      <c r="FB4187">
        <v>1</v>
      </c>
    </row>
    <row r="4188" spans="1:177" hidden="1" x14ac:dyDescent="0.35">
      <c r="A4188" t="s">
        <v>20622</v>
      </c>
      <c r="B4188" t="s">
        <v>384</v>
      </c>
      <c r="C4188" t="s">
        <v>3596</v>
      </c>
      <c r="D4188" t="s">
        <v>20623</v>
      </c>
      <c r="F4188" t="s">
        <v>3598</v>
      </c>
      <c r="G4188" t="s">
        <v>20624</v>
      </c>
      <c r="H4188" t="s">
        <v>20624</v>
      </c>
      <c r="I4188" t="s">
        <v>17026</v>
      </c>
      <c r="K4188" t="s">
        <v>20625</v>
      </c>
      <c r="L4188" t="s">
        <v>342</v>
      </c>
      <c r="M4188" t="s">
        <v>343</v>
      </c>
      <c r="N4188">
        <v>17</v>
      </c>
      <c r="O4188" t="s">
        <v>3183</v>
      </c>
      <c r="P4188" t="s">
        <v>3183</v>
      </c>
      <c r="Q4188">
        <v>4995</v>
      </c>
      <c r="Z4188" t="s">
        <v>19370</v>
      </c>
      <c r="AA4188" t="s">
        <v>19371</v>
      </c>
      <c r="AD4188" s="9">
        <v>41505</v>
      </c>
      <c r="AH4188" t="s">
        <v>4999</v>
      </c>
      <c r="AI4188">
        <v>2</v>
      </c>
      <c r="AJ4188">
        <v>0.1</v>
      </c>
      <c r="AM4188" t="s">
        <v>20626</v>
      </c>
      <c r="AN4188" s="6" t="s">
        <v>23023</v>
      </c>
      <c r="AO4188" s="1" t="s">
        <v>23023</v>
      </c>
      <c r="AP4188" s="3" t="s">
        <v>23023</v>
      </c>
      <c r="AQ4188" s="8">
        <f t="shared" si="264"/>
        <v>0</v>
      </c>
      <c r="AR4188" s="8" t="e">
        <f t="shared" si="265"/>
        <v>#VALUE!</v>
      </c>
      <c r="AS4188" s="8" t="e">
        <f t="shared" si="266"/>
        <v>#VALUE!</v>
      </c>
      <c r="AW4188" s="8" t="e">
        <f t="shared" si="267"/>
        <v>#VALUE!</v>
      </c>
      <c r="AX4188">
        <v>1</v>
      </c>
      <c r="BC4188">
        <v>1</v>
      </c>
      <c r="BH4188">
        <v>1</v>
      </c>
      <c r="BL4188">
        <v>1</v>
      </c>
      <c r="BM4188">
        <v>1</v>
      </c>
      <c r="BP4188">
        <v>1</v>
      </c>
      <c r="CB4188">
        <v>1</v>
      </c>
      <c r="CG4188">
        <v>1</v>
      </c>
      <c r="CI4188">
        <v>1</v>
      </c>
      <c r="CR4188">
        <v>1</v>
      </c>
      <c r="DG4188">
        <v>1</v>
      </c>
      <c r="DQ4188">
        <v>1</v>
      </c>
      <c r="DR4188">
        <v>1</v>
      </c>
      <c r="DT4188">
        <v>1</v>
      </c>
      <c r="DU4188">
        <v>1</v>
      </c>
      <c r="DZ4188">
        <v>1</v>
      </c>
      <c r="EP4188">
        <v>1</v>
      </c>
      <c r="ER4188">
        <v>1</v>
      </c>
      <c r="EV4188">
        <v>1</v>
      </c>
      <c r="FM4188">
        <v>1</v>
      </c>
    </row>
    <row r="4189" spans="1:177" hidden="1" x14ac:dyDescent="0.35">
      <c r="A4189" t="s">
        <v>9887</v>
      </c>
      <c r="B4189" t="s">
        <v>234</v>
      </c>
      <c r="C4189" t="s">
        <v>797</v>
      </c>
      <c r="D4189" t="s">
        <v>1950</v>
      </c>
      <c r="E4189" t="s">
        <v>1951</v>
      </c>
      <c r="F4189" t="s">
        <v>1952</v>
      </c>
      <c r="G4189" t="s">
        <v>9888</v>
      </c>
      <c r="H4189" t="s">
        <v>9889</v>
      </c>
      <c r="K4189" t="s">
        <v>9890</v>
      </c>
      <c r="L4189" t="s">
        <v>631</v>
      </c>
      <c r="M4189" t="s">
        <v>2016</v>
      </c>
      <c r="N4189">
        <v>5</v>
      </c>
      <c r="O4189" t="s">
        <v>1384</v>
      </c>
      <c r="P4189" t="s">
        <v>1262</v>
      </c>
      <c r="Q4189">
        <v>500</v>
      </c>
      <c r="R4189">
        <v>28</v>
      </c>
      <c r="S4189">
        <v>-16</v>
      </c>
      <c r="T4189">
        <v>500</v>
      </c>
      <c r="U4189">
        <v>17</v>
      </c>
      <c r="V4189">
        <v>22</v>
      </c>
      <c r="W4189">
        <v>20</v>
      </c>
      <c r="X4189" t="s">
        <v>436</v>
      </c>
      <c r="Y4189" t="s">
        <v>9891</v>
      </c>
      <c r="Z4189" t="s">
        <v>1265</v>
      </c>
      <c r="AA4189" t="s">
        <v>825</v>
      </c>
      <c r="AB4189" t="s">
        <v>826</v>
      </c>
      <c r="AD4189" s="8"/>
      <c r="AF4189">
        <v>1</v>
      </c>
      <c r="AH4189" t="s">
        <v>10470</v>
      </c>
      <c r="AI4189">
        <v>1</v>
      </c>
      <c r="AJ4189">
        <v>1.1000000000000001</v>
      </c>
      <c r="AN4189" s="6">
        <v>76.947000000000003</v>
      </c>
      <c r="AO4189" s="1">
        <v>6.0049999999999999</v>
      </c>
      <c r="AP4189" s="3">
        <v>9.2360000000000007</v>
      </c>
      <c r="AQ4189" s="8">
        <f t="shared" si="264"/>
        <v>92.188000000000002</v>
      </c>
      <c r="AR4189" s="8">
        <f t="shared" si="265"/>
        <v>12.813821815154039</v>
      </c>
      <c r="AS4189" s="8">
        <f t="shared" si="266"/>
        <v>5</v>
      </c>
      <c r="AT4189" s="6">
        <v>77.396000000000001</v>
      </c>
      <c r="AU4189" s="1">
        <v>5.6829999999999998</v>
      </c>
      <c r="AV4189" s="3">
        <v>9.4550000000000001</v>
      </c>
      <c r="AW4189" s="8">
        <f t="shared" si="267"/>
        <v>-0.44899999999999807</v>
      </c>
      <c r="AZ4189">
        <v>1</v>
      </c>
      <c r="BI4189">
        <v>1</v>
      </c>
      <c r="BJ4189">
        <v>1</v>
      </c>
      <c r="BM4189">
        <v>1</v>
      </c>
      <c r="BZ4189">
        <v>1</v>
      </c>
      <c r="CG4189">
        <v>1</v>
      </c>
      <c r="CS4189">
        <v>1</v>
      </c>
      <c r="CY4189">
        <v>1</v>
      </c>
      <c r="DB4189">
        <v>1</v>
      </c>
      <c r="DD4189">
        <v>1</v>
      </c>
      <c r="EE4189">
        <v>1</v>
      </c>
      <c r="FK4189">
        <v>1</v>
      </c>
    </row>
    <row r="4190" spans="1:177" hidden="1" x14ac:dyDescent="0.35">
      <c r="A4190" t="s">
        <v>18292</v>
      </c>
      <c r="B4190" t="s">
        <v>309</v>
      </c>
      <c r="C4190" t="s">
        <v>373</v>
      </c>
      <c r="D4190" t="s">
        <v>374</v>
      </c>
      <c r="F4190" t="s">
        <v>18293</v>
      </c>
      <c r="G4190" t="s">
        <v>18294</v>
      </c>
      <c r="H4190" t="s">
        <v>18295</v>
      </c>
      <c r="I4190" t="s">
        <v>17443</v>
      </c>
      <c r="K4190" t="s">
        <v>18296</v>
      </c>
      <c r="L4190" t="s">
        <v>182</v>
      </c>
      <c r="M4190" t="s">
        <v>2016</v>
      </c>
      <c r="N4190">
        <v>40</v>
      </c>
      <c r="O4190" t="s">
        <v>1384</v>
      </c>
      <c r="P4190" t="s">
        <v>18047</v>
      </c>
      <c r="Q4190">
        <v>500</v>
      </c>
      <c r="R4190">
        <v>33</v>
      </c>
      <c r="S4190">
        <v>-18</v>
      </c>
      <c r="T4190">
        <v>500</v>
      </c>
      <c r="U4190">
        <v>18</v>
      </c>
      <c r="V4190">
        <v>16</v>
      </c>
      <c r="W4190">
        <v>10</v>
      </c>
      <c r="X4190" t="s">
        <v>18297</v>
      </c>
      <c r="Y4190" t="s">
        <v>18298</v>
      </c>
      <c r="Z4190" t="s">
        <v>1386</v>
      </c>
      <c r="AA4190" t="s">
        <v>1387</v>
      </c>
      <c r="AB4190" t="s">
        <v>826</v>
      </c>
      <c r="AD4190" s="8">
        <v>40982</v>
      </c>
      <c r="AF4190">
        <v>1</v>
      </c>
      <c r="AH4190" t="s">
        <v>10470</v>
      </c>
      <c r="AI4190">
        <v>1</v>
      </c>
      <c r="AJ4190">
        <v>0.1</v>
      </c>
      <c r="AN4190" s="6">
        <v>68.817999999999998</v>
      </c>
      <c r="AO4190" s="1">
        <v>5.8739999999999997</v>
      </c>
      <c r="AP4190" s="3">
        <v>10.244</v>
      </c>
      <c r="AQ4190" s="8">
        <f t="shared" si="264"/>
        <v>84.935999999999993</v>
      </c>
      <c r="AR4190" s="8">
        <f t="shared" si="265"/>
        <v>11.715696288729998</v>
      </c>
      <c r="AS4190" s="8">
        <f t="shared" si="266"/>
        <v>5</v>
      </c>
      <c r="AT4190" s="6">
        <v>73.054000000000002</v>
      </c>
      <c r="AU4190" s="1">
        <v>4.5579999999999998</v>
      </c>
      <c r="AV4190" s="3">
        <v>8.8379999999999992</v>
      </c>
      <c r="AW4190" s="8">
        <f t="shared" si="267"/>
        <v>-4.2360000000000042</v>
      </c>
      <c r="AZ4190">
        <v>1</v>
      </c>
      <c r="BI4190">
        <v>1</v>
      </c>
      <c r="BM4190">
        <v>1</v>
      </c>
      <c r="BS4190">
        <v>1</v>
      </c>
      <c r="BZ4190">
        <v>1</v>
      </c>
      <c r="CF4190">
        <v>1</v>
      </c>
      <c r="CT4190">
        <v>1</v>
      </c>
      <c r="CU4190">
        <v>1</v>
      </c>
      <c r="CY4190">
        <v>1</v>
      </c>
      <c r="DD4190">
        <v>1</v>
      </c>
      <c r="EE4190">
        <v>1</v>
      </c>
      <c r="EY4190">
        <v>1</v>
      </c>
    </row>
    <row r="4191" spans="1:177" hidden="1" x14ac:dyDescent="0.35">
      <c r="A4191" t="s">
        <v>20639</v>
      </c>
      <c r="B4191" t="s">
        <v>175</v>
      </c>
      <c r="C4191" t="s">
        <v>279</v>
      </c>
      <c r="D4191" t="s">
        <v>299</v>
      </c>
      <c r="F4191" t="s">
        <v>3214</v>
      </c>
      <c r="G4191" t="s">
        <v>20640</v>
      </c>
      <c r="H4191" t="s">
        <v>20640</v>
      </c>
      <c r="I4191" t="s">
        <v>20641</v>
      </c>
      <c r="K4191" t="s">
        <v>20642</v>
      </c>
      <c r="L4191" t="s">
        <v>631</v>
      </c>
      <c r="M4191" t="s">
        <v>343</v>
      </c>
      <c r="N4191">
        <v>7</v>
      </c>
      <c r="O4191" t="s">
        <v>3183</v>
      </c>
      <c r="P4191" t="s">
        <v>3183</v>
      </c>
      <c r="Q4191">
        <v>5292</v>
      </c>
      <c r="Z4191" t="s">
        <v>19370</v>
      </c>
      <c r="AA4191" t="s">
        <v>19371</v>
      </c>
      <c r="AD4191" s="9">
        <v>41505</v>
      </c>
      <c r="AH4191" t="s">
        <v>12330</v>
      </c>
      <c r="AI4191" t="s">
        <v>1562</v>
      </c>
      <c r="AM4191" t="s">
        <v>20643</v>
      </c>
      <c r="AN4191" s="6" t="s">
        <v>23023</v>
      </c>
      <c r="AO4191" s="1" t="s">
        <v>23023</v>
      </c>
      <c r="AP4191" s="3" t="s">
        <v>23023</v>
      </c>
      <c r="AQ4191" s="8">
        <f t="shared" si="264"/>
        <v>0</v>
      </c>
      <c r="AR4191" s="8" t="e">
        <f t="shared" si="265"/>
        <v>#VALUE!</v>
      </c>
      <c r="AS4191" s="8" t="e">
        <f t="shared" si="266"/>
        <v>#VALUE!</v>
      </c>
      <c r="AW4191" s="8" t="e">
        <f t="shared" si="267"/>
        <v>#VALUE!</v>
      </c>
      <c r="AY4191">
        <v>1</v>
      </c>
      <c r="BC4191">
        <v>1</v>
      </c>
      <c r="BH4191">
        <v>1</v>
      </c>
      <c r="BL4191">
        <v>1</v>
      </c>
      <c r="BM4191">
        <v>1</v>
      </c>
      <c r="BS4191">
        <v>1</v>
      </c>
      <c r="CA4191">
        <v>1</v>
      </c>
      <c r="CF4191">
        <v>1</v>
      </c>
      <c r="CJ4191">
        <v>1</v>
      </c>
      <c r="CR4191">
        <v>1</v>
      </c>
      <c r="DG4191">
        <v>1</v>
      </c>
      <c r="DQ4191">
        <v>1</v>
      </c>
      <c r="DT4191">
        <v>1</v>
      </c>
      <c r="DU4191">
        <v>1</v>
      </c>
      <c r="DZ4191">
        <v>1</v>
      </c>
      <c r="EU4191">
        <v>1</v>
      </c>
      <c r="EY4191" t="s">
        <v>1562</v>
      </c>
    </row>
    <row r="4192" spans="1:177" hidden="1" x14ac:dyDescent="0.35">
      <c r="A4192" t="s">
        <v>20644</v>
      </c>
      <c r="B4192" t="s">
        <v>573</v>
      </c>
      <c r="C4192" t="s">
        <v>815</v>
      </c>
      <c r="D4192" t="s">
        <v>816</v>
      </c>
      <c r="F4192" t="s">
        <v>1307</v>
      </c>
      <c r="G4192" t="s">
        <v>20645</v>
      </c>
      <c r="H4192" t="s">
        <v>20646</v>
      </c>
      <c r="I4192" t="s">
        <v>20647</v>
      </c>
      <c r="K4192" t="s">
        <v>20648</v>
      </c>
      <c r="L4192" t="s">
        <v>182</v>
      </c>
      <c r="M4192" t="s">
        <v>197</v>
      </c>
      <c r="N4192">
        <v>16</v>
      </c>
      <c r="O4192" t="s">
        <v>3183</v>
      </c>
      <c r="P4192" t="s">
        <v>3183</v>
      </c>
      <c r="Q4192">
        <v>4450</v>
      </c>
      <c r="Z4192" t="s">
        <v>19370</v>
      </c>
      <c r="AA4192" t="s">
        <v>19371</v>
      </c>
      <c r="AD4192" s="9">
        <v>41504</v>
      </c>
      <c r="AH4192" t="s">
        <v>5745</v>
      </c>
      <c r="AI4192">
        <v>28</v>
      </c>
      <c r="AJ4192">
        <v>0.15</v>
      </c>
      <c r="AM4192" t="s">
        <v>20649</v>
      </c>
      <c r="AN4192" s="6" t="s">
        <v>23023</v>
      </c>
      <c r="AO4192" s="1" t="s">
        <v>23023</v>
      </c>
      <c r="AP4192" s="3" t="s">
        <v>23023</v>
      </c>
      <c r="AQ4192" s="8">
        <f t="shared" si="264"/>
        <v>0</v>
      </c>
      <c r="AR4192" s="8" t="e">
        <f t="shared" si="265"/>
        <v>#VALUE!</v>
      </c>
      <c r="AS4192" s="8" t="e">
        <f t="shared" si="266"/>
        <v>#VALUE!</v>
      </c>
      <c r="AT4192" s="6">
        <v>82.5</v>
      </c>
      <c r="AU4192" s="1">
        <v>1.032</v>
      </c>
      <c r="AV4192" s="3">
        <v>14.536</v>
      </c>
      <c r="AW4192" s="8" t="e">
        <f t="shared" si="267"/>
        <v>#VALUE!</v>
      </c>
      <c r="AX4192">
        <v>1</v>
      </c>
      <c r="BC4192">
        <v>1</v>
      </c>
      <c r="BH4192">
        <v>1</v>
      </c>
      <c r="BM4192">
        <v>1</v>
      </c>
      <c r="BS4192">
        <v>1</v>
      </c>
      <c r="CA4192">
        <v>1</v>
      </c>
      <c r="CF4192">
        <v>1</v>
      </c>
      <c r="CG4192">
        <v>1</v>
      </c>
      <c r="CI4192">
        <v>1</v>
      </c>
      <c r="CJ4192">
        <v>1</v>
      </c>
      <c r="CS4192">
        <v>1</v>
      </c>
      <c r="CX4192">
        <v>1</v>
      </c>
      <c r="DF4192">
        <v>1</v>
      </c>
      <c r="DO4192">
        <v>1</v>
      </c>
      <c r="DZ4192">
        <v>1</v>
      </c>
      <c r="EQ4192">
        <v>1</v>
      </c>
      <c r="FC4192">
        <v>1</v>
      </c>
    </row>
    <row r="4193" spans="1:178" hidden="1" x14ac:dyDescent="0.35">
      <c r="A4193" t="s">
        <v>20650</v>
      </c>
      <c r="B4193" t="s">
        <v>573</v>
      </c>
      <c r="C4193" t="s">
        <v>815</v>
      </c>
      <c r="D4193" t="s">
        <v>816</v>
      </c>
      <c r="F4193" t="s">
        <v>5429</v>
      </c>
      <c r="G4193" t="s">
        <v>20651</v>
      </c>
      <c r="H4193" t="s">
        <v>20651</v>
      </c>
      <c r="I4193" t="s">
        <v>20652</v>
      </c>
      <c r="K4193" t="s">
        <v>20653</v>
      </c>
      <c r="L4193" t="s">
        <v>19695</v>
      </c>
      <c r="M4193" t="s">
        <v>343</v>
      </c>
      <c r="O4193" t="s">
        <v>3183</v>
      </c>
      <c r="P4193" t="s">
        <v>3183</v>
      </c>
      <c r="Q4193">
        <v>3922</v>
      </c>
      <c r="Z4193" t="s">
        <v>19370</v>
      </c>
      <c r="AA4193" t="s">
        <v>19371</v>
      </c>
      <c r="AD4193" s="9">
        <v>41513</v>
      </c>
      <c r="AH4193" t="s">
        <v>10470</v>
      </c>
      <c r="AI4193">
        <v>1</v>
      </c>
      <c r="AJ4193">
        <v>0.6</v>
      </c>
      <c r="AM4193" t="s">
        <v>20654</v>
      </c>
      <c r="AN4193" s="6" t="s">
        <v>23023</v>
      </c>
      <c r="AO4193" s="1" t="s">
        <v>23023</v>
      </c>
      <c r="AP4193" s="3" t="s">
        <v>23023</v>
      </c>
      <c r="AQ4193" s="8">
        <f t="shared" si="264"/>
        <v>0</v>
      </c>
      <c r="AR4193" s="8" t="e">
        <f t="shared" si="265"/>
        <v>#VALUE!</v>
      </c>
      <c r="AS4193" s="8" t="e">
        <f t="shared" si="266"/>
        <v>#VALUE!</v>
      </c>
      <c r="AW4193" s="8" t="e">
        <f t="shared" si="267"/>
        <v>#VALUE!</v>
      </c>
      <c r="AX4193">
        <v>1</v>
      </c>
      <c r="BC4193">
        <v>1</v>
      </c>
      <c r="BI4193">
        <v>1</v>
      </c>
      <c r="BK4193">
        <v>1</v>
      </c>
      <c r="BM4193">
        <v>1</v>
      </c>
      <c r="BS4193">
        <v>1</v>
      </c>
      <c r="CB4193">
        <v>1</v>
      </c>
      <c r="CG4193">
        <v>1</v>
      </c>
      <c r="CJ4193">
        <v>1</v>
      </c>
      <c r="CS4193">
        <v>1</v>
      </c>
      <c r="CY4193">
        <v>1</v>
      </c>
      <c r="DF4193">
        <v>1</v>
      </c>
      <c r="DQ4193">
        <v>1</v>
      </c>
      <c r="DR4193">
        <v>1</v>
      </c>
      <c r="DU4193">
        <v>1</v>
      </c>
      <c r="DZ4193">
        <v>1</v>
      </c>
    </row>
    <row r="4194" spans="1:178" hidden="1" x14ac:dyDescent="0.35">
      <c r="A4194" t="s">
        <v>20655</v>
      </c>
      <c r="B4194" t="s">
        <v>573</v>
      </c>
      <c r="C4194" t="s">
        <v>815</v>
      </c>
      <c r="D4194" t="s">
        <v>816</v>
      </c>
      <c r="F4194" t="s">
        <v>7582</v>
      </c>
      <c r="G4194" t="s">
        <v>20656</v>
      </c>
      <c r="H4194" t="s">
        <v>20656</v>
      </c>
      <c r="I4194" t="s">
        <v>20526</v>
      </c>
      <c r="K4194" t="s">
        <v>20657</v>
      </c>
      <c r="L4194" t="s">
        <v>19695</v>
      </c>
      <c r="M4194" t="s">
        <v>343</v>
      </c>
      <c r="N4194">
        <v>35</v>
      </c>
      <c r="O4194" t="s">
        <v>3183</v>
      </c>
      <c r="P4194" t="s">
        <v>3183</v>
      </c>
      <c r="Q4194">
        <v>3964</v>
      </c>
      <c r="Z4194" t="s">
        <v>19370</v>
      </c>
      <c r="AA4194" t="s">
        <v>19371</v>
      </c>
      <c r="AD4194" s="9">
        <v>41513</v>
      </c>
      <c r="AH4194" t="s">
        <v>4999</v>
      </c>
      <c r="AI4194">
        <v>26</v>
      </c>
      <c r="AJ4194">
        <v>26</v>
      </c>
      <c r="AM4194" t="s">
        <v>20658</v>
      </c>
      <c r="AN4194" s="6" t="s">
        <v>23023</v>
      </c>
      <c r="AO4194" s="1" t="s">
        <v>23023</v>
      </c>
      <c r="AP4194" s="3" t="s">
        <v>23023</v>
      </c>
      <c r="AQ4194" s="8">
        <f t="shared" si="264"/>
        <v>0</v>
      </c>
      <c r="AR4194" s="8" t="e">
        <f t="shared" si="265"/>
        <v>#VALUE!</v>
      </c>
      <c r="AS4194" s="8" t="e">
        <f t="shared" si="266"/>
        <v>#VALUE!</v>
      </c>
      <c r="AW4194" s="8" t="e">
        <f t="shared" si="267"/>
        <v>#VALUE!</v>
      </c>
      <c r="AX4194">
        <v>1</v>
      </c>
      <c r="BD4194">
        <v>1</v>
      </c>
      <c r="BL4194">
        <v>1</v>
      </c>
      <c r="BM4194">
        <v>1</v>
      </c>
      <c r="BS4194">
        <v>1</v>
      </c>
      <c r="BZ4194">
        <v>1</v>
      </c>
      <c r="CA4194">
        <v>1</v>
      </c>
      <c r="CG4194">
        <v>1</v>
      </c>
      <c r="CI4194">
        <v>1</v>
      </c>
      <c r="CS4194">
        <v>1</v>
      </c>
      <c r="CY4194">
        <v>1</v>
      </c>
      <c r="DF4194">
        <v>1</v>
      </c>
      <c r="EE4194">
        <v>1</v>
      </c>
      <c r="FC4194">
        <v>1</v>
      </c>
      <c r="FE4194">
        <v>1</v>
      </c>
    </row>
    <row r="4195" spans="1:178" hidden="1" x14ac:dyDescent="0.35">
      <c r="A4195" t="s">
        <v>20659</v>
      </c>
      <c r="B4195" t="s">
        <v>175</v>
      </c>
      <c r="C4195" t="s">
        <v>279</v>
      </c>
      <c r="D4195" t="s">
        <v>299</v>
      </c>
      <c r="F4195" t="s">
        <v>3214</v>
      </c>
      <c r="G4195" t="s">
        <v>20660</v>
      </c>
      <c r="H4195" t="s">
        <v>20660</v>
      </c>
      <c r="I4195" t="s">
        <v>20661</v>
      </c>
      <c r="K4195" t="s">
        <v>20662</v>
      </c>
      <c r="L4195" t="s">
        <v>19695</v>
      </c>
      <c r="M4195" t="s">
        <v>343</v>
      </c>
      <c r="N4195">
        <v>45</v>
      </c>
      <c r="O4195" t="s">
        <v>3183</v>
      </c>
      <c r="P4195" t="s">
        <v>3183</v>
      </c>
      <c r="Q4195">
        <v>4770</v>
      </c>
      <c r="Z4195" t="s">
        <v>19370</v>
      </c>
      <c r="AA4195" t="s">
        <v>19371</v>
      </c>
      <c r="AD4195" s="9">
        <v>41504</v>
      </c>
      <c r="AH4195" t="s">
        <v>4999</v>
      </c>
      <c r="AI4195" t="s">
        <v>20663</v>
      </c>
      <c r="AM4195" t="s">
        <v>20664</v>
      </c>
      <c r="AN4195" s="6" t="s">
        <v>23023</v>
      </c>
      <c r="AO4195" s="1" t="s">
        <v>23023</v>
      </c>
      <c r="AP4195" s="3" t="s">
        <v>23023</v>
      </c>
      <c r="AQ4195" s="8">
        <f t="shared" si="264"/>
        <v>0</v>
      </c>
      <c r="AR4195" s="8" t="e">
        <f t="shared" si="265"/>
        <v>#VALUE!</v>
      </c>
      <c r="AS4195" s="8" t="e">
        <f t="shared" si="266"/>
        <v>#VALUE!</v>
      </c>
      <c r="AW4195" s="8" t="e">
        <f t="shared" si="267"/>
        <v>#VALUE!</v>
      </c>
      <c r="AX4195">
        <v>1</v>
      </c>
      <c r="BC4195">
        <v>1</v>
      </c>
      <c r="BH4195">
        <v>1</v>
      </c>
      <c r="BM4195">
        <v>1</v>
      </c>
      <c r="BS4195">
        <v>1</v>
      </c>
      <c r="BX4195">
        <v>1</v>
      </c>
      <c r="BY4195">
        <v>1</v>
      </c>
      <c r="CA4195">
        <v>1</v>
      </c>
      <c r="CF4195">
        <v>1</v>
      </c>
      <c r="CI4195">
        <v>1</v>
      </c>
      <c r="CR4195">
        <v>1</v>
      </c>
      <c r="DG4195">
        <v>1</v>
      </c>
      <c r="DQ4195">
        <v>1</v>
      </c>
      <c r="DR4195">
        <v>1</v>
      </c>
      <c r="DT4195">
        <v>1</v>
      </c>
      <c r="DU4195">
        <v>1</v>
      </c>
      <c r="DZ4195">
        <v>1</v>
      </c>
      <c r="ER4195">
        <v>1</v>
      </c>
      <c r="EU4195">
        <v>1</v>
      </c>
      <c r="EY4195" t="s">
        <v>1562</v>
      </c>
      <c r="FE4195" t="s">
        <v>219</v>
      </c>
    </row>
    <row r="4196" spans="1:178" hidden="1" x14ac:dyDescent="0.35">
      <c r="A4196" t="s">
        <v>20665</v>
      </c>
      <c r="B4196" t="s">
        <v>288</v>
      </c>
      <c r="C4196" t="s">
        <v>453</v>
      </c>
      <c r="D4196" t="s">
        <v>3232</v>
      </c>
      <c r="F4196" t="s">
        <v>17674</v>
      </c>
      <c r="G4196" t="s">
        <v>20666</v>
      </c>
      <c r="H4196" t="s">
        <v>20667</v>
      </c>
      <c r="I4196" t="s">
        <v>19754</v>
      </c>
      <c r="K4196" t="s">
        <v>20668</v>
      </c>
      <c r="L4196" t="s">
        <v>631</v>
      </c>
      <c r="M4196" t="s">
        <v>343</v>
      </c>
      <c r="N4196">
        <v>22</v>
      </c>
      <c r="O4196" t="s">
        <v>3183</v>
      </c>
      <c r="P4196" t="s">
        <v>3183</v>
      </c>
      <c r="Q4196">
        <v>4055</v>
      </c>
      <c r="Z4196" t="s">
        <v>19370</v>
      </c>
      <c r="AA4196" t="s">
        <v>19371</v>
      </c>
      <c r="AD4196" s="9">
        <v>41513</v>
      </c>
      <c r="AH4196" t="s">
        <v>4999</v>
      </c>
      <c r="AI4196" t="s">
        <v>20669</v>
      </c>
      <c r="AJ4196">
        <v>0.4</v>
      </c>
      <c r="AM4196" t="s">
        <v>20670</v>
      </c>
      <c r="AN4196" s="6" t="s">
        <v>23023</v>
      </c>
      <c r="AO4196" s="1" t="s">
        <v>23023</v>
      </c>
      <c r="AP4196" s="3" t="s">
        <v>23023</v>
      </c>
      <c r="AQ4196" s="8">
        <f t="shared" si="264"/>
        <v>0</v>
      </c>
      <c r="AR4196" s="8" t="e">
        <f t="shared" si="265"/>
        <v>#VALUE!</v>
      </c>
      <c r="AS4196" s="8" t="e">
        <f t="shared" si="266"/>
        <v>#VALUE!</v>
      </c>
      <c r="AW4196" s="8" t="e">
        <f t="shared" si="267"/>
        <v>#VALUE!</v>
      </c>
      <c r="AX4196">
        <v>1</v>
      </c>
      <c r="BH4196">
        <v>1</v>
      </c>
      <c r="BK4196">
        <v>1</v>
      </c>
      <c r="BM4196">
        <v>1</v>
      </c>
      <c r="BP4196">
        <v>1</v>
      </c>
      <c r="CB4196">
        <v>1</v>
      </c>
      <c r="CC4196">
        <v>1</v>
      </c>
      <c r="CG4196">
        <v>1</v>
      </c>
      <c r="CI4196">
        <v>1</v>
      </c>
      <c r="CJ4196">
        <v>1</v>
      </c>
      <c r="CR4196">
        <v>1</v>
      </c>
      <c r="DG4196">
        <v>1</v>
      </c>
      <c r="DQ4196">
        <v>1</v>
      </c>
      <c r="DR4196">
        <v>1</v>
      </c>
      <c r="DT4196">
        <v>1</v>
      </c>
      <c r="DU4196">
        <v>1</v>
      </c>
      <c r="DZ4196">
        <v>1</v>
      </c>
      <c r="ER4196">
        <v>1</v>
      </c>
      <c r="EY4196">
        <v>1</v>
      </c>
      <c r="EZ4196">
        <v>1</v>
      </c>
    </row>
    <row r="4197" spans="1:178" hidden="1" x14ac:dyDescent="0.35">
      <c r="A4197" t="s">
        <v>13883</v>
      </c>
      <c r="B4197" t="s">
        <v>384</v>
      </c>
      <c r="C4197" t="s">
        <v>1620</v>
      </c>
      <c r="D4197" t="s">
        <v>1621</v>
      </c>
      <c r="F4197" t="s">
        <v>2167</v>
      </c>
      <c r="G4197" t="s">
        <v>13884</v>
      </c>
      <c r="H4197" t="s">
        <v>13885</v>
      </c>
      <c r="K4197" t="s">
        <v>13886</v>
      </c>
      <c r="L4197" t="s">
        <v>182</v>
      </c>
      <c r="M4197" t="s">
        <v>23025</v>
      </c>
      <c r="N4197">
        <v>20</v>
      </c>
      <c r="O4197" t="s">
        <v>1384</v>
      </c>
      <c r="P4197" t="s">
        <v>1384</v>
      </c>
      <c r="Q4197">
        <v>500</v>
      </c>
      <c r="R4197">
        <v>48</v>
      </c>
      <c r="S4197">
        <v>11</v>
      </c>
      <c r="T4197">
        <v>850</v>
      </c>
      <c r="U4197">
        <v>-1</v>
      </c>
      <c r="V4197">
        <v>19</v>
      </c>
      <c r="W4197">
        <v>8</v>
      </c>
      <c r="X4197" t="s">
        <v>242</v>
      </c>
      <c r="Y4197" t="s">
        <v>10817</v>
      </c>
      <c r="Z4197" t="s">
        <v>10994</v>
      </c>
      <c r="AA4197" t="s">
        <v>244</v>
      </c>
      <c r="AB4197" t="s">
        <v>188</v>
      </c>
      <c r="AD4197" s="8"/>
      <c r="AF4197">
        <v>1</v>
      </c>
      <c r="AH4197" t="s">
        <v>6289</v>
      </c>
      <c r="AI4197">
        <v>3</v>
      </c>
      <c r="AJ4197">
        <v>0.6</v>
      </c>
      <c r="AN4197" s="6">
        <v>85.447000000000003</v>
      </c>
      <c r="AO4197" s="1">
        <v>2.8570000000000002</v>
      </c>
      <c r="AP4197" s="3">
        <v>7.9370000000000003</v>
      </c>
      <c r="AQ4197" s="8">
        <f t="shared" si="264"/>
        <v>96.241</v>
      </c>
      <c r="AR4197" s="8">
        <f t="shared" si="265"/>
        <v>29.907945397269863</v>
      </c>
      <c r="AS4197" s="8">
        <f t="shared" si="266"/>
        <v>5</v>
      </c>
      <c r="AT4197" s="6">
        <v>85.462999999999994</v>
      </c>
      <c r="AU4197" s="1">
        <v>2.6240000000000001</v>
      </c>
      <c r="AV4197" s="3">
        <v>8.1120000000000001</v>
      </c>
      <c r="AW4197" s="8">
        <f t="shared" si="267"/>
        <v>-1.5999999999991132E-2</v>
      </c>
      <c r="AZ4197">
        <v>1</v>
      </c>
      <c r="BI4197">
        <v>1</v>
      </c>
      <c r="BJ4197">
        <v>1</v>
      </c>
      <c r="BK4197">
        <v>1</v>
      </c>
      <c r="BM4197">
        <v>1</v>
      </c>
      <c r="BS4197">
        <v>1</v>
      </c>
      <c r="BX4197">
        <v>1</v>
      </c>
      <c r="CA4197">
        <v>1</v>
      </c>
      <c r="CF4197">
        <v>1</v>
      </c>
      <c r="CG4197">
        <v>1</v>
      </c>
      <c r="CS4197">
        <v>1</v>
      </c>
      <c r="CX4197">
        <v>1</v>
      </c>
      <c r="DG4197">
        <v>1</v>
      </c>
      <c r="DO4197">
        <v>1</v>
      </c>
      <c r="DZ4197">
        <v>1</v>
      </c>
      <c r="EY4197">
        <v>1</v>
      </c>
      <c r="FA4197">
        <v>1</v>
      </c>
      <c r="FS4197">
        <v>1</v>
      </c>
    </row>
    <row r="4198" spans="1:178" hidden="1" x14ac:dyDescent="0.35">
      <c r="A4198" t="s">
        <v>7911</v>
      </c>
      <c r="B4198" t="s">
        <v>175</v>
      </c>
      <c r="C4198" t="s">
        <v>279</v>
      </c>
      <c r="D4198" t="s">
        <v>423</v>
      </c>
      <c r="F4198" t="s">
        <v>523</v>
      </c>
      <c r="G4198" t="s">
        <v>7912</v>
      </c>
      <c r="H4198" t="s">
        <v>7913</v>
      </c>
      <c r="K4198" t="s">
        <v>7914</v>
      </c>
      <c r="L4198" t="s">
        <v>182</v>
      </c>
      <c r="M4198" t="s">
        <v>197</v>
      </c>
      <c r="N4198">
        <v>150</v>
      </c>
      <c r="O4198" t="s">
        <v>1384</v>
      </c>
      <c r="P4198" t="s">
        <v>1604</v>
      </c>
      <c r="Q4198">
        <v>500</v>
      </c>
      <c r="R4198">
        <v>28</v>
      </c>
      <c r="S4198">
        <v>-16</v>
      </c>
      <c r="T4198">
        <v>500</v>
      </c>
      <c r="U4198">
        <v>17</v>
      </c>
      <c r="V4198">
        <v>22</v>
      </c>
      <c r="W4198">
        <v>20</v>
      </c>
      <c r="X4198" t="s">
        <v>1674</v>
      </c>
      <c r="Y4198" t="s">
        <v>7915</v>
      </c>
      <c r="Z4198" t="s">
        <v>1408</v>
      </c>
      <c r="AA4198" t="s">
        <v>825</v>
      </c>
      <c r="AB4198" t="s">
        <v>826</v>
      </c>
      <c r="AD4198" s="8"/>
      <c r="AF4198">
        <v>1</v>
      </c>
      <c r="AH4198" t="s">
        <v>4999</v>
      </c>
      <c r="AI4198">
        <v>10</v>
      </c>
      <c r="AJ4198">
        <v>0.6</v>
      </c>
      <c r="AN4198" s="6">
        <v>75.111000000000004</v>
      </c>
      <c r="AO4198" s="1">
        <v>3.8439999999999999</v>
      </c>
      <c r="AP4198" s="3">
        <v>14.359</v>
      </c>
      <c r="AQ4198" s="8">
        <f t="shared" si="264"/>
        <v>93.313999999999993</v>
      </c>
      <c r="AR4198" s="8">
        <f t="shared" si="265"/>
        <v>19.539802289282001</v>
      </c>
      <c r="AS4198" s="8">
        <f t="shared" si="266"/>
        <v>5</v>
      </c>
      <c r="AT4198" s="6">
        <v>72.168000000000006</v>
      </c>
      <c r="AU4198" s="1">
        <v>3.6920000000000002</v>
      </c>
      <c r="AV4198" s="3">
        <v>17.128</v>
      </c>
      <c r="AW4198" s="8">
        <f t="shared" si="267"/>
        <v>2.9429999999999978</v>
      </c>
      <c r="AX4198">
        <v>1</v>
      </c>
      <c r="BD4198">
        <v>1</v>
      </c>
      <c r="BF4198">
        <v>1</v>
      </c>
      <c r="BG4198">
        <v>1</v>
      </c>
      <c r="BM4198">
        <v>1</v>
      </c>
      <c r="BS4198">
        <v>1</v>
      </c>
      <c r="BW4198">
        <v>1</v>
      </c>
      <c r="CA4198">
        <v>1</v>
      </c>
      <c r="CF4198">
        <v>1</v>
      </c>
      <c r="CN4198">
        <v>1</v>
      </c>
      <c r="CQ4198">
        <v>1</v>
      </c>
      <c r="CS4198">
        <v>1</v>
      </c>
      <c r="CX4198">
        <v>1</v>
      </c>
      <c r="DA4198">
        <v>1</v>
      </c>
      <c r="DD4198">
        <v>1</v>
      </c>
      <c r="DK4198">
        <v>1</v>
      </c>
      <c r="DO4198">
        <v>1</v>
      </c>
      <c r="EA4198">
        <v>1</v>
      </c>
      <c r="EZ4198">
        <v>1</v>
      </c>
      <c r="FB4198">
        <v>1</v>
      </c>
      <c r="FC4198">
        <v>1</v>
      </c>
      <c r="FF4198">
        <v>1</v>
      </c>
      <c r="FG4198">
        <v>1</v>
      </c>
    </row>
    <row r="4199" spans="1:178" hidden="1" x14ac:dyDescent="0.35">
      <c r="A4199" t="s">
        <v>20679</v>
      </c>
      <c r="B4199" t="s">
        <v>309</v>
      </c>
      <c r="C4199" t="s">
        <v>1089</v>
      </c>
      <c r="D4199" t="s">
        <v>1090</v>
      </c>
      <c r="F4199" t="s">
        <v>20680</v>
      </c>
      <c r="G4199" t="s">
        <v>20681</v>
      </c>
      <c r="H4199" t="s">
        <v>20681</v>
      </c>
      <c r="I4199" t="s">
        <v>20682</v>
      </c>
      <c r="K4199" t="s">
        <v>20683</v>
      </c>
      <c r="L4199" t="s">
        <v>631</v>
      </c>
      <c r="M4199" t="s">
        <v>343</v>
      </c>
      <c r="N4199" t="s">
        <v>1562</v>
      </c>
      <c r="O4199" t="s">
        <v>3183</v>
      </c>
      <c r="P4199" t="s">
        <v>3183</v>
      </c>
      <c r="Q4199">
        <v>5690</v>
      </c>
      <c r="Z4199" t="s">
        <v>19370</v>
      </c>
      <c r="AA4199" t="s">
        <v>19371</v>
      </c>
      <c r="AD4199" s="9">
        <v>41522</v>
      </c>
      <c r="AH4199" t="s">
        <v>12330</v>
      </c>
      <c r="AM4199" t="s">
        <v>20684</v>
      </c>
      <c r="AN4199" s="6" t="s">
        <v>23023</v>
      </c>
      <c r="AO4199" s="1" t="s">
        <v>23023</v>
      </c>
      <c r="AP4199" s="3" t="s">
        <v>23023</v>
      </c>
      <c r="AQ4199" s="8">
        <f t="shared" si="264"/>
        <v>0</v>
      </c>
      <c r="AR4199" s="8" t="e">
        <f t="shared" si="265"/>
        <v>#VALUE!</v>
      </c>
      <c r="AS4199" s="8" t="e">
        <f t="shared" si="266"/>
        <v>#VALUE!</v>
      </c>
      <c r="AW4199" s="8" t="e">
        <f t="shared" si="267"/>
        <v>#VALUE!</v>
      </c>
      <c r="AZ4199">
        <v>1</v>
      </c>
      <c r="BH4199">
        <v>1</v>
      </c>
      <c r="BM4199">
        <v>1</v>
      </c>
      <c r="BP4199">
        <v>1</v>
      </c>
      <c r="BZ4199">
        <v>1</v>
      </c>
      <c r="CG4199">
        <v>1</v>
      </c>
      <c r="CJ4199">
        <v>1</v>
      </c>
      <c r="CR4199">
        <v>1</v>
      </c>
      <c r="DG4199">
        <v>1</v>
      </c>
      <c r="EE4199">
        <v>1</v>
      </c>
      <c r="FK4199">
        <v>1</v>
      </c>
    </row>
    <row r="4200" spans="1:178" hidden="1" x14ac:dyDescent="0.35">
      <c r="A4200" t="s">
        <v>7853</v>
      </c>
      <c r="B4200" t="s">
        <v>384</v>
      </c>
      <c r="C4200" t="s">
        <v>1620</v>
      </c>
      <c r="D4200" t="s">
        <v>1621</v>
      </c>
      <c r="F4200" t="s">
        <v>3118</v>
      </c>
      <c r="G4200" t="s">
        <v>7854</v>
      </c>
      <c r="H4200" t="s">
        <v>7855</v>
      </c>
      <c r="K4200" t="s">
        <v>7856</v>
      </c>
      <c r="L4200" t="s">
        <v>631</v>
      </c>
      <c r="M4200" t="s">
        <v>343</v>
      </c>
      <c r="N4200">
        <v>40</v>
      </c>
      <c r="O4200" t="s">
        <v>1384</v>
      </c>
      <c r="P4200" t="s">
        <v>1262</v>
      </c>
      <c r="Q4200">
        <v>600</v>
      </c>
      <c r="R4200">
        <v>28</v>
      </c>
      <c r="S4200">
        <v>-16</v>
      </c>
      <c r="T4200">
        <v>500</v>
      </c>
      <c r="U4200">
        <v>17</v>
      </c>
      <c r="V4200">
        <v>22</v>
      </c>
      <c r="W4200">
        <v>20</v>
      </c>
      <c r="X4200" t="s">
        <v>3571</v>
      </c>
      <c r="Y4200" t="s">
        <v>1408</v>
      </c>
      <c r="Z4200" t="s">
        <v>1408</v>
      </c>
      <c r="AA4200" t="s">
        <v>825</v>
      </c>
      <c r="AB4200" t="s">
        <v>826</v>
      </c>
      <c r="AD4200" s="8"/>
      <c r="AF4200">
        <v>1</v>
      </c>
      <c r="AH4200" t="s">
        <v>5745</v>
      </c>
      <c r="AI4200">
        <v>5</v>
      </c>
      <c r="AJ4200">
        <v>0.3</v>
      </c>
      <c r="AN4200" s="6">
        <v>82.563999999999993</v>
      </c>
      <c r="AO4200" s="1">
        <v>4.0060000000000002</v>
      </c>
      <c r="AP4200" s="3">
        <v>8.8569999999999993</v>
      </c>
      <c r="AQ4200" s="8">
        <f t="shared" si="264"/>
        <v>95.426999999999992</v>
      </c>
      <c r="AR4200" s="8">
        <f t="shared" si="265"/>
        <v>20.610084872690962</v>
      </c>
      <c r="AS4200" s="8">
        <f t="shared" si="266"/>
        <v>5</v>
      </c>
      <c r="AT4200" s="6">
        <v>83.436999999999998</v>
      </c>
      <c r="AU4200" s="1">
        <v>4.0789999999999997</v>
      </c>
      <c r="AV4200" s="3">
        <v>7.9359999999999999</v>
      </c>
      <c r="AW4200" s="8">
        <f t="shared" si="267"/>
        <v>-0.87300000000000466</v>
      </c>
      <c r="AX4200">
        <v>1</v>
      </c>
      <c r="BC4200">
        <v>1</v>
      </c>
      <c r="BJ4200">
        <v>1</v>
      </c>
      <c r="BM4200">
        <v>1</v>
      </c>
      <c r="BS4200">
        <v>1</v>
      </c>
      <c r="BX4200">
        <v>1</v>
      </c>
      <c r="CA4200">
        <v>1</v>
      </c>
      <c r="CF4200">
        <v>1</v>
      </c>
      <c r="CS4200">
        <v>1</v>
      </c>
      <c r="CX4200">
        <v>1</v>
      </c>
      <c r="DF4200">
        <v>1</v>
      </c>
      <c r="DK4200">
        <v>1</v>
      </c>
      <c r="DO4200">
        <v>1</v>
      </c>
      <c r="DZ4200">
        <v>1</v>
      </c>
      <c r="EY4200">
        <v>1</v>
      </c>
      <c r="FC4200">
        <v>1</v>
      </c>
    </row>
    <row r="4201" spans="1:178" hidden="1" x14ac:dyDescent="0.35">
      <c r="A4201" t="s">
        <v>20690</v>
      </c>
      <c r="B4201" t="s">
        <v>384</v>
      </c>
      <c r="C4201" t="s">
        <v>1620</v>
      </c>
      <c r="D4201" t="s">
        <v>1621</v>
      </c>
      <c r="F4201" t="s">
        <v>3644</v>
      </c>
      <c r="G4201" t="s">
        <v>20691</v>
      </c>
      <c r="H4201" t="s">
        <v>20691</v>
      </c>
      <c r="I4201" t="s">
        <v>20692</v>
      </c>
      <c r="K4201" t="s">
        <v>20693</v>
      </c>
      <c r="L4201" t="s">
        <v>631</v>
      </c>
      <c r="M4201" t="s">
        <v>343</v>
      </c>
      <c r="N4201" t="s">
        <v>1562</v>
      </c>
      <c r="O4201" t="s">
        <v>3183</v>
      </c>
      <c r="P4201" t="s">
        <v>3183</v>
      </c>
      <c r="Q4201">
        <v>5660</v>
      </c>
      <c r="Z4201" t="s">
        <v>19370</v>
      </c>
      <c r="AA4201" t="s">
        <v>19371</v>
      </c>
      <c r="AD4201" s="9">
        <v>41523</v>
      </c>
      <c r="AH4201" t="s">
        <v>4999</v>
      </c>
      <c r="AI4201">
        <v>18</v>
      </c>
      <c r="AM4201" t="s">
        <v>20694</v>
      </c>
      <c r="AN4201" s="6" t="s">
        <v>23023</v>
      </c>
      <c r="AO4201" s="1" t="s">
        <v>23023</v>
      </c>
      <c r="AP4201" s="3" t="s">
        <v>23023</v>
      </c>
      <c r="AQ4201" s="8">
        <f t="shared" si="264"/>
        <v>0</v>
      </c>
      <c r="AR4201" s="8" t="e">
        <f t="shared" si="265"/>
        <v>#VALUE!</v>
      </c>
      <c r="AS4201" s="8" t="e">
        <f t="shared" si="266"/>
        <v>#VALUE!</v>
      </c>
      <c r="AW4201" s="8" t="e">
        <f t="shared" si="267"/>
        <v>#VALUE!</v>
      </c>
      <c r="AX4201">
        <v>1</v>
      </c>
      <c r="BH4201">
        <v>1</v>
      </c>
      <c r="BM4201">
        <v>1</v>
      </c>
      <c r="BP4201">
        <v>1</v>
      </c>
      <c r="BX4201">
        <v>1</v>
      </c>
      <c r="BY4201">
        <v>1</v>
      </c>
      <c r="BZ4201">
        <v>1</v>
      </c>
      <c r="CA4201">
        <v>1</v>
      </c>
      <c r="CG4201">
        <v>1</v>
      </c>
      <c r="CI4201">
        <v>1</v>
      </c>
      <c r="CR4201">
        <v>1</v>
      </c>
      <c r="DG4201">
        <v>1</v>
      </c>
      <c r="EE4201">
        <v>1</v>
      </c>
      <c r="FK4201">
        <v>1</v>
      </c>
    </row>
    <row r="4202" spans="1:178" hidden="1" x14ac:dyDescent="0.35">
      <c r="A4202" t="s">
        <v>9918</v>
      </c>
      <c r="B4202" t="s">
        <v>573</v>
      </c>
      <c r="C4202" t="s">
        <v>815</v>
      </c>
      <c r="D4202" t="s">
        <v>816</v>
      </c>
      <c r="E4202" t="s">
        <v>1645</v>
      </c>
      <c r="F4202" t="s">
        <v>9919</v>
      </c>
      <c r="G4202" t="s">
        <v>9920</v>
      </c>
      <c r="H4202" t="s">
        <v>9921</v>
      </c>
      <c r="K4202" t="s">
        <v>9922</v>
      </c>
      <c r="L4202" t="s">
        <v>182</v>
      </c>
      <c r="M4202" t="s">
        <v>217</v>
      </c>
      <c r="N4202">
        <v>80</v>
      </c>
      <c r="O4202" t="s">
        <v>1384</v>
      </c>
      <c r="P4202" t="s">
        <v>1636</v>
      </c>
      <c r="Q4202">
        <v>600</v>
      </c>
      <c r="R4202">
        <v>28</v>
      </c>
      <c r="S4202">
        <v>-16</v>
      </c>
      <c r="X4202" t="s">
        <v>907</v>
      </c>
      <c r="Y4202" t="s">
        <v>9923</v>
      </c>
      <c r="Z4202" t="s">
        <v>9730</v>
      </c>
      <c r="AA4202" t="s">
        <v>825</v>
      </c>
      <c r="AB4202" t="s">
        <v>826</v>
      </c>
      <c r="AD4202" s="8"/>
      <c r="AF4202">
        <v>1</v>
      </c>
      <c r="AH4202" t="s">
        <v>4999</v>
      </c>
      <c r="AI4202">
        <v>5</v>
      </c>
      <c r="AJ4202">
        <v>0.6</v>
      </c>
      <c r="AN4202" s="6">
        <v>56.283999999999999</v>
      </c>
      <c r="AO4202" s="1">
        <v>3.2189999999999999</v>
      </c>
      <c r="AP4202" s="3">
        <v>24.324999999999999</v>
      </c>
      <c r="AQ4202" s="8">
        <f t="shared" si="264"/>
        <v>83.828000000000003</v>
      </c>
      <c r="AR4202" s="8">
        <f t="shared" si="265"/>
        <v>17.484933209071141</v>
      </c>
      <c r="AS4202" s="8">
        <f t="shared" si="266"/>
        <v>5</v>
      </c>
      <c r="AT4202" s="6">
        <v>55.78</v>
      </c>
      <c r="AU4202" s="1">
        <v>3.028</v>
      </c>
      <c r="AV4202" s="3">
        <v>24.433</v>
      </c>
      <c r="AW4202" s="8">
        <f t="shared" si="267"/>
        <v>0.50399999999999778</v>
      </c>
      <c r="AX4202">
        <v>1</v>
      </c>
      <c r="BC4202">
        <v>1</v>
      </c>
      <c r="BE4202">
        <v>1</v>
      </c>
      <c r="BI4202">
        <v>1</v>
      </c>
      <c r="BJ4202">
        <v>1</v>
      </c>
      <c r="BM4202">
        <v>1</v>
      </c>
      <c r="BS4202">
        <v>1</v>
      </c>
      <c r="CB4202">
        <v>1</v>
      </c>
      <c r="CE4202">
        <v>1</v>
      </c>
      <c r="CS4202">
        <v>1</v>
      </c>
      <c r="CW4202">
        <v>1</v>
      </c>
      <c r="CY4202">
        <v>1</v>
      </c>
      <c r="DF4202">
        <v>1</v>
      </c>
      <c r="DO4202">
        <v>1</v>
      </c>
      <c r="DZ4202">
        <v>1</v>
      </c>
      <c r="EY4202">
        <v>1</v>
      </c>
      <c r="FA4202">
        <v>1</v>
      </c>
      <c r="FB4202">
        <v>1</v>
      </c>
      <c r="FI4202">
        <v>1</v>
      </c>
      <c r="FM4202">
        <v>1</v>
      </c>
      <c r="FV4202" t="s">
        <v>826</v>
      </c>
    </row>
    <row r="4203" spans="1:178" hidden="1" x14ac:dyDescent="0.35">
      <c r="A4203" t="s">
        <v>9934</v>
      </c>
      <c r="B4203" t="s">
        <v>175</v>
      </c>
      <c r="C4203" t="s">
        <v>864</v>
      </c>
      <c r="D4203" t="s">
        <v>1698</v>
      </c>
      <c r="F4203" t="s">
        <v>1699</v>
      </c>
      <c r="G4203" t="s">
        <v>9935</v>
      </c>
      <c r="H4203" t="s">
        <v>9936</v>
      </c>
      <c r="K4203" t="s">
        <v>9937</v>
      </c>
      <c r="L4203" t="s">
        <v>182</v>
      </c>
      <c r="M4203" t="s">
        <v>217</v>
      </c>
      <c r="N4203">
        <v>40</v>
      </c>
      <c r="O4203" t="s">
        <v>1384</v>
      </c>
      <c r="P4203" t="s">
        <v>1262</v>
      </c>
      <c r="Q4203">
        <v>600</v>
      </c>
      <c r="R4203">
        <v>28</v>
      </c>
      <c r="S4203">
        <v>-16</v>
      </c>
      <c r="T4203">
        <v>300</v>
      </c>
      <c r="U4203">
        <v>17</v>
      </c>
      <c r="V4203">
        <v>22</v>
      </c>
      <c r="W4203">
        <v>20</v>
      </c>
      <c r="X4203" t="s">
        <v>2193</v>
      </c>
      <c r="Y4203" t="s">
        <v>2227</v>
      </c>
      <c r="Z4203" t="s">
        <v>1265</v>
      </c>
      <c r="AA4203" t="s">
        <v>825</v>
      </c>
      <c r="AB4203" t="s">
        <v>826</v>
      </c>
      <c r="AD4203" s="8"/>
      <c r="AF4203">
        <v>1</v>
      </c>
      <c r="AH4203" t="s">
        <v>12330</v>
      </c>
      <c r="AN4203" s="6">
        <v>58.780999999999999</v>
      </c>
      <c r="AO4203" s="1">
        <v>5.7</v>
      </c>
      <c r="AP4203" s="3">
        <v>15.19</v>
      </c>
      <c r="AQ4203" s="8">
        <f t="shared" si="264"/>
        <v>79.670999999999992</v>
      </c>
      <c r="AR4203" s="8">
        <f t="shared" si="265"/>
        <v>10.312456140350877</v>
      </c>
      <c r="AS4203" s="8">
        <f t="shared" si="266"/>
        <v>5</v>
      </c>
      <c r="AT4203" s="6">
        <v>57.113999999999997</v>
      </c>
      <c r="AU4203" s="1">
        <v>5.35</v>
      </c>
      <c r="AV4203" s="3">
        <v>16.265000000000001</v>
      </c>
      <c r="AW4203" s="8">
        <f t="shared" si="267"/>
        <v>1.6670000000000016</v>
      </c>
      <c r="AY4203">
        <v>1</v>
      </c>
      <c r="BH4203">
        <v>1</v>
      </c>
      <c r="BK4203">
        <v>1</v>
      </c>
      <c r="BM4203">
        <v>1</v>
      </c>
      <c r="BQ4203">
        <v>1</v>
      </c>
      <c r="CA4203">
        <v>1</v>
      </c>
      <c r="CG4203">
        <v>1</v>
      </c>
      <c r="CO4203">
        <v>1</v>
      </c>
      <c r="CS4203">
        <v>1</v>
      </c>
      <c r="CY4203">
        <v>1</v>
      </c>
      <c r="DH4203">
        <v>1</v>
      </c>
      <c r="EB4203">
        <v>1</v>
      </c>
      <c r="EE4203">
        <v>1</v>
      </c>
      <c r="ES4203">
        <v>1</v>
      </c>
      <c r="FI4203">
        <v>1</v>
      </c>
    </row>
    <row r="4204" spans="1:178" hidden="1" x14ac:dyDescent="0.35">
      <c r="A4204" t="s">
        <v>9924</v>
      </c>
      <c r="B4204" t="s">
        <v>573</v>
      </c>
      <c r="C4204" t="s">
        <v>815</v>
      </c>
      <c r="D4204" t="s">
        <v>816</v>
      </c>
      <c r="E4204" t="s">
        <v>1366</v>
      </c>
      <c r="F4204" t="s">
        <v>3734</v>
      </c>
      <c r="G4204" t="s">
        <v>9925</v>
      </c>
      <c r="H4204" t="s">
        <v>9926</v>
      </c>
      <c r="K4204" t="s">
        <v>9927</v>
      </c>
      <c r="L4204" t="s">
        <v>182</v>
      </c>
      <c r="M4204" t="s">
        <v>197</v>
      </c>
      <c r="N4204">
        <v>150</v>
      </c>
      <c r="O4204" t="s">
        <v>1384</v>
      </c>
      <c r="P4204" t="s">
        <v>1636</v>
      </c>
      <c r="Q4204">
        <v>600</v>
      </c>
      <c r="R4204">
        <v>28</v>
      </c>
      <c r="S4204">
        <v>-16</v>
      </c>
      <c r="X4204" t="s">
        <v>1286</v>
      </c>
      <c r="Y4204" t="s">
        <v>9923</v>
      </c>
      <c r="Z4204" t="s">
        <v>9730</v>
      </c>
      <c r="AA4204" t="s">
        <v>825</v>
      </c>
      <c r="AB4204" t="s">
        <v>826</v>
      </c>
      <c r="AD4204" s="8"/>
      <c r="AE4204">
        <v>1</v>
      </c>
      <c r="AH4204" t="s">
        <v>6289</v>
      </c>
      <c r="AI4204">
        <v>7</v>
      </c>
      <c r="AJ4204">
        <v>1.4</v>
      </c>
      <c r="AN4204" s="6">
        <v>75.341999999999999</v>
      </c>
      <c r="AO4204" s="1">
        <v>0.56999999999999995</v>
      </c>
      <c r="AP4204" s="3">
        <v>9.3369999999999997</v>
      </c>
      <c r="AQ4204" s="8">
        <f t="shared" si="264"/>
        <v>85.248999999999995</v>
      </c>
      <c r="AR4204" s="8">
        <f t="shared" si="265"/>
        <v>132.17894736842106</v>
      </c>
      <c r="AS4204" s="8">
        <f t="shared" si="266"/>
        <v>5</v>
      </c>
      <c r="AT4204" s="6">
        <v>76.397000000000006</v>
      </c>
      <c r="AU4204" s="1">
        <v>0.39200000000000002</v>
      </c>
      <c r="AV4204" s="3">
        <v>8.4619999999999997</v>
      </c>
      <c r="AW4204" s="8">
        <f t="shared" si="267"/>
        <v>-1.0550000000000068</v>
      </c>
      <c r="AX4204">
        <v>1</v>
      </c>
      <c r="BC4204">
        <v>1</v>
      </c>
      <c r="BI4204">
        <v>1</v>
      </c>
      <c r="BM4204">
        <v>1</v>
      </c>
      <c r="BS4204">
        <v>1</v>
      </c>
      <c r="CA4204">
        <v>1</v>
      </c>
      <c r="CE4204">
        <v>1</v>
      </c>
      <c r="CS4204">
        <v>1</v>
      </c>
      <c r="CY4204">
        <v>1</v>
      </c>
      <c r="DF4204">
        <v>1</v>
      </c>
      <c r="DO4204">
        <v>1</v>
      </c>
      <c r="DP4204">
        <v>1</v>
      </c>
      <c r="DZ4204">
        <v>1</v>
      </c>
      <c r="EY4204">
        <v>1</v>
      </c>
      <c r="FB4204">
        <v>1</v>
      </c>
      <c r="FC4204">
        <v>1</v>
      </c>
      <c r="FD4204">
        <v>1</v>
      </c>
      <c r="FH4204">
        <v>1</v>
      </c>
      <c r="FV4204" t="s">
        <v>826</v>
      </c>
    </row>
    <row r="4205" spans="1:178" hidden="1" x14ac:dyDescent="0.35">
      <c r="A4205" t="s">
        <v>20712</v>
      </c>
      <c r="B4205" t="s">
        <v>234</v>
      </c>
      <c r="C4205" t="s">
        <v>797</v>
      </c>
      <c r="D4205" t="s">
        <v>1179</v>
      </c>
      <c r="F4205" t="s">
        <v>19780</v>
      </c>
      <c r="G4205" t="s">
        <v>20713</v>
      </c>
      <c r="H4205" t="s">
        <v>20713</v>
      </c>
      <c r="I4205" t="s">
        <v>20339</v>
      </c>
      <c r="K4205" t="s">
        <v>20714</v>
      </c>
      <c r="L4205" t="s">
        <v>20353</v>
      </c>
      <c r="M4205" t="s">
        <v>343</v>
      </c>
      <c r="N4205">
        <v>16</v>
      </c>
      <c r="O4205" t="s">
        <v>3183</v>
      </c>
      <c r="P4205" t="s">
        <v>3183</v>
      </c>
      <c r="Q4205">
        <v>3843</v>
      </c>
      <c r="Z4205" t="s">
        <v>19370</v>
      </c>
      <c r="AA4205" t="s">
        <v>19371</v>
      </c>
      <c r="AD4205" s="9">
        <v>41511</v>
      </c>
      <c r="AH4205" t="s">
        <v>12330</v>
      </c>
      <c r="AM4205" t="s">
        <v>20715</v>
      </c>
      <c r="AN4205" s="6" t="s">
        <v>23023</v>
      </c>
      <c r="AO4205" s="1" t="s">
        <v>23023</v>
      </c>
      <c r="AP4205" s="3" t="s">
        <v>23023</v>
      </c>
      <c r="AQ4205" s="8">
        <f t="shared" si="264"/>
        <v>0</v>
      </c>
      <c r="AR4205" s="8" t="e">
        <f t="shared" si="265"/>
        <v>#VALUE!</v>
      </c>
      <c r="AS4205" s="8" t="e">
        <f t="shared" si="266"/>
        <v>#VALUE!</v>
      </c>
      <c r="AW4205" s="8" t="e">
        <f t="shared" si="267"/>
        <v>#VALUE!</v>
      </c>
      <c r="AX4205">
        <v>1</v>
      </c>
      <c r="BC4205">
        <v>1</v>
      </c>
      <c r="BK4205">
        <v>1</v>
      </c>
      <c r="BM4205">
        <v>1</v>
      </c>
      <c r="BP4205">
        <v>1</v>
      </c>
      <c r="CA4205">
        <v>1</v>
      </c>
      <c r="CF4205">
        <v>1</v>
      </c>
      <c r="CJ4205">
        <v>1</v>
      </c>
      <c r="CR4205">
        <v>1</v>
      </c>
      <c r="DG4205">
        <v>1</v>
      </c>
      <c r="DQ4205">
        <v>1</v>
      </c>
      <c r="DR4205">
        <v>1</v>
      </c>
      <c r="DT4205">
        <v>1</v>
      </c>
      <c r="DU4205">
        <v>1</v>
      </c>
      <c r="DZ4205">
        <v>1</v>
      </c>
      <c r="EU4205">
        <v>1</v>
      </c>
      <c r="FI4205">
        <v>1</v>
      </c>
      <c r="FK4205">
        <v>1</v>
      </c>
    </row>
    <row r="4206" spans="1:178" hidden="1" x14ac:dyDescent="0.35">
      <c r="A4206" t="s">
        <v>18067</v>
      </c>
      <c r="B4206" t="s">
        <v>309</v>
      </c>
      <c r="C4206" t="s">
        <v>1089</v>
      </c>
      <c r="D4206" t="s">
        <v>1090</v>
      </c>
      <c r="F4206" t="s">
        <v>1091</v>
      </c>
      <c r="G4206" t="s">
        <v>18068</v>
      </c>
      <c r="H4206" t="s">
        <v>18068</v>
      </c>
      <c r="I4206" t="s">
        <v>18069</v>
      </c>
      <c r="K4206" t="s">
        <v>18070</v>
      </c>
      <c r="L4206" t="s">
        <v>182</v>
      </c>
      <c r="M4206" t="s">
        <v>197</v>
      </c>
      <c r="N4206">
        <v>100</v>
      </c>
      <c r="O4206" t="s">
        <v>1384</v>
      </c>
      <c r="P4206" t="s">
        <v>18047</v>
      </c>
      <c r="Q4206">
        <v>600</v>
      </c>
      <c r="R4206">
        <v>33</v>
      </c>
      <c r="S4206">
        <v>-18</v>
      </c>
      <c r="T4206">
        <v>500</v>
      </c>
      <c r="U4206">
        <v>18</v>
      </c>
      <c r="V4206">
        <v>16</v>
      </c>
      <c r="W4206">
        <v>10</v>
      </c>
      <c r="X4206" t="s">
        <v>18071</v>
      </c>
      <c r="Y4206" t="s">
        <v>1592</v>
      </c>
      <c r="Z4206" t="s">
        <v>1386</v>
      </c>
      <c r="AA4206" t="s">
        <v>1387</v>
      </c>
      <c r="AB4206" t="s">
        <v>826</v>
      </c>
      <c r="AD4206" s="8">
        <v>40977</v>
      </c>
      <c r="AG4206">
        <v>1</v>
      </c>
      <c r="AH4206" t="s">
        <v>5745</v>
      </c>
      <c r="AI4206">
        <v>2</v>
      </c>
      <c r="AJ4206">
        <v>5.5</v>
      </c>
      <c r="AN4206" s="6">
        <v>72.602000000000004</v>
      </c>
      <c r="AO4206" s="1">
        <v>7.0990000000000002</v>
      </c>
      <c r="AP4206" s="3">
        <v>15.576000000000001</v>
      </c>
      <c r="AQ4206" s="8">
        <f t="shared" si="264"/>
        <v>95.277000000000015</v>
      </c>
      <c r="AR4206" s="8">
        <f t="shared" si="265"/>
        <v>10.22707423580786</v>
      </c>
      <c r="AS4206" s="8">
        <f t="shared" si="266"/>
        <v>5</v>
      </c>
      <c r="AT4206" s="6">
        <v>72.171999999999997</v>
      </c>
      <c r="AU4206" s="1">
        <v>6.9850000000000003</v>
      </c>
      <c r="AV4206" s="3">
        <v>16.41</v>
      </c>
      <c r="AW4206" s="8">
        <f t="shared" si="267"/>
        <v>0.43000000000000682</v>
      </c>
      <c r="AX4206">
        <v>1</v>
      </c>
      <c r="BD4206">
        <v>1</v>
      </c>
      <c r="BE4206">
        <v>1</v>
      </c>
      <c r="BH4206">
        <v>1</v>
      </c>
      <c r="BM4206">
        <v>1</v>
      </c>
      <c r="BS4206">
        <v>1</v>
      </c>
      <c r="CB4206">
        <v>1</v>
      </c>
      <c r="CE4206">
        <v>1</v>
      </c>
      <c r="CS4206">
        <v>1</v>
      </c>
      <c r="CY4206">
        <v>1</v>
      </c>
      <c r="DD4206">
        <v>1</v>
      </c>
      <c r="DP4206">
        <v>1</v>
      </c>
      <c r="DV4206">
        <v>1</v>
      </c>
      <c r="DZ4206">
        <v>1</v>
      </c>
      <c r="ED4206">
        <v>1</v>
      </c>
      <c r="FK4206">
        <v>1</v>
      </c>
      <c r="FN4206">
        <v>1</v>
      </c>
    </row>
    <row r="4207" spans="1:178" hidden="1" x14ac:dyDescent="0.35">
      <c r="A4207" t="s">
        <v>18086</v>
      </c>
      <c r="B4207" t="s">
        <v>309</v>
      </c>
      <c r="C4207" t="s">
        <v>18087</v>
      </c>
      <c r="D4207" t="s">
        <v>18088</v>
      </c>
      <c r="F4207" t="s">
        <v>18089</v>
      </c>
      <c r="G4207" t="s">
        <v>18090</v>
      </c>
      <c r="H4207" t="s">
        <v>18091</v>
      </c>
      <c r="I4207" t="s">
        <v>18092</v>
      </c>
      <c r="K4207" t="s">
        <v>18093</v>
      </c>
      <c r="L4207" t="s">
        <v>182</v>
      </c>
      <c r="M4207" t="s">
        <v>197</v>
      </c>
      <c r="N4207">
        <v>300</v>
      </c>
      <c r="O4207" t="s">
        <v>1384</v>
      </c>
      <c r="P4207" t="s">
        <v>18047</v>
      </c>
      <c r="Q4207">
        <v>600</v>
      </c>
      <c r="R4207">
        <v>33</v>
      </c>
      <c r="S4207">
        <v>-18</v>
      </c>
      <c r="T4207">
        <v>500</v>
      </c>
      <c r="U4207">
        <v>18</v>
      </c>
      <c r="V4207">
        <v>16</v>
      </c>
      <c r="W4207">
        <v>10</v>
      </c>
      <c r="X4207" t="s">
        <v>890</v>
      </c>
      <c r="Y4207" t="s">
        <v>1592</v>
      </c>
      <c r="Z4207" t="s">
        <v>1386</v>
      </c>
      <c r="AA4207" t="s">
        <v>1387</v>
      </c>
      <c r="AB4207" t="s">
        <v>826</v>
      </c>
      <c r="AD4207" s="8">
        <v>40976</v>
      </c>
      <c r="AF4207">
        <v>1</v>
      </c>
      <c r="AH4207" t="s">
        <v>6289</v>
      </c>
      <c r="AI4207">
        <v>4</v>
      </c>
      <c r="AJ4207">
        <v>1</v>
      </c>
      <c r="AN4207" s="6">
        <v>84.805000000000007</v>
      </c>
      <c r="AO4207" s="1">
        <v>4.3010000000000002</v>
      </c>
      <c r="AP4207" s="3">
        <v>8.9410000000000007</v>
      </c>
      <c r="AQ4207" s="8">
        <f t="shared" si="264"/>
        <v>98.047000000000011</v>
      </c>
      <c r="AR4207" s="8">
        <f t="shared" si="265"/>
        <v>19.717507556382238</v>
      </c>
      <c r="AS4207" s="8">
        <f t="shared" si="266"/>
        <v>5</v>
      </c>
      <c r="AT4207" s="6">
        <v>86.94</v>
      </c>
      <c r="AU4207" s="1">
        <v>3.6869999999999998</v>
      </c>
      <c r="AV4207" s="3">
        <v>7.6159999999999997</v>
      </c>
      <c r="AW4207" s="8">
        <f t="shared" si="267"/>
        <v>-2.1349999999999909</v>
      </c>
      <c r="AX4207">
        <v>1</v>
      </c>
      <c r="BD4207">
        <v>1</v>
      </c>
      <c r="BI4207">
        <v>1</v>
      </c>
      <c r="BM4207">
        <v>1</v>
      </c>
      <c r="BS4207">
        <v>1</v>
      </c>
      <c r="CA4207">
        <v>1</v>
      </c>
      <c r="CF4207">
        <v>1</v>
      </c>
      <c r="CT4207">
        <v>1</v>
      </c>
      <c r="CU4207">
        <v>1</v>
      </c>
      <c r="CY4207">
        <v>1</v>
      </c>
      <c r="DE4207">
        <v>1</v>
      </c>
      <c r="DO4207">
        <v>1</v>
      </c>
      <c r="EB4207">
        <v>1</v>
      </c>
      <c r="EY4207">
        <v>1</v>
      </c>
      <c r="FC4207">
        <v>1</v>
      </c>
      <c r="FE4207">
        <v>1</v>
      </c>
    </row>
    <row r="4208" spans="1:178" hidden="1" x14ac:dyDescent="0.35">
      <c r="A4208" t="s">
        <v>20726</v>
      </c>
      <c r="B4208" t="s">
        <v>234</v>
      </c>
      <c r="C4208" t="s">
        <v>797</v>
      </c>
      <c r="D4208" t="s">
        <v>1179</v>
      </c>
      <c r="F4208" t="s">
        <v>20727</v>
      </c>
      <c r="G4208" t="s">
        <v>20728</v>
      </c>
      <c r="H4208" t="s">
        <v>20728</v>
      </c>
      <c r="I4208" t="s">
        <v>19606</v>
      </c>
      <c r="K4208" t="s">
        <v>20729</v>
      </c>
      <c r="L4208" t="s">
        <v>631</v>
      </c>
      <c r="M4208" t="s">
        <v>343</v>
      </c>
      <c r="O4208" t="s">
        <v>3183</v>
      </c>
      <c r="P4208" t="s">
        <v>3183</v>
      </c>
      <c r="Q4208">
        <v>5174</v>
      </c>
      <c r="Z4208" t="s">
        <v>19370</v>
      </c>
      <c r="AA4208" t="s">
        <v>19371</v>
      </c>
      <c r="AD4208" s="9">
        <v>41524</v>
      </c>
      <c r="AH4208" t="s">
        <v>4999</v>
      </c>
      <c r="AI4208" t="s">
        <v>20539</v>
      </c>
      <c r="AJ4208">
        <v>1.5</v>
      </c>
      <c r="AN4208" s="6" t="s">
        <v>23023</v>
      </c>
      <c r="AO4208" s="1" t="s">
        <v>23023</v>
      </c>
      <c r="AP4208" s="3" t="s">
        <v>23023</v>
      </c>
      <c r="AQ4208" s="8">
        <f t="shared" si="264"/>
        <v>0</v>
      </c>
      <c r="AR4208" s="8" t="e">
        <f t="shared" si="265"/>
        <v>#VALUE!</v>
      </c>
      <c r="AS4208" s="8" t="e">
        <f t="shared" si="266"/>
        <v>#VALUE!</v>
      </c>
      <c r="AW4208" s="8" t="e">
        <f t="shared" si="267"/>
        <v>#VALUE!</v>
      </c>
      <c r="AX4208">
        <v>1</v>
      </c>
      <c r="BC4208">
        <v>1</v>
      </c>
      <c r="BH4208">
        <v>1</v>
      </c>
      <c r="BM4208">
        <v>1</v>
      </c>
      <c r="BP4208">
        <v>1</v>
      </c>
      <c r="CB4208">
        <v>1</v>
      </c>
      <c r="CF4208">
        <v>1</v>
      </c>
      <c r="CJ4208">
        <v>1</v>
      </c>
      <c r="CR4208">
        <v>1</v>
      </c>
      <c r="DG4208">
        <v>1</v>
      </c>
      <c r="EE4208">
        <v>1</v>
      </c>
      <c r="ER4208">
        <v>1</v>
      </c>
      <c r="EU4208">
        <v>1</v>
      </c>
      <c r="FI4208">
        <v>1</v>
      </c>
      <c r="FK4208">
        <v>1</v>
      </c>
    </row>
    <row r="4209" spans="1:178" hidden="1" x14ac:dyDescent="0.35">
      <c r="A4209" t="s">
        <v>18199</v>
      </c>
      <c r="B4209" t="s">
        <v>384</v>
      </c>
      <c r="C4209" t="s">
        <v>439</v>
      </c>
      <c r="D4209" t="s">
        <v>440</v>
      </c>
      <c r="F4209" t="s">
        <v>18200</v>
      </c>
      <c r="G4209" t="s">
        <v>18201</v>
      </c>
      <c r="H4209" t="s">
        <v>18202</v>
      </c>
      <c r="I4209" t="s">
        <v>18203</v>
      </c>
      <c r="K4209" t="s">
        <v>18204</v>
      </c>
      <c r="L4209" t="s">
        <v>182</v>
      </c>
      <c r="M4209" t="s">
        <v>197</v>
      </c>
      <c r="N4209">
        <v>200</v>
      </c>
      <c r="O4209" t="s">
        <v>1384</v>
      </c>
      <c r="P4209" t="s">
        <v>18047</v>
      </c>
      <c r="Q4209">
        <v>600</v>
      </c>
      <c r="R4209">
        <v>33</v>
      </c>
      <c r="S4209">
        <v>-18</v>
      </c>
      <c r="T4209">
        <v>500</v>
      </c>
      <c r="U4209">
        <v>18</v>
      </c>
      <c r="V4209">
        <v>16</v>
      </c>
      <c r="W4209">
        <v>10</v>
      </c>
      <c r="X4209" t="s">
        <v>18071</v>
      </c>
      <c r="Y4209" t="s">
        <v>1592</v>
      </c>
      <c r="Z4209" t="s">
        <v>1386</v>
      </c>
      <c r="AA4209" t="s">
        <v>1387</v>
      </c>
      <c r="AB4209" t="s">
        <v>826</v>
      </c>
      <c r="AD4209" s="8">
        <v>40975</v>
      </c>
      <c r="AF4209">
        <v>1</v>
      </c>
      <c r="AH4209" t="s">
        <v>12330</v>
      </c>
      <c r="AN4209" s="6">
        <v>78.762</v>
      </c>
      <c r="AO4209" s="1">
        <v>6.4130000000000003</v>
      </c>
      <c r="AP4209" s="3">
        <v>9.8989999999999991</v>
      </c>
      <c r="AQ4209" s="8">
        <f t="shared" si="264"/>
        <v>95.073999999999998</v>
      </c>
      <c r="AR4209" s="8">
        <f t="shared" si="265"/>
        <v>12.281615468579448</v>
      </c>
      <c r="AS4209" s="8">
        <f t="shared" si="266"/>
        <v>5</v>
      </c>
      <c r="AT4209" s="6">
        <v>76.376999999999995</v>
      </c>
      <c r="AU4209" s="1">
        <v>5.4989999999999997</v>
      </c>
      <c r="AV4209" s="3">
        <v>12.148999999999999</v>
      </c>
      <c r="AW4209" s="8">
        <f t="shared" si="267"/>
        <v>2.3850000000000051</v>
      </c>
      <c r="AY4209">
        <v>1</v>
      </c>
      <c r="BH4209">
        <v>1</v>
      </c>
      <c r="BM4209">
        <v>1</v>
      </c>
      <c r="BS4209">
        <v>1</v>
      </c>
      <c r="CC4209">
        <v>1</v>
      </c>
      <c r="CE4209">
        <v>1</v>
      </c>
      <c r="CS4209">
        <v>1</v>
      </c>
      <c r="CY4209">
        <v>1</v>
      </c>
      <c r="CZ4209">
        <v>1</v>
      </c>
      <c r="DF4209">
        <v>1</v>
      </c>
      <c r="DI4209">
        <v>1</v>
      </c>
      <c r="DP4209">
        <v>1</v>
      </c>
      <c r="DY4209">
        <v>1</v>
      </c>
      <c r="EC4209">
        <v>1</v>
      </c>
      <c r="EY4209">
        <v>1</v>
      </c>
      <c r="FB4209">
        <v>1</v>
      </c>
      <c r="FC4209">
        <v>1</v>
      </c>
      <c r="FE4209">
        <v>1</v>
      </c>
      <c r="FI4209">
        <v>1</v>
      </c>
      <c r="FN4209">
        <v>1</v>
      </c>
      <c r="FU4209">
        <v>1</v>
      </c>
    </row>
    <row r="4210" spans="1:178" hidden="1" x14ac:dyDescent="0.35">
      <c r="A4210" t="s">
        <v>22719</v>
      </c>
      <c r="D4210" t="s">
        <v>728</v>
      </c>
      <c r="F4210" t="s">
        <v>729</v>
      </c>
      <c r="G4210" t="s">
        <v>22723</v>
      </c>
      <c r="H4210" t="s">
        <v>22723</v>
      </c>
      <c r="I4210" t="s">
        <v>17405</v>
      </c>
      <c r="K4210" t="s">
        <v>22724</v>
      </c>
      <c r="L4210" t="s">
        <v>631</v>
      </c>
      <c r="M4210" t="s">
        <v>2016</v>
      </c>
      <c r="N4210">
        <v>15</v>
      </c>
      <c r="O4210" t="s">
        <v>1048</v>
      </c>
      <c r="P4210" t="s">
        <v>11206</v>
      </c>
      <c r="Q4210">
        <v>430</v>
      </c>
      <c r="X4210" t="s">
        <v>242</v>
      </c>
      <c r="Y4210" t="s">
        <v>297</v>
      </c>
      <c r="Z4210" t="s">
        <v>3822</v>
      </c>
      <c r="AA4210" t="s">
        <v>187</v>
      </c>
      <c r="AD4210" s="9">
        <v>42195</v>
      </c>
      <c r="AH4210" t="s">
        <v>10470</v>
      </c>
      <c r="AI4210">
        <v>1</v>
      </c>
      <c r="AJ4210">
        <v>0.6</v>
      </c>
      <c r="AN4210" s="6">
        <v>82.423000000000002</v>
      </c>
      <c r="AO4210" s="1">
        <v>3.48</v>
      </c>
      <c r="AP4210" s="3">
        <v>8.5139999999999993</v>
      </c>
      <c r="AQ4210" s="8">
        <f t="shared" si="264"/>
        <v>94.417000000000002</v>
      </c>
      <c r="AR4210" s="8">
        <f t="shared" si="265"/>
        <v>23.68477011494253</v>
      </c>
      <c r="AS4210" s="8">
        <f t="shared" si="266"/>
        <v>5</v>
      </c>
      <c r="AT4210" s="6">
        <v>81.31</v>
      </c>
      <c r="AU4210" s="1">
        <v>3.383</v>
      </c>
      <c r="AV4210" s="3">
        <v>9.9410000000000007</v>
      </c>
      <c r="AW4210" s="8">
        <f t="shared" si="267"/>
        <v>1.1129999999999995</v>
      </c>
      <c r="AZ4210">
        <v>1</v>
      </c>
      <c r="BI4210">
        <v>1</v>
      </c>
      <c r="BJ4210">
        <v>1</v>
      </c>
      <c r="BM4210">
        <v>1</v>
      </c>
      <c r="BS4210">
        <v>1</v>
      </c>
      <c r="CA4210">
        <v>1</v>
      </c>
      <c r="CG4210">
        <v>1</v>
      </c>
      <c r="CJ4210">
        <v>1</v>
      </c>
      <c r="CS4210">
        <v>1</v>
      </c>
      <c r="CY4210">
        <v>1</v>
      </c>
      <c r="DA4210">
        <v>1</v>
      </c>
      <c r="DD4210">
        <v>1</v>
      </c>
      <c r="DN4210">
        <v>1</v>
      </c>
      <c r="DZ4210">
        <v>1</v>
      </c>
      <c r="EY4210">
        <v>1</v>
      </c>
    </row>
    <row r="4211" spans="1:178" hidden="1" x14ac:dyDescent="0.35">
      <c r="A4211" t="s">
        <v>10850</v>
      </c>
      <c r="B4211" t="s">
        <v>573</v>
      </c>
      <c r="C4211" t="s">
        <v>815</v>
      </c>
      <c r="D4211" t="s">
        <v>816</v>
      </c>
      <c r="E4211" t="s">
        <v>1306</v>
      </c>
      <c r="F4211" t="s">
        <v>1307</v>
      </c>
      <c r="G4211" t="s">
        <v>10851</v>
      </c>
      <c r="H4211" t="s">
        <v>10852</v>
      </c>
      <c r="K4211" t="s">
        <v>10853</v>
      </c>
      <c r="L4211" t="s">
        <v>3059</v>
      </c>
      <c r="M4211" t="s">
        <v>343</v>
      </c>
      <c r="N4211">
        <v>40</v>
      </c>
      <c r="O4211" t="s">
        <v>1328</v>
      </c>
      <c r="P4211" t="s">
        <v>2551</v>
      </c>
      <c r="Q4211">
        <v>200</v>
      </c>
      <c r="R4211">
        <v>56</v>
      </c>
      <c r="S4211">
        <v>60</v>
      </c>
      <c r="X4211" t="s">
        <v>8600</v>
      </c>
      <c r="Y4211" t="s">
        <v>10376</v>
      </c>
      <c r="AA4211" t="s">
        <v>480</v>
      </c>
      <c r="AB4211" t="s">
        <v>188</v>
      </c>
      <c r="AD4211" s="8"/>
      <c r="AF4211">
        <v>1</v>
      </c>
      <c r="AH4211" t="s">
        <v>10470</v>
      </c>
      <c r="AI4211">
        <v>1</v>
      </c>
      <c r="AJ4211">
        <v>1</v>
      </c>
      <c r="AN4211" s="6">
        <v>58.357999999999997</v>
      </c>
      <c r="AO4211" s="1">
        <v>4.6740000000000004</v>
      </c>
      <c r="AP4211" s="3">
        <v>22.033000000000001</v>
      </c>
      <c r="AQ4211" s="8">
        <f t="shared" si="264"/>
        <v>85.064999999999998</v>
      </c>
      <c r="AR4211" s="8">
        <f t="shared" si="265"/>
        <v>12.485665382969618</v>
      </c>
      <c r="AS4211" s="8">
        <f t="shared" si="266"/>
        <v>5</v>
      </c>
      <c r="AT4211" s="6">
        <v>59.441000000000003</v>
      </c>
      <c r="AU4211" s="1">
        <v>4.79</v>
      </c>
      <c r="AV4211" s="3">
        <v>21.23</v>
      </c>
      <c r="AW4211" s="8">
        <f t="shared" si="267"/>
        <v>-1.0830000000000055</v>
      </c>
      <c r="AZ4211">
        <v>1</v>
      </c>
      <c r="BE4211">
        <v>1</v>
      </c>
      <c r="BK4211">
        <v>1</v>
      </c>
      <c r="BM4211">
        <v>1</v>
      </c>
      <c r="BS4211">
        <v>1</v>
      </c>
      <c r="CA4211">
        <v>1</v>
      </c>
      <c r="CF4211">
        <v>1</v>
      </c>
      <c r="CS4211">
        <v>1</v>
      </c>
      <c r="CX4211">
        <v>1</v>
      </c>
      <c r="DF4211">
        <v>1</v>
      </c>
      <c r="DO4211">
        <v>1</v>
      </c>
      <c r="DZ4211">
        <v>1</v>
      </c>
      <c r="FB4211">
        <v>1</v>
      </c>
      <c r="FC4211">
        <v>1</v>
      </c>
      <c r="FM4211">
        <v>1</v>
      </c>
      <c r="FV4211" t="s">
        <v>8337</v>
      </c>
    </row>
    <row r="4212" spans="1:178" hidden="1" x14ac:dyDescent="0.35">
      <c r="A4212" t="s">
        <v>10854</v>
      </c>
      <c r="B4212" t="s">
        <v>573</v>
      </c>
      <c r="C4212" t="s">
        <v>815</v>
      </c>
      <c r="D4212" t="s">
        <v>816</v>
      </c>
      <c r="E4212" t="s">
        <v>1306</v>
      </c>
      <c r="F4212" t="s">
        <v>1307</v>
      </c>
      <c r="G4212" t="s">
        <v>10855</v>
      </c>
      <c r="H4212" t="s">
        <v>10856</v>
      </c>
      <c r="K4212" t="s">
        <v>10857</v>
      </c>
      <c r="L4212" t="s">
        <v>3059</v>
      </c>
      <c r="M4212" t="s">
        <v>343</v>
      </c>
      <c r="N4212">
        <v>40</v>
      </c>
      <c r="O4212" t="s">
        <v>1328</v>
      </c>
      <c r="P4212" t="s">
        <v>2551</v>
      </c>
      <c r="Q4212">
        <v>200</v>
      </c>
      <c r="R4212">
        <v>56</v>
      </c>
      <c r="S4212">
        <v>60</v>
      </c>
      <c r="X4212" t="s">
        <v>8600</v>
      </c>
      <c r="Y4212" t="s">
        <v>10376</v>
      </c>
      <c r="AA4212" t="s">
        <v>480</v>
      </c>
      <c r="AB4212" t="s">
        <v>188</v>
      </c>
      <c r="AD4212" s="8"/>
      <c r="AF4212">
        <v>1</v>
      </c>
      <c r="AH4212" t="s">
        <v>4999</v>
      </c>
      <c r="AI4212">
        <v>6</v>
      </c>
      <c r="AJ4212">
        <v>0.7</v>
      </c>
      <c r="AN4212" s="6">
        <v>61.43</v>
      </c>
      <c r="AO4212" s="1">
        <v>5.6879999999999997</v>
      </c>
      <c r="AP4212" s="3">
        <v>22.658000000000001</v>
      </c>
      <c r="AQ4212" s="8">
        <f t="shared" si="264"/>
        <v>89.775999999999996</v>
      </c>
      <c r="AR4212" s="8">
        <f t="shared" si="265"/>
        <v>10.799929676511956</v>
      </c>
      <c r="AS4212" s="8">
        <f t="shared" si="266"/>
        <v>5</v>
      </c>
      <c r="AT4212" s="6">
        <v>63.174999999999997</v>
      </c>
      <c r="AU4212" s="1">
        <v>5.8259999999999996</v>
      </c>
      <c r="AV4212" s="3">
        <v>21.091000000000001</v>
      </c>
      <c r="AW4212" s="8">
        <f t="shared" si="267"/>
        <v>-1.7449999999999974</v>
      </c>
      <c r="AX4212">
        <v>1</v>
      </c>
      <c r="BD4212">
        <v>1</v>
      </c>
      <c r="BK4212">
        <v>1</v>
      </c>
      <c r="BM4212">
        <v>1</v>
      </c>
      <c r="BS4212">
        <v>1</v>
      </c>
      <c r="CB4212">
        <v>1</v>
      </c>
      <c r="CG4212">
        <v>1</v>
      </c>
      <c r="CS4212">
        <v>1</v>
      </c>
      <c r="CY4212">
        <v>1</v>
      </c>
      <c r="DF4212">
        <v>1</v>
      </c>
      <c r="DK4212">
        <v>1</v>
      </c>
      <c r="DP4212">
        <v>1</v>
      </c>
      <c r="EC4212">
        <v>1</v>
      </c>
      <c r="FB4212">
        <v>1</v>
      </c>
      <c r="FC4212">
        <v>1</v>
      </c>
      <c r="FE4212">
        <v>1</v>
      </c>
      <c r="FM4212">
        <v>1</v>
      </c>
      <c r="FV4212" t="s">
        <v>10858</v>
      </c>
    </row>
    <row r="4213" spans="1:178" hidden="1" x14ac:dyDescent="0.35">
      <c r="A4213" t="s">
        <v>11031</v>
      </c>
      <c r="B4213" t="s">
        <v>234</v>
      </c>
      <c r="C4213" t="s">
        <v>797</v>
      </c>
      <c r="D4213" t="s">
        <v>1498</v>
      </c>
      <c r="F4213" t="s">
        <v>1499</v>
      </c>
      <c r="G4213" t="s">
        <v>11032</v>
      </c>
      <c r="H4213" t="s">
        <v>11033</v>
      </c>
      <c r="K4213" t="s">
        <v>11034</v>
      </c>
      <c r="L4213" t="s">
        <v>182</v>
      </c>
      <c r="M4213" t="s">
        <v>183</v>
      </c>
      <c r="N4213">
        <v>1000</v>
      </c>
      <c r="O4213" t="s">
        <v>2650</v>
      </c>
      <c r="P4213" t="s">
        <v>2063</v>
      </c>
      <c r="Q4213">
        <v>600</v>
      </c>
      <c r="R4213">
        <v>25</v>
      </c>
      <c r="S4213">
        <v>13</v>
      </c>
      <c r="T4213">
        <v>20</v>
      </c>
      <c r="U4213">
        <v>12</v>
      </c>
      <c r="V4213">
        <v>32</v>
      </c>
      <c r="W4213">
        <v>23</v>
      </c>
      <c r="X4213" t="s">
        <v>2284</v>
      </c>
      <c r="Y4213" t="s">
        <v>5484</v>
      </c>
      <c r="AA4213" t="s">
        <v>5485</v>
      </c>
      <c r="AB4213" t="s">
        <v>394</v>
      </c>
      <c r="AD4213" s="8"/>
      <c r="AE4213">
        <v>1</v>
      </c>
      <c r="AH4213" t="s">
        <v>5745</v>
      </c>
      <c r="AI4213" t="s">
        <v>1504</v>
      </c>
      <c r="AJ4213">
        <v>1</v>
      </c>
      <c r="AN4213" s="6">
        <v>73.463999999999999</v>
      </c>
      <c r="AO4213" s="1">
        <v>4.18</v>
      </c>
      <c r="AP4213" s="3">
        <v>17.721</v>
      </c>
      <c r="AQ4213" s="8">
        <f t="shared" si="264"/>
        <v>95.365000000000009</v>
      </c>
      <c r="AR4213" s="8">
        <f t="shared" si="265"/>
        <v>17.575119617224882</v>
      </c>
      <c r="AS4213" s="8">
        <f t="shared" si="266"/>
        <v>5</v>
      </c>
      <c r="AT4213" s="6">
        <v>73.977000000000004</v>
      </c>
      <c r="AU4213" s="1">
        <v>4.3559999999999999</v>
      </c>
      <c r="AV4213" s="3">
        <v>16.783000000000001</v>
      </c>
      <c r="AW4213" s="8">
        <f t="shared" si="267"/>
        <v>-0.51300000000000523</v>
      </c>
      <c r="AX4213">
        <v>1</v>
      </c>
      <c r="BB4213">
        <v>1</v>
      </c>
      <c r="BH4213">
        <v>1</v>
      </c>
      <c r="BK4213">
        <v>1</v>
      </c>
      <c r="BM4213">
        <v>1</v>
      </c>
      <c r="BS4213">
        <v>1</v>
      </c>
      <c r="BX4213">
        <v>1</v>
      </c>
      <c r="CC4213">
        <v>1</v>
      </c>
      <c r="CF4213">
        <v>1</v>
      </c>
      <c r="CS4213">
        <v>1</v>
      </c>
      <c r="CY4213">
        <v>1</v>
      </c>
      <c r="DF4213">
        <v>1</v>
      </c>
      <c r="DQ4213">
        <v>1</v>
      </c>
      <c r="EF4213">
        <v>1</v>
      </c>
      <c r="ES4213">
        <v>1</v>
      </c>
      <c r="EY4213">
        <v>1</v>
      </c>
      <c r="EZ4213">
        <v>1</v>
      </c>
      <c r="FC4213">
        <v>1</v>
      </c>
      <c r="FE4213">
        <v>1</v>
      </c>
    </row>
    <row r="4214" spans="1:178" hidden="1" x14ac:dyDescent="0.35">
      <c r="A4214" t="s">
        <v>11035</v>
      </c>
      <c r="B4214" t="s">
        <v>234</v>
      </c>
      <c r="C4214" t="s">
        <v>797</v>
      </c>
      <c r="D4214" t="s">
        <v>1498</v>
      </c>
      <c r="F4214" t="s">
        <v>1499</v>
      </c>
      <c r="G4214" t="s">
        <v>11036</v>
      </c>
      <c r="H4214" t="s">
        <v>11037</v>
      </c>
      <c r="K4214" t="s">
        <v>11038</v>
      </c>
      <c r="L4214" t="s">
        <v>182</v>
      </c>
      <c r="M4214" t="s">
        <v>183</v>
      </c>
      <c r="N4214">
        <v>1000</v>
      </c>
      <c r="O4214" t="s">
        <v>2650</v>
      </c>
      <c r="P4214" t="s">
        <v>2063</v>
      </c>
      <c r="Q4214">
        <v>600</v>
      </c>
      <c r="R4214">
        <v>25</v>
      </c>
      <c r="S4214">
        <v>13</v>
      </c>
      <c r="T4214">
        <v>20</v>
      </c>
      <c r="U4214">
        <v>12</v>
      </c>
      <c r="V4214">
        <v>32</v>
      </c>
      <c r="W4214">
        <v>23</v>
      </c>
      <c r="X4214" t="s">
        <v>2284</v>
      </c>
      <c r="Y4214" t="s">
        <v>5484</v>
      </c>
      <c r="AA4214" t="s">
        <v>5485</v>
      </c>
      <c r="AB4214" t="s">
        <v>394</v>
      </c>
      <c r="AD4214" s="8"/>
      <c r="AE4214">
        <v>1</v>
      </c>
      <c r="AH4214" t="s">
        <v>5745</v>
      </c>
      <c r="AI4214" t="s">
        <v>1504</v>
      </c>
      <c r="AJ4214">
        <v>1.2</v>
      </c>
      <c r="AN4214" s="6">
        <v>78.888000000000005</v>
      </c>
      <c r="AO4214" s="1">
        <v>1.4219999999999999</v>
      </c>
      <c r="AP4214" s="3">
        <v>17.195</v>
      </c>
      <c r="AQ4214" s="8">
        <f t="shared" si="264"/>
        <v>97.504999999999995</v>
      </c>
      <c r="AR4214" s="8">
        <f t="shared" si="265"/>
        <v>55.476793248945157</v>
      </c>
      <c r="AS4214" s="8">
        <f t="shared" si="266"/>
        <v>5</v>
      </c>
      <c r="AT4214" s="6">
        <v>78.728999999999999</v>
      </c>
      <c r="AU4214" s="1">
        <v>1.4730000000000001</v>
      </c>
      <c r="AV4214" s="3">
        <v>16.983000000000001</v>
      </c>
      <c r="AW4214" s="8">
        <f t="shared" si="267"/>
        <v>0.15900000000000603</v>
      </c>
      <c r="AX4214">
        <v>1</v>
      </c>
      <c r="BB4214">
        <v>1</v>
      </c>
      <c r="BK4214">
        <v>1</v>
      </c>
      <c r="BM4214">
        <v>1</v>
      </c>
      <c r="BS4214">
        <v>1</v>
      </c>
      <c r="CC4214">
        <v>1</v>
      </c>
      <c r="CF4214">
        <v>1</v>
      </c>
      <c r="CN4214">
        <v>1</v>
      </c>
      <c r="CS4214">
        <v>1</v>
      </c>
      <c r="CY4214">
        <v>1</v>
      </c>
      <c r="DF4214">
        <v>1</v>
      </c>
      <c r="DK4214">
        <v>1</v>
      </c>
      <c r="DQ4214">
        <v>1</v>
      </c>
      <c r="DY4214">
        <v>1</v>
      </c>
      <c r="EF4214">
        <v>1</v>
      </c>
      <c r="EY4214">
        <v>1</v>
      </c>
      <c r="EZ4214">
        <v>1</v>
      </c>
      <c r="FC4214">
        <v>1</v>
      </c>
      <c r="FE4214">
        <v>1</v>
      </c>
      <c r="FG4214">
        <v>1</v>
      </c>
    </row>
    <row r="4215" spans="1:178" hidden="1" x14ac:dyDescent="0.35">
      <c r="A4215" t="s">
        <v>11069</v>
      </c>
      <c r="B4215" t="s">
        <v>309</v>
      </c>
      <c r="C4215" t="s">
        <v>373</v>
      </c>
      <c r="D4215" t="s">
        <v>679</v>
      </c>
      <c r="F4215" t="s">
        <v>680</v>
      </c>
      <c r="G4215" t="s">
        <v>11075</v>
      </c>
      <c r="H4215" t="s">
        <v>11076</v>
      </c>
      <c r="K4215" t="s">
        <v>11077</v>
      </c>
      <c r="L4215" t="s">
        <v>182</v>
      </c>
      <c r="M4215" t="s">
        <v>183</v>
      </c>
      <c r="N4215">
        <v>300</v>
      </c>
      <c r="O4215" t="s">
        <v>2650</v>
      </c>
      <c r="P4215" t="s">
        <v>2703</v>
      </c>
      <c r="Q4215">
        <v>500</v>
      </c>
      <c r="R4215">
        <v>25</v>
      </c>
      <c r="S4215">
        <v>13</v>
      </c>
      <c r="T4215">
        <v>20</v>
      </c>
      <c r="U4215">
        <v>12</v>
      </c>
      <c r="V4215">
        <v>32</v>
      </c>
      <c r="W4215">
        <v>23</v>
      </c>
      <c r="X4215" t="s">
        <v>296</v>
      </c>
      <c r="Y4215" t="s">
        <v>11078</v>
      </c>
      <c r="AA4215" t="s">
        <v>5485</v>
      </c>
      <c r="AB4215" t="s">
        <v>394</v>
      </c>
      <c r="AD4215" s="8"/>
      <c r="AH4215" t="s">
        <v>6289</v>
      </c>
      <c r="AI4215">
        <v>6</v>
      </c>
      <c r="AJ4215">
        <v>1.2</v>
      </c>
      <c r="AN4215" s="6">
        <v>80.328999999999994</v>
      </c>
      <c r="AO4215" s="1">
        <v>0.48699999999999999</v>
      </c>
      <c r="AP4215" s="3">
        <v>10.198</v>
      </c>
      <c r="AQ4215" s="8">
        <f t="shared" si="264"/>
        <v>91.013999999999982</v>
      </c>
      <c r="AR4215" s="8">
        <f t="shared" si="265"/>
        <v>164.94661190965093</v>
      </c>
      <c r="AS4215" s="8">
        <f t="shared" si="266"/>
        <v>5</v>
      </c>
      <c r="AT4215" s="6">
        <v>78.622</v>
      </c>
      <c r="AU4215" s="1">
        <v>0.47</v>
      </c>
      <c r="AV4215" s="3">
        <v>11.128</v>
      </c>
      <c r="AW4215" s="8">
        <f t="shared" si="267"/>
        <v>1.7069999999999936</v>
      </c>
      <c r="AX4215">
        <v>1</v>
      </c>
      <c r="BD4215">
        <v>1</v>
      </c>
      <c r="BI4215">
        <v>1</v>
      </c>
      <c r="BM4215">
        <v>1</v>
      </c>
      <c r="BR4215">
        <v>1</v>
      </c>
      <c r="CA4215">
        <v>1</v>
      </c>
      <c r="CE4215">
        <v>1</v>
      </c>
      <c r="CF4215">
        <v>1</v>
      </c>
      <c r="CO4215">
        <v>1</v>
      </c>
      <c r="CQ4215">
        <v>1</v>
      </c>
      <c r="CS4215">
        <v>1</v>
      </c>
      <c r="CX4215">
        <v>1</v>
      </c>
      <c r="DF4215">
        <v>1</v>
      </c>
      <c r="DO4215">
        <v>1</v>
      </c>
      <c r="EB4215">
        <v>1</v>
      </c>
      <c r="EY4215">
        <v>1</v>
      </c>
      <c r="EZ4215">
        <v>1</v>
      </c>
      <c r="FB4215">
        <v>1</v>
      </c>
      <c r="FC4215">
        <v>1</v>
      </c>
      <c r="FJ4215">
        <v>1</v>
      </c>
    </row>
    <row r="4216" spans="1:178" hidden="1" x14ac:dyDescent="0.35">
      <c r="A4216" t="s">
        <v>11079</v>
      </c>
      <c r="B4216" t="s">
        <v>175</v>
      </c>
      <c r="C4216" t="s">
        <v>5073</v>
      </c>
      <c r="D4216" t="s">
        <v>5074</v>
      </c>
      <c r="F4216" t="s">
        <v>6329</v>
      </c>
      <c r="G4216" t="s">
        <v>11083</v>
      </c>
      <c r="H4216" t="s">
        <v>11084</v>
      </c>
      <c r="K4216" t="s">
        <v>11085</v>
      </c>
      <c r="L4216" t="s">
        <v>733</v>
      </c>
      <c r="M4216" t="s">
        <v>343</v>
      </c>
      <c r="N4216">
        <v>40</v>
      </c>
      <c r="O4216" t="s">
        <v>2650</v>
      </c>
      <c r="P4216" t="s">
        <v>2063</v>
      </c>
      <c r="Q4216">
        <v>500</v>
      </c>
      <c r="R4216">
        <v>25</v>
      </c>
      <c r="S4216">
        <v>13</v>
      </c>
      <c r="T4216">
        <v>20</v>
      </c>
      <c r="U4216">
        <v>12</v>
      </c>
      <c r="V4216">
        <v>32</v>
      </c>
      <c r="W4216">
        <v>23</v>
      </c>
      <c r="X4216" t="s">
        <v>2587</v>
      </c>
      <c r="Y4216" t="s">
        <v>5484</v>
      </c>
      <c r="AA4216" t="s">
        <v>5485</v>
      </c>
      <c r="AB4216" t="s">
        <v>394</v>
      </c>
      <c r="AD4216" s="8"/>
      <c r="AE4216">
        <v>1</v>
      </c>
      <c r="AH4216" t="s">
        <v>12330</v>
      </c>
      <c r="AN4216" s="6">
        <v>69.59</v>
      </c>
      <c r="AO4216" s="1">
        <v>5.8120000000000003</v>
      </c>
      <c r="AP4216" s="3">
        <v>13.363</v>
      </c>
      <c r="AQ4216" s="8">
        <f t="shared" si="264"/>
        <v>88.765000000000001</v>
      </c>
      <c r="AR4216" s="8">
        <f t="shared" si="265"/>
        <v>11.973503097040606</v>
      </c>
      <c r="AS4216" s="8">
        <f t="shared" si="266"/>
        <v>5</v>
      </c>
      <c r="AT4216" s="6">
        <v>74.287999999999997</v>
      </c>
      <c r="AU4216" s="1">
        <v>4.7830000000000004</v>
      </c>
      <c r="AV4216" s="3">
        <v>11.458</v>
      </c>
      <c r="AW4216" s="8">
        <f t="shared" si="267"/>
        <v>-4.6979999999999933</v>
      </c>
      <c r="AY4216">
        <v>1</v>
      </c>
      <c r="BD4216">
        <v>1</v>
      </c>
      <c r="BE4216">
        <v>1</v>
      </c>
      <c r="BH4216">
        <v>1</v>
      </c>
      <c r="BM4216">
        <v>1</v>
      </c>
      <c r="BS4216">
        <v>1</v>
      </c>
      <c r="BX4216">
        <v>1</v>
      </c>
      <c r="CA4216">
        <v>1</v>
      </c>
      <c r="CF4216">
        <v>1</v>
      </c>
      <c r="CS4216">
        <v>1</v>
      </c>
      <c r="CT4216">
        <v>1</v>
      </c>
      <c r="CX4216">
        <v>1</v>
      </c>
      <c r="DE4216">
        <v>1</v>
      </c>
      <c r="DO4216">
        <v>1</v>
      </c>
      <c r="DZ4216">
        <v>1</v>
      </c>
      <c r="EY4216">
        <v>1</v>
      </c>
      <c r="FB4216">
        <v>1</v>
      </c>
      <c r="FC4216">
        <v>1</v>
      </c>
      <c r="FD4216">
        <v>1</v>
      </c>
      <c r="FI4216">
        <v>1</v>
      </c>
    </row>
    <row r="4217" spans="1:178" hidden="1" x14ac:dyDescent="0.35">
      <c r="A4217" t="s">
        <v>11125</v>
      </c>
      <c r="B4217" t="s">
        <v>573</v>
      </c>
      <c r="C4217" t="s">
        <v>815</v>
      </c>
      <c r="D4217" t="s">
        <v>816</v>
      </c>
      <c r="E4217" t="s">
        <v>817</v>
      </c>
      <c r="F4217" t="s">
        <v>818</v>
      </c>
      <c r="G4217" t="s">
        <v>11132</v>
      </c>
      <c r="H4217" t="s">
        <v>11133</v>
      </c>
      <c r="K4217" t="s">
        <v>11134</v>
      </c>
      <c r="L4217" t="s">
        <v>3059</v>
      </c>
      <c r="M4217" t="s">
        <v>343</v>
      </c>
      <c r="N4217">
        <v>20</v>
      </c>
      <c r="O4217" t="s">
        <v>2650</v>
      </c>
      <c r="P4217" t="s">
        <v>2290</v>
      </c>
      <c r="Q4217">
        <v>500</v>
      </c>
      <c r="R4217">
        <v>25</v>
      </c>
      <c r="S4217">
        <v>13</v>
      </c>
      <c r="T4217">
        <v>20</v>
      </c>
      <c r="U4217">
        <v>12</v>
      </c>
      <c r="V4217">
        <v>32</v>
      </c>
      <c r="W4217">
        <v>23</v>
      </c>
      <c r="X4217" t="s">
        <v>3882</v>
      </c>
      <c r="Y4217" t="s">
        <v>11113</v>
      </c>
      <c r="AA4217" t="s">
        <v>5485</v>
      </c>
      <c r="AB4217" t="s">
        <v>394</v>
      </c>
      <c r="AD4217" s="8"/>
      <c r="AE4217">
        <v>1</v>
      </c>
      <c r="AH4217" t="s">
        <v>6289</v>
      </c>
      <c r="AI4217">
        <v>2</v>
      </c>
      <c r="AJ4217">
        <v>1.1000000000000001</v>
      </c>
      <c r="AN4217" s="6">
        <v>50.082000000000001</v>
      </c>
      <c r="AO4217" s="1">
        <v>2.2610000000000001</v>
      </c>
      <c r="AP4217" s="3">
        <v>34.398000000000003</v>
      </c>
      <c r="AQ4217" s="8">
        <f t="shared" si="264"/>
        <v>86.741000000000014</v>
      </c>
      <c r="AR4217" s="8">
        <f t="shared" si="265"/>
        <v>22.150375939849624</v>
      </c>
      <c r="AS4217" s="8">
        <f t="shared" si="266"/>
        <v>5</v>
      </c>
      <c r="AT4217" s="6">
        <v>50.347999999999999</v>
      </c>
      <c r="AU4217" s="1">
        <v>2.137</v>
      </c>
      <c r="AV4217" s="3">
        <v>34.627000000000002</v>
      </c>
      <c r="AW4217" s="8">
        <f t="shared" si="267"/>
        <v>-0.26599999999999824</v>
      </c>
      <c r="AX4217">
        <v>1</v>
      </c>
      <c r="AY4217">
        <v>1</v>
      </c>
      <c r="BD4217">
        <v>1</v>
      </c>
      <c r="BI4217">
        <v>1</v>
      </c>
      <c r="BJ4217">
        <v>1</v>
      </c>
      <c r="BK4217">
        <v>1</v>
      </c>
      <c r="BM4217">
        <v>1</v>
      </c>
      <c r="BS4217">
        <v>1</v>
      </c>
      <c r="CA4217">
        <v>1</v>
      </c>
      <c r="CF4217">
        <v>1</v>
      </c>
      <c r="CS4217">
        <v>1</v>
      </c>
      <c r="CY4217">
        <v>1</v>
      </c>
      <c r="DF4217">
        <v>1</v>
      </c>
      <c r="DN4217">
        <v>1</v>
      </c>
      <c r="DP4217">
        <v>1</v>
      </c>
      <c r="DX4217">
        <v>1</v>
      </c>
      <c r="DZ4217">
        <v>1</v>
      </c>
      <c r="EY4217">
        <v>1</v>
      </c>
      <c r="FA4217">
        <v>1</v>
      </c>
      <c r="FB4217">
        <v>1</v>
      </c>
      <c r="FC4217">
        <v>1</v>
      </c>
      <c r="FM4217">
        <v>1</v>
      </c>
      <c r="FV4217" t="s">
        <v>2096</v>
      </c>
    </row>
    <row r="4218" spans="1:178" hidden="1" x14ac:dyDescent="0.35">
      <c r="A4218" t="s">
        <v>11185</v>
      </c>
      <c r="B4218" t="s">
        <v>309</v>
      </c>
      <c r="C4218" t="s">
        <v>373</v>
      </c>
      <c r="D4218" t="s">
        <v>374</v>
      </c>
      <c r="E4218" t="s">
        <v>375</v>
      </c>
      <c r="F4218" t="s">
        <v>3787</v>
      </c>
      <c r="G4218" t="s">
        <v>11186</v>
      </c>
      <c r="H4218" t="s">
        <v>11187</v>
      </c>
      <c r="K4218" t="s">
        <v>11188</v>
      </c>
      <c r="L4218" t="s">
        <v>733</v>
      </c>
      <c r="M4218" t="s">
        <v>23025</v>
      </c>
      <c r="N4218">
        <v>40</v>
      </c>
      <c r="O4218" t="s">
        <v>2650</v>
      </c>
      <c r="P4218" t="s">
        <v>2290</v>
      </c>
      <c r="Q4218">
        <v>600</v>
      </c>
      <c r="R4218">
        <v>25</v>
      </c>
      <c r="S4218">
        <v>13</v>
      </c>
      <c r="T4218">
        <v>20</v>
      </c>
      <c r="U4218">
        <v>12</v>
      </c>
      <c r="V4218">
        <v>32</v>
      </c>
      <c r="W4218">
        <v>23</v>
      </c>
      <c r="X4218" t="s">
        <v>11189</v>
      </c>
      <c r="Y4218" t="s">
        <v>11124</v>
      </c>
      <c r="AA4218" t="s">
        <v>5485</v>
      </c>
      <c r="AB4218" t="s">
        <v>394</v>
      </c>
      <c r="AD4218" s="8"/>
      <c r="AE4218">
        <v>1</v>
      </c>
      <c r="AH4218" t="s">
        <v>4999</v>
      </c>
      <c r="AI4218">
        <v>2</v>
      </c>
      <c r="AJ4218">
        <v>3</v>
      </c>
      <c r="AN4218" s="6">
        <v>82.649000000000001</v>
      </c>
      <c r="AO4218" s="1">
        <v>5.2720000000000002</v>
      </c>
      <c r="AP4218" s="3">
        <v>7.0250000000000004</v>
      </c>
      <c r="AQ4218" s="8">
        <f t="shared" si="264"/>
        <v>94.946000000000012</v>
      </c>
      <c r="AR4218" s="8">
        <f t="shared" si="265"/>
        <v>15.676972685887709</v>
      </c>
      <c r="AS4218" s="8">
        <f t="shared" si="266"/>
        <v>5</v>
      </c>
      <c r="AT4218" s="6">
        <v>82.355999999999995</v>
      </c>
      <c r="AU4218" s="1">
        <v>5.51</v>
      </c>
      <c r="AV4218" s="3">
        <v>7.2610000000000001</v>
      </c>
      <c r="AW4218" s="8">
        <f t="shared" si="267"/>
        <v>0.29300000000000637</v>
      </c>
      <c r="AX4218">
        <v>1</v>
      </c>
      <c r="BC4218">
        <v>1</v>
      </c>
      <c r="BH4218">
        <v>1</v>
      </c>
      <c r="BK4218">
        <v>1</v>
      </c>
      <c r="BM4218">
        <v>1</v>
      </c>
      <c r="BS4218">
        <v>1</v>
      </c>
      <c r="CA4218">
        <v>1</v>
      </c>
      <c r="CB4218">
        <v>1</v>
      </c>
      <c r="CF4218">
        <v>1</v>
      </c>
      <c r="CS4218">
        <v>1</v>
      </c>
      <c r="CY4218">
        <v>1</v>
      </c>
      <c r="DF4218">
        <v>1</v>
      </c>
      <c r="DN4218">
        <v>1</v>
      </c>
      <c r="DP4218">
        <v>1</v>
      </c>
      <c r="DU4218">
        <v>1</v>
      </c>
      <c r="DX4218">
        <v>1</v>
      </c>
      <c r="DZ4218">
        <v>1</v>
      </c>
      <c r="EY4218">
        <v>1</v>
      </c>
      <c r="EZ4218">
        <v>1</v>
      </c>
      <c r="FC4218">
        <v>1</v>
      </c>
    </row>
    <row r="4219" spans="1:178" hidden="1" x14ac:dyDescent="0.35">
      <c r="A4219" t="s">
        <v>11217</v>
      </c>
      <c r="B4219" t="s">
        <v>573</v>
      </c>
      <c r="C4219" t="s">
        <v>815</v>
      </c>
      <c r="D4219" t="s">
        <v>816</v>
      </c>
      <c r="E4219" t="s">
        <v>1306</v>
      </c>
      <c r="F4219" t="s">
        <v>5650</v>
      </c>
      <c r="G4219" t="s">
        <v>11218</v>
      </c>
      <c r="H4219" t="s">
        <v>11219</v>
      </c>
      <c r="K4219" t="s">
        <v>11220</v>
      </c>
      <c r="L4219" t="s">
        <v>182</v>
      </c>
      <c r="M4219" t="s">
        <v>343</v>
      </c>
      <c r="N4219">
        <v>20</v>
      </c>
      <c r="O4219" t="s">
        <v>2650</v>
      </c>
      <c r="P4219" t="s">
        <v>2290</v>
      </c>
      <c r="Q4219">
        <v>500</v>
      </c>
      <c r="R4219">
        <v>25</v>
      </c>
      <c r="S4219">
        <v>13</v>
      </c>
      <c r="T4219">
        <v>20</v>
      </c>
      <c r="U4219">
        <v>12</v>
      </c>
      <c r="V4219">
        <v>32</v>
      </c>
      <c r="W4219">
        <v>23</v>
      </c>
      <c r="X4219" t="s">
        <v>2291</v>
      </c>
      <c r="Y4219" t="s">
        <v>11124</v>
      </c>
      <c r="AA4219" t="s">
        <v>5485</v>
      </c>
      <c r="AB4219" t="s">
        <v>394</v>
      </c>
      <c r="AD4219" s="8"/>
      <c r="AE4219">
        <v>1</v>
      </c>
      <c r="AH4219" t="s">
        <v>10470</v>
      </c>
      <c r="AI4219">
        <v>1</v>
      </c>
      <c r="AJ4219">
        <v>1.4</v>
      </c>
      <c r="AN4219" s="6">
        <v>80.033000000000001</v>
      </c>
      <c r="AO4219" s="1">
        <v>2.0449999999999999</v>
      </c>
      <c r="AP4219" s="3">
        <v>11.563000000000001</v>
      </c>
      <c r="AQ4219" s="8">
        <f t="shared" si="264"/>
        <v>93.641000000000005</v>
      </c>
      <c r="AR4219" s="8">
        <f t="shared" si="265"/>
        <v>39.135941320293398</v>
      </c>
      <c r="AS4219" s="8">
        <f t="shared" si="266"/>
        <v>5</v>
      </c>
      <c r="AT4219" s="6">
        <v>80.186999999999998</v>
      </c>
      <c r="AU4219" s="1">
        <v>2</v>
      </c>
      <c r="AV4219" s="3">
        <v>11.22</v>
      </c>
      <c r="AW4219" s="8">
        <f t="shared" si="267"/>
        <v>-0.15399999999999636</v>
      </c>
      <c r="AZ4219">
        <v>1</v>
      </c>
      <c r="BI4219">
        <v>1</v>
      </c>
      <c r="BJ4219">
        <v>1</v>
      </c>
      <c r="BM4219">
        <v>1</v>
      </c>
      <c r="BS4219">
        <v>1</v>
      </c>
      <c r="BX4219">
        <v>1</v>
      </c>
      <c r="CA4219">
        <v>1</v>
      </c>
      <c r="CF4219">
        <v>1</v>
      </c>
      <c r="CS4219">
        <v>1</v>
      </c>
      <c r="CX4219">
        <v>1</v>
      </c>
      <c r="DF4219">
        <v>1</v>
      </c>
      <c r="DK4219">
        <v>1</v>
      </c>
      <c r="DO4219">
        <v>1</v>
      </c>
      <c r="DP4219">
        <v>1</v>
      </c>
      <c r="DZ4219">
        <v>1</v>
      </c>
      <c r="FB4219">
        <v>1</v>
      </c>
      <c r="FC4219">
        <v>1</v>
      </c>
      <c r="FE4219">
        <v>1</v>
      </c>
      <c r="FM4219">
        <v>1</v>
      </c>
      <c r="FV4219" t="s">
        <v>2096</v>
      </c>
    </row>
    <row r="4220" spans="1:178" hidden="1" x14ac:dyDescent="0.35">
      <c r="A4220" t="s">
        <v>11221</v>
      </c>
      <c r="B4220" t="s">
        <v>288</v>
      </c>
      <c r="C4220" t="s">
        <v>453</v>
      </c>
      <c r="D4220" t="s">
        <v>11222</v>
      </c>
      <c r="F4220" t="s">
        <v>11223</v>
      </c>
      <c r="G4220" t="s">
        <v>11224</v>
      </c>
      <c r="H4220" t="s">
        <v>11225</v>
      </c>
      <c r="K4220" t="s">
        <v>11226</v>
      </c>
      <c r="L4220" t="s">
        <v>182</v>
      </c>
      <c r="M4220" t="s">
        <v>317</v>
      </c>
      <c r="N4220">
        <v>300</v>
      </c>
      <c r="O4220" t="s">
        <v>2650</v>
      </c>
      <c r="P4220" t="s">
        <v>2063</v>
      </c>
      <c r="Q4220">
        <v>600</v>
      </c>
      <c r="R4220">
        <v>25</v>
      </c>
      <c r="S4220">
        <v>13</v>
      </c>
      <c r="T4220">
        <v>20</v>
      </c>
      <c r="U4220">
        <v>12</v>
      </c>
      <c r="V4220">
        <v>32</v>
      </c>
      <c r="W4220">
        <v>23</v>
      </c>
      <c r="X4220" t="s">
        <v>2284</v>
      </c>
      <c r="Y4220" t="s">
        <v>11140</v>
      </c>
      <c r="AA4220" t="s">
        <v>5485</v>
      </c>
      <c r="AB4220" t="s">
        <v>394</v>
      </c>
      <c r="AD4220" s="8"/>
      <c r="AE4220">
        <v>1</v>
      </c>
      <c r="AH4220" t="s">
        <v>12330</v>
      </c>
      <c r="AN4220" s="6">
        <v>68.233000000000004</v>
      </c>
      <c r="AO4220" s="1">
        <v>1.17</v>
      </c>
      <c r="AP4220" s="3">
        <v>27.602</v>
      </c>
      <c r="AQ4220" s="8">
        <f t="shared" si="264"/>
        <v>97.00500000000001</v>
      </c>
      <c r="AR4220" s="8">
        <f t="shared" si="265"/>
        <v>58.318803418803427</v>
      </c>
      <c r="AS4220" s="8">
        <f t="shared" si="266"/>
        <v>5</v>
      </c>
      <c r="AT4220" s="6">
        <v>64.263000000000005</v>
      </c>
      <c r="AU4220" s="1">
        <v>1.1140000000000001</v>
      </c>
      <c r="AV4220" s="3">
        <v>31.446000000000002</v>
      </c>
      <c r="AW4220" s="8">
        <f t="shared" si="267"/>
        <v>3.9699999999999989</v>
      </c>
      <c r="AY4220">
        <v>1</v>
      </c>
      <c r="BH4220">
        <v>1</v>
      </c>
      <c r="BM4220">
        <v>1</v>
      </c>
      <c r="CC4220">
        <v>1</v>
      </c>
      <c r="CE4220">
        <v>1</v>
      </c>
      <c r="CT4220">
        <v>1</v>
      </c>
      <c r="CU4220">
        <v>1</v>
      </c>
      <c r="CY4220">
        <v>1</v>
      </c>
      <c r="DE4220">
        <v>1</v>
      </c>
      <c r="DF4220">
        <v>1</v>
      </c>
      <c r="DP4220">
        <v>1</v>
      </c>
      <c r="DR4220">
        <v>1</v>
      </c>
      <c r="ED4220">
        <v>1</v>
      </c>
      <c r="EL4220">
        <v>1</v>
      </c>
      <c r="EO4220">
        <v>1</v>
      </c>
      <c r="ES4220">
        <v>1</v>
      </c>
      <c r="FB4220">
        <v>1</v>
      </c>
      <c r="FC4220">
        <v>1</v>
      </c>
      <c r="FE4220">
        <v>1</v>
      </c>
      <c r="FH4220">
        <v>1</v>
      </c>
    </row>
    <row r="4221" spans="1:178" hidden="1" x14ac:dyDescent="0.35">
      <c r="A4221" t="s">
        <v>20794</v>
      </c>
      <c r="B4221" t="s">
        <v>309</v>
      </c>
      <c r="C4221" t="s">
        <v>336</v>
      </c>
      <c r="D4221" t="s">
        <v>2154</v>
      </c>
      <c r="F4221" t="s">
        <v>10050</v>
      </c>
      <c r="G4221" t="s">
        <v>20795</v>
      </c>
      <c r="H4221" t="s">
        <v>20795</v>
      </c>
      <c r="I4221" t="s">
        <v>20796</v>
      </c>
      <c r="K4221" t="s">
        <v>20797</v>
      </c>
      <c r="L4221" t="s">
        <v>631</v>
      </c>
      <c r="M4221" t="s">
        <v>343</v>
      </c>
      <c r="N4221">
        <v>11</v>
      </c>
      <c r="O4221" t="s">
        <v>3183</v>
      </c>
      <c r="P4221" t="s">
        <v>3183</v>
      </c>
      <c r="Q4221">
        <v>3989</v>
      </c>
      <c r="Z4221" t="s">
        <v>19370</v>
      </c>
      <c r="AA4221" t="s">
        <v>19371</v>
      </c>
      <c r="AD4221" s="9">
        <v>41510</v>
      </c>
      <c r="AH4221" t="s">
        <v>10470</v>
      </c>
      <c r="AI4221">
        <v>1</v>
      </c>
      <c r="AJ4221">
        <v>0.1</v>
      </c>
      <c r="AM4221" t="s">
        <v>20798</v>
      </c>
      <c r="AN4221" s="6" t="s">
        <v>23023</v>
      </c>
      <c r="AO4221" s="1" t="s">
        <v>23023</v>
      </c>
      <c r="AP4221" s="3" t="s">
        <v>23023</v>
      </c>
      <c r="AQ4221" s="8">
        <f t="shared" si="264"/>
        <v>0</v>
      </c>
      <c r="AR4221" s="8" t="e">
        <f t="shared" si="265"/>
        <v>#VALUE!</v>
      </c>
      <c r="AS4221" s="8" t="e">
        <f t="shared" si="266"/>
        <v>#VALUE!</v>
      </c>
      <c r="AW4221" s="8" t="e">
        <f t="shared" si="267"/>
        <v>#VALUE!</v>
      </c>
      <c r="AZ4221">
        <v>1</v>
      </c>
      <c r="BH4221">
        <v>1</v>
      </c>
      <c r="BM4221">
        <v>1</v>
      </c>
      <c r="BP4221">
        <v>1</v>
      </c>
      <c r="BS4221">
        <v>1</v>
      </c>
      <c r="BZ4221">
        <v>1</v>
      </c>
      <c r="CF4221">
        <v>1</v>
      </c>
      <c r="CI4221">
        <v>1</v>
      </c>
      <c r="CS4221">
        <v>1</v>
      </c>
      <c r="CY4221">
        <v>1</v>
      </c>
      <c r="DF4221">
        <v>1</v>
      </c>
      <c r="DG4221">
        <v>1</v>
      </c>
      <c r="EE4221">
        <v>1</v>
      </c>
      <c r="EY4221" t="s">
        <v>1562</v>
      </c>
      <c r="FT4221">
        <v>1</v>
      </c>
    </row>
    <row r="4222" spans="1:178" hidden="1" x14ac:dyDescent="0.35">
      <c r="A4222" t="s">
        <v>11232</v>
      </c>
      <c r="B4222" t="s">
        <v>309</v>
      </c>
      <c r="C4222" t="s">
        <v>1089</v>
      </c>
      <c r="D4222" t="s">
        <v>1090</v>
      </c>
      <c r="F4222" t="s">
        <v>11236</v>
      </c>
      <c r="G4222" t="s">
        <v>11237</v>
      </c>
      <c r="H4222" t="s">
        <v>11238</v>
      </c>
      <c r="K4222" t="s">
        <v>11239</v>
      </c>
      <c r="L4222" t="s">
        <v>182</v>
      </c>
      <c r="M4222" t="s">
        <v>217</v>
      </c>
      <c r="N4222">
        <v>20</v>
      </c>
      <c r="O4222" t="s">
        <v>2650</v>
      </c>
      <c r="P4222" t="s">
        <v>2650</v>
      </c>
      <c r="Q4222">
        <v>500</v>
      </c>
      <c r="R4222">
        <v>25</v>
      </c>
      <c r="S4222">
        <v>13</v>
      </c>
      <c r="T4222">
        <v>20</v>
      </c>
      <c r="U4222">
        <v>12</v>
      </c>
      <c r="V4222">
        <v>32</v>
      </c>
      <c r="W4222">
        <v>23</v>
      </c>
      <c r="X4222" t="s">
        <v>11180</v>
      </c>
      <c r="Y4222" t="s">
        <v>11131</v>
      </c>
      <c r="AA4222" t="s">
        <v>5485</v>
      </c>
      <c r="AB4222" t="s">
        <v>394</v>
      </c>
      <c r="AD4222" s="8"/>
      <c r="AE4222">
        <v>1</v>
      </c>
      <c r="AH4222" t="s">
        <v>4999</v>
      </c>
      <c r="AI4222">
        <v>2</v>
      </c>
      <c r="AJ4222">
        <v>1</v>
      </c>
      <c r="AN4222" s="6">
        <v>50.588999999999999</v>
      </c>
      <c r="AO4222" s="1">
        <v>2.7029999999999998</v>
      </c>
      <c r="AP4222" s="3">
        <v>31.399000000000001</v>
      </c>
      <c r="AQ4222" s="8">
        <f t="shared" si="264"/>
        <v>84.691000000000003</v>
      </c>
      <c r="AR4222" s="8">
        <f t="shared" si="265"/>
        <v>18.715871254162042</v>
      </c>
      <c r="AS4222" s="8">
        <f t="shared" si="266"/>
        <v>5</v>
      </c>
      <c r="AT4222" s="6">
        <v>48.942</v>
      </c>
      <c r="AU4222" s="1">
        <v>2.8519999999999999</v>
      </c>
      <c r="AV4222" s="3">
        <v>33.287999999999997</v>
      </c>
      <c r="AW4222" s="8">
        <f t="shared" si="267"/>
        <v>1.6469999999999985</v>
      </c>
      <c r="AY4222">
        <v>1</v>
      </c>
      <c r="BK4222">
        <v>1</v>
      </c>
      <c r="BM4222">
        <v>1</v>
      </c>
      <c r="BS4222">
        <v>1</v>
      </c>
      <c r="BX4222">
        <v>1</v>
      </c>
      <c r="CA4222">
        <v>1</v>
      </c>
      <c r="CB4222">
        <v>1</v>
      </c>
      <c r="CF4222">
        <v>1</v>
      </c>
      <c r="CS4222">
        <v>1</v>
      </c>
      <c r="CY4222">
        <v>1</v>
      </c>
      <c r="DE4222">
        <v>1</v>
      </c>
      <c r="DF4222">
        <v>1</v>
      </c>
      <c r="DO4222">
        <v>1</v>
      </c>
      <c r="DZ4222">
        <v>1</v>
      </c>
      <c r="EY4222">
        <v>1</v>
      </c>
      <c r="FC4222">
        <v>1</v>
      </c>
    </row>
    <row r="4223" spans="1:178" hidden="1" x14ac:dyDescent="0.35">
      <c r="A4223" t="s">
        <v>11240</v>
      </c>
      <c r="B4223" t="s">
        <v>384</v>
      </c>
      <c r="C4223" t="s">
        <v>1620</v>
      </c>
      <c r="D4223" t="s">
        <v>2645</v>
      </c>
      <c r="F4223" t="s">
        <v>11244</v>
      </c>
      <c r="G4223" t="s">
        <v>11245</v>
      </c>
      <c r="H4223" t="s">
        <v>11246</v>
      </c>
      <c r="K4223" t="s">
        <v>11247</v>
      </c>
      <c r="L4223" t="s">
        <v>182</v>
      </c>
      <c r="M4223" t="s">
        <v>197</v>
      </c>
      <c r="N4223">
        <v>300</v>
      </c>
      <c r="O4223" t="s">
        <v>2650</v>
      </c>
      <c r="P4223" t="s">
        <v>2063</v>
      </c>
      <c r="Q4223">
        <v>600</v>
      </c>
      <c r="R4223">
        <v>25</v>
      </c>
      <c r="S4223">
        <v>13</v>
      </c>
      <c r="T4223">
        <v>20</v>
      </c>
      <c r="U4223">
        <v>12</v>
      </c>
      <c r="V4223">
        <v>32</v>
      </c>
      <c r="W4223">
        <v>23</v>
      </c>
      <c r="X4223" t="s">
        <v>2601</v>
      </c>
      <c r="Y4223" t="s">
        <v>5484</v>
      </c>
      <c r="AA4223" t="s">
        <v>5485</v>
      </c>
      <c r="AB4223" t="s">
        <v>394</v>
      </c>
      <c r="AD4223" s="8"/>
      <c r="AE4223">
        <v>1</v>
      </c>
      <c r="AH4223" t="s">
        <v>12330</v>
      </c>
      <c r="AN4223" s="6">
        <v>79.715000000000003</v>
      </c>
      <c r="AO4223" s="1">
        <v>3.7730000000000001</v>
      </c>
      <c r="AP4223" s="3">
        <v>11.055</v>
      </c>
      <c r="AQ4223" s="8">
        <f t="shared" si="264"/>
        <v>94.543000000000006</v>
      </c>
      <c r="AR4223" s="8">
        <f t="shared" si="265"/>
        <v>21.127749801219188</v>
      </c>
      <c r="AS4223" s="8">
        <f t="shared" si="266"/>
        <v>5</v>
      </c>
      <c r="AT4223" s="6">
        <v>80.238</v>
      </c>
      <c r="AU4223" s="1">
        <v>3.492</v>
      </c>
      <c r="AV4223" s="3">
        <v>11.612</v>
      </c>
      <c r="AW4223" s="8">
        <f t="shared" si="267"/>
        <v>-0.52299999999999613</v>
      </c>
      <c r="AX4223">
        <v>1</v>
      </c>
      <c r="BD4223">
        <v>1</v>
      </c>
      <c r="BJ4223">
        <v>1</v>
      </c>
      <c r="BM4223">
        <v>1</v>
      </c>
      <c r="BS4223">
        <v>1</v>
      </c>
      <c r="BX4223">
        <v>1</v>
      </c>
      <c r="CB4223">
        <v>1</v>
      </c>
      <c r="CF4223">
        <v>1</v>
      </c>
      <c r="CS4223">
        <v>1</v>
      </c>
      <c r="CX4223">
        <v>1</v>
      </c>
      <c r="DF4223">
        <v>1</v>
      </c>
      <c r="DO4223">
        <v>1</v>
      </c>
      <c r="DP4223">
        <v>1</v>
      </c>
      <c r="DY4223">
        <v>1</v>
      </c>
      <c r="EK4223">
        <v>1</v>
      </c>
      <c r="EY4223">
        <v>0</v>
      </c>
      <c r="EZ4223">
        <v>0</v>
      </c>
      <c r="FA4223">
        <v>0</v>
      </c>
      <c r="FB4223">
        <v>0</v>
      </c>
      <c r="FC4223">
        <v>0</v>
      </c>
      <c r="FD4223">
        <v>0</v>
      </c>
      <c r="FE4223">
        <v>0</v>
      </c>
      <c r="FF4223">
        <v>0</v>
      </c>
      <c r="FG4223">
        <v>0</v>
      </c>
      <c r="FH4223">
        <v>0</v>
      </c>
      <c r="FI4223">
        <v>0</v>
      </c>
      <c r="FJ4223">
        <v>0</v>
      </c>
      <c r="FK4223">
        <v>0</v>
      </c>
      <c r="FL4223">
        <v>0</v>
      </c>
      <c r="FM4223">
        <v>0</v>
      </c>
      <c r="FO4223">
        <v>0</v>
      </c>
      <c r="FP4223">
        <v>0</v>
      </c>
      <c r="FQ4223">
        <v>0</v>
      </c>
      <c r="FR4223">
        <v>0</v>
      </c>
      <c r="FT4223">
        <v>0</v>
      </c>
      <c r="FU4223">
        <v>0</v>
      </c>
    </row>
    <row r="4224" spans="1:178" hidden="1" x14ac:dyDescent="0.35">
      <c r="A4224" t="s">
        <v>20808</v>
      </c>
      <c r="B4224" t="s">
        <v>288</v>
      </c>
      <c r="C4224" t="s">
        <v>453</v>
      </c>
      <c r="D4224" t="s">
        <v>3232</v>
      </c>
      <c r="F4224" t="s">
        <v>17674</v>
      </c>
      <c r="G4224" t="s">
        <v>20809</v>
      </c>
      <c r="H4224" t="s">
        <v>20810</v>
      </c>
      <c r="I4224" t="s">
        <v>20811</v>
      </c>
      <c r="K4224" t="s">
        <v>20812</v>
      </c>
      <c r="L4224" t="s">
        <v>631</v>
      </c>
      <c r="M4224" t="s">
        <v>343</v>
      </c>
      <c r="N4224">
        <v>35</v>
      </c>
      <c r="O4224" t="s">
        <v>3183</v>
      </c>
      <c r="P4224" t="s">
        <v>3183</v>
      </c>
      <c r="Q4224">
        <v>3848</v>
      </c>
      <c r="Z4224" t="s">
        <v>19370</v>
      </c>
      <c r="AA4224" t="s">
        <v>19371</v>
      </c>
      <c r="AD4224" s="9">
        <v>41511</v>
      </c>
      <c r="AH4224" t="s">
        <v>12330</v>
      </c>
      <c r="AM4224" t="s">
        <v>20813</v>
      </c>
      <c r="AN4224" s="6" t="s">
        <v>23023</v>
      </c>
      <c r="AO4224" s="1" t="s">
        <v>23023</v>
      </c>
      <c r="AP4224" s="3" t="s">
        <v>23023</v>
      </c>
      <c r="AQ4224" s="8">
        <f t="shared" si="264"/>
        <v>0</v>
      </c>
      <c r="AR4224" s="8" t="e">
        <f t="shared" si="265"/>
        <v>#VALUE!</v>
      </c>
      <c r="AS4224" s="8" t="e">
        <f t="shared" si="266"/>
        <v>#VALUE!</v>
      </c>
      <c r="AW4224" s="8" t="e">
        <f t="shared" si="267"/>
        <v>#VALUE!</v>
      </c>
      <c r="AX4224">
        <v>1</v>
      </c>
      <c r="BH4224">
        <v>1</v>
      </c>
      <c r="BK4224">
        <v>1</v>
      </c>
      <c r="BM4224">
        <v>1</v>
      </c>
      <c r="BP4224">
        <v>1</v>
      </c>
      <c r="BS4224">
        <v>1</v>
      </c>
      <c r="CB4224">
        <v>1</v>
      </c>
      <c r="CC4224">
        <v>1</v>
      </c>
      <c r="CG4224">
        <v>1</v>
      </c>
      <c r="CI4224">
        <v>1</v>
      </c>
      <c r="CJ4224">
        <v>1</v>
      </c>
      <c r="CR4224">
        <v>1</v>
      </c>
      <c r="DG4224">
        <v>1</v>
      </c>
      <c r="DQ4224">
        <v>1</v>
      </c>
      <c r="DR4224">
        <v>1</v>
      </c>
      <c r="DT4224">
        <v>1</v>
      </c>
      <c r="DU4224">
        <v>1</v>
      </c>
      <c r="DZ4224">
        <v>1</v>
      </c>
      <c r="ER4224">
        <v>1</v>
      </c>
      <c r="FK4224">
        <v>1</v>
      </c>
    </row>
    <row r="4225" spans="1:178" hidden="1" x14ac:dyDescent="0.35">
      <c r="A4225" t="s">
        <v>11256</v>
      </c>
      <c r="B4225" t="s">
        <v>175</v>
      </c>
      <c r="C4225" t="s">
        <v>582</v>
      </c>
      <c r="D4225" t="s">
        <v>583</v>
      </c>
      <c r="F4225" t="s">
        <v>1826</v>
      </c>
      <c r="G4225" t="s">
        <v>11261</v>
      </c>
      <c r="H4225" t="s">
        <v>11262</v>
      </c>
      <c r="K4225" t="s">
        <v>11263</v>
      </c>
      <c r="L4225" t="s">
        <v>182</v>
      </c>
      <c r="M4225" t="s">
        <v>23025</v>
      </c>
      <c r="N4225">
        <v>40</v>
      </c>
      <c r="O4225" t="s">
        <v>2650</v>
      </c>
      <c r="P4225" t="s">
        <v>2063</v>
      </c>
      <c r="Q4225">
        <v>500</v>
      </c>
      <c r="R4225">
        <v>25</v>
      </c>
      <c r="S4225">
        <v>13</v>
      </c>
      <c r="T4225">
        <v>20</v>
      </c>
      <c r="U4225">
        <v>12</v>
      </c>
      <c r="V4225">
        <v>32</v>
      </c>
      <c r="W4225">
        <v>23</v>
      </c>
      <c r="X4225" t="s">
        <v>2284</v>
      </c>
      <c r="Y4225" t="s">
        <v>11148</v>
      </c>
      <c r="AA4225" t="s">
        <v>5485</v>
      </c>
      <c r="AB4225" t="s">
        <v>394</v>
      </c>
      <c r="AD4225" s="8"/>
      <c r="AE4225">
        <v>1</v>
      </c>
      <c r="AF4225">
        <v>1</v>
      </c>
      <c r="AH4225" t="s">
        <v>6289</v>
      </c>
      <c r="AI4225">
        <v>2</v>
      </c>
      <c r="AJ4225">
        <v>1.3</v>
      </c>
      <c r="AN4225" s="6">
        <v>73.183999999999997</v>
      </c>
      <c r="AO4225" s="1">
        <v>4.7119999999999997</v>
      </c>
      <c r="AP4225" s="3">
        <v>13.756</v>
      </c>
      <c r="AQ4225" s="8">
        <f t="shared" si="264"/>
        <v>91.652000000000001</v>
      </c>
      <c r="AR4225" s="8">
        <f t="shared" si="265"/>
        <v>15.531409168081494</v>
      </c>
      <c r="AS4225" s="8">
        <f t="shared" si="266"/>
        <v>5</v>
      </c>
      <c r="AT4225" s="6">
        <v>70.679000000000002</v>
      </c>
      <c r="AU4225" s="1">
        <v>4.71</v>
      </c>
      <c r="AV4225" s="3">
        <v>16.155000000000001</v>
      </c>
      <c r="AW4225" s="8">
        <f t="shared" si="267"/>
        <v>2.5049999999999955</v>
      </c>
      <c r="AY4225">
        <v>1</v>
      </c>
      <c r="BJ4225">
        <v>1</v>
      </c>
      <c r="BM4225">
        <v>1</v>
      </c>
      <c r="BS4225">
        <v>1</v>
      </c>
      <c r="BT4225">
        <v>1</v>
      </c>
      <c r="CA4225">
        <v>1</v>
      </c>
      <c r="CF4225">
        <v>1</v>
      </c>
      <c r="CS4225">
        <v>1</v>
      </c>
      <c r="CY4225">
        <v>1</v>
      </c>
      <c r="DF4225">
        <v>1</v>
      </c>
      <c r="DO4225">
        <v>1</v>
      </c>
      <c r="DZ4225">
        <v>1</v>
      </c>
      <c r="FB4225">
        <v>1</v>
      </c>
      <c r="FC4225">
        <v>1</v>
      </c>
      <c r="FD4225">
        <v>1</v>
      </c>
    </row>
    <row r="4226" spans="1:178" hidden="1" x14ac:dyDescent="0.35">
      <c r="A4226" t="s">
        <v>20819</v>
      </c>
      <c r="B4226" t="s">
        <v>573</v>
      </c>
      <c r="C4226" t="s">
        <v>1685</v>
      </c>
      <c r="D4226" t="s">
        <v>1686</v>
      </c>
      <c r="F4226" t="s">
        <v>20820</v>
      </c>
      <c r="G4226" t="s">
        <v>20821</v>
      </c>
      <c r="H4226" t="s">
        <v>20821</v>
      </c>
      <c r="I4226" t="s">
        <v>19503</v>
      </c>
      <c r="K4226" t="s">
        <v>20822</v>
      </c>
      <c r="L4226" t="s">
        <v>631</v>
      </c>
      <c r="M4226" t="s">
        <v>343</v>
      </c>
      <c r="N4226">
        <v>35</v>
      </c>
      <c r="O4226" t="s">
        <v>3183</v>
      </c>
      <c r="P4226" t="s">
        <v>3183</v>
      </c>
      <c r="Q4226">
        <v>3848</v>
      </c>
      <c r="Z4226" t="s">
        <v>19370</v>
      </c>
      <c r="AA4226" t="s">
        <v>19371</v>
      </c>
      <c r="AD4226" s="9">
        <v>41511</v>
      </c>
      <c r="AH4226" t="s">
        <v>4999</v>
      </c>
      <c r="AI4226">
        <v>20</v>
      </c>
      <c r="AJ4226">
        <v>0.15</v>
      </c>
      <c r="AM4226" t="s">
        <v>20823</v>
      </c>
      <c r="AN4226" s="6" t="s">
        <v>23023</v>
      </c>
      <c r="AO4226" s="1" t="s">
        <v>23023</v>
      </c>
      <c r="AP4226" s="3" t="s">
        <v>23023</v>
      </c>
      <c r="AQ4226" s="8">
        <f t="shared" si="264"/>
        <v>0</v>
      </c>
      <c r="AR4226" s="8" t="e">
        <f t="shared" si="265"/>
        <v>#VALUE!</v>
      </c>
      <c r="AS4226" s="8" t="e">
        <f t="shared" si="266"/>
        <v>#VALUE!</v>
      </c>
      <c r="AW4226" s="8" t="e">
        <f t="shared" si="267"/>
        <v>#VALUE!</v>
      </c>
      <c r="AX4226">
        <v>1</v>
      </c>
      <c r="BB4226">
        <v>1</v>
      </c>
      <c r="BC4226">
        <v>1</v>
      </c>
      <c r="BK4226">
        <v>1</v>
      </c>
      <c r="BM4226">
        <v>1</v>
      </c>
      <c r="BP4226">
        <v>1</v>
      </c>
      <c r="CB4226">
        <v>1</v>
      </c>
      <c r="CG4226">
        <v>1</v>
      </c>
      <c r="CJ4226">
        <v>1</v>
      </c>
      <c r="CR4226">
        <v>1</v>
      </c>
      <c r="DG4226">
        <v>1</v>
      </c>
      <c r="DP4226">
        <v>1</v>
      </c>
      <c r="DT4226">
        <v>1</v>
      </c>
      <c r="DU4226">
        <v>1</v>
      </c>
      <c r="DZ4226">
        <v>1</v>
      </c>
      <c r="FB4226">
        <v>1</v>
      </c>
      <c r="FM4226">
        <v>1</v>
      </c>
    </row>
    <row r="4227" spans="1:178" hidden="1" x14ac:dyDescent="0.35">
      <c r="A4227" t="s">
        <v>11256</v>
      </c>
      <c r="B4227" t="s">
        <v>573</v>
      </c>
      <c r="C4227" t="s">
        <v>815</v>
      </c>
      <c r="D4227" t="s">
        <v>816</v>
      </c>
      <c r="E4227" t="s">
        <v>817</v>
      </c>
      <c r="F4227" t="s">
        <v>818</v>
      </c>
      <c r="G4227" t="s">
        <v>11257</v>
      </c>
      <c r="H4227" t="s">
        <v>11258</v>
      </c>
      <c r="K4227" t="s">
        <v>11259</v>
      </c>
      <c r="L4227" t="s">
        <v>3059</v>
      </c>
      <c r="M4227" t="s">
        <v>2016</v>
      </c>
      <c r="N4227">
        <v>20</v>
      </c>
      <c r="O4227" t="s">
        <v>2650</v>
      </c>
      <c r="P4227" t="s">
        <v>2290</v>
      </c>
      <c r="Q4227">
        <v>500</v>
      </c>
      <c r="R4227">
        <v>25</v>
      </c>
      <c r="S4227">
        <v>13</v>
      </c>
      <c r="T4227">
        <v>20</v>
      </c>
      <c r="U4227">
        <v>12</v>
      </c>
      <c r="V4227">
        <v>32</v>
      </c>
      <c r="W4227">
        <v>23</v>
      </c>
      <c r="X4227" t="s">
        <v>11106</v>
      </c>
      <c r="Y4227" t="s">
        <v>11260</v>
      </c>
      <c r="AA4227" t="s">
        <v>5485</v>
      </c>
      <c r="AB4227" t="s">
        <v>394</v>
      </c>
      <c r="AD4227" s="8"/>
      <c r="AE4227">
        <v>1</v>
      </c>
      <c r="AH4227" t="s">
        <v>10470</v>
      </c>
      <c r="AI4227">
        <v>1</v>
      </c>
      <c r="AJ4227">
        <v>2</v>
      </c>
      <c r="AN4227" s="6">
        <v>81.194000000000003</v>
      </c>
      <c r="AO4227" s="1">
        <v>3.9609999999999999</v>
      </c>
      <c r="AP4227" s="3">
        <v>8.7029999999999994</v>
      </c>
      <c r="AQ4227" s="8">
        <f t="shared" si="264"/>
        <v>93.858000000000004</v>
      </c>
      <c r="AR4227" s="8">
        <f t="shared" si="265"/>
        <v>20.498359000252464</v>
      </c>
      <c r="AS4227" s="8">
        <f t="shared" si="266"/>
        <v>5</v>
      </c>
      <c r="AT4227" s="6">
        <v>80.442999999999998</v>
      </c>
      <c r="AU4227" s="1">
        <v>3.7879999999999998</v>
      </c>
      <c r="AV4227" s="3">
        <v>9.5090000000000003</v>
      </c>
      <c r="AW4227" s="8">
        <f t="shared" si="267"/>
        <v>0.75100000000000477</v>
      </c>
      <c r="AZ4227">
        <v>1</v>
      </c>
      <c r="BE4227">
        <v>1</v>
      </c>
      <c r="BI4227">
        <v>1</v>
      </c>
      <c r="BJ4227">
        <v>1</v>
      </c>
      <c r="BM4227">
        <v>1</v>
      </c>
      <c r="BS4227">
        <v>1</v>
      </c>
      <c r="CA4227">
        <v>1</v>
      </c>
      <c r="CF4227">
        <v>1</v>
      </c>
      <c r="CS4227">
        <v>1</v>
      </c>
      <c r="CX4227">
        <v>1</v>
      </c>
      <c r="DF4227">
        <v>1</v>
      </c>
      <c r="DP4227">
        <v>1</v>
      </c>
      <c r="DZ4227">
        <v>1</v>
      </c>
      <c r="EY4227">
        <v>1</v>
      </c>
      <c r="FA4227">
        <v>1</v>
      </c>
      <c r="FB4227">
        <v>1</v>
      </c>
      <c r="FV4227" t="s">
        <v>2096</v>
      </c>
    </row>
    <row r="4228" spans="1:178" hidden="1" x14ac:dyDescent="0.35">
      <c r="A4228" t="s">
        <v>20829</v>
      </c>
      <c r="D4228" t="s">
        <v>6155</v>
      </c>
      <c r="F4228" t="s">
        <v>6156</v>
      </c>
      <c r="G4228" t="s">
        <v>20830</v>
      </c>
      <c r="H4228" t="s">
        <v>20830</v>
      </c>
      <c r="I4228" t="s">
        <v>20831</v>
      </c>
      <c r="K4228" t="s">
        <v>20832</v>
      </c>
      <c r="L4228" t="s">
        <v>10467</v>
      </c>
      <c r="M4228" t="s">
        <v>343</v>
      </c>
      <c r="N4228">
        <v>26</v>
      </c>
      <c r="O4228" t="s">
        <v>3183</v>
      </c>
      <c r="P4228" t="s">
        <v>3183</v>
      </c>
      <c r="Q4228">
        <v>5001</v>
      </c>
      <c r="Z4228" t="s">
        <v>19370</v>
      </c>
      <c r="AA4228" t="s">
        <v>19371</v>
      </c>
      <c r="AD4228" s="9">
        <v>41513</v>
      </c>
      <c r="AH4228" t="s">
        <v>12330</v>
      </c>
      <c r="AM4228" t="s">
        <v>20833</v>
      </c>
      <c r="AN4228" s="6" t="s">
        <v>23023</v>
      </c>
      <c r="AO4228" s="1" t="s">
        <v>23023</v>
      </c>
      <c r="AP4228" s="3" t="s">
        <v>23023</v>
      </c>
      <c r="AQ4228" s="8">
        <f t="shared" si="264"/>
        <v>0</v>
      </c>
      <c r="AR4228" s="8" t="e">
        <f t="shared" si="265"/>
        <v>#VALUE!</v>
      </c>
      <c r="AS4228" s="8" t="e">
        <f t="shared" si="266"/>
        <v>#VALUE!</v>
      </c>
      <c r="AW4228" s="8" t="e">
        <f t="shared" si="267"/>
        <v>#VALUE!</v>
      </c>
      <c r="AX4228">
        <v>1</v>
      </c>
      <c r="BD4228">
        <v>1</v>
      </c>
      <c r="BJ4228">
        <v>1</v>
      </c>
      <c r="BK4228">
        <v>1</v>
      </c>
      <c r="BM4228">
        <v>1</v>
      </c>
      <c r="BP4228">
        <v>1</v>
      </c>
      <c r="BS4228">
        <v>1</v>
      </c>
      <c r="CB4228">
        <v>1</v>
      </c>
      <c r="CF4228">
        <v>1</v>
      </c>
      <c r="CJ4228">
        <v>1</v>
      </c>
      <c r="CN4228">
        <v>1</v>
      </c>
      <c r="CS4228">
        <v>1</v>
      </c>
      <c r="CY4228">
        <v>1</v>
      </c>
      <c r="DF4228">
        <v>1</v>
      </c>
      <c r="DQ4228">
        <v>1</v>
      </c>
      <c r="DR4228">
        <v>1</v>
      </c>
      <c r="DT4228">
        <v>1</v>
      </c>
      <c r="DU4228">
        <v>1</v>
      </c>
      <c r="DZ4228">
        <v>1</v>
      </c>
    </row>
    <row r="4229" spans="1:178" hidden="1" x14ac:dyDescent="0.35">
      <c r="A4229" t="s">
        <v>20834</v>
      </c>
      <c r="B4229" t="s">
        <v>175</v>
      </c>
      <c r="C4229" t="s">
        <v>279</v>
      </c>
      <c r="D4229" t="s">
        <v>299</v>
      </c>
      <c r="F4229" t="s">
        <v>7422</v>
      </c>
      <c r="G4229" t="s">
        <v>20835</v>
      </c>
      <c r="H4229" t="s">
        <v>20835</v>
      </c>
      <c r="I4229" t="s">
        <v>20438</v>
      </c>
      <c r="J4229" t="s">
        <v>20438</v>
      </c>
      <c r="K4229" t="s">
        <v>20836</v>
      </c>
      <c r="L4229" t="s">
        <v>182</v>
      </c>
      <c r="M4229" t="s">
        <v>23025</v>
      </c>
      <c r="N4229">
        <v>7</v>
      </c>
      <c r="O4229" t="s">
        <v>3183</v>
      </c>
      <c r="P4229" t="s">
        <v>3183</v>
      </c>
      <c r="Q4229">
        <v>4049</v>
      </c>
      <c r="Z4229" t="s">
        <v>19370</v>
      </c>
      <c r="AA4229" t="s">
        <v>19371</v>
      </c>
      <c r="AD4229" s="9">
        <v>41510</v>
      </c>
      <c r="AH4229" t="s">
        <v>4999</v>
      </c>
      <c r="AI4229">
        <v>9</v>
      </c>
      <c r="AJ4229">
        <v>0.1</v>
      </c>
      <c r="AM4229" t="s">
        <v>20837</v>
      </c>
      <c r="AN4229" s="6" t="s">
        <v>23023</v>
      </c>
      <c r="AO4229" s="1" t="s">
        <v>23023</v>
      </c>
      <c r="AP4229" s="3" t="s">
        <v>23023</v>
      </c>
      <c r="AQ4229" s="8">
        <f t="shared" ref="AQ4229:AQ4292" si="268">IF(OR((AN4229&gt;0),(AO4229&gt;0)),SUM(AN4229:AP4229),"")</f>
        <v>0</v>
      </c>
      <c r="AR4229" s="8" t="e">
        <f t="shared" ref="AR4229:AR4292" si="269">IF(OR((AN4229&gt;0),(AO4229&gt;0)),AN4229/AO4229,"")</f>
        <v>#VALUE!</v>
      </c>
      <c r="AS4229" s="8" t="e">
        <f t="shared" ref="AS4229:AS4292" si="270">IF(AR4229&lt;0.5,1,IF(AR4229&lt;1,2,IF(AR4229&lt;2,3,IF(AR4229&lt;10,4,5))))</f>
        <v>#VALUE!</v>
      </c>
      <c r="AW4229" s="8" t="e">
        <f t="shared" ref="AW4229:AW4292" si="271">AN4229-AT4229</f>
        <v>#VALUE!</v>
      </c>
      <c r="AX4229">
        <v>1</v>
      </c>
      <c r="BC4229">
        <v>1</v>
      </c>
      <c r="BH4229">
        <v>1</v>
      </c>
      <c r="BM4229">
        <v>1</v>
      </c>
      <c r="BS4229">
        <v>1</v>
      </c>
      <c r="CA4229">
        <v>1</v>
      </c>
      <c r="CF4229">
        <v>1</v>
      </c>
      <c r="CJ4229">
        <v>1</v>
      </c>
      <c r="CS4229">
        <v>1</v>
      </c>
      <c r="CX4229">
        <v>1</v>
      </c>
      <c r="DE4229">
        <v>1</v>
      </c>
      <c r="DN4229">
        <v>1</v>
      </c>
      <c r="DQ4229">
        <v>1</v>
      </c>
      <c r="DX4229">
        <v>1</v>
      </c>
      <c r="DZ4229">
        <v>1</v>
      </c>
      <c r="EY4229" t="s">
        <v>1562</v>
      </c>
    </row>
    <row r="4230" spans="1:178" hidden="1" x14ac:dyDescent="0.35">
      <c r="A4230" t="s">
        <v>11264</v>
      </c>
      <c r="B4230" t="s">
        <v>309</v>
      </c>
      <c r="C4230" t="s">
        <v>1089</v>
      </c>
      <c r="D4230" t="s">
        <v>1090</v>
      </c>
      <c r="F4230" t="s">
        <v>6438</v>
      </c>
      <c r="G4230" t="s">
        <v>11265</v>
      </c>
      <c r="H4230" t="s">
        <v>11266</v>
      </c>
      <c r="K4230" t="s">
        <v>11267</v>
      </c>
      <c r="L4230" t="s">
        <v>631</v>
      </c>
      <c r="M4230" t="s">
        <v>343</v>
      </c>
      <c r="N4230">
        <v>20</v>
      </c>
      <c r="O4230" t="s">
        <v>2650</v>
      </c>
      <c r="P4230" t="s">
        <v>2650</v>
      </c>
      <c r="Q4230">
        <v>700</v>
      </c>
      <c r="R4230">
        <v>25</v>
      </c>
      <c r="S4230">
        <v>13</v>
      </c>
      <c r="T4230">
        <v>20</v>
      </c>
      <c r="U4230">
        <v>12</v>
      </c>
      <c r="V4230">
        <v>32</v>
      </c>
      <c r="W4230">
        <v>23</v>
      </c>
      <c r="X4230" t="s">
        <v>11180</v>
      </c>
      <c r="Y4230" t="s">
        <v>11131</v>
      </c>
      <c r="AA4230" t="s">
        <v>5485</v>
      </c>
      <c r="AB4230" t="s">
        <v>394</v>
      </c>
      <c r="AD4230" s="8"/>
      <c r="AE4230">
        <v>1</v>
      </c>
      <c r="AH4230" t="s">
        <v>12330</v>
      </c>
      <c r="AN4230" s="6">
        <v>67.103999999999999</v>
      </c>
      <c r="AO4230" s="1">
        <v>1.7749999999999999</v>
      </c>
      <c r="AP4230" s="3">
        <v>25.207000000000001</v>
      </c>
      <c r="AQ4230" s="8">
        <f t="shared" si="268"/>
        <v>94.086000000000013</v>
      </c>
      <c r="AR4230" s="8">
        <f t="shared" si="269"/>
        <v>37.805070422535209</v>
      </c>
      <c r="AS4230" s="8">
        <f t="shared" si="270"/>
        <v>5</v>
      </c>
      <c r="AT4230" s="6">
        <v>65.846999999999994</v>
      </c>
      <c r="AU4230" s="1">
        <v>1.86</v>
      </c>
      <c r="AV4230" s="3">
        <v>26.186</v>
      </c>
      <c r="AW4230" s="8">
        <f t="shared" si="271"/>
        <v>1.257000000000005</v>
      </c>
      <c r="AY4230">
        <v>1</v>
      </c>
      <c r="BH4230">
        <v>1</v>
      </c>
      <c r="BK4230">
        <v>1</v>
      </c>
      <c r="BM4230">
        <v>1</v>
      </c>
      <c r="BS4230">
        <v>1</v>
      </c>
      <c r="BX4230">
        <v>1</v>
      </c>
      <c r="CB4230">
        <v>1</v>
      </c>
      <c r="CE4230">
        <v>1</v>
      </c>
      <c r="CS4230">
        <v>1</v>
      </c>
      <c r="CY4230">
        <v>1</v>
      </c>
      <c r="DF4230">
        <v>1</v>
      </c>
      <c r="DO4230">
        <v>1</v>
      </c>
      <c r="DZ4230">
        <v>1</v>
      </c>
      <c r="EY4230">
        <v>1</v>
      </c>
      <c r="FI4230">
        <v>1</v>
      </c>
    </row>
    <row r="4231" spans="1:178" hidden="1" x14ac:dyDescent="0.35">
      <c r="A4231" t="s">
        <v>11271</v>
      </c>
      <c r="B4231" t="s">
        <v>175</v>
      </c>
      <c r="C4231" t="s">
        <v>176</v>
      </c>
      <c r="D4231" t="s">
        <v>728</v>
      </c>
      <c r="F4231" t="s">
        <v>729</v>
      </c>
      <c r="G4231" t="s">
        <v>11272</v>
      </c>
      <c r="H4231" t="s">
        <v>11273</v>
      </c>
      <c r="K4231" t="s">
        <v>11274</v>
      </c>
      <c r="L4231" t="s">
        <v>182</v>
      </c>
      <c r="M4231" t="s">
        <v>217</v>
      </c>
      <c r="N4231">
        <v>80</v>
      </c>
      <c r="O4231" t="s">
        <v>2650</v>
      </c>
      <c r="P4231" t="s">
        <v>2063</v>
      </c>
      <c r="Q4231">
        <v>800</v>
      </c>
      <c r="R4231">
        <v>25</v>
      </c>
      <c r="S4231">
        <v>13</v>
      </c>
      <c r="T4231">
        <v>20</v>
      </c>
      <c r="U4231">
        <v>12</v>
      </c>
      <c r="V4231">
        <v>32</v>
      </c>
      <c r="W4231">
        <v>23</v>
      </c>
      <c r="X4231" t="s">
        <v>2601</v>
      </c>
      <c r="Y4231" t="s">
        <v>11275</v>
      </c>
      <c r="AA4231" t="s">
        <v>5485</v>
      </c>
      <c r="AB4231" t="s">
        <v>394</v>
      </c>
      <c r="AD4231" s="8"/>
      <c r="AE4231">
        <v>1</v>
      </c>
      <c r="AH4231" t="s">
        <v>4999</v>
      </c>
      <c r="AI4231">
        <v>3</v>
      </c>
      <c r="AJ4231">
        <v>4</v>
      </c>
      <c r="AN4231" s="6">
        <v>57.594000000000001</v>
      </c>
      <c r="AO4231" s="1">
        <v>5.1310000000000002</v>
      </c>
      <c r="AP4231" s="3">
        <v>25.09</v>
      </c>
      <c r="AQ4231" s="8">
        <f t="shared" si="268"/>
        <v>87.814999999999998</v>
      </c>
      <c r="AR4231" s="8">
        <f t="shared" si="269"/>
        <v>11.224712531670239</v>
      </c>
      <c r="AS4231" s="8">
        <f t="shared" si="270"/>
        <v>5</v>
      </c>
      <c r="AT4231" s="6">
        <v>62.88</v>
      </c>
      <c r="AU4231" s="1">
        <v>4.7699999999999996</v>
      </c>
      <c r="AV4231" s="3">
        <v>21.718</v>
      </c>
      <c r="AW4231" s="8">
        <f t="shared" si="271"/>
        <v>-5.2860000000000014</v>
      </c>
      <c r="AY4231">
        <v>1</v>
      </c>
      <c r="BE4231">
        <v>1</v>
      </c>
      <c r="BJ4231">
        <v>1</v>
      </c>
      <c r="BM4231">
        <v>1</v>
      </c>
      <c r="BS4231">
        <v>1</v>
      </c>
      <c r="BV4231">
        <v>1</v>
      </c>
      <c r="CA4231">
        <v>1</v>
      </c>
      <c r="CB4231">
        <v>1</v>
      </c>
      <c r="CF4231">
        <v>1</v>
      </c>
      <c r="CS4231">
        <v>1</v>
      </c>
      <c r="CY4231">
        <v>1</v>
      </c>
      <c r="DA4231">
        <v>1</v>
      </c>
      <c r="DF4231">
        <v>1</v>
      </c>
      <c r="DO4231">
        <v>1</v>
      </c>
      <c r="DU4231">
        <v>1</v>
      </c>
      <c r="EC4231">
        <v>1</v>
      </c>
      <c r="EY4231">
        <v>1</v>
      </c>
      <c r="FB4231">
        <v>1</v>
      </c>
      <c r="FM4231">
        <v>1</v>
      </c>
    </row>
    <row r="4232" spans="1:178" hidden="1" x14ac:dyDescent="0.35">
      <c r="A4232" t="s">
        <v>20849</v>
      </c>
      <c r="B4232" t="s">
        <v>288</v>
      </c>
      <c r="C4232" t="s">
        <v>453</v>
      </c>
      <c r="D4232" t="s">
        <v>454</v>
      </c>
      <c r="F4232" t="s">
        <v>4611</v>
      </c>
      <c r="G4232" t="s">
        <v>20850</v>
      </c>
      <c r="H4232" t="s">
        <v>20850</v>
      </c>
      <c r="I4232" t="s">
        <v>20851</v>
      </c>
      <c r="K4232" t="s">
        <v>20852</v>
      </c>
      <c r="L4232" t="s">
        <v>10467</v>
      </c>
      <c r="M4232" t="s">
        <v>343</v>
      </c>
      <c r="N4232">
        <v>20</v>
      </c>
      <c r="O4232" t="s">
        <v>3183</v>
      </c>
      <c r="P4232" t="s">
        <v>3183</v>
      </c>
      <c r="Q4232">
        <v>4049</v>
      </c>
      <c r="Z4232" t="s">
        <v>19370</v>
      </c>
      <c r="AA4232" t="s">
        <v>19371</v>
      </c>
      <c r="AD4232" s="9">
        <v>41510</v>
      </c>
      <c r="AH4232" t="s">
        <v>12330</v>
      </c>
      <c r="AM4232" t="s">
        <v>20853</v>
      </c>
      <c r="AN4232" s="6" t="s">
        <v>23023</v>
      </c>
      <c r="AO4232" s="1" t="s">
        <v>23023</v>
      </c>
      <c r="AP4232" s="3" t="s">
        <v>23023</v>
      </c>
      <c r="AQ4232" s="8">
        <f t="shared" si="268"/>
        <v>0</v>
      </c>
      <c r="AR4232" s="8" t="e">
        <f t="shared" si="269"/>
        <v>#VALUE!</v>
      </c>
      <c r="AS4232" s="8" t="e">
        <f t="shared" si="270"/>
        <v>#VALUE!</v>
      </c>
      <c r="AW4232" s="8" t="e">
        <f t="shared" si="271"/>
        <v>#VALUE!</v>
      </c>
      <c r="AY4232">
        <v>1</v>
      </c>
      <c r="BK4232">
        <v>1</v>
      </c>
      <c r="BM4232">
        <v>1</v>
      </c>
      <c r="BS4232">
        <v>1</v>
      </c>
      <c r="CA4232">
        <v>1</v>
      </c>
      <c r="CF4232">
        <v>1</v>
      </c>
      <c r="CJ4232">
        <v>1</v>
      </c>
      <c r="CR4232">
        <v>1</v>
      </c>
      <c r="DG4232">
        <v>1</v>
      </c>
      <c r="DR4232">
        <v>1</v>
      </c>
      <c r="DT4232">
        <v>1</v>
      </c>
      <c r="DU4232">
        <v>1</v>
      </c>
      <c r="DZ4232">
        <v>1</v>
      </c>
      <c r="EY4232">
        <v>1</v>
      </c>
      <c r="EZ4232">
        <v>1</v>
      </c>
    </row>
    <row r="4233" spans="1:178" hidden="1" x14ac:dyDescent="0.35">
      <c r="A4233" t="s">
        <v>20854</v>
      </c>
      <c r="B4233" t="s">
        <v>175</v>
      </c>
      <c r="C4233" t="s">
        <v>582</v>
      </c>
      <c r="D4233" t="s">
        <v>583</v>
      </c>
      <c r="F4233" t="s">
        <v>20855</v>
      </c>
      <c r="G4233" t="s">
        <v>20856</v>
      </c>
      <c r="H4233" t="s">
        <v>20857</v>
      </c>
      <c r="I4233" t="s">
        <v>20858</v>
      </c>
      <c r="K4233" t="s">
        <v>20859</v>
      </c>
      <c r="L4233" t="s">
        <v>631</v>
      </c>
      <c r="M4233" t="s">
        <v>343</v>
      </c>
      <c r="N4233">
        <v>70</v>
      </c>
      <c r="O4233" t="s">
        <v>3183</v>
      </c>
      <c r="P4233" t="s">
        <v>3183</v>
      </c>
      <c r="Q4233">
        <v>3026</v>
      </c>
      <c r="Z4233" t="s">
        <v>19370</v>
      </c>
      <c r="AA4233" t="s">
        <v>19371</v>
      </c>
      <c r="AD4233" s="9">
        <v>41511</v>
      </c>
      <c r="AH4233" t="s">
        <v>4999</v>
      </c>
      <c r="AI4233">
        <v>8</v>
      </c>
      <c r="AJ4233">
        <v>1</v>
      </c>
      <c r="AM4233" t="s">
        <v>20860</v>
      </c>
      <c r="AN4233" s="6" t="s">
        <v>23023</v>
      </c>
      <c r="AO4233" s="1" t="s">
        <v>23023</v>
      </c>
      <c r="AP4233" s="3" t="s">
        <v>23023</v>
      </c>
      <c r="AQ4233" s="8">
        <f t="shared" si="268"/>
        <v>0</v>
      </c>
      <c r="AR4233" s="8" t="e">
        <f t="shared" si="269"/>
        <v>#VALUE!</v>
      </c>
      <c r="AS4233" s="8" t="e">
        <f t="shared" si="270"/>
        <v>#VALUE!</v>
      </c>
      <c r="AW4233" s="8" t="e">
        <f t="shared" si="271"/>
        <v>#VALUE!</v>
      </c>
      <c r="AX4233">
        <v>1</v>
      </c>
      <c r="BC4233">
        <v>1</v>
      </c>
      <c r="BK4233">
        <v>1</v>
      </c>
      <c r="BM4233">
        <v>1</v>
      </c>
      <c r="BP4233">
        <v>1</v>
      </c>
      <c r="CA4233">
        <v>1</v>
      </c>
      <c r="CG4233">
        <v>1</v>
      </c>
      <c r="CJ4233">
        <v>1</v>
      </c>
      <c r="CR4233">
        <v>1</v>
      </c>
      <c r="CS4233">
        <v>1</v>
      </c>
      <c r="CX4233">
        <v>1</v>
      </c>
      <c r="DF4233">
        <v>1</v>
      </c>
      <c r="DG4233">
        <v>1</v>
      </c>
      <c r="DP4233">
        <v>1</v>
      </c>
      <c r="DU4233">
        <v>1</v>
      </c>
      <c r="DZ4233">
        <v>1</v>
      </c>
      <c r="EY4233">
        <v>1</v>
      </c>
      <c r="FB4233">
        <v>1</v>
      </c>
      <c r="FC4233">
        <v>1</v>
      </c>
      <c r="FD4233">
        <v>1</v>
      </c>
    </row>
    <row r="4234" spans="1:178" hidden="1" x14ac:dyDescent="0.35">
      <c r="A4234" t="s">
        <v>11279</v>
      </c>
      <c r="B4234" t="s">
        <v>175</v>
      </c>
      <c r="C4234" t="s">
        <v>5073</v>
      </c>
      <c r="D4234" t="s">
        <v>5074</v>
      </c>
      <c r="F4234" t="s">
        <v>6309</v>
      </c>
      <c r="G4234" t="s">
        <v>11280</v>
      </c>
      <c r="H4234" t="s">
        <v>11281</v>
      </c>
      <c r="K4234" t="s">
        <v>11282</v>
      </c>
      <c r="L4234" t="s">
        <v>631</v>
      </c>
      <c r="M4234" t="s">
        <v>23025</v>
      </c>
      <c r="N4234">
        <v>20</v>
      </c>
      <c r="O4234" t="s">
        <v>2650</v>
      </c>
      <c r="P4234" t="s">
        <v>2063</v>
      </c>
      <c r="Q4234">
        <v>700</v>
      </c>
      <c r="R4234">
        <v>25</v>
      </c>
      <c r="S4234" s="8">
        <v>13</v>
      </c>
      <c r="T4234">
        <v>20</v>
      </c>
      <c r="U4234">
        <v>12</v>
      </c>
      <c r="V4234">
        <v>32</v>
      </c>
      <c r="W4234">
        <v>23</v>
      </c>
      <c r="X4234" t="s">
        <v>2284</v>
      </c>
      <c r="Y4234" t="s">
        <v>11283</v>
      </c>
      <c r="AA4234" t="s">
        <v>5485</v>
      </c>
      <c r="AB4234" t="s">
        <v>394</v>
      </c>
      <c r="AD4234" s="8"/>
      <c r="AE4234">
        <v>1</v>
      </c>
      <c r="AH4234" t="s">
        <v>12330</v>
      </c>
      <c r="AN4234" s="6">
        <v>76.843999999999994</v>
      </c>
      <c r="AO4234" s="1">
        <v>2.7290000000000001</v>
      </c>
      <c r="AP4234" s="3">
        <v>13.76</v>
      </c>
      <c r="AQ4234" s="8">
        <f t="shared" si="268"/>
        <v>93.332999999999998</v>
      </c>
      <c r="AR4234" s="8">
        <f t="shared" si="269"/>
        <v>28.158299743495782</v>
      </c>
      <c r="AS4234" s="8">
        <f t="shared" si="270"/>
        <v>5</v>
      </c>
      <c r="AT4234" s="6">
        <v>74.926000000000002</v>
      </c>
      <c r="AU4234" s="1">
        <v>2.504</v>
      </c>
      <c r="AV4234" s="3">
        <v>15.824999999999999</v>
      </c>
      <c r="AW4234" s="8">
        <f t="shared" si="271"/>
        <v>1.9179999999999922</v>
      </c>
      <c r="AZ4234">
        <v>1</v>
      </c>
      <c r="BH4234">
        <v>1</v>
      </c>
      <c r="BM4234">
        <v>1</v>
      </c>
      <c r="BS4234">
        <v>1</v>
      </c>
      <c r="CA4234">
        <v>1</v>
      </c>
      <c r="CF4234">
        <v>1</v>
      </c>
      <c r="CS4234">
        <v>1</v>
      </c>
      <c r="CY4234">
        <v>1</v>
      </c>
      <c r="DE4234">
        <v>1</v>
      </c>
      <c r="DN4234">
        <v>1</v>
      </c>
      <c r="DZ4234">
        <v>1</v>
      </c>
      <c r="EY4234">
        <v>1</v>
      </c>
      <c r="FC4234">
        <v>1</v>
      </c>
      <c r="FE4234">
        <v>1</v>
      </c>
    </row>
    <row r="4235" spans="1:178" hidden="1" x14ac:dyDescent="0.35">
      <c r="A4235" t="s">
        <v>20864</v>
      </c>
      <c r="B4235" t="s">
        <v>234</v>
      </c>
      <c r="C4235" t="s">
        <v>797</v>
      </c>
      <c r="D4235" t="s">
        <v>798</v>
      </c>
      <c r="F4235" t="s">
        <v>20865</v>
      </c>
      <c r="G4235" t="s">
        <v>20866</v>
      </c>
      <c r="H4235" t="s">
        <v>20867</v>
      </c>
      <c r="I4235" t="s">
        <v>20868</v>
      </c>
      <c r="K4235" t="s">
        <v>20869</v>
      </c>
      <c r="L4235" t="s">
        <v>631</v>
      </c>
      <c r="M4235" t="s">
        <v>343</v>
      </c>
      <c r="N4235">
        <v>35</v>
      </c>
      <c r="O4235" t="s">
        <v>3183</v>
      </c>
      <c r="P4235" t="s">
        <v>3183</v>
      </c>
      <c r="Q4235">
        <v>3026</v>
      </c>
      <c r="Z4235" t="s">
        <v>19370</v>
      </c>
      <c r="AA4235" t="s">
        <v>19371</v>
      </c>
      <c r="AD4235" s="9">
        <v>41511</v>
      </c>
      <c r="AH4235" t="s">
        <v>12330</v>
      </c>
      <c r="AM4235" t="s">
        <v>20870</v>
      </c>
      <c r="AN4235" s="6" t="s">
        <v>23023</v>
      </c>
      <c r="AO4235" s="1" t="s">
        <v>23023</v>
      </c>
      <c r="AP4235" s="3" t="s">
        <v>23023</v>
      </c>
      <c r="AQ4235" s="8">
        <f t="shared" si="268"/>
        <v>0</v>
      </c>
      <c r="AR4235" s="8" t="e">
        <f t="shared" si="269"/>
        <v>#VALUE!</v>
      </c>
      <c r="AS4235" s="8" t="e">
        <f t="shared" si="270"/>
        <v>#VALUE!</v>
      </c>
      <c r="AW4235" s="8" t="e">
        <f t="shared" si="271"/>
        <v>#VALUE!</v>
      </c>
      <c r="AZ4235">
        <v>1</v>
      </c>
      <c r="BI4235">
        <v>1</v>
      </c>
      <c r="BM4235">
        <v>1</v>
      </c>
      <c r="BS4235">
        <v>1</v>
      </c>
      <c r="CA4235">
        <v>1</v>
      </c>
      <c r="CG4235">
        <v>1</v>
      </c>
      <c r="CJ4235">
        <v>1</v>
      </c>
      <c r="CS4235">
        <v>1</v>
      </c>
      <c r="CY4235">
        <v>1</v>
      </c>
      <c r="DF4235">
        <v>1</v>
      </c>
      <c r="DO4235">
        <v>1</v>
      </c>
      <c r="DZ4235">
        <v>1</v>
      </c>
      <c r="EM4235">
        <v>1</v>
      </c>
      <c r="EN4235">
        <v>1</v>
      </c>
      <c r="EO4235">
        <v>1</v>
      </c>
      <c r="ES4235">
        <v>1</v>
      </c>
      <c r="EY4235" t="s">
        <v>1562</v>
      </c>
    </row>
    <row r="4236" spans="1:178" hidden="1" x14ac:dyDescent="0.35">
      <c r="A4236" t="s">
        <v>11284</v>
      </c>
      <c r="B4236" t="s">
        <v>573</v>
      </c>
      <c r="C4236" t="s">
        <v>815</v>
      </c>
      <c r="D4236" t="s">
        <v>816</v>
      </c>
      <c r="E4236" t="s">
        <v>1366</v>
      </c>
      <c r="F4236" t="s">
        <v>11285</v>
      </c>
      <c r="G4236" t="s">
        <v>11286</v>
      </c>
      <c r="H4236" t="s">
        <v>11287</v>
      </c>
      <c r="K4236" t="s">
        <v>11288</v>
      </c>
      <c r="L4236" t="s">
        <v>182</v>
      </c>
      <c r="M4236" t="s">
        <v>217</v>
      </c>
      <c r="N4236">
        <v>20</v>
      </c>
      <c r="O4236" t="s">
        <v>2650</v>
      </c>
      <c r="P4236" t="s">
        <v>318</v>
      </c>
      <c r="Q4236">
        <v>800</v>
      </c>
      <c r="R4236">
        <v>37</v>
      </c>
      <c r="S4236">
        <v>-3</v>
      </c>
      <c r="T4236">
        <v>200</v>
      </c>
      <c r="U4236">
        <v>12</v>
      </c>
      <c r="V4236">
        <v>28</v>
      </c>
      <c r="W4236">
        <v>18</v>
      </c>
      <c r="X4236" t="s">
        <v>11106</v>
      </c>
      <c r="Y4236" t="s">
        <v>1840</v>
      </c>
      <c r="Z4236" t="s">
        <v>545</v>
      </c>
      <c r="AA4236" t="s">
        <v>546</v>
      </c>
      <c r="AB4236" t="s">
        <v>394</v>
      </c>
      <c r="AD4236" s="8"/>
      <c r="AE4236">
        <v>1</v>
      </c>
      <c r="AH4236" t="s">
        <v>4999</v>
      </c>
      <c r="AI4236">
        <v>2</v>
      </c>
      <c r="AJ4236">
        <v>1.2</v>
      </c>
      <c r="AN4236" s="6">
        <v>64.587999999999994</v>
      </c>
      <c r="AO4236" s="1">
        <v>2.875</v>
      </c>
      <c r="AP4236" s="3">
        <v>23.879000000000001</v>
      </c>
      <c r="AQ4236" s="8">
        <f t="shared" si="268"/>
        <v>91.341999999999999</v>
      </c>
      <c r="AR4236" s="8">
        <f t="shared" si="269"/>
        <v>22.465391304347825</v>
      </c>
      <c r="AS4236" s="8">
        <f t="shared" si="270"/>
        <v>5</v>
      </c>
      <c r="AT4236" s="6">
        <v>65.554000000000002</v>
      </c>
      <c r="AU4236" s="1">
        <v>3.383</v>
      </c>
      <c r="AV4236" s="3">
        <v>21.573</v>
      </c>
      <c r="AW4236" s="8">
        <f t="shared" si="271"/>
        <v>-0.96600000000000819</v>
      </c>
      <c r="AZ4236">
        <v>1</v>
      </c>
      <c r="BH4236">
        <v>1</v>
      </c>
      <c r="BI4236">
        <v>1</v>
      </c>
      <c r="BJ4236">
        <v>1</v>
      </c>
      <c r="BM4236">
        <v>1</v>
      </c>
      <c r="BS4236">
        <v>1</v>
      </c>
      <c r="CB4236">
        <v>1</v>
      </c>
      <c r="CF4236">
        <v>1</v>
      </c>
      <c r="CS4236">
        <v>1</v>
      </c>
      <c r="CY4236">
        <v>1</v>
      </c>
      <c r="DF4236">
        <v>1</v>
      </c>
      <c r="DO4236">
        <v>1</v>
      </c>
      <c r="DP4236">
        <v>1</v>
      </c>
      <c r="DZ4236">
        <v>1</v>
      </c>
      <c r="EY4236">
        <v>1</v>
      </c>
      <c r="FA4236">
        <v>1</v>
      </c>
      <c r="FB4236">
        <v>1</v>
      </c>
      <c r="FH4236">
        <v>1</v>
      </c>
      <c r="FV4236" t="s">
        <v>8360</v>
      </c>
    </row>
    <row r="4237" spans="1:178" hidden="1" x14ac:dyDescent="0.35">
      <c r="A4237" t="s">
        <v>11289</v>
      </c>
      <c r="B4237" t="s">
        <v>384</v>
      </c>
      <c r="C4237" t="s">
        <v>1620</v>
      </c>
      <c r="D4237" t="s">
        <v>1621</v>
      </c>
      <c r="F4237" t="s">
        <v>11136</v>
      </c>
      <c r="G4237" t="s">
        <v>11290</v>
      </c>
      <c r="H4237" t="s">
        <v>11291</v>
      </c>
      <c r="K4237" t="s">
        <v>11292</v>
      </c>
      <c r="L4237" t="s">
        <v>182</v>
      </c>
      <c r="M4237" t="s">
        <v>23025</v>
      </c>
      <c r="N4237">
        <v>40</v>
      </c>
      <c r="O4237" t="s">
        <v>2650</v>
      </c>
      <c r="P4237" t="s">
        <v>2063</v>
      </c>
      <c r="Q4237">
        <v>500</v>
      </c>
      <c r="R4237">
        <v>25</v>
      </c>
      <c r="S4237">
        <v>13</v>
      </c>
      <c r="T4237">
        <v>20</v>
      </c>
      <c r="U4237">
        <v>12</v>
      </c>
      <c r="V4237">
        <v>32</v>
      </c>
      <c r="W4237">
        <v>23</v>
      </c>
      <c r="X4237" t="s">
        <v>2284</v>
      </c>
      <c r="Y4237" t="s">
        <v>11140</v>
      </c>
      <c r="Z4237" t="s">
        <v>11131</v>
      </c>
      <c r="AA4237" t="s">
        <v>5485</v>
      </c>
      <c r="AB4237" t="s">
        <v>394</v>
      </c>
      <c r="AD4237" s="8"/>
      <c r="AE4237">
        <v>1</v>
      </c>
      <c r="AF4237">
        <v>1</v>
      </c>
      <c r="AH4237" t="s">
        <v>12330</v>
      </c>
      <c r="AN4237" s="6">
        <v>78.120999999999995</v>
      </c>
      <c r="AO4237" s="1">
        <v>7.4630000000000001</v>
      </c>
      <c r="AP4237" s="3">
        <v>9.1470000000000002</v>
      </c>
      <c r="AQ4237" s="8">
        <f t="shared" si="268"/>
        <v>94.730999999999995</v>
      </c>
      <c r="AR4237" s="8">
        <f t="shared" si="269"/>
        <v>10.467774353477154</v>
      </c>
      <c r="AS4237" s="8">
        <f t="shared" si="270"/>
        <v>5</v>
      </c>
      <c r="AT4237" s="6">
        <v>72.896000000000001</v>
      </c>
      <c r="AU4237" s="1">
        <v>9.6289999999999996</v>
      </c>
      <c r="AV4237" s="3">
        <v>11.247</v>
      </c>
      <c r="AW4237" s="8">
        <f t="shared" si="271"/>
        <v>5.2249999999999943</v>
      </c>
      <c r="AY4237">
        <v>1</v>
      </c>
      <c r="BE4237">
        <v>1</v>
      </c>
      <c r="BI4237">
        <v>1</v>
      </c>
      <c r="BK4237">
        <v>1</v>
      </c>
      <c r="BM4237">
        <v>1</v>
      </c>
      <c r="BS4237">
        <v>1</v>
      </c>
      <c r="BX4237">
        <v>1</v>
      </c>
      <c r="CA4237">
        <v>1</v>
      </c>
      <c r="CF4237">
        <v>1</v>
      </c>
      <c r="CS4237">
        <v>1</v>
      </c>
      <c r="CX4237">
        <v>1</v>
      </c>
      <c r="DF4237">
        <v>1</v>
      </c>
      <c r="DO4237">
        <v>1</v>
      </c>
      <c r="DZ4237">
        <v>1</v>
      </c>
      <c r="FC4237">
        <v>1</v>
      </c>
    </row>
    <row r="4238" spans="1:178" hidden="1" x14ac:dyDescent="0.35">
      <c r="A4238" t="s">
        <v>11409</v>
      </c>
      <c r="B4238" t="s">
        <v>175</v>
      </c>
      <c r="C4238" t="s">
        <v>582</v>
      </c>
      <c r="D4238" t="s">
        <v>583</v>
      </c>
      <c r="E4238" t="s">
        <v>584</v>
      </c>
      <c r="F4238" t="s">
        <v>585</v>
      </c>
      <c r="G4238" t="s">
        <v>11410</v>
      </c>
      <c r="H4238" t="s">
        <v>11411</v>
      </c>
      <c r="K4238" t="s">
        <v>11412</v>
      </c>
      <c r="L4238" t="s">
        <v>182</v>
      </c>
      <c r="M4238" t="s">
        <v>183</v>
      </c>
      <c r="N4238">
        <v>1000</v>
      </c>
      <c r="O4238" t="s">
        <v>2113</v>
      </c>
      <c r="P4238" t="s">
        <v>285</v>
      </c>
      <c r="Q4238">
        <v>2100</v>
      </c>
      <c r="R4238">
        <v>35</v>
      </c>
      <c r="S4238">
        <v>-113</v>
      </c>
      <c r="T4238">
        <v>550</v>
      </c>
      <c r="U4238">
        <v>0</v>
      </c>
      <c r="V4238">
        <v>20</v>
      </c>
      <c r="W4238">
        <v>9</v>
      </c>
      <c r="X4238" t="s">
        <v>7066</v>
      </c>
      <c r="Y4238" t="s">
        <v>11413</v>
      </c>
      <c r="AA4238" t="s">
        <v>489</v>
      </c>
      <c r="AB4238" t="s">
        <v>490</v>
      </c>
      <c r="AD4238" s="8"/>
      <c r="AH4238" t="s">
        <v>5745</v>
      </c>
      <c r="AI4238">
        <v>12</v>
      </c>
      <c r="AJ4238">
        <v>0.8</v>
      </c>
      <c r="AN4238" s="6">
        <v>69.504000000000005</v>
      </c>
      <c r="AO4238" s="1">
        <v>3.83</v>
      </c>
      <c r="AP4238" s="3">
        <v>17.463999999999999</v>
      </c>
      <c r="AQ4238" s="8">
        <f t="shared" si="268"/>
        <v>90.798000000000002</v>
      </c>
      <c r="AR4238" s="8">
        <f t="shared" si="269"/>
        <v>18.147258485639689</v>
      </c>
      <c r="AS4238" s="8">
        <f t="shared" si="270"/>
        <v>5</v>
      </c>
      <c r="AT4238" s="6">
        <v>68.515000000000001</v>
      </c>
      <c r="AU4238" s="1">
        <v>4.5490000000000004</v>
      </c>
      <c r="AV4238" s="3">
        <v>17.231999999999999</v>
      </c>
      <c r="AW4238" s="8">
        <f t="shared" si="271"/>
        <v>0.98900000000000432</v>
      </c>
      <c r="AX4238">
        <v>1</v>
      </c>
      <c r="BC4238">
        <v>1</v>
      </c>
      <c r="BH4238">
        <v>1</v>
      </c>
      <c r="BK4238">
        <v>1</v>
      </c>
      <c r="BM4238">
        <v>1</v>
      </c>
      <c r="BS4238">
        <v>1</v>
      </c>
      <c r="BW4238">
        <v>1</v>
      </c>
      <c r="CA4238">
        <v>1</v>
      </c>
      <c r="CC4238">
        <v>1</v>
      </c>
      <c r="CE4238">
        <v>1</v>
      </c>
      <c r="CN4238">
        <v>1</v>
      </c>
      <c r="CS4238">
        <v>1</v>
      </c>
      <c r="CY4238">
        <v>1</v>
      </c>
      <c r="DF4238">
        <v>1</v>
      </c>
      <c r="DJ4238">
        <v>1</v>
      </c>
      <c r="DO4238">
        <v>1</v>
      </c>
      <c r="DY4238">
        <v>1</v>
      </c>
      <c r="EF4238">
        <v>1</v>
      </c>
      <c r="ES4238">
        <v>1</v>
      </c>
      <c r="ET4238">
        <v>1</v>
      </c>
      <c r="EY4238">
        <v>1</v>
      </c>
      <c r="FA4238">
        <v>1</v>
      </c>
      <c r="FB4238">
        <v>1</v>
      </c>
      <c r="FC4238">
        <v>1</v>
      </c>
      <c r="FD4238">
        <v>1</v>
      </c>
      <c r="FE4238">
        <v>1</v>
      </c>
      <c r="FG4238">
        <v>1</v>
      </c>
    </row>
    <row r="4239" spans="1:178" hidden="1" x14ac:dyDescent="0.35">
      <c r="A4239" t="s">
        <v>20886</v>
      </c>
      <c r="B4239" t="s">
        <v>234</v>
      </c>
      <c r="C4239" t="s">
        <v>235</v>
      </c>
      <c r="D4239" t="s">
        <v>3625</v>
      </c>
      <c r="F4239" t="s">
        <v>4835</v>
      </c>
      <c r="G4239" t="s">
        <v>20887</v>
      </c>
      <c r="H4239" t="s">
        <v>20887</v>
      </c>
      <c r="I4239" t="s">
        <v>20888</v>
      </c>
      <c r="K4239" t="s">
        <v>19778</v>
      </c>
      <c r="L4239" t="s">
        <v>10467</v>
      </c>
      <c r="M4239" t="s">
        <v>343</v>
      </c>
      <c r="N4239">
        <v>22</v>
      </c>
      <c r="O4239" t="s">
        <v>3183</v>
      </c>
      <c r="P4239" t="s">
        <v>3183</v>
      </c>
      <c r="Q4239">
        <v>5409</v>
      </c>
      <c r="Z4239" t="s">
        <v>19370</v>
      </c>
      <c r="AA4239" t="s">
        <v>19371</v>
      </c>
      <c r="AD4239" s="9">
        <v>41513</v>
      </c>
      <c r="AH4239" t="s">
        <v>12330</v>
      </c>
      <c r="AM4239" t="s">
        <v>20889</v>
      </c>
      <c r="AN4239" s="6" t="s">
        <v>23023</v>
      </c>
      <c r="AO4239" s="1" t="s">
        <v>23023</v>
      </c>
      <c r="AP4239" s="3" t="s">
        <v>23023</v>
      </c>
      <c r="AQ4239" s="8">
        <f t="shared" si="268"/>
        <v>0</v>
      </c>
      <c r="AR4239" s="8" t="e">
        <f t="shared" si="269"/>
        <v>#VALUE!</v>
      </c>
      <c r="AS4239" s="8" t="e">
        <f t="shared" si="270"/>
        <v>#VALUE!</v>
      </c>
      <c r="AW4239" s="8" t="e">
        <f t="shared" si="271"/>
        <v>#VALUE!</v>
      </c>
      <c r="AZ4239">
        <v>1</v>
      </c>
      <c r="BH4239">
        <v>1</v>
      </c>
      <c r="BM4239">
        <v>1</v>
      </c>
      <c r="BS4239">
        <v>1</v>
      </c>
      <c r="CA4239">
        <v>1</v>
      </c>
      <c r="CF4239">
        <v>1</v>
      </c>
      <c r="CI4239">
        <v>1</v>
      </c>
      <c r="CR4239">
        <v>1</v>
      </c>
      <c r="EE4239">
        <v>1</v>
      </c>
      <c r="FK4239">
        <v>1</v>
      </c>
    </row>
    <row r="4240" spans="1:178" hidden="1" x14ac:dyDescent="0.35">
      <c r="A4240" t="s">
        <v>20890</v>
      </c>
      <c r="B4240" t="s">
        <v>175</v>
      </c>
      <c r="C4240" t="s">
        <v>864</v>
      </c>
      <c r="D4240" t="s">
        <v>3194</v>
      </c>
      <c r="F4240" t="s">
        <v>3196</v>
      </c>
      <c r="G4240" t="s">
        <v>20891</v>
      </c>
      <c r="H4240" t="s">
        <v>20891</v>
      </c>
      <c r="I4240" t="s">
        <v>20892</v>
      </c>
      <c r="K4240" t="s">
        <v>20893</v>
      </c>
      <c r="L4240" t="s">
        <v>631</v>
      </c>
      <c r="M4240" t="s">
        <v>343</v>
      </c>
      <c r="N4240">
        <v>5</v>
      </c>
      <c r="O4240" t="s">
        <v>3183</v>
      </c>
      <c r="P4240" t="s">
        <v>3183</v>
      </c>
      <c r="Q4240">
        <v>5409</v>
      </c>
      <c r="Z4240" t="s">
        <v>19370</v>
      </c>
      <c r="AA4240" t="s">
        <v>19371</v>
      </c>
      <c r="AD4240" s="9">
        <v>41513</v>
      </c>
      <c r="AH4240" t="s">
        <v>12330</v>
      </c>
      <c r="AM4240" t="s">
        <v>20894</v>
      </c>
      <c r="AN4240" s="6" t="s">
        <v>23023</v>
      </c>
      <c r="AO4240" s="1" t="s">
        <v>23023</v>
      </c>
      <c r="AP4240" s="3" t="s">
        <v>23023</v>
      </c>
      <c r="AQ4240" s="8">
        <f t="shared" si="268"/>
        <v>0</v>
      </c>
      <c r="AR4240" s="8" t="e">
        <f t="shared" si="269"/>
        <v>#VALUE!</v>
      </c>
      <c r="AS4240" s="8" t="e">
        <f t="shared" si="270"/>
        <v>#VALUE!</v>
      </c>
      <c r="AW4240" s="8" t="e">
        <f t="shared" si="271"/>
        <v>#VALUE!</v>
      </c>
      <c r="AZ4240">
        <v>1</v>
      </c>
      <c r="BH4240">
        <v>1</v>
      </c>
      <c r="BM4240">
        <v>1</v>
      </c>
      <c r="BS4240">
        <v>1</v>
      </c>
      <c r="BZ4240">
        <v>1</v>
      </c>
      <c r="CF4240">
        <v>1</v>
      </c>
      <c r="CH4240">
        <v>1</v>
      </c>
      <c r="CR4240">
        <v>1</v>
      </c>
      <c r="DG4240">
        <v>1</v>
      </c>
      <c r="DQ4240">
        <v>1</v>
      </c>
      <c r="DU4240">
        <v>1</v>
      </c>
      <c r="DZ4240">
        <v>1</v>
      </c>
      <c r="EE4240">
        <v>1</v>
      </c>
      <c r="FK4240">
        <v>1</v>
      </c>
    </row>
    <row r="4241" spans="1:178" hidden="1" x14ac:dyDescent="0.35">
      <c r="A4241" t="s">
        <v>11419</v>
      </c>
      <c r="B4241" t="s">
        <v>309</v>
      </c>
      <c r="C4241" t="s">
        <v>336</v>
      </c>
      <c r="D4241" t="s">
        <v>1440</v>
      </c>
      <c r="E4241" t="s">
        <v>3397</v>
      </c>
      <c r="F4241" t="s">
        <v>11420</v>
      </c>
      <c r="G4241" t="s">
        <v>11421</v>
      </c>
      <c r="H4241" t="s">
        <v>11422</v>
      </c>
      <c r="K4241" t="s">
        <v>11423</v>
      </c>
      <c r="L4241" t="s">
        <v>182</v>
      </c>
      <c r="M4241" t="s">
        <v>23025</v>
      </c>
      <c r="N4241">
        <v>80</v>
      </c>
      <c r="O4241" t="s">
        <v>2650</v>
      </c>
      <c r="P4241" t="s">
        <v>4957</v>
      </c>
      <c r="Q4241">
        <v>680</v>
      </c>
      <c r="R4241">
        <v>46</v>
      </c>
      <c r="S4241">
        <v>-110</v>
      </c>
      <c r="T4241">
        <v>1000</v>
      </c>
      <c r="U4241">
        <v>1</v>
      </c>
      <c r="V4241">
        <v>21</v>
      </c>
      <c r="W4241">
        <v>12</v>
      </c>
      <c r="X4241" t="s">
        <v>4957</v>
      </c>
      <c r="Y4241" t="s">
        <v>11424</v>
      </c>
      <c r="AA4241" t="s">
        <v>489</v>
      </c>
      <c r="AB4241" t="s">
        <v>490</v>
      </c>
      <c r="AD4241" s="8"/>
      <c r="AE4241">
        <v>1</v>
      </c>
      <c r="AH4241" t="s">
        <v>10470</v>
      </c>
      <c r="AI4241">
        <v>1</v>
      </c>
      <c r="AJ4241">
        <v>1</v>
      </c>
      <c r="AN4241" s="6">
        <v>65.271000000000001</v>
      </c>
      <c r="AO4241" s="1">
        <v>4.593</v>
      </c>
      <c r="AP4241" s="3">
        <v>21.719000000000001</v>
      </c>
      <c r="AQ4241" s="8">
        <f t="shared" si="268"/>
        <v>91.582999999999998</v>
      </c>
      <c r="AR4241" s="8">
        <f t="shared" si="269"/>
        <v>14.210973220117571</v>
      </c>
      <c r="AS4241" s="8">
        <f t="shared" si="270"/>
        <v>5</v>
      </c>
      <c r="AT4241" s="6">
        <v>61.088000000000001</v>
      </c>
      <c r="AU4241" s="1">
        <v>3.8</v>
      </c>
      <c r="AV4241" s="3">
        <v>28.132999999999999</v>
      </c>
      <c r="AW4241" s="8">
        <f t="shared" si="271"/>
        <v>4.1829999999999998</v>
      </c>
      <c r="AZ4241">
        <v>1</v>
      </c>
      <c r="BH4241">
        <v>1</v>
      </c>
      <c r="BS4241">
        <v>1</v>
      </c>
      <c r="CB4241">
        <v>1</v>
      </c>
      <c r="CF4241">
        <v>1</v>
      </c>
      <c r="CT4241">
        <v>1</v>
      </c>
      <c r="CX4241">
        <v>1</v>
      </c>
      <c r="DF4241">
        <v>1</v>
      </c>
      <c r="DN4241">
        <v>1</v>
      </c>
      <c r="DW4241">
        <v>1</v>
      </c>
      <c r="DX4241">
        <v>1</v>
      </c>
      <c r="DZ4241">
        <v>1</v>
      </c>
      <c r="ED4241">
        <v>1</v>
      </c>
      <c r="ES4241">
        <v>1</v>
      </c>
      <c r="EY4241">
        <v>1</v>
      </c>
      <c r="FB4241">
        <v>1</v>
      </c>
      <c r="FC4241">
        <v>1</v>
      </c>
      <c r="FI4241">
        <v>1</v>
      </c>
      <c r="FT4241">
        <v>1</v>
      </c>
      <c r="FV4241" t="s">
        <v>7522</v>
      </c>
    </row>
    <row r="4242" spans="1:178" hidden="1" x14ac:dyDescent="0.35">
      <c r="A4242" t="s">
        <v>20901</v>
      </c>
      <c r="B4242" t="s">
        <v>175</v>
      </c>
      <c r="C4242" t="s">
        <v>864</v>
      </c>
      <c r="D4242" t="s">
        <v>3194</v>
      </c>
      <c r="F4242" t="s">
        <v>4831</v>
      </c>
      <c r="G4242" t="s">
        <v>20902</v>
      </c>
      <c r="H4242" t="s">
        <v>20902</v>
      </c>
      <c r="I4242" t="s">
        <v>20903</v>
      </c>
      <c r="K4242" t="s">
        <v>20904</v>
      </c>
      <c r="L4242" t="s">
        <v>631</v>
      </c>
      <c r="M4242" t="s">
        <v>343</v>
      </c>
      <c r="N4242">
        <v>8</v>
      </c>
      <c r="O4242" t="s">
        <v>3183</v>
      </c>
      <c r="P4242" t="s">
        <v>3183</v>
      </c>
      <c r="Q4242">
        <v>4631</v>
      </c>
      <c r="S4242" s="8"/>
      <c r="Z4242" t="s">
        <v>19370</v>
      </c>
      <c r="AA4242" t="s">
        <v>19371</v>
      </c>
      <c r="AD4242" s="9">
        <v>41510</v>
      </c>
      <c r="AH4242" t="s">
        <v>6289</v>
      </c>
      <c r="AI4242">
        <v>6</v>
      </c>
      <c r="AM4242" t="s">
        <v>20905</v>
      </c>
      <c r="AN4242" s="6" t="s">
        <v>23023</v>
      </c>
      <c r="AO4242" s="1" t="s">
        <v>23023</v>
      </c>
      <c r="AP4242" s="3" t="s">
        <v>23023</v>
      </c>
      <c r="AQ4242" s="8">
        <f t="shared" si="268"/>
        <v>0</v>
      </c>
      <c r="AR4242" s="8" t="e">
        <f t="shared" si="269"/>
        <v>#VALUE!</v>
      </c>
      <c r="AS4242" s="8" t="e">
        <f t="shared" si="270"/>
        <v>#VALUE!</v>
      </c>
      <c r="AW4242" s="8" t="e">
        <f t="shared" si="271"/>
        <v>#VALUE!</v>
      </c>
      <c r="AX4242">
        <v>1</v>
      </c>
      <c r="BC4242">
        <v>1</v>
      </c>
      <c r="BD4242">
        <v>1</v>
      </c>
      <c r="BH4242">
        <v>1</v>
      </c>
      <c r="BK4242">
        <v>1</v>
      </c>
      <c r="BM4242">
        <v>1</v>
      </c>
      <c r="BP4242">
        <v>1</v>
      </c>
      <c r="CA4242">
        <v>1</v>
      </c>
      <c r="CG4242">
        <v>1</v>
      </c>
      <c r="CJ4242">
        <v>1</v>
      </c>
      <c r="CR4242">
        <v>1</v>
      </c>
      <c r="DG4242">
        <v>1</v>
      </c>
      <c r="DQ4242">
        <v>1</v>
      </c>
      <c r="DR4242">
        <v>1</v>
      </c>
      <c r="DZ4242">
        <v>1</v>
      </c>
      <c r="ED4242">
        <v>1</v>
      </c>
      <c r="EU4242">
        <v>1</v>
      </c>
      <c r="FK4242">
        <v>1</v>
      </c>
    </row>
    <row r="4243" spans="1:178" hidden="1" x14ac:dyDescent="0.35">
      <c r="A4243" t="s">
        <v>11429</v>
      </c>
      <c r="B4243" t="s">
        <v>288</v>
      </c>
      <c r="C4243" t="s">
        <v>453</v>
      </c>
      <c r="D4243" t="s">
        <v>454</v>
      </c>
      <c r="F4243" t="s">
        <v>722</v>
      </c>
      <c r="G4243" t="s">
        <v>11430</v>
      </c>
      <c r="H4243" t="s">
        <v>11431</v>
      </c>
      <c r="K4243" t="s">
        <v>11432</v>
      </c>
      <c r="L4243" t="s">
        <v>182</v>
      </c>
      <c r="M4243" t="s">
        <v>317</v>
      </c>
      <c r="N4243">
        <v>300</v>
      </c>
      <c r="O4243" t="s">
        <v>2650</v>
      </c>
      <c r="P4243" t="s">
        <v>2686</v>
      </c>
      <c r="Q4243">
        <v>400</v>
      </c>
      <c r="R4243">
        <v>34</v>
      </c>
      <c r="S4243">
        <v>-112</v>
      </c>
      <c r="T4243">
        <v>200</v>
      </c>
      <c r="U4243">
        <v>10</v>
      </c>
      <c r="V4243">
        <v>31</v>
      </c>
      <c r="W4243">
        <v>20</v>
      </c>
      <c r="X4243" t="s">
        <v>726</v>
      </c>
      <c r="Y4243" t="s">
        <v>11433</v>
      </c>
      <c r="AA4243" t="s">
        <v>489</v>
      </c>
      <c r="AB4243" t="s">
        <v>490</v>
      </c>
      <c r="AD4243" s="8"/>
      <c r="AE4243">
        <v>1</v>
      </c>
      <c r="AH4243" t="s">
        <v>6289</v>
      </c>
      <c r="AI4243">
        <v>9</v>
      </c>
      <c r="AJ4243">
        <v>0.2</v>
      </c>
      <c r="AN4243" s="6">
        <v>63.841999999999999</v>
      </c>
      <c r="AO4243" s="1">
        <v>2.39</v>
      </c>
      <c r="AP4243" s="3">
        <v>29.361000000000001</v>
      </c>
      <c r="AQ4243" s="8">
        <f t="shared" si="268"/>
        <v>95.593000000000004</v>
      </c>
      <c r="AR4243" s="8">
        <f t="shared" si="269"/>
        <v>26.712133891213387</v>
      </c>
      <c r="AS4243" s="8">
        <f t="shared" si="270"/>
        <v>5</v>
      </c>
      <c r="AT4243" s="6">
        <v>58.762999999999998</v>
      </c>
      <c r="AU4243" s="1">
        <v>1.9830000000000001</v>
      </c>
      <c r="AV4243" s="3">
        <v>35.648000000000003</v>
      </c>
      <c r="AW4243" s="8">
        <f t="shared" si="271"/>
        <v>5.0790000000000006</v>
      </c>
      <c r="AX4243">
        <v>1</v>
      </c>
      <c r="BB4243">
        <v>1</v>
      </c>
      <c r="BC4243">
        <v>1</v>
      </c>
      <c r="BH4243">
        <v>1</v>
      </c>
      <c r="BK4243">
        <v>1</v>
      </c>
      <c r="BM4243">
        <v>1</v>
      </c>
      <c r="BW4243">
        <v>1</v>
      </c>
      <c r="CB4243">
        <v>1</v>
      </c>
      <c r="CC4243">
        <v>1</v>
      </c>
      <c r="CF4243">
        <v>1</v>
      </c>
      <c r="CQ4243">
        <v>1</v>
      </c>
      <c r="CT4243">
        <v>1</v>
      </c>
      <c r="CY4243">
        <v>1</v>
      </c>
      <c r="DE4243">
        <v>1</v>
      </c>
      <c r="DF4243">
        <v>1</v>
      </c>
      <c r="DQ4243">
        <v>1</v>
      </c>
      <c r="DR4243">
        <v>1</v>
      </c>
      <c r="DU4243">
        <v>1</v>
      </c>
      <c r="DW4243">
        <v>1</v>
      </c>
      <c r="DZ4243">
        <v>1</v>
      </c>
      <c r="ED4243">
        <v>1</v>
      </c>
      <c r="EF4243">
        <v>1</v>
      </c>
      <c r="EY4243">
        <v>1</v>
      </c>
      <c r="EZ4243">
        <v>1</v>
      </c>
      <c r="FB4243">
        <v>1</v>
      </c>
      <c r="FC4243">
        <v>1</v>
      </c>
      <c r="FE4243">
        <v>1</v>
      </c>
    </row>
    <row r="4244" spans="1:178" hidden="1" x14ac:dyDescent="0.35">
      <c r="A4244" t="s">
        <v>11434</v>
      </c>
      <c r="B4244" t="s">
        <v>175</v>
      </c>
      <c r="C4244" t="s">
        <v>5073</v>
      </c>
      <c r="D4244" t="s">
        <v>11439</v>
      </c>
      <c r="F4244" t="s">
        <v>11440</v>
      </c>
      <c r="G4244" t="s">
        <v>11441</v>
      </c>
      <c r="H4244" t="s">
        <v>11442</v>
      </c>
      <c r="K4244" t="s">
        <v>11443</v>
      </c>
      <c r="L4244" t="s">
        <v>182</v>
      </c>
      <c r="M4244" t="s">
        <v>197</v>
      </c>
      <c r="N4244">
        <v>80</v>
      </c>
      <c r="O4244" t="s">
        <v>2650</v>
      </c>
      <c r="P4244" t="s">
        <v>2659</v>
      </c>
      <c r="Q4244">
        <v>1200</v>
      </c>
      <c r="R4244">
        <v>46</v>
      </c>
      <c r="S4244">
        <v>-110</v>
      </c>
      <c r="T4244">
        <v>1000</v>
      </c>
      <c r="U4244">
        <v>1</v>
      </c>
      <c r="V4244">
        <v>21</v>
      </c>
      <c r="W4244">
        <v>12</v>
      </c>
      <c r="X4244" t="s">
        <v>2660</v>
      </c>
      <c r="Y4244" t="s">
        <v>11444</v>
      </c>
      <c r="AA4244" t="s">
        <v>489</v>
      </c>
      <c r="AB4244" t="s">
        <v>490</v>
      </c>
      <c r="AD4244" s="8"/>
      <c r="AE4244">
        <v>1</v>
      </c>
      <c r="AH4244" t="s">
        <v>6289</v>
      </c>
      <c r="AN4244" s="6">
        <v>76.474999999999994</v>
      </c>
      <c r="AO4244" s="1">
        <v>6.4329999999999998</v>
      </c>
      <c r="AP4244" s="3">
        <v>13.452999999999999</v>
      </c>
      <c r="AQ4244" s="8">
        <f t="shared" si="268"/>
        <v>96.36099999999999</v>
      </c>
      <c r="AR4244" s="8">
        <f t="shared" si="269"/>
        <v>11.887921653971707</v>
      </c>
      <c r="AS4244" s="8">
        <f t="shared" si="270"/>
        <v>5</v>
      </c>
      <c r="AT4244" s="6">
        <v>81.12</v>
      </c>
      <c r="AU4244" s="1">
        <v>6.35</v>
      </c>
      <c r="AV4244" s="3">
        <v>8.6690000000000005</v>
      </c>
      <c r="AW4244" s="8">
        <f t="shared" si="271"/>
        <v>-4.6450000000000102</v>
      </c>
      <c r="AY4244">
        <v>1</v>
      </c>
      <c r="BD4244">
        <v>1</v>
      </c>
      <c r="BH4244">
        <v>1</v>
      </c>
      <c r="BM4244">
        <v>1</v>
      </c>
      <c r="BS4244">
        <v>1</v>
      </c>
      <c r="BX4244">
        <v>1</v>
      </c>
      <c r="CB4244">
        <v>1</v>
      </c>
      <c r="CF4244">
        <v>1</v>
      </c>
      <c r="CS4244">
        <v>1</v>
      </c>
      <c r="CT4244">
        <v>1</v>
      </c>
      <c r="CX4244">
        <v>1</v>
      </c>
      <c r="DE4244">
        <v>1</v>
      </c>
      <c r="DK4244">
        <v>1</v>
      </c>
      <c r="DN4244">
        <v>1</v>
      </c>
      <c r="DZ4244">
        <v>1</v>
      </c>
      <c r="FC4244">
        <v>1</v>
      </c>
      <c r="FG4244">
        <v>1</v>
      </c>
    </row>
    <row r="4245" spans="1:178" hidden="1" x14ac:dyDescent="0.35">
      <c r="A4245" t="s">
        <v>11445</v>
      </c>
      <c r="B4245" t="s">
        <v>384</v>
      </c>
      <c r="C4245" t="s">
        <v>385</v>
      </c>
      <c r="D4245" t="s">
        <v>686</v>
      </c>
      <c r="F4245" t="s">
        <v>704</v>
      </c>
      <c r="G4245" t="s">
        <v>11446</v>
      </c>
      <c r="H4245" t="s">
        <v>11447</v>
      </c>
      <c r="K4245" t="s">
        <v>11448</v>
      </c>
      <c r="L4245" t="s">
        <v>182</v>
      </c>
      <c r="M4245" t="s">
        <v>197</v>
      </c>
      <c r="N4245">
        <v>150</v>
      </c>
      <c r="O4245" t="s">
        <v>2650</v>
      </c>
      <c r="P4245" t="s">
        <v>2659</v>
      </c>
      <c r="Q4245">
        <v>1200</v>
      </c>
      <c r="R4245">
        <v>46</v>
      </c>
      <c r="S4245">
        <v>-110</v>
      </c>
      <c r="T4245">
        <v>1000</v>
      </c>
      <c r="U4245">
        <v>1</v>
      </c>
      <c r="V4245">
        <v>21</v>
      </c>
      <c r="W4245">
        <v>12</v>
      </c>
      <c r="X4245" t="s">
        <v>11449</v>
      </c>
      <c r="Y4245" t="s">
        <v>11450</v>
      </c>
      <c r="AA4245" t="s">
        <v>489</v>
      </c>
      <c r="AB4245" t="s">
        <v>490</v>
      </c>
      <c r="AD4245" s="8"/>
      <c r="AE4245">
        <v>1</v>
      </c>
      <c r="AH4245" t="s">
        <v>6289</v>
      </c>
      <c r="AI4245">
        <v>16</v>
      </c>
      <c r="AJ4245">
        <v>1.5</v>
      </c>
      <c r="AN4245" s="6">
        <v>71.042000000000002</v>
      </c>
      <c r="AO4245" s="1">
        <v>4.1669999999999998</v>
      </c>
      <c r="AP4245" s="3">
        <v>20.521000000000001</v>
      </c>
      <c r="AQ4245" s="8">
        <f t="shared" si="268"/>
        <v>95.73</v>
      </c>
      <c r="AR4245" s="8">
        <f t="shared" si="269"/>
        <v>17.048716102711783</v>
      </c>
      <c r="AS4245" s="8">
        <f t="shared" si="270"/>
        <v>5</v>
      </c>
      <c r="AT4245" s="6">
        <v>69.266999999999996</v>
      </c>
      <c r="AU4245" s="1">
        <v>4.4909999999999997</v>
      </c>
      <c r="AV4245" s="3">
        <v>21.645</v>
      </c>
      <c r="AW4245" s="8">
        <f t="shared" si="271"/>
        <v>1.7750000000000057</v>
      </c>
      <c r="AX4245">
        <v>1</v>
      </c>
      <c r="BB4245">
        <v>1</v>
      </c>
      <c r="BI4245">
        <v>1</v>
      </c>
      <c r="BK4245">
        <v>1</v>
      </c>
      <c r="BM4245">
        <v>1</v>
      </c>
      <c r="BS4245">
        <v>1</v>
      </c>
      <c r="BW4245">
        <v>1</v>
      </c>
      <c r="BX4245">
        <v>1</v>
      </c>
      <c r="CB4245">
        <v>1</v>
      </c>
      <c r="CE4245">
        <v>1</v>
      </c>
      <c r="CN4245">
        <v>1</v>
      </c>
      <c r="CQ4245">
        <v>1</v>
      </c>
      <c r="CS4245">
        <v>1</v>
      </c>
      <c r="CY4245">
        <v>1</v>
      </c>
      <c r="DF4245">
        <v>1</v>
      </c>
      <c r="DN4245">
        <v>1</v>
      </c>
      <c r="DO4245">
        <v>1</v>
      </c>
      <c r="DP4245">
        <v>1</v>
      </c>
      <c r="EA4245">
        <v>1</v>
      </c>
      <c r="EJ4245">
        <v>1</v>
      </c>
      <c r="ES4245">
        <v>1</v>
      </c>
      <c r="EZ4245">
        <v>1</v>
      </c>
      <c r="FG4245">
        <v>1</v>
      </c>
      <c r="FM4245">
        <v>1</v>
      </c>
    </row>
    <row r="4246" spans="1:178" hidden="1" x14ac:dyDescent="0.35">
      <c r="A4246" t="s">
        <v>11461</v>
      </c>
      <c r="B4246" t="s">
        <v>309</v>
      </c>
      <c r="C4246" t="s">
        <v>373</v>
      </c>
      <c r="D4246" t="s">
        <v>429</v>
      </c>
      <c r="E4246" t="s">
        <v>8323</v>
      </c>
      <c r="F4246" t="s">
        <v>11465</v>
      </c>
      <c r="G4246" t="s">
        <v>11466</v>
      </c>
      <c r="H4246" t="s">
        <v>11467</v>
      </c>
      <c r="K4246" t="s">
        <v>11468</v>
      </c>
      <c r="L4246" t="s">
        <v>182</v>
      </c>
      <c r="M4246" t="s">
        <v>197</v>
      </c>
      <c r="N4246">
        <v>150</v>
      </c>
      <c r="O4246" t="s">
        <v>2650</v>
      </c>
      <c r="P4246" t="s">
        <v>11469</v>
      </c>
      <c r="Q4246">
        <v>1300</v>
      </c>
      <c r="R4246">
        <v>46</v>
      </c>
      <c r="S4246">
        <v>-110</v>
      </c>
      <c r="T4246">
        <v>1000</v>
      </c>
      <c r="U4246">
        <v>1</v>
      </c>
      <c r="V4246">
        <v>21</v>
      </c>
      <c r="W4246">
        <v>12</v>
      </c>
      <c r="X4246" t="s">
        <v>11470</v>
      </c>
      <c r="Y4246" t="s">
        <v>11450</v>
      </c>
      <c r="AA4246" t="s">
        <v>489</v>
      </c>
      <c r="AB4246" t="s">
        <v>490</v>
      </c>
      <c r="AD4246" s="8"/>
      <c r="AE4246">
        <v>1</v>
      </c>
      <c r="AH4246" t="s">
        <v>4999</v>
      </c>
      <c r="AI4246">
        <v>33</v>
      </c>
      <c r="AJ4246">
        <v>0.15</v>
      </c>
      <c r="AN4246" s="6">
        <v>61.18</v>
      </c>
      <c r="AO4246" s="1">
        <v>4.8639999999999999</v>
      </c>
      <c r="AP4246" s="3">
        <v>22.585999999999999</v>
      </c>
      <c r="AQ4246" s="8">
        <f t="shared" si="268"/>
        <v>88.63</v>
      </c>
      <c r="AR4246" s="8">
        <f t="shared" si="269"/>
        <v>12.578125</v>
      </c>
      <c r="AS4246" s="8">
        <f t="shared" si="270"/>
        <v>5</v>
      </c>
      <c r="AT4246" s="6">
        <v>62.267000000000003</v>
      </c>
      <c r="AU4246" s="1">
        <v>5</v>
      </c>
      <c r="AV4246" s="3">
        <v>21.420999999999999</v>
      </c>
      <c r="AW4246" s="8">
        <f t="shared" si="271"/>
        <v>-1.0870000000000033</v>
      </c>
      <c r="AX4246">
        <v>1</v>
      </c>
      <c r="BC4246">
        <v>1</v>
      </c>
      <c r="BF4246">
        <v>1</v>
      </c>
      <c r="BH4246">
        <v>1</v>
      </c>
      <c r="BK4246">
        <v>1</v>
      </c>
      <c r="BM4246">
        <v>1</v>
      </c>
      <c r="BS4246">
        <v>1</v>
      </c>
      <c r="BW4246">
        <v>1</v>
      </c>
      <c r="CA4246">
        <v>1</v>
      </c>
      <c r="CB4246">
        <v>1</v>
      </c>
      <c r="CF4246">
        <v>1</v>
      </c>
      <c r="CS4246">
        <v>1</v>
      </c>
      <c r="CX4246">
        <v>1</v>
      </c>
      <c r="DF4246">
        <v>1</v>
      </c>
      <c r="DK4246">
        <v>1</v>
      </c>
      <c r="DN4246">
        <v>1</v>
      </c>
      <c r="DZ4246">
        <v>1</v>
      </c>
      <c r="ES4246">
        <v>1</v>
      </c>
      <c r="FC4246">
        <v>1</v>
      </c>
      <c r="FS4246">
        <v>1</v>
      </c>
    </row>
    <row r="4247" spans="1:178" hidden="1" x14ac:dyDescent="0.35">
      <c r="A4247" t="s">
        <v>20920</v>
      </c>
      <c r="B4247" t="s">
        <v>175</v>
      </c>
      <c r="C4247" t="s">
        <v>864</v>
      </c>
      <c r="D4247" t="s">
        <v>1698</v>
      </c>
      <c r="F4247" t="s">
        <v>7466</v>
      </c>
      <c r="G4247" t="s">
        <v>20921</v>
      </c>
      <c r="H4247" t="s">
        <v>20921</v>
      </c>
      <c r="I4247" t="s">
        <v>20922</v>
      </c>
      <c r="K4247" t="s">
        <v>20923</v>
      </c>
      <c r="L4247" t="s">
        <v>10467</v>
      </c>
      <c r="M4247" t="s">
        <v>343</v>
      </c>
      <c r="N4247">
        <v>10</v>
      </c>
      <c r="O4247" t="s">
        <v>3183</v>
      </c>
      <c r="P4247" t="s">
        <v>3183</v>
      </c>
      <c r="Q4247">
        <v>5315</v>
      </c>
      <c r="Z4247" t="s">
        <v>19370</v>
      </c>
      <c r="AA4247" t="s">
        <v>19371</v>
      </c>
      <c r="AD4247" s="9">
        <v>41513</v>
      </c>
      <c r="AH4247" t="s">
        <v>12330</v>
      </c>
      <c r="AM4247" t="s">
        <v>20924</v>
      </c>
      <c r="AN4247" s="6" t="s">
        <v>23023</v>
      </c>
      <c r="AO4247" s="1" t="s">
        <v>23023</v>
      </c>
      <c r="AP4247" s="3" t="s">
        <v>23023</v>
      </c>
      <c r="AQ4247" s="8">
        <f t="shared" si="268"/>
        <v>0</v>
      </c>
      <c r="AR4247" s="8" t="e">
        <f t="shared" si="269"/>
        <v>#VALUE!</v>
      </c>
      <c r="AS4247" s="8" t="e">
        <f t="shared" si="270"/>
        <v>#VALUE!</v>
      </c>
      <c r="AW4247" s="8" t="e">
        <f t="shared" si="271"/>
        <v>#VALUE!</v>
      </c>
      <c r="AY4247">
        <v>1</v>
      </c>
      <c r="BH4247">
        <v>1</v>
      </c>
      <c r="BK4247">
        <v>1</v>
      </c>
      <c r="BM4247">
        <v>1</v>
      </c>
      <c r="BP4247">
        <v>1</v>
      </c>
      <c r="CA4247">
        <v>1</v>
      </c>
      <c r="CG4247">
        <v>1</v>
      </c>
      <c r="CI4247">
        <v>1</v>
      </c>
      <c r="CR4247">
        <v>1</v>
      </c>
      <c r="DG4247">
        <v>1</v>
      </c>
      <c r="DP4247">
        <v>1</v>
      </c>
      <c r="DT4247">
        <v>1</v>
      </c>
      <c r="DU4247">
        <v>1</v>
      </c>
      <c r="EF4247">
        <v>1</v>
      </c>
      <c r="EL4247">
        <v>1</v>
      </c>
      <c r="ER4247">
        <v>1</v>
      </c>
      <c r="EY4247">
        <v>1</v>
      </c>
    </row>
    <row r="4248" spans="1:178" hidden="1" x14ac:dyDescent="0.35">
      <c r="A4248" t="s">
        <v>11513</v>
      </c>
      <c r="B4248" t="s">
        <v>175</v>
      </c>
      <c r="C4248" t="s">
        <v>582</v>
      </c>
      <c r="D4248" t="s">
        <v>583</v>
      </c>
      <c r="E4248" t="s">
        <v>584</v>
      </c>
      <c r="F4248" t="s">
        <v>11514</v>
      </c>
      <c r="G4248" t="s">
        <v>11515</v>
      </c>
      <c r="H4248" t="s">
        <v>11516</v>
      </c>
      <c r="K4248" t="s">
        <v>11517</v>
      </c>
      <c r="L4248" t="s">
        <v>182</v>
      </c>
      <c r="M4248" t="s">
        <v>197</v>
      </c>
      <c r="N4248">
        <v>80</v>
      </c>
      <c r="O4248" t="s">
        <v>2650</v>
      </c>
      <c r="P4248" t="s">
        <v>2650</v>
      </c>
      <c r="Q4248">
        <v>1000</v>
      </c>
      <c r="R4248">
        <v>46</v>
      </c>
      <c r="S4248">
        <v>-110</v>
      </c>
      <c r="T4248">
        <v>1000</v>
      </c>
      <c r="U4248">
        <v>1</v>
      </c>
      <c r="V4248">
        <v>21</v>
      </c>
      <c r="W4248">
        <v>12</v>
      </c>
      <c r="X4248" t="s">
        <v>5029</v>
      </c>
      <c r="Y4248" t="s">
        <v>11444</v>
      </c>
      <c r="AA4248" t="s">
        <v>489</v>
      </c>
      <c r="AB4248" t="s">
        <v>490</v>
      </c>
      <c r="AD4248" s="8"/>
      <c r="AF4248">
        <v>1</v>
      </c>
      <c r="AH4248" t="s">
        <v>4999</v>
      </c>
      <c r="AI4248">
        <v>9</v>
      </c>
      <c r="AJ4248">
        <v>0.7</v>
      </c>
      <c r="AN4248" s="6">
        <v>81.697000000000003</v>
      </c>
      <c r="AO4248" s="1">
        <v>3.1480000000000001</v>
      </c>
      <c r="AP4248" s="3">
        <v>10.375999999999999</v>
      </c>
      <c r="AQ4248" s="8">
        <f t="shared" si="268"/>
        <v>95.221000000000004</v>
      </c>
      <c r="AR4248" s="8">
        <f t="shared" si="269"/>
        <v>25.952033036848793</v>
      </c>
      <c r="AS4248" s="8">
        <f t="shared" si="270"/>
        <v>5</v>
      </c>
      <c r="AT4248" s="6">
        <v>81.144000000000005</v>
      </c>
      <c r="AU4248" s="1">
        <v>3.0670000000000002</v>
      </c>
      <c r="AV4248" s="3">
        <v>11.663</v>
      </c>
      <c r="AW4248" s="8">
        <f t="shared" si="271"/>
        <v>0.55299999999999727</v>
      </c>
      <c r="AX4248">
        <v>1</v>
      </c>
      <c r="BC4248">
        <v>1</v>
      </c>
      <c r="BF4248">
        <v>1</v>
      </c>
      <c r="BG4248">
        <v>1</v>
      </c>
      <c r="BK4248">
        <v>1</v>
      </c>
      <c r="BM4248">
        <v>1</v>
      </c>
      <c r="BS4248">
        <v>1</v>
      </c>
      <c r="BT4248">
        <v>1</v>
      </c>
      <c r="CB4248">
        <v>1</v>
      </c>
      <c r="CF4248">
        <v>1</v>
      </c>
      <c r="CO4248">
        <v>1</v>
      </c>
      <c r="CX4248">
        <v>1</v>
      </c>
      <c r="DF4248">
        <v>1</v>
      </c>
      <c r="DJ4248">
        <v>1</v>
      </c>
      <c r="DO4248">
        <v>1</v>
      </c>
      <c r="DY4248">
        <v>1</v>
      </c>
      <c r="FC4248">
        <v>1</v>
      </c>
      <c r="FE4248">
        <v>1</v>
      </c>
    </row>
    <row r="4249" spans="1:178" hidden="1" x14ac:dyDescent="0.35">
      <c r="A4249" t="s">
        <v>11523</v>
      </c>
      <c r="B4249" t="s">
        <v>573</v>
      </c>
      <c r="C4249" t="s">
        <v>815</v>
      </c>
      <c r="D4249" t="s">
        <v>816</v>
      </c>
      <c r="E4249" t="s">
        <v>3054</v>
      </c>
      <c r="F4249" t="s">
        <v>11530</v>
      </c>
      <c r="G4249" t="s">
        <v>11531</v>
      </c>
      <c r="H4249" t="s">
        <v>11532</v>
      </c>
      <c r="K4249" t="s">
        <v>11533</v>
      </c>
      <c r="L4249" t="s">
        <v>182</v>
      </c>
      <c r="M4249" t="s">
        <v>217</v>
      </c>
      <c r="N4249">
        <v>40</v>
      </c>
      <c r="O4249" t="s">
        <v>2650</v>
      </c>
      <c r="P4249" t="s">
        <v>11528</v>
      </c>
      <c r="Q4249">
        <v>1200</v>
      </c>
      <c r="R4249">
        <v>46</v>
      </c>
      <c r="S4249">
        <v>-110</v>
      </c>
      <c r="T4249">
        <v>1000</v>
      </c>
      <c r="U4249">
        <v>1</v>
      </c>
      <c r="V4249">
        <v>21</v>
      </c>
      <c r="W4249">
        <v>12</v>
      </c>
      <c r="X4249" t="s">
        <v>11470</v>
      </c>
      <c r="Y4249" t="s">
        <v>11529</v>
      </c>
      <c r="AA4249" t="s">
        <v>489</v>
      </c>
      <c r="AB4249" t="s">
        <v>490</v>
      </c>
      <c r="AD4249" s="8"/>
      <c r="AE4249">
        <v>1</v>
      </c>
      <c r="AH4249" t="s">
        <v>4999</v>
      </c>
      <c r="AI4249">
        <v>4</v>
      </c>
      <c r="AJ4249">
        <v>0.5</v>
      </c>
      <c r="AN4249" s="6">
        <v>64.063999999999993</v>
      </c>
      <c r="AO4249" s="1">
        <v>1.6419999999999999</v>
      </c>
      <c r="AP4249" s="3">
        <v>23.114000000000001</v>
      </c>
      <c r="AQ4249" s="8">
        <f t="shared" si="268"/>
        <v>88.82</v>
      </c>
      <c r="AR4249" s="8">
        <f t="shared" si="269"/>
        <v>39.015834348355661</v>
      </c>
      <c r="AS4249" s="8">
        <f t="shared" si="270"/>
        <v>5</v>
      </c>
      <c r="AT4249" s="6">
        <v>64.427999999999997</v>
      </c>
      <c r="AU4249" s="1">
        <v>2.0760000000000001</v>
      </c>
      <c r="AV4249" s="3">
        <v>21.907</v>
      </c>
      <c r="AW4249" s="8">
        <f t="shared" si="271"/>
        <v>-0.36400000000000432</v>
      </c>
      <c r="AX4249">
        <v>1</v>
      </c>
      <c r="BD4249">
        <v>1</v>
      </c>
      <c r="BK4249">
        <v>1</v>
      </c>
      <c r="BM4249">
        <v>1</v>
      </c>
      <c r="BS4249">
        <v>1</v>
      </c>
      <c r="BX4249">
        <v>1</v>
      </c>
      <c r="CB4249">
        <v>1</v>
      </c>
      <c r="CF4249">
        <v>1</v>
      </c>
      <c r="CS4249">
        <v>1</v>
      </c>
      <c r="CX4249">
        <v>1</v>
      </c>
      <c r="DF4249">
        <v>1</v>
      </c>
      <c r="DK4249">
        <v>1</v>
      </c>
      <c r="DO4249">
        <v>1</v>
      </c>
      <c r="DP4249">
        <v>1</v>
      </c>
      <c r="DZ4249">
        <v>1</v>
      </c>
      <c r="EY4249">
        <v>1</v>
      </c>
      <c r="FB4249">
        <v>1</v>
      </c>
      <c r="FC4249">
        <v>1</v>
      </c>
      <c r="FV4249" t="s">
        <v>5098</v>
      </c>
    </row>
    <row r="4250" spans="1:178" hidden="1" x14ac:dyDescent="0.35">
      <c r="A4250" t="s">
        <v>11534</v>
      </c>
      <c r="B4250" t="s">
        <v>175</v>
      </c>
      <c r="C4250" t="s">
        <v>176</v>
      </c>
      <c r="D4250" t="s">
        <v>482</v>
      </c>
      <c r="F4250" t="s">
        <v>483</v>
      </c>
      <c r="G4250" t="s">
        <v>11540</v>
      </c>
      <c r="H4250" t="s">
        <v>11541</v>
      </c>
      <c r="K4250" t="s">
        <v>11542</v>
      </c>
      <c r="L4250" t="s">
        <v>342</v>
      </c>
      <c r="M4250" t="s">
        <v>343</v>
      </c>
      <c r="N4250">
        <v>5</v>
      </c>
      <c r="O4250" t="s">
        <v>3183</v>
      </c>
      <c r="P4250" t="s">
        <v>470</v>
      </c>
      <c r="Q4250">
        <v>2500</v>
      </c>
      <c r="R4250">
        <v>35</v>
      </c>
      <c r="S4250">
        <v>-113</v>
      </c>
      <c r="T4250">
        <v>550</v>
      </c>
      <c r="U4250">
        <v>0</v>
      </c>
      <c r="V4250">
        <v>20</v>
      </c>
      <c r="W4250">
        <v>9</v>
      </c>
      <c r="X4250" t="s">
        <v>2336</v>
      </c>
      <c r="Y4250" t="s">
        <v>2337</v>
      </c>
      <c r="AA4250" t="s">
        <v>489</v>
      </c>
      <c r="AB4250" t="s">
        <v>490</v>
      </c>
      <c r="AD4250" s="8"/>
      <c r="AE4250">
        <v>1</v>
      </c>
      <c r="AH4250" t="s">
        <v>4999</v>
      </c>
      <c r="AI4250">
        <v>3</v>
      </c>
      <c r="AJ4250">
        <v>0.3</v>
      </c>
      <c r="AN4250" s="6">
        <v>78.344999999999999</v>
      </c>
      <c r="AO4250" s="1">
        <v>2.9129999999999998</v>
      </c>
      <c r="AP4250" s="3">
        <v>11.472</v>
      </c>
      <c r="AQ4250" s="8">
        <f t="shared" si="268"/>
        <v>92.72999999999999</v>
      </c>
      <c r="AR4250" s="8">
        <f t="shared" si="269"/>
        <v>26.894953656024718</v>
      </c>
      <c r="AS4250" s="8">
        <f t="shared" si="270"/>
        <v>5</v>
      </c>
      <c r="AT4250" s="6">
        <v>80.346000000000004</v>
      </c>
      <c r="AU4250" s="1">
        <v>2.7210000000000001</v>
      </c>
      <c r="AV4250" s="3">
        <v>10.481999999999999</v>
      </c>
      <c r="AW4250" s="8">
        <f t="shared" si="271"/>
        <v>-2.0010000000000048</v>
      </c>
      <c r="AX4250">
        <v>1</v>
      </c>
      <c r="BD4250">
        <v>1</v>
      </c>
      <c r="BH4250">
        <v>1</v>
      </c>
      <c r="BM4250">
        <v>1</v>
      </c>
      <c r="BS4250">
        <v>1</v>
      </c>
      <c r="CA4250">
        <v>1</v>
      </c>
      <c r="CF4250">
        <v>1</v>
      </c>
      <c r="CT4250">
        <v>1</v>
      </c>
      <c r="CY4250">
        <v>1</v>
      </c>
      <c r="DG4250">
        <v>1</v>
      </c>
      <c r="EE4250">
        <v>1</v>
      </c>
      <c r="FI4250">
        <v>1</v>
      </c>
      <c r="FK4250">
        <v>1</v>
      </c>
    </row>
    <row r="4251" spans="1:178" hidden="1" x14ac:dyDescent="0.35">
      <c r="A4251" t="s">
        <v>11564</v>
      </c>
      <c r="B4251" t="s">
        <v>175</v>
      </c>
      <c r="C4251" t="s">
        <v>279</v>
      </c>
      <c r="D4251" t="s">
        <v>423</v>
      </c>
      <c r="F4251" t="s">
        <v>1106</v>
      </c>
      <c r="G4251" t="s">
        <v>11565</v>
      </c>
      <c r="H4251" t="s">
        <v>11566</v>
      </c>
      <c r="K4251" t="s">
        <v>11567</v>
      </c>
      <c r="L4251" t="s">
        <v>182</v>
      </c>
      <c r="M4251" t="s">
        <v>197</v>
      </c>
      <c r="N4251">
        <v>150</v>
      </c>
      <c r="O4251" t="s">
        <v>2650</v>
      </c>
      <c r="P4251" t="s">
        <v>4980</v>
      </c>
      <c r="Q4251">
        <v>700</v>
      </c>
      <c r="R4251">
        <v>34</v>
      </c>
      <c r="S4251">
        <v>-112</v>
      </c>
      <c r="T4251">
        <v>200</v>
      </c>
      <c r="U4251">
        <v>10</v>
      </c>
      <c r="V4251">
        <v>31</v>
      </c>
      <c r="W4251">
        <v>20</v>
      </c>
      <c r="X4251" t="s">
        <v>2660</v>
      </c>
      <c r="Y4251" t="s">
        <v>11418</v>
      </c>
      <c r="AA4251" t="s">
        <v>489</v>
      </c>
      <c r="AB4251" t="s">
        <v>490</v>
      </c>
      <c r="AD4251" s="8"/>
      <c r="AE4251">
        <v>1</v>
      </c>
      <c r="AH4251" t="s">
        <v>6289</v>
      </c>
      <c r="AI4251">
        <v>6</v>
      </c>
      <c r="AJ4251">
        <v>1.5</v>
      </c>
      <c r="AN4251" s="6">
        <v>75.903999999999996</v>
      </c>
      <c r="AO4251" s="1">
        <v>7.1779999999999999</v>
      </c>
      <c r="AP4251" s="3">
        <v>10.691000000000001</v>
      </c>
      <c r="AQ4251" s="8">
        <f t="shared" si="268"/>
        <v>93.772999999999996</v>
      </c>
      <c r="AR4251" s="8">
        <f t="shared" si="269"/>
        <v>10.57453329618278</v>
      </c>
      <c r="AS4251" s="8">
        <f t="shared" si="270"/>
        <v>5</v>
      </c>
      <c r="AT4251" s="6">
        <v>74.343999999999994</v>
      </c>
      <c r="AU4251" s="1">
        <v>7.46</v>
      </c>
      <c r="AV4251" s="3">
        <v>11.881</v>
      </c>
      <c r="AW4251" s="8">
        <f t="shared" si="271"/>
        <v>1.5600000000000023</v>
      </c>
      <c r="AX4251">
        <v>1</v>
      </c>
      <c r="BD4251">
        <v>1</v>
      </c>
      <c r="BH4251">
        <v>1</v>
      </c>
      <c r="BI4251">
        <v>1</v>
      </c>
      <c r="BM4251">
        <v>1</v>
      </c>
      <c r="BS4251">
        <v>1</v>
      </c>
      <c r="BX4251">
        <v>1</v>
      </c>
      <c r="CB4251">
        <v>1</v>
      </c>
      <c r="CS4251">
        <v>1</v>
      </c>
      <c r="CX4251">
        <v>1</v>
      </c>
      <c r="DE4251">
        <v>1</v>
      </c>
      <c r="DK4251">
        <v>1</v>
      </c>
      <c r="DN4251">
        <v>1</v>
      </c>
      <c r="DY4251">
        <v>1</v>
      </c>
      <c r="ES4251">
        <v>1</v>
      </c>
      <c r="EZ4251">
        <v>1</v>
      </c>
      <c r="FC4251">
        <v>1</v>
      </c>
      <c r="FD4251">
        <v>1</v>
      </c>
      <c r="FG4251">
        <v>1</v>
      </c>
    </row>
    <row r="4252" spans="1:178" hidden="1" x14ac:dyDescent="0.35">
      <c r="A4252" t="s">
        <v>20946</v>
      </c>
      <c r="D4252" t="s">
        <v>299</v>
      </c>
      <c r="F4252" t="s">
        <v>20947</v>
      </c>
      <c r="G4252" t="s">
        <v>20948</v>
      </c>
      <c r="H4252" t="s">
        <v>20949</v>
      </c>
      <c r="I4252" t="s">
        <v>20950</v>
      </c>
      <c r="K4252" t="s">
        <v>20951</v>
      </c>
      <c r="L4252" t="s">
        <v>182</v>
      </c>
      <c r="M4252" t="s">
        <v>23025</v>
      </c>
      <c r="N4252">
        <v>20</v>
      </c>
      <c r="O4252" t="s">
        <v>3183</v>
      </c>
      <c r="P4252" t="s">
        <v>3183</v>
      </c>
      <c r="Q4252">
        <v>4360</v>
      </c>
      <c r="Z4252" t="s">
        <v>19370</v>
      </c>
      <c r="AA4252" t="s">
        <v>19371</v>
      </c>
      <c r="AD4252" s="9">
        <v>41510</v>
      </c>
      <c r="AH4252" t="s">
        <v>4999</v>
      </c>
      <c r="AI4252">
        <v>8</v>
      </c>
      <c r="AJ4252">
        <v>0.15</v>
      </c>
      <c r="AM4252" t="s">
        <v>20952</v>
      </c>
      <c r="AN4252" s="6" t="s">
        <v>23023</v>
      </c>
      <c r="AO4252" s="1" t="s">
        <v>23023</v>
      </c>
      <c r="AP4252" s="3" t="s">
        <v>23023</v>
      </c>
      <c r="AQ4252" s="8">
        <f t="shared" si="268"/>
        <v>0</v>
      </c>
      <c r="AR4252" s="8" t="e">
        <f t="shared" si="269"/>
        <v>#VALUE!</v>
      </c>
      <c r="AS4252" s="8" t="e">
        <f t="shared" si="270"/>
        <v>#VALUE!</v>
      </c>
      <c r="AW4252" s="8" t="e">
        <f t="shared" si="271"/>
        <v>#VALUE!</v>
      </c>
      <c r="AX4252">
        <v>1</v>
      </c>
      <c r="BC4252">
        <v>1</v>
      </c>
      <c r="BH4252">
        <v>1</v>
      </c>
      <c r="BL4252">
        <v>1</v>
      </c>
      <c r="BM4252">
        <v>1</v>
      </c>
      <c r="BS4252">
        <v>1</v>
      </c>
      <c r="BZ4252">
        <v>1</v>
      </c>
      <c r="CA4252">
        <v>1</v>
      </c>
      <c r="CG4252">
        <v>1</v>
      </c>
      <c r="CJ4252">
        <v>1</v>
      </c>
      <c r="CS4252">
        <v>1</v>
      </c>
      <c r="CY4252">
        <v>1</v>
      </c>
      <c r="DF4252">
        <v>1</v>
      </c>
      <c r="DO4252">
        <v>1</v>
      </c>
      <c r="DZ4252">
        <v>1</v>
      </c>
    </row>
    <row r="4253" spans="1:178" hidden="1" x14ac:dyDescent="0.35">
      <c r="A4253" t="s">
        <v>11595</v>
      </c>
      <c r="B4253" t="s">
        <v>573</v>
      </c>
      <c r="C4253" t="s">
        <v>815</v>
      </c>
      <c r="D4253" t="s">
        <v>816</v>
      </c>
      <c r="E4253" t="s">
        <v>3054</v>
      </c>
      <c r="F4253" t="s">
        <v>7748</v>
      </c>
      <c r="G4253" t="s">
        <v>11596</v>
      </c>
      <c r="H4253" t="s">
        <v>11597</v>
      </c>
      <c r="K4253" t="s">
        <v>7751</v>
      </c>
      <c r="L4253" t="s">
        <v>182</v>
      </c>
      <c r="M4253" t="s">
        <v>197</v>
      </c>
      <c r="N4253">
        <v>80</v>
      </c>
      <c r="O4253" t="s">
        <v>2113</v>
      </c>
      <c r="P4253" t="s">
        <v>4952</v>
      </c>
      <c r="Q4253">
        <v>2300</v>
      </c>
      <c r="R4253">
        <v>35</v>
      </c>
      <c r="S4253">
        <v>-113</v>
      </c>
      <c r="T4253">
        <v>550</v>
      </c>
      <c r="U4253">
        <v>0</v>
      </c>
      <c r="V4253">
        <v>20</v>
      </c>
      <c r="W4253">
        <v>9</v>
      </c>
      <c r="X4253" t="s">
        <v>7223</v>
      </c>
      <c r="Y4253" t="s">
        <v>2337</v>
      </c>
      <c r="AA4253" t="s">
        <v>489</v>
      </c>
      <c r="AB4253" t="s">
        <v>490</v>
      </c>
      <c r="AD4253" s="8"/>
      <c r="AE4253">
        <v>1</v>
      </c>
      <c r="AH4253" t="s">
        <v>5745</v>
      </c>
      <c r="AI4253">
        <v>12</v>
      </c>
      <c r="AJ4253">
        <v>0.5</v>
      </c>
      <c r="AN4253" s="6">
        <v>64.27</v>
      </c>
      <c r="AO4253" s="1">
        <v>4.2119999999999997</v>
      </c>
      <c r="AP4253" s="3">
        <v>24.013999999999999</v>
      </c>
      <c r="AQ4253" s="8">
        <f t="shared" si="268"/>
        <v>92.495999999999995</v>
      </c>
      <c r="AR4253" s="8">
        <f t="shared" si="269"/>
        <v>15.258784425451092</v>
      </c>
      <c r="AS4253" s="8">
        <f t="shared" si="270"/>
        <v>5</v>
      </c>
      <c r="AT4253" s="6">
        <v>64.784999999999997</v>
      </c>
      <c r="AU4253" s="1">
        <v>4.085</v>
      </c>
      <c r="AV4253" s="3">
        <v>23.471</v>
      </c>
      <c r="AW4253" s="8">
        <f t="shared" si="271"/>
        <v>-0.51500000000000057</v>
      </c>
      <c r="AX4253">
        <v>1</v>
      </c>
      <c r="BC4253">
        <v>1</v>
      </c>
      <c r="BE4253">
        <v>1</v>
      </c>
      <c r="BK4253">
        <v>1</v>
      </c>
      <c r="BM4253">
        <v>1</v>
      </c>
      <c r="BS4253">
        <v>1</v>
      </c>
      <c r="CA4253">
        <v>1</v>
      </c>
      <c r="CB4253">
        <v>1</v>
      </c>
      <c r="CG4253">
        <v>1</v>
      </c>
      <c r="CO4253">
        <v>1</v>
      </c>
      <c r="CQ4253">
        <v>1</v>
      </c>
      <c r="CS4253">
        <v>1</v>
      </c>
      <c r="CX4253">
        <v>1</v>
      </c>
      <c r="DF4253">
        <v>1</v>
      </c>
      <c r="DK4253">
        <v>1</v>
      </c>
      <c r="DO4253">
        <v>1</v>
      </c>
      <c r="DQ4253">
        <v>1</v>
      </c>
      <c r="DX4253">
        <v>1</v>
      </c>
      <c r="EB4253">
        <v>1</v>
      </c>
      <c r="FB4253">
        <v>1</v>
      </c>
      <c r="FC4253">
        <v>1</v>
      </c>
      <c r="FE4253">
        <v>1</v>
      </c>
      <c r="FM4253">
        <v>1</v>
      </c>
      <c r="FS4253">
        <v>1</v>
      </c>
      <c r="FV4253" t="s">
        <v>7526</v>
      </c>
    </row>
    <row r="4254" spans="1:178" hidden="1" x14ac:dyDescent="0.35">
      <c r="A4254" t="s">
        <v>11602</v>
      </c>
      <c r="B4254" t="s">
        <v>175</v>
      </c>
      <c r="C4254" t="s">
        <v>279</v>
      </c>
      <c r="D4254" t="s">
        <v>299</v>
      </c>
      <c r="E4254" t="s">
        <v>500</v>
      </c>
      <c r="F4254" t="s">
        <v>11606</v>
      </c>
      <c r="G4254" t="s">
        <v>11607</v>
      </c>
      <c r="H4254" t="s">
        <v>11608</v>
      </c>
      <c r="K4254" t="s">
        <v>11609</v>
      </c>
      <c r="L4254" t="s">
        <v>182</v>
      </c>
      <c r="M4254" t="s">
        <v>197</v>
      </c>
      <c r="N4254">
        <v>80</v>
      </c>
      <c r="O4254" t="s">
        <v>2650</v>
      </c>
      <c r="P4254" t="s">
        <v>4980</v>
      </c>
      <c r="Q4254">
        <v>2300</v>
      </c>
      <c r="R4254">
        <v>35</v>
      </c>
      <c r="S4254">
        <v>-113</v>
      </c>
      <c r="T4254">
        <v>550</v>
      </c>
      <c r="U4254">
        <v>0</v>
      </c>
      <c r="V4254">
        <v>20</v>
      </c>
      <c r="W4254">
        <v>9</v>
      </c>
      <c r="X4254" t="s">
        <v>11610</v>
      </c>
      <c r="Y4254" t="s">
        <v>11413</v>
      </c>
      <c r="AA4254" t="s">
        <v>489</v>
      </c>
      <c r="AB4254" t="s">
        <v>490</v>
      </c>
      <c r="AD4254" s="8"/>
      <c r="AE4254">
        <v>1</v>
      </c>
      <c r="AH4254" t="s">
        <v>5745</v>
      </c>
      <c r="AI4254">
        <v>27</v>
      </c>
      <c r="AN4254" s="6">
        <v>68.67</v>
      </c>
      <c r="AO4254" s="1">
        <v>2.4980000000000002</v>
      </c>
      <c r="AP4254" s="3">
        <v>13.936</v>
      </c>
      <c r="AQ4254" s="8">
        <f t="shared" si="268"/>
        <v>85.104000000000013</v>
      </c>
      <c r="AR4254" s="8">
        <f t="shared" si="269"/>
        <v>27.489991993594874</v>
      </c>
      <c r="AS4254" s="8">
        <f t="shared" si="270"/>
        <v>5</v>
      </c>
      <c r="AT4254" s="6">
        <v>65.355000000000004</v>
      </c>
      <c r="AU4254" s="1">
        <v>2.3380000000000001</v>
      </c>
      <c r="AV4254" s="3">
        <v>17.119</v>
      </c>
      <c r="AW4254" s="8">
        <f t="shared" si="271"/>
        <v>3.3149999999999977</v>
      </c>
      <c r="AX4254">
        <v>1</v>
      </c>
      <c r="BB4254">
        <v>1</v>
      </c>
      <c r="BC4254">
        <v>1</v>
      </c>
      <c r="BH4254">
        <v>1</v>
      </c>
      <c r="BM4254">
        <v>1</v>
      </c>
      <c r="BS4254">
        <v>1</v>
      </c>
      <c r="CB4254">
        <v>1</v>
      </c>
      <c r="CF4254">
        <v>1</v>
      </c>
      <c r="CT4254">
        <v>1</v>
      </c>
      <c r="CX4254">
        <v>1</v>
      </c>
      <c r="CY4254">
        <v>1</v>
      </c>
      <c r="DE4254">
        <v>1</v>
      </c>
      <c r="DO4254">
        <v>1</v>
      </c>
      <c r="EA4254">
        <v>1</v>
      </c>
      <c r="EZ4254">
        <v>1</v>
      </c>
      <c r="FC4254">
        <v>1</v>
      </c>
      <c r="FE4254">
        <v>1</v>
      </c>
      <c r="FG4254">
        <v>1</v>
      </c>
      <c r="FK4254">
        <v>1</v>
      </c>
      <c r="FR4254">
        <v>1</v>
      </c>
    </row>
    <row r="4255" spans="1:178" hidden="1" x14ac:dyDescent="0.35">
      <c r="A4255" t="s">
        <v>20963</v>
      </c>
      <c r="B4255" t="s">
        <v>175</v>
      </c>
      <c r="C4255" t="s">
        <v>582</v>
      </c>
      <c r="D4255" t="s">
        <v>583</v>
      </c>
      <c r="F4255" t="s">
        <v>3174</v>
      </c>
      <c r="G4255" t="s">
        <v>20969</v>
      </c>
      <c r="H4255" t="s">
        <v>20969</v>
      </c>
      <c r="I4255" t="s">
        <v>20970</v>
      </c>
      <c r="K4255" t="s">
        <v>20971</v>
      </c>
      <c r="L4255" t="s">
        <v>631</v>
      </c>
      <c r="M4255" t="s">
        <v>343</v>
      </c>
      <c r="N4255">
        <v>3</v>
      </c>
      <c r="O4255" t="s">
        <v>3183</v>
      </c>
      <c r="P4255" t="s">
        <v>3183</v>
      </c>
      <c r="Q4255">
        <v>4360</v>
      </c>
      <c r="Z4255" t="s">
        <v>19370</v>
      </c>
      <c r="AA4255" t="s">
        <v>19371</v>
      </c>
      <c r="AD4255" s="9">
        <v>41510</v>
      </c>
      <c r="AH4255" t="s">
        <v>4999</v>
      </c>
      <c r="AI4255" t="s">
        <v>20972</v>
      </c>
      <c r="AJ4255">
        <v>0.2</v>
      </c>
      <c r="AM4255" t="s">
        <v>20973</v>
      </c>
      <c r="AN4255" s="6" t="s">
        <v>23023</v>
      </c>
      <c r="AO4255" s="1" t="s">
        <v>23023</v>
      </c>
      <c r="AP4255" s="3" t="s">
        <v>23023</v>
      </c>
      <c r="AQ4255" s="8">
        <f t="shared" si="268"/>
        <v>0</v>
      </c>
      <c r="AR4255" s="8" t="e">
        <f t="shared" si="269"/>
        <v>#VALUE!</v>
      </c>
      <c r="AS4255" s="8" t="e">
        <f t="shared" si="270"/>
        <v>#VALUE!</v>
      </c>
      <c r="AW4255" s="8" t="e">
        <f t="shared" si="271"/>
        <v>#VALUE!</v>
      </c>
      <c r="AX4255">
        <v>1</v>
      </c>
      <c r="BC4255">
        <v>1</v>
      </c>
      <c r="BH4255">
        <v>1</v>
      </c>
      <c r="BK4255">
        <v>1</v>
      </c>
      <c r="BM4255">
        <v>1</v>
      </c>
      <c r="BP4255">
        <v>1</v>
      </c>
      <c r="BY4255">
        <v>1</v>
      </c>
      <c r="CA4255">
        <v>1</v>
      </c>
      <c r="CG4255">
        <v>1</v>
      </c>
      <c r="CI4255">
        <v>1</v>
      </c>
      <c r="CR4255">
        <v>1</v>
      </c>
      <c r="CX4255">
        <v>1</v>
      </c>
      <c r="DG4255">
        <v>1</v>
      </c>
      <c r="DP4255">
        <v>1</v>
      </c>
      <c r="DT4255">
        <v>1</v>
      </c>
      <c r="DU4255">
        <v>1</v>
      </c>
      <c r="DZ4255">
        <v>1</v>
      </c>
      <c r="ER4255">
        <v>1</v>
      </c>
      <c r="FD4255">
        <v>1</v>
      </c>
      <c r="FF4255">
        <v>1</v>
      </c>
    </row>
    <row r="4256" spans="1:178" hidden="1" x14ac:dyDescent="0.35">
      <c r="A4256" t="s">
        <v>11602</v>
      </c>
      <c r="B4256" t="s">
        <v>309</v>
      </c>
      <c r="C4256" t="s">
        <v>373</v>
      </c>
      <c r="D4256" t="s">
        <v>374</v>
      </c>
      <c r="E4256" t="s">
        <v>375</v>
      </c>
      <c r="F4256" t="s">
        <v>7263</v>
      </c>
      <c r="G4256" t="s">
        <v>11603</v>
      </c>
      <c r="H4256" t="s">
        <v>11604</v>
      </c>
      <c r="K4256" t="s">
        <v>11605</v>
      </c>
      <c r="L4256" t="s">
        <v>733</v>
      </c>
      <c r="M4256" t="s">
        <v>343</v>
      </c>
      <c r="N4256">
        <v>20</v>
      </c>
      <c r="O4256" t="s">
        <v>2650</v>
      </c>
      <c r="P4256" t="s">
        <v>2594</v>
      </c>
      <c r="Q4256">
        <v>1900</v>
      </c>
      <c r="R4256">
        <v>35</v>
      </c>
      <c r="S4256">
        <v>-113</v>
      </c>
      <c r="T4256">
        <v>550</v>
      </c>
      <c r="U4256">
        <v>0</v>
      </c>
      <c r="V4256">
        <v>20</v>
      </c>
      <c r="W4256">
        <v>9</v>
      </c>
      <c r="X4256" t="s">
        <v>4953</v>
      </c>
      <c r="Y4256" t="s">
        <v>2337</v>
      </c>
      <c r="AA4256" t="s">
        <v>489</v>
      </c>
      <c r="AB4256" t="s">
        <v>490</v>
      </c>
      <c r="AD4256" s="8"/>
      <c r="AE4256">
        <v>1</v>
      </c>
      <c r="AF4256">
        <v>1</v>
      </c>
      <c r="AH4256" t="s">
        <v>6289</v>
      </c>
      <c r="AI4256">
        <v>6</v>
      </c>
      <c r="AJ4256">
        <v>0.6</v>
      </c>
      <c r="AN4256" s="6">
        <v>80.822000000000003</v>
      </c>
      <c r="AO4256" s="1">
        <v>4.274</v>
      </c>
      <c r="AP4256" s="3">
        <v>7.8</v>
      </c>
      <c r="AQ4256" s="8">
        <f t="shared" si="268"/>
        <v>92.896000000000001</v>
      </c>
      <c r="AR4256" s="8">
        <f t="shared" si="269"/>
        <v>18.910154422087039</v>
      </c>
      <c r="AS4256" s="8">
        <f t="shared" si="270"/>
        <v>5</v>
      </c>
      <c r="AT4256" s="6">
        <v>82.385000000000005</v>
      </c>
      <c r="AU4256" s="1">
        <v>3.9729999999999999</v>
      </c>
      <c r="AV4256" s="3">
        <v>6.86</v>
      </c>
      <c r="AW4256" s="8">
        <f t="shared" si="271"/>
        <v>-1.5630000000000024</v>
      </c>
      <c r="AX4256">
        <v>1</v>
      </c>
      <c r="BC4256">
        <v>1</v>
      </c>
      <c r="BJ4256">
        <v>1</v>
      </c>
      <c r="BM4256">
        <v>1</v>
      </c>
      <c r="BP4256">
        <v>1</v>
      </c>
      <c r="BS4256">
        <v>1</v>
      </c>
      <c r="BX4256">
        <v>1</v>
      </c>
      <c r="CA4256">
        <v>1</v>
      </c>
      <c r="CG4256">
        <v>1</v>
      </c>
      <c r="CS4256">
        <v>1</v>
      </c>
      <c r="CY4256">
        <v>1</v>
      </c>
      <c r="DF4256">
        <v>1</v>
      </c>
      <c r="DK4256">
        <v>1</v>
      </c>
      <c r="DQ4256">
        <v>1</v>
      </c>
      <c r="DZ4256">
        <v>1</v>
      </c>
      <c r="EY4256">
        <v>1</v>
      </c>
      <c r="EZ4256">
        <v>1</v>
      </c>
      <c r="FA4256">
        <v>1</v>
      </c>
    </row>
    <row r="4257" spans="1:177" hidden="1" x14ac:dyDescent="0.35">
      <c r="A4257" t="s">
        <v>11641</v>
      </c>
      <c r="B4257" t="s">
        <v>309</v>
      </c>
      <c r="C4257" t="s">
        <v>373</v>
      </c>
      <c r="D4257" t="s">
        <v>374</v>
      </c>
      <c r="E4257" t="s">
        <v>375</v>
      </c>
      <c r="F4257" t="s">
        <v>7263</v>
      </c>
      <c r="G4257" t="s">
        <v>11645</v>
      </c>
      <c r="H4257" t="s">
        <v>11646</v>
      </c>
      <c r="K4257" t="s">
        <v>11647</v>
      </c>
      <c r="L4257" t="s">
        <v>733</v>
      </c>
      <c r="M4257" t="s">
        <v>343</v>
      </c>
      <c r="N4257">
        <v>20</v>
      </c>
      <c r="O4257" t="s">
        <v>2113</v>
      </c>
      <c r="P4257" t="s">
        <v>4952</v>
      </c>
      <c r="Q4257">
        <v>2300</v>
      </c>
      <c r="R4257">
        <v>35</v>
      </c>
      <c r="S4257">
        <v>-113</v>
      </c>
      <c r="T4257">
        <v>550</v>
      </c>
      <c r="U4257">
        <v>0</v>
      </c>
      <c r="V4257">
        <v>20</v>
      </c>
      <c r="W4257">
        <v>9</v>
      </c>
      <c r="X4257" t="s">
        <v>7223</v>
      </c>
      <c r="Y4257" t="s">
        <v>2337</v>
      </c>
      <c r="AA4257" t="s">
        <v>489</v>
      </c>
      <c r="AB4257" t="s">
        <v>490</v>
      </c>
      <c r="AD4257" s="8"/>
      <c r="AE4257">
        <v>1</v>
      </c>
      <c r="AH4257" t="s">
        <v>4999</v>
      </c>
      <c r="AI4257">
        <v>6</v>
      </c>
      <c r="AJ4257">
        <v>0.5</v>
      </c>
      <c r="AN4257" s="6">
        <v>58.555999999999997</v>
      </c>
      <c r="AO4257" s="1">
        <v>2.6469999999999998</v>
      </c>
      <c r="AP4257" s="3">
        <v>21.591000000000001</v>
      </c>
      <c r="AQ4257" s="8">
        <f t="shared" si="268"/>
        <v>82.793999999999997</v>
      </c>
      <c r="AR4257" s="8">
        <f t="shared" si="269"/>
        <v>22.121647147714395</v>
      </c>
      <c r="AS4257" s="8">
        <f t="shared" si="270"/>
        <v>5</v>
      </c>
      <c r="AT4257" s="6">
        <v>56.543999999999997</v>
      </c>
      <c r="AU4257" s="1">
        <v>2.7269999999999999</v>
      </c>
      <c r="AV4257" s="3">
        <v>23.111000000000001</v>
      </c>
      <c r="AW4257" s="8">
        <f t="shared" si="271"/>
        <v>2.0120000000000005</v>
      </c>
      <c r="AX4257">
        <v>1</v>
      </c>
      <c r="BC4257">
        <v>1</v>
      </c>
      <c r="BH4257">
        <v>1</v>
      </c>
      <c r="BM4257">
        <v>1</v>
      </c>
      <c r="BS4257">
        <v>1</v>
      </c>
      <c r="BX4257">
        <v>1</v>
      </c>
      <c r="CA4257">
        <v>1</v>
      </c>
      <c r="CF4257">
        <v>1</v>
      </c>
      <c r="CS4257">
        <v>1</v>
      </c>
      <c r="CX4257">
        <v>1</v>
      </c>
      <c r="DF4257">
        <v>1</v>
      </c>
      <c r="DK4257">
        <v>1</v>
      </c>
      <c r="DQ4257">
        <v>1</v>
      </c>
      <c r="DZ4257">
        <v>1</v>
      </c>
      <c r="EY4257">
        <v>1</v>
      </c>
      <c r="EZ4257">
        <v>1</v>
      </c>
      <c r="FR4257">
        <v>1</v>
      </c>
    </row>
    <row r="4258" spans="1:177" hidden="1" x14ac:dyDescent="0.35">
      <c r="A4258" t="s">
        <v>11648</v>
      </c>
      <c r="B4258" t="s">
        <v>175</v>
      </c>
      <c r="C4258" t="s">
        <v>279</v>
      </c>
      <c r="D4258" t="s">
        <v>423</v>
      </c>
      <c r="F4258" t="s">
        <v>11649</v>
      </c>
      <c r="G4258" t="s">
        <v>11650</v>
      </c>
      <c r="H4258" t="s">
        <v>11651</v>
      </c>
      <c r="K4258" t="s">
        <v>11652</v>
      </c>
      <c r="L4258" t="s">
        <v>182</v>
      </c>
      <c r="M4258" t="s">
        <v>197</v>
      </c>
      <c r="N4258">
        <v>150</v>
      </c>
      <c r="O4258" t="s">
        <v>2650</v>
      </c>
      <c r="P4258" t="s">
        <v>11653</v>
      </c>
      <c r="Q4258">
        <v>1000</v>
      </c>
      <c r="R4258">
        <v>35</v>
      </c>
      <c r="S4258">
        <v>-112</v>
      </c>
      <c r="T4258">
        <v>300</v>
      </c>
      <c r="U4258">
        <v>8</v>
      </c>
      <c r="V4258">
        <v>25</v>
      </c>
      <c r="W4258">
        <v>15</v>
      </c>
      <c r="X4258" t="s">
        <v>2284</v>
      </c>
      <c r="Y4258" t="s">
        <v>7742</v>
      </c>
      <c r="AA4258" t="s">
        <v>489</v>
      </c>
      <c r="AB4258" t="s">
        <v>490</v>
      </c>
      <c r="AD4258" s="8"/>
      <c r="AE4258">
        <v>1</v>
      </c>
      <c r="AH4258" t="s">
        <v>4999</v>
      </c>
      <c r="AI4258">
        <v>17</v>
      </c>
      <c r="AJ4258">
        <v>0.4</v>
      </c>
      <c r="AN4258" s="6">
        <v>74.367000000000004</v>
      </c>
      <c r="AO4258" s="1">
        <v>1.8560000000000001</v>
      </c>
      <c r="AP4258" s="3">
        <v>15.484</v>
      </c>
      <c r="AQ4258" s="8">
        <f t="shared" si="268"/>
        <v>91.706999999999994</v>
      </c>
      <c r="AR4258" s="8">
        <f t="shared" si="269"/>
        <v>40.068426724137929</v>
      </c>
      <c r="AS4258" s="8">
        <f t="shared" si="270"/>
        <v>5</v>
      </c>
      <c r="AT4258" s="6">
        <v>71.938000000000002</v>
      </c>
      <c r="AU4258" s="1">
        <v>1.821</v>
      </c>
      <c r="AV4258" s="3">
        <v>18.257999999999999</v>
      </c>
      <c r="AW4258" s="8">
        <f t="shared" si="271"/>
        <v>2.429000000000002</v>
      </c>
      <c r="AX4258">
        <v>1</v>
      </c>
      <c r="BC4258">
        <v>1</v>
      </c>
      <c r="BF4258">
        <v>1</v>
      </c>
      <c r="BG4258">
        <v>1</v>
      </c>
      <c r="BM4258">
        <v>1</v>
      </c>
      <c r="BS4258">
        <v>1</v>
      </c>
      <c r="BW4258">
        <v>1</v>
      </c>
      <c r="CA4258">
        <v>1</v>
      </c>
      <c r="CG4258">
        <v>1</v>
      </c>
      <c r="CS4258">
        <v>1</v>
      </c>
      <c r="CX4258">
        <v>1</v>
      </c>
      <c r="DD4258">
        <v>1</v>
      </c>
      <c r="DK4258">
        <v>1</v>
      </c>
      <c r="DO4258">
        <v>1</v>
      </c>
      <c r="EA4258">
        <v>1</v>
      </c>
      <c r="ES4258">
        <v>1</v>
      </c>
      <c r="EZ4258">
        <v>1</v>
      </c>
      <c r="FC4258">
        <v>1</v>
      </c>
      <c r="FE4258">
        <v>1</v>
      </c>
      <c r="FF4258">
        <v>1</v>
      </c>
      <c r="FG4258">
        <v>1</v>
      </c>
    </row>
    <row r="4259" spans="1:177" hidden="1" x14ac:dyDescent="0.35">
      <c r="A4259" t="s">
        <v>11774</v>
      </c>
      <c r="B4259" t="s">
        <v>175</v>
      </c>
      <c r="C4259" t="s">
        <v>279</v>
      </c>
      <c r="D4259" t="s">
        <v>423</v>
      </c>
      <c r="F4259" t="s">
        <v>9456</v>
      </c>
      <c r="G4259" t="s">
        <v>11783</v>
      </c>
      <c r="H4259" t="s">
        <v>11784</v>
      </c>
      <c r="K4259" t="s">
        <v>11785</v>
      </c>
      <c r="L4259" t="s">
        <v>182</v>
      </c>
      <c r="M4259" t="s">
        <v>197</v>
      </c>
      <c r="N4259">
        <v>150</v>
      </c>
      <c r="O4259" t="s">
        <v>2650</v>
      </c>
      <c r="P4259" t="s">
        <v>318</v>
      </c>
      <c r="Q4259">
        <v>200</v>
      </c>
      <c r="R4259">
        <v>33</v>
      </c>
      <c r="S4259">
        <v>-112</v>
      </c>
      <c r="T4259">
        <v>300</v>
      </c>
      <c r="U4259">
        <v>10</v>
      </c>
      <c r="V4259">
        <v>30</v>
      </c>
      <c r="W4259">
        <v>20</v>
      </c>
      <c r="X4259" t="s">
        <v>2336</v>
      </c>
      <c r="Y4259" t="s">
        <v>11786</v>
      </c>
      <c r="AA4259" t="s">
        <v>489</v>
      </c>
      <c r="AB4259" t="s">
        <v>490</v>
      </c>
      <c r="AD4259" s="8"/>
      <c r="AE4259">
        <v>1</v>
      </c>
      <c r="AH4259" t="s">
        <v>4999</v>
      </c>
      <c r="AI4259">
        <v>16</v>
      </c>
      <c r="AJ4259">
        <v>0.5</v>
      </c>
      <c r="AN4259" s="6">
        <v>80.483999999999995</v>
      </c>
      <c r="AO4259" s="1">
        <v>5.9720000000000004</v>
      </c>
      <c r="AP4259" s="3">
        <v>6.7169999999999996</v>
      </c>
      <c r="AQ4259" s="8">
        <f t="shared" si="268"/>
        <v>93.172999999999988</v>
      </c>
      <c r="AR4259" s="8">
        <f t="shared" si="269"/>
        <v>13.476892163429335</v>
      </c>
      <c r="AS4259" s="8">
        <f t="shared" si="270"/>
        <v>5</v>
      </c>
      <c r="AT4259" s="6">
        <v>81.495999999999995</v>
      </c>
      <c r="AU4259" s="1">
        <v>4.798</v>
      </c>
      <c r="AV4259" s="3">
        <v>7.4139999999999997</v>
      </c>
      <c r="AW4259" s="8">
        <f t="shared" si="271"/>
        <v>-1.0120000000000005</v>
      </c>
      <c r="AX4259">
        <v>1</v>
      </c>
      <c r="BC4259">
        <v>1</v>
      </c>
      <c r="BF4259">
        <v>1</v>
      </c>
      <c r="BG4259">
        <v>1</v>
      </c>
      <c r="BM4259">
        <v>1</v>
      </c>
      <c r="BS4259">
        <v>1</v>
      </c>
      <c r="BW4259">
        <v>1</v>
      </c>
      <c r="CA4259">
        <v>1</v>
      </c>
      <c r="CG4259">
        <v>1</v>
      </c>
      <c r="CQ4259">
        <v>1</v>
      </c>
      <c r="CY4259">
        <v>1</v>
      </c>
      <c r="DA4259">
        <v>1</v>
      </c>
      <c r="DF4259">
        <v>1</v>
      </c>
      <c r="DO4259">
        <v>1</v>
      </c>
      <c r="DZ4259">
        <v>1</v>
      </c>
      <c r="EZ4259">
        <v>1</v>
      </c>
      <c r="FB4259">
        <v>1</v>
      </c>
      <c r="FC4259">
        <v>1</v>
      </c>
      <c r="FE4259">
        <v>1</v>
      </c>
      <c r="FI4259">
        <v>1</v>
      </c>
    </row>
    <row r="4260" spans="1:177" hidden="1" x14ac:dyDescent="0.35">
      <c r="A4260" t="s">
        <v>12598</v>
      </c>
      <c r="B4260" t="s">
        <v>234</v>
      </c>
      <c r="C4260" t="s">
        <v>797</v>
      </c>
      <c r="D4260" t="s">
        <v>1950</v>
      </c>
      <c r="E4260" t="s">
        <v>1951</v>
      </c>
      <c r="F4260" t="s">
        <v>12599</v>
      </c>
      <c r="G4260" t="s">
        <v>12600</v>
      </c>
      <c r="H4260" t="s">
        <v>12601</v>
      </c>
      <c r="K4260" t="s">
        <v>12602</v>
      </c>
      <c r="L4260" t="s">
        <v>631</v>
      </c>
      <c r="M4260" t="s">
        <v>343</v>
      </c>
      <c r="N4260">
        <v>10</v>
      </c>
      <c r="O4260" t="s">
        <v>2469</v>
      </c>
      <c r="P4260" t="s">
        <v>12354</v>
      </c>
      <c r="Q4260">
        <v>100</v>
      </c>
      <c r="R4260">
        <v>66</v>
      </c>
      <c r="S4260">
        <v>70</v>
      </c>
      <c r="T4260">
        <v>250</v>
      </c>
      <c r="U4260">
        <v>-25</v>
      </c>
      <c r="V4260">
        <v>11</v>
      </c>
      <c r="W4260">
        <v>-7</v>
      </c>
      <c r="X4260" t="s">
        <v>2342</v>
      </c>
      <c r="Y4260" t="s">
        <v>9521</v>
      </c>
      <c r="AA4260" t="s">
        <v>480</v>
      </c>
      <c r="AB4260" t="s">
        <v>188</v>
      </c>
      <c r="AD4260" s="8"/>
      <c r="AF4260">
        <v>1</v>
      </c>
      <c r="AH4260" t="s">
        <v>4999</v>
      </c>
      <c r="AI4260">
        <v>4</v>
      </c>
      <c r="AJ4260">
        <v>0.5</v>
      </c>
      <c r="AN4260" s="6">
        <v>87.001000000000005</v>
      </c>
      <c r="AO4260" s="1">
        <v>7.0090000000000003</v>
      </c>
      <c r="AP4260" s="3">
        <v>2.653</v>
      </c>
      <c r="AQ4260" s="8">
        <f t="shared" si="268"/>
        <v>96.663000000000011</v>
      </c>
      <c r="AR4260" s="8">
        <f t="shared" si="269"/>
        <v>12.41275502924811</v>
      </c>
      <c r="AS4260" s="8">
        <f t="shared" si="270"/>
        <v>5</v>
      </c>
      <c r="AT4260" s="6">
        <v>87.977000000000004</v>
      </c>
      <c r="AU4260" s="1">
        <v>7.1029999999999998</v>
      </c>
      <c r="AV4260" s="3">
        <v>1.8340000000000001</v>
      </c>
      <c r="AW4260" s="8">
        <f t="shared" si="271"/>
        <v>-0.97599999999999909</v>
      </c>
      <c r="AX4260">
        <v>1</v>
      </c>
    </row>
    <row r="4261" spans="1:177" hidden="1" x14ac:dyDescent="0.35">
      <c r="A4261" t="s">
        <v>12482</v>
      </c>
      <c r="B4261" t="s">
        <v>175</v>
      </c>
      <c r="C4261" t="s">
        <v>279</v>
      </c>
      <c r="D4261" t="s">
        <v>299</v>
      </c>
      <c r="E4261" t="s">
        <v>300</v>
      </c>
      <c r="F4261" t="s">
        <v>3214</v>
      </c>
      <c r="G4261" t="s">
        <v>12483</v>
      </c>
      <c r="H4261" t="s">
        <v>12484</v>
      </c>
      <c r="K4261" t="s">
        <v>12485</v>
      </c>
      <c r="L4261" t="s">
        <v>342</v>
      </c>
      <c r="M4261" t="s">
        <v>343</v>
      </c>
      <c r="N4261">
        <v>5</v>
      </c>
      <c r="O4261" t="s">
        <v>1328</v>
      </c>
      <c r="P4261" t="s">
        <v>2855</v>
      </c>
      <c r="Q4261">
        <v>570</v>
      </c>
      <c r="R4261">
        <v>53</v>
      </c>
      <c r="S4261">
        <v>105</v>
      </c>
      <c r="T4261">
        <v>150</v>
      </c>
      <c r="U4261">
        <v>-18</v>
      </c>
      <c r="V4261">
        <v>13</v>
      </c>
      <c r="W4261">
        <v>-1</v>
      </c>
      <c r="X4261" t="s">
        <v>1728</v>
      </c>
      <c r="Y4261" t="s">
        <v>12486</v>
      </c>
      <c r="AA4261" t="s">
        <v>480</v>
      </c>
      <c r="AB4261" t="s">
        <v>188</v>
      </c>
      <c r="AD4261" s="8"/>
      <c r="AE4261">
        <v>1</v>
      </c>
      <c r="AH4261" t="s">
        <v>6289</v>
      </c>
      <c r="AI4261">
        <v>12</v>
      </c>
      <c r="AJ4261">
        <v>0.1</v>
      </c>
      <c r="AN4261" s="6">
        <v>80.367000000000004</v>
      </c>
      <c r="AO4261" s="1">
        <v>7.0789999999999997</v>
      </c>
      <c r="AP4261" s="3">
        <v>9.4830000000000005</v>
      </c>
      <c r="AQ4261" s="8">
        <f t="shared" si="268"/>
        <v>96.929000000000002</v>
      </c>
      <c r="AR4261" s="8">
        <f t="shared" si="269"/>
        <v>11.352874699816359</v>
      </c>
      <c r="AS4261" s="8">
        <f t="shared" si="270"/>
        <v>5</v>
      </c>
      <c r="AT4261" s="6">
        <v>83.316000000000003</v>
      </c>
      <c r="AU4261" s="1">
        <v>6.0780000000000003</v>
      </c>
      <c r="AV4261" s="3">
        <v>7.7430000000000003</v>
      </c>
      <c r="AW4261" s="8">
        <f t="shared" si="271"/>
        <v>-2.9489999999999981</v>
      </c>
      <c r="AX4261">
        <v>1</v>
      </c>
      <c r="BD4261">
        <v>1</v>
      </c>
      <c r="BH4261">
        <v>1</v>
      </c>
      <c r="BM4261">
        <v>1</v>
      </c>
      <c r="BP4261">
        <v>1</v>
      </c>
      <c r="BX4261">
        <v>1</v>
      </c>
      <c r="BZ4261">
        <v>1</v>
      </c>
      <c r="CG4261">
        <v>1</v>
      </c>
      <c r="CR4261">
        <v>1</v>
      </c>
      <c r="DG4261">
        <v>1</v>
      </c>
      <c r="DQ4261">
        <v>1</v>
      </c>
      <c r="DR4261">
        <v>1</v>
      </c>
      <c r="DU4261">
        <v>1</v>
      </c>
      <c r="DZ4261">
        <v>1</v>
      </c>
      <c r="EE4261">
        <v>1</v>
      </c>
      <c r="EU4261">
        <v>1</v>
      </c>
      <c r="EZ4261">
        <v>1</v>
      </c>
      <c r="FK4261">
        <v>1</v>
      </c>
      <c r="FR4261">
        <v>1</v>
      </c>
    </row>
    <row r="4262" spans="1:177" hidden="1" x14ac:dyDescent="0.35">
      <c r="A4262" t="s">
        <v>12487</v>
      </c>
      <c r="B4262" t="s">
        <v>175</v>
      </c>
      <c r="C4262" t="s">
        <v>582</v>
      </c>
      <c r="D4262" t="s">
        <v>583</v>
      </c>
      <c r="F4262" t="s">
        <v>5442</v>
      </c>
      <c r="G4262" t="s">
        <v>12488</v>
      </c>
      <c r="H4262" t="s">
        <v>12489</v>
      </c>
      <c r="K4262" t="s">
        <v>12490</v>
      </c>
      <c r="L4262" t="s">
        <v>342</v>
      </c>
      <c r="M4262" t="s">
        <v>343</v>
      </c>
      <c r="N4262">
        <v>20</v>
      </c>
      <c r="O4262" t="s">
        <v>1328</v>
      </c>
      <c r="P4262" t="s">
        <v>2855</v>
      </c>
      <c r="Q4262">
        <v>530</v>
      </c>
      <c r="R4262">
        <v>53</v>
      </c>
      <c r="S4262">
        <v>105</v>
      </c>
      <c r="T4262">
        <v>150</v>
      </c>
      <c r="U4262">
        <v>-18</v>
      </c>
      <c r="V4262">
        <v>13</v>
      </c>
      <c r="W4262">
        <v>-1</v>
      </c>
      <c r="X4262" t="s">
        <v>1728</v>
      </c>
      <c r="Y4262" t="s">
        <v>12491</v>
      </c>
      <c r="AA4262" t="s">
        <v>480</v>
      </c>
      <c r="AB4262" t="s">
        <v>188</v>
      </c>
      <c r="AD4262" s="8"/>
      <c r="AE4262">
        <v>1</v>
      </c>
      <c r="AH4262" t="s">
        <v>4999</v>
      </c>
      <c r="AI4262">
        <v>4</v>
      </c>
      <c r="AJ4262">
        <v>0.7</v>
      </c>
      <c r="AN4262" s="6">
        <v>74.137</v>
      </c>
      <c r="AO4262" s="1">
        <v>5.8490000000000002</v>
      </c>
      <c r="AP4262" s="3">
        <v>10.141</v>
      </c>
      <c r="AQ4262" s="8">
        <f t="shared" si="268"/>
        <v>90.12700000000001</v>
      </c>
      <c r="AR4262" s="8">
        <f t="shared" si="269"/>
        <v>12.675158146691741</v>
      </c>
      <c r="AS4262" s="8">
        <f t="shared" si="270"/>
        <v>5</v>
      </c>
      <c r="AT4262" s="6">
        <v>73.876000000000005</v>
      </c>
      <c r="AU4262" s="1">
        <v>5.3360000000000003</v>
      </c>
      <c r="AV4262" s="3">
        <v>11.276999999999999</v>
      </c>
      <c r="AW4262" s="8">
        <f t="shared" si="271"/>
        <v>0.26099999999999568</v>
      </c>
      <c r="AX4262">
        <v>1</v>
      </c>
      <c r="BC4262">
        <v>1</v>
      </c>
      <c r="BH4262">
        <v>1</v>
      </c>
      <c r="BK4262">
        <v>1</v>
      </c>
      <c r="BM4262">
        <v>1</v>
      </c>
      <c r="BP4262">
        <v>1</v>
      </c>
      <c r="BS4262">
        <v>1</v>
      </c>
      <c r="BX4262">
        <v>1</v>
      </c>
      <c r="CA4262">
        <v>1</v>
      </c>
      <c r="CB4262">
        <v>1</v>
      </c>
      <c r="CF4262">
        <v>1</v>
      </c>
      <c r="CS4262">
        <v>1</v>
      </c>
      <c r="CX4262">
        <v>1</v>
      </c>
      <c r="DF4262">
        <v>1</v>
      </c>
      <c r="DG4262">
        <v>1</v>
      </c>
      <c r="DP4262">
        <v>1</v>
      </c>
      <c r="DQ4262">
        <v>1</v>
      </c>
      <c r="DU4262">
        <v>1</v>
      </c>
      <c r="DW4262">
        <v>1</v>
      </c>
      <c r="DZ4262">
        <v>1</v>
      </c>
      <c r="ES4262">
        <v>1</v>
      </c>
      <c r="FB4262">
        <v>1</v>
      </c>
      <c r="FC4262">
        <v>1</v>
      </c>
      <c r="FE4262">
        <v>1</v>
      </c>
      <c r="FG4262">
        <v>1</v>
      </c>
    </row>
    <row r="4263" spans="1:177" hidden="1" x14ac:dyDescent="0.35">
      <c r="A4263" t="s">
        <v>12497</v>
      </c>
      <c r="B4263" t="s">
        <v>175</v>
      </c>
      <c r="C4263" t="s">
        <v>582</v>
      </c>
      <c r="D4263" t="s">
        <v>583</v>
      </c>
      <c r="E4263" t="s">
        <v>584</v>
      </c>
      <c r="F4263" t="s">
        <v>3174</v>
      </c>
      <c r="G4263" t="s">
        <v>12502</v>
      </c>
      <c r="H4263" t="s">
        <v>12503</v>
      </c>
      <c r="K4263" t="s">
        <v>12504</v>
      </c>
      <c r="L4263" t="s">
        <v>733</v>
      </c>
      <c r="M4263" t="s">
        <v>343</v>
      </c>
      <c r="N4263">
        <v>20</v>
      </c>
      <c r="O4263" t="s">
        <v>1328</v>
      </c>
      <c r="P4263" t="s">
        <v>2855</v>
      </c>
      <c r="Q4263">
        <v>530</v>
      </c>
      <c r="R4263">
        <v>53</v>
      </c>
      <c r="S4263">
        <v>105</v>
      </c>
      <c r="T4263">
        <v>150</v>
      </c>
      <c r="U4263">
        <v>-18</v>
      </c>
      <c r="V4263">
        <v>13</v>
      </c>
      <c r="W4263">
        <v>-1</v>
      </c>
      <c r="X4263" t="s">
        <v>1728</v>
      </c>
      <c r="Y4263" t="s">
        <v>12491</v>
      </c>
      <c r="AA4263" t="s">
        <v>480</v>
      </c>
      <c r="AB4263" t="s">
        <v>188</v>
      </c>
      <c r="AD4263" s="8"/>
      <c r="AH4263" t="s">
        <v>4999</v>
      </c>
      <c r="AI4263">
        <v>10</v>
      </c>
      <c r="AJ4263">
        <v>0.4</v>
      </c>
      <c r="AN4263" s="6">
        <v>70.494</v>
      </c>
      <c r="AO4263" s="1">
        <v>6.47</v>
      </c>
      <c r="AP4263" s="3">
        <v>10.526999999999999</v>
      </c>
      <c r="AQ4263" s="8">
        <f t="shared" si="268"/>
        <v>87.491</v>
      </c>
      <c r="AR4263" s="8">
        <f t="shared" si="269"/>
        <v>10.895517774343123</v>
      </c>
      <c r="AS4263" s="8">
        <f t="shared" si="270"/>
        <v>5</v>
      </c>
      <c r="AT4263" s="6">
        <v>73.843999999999994</v>
      </c>
      <c r="AU4263" s="1">
        <v>5.133</v>
      </c>
      <c r="AV4263" s="3">
        <v>7.835</v>
      </c>
      <c r="AW4263" s="8">
        <f t="shared" si="271"/>
        <v>-3.3499999999999943</v>
      </c>
      <c r="AX4263">
        <v>1</v>
      </c>
      <c r="BC4263">
        <v>1</v>
      </c>
      <c r="BH4263">
        <v>1</v>
      </c>
      <c r="BK4263">
        <v>1</v>
      </c>
      <c r="BM4263">
        <v>1</v>
      </c>
      <c r="BP4263">
        <v>1</v>
      </c>
      <c r="BS4263">
        <v>1</v>
      </c>
      <c r="BX4263">
        <v>1</v>
      </c>
      <c r="CA4263">
        <v>1</v>
      </c>
      <c r="CB4263">
        <v>1</v>
      </c>
      <c r="CF4263">
        <v>1</v>
      </c>
      <c r="CS4263">
        <v>1</v>
      </c>
      <c r="CX4263">
        <v>1</v>
      </c>
      <c r="DF4263">
        <v>1</v>
      </c>
      <c r="DO4263">
        <v>1</v>
      </c>
      <c r="DU4263">
        <v>1</v>
      </c>
      <c r="DW4263">
        <v>1</v>
      </c>
      <c r="DZ4263">
        <v>1</v>
      </c>
      <c r="FB4263">
        <v>1</v>
      </c>
      <c r="FC4263">
        <v>1</v>
      </c>
      <c r="FE4263">
        <v>1</v>
      </c>
    </row>
    <row r="4264" spans="1:177" hidden="1" x14ac:dyDescent="0.35">
      <c r="A4264" t="s">
        <v>12505</v>
      </c>
      <c r="B4264" t="s">
        <v>288</v>
      </c>
      <c r="C4264" t="s">
        <v>453</v>
      </c>
      <c r="D4264" t="s">
        <v>454</v>
      </c>
      <c r="F4264" t="s">
        <v>4890</v>
      </c>
      <c r="G4264" t="s">
        <v>12509</v>
      </c>
      <c r="H4264" t="s">
        <v>12510</v>
      </c>
      <c r="K4264" t="s">
        <v>12511</v>
      </c>
      <c r="L4264" t="s">
        <v>342</v>
      </c>
      <c r="M4264" t="s">
        <v>343</v>
      </c>
      <c r="N4264">
        <v>20</v>
      </c>
      <c r="O4264" t="s">
        <v>1328</v>
      </c>
      <c r="P4264" t="s">
        <v>1328</v>
      </c>
      <c r="Q4264">
        <v>500</v>
      </c>
      <c r="R4264">
        <v>53</v>
      </c>
      <c r="S4264">
        <v>105</v>
      </c>
      <c r="T4264">
        <v>150</v>
      </c>
      <c r="U4264">
        <v>-18</v>
      </c>
      <c r="V4264">
        <v>13</v>
      </c>
      <c r="W4264">
        <v>-1</v>
      </c>
      <c r="X4264" t="s">
        <v>5029</v>
      </c>
      <c r="Y4264" t="s">
        <v>12486</v>
      </c>
      <c r="AA4264" t="s">
        <v>12512</v>
      </c>
      <c r="AB4264" t="s">
        <v>188</v>
      </c>
      <c r="AD4264" s="8"/>
      <c r="AH4264" t="s">
        <v>4999</v>
      </c>
      <c r="AN4264" s="6">
        <v>63.018999999999998</v>
      </c>
      <c r="AO4264" s="1">
        <v>5.3170000000000002</v>
      </c>
      <c r="AP4264" s="3">
        <v>22.436</v>
      </c>
      <c r="AQ4264" s="8">
        <f t="shared" si="268"/>
        <v>90.771999999999991</v>
      </c>
      <c r="AR4264" s="8">
        <f t="shared" si="269"/>
        <v>11.852360353582847</v>
      </c>
      <c r="AS4264" s="8">
        <f t="shared" si="270"/>
        <v>5</v>
      </c>
      <c r="AT4264" s="6">
        <v>67.081000000000003</v>
      </c>
      <c r="AU4264" s="1">
        <v>4.8529999999999998</v>
      </c>
      <c r="AV4264" s="3">
        <v>17.670999999999999</v>
      </c>
      <c r="AW4264" s="8">
        <f t="shared" si="271"/>
        <v>-4.0620000000000047</v>
      </c>
      <c r="AX4264">
        <v>1</v>
      </c>
      <c r="BD4264">
        <v>1</v>
      </c>
      <c r="BH4264">
        <v>1</v>
      </c>
      <c r="BS4264">
        <v>1</v>
      </c>
      <c r="BX4264">
        <v>1</v>
      </c>
      <c r="CA4264">
        <v>1</v>
      </c>
      <c r="CG4264">
        <v>1</v>
      </c>
      <c r="CS4264">
        <v>1</v>
      </c>
      <c r="DF4264">
        <v>1</v>
      </c>
      <c r="DG4264">
        <v>1</v>
      </c>
      <c r="DQ4264">
        <v>1</v>
      </c>
      <c r="DR4264">
        <v>1</v>
      </c>
      <c r="DU4264">
        <v>1</v>
      </c>
      <c r="DZ4264">
        <v>1</v>
      </c>
      <c r="EY4264">
        <v>1</v>
      </c>
      <c r="EZ4264">
        <v>1</v>
      </c>
    </row>
    <row r="4265" spans="1:177" hidden="1" x14ac:dyDescent="0.35">
      <c r="A4265" t="s">
        <v>12530</v>
      </c>
      <c r="B4265" t="s">
        <v>175</v>
      </c>
      <c r="C4265" t="s">
        <v>279</v>
      </c>
      <c r="D4265" t="s">
        <v>299</v>
      </c>
      <c r="E4265" t="s">
        <v>300</v>
      </c>
      <c r="F4265" t="s">
        <v>1723</v>
      </c>
      <c r="G4265" t="s">
        <v>12531</v>
      </c>
      <c r="H4265" t="s">
        <v>12532</v>
      </c>
      <c r="K4265" t="s">
        <v>12533</v>
      </c>
      <c r="L4265" t="s">
        <v>182</v>
      </c>
      <c r="M4265" t="s">
        <v>217</v>
      </c>
      <c r="N4265">
        <v>5</v>
      </c>
      <c r="O4265" t="s">
        <v>1328</v>
      </c>
      <c r="P4265" t="s">
        <v>2855</v>
      </c>
      <c r="Q4265">
        <v>500</v>
      </c>
      <c r="R4265">
        <v>53</v>
      </c>
      <c r="S4265">
        <v>105</v>
      </c>
      <c r="T4265">
        <v>150</v>
      </c>
      <c r="U4265">
        <v>-18</v>
      </c>
      <c r="V4265">
        <v>13</v>
      </c>
      <c r="W4265">
        <v>-1</v>
      </c>
      <c r="X4265" t="s">
        <v>1728</v>
      </c>
      <c r="Y4265" t="s">
        <v>12521</v>
      </c>
      <c r="AA4265" t="s">
        <v>480</v>
      </c>
      <c r="AB4265" t="s">
        <v>188</v>
      </c>
      <c r="AD4265" s="8"/>
      <c r="AE4265">
        <v>1</v>
      </c>
      <c r="AH4265" t="s">
        <v>5745</v>
      </c>
      <c r="AI4265">
        <v>27</v>
      </c>
      <c r="AJ4265">
        <v>0.1</v>
      </c>
      <c r="AN4265" s="6">
        <v>83.694999999999993</v>
      </c>
      <c r="AO4265" s="1">
        <v>3.524</v>
      </c>
      <c r="AP4265" s="3">
        <v>9.8979999999999997</v>
      </c>
      <c r="AQ4265" s="8">
        <f t="shared" si="268"/>
        <v>97.11699999999999</v>
      </c>
      <c r="AR4265" s="8">
        <f t="shared" si="269"/>
        <v>23.749999999999996</v>
      </c>
      <c r="AS4265" s="8">
        <f t="shared" si="270"/>
        <v>5</v>
      </c>
      <c r="AT4265" s="6">
        <v>82.933999999999997</v>
      </c>
      <c r="AU4265" s="1">
        <v>3.992</v>
      </c>
      <c r="AV4265" s="3">
        <v>10.08</v>
      </c>
      <c r="AW4265" s="8">
        <f t="shared" si="271"/>
        <v>0.76099999999999568</v>
      </c>
      <c r="AX4265">
        <v>1</v>
      </c>
      <c r="BC4265">
        <v>1</v>
      </c>
      <c r="BH4265">
        <v>1</v>
      </c>
      <c r="BK4265">
        <v>1</v>
      </c>
      <c r="BM4265">
        <v>1</v>
      </c>
      <c r="BS4265">
        <v>1</v>
      </c>
      <c r="CA4265">
        <v>1</v>
      </c>
      <c r="CG4265">
        <v>1</v>
      </c>
      <c r="CT4265">
        <v>1</v>
      </c>
      <c r="CW4265">
        <v>1</v>
      </c>
      <c r="DE4265">
        <v>1</v>
      </c>
      <c r="DO4265">
        <v>1</v>
      </c>
      <c r="EB4265">
        <v>1</v>
      </c>
      <c r="EY4265">
        <v>0</v>
      </c>
      <c r="EZ4265">
        <v>0</v>
      </c>
      <c r="FA4265">
        <v>0</v>
      </c>
      <c r="FB4265">
        <v>0</v>
      </c>
      <c r="FC4265">
        <v>0</v>
      </c>
      <c r="FD4265">
        <v>0</v>
      </c>
      <c r="FE4265">
        <v>0</v>
      </c>
      <c r="FF4265">
        <v>0</v>
      </c>
      <c r="FG4265">
        <v>0</v>
      </c>
      <c r="FH4265">
        <v>0</v>
      </c>
      <c r="FI4265">
        <v>0</v>
      </c>
      <c r="FJ4265">
        <v>0</v>
      </c>
      <c r="FK4265">
        <v>0</v>
      </c>
      <c r="FL4265">
        <v>0</v>
      </c>
      <c r="FM4265">
        <v>0</v>
      </c>
      <c r="FO4265">
        <v>0</v>
      </c>
      <c r="FP4265">
        <v>0</v>
      </c>
      <c r="FQ4265">
        <v>0</v>
      </c>
      <c r="FR4265">
        <v>0</v>
      </c>
      <c r="FT4265">
        <v>0</v>
      </c>
      <c r="FU4265">
        <v>0</v>
      </c>
    </row>
    <row r="4266" spans="1:177" hidden="1" x14ac:dyDescent="0.35">
      <c r="A4266" t="s">
        <v>12534</v>
      </c>
      <c r="B4266" t="s">
        <v>175</v>
      </c>
      <c r="C4266" t="s">
        <v>582</v>
      </c>
      <c r="D4266" t="s">
        <v>583</v>
      </c>
      <c r="E4266" t="s">
        <v>584</v>
      </c>
      <c r="F4266" t="s">
        <v>3174</v>
      </c>
      <c r="G4266" t="s">
        <v>12535</v>
      </c>
      <c r="H4266" t="s">
        <v>12536</v>
      </c>
      <c r="K4266" t="s">
        <v>12537</v>
      </c>
      <c r="L4266" t="s">
        <v>733</v>
      </c>
      <c r="M4266" t="s">
        <v>343</v>
      </c>
      <c r="N4266">
        <v>20</v>
      </c>
      <c r="O4266" t="s">
        <v>1328</v>
      </c>
      <c r="P4266" t="s">
        <v>2855</v>
      </c>
      <c r="Q4266">
        <v>530</v>
      </c>
      <c r="R4266">
        <v>53</v>
      </c>
      <c r="S4266">
        <v>105</v>
      </c>
      <c r="T4266">
        <v>150</v>
      </c>
      <c r="U4266">
        <v>-18</v>
      </c>
      <c r="V4266">
        <v>13</v>
      </c>
      <c r="W4266">
        <v>-1</v>
      </c>
      <c r="X4266" t="s">
        <v>1728</v>
      </c>
      <c r="Y4266" t="s">
        <v>12491</v>
      </c>
      <c r="AA4266" t="s">
        <v>480</v>
      </c>
      <c r="AB4266" t="s">
        <v>188</v>
      </c>
      <c r="AD4266" s="8"/>
      <c r="AH4266" t="s">
        <v>12330</v>
      </c>
      <c r="AJ4266">
        <v>1</v>
      </c>
      <c r="AN4266" s="6">
        <v>74.912000000000006</v>
      </c>
      <c r="AO4266" s="1">
        <v>5.452</v>
      </c>
      <c r="AP4266" s="3">
        <v>12.946</v>
      </c>
      <c r="AQ4266" s="8">
        <f t="shared" si="268"/>
        <v>93.31</v>
      </c>
      <c r="AR4266" s="8">
        <f t="shared" si="269"/>
        <v>13.740278796771829</v>
      </c>
      <c r="AS4266" s="8">
        <f t="shared" si="270"/>
        <v>5</v>
      </c>
      <c r="AT4266" s="6">
        <v>71.227000000000004</v>
      </c>
      <c r="AU4266" s="1">
        <v>4.9790000000000001</v>
      </c>
      <c r="AV4266" s="3">
        <v>16.913</v>
      </c>
      <c r="AW4266" s="8">
        <f t="shared" si="271"/>
        <v>3.6850000000000023</v>
      </c>
      <c r="AX4266">
        <v>1</v>
      </c>
      <c r="BC4266">
        <v>1</v>
      </c>
      <c r="BH4266">
        <v>1</v>
      </c>
      <c r="BM4266">
        <v>1</v>
      </c>
      <c r="BP4266">
        <v>1</v>
      </c>
      <c r="BS4266">
        <v>1</v>
      </c>
      <c r="BX4266">
        <v>1</v>
      </c>
      <c r="CB4266">
        <v>1</v>
      </c>
      <c r="CF4266">
        <v>1</v>
      </c>
      <c r="CS4266">
        <v>1</v>
      </c>
      <c r="CX4266">
        <v>1</v>
      </c>
      <c r="DF4266">
        <v>1</v>
      </c>
      <c r="DG4266">
        <v>1</v>
      </c>
      <c r="DP4266">
        <v>1</v>
      </c>
      <c r="DU4266">
        <v>1</v>
      </c>
      <c r="DW4266">
        <v>1</v>
      </c>
      <c r="DZ4266">
        <v>1</v>
      </c>
      <c r="FB4266">
        <v>1</v>
      </c>
      <c r="FC4266">
        <v>1</v>
      </c>
      <c r="FE4266">
        <v>1</v>
      </c>
    </row>
    <row r="4267" spans="1:177" hidden="1" x14ac:dyDescent="0.35">
      <c r="A4267" t="s">
        <v>12534</v>
      </c>
      <c r="B4267" t="s">
        <v>175</v>
      </c>
      <c r="C4267" t="s">
        <v>582</v>
      </c>
      <c r="D4267" t="s">
        <v>583</v>
      </c>
      <c r="E4267" t="s">
        <v>584</v>
      </c>
      <c r="F4267" t="s">
        <v>3174</v>
      </c>
      <c r="G4267" t="s">
        <v>12535</v>
      </c>
      <c r="H4267" t="s">
        <v>12538</v>
      </c>
      <c r="K4267" t="s">
        <v>12539</v>
      </c>
      <c r="L4267" t="s">
        <v>733</v>
      </c>
      <c r="M4267" t="s">
        <v>343</v>
      </c>
      <c r="N4267">
        <v>20</v>
      </c>
      <c r="O4267" t="s">
        <v>1328</v>
      </c>
      <c r="P4267" t="s">
        <v>2855</v>
      </c>
      <c r="Q4267">
        <v>530</v>
      </c>
      <c r="R4267">
        <v>53</v>
      </c>
      <c r="S4267">
        <v>105</v>
      </c>
      <c r="T4267">
        <v>150</v>
      </c>
      <c r="U4267">
        <v>-18</v>
      </c>
      <c r="V4267">
        <v>13</v>
      </c>
      <c r="W4267">
        <v>-1</v>
      </c>
      <c r="X4267" t="s">
        <v>1728</v>
      </c>
      <c r="Y4267" t="s">
        <v>12491</v>
      </c>
      <c r="AA4267" t="s">
        <v>480</v>
      </c>
      <c r="AB4267" t="s">
        <v>188</v>
      </c>
      <c r="AD4267" s="8"/>
      <c r="AH4267" t="s">
        <v>6289</v>
      </c>
      <c r="AI4267">
        <v>6</v>
      </c>
      <c r="AJ4267">
        <v>0.5</v>
      </c>
      <c r="AN4267" s="6">
        <v>95.409000000000006</v>
      </c>
      <c r="AO4267" s="1">
        <v>1.2809999999999999</v>
      </c>
      <c r="AP4267" s="3">
        <v>2.4529999999999998</v>
      </c>
      <c r="AQ4267" s="8">
        <f t="shared" si="268"/>
        <v>99.143000000000015</v>
      </c>
      <c r="AR4267" s="8">
        <f t="shared" si="269"/>
        <v>74.480093676815002</v>
      </c>
      <c r="AS4267" s="8">
        <f t="shared" si="270"/>
        <v>5</v>
      </c>
      <c r="AT4267" s="6">
        <v>96.712000000000003</v>
      </c>
      <c r="AU4267" s="1">
        <v>0.92900000000000005</v>
      </c>
      <c r="AV4267" s="3">
        <v>1.6220000000000001</v>
      </c>
      <c r="AW4267" s="8">
        <f t="shared" si="271"/>
        <v>-1.3029999999999973</v>
      </c>
      <c r="AX4267">
        <v>1</v>
      </c>
      <c r="BC4267">
        <v>1</v>
      </c>
      <c r="BH4267">
        <v>1</v>
      </c>
      <c r="BK4267">
        <v>1</v>
      </c>
      <c r="BM4267">
        <v>1</v>
      </c>
      <c r="BP4267">
        <v>1</v>
      </c>
      <c r="BS4267">
        <v>1</v>
      </c>
      <c r="BX4267">
        <v>1</v>
      </c>
      <c r="CA4267">
        <v>1</v>
      </c>
      <c r="CF4267">
        <v>1</v>
      </c>
      <c r="CS4267">
        <v>1</v>
      </c>
      <c r="CX4267">
        <v>1</v>
      </c>
      <c r="DF4267">
        <v>1</v>
      </c>
      <c r="DG4267">
        <v>1</v>
      </c>
      <c r="DP4267">
        <v>1</v>
      </c>
      <c r="DU4267">
        <v>1</v>
      </c>
      <c r="DW4267">
        <v>1</v>
      </c>
      <c r="DZ4267">
        <v>1</v>
      </c>
      <c r="FB4267">
        <v>1</v>
      </c>
      <c r="FC4267">
        <v>1</v>
      </c>
      <c r="FE4267">
        <v>1</v>
      </c>
    </row>
    <row r="4268" spans="1:177" hidden="1" x14ac:dyDescent="0.35">
      <c r="A4268" t="s">
        <v>21028</v>
      </c>
      <c r="D4268" t="s">
        <v>1621</v>
      </c>
      <c r="F4268" t="s">
        <v>3348</v>
      </c>
      <c r="G4268" t="s">
        <v>21029</v>
      </c>
      <c r="H4268" t="s">
        <v>21029</v>
      </c>
      <c r="I4268" t="s">
        <v>21030</v>
      </c>
      <c r="K4268" t="s">
        <v>21031</v>
      </c>
      <c r="L4268" t="s">
        <v>631</v>
      </c>
      <c r="M4268" t="s">
        <v>2016</v>
      </c>
      <c r="N4268">
        <v>40</v>
      </c>
      <c r="O4268" t="s">
        <v>3183</v>
      </c>
      <c r="P4268" t="s">
        <v>3183</v>
      </c>
      <c r="Q4268">
        <v>4592</v>
      </c>
      <c r="Y4268" t="s">
        <v>19441</v>
      </c>
      <c r="Z4268" t="s">
        <v>19370</v>
      </c>
      <c r="AA4268" t="s">
        <v>19371</v>
      </c>
      <c r="AD4268" s="9">
        <v>41505</v>
      </c>
      <c r="AH4268" t="s">
        <v>10470</v>
      </c>
      <c r="AI4268">
        <v>2</v>
      </c>
      <c r="AJ4268">
        <v>2</v>
      </c>
      <c r="AM4268" s="9">
        <v>36921</v>
      </c>
      <c r="AN4268" s="6" t="s">
        <v>23023</v>
      </c>
      <c r="AO4268" s="1" t="s">
        <v>23023</v>
      </c>
      <c r="AP4268" s="3" t="s">
        <v>23023</v>
      </c>
      <c r="AQ4268" s="8">
        <f t="shared" si="268"/>
        <v>0</v>
      </c>
      <c r="AR4268" s="8" t="e">
        <f t="shared" si="269"/>
        <v>#VALUE!</v>
      </c>
      <c r="AS4268" s="8" t="e">
        <f t="shared" si="270"/>
        <v>#VALUE!</v>
      </c>
      <c r="AW4268" s="8" t="e">
        <f t="shared" si="271"/>
        <v>#VALUE!</v>
      </c>
      <c r="AZ4268">
        <v>1</v>
      </c>
      <c r="BE4268">
        <v>1</v>
      </c>
      <c r="BI4268">
        <v>1</v>
      </c>
      <c r="BM4268">
        <v>1</v>
      </c>
      <c r="BS4268">
        <v>1</v>
      </c>
      <c r="CB4268">
        <v>1</v>
      </c>
      <c r="CG4268">
        <v>1</v>
      </c>
      <c r="CI4268">
        <v>1</v>
      </c>
      <c r="CS4268">
        <v>1</v>
      </c>
      <c r="CY4268">
        <v>1</v>
      </c>
      <c r="DF4268">
        <v>1</v>
      </c>
    </row>
    <row r="4269" spans="1:177" hidden="1" x14ac:dyDescent="0.35">
      <c r="A4269" t="s">
        <v>21032</v>
      </c>
      <c r="B4269" t="s">
        <v>384</v>
      </c>
      <c r="C4269" t="s">
        <v>1620</v>
      </c>
      <c r="D4269" t="s">
        <v>1621</v>
      </c>
      <c r="F4269" t="s">
        <v>3348</v>
      </c>
      <c r="G4269" t="s">
        <v>21033</v>
      </c>
      <c r="H4269" t="s">
        <v>21034</v>
      </c>
      <c r="I4269" t="s">
        <v>21035</v>
      </c>
      <c r="K4269" t="s">
        <v>21036</v>
      </c>
      <c r="L4269" t="s">
        <v>631</v>
      </c>
      <c r="M4269" t="s">
        <v>2016</v>
      </c>
      <c r="N4269">
        <v>60</v>
      </c>
      <c r="O4269" t="s">
        <v>3183</v>
      </c>
      <c r="P4269" t="s">
        <v>3183</v>
      </c>
      <c r="Q4269">
        <v>4592</v>
      </c>
      <c r="Z4269" t="s">
        <v>19370</v>
      </c>
      <c r="AA4269" t="s">
        <v>19371</v>
      </c>
      <c r="AD4269" s="9">
        <v>41505</v>
      </c>
      <c r="AH4269" t="s">
        <v>10470</v>
      </c>
      <c r="AI4269">
        <v>1</v>
      </c>
      <c r="AJ4269">
        <v>4</v>
      </c>
      <c r="AM4269" s="8" t="s">
        <v>21037</v>
      </c>
      <c r="AN4269" s="6" t="s">
        <v>23023</v>
      </c>
      <c r="AO4269" s="1" t="s">
        <v>23023</v>
      </c>
      <c r="AP4269" s="3" t="s">
        <v>23023</v>
      </c>
      <c r="AQ4269" s="8">
        <f t="shared" si="268"/>
        <v>0</v>
      </c>
      <c r="AR4269" s="8" t="e">
        <f t="shared" si="269"/>
        <v>#VALUE!</v>
      </c>
      <c r="AS4269" s="8" t="e">
        <f t="shared" si="270"/>
        <v>#VALUE!</v>
      </c>
      <c r="AW4269" s="8" t="e">
        <f t="shared" si="271"/>
        <v>#VALUE!</v>
      </c>
      <c r="AZ4269">
        <v>1</v>
      </c>
      <c r="BE4269">
        <v>1</v>
      </c>
      <c r="BI4269">
        <v>1</v>
      </c>
      <c r="BM4269">
        <v>1</v>
      </c>
      <c r="BS4269">
        <v>1</v>
      </c>
      <c r="CA4269">
        <v>1</v>
      </c>
      <c r="CG4269">
        <v>1</v>
      </c>
      <c r="CI4269">
        <v>1</v>
      </c>
      <c r="CS4269">
        <v>1</v>
      </c>
      <c r="DF4269">
        <v>1</v>
      </c>
      <c r="DO4269">
        <v>1</v>
      </c>
      <c r="DZ4269">
        <v>1</v>
      </c>
      <c r="EY4269">
        <v>1</v>
      </c>
      <c r="FC4269">
        <v>1</v>
      </c>
    </row>
    <row r="4270" spans="1:177" hidden="1" x14ac:dyDescent="0.35">
      <c r="A4270" t="s">
        <v>21038</v>
      </c>
      <c r="B4270" t="s">
        <v>384</v>
      </c>
      <c r="C4270" t="s">
        <v>1620</v>
      </c>
      <c r="D4270" t="s">
        <v>1621</v>
      </c>
      <c r="F4270" t="s">
        <v>8723</v>
      </c>
      <c r="G4270" t="s">
        <v>21039</v>
      </c>
      <c r="H4270" t="s">
        <v>21039</v>
      </c>
      <c r="I4270" t="s">
        <v>16700</v>
      </c>
      <c r="K4270" t="s">
        <v>21040</v>
      </c>
      <c r="M4270" t="s">
        <v>183</v>
      </c>
      <c r="O4270" t="s">
        <v>1048</v>
      </c>
      <c r="P4270" t="s">
        <v>380</v>
      </c>
      <c r="Q4270">
        <v>600</v>
      </c>
      <c r="X4270" t="s">
        <v>381</v>
      </c>
      <c r="Y4270" t="s">
        <v>21041</v>
      </c>
      <c r="Z4270" t="s">
        <v>3822</v>
      </c>
      <c r="AA4270" t="s">
        <v>187</v>
      </c>
      <c r="AD4270" s="9">
        <v>41572</v>
      </c>
      <c r="AH4270" t="s">
        <v>4999</v>
      </c>
      <c r="AI4270">
        <v>3</v>
      </c>
      <c r="AJ4270">
        <v>1.3</v>
      </c>
      <c r="AM4270" t="s">
        <v>21042</v>
      </c>
      <c r="AN4270" s="6" t="s">
        <v>23023</v>
      </c>
      <c r="AO4270" s="1" t="s">
        <v>23023</v>
      </c>
      <c r="AP4270" s="3" t="s">
        <v>23023</v>
      </c>
      <c r="AQ4270" s="8">
        <f t="shared" si="268"/>
        <v>0</v>
      </c>
      <c r="AR4270" s="8" t="e">
        <f t="shared" si="269"/>
        <v>#VALUE!</v>
      </c>
      <c r="AS4270" s="8" t="e">
        <f t="shared" si="270"/>
        <v>#VALUE!</v>
      </c>
      <c r="AW4270" s="8" t="e">
        <f t="shared" si="271"/>
        <v>#VALUE!</v>
      </c>
      <c r="AX4270">
        <v>1</v>
      </c>
      <c r="BH4270">
        <v>1</v>
      </c>
      <c r="BI4270">
        <v>1</v>
      </c>
      <c r="BM4270">
        <v>1</v>
      </c>
      <c r="BS4270">
        <v>1</v>
      </c>
      <c r="CA4270">
        <v>1</v>
      </c>
      <c r="CF4270">
        <v>1</v>
      </c>
      <c r="CJ4270">
        <v>1</v>
      </c>
      <c r="CS4270">
        <v>1</v>
      </c>
      <c r="CY4270">
        <v>1</v>
      </c>
      <c r="DB4270">
        <v>1</v>
      </c>
      <c r="DF4270">
        <v>1</v>
      </c>
      <c r="DG4270">
        <v>1</v>
      </c>
      <c r="DK4270">
        <v>1</v>
      </c>
      <c r="DL4270">
        <v>1</v>
      </c>
      <c r="DP4270">
        <v>1</v>
      </c>
      <c r="DZ4270">
        <v>1</v>
      </c>
      <c r="EY4270">
        <v>1</v>
      </c>
      <c r="FB4270">
        <v>1</v>
      </c>
    </row>
    <row r="4271" spans="1:177" hidden="1" x14ac:dyDescent="0.35">
      <c r="A4271" t="s">
        <v>21038</v>
      </c>
      <c r="B4271" t="s">
        <v>384</v>
      </c>
      <c r="C4271" t="s">
        <v>1620</v>
      </c>
      <c r="D4271" t="s">
        <v>1621</v>
      </c>
      <c r="F4271" t="s">
        <v>8723</v>
      </c>
      <c r="G4271" t="s">
        <v>21039</v>
      </c>
      <c r="H4271" t="s">
        <v>21039</v>
      </c>
      <c r="I4271" t="s">
        <v>16700</v>
      </c>
      <c r="K4271" t="s">
        <v>21040</v>
      </c>
      <c r="M4271" t="s">
        <v>183</v>
      </c>
      <c r="O4271" t="s">
        <v>1048</v>
      </c>
      <c r="P4271" t="s">
        <v>380</v>
      </c>
      <c r="Q4271">
        <v>600</v>
      </c>
      <c r="X4271" t="s">
        <v>381</v>
      </c>
      <c r="Y4271" t="s">
        <v>21041</v>
      </c>
      <c r="Z4271" t="s">
        <v>3822</v>
      </c>
      <c r="AA4271" t="s">
        <v>187</v>
      </c>
      <c r="AD4271" s="9">
        <v>41572</v>
      </c>
      <c r="AH4271" t="s">
        <v>4999</v>
      </c>
      <c r="AI4271">
        <v>3</v>
      </c>
      <c r="AJ4271">
        <v>1.3</v>
      </c>
      <c r="AM4271" t="s">
        <v>21042</v>
      </c>
      <c r="AN4271" s="6" t="s">
        <v>23023</v>
      </c>
      <c r="AO4271" s="1" t="s">
        <v>23023</v>
      </c>
      <c r="AP4271" s="3" t="s">
        <v>23023</v>
      </c>
      <c r="AQ4271" s="8">
        <f t="shared" si="268"/>
        <v>0</v>
      </c>
      <c r="AR4271" s="8" t="e">
        <f t="shared" si="269"/>
        <v>#VALUE!</v>
      </c>
      <c r="AS4271" s="8" t="e">
        <f t="shared" si="270"/>
        <v>#VALUE!</v>
      </c>
      <c r="AW4271" s="8" t="e">
        <f t="shared" si="271"/>
        <v>#VALUE!</v>
      </c>
      <c r="AX4271">
        <v>1</v>
      </c>
      <c r="BD4271">
        <v>1</v>
      </c>
      <c r="BI4271">
        <v>1</v>
      </c>
      <c r="BM4271">
        <v>1</v>
      </c>
      <c r="BP4271">
        <v>1</v>
      </c>
      <c r="BS4271">
        <v>1</v>
      </c>
      <c r="CA4271">
        <v>1</v>
      </c>
      <c r="CF4271">
        <v>1</v>
      </c>
      <c r="CJ4271">
        <v>1</v>
      </c>
      <c r="CS4271">
        <v>1</v>
      </c>
      <c r="CW4271">
        <v>1</v>
      </c>
      <c r="CZ4271">
        <v>1</v>
      </c>
      <c r="DB4271">
        <v>1</v>
      </c>
      <c r="DF4271">
        <v>1</v>
      </c>
      <c r="DK4271">
        <v>1</v>
      </c>
      <c r="DP4271">
        <v>1</v>
      </c>
      <c r="DZ4271">
        <v>1</v>
      </c>
      <c r="EY4271">
        <v>1</v>
      </c>
    </row>
    <row r="4272" spans="1:177" hidden="1" x14ac:dyDescent="0.35">
      <c r="A4272" t="s">
        <v>12752</v>
      </c>
      <c r="B4272" t="s">
        <v>234</v>
      </c>
      <c r="C4272" t="s">
        <v>797</v>
      </c>
      <c r="D4272" t="s">
        <v>1950</v>
      </c>
      <c r="E4272" t="s">
        <v>1951</v>
      </c>
      <c r="F4272" t="s">
        <v>1952</v>
      </c>
      <c r="G4272" t="s">
        <v>12753</v>
      </c>
      <c r="H4272" t="s">
        <v>12754</v>
      </c>
      <c r="K4272" t="s">
        <v>12755</v>
      </c>
      <c r="L4272" t="s">
        <v>631</v>
      </c>
      <c r="M4272" t="s">
        <v>343</v>
      </c>
      <c r="N4272">
        <v>5</v>
      </c>
      <c r="O4272" t="s">
        <v>2469</v>
      </c>
      <c r="P4272" t="s">
        <v>12354</v>
      </c>
      <c r="Q4272">
        <v>20</v>
      </c>
      <c r="R4272">
        <v>66</v>
      </c>
      <c r="S4272">
        <v>70</v>
      </c>
      <c r="T4272">
        <v>250</v>
      </c>
      <c r="U4272">
        <v>-25</v>
      </c>
      <c r="V4272">
        <v>11</v>
      </c>
      <c r="W4272">
        <v>-7</v>
      </c>
      <c r="X4272" t="s">
        <v>12408</v>
      </c>
      <c r="Y4272" t="s">
        <v>9521</v>
      </c>
      <c r="AA4272" t="s">
        <v>480</v>
      </c>
      <c r="AB4272" t="s">
        <v>188</v>
      </c>
      <c r="AD4272" s="8"/>
      <c r="AF4272">
        <v>1</v>
      </c>
      <c r="AH4272" t="s">
        <v>4999</v>
      </c>
      <c r="AI4272">
        <v>4</v>
      </c>
      <c r="AJ4272">
        <v>0.4</v>
      </c>
      <c r="AN4272" s="6">
        <v>86.927000000000007</v>
      </c>
      <c r="AO4272" s="1">
        <v>4.5220000000000002</v>
      </c>
      <c r="AP4272" s="3">
        <v>1.093</v>
      </c>
      <c r="AQ4272" s="8">
        <f t="shared" si="268"/>
        <v>92.542000000000016</v>
      </c>
      <c r="AR4272" s="8">
        <f t="shared" si="269"/>
        <v>19.223131357806281</v>
      </c>
      <c r="AS4272" s="8">
        <f t="shared" si="270"/>
        <v>5</v>
      </c>
      <c r="AT4272" s="6">
        <v>86.784999999999997</v>
      </c>
      <c r="AU4272" s="1">
        <v>5.0469999999999997</v>
      </c>
      <c r="AV4272" s="3">
        <v>0.90600000000000003</v>
      </c>
      <c r="AW4272" s="8">
        <f t="shared" si="271"/>
        <v>0.14200000000001012</v>
      </c>
      <c r="AX4272">
        <v>1</v>
      </c>
    </row>
    <row r="4273" spans="1:179" hidden="1" x14ac:dyDescent="0.35">
      <c r="A4273" t="s">
        <v>12676</v>
      </c>
      <c r="B4273" t="s">
        <v>309</v>
      </c>
      <c r="C4273" t="s">
        <v>373</v>
      </c>
      <c r="D4273" t="s">
        <v>374</v>
      </c>
      <c r="E4273" t="s">
        <v>375</v>
      </c>
      <c r="F4273" t="s">
        <v>12677</v>
      </c>
      <c r="G4273" t="s">
        <v>12678</v>
      </c>
      <c r="H4273" t="s">
        <v>12679</v>
      </c>
      <c r="K4273" t="s">
        <v>12680</v>
      </c>
      <c r="L4273" t="s">
        <v>182</v>
      </c>
      <c r="M4273" t="s">
        <v>217</v>
      </c>
      <c r="N4273">
        <v>40</v>
      </c>
      <c r="O4273" t="s">
        <v>241</v>
      </c>
      <c r="P4273" t="s">
        <v>11685</v>
      </c>
      <c r="Q4273">
        <v>100</v>
      </c>
      <c r="R4273">
        <v>35</v>
      </c>
      <c r="S4273">
        <v>-120</v>
      </c>
      <c r="T4273">
        <v>500</v>
      </c>
      <c r="U4273">
        <v>12</v>
      </c>
      <c r="V4273">
        <v>17</v>
      </c>
      <c r="W4273">
        <v>15</v>
      </c>
      <c r="X4273" t="s">
        <v>242</v>
      </c>
      <c r="Y4273" t="s">
        <v>11640</v>
      </c>
      <c r="AA4273" t="s">
        <v>489</v>
      </c>
      <c r="AB4273" t="s">
        <v>490</v>
      </c>
      <c r="AD4273" s="8"/>
      <c r="AE4273">
        <v>1</v>
      </c>
      <c r="AH4273" t="s">
        <v>4999</v>
      </c>
      <c r="AI4273">
        <v>2</v>
      </c>
      <c r="AJ4273">
        <v>2</v>
      </c>
      <c r="AN4273" s="6">
        <v>81.599999999999994</v>
      </c>
      <c r="AO4273" s="1">
        <v>6.9359999999999999</v>
      </c>
      <c r="AP4273" s="3">
        <v>8.5139999999999993</v>
      </c>
      <c r="AQ4273" s="8">
        <f t="shared" si="268"/>
        <v>97.05</v>
      </c>
      <c r="AR4273" s="8">
        <f t="shared" si="269"/>
        <v>11.76470588235294</v>
      </c>
      <c r="AS4273" s="8">
        <f t="shared" si="270"/>
        <v>5</v>
      </c>
      <c r="AT4273" s="6">
        <v>83.222999999999999</v>
      </c>
      <c r="AU4273" s="1">
        <v>6.7309999999999999</v>
      </c>
      <c r="AV4273" s="3">
        <v>7.18</v>
      </c>
      <c r="AW4273" s="8">
        <f t="shared" si="271"/>
        <v>-1.6230000000000047</v>
      </c>
      <c r="AX4273">
        <v>1</v>
      </c>
      <c r="BD4273">
        <v>1</v>
      </c>
      <c r="BH4273">
        <v>1</v>
      </c>
      <c r="BI4273">
        <v>1</v>
      </c>
      <c r="BM4273">
        <v>1</v>
      </c>
      <c r="BS4273">
        <v>1</v>
      </c>
      <c r="CA4273">
        <v>1</v>
      </c>
      <c r="CF4273">
        <v>1</v>
      </c>
      <c r="CS4273">
        <v>1</v>
      </c>
      <c r="CU4273">
        <v>1</v>
      </c>
      <c r="CX4273">
        <v>1</v>
      </c>
      <c r="CY4273">
        <v>1</v>
      </c>
      <c r="DK4273">
        <v>1</v>
      </c>
      <c r="DP4273">
        <v>1</v>
      </c>
      <c r="DZ4273">
        <v>1</v>
      </c>
      <c r="ED4273">
        <v>1</v>
      </c>
      <c r="EY4273">
        <v>1</v>
      </c>
      <c r="FC4273">
        <v>1</v>
      </c>
    </row>
    <row r="4274" spans="1:179" hidden="1" x14ac:dyDescent="0.35">
      <c r="A4274" t="s">
        <v>21045</v>
      </c>
      <c r="B4274" t="s">
        <v>288</v>
      </c>
      <c r="C4274" t="s">
        <v>453</v>
      </c>
      <c r="D4274" t="s">
        <v>454</v>
      </c>
      <c r="F4274" t="s">
        <v>21046</v>
      </c>
      <c r="G4274" t="s">
        <v>21047</v>
      </c>
      <c r="H4274" t="s">
        <v>21048</v>
      </c>
      <c r="K4274" t="s">
        <v>21049</v>
      </c>
      <c r="L4274" t="s">
        <v>342</v>
      </c>
      <c r="M4274" t="s">
        <v>5903</v>
      </c>
      <c r="N4274">
        <v>20</v>
      </c>
      <c r="O4274" t="s">
        <v>241</v>
      </c>
      <c r="P4274" t="s">
        <v>459</v>
      </c>
      <c r="Q4274">
        <v>450</v>
      </c>
      <c r="R4274">
        <v>47</v>
      </c>
      <c r="S4274">
        <v>8</v>
      </c>
      <c r="T4274">
        <v>1100</v>
      </c>
      <c r="U4274">
        <v>-1</v>
      </c>
      <c r="V4274">
        <v>16</v>
      </c>
      <c r="W4274">
        <v>8</v>
      </c>
      <c r="X4274" t="s">
        <v>199</v>
      </c>
      <c r="Y4274" t="s">
        <v>511</v>
      </c>
      <c r="AA4274" t="s">
        <v>187</v>
      </c>
      <c r="AB4274" t="s">
        <v>188</v>
      </c>
      <c r="AD4274" s="8"/>
      <c r="AG4274">
        <v>1</v>
      </c>
      <c r="AH4274" t="s">
        <v>12330</v>
      </c>
      <c r="AN4274" s="6" t="s">
        <v>23023</v>
      </c>
      <c r="AO4274" s="1" t="s">
        <v>23023</v>
      </c>
      <c r="AP4274" s="3" t="s">
        <v>23023</v>
      </c>
      <c r="AQ4274" s="8">
        <f t="shared" si="268"/>
        <v>0</v>
      </c>
      <c r="AR4274" s="8" t="e">
        <f t="shared" si="269"/>
        <v>#VALUE!</v>
      </c>
      <c r="AS4274" s="8" t="e">
        <f t="shared" si="270"/>
        <v>#VALUE!</v>
      </c>
      <c r="AW4274" s="8" t="e">
        <f t="shared" si="271"/>
        <v>#VALUE!</v>
      </c>
      <c r="AY4274">
        <v>1</v>
      </c>
      <c r="AZ4274">
        <v>1</v>
      </c>
      <c r="BH4274">
        <v>1</v>
      </c>
      <c r="BK4274">
        <v>1</v>
      </c>
      <c r="BL4274">
        <v>1</v>
      </c>
      <c r="BM4274">
        <v>1</v>
      </c>
      <c r="BP4274">
        <v>1</v>
      </c>
      <c r="CA4274">
        <v>1</v>
      </c>
      <c r="CE4274">
        <v>1</v>
      </c>
      <c r="CR4274">
        <v>1</v>
      </c>
      <c r="DG4274">
        <v>1</v>
      </c>
      <c r="DR4274">
        <v>1</v>
      </c>
      <c r="EE4274">
        <v>1</v>
      </c>
      <c r="FK4274">
        <v>1</v>
      </c>
      <c r="FP4274">
        <v>1</v>
      </c>
    </row>
    <row r="4275" spans="1:179" hidden="1" x14ac:dyDescent="0.35">
      <c r="A4275" t="s">
        <v>21045</v>
      </c>
      <c r="B4275" t="s">
        <v>10418</v>
      </c>
      <c r="C4275" t="s">
        <v>10419</v>
      </c>
      <c r="D4275" t="s">
        <v>10420</v>
      </c>
      <c r="F4275" t="s">
        <v>10884</v>
      </c>
      <c r="G4275" t="s">
        <v>21050</v>
      </c>
      <c r="H4275" t="s">
        <v>21051</v>
      </c>
      <c r="I4275" t="s">
        <v>21052</v>
      </c>
      <c r="K4275" t="s">
        <v>21053</v>
      </c>
      <c r="L4275" t="s">
        <v>21054</v>
      </c>
      <c r="M4275" t="s">
        <v>14845</v>
      </c>
      <c r="N4275">
        <v>40</v>
      </c>
      <c r="O4275" t="s">
        <v>1048</v>
      </c>
      <c r="P4275" t="s">
        <v>1048</v>
      </c>
      <c r="Q4275">
        <v>430</v>
      </c>
      <c r="X4275" t="s">
        <v>21055</v>
      </c>
      <c r="Y4275" t="s">
        <v>19794</v>
      </c>
      <c r="Z4275" t="s">
        <v>21056</v>
      </c>
      <c r="AA4275" t="s">
        <v>19796</v>
      </c>
      <c r="AD4275" s="9">
        <v>41788</v>
      </c>
      <c r="AG4275">
        <v>1</v>
      </c>
      <c r="AH4275" t="s">
        <v>10470</v>
      </c>
      <c r="AI4275">
        <v>1</v>
      </c>
      <c r="AJ4275">
        <v>0.1</v>
      </c>
      <c r="AN4275" s="6" t="s">
        <v>23023</v>
      </c>
      <c r="AO4275" s="1" t="s">
        <v>23023</v>
      </c>
      <c r="AP4275" s="3" t="s">
        <v>23023</v>
      </c>
      <c r="AQ4275" s="8">
        <f t="shared" si="268"/>
        <v>0</v>
      </c>
      <c r="AR4275" s="8" t="e">
        <f t="shared" si="269"/>
        <v>#VALUE!</v>
      </c>
      <c r="AS4275" s="8" t="e">
        <f t="shared" si="270"/>
        <v>#VALUE!</v>
      </c>
      <c r="AW4275" s="8" t="e">
        <f t="shared" si="271"/>
        <v>#VALUE!</v>
      </c>
      <c r="AZ4275">
        <v>1</v>
      </c>
      <c r="BA4275">
        <v>1</v>
      </c>
      <c r="BH4275">
        <v>1</v>
      </c>
      <c r="BZ4275">
        <v>1</v>
      </c>
      <c r="CE4275">
        <v>1</v>
      </c>
      <c r="CS4275">
        <v>1</v>
      </c>
      <c r="DG4275">
        <v>1</v>
      </c>
      <c r="DR4275">
        <v>1</v>
      </c>
      <c r="EE4275">
        <v>1</v>
      </c>
      <c r="EI4275">
        <v>1</v>
      </c>
      <c r="ES4275">
        <v>1</v>
      </c>
      <c r="FP4275">
        <v>1</v>
      </c>
      <c r="FW4275" t="s">
        <v>10425</v>
      </c>
    </row>
    <row r="4276" spans="1:179" hidden="1" x14ac:dyDescent="0.35">
      <c r="A4276" t="s">
        <v>13824</v>
      </c>
      <c r="B4276" t="s">
        <v>384</v>
      </c>
      <c r="C4276" t="s">
        <v>1620</v>
      </c>
      <c r="D4276" t="s">
        <v>13825</v>
      </c>
      <c r="F4276" t="s">
        <v>13826</v>
      </c>
      <c r="G4276" t="s">
        <v>13827</v>
      </c>
      <c r="H4276" t="s">
        <v>13828</v>
      </c>
      <c r="K4276" t="s">
        <v>13829</v>
      </c>
      <c r="L4276" t="s">
        <v>182</v>
      </c>
      <c r="M4276" t="s">
        <v>197</v>
      </c>
      <c r="N4276">
        <v>300</v>
      </c>
      <c r="O4276" t="s">
        <v>2650</v>
      </c>
      <c r="P4276" t="s">
        <v>6477</v>
      </c>
      <c r="Q4276">
        <v>10</v>
      </c>
      <c r="R4276">
        <v>17</v>
      </c>
      <c r="S4276">
        <v>55</v>
      </c>
      <c r="T4276">
        <v>90</v>
      </c>
      <c r="U4276">
        <v>22</v>
      </c>
      <c r="V4276">
        <v>24</v>
      </c>
      <c r="W4276">
        <v>25</v>
      </c>
      <c r="X4276" t="s">
        <v>1036</v>
      </c>
      <c r="Y4276" t="s">
        <v>411</v>
      </c>
      <c r="AA4276" t="s">
        <v>413</v>
      </c>
      <c r="AB4276" t="s">
        <v>394</v>
      </c>
      <c r="AD4276" s="8"/>
      <c r="AE4276">
        <v>1</v>
      </c>
      <c r="AH4276" t="s">
        <v>12330</v>
      </c>
      <c r="AN4276" s="6">
        <v>76.326999999999998</v>
      </c>
      <c r="AO4276" s="1">
        <v>6.8129999999999997</v>
      </c>
      <c r="AP4276" s="3">
        <v>10.898999999999999</v>
      </c>
      <c r="AQ4276" s="8">
        <f t="shared" si="268"/>
        <v>94.039000000000001</v>
      </c>
      <c r="AR4276" s="8">
        <f t="shared" si="269"/>
        <v>11.203141053867606</v>
      </c>
      <c r="AS4276" s="8">
        <f t="shared" si="270"/>
        <v>5</v>
      </c>
      <c r="AT4276" s="6">
        <v>75.558000000000007</v>
      </c>
      <c r="AU4276" s="1">
        <v>8.8629999999999995</v>
      </c>
      <c r="AV4276" s="3">
        <v>9.6370000000000005</v>
      </c>
      <c r="AW4276" s="8">
        <f t="shared" si="271"/>
        <v>0.76899999999999125</v>
      </c>
      <c r="AY4276">
        <v>1</v>
      </c>
      <c r="BD4276">
        <v>1</v>
      </c>
      <c r="BK4276">
        <v>1</v>
      </c>
      <c r="BM4276">
        <v>1</v>
      </c>
      <c r="BX4276">
        <v>1</v>
      </c>
      <c r="CB4276">
        <v>1</v>
      </c>
      <c r="CE4276">
        <v>1</v>
      </c>
      <c r="CO4276">
        <v>1</v>
      </c>
      <c r="CS4276">
        <v>1</v>
      </c>
      <c r="CX4276">
        <v>1</v>
      </c>
      <c r="CY4276">
        <v>1</v>
      </c>
      <c r="DF4276">
        <v>1</v>
      </c>
      <c r="DO4276">
        <v>1</v>
      </c>
      <c r="EB4276">
        <v>1</v>
      </c>
      <c r="EF4276">
        <v>1</v>
      </c>
      <c r="EP4276">
        <v>1</v>
      </c>
      <c r="ES4276">
        <v>1</v>
      </c>
      <c r="FC4276">
        <v>1</v>
      </c>
      <c r="FR4276">
        <v>1</v>
      </c>
    </row>
    <row r="4277" spans="1:179" hidden="1" x14ac:dyDescent="0.35">
      <c r="A4277" t="s">
        <v>14001</v>
      </c>
      <c r="B4277" t="s">
        <v>175</v>
      </c>
      <c r="C4277" t="s">
        <v>864</v>
      </c>
      <c r="D4277" t="s">
        <v>3194</v>
      </c>
      <c r="F4277" t="s">
        <v>4831</v>
      </c>
      <c r="G4277" t="s">
        <v>14008</v>
      </c>
      <c r="H4277" t="s">
        <v>14009</v>
      </c>
      <c r="I4277" t="s">
        <v>14010</v>
      </c>
      <c r="J4277" t="s">
        <v>14011</v>
      </c>
      <c r="K4277" t="s">
        <v>14012</v>
      </c>
      <c r="M4277" t="s">
        <v>23025</v>
      </c>
      <c r="P4277" t="s">
        <v>380</v>
      </c>
      <c r="Q4277">
        <v>100</v>
      </c>
      <c r="X4277" t="s">
        <v>242</v>
      </c>
      <c r="Y4277" t="s">
        <v>12428</v>
      </c>
      <c r="Z4277" t="s">
        <v>14013</v>
      </c>
      <c r="AA4277" t="s">
        <v>244</v>
      </c>
      <c r="AD4277" s="9">
        <v>39903</v>
      </c>
      <c r="AH4277" t="s">
        <v>6289</v>
      </c>
      <c r="AI4277">
        <v>3</v>
      </c>
      <c r="AJ4277">
        <v>0.7</v>
      </c>
      <c r="AN4277" s="6">
        <v>80.762</v>
      </c>
      <c r="AO4277" s="1">
        <v>0.25800000000000001</v>
      </c>
      <c r="AP4277" s="3">
        <v>15.396000000000001</v>
      </c>
      <c r="AQ4277" s="8">
        <f t="shared" si="268"/>
        <v>96.415999999999997</v>
      </c>
      <c r="AR4277" s="8">
        <f t="shared" si="269"/>
        <v>313.03100775193798</v>
      </c>
      <c r="AS4277" s="8">
        <f t="shared" si="270"/>
        <v>5</v>
      </c>
      <c r="AT4277" s="6">
        <v>77.501000000000005</v>
      </c>
      <c r="AU4277" s="1">
        <v>0.27600000000000002</v>
      </c>
      <c r="AV4277" s="3">
        <v>17.617999999999999</v>
      </c>
      <c r="AW4277" s="8">
        <f t="shared" si="271"/>
        <v>3.2609999999999957</v>
      </c>
      <c r="AX4277">
        <v>1</v>
      </c>
      <c r="BC4277">
        <v>1</v>
      </c>
      <c r="BD4277">
        <v>1</v>
      </c>
      <c r="BH4277">
        <v>1</v>
      </c>
      <c r="BK4277">
        <v>1</v>
      </c>
      <c r="BM4277">
        <v>1</v>
      </c>
      <c r="BP4277">
        <v>1</v>
      </c>
      <c r="CA4277">
        <v>1</v>
      </c>
      <c r="CG4277">
        <v>1</v>
      </c>
      <c r="CJ4277">
        <v>1</v>
      </c>
      <c r="CN4277">
        <v>1</v>
      </c>
      <c r="CR4277">
        <v>1</v>
      </c>
      <c r="DG4277">
        <v>1</v>
      </c>
      <c r="DQ4277">
        <v>1</v>
      </c>
      <c r="DR4277">
        <v>1</v>
      </c>
      <c r="DZ4277">
        <v>1</v>
      </c>
      <c r="EU4277">
        <v>1</v>
      </c>
    </row>
    <row r="4278" spans="1:179" hidden="1" x14ac:dyDescent="0.35">
      <c r="A4278" t="s">
        <v>21068</v>
      </c>
      <c r="D4278" t="s">
        <v>728</v>
      </c>
      <c r="F4278" t="s">
        <v>729</v>
      </c>
      <c r="G4278" t="s">
        <v>21069</v>
      </c>
      <c r="H4278" t="s">
        <v>21069</v>
      </c>
      <c r="I4278" t="s">
        <v>17545</v>
      </c>
      <c r="K4278" t="s">
        <v>21070</v>
      </c>
      <c r="L4278" t="s">
        <v>21071</v>
      </c>
      <c r="M4278" t="s">
        <v>5903</v>
      </c>
      <c r="N4278">
        <v>70</v>
      </c>
      <c r="O4278" t="s">
        <v>1048</v>
      </c>
      <c r="P4278" t="s">
        <v>1048</v>
      </c>
      <c r="Q4278">
        <v>430</v>
      </c>
      <c r="X4278" t="s">
        <v>21055</v>
      </c>
      <c r="Y4278" t="s">
        <v>19794</v>
      </c>
      <c r="Z4278" t="s">
        <v>21056</v>
      </c>
      <c r="AA4278" t="s">
        <v>19796</v>
      </c>
      <c r="AD4278" s="9">
        <v>41788</v>
      </c>
      <c r="AG4278">
        <v>1</v>
      </c>
      <c r="AH4278" t="s">
        <v>10470</v>
      </c>
      <c r="AI4278">
        <v>1</v>
      </c>
      <c r="AJ4278">
        <v>2</v>
      </c>
      <c r="AN4278" s="6" t="s">
        <v>23023</v>
      </c>
      <c r="AO4278" s="1" t="s">
        <v>23023</v>
      </c>
      <c r="AP4278" s="3" t="s">
        <v>23023</v>
      </c>
      <c r="AQ4278" s="8">
        <f t="shared" si="268"/>
        <v>0</v>
      </c>
      <c r="AR4278" s="8" t="e">
        <f t="shared" si="269"/>
        <v>#VALUE!</v>
      </c>
      <c r="AS4278" s="8" t="e">
        <f t="shared" si="270"/>
        <v>#VALUE!</v>
      </c>
      <c r="AW4278" s="8" t="e">
        <f t="shared" si="271"/>
        <v>#VALUE!</v>
      </c>
      <c r="AZ4278">
        <v>1</v>
      </c>
      <c r="BI4278">
        <v>1</v>
      </c>
      <c r="BJ4278">
        <v>1</v>
      </c>
      <c r="BL4278">
        <v>1</v>
      </c>
      <c r="BM4278">
        <v>1</v>
      </c>
      <c r="BS4278">
        <v>1</v>
      </c>
      <c r="CA4278">
        <v>1</v>
      </c>
      <c r="CJ4278">
        <v>1</v>
      </c>
      <c r="CK4278">
        <v>1</v>
      </c>
      <c r="CS4278">
        <v>1</v>
      </c>
      <c r="CW4278">
        <v>1</v>
      </c>
      <c r="DD4278">
        <v>1</v>
      </c>
      <c r="DN4278">
        <v>1</v>
      </c>
      <c r="DZ4278">
        <v>1</v>
      </c>
      <c r="EY4278">
        <v>1</v>
      </c>
      <c r="FC4278">
        <v>1</v>
      </c>
      <c r="FP4278">
        <v>1</v>
      </c>
    </row>
    <row r="4279" spans="1:179" hidden="1" x14ac:dyDescent="0.35">
      <c r="A4279" t="s">
        <v>21072</v>
      </c>
      <c r="B4279" t="s">
        <v>10418</v>
      </c>
      <c r="C4279" t="s">
        <v>10419</v>
      </c>
      <c r="D4279" t="s">
        <v>10420</v>
      </c>
      <c r="F4279" t="s">
        <v>10884</v>
      </c>
      <c r="G4279" t="s">
        <v>21073</v>
      </c>
      <c r="H4279" t="s">
        <v>21074</v>
      </c>
      <c r="I4279" t="s">
        <v>21075</v>
      </c>
      <c r="K4279" t="s">
        <v>21076</v>
      </c>
      <c r="L4279" t="s">
        <v>21071</v>
      </c>
      <c r="M4279" t="s">
        <v>14845</v>
      </c>
      <c r="N4279">
        <v>50</v>
      </c>
      <c r="O4279" t="s">
        <v>1048</v>
      </c>
      <c r="P4279" t="s">
        <v>1048</v>
      </c>
      <c r="Q4279">
        <v>430</v>
      </c>
      <c r="X4279" t="s">
        <v>21055</v>
      </c>
      <c r="Y4279" t="s">
        <v>19794</v>
      </c>
      <c r="Z4279" t="s">
        <v>21056</v>
      </c>
      <c r="AA4279" t="s">
        <v>19796</v>
      </c>
      <c r="AD4279" s="9">
        <v>41788</v>
      </c>
      <c r="AG4279">
        <v>1</v>
      </c>
      <c r="AH4279" t="s">
        <v>12330</v>
      </c>
      <c r="AN4279" s="6" t="s">
        <v>23023</v>
      </c>
      <c r="AO4279" s="1" t="s">
        <v>23023</v>
      </c>
      <c r="AP4279" s="3" t="s">
        <v>23023</v>
      </c>
      <c r="AQ4279" s="8">
        <f t="shared" si="268"/>
        <v>0</v>
      </c>
      <c r="AR4279" s="8" t="e">
        <f t="shared" si="269"/>
        <v>#VALUE!</v>
      </c>
      <c r="AS4279" s="8" t="e">
        <f t="shared" si="270"/>
        <v>#VALUE!</v>
      </c>
      <c r="AW4279" s="8" t="e">
        <f t="shared" si="271"/>
        <v>#VALUE!</v>
      </c>
      <c r="AY4279">
        <v>1</v>
      </c>
      <c r="AZ4279">
        <v>1</v>
      </c>
      <c r="BA4279">
        <v>1</v>
      </c>
      <c r="BW4279">
        <v>1</v>
      </c>
      <c r="BZ4279">
        <v>1</v>
      </c>
      <c r="CE4279">
        <v>1</v>
      </c>
      <c r="CR4279">
        <v>1</v>
      </c>
      <c r="DG4279">
        <v>1</v>
      </c>
      <c r="DR4279">
        <v>1</v>
      </c>
      <c r="EE4279">
        <v>1</v>
      </c>
      <c r="EI4279">
        <v>1</v>
      </c>
      <c r="ES4279">
        <v>1</v>
      </c>
      <c r="FP4279">
        <v>1</v>
      </c>
      <c r="FT4279">
        <v>1</v>
      </c>
      <c r="FW4279" t="s">
        <v>10425</v>
      </c>
    </row>
    <row r="4280" spans="1:179" hidden="1" x14ac:dyDescent="0.35">
      <c r="A4280" t="s">
        <v>14001</v>
      </c>
      <c r="B4280" t="s">
        <v>175</v>
      </c>
      <c r="C4280" t="s">
        <v>864</v>
      </c>
      <c r="D4280" t="s">
        <v>3194</v>
      </c>
      <c r="F4280" t="s">
        <v>4831</v>
      </c>
      <c r="G4280" t="s">
        <v>14008</v>
      </c>
      <c r="H4280" t="s">
        <v>14009</v>
      </c>
      <c r="I4280" t="s">
        <v>14010</v>
      </c>
      <c r="J4280" t="s">
        <v>14011</v>
      </c>
      <c r="K4280" t="s">
        <v>14012</v>
      </c>
      <c r="M4280" t="s">
        <v>23025</v>
      </c>
      <c r="P4280" t="s">
        <v>380</v>
      </c>
      <c r="Q4280">
        <v>100</v>
      </c>
      <c r="X4280" t="s">
        <v>242</v>
      </c>
      <c r="Y4280" t="s">
        <v>12428</v>
      </c>
      <c r="Z4280" t="s">
        <v>14013</v>
      </c>
      <c r="AA4280" t="s">
        <v>244</v>
      </c>
      <c r="AD4280" s="9">
        <v>39903</v>
      </c>
      <c r="AH4280" t="s">
        <v>6289</v>
      </c>
      <c r="AI4280">
        <v>3</v>
      </c>
      <c r="AJ4280">
        <v>0.7</v>
      </c>
      <c r="AN4280" s="6">
        <v>80.762</v>
      </c>
      <c r="AO4280" s="1">
        <v>0.25800000000000001</v>
      </c>
      <c r="AP4280" s="3">
        <v>15.396000000000001</v>
      </c>
      <c r="AQ4280" s="8">
        <f t="shared" si="268"/>
        <v>96.415999999999997</v>
      </c>
      <c r="AR4280" s="8">
        <f t="shared" si="269"/>
        <v>313.03100775193798</v>
      </c>
      <c r="AS4280" s="8">
        <f t="shared" si="270"/>
        <v>5</v>
      </c>
      <c r="AT4280" s="6">
        <v>77.501000000000005</v>
      </c>
      <c r="AU4280" s="1">
        <v>0.27600000000000002</v>
      </c>
      <c r="AV4280" s="3">
        <v>17.617999999999999</v>
      </c>
      <c r="AW4280" s="8">
        <f t="shared" si="271"/>
        <v>3.2609999999999957</v>
      </c>
      <c r="AX4280">
        <v>1</v>
      </c>
      <c r="BC4280">
        <v>1</v>
      </c>
      <c r="BD4280">
        <v>1</v>
      </c>
      <c r="BH4280">
        <v>1</v>
      </c>
      <c r="BK4280">
        <v>1</v>
      </c>
      <c r="BM4280">
        <v>1</v>
      </c>
      <c r="BP4280">
        <v>1</v>
      </c>
      <c r="CA4280">
        <v>1</v>
      </c>
      <c r="CG4280">
        <v>1</v>
      </c>
      <c r="CJ4280">
        <v>1</v>
      </c>
      <c r="CR4280">
        <v>1</v>
      </c>
      <c r="DG4280">
        <v>1</v>
      </c>
      <c r="DQ4280">
        <v>1</v>
      </c>
      <c r="DR4280">
        <v>1</v>
      </c>
      <c r="DZ4280">
        <v>1</v>
      </c>
      <c r="EU4280">
        <v>1</v>
      </c>
    </row>
    <row r="4281" spans="1:179" hidden="1" x14ac:dyDescent="0.35">
      <c r="A4281" t="s">
        <v>21082</v>
      </c>
      <c r="B4281" t="s">
        <v>309</v>
      </c>
      <c r="C4281" t="s">
        <v>373</v>
      </c>
      <c r="D4281" t="s">
        <v>21083</v>
      </c>
      <c r="F4281" t="s">
        <v>21084</v>
      </c>
      <c r="G4281" t="s">
        <v>21085</v>
      </c>
      <c r="H4281" t="s">
        <v>21086</v>
      </c>
      <c r="I4281" t="s">
        <v>21087</v>
      </c>
      <c r="K4281" t="s">
        <v>21088</v>
      </c>
      <c r="L4281" t="s">
        <v>14844</v>
      </c>
      <c r="M4281" t="s">
        <v>5903</v>
      </c>
      <c r="N4281">
        <v>5</v>
      </c>
      <c r="O4281" t="s">
        <v>1048</v>
      </c>
      <c r="P4281" t="s">
        <v>380</v>
      </c>
      <c r="Q4281">
        <v>440</v>
      </c>
      <c r="X4281" t="s">
        <v>21055</v>
      </c>
      <c r="Y4281" t="s">
        <v>19794</v>
      </c>
      <c r="Z4281" t="s">
        <v>20305</v>
      </c>
      <c r="AA4281" t="s">
        <v>19796</v>
      </c>
      <c r="AD4281" s="9">
        <v>41791</v>
      </c>
      <c r="AG4281">
        <v>1</v>
      </c>
      <c r="AH4281" t="s">
        <v>10470</v>
      </c>
      <c r="AI4281">
        <v>1</v>
      </c>
      <c r="AJ4281">
        <v>0.05</v>
      </c>
      <c r="AM4281" t="s">
        <v>21089</v>
      </c>
      <c r="AN4281" s="6" t="s">
        <v>23023</v>
      </c>
      <c r="AO4281" s="1" t="s">
        <v>23023</v>
      </c>
      <c r="AP4281" s="3" t="s">
        <v>23023</v>
      </c>
      <c r="AQ4281" s="8">
        <f t="shared" si="268"/>
        <v>0</v>
      </c>
      <c r="AR4281" s="8" t="e">
        <f t="shared" si="269"/>
        <v>#VALUE!</v>
      </c>
      <c r="AS4281" s="8" t="e">
        <f t="shared" si="270"/>
        <v>#VALUE!</v>
      </c>
      <c r="AW4281" s="8" t="e">
        <f t="shared" si="271"/>
        <v>#VALUE!</v>
      </c>
      <c r="AY4281">
        <v>1</v>
      </c>
      <c r="AZ4281">
        <v>1</v>
      </c>
      <c r="BA4281">
        <v>1</v>
      </c>
      <c r="BH4281">
        <v>1</v>
      </c>
      <c r="BP4281">
        <v>1</v>
      </c>
      <c r="BQ4281">
        <v>1</v>
      </c>
      <c r="BW4281">
        <v>1</v>
      </c>
      <c r="BY4281">
        <v>1</v>
      </c>
      <c r="BZ4281">
        <v>1</v>
      </c>
      <c r="CE4281">
        <v>1</v>
      </c>
      <c r="CH4281">
        <v>1</v>
      </c>
      <c r="CI4281">
        <v>1</v>
      </c>
      <c r="CR4281">
        <v>1</v>
      </c>
      <c r="DG4281">
        <v>1</v>
      </c>
      <c r="EE4281">
        <v>1</v>
      </c>
      <c r="EY4281">
        <v>1</v>
      </c>
      <c r="FK4281">
        <v>1</v>
      </c>
      <c r="FP4281">
        <v>1</v>
      </c>
      <c r="FT4281">
        <v>1</v>
      </c>
    </row>
    <row r="4282" spans="1:179" hidden="1" x14ac:dyDescent="0.35">
      <c r="A4282" t="s">
        <v>21082</v>
      </c>
      <c r="B4282" t="s">
        <v>309</v>
      </c>
      <c r="C4282" t="s">
        <v>373</v>
      </c>
      <c r="D4282" t="s">
        <v>21083</v>
      </c>
      <c r="F4282" t="s">
        <v>21084</v>
      </c>
      <c r="G4282" t="s">
        <v>21085</v>
      </c>
      <c r="H4282" t="s">
        <v>21086</v>
      </c>
      <c r="I4282" t="s">
        <v>21087</v>
      </c>
      <c r="K4282" t="s">
        <v>21088</v>
      </c>
      <c r="L4282" t="s">
        <v>8527</v>
      </c>
      <c r="M4282" t="s">
        <v>14845</v>
      </c>
      <c r="N4282">
        <v>30</v>
      </c>
      <c r="O4282" t="s">
        <v>1048</v>
      </c>
      <c r="P4282" t="s">
        <v>380</v>
      </c>
      <c r="Q4282">
        <v>440</v>
      </c>
      <c r="X4282" t="s">
        <v>21055</v>
      </c>
      <c r="Y4282" t="s">
        <v>19794</v>
      </c>
      <c r="Z4282" t="s">
        <v>20305</v>
      </c>
      <c r="AA4282" t="s">
        <v>19796</v>
      </c>
      <c r="AD4282" s="9">
        <v>41791</v>
      </c>
      <c r="AG4282">
        <v>1</v>
      </c>
      <c r="AH4282" t="s">
        <v>10470</v>
      </c>
      <c r="AI4282">
        <v>1</v>
      </c>
      <c r="AJ4282">
        <v>0.05</v>
      </c>
      <c r="AM4282" t="s">
        <v>21089</v>
      </c>
      <c r="AN4282" s="6" t="s">
        <v>23023</v>
      </c>
      <c r="AO4282" s="1" t="s">
        <v>23023</v>
      </c>
      <c r="AP4282" s="3" t="s">
        <v>23023</v>
      </c>
      <c r="AQ4282" s="8">
        <f t="shared" si="268"/>
        <v>0</v>
      </c>
      <c r="AR4282" s="8" t="e">
        <f t="shared" si="269"/>
        <v>#VALUE!</v>
      </c>
      <c r="AS4282" s="8" t="e">
        <f t="shared" si="270"/>
        <v>#VALUE!</v>
      </c>
      <c r="AW4282" s="8" t="e">
        <f t="shared" si="271"/>
        <v>#VALUE!</v>
      </c>
      <c r="AY4282">
        <v>1</v>
      </c>
      <c r="AZ4282">
        <v>1</v>
      </c>
      <c r="BA4282">
        <v>1</v>
      </c>
      <c r="BH4282">
        <v>1</v>
      </c>
      <c r="BL4282">
        <v>1</v>
      </c>
      <c r="BP4282">
        <v>1</v>
      </c>
      <c r="BQ4282">
        <v>1</v>
      </c>
      <c r="BW4282">
        <v>1</v>
      </c>
      <c r="BY4282">
        <v>1</v>
      </c>
      <c r="BZ4282">
        <v>1</v>
      </c>
      <c r="CE4282">
        <v>1</v>
      </c>
      <c r="CH4282">
        <v>1</v>
      </c>
      <c r="CI4282">
        <v>1</v>
      </c>
      <c r="CR4282">
        <v>1</v>
      </c>
      <c r="DG4282">
        <v>1</v>
      </c>
      <c r="EE4282">
        <v>1</v>
      </c>
      <c r="FK4282">
        <v>1</v>
      </c>
      <c r="FP4282">
        <v>1</v>
      </c>
      <c r="FW4282" t="s">
        <v>10425</v>
      </c>
    </row>
    <row r="4283" spans="1:179" hidden="1" x14ac:dyDescent="0.35">
      <c r="A4283" t="s">
        <v>13220</v>
      </c>
      <c r="B4283" t="s">
        <v>573</v>
      </c>
      <c r="C4283" t="s">
        <v>815</v>
      </c>
      <c r="D4283" t="s">
        <v>816</v>
      </c>
      <c r="E4283" t="s">
        <v>3054</v>
      </c>
      <c r="F4283" t="s">
        <v>13221</v>
      </c>
      <c r="G4283" t="s">
        <v>13222</v>
      </c>
      <c r="H4283" t="s">
        <v>13223</v>
      </c>
      <c r="K4283" t="s">
        <v>13224</v>
      </c>
      <c r="L4283" t="s">
        <v>342</v>
      </c>
      <c r="M4283" t="s">
        <v>343</v>
      </c>
      <c r="N4283">
        <v>20</v>
      </c>
      <c r="O4283" t="s">
        <v>318</v>
      </c>
      <c r="P4283" t="s">
        <v>318</v>
      </c>
      <c r="Q4283">
        <v>1</v>
      </c>
      <c r="R4283">
        <v>37</v>
      </c>
      <c r="S4283">
        <v>-3</v>
      </c>
      <c r="T4283">
        <v>200</v>
      </c>
      <c r="U4283">
        <v>12</v>
      </c>
      <c r="V4283">
        <v>28</v>
      </c>
      <c r="W4283">
        <v>18</v>
      </c>
      <c r="X4283" t="s">
        <v>795</v>
      </c>
      <c r="Y4283" t="s">
        <v>1840</v>
      </c>
      <c r="Z4283" t="s">
        <v>545</v>
      </c>
      <c r="AA4283" t="s">
        <v>546</v>
      </c>
      <c r="AB4283" t="s">
        <v>188</v>
      </c>
      <c r="AD4283" s="8"/>
      <c r="AE4283">
        <v>1</v>
      </c>
      <c r="AH4283" t="s">
        <v>4999</v>
      </c>
      <c r="AI4283">
        <v>4</v>
      </c>
      <c r="AJ4283">
        <v>0.7</v>
      </c>
      <c r="AN4283" s="6">
        <v>81.384</v>
      </c>
      <c r="AO4283" s="1">
        <v>5.5209999999999999</v>
      </c>
      <c r="AP4283" s="3">
        <v>9.9109999999999996</v>
      </c>
      <c r="AQ4283" s="8">
        <f t="shared" si="268"/>
        <v>96.816000000000003</v>
      </c>
      <c r="AR4283" s="8">
        <f t="shared" si="269"/>
        <v>14.740807824669444</v>
      </c>
      <c r="AS4283" s="8">
        <f t="shared" si="270"/>
        <v>5</v>
      </c>
      <c r="AT4283" s="6">
        <v>81.436999999999998</v>
      </c>
      <c r="AU4283" s="1">
        <v>5.8819999999999997</v>
      </c>
      <c r="AV4283" s="3">
        <v>9.3420000000000005</v>
      </c>
      <c r="AW4283" s="8">
        <f t="shared" si="271"/>
        <v>-5.2999999999997272E-2</v>
      </c>
      <c r="AX4283">
        <v>1</v>
      </c>
      <c r="BC4283">
        <v>1</v>
      </c>
      <c r="BH4283">
        <v>1</v>
      </c>
      <c r="BI4283">
        <v>1</v>
      </c>
      <c r="BK4283">
        <v>1</v>
      </c>
      <c r="BM4283">
        <v>1</v>
      </c>
      <c r="BS4283">
        <v>1</v>
      </c>
      <c r="BX4283">
        <v>1</v>
      </c>
      <c r="CA4283">
        <v>1</v>
      </c>
      <c r="CF4283">
        <v>1</v>
      </c>
      <c r="CS4283">
        <v>1</v>
      </c>
      <c r="CX4283">
        <v>1</v>
      </c>
      <c r="DF4283">
        <v>1</v>
      </c>
      <c r="DK4283">
        <v>1</v>
      </c>
      <c r="DP4283">
        <v>1</v>
      </c>
      <c r="DQ4283">
        <v>1</v>
      </c>
      <c r="DX4283">
        <v>1</v>
      </c>
      <c r="DZ4283">
        <v>1</v>
      </c>
      <c r="ED4283">
        <v>1</v>
      </c>
      <c r="EY4283">
        <v>1</v>
      </c>
      <c r="FB4283">
        <v>1</v>
      </c>
      <c r="FC4283">
        <v>1</v>
      </c>
      <c r="FV4283" t="s">
        <v>1151</v>
      </c>
    </row>
    <row r="4284" spans="1:179" hidden="1" x14ac:dyDescent="0.35">
      <c r="A4284" t="s">
        <v>12765</v>
      </c>
      <c r="B4284" t="s">
        <v>573</v>
      </c>
      <c r="C4284" t="s">
        <v>815</v>
      </c>
      <c r="D4284" t="s">
        <v>816</v>
      </c>
      <c r="E4284" t="s">
        <v>1146</v>
      </c>
      <c r="F4284" t="s">
        <v>1147</v>
      </c>
      <c r="G4284" t="s">
        <v>12766</v>
      </c>
      <c r="H4284" t="s">
        <v>12767</v>
      </c>
      <c r="K4284" t="s">
        <v>12768</v>
      </c>
      <c r="L4284" t="s">
        <v>3059</v>
      </c>
      <c r="M4284" t="s">
        <v>23025</v>
      </c>
      <c r="N4284">
        <v>80</v>
      </c>
      <c r="O4284" t="s">
        <v>318</v>
      </c>
      <c r="P4284" t="s">
        <v>318</v>
      </c>
      <c r="Q4284">
        <v>1</v>
      </c>
      <c r="R4284">
        <v>37</v>
      </c>
      <c r="S4284">
        <v>-3</v>
      </c>
      <c r="X4284" t="s">
        <v>12769</v>
      </c>
      <c r="Y4284" t="s">
        <v>11341</v>
      </c>
      <c r="Z4284" t="s">
        <v>545</v>
      </c>
      <c r="AA4284" t="s">
        <v>546</v>
      </c>
      <c r="AB4284" t="s">
        <v>188</v>
      </c>
      <c r="AD4284" s="8"/>
      <c r="AE4284">
        <v>1</v>
      </c>
      <c r="AF4284">
        <v>1</v>
      </c>
      <c r="AH4284" t="s">
        <v>4999</v>
      </c>
      <c r="AI4284">
        <v>4</v>
      </c>
      <c r="AJ4284">
        <v>0.5</v>
      </c>
      <c r="AN4284" s="6">
        <v>94.165000000000006</v>
      </c>
      <c r="AO4284" s="1">
        <v>1.8009999999999999</v>
      </c>
      <c r="AP4284" s="3">
        <v>2.9420000000000002</v>
      </c>
      <c r="AQ4284" s="8">
        <f t="shared" si="268"/>
        <v>98.908000000000015</v>
      </c>
      <c r="AR4284" s="8">
        <f t="shared" si="269"/>
        <v>52.284841754580796</v>
      </c>
      <c r="AS4284" s="8">
        <f t="shared" si="270"/>
        <v>5</v>
      </c>
      <c r="AT4284" s="6">
        <v>95.759</v>
      </c>
      <c r="AU4284" s="1">
        <v>1.411</v>
      </c>
      <c r="AV4284" s="3">
        <v>1.9359999999999999</v>
      </c>
      <c r="AW4284" s="8">
        <f t="shared" si="271"/>
        <v>-1.5939999999999941</v>
      </c>
      <c r="AX4284">
        <v>1</v>
      </c>
      <c r="BD4284">
        <v>1</v>
      </c>
      <c r="BH4284">
        <v>1</v>
      </c>
      <c r="BM4284">
        <v>1</v>
      </c>
      <c r="BS4284">
        <v>1</v>
      </c>
      <c r="CA4284">
        <v>1</v>
      </c>
      <c r="CE4284">
        <v>1</v>
      </c>
      <c r="CS4284">
        <v>1</v>
      </c>
      <c r="CY4284">
        <v>1</v>
      </c>
      <c r="DF4284">
        <v>1</v>
      </c>
      <c r="DP4284">
        <v>1</v>
      </c>
      <c r="DZ4284">
        <v>1</v>
      </c>
      <c r="ED4284">
        <v>1</v>
      </c>
      <c r="EI4284">
        <v>1</v>
      </c>
      <c r="EY4284">
        <v>1</v>
      </c>
      <c r="FA4284">
        <v>1</v>
      </c>
      <c r="FB4284">
        <v>1</v>
      </c>
      <c r="FC4284">
        <v>1</v>
      </c>
      <c r="FD4284">
        <v>1</v>
      </c>
      <c r="FM4284">
        <v>1</v>
      </c>
      <c r="FV4284" t="s">
        <v>3383</v>
      </c>
    </row>
    <row r="4285" spans="1:179" hidden="1" x14ac:dyDescent="0.35">
      <c r="A4285" t="s">
        <v>21094</v>
      </c>
      <c r="B4285" t="s">
        <v>309</v>
      </c>
      <c r="C4285" t="s">
        <v>373</v>
      </c>
      <c r="D4285" t="s">
        <v>21083</v>
      </c>
      <c r="F4285" t="s">
        <v>21084</v>
      </c>
      <c r="G4285" t="s">
        <v>21095</v>
      </c>
      <c r="H4285" t="s">
        <v>21096</v>
      </c>
      <c r="I4285" t="s">
        <v>21097</v>
      </c>
      <c r="K4285" t="s">
        <v>21098</v>
      </c>
      <c r="L4285" t="s">
        <v>8527</v>
      </c>
      <c r="M4285" t="s">
        <v>14845</v>
      </c>
      <c r="N4285">
        <v>30</v>
      </c>
      <c r="O4285" t="s">
        <v>1048</v>
      </c>
      <c r="P4285" t="s">
        <v>380</v>
      </c>
      <c r="Q4285">
        <v>440</v>
      </c>
      <c r="X4285" t="s">
        <v>21055</v>
      </c>
      <c r="Y4285" t="s">
        <v>19794</v>
      </c>
      <c r="Z4285" t="s">
        <v>20305</v>
      </c>
      <c r="AA4285" t="s">
        <v>19796</v>
      </c>
      <c r="AD4285" s="9">
        <v>41791</v>
      </c>
      <c r="AG4285">
        <v>1</v>
      </c>
      <c r="AH4285" t="s">
        <v>10470</v>
      </c>
      <c r="AI4285">
        <v>1</v>
      </c>
      <c r="AJ4285">
        <v>0.05</v>
      </c>
      <c r="AM4285" t="s">
        <v>21089</v>
      </c>
      <c r="AN4285" s="6" t="s">
        <v>23023</v>
      </c>
      <c r="AO4285" s="1" t="s">
        <v>23023</v>
      </c>
      <c r="AP4285" s="3" t="s">
        <v>23023</v>
      </c>
      <c r="AQ4285" s="8">
        <f t="shared" si="268"/>
        <v>0</v>
      </c>
      <c r="AR4285" s="8" t="e">
        <f t="shared" si="269"/>
        <v>#VALUE!</v>
      </c>
      <c r="AS4285" s="8" t="e">
        <f t="shared" si="270"/>
        <v>#VALUE!</v>
      </c>
      <c r="AW4285" s="8" t="e">
        <f t="shared" si="271"/>
        <v>#VALUE!</v>
      </c>
      <c r="AY4285">
        <v>1</v>
      </c>
      <c r="AZ4285">
        <v>1</v>
      </c>
      <c r="BA4285">
        <v>1</v>
      </c>
      <c r="BH4285">
        <v>1</v>
      </c>
      <c r="BP4285">
        <v>1</v>
      </c>
      <c r="BQ4285">
        <v>1</v>
      </c>
      <c r="BW4285">
        <v>1</v>
      </c>
      <c r="BY4285">
        <v>1</v>
      </c>
      <c r="BZ4285">
        <v>1</v>
      </c>
      <c r="CA4285">
        <v>1</v>
      </c>
      <c r="CE4285">
        <v>1</v>
      </c>
      <c r="CI4285">
        <v>1</v>
      </c>
      <c r="CS4285">
        <v>1</v>
      </c>
      <c r="CY4285">
        <v>1</v>
      </c>
      <c r="DF4285">
        <v>1</v>
      </c>
      <c r="DG4285">
        <v>1</v>
      </c>
      <c r="EE4285">
        <v>1</v>
      </c>
      <c r="FK4285">
        <v>1</v>
      </c>
      <c r="FP4285">
        <v>1</v>
      </c>
      <c r="FW4285" t="s">
        <v>10425</v>
      </c>
    </row>
    <row r="4286" spans="1:179" hidden="1" x14ac:dyDescent="0.35">
      <c r="A4286" t="s">
        <v>21099</v>
      </c>
      <c r="B4286" t="s">
        <v>573</v>
      </c>
      <c r="C4286" t="s">
        <v>574</v>
      </c>
      <c r="D4286" t="s">
        <v>21100</v>
      </c>
      <c r="F4286" t="s">
        <v>21101</v>
      </c>
      <c r="G4286" t="s">
        <v>21102</v>
      </c>
      <c r="H4286" t="s">
        <v>21103</v>
      </c>
      <c r="I4286" t="s">
        <v>21104</v>
      </c>
      <c r="K4286" t="s">
        <v>21105</v>
      </c>
      <c r="L4286" t="s">
        <v>21054</v>
      </c>
      <c r="M4286" t="s">
        <v>14845</v>
      </c>
      <c r="N4286">
        <v>30</v>
      </c>
      <c r="O4286" t="s">
        <v>1048</v>
      </c>
      <c r="P4286" t="s">
        <v>1048</v>
      </c>
      <c r="Q4286">
        <v>440</v>
      </c>
      <c r="X4286" t="s">
        <v>21055</v>
      </c>
      <c r="Y4286" t="s">
        <v>19794</v>
      </c>
      <c r="Z4286" t="s">
        <v>21056</v>
      </c>
      <c r="AA4286" t="s">
        <v>19796</v>
      </c>
      <c r="AD4286" s="9">
        <v>41837</v>
      </c>
      <c r="AG4286">
        <v>1</v>
      </c>
      <c r="AH4286" t="s">
        <v>10470</v>
      </c>
      <c r="AN4286" s="6" t="s">
        <v>23023</v>
      </c>
      <c r="AO4286" s="1" t="s">
        <v>23023</v>
      </c>
      <c r="AP4286" s="3" t="s">
        <v>23023</v>
      </c>
      <c r="AQ4286" s="8">
        <f t="shared" si="268"/>
        <v>0</v>
      </c>
      <c r="AR4286" s="8" t="e">
        <f t="shared" si="269"/>
        <v>#VALUE!</v>
      </c>
      <c r="AS4286" s="8" t="e">
        <f t="shared" si="270"/>
        <v>#VALUE!</v>
      </c>
      <c r="AW4286" s="8" t="e">
        <f t="shared" si="271"/>
        <v>#VALUE!</v>
      </c>
      <c r="AY4286">
        <v>1</v>
      </c>
      <c r="BA4286">
        <v>1</v>
      </c>
      <c r="BQ4286">
        <v>1</v>
      </c>
      <c r="CR4286">
        <v>1</v>
      </c>
      <c r="DG4286">
        <v>1</v>
      </c>
      <c r="EE4286">
        <v>1</v>
      </c>
      <c r="FP4286">
        <v>1</v>
      </c>
      <c r="FW4286" t="s">
        <v>10425</v>
      </c>
    </row>
    <row r="4287" spans="1:179" hidden="1" x14ac:dyDescent="0.35">
      <c r="A4287" t="s">
        <v>12861</v>
      </c>
      <c r="B4287" t="s">
        <v>234</v>
      </c>
      <c r="C4287" t="s">
        <v>797</v>
      </c>
      <c r="D4287" t="s">
        <v>6144</v>
      </c>
      <c r="E4287" t="s">
        <v>219</v>
      </c>
      <c r="F4287" t="s">
        <v>6145</v>
      </c>
      <c r="G4287" t="s">
        <v>12862</v>
      </c>
      <c r="H4287" t="s">
        <v>12863</v>
      </c>
      <c r="K4287" t="s">
        <v>12864</v>
      </c>
      <c r="L4287" t="s">
        <v>182</v>
      </c>
      <c r="M4287" t="s">
        <v>23025</v>
      </c>
      <c r="N4287">
        <v>5</v>
      </c>
      <c r="O4287" t="s">
        <v>318</v>
      </c>
      <c r="P4287" t="s">
        <v>318</v>
      </c>
      <c r="Q4287">
        <v>1</v>
      </c>
      <c r="R4287">
        <v>37</v>
      </c>
      <c r="S4287">
        <v>-3</v>
      </c>
      <c r="X4287" t="s">
        <v>1095</v>
      </c>
      <c r="Y4287" t="s">
        <v>11341</v>
      </c>
      <c r="Z4287" t="s">
        <v>545</v>
      </c>
      <c r="AA4287" t="s">
        <v>546</v>
      </c>
      <c r="AB4287" t="s">
        <v>188</v>
      </c>
      <c r="AD4287" s="8"/>
      <c r="AE4287">
        <v>1</v>
      </c>
      <c r="AH4287" t="s">
        <v>4999</v>
      </c>
      <c r="AI4287">
        <v>7</v>
      </c>
      <c r="AJ4287">
        <v>0.4</v>
      </c>
      <c r="AN4287" s="6">
        <v>94.231999999999999</v>
      </c>
      <c r="AO4287" s="1">
        <v>2.74</v>
      </c>
      <c r="AP4287" s="3">
        <v>0.94</v>
      </c>
      <c r="AQ4287" s="8">
        <f t="shared" si="268"/>
        <v>97.911999999999992</v>
      </c>
      <c r="AR4287" s="8">
        <f t="shared" si="269"/>
        <v>34.391240875912409</v>
      </c>
      <c r="AS4287" s="8">
        <f t="shared" si="270"/>
        <v>5</v>
      </c>
      <c r="AT4287" s="6">
        <v>95.269000000000005</v>
      </c>
      <c r="AU4287" s="1">
        <v>2.286</v>
      </c>
      <c r="AV4287" s="3">
        <v>0.90700000000000003</v>
      </c>
      <c r="AW4287" s="8">
        <f t="shared" si="271"/>
        <v>-1.0370000000000061</v>
      </c>
      <c r="AX4287">
        <v>1</v>
      </c>
      <c r="BD4287">
        <v>1</v>
      </c>
      <c r="BI4287">
        <v>1</v>
      </c>
      <c r="BK4287">
        <v>1</v>
      </c>
      <c r="BM4287">
        <v>1</v>
      </c>
      <c r="BS4287">
        <v>1</v>
      </c>
      <c r="BX4287">
        <v>1</v>
      </c>
      <c r="BZ4287">
        <v>1</v>
      </c>
      <c r="CG4287">
        <v>1</v>
      </c>
      <c r="CO4287">
        <v>1</v>
      </c>
      <c r="CS4287">
        <v>1</v>
      </c>
      <c r="DF4287">
        <v>1</v>
      </c>
      <c r="DK4287">
        <v>1</v>
      </c>
      <c r="DS4287">
        <v>1</v>
      </c>
      <c r="EE4287">
        <v>1</v>
      </c>
      <c r="EY4287">
        <v>1</v>
      </c>
      <c r="FC4287">
        <v>1</v>
      </c>
      <c r="FG4287">
        <v>1</v>
      </c>
    </row>
    <row r="4288" spans="1:179" hidden="1" x14ac:dyDescent="0.35">
      <c r="A4288" t="s">
        <v>21110</v>
      </c>
      <c r="D4288" t="s">
        <v>21111</v>
      </c>
      <c r="F4288" t="s">
        <v>21112</v>
      </c>
      <c r="G4288" t="s">
        <v>21113</v>
      </c>
      <c r="H4288" t="s">
        <v>21113</v>
      </c>
      <c r="I4288" t="s">
        <v>21114</v>
      </c>
      <c r="K4288" t="s">
        <v>21115</v>
      </c>
      <c r="L4288" t="s">
        <v>21054</v>
      </c>
      <c r="M4288" t="s">
        <v>5903</v>
      </c>
      <c r="N4288">
        <v>120</v>
      </c>
      <c r="P4288" t="s">
        <v>380</v>
      </c>
      <c r="Q4288">
        <v>450</v>
      </c>
      <c r="X4288" t="s">
        <v>21055</v>
      </c>
      <c r="Y4288" t="s">
        <v>297</v>
      </c>
      <c r="Z4288" t="s">
        <v>3822</v>
      </c>
      <c r="AA4288" t="s">
        <v>187</v>
      </c>
      <c r="AD4288" s="9">
        <v>41840</v>
      </c>
      <c r="AG4288">
        <v>1</v>
      </c>
      <c r="AH4288" t="s">
        <v>12330</v>
      </c>
      <c r="AN4288" s="6" t="s">
        <v>23023</v>
      </c>
      <c r="AO4288" s="1" t="s">
        <v>23023</v>
      </c>
      <c r="AP4288" s="3" t="s">
        <v>23023</v>
      </c>
      <c r="AQ4288" s="8">
        <f t="shared" si="268"/>
        <v>0</v>
      </c>
      <c r="AR4288" s="8" t="e">
        <f t="shared" si="269"/>
        <v>#VALUE!</v>
      </c>
      <c r="AS4288" s="8" t="e">
        <f t="shared" si="270"/>
        <v>#VALUE!</v>
      </c>
      <c r="AW4288" s="8" t="e">
        <f t="shared" si="271"/>
        <v>#VALUE!</v>
      </c>
      <c r="AY4288">
        <v>1</v>
      </c>
      <c r="BA4288">
        <v>1</v>
      </c>
      <c r="BH4288">
        <v>1</v>
      </c>
      <c r="BM4288">
        <v>1</v>
      </c>
      <c r="BX4288">
        <v>1</v>
      </c>
      <c r="CC4288">
        <v>1</v>
      </c>
      <c r="CF4288">
        <v>1</v>
      </c>
      <c r="CI4288">
        <v>1</v>
      </c>
      <c r="CJ4288">
        <v>1</v>
      </c>
      <c r="CW4288">
        <v>1</v>
      </c>
      <c r="DF4288">
        <v>1</v>
      </c>
      <c r="DR4288">
        <v>1</v>
      </c>
      <c r="EE4288">
        <v>1</v>
      </c>
      <c r="FK4288">
        <v>1</v>
      </c>
      <c r="FP4288">
        <v>1</v>
      </c>
    </row>
    <row r="4289" spans="1:178" hidden="1" x14ac:dyDescent="0.35">
      <c r="A4289" t="s">
        <v>11330</v>
      </c>
      <c r="B4289" t="s">
        <v>309</v>
      </c>
      <c r="C4289" t="s">
        <v>310</v>
      </c>
      <c r="D4289" t="s">
        <v>986</v>
      </c>
      <c r="F4289" t="s">
        <v>987</v>
      </c>
      <c r="G4289" t="s">
        <v>11338</v>
      </c>
      <c r="H4289" t="s">
        <v>11339</v>
      </c>
      <c r="K4289" t="s">
        <v>11340</v>
      </c>
      <c r="L4289" t="s">
        <v>182</v>
      </c>
      <c r="M4289" t="s">
        <v>197</v>
      </c>
      <c r="N4289">
        <v>150</v>
      </c>
      <c r="O4289" t="s">
        <v>318</v>
      </c>
      <c r="P4289" t="s">
        <v>318</v>
      </c>
      <c r="Q4289">
        <v>1</v>
      </c>
      <c r="R4289">
        <v>37</v>
      </c>
      <c r="S4289">
        <v>-3</v>
      </c>
      <c r="X4289" t="s">
        <v>1095</v>
      </c>
      <c r="Y4289" t="s">
        <v>11341</v>
      </c>
      <c r="Z4289" t="s">
        <v>545</v>
      </c>
      <c r="AA4289" t="s">
        <v>546</v>
      </c>
      <c r="AB4289" t="s">
        <v>188</v>
      </c>
      <c r="AD4289" s="8"/>
      <c r="AF4289">
        <v>1</v>
      </c>
      <c r="AH4289" t="s">
        <v>4999</v>
      </c>
      <c r="AI4289">
        <v>4</v>
      </c>
      <c r="AJ4289">
        <v>1.1000000000000001</v>
      </c>
      <c r="AN4289" s="6">
        <v>85.152000000000001</v>
      </c>
      <c r="AO4289" s="1">
        <v>0.432</v>
      </c>
      <c r="AP4289" s="3">
        <v>8.5730000000000004</v>
      </c>
      <c r="AQ4289" s="8">
        <f t="shared" si="268"/>
        <v>94.157000000000011</v>
      </c>
      <c r="AR4289" s="8">
        <f t="shared" si="269"/>
        <v>197.11111111111111</v>
      </c>
      <c r="AS4289" s="8">
        <f t="shared" si="270"/>
        <v>5</v>
      </c>
      <c r="AT4289" s="6">
        <v>85.066999999999993</v>
      </c>
      <c r="AU4289" s="1">
        <v>0.34499999999999997</v>
      </c>
      <c r="AV4289" s="3">
        <v>8.3309999999999995</v>
      </c>
      <c r="AW4289" s="8">
        <f t="shared" si="271"/>
        <v>8.5000000000007958E-2</v>
      </c>
      <c r="AX4289">
        <v>1</v>
      </c>
      <c r="BC4289">
        <v>1</v>
      </c>
      <c r="BF4289">
        <v>1</v>
      </c>
      <c r="BM4289">
        <v>1</v>
      </c>
      <c r="BR4289">
        <v>1</v>
      </c>
      <c r="BS4289">
        <v>1</v>
      </c>
      <c r="BX4289">
        <v>1</v>
      </c>
      <c r="CB4289">
        <v>1</v>
      </c>
      <c r="CF4289">
        <v>1</v>
      </c>
      <c r="CS4289">
        <v>1</v>
      </c>
      <c r="CX4289">
        <v>1</v>
      </c>
      <c r="CY4289">
        <v>1</v>
      </c>
      <c r="DE4289">
        <v>1</v>
      </c>
      <c r="DO4289">
        <v>1</v>
      </c>
      <c r="DZ4289">
        <v>1</v>
      </c>
      <c r="EX4289">
        <v>1</v>
      </c>
      <c r="EY4289">
        <v>1</v>
      </c>
      <c r="FJ4289">
        <v>1</v>
      </c>
      <c r="FT4289">
        <v>1</v>
      </c>
    </row>
    <row r="4290" spans="1:178" hidden="1" x14ac:dyDescent="0.35">
      <c r="A4290" t="s">
        <v>18428</v>
      </c>
      <c r="B4290" t="s">
        <v>384</v>
      </c>
      <c r="C4290" t="s">
        <v>3596</v>
      </c>
      <c r="D4290" t="s">
        <v>6418</v>
      </c>
      <c r="F4290" t="s">
        <v>18429</v>
      </c>
      <c r="G4290" t="s">
        <v>18430</v>
      </c>
      <c r="H4290" t="s">
        <v>18431</v>
      </c>
      <c r="I4290" t="s">
        <v>18432</v>
      </c>
      <c r="J4290" t="s">
        <v>17373</v>
      </c>
      <c r="K4290" t="s">
        <v>18433</v>
      </c>
      <c r="L4290" t="s">
        <v>182</v>
      </c>
      <c r="M4290" t="s">
        <v>197</v>
      </c>
      <c r="N4290">
        <v>800</v>
      </c>
      <c r="O4290" t="s">
        <v>318</v>
      </c>
      <c r="P4290" t="s">
        <v>318</v>
      </c>
      <c r="Q4290">
        <v>1</v>
      </c>
      <c r="R4290">
        <v>35</v>
      </c>
      <c r="S4290">
        <v>34</v>
      </c>
      <c r="Y4290" t="s">
        <v>18434</v>
      </c>
      <c r="AA4290" t="s">
        <v>720</v>
      </c>
      <c r="AB4290" t="s">
        <v>188</v>
      </c>
      <c r="AD4290" s="8">
        <v>40072</v>
      </c>
      <c r="AK4290" t="s">
        <v>18402</v>
      </c>
      <c r="AM4290" t="s">
        <v>18369</v>
      </c>
      <c r="AN4290" s="6">
        <v>69.209000000000003</v>
      </c>
      <c r="AO4290" s="1">
        <v>3.6080000000000001</v>
      </c>
      <c r="AP4290" s="3">
        <v>18.969000000000001</v>
      </c>
      <c r="AQ4290" s="8">
        <f t="shared" si="268"/>
        <v>91.786000000000001</v>
      </c>
      <c r="AR4290" s="8">
        <f t="shared" si="269"/>
        <v>19.182095343680711</v>
      </c>
      <c r="AS4290" s="8">
        <f t="shared" si="270"/>
        <v>5</v>
      </c>
      <c r="AT4290" s="6">
        <v>70.680000000000007</v>
      </c>
      <c r="AU4290" s="1">
        <v>4.2080000000000002</v>
      </c>
      <c r="AV4290" s="3">
        <v>16.574999999999999</v>
      </c>
      <c r="AW4290" s="8">
        <f t="shared" si="271"/>
        <v>-1.4710000000000036</v>
      </c>
      <c r="AX4290">
        <v>1</v>
      </c>
      <c r="BD4290">
        <v>1</v>
      </c>
      <c r="BH4290">
        <v>1</v>
      </c>
      <c r="BM4290">
        <v>1</v>
      </c>
      <c r="BS4290">
        <v>1</v>
      </c>
      <c r="CB4290">
        <v>1</v>
      </c>
      <c r="CE4290">
        <v>1</v>
      </c>
      <c r="CT4290">
        <v>1</v>
      </c>
      <c r="CX4290">
        <v>1</v>
      </c>
      <c r="DE4290">
        <v>1</v>
      </c>
      <c r="DO4290">
        <v>1</v>
      </c>
      <c r="EC4290">
        <v>1</v>
      </c>
      <c r="FB4290">
        <v>1</v>
      </c>
      <c r="FC4290">
        <v>1</v>
      </c>
      <c r="FE4290">
        <v>1</v>
      </c>
      <c r="FG4290">
        <v>1</v>
      </c>
      <c r="FI4290">
        <v>1</v>
      </c>
    </row>
    <row r="4291" spans="1:178" hidden="1" x14ac:dyDescent="0.35">
      <c r="A4291" t="s">
        <v>21130</v>
      </c>
      <c r="B4291" t="s">
        <v>175</v>
      </c>
      <c r="C4291" t="s">
        <v>176</v>
      </c>
      <c r="D4291" t="s">
        <v>728</v>
      </c>
      <c r="F4291" t="s">
        <v>729</v>
      </c>
      <c r="G4291" t="s">
        <v>21131</v>
      </c>
      <c r="H4291" t="s">
        <v>21131</v>
      </c>
      <c r="I4291" t="s">
        <v>21132</v>
      </c>
      <c r="K4291" t="s">
        <v>21133</v>
      </c>
      <c r="L4291" t="s">
        <v>631</v>
      </c>
      <c r="M4291" t="s">
        <v>2016</v>
      </c>
      <c r="N4291">
        <v>30</v>
      </c>
      <c r="O4291" t="s">
        <v>1384</v>
      </c>
      <c r="P4291" t="s">
        <v>21134</v>
      </c>
      <c r="Q4291">
        <v>30</v>
      </c>
      <c r="X4291" t="s">
        <v>21135</v>
      </c>
      <c r="Y4291" t="s">
        <v>21136</v>
      </c>
      <c r="Z4291" t="s">
        <v>21129</v>
      </c>
      <c r="AA4291" t="s">
        <v>1387</v>
      </c>
      <c r="AB4291" t="s">
        <v>826</v>
      </c>
      <c r="AD4291" s="9">
        <v>41876</v>
      </c>
      <c r="AH4291" t="s">
        <v>10470</v>
      </c>
      <c r="AI4291">
        <v>1</v>
      </c>
      <c r="AJ4291">
        <v>0.6</v>
      </c>
      <c r="AN4291" s="6" t="s">
        <v>23023</v>
      </c>
      <c r="AO4291" s="1" t="s">
        <v>23023</v>
      </c>
      <c r="AP4291" s="3" t="s">
        <v>23023</v>
      </c>
      <c r="AQ4291" s="8">
        <f t="shared" si="268"/>
        <v>0</v>
      </c>
      <c r="AR4291" s="8" t="e">
        <f t="shared" si="269"/>
        <v>#VALUE!</v>
      </c>
      <c r="AS4291" s="8" t="e">
        <f t="shared" si="270"/>
        <v>#VALUE!</v>
      </c>
      <c r="AW4291" s="8" t="e">
        <f t="shared" si="271"/>
        <v>#VALUE!</v>
      </c>
      <c r="AY4291">
        <v>1</v>
      </c>
      <c r="AZ4291">
        <v>1</v>
      </c>
      <c r="BJ4291">
        <v>1</v>
      </c>
      <c r="BM4291">
        <v>1</v>
      </c>
      <c r="BS4291">
        <v>1</v>
      </c>
      <c r="CA4291">
        <v>1</v>
      </c>
      <c r="CK4291">
        <v>1</v>
      </c>
      <c r="CN4291">
        <v>1</v>
      </c>
      <c r="CS4291">
        <v>1</v>
      </c>
      <c r="CY4291">
        <v>1</v>
      </c>
      <c r="DF4291">
        <v>1</v>
      </c>
      <c r="DN4291">
        <v>1</v>
      </c>
      <c r="DO4291">
        <v>1</v>
      </c>
      <c r="DU4291">
        <v>1</v>
      </c>
      <c r="EY4291">
        <v>1</v>
      </c>
      <c r="FB4291">
        <v>1</v>
      </c>
    </row>
    <row r="4292" spans="1:178" hidden="1" x14ac:dyDescent="0.35">
      <c r="A4292" t="s">
        <v>18635</v>
      </c>
      <c r="B4292" t="s">
        <v>234</v>
      </c>
      <c r="C4292" t="s">
        <v>797</v>
      </c>
      <c r="D4292" t="s">
        <v>1498</v>
      </c>
      <c r="F4292" t="s">
        <v>1499</v>
      </c>
      <c r="G4292" t="s">
        <v>18636</v>
      </c>
      <c r="H4292" t="s">
        <v>18637</v>
      </c>
      <c r="K4292" t="s">
        <v>18638</v>
      </c>
      <c r="L4292" t="s">
        <v>182</v>
      </c>
      <c r="M4292" t="s">
        <v>197</v>
      </c>
      <c r="N4292">
        <v>150</v>
      </c>
      <c r="O4292" t="s">
        <v>318</v>
      </c>
      <c r="P4292" t="s">
        <v>318</v>
      </c>
      <c r="Q4292">
        <v>1</v>
      </c>
      <c r="R4292">
        <v>35</v>
      </c>
      <c r="S4292">
        <v>34</v>
      </c>
      <c r="X4292" t="s">
        <v>1839</v>
      </c>
      <c r="Y4292" t="s">
        <v>18639</v>
      </c>
      <c r="AA4292" t="s">
        <v>720</v>
      </c>
      <c r="AB4292" t="s">
        <v>188</v>
      </c>
      <c r="AD4292" s="8"/>
      <c r="AG4292">
        <v>1</v>
      </c>
      <c r="AH4292" t="s">
        <v>5745</v>
      </c>
      <c r="AI4292">
        <v>2</v>
      </c>
      <c r="AJ4292">
        <v>4</v>
      </c>
      <c r="AN4292" s="6">
        <v>88.447000000000003</v>
      </c>
      <c r="AO4292" s="1">
        <v>2.0369999999999999</v>
      </c>
      <c r="AP4292" s="3">
        <v>4.2430000000000003</v>
      </c>
      <c r="AQ4292" s="8">
        <f t="shared" si="268"/>
        <v>94.727000000000004</v>
      </c>
      <c r="AR4292" s="8">
        <f t="shared" si="269"/>
        <v>43.420225822287684</v>
      </c>
      <c r="AS4292" s="8">
        <f t="shared" si="270"/>
        <v>5</v>
      </c>
      <c r="AT4292" s="6">
        <v>87.44</v>
      </c>
      <c r="AU4292" s="1">
        <v>2.0329999999999999</v>
      </c>
      <c r="AV4292" s="3">
        <v>4.8609999999999998</v>
      </c>
      <c r="AW4292" s="8">
        <f t="shared" si="271"/>
        <v>1.007000000000005</v>
      </c>
      <c r="AX4292">
        <v>1</v>
      </c>
      <c r="BD4292">
        <v>1</v>
      </c>
      <c r="BH4292">
        <v>1</v>
      </c>
      <c r="BI4292">
        <v>1</v>
      </c>
      <c r="BM4292">
        <v>1</v>
      </c>
      <c r="BX4292">
        <v>1</v>
      </c>
      <c r="CC4292">
        <v>1</v>
      </c>
      <c r="CE4292">
        <v>1</v>
      </c>
      <c r="CS4292">
        <v>1</v>
      </c>
      <c r="CX4292">
        <v>1</v>
      </c>
      <c r="DF4292">
        <v>1</v>
      </c>
      <c r="DK4292">
        <v>1</v>
      </c>
      <c r="DQ4292">
        <v>1</v>
      </c>
      <c r="DZ4292">
        <v>1</v>
      </c>
      <c r="FB4292">
        <v>1</v>
      </c>
      <c r="FC4292">
        <v>1</v>
      </c>
      <c r="FF4292">
        <v>1</v>
      </c>
      <c r="FG4292">
        <v>1</v>
      </c>
      <c r="FR4292">
        <v>1</v>
      </c>
    </row>
    <row r="4293" spans="1:178" hidden="1" x14ac:dyDescent="0.35">
      <c r="A4293" t="s">
        <v>12713</v>
      </c>
      <c r="B4293" t="s">
        <v>384</v>
      </c>
      <c r="C4293" t="s">
        <v>3359</v>
      </c>
      <c r="D4293" t="s">
        <v>3360</v>
      </c>
      <c r="F4293" t="s">
        <v>6241</v>
      </c>
      <c r="G4293" t="s">
        <v>12714</v>
      </c>
      <c r="H4293" t="s">
        <v>12715</v>
      </c>
      <c r="K4293" t="s">
        <v>12716</v>
      </c>
      <c r="L4293" t="s">
        <v>631</v>
      </c>
      <c r="M4293" t="s">
        <v>2016</v>
      </c>
      <c r="N4293">
        <v>5</v>
      </c>
      <c r="O4293" t="s">
        <v>318</v>
      </c>
      <c r="P4293" t="s">
        <v>318</v>
      </c>
      <c r="Q4293">
        <v>2</v>
      </c>
      <c r="R4293">
        <v>37</v>
      </c>
      <c r="S4293">
        <v>-3</v>
      </c>
      <c r="T4293">
        <v>200</v>
      </c>
      <c r="U4293">
        <v>12</v>
      </c>
      <c r="V4293">
        <v>28</v>
      </c>
      <c r="W4293">
        <v>18</v>
      </c>
      <c r="X4293" t="s">
        <v>1110</v>
      </c>
      <c r="Y4293" t="s">
        <v>1840</v>
      </c>
      <c r="Z4293" t="s">
        <v>545</v>
      </c>
      <c r="AA4293" t="s">
        <v>546</v>
      </c>
      <c r="AB4293" t="s">
        <v>188</v>
      </c>
      <c r="AD4293" s="8"/>
      <c r="AE4293">
        <v>1</v>
      </c>
      <c r="AH4293" t="s">
        <v>10470</v>
      </c>
      <c r="AI4293">
        <v>1</v>
      </c>
      <c r="AJ4293">
        <v>1.5</v>
      </c>
      <c r="AN4293" s="6">
        <v>86.611999999999995</v>
      </c>
      <c r="AO4293" s="1">
        <v>5.1829999999999998</v>
      </c>
      <c r="AP4293" s="3">
        <v>4.1150000000000002</v>
      </c>
      <c r="AQ4293" s="8">
        <f t="shared" ref="AQ4293:AQ4356" si="272">IF(OR((AN4293&gt;0),(AO4293&gt;0)),SUM(AN4293:AP4293),"")</f>
        <v>95.909999999999982</v>
      </c>
      <c r="AR4293" s="8">
        <f t="shared" ref="AR4293:AR4356" si="273">IF(OR((AN4293&gt;0),(AO4293&gt;0)),AN4293/AO4293,"")</f>
        <v>16.710785259502217</v>
      </c>
      <c r="AS4293" s="8">
        <f t="shared" ref="AS4293:AS4356" si="274">IF(AR4293&lt;0.5,1,IF(AR4293&lt;1,2,IF(AR4293&lt;2,3,IF(AR4293&lt;10,4,5))))</f>
        <v>5</v>
      </c>
      <c r="AT4293" s="6">
        <v>84.649000000000001</v>
      </c>
      <c r="AU4293" s="1">
        <v>6.1520000000000001</v>
      </c>
      <c r="AV4293" s="3">
        <v>4.5880000000000001</v>
      </c>
      <c r="AW4293" s="8">
        <f t="shared" ref="AW4293:AW4356" si="275">AN4293-AT4293</f>
        <v>1.9629999999999939</v>
      </c>
      <c r="AZ4293">
        <v>1</v>
      </c>
      <c r="BI4293">
        <v>1</v>
      </c>
      <c r="BJ4293">
        <v>1</v>
      </c>
      <c r="BM4293">
        <v>1</v>
      </c>
      <c r="BP4293">
        <v>1</v>
      </c>
      <c r="BS4293">
        <v>1</v>
      </c>
      <c r="CA4293">
        <v>1</v>
      </c>
      <c r="CF4293">
        <v>1</v>
      </c>
      <c r="CS4293">
        <v>1</v>
      </c>
      <c r="CY4293">
        <v>1</v>
      </c>
      <c r="DF4293">
        <v>1</v>
      </c>
      <c r="DQ4293">
        <v>1</v>
      </c>
      <c r="DR4293">
        <v>1</v>
      </c>
      <c r="DU4293">
        <v>1</v>
      </c>
      <c r="DZ4293">
        <v>1</v>
      </c>
      <c r="EY4293">
        <v>1</v>
      </c>
      <c r="FB4293">
        <v>1</v>
      </c>
      <c r="FI4293">
        <v>1</v>
      </c>
    </row>
    <row r="4294" spans="1:178" hidden="1" x14ac:dyDescent="0.35">
      <c r="A4294" t="s">
        <v>15274</v>
      </c>
      <c r="B4294" t="s">
        <v>573</v>
      </c>
      <c r="C4294" t="s">
        <v>815</v>
      </c>
      <c r="D4294" t="s">
        <v>816</v>
      </c>
      <c r="E4294" t="s">
        <v>1306</v>
      </c>
      <c r="F4294" t="s">
        <v>1307</v>
      </c>
      <c r="G4294" t="s">
        <v>15275</v>
      </c>
      <c r="H4294" t="s">
        <v>15276</v>
      </c>
      <c r="K4294" t="s">
        <v>15277</v>
      </c>
      <c r="L4294" t="s">
        <v>182</v>
      </c>
      <c r="M4294" t="s">
        <v>197</v>
      </c>
      <c r="N4294">
        <v>80</v>
      </c>
      <c r="O4294" t="s">
        <v>2650</v>
      </c>
      <c r="P4294" t="s">
        <v>2594</v>
      </c>
      <c r="Q4294">
        <v>500</v>
      </c>
      <c r="R4294">
        <v>32</v>
      </c>
      <c r="S4294">
        <v>35</v>
      </c>
      <c r="X4294" t="s">
        <v>795</v>
      </c>
      <c r="AA4294" t="s">
        <v>1237</v>
      </c>
      <c r="AB4294" t="s">
        <v>394</v>
      </c>
      <c r="AD4294" s="8"/>
      <c r="AE4294">
        <v>1</v>
      </c>
      <c r="AH4294" t="s">
        <v>4999</v>
      </c>
      <c r="AI4294">
        <v>10</v>
      </c>
      <c r="AJ4294">
        <v>1.1000000000000001</v>
      </c>
      <c r="AN4294" s="6">
        <v>71.581999999999994</v>
      </c>
      <c r="AO4294" s="1">
        <v>5.05</v>
      </c>
      <c r="AP4294" s="3">
        <v>16.652000000000001</v>
      </c>
      <c r="AQ4294" s="8">
        <f t="shared" si="272"/>
        <v>93.283999999999992</v>
      </c>
      <c r="AR4294" s="8">
        <f t="shared" si="273"/>
        <v>14.174653465346534</v>
      </c>
      <c r="AS4294" s="8">
        <f t="shared" si="274"/>
        <v>5</v>
      </c>
      <c r="AT4294" s="6">
        <v>69.911000000000001</v>
      </c>
      <c r="AU4294" s="1">
        <v>4.6779999999999999</v>
      </c>
      <c r="AV4294" s="3">
        <v>18.727</v>
      </c>
      <c r="AW4294" s="8">
        <f t="shared" si="275"/>
        <v>1.6709999999999923</v>
      </c>
      <c r="AX4294">
        <v>1</v>
      </c>
      <c r="BC4294">
        <v>1</v>
      </c>
      <c r="BE4294">
        <v>1</v>
      </c>
      <c r="BK4294">
        <v>1</v>
      </c>
      <c r="BM4294">
        <v>1</v>
      </c>
      <c r="BS4294">
        <v>1</v>
      </c>
      <c r="CB4294">
        <v>1</v>
      </c>
      <c r="CE4294">
        <v>1</v>
      </c>
      <c r="CS4294">
        <v>1</v>
      </c>
      <c r="CY4294">
        <v>1</v>
      </c>
      <c r="DF4294">
        <v>1</v>
      </c>
      <c r="DK4294">
        <v>1</v>
      </c>
      <c r="DO4294">
        <v>1</v>
      </c>
      <c r="DQ4294">
        <v>1</v>
      </c>
      <c r="DX4294">
        <v>1</v>
      </c>
      <c r="DZ4294">
        <v>1</v>
      </c>
      <c r="EY4294">
        <v>0</v>
      </c>
      <c r="EZ4294">
        <v>0</v>
      </c>
      <c r="FA4294">
        <v>0</v>
      </c>
      <c r="FB4294">
        <v>0</v>
      </c>
      <c r="FC4294">
        <v>0</v>
      </c>
      <c r="FD4294">
        <v>0</v>
      </c>
      <c r="FE4294">
        <v>0</v>
      </c>
      <c r="FF4294">
        <v>0</v>
      </c>
      <c r="FG4294">
        <v>0</v>
      </c>
      <c r="FH4294">
        <v>0</v>
      </c>
      <c r="FI4294">
        <v>0</v>
      </c>
      <c r="FJ4294">
        <v>0</v>
      </c>
      <c r="FK4294">
        <v>0</v>
      </c>
      <c r="FL4294">
        <v>0</v>
      </c>
      <c r="FM4294">
        <v>0</v>
      </c>
      <c r="FN4294">
        <v>0</v>
      </c>
      <c r="FO4294">
        <v>0</v>
      </c>
      <c r="FP4294">
        <v>0</v>
      </c>
      <c r="FQ4294">
        <v>0</v>
      </c>
      <c r="FR4294">
        <v>0</v>
      </c>
      <c r="FS4294">
        <v>0</v>
      </c>
      <c r="FT4294">
        <v>0</v>
      </c>
      <c r="FU4294">
        <v>0</v>
      </c>
      <c r="FV4294" t="s">
        <v>15278</v>
      </c>
    </row>
    <row r="4295" spans="1:178" hidden="1" x14ac:dyDescent="0.35">
      <c r="A4295" t="s">
        <v>12774</v>
      </c>
      <c r="B4295" t="s">
        <v>573</v>
      </c>
      <c r="C4295" t="s">
        <v>815</v>
      </c>
      <c r="D4295" t="s">
        <v>816</v>
      </c>
      <c r="E4295" t="s">
        <v>1192</v>
      </c>
      <c r="F4295" t="s">
        <v>1193</v>
      </c>
      <c r="G4295" t="s">
        <v>12775</v>
      </c>
      <c r="H4295" t="s">
        <v>12776</v>
      </c>
      <c r="K4295" t="s">
        <v>12777</v>
      </c>
      <c r="L4295" t="s">
        <v>342</v>
      </c>
      <c r="M4295" t="s">
        <v>217</v>
      </c>
      <c r="N4295">
        <v>20</v>
      </c>
      <c r="O4295" t="s">
        <v>318</v>
      </c>
      <c r="P4295" t="s">
        <v>318</v>
      </c>
      <c r="Q4295">
        <v>2</v>
      </c>
      <c r="R4295">
        <v>37</v>
      </c>
      <c r="S4295">
        <v>-3</v>
      </c>
      <c r="X4295" t="s">
        <v>12769</v>
      </c>
      <c r="Y4295" t="s">
        <v>11341</v>
      </c>
      <c r="Z4295" t="s">
        <v>545</v>
      </c>
      <c r="AA4295" t="s">
        <v>546</v>
      </c>
      <c r="AB4295" t="s">
        <v>188</v>
      </c>
      <c r="AD4295" s="8"/>
      <c r="AE4295">
        <v>1</v>
      </c>
      <c r="AH4295" t="s">
        <v>4999</v>
      </c>
      <c r="AI4295">
        <v>7</v>
      </c>
      <c r="AJ4295">
        <v>0.5</v>
      </c>
      <c r="AN4295" s="6">
        <v>89.745999999999995</v>
      </c>
      <c r="AO4295" s="1">
        <v>3.7410000000000001</v>
      </c>
      <c r="AP4295" s="3">
        <v>4.6689999999999996</v>
      </c>
      <c r="AQ4295" s="8">
        <f t="shared" si="272"/>
        <v>98.155999999999992</v>
      </c>
      <c r="AR4295" s="8">
        <f t="shared" si="273"/>
        <v>23.989842288158243</v>
      </c>
      <c r="AS4295" s="8">
        <f t="shared" si="274"/>
        <v>5</v>
      </c>
      <c r="AT4295" s="6">
        <v>87.69</v>
      </c>
      <c r="AU4295" s="1">
        <v>4.1529999999999996</v>
      </c>
      <c r="AV4295" s="3">
        <v>5.9420000000000002</v>
      </c>
      <c r="AW4295" s="8">
        <f t="shared" si="275"/>
        <v>2.0559999999999974</v>
      </c>
      <c r="AX4295">
        <v>1</v>
      </c>
      <c r="BC4295">
        <v>1</v>
      </c>
      <c r="BH4295">
        <v>1</v>
      </c>
      <c r="BI4295">
        <v>1</v>
      </c>
      <c r="BM4295">
        <v>1</v>
      </c>
      <c r="BS4295">
        <v>1</v>
      </c>
      <c r="CA4295">
        <v>1</v>
      </c>
      <c r="CF4295">
        <v>1</v>
      </c>
      <c r="CS4295">
        <v>1</v>
      </c>
      <c r="CX4295">
        <v>1</v>
      </c>
      <c r="DF4295">
        <v>1</v>
      </c>
      <c r="DP4295">
        <v>1</v>
      </c>
      <c r="DZ4295">
        <v>1</v>
      </c>
      <c r="EY4295">
        <v>0</v>
      </c>
      <c r="EZ4295">
        <v>0</v>
      </c>
      <c r="FA4295">
        <v>0</v>
      </c>
      <c r="FB4295">
        <v>0</v>
      </c>
      <c r="FC4295">
        <v>0</v>
      </c>
      <c r="FD4295">
        <v>0</v>
      </c>
      <c r="FE4295">
        <v>0</v>
      </c>
      <c r="FF4295">
        <v>0</v>
      </c>
      <c r="FG4295">
        <v>0</v>
      </c>
      <c r="FH4295">
        <v>0</v>
      </c>
      <c r="FI4295">
        <v>0</v>
      </c>
      <c r="FJ4295">
        <v>0</v>
      </c>
      <c r="FK4295">
        <v>0</v>
      </c>
      <c r="FL4295">
        <v>0</v>
      </c>
      <c r="FM4295">
        <v>0</v>
      </c>
      <c r="FN4295">
        <v>0</v>
      </c>
      <c r="FO4295">
        <v>0</v>
      </c>
      <c r="FP4295">
        <v>0</v>
      </c>
      <c r="FQ4295">
        <v>0</v>
      </c>
      <c r="FR4295">
        <v>0</v>
      </c>
      <c r="FS4295">
        <v>0</v>
      </c>
      <c r="FT4295">
        <v>0</v>
      </c>
      <c r="FU4295">
        <v>0</v>
      </c>
      <c r="FV4295" t="s">
        <v>1198</v>
      </c>
    </row>
    <row r="4296" spans="1:178" hidden="1" x14ac:dyDescent="0.35">
      <c r="A4296" t="s">
        <v>18569</v>
      </c>
      <c r="B4296" t="s">
        <v>384</v>
      </c>
      <c r="C4296" t="s">
        <v>439</v>
      </c>
      <c r="D4296" t="s">
        <v>626</v>
      </c>
      <c r="F4296" t="s">
        <v>843</v>
      </c>
      <c r="G4296" t="s">
        <v>18570</v>
      </c>
      <c r="H4296" t="s">
        <v>18571</v>
      </c>
      <c r="I4296" t="s">
        <v>18572</v>
      </c>
      <c r="J4296" t="s">
        <v>18573</v>
      </c>
      <c r="K4296" t="s">
        <v>18574</v>
      </c>
      <c r="L4296" t="s">
        <v>182</v>
      </c>
      <c r="M4296" t="s">
        <v>217</v>
      </c>
      <c r="N4296">
        <v>20</v>
      </c>
      <c r="O4296" t="s">
        <v>318</v>
      </c>
      <c r="P4296" t="s">
        <v>318</v>
      </c>
      <c r="Q4296">
        <v>2</v>
      </c>
      <c r="R4296">
        <v>35</v>
      </c>
      <c r="S4296">
        <v>34</v>
      </c>
      <c r="Y4296" t="s">
        <v>18568</v>
      </c>
      <c r="AA4296" t="s">
        <v>720</v>
      </c>
      <c r="AB4296" t="s">
        <v>188</v>
      </c>
      <c r="AD4296" s="8">
        <v>40259</v>
      </c>
      <c r="AM4296" t="s">
        <v>18369</v>
      </c>
      <c r="AN4296" s="6">
        <v>89.198999999999998</v>
      </c>
      <c r="AO4296" s="1">
        <v>1.163</v>
      </c>
      <c r="AP4296" s="3">
        <v>4.8540000000000001</v>
      </c>
      <c r="AQ4296" s="8">
        <f t="shared" si="272"/>
        <v>95.215999999999994</v>
      </c>
      <c r="AR4296" s="8">
        <f t="shared" si="273"/>
        <v>76.697334479793639</v>
      </c>
      <c r="AS4296" s="8">
        <f t="shared" si="274"/>
        <v>5</v>
      </c>
      <c r="AT4296" s="6">
        <v>90.153000000000006</v>
      </c>
      <c r="AU4296" s="1">
        <v>0.89600000000000002</v>
      </c>
      <c r="AV4296" s="3">
        <v>4.8710000000000004</v>
      </c>
      <c r="AW4296" s="8">
        <f t="shared" si="275"/>
        <v>-0.95400000000000773</v>
      </c>
      <c r="AX4296">
        <v>1</v>
      </c>
      <c r="BC4296">
        <v>1</v>
      </c>
      <c r="BH4296">
        <v>1</v>
      </c>
      <c r="BM4296">
        <v>1</v>
      </c>
      <c r="BS4296">
        <v>1</v>
      </c>
      <c r="CA4296">
        <v>1</v>
      </c>
      <c r="CF4296">
        <v>1</v>
      </c>
      <c r="CO4296">
        <v>1</v>
      </c>
      <c r="CT4296">
        <v>1</v>
      </c>
      <c r="CX4296">
        <v>1</v>
      </c>
      <c r="DE4296">
        <v>1</v>
      </c>
      <c r="DN4296">
        <v>1</v>
      </c>
      <c r="DZ4296">
        <v>1</v>
      </c>
      <c r="FC4296">
        <v>1</v>
      </c>
      <c r="FE4296">
        <v>1</v>
      </c>
      <c r="FI4296">
        <v>1</v>
      </c>
    </row>
    <row r="4297" spans="1:178" hidden="1" x14ac:dyDescent="0.35">
      <c r="A4297" t="s">
        <v>11995</v>
      </c>
      <c r="B4297" t="s">
        <v>309</v>
      </c>
      <c r="C4297" t="s">
        <v>373</v>
      </c>
      <c r="D4297" t="s">
        <v>2040</v>
      </c>
      <c r="F4297" t="s">
        <v>5939</v>
      </c>
      <c r="G4297" t="s">
        <v>11996</v>
      </c>
      <c r="H4297" t="s">
        <v>11997</v>
      </c>
      <c r="K4297" t="s">
        <v>11998</v>
      </c>
      <c r="L4297" t="s">
        <v>733</v>
      </c>
      <c r="M4297" t="s">
        <v>2016</v>
      </c>
      <c r="N4297">
        <v>20</v>
      </c>
      <c r="O4297" t="s">
        <v>3183</v>
      </c>
      <c r="P4297" t="s">
        <v>231</v>
      </c>
      <c r="Q4297">
        <v>1800</v>
      </c>
      <c r="R4297">
        <v>42</v>
      </c>
      <c r="S4297">
        <v>42</v>
      </c>
      <c r="T4297">
        <v>900</v>
      </c>
      <c r="U4297">
        <v>0</v>
      </c>
      <c r="V4297">
        <v>20</v>
      </c>
      <c r="W4297">
        <v>8</v>
      </c>
      <c r="X4297" t="s">
        <v>11999</v>
      </c>
      <c r="Y4297" t="s">
        <v>11921</v>
      </c>
      <c r="AA4297" t="s">
        <v>4497</v>
      </c>
      <c r="AB4297" t="s">
        <v>188</v>
      </c>
      <c r="AD4297" s="8"/>
      <c r="AF4297">
        <v>1</v>
      </c>
      <c r="AH4297" t="s">
        <v>10470</v>
      </c>
      <c r="AI4297">
        <v>1</v>
      </c>
      <c r="AJ4297">
        <v>1</v>
      </c>
      <c r="AN4297" s="6">
        <v>60.841000000000001</v>
      </c>
      <c r="AO4297" s="1">
        <v>5.665</v>
      </c>
      <c r="AP4297" s="3">
        <v>24.613</v>
      </c>
      <c r="AQ4297" s="8">
        <f t="shared" si="272"/>
        <v>91.119</v>
      </c>
      <c r="AR4297" s="8">
        <f t="shared" si="273"/>
        <v>10.739805825242719</v>
      </c>
      <c r="AS4297" s="8">
        <f t="shared" si="274"/>
        <v>5</v>
      </c>
      <c r="AT4297" s="6">
        <v>62.408999999999999</v>
      </c>
      <c r="AU4297" s="1">
        <v>5.8559999999999999</v>
      </c>
      <c r="AV4297" s="3">
        <v>23.632000000000001</v>
      </c>
      <c r="AW4297" s="8">
        <f t="shared" si="275"/>
        <v>-1.5679999999999978</v>
      </c>
      <c r="AZ4297">
        <v>1</v>
      </c>
      <c r="BH4297">
        <v>1</v>
      </c>
      <c r="BI4297">
        <v>1</v>
      </c>
      <c r="BM4297">
        <v>1</v>
      </c>
      <c r="BS4297">
        <v>1</v>
      </c>
      <c r="CA4297">
        <v>1</v>
      </c>
      <c r="CF4297">
        <v>1</v>
      </c>
      <c r="CJ4297">
        <v>1</v>
      </c>
      <c r="CS4297">
        <v>1</v>
      </c>
      <c r="CY4297">
        <v>1</v>
      </c>
      <c r="DD4297">
        <v>1</v>
      </c>
      <c r="EE4297">
        <v>1</v>
      </c>
      <c r="EY4297">
        <v>1</v>
      </c>
      <c r="FC4297">
        <v>1</v>
      </c>
    </row>
    <row r="4298" spans="1:178" hidden="1" x14ac:dyDescent="0.35">
      <c r="A4298" t="s">
        <v>16151</v>
      </c>
      <c r="B4298" t="s">
        <v>573</v>
      </c>
      <c r="C4298" t="s">
        <v>815</v>
      </c>
      <c r="D4298" t="s">
        <v>816</v>
      </c>
      <c r="E4298" t="s">
        <v>3054</v>
      </c>
      <c r="F4298" t="s">
        <v>16152</v>
      </c>
      <c r="G4298" t="s">
        <v>16153</v>
      </c>
      <c r="H4298" t="s">
        <v>16154</v>
      </c>
      <c r="I4298" t="s">
        <v>16155</v>
      </c>
      <c r="J4298" t="s">
        <v>16156</v>
      </c>
      <c r="K4298" t="s">
        <v>16157</v>
      </c>
      <c r="L4298" t="s">
        <v>342</v>
      </c>
      <c r="M4298" t="s">
        <v>2016</v>
      </c>
      <c r="N4298">
        <v>80</v>
      </c>
      <c r="O4298" t="s">
        <v>2113</v>
      </c>
      <c r="P4298" t="s">
        <v>16022</v>
      </c>
      <c r="Q4298">
        <v>1400</v>
      </c>
      <c r="R4298">
        <v>41</v>
      </c>
      <c r="S4298">
        <v>126</v>
      </c>
      <c r="X4298" t="s">
        <v>3027</v>
      </c>
      <c r="Y4298" t="s">
        <v>15924</v>
      </c>
      <c r="Z4298" t="s">
        <v>15925</v>
      </c>
      <c r="AA4298" t="s">
        <v>15926</v>
      </c>
      <c r="AB4298" t="s">
        <v>188</v>
      </c>
      <c r="AD4298" s="8">
        <v>40389</v>
      </c>
      <c r="AF4298">
        <v>1</v>
      </c>
      <c r="AH4298" t="s">
        <v>10470</v>
      </c>
      <c r="AI4298">
        <v>1</v>
      </c>
      <c r="AJ4298">
        <v>2</v>
      </c>
      <c r="AN4298" s="6">
        <v>94.149000000000001</v>
      </c>
      <c r="AO4298" s="1">
        <v>2.4969999999999999</v>
      </c>
      <c r="AP4298" s="3">
        <v>1.8680000000000001</v>
      </c>
      <c r="AQ4298" s="8">
        <f t="shared" si="272"/>
        <v>98.513999999999996</v>
      </c>
      <c r="AR4298" s="8">
        <f t="shared" si="273"/>
        <v>37.704845814977979</v>
      </c>
      <c r="AS4298" s="8">
        <f t="shared" si="274"/>
        <v>5</v>
      </c>
      <c r="AT4298" s="6">
        <v>94.373000000000005</v>
      </c>
      <c r="AU4298" s="1">
        <v>2.496</v>
      </c>
      <c r="AV4298" s="3">
        <v>1.7370000000000001</v>
      </c>
      <c r="AW4298" s="8">
        <f t="shared" si="275"/>
        <v>-0.22400000000000375</v>
      </c>
      <c r="AX4298">
        <v>1</v>
      </c>
      <c r="BC4298">
        <v>1</v>
      </c>
      <c r="BI4298">
        <v>1</v>
      </c>
      <c r="BM4298">
        <v>1</v>
      </c>
      <c r="BS4298">
        <v>1</v>
      </c>
      <c r="CA4298">
        <v>1</v>
      </c>
      <c r="CF4298">
        <v>1</v>
      </c>
      <c r="CS4298">
        <v>1</v>
      </c>
      <c r="CY4298">
        <v>1</v>
      </c>
      <c r="DF4298">
        <v>1</v>
      </c>
      <c r="DG4298">
        <v>1</v>
      </c>
      <c r="DP4298">
        <v>1</v>
      </c>
      <c r="DZ4298">
        <v>1</v>
      </c>
      <c r="EY4298">
        <v>1</v>
      </c>
      <c r="FB4298">
        <v>1</v>
      </c>
      <c r="FC4298">
        <v>1</v>
      </c>
    </row>
    <row r="4299" spans="1:178" hidden="1" x14ac:dyDescent="0.35">
      <c r="A4299" t="s">
        <v>10548</v>
      </c>
      <c r="B4299" t="s">
        <v>309</v>
      </c>
      <c r="C4299" t="s">
        <v>373</v>
      </c>
      <c r="D4299" t="s">
        <v>429</v>
      </c>
      <c r="E4299" t="s">
        <v>1129</v>
      </c>
      <c r="F4299" t="s">
        <v>5674</v>
      </c>
      <c r="G4299" t="s">
        <v>10549</v>
      </c>
      <c r="H4299" t="s">
        <v>10550</v>
      </c>
      <c r="K4299" t="s">
        <v>10551</v>
      </c>
      <c r="L4299" t="s">
        <v>631</v>
      </c>
      <c r="M4299" t="s">
        <v>2016</v>
      </c>
      <c r="N4299">
        <v>40</v>
      </c>
      <c r="O4299" t="s">
        <v>241</v>
      </c>
      <c r="P4299" t="s">
        <v>2113</v>
      </c>
      <c r="Q4299">
        <v>900</v>
      </c>
      <c r="R4299">
        <v>49</v>
      </c>
      <c r="S4299">
        <v>20</v>
      </c>
      <c r="T4299">
        <v>800</v>
      </c>
      <c r="U4299">
        <v>-2</v>
      </c>
      <c r="V4299">
        <v>18</v>
      </c>
      <c r="W4299">
        <v>7</v>
      </c>
      <c r="X4299" t="s">
        <v>1110</v>
      </c>
      <c r="Y4299" t="s">
        <v>10552</v>
      </c>
      <c r="AA4299" t="s">
        <v>10429</v>
      </c>
      <c r="AB4299" t="s">
        <v>188</v>
      </c>
      <c r="AD4299" s="8"/>
      <c r="AF4299">
        <v>1</v>
      </c>
      <c r="AH4299" t="s">
        <v>10470</v>
      </c>
      <c r="AI4299">
        <v>1</v>
      </c>
      <c r="AJ4299">
        <v>1.3</v>
      </c>
      <c r="AN4299" s="6">
        <v>64.578000000000003</v>
      </c>
      <c r="AO4299" s="1">
        <v>3.7109999999999999</v>
      </c>
      <c r="AP4299" s="3">
        <v>8.2769999999999992</v>
      </c>
      <c r="AQ4299" s="8">
        <f t="shared" si="272"/>
        <v>76.566000000000003</v>
      </c>
      <c r="AR4299" s="8">
        <f t="shared" si="273"/>
        <v>17.401778496362169</v>
      </c>
      <c r="AS4299" s="8">
        <f t="shared" si="274"/>
        <v>5</v>
      </c>
      <c r="AT4299" s="6">
        <v>65.861999999999995</v>
      </c>
      <c r="AU4299" s="1">
        <v>3.177</v>
      </c>
      <c r="AV4299" s="3">
        <v>8.6809999999999992</v>
      </c>
      <c r="AW4299" s="8">
        <f t="shared" si="275"/>
        <v>-1.2839999999999918</v>
      </c>
      <c r="AZ4299">
        <v>1</v>
      </c>
      <c r="BI4299">
        <v>1</v>
      </c>
      <c r="BM4299">
        <v>1</v>
      </c>
      <c r="BS4299">
        <v>1</v>
      </c>
      <c r="CA4299">
        <v>1</v>
      </c>
      <c r="CB4299">
        <v>1</v>
      </c>
      <c r="CF4299">
        <v>1</v>
      </c>
      <c r="CS4299">
        <v>1</v>
      </c>
      <c r="CW4299">
        <v>1</v>
      </c>
      <c r="CY4299">
        <v>1</v>
      </c>
      <c r="DF4299">
        <v>1</v>
      </c>
      <c r="DO4299">
        <v>1</v>
      </c>
      <c r="DZ4299">
        <v>1</v>
      </c>
      <c r="FA4299">
        <v>1</v>
      </c>
      <c r="FB4299">
        <v>1</v>
      </c>
      <c r="FC4299">
        <v>1</v>
      </c>
      <c r="FF4299">
        <v>1</v>
      </c>
      <c r="FG4299">
        <v>1</v>
      </c>
      <c r="FH4299">
        <v>1</v>
      </c>
    </row>
    <row r="4300" spans="1:178" hidden="1" x14ac:dyDescent="0.35">
      <c r="A4300" t="s">
        <v>11791</v>
      </c>
      <c r="B4300" t="s">
        <v>309</v>
      </c>
      <c r="C4300" t="s">
        <v>310</v>
      </c>
      <c r="D4300" t="s">
        <v>986</v>
      </c>
      <c r="F4300" t="s">
        <v>8195</v>
      </c>
      <c r="G4300" t="s">
        <v>11792</v>
      </c>
      <c r="H4300" t="s">
        <v>11793</v>
      </c>
      <c r="K4300" t="s">
        <v>11794</v>
      </c>
      <c r="L4300" t="s">
        <v>733</v>
      </c>
      <c r="M4300" t="s">
        <v>2016</v>
      </c>
      <c r="N4300">
        <v>40</v>
      </c>
      <c r="O4300" t="s">
        <v>241</v>
      </c>
      <c r="P4300" t="s">
        <v>241</v>
      </c>
      <c r="Q4300">
        <v>600</v>
      </c>
      <c r="R4300">
        <v>43</v>
      </c>
      <c r="S4300">
        <v>44</v>
      </c>
      <c r="T4300">
        <v>900</v>
      </c>
      <c r="U4300">
        <v>0</v>
      </c>
      <c r="V4300">
        <v>20</v>
      </c>
      <c r="W4300">
        <v>8</v>
      </c>
      <c r="X4300" t="s">
        <v>1110</v>
      </c>
      <c r="Y4300" t="s">
        <v>11751</v>
      </c>
      <c r="AA4300" t="s">
        <v>4497</v>
      </c>
      <c r="AB4300" t="s">
        <v>188</v>
      </c>
      <c r="AD4300" s="8"/>
      <c r="AF4300">
        <v>1</v>
      </c>
      <c r="AH4300" t="s">
        <v>10470</v>
      </c>
      <c r="AI4300">
        <v>1</v>
      </c>
      <c r="AJ4300">
        <v>4</v>
      </c>
      <c r="AN4300" s="6">
        <v>60.301000000000002</v>
      </c>
      <c r="AO4300" s="1">
        <v>0.40699999999999997</v>
      </c>
      <c r="AP4300" s="3">
        <v>15.109</v>
      </c>
      <c r="AQ4300" s="8">
        <f t="shared" si="272"/>
        <v>75.816999999999993</v>
      </c>
      <c r="AR4300" s="8">
        <f t="shared" si="273"/>
        <v>148.15970515970517</v>
      </c>
      <c r="AS4300" s="8">
        <f t="shared" si="274"/>
        <v>5</v>
      </c>
      <c r="AT4300" s="6">
        <v>61.036999999999999</v>
      </c>
      <c r="AU4300" s="1">
        <v>0.30599999999999999</v>
      </c>
      <c r="AV4300" s="3">
        <v>14.282999999999999</v>
      </c>
      <c r="AW4300" s="8">
        <f t="shared" si="275"/>
        <v>-0.7359999999999971</v>
      </c>
      <c r="AZ4300">
        <v>1</v>
      </c>
      <c r="BE4300">
        <v>1</v>
      </c>
      <c r="BH4300">
        <v>1</v>
      </c>
      <c r="BI4300">
        <v>1</v>
      </c>
      <c r="BM4300">
        <v>1</v>
      </c>
      <c r="BS4300">
        <v>1</v>
      </c>
      <c r="CA4300">
        <v>1</v>
      </c>
      <c r="CF4300">
        <v>1</v>
      </c>
      <c r="CS4300">
        <v>1</v>
      </c>
      <c r="CW4300">
        <v>1</v>
      </c>
      <c r="CY4300">
        <v>1</v>
      </c>
      <c r="DB4300">
        <v>1</v>
      </c>
      <c r="DD4300">
        <v>1</v>
      </c>
      <c r="DF4300">
        <v>1</v>
      </c>
      <c r="DO4300">
        <v>1</v>
      </c>
      <c r="EB4300">
        <v>1</v>
      </c>
      <c r="EY4300">
        <v>1</v>
      </c>
      <c r="FB4300">
        <v>1</v>
      </c>
      <c r="FJ4300">
        <v>1</v>
      </c>
    </row>
    <row r="4301" spans="1:178" hidden="1" x14ac:dyDescent="0.35">
      <c r="A4301" t="s">
        <v>13624</v>
      </c>
      <c r="B4301" t="s">
        <v>573</v>
      </c>
      <c r="C4301" t="s">
        <v>815</v>
      </c>
      <c r="D4301" t="s">
        <v>816</v>
      </c>
      <c r="E4301" t="s">
        <v>1366</v>
      </c>
      <c r="F4301" t="s">
        <v>3377</v>
      </c>
      <c r="G4301" t="s">
        <v>13625</v>
      </c>
      <c r="H4301" t="s">
        <v>13626</v>
      </c>
      <c r="K4301" t="s">
        <v>13627</v>
      </c>
      <c r="L4301" t="s">
        <v>3059</v>
      </c>
      <c r="M4301" t="s">
        <v>2016</v>
      </c>
      <c r="N4301">
        <v>40</v>
      </c>
      <c r="O4301" t="s">
        <v>1048</v>
      </c>
      <c r="P4301" t="s">
        <v>380</v>
      </c>
      <c r="Q4301">
        <v>50</v>
      </c>
      <c r="R4301">
        <v>41</v>
      </c>
      <c r="S4301">
        <v>2</v>
      </c>
      <c r="X4301" t="s">
        <v>1110</v>
      </c>
      <c r="Y4301" t="s">
        <v>13628</v>
      </c>
      <c r="Z4301" t="s">
        <v>11357</v>
      </c>
      <c r="AA4301" t="s">
        <v>546</v>
      </c>
      <c r="AB4301" t="s">
        <v>188</v>
      </c>
      <c r="AD4301" s="8"/>
      <c r="AE4301">
        <v>1</v>
      </c>
      <c r="AH4301" t="s">
        <v>10470</v>
      </c>
      <c r="AI4301">
        <v>1</v>
      </c>
      <c r="AJ4301">
        <v>1.2</v>
      </c>
      <c r="AN4301" s="6">
        <v>76.412999999999997</v>
      </c>
      <c r="AO4301" s="1">
        <v>7.0549999999999997</v>
      </c>
      <c r="AP4301" s="3">
        <v>9.0350000000000001</v>
      </c>
      <c r="AQ4301" s="8">
        <f t="shared" si="272"/>
        <v>92.502999999999986</v>
      </c>
      <c r="AR4301" s="8">
        <f t="shared" si="273"/>
        <v>10.831041814316087</v>
      </c>
      <c r="AS4301" s="8">
        <f t="shared" si="274"/>
        <v>5</v>
      </c>
      <c r="AT4301" s="6">
        <v>76.369</v>
      </c>
      <c r="AU4301" s="1">
        <v>6.3019999999999996</v>
      </c>
      <c r="AV4301" s="3">
        <v>9.6120000000000001</v>
      </c>
      <c r="AW4301" s="8">
        <f t="shared" si="275"/>
        <v>4.399999999999693E-2</v>
      </c>
      <c r="AZ4301">
        <v>1</v>
      </c>
      <c r="BI4301">
        <v>1</v>
      </c>
      <c r="BJ4301">
        <v>1</v>
      </c>
      <c r="BK4301">
        <v>1</v>
      </c>
      <c r="BM4301">
        <v>1</v>
      </c>
      <c r="BS4301">
        <v>1</v>
      </c>
      <c r="CA4301">
        <v>1</v>
      </c>
      <c r="CF4301">
        <v>1</v>
      </c>
      <c r="CS4301">
        <v>1</v>
      </c>
      <c r="CY4301">
        <v>1</v>
      </c>
      <c r="DF4301">
        <v>1</v>
      </c>
      <c r="DP4301">
        <v>1</v>
      </c>
      <c r="DZ4301">
        <v>1</v>
      </c>
      <c r="EY4301">
        <v>1</v>
      </c>
      <c r="FA4301">
        <v>1</v>
      </c>
      <c r="FB4301">
        <v>1</v>
      </c>
      <c r="FC4301">
        <v>1</v>
      </c>
      <c r="FV4301" t="s">
        <v>3250</v>
      </c>
    </row>
    <row r="4302" spans="1:178" hidden="1" x14ac:dyDescent="0.35">
      <c r="A4302" t="s">
        <v>13342</v>
      </c>
      <c r="B4302" t="s">
        <v>175</v>
      </c>
      <c r="C4302" t="s">
        <v>279</v>
      </c>
      <c r="D4302" t="s">
        <v>3586</v>
      </c>
      <c r="F4302" t="s">
        <v>13343</v>
      </c>
      <c r="G4302" t="s">
        <v>13344</v>
      </c>
      <c r="H4302" t="s">
        <v>13345</v>
      </c>
      <c r="K4302" t="s">
        <v>13346</v>
      </c>
      <c r="L4302" t="s">
        <v>631</v>
      </c>
      <c r="M4302" t="s">
        <v>2016</v>
      </c>
      <c r="N4302">
        <v>150</v>
      </c>
      <c r="O4302" t="s">
        <v>241</v>
      </c>
      <c r="P4302" t="s">
        <v>285</v>
      </c>
      <c r="Q4302">
        <v>450</v>
      </c>
      <c r="R4302">
        <v>47</v>
      </c>
      <c r="S4302">
        <v>8</v>
      </c>
      <c r="T4302">
        <v>1100</v>
      </c>
      <c r="U4302">
        <v>-1</v>
      </c>
      <c r="V4302">
        <v>16</v>
      </c>
      <c r="W4302">
        <v>8</v>
      </c>
      <c r="X4302" t="s">
        <v>242</v>
      </c>
      <c r="Y4302" t="s">
        <v>297</v>
      </c>
      <c r="AA4302" t="s">
        <v>187</v>
      </c>
      <c r="AB4302" t="s">
        <v>188</v>
      </c>
      <c r="AD4302" s="8"/>
      <c r="AF4302">
        <v>1</v>
      </c>
      <c r="AH4302" t="s">
        <v>10470</v>
      </c>
      <c r="AI4302">
        <v>1</v>
      </c>
      <c r="AJ4302">
        <v>2</v>
      </c>
      <c r="AN4302" s="6">
        <v>64.837000000000003</v>
      </c>
      <c r="AO4302" s="1">
        <v>5.5739999999999998</v>
      </c>
      <c r="AP4302" s="3">
        <v>15.558</v>
      </c>
      <c r="AQ4302" s="8">
        <f t="shared" si="272"/>
        <v>85.968999999999994</v>
      </c>
      <c r="AR4302" s="8">
        <f t="shared" si="273"/>
        <v>11.632041621815572</v>
      </c>
      <c r="AS4302" s="8">
        <f t="shared" si="274"/>
        <v>5</v>
      </c>
      <c r="AT4302" s="6">
        <v>63.354999999999997</v>
      </c>
      <c r="AU4302" s="1">
        <v>6.9660000000000002</v>
      </c>
      <c r="AV4302" s="3">
        <v>16.245000000000001</v>
      </c>
      <c r="AW4302" s="8">
        <f t="shared" si="275"/>
        <v>1.4820000000000064</v>
      </c>
      <c r="AZ4302">
        <v>1</v>
      </c>
      <c r="BJ4302">
        <v>1</v>
      </c>
      <c r="BM4302">
        <v>1</v>
      </c>
      <c r="BR4302">
        <v>1</v>
      </c>
      <c r="BS4302">
        <v>1</v>
      </c>
      <c r="BU4302">
        <v>1</v>
      </c>
      <c r="CB4302">
        <v>1</v>
      </c>
      <c r="CE4302">
        <v>1</v>
      </c>
      <c r="CF4302">
        <v>1</v>
      </c>
      <c r="CN4302">
        <v>1</v>
      </c>
      <c r="CS4302">
        <v>1</v>
      </c>
      <c r="CY4302">
        <v>1</v>
      </c>
      <c r="DA4302">
        <v>1</v>
      </c>
      <c r="DF4302">
        <v>1</v>
      </c>
      <c r="DO4302">
        <v>1</v>
      </c>
      <c r="EB4302">
        <v>1</v>
      </c>
      <c r="ES4302">
        <v>1</v>
      </c>
      <c r="EZ4302">
        <v>1</v>
      </c>
      <c r="FB4302">
        <v>1</v>
      </c>
      <c r="FC4302">
        <v>1</v>
      </c>
      <c r="FD4302">
        <v>1</v>
      </c>
      <c r="FE4302">
        <v>1</v>
      </c>
      <c r="FG4302">
        <v>1</v>
      </c>
      <c r="FI4302">
        <v>1</v>
      </c>
      <c r="FM4302">
        <v>1</v>
      </c>
    </row>
    <row r="4303" spans="1:178" hidden="1" x14ac:dyDescent="0.35">
      <c r="A4303" t="s">
        <v>14582</v>
      </c>
      <c r="B4303" t="s">
        <v>309</v>
      </c>
      <c r="C4303" t="s">
        <v>310</v>
      </c>
      <c r="D4303" t="s">
        <v>986</v>
      </c>
      <c r="F4303" t="s">
        <v>14583</v>
      </c>
      <c r="G4303" t="s">
        <v>14584</v>
      </c>
      <c r="H4303" t="s">
        <v>14585</v>
      </c>
      <c r="K4303" t="s">
        <v>14586</v>
      </c>
      <c r="L4303" t="s">
        <v>733</v>
      </c>
      <c r="M4303" t="s">
        <v>2016</v>
      </c>
      <c r="N4303">
        <v>40</v>
      </c>
      <c r="O4303" t="s">
        <v>241</v>
      </c>
      <c r="P4303" t="s">
        <v>241</v>
      </c>
      <c r="Q4303">
        <v>440</v>
      </c>
      <c r="R4303">
        <v>47</v>
      </c>
      <c r="S4303">
        <v>8</v>
      </c>
      <c r="T4303">
        <v>1100</v>
      </c>
      <c r="U4303">
        <v>-1</v>
      </c>
      <c r="V4303">
        <v>16</v>
      </c>
      <c r="W4303">
        <v>8</v>
      </c>
      <c r="X4303" t="s">
        <v>242</v>
      </c>
      <c r="Y4303" t="s">
        <v>12551</v>
      </c>
      <c r="AA4303" t="s">
        <v>187</v>
      </c>
      <c r="AB4303" t="s">
        <v>188</v>
      </c>
      <c r="AD4303" s="8"/>
      <c r="AF4303">
        <v>1</v>
      </c>
      <c r="AH4303" t="s">
        <v>10470</v>
      </c>
      <c r="AI4303">
        <v>1</v>
      </c>
      <c r="AJ4303">
        <v>5</v>
      </c>
      <c r="AN4303" s="6">
        <v>58.74</v>
      </c>
      <c r="AO4303" s="1">
        <v>0.68799999999999994</v>
      </c>
      <c r="AP4303" s="3">
        <v>34.822000000000003</v>
      </c>
      <c r="AQ4303" s="8">
        <f t="shared" si="272"/>
        <v>94.25</v>
      </c>
      <c r="AR4303" s="8">
        <f t="shared" si="273"/>
        <v>85.3779069767442</v>
      </c>
      <c r="AS4303" s="8">
        <f t="shared" si="274"/>
        <v>5</v>
      </c>
      <c r="AT4303" s="6">
        <v>59.802999999999997</v>
      </c>
      <c r="AU4303" s="1">
        <v>0.60499999999999998</v>
      </c>
      <c r="AV4303" s="3">
        <v>33.75</v>
      </c>
      <c r="AW4303" s="8">
        <f t="shared" si="275"/>
        <v>-1.0629999999999953</v>
      </c>
      <c r="AZ4303">
        <v>1</v>
      </c>
      <c r="BE4303">
        <v>1</v>
      </c>
      <c r="BI4303">
        <v>1</v>
      </c>
      <c r="BK4303">
        <v>1</v>
      </c>
      <c r="BM4303">
        <v>1</v>
      </c>
      <c r="BS4303">
        <v>1</v>
      </c>
      <c r="CB4303">
        <v>1</v>
      </c>
      <c r="CC4303">
        <v>1</v>
      </c>
      <c r="CF4303">
        <v>1</v>
      </c>
      <c r="CS4303">
        <v>1</v>
      </c>
      <c r="CW4303">
        <v>1</v>
      </c>
      <c r="DD4303">
        <v>1</v>
      </c>
      <c r="DO4303">
        <v>1</v>
      </c>
      <c r="EB4303">
        <v>1</v>
      </c>
      <c r="EX4303">
        <v>1</v>
      </c>
      <c r="EY4303">
        <v>1</v>
      </c>
      <c r="FB4303">
        <v>1</v>
      </c>
      <c r="FC4303">
        <v>1</v>
      </c>
      <c r="FJ4303">
        <v>1</v>
      </c>
      <c r="FR4303">
        <v>1</v>
      </c>
      <c r="FT4303">
        <v>1</v>
      </c>
    </row>
    <row r="4304" spans="1:178" hidden="1" x14ac:dyDescent="0.35">
      <c r="A4304" t="s">
        <v>14621</v>
      </c>
      <c r="B4304" t="s">
        <v>309</v>
      </c>
      <c r="C4304" t="s">
        <v>310</v>
      </c>
      <c r="D4304" t="s">
        <v>986</v>
      </c>
      <c r="F4304" t="s">
        <v>11660</v>
      </c>
      <c r="G4304" t="s">
        <v>14622</v>
      </c>
      <c r="H4304" t="s">
        <v>14625</v>
      </c>
      <c r="K4304" t="s">
        <v>14626</v>
      </c>
      <c r="L4304" t="s">
        <v>733</v>
      </c>
      <c r="M4304" t="s">
        <v>2016</v>
      </c>
      <c r="N4304">
        <v>150</v>
      </c>
      <c r="O4304" t="s">
        <v>241</v>
      </c>
      <c r="P4304" t="s">
        <v>241</v>
      </c>
      <c r="Q4304">
        <v>450</v>
      </c>
      <c r="R4304">
        <v>47</v>
      </c>
      <c r="S4304">
        <v>8</v>
      </c>
      <c r="T4304">
        <v>1100</v>
      </c>
      <c r="U4304">
        <v>-1</v>
      </c>
      <c r="V4304">
        <v>16</v>
      </c>
      <c r="W4304">
        <v>8</v>
      </c>
      <c r="Y4304" t="s">
        <v>297</v>
      </c>
      <c r="Z4304" t="s">
        <v>3822</v>
      </c>
      <c r="AA4304" t="s">
        <v>187</v>
      </c>
      <c r="AB4304" t="s">
        <v>188</v>
      </c>
      <c r="AD4304" s="8"/>
      <c r="AF4304">
        <v>1</v>
      </c>
      <c r="AH4304" t="s">
        <v>10470</v>
      </c>
      <c r="AI4304">
        <v>1</v>
      </c>
      <c r="AJ4304">
        <v>2.5</v>
      </c>
      <c r="AN4304" s="6">
        <v>71.073999999999998</v>
      </c>
      <c r="AO4304" s="1">
        <v>6.2130000000000001</v>
      </c>
      <c r="AP4304" s="3">
        <v>11.13</v>
      </c>
      <c r="AQ4304" s="8">
        <f t="shared" si="272"/>
        <v>88.416999999999987</v>
      </c>
      <c r="AR4304" s="8">
        <f t="shared" si="273"/>
        <v>11.439562208272976</v>
      </c>
      <c r="AS4304" s="8">
        <f t="shared" si="274"/>
        <v>5</v>
      </c>
      <c r="AT4304" s="6">
        <v>68.475999999999999</v>
      </c>
      <c r="AU4304" s="1">
        <v>5.8109999999999999</v>
      </c>
      <c r="AV4304" s="3">
        <v>12.516</v>
      </c>
      <c r="AW4304" s="8">
        <f t="shared" si="275"/>
        <v>2.597999999999999</v>
      </c>
      <c r="AZ4304">
        <v>1</v>
      </c>
      <c r="BE4304">
        <v>1</v>
      </c>
      <c r="BI4304">
        <v>1</v>
      </c>
      <c r="BM4304">
        <v>1</v>
      </c>
      <c r="BP4304">
        <v>1</v>
      </c>
      <c r="BR4304">
        <v>1</v>
      </c>
      <c r="CB4304">
        <v>1</v>
      </c>
      <c r="CE4304">
        <v>1</v>
      </c>
      <c r="CT4304">
        <v>1</v>
      </c>
      <c r="CW4304">
        <v>1</v>
      </c>
      <c r="DB4304">
        <v>1</v>
      </c>
      <c r="DD4304">
        <v>1</v>
      </c>
      <c r="DO4304">
        <v>1</v>
      </c>
      <c r="EB4304">
        <v>1</v>
      </c>
      <c r="EX4304">
        <v>1</v>
      </c>
      <c r="EY4304">
        <v>1</v>
      </c>
      <c r="FB4304">
        <v>1</v>
      </c>
      <c r="FC4304">
        <v>1</v>
      </c>
      <c r="FJ4304">
        <v>1</v>
      </c>
      <c r="FT4304">
        <v>1</v>
      </c>
    </row>
    <row r="4305" spans="1:179" hidden="1" x14ac:dyDescent="0.35">
      <c r="A4305" t="s">
        <v>21203</v>
      </c>
      <c r="D4305" t="s">
        <v>21204</v>
      </c>
      <c r="F4305" t="s">
        <v>21205</v>
      </c>
      <c r="G4305" t="s">
        <v>21206</v>
      </c>
      <c r="H4305" t="s">
        <v>21206</v>
      </c>
      <c r="I4305" t="s">
        <v>17067</v>
      </c>
      <c r="K4305" t="s">
        <v>21207</v>
      </c>
      <c r="L4305" t="s">
        <v>10467</v>
      </c>
      <c r="M4305" t="s">
        <v>343</v>
      </c>
      <c r="N4305">
        <v>80</v>
      </c>
      <c r="O4305" t="s">
        <v>1384</v>
      </c>
      <c r="P4305" t="s">
        <v>21127</v>
      </c>
      <c r="Q4305">
        <v>600</v>
      </c>
      <c r="X4305" t="s">
        <v>1110</v>
      </c>
      <c r="Y4305" t="s">
        <v>21150</v>
      </c>
      <c r="Z4305" t="s">
        <v>21129</v>
      </c>
      <c r="AA4305" t="s">
        <v>1387</v>
      </c>
      <c r="AB4305" t="s">
        <v>826</v>
      </c>
      <c r="AD4305" s="9">
        <v>41820</v>
      </c>
      <c r="AH4305" t="s">
        <v>12330</v>
      </c>
      <c r="AN4305" s="6" t="s">
        <v>23023</v>
      </c>
      <c r="AO4305" s="1" t="s">
        <v>23023</v>
      </c>
      <c r="AP4305" s="3" t="s">
        <v>23023</v>
      </c>
      <c r="AQ4305" s="8">
        <f t="shared" si="272"/>
        <v>0</v>
      </c>
      <c r="AR4305" s="8" t="e">
        <f t="shared" si="273"/>
        <v>#VALUE!</v>
      </c>
      <c r="AS4305" s="8" t="e">
        <f t="shared" si="274"/>
        <v>#VALUE!</v>
      </c>
      <c r="AW4305" s="8" t="e">
        <f t="shared" si="275"/>
        <v>#VALUE!</v>
      </c>
      <c r="AY4305">
        <v>1</v>
      </c>
      <c r="BH4305">
        <v>1</v>
      </c>
      <c r="BM4305">
        <v>1</v>
      </c>
      <c r="BQ4305">
        <v>1</v>
      </c>
      <c r="BZ4305">
        <v>1</v>
      </c>
      <c r="CF4305">
        <v>1</v>
      </c>
      <c r="CL4305">
        <v>1</v>
      </c>
      <c r="CR4305">
        <v>1</v>
      </c>
      <c r="DR4305">
        <v>1</v>
      </c>
      <c r="EE4305">
        <v>1</v>
      </c>
      <c r="EY4305">
        <v>1</v>
      </c>
    </row>
    <row r="4306" spans="1:179" hidden="1" x14ac:dyDescent="0.35">
      <c r="A4306" t="s">
        <v>18894</v>
      </c>
      <c r="B4306" t="s">
        <v>309</v>
      </c>
      <c r="C4306" t="s">
        <v>373</v>
      </c>
      <c r="D4306" t="s">
        <v>429</v>
      </c>
      <c r="F4306" t="s">
        <v>930</v>
      </c>
      <c r="G4306" t="s">
        <v>18895</v>
      </c>
      <c r="H4306" t="s">
        <v>18896</v>
      </c>
      <c r="I4306" t="s">
        <v>18897</v>
      </c>
      <c r="K4306" t="s">
        <v>18898</v>
      </c>
      <c r="L4306" t="s">
        <v>3059</v>
      </c>
      <c r="M4306" t="s">
        <v>23025</v>
      </c>
      <c r="N4306">
        <v>60</v>
      </c>
      <c r="O4306" t="s">
        <v>318</v>
      </c>
      <c r="P4306" t="s">
        <v>318</v>
      </c>
      <c r="Q4306">
        <v>5</v>
      </c>
      <c r="R4306">
        <v>45</v>
      </c>
      <c r="S4306">
        <v>13</v>
      </c>
      <c r="X4306" t="s">
        <v>787</v>
      </c>
      <c r="Y4306" t="s">
        <v>18899</v>
      </c>
      <c r="Z4306" t="s">
        <v>18824</v>
      </c>
      <c r="AA4306" t="s">
        <v>18825</v>
      </c>
      <c r="AD4306" s="9">
        <v>41066</v>
      </c>
      <c r="AH4306" t="s">
        <v>4999</v>
      </c>
      <c r="AI4306">
        <v>8</v>
      </c>
      <c r="AJ4306">
        <v>1</v>
      </c>
      <c r="AN4306" s="6">
        <v>89.334000000000003</v>
      </c>
      <c r="AO4306" s="1">
        <v>3.5579999999999998</v>
      </c>
      <c r="AP4306" s="3">
        <v>4.3319999999999999</v>
      </c>
      <c r="AQ4306" s="8">
        <f t="shared" si="272"/>
        <v>97.22399999999999</v>
      </c>
      <c r="AR4306" s="8">
        <f t="shared" si="273"/>
        <v>25.107925801011806</v>
      </c>
      <c r="AS4306" s="8">
        <f t="shared" si="274"/>
        <v>5</v>
      </c>
      <c r="AT4306" s="6">
        <v>88.784999999999997</v>
      </c>
      <c r="AU4306" s="1">
        <v>3.4649999999999999</v>
      </c>
      <c r="AV4306" s="3">
        <v>4.6150000000000002</v>
      </c>
      <c r="AW4306" s="8">
        <f t="shared" si="275"/>
        <v>0.54900000000000659</v>
      </c>
      <c r="AX4306">
        <v>1</v>
      </c>
      <c r="BD4306">
        <v>1</v>
      </c>
      <c r="BI4306">
        <v>1</v>
      </c>
      <c r="BJ4306">
        <v>1</v>
      </c>
      <c r="BM4306">
        <v>1</v>
      </c>
      <c r="BS4306">
        <v>1</v>
      </c>
      <c r="BW4306">
        <v>1</v>
      </c>
      <c r="CA4306">
        <v>1</v>
      </c>
      <c r="CF4306">
        <v>1</v>
      </c>
      <c r="CO4306">
        <v>1</v>
      </c>
      <c r="CT4306">
        <v>1</v>
      </c>
      <c r="CY4306">
        <v>1</v>
      </c>
      <c r="DF4306">
        <v>1</v>
      </c>
      <c r="DP4306">
        <v>1</v>
      </c>
      <c r="DZ4306">
        <v>1</v>
      </c>
      <c r="ED4306">
        <v>1</v>
      </c>
      <c r="EY4306">
        <v>0</v>
      </c>
    </row>
    <row r="4307" spans="1:179" hidden="1" x14ac:dyDescent="0.35">
      <c r="A4307" t="s">
        <v>15360</v>
      </c>
      <c r="B4307" t="s">
        <v>309</v>
      </c>
      <c r="C4307" t="s">
        <v>310</v>
      </c>
      <c r="D4307" t="s">
        <v>986</v>
      </c>
      <c r="F4307" t="s">
        <v>14583</v>
      </c>
      <c r="G4307" t="s">
        <v>15361</v>
      </c>
      <c r="H4307" t="s">
        <v>15362</v>
      </c>
      <c r="K4307" t="s">
        <v>15363</v>
      </c>
      <c r="L4307" t="s">
        <v>631</v>
      </c>
      <c r="M4307" t="s">
        <v>2016</v>
      </c>
      <c r="N4307">
        <v>40</v>
      </c>
      <c r="O4307" t="s">
        <v>241</v>
      </c>
      <c r="P4307" t="s">
        <v>2113</v>
      </c>
      <c r="Q4307">
        <v>450</v>
      </c>
      <c r="R4307">
        <v>47</v>
      </c>
      <c r="S4307">
        <v>8</v>
      </c>
      <c r="T4307">
        <v>1100</v>
      </c>
      <c r="U4307">
        <v>-1</v>
      </c>
      <c r="V4307">
        <v>16</v>
      </c>
      <c r="W4307">
        <v>8</v>
      </c>
      <c r="X4307" t="s">
        <v>639</v>
      </c>
      <c r="Y4307" t="s">
        <v>297</v>
      </c>
      <c r="AA4307" t="s">
        <v>187</v>
      </c>
      <c r="AB4307" t="s">
        <v>188</v>
      </c>
      <c r="AD4307" s="8"/>
      <c r="AF4307">
        <v>1</v>
      </c>
      <c r="AH4307" t="s">
        <v>10470</v>
      </c>
      <c r="AI4307">
        <v>1</v>
      </c>
      <c r="AJ4307">
        <v>4</v>
      </c>
      <c r="AN4307" s="6">
        <v>54.106000000000002</v>
      </c>
      <c r="AO4307" s="1">
        <v>3.2349999999999999</v>
      </c>
      <c r="AP4307" s="3">
        <v>29.321000000000002</v>
      </c>
      <c r="AQ4307" s="8">
        <f t="shared" si="272"/>
        <v>86.662000000000006</v>
      </c>
      <c r="AR4307" s="8">
        <f t="shared" si="273"/>
        <v>16.725193199381764</v>
      </c>
      <c r="AS4307" s="8">
        <f t="shared" si="274"/>
        <v>5</v>
      </c>
      <c r="AT4307" s="6">
        <v>51.567999999999998</v>
      </c>
      <c r="AU4307" s="1">
        <v>3.3359999999999999</v>
      </c>
      <c r="AV4307" s="3">
        <v>31.327999999999999</v>
      </c>
      <c r="AW4307" s="8">
        <f t="shared" si="275"/>
        <v>2.5380000000000038</v>
      </c>
      <c r="AZ4307">
        <v>1</v>
      </c>
      <c r="BH4307">
        <v>1</v>
      </c>
      <c r="BI4307">
        <v>1</v>
      </c>
      <c r="BJ4307">
        <v>1</v>
      </c>
      <c r="BM4307">
        <v>1</v>
      </c>
      <c r="BS4307">
        <v>1</v>
      </c>
      <c r="CB4307">
        <v>1</v>
      </c>
      <c r="CE4307">
        <v>1</v>
      </c>
      <c r="CS4307">
        <v>1</v>
      </c>
      <c r="CY4307">
        <v>1</v>
      </c>
      <c r="DD4307">
        <v>1</v>
      </c>
      <c r="DO4307">
        <v>1</v>
      </c>
      <c r="DZ4307">
        <v>1</v>
      </c>
      <c r="EY4307">
        <v>1</v>
      </c>
      <c r="FB4307">
        <v>1</v>
      </c>
      <c r="FC4307">
        <v>1</v>
      </c>
      <c r="FJ4307">
        <v>1</v>
      </c>
      <c r="FT4307">
        <v>1</v>
      </c>
    </row>
    <row r="4308" spans="1:179" hidden="1" x14ac:dyDescent="0.35">
      <c r="A4308" t="s">
        <v>15360</v>
      </c>
      <c r="B4308" t="s">
        <v>309</v>
      </c>
      <c r="C4308" t="s">
        <v>310</v>
      </c>
      <c r="D4308" t="s">
        <v>986</v>
      </c>
      <c r="F4308" t="s">
        <v>14583</v>
      </c>
      <c r="G4308" t="s">
        <v>15361</v>
      </c>
      <c r="H4308" t="s">
        <v>15364</v>
      </c>
      <c r="K4308" t="s">
        <v>15365</v>
      </c>
      <c r="L4308" t="s">
        <v>631</v>
      </c>
      <c r="M4308" t="s">
        <v>2016</v>
      </c>
      <c r="N4308">
        <v>80</v>
      </c>
      <c r="O4308" t="s">
        <v>241</v>
      </c>
      <c r="P4308" t="s">
        <v>2113</v>
      </c>
      <c r="Q4308">
        <v>450</v>
      </c>
      <c r="R4308">
        <v>47</v>
      </c>
      <c r="S4308">
        <v>8</v>
      </c>
      <c r="T4308">
        <v>1100</v>
      </c>
      <c r="U4308">
        <v>-1</v>
      </c>
      <c r="V4308">
        <v>16</v>
      </c>
      <c r="W4308">
        <v>8</v>
      </c>
      <c r="X4308" t="s">
        <v>639</v>
      </c>
      <c r="Y4308" t="s">
        <v>297</v>
      </c>
      <c r="AA4308" t="s">
        <v>187</v>
      </c>
      <c r="AB4308" t="s">
        <v>188</v>
      </c>
      <c r="AD4308" s="8"/>
      <c r="AF4308">
        <v>1</v>
      </c>
      <c r="AH4308" t="s">
        <v>10470</v>
      </c>
      <c r="AI4308">
        <v>1</v>
      </c>
      <c r="AJ4308">
        <v>4</v>
      </c>
      <c r="AN4308" s="6">
        <v>75.22</v>
      </c>
      <c r="AO4308" s="1">
        <v>3.4239999999999999</v>
      </c>
      <c r="AP4308" s="3">
        <v>14.813000000000001</v>
      </c>
      <c r="AQ4308" s="8">
        <f t="shared" si="272"/>
        <v>93.457000000000008</v>
      </c>
      <c r="AR4308" s="8">
        <f t="shared" si="273"/>
        <v>21.968457943925234</v>
      </c>
      <c r="AS4308" s="8">
        <f t="shared" si="274"/>
        <v>5</v>
      </c>
      <c r="AT4308" s="6">
        <v>74.853999999999999</v>
      </c>
      <c r="AU4308" s="1">
        <v>3.016</v>
      </c>
      <c r="AV4308" s="3">
        <v>15.981999999999999</v>
      </c>
      <c r="AW4308" s="8">
        <f t="shared" si="275"/>
        <v>0.36599999999999966</v>
      </c>
      <c r="AZ4308">
        <v>1</v>
      </c>
      <c r="BI4308">
        <v>1</v>
      </c>
      <c r="BJ4308">
        <v>1</v>
      </c>
      <c r="BM4308">
        <v>1</v>
      </c>
      <c r="BS4308">
        <v>1</v>
      </c>
      <c r="CB4308">
        <v>1</v>
      </c>
      <c r="CE4308">
        <v>1</v>
      </c>
      <c r="CS4308">
        <v>1</v>
      </c>
      <c r="CY4308">
        <v>1</v>
      </c>
      <c r="DD4308">
        <v>1</v>
      </c>
      <c r="DO4308">
        <v>1</v>
      </c>
      <c r="DZ4308">
        <v>1</v>
      </c>
      <c r="EY4308">
        <v>1</v>
      </c>
      <c r="FB4308">
        <v>1</v>
      </c>
      <c r="FC4308">
        <v>1</v>
      </c>
      <c r="FJ4308">
        <v>1</v>
      </c>
      <c r="FR4308">
        <v>1</v>
      </c>
      <c r="FT4308">
        <v>1</v>
      </c>
    </row>
    <row r="4309" spans="1:179" hidden="1" x14ac:dyDescent="0.35">
      <c r="A4309" t="s">
        <v>15835</v>
      </c>
      <c r="B4309" t="s">
        <v>175</v>
      </c>
      <c r="C4309" t="s">
        <v>279</v>
      </c>
      <c r="D4309" t="s">
        <v>299</v>
      </c>
      <c r="E4309" t="s">
        <v>300</v>
      </c>
      <c r="F4309" t="s">
        <v>15836</v>
      </c>
      <c r="G4309" t="s">
        <v>15837</v>
      </c>
      <c r="H4309" t="s">
        <v>15838</v>
      </c>
      <c r="K4309" t="s">
        <v>15839</v>
      </c>
      <c r="L4309" t="s">
        <v>631</v>
      </c>
      <c r="M4309" t="s">
        <v>2016</v>
      </c>
      <c r="N4309">
        <v>5</v>
      </c>
      <c r="O4309" t="s">
        <v>241</v>
      </c>
      <c r="P4309" t="s">
        <v>1048</v>
      </c>
      <c r="Q4309">
        <v>200</v>
      </c>
      <c r="R4309">
        <v>46</v>
      </c>
      <c r="S4309">
        <v>8</v>
      </c>
      <c r="T4309">
        <v>1900</v>
      </c>
      <c r="U4309">
        <v>3</v>
      </c>
      <c r="V4309">
        <v>21</v>
      </c>
      <c r="W4309">
        <v>12</v>
      </c>
      <c r="X4309" t="s">
        <v>436</v>
      </c>
      <c r="Y4309" t="s">
        <v>10005</v>
      </c>
      <c r="AA4309" t="s">
        <v>187</v>
      </c>
      <c r="AB4309" t="s">
        <v>188</v>
      </c>
      <c r="AD4309" s="8"/>
      <c r="AF4309">
        <v>1</v>
      </c>
      <c r="AH4309" t="s">
        <v>10470</v>
      </c>
      <c r="AI4309">
        <v>1</v>
      </c>
      <c r="AJ4309">
        <v>0.15</v>
      </c>
      <c r="AN4309" s="6">
        <v>85.802999999999997</v>
      </c>
      <c r="AO4309" s="1">
        <v>2.5179999999999998</v>
      </c>
      <c r="AP4309" s="3">
        <v>5.7089999999999996</v>
      </c>
      <c r="AQ4309" s="8">
        <f t="shared" si="272"/>
        <v>94.03</v>
      </c>
      <c r="AR4309" s="8">
        <f t="shared" si="273"/>
        <v>34.075853852263705</v>
      </c>
      <c r="AS4309" s="8">
        <f t="shared" si="274"/>
        <v>5</v>
      </c>
      <c r="AT4309" s="6">
        <v>87.328000000000003</v>
      </c>
      <c r="AU4309" s="1">
        <v>1.9</v>
      </c>
      <c r="AV4309" s="3">
        <v>5.6050000000000004</v>
      </c>
      <c r="AW4309" s="8">
        <f t="shared" si="275"/>
        <v>-1.5250000000000057</v>
      </c>
      <c r="AZ4309">
        <v>1</v>
      </c>
      <c r="BH4309">
        <v>1</v>
      </c>
      <c r="BM4309">
        <v>1</v>
      </c>
      <c r="BS4309">
        <v>1</v>
      </c>
      <c r="BX4309">
        <v>1</v>
      </c>
      <c r="BZ4309">
        <v>1</v>
      </c>
      <c r="CG4309">
        <v>1</v>
      </c>
      <c r="CT4309">
        <v>1</v>
      </c>
      <c r="CY4309">
        <v>1</v>
      </c>
      <c r="DB4309">
        <v>1</v>
      </c>
      <c r="DD4309">
        <v>1</v>
      </c>
      <c r="EE4309">
        <v>1</v>
      </c>
      <c r="FK4309">
        <v>1</v>
      </c>
    </row>
    <row r="4310" spans="1:179" hidden="1" x14ac:dyDescent="0.35">
      <c r="A4310" t="s">
        <v>6091</v>
      </c>
      <c r="B4310" t="s">
        <v>384</v>
      </c>
      <c r="C4310" t="s">
        <v>3359</v>
      </c>
      <c r="D4310" t="s">
        <v>3360</v>
      </c>
      <c r="F4310" t="s">
        <v>3361</v>
      </c>
      <c r="G4310" t="s">
        <v>6092</v>
      </c>
      <c r="H4310" t="s">
        <v>6093</v>
      </c>
      <c r="K4310" t="s">
        <v>6094</v>
      </c>
      <c r="L4310" t="s">
        <v>342</v>
      </c>
      <c r="M4310" t="s">
        <v>343</v>
      </c>
      <c r="N4310">
        <v>40</v>
      </c>
      <c r="O4310" t="s">
        <v>241</v>
      </c>
      <c r="P4310" t="s">
        <v>295</v>
      </c>
      <c r="Q4310">
        <v>400</v>
      </c>
      <c r="R4310">
        <v>45</v>
      </c>
      <c r="S4310">
        <v>8</v>
      </c>
      <c r="T4310">
        <v>700</v>
      </c>
      <c r="U4310">
        <v>1</v>
      </c>
      <c r="V4310">
        <v>22</v>
      </c>
      <c r="W4310">
        <v>12</v>
      </c>
      <c r="X4310" t="s">
        <v>410</v>
      </c>
      <c r="Y4310" t="s">
        <v>3249</v>
      </c>
      <c r="AA4310" t="s">
        <v>571</v>
      </c>
      <c r="AB4310" t="s">
        <v>188</v>
      </c>
      <c r="AD4310" s="8"/>
      <c r="AE4310">
        <v>1</v>
      </c>
      <c r="AH4310" t="s">
        <v>4999</v>
      </c>
      <c r="AI4310">
        <v>3</v>
      </c>
      <c r="AJ4310">
        <v>0.3</v>
      </c>
      <c r="AN4310" s="6">
        <v>70.551000000000002</v>
      </c>
      <c r="AO4310" s="1">
        <v>3.5369999999999999</v>
      </c>
      <c r="AP4310" s="3">
        <v>14.827999999999999</v>
      </c>
      <c r="AQ4310" s="8">
        <f t="shared" si="272"/>
        <v>88.916000000000011</v>
      </c>
      <c r="AR4310" s="8">
        <f t="shared" si="273"/>
        <v>19.946564885496183</v>
      </c>
      <c r="AS4310" s="8">
        <f t="shared" si="274"/>
        <v>5</v>
      </c>
      <c r="AT4310" s="6">
        <v>71.486000000000004</v>
      </c>
      <c r="AU4310" s="1">
        <v>2.6480000000000001</v>
      </c>
      <c r="AV4310" s="3">
        <v>15.791</v>
      </c>
      <c r="AW4310" s="8">
        <f t="shared" si="275"/>
        <v>-0.93500000000000227</v>
      </c>
      <c r="AX4310">
        <v>1</v>
      </c>
      <c r="BC4310">
        <v>1</v>
      </c>
      <c r="BH4310">
        <v>1</v>
      </c>
      <c r="BI4310">
        <v>1</v>
      </c>
      <c r="BM4310">
        <v>1</v>
      </c>
      <c r="BP4310">
        <v>1</v>
      </c>
      <c r="CA4310">
        <v>1</v>
      </c>
      <c r="CB4310">
        <v>1</v>
      </c>
      <c r="CG4310">
        <v>1</v>
      </c>
      <c r="CO4310">
        <v>1</v>
      </c>
      <c r="CS4310">
        <v>1</v>
      </c>
      <c r="CX4310">
        <v>1</v>
      </c>
      <c r="DF4310">
        <v>1</v>
      </c>
      <c r="DQ4310">
        <v>1</v>
      </c>
      <c r="DR4310">
        <v>1</v>
      </c>
      <c r="DZ4310">
        <v>1</v>
      </c>
      <c r="EU4310">
        <v>1</v>
      </c>
      <c r="EY4310">
        <v>1</v>
      </c>
      <c r="EZ4310">
        <v>1</v>
      </c>
      <c r="FC4310">
        <v>1</v>
      </c>
      <c r="FI4310">
        <v>1</v>
      </c>
    </row>
    <row r="4311" spans="1:179" hidden="1" x14ac:dyDescent="0.35">
      <c r="A4311" t="s">
        <v>14200</v>
      </c>
      <c r="B4311" t="s">
        <v>309</v>
      </c>
      <c r="C4311" t="s">
        <v>310</v>
      </c>
      <c r="D4311" t="s">
        <v>986</v>
      </c>
      <c r="F4311" t="s">
        <v>987</v>
      </c>
      <c r="G4311" t="s">
        <v>14204</v>
      </c>
      <c r="H4311" t="s">
        <v>14205</v>
      </c>
      <c r="K4311" t="s">
        <v>14206</v>
      </c>
      <c r="L4311" t="s">
        <v>182</v>
      </c>
      <c r="M4311" t="s">
        <v>317</v>
      </c>
      <c r="N4311">
        <v>150</v>
      </c>
      <c r="O4311" t="s">
        <v>318</v>
      </c>
      <c r="P4311" t="s">
        <v>318</v>
      </c>
      <c r="Q4311">
        <v>5</v>
      </c>
      <c r="R4311">
        <v>35</v>
      </c>
      <c r="S4311">
        <v>24</v>
      </c>
      <c r="X4311" t="s">
        <v>1095</v>
      </c>
      <c r="Y4311" t="s">
        <v>14150</v>
      </c>
      <c r="Z4311" t="s">
        <v>321</v>
      </c>
      <c r="AA4311" t="s">
        <v>322</v>
      </c>
      <c r="AB4311" t="s">
        <v>188</v>
      </c>
      <c r="AD4311" s="8"/>
      <c r="AF4311">
        <v>1</v>
      </c>
      <c r="AH4311" t="s">
        <v>6289</v>
      </c>
      <c r="AI4311">
        <v>3</v>
      </c>
      <c r="AJ4311">
        <v>2</v>
      </c>
      <c r="AN4311" s="6">
        <v>83.3</v>
      </c>
      <c r="AO4311" s="1">
        <v>0.73399999999999999</v>
      </c>
      <c r="AP4311" s="3">
        <v>11.558999999999999</v>
      </c>
      <c r="AQ4311" s="8">
        <f t="shared" si="272"/>
        <v>95.592999999999989</v>
      </c>
      <c r="AR4311" s="8">
        <f t="shared" si="273"/>
        <v>113.48773841961852</v>
      </c>
      <c r="AS4311" s="8">
        <f t="shared" si="274"/>
        <v>5</v>
      </c>
      <c r="AT4311" s="6">
        <v>83.216999999999999</v>
      </c>
      <c r="AU4311" s="1">
        <v>0.69199999999999995</v>
      </c>
      <c r="AV4311" s="3">
        <v>11.73</v>
      </c>
      <c r="AW4311" s="8">
        <f t="shared" si="275"/>
        <v>8.2999999999998408E-2</v>
      </c>
      <c r="AX4311">
        <v>1</v>
      </c>
      <c r="BC4311">
        <v>1</v>
      </c>
      <c r="BF4311">
        <v>1</v>
      </c>
      <c r="BM4311">
        <v>1</v>
      </c>
      <c r="BR4311">
        <v>1</v>
      </c>
      <c r="BW4311">
        <v>1</v>
      </c>
      <c r="CB4311">
        <v>1</v>
      </c>
      <c r="CF4311">
        <v>1</v>
      </c>
      <c r="CQ4311">
        <v>1</v>
      </c>
      <c r="CT4311">
        <v>1</v>
      </c>
      <c r="CY4311">
        <v>1</v>
      </c>
      <c r="DE4311">
        <v>1</v>
      </c>
      <c r="DK4311">
        <v>1</v>
      </c>
      <c r="DN4311">
        <v>1</v>
      </c>
      <c r="DS4311">
        <v>1</v>
      </c>
      <c r="DZ4311">
        <v>1</v>
      </c>
      <c r="EX4311">
        <v>1</v>
      </c>
      <c r="EY4311">
        <v>1</v>
      </c>
      <c r="FJ4311">
        <v>1</v>
      </c>
      <c r="FT4311">
        <v>1</v>
      </c>
    </row>
    <row r="4312" spans="1:179" hidden="1" x14ac:dyDescent="0.35">
      <c r="A4312" t="s">
        <v>18322</v>
      </c>
      <c r="B4312" t="s">
        <v>573</v>
      </c>
      <c r="C4312" t="s">
        <v>815</v>
      </c>
      <c r="D4312" t="s">
        <v>816</v>
      </c>
      <c r="E4312" t="s">
        <v>1306</v>
      </c>
      <c r="F4312" t="s">
        <v>3751</v>
      </c>
      <c r="G4312" t="s">
        <v>18323</v>
      </c>
      <c r="H4312" t="s">
        <v>18324</v>
      </c>
      <c r="K4312" t="s">
        <v>18325</v>
      </c>
      <c r="L4312" t="s">
        <v>342</v>
      </c>
      <c r="M4312" t="s">
        <v>343</v>
      </c>
      <c r="N4312">
        <v>40</v>
      </c>
      <c r="O4312" t="s">
        <v>318</v>
      </c>
      <c r="P4312" t="s">
        <v>318</v>
      </c>
      <c r="Q4312">
        <v>10</v>
      </c>
      <c r="R4312">
        <v>35</v>
      </c>
      <c r="S4312">
        <v>34</v>
      </c>
      <c r="Y4312" t="s">
        <v>18326</v>
      </c>
      <c r="AA4312" t="s">
        <v>720</v>
      </c>
      <c r="AB4312" t="s">
        <v>188</v>
      </c>
      <c r="AD4312" s="8"/>
      <c r="AE4312">
        <v>1</v>
      </c>
      <c r="AH4312" t="s">
        <v>4999</v>
      </c>
      <c r="AI4312">
        <v>2</v>
      </c>
      <c r="AN4312" s="6">
        <v>88.384</v>
      </c>
      <c r="AO4312" s="1">
        <v>0.71899999999999997</v>
      </c>
      <c r="AP4312" s="3">
        <v>6.4489999999999998</v>
      </c>
      <c r="AQ4312" s="8">
        <f t="shared" si="272"/>
        <v>95.551999999999992</v>
      </c>
      <c r="AR4312" s="8">
        <f t="shared" si="273"/>
        <v>122.92628650904034</v>
      </c>
      <c r="AS4312" s="8">
        <f t="shared" si="274"/>
        <v>5</v>
      </c>
      <c r="AT4312" s="6">
        <v>89.542000000000002</v>
      </c>
      <c r="AU4312" s="1">
        <v>0.90900000000000003</v>
      </c>
      <c r="AV4312" s="3">
        <v>5.59</v>
      </c>
      <c r="AW4312" s="8">
        <f t="shared" si="275"/>
        <v>-1.1580000000000013</v>
      </c>
      <c r="AX4312">
        <v>1</v>
      </c>
      <c r="BD4312">
        <v>1</v>
      </c>
      <c r="BH4312">
        <v>1</v>
      </c>
      <c r="BK4312">
        <v>1</v>
      </c>
      <c r="BM4312">
        <v>1</v>
      </c>
      <c r="BS4312">
        <v>1</v>
      </c>
      <c r="CA4312">
        <v>1</v>
      </c>
      <c r="CF4312">
        <v>1</v>
      </c>
      <c r="CS4312">
        <v>1</v>
      </c>
      <c r="CX4312">
        <v>1</v>
      </c>
      <c r="DF4312">
        <v>1</v>
      </c>
      <c r="DK4312">
        <v>1</v>
      </c>
      <c r="DO4312">
        <v>1</v>
      </c>
      <c r="DZ4312">
        <v>1</v>
      </c>
      <c r="EY4312">
        <v>1</v>
      </c>
      <c r="FB4312">
        <v>1</v>
      </c>
      <c r="FC4312">
        <v>1</v>
      </c>
      <c r="FE4312">
        <v>1</v>
      </c>
    </row>
    <row r="4313" spans="1:179" hidden="1" x14ac:dyDescent="0.35">
      <c r="A4313" t="s">
        <v>12831</v>
      </c>
      <c r="B4313" t="s">
        <v>309</v>
      </c>
      <c r="C4313" t="s">
        <v>373</v>
      </c>
      <c r="D4313" t="s">
        <v>429</v>
      </c>
      <c r="E4313" t="s">
        <v>1129</v>
      </c>
      <c r="F4313" t="s">
        <v>11898</v>
      </c>
      <c r="G4313" t="s">
        <v>12837</v>
      </c>
      <c r="H4313" t="s">
        <v>12838</v>
      </c>
      <c r="K4313" t="s">
        <v>12839</v>
      </c>
      <c r="L4313" t="s">
        <v>182</v>
      </c>
      <c r="M4313" t="s">
        <v>197</v>
      </c>
      <c r="N4313">
        <v>80</v>
      </c>
      <c r="O4313" t="s">
        <v>318</v>
      </c>
      <c r="P4313" t="s">
        <v>318</v>
      </c>
      <c r="Q4313">
        <v>10</v>
      </c>
      <c r="R4313">
        <v>37</v>
      </c>
      <c r="S4313">
        <v>-3</v>
      </c>
      <c r="T4313">
        <v>200</v>
      </c>
      <c r="U4313">
        <v>12</v>
      </c>
      <c r="V4313">
        <v>28</v>
      </c>
      <c r="W4313">
        <v>18</v>
      </c>
      <c r="X4313" t="s">
        <v>623</v>
      </c>
      <c r="Y4313" t="s">
        <v>1840</v>
      </c>
      <c r="Z4313" t="s">
        <v>545</v>
      </c>
      <c r="AA4313" t="s">
        <v>546</v>
      </c>
      <c r="AB4313" t="s">
        <v>188</v>
      </c>
      <c r="AD4313" s="8"/>
      <c r="AF4313">
        <v>1</v>
      </c>
      <c r="AH4313" t="s">
        <v>5745</v>
      </c>
      <c r="AI4313">
        <v>9</v>
      </c>
      <c r="AJ4313">
        <v>0.3</v>
      </c>
      <c r="AN4313" s="6">
        <v>83.661000000000001</v>
      </c>
      <c r="AO4313" s="1">
        <v>2.5470000000000002</v>
      </c>
      <c r="AP4313" s="3">
        <v>11.617000000000001</v>
      </c>
      <c r="AQ4313" s="8">
        <f t="shared" si="272"/>
        <v>97.825000000000003</v>
      </c>
      <c r="AR4313" s="8">
        <f t="shared" si="273"/>
        <v>32.846878680800941</v>
      </c>
      <c r="AS4313" s="8">
        <f t="shared" si="274"/>
        <v>5</v>
      </c>
      <c r="AT4313" s="6">
        <v>84.015000000000001</v>
      </c>
      <c r="AU4313" s="1">
        <v>1.99</v>
      </c>
      <c r="AV4313" s="3">
        <v>11.984999999999999</v>
      </c>
      <c r="AW4313" s="8">
        <f t="shared" si="275"/>
        <v>-0.3539999999999992</v>
      </c>
      <c r="AX4313">
        <v>1</v>
      </c>
      <c r="BC4313">
        <v>1</v>
      </c>
      <c r="BF4313">
        <v>1</v>
      </c>
      <c r="BK4313">
        <v>1</v>
      </c>
      <c r="BM4313">
        <v>1</v>
      </c>
      <c r="BS4313">
        <v>1</v>
      </c>
      <c r="CA4313">
        <v>1</v>
      </c>
      <c r="CB4313">
        <v>1</v>
      </c>
      <c r="CF4313">
        <v>1</v>
      </c>
      <c r="CO4313">
        <v>1</v>
      </c>
      <c r="CQ4313">
        <v>1</v>
      </c>
      <c r="CS4313">
        <v>1</v>
      </c>
      <c r="CY4313">
        <v>1</v>
      </c>
      <c r="DF4313">
        <v>1</v>
      </c>
      <c r="DN4313">
        <v>1</v>
      </c>
      <c r="DO4313">
        <v>1</v>
      </c>
      <c r="DX4313">
        <v>1</v>
      </c>
      <c r="DZ4313">
        <v>1</v>
      </c>
      <c r="EA4313">
        <v>1</v>
      </c>
      <c r="FC4313">
        <v>1</v>
      </c>
      <c r="FE4313">
        <v>1</v>
      </c>
      <c r="FH4313">
        <v>1</v>
      </c>
      <c r="FS4313">
        <v>1</v>
      </c>
    </row>
    <row r="4314" spans="1:179" hidden="1" x14ac:dyDescent="0.35">
      <c r="A4314" t="s">
        <v>11330</v>
      </c>
      <c r="B4314" t="s">
        <v>309</v>
      </c>
      <c r="C4314" t="s">
        <v>373</v>
      </c>
      <c r="D4314" t="s">
        <v>429</v>
      </c>
      <c r="E4314" t="s">
        <v>430</v>
      </c>
      <c r="F4314" t="s">
        <v>923</v>
      </c>
      <c r="G4314" t="s">
        <v>11335</v>
      </c>
      <c r="H4314" t="s">
        <v>11336</v>
      </c>
      <c r="K4314" t="s">
        <v>11337</v>
      </c>
      <c r="L4314" t="s">
        <v>182</v>
      </c>
      <c r="M4314" t="s">
        <v>217</v>
      </c>
      <c r="N4314">
        <v>20</v>
      </c>
      <c r="O4314" t="s">
        <v>318</v>
      </c>
      <c r="P4314" t="s">
        <v>318</v>
      </c>
      <c r="Q4314">
        <v>20</v>
      </c>
      <c r="R4314">
        <v>35</v>
      </c>
      <c r="S4314">
        <v>16</v>
      </c>
      <c r="T4314">
        <v>200</v>
      </c>
      <c r="U4314">
        <v>14</v>
      </c>
      <c r="V4314">
        <v>25</v>
      </c>
      <c r="W4314">
        <v>20</v>
      </c>
      <c r="X4314" t="s">
        <v>927</v>
      </c>
      <c r="Y4314" t="s">
        <v>11329</v>
      </c>
      <c r="AA4314" t="s">
        <v>5485</v>
      </c>
      <c r="AB4314" t="s">
        <v>394</v>
      </c>
      <c r="AD4314" s="8"/>
      <c r="AE4314">
        <v>1</v>
      </c>
      <c r="AH4314" t="s">
        <v>5745</v>
      </c>
      <c r="AI4314">
        <v>3</v>
      </c>
      <c r="AJ4314">
        <v>0.4</v>
      </c>
      <c r="AN4314" s="6">
        <v>62.389000000000003</v>
      </c>
      <c r="AO4314" s="1">
        <v>2.4729999999999999</v>
      </c>
      <c r="AP4314" s="3">
        <v>16.559999999999999</v>
      </c>
      <c r="AQ4314" s="8">
        <f t="shared" si="272"/>
        <v>81.422000000000011</v>
      </c>
      <c r="AR4314" s="8">
        <f t="shared" si="273"/>
        <v>25.228063081277803</v>
      </c>
      <c r="AS4314" s="8">
        <f t="shared" si="274"/>
        <v>5</v>
      </c>
      <c r="AT4314" s="6">
        <v>63.628</v>
      </c>
      <c r="AU4314" s="1">
        <v>1.8779999999999999</v>
      </c>
      <c r="AV4314" s="3">
        <v>16.779</v>
      </c>
      <c r="AW4314" s="8">
        <f t="shared" si="275"/>
        <v>-1.2389999999999972</v>
      </c>
      <c r="AX4314">
        <v>1</v>
      </c>
      <c r="BC4314">
        <v>1</v>
      </c>
      <c r="BD4314">
        <v>1</v>
      </c>
      <c r="BI4314">
        <v>1</v>
      </c>
      <c r="BM4314">
        <v>1</v>
      </c>
      <c r="BS4314">
        <v>1</v>
      </c>
      <c r="BZ4314">
        <v>1</v>
      </c>
      <c r="CA4314">
        <v>1</v>
      </c>
      <c r="CF4314">
        <v>1</v>
      </c>
      <c r="CS4314">
        <v>1</v>
      </c>
      <c r="CY4314">
        <v>1</v>
      </c>
      <c r="DD4314">
        <v>1</v>
      </c>
      <c r="DN4314">
        <v>1</v>
      </c>
      <c r="DZ4314">
        <v>1</v>
      </c>
      <c r="EE4314">
        <v>1</v>
      </c>
      <c r="FK4314">
        <v>1</v>
      </c>
      <c r="FS4314">
        <v>1</v>
      </c>
    </row>
    <row r="4315" spans="1:179" hidden="1" x14ac:dyDescent="0.35">
      <c r="A4315" t="s">
        <v>11347</v>
      </c>
      <c r="B4315" t="s">
        <v>384</v>
      </c>
      <c r="C4315" t="s">
        <v>439</v>
      </c>
      <c r="D4315" t="s">
        <v>626</v>
      </c>
      <c r="F4315" t="s">
        <v>843</v>
      </c>
      <c r="G4315" t="s">
        <v>11348</v>
      </c>
      <c r="H4315" t="s">
        <v>11349</v>
      </c>
      <c r="K4315" t="s">
        <v>11350</v>
      </c>
      <c r="L4315" t="s">
        <v>631</v>
      </c>
      <c r="M4315" t="s">
        <v>217</v>
      </c>
      <c r="N4315">
        <v>20</v>
      </c>
      <c r="O4315" t="s">
        <v>318</v>
      </c>
      <c r="P4315" t="s">
        <v>318</v>
      </c>
      <c r="Q4315">
        <v>20</v>
      </c>
      <c r="R4315">
        <v>35</v>
      </c>
      <c r="S4315">
        <v>16</v>
      </c>
      <c r="T4315">
        <v>200</v>
      </c>
      <c r="U4315">
        <v>14</v>
      </c>
      <c r="V4315">
        <v>25</v>
      </c>
      <c r="W4315">
        <v>20</v>
      </c>
      <c r="X4315" t="s">
        <v>632</v>
      </c>
      <c r="Y4315" t="s">
        <v>11351</v>
      </c>
      <c r="AA4315" t="s">
        <v>5485</v>
      </c>
      <c r="AB4315" t="s">
        <v>394</v>
      </c>
      <c r="AD4315" s="8"/>
      <c r="AE4315">
        <v>1</v>
      </c>
      <c r="AH4315" t="s">
        <v>5745</v>
      </c>
      <c r="AI4315">
        <v>9</v>
      </c>
      <c r="AJ4315">
        <v>0.5</v>
      </c>
      <c r="AN4315" s="6">
        <v>96.444999999999993</v>
      </c>
      <c r="AO4315" s="1">
        <v>0.26600000000000001</v>
      </c>
      <c r="AP4315" s="3">
        <v>2.2370000000000001</v>
      </c>
      <c r="AQ4315" s="8">
        <f t="shared" si="272"/>
        <v>98.947999999999993</v>
      </c>
      <c r="AR4315" s="8">
        <f t="shared" si="273"/>
        <v>362.57518796992474</v>
      </c>
      <c r="AS4315" s="8">
        <f t="shared" si="274"/>
        <v>5</v>
      </c>
      <c r="AT4315" s="6">
        <v>96.825999999999993</v>
      </c>
      <c r="AU4315" s="1">
        <v>0.32</v>
      </c>
      <c r="AV4315" s="3">
        <v>2.052</v>
      </c>
      <c r="AW4315" s="8">
        <f t="shared" si="275"/>
        <v>-0.38100000000000023</v>
      </c>
      <c r="AX4315">
        <v>1</v>
      </c>
      <c r="BD4315">
        <v>1</v>
      </c>
      <c r="BH4315">
        <v>1</v>
      </c>
      <c r="BM4315">
        <v>1</v>
      </c>
      <c r="BS4315">
        <v>1</v>
      </c>
      <c r="CA4315">
        <v>1</v>
      </c>
      <c r="CF4315">
        <v>1</v>
      </c>
      <c r="CO4315">
        <v>1</v>
      </c>
      <c r="CT4315">
        <v>1</v>
      </c>
      <c r="CX4315">
        <v>1</v>
      </c>
      <c r="DE4315">
        <v>1</v>
      </c>
      <c r="DF4315">
        <v>1</v>
      </c>
      <c r="DN4315">
        <v>1</v>
      </c>
      <c r="DO4315">
        <v>1</v>
      </c>
      <c r="DZ4315">
        <v>1</v>
      </c>
      <c r="FC4315">
        <v>1</v>
      </c>
      <c r="FF4315">
        <v>1</v>
      </c>
      <c r="FG4315">
        <v>1</v>
      </c>
    </row>
    <row r="4316" spans="1:179" hidden="1" x14ac:dyDescent="0.35">
      <c r="A4316" t="s">
        <v>17958</v>
      </c>
      <c r="B4316" t="s">
        <v>309</v>
      </c>
      <c r="C4316" t="s">
        <v>373</v>
      </c>
      <c r="D4316" t="s">
        <v>374</v>
      </c>
      <c r="E4316" t="s">
        <v>375</v>
      </c>
      <c r="F4316" t="s">
        <v>3666</v>
      </c>
      <c r="G4316" t="s">
        <v>17959</v>
      </c>
      <c r="H4316" t="s">
        <v>17960</v>
      </c>
      <c r="I4316" t="s">
        <v>17961</v>
      </c>
      <c r="K4316" t="s">
        <v>17962</v>
      </c>
      <c r="L4316" t="s">
        <v>631</v>
      </c>
      <c r="M4316" t="s">
        <v>2016</v>
      </c>
      <c r="N4316">
        <v>5</v>
      </c>
      <c r="O4316" t="s">
        <v>1048</v>
      </c>
      <c r="P4316" t="s">
        <v>380</v>
      </c>
      <c r="Q4316">
        <v>500</v>
      </c>
      <c r="R4316">
        <v>46</v>
      </c>
      <c r="S4316">
        <v>7</v>
      </c>
      <c r="X4316" t="s">
        <v>6920</v>
      </c>
      <c r="Y4316" t="s">
        <v>17963</v>
      </c>
      <c r="Z4316" t="s">
        <v>17964</v>
      </c>
      <c r="AA4316" t="s">
        <v>17206</v>
      </c>
      <c r="AB4316" t="s">
        <v>188</v>
      </c>
      <c r="AD4316" s="8">
        <v>40638</v>
      </c>
      <c r="AH4316" t="s">
        <v>10470</v>
      </c>
      <c r="AI4316">
        <v>1</v>
      </c>
      <c r="AJ4316">
        <v>0.2</v>
      </c>
      <c r="AN4316" s="6">
        <v>68.137</v>
      </c>
      <c r="AO4316" s="1">
        <v>3.5230000000000001</v>
      </c>
      <c r="AP4316" s="3">
        <v>8.3450000000000006</v>
      </c>
      <c r="AQ4316" s="8">
        <f t="shared" si="272"/>
        <v>80.004999999999995</v>
      </c>
      <c r="AR4316" s="8">
        <f t="shared" si="273"/>
        <v>19.34061879080329</v>
      </c>
      <c r="AS4316" s="8">
        <f t="shared" si="274"/>
        <v>5</v>
      </c>
      <c r="AT4316" s="6">
        <v>67.164000000000001</v>
      </c>
      <c r="AU4316" s="1">
        <v>3.552</v>
      </c>
      <c r="AV4316" s="3">
        <v>9.2720000000000002</v>
      </c>
      <c r="AW4316" s="8">
        <f t="shared" si="275"/>
        <v>0.97299999999999898</v>
      </c>
      <c r="AZ4316">
        <v>1</v>
      </c>
      <c r="BH4316">
        <v>1</v>
      </c>
      <c r="BI4316">
        <v>1</v>
      </c>
      <c r="BM4316">
        <v>1</v>
      </c>
      <c r="BS4316">
        <v>1</v>
      </c>
      <c r="BZ4316">
        <v>1</v>
      </c>
      <c r="CG4316">
        <v>1</v>
      </c>
      <c r="CT4316">
        <v>1</v>
      </c>
      <c r="CY4316">
        <v>1</v>
      </c>
      <c r="DD4316">
        <v>1</v>
      </c>
      <c r="EE4316">
        <v>1</v>
      </c>
      <c r="FK4316">
        <v>1</v>
      </c>
    </row>
    <row r="4317" spans="1:179" hidden="1" x14ac:dyDescent="0.35">
      <c r="A4317" t="s">
        <v>11513</v>
      </c>
      <c r="B4317" t="s">
        <v>309</v>
      </c>
      <c r="C4317" t="s">
        <v>310</v>
      </c>
      <c r="D4317" t="s">
        <v>311</v>
      </c>
      <c r="F4317" t="s">
        <v>11518</v>
      </c>
      <c r="G4317" t="s">
        <v>11519</v>
      </c>
      <c r="H4317" t="s">
        <v>11520</v>
      </c>
      <c r="K4317" t="s">
        <v>11521</v>
      </c>
      <c r="L4317" t="s">
        <v>182</v>
      </c>
      <c r="M4317" t="s">
        <v>317</v>
      </c>
      <c r="N4317">
        <v>150</v>
      </c>
      <c r="O4317" t="s">
        <v>318</v>
      </c>
      <c r="P4317" t="s">
        <v>318</v>
      </c>
      <c r="Q4317">
        <v>20</v>
      </c>
      <c r="R4317">
        <v>34</v>
      </c>
      <c r="S4317">
        <v>-119</v>
      </c>
      <c r="X4317" t="s">
        <v>1095</v>
      </c>
      <c r="Y4317" t="s">
        <v>11522</v>
      </c>
      <c r="AA4317" t="s">
        <v>489</v>
      </c>
      <c r="AB4317" t="s">
        <v>490</v>
      </c>
      <c r="AD4317" s="8"/>
      <c r="AF4317">
        <v>1</v>
      </c>
      <c r="AH4317" t="s">
        <v>6289</v>
      </c>
      <c r="AI4317">
        <v>1</v>
      </c>
      <c r="AJ4317">
        <v>1</v>
      </c>
      <c r="AN4317" s="6">
        <v>42.08</v>
      </c>
      <c r="AO4317" s="1">
        <v>3.2130000000000001</v>
      </c>
      <c r="AP4317" s="3">
        <v>35.402999999999999</v>
      </c>
      <c r="AQ4317" s="8">
        <f t="shared" si="272"/>
        <v>80.695999999999998</v>
      </c>
      <c r="AR4317" s="8">
        <f t="shared" si="273"/>
        <v>13.096794273264861</v>
      </c>
      <c r="AS4317" s="8">
        <f t="shared" si="274"/>
        <v>5</v>
      </c>
      <c r="AT4317" s="6">
        <v>37.866999999999997</v>
      </c>
      <c r="AU4317" s="1">
        <v>2.9940000000000002</v>
      </c>
      <c r="AV4317" s="3">
        <v>38.043999999999997</v>
      </c>
      <c r="AW4317" s="8">
        <f t="shared" si="275"/>
        <v>4.213000000000001</v>
      </c>
      <c r="AZ4317">
        <v>1</v>
      </c>
      <c r="BH4317">
        <v>1</v>
      </c>
      <c r="BM4317">
        <v>1</v>
      </c>
      <c r="BS4317">
        <v>1</v>
      </c>
      <c r="CC4317">
        <v>1</v>
      </c>
      <c r="CE4317">
        <v>1</v>
      </c>
      <c r="CN4317">
        <v>1</v>
      </c>
      <c r="CS4317">
        <v>1</v>
      </c>
      <c r="CT4317">
        <v>1</v>
      </c>
      <c r="CY4317">
        <v>1</v>
      </c>
      <c r="DF4317">
        <v>1</v>
      </c>
      <c r="DN4317">
        <v>1</v>
      </c>
      <c r="DZ4317">
        <v>1</v>
      </c>
      <c r="EY4317">
        <v>1</v>
      </c>
      <c r="FC4317">
        <v>1</v>
      </c>
      <c r="FJ4317">
        <v>1</v>
      </c>
      <c r="FM4317">
        <v>1</v>
      </c>
      <c r="FT4317">
        <v>1</v>
      </c>
    </row>
    <row r="4318" spans="1:179" hidden="1" x14ac:dyDescent="0.35">
      <c r="A4318" t="s">
        <v>11090</v>
      </c>
      <c r="B4318" t="s">
        <v>309</v>
      </c>
      <c r="C4318" t="s">
        <v>310</v>
      </c>
      <c r="D4318" t="s">
        <v>986</v>
      </c>
      <c r="F4318" t="s">
        <v>2143</v>
      </c>
      <c r="G4318" t="s">
        <v>11091</v>
      </c>
      <c r="H4318" t="s">
        <v>11092</v>
      </c>
      <c r="K4318" t="s">
        <v>11093</v>
      </c>
      <c r="L4318" t="s">
        <v>182</v>
      </c>
      <c r="M4318" t="s">
        <v>197</v>
      </c>
      <c r="N4318">
        <v>80</v>
      </c>
      <c r="O4318" t="s">
        <v>318</v>
      </c>
      <c r="P4318" t="s">
        <v>318</v>
      </c>
      <c r="Q4318">
        <v>20</v>
      </c>
      <c r="R4318">
        <v>35</v>
      </c>
      <c r="S4318">
        <v>34</v>
      </c>
      <c r="X4318" t="s">
        <v>1110</v>
      </c>
      <c r="Y4318" t="s">
        <v>1082</v>
      </c>
      <c r="AA4318" t="s">
        <v>720</v>
      </c>
      <c r="AB4318" t="s">
        <v>188</v>
      </c>
      <c r="AD4318" s="8"/>
      <c r="AF4318">
        <v>1</v>
      </c>
      <c r="AH4318" t="s">
        <v>4999</v>
      </c>
      <c r="AI4318">
        <v>3</v>
      </c>
      <c r="AJ4318">
        <v>1.5</v>
      </c>
      <c r="AN4318" s="6">
        <v>68.927000000000007</v>
      </c>
      <c r="AO4318" s="1">
        <v>3.0539999999999998</v>
      </c>
      <c r="AP4318" s="3">
        <v>20.068999999999999</v>
      </c>
      <c r="AQ4318" s="8">
        <f t="shared" si="272"/>
        <v>92.050000000000011</v>
      </c>
      <c r="AR4318" s="8">
        <f t="shared" si="273"/>
        <v>22.569417157825807</v>
      </c>
      <c r="AS4318" s="8">
        <f t="shared" si="274"/>
        <v>5</v>
      </c>
      <c r="AT4318" s="6">
        <v>69.433000000000007</v>
      </c>
      <c r="AU4318" s="1">
        <v>3.4849999999999999</v>
      </c>
      <c r="AV4318" s="3">
        <v>18.620999999999999</v>
      </c>
      <c r="AW4318" s="8">
        <f t="shared" si="275"/>
        <v>-0.50600000000000023</v>
      </c>
      <c r="AX4318">
        <v>1</v>
      </c>
      <c r="BD4318">
        <v>1</v>
      </c>
      <c r="BM4318">
        <v>1</v>
      </c>
      <c r="BS4318">
        <v>1</v>
      </c>
      <c r="BX4318">
        <v>1</v>
      </c>
      <c r="CB4318">
        <v>1</v>
      </c>
      <c r="CE4318">
        <v>1</v>
      </c>
      <c r="CS4318">
        <v>1</v>
      </c>
      <c r="CT4318">
        <v>1</v>
      </c>
      <c r="CY4318">
        <v>1</v>
      </c>
      <c r="DF4318">
        <v>1</v>
      </c>
      <c r="DO4318">
        <v>1</v>
      </c>
      <c r="DZ4318">
        <v>1</v>
      </c>
      <c r="FB4318">
        <v>1</v>
      </c>
      <c r="FJ4318">
        <v>1</v>
      </c>
      <c r="FT4318">
        <v>1</v>
      </c>
    </row>
    <row r="4319" spans="1:179" hidden="1" x14ac:dyDescent="0.35">
      <c r="A4319" t="s">
        <v>14255</v>
      </c>
      <c r="B4319" t="s">
        <v>175</v>
      </c>
      <c r="C4319" t="s">
        <v>2572</v>
      </c>
      <c r="D4319" t="s">
        <v>2573</v>
      </c>
      <c r="F4319" t="s">
        <v>5756</v>
      </c>
      <c r="G4319" t="s">
        <v>14256</v>
      </c>
      <c r="H4319" t="s">
        <v>14257</v>
      </c>
      <c r="K4319" t="s">
        <v>14258</v>
      </c>
      <c r="L4319" t="s">
        <v>182</v>
      </c>
      <c r="M4319" t="s">
        <v>317</v>
      </c>
      <c r="N4319">
        <v>1000</v>
      </c>
      <c r="O4319" t="s">
        <v>318</v>
      </c>
      <c r="P4319" t="s">
        <v>318</v>
      </c>
      <c r="Q4319">
        <v>20</v>
      </c>
      <c r="R4319">
        <v>35</v>
      </c>
      <c r="S4319">
        <v>24</v>
      </c>
      <c r="X4319" t="s">
        <v>639</v>
      </c>
      <c r="Y4319" t="s">
        <v>14140</v>
      </c>
      <c r="Z4319" t="s">
        <v>321</v>
      </c>
      <c r="AA4319" t="s">
        <v>322</v>
      </c>
      <c r="AB4319" t="s">
        <v>188</v>
      </c>
      <c r="AD4319" s="8"/>
      <c r="AF4319">
        <v>1</v>
      </c>
      <c r="AH4319" t="s">
        <v>5745</v>
      </c>
      <c r="AI4319">
        <v>3</v>
      </c>
      <c r="AJ4319">
        <v>1.1000000000000001</v>
      </c>
      <c r="AN4319" s="6">
        <v>50.92</v>
      </c>
      <c r="AO4319" s="1">
        <v>1.429</v>
      </c>
      <c r="AP4319" s="3">
        <v>46.401000000000003</v>
      </c>
      <c r="AQ4319" s="8">
        <f t="shared" si="272"/>
        <v>98.75</v>
      </c>
      <c r="AR4319" s="8">
        <f t="shared" si="273"/>
        <v>35.633310006997903</v>
      </c>
      <c r="AS4319" s="8">
        <f t="shared" si="274"/>
        <v>5</v>
      </c>
      <c r="AT4319" s="6">
        <v>43.664000000000001</v>
      </c>
      <c r="AU4319" s="1">
        <v>1.127</v>
      </c>
      <c r="AV4319" s="3">
        <v>53.868000000000002</v>
      </c>
      <c r="AW4319" s="8">
        <f t="shared" si="275"/>
        <v>7.2560000000000002</v>
      </c>
      <c r="AX4319">
        <v>1</v>
      </c>
      <c r="BB4319">
        <v>1</v>
      </c>
      <c r="BH4319">
        <v>1</v>
      </c>
      <c r="BJ4319">
        <v>1</v>
      </c>
      <c r="BP4319">
        <v>1</v>
      </c>
      <c r="BV4319">
        <v>1</v>
      </c>
      <c r="CC4319">
        <v>1</v>
      </c>
      <c r="CF4319">
        <v>1</v>
      </c>
      <c r="CS4319">
        <v>1</v>
      </c>
      <c r="CU4319">
        <v>1</v>
      </c>
      <c r="CY4319">
        <v>1</v>
      </c>
      <c r="DF4319">
        <v>1</v>
      </c>
      <c r="DP4319">
        <v>1</v>
      </c>
      <c r="DW4319">
        <v>1</v>
      </c>
      <c r="EC4319">
        <v>1</v>
      </c>
      <c r="EY4319">
        <v>1</v>
      </c>
      <c r="FB4319">
        <v>1</v>
      </c>
      <c r="FC4319">
        <v>1</v>
      </c>
      <c r="FE4319">
        <v>1</v>
      </c>
      <c r="FG4319">
        <v>1</v>
      </c>
      <c r="FR4319">
        <v>1</v>
      </c>
    </row>
    <row r="4320" spans="1:179" hidden="1" x14ac:dyDescent="0.35">
      <c r="A4320" t="s">
        <v>21261</v>
      </c>
      <c r="B4320" t="s">
        <v>20038</v>
      </c>
      <c r="C4320" t="s">
        <v>20039</v>
      </c>
      <c r="D4320" t="s">
        <v>20040</v>
      </c>
      <c r="F4320" t="s">
        <v>21262</v>
      </c>
      <c r="G4320" t="s">
        <v>21263</v>
      </c>
      <c r="H4320" t="s">
        <v>21263</v>
      </c>
      <c r="I4320" t="s">
        <v>21264</v>
      </c>
      <c r="K4320" t="s">
        <v>21265</v>
      </c>
      <c r="L4320" t="s">
        <v>21266</v>
      </c>
      <c r="M4320" t="s">
        <v>14845</v>
      </c>
      <c r="N4320">
        <v>1</v>
      </c>
      <c r="O4320" t="s">
        <v>1048</v>
      </c>
      <c r="P4320" t="s">
        <v>380</v>
      </c>
      <c r="Q4320">
        <v>430</v>
      </c>
      <c r="X4320" t="s">
        <v>10573</v>
      </c>
      <c r="Y4320" t="s">
        <v>19794</v>
      </c>
      <c r="Z4320" t="s">
        <v>21267</v>
      </c>
      <c r="AA4320" t="s">
        <v>21268</v>
      </c>
      <c r="AD4320" s="8"/>
      <c r="AG4320">
        <v>1</v>
      </c>
      <c r="AH4320" t="s">
        <v>12330</v>
      </c>
      <c r="AI4320">
        <v>1</v>
      </c>
      <c r="AN4320" s="6" t="s">
        <v>23023</v>
      </c>
      <c r="AO4320" s="1" t="s">
        <v>23023</v>
      </c>
      <c r="AP4320" s="3" t="s">
        <v>23023</v>
      </c>
      <c r="AQ4320" s="8">
        <f t="shared" si="272"/>
        <v>0</v>
      </c>
      <c r="AR4320" s="8" t="e">
        <f t="shared" si="273"/>
        <v>#VALUE!</v>
      </c>
      <c r="AS4320" s="8" t="e">
        <f t="shared" si="274"/>
        <v>#VALUE!</v>
      </c>
      <c r="AW4320" s="8" t="e">
        <f t="shared" si="275"/>
        <v>#VALUE!</v>
      </c>
      <c r="AZ4320">
        <v>1</v>
      </c>
      <c r="CP4320">
        <v>1</v>
      </c>
      <c r="CR4320">
        <v>1</v>
      </c>
      <c r="EE4320">
        <v>1</v>
      </c>
      <c r="FK4320">
        <v>1</v>
      </c>
      <c r="FP4320">
        <v>1</v>
      </c>
      <c r="FW4320" t="s">
        <v>10425</v>
      </c>
    </row>
    <row r="4321" spans="1:179" hidden="1" x14ac:dyDescent="0.35">
      <c r="A4321" t="s">
        <v>21269</v>
      </c>
      <c r="B4321" t="s">
        <v>573</v>
      </c>
      <c r="C4321" t="s">
        <v>815</v>
      </c>
      <c r="D4321" t="s">
        <v>816</v>
      </c>
      <c r="F4321" t="s">
        <v>21270</v>
      </c>
      <c r="G4321" t="s">
        <v>21271</v>
      </c>
      <c r="H4321" t="s">
        <v>21272</v>
      </c>
      <c r="I4321" t="s">
        <v>21273</v>
      </c>
      <c r="K4321" t="s">
        <v>21274</v>
      </c>
      <c r="L4321" t="s">
        <v>631</v>
      </c>
      <c r="M4321" t="s">
        <v>343</v>
      </c>
      <c r="N4321">
        <v>80</v>
      </c>
      <c r="O4321" t="s">
        <v>1048</v>
      </c>
      <c r="P4321" t="s">
        <v>380</v>
      </c>
      <c r="Q4321">
        <v>450</v>
      </c>
      <c r="X4321" t="s">
        <v>1110</v>
      </c>
      <c r="Y4321" t="s">
        <v>21067</v>
      </c>
      <c r="Z4321" t="s">
        <v>3822</v>
      </c>
      <c r="AA4321" t="s">
        <v>187</v>
      </c>
      <c r="AD4321" s="9">
        <v>41850</v>
      </c>
      <c r="AH4321" t="s">
        <v>4999</v>
      </c>
      <c r="AI4321">
        <v>2</v>
      </c>
      <c r="AJ4321">
        <v>1.1000000000000001</v>
      </c>
      <c r="AN4321" s="6" t="s">
        <v>23023</v>
      </c>
      <c r="AO4321" s="1" t="s">
        <v>23023</v>
      </c>
      <c r="AP4321" s="3" t="s">
        <v>23023</v>
      </c>
      <c r="AQ4321" s="8">
        <f t="shared" si="272"/>
        <v>0</v>
      </c>
      <c r="AR4321" s="8" t="e">
        <f t="shared" si="273"/>
        <v>#VALUE!</v>
      </c>
      <c r="AS4321" s="8" t="e">
        <f t="shared" si="274"/>
        <v>#VALUE!</v>
      </c>
      <c r="AW4321" s="8" t="e">
        <f t="shared" si="275"/>
        <v>#VALUE!</v>
      </c>
      <c r="AY4321">
        <v>1</v>
      </c>
      <c r="BJ4321">
        <v>1</v>
      </c>
      <c r="BM4321">
        <v>1</v>
      </c>
      <c r="BS4321">
        <v>1</v>
      </c>
      <c r="CA4321">
        <v>1</v>
      </c>
      <c r="CF4321">
        <v>1</v>
      </c>
      <c r="CJ4321">
        <v>1</v>
      </c>
      <c r="CT4321">
        <v>1</v>
      </c>
      <c r="CY4321">
        <v>1</v>
      </c>
      <c r="DF4321">
        <v>1</v>
      </c>
      <c r="DO4321">
        <v>1</v>
      </c>
      <c r="DZ4321">
        <v>1</v>
      </c>
      <c r="EY4321">
        <v>1</v>
      </c>
      <c r="FB4321">
        <v>1</v>
      </c>
      <c r="FC4321">
        <v>1</v>
      </c>
    </row>
    <row r="4322" spans="1:179" hidden="1" x14ac:dyDescent="0.35">
      <c r="A4322" t="s">
        <v>15491</v>
      </c>
      <c r="B4322" t="s">
        <v>573</v>
      </c>
      <c r="C4322" t="s">
        <v>815</v>
      </c>
      <c r="D4322" t="s">
        <v>816</v>
      </c>
      <c r="E4322" t="s">
        <v>1366</v>
      </c>
      <c r="F4322" t="s">
        <v>11285</v>
      </c>
      <c r="G4322" t="s">
        <v>15492</v>
      </c>
      <c r="H4322" t="s">
        <v>15493</v>
      </c>
      <c r="K4322" t="s">
        <v>15494</v>
      </c>
      <c r="L4322" t="s">
        <v>3059</v>
      </c>
      <c r="M4322" t="s">
        <v>2016</v>
      </c>
      <c r="N4322">
        <v>20</v>
      </c>
      <c r="O4322" t="s">
        <v>318</v>
      </c>
      <c r="P4322" t="s">
        <v>318</v>
      </c>
      <c r="Q4322">
        <v>30</v>
      </c>
      <c r="R4322">
        <v>35</v>
      </c>
      <c r="S4322">
        <v>34</v>
      </c>
      <c r="X4322" t="s">
        <v>319</v>
      </c>
      <c r="Y4322" t="s">
        <v>1203</v>
      </c>
      <c r="AA4322" t="s">
        <v>720</v>
      </c>
      <c r="AB4322" t="s">
        <v>188</v>
      </c>
      <c r="AD4322" s="8"/>
      <c r="AF4322">
        <v>1</v>
      </c>
      <c r="AH4322" t="s">
        <v>10470</v>
      </c>
      <c r="AI4322">
        <v>1</v>
      </c>
      <c r="AJ4322">
        <v>1.2</v>
      </c>
      <c r="AN4322" s="6">
        <v>69.191999999999993</v>
      </c>
      <c r="AO4322" s="1">
        <v>5.952</v>
      </c>
      <c r="AP4322" s="3">
        <v>13.920999999999999</v>
      </c>
      <c r="AQ4322" s="8">
        <f t="shared" si="272"/>
        <v>89.064999999999998</v>
      </c>
      <c r="AR4322" s="8">
        <f t="shared" si="273"/>
        <v>11.624999999999998</v>
      </c>
      <c r="AS4322" s="8">
        <f t="shared" si="274"/>
        <v>5</v>
      </c>
      <c r="AT4322" s="6">
        <v>68.489999999999995</v>
      </c>
      <c r="AU4322" s="1">
        <v>6.0270000000000001</v>
      </c>
      <c r="AV4322" s="3">
        <v>14.754</v>
      </c>
      <c r="AW4322" s="8">
        <f t="shared" si="275"/>
        <v>0.70199999999999818</v>
      </c>
      <c r="AZ4322">
        <v>1</v>
      </c>
      <c r="BJ4322">
        <v>1</v>
      </c>
      <c r="BM4322">
        <v>1</v>
      </c>
      <c r="BS4322">
        <v>1</v>
      </c>
      <c r="BZ4322">
        <v>1</v>
      </c>
      <c r="CA4322">
        <v>1</v>
      </c>
      <c r="CF4322">
        <v>1</v>
      </c>
      <c r="CS4322">
        <v>1</v>
      </c>
      <c r="CY4322">
        <v>1</v>
      </c>
      <c r="DD4322">
        <v>1</v>
      </c>
      <c r="DN4322">
        <v>1</v>
      </c>
      <c r="DZ4322">
        <v>1</v>
      </c>
      <c r="EY4322">
        <v>1</v>
      </c>
      <c r="FB4322">
        <v>1</v>
      </c>
      <c r="FC4322">
        <v>1</v>
      </c>
      <c r="FV4322" t="s">
        <v>3250</v>
      </c>
    </row>
    <row r="4323" spans="1:179" hidden="1" x14ac:dyDescent="0.35">
      <c r="A4323" t="s">
        <v>18908</v>
      </c>
      <c r="B4323" t="s">
        <v>384</v>
      </c>
      <c r="C4323" t="s">
        <v>1620</v>
      </c>
      <c r="D4323" t="s">
        <v>1621</v>
      </c>
      <c r="F4323" t="s">
        <v>3567</v>
      </c>
      <c r="G4323" t="s">
        <v>18909</v>
      </c>
      <c r="H4323" t="s">
        <v>18910</v>
      </c>
      <c r="I4323" t="s">
        <v>18911</v>
      </c>
      <c r="K4323" t="s">
        <v>18912</v>
      </c>
      <c r="L4323" t="s">
        <v>631</v>
      </c>
      <c r="M4323" t="s">
        <v>343</v>
      </c>
      <c r="N4323">
        <v>10</v>
      </c>
      <c r="O4323" t="s">
        <v>318</v>
      </c>
      <c r="P4323" t="s">
        <v>318</v>
      </c>
      <c r="Q4323">
        <v>30</v>
      </c>
      <c r="X4323" t="s">
        <v>787</v>
      </c>
      <c r="Y4323" t="s">
        <v>18877</v>
      </c>
      <c r="AA4323" t="s">
        <v>18825</v>
      </c>
      <c r="AB4323" t="s">
        <v>188</v>
      </c>
      <c r="AD4323" s="9">
        <v>41068</v>
      </c>
      <c r="AH4323" t="s">
        <v>4999</v>
      </c>
      <c r="AI4323">
        <v>4</v>
      </c>
      <c r="AJ4323">
        <v>0.5</v>
      </c>
      <c r="AN4323" s="6">
        <v>95.638000000000005</v>
      </c>
      <c r="AO4323" s="1">
        <v>0.51200000000000001</v>
      </c>
      <c r="AP4323" s="3">
        <v>3.218</v>
      </c>
      <c r="AQ4323" s="8">
        <f t="shared" si="272"/>
        <v>99.368000000000009</v>
      </c>
      <c r="AR4323" s="8">
        <f t="shared" si="273"/>
        <v>186.79296875</v>
      </c>
      <c r="AS4323" s="8">
        <f t="shared" si="274"/>
        <v>5</v>
      </c>
      <c r="AT4323" s="6">
        <v>94.998000000000005</v>
      </c>
      <c r="AU4323" s="1">
        <v>0.33200000000000002</v>
      </c>
      <c r="AV4323" s="3">
        <v>3.9790000000000001</v>
      </c>
      <c r="AW4323" s="8">
        <f t="shared" si="275"/>
        <v>0.64000000000000057</v>
      </c>
      <c r="AX4323">
        <v>1</v>
      </c>
      <c r="BD4323">
        <v>1</v>
      </c>
      <c r="BE4323">
        <v>1</v>
      </c>
      <c r="BK4323">
        <v>1</v>
      </c>
      <c r="BM4323">
        <v>1</v>
      </c>
      <c r="BP4323">
        <v>1</v>
      </c>
      <c r="BS4323">
        <v>1</v>
      </c>
      <c r="BX4323">
        <v>1</v>
      </c>
      <c r="CA4323">
        <v>1</v>
      </c>
      <c r="CF4323">
        <v>1</v>
      </c>
      <c r="CS4323">
        <v>1</v>
      </c>
      <c r="CX4323">
        <v>1</v>
      </c>
      <c r="DF4323">
        <v>1</v>
      </c>
      <c r="DK4323">
        <v>1</v>
      </c>
      <c r="EE4323">
        <v>1</v>
      </c>
      <c r="EY4323">
        <v>1</v>
      </c>
      <c r="EZ4323">
        <v>1</v>
      </c>
      <c r="FC4323">
        <v>1</v>
      </c>
      <c r="FR4323">
        <v>1</v>
      </c>
    </row>
    <row r="4324" spans="1:179" hidden="1" x14ac:dyDescent="0.35">
      <c r="A4324" t="s">
        <v>21285</v>
      </c>
      <c r="B4324" t="s">
        <v>573</v>
      </c>
      <c r="C4324" t="s">
        <v>815</v>
      </c>
      <c r="D4324" t="s">
        <v>816</v>
      </c>
      <c r="F4324" t="s">
        <v>21289</v>
      </c>
      <c r="G4324" t="s">
        <v>21290</v>
      </c>
      <c r="H4324" t="s">
        <v>21291</v>
      </c>
      <c r="I4324" t="s">
        <v>21292</v>
      </c>
      <c r="K4324" t="s">
        <v>21293</v>
      </c>
      <c r="L4324" t="s">
        <v>631</v>
      </c>
      <c r="M4324" t="s">
        <v>343</v>
      </c>
      <c r="N4324">
        <v>60</v>
      </c>
      <c r="O4324" t="s">
        <v>3183</v>
      </c>
      <c r="P4324" t="s">
        <v>231</v>
      </c>
      <c r="Q4324">
        <v>2200</v>
      </c>
      <c r="X4324" t="s">
        <v>3248</v>
      </c>
      <c r="Y4324" t="s">
        <v>20175</v>
      </c>
      <c r="Z4324" t="s">
        <v>3577</v>
      </c>
      <c r="AA4324" t="s">
        <v>15421</v>
      </c>
      <c r="AD4324" s="9">
        <v>41840</v>
      </c>
      <c r="AH4324" t="s">
        <v>4999</v>
      </c>
      <c r="AI4324">
        <v>4</v>
      </c>
      <c r="AJ4324">
        <v>0.1</v>
      </c>
      <c r="AN4324" s="6" t="s">
        <v>23023</v>
      </c>
      <c r="AO4324" s="1" t="s">
        <v>23023</v>
      </c>
      <c r="AP4324" s="3" t="s">
        <v>23023</v>
      </c>
      <c r="AQ4324" s="8">
        <f t="shared" si="272"/>
        <v>0</v>
      </c>
      <c r="AR4324" s="8" t="e">
        <f t="shared" si="273"/>
        <v>#VALUE!</v>
      </c>
      <c r="AS4324" s="8" t="e">
        <f t="shared" si="274"/>
        <v>#VALUE!</v>
      </c>
      <c r="AW4324" s="8" t="e">
        <f t="shared" si="275"/>
        <v>#VALUE!</v>
      </c>
      <c r="AX4324">
        <v>1</v>
      </c>
      <c r="BC4324">
        <v>1</v>
      </c>
      <c r="BI4324">
        <v>1</v>
      </c>
      <c r="BM4324">
        <v>1</v>
      </c>
      <c r="BS4324">
        <v>1</v>
      </c>
      <c r="BX4324">
        <v>1</v>
      </c>
      <c r="CA4324">
        <v>1</v>
      </c>
      <c r="CF4324">
        <v>1</v>
      </c>
      <c r="CJ4324">
        <v>1</v>
      </c>
      <c r="CR4324">
        <v>1</v>
      </c>
      <c r="DG4324">
        <v>1</v>
      </c>
      <c r="EE4324">
        <v>1</v>
      </c>
      <c r="EY4324">
        <v>1</v>
      </c>
      <c r="FA4324">
        <v>1</v>
      </c>
      <c r="FN4324">
        <v>1</v>
      </c>
    </row>
    <row r="4325" spans="1:179" hidden="1" x14ac:dyDescent="0.35">
      <c r="A4325" t="s">
        <v>13054</v>
      </c>
      <c r="B4325" t="s">
        <v>384</v>
      </c>
      <c r="C4325" t="s">
        <v>1620</v>
      </c>
      <c r="D4325" t="s">
        <v>1621</v>
      </c>
      <c r="F4325" t="s">
        <v>13055</v>
      </c>
      <c r="G4325" t="s">
        <v>13056</v>
      </c>
      <c r="H4325" t="s">
        <v>13057</v>
      </c>
      <c r="K4325" t="s">
        <v>13058</v>
      </c>
      <c r="L4325" t="s">
        <v>182</v>
      </c>
      <c r="M4325" t="s">
        <v>23025</v>
      </c>
      <c r="N4325">
        <v>40</v>
      </c>
      <c r="O4325" t="s">
        <v>318</v>
      </c>
      <c r="P4325" t="s">
        <v>318</v>
      </c>
      <c r="Q4325">
        <v>30</v>
      </c>
      <c r="R4325">
        <v>37</v>
      </c>
      <c r="S4325">
        <v>-2</v>
      </c>
      <c r="X4325" t="s">
        <v>5029</v>
      </c>
      <c r="Y4325" t="s">
        <v>13059</v>
      </c>
      <c r="Z4325" t="s">
        <v>545</v>
      </c>
      <c r="AA4325" t="s">
        <v>546</v>
      </c>
      <c r="AB4325" t="s">
        <v>188</v>
      </c>
      <c r="AD4325" s="8"/>
      <c r="AE4325">
        <v>1</v>
      </c>
      <c r="AH4325" t="s">
        <v>5745</v>
      </c>
      <c r="AI4325">
        <v>2</v>
      </c>
      <c r="AJ4325">
        <v>0.7</v>
      </c>
      <c r="AN4325" s="6">
        <v>91.165999999999997</v>
      </c>
      <c r="AO4325" s="1">
        <v>3.516</v>
      </c>
      <c r="AP4325" s="3">
        <v>3.359</v>
      </c>
      <c r="AQ4325" s="8">
        <f t="shared" si="272"/>
        <v>98.040999999999997</v>
      </c>
      <c r="AR4325" s="8">
        <f t="shared" si="273"/>
        <v>25.928896473265073</v>
      </c>
      <c r="AS4325" s="8">
        <f t="shared" si="274"/>
        <v>5</v>
      </c>
      <c r="AT4325" s="6">
        <v>91.581000000000003</v>
      </c>
      <c r="AU4325" s="1">
        <v>3.198</v>
      </c>
      <c r="AV4325" s="3">
        <v>3.6070000000000002</v>
      </c>
      <c r="AW4325" s="8">
        <f t="shared" si="275"/>
        <v>-0.41500000000000625</v>
      </c>
      <c r="AX4325">
        <v>1</v>
      </c>
      <c r="BD4325">
        <v>1</v>
      </c>
      <c r="BJ4325">
        <v>1</v>
      </c>
      <c r="BM4325">
        <v>1</v>
      </c>
      <c r="BS4325">
        <v>1</v>
      </c>
      <c r="BX4325">
        <v>1</v>
      </c>
      <c r="CA4325">
        <v>1</v>
      </c>
      <c r="CE4325">
        <v>1</v>
      </c>
      <c r="CO4325">
        <v>1</v>
      </c>
      <c r="CS4325">
        <v>1</v>
      </c>
      <c r="CX4325">
        <v>1</v>
      </c>
      <c r="DF4325">
        <v>1</v>
      </c>
      <c r="DO4325">
        <v>1</v>
      </c>
      <c r="DZ4325">
        <v>1</v>
      </c>
      <c r="EY4325">
        <v>1</v>
      </c>
      <c r="FC4325">
        <v>1</v>
      </c>
    </row>
    <row r="4326" spans="1:179" hidden="1" x14ac:dyDescent="0.35">
      <c r="A4326" t="s">
        <v>18282</v>
      </c>
      <c r="B4326" t="s">
        <v>573</v>
      </c>
      <c r="C4326" t="s">
        <v>574</v>
      </c>
      <c r="D4326" t="s">
        <v>612</v>
      </c>
      <c r="F4326" t="s">
        <v>18283</v>
      </c>
      <c r="G4326" t="s">
        <v>18284</v>
      </c>
      <c r="H4326" t="s">
        <v>18285</v>
      </c>
      <c r="I4326" t="s">
        <v>18286</v>
      </c>
      <c r="K4326" t="s">
        <v>18287</v>
      </c>
      <c r="L4326" t="s">
        <v>182</v>
      </c>
      <c r="M4326" t="s">
        <v>197</v>
      </c>
      <c r="N4326">
        <v>150</v>
      </c>
      <c r="O4326" t="s">
        <v>1384</v>
      </c>
      <c r="P4326" t="s">
        <v>18047</v>
      </c>
      <c r="Q4326">
        <v>600</v>
      </c>
      <c r="R4326">
        <v>33</v>
      </c>
      <c r="S4326">
        <v>-18</v>
      </c>
      <c r="T4326">
        <v>500</v>
      </c>
      <c r="U4326">
        <v>18</v>
      </c>
      <c r="V4326">
        <v>16</v>
      </c>
      <c r="W4326">
        <v>10</v>
      </c>
      <c r="X4326" t="s">
        <v>18071</v>
      </c>
      <c r="Y4326" t="s">
        <v>1592</v>
      </c>
      <c r="Z4326" t="s">
        <v>1386</v>
      </c>
      <c r="AA4326" t="s">
        <v>1387</v>
      </c>
      <c r="AB4326" t="s">
        <v>826</v>
      </c>
      <c r="AD4326" s="8">
        <v>40979</v>
      </c>
      <c r="AF4326">
        <v>1</v>
      </c>
      <c r="AH4326" t="s">
        <v>6289</v>
      </c>
      <c r="AI4326">
        <v>4</v>
      </c>
      <c r="AJ4326">
        <v>1</v>
      </c>
      <c r="AN4326" s="6">
        <v>85.534000000000006</v>
      </c>
      <c r="AO4326" s="1">
        <v>4.4340000000000002</v>
      </c>
      <c r="AP4326" s="3">
        <v>7.3360000000000003</v>
      </c>
      <c r="AQ4326" s="8">
        <f t="shared" si="272"/>
        <v>97.304000000000002</v>
      </c>
      <c r="AR4326" s="8">
        <f t="shared" si="273"/>
        <v>19.290482634190347</v>
      </c>
      <c r="AS4326" s="8">
        <f t="shared" si="274"/>
        <v>5</v>
      </c>
      <c r="AT4326" s="6">
        <v>86.878</v>
      </c>
      <c r="AU4326" s="1">
        <v>4.1429999999999998</v>
      </c>
      <c r="AV4326" s="3">
        <v>6.5629999999999997</v>
      </c>
      <c r="AW4326" s="8">
        <f t="shared" si="275"/>
        <v>-1.3439999999999941</v>
      </c>
      <c r="AX4326">
        <v>1</v>
      </c>
      <c r="BC4326">
        <v>1</v>
      </c>
      <c r="BH4326">
        <v>1</v>
      </c>
      <c r="BN4326">
        <v>1</v>
      </c>
      <c r="BS4326">
        <v>1</v>
      </c>
      <c r="CA4326">
        <v>1</v>
      </c>
      <c r="CF4326">
        <v>1</v>
      </c>
      <c r="CT4326">
        <v>1</v>
      </c>
      <c r="CX4326">
        <v>1</v>
      </c>
      <c r="DE4326">
        <v>1</v>
      </c>
      <c r="DO4326">
        <v>1</v>
      </c>
      <c r="EC4326">
        <v>1</v>
      </c>
      <c r="FC4326">
        <v>1</v>
      </c>
      <c r="FE4326">
        <v>1</v>
      </c>
      <c r="FS4326">
        <v>1</v>
      </c>
    </row>
    <row r="4327" spans="1:179" hidden="1" x14ac:dyDescent="0.35">
      <c r="A4327" t="s">
        <v>20230</v>
      </c>
      <c r="B4327" t="s">
        <v>573</v>
      </c>
      <c r="C4327" t="s">
        <v>815</v>
      </c>
      <c r="D4327" t="s">
        <v>816</v>
      </c>
      <c r="E4327" t="s">
        <v>3054</v>
      </c>
      <c r="F4327" t="s">
        <v>3055</v>
      </c>
      <c r="G4327" t="s">
        <v>20231</v>
      </c>
      <c r="H4327" t="s">
        <v>20232</v>
      </c>
      <c r="K4327" t="s">
        <v>20233</v>
      </c>
      <c r="L4327" t="s">
        <v>3059</v>
      </c>
      <c r="M4327" t="s">
        <v>2016</v>
      </c>
      <c r="N4327">
        <v>40</v>
      </c>
      <c r="O4327" t="s">
        <v>1048</v>
      </c>
      <c r="P4327" t="s">
        <v>380</v>
      </c>
      <c r="Q4327">
        <v>900</v>
      </c>
      <c r="R4327">
        <v>46</v>
      </c>
      <c r="S4327">
        <v>8</v>
      </c>
      <c r="X4327" t="s">
        <v>12474</v>
      </c>
      <c r="Y4327" t="s">
        <v>12475</v>
      </c>
      <c r="AA4327" t="s">
        <v>187</v>
      </c>
      <c r="AB4327" t="s">
        <v>188</v>
      </c>
      <c r="AD4327" s="8"/>
      <c r="AE4327">
        <v>1</v>
      </c>
      <c r="AH4327" t="s">
        <v>10470</v>
      </c>
      <c r="AI4327">
        <v>1</v>
      </c>
      <c r="AJ4327">
        <v>2</v>
      </c>
      <c r="AN4327" s="6">
        <v>80.25</v>
      </c>
      <c r="AO4327" s="1">
        <v>7.7290000000000001</v>
      </c>
      <c r="AP4327" s="3">
        <v>3.2829999999999999</v>
      </c>
      <c r="AQ4327" s="8">
        <f t="shared" si="272"/>
        <v>91.262</v>
      </c>
      <c r="AR4327" s="8">
        <f t="shared" si="273"/>
        <v>10.382973217751326</v>
      </c>
      <c r="AS4327" s="8">
        <f t="shared" si="274"/>
        <v>5</v>
      </c>
      <c r="AT4327" s="6">
        <v>82.177000000000007</v>
      </c>
      <c r="AU4327" s="1">
        <v>6.7370000000000001</v>
      </c>
      <c r="AV4327" s="3">
        <v>2.8290000000000002</v>
      </c>
      <c r="AW4327" s="8">
        <f t="shared" si="275"/>
        <v>-1.9270000000000067</v>
      </c>
      <c r="AZ4327">
        <v>1</v>
      </c>
      <c r="BH4327">
        <v>1</v>
      </c>
      <c r="BI4327">
        <v>1</v>
      </c>
      <c r="BJ4327">
        <v>1</v>
      </c>
      <c r="BK4327">
        <v>1</v>
      </c>
      <c r="BM4327">
        <v>1</v>
      </c>
      <c r="BS4327">
        <v>1</v>
      </c>
      <c r="BX4327">
        <v>1</v>
      </c>
      <c r="CA4327">
        <v>1</v>
      </c>
      <c r="CF4327">
        <v>1</v>
      </c>
      <c r="CS4327">
        <v>1</v>
      </c>
      <c r="CX4327">
        <v>1</v>
      </c>
      <c r="DF4327">
        <v>1</v>
      </c>
      <c r="DP4327">
        <v>1</v>
      </c>
      <c r="DU4327">
        <v>1</v>
      </c>
      <c r="DZ4327">
        <v>1</v>
      </c>
      <c r="EY4327">
        <v>1</v>
      </c>
      <c r="FB4327">
        <v>1</v>
      </c>
      <c r="FC4327">
        <v>1</v>
      </c>
      <c r="FM4327">
        <v>1</v>
      </c>
      <c r="FV4327" t="s">
        <v>3929</v>
      </c>
    </row>
    <row r="4328" spans="1:179" hidden="1" x14ac:dyDescent="0.35">
      <c r="A4328" t="s">
        <v>11492</v>
      </c>
      <c r="B4328" t="s">
        <v>384</v>
      </c>
      <c r="C4328" t="s">
        <v>1620</v>
      </c>
      <c r="D4328" t="s">
        <v>1621</v>
      </c>
      <c r="F4328" t="s">
        <v>11493</v>
      </c>
      <c r="G4328" t="s">
        <v>11494</v>
      </c>
      <c r="H4328" t="s">
        <v>11495</v>
      </c>
      <c r="K4328" t="s">
        <v>11496</v>
      </c>
      <c r="L4328" t="s">
        <v>631</v>
      </c>
      <c r="M4328" t="s">
        <v>343</v>
      </c>
      <c r="N4328">
        <v>40</v>
      </c>
      <c r="O4328" t="s">
        <v>2113</v>
      </c>
      <c r="P4328" t="s">
        <v>3585</v>
      </c>
      <c r="Q4328">
        <v>900</v>
      </c>
      <c r="R4328">
        <v>47</v>
      </c>
      <c r="S4328">
        <v>8</v>
      </c>
      <c r="T4328">
        <v>800</v>
      </c>
      <c r="U4328">
        <v>0</v>
      </c>
      <c r="V4328">
        <v>18</v>
      </c>
      <c r="W4328">
        <v>8</v>
      </c>
      <c r="X4328" t="s">
        <v>752</v>
      </c>
      <c r="Y4328" t="s">
        <v>11497</v>
      </c>
      <c r="AA4328" t="s">
        <v>187</v>
      </c>
      <c r="AB4328" t="s">
        <v>188</v>
      </c>
      <c r="AD4328" s="8"/>
      <c r="AE4328">
        <v>1</v>
      </c>
      <c r="AH4328" t="s">
        <v>5745</v>
      </c>
      <c r="AI4328">
        <v>14</v>
      </c>
      <c r="AJ4328">
        <v>0.16</v>
      </c>
      <c r="AN4328" s="6">
        <v>91.715000000000003</v>
      </c>
      <c r="AO4328" s="1">
        <v>1.702</v>
      </c>
      <c r="AP4328" s="3">
        <v>4.8129999999999997</v>
      </c>
      <c r="AQ4328" s="8">
        <f t="shared" si="272"/>
        <v>98.23</v>
      </c>
      <c r="AR4328" s="8">
        <f t="shared" si="273"/>
        <v>53.886603995299652</v>
      </c>
      <c r="AS4328" s="8">
        <f t="shared" si="274"/>
        <v>5</v>
      </c>
      <c r="AT4328" s="6">
        <v>91.436000000000007</v>
      </c>
      <c r="AU4328" s="1">
        <v>1.897</v>
      </c>
      <c r="AV4328" s="3">
        <v>4.8879999999999999</v>
      </c>
      <c r="AW4328" s="8">
        <f t="shared" si="275"/>
        <v>0.27899999999999636</v>
      </c>
      <c r="AX4328">
        <v>1</v>
      </c>
      <c r="BC4328">
        <v>1</v>
      </c>
      <c r="BK4328">
        <v>1</v>
      </c>
      <c r="BM4328">
        <v>1</v>
      </c>
      <c r="BP4328">
        <v>1</v>
      </c>
      <c r="BQ4328">
        <v>1</v>
      </c>
      <c r="BS4328">
        <v>1</v>
      </c>
      <c r="BX4328">
        <v>1</v>
      </c>
      <c r="CA4328">
        <v>1</v>
      </c>
      <c r="CF4328">
        <v>1</v>
      </c>
      <c r="CS4328">
        <v>1</v>
      </c>
      <c r="CX4328">
        <v>1</v>
      </c>
      <c r="DF4328">
        <v>1</v>
      </c>
      <c r="DK4328">
        <v>1</v>
      </c>
      <c r="DT4328">
        <v>1</v>
      </c>
      <c r="DZ4328">
        <v>1</v>
      </c>
      <c r="EY4328">
        <v>1</v>
      </c>
      <c r="EZ4328">
        <v>1</v>
      </c>
      <c r="FC4328">
        <v>1</v>
      </c>
    </row>
    <row r="4329" spans="1:179" hidden="1" x14ac:dyDescent="0.35">
      <c r="A4329" t="s">
        <v>21309</v>
      </c>
      <c r="B4329" t="s">
        <v>234</v>
      </c>
      <c r="C4329" t="s">
        <v>797</v>
      </c>
      <c r="D4329" t="s">
        <v>1950</v>
      </c>
      <c r="F4329" t="s">
        <v>21310</v>
      </c>
      <c r="G4329" t="s">
        <v>21311</v>
      </c>
      <c r="H4329" t="s">
        <v>21311</v>
      </c>
      <c r="I4329" t="s">
        <v>21312</v>
      </c>
      <c r="K4329" t="s">
        <v>21313</v>
      </c>
      <c r="L4329" t="s">
        <v>182</v>
      </c>
      <c r="M4329" t="s">
        <v>5903</v>
      </c>
      <c r="N4329">
        <v>20</v>
      </c>
      <c r="O4329" t="s">
        <v>3183</v>
      </c>
      <c r="P4329" t="s">
        <v>3183</v>
      </c>
      <c r="Q4329">
        <v>2400</v>
      </c>
      <c r="X4329" t="s">
        <v>10310</v>
      </c>
      <c r="Y4329" t="s">
        <v>21314</v>
      </c>
      <c r="Z4329" t="s">
        <v>3510</v>
      </c>
      <c r="AA4329" t="s">
        <v>187</v>
      </c>
      <c r="AD4329" s="9">
        <v>41874</v>
      </c>
      <c r="AG4329">
        <v>1</v>
      </c>
      <c r="AH4329" t="s">
        <v>12330</v>
      </c>
      <c r="AN4329" s="6" t="s">
        <v>23023</v>
      </c>
      <c r="AO4329" s="1" t="s">
        <v>23023</v>
      </c>
      <c r="AP4329" s="3" t="s">
        <v>23023</v>
      </c>
      <c r="AQ4329" s="8">
        <f t="shared" si="272"/>
        <v>0</v>
      </c>
      <c r="AR4329" s="8" t="e">
        <f t="shared" si="273"/>
        <v>#VALUE!</v>
      </c>
      <c r="AS4329" s="8" t="e">
        <f t="shared" si="274"/>
        <v>#VALUE!</v>
      </c>
      <c r="AW4329" s="8" t="e">
        <f t="shared" si="275"/>
        <v>#VALUE!</v>
      </c>
      <c r="AZ4329">
        <v>1</v>
      </c>
      <c r="BH4329">
        <v>1</v>
      </c>
      <c r="BK4329">
        <v>1</v>
      </c>
      <c r="BL4329">
        <v>1</v>
      </c>
      <c r="BM4329">
        <v>1</v>
      </c>
      <c r="BP4329">
        <v>1</v>
      </c>
      <c r="BQ4329">
        <v>1</v>
      </c>
      <c r="BZ4329">
        <v>1</v>
      </c>
      <c r="CG4329">
        <v>1</v>
      </c>
      <c r="CI4329">
        <v>1</v>
      </c>
      <c r="CR4329">
        <v>1</v>
      </c>
      <c r="DF4329">
        <v>1</v>
      </c>
      <c r="DG4329">
        <v>1</v>
      </c>
      <c r="DR4329">
        <v>1</v>
      </c>
      <c r="EE4329">
        <v>1</v>
      </c>
      <c r="FC4329">
        <v>1</v>
      </c>
    </row>
    <row r="4330" spans="1:179" hidden="1" x14ac:dyDescent="0.35">
      <c r="A4330" t="s">
        <v>11774</v>
      </c>
      <c r="B4330" t="s">
        <v>175</v>
      </c>
      <c r="C4330" t="s">
        <v>582</v>
      </c>
      <c r="D4330" t="s">
        <v>4188</v>
      </c>
      <c r="F4330" t="s">
        <v>4189</v>
      </c>
      <c r="G4330" t="s">
        <v>11780</v>
      </c>
      <c r="H4330" t="s">
        <v>11781</v>
      </c>
      <c r="K4330" t="s">
        <v>11782</v>
      </c>
      <c r="L4330" t="s">
        <v>733</v>
      </c>
      <c r="M4330" t="s">
        <v>343</v>
      </c>
      <c r="N4330">
        <v>20</v>
      </c>
      <c r="O4330" t="s">
        <v>2113</v>
      </c>
      <c r="P4330" t="s">
        <v>285</v>
      </c>
      <c r="Q4330">
        <v>1000</v>
      </c>
      <c r="R4330">
        <v>43</v>
      </c>
      <c r="S4330">
        <v>44</v>
      </c>
      <c r="T4330">
        <v>900</v>
      </c>
      <c r="U4330">
        <v>0</v>
      </c>
      <c r="V4330">
        <v>20</v>
      </c>
      <c r="W4330">
        <v>8</v>
      </c>
      <c r="X4330" t="s">
        <v>3248</v>
      </c>
      <c r="Y4330" t="s">
        <v>11751</v>
      </c>
      <c r="AA4330" t="s">
        <v>4497</v>
      </c>
      <c r="AB4330" t="s">
        <v>188</v>
      </c>
      <c r="AD4330" s="8"/>
      <c r="AE4330">
        <v>1</v>
      </c>
      <c r="AH4330" t="s">
        <v>5745</v>
      </c>
      <c r="AN4330" s="6">
        <v>66.992000000000004</v>
      </c>
      <c r="AO4330" s="1">
        <v>4.83</v>
      </c>
      <c r="AP4330" s="3">
        <v>15.29</v>
      </c>
      <c r="AQ4330" s="8">
        <f t="shared" si="272"/>
        <v>87.111999999999995</v>
      </c>
      <c r="AR4330" s="8">
        <f t="shared" si="273"/>
        <v>13.869979296066253</v>
      </c>
      <c r="AS4330" s="8">
        <f t="shared" si="274"/>
        <v>5</v>
      </c>
      <c r="AT4330" s="6">
        <v>63.484000000000002</v>
      </c>
      <c r="AU4330" s="1">
        <v>5.2450000000000001</v>
      </c>
      <c r="AV4330" s="3">
        <v>18.216000000000001</v>
      </c>
      <c r="AW4330" s="8">
        <f t="shared" si="275"/>
        <v>3.5080000000000027</v>
      </c>
      <c r="AX4330">
        <v>1</v>
      </c>
      <c r="BC4330">
        <v>1</v>
      </c>
      <c r="BH4330">
        <v>1</v>
      </c>
      <c r="BM4330">
        <v>1</v>
      </c>
      <c r="BS4330">
        <v>1</v>
      </c>
      <c r="CA4330">
        <v>1</v>
      </c>
      <c r="CF4330">
        <v>1</v>
      </c>
      <c r="CS4330">
        <v>1</v>
      </c>
      <c r="CT4330">
        <v>1</v>
      </c>
      <c r="CY4330">
        <v>1</v>
      </c>
      <c r="DE4330">
        <v>1</v>
      </c>
      <c r="DN4330">
        <v>1</v>
      </c>
      <c r="DO4330">
        <v>1</v>
      </c>
      <c r="DZ4330">
        <v>1</v>
      </c>
      <c r="EA4330">
        <v>1</v>
      </c>
      <c r="EC4330">
        <v>1</v>
      </c>
      <c r="ED4330">
        <v>1</v>
      </c>
      <c r="EY4330">
        <v>1</v>
      </c>
    </row>
    <row r="4331" spans="1:179" hidden="1" x14ac:dyDescent="0.35">
      <c r="A4331" t="s">
        <v>5916</v>
      </c>
      <c r="B4331" t="s">
        <v>573</v>
      </c>
      <c r="C4331" t="s">
        <v>815</v>
      </c>
      <c r="D4331" t="s">
        <v>816</v>
      </c>
      <c r="E4331" t="s">
        <v>1366</v>
      </c>
      <c r="F4331" t="s">
        <v>3377</v>
      </c>
      <c r="G4331" t="s">
        <v>5922</v>
      </c>
      <c r="H4331" t="s">
        <v>5923</v>
      </c>
      <c r="K4331" t="s">
        <v>5924</v>
      </c>
      <c r="L4331" t="s">
        <v>3059</v>
      </c>
      <c r="M4331" t="s">
        <v>343</v>
      </c>
      <c r="N4331">
        <v>40</v>
      </c>
      <c r="O4331" t="s">
        <v>1048</v>
      </c>
      <c r="P4331" t="s">
        <v>380</v>
      </c>
      <c r="Q4331">
        <v>300</v>
      </c>
      <c r="R4331">
        <v>46</v>
      </c>
      <c r="S4331">
        <v>9</v>
      </c>
      <c r="X4331" t="s">
        <v>5925</v>
      </c>
      <c r="Y4331" t="s">
        <v>5926</v>
      </c>
      <c r="AA4331" t="s">
        <v>187</v>
      </c>
      <c r="AB4331" t="s">
        <v>188</v>
      </c>
      <c r="AD4331" s="8"/>
      <c r="AE4331">
        <v>1</v>
      </c>
      <c r="AH4331" t="s">
        <v>6289</v>
      </c>
      <c r="AI4331">
        <v>2</v>
      </c>
      <c r="AJ4331">
        <v>1.24</v>
      </c>
      <c r="AN4331" s="6">
        <v>84.090999999999994</v>
      </c>
      <c r="AO4331" s="1">
        <v>2.44</v>
      </c>
      <c r="AP4331" s="3">
        <v>8.6560000000000006</v>
      </c>
      <c r="AQ4331" s="8">
        <f t="shared" si="272"/>
        <v>95.186999999999998</v>
      </c>
      <c r="AR4331" s="8">
        <f t="shared" si="273"/>
        <v>34.463524590163935</v>
      </c>
      <c r="AS4331" s="8">
        <f t="shared" si="274"/>
        <v>5</v>
      </c>
      <c r="AT4331" s="6">
        <v>83.13</v>
      </c>
      <c r="AU4331" s="1">
        <v>1.77</v>
      </c>
      <c r="AV4331" s="3">
        <v>9.7729999999999997</v>
      </c>
      <c r="AW4331" s="8">
        <f t="shared" si="275"/>
        <v>0.96099999999999852</v>
      </c>
      <c r="AX4331">
        <v>1</v>
      </c>
      <c r="AY4331">
        <v>1</v>
      </c>
      <c r="BC4331">
        <v>1</v>
      </c>
      <c r="BI4331">
        <v>1</v>
      </c>
      <c r="BK4331">
        <v>1</v>
      </c>
      <c r="BM4331">
        <v>1</v>
      </c>
      <c r="BS4331">
        <v>1</v>
      </c>
      <c r="CA4331">
        <v>1</v>
      </c>
      <c r="CF4331">
        <v>1</v>
      </c>
      <c r="CS4331">
        <v>1</v>
      </c>
      <c r="CY4331">
        <v>1</v>
      </c>
      <c r="DB4331">
        <v>1</v>
      </c>
      <c r="DF4331">
        <v>1</v>
      </c>
      <c r="DG4331">
        <v>1</v>
      </c>
      <c r="DP4331">
        <v>1</v>
      </c>
      <c r="DZ4331">
        <v>1</v>
      </c>
      <c r="EY4331">
        <v>1</v>
      </c>
      <c r="FA4331">
        <v>1</v>
      </c>
      <c r="FB4331">
        <v>1</v>
      </c>
      <c r="FM4331">
        <v>1</v>
      </c>
      <c r="FV4331" t="s">
        <v>3250</v>
      </c>
    </row>
    <row r="4332" spans="1:179" hidden="1" x14ac:dyDescent="0.35">
      <c r="A4332" t="s">
        <v>11697</v>
      </c>
      <c r="B4332" t="s">
        <v>309</v>
      </c>
      <c r="C4332" t="s">
        <v>373</v>
      </c>
      <c r="D4332" t="s">
        <v>2040</v>
      </c>
      <c r="F4332" t="s">
        <v>11701</v>
      </c>
      <c r="G4332" t="s">
        <v>11702</v>
      </c>
      <c r="H4332" t="s">
        <v>11703</v>
      </c>
      <c r="K4332" t="s">
        <v>11704</v>
      </c>
      <c r="L4332" t="s">
        <v>342</v>
      </c>
      <c r="M4332" t="s">
        <v>343</v>
      </c>
      <c r="N4332">
        <v>5</v>
      </c>
      <c r="O4332" t="s">
        <v>3183</v>
      </c>
      <c r="P4332" t="s">
        <v>3183</v>
      </c>
      <c r="Q4332">
        <v>2200</v>
      </c>
      <c r="R4332">
        <v>46</v>
      </c>
      <c r="S4332">
        <v>8</v>
      </c>
      <c r="X4332" t="s">
        <v>436</v>
      </c>
      <c r="Y4332" t="s">
        <v>11705</v>
      </c>
      <c r="AA4332" t="s">
        <v>187</v>
      </c>
      <c r="AB4332" t="s">
        <v>188</v>
      </c>
      <c r="AD4332" s="8"/>
      <c r="AF4332">
        <v>1</v>
      </c>
      <c r="AH4332" t="s">
        <v>6289</v>
      </c>
      <c r="AI4332">
        <v>10</v>
      </c>
      <c r="AJ4332">
        <v>0.15</v>
      </c>
      <c r="AN4332" s="6">
        <v>85.04</v>
      </c>
      <c r="AO4332" s="1">
        <v>3.609</v>
      </c>
      <c r="AP4332" s="3">
        <v>5.242</v>
      </c>
      <c r="AQ4332" s="8">
        <f t="shared" si="272"/>
        <v>93.891000000000005</v>
      </c>
      <c r="AR4332" s="8">
        <f t="shared" si="273"/>
        <v>23.563313937378776</v>
      </c>
      <c r="AS4332" s="8">
        <f t="shared" si="274"/>
        <v>5</v>
      </c>
      <c r="AT4332" s="6">
        <v>84.415999999999997</v>
      </c>
      <c r="AU4332" s="1">
        <v>3.887</v>
      </c>
      <c r="AV4332" s="3">
        <v>5.3559999999999999</v>
      </c>
      <c r="AW4332" s="8">
        <f t="shared" si="275"/>
        <v>0.62400000000000944</v>
      </c>
      <c r="AX4332">
        <v>1</v>
      </c>
      <c r="AY4332">
        <v>1</v>
      </c>
      <c r="BD4332">
        <v>1</v>
      </c>
      <c r="BH4332">
        <v>1</v>
      </c>
      <c r="BI4332">
        <v>1</v>
      </c>
      <c r="BM4332">
        <v>1</v>
      </c>
      <c r="BP4332">
        <v>1</v>
      </c>
      <c r="BS4332">
        <v>1</v>
      </c>
      <c r="BX4332">
        <v>1</v>
      </c>
      <c r="BZ4332">
        <v>1</v>
      </c>
      <c r="CG4332">
        <v>1</v>
      </c>
      <c r="CI4332">
        <v>1</v>
      </c>
      <c r="CS4332">
        <v>1</v>
      </c>
      <c r="CY4332">
        <v>1</v>
      </c>
      <c r="DF4332">
        <v>1</v>
      </c>
      <c r="DG4332">
        <v>1</v>
      </c>
      <c r="DS4332">
        <v>1</v>
      </c>
      <c r="EE4332">
        <v>1</v>
      </c>
      <c r="FK4332">
        <v>1</v>
      </c>
    </row>
    <row r="4333" spans="1:179" hidden="1" x14ac:dyDescent="0.35">
      <c r="A4333" t="s">
        <v>6828</v>
      </c>
      <c r="B4333" t="s">
        <v>573</v>
      </c>
      <c r="C4333" t="s">
        <v>815</v>
      </c>
      <c r="D4333" t="s">
        <v>816</v>
      </c>
      <c r="E4333" t="s">
        <v>1306</v>
      </c>
      <c r="F4333" t="s">
        <v>1307</v>
      </c>
      <c r="G4333" t="s">
        <v>6833</v>
      </c>
      <c r="H4333" t="s">
        <v>6834</v>
      </c>
      <c r="K4333" t="s">
        <v>6835</v>
      </c>
      <c r="L4333" t="s">
        <v>342</v>
      </c>
      <c r="M4333" t="s">
        <v>343</v>
      </c>
      <c r="N4333">
        <v>80</v>
      </c>
      <c r="O4333" t="s">
        <v>1048</v>
      </c>
      <c r="P4333" t="s">
        <v>3345</v>
      </c>
      <c r="Q4333">
        <v>1201</v>
      </c>
      <c r="R4333">
        <v>47</v>
      </c>
      <c r="S4333">
        <v>10</v>
      </c>
      <c r="X4333" t="s">
        <v>6836</v>
      </c>
      <c r="Y4333" t="s">
        <v>6837</v>
      </c>
      <c r="AA4333" t="s">
        <v>187</v>
      </c>
      <c r="AB4333" t="s">
        <v>188</v>
      </c>
      <c r="AD4333" s="8"/>
      <c r="AF4333">
        <v>1</v>
      </c>
      <c r="AH4333" t="s">
        <v>6289</v>
      </c>
      <c r="AI4333">
        <v>3</v>
      </c>
      <c r="AJ4333">
        <v>0.5</v>
      </c>
      <c r="AN4333" s="6">
        <v>42.488999999999997</v>
      </c>
      <c r="AO4333" s="1">
        <v>3.4489999999999998</v>
      </c>
      <c r="AP4333" s="3">
        <v>43.244999999999997</v>
      </c>
      <c r="AQ4333" s="8">
        <f t="shared" si="272"/>
        <v>89.182999999999993</v>
      </c>
      <c r="AR4333" s="8">
        <f t="shared" si="273"/>
        <v>12.319222963177733</v>
      </c>
      <c r="AS4333" s="8">
        <f t="shared" si="274"/>
        <v>5</v>
      </c>
      <c r="AT4333" s="6">
        <v>41.423000000000002</v>
      </c>
      <c r="AU4333" s="1">
        <v>2.9359999999999999</v>
      </c>
      <c r="AV4333" s="3">
        <v>45.442</v>
      </c>
      <c r="AW4333" s="8">
        <f t="shared" si="275"/>
        <v>1.0659999999999954</v>
      </c>
      <c r="AX4333">
        <v>1</v>
      </c>
      <c r="BD4333">
        <v>1</v>
      </c>
      <c r="BH4333">
        <v>1</v>
      </c>
      <c r="BK4333">
        <v>1</v>
      </c>
      <c r="BM4333">
        <v>1</v>
      </c>
      <c r="BS4333">
        <v>1</v>
      </c>
      <c r="CB4333">
        <v>1</v>
      </c>
      <c r="CE4333">
        <v>1</v>
      </c>
      <c r="CR4333">
        <v>1</v>
      </c>
      <c r="CY4333">
        <v>1</v>
      </c>
      <c r="CZ4333">
        <v>1</v>
      </c>
      <c r="DF4333">
        <v>1</v>
      </c>
      <c r="DG4333">
        <v>1</v>
      </c>
      <c r="DK4333">
        <v>1</v>
      </c>
      <c r="DP4333">
        <v>1</v>
      </c>
      <c r="DQ4333">
        <v>1</v>
      </c>
      <c r="DR4333">
        <v>1</v>
      </c>
      <c r="DU4333">
        <v>1</v>
      </c>
      <c r="DZ4333">
        <v>1</v>
      </c>
      <c r="FB4333">
        <v>1</v>
      </c>
      <c r="FC4333">
        <v>1</v>
      </c>
      <c r="FE4333">
        <v>1</v>
      </c>
      <c r="FM4333">
        <v>1</v>
      </c>
      <c r="FV4333" t="s">
        <v>3530</v>
      </c>
    </row>
    <row r="4334" spans="1:179" hidden="1" x14ac:dyDescent="0.35">
      <c r="A4334" t="s">
        <v>11960</v>
      </c>
      <c r="B4334" t="s">
        <v>309</v>
      </c>
      <c r="C4334" t="s">
        <v>373</v>
      </c>
      <c r="D4334" t="s">
        <v>375</v>
      </c>
      <c r="E4334" t="s">
        <v>375</v>
      </c>
      <c r="F4334" t="s">
        <v>5289</v>
      </c>
      <c r="G4334" t="s">
        <v>11961</v>
      </c>
      <c r="H4334" t="s">
        <v>11962</v>
      </c>
      <c r="K4334" t="s">
        <v>11963</v>
      </c>
      <c r="L4334" t="s">
        <v>733</v>
      </c>
      <c r="M4334" t="s">
        <v>343</v>
      </c>
      <c r="N4334">
        <v>40</v>
      </c>
      <c r="O4334" t="s">
        <v>241</v>
      </c>
      <c r="P4334" t="s">
        <v>11408</v>
      </c>
      <c r="Q4334">
        <v>900</v>
      </c>
      <c r="R4334">
        <v>42</v>
      </c>
      <c r="S4334">
        <v>44</v>
      </c>
      <c r="T4334">
        <v>500</v>
      </c>
      <c r="U4334">
        <v>3</v>
      </c>
      <c r="V4334">
        <v>22</v>
      </c>
      <c r="W4334">
        <v>14</v>
      </c>
      <c r="X4334" t="s">
        <v>632</v>
      </c>
      <c r="Y4334" t="s">
        <v>11907</v>
      </c>
      <c r="AA4334" t="s">
        <v>4497</v>
      </c>
      <c r="AB4334" t="s">
        <v>188</v>
      </c>
      <c r="AD4334" s="8"/>
      <c r="AF4334">
        <v>1</v>
      </c>
      <c r="AH4334" t="s">
        <v>5745</v>
      </c>
      <c r="AI4334">
        <v>6</v>
      </c>
      <c r="AJ4334">
        <v>0.3</v>
      </c>
      <c r="AN4334" s="6">
        <v>70.459999999999994</v>
      </c>
      <c r="AO4334" s="1">
        <v>2.3090000000000002</v>
      </c>
      <c r="AP4334" s="3">
        <v>22.779</v>
      </c>
      <c r="AQ4334" s="8">
        <f t="shared" si="272"/>
        <v>95.547999999999988</v>
      </c>
      <c r="AR4334" s="8">
        <f t="shared" si="273"/>
        <v>30.515374621048068</v>
      </c>
      <c r="AS4334" s="8">
        <f t="shared" si="274"/>
        <v>5</v>
      </c>
      <c r="AT4334" s="6">
        <v>73.108000000000004</v>
      </c>
      <c r="AU4334" s="1">
        <v>1.569</v>
      </c>
      <c r="AV4334" s="3">
        <v>21.233000000000001</v>
      </c>
      <c r="AW4334" s="8">
        <f t="shared" si="275"/>
        <v>-2.6480000000000103</v>
      </c>
      <c r="AX4334">
        <v>1</v>
      </c>
      <c r="BC4334">
        <v>1</v>
      </c>
      <c r="BH4334">
        <v>1</v>
      </c>
      <c r="BK4334">
        <v>1</v>
      </c>
      <c r="BM4334">
        <v>1</v>
      </c>
      <c r="BS4334">
        <v>1</v>
      </c>
      <c r="CA4334">
        <v>1</v>
      </c>
      <c r="CG4334">
        <v>1</v>
      </c>
      <c r="CS4334">
        <v>1</v>
      </c>
      <c r="CY4334">
        <v>1</v>
      </c>
      <c r="DF4334">
        <v>1</v>
      </c>
      <c r="DK4334">
        <v>1</v>
      </c>
      <c r="DN4334">
        <v>1</v>
      </c>
      <c r="DZ4334">
        <v>1</v>
      </c>
      <c r="EY4334">
        <v>1</v>
      </c>
      <c r="EZ4334">
        <v>1</v>
      </c>
    </row>
    <row r="4335" spans="1:179" hidden="1" x14ac:dyDescent="0.35">
      <c r="A4335" t="s">
        <v>21339</v>
      </c>
      <c r="D4335" t="s">
        <v>21340</v>
      </c>
      <c r="G4335" t="s">
        <v>21341</v>
      </c>
      <c r="H4335" t="s">
        <v>21342</v>
      </c>
      <c r="K4335" t="s">
        <v>21343</v>
      </c>
      <c r="O4335" t="s">
        <v>487</v>
      </c>
      <c r="P4335" t="s">
        <v>6622</v>
      </c>
      <c r="Q4335">
        <v>650</v>
      </c>
      <c r="Y4335" t="s">
        <v>21320</v>
      </c>
      <c r="AA4335" t="s">
        <v>19293</v>
      </c>
      <c r="AB4335" t="s">
        <v>2762</v>
      </c>
      <c r="AD4335" s="8" t="s">
        <v>21321</v>
      </c>
      <c r="AH4335" t="s">
        <v>10470</v>
      </c>
      <c r="AI4335">
        <v>1</v>
      </c>
      <c r="AJ4335">
        <v>0.2</v>
      </c>
      <c r="AM4335">
        <v>30</v>
      </c>
      <c r="AN4335" s="6" t="s">
        <v>23023</v>
      </c>
      <c r="AO4335" s="1" t="s">
        <v>23023</v>
      </c>
      <c r="AP4335" s="3" t="s">
        <v>23023</v>
      </c>
      <c r="AQ4335" s="8">
        <f t="shared" si="272"/>
        <v>0</v>
      </c>
      <c r="AR4335" s="8" t="e">
        <f t="shared" si="273"/>
        <v>#VALUE!</v>
      </c>
      <c r="AS4335" s="8" t="e">
        <f t="shared" si="274"/>
        <v>#VALUE!</v>
      </c>
      <c r="AW4335" s="8" t="e">
        <f t="shared" si="275"/>
        <v>#VALUE!</v>
      </c>
      <c r="AY4335">
        <v>1</v>
      </c>
      <c r="BI4335">
        <v>1</v>
      </c>
      <c r="BM4335">
        <v>1</v>
      </c>
      <c r="BP4335">
        <v>1</v>
      </c>
      <c r="CA4335">
        <v>1</v>
      </c>
      <c r="CE4335">
        <v>1</v>
      </c>
      <c r="CI4335">
        <v>1</v>
      </c>
      <c r="CS4335">
        <v>1</v>
      </c>
      <c r="CY4335">
        <v>1</v>
      </c>
      <c r="DF4335">
        <v>1</v>
      </c>
      <c r="DQ4335">
        <v>1</v>
      </c>
      <c r="DR4335">
        <v>1</v>
      </c>
      <c r="DU4335">
        <v>1</v>
      </c>
      <c r="EY4335">
        <v>1</v>
      </c>
      <c r="FI4335">
        <v>1</v>
      </c>
      <c r="FW4335" t="s">
        <v>21322</v>
      </c>
    </row>
    <row r="4336" spans="1:179" hidden="1" x14ac:dyDescent="0.35">
      <c r="A4336" t="s">
        <v>10979</v>
      </c>
      <c r="B4336" t="s">
        <v>175</v>
      </c>
      <c r="C4336" t="s">
        <v>5073</v>
      </c>
      <c r="D4336" t="s">
        <v>5074</v>
      </c>
      <c r="F4336" t="s">
        <v>10985</v>
      </c>
      <c r="G4336" t="s">
        <v>10986</v>
      </c>
      <c r="H4336" t="s">
        <v>10987</v>
      </c>
      <c r="K4336" t="s">
        <v>10988</v>
      </c>
      <c r="L4336" t="s">
        <v>182</v>
      </c>
      <c r="M4336" t="s">
        <v>197</v>
      </c>
      <c r="N4336">
        <v>80</v>
      </c>
      <c r="O4336" t="s">
        <v>2650</v>
      </c>
      <c r="P4336" t="s">
        <v>10989</v>
      </c>
      <c r="Q4336">
        <v>250</v>
      </c>
      <c r="R4336">
        <v>47</v>
      </c>
      <c r="S4336">
        <v>8</v>
      </c>
      <c r="T4336">
        <v>800</v>
      </c>
      <c r="U4336">
        <v>0</v>
      </c>
      <c r="V4336">
        <v>17</v>
      </c>
      <c r="W4336">
        <v>9</v>
      </c>
      <c r="X4336" t="s">
        <v>296</v>
      </c>
      <c r="Y4336" t="s">
        <v>10951</v>
      </c>
      <c r="AA4336" t="s">
        <v>187</v>
      </c>
      <c r="AB4336" t="s">
        <v>188</v>
      </c>
      <c r="AD4336" s="8"/>
      <c r="AF4336">
        <v>1</v>
      </c>
      <c r="AH4336" t="s">
        <v>12330</v>
      </c>
      <c r="AN4336" s="6">
        <v>90.363</v>
      </c>
      <c r="AO4336" s="1">
        <v>3.4870000000000001</v>
      </c>
      <c r="AP4336" s="3">
        <v>4.1619999999999999</v>
      </c>
      <c r="AQ4336" s="8">
        <f t="shared" si="272"/>
        <v>98.012</v>
      </c>
      <c r="AR4336" s="8">
        <f t="shared" si="273"/>
        <v>25.914252939489533</v>
      </c>
      <c r="AS4336" s="8">
        <f t="shared" si="274"/>
        <v>5</v>
      </c>
      <c r="AT4336" s="6">
        <v>90.994</v>
      </c>
      <c r="AU4336" s="1">
        <v>3.6619999999999999</v>
      </c>
      <c r="AV4336" s="3">
        <v>3.0259999999999998</v>
      </c>
      <c r="AW4336" s="8">
        <f t="shared" si="275"/>
        <v>-0.63100000000000023</v>
      </c>
      <c r="AY4336">
        <v>1</v>
      </c>
      <c r="BF4336">
        <v>1</v>
      </c>
      <c r="BH4336">
        <v>1</v>
      </c>
      <c r="BM4336">
        <v>1</v>
      </c>
      <c r="BS4336">
        <v>1</v>
      </c>
      <c r="CA4336">
        <v>1</v>
      </c>
      <c r="CG4336">
        <v>1</v>
      </c>
      <c r="CT4336">
        <v>1</v>
      </c>
      <c r="CX4336">
        <v>1</v>
      </c>
      <c r="DE4336">
        <v>1</v>
      </c>
      <c r="DN4336">
        <v>1</v>
      </c>
      <c r="DY4336">
        <v>1</v>
      </c>
      <c r="EZ4336">
        <v>1</v>
      </c>
      <c r="FC4336">
        <v>1</v>
      </c>
    </row>
    <row r="4337" spans="1:179" hidden="1" x14ac:dyDescent="0.35">
      <c r="A4337" t="s">
        <v>13668</v>
      </c>
      <c r="B4337" t="s">
        <v>384</v>
      </c>
      <c r="C4337" t="s">
        <v>439</v>
      </c>
      <c r="D4337" t="s">
        <v>626</v>
      </c>
      <c r="F4337" t="s">
        <v>3108</v>
      </c>
      <c r="G4337" t="s">
        <v>13669</v>
      </c>
      <c r="H4337" t="s">
        <v>13670</v>
      </c>
      <c r="K4337" t="s">
        <v>13671</v>
      </c>
      <c r="L4337" t="s">
        <v>631</v>
      </c>
      <c r="M4337" t="s">
        <v>343</v>
      </c>
      <c r="N4337">
        <v>20</v>
      </c>
      <c r="O4337" t="s">
        <v>241</v>
      </c>
      <c r="P4337" t="s">
        <v>638</v>
      </c>
      <c r="Q4337">
        <v>400</v>
      </c>
      <c r="R4337">
        <v>41</v>
      </c>
      <c r="S4337">
        <v>-6</v>
      </c>
      <c r="T4337">
        <v>300</v>
      </c>
      <c r="U4337">
        <v>4</v>
      </c>
      <c r="V4337">
        <v>22</v>
      </c>
      <c r="W4337">
        <v>12</v>
      </c>
      <c r="X4337" t="s">
        <v>632</v>
      </c>
      <c r="Y4337" t="s">
        <v>13358</v>
      </c>
      <c r="Z4337" t="s">
        <v>545</v>
      </c>
      <c r="AA4337" t="s">
        <v>546</v>
      </c>
      <c r="AB4337" t="s">
        <v>188</v>
      </c>
      <c r="AD4337" s="8"/>
      <c r="AE4337">
        <v>1</v>
      </c>
      <c r="AH4337" t="s">
        <v>5745</v>
      </c>
      <c r="AI4337">
        <v>3</v>
      </c>
      <c r="AJ4337">
        <v>0.15</v>
      </c>
      <c r="AN4337" s="6">
        <v>79.171000000000006</v>
      </c>
      <c r="AO4337" s="1">
        <v>4.0490000000000004</v>
      </c>
      <c r="AP4337" s="3">
        <v>12.382</v>
      </c>
      <c r="AQ4337" s="8">
        <f t="shared" si="272"/>
        <v>95.602000000000018</v>
      </c>
      <c r="AR4337" s="8">
        <f t="shared" si="273"/>
        <v>19.553223018029144</v>
      </c>
      <c r="AS4337" s="8">
        <f t="shared" si="274"/>
        <v>5</v>
      </c>
      <c r="AT4337" s="6">
        <v>75.537000000000006</v>
      </c>
      <c r="AU4337" s="1">
        <v>4.1740000000000004</v>
      </c>
      <c r="AV4337" s="3">
        <v>15.48</v>
      </c>
      <c r="AW4337" s="8">
        <f t="shared" si="275"/>
        <v>3.6340000000000003</v>
      </c>
      <c r="AX4337">
        <v>1</v>
      </c>
      <c r="BD4337">
        <v>1</v>
      </c>
      <c r="BH4337">
        <v>1</v>
      </c>
      <c r="BK4337">
        <v>1</v>
      </c>
      <c r="BM4337">
        <v>1</v>
      </c>
      <c r="BS4337">
        <v>1</v>
      </c>
      <c r="CA4337">
        <v>1</v>
      </c>
      <c r="CG4337">
        <v>1</v>
      </c>
      <c r="CT4337">
        <v>1</v>
      </c>
      <c r="CY4337">
        <v>1</v>
      </c>
      <c r="DE4337">
        <v>1</v>
      </c>
      <c r="DF4337">
        <v>1</v>
      </c>
      <c r="DN4337">
        <v>1</v>
      </c>
      <c r="DZ4337">
        <v>1</v>
      </c>
      <c r="EY4337">
        <v>1</v>
      </c>
      <c r="FC4337">
        <v>1</v>
      </c>
      <c r="FF4337">
        <v>1</v>
      </c>
      <c r="FI4337">
        <v>1</v>
      </c>
    </row>
    <row r="4338" spans="1:179" hidden="1" x14ac:dyDescent="0.35">
      <c r="A4338" t="s">
        <v>21353</v>
      </c>
      <c r="B4338" t="s">
        <v>175</v>
      </c>
      <c r="C4338" t="s">
        <v>279</v>
      </c>
      <c r="D4338" t="s">
        <v>6155</v>
      </c>
      <c r="G4338" t="s">
        <v>21354</v>
      </c>
      <c r="H4338" t="s">
        <v>21355</v>
      </c>
      <c r="K4338" t="s">
        <v>21356</v>
      </c>
      <c r="O4338" t="s">
        <v>487</v>
      </c>
      <c r="P4338" t="s">
        <v>6622</v>
      </c>
      <c r="Q4338">
        <v>650</v>
      </c>
      <c r="Y4338" t="s">
        <v>21320</v>
      </c>
      <c r="AA4338" t="s">
        <v>19293</v>
      </c>
      <c r="AB4338" t="s">
        <v>2762</v>
      </c>
      <c r="AD4338" s="8" t="s">
        <v>21321</v>
      </c>
      <c r="AH4338" t="s">
        <v>12330</v>
      </c>
      <c r="AM4338">
        <v>40</v>
      </c>
      <c r="AN4338" s="6" t="s">
        <v>23023</v>
      </c>
      <c r="AO4338" s="1" t="s">
        <v>23023</v>
      </c>
      <c r="AP4338" s="3" t="s">
        <v>23023</v>
      </c>
      <c r="AQ4338" s="8">
        <f t="shared" si="272"/>
        <v>0</v>
      </c>
      <c r="AR4338" s="8" t="e">
        <f t="shared" si="273"/>
        <v>#VALUE!</v>
      </c>
      <c r="AS4338" s="8" t="e">
        <f t="shared" si="274"/>
        <v>#VALUE!</v>
      </c>
      <c r="AW4338" s="8" t="e">
        <f t="shared" si="275"/>
        <v>#VALUE!</v>
      </c>
      <c r="AY4338">
        <v>1</v>
      </c>
      <c r="BH4338">
        <v>1</v>
      </c>
      <c r="BM4338">
        <v>1</v>
      </c>
      <c r="BP4338">
        <v>1</v>
      </c>
      <c r="BY4338">
        <v>1</v>
      </c>
      <c r="CA4338">
        <v>1</v>
      </c>
      <c r="CF4338">
        <v>1</v>
      </c>
      <c r="CI4338">
        <v>1</v>
      </c>
      <c r="CO4338">
        <v>1</v>
      </c>
      <c r="CR4338">
        <v>1</v>
      </c>
      <c r="DF4338">
        <v>1</v>
      </c>
      <c r="DG4338">
        <v>1</v>
      </c>
      <c r="DR4338">
        <v>1</v>
      </c>
      <c r="EY4338">
        <v>1</v>
      </c>
      <c r="FW4338" t="s">
        <v>21322</v>
      </c>
    </row>
    <row r="4339" spans="1:179" hidden="1" x14ac:dyDescent="0.35">
      <c r="A4339" t="s">
        <v>13855</v>
      </c>
      <c r="B4339" t="s">
        <v>309</v>
      </c>
      <c r="C4339" t="s">
        <v>1089</v>
      </c>
      <c r="D4339" t="s">
        <v>1090</v>
      </c>
      <c r="F4339" t="s">
        <v>1226</v>
      </c>
      <c r="G4339" t="s">
        <v>13856</v>
      </c>
      <c r="H4339" t="s">
        <v>13857</v>
      </c>
      <c r="K4339" t="s">
        <v>13858</v>
      </c>
      <c r="L4339" t="s">
        <v>342</v>
      </c>
      <c r="M4339" t="s">
        <v>343</v>
      </c>
      <c r="N4339">
        <v>20</v>
      </c>
      <c r="O4339" t="s">
        <v>241</v>
      </c>
      <c r="P4339" t="s">
        <v>285</v>
      </c>
      <c r="Q4339">
        <v>500</v>
      </c>
      <c r="R4339">
        <v>48</v>
      </c>
      <c r="S4339">
        <v>11</v>
      </c>
      <c r="T4339">
        <v>850</v>
      </c>
      <c r="U4339">
        <v>-1</v>
      </c>
      <c r="V4339">
        <v>19</v>
      </c>
      <c r="W4339">
        <v>8</v>
      </c>
      <c r="X4339" t="s">
        <v>242</v>
      </c>
      <c r="Y4339" t="s">
        <v>13585</v>
      </c>
      <c r="AA4339" t="s">
        <v>244</v>
      </c>
      <c r="AB4339" t="s">
        <v>188</v>
      </c>
      <c r="AD4339" s="8"/>
      <c r="AE4339">
        <v>1</v>
      </c>
      <c r="AH4339" t="s">
        <v>6289</v>
      </c>
      <c r="AN4339" s="6">
        <v>82.870999999999995</v>
      </c>
      <c r="AO4339" s="1">
        <v>3.3439999999999999</v>
      </c>
      <c r="AP4339" s="3">
        <v>7.0970000000000004</v>
      </c>
      <c r="AQ4339" s="8">
        <f t="shared" si="272"/>
        <v>93.311999999999983</v>
      </c>
      <c r="AR4339" s="8">
        <f t="shared" si="273"/>
        <v>24.781997607655502</v>
      </c>
      <c r="AS4339" s="8">
        <f t="shared" si="274"/>
        <v>5</v>
      </c>
      <c r="AT4339" s="6">
        <v>83.188000000000002</v>
      </c>
      <c r="AU4339" s="1">
        <v>3.4940000000000002</v>
      </c>
      <c r="AV4339" s="3">
        <v>6.8410000000000002</v>
      </c>
      <c r="AW4339" s="8">
        <f t="shared" si="275"/>
        <v>-0.31700000000000728</v>
      </c>
      <c r="AX4339">
        <v>1</v>
      </c>
      <c r="BD4339">
        <v>1</v>
      </c>
      <c r="BH4339">
        <v>1</v>
      </c>
      <c r="BM4339">
        <v>1</v>
      </c>
      <c r="BS4339">
        <v>1</v>
      </c>
      <c r="BX4339">
        <v>1</v>
      </c>
      <c r="CA4339">
        <v>1</v>
      </c>
      <c r="CF4339">
        <v>1</v>
      </c>
      <c r="CS4339">
        <v>1</v>
      </c>
      <c r="CX4339">
        <v>1</v>
      </c>
      <c r="CY4339">
        <v>1</v>
      </c>
      <c r="CZ4339">
        <v>1</v>
      </c>
      <c r="DG4339">
        <v>1</v>
      </c>
      <c r="DK4339">
        <v>1</v>
      </c>
      <c r="DQ4339">
        <v>1</v>
      </c>
      <c r="DT4339">
        <v>1</v>
      </c>
      <c r="DU4339">
        <v>1</v>
      </c>
      <c r="DZ4339">
        <v>1</v>
      </c>
      <c r="EY4339">
        <v>1</v>
      </c>
      <c r="FK4339">
        <v>1</v>
      </c>
    </row>
    <row r="4340" spans="1:179" hidden="1" x14ac:dyDescent="0.35">
      <c r="A4340" t="s">
        <v>21357</v>
      </c>
      <c r="D4340" t="s">
        <v>1562</v>
      </c>
      <c r="G4340" t="s">
        <v>21358</v>
      </c>
      <c r="H4340" t="s">
        <v>21363</v>
      </c>
      <c r="K4340" t="s">
        <v>21364</v>
      </c>
      <c r="L4340" t="s">
        <v>182</v>
      </c>
      <c r="M4340" t="s">
        <v>183</v>
      </c>
      <c r="O4340" t="s">
        <v>487</v>
      </c>
      <c r="P4340" t="s">
        <v>21361</v>
      </c>
      <c r="Q4340">
        <v>2200</v>
      </c>
      <c r="Y4340" t="s">
        <v>21320</v>
      </c>
      <c r="AA4340" t="s">
        <v>19293</v>
      </c>
      <c r="AB4340" t="s">
        <v>2762</v>
      </c>
      <c r="AD4340" s="10">
        <v>40544</v>
      </c>
      <c r="AH4340" t="s">
        <v>12330</v>
      </c>
      <c r="AM4340">
        <v>1046</v>
      </c>
      <c r="AN4340" s="6" t="s">
        <v>23023</v>
      </c>
      <c r="AO4340" s="1" t="s">
        <v>23023</v>
      </c>
      <c r="AP4340" s="3" t="s">
        <v>23023</v>
      </c>
      <c r="AQ4340" s="8">
        <f t="shared" si="272"/>
        <v>0</v>
      </c>
      <c r="AR4340" s="8" t="e">
        <f t="shared" si="273"/>
        <v>#VALUE!</v>
      </c>
      <c r="AS4340" s="8" t="e">
        <f t="shared" si="274"/>
        <v>#VALUE!</v>
      </c>
      <c r="AW4340" s="8" t="e">
        <f t="shared" si="275"/>
        <v>#VALUE!</v>
      </c>
      <c r="AY4340">
        <v>1</v>
      </c>
      <c r="BI4340">
        <v>1</v>
      </c>
      <c r="BM4340">
        <v>1</v>
      </c>
      <c r="BP4340" t="s">
        <v>1562</v>
      </c>
      <c r="BQ4340" t="s">
        <v>1562</v>
      </c>
      <c r="BR4340" t="s">
        <v>1562</v>
      </c>
      <c r="BS4340" t="s">
        <v>1562</v>
      </c>
      <c r="BT4340" t="s">
        <v>1562</v>
      </c>
      <c r="BU4340" t="s">
        <v>1562</v>
      </c>
      <c r="BV4340" t="s">
        <v>1562</v>
      </c>
      <c r="BW4340" t="s">
        <v>1562</v>
      </c>
      <c r="CC4340">
        <v>1</v>
      </c>
      <c r="CE4340">
        <v>1</v>
      </c>
      <c r="CH4340" t="s">
        <v>1562</v>
      </c>
      <c r="CI4340" t="s">
        <v>1562</v>
      </c>
      <c r="CJ4340" t="s">
        <v>1562</v>
      </c>
      <c r="CK4340" t="s">
        <v>1562</v>
      </c>
      <c r="CL4340" t="s">
        <v>1562</v>
      </c>
      <c r="CM4340" t="s">
        <v>1562</v>
      </c>
      <c r="CO4340">
        <v>1</v>
      </c>
      <c r="CS4340" t="s">
        <v>1562</v>
      </c>
      <c r="CT4340" t="s">
        <v>1562</v>
      </c>
      <c r="CX4340">
        <v>1</v>
      </c>
      <c r="DI4340">
        <v>1</v>
      </c>
      <c r="DO4340">
        <v>1</v>
      </c>
      <c r="DW4340" t="s">
        <v>1562</v>
      </c>
      <c r="DX4340" t="s">
        <v>1562</v>
      </c>
      <c r="DY4340" t="s">
        <v>1562</v>
      </c>
      <c r="DZ4340" t="s">
        <v>1562</v>
      </c>
      <c r="EA4340" t="s">
        <v>1562</v>
      </c>
      <c r="EB4340" t="s">
        <v>1562</v>
      </c>
      <c r="EC4340" t="s">
        <v>1562</v>
      </c>
      <c r="ED4340" t="s">
        <v>1562</v>
      </c>
      <c r="EE4340" t="s">
        <v>1562</v>
      </c>
      <c r="EF4340" t="s">
        <v>1562</v>
      </c>
      <c r="EY4340" t="s">
        <v>1562</v>
      </c>
      <c r="EZ4340" t="s">
        <v>1562</v>
      </c>
      <c r="FA4340" t="s">
        <v>1562</v>
      </c>
      <c r="FB4340" t="s">
        <v>1562</v>
      </c>
      <c r="FC4340" t="s">
        <v>1562</v>
      </c>
      <c r="FD4340" t="s">
        <v>1562</v>
      </c>
      <c r="FE4340" t="s">
        <v>1562</v>
      </c>
      <c r="FF4340" t="s">
        <v>1562</v>
      </c>
      <c r="FG4340" t="s">
        <v>1562</v>
      </c>
      <c r="FH4340" t="s">
        <v>1562</v>
      </c>
      <c r="FI4340" t="s">
        <v>1562</v>
      </c>
      <c r="FJ4340" t="s">
        <v>1562</v>
      </c>
      <c r="FK4340" t="s">
        <v>1562</v>
      </c>
      <c r="FL4340" t="s">
        <v>1562</v>
      </c>
      <c r="FM4340" t="s">
        <v>1562</v>
      </c>
      <c r="FN4340" t="s">
        <v>1562</v>
      </c>
      <c r="FO4340" t="s">
        <v>1562</v>
      </c>
      <c r="FP4340" t="s">
        <v>1562</v>
      </c>
      <c r="FQ4340" t="s">
        <v>1562</v>
      </c>
      <c r="FR4340" t="s">
        <v>1562</v>
      </c>
      <c r="FS4340" t="s">
        <v>1562</v>
      </c>
      <c r="FT4340" t="s">
        <v>1562</v>
      </c>
      <c r="FU4340" t="s">
        <v>1562</v>
      </c>
      <c r="FW4340" t="s">
        <v>21362</v>
      </c>
    </row>
    <row r="4341" spans="1:179" hidden="1" x14ac:dyDescent="0.35">
      <c r="A4341" t="s">
        <v>11051</v>
      </c>
      <c r="B4341" t="s">
        <v>288</v>
      </c>
      <c r="C4341" t="s">
        <v>5780</v>
      </c>
      <c r="D4341" t="s">
        <v>5781</v>
      </c>
      <c r="F4341" t="s">
        <v>11052</v>
      </c>
      <c r="G4341" t="s">
        <v>11053</v>
      </c>
      <c r="H4341" t="s">
        <v>11054</v>
      </c>
      <c r="K4341" t="s">
        <v>11055</v>
      </c>
      <c r="L4341" t="s">
        <v>182</v>
      </c>
      <c r="M4341" t="s">
        <v>197</v>
      </c>
      <c r="N4341">
        <v>80</v>
      </c>
      <c r="O4341" t="s">
        <v>487</v>
      </c>
      <c r="P4341" t="s">
        <v>487</v>
      </c>
      <c r="Q4341">
        <v>450</v>
      </c>
      <c r="R4341">
        <v>47</v>
      </c>
      <c r="S4341">
        <v>8</v>
      </c>
      <c r="T4341">
        <v>1100</v>
      </c>
      <c r="U4341">
        <v>-1</v>
      </c>
      <c r="V4341">
        <v>16</v>
      </c>
      <c r="W4341">
        <v>8</v>
      </c>
      <c r="X4341" t="s">
        <v>10359</v>
      </c>
      <c r="Y4341" t="s">
        <v>2033</v>
      </c>
      <c r="AA4341" t="s">
        <v>187</v>
      </c>
      <c r="AB4341" t="s">
        <v>188</v>
      </c>
      <c r="AD4341" s="8"/>
      <c r="AF4341">
        <v>1</v>
      </c>
      <c r="AH4341" t="s">
        <v>12330</v>
      </c>
      <c r="AN4341" s="6">
        <v>66.515000000000001</v>
      </c>
      <c r="AO4341" s="1">
        <v>3.895</v>
      </c>
      <c r="AP4341" s="3">
        <v>23.853999999999999</v>
      </c>
      <c r="AQ4341" s="8">
        <f t="shared" si="272"/>
        <v>94.263999999999996</v>
      </c>
      <c r="AR4341" s="8">
        <f t="shared" si="273"/>
        <v>17.077021822849808</v>
      </c>
      <c r="AS4341" s="8">
        <f t="shared" si="274"/>
        <v>5</v>
      </c>
      <c r="AT4341" s="6">
        <v>67.322999999999993</v>
      </c>
      <c r="AU4341" s="1">
        <v>3.202</v>
      </c>
      <c r="AV4341" s="3">
        <v>24.193000000000001</v>
      </c>
      <c r="AW4341" s="8">
        <f t="shared" si="275"/>
        <v>-0.80799999999999272</v>
      </c>
      <c r="AY4341">
        <v>1</v>
      </c>
      <c r="BH4341">
        <v>1</v>
      </c>
      <c r="BK4341">
        <v>1</v>
      </c>
      <c r="BN4341">
        <v>1</v>
      </c>
      <c r="CA4341">
        <v>1</v>
      </c>
      <c r="CF4341">
        <v>1</v>
      </c>
      <c r="CS4341">
        <v>1</v>
      </c>
      <c r="CY4341">
        <v>1</v>
      </c>
      <c r="DE4341">
        <v>1</v>
      </c>
      <c r="DO4341">
        <v>1</v>
      </c>
      <c r="DZ4341">
        <v>1</v>
      </c>
      <c r="EY4341">
        <v>1</v>
      </c>
      <c r="FB4341">
        <v>1</v>
      </c>
      <c r="FC4341">
        <v>1</v>
      </c>
    </row>
    <row r="4342" spans="1:179" hidden="1" x14ac:dyDescent="0.35">
      <c r="A4342" t="s">
        <v>18970</v>
      </c>
      <c r="B4342" t="s">
        <v>175</v>
      </c>
      <c r="C4342" t="s">
        <v>279</v>
      </c>
      <c r="D4342" t="s">
        <v>299</v>
      </c>
      <c r="F4342" t="s">
        <v>3214</v>
      </c>
      <c r="G4342" t="s">
        <v>18971</v>
      </c>
      <c r="H4342" t="s">
        <v>18971</v>
      </c>
      <c r="I4342" t="s">
        <v>18972</v>
      </c>
      <c r="K4342" t="s">
        <v>18973</v>
      </c>
      <c r="L4342" t="s">
        <v>342</v>
      </c>
      <c r="M4342" t="s">
        <v>343</v>
      </c>
      <c r="N4342">
        <v>5</v>
      </c>
      <c r="O4342" t="s">
        <v>1048</v>
      </c>
      <c r="P4342" t="s">
        <v>318</v>
      </c>
      <c r="Q4342">
        <v>750</v>
      </c>
      <c r="R4342">
        <v>44</v>
      </c>
      <c r="S4342">
        <v>15</v>
      </c>
      <c r="X4342" t="s">
        <v>3248</v>
      </c>
      <c r="Y4342" t="s">
        <v>18932</v>
      </c>
      <c r="AA4342" t="s">
        <v>18825</v>
      </c>
      <c r="AD4342" s="9">
        <v>41069</v>
      </c>
      <c r="AH4342" t="s">
        <v>6289</v>
      </c>
      <c r="AI4342">
        <v>7</v>
      </c>
      <c r="AJ4342">
        <v>0.2</v>
      </c>
      <c r="AN4342" s="6">
        <v>89.343000000000004</v>
      </c>
      <c r="AO4342" s="1">
        <v>6.9880000000000004</v>
      </c>
      <c r="AP4342" s="3">
        <v>1.3089999999999999</v>
      </c>
      <c r="AQ4342" s="8">
        <f t="shared" si="272"/>
        <v>97.64</v>
      </c>
      <c r="AR4342" s="8">
        <f t="shared" si="273"/>
        <v>12.785203205495135</v>
      </c>
      <c r="AS4342" s="8">
        <f t="shared" si="274"/>
        <v>5</v>
      </c>
      <c r="AT4342" s="6">
        <v>89.141999999999996</v>
      </c>
      <c r="AU4342" s="1">
        <v>7.2409999999999997</v>
      </c>
      <c r="AV4342" s="3">
        <v>1.2250000000000001</v>
      </c>
      <c r="AW4342" s="8">
        <f t="shared" si="275"/>
        <v>0.20100000000000762</v>
      </c>
      <c r="AX4342">
        <v>1</v>
      </c>
      <c r="BC4342">
        <v>1</v>
      </c>
      <c r="BH4342">
        <v>1</v>
      </c>
      <c r="BM4342">
        <v>1</v>
      </c>
      <c r="BS4342">
        <v>1</v>
      </c>
      <c r="BX4342">
        <v>1</v>
      </c>
      <c r="CB4342">
        <v>1</v>
      </c>
      <c r="CG4342">
        <v>1</v>
      </c>
      <c r="CR4342">
        <v>1</v>
      </c>
      <c r="DG4342">
        <v>1</v>
      </c>
      <c r="DQ4342">
        <v>1</v>
      </c>
      <c r="DR4342">
        <v>1</v>
      </c>
      <c r="DZ4342">
        <v>1</v>
      </c>
      <c r="EU4342">
        <v>1</v>
      </c>
      <c r="EY4342">
        <v>1</v>
      </c>
      <c r="EZ4342">
        <v>1</v>
      </c>
      <c r="FR4342">
        <v>1</v>
      </c>
    </row>
    <row r="4343" spans="1:179" hidden="1" x14ac:dyDescent="0.35">
      <c r="A4343" t="s">
        <v>22732</v>
      </c>
      <c r="D4343" t="s">
        <v>1098</v>
      </c>
      <c r="F4343" t="s">
        <v>3811</v>
      </c>
      <c r="G4343" t="s">
        <v>22736</v>
      </c>
      <c r="H4343" t="s">
        <v>22736</v>
      </c>
      <c r="I4343" t="s">
        <v>22737</v>
      </c>
      <c r="K4343" t="s">
        <v>22738</v>
      </c>
      <c r="L4343" t="s">
        <v>10467</v>
      </c>
      <c r="M4343" t="s">
        <v>343</v>
      </c>
      <c r="N4343">
        <v>40</v>
      </c>
      <c r="O4343" t="s">
        <v>1048</v>
      </c>
      <c r="P4343" t="s">
        <v>11206</v>
      </c>
      <c r="Q4343">
        <v>430</v>
      </c>
      <c r="X4343" t="s">
        <v>242</v>
      </c>
      <c r="Y4343" t="s">
        <v>297</v>
      </c>
      <c r="Z4343" t="s">
        <v>3822</v>
      </c>
      <c r="AA4343" t="s">
        <v>187</v>
      </c>
      <c r="AD4343" s="9">
        <v>42195</v>
      </c>
      <c r="AH4343" t="s">
        <v>4999</v>
      </c>
      <c r="AI4343">
        <v>2</v>
      </c>
      <c r="AJ4343">
        <v>0.8</v>
      </c>
      <c r="AN4343" s="6">
        <v>73.876000000000005</v>
      </c>
      <c r="AO4343" s="1">
        <v>6.5049999999999999</v>
      </c>
      <c r="AP4343" s="3">
        <v>11.115</v>
      </c>
      <c r="AQ4343" s="8">
        <f t="shared" si="272"/>
        <v>91.495999999999995</v>
      </c>
      <c r="AR4343" s="8">
        <f t="shared" si="273"/>
        <v>11.356802459646426</v>
      </c>
      <c r="AS4343" s="8">
        <f t="shared" si="274"/>
        <v>5</v>
      </c>
      <c r="AT4343" s="6">
        <v>69.241</v>
      </c>
      <c r="AU4343" s="1">
        <v>6.9509999999999996</v>
      </c>
      <c r="AV4343" s="3">
        <v>13.026</v>
      </c>
      <c r="AW4343" s="8">
        <f t="shared" si="275"/>
        <v>4.6350000000000051</v>
      </c>
      <c r="AX4343">
        <v>1</v>
      </c>
      <c r="BC4343">
        <v>1</v>
      </c>
      <c r="BH4343">
        <v>1</v>
      </c>
      <c r="BM4343">
        <v>1</v>
      </c>
      <c r="BS4343">
        <v>1</v>
      </c>
      <c r="CA4343">
        <v>1</v>
      </c>
      <c r="CF4343">
        <v>1</v>
      </c>
      <c r="CG4343">
        <v>1</v>
      </c>
      <c r="CI4343">
        <v>1</v>
      </c>
      <c r="CS4343">
        <v>1</v>
      </c>
      <c r="CY4343">
        <v>1</v>
      </c>
      <c r="DB4343">
        <v>1</v>
      </c>
      <c r="DF4343">
        <v>1</v>
      </c>
      <c r="DQ4343">
        <v>1</v>
      </c>
      <c r="DR4343">
        <v>1</v>
      </c>
      <c r="DU4343">
        <v>1</v>
      </c>
      <c r="DZ4343">
        <v>1</v>
      </c>
      <c r="EU4343">
        <v>1</v>
      </c>
      <c r="EY4343">
        <v>1</v>
      </c>
      <c r="EZ4343">
        <v>1</v>
      </c>
      <c r="FI4343">
        <v>1</v>
      </c>
    </row>
    <row r="4344" spans="1:179" hidden="1" x14ac:dyDescent="0.35">
      <c r="A4344" t="s">
        <v>14001</v>
      </c>
      <c r="B4344" t="s">
        <v>175</v>
      </c>
      <c r="C4344" t="s">
        <v>864</v>
      </c>
      <c r="D4344" t="s">
        <v>3194</v>
      </c>
      <c r="F4344" t="s">
        <v>4831</v>
      </c>
      <c r="G4344" t="s">
        <v>14002</v>
      </c>
      <c r="H4344" t="s">
        <v>14003</v>
      </c>
      <c r="K4344" t="s">
        <v>14004</v>
      </c>
      <c r="L4344" t="s">
        <v>342</v>
      </c>
      <c r="M4344" t="s">
        <v>343</v>
      </c>
      <c r="N4344">
        <v>40</v>
      </c>
      <c r="O4344" t="s">
        <v>241</v>
      </c>
      <c r="P4344" t="s">
        <v>1048</v>
      </c>
      <c r="Q4344">
        <v>100</v>
      </c>
      <c r="R4344">
        <v>52</v>
      </c>
      <c r="S4344">
        <v>7</v>
      </c>
      <c r="T4344">
        <v>800</v>
      </c>
      <c r="U4344">
        <v>1</v>
      </c>
      <c r="V4344">
        <v>21</v>
      </c>
      <c r="W4344">
        <v>11</v>
      </c>
      <c r="X4344" t="s">
        <v>242</v>
      </c>
      <c r="Y4344" t="s">
        <v>12428</v>
      </c>
      <c r="AA4344" t="s">
        <v>244</v>
      </c>
      <c r="AB4344" t="s">
        <v>188</v>
      </c>
      <c r="AD4344" s="8"/>
      <c r="AF4344">
        <v>1</v>
      </c>
      <c r="AH4344" t="s">
        <v>6289</v>
      </c>
      <c r="AI4344">
        <v>3</v>
      </c>
      <c r="AJ4344">
        <v>0.7</v>
      </c>
      <c r="AN4344" s="6">
        <v>80.762</v>
      </c>
      <c r="AO4344" s="1">
        <v>0.25800000000000001</v>
      </c>
      <c r="AP4344" s="3">
        <v>15.396000000000001</v>
      </c>
      <c r="AQ4344" s="8">
        <f t="shared" si="272"/>
        <v>96.415999999999997</v>
      </c>
      <c r="AR4344" s="8">
        <f t="shared" si="273"/>
        <v>313.03100775193798</v>
      </c>
      <c r="AS4344" s="8">
        <f t="shared" si="274"/>
        <v>5</v>
      </c>
      <c r="AT4344" s="6">
        <v>77.501000000000005</v>
      </c>
      <c r="AU4344" s="1">
        <v>0.27600000000000002</v>
      </c>
      <c r="AV4344" s="3">
        <v>17.617999999999999</v>
      </c>
      <c r="AW4344" s="8">
        <f t="shared" si="275"/>
        <v>3.2609999999999957</v>
      </c>
      <c r="AX4344">
        <v>1</v>
      </c>
      <c r="BD4344">
        <v>1</v>
      </c>
      <c r="BH4344">
        <v>1</v>
      </c>
      <c r="BI4344">
        <v>1</v>
      </c>
      <c r="BM4344">
        <v>1</v>
      </c>
      <c r="BS4344">
        <v>1</v>
      </c>
      <c r="BZ4344">
        <v>1</v>
      </c>
      <c r="CG4344">
        <v>1</v>
      </c>
      <c r="DG4344">
        <v>1</v>
      </c>
      <c r="DQ4344">
        <v>1</v>
      </c>
      <c r="DR4344">
        <v>1</v>
      </c>
      <c r="DU4344">
        <v>1</v>
      </c>
      <c r="DZ4344">
        <v>1</v>
      </c>
      <c r="EU4344">
        <v>1</v>
      </c>
      <c r="FC4344">
        <v>1</v>
      </c>
      <c r="FI4344">
        <v>1</v>
      </c>
      <c r="FK4344">
        <v>1</v>
      </c>
      <c r="FR4344">
        <v>1</v>
      </c>
    </row>
    <row r="4345" spans="1:179" hidden="1" x14ac:dyDescent="0.35">
      <c r="A4345" t="s">
        <v>14014</v>
      </c>
      <c r="B4345" t="s">
        <v>175</v>
      </c>
      <c r="C4345" t="s">
        <v>864</v>
      </c>
      <c r="D4345" t="s">
        <v>3194</v>
      </c>
      <c r="E4345" t="s">
        <v>7382</v>
      </c>
      <c r="F4345" t="s">
        <v>7383</v>
      </c>
      <c r="G4345" t="s">
        <v>14015</v>
      </c>
      <c r="H4345" t="s">
        <v>14016</v>
      </c>
      <c r="K4345" t="s">
        <v>14017</v>
      </c>
      <c r="L4345" t="s">
        <v>342</v>
      </c>
      <c r="M4345" t="s">
        <v>343</v>
      </c>
      <c r="N4345">
        <v>40</v>
      </c>
      <c r="O4345" t="s">
        <v>241</v>
      </c>
      <c r="P4345" t="s">
        <v>1048</v>
      </c>
      <c r="Q4345">
        <v>100</v>
      </c>
      <c r="R4345">
        <v>52</v>
      </c>
      <c r="S4345">
        <v>7</v>
      </c>
      <c r="T4345">
        <v>800</v>
      </c>
      <c r="U4345">
        <v>1</v>
      </c>
      <c r="V4345">
        <v>21</v>
      </c>
      <c r="W4345">
        <v>11</v>
      </c>
      <c r="X4345" t="s">
        <v>242</v>
      </c>
      <c r="Y4345" t="s">
        <v>12428</v>
      </c>
      <c r="AA4345" t="s">
        <v>244</v>
      </c>
      <c r="AB4345" t="s">
        <v>188</v>
      </c>
      <c r="AD4345" s="8"/>
      <c r="AF4345">
        <v>1</v>
      </c>
      <c r="AH4345" t="s">
        <v>4999</v>
      </c>
      <c r="AI4345">
        <v>7</v>
      </c>
      <c r="AJ4345">
        <v>0.5</v>
      </c>
      <c r="AN4345" s="6">
        <v>74.641999999999996</v>
      </c>
      <c r="AO4345" s="1">
        <v>1.5509999999999999</v>
      </c>
      <c r="AP4345" s="3">
        <v>18.434000000000001</v>
      </c>
      <c r="AQ4345" s="8">
        <f t="shared" si="272"/>
        <v>94.626999999999995</v>
      </c>
      <c r="AR4345" s="8">
        <f t="shared" si="273"/>
        <v>48.125080593165698</v>
      </c>
      <c r="AS4345" s="8">
        <f t="shared" si="274"/>
        <v>5</v>
      </c>
      <c r="AT4345" s="6">
        <v>75.013999999999996</v>
      </c>
      <c r="AU4345" s="1">
        <v>1.423</v>
      </c>
      <c r="AV4345" s="3">
        <v>18.196999999999999</v>
      </c>
      <c r="AW4345" s="8">
        <f t="shared" si="275"/>
        <v>-0.37199999999999989</v>
      </c>
      <c r="AX4345">
        <v>1</v>
      </c>
      <c r="BD4345">
        <v>1</v>
      </c>
      <c r="BH4345">
        <v>1</v>
      </c>
      <c r="BN4345">
        <v>1</v>
      </c>
      <c r="BP4345">
        <v>1</v>
      </c>
      <c r="BZ4345">
        <v>1</v>
      </c>
      <c r="CA4345">
        <v>1</v>
      </c>
      <c r="CG4345">
        <v>1</v>
      </c>
      <c r="CR4345">
        <v>1</v>
      </c>
      <c r="DF4345">
        <v>1</v>
      </c>
      <c r="DG4345">
        <v>1</v>
      </c>
      <c r="DN4345">
        <v>1</v>
      </c>
      <c r="DZ4345">
        <v>1</v>
      </c>
      <c r="EU4345">
        <v>1</v>
      </c>
      <c r="FI4345">
        <v>1</v>
      </c>
      <c r="FK4345">
        <v>1</v>
      </c>
      <c r="FR4345">
        <v>1</v>
      </c>
    </row>
    <row r="4346" spans="1:179" hidden="1" x14ac:dyDescent="0.35">
      <c r="A4346" t="s">
        <v>14018</v>
      </c>
      <c r="B4346" t="s">
        <v>234</v>
      </c>
      <c r="C4346" t="s">
        <v>797</v>
      </c>
      <c r="D4346" t="s">
        <v>1950</v>
      </c>
      <c r="E4346" t="s">
        <v>1951</v>
      </c>
      <c r="F4346" t="s">
        <v>3367</v>
      </c>
      <c r="G4346" t="s">
        <v>14019</v>
      </c>
      <c r="H4346" t="s">
        <v>14020</v>
      </c>
      <c r="K4346" t="s">
        <v>14021</v>
      </c>
      <c r="L4346" t="s">
        <v>631</v>
      </c>
      <c r="M4346" t="s">
        <v>343</v>
      </c>
      <c r="N4346">
        <v>5</v>
      </c>
      <c r="O4346" t="s">
        <v>241</v>
      </c>
      <c r="P4346" t="s">
        <v>1048</v>
      </c>
      <c r="Q4346">
        <v>100</v>
      </c>
      <c r="R4346">
        <v>52</v>
      </c>
      <c r="S4346">
        <v>7</v>
      </c>
      <c r="T4346">
        <v>800</v>
      </c>
      <c r="U4346">
        <v>1</v>
      </c>
      <c r="V4346">
        <v>21</v>
      </c>
      <c r="W4346">
        <v>11</v>
      </c>
      <c r="X4346" t="s">
        <v>242</v>
      </c>
      <c r="Y4346" t="s">
        <v>12428</v>
      </c>
      <c r="AA4346" t="s">
        <v>244</v>
      </c>
      <c r="AB4346" t="s">
        <v>188</v>
      </c>
      <c r="AD4346" s="8"/>
      <c r="AE4346">
        <v>1</v>
      </c>
      <c r="AH4346" t="s">
        <v>6289</v>
      </c>
      <c r="AI4346">
        <v>5</v>
      </c>
      <c r="AJ4346">
        <v>0.2</v>
      </c>
      <c r="AN4346" s="6">
        <v>84.765000000000001</v>
      </c>
      <c r="AO4346" s="1">
        <v>1.7050000000000001</v>
      </c>
      <c r="AP4346" s="3">
        <v>6.8579999999999997</v>
      </c>
      <c r="AQ4346" s="8">
        <f t="shared" si="272"/>
        <v>93.328000000000003</v>
      </c>
      <c r="AR4346" s="8">
        <f t="shared" si="273"/>
        <v>49.715542521994131</v>
      </c>
      <c r="AS4346" s="8">
        <f t="shared" si="274"/>
        <v>5</v>
      </c>
      <c r="AT4346" s="6">
        <v>85.941000000000003</v>
      </c>
      <c r="AU4346" s="1">
        <v>2.8279999999999998</v>
      </c>
      <c r="AV4346" s="3">
        <v>4.133</v>
      </c>
      <c r="AW4346" s="8">
        <f t="shared" si="275"/>
        <v>-1.1760000000000019</v>
      </c>
      <c r="AX4346">
        <v>1</v>
      </c>
      <c r="BD4346">
        <v>1</v>
      </c>
      <c r="BH4346">
        <v>1</v>
      </c>
      <c r="BM4346">
        <v>1</v>
      </c>
      <c r="BP4346">
        <v>1</v>
      </c>
      <c r="BQ4346">
        <v>1</v>
      </c>
      <c r="BX4346">
        <v>1</v>
      </c>
      <c r="BZ4346">
        <v>1</v>
      </c>
      <c r="CG4346">
        <v>1</v>
      </c>
      <c r="CR4346">
        <v>1</v>
      </c>
      <c r="EE4346">
        <v>1</v>
      </c>
      <c r="EU4346">
        <v>1</v>
      </c>
      <c r="FI4346">
        <v>1</v>
      </c>
      <c r="FK4346">
        <v>1</v>
      </c>
      <c r="FV4346" t="s">
        <v>2722</v>
      </c>
    </row>
    <row r="4347" spans="1:179" hidden="1" x14ac:dyDescent="0.35">
      <c r="A4347" t="s">
        <v>11871</v>
      </c>
      <c r="B4347" t="s">
        <v>573</v>
      </c>
      <c r="C4347" t="s">
        <v>815</v>
      </c>
      <c r="D4347" t="s">
        <v>816</v>
      </c>
      <c r="E4347" t="s">
        <v>1366</v>
      </c>
      <c r="F4347" t="s">
        <v>9020</v>
      </c>
      <c r="G4347" t="s">
        <v>11872</v>
      </c>
      <c r="H4347" t="s">
        <v>11873</v>
      </c>
      <c r="K4347" t="s">
        <v>11874</v>
      </c>
      <c r="L4347" t="s">
        <v>3059</v>
      </c>
      <c r="M4347" t="s">
        <v>343</v>
      </c>
      <c r="N4347">
        <v>80</v>
      </c>
      <c r="O4347" t="s">
        <v>3183</v>
      </c>
      <c r="P4347" t="s">
        <v>231</v>
      </c>
      <c r="Q4347">
        <v>1900</v>
      </c>
      <c r="R4347">
        <v>42</v>
      </c>
      <c r="S4347">
        <v>44</v>
      </c>
      <c r="T4347">
        <v>1200</v>
      </c>
      <c r="U4347">
        <v>-3</v>
      </c>
      <c r="V4347">
        <v>15</v>
      </c>
      <c r="W4347">
        <v>8</v>
      </c>
      <c r="X4347" t="s">
        <v>436</v>
      </c>
      <c r="Y4347" t="s">
        <v>11855</v>
      </c>
      <c r="AA4347" t="s">
        <v>4497</v>
      </c>
      <c r="AB4347" t="s">
        <v>188</v>
      </c>
      <c r="AD4347" s="8"/>
      <c r="AF4347">
        <v>1</v>
      </c>
      <c r="AH4347" t="s">
        <v>4999</v>
      </c>
      <c r="AI4347">
        <v>3</v>
      </c>
      <c r="AJ4347">
        <v>1.6</v>
      </c>
      <c r="AN4347" s="6">
        <v>67.635000000000005</v>
      </c>
      <c r="AO4347" s="1">
        <v>3.04</v>
      </c>
      <c r="AP4347" s="3">
        <v>20.507000000000001</v>
      </c>
      <c r="AQ4347" s="8">
        <f t="shared" si="272"/>
        <v>91.182000000000016</v>
      </c>
      <c r="AR4347" s="8">
        <f t="shared" si="273"/>
        <v>22.248355263157897</v>
      </c>
      <c r="AS4347" s="8">
        <f t="shared" si="274"/>
        <v>5</v>
      </c>
      <c r="AT4347" s="6">
        <v>69.203000000000003</v>
      </c>
      <c r="AU4347" s="1">
        <v>2.8740000000000001</v>
      </c>
      <c r="AV4347" s="3">
        <v>19.178000000000001</v>
      </c>
      <c r="AW4347" s="8">
        <f t="shared" si="275"/>
        <v>-1.5679999999999978</v>
      </c>
      <c r="AX4347">
        <v>1</v>
      </c>
      <c r="BC4347">
        <v>1</v>
      </c>
      <c r="BI4347">
        <v>1</v>
      </c>
      <c r="BK4347">
        <v>1</v>
      </c>
      <c r="BM4347">
        <v>1</v>
      </c>
      <c r="BP4347">
        <v>1</v>
      </c>
      <c r="BS4347">
        <v>1</v>
      </c>
      <c r="CB4347">
        <v>1</v>
      </c>
      <c r="CE4347">
        <v>1</v>
      </c>
      <c r="CS4347">
        <v>1</v>
      </c>
      <c r="CY4347">
        <v>1</v>
      </c>
      <c r="DB4347">
        <v>1</v>
      </c>
      <c r="DF4347">
        <v>1</v>
      </c>
      <c r="DK4347">
        <v>1</v>
      </c>
      <c r="DQ4347">
        <v>1</v>
      </c>
      <c r="DR4347">
        <v>1</v>
      </c>
      <c r="DZ4347">
        <v>1</v>
      </c>
      <c r="EY4347">
        <v>1</v>
      </c>
      <c r="FV4347" t="s">
        <v>11779</v>
      </c>
    </row>
    <row r="4348" spans="1:179" hidden="1" x14ac:dyDescent="0.35">
      <c r="A4348" t="s">
        <v>12095</v>
      </c>
      <c r="B4348" t="s">
        <v>175</v>
      </c>
      <c r="C4348" t="s">
        <v>279</v>
      </c>
      <c r="D4348" t="s">
        <v>299</v>
      </c>
      <c r="E4348" t="s">
        <v>300</v>
      </c>
      <c r="F4348" t="s">
        <v>4148</v>
      </c>
      <c r="G4348" t="s">
        <v>12096</v>
      </c>
      <c r="H4348" t="s">
        <v>12097</v>
      </c>
      <c r="K4348" t="s">
        <v>12098</v>
      </c>
      <c r="L4348" t="s">
        <v>342</v>
      </c>
      <c r="M4348" t="s">
        <v>343</v>
      </c>
      <c r="N4348">
        <v>5</v>
      </c>
      <c r="O4348" t="s">
        <v>2113</v>
      </c>
      <c r="P4348" t="s">
        <v>5769</v>
      </c>
      <c r="Q4348">
        <v>2400</v>
      </c>
      <c r="R4348">
        <v>42</v>
      </c>
      <c r="S4348">
        <v>44</v>
      </c>
      <c r="T4348">
        <v>900</v>
      </c>
      <c r="U4348">
        <v>0</v>
      </c>
      <c r="V4348">
        <v>20</v>
      </c>
      <c r="W4348">
        <v>8</v>
      </c>
      <c r="X4348" t="s">
        <v>436</v>
      </c>
      <c r="Y4348" t="s">
        <v>12099</v>
      </c>
      <c r="AA4348" t="s">
        <v>4497</v>
      </c>
      <c r="AB4348" t="s">
        <v>188</v>
      </c>
      <c r="AD4348" s="8"/>
      <c r="AF4348">
        <v>1</v>
      </c>
      <c r="AH4348" t="s">
        <v>4999</v>
      </c>
      <c r="AI4348">
        <v>4</v>
      </c>
      <c r="AJ4348">
        <v>0.2</v>
      </c>
      <c r="AN4348" s="6">
        <v>82.908000000000001</v>
      </c>
      <c r="AO4348" s="1">
        <v>7.0590000000000002</v>
      </c>
      <c r="AP4348" s="3">
        <v>5.8630000000000004</v>
      </c>
      <c r="AQ4348" s="8">
        <f t="shared" si="272"/>
        <v>95.83</v>
      </c>
      <c r="AR4348" s="8">
        <f t="shared" si="273"/>
        <v>11.74500637484063</v>
      </c>
      <c r="AS4348" s="8">
        <f t="shared" si="274"/>
        <v>5</v>
      </c>
      <c r="AT4348" s="6">
        <v>83.599000000000004</v>
      </c>
      <c r="AU4348" s="1">
        <v>7.3380000000000001</v>
      </c>
      <c r="AV4348" s="3">
        <v>5.7270000000000003</v>
      </c>
      <c r="AW4348" s="8">
        <f t="shared" si="275"/>
        <v>-0.6910000000000025</v>
      </c>
      <c r="AX4348">
        <v>1</v>
      </c>
      <c r="BC4348">
        <v>1</v>
      </c>
      <c r="BH4348">
        <v>1</v>
      </c>
      <c r="BM4348">
        <v>1</v>
      </c>
      <c r="BS4348">
        <v>1</v>
      </c>
      <c r="BX4348">
        <v>1</v>
      </c>
      <c r="CA4348">
        <v>1</v>
      </c>
      <c r="CG4348">
        <v>1</v>
      </c>
      <c r="CT4348">
        <v>1</v>
      </c>
      <c r="CX4348">
        <v>1</v>
      </c>
      <c r="DE4348">
        <v>1</v>
      </c>
      <c r="DN4348">
        <v>1</v>
      </c>
      <c r="DQ4348">
        <v>1</v>
      </c>
      <c r="DR4348">
        <v>1</v>
      </c>
      <c r="DZ4348">
        <v>1</v>
      </c>
      <c r="EY4348">
        <v>1</v>
      </c>
      <c r="FK4348">
        <v>1</v>
      </c>
      <c r="FR4348">
        <v>1</v>
      </c>
    </row>
    <row r="4349" spans="1:179" hidden="1" x14ac:dyDescent="0.35">
      <c r="A4349" t="s">
        <v>11879</v>
      </c>
      <c r="B4349" t="s">
        <v>309</v>
      </c>
      <c r="C4349" t="s">
        <v>373</v>
      </c>
      <c r="D4349" t="s">
        <v>374</v>
      </c>
      <c r="E4349" t="s">
        <v>375</v>
      </c>
      <c r="F4349" t="s">
        <v>3666</v>
      </c>
      <c r="G4349" t="s">
        <v>11880</v>
      </c>
      <c r="H4349" t="s">
        <v>11881</v>
      </c>
      <c r="K4349" t="s">
        <v>11882</v>
      </c>
      <c r="L4349" t="s">
        <v>342</v>
      </c>
      <c r="M4349" t="s">
        <v>343</v>
      </c>
      <c r="N4349">
        <v>5</v>
      </c>
      <c r="O4349" t="s">
        <v>3183</v>
      </c>
      <c r="P4349" t="s">
        <v>231</v>
      </c>
      <c r="Q4349">
        <v>2150</v>
      </c>
      <c r="R4349">
        <v>42</v>
      </c>
      <c r="S4349">
        <v>44</v>
      </c>
      <c r="T4349">
        <v>1200</v>
      </c>
      <c r="U4349">
        <v>-3</v>
      </c>
      <c r="V4349">
        <v>15</v>
      </c>
      <c r="W4349">
        <v>8</v>
      </c>
      <c r="X4349" t="s">
        <v>436</v>
      </c>
      <c r="Y4349" t="s">
        <v>11847</v>
      </c>
      <c r="AA4349" t="s">
        <v>4497</v>
      </c>
      <c r="AB4349" t="s">
        <v>188</v>
      </c>
      <c r="AD4349" s="8"/>
      <c r="AF4349">
        <v>1</v>
      </c>
      <c r="AH4349" t="s">
        <v>5745</v>
      </c>
      <c r="AI4349">
        <v>2</v>
      </c>
      <c r="AJ4349">
        <v>0.2</v>
      </c>
      <c r="AN4349" s="6">
        <v>66.402000000000001</v>
      </c>
      <c r="AO4349" s="1">
        <v>4.1280000000000001</v>
      </c>
      <c r="AP4349" s="3">
        <v>16.978999999999999</v>
      </c>
      <c r="AQ4349" s="8">
        <f t="shared" si="272"/>
        <v>87.509</v>
      </c>
      <c r="AR4349" s="8">
        <f t="shared" si="273"/>
        <v>16.085755813953487</v>
      </c>
      <c r="AS4349" s="8">
        <f t="shared" si="274"/>
        <v>5</v>
      </c>
      <c r="AT4349" s="6">
        <v>64.632000000000005</v>
      </c>
      <c r="AU4349" s="1">
        <v>4.1749999999999998</v>
      </c>
      <c r="AV4349" s="3">
        <v>18.510999999999999</v>
      </c>
      <c r="AW4349" s="8">
        <f t="shared" si="275"/>
        <v>1.769999999999996</v>
      </c>
      <c r="AX4349">
        <v>1</v>
      </c>
      <c r="BC4349">
        <v>1</v>
      </c>
      <c r="BH4349">
        <v>1</v>
      </c>
      <c r="BI4349">
        <v>1</v>
      </c>
      <c r="BM4349">
        <v>1</v>
      </c>
      <c r="BS4349">
        <v>1</v>
      </c>
      <c r="BX4349">
        <v>1</v>
      </c>
      <c r="BZ4349">
        <v>1</v>
      </c>
      <c r="CA4349">
        <v>1</v>
      </c>
      <c r="CG4349">
        <v>1</v>
      </c>
      <c r="CS4349">
        <v>1</v>
      </c>
      <c r="CY4349">
        <v>1</v>
      </c>
      <c r="DF4349">
        <v>1</v>
      </c>
      <c r="DK4349">
        <v>1</v>
      </c>
      <c r="EE4349">
        <v>1</v>
      </c>
      <c r="EY4349">
        <v>1</v>
      </c>
    </row>
    <row r="4350" spans="1:179" hidden="1" x14ac:dyDescent="0.35">
      <c r="A4350" t="s">
        <v>21392</v>
      </c>
      <c r="B4350" t="s">
        <v>175</v>
      </c>
      <c r="C4350" t="s">
        <v>279</v>
      </c>
      <c r="D4350" t="s">
        <v>299</v>
      </c>
      <c r="G4350" t="s">
        <v>21393</v>
      </c>
      <c r="H4350" t="s">
        <v>21396</v>
      </c>
      <c r="K4350" t="s">
        <v>21397</v>
      </c>
      <c r="O4350" t="s">
        <v>487</v>
      </c>
      <c r="P4350" t="s">
        <v>21361</v>
      </c>
      <c r="Q4350">
        <v>2200</v>
      </c>
      <c r="Y4350" t="s">
        <v>21320</v>
      </c>
      <c r="AA4350" t="s">
        <v>19293</v>
      </c>
      <c r="AB4350" t="s">
        <v>2762</v>
      </c>
      <c r="AD4350" s="10">
        <v>40544</v>
      </c>
      <c r="AH4350" t="s">
        <v>12330</v>
      </c>
      <c r="AM4350">
        <v>15</v>
      </c>
      <c r="AN4350" s="6" t="s">
        <v>23023</v>
      </c>
      <c r="AO4350" s="1" t="s">
        <v>23023</v>
      </c>
      <c r="AP4350" s="3" t="s">
        <v>23023</v>
      </c>
      <c r="AQ4350" s="8">
        <f t="shared" si="272"/>
        <v>0</v>
      </c>
      <c r="AR4350" s="8" t="e">
        <f t="shared" si="273"/>
        <v>#VALUE!</v>
      </c>
      <c r="AS4350" s="8" t="e">
        <f t="shared" si="274"/>
        <v>#VALUE!</v>
      </c>
      <c r="AW4350" s="8" t="e">
        <f t="shared" si="275"/>
        <v>#VALUE!</v>
      </c>
      <c r="AY4350">
        <v>1</v>
      </c>
      <c r="BI4350">
        <v>1</v>
      </c>
      <c r="BJ4350">
        <v>1</v>
      </c>
      <c r="BM4350">
        <v>1</v>
      </c>
      <c r="BP4350" t="s">
        <v>1562</v>
      </c>
      <c r="BQ4350" t="s">
        <v>1562</v>
      </c>
      <c r="BR4350" t="s">
        <v>1562</v>
      </c>
      <c r="BS4350" t="s">
        <v>1562</v>
      </c>
      <c r="BT4350" t="s">
        <v>1562</v>
      </c>
      <c r="BU4350" t="s">
        <v>1562</v>
      </c>
      <c r="BV4350" t="s">
        <v>1562</v>
      </c>
      <c r="BW4350" t="s">
        <v>1562</v>
      </c>
      <c r="CC4350">
        <v>1</v>
      </c>
      <c r="CE4350">
        <v>1</v>
      </c>
      <c r="CH4350" t="s">
        <v>1562</v>
      </c>
      <c r="CI4350" t="s">
        <v>1562</v>
      </c>
      <c r="CJ4350" t="s">
        <v>1562</v>
      </c>
      <c r="CK4350" t="s">
        <v>1562</v>
      </c>
      <c r="CL4350" t="s">
        <v>1562</v>
      </c>
      <c r="CM4350" t="s">
        <v>1562</v>
      </c>
      <c r="CS4350" t="s">
        <v>1562</v>
      </c>
      <c r="CT4350" t="s">
        <v>1562</v>
      </c>
      <c r="CX4350">
        <v>1</v>
      </c>
      <c r="DE4350">
        <v>1</v>
      </c>
      <c r="DJ4350">
        <v>1</v>
      </c>
      <c r="DP4350">
        <v>1</v>
      </c>
      <c r="DW4350" t="s">
        <v>1562</v>
      </c>
      <c r="DX4350" t="s">
        <v>1562</v>
      </c>
      <c r="DY4350" t="s">
        <v>1562</v>
      </c>
      <c r="DZ4350" t="s">
        <v>1562</v>
      </c>
      <c r="EA4350" t="s">
        <v>1562</v>
      </c>
      <c r="EB4350" t="s">
        <v>1562</v>
      </c>
      <c r="EC4350" t="s">
        <v>1562</v>
      </c>
      <c r="ED4350" t="s">
        <v>1562</v>
      </c>
      <c r="EE4350" t="s">
        <v>1562</v>
      </c>
      <c r="EF4350" t="s">
        <v>1562</v>
      </c>
      <c r="EY4350" t="s">
        <v>1562</v>
      </c>
      <c r="EZ4350" t="s">
        <v>1562</v>
      </c>
      <c r="FA4350" t="s">
        <v>1562</v>
      </c>
      <c r="FB4350" t="s">
        <v>1562</v>
      </c>
      <c r="FC4350" t="s">
        <v>1562</v>
      </c>
      <c r="FD4350" t="s">
        <v>1562</v>
      </c>
      <c r="FE4350" t="s">
        <v>1562</v>
      </c>
      <c r="FF4350" t="s">
        <v>1562</v>
      </c>
      <c r="FG4350" t="s">
        <v>1562</v>
      </c>
      <c r="FH4350" t="s">
        <v>1562</v>
      </c>
      <c r="FI4350" t="s">
        <v>1562</v>
      </c>
      <c r="FJ4350" t="s">
        <v>1562</v>
      </c>
      <c r="FK4350" t="s">
        <v>1562</v>
      </c>
      <c r="FL4350" t="s">
        <v>1562</v>
      </c>
      <c r="FM4350" t="s">
        <v>1562</v>
      </c>
      <c r="FN4350" t="s">
        <v>1562</v>
      </c>
      <c r="FO4350" t="s">
        <v>1562</v>
      </c>
      <c r="FP4350" t="s">
        <v>1562</v>
      </c>
      <c r="FQ4350" t="s">
        <v>1562</v>
      </c>
      <c r="FR4350" t="s">
        <v>1562</v>
      </c>
      <c r="FS4350" t="s">
        <v>1562</v>
      </c>
      <c r="FT4350" t="s">
        <v>1562</v>
      </c>
      <c r="FU4350" t="s">
        <v>1562</v>
      </c>
      <c r="FW4350" t="s">
        <v>21362</v>
      </c>
    </row>
    <row r="4351" spans="1:179" hidden="1" x14ac:dyDescent="0.35">
      <c r="A4351" t="s">
        <v>17894</v>
      </c>
      <c r="B4351" t="s">
        <v>573</v>
      </c>
      <c r="C4351" t="s">
        <v>815</v>
      </c>
      <c r="D4351" t="s">
        <v>816</v>
      </c>
      <c r="E4351" t="s">
        <v>1366</v>
      </c>
      <c r="F4351" t="s">
        <v>17902</v>
      </c>
      <c r="G4351" t="s">
        <v>17903</v>
      </c>
      <c r="H4351" t="s">
        <v>17904</v>
      </c>
      <c r="I4351" t="s">
        <v>17905</v>
      </c>
      <c r="K4351" t="s">
        <v>17906</v>
      </c>
      <c r="L4351" t="s">
        <v>631</v>
      </c>
      <c r="M4351" t="s">
        <v>343</v>
      </c>
      <c r="N4351">
        <v>80</v>
      </c>
      <c r="O4351" t="s">
        <v>241</v>
      </c>
      <c r="P4351" t="s">
        <v>3345</v>
      </c>
      <c r="Q4351">
        <v>1500</v>
      </c>
      <c r="R4351">
        <v>47</v>
      </c>
      <c r="S4351">
        <v>11</v>
      </c>
      <c r="X4351" t="s">
        <v>3248</v>
      </c>
      <c r="Y4351" t="s">
        <v>16664</v>
      </c>
      <c r="Z4351" t="s">
        <v>3510</v>
      </c>
      <c r="AA4351" t="s">
        <v>187</v>
      </c>
      <c r="AB4351" t="s">
        <v>188</v>
      </c>
      <c r="AD4351" s="8">
        <v>40754</v>
      </c>
      <c r="AH4351" t="s">
        <v>4999</v>
      </c>
      <c r="AI4351">
        <v>2</v>
      </c>
      <c r="AJ4351">
        <v>1.5</v>
      </c>
      <c r="AN4351" s="6">
        <v>88.82</v>
      </c>
      <c r="AO4351" s="1">
        <v>6.3650000000000002</v>
      </c>
      <c r="AP4351" s="3">
        <v>1.778</v>
      </c>
      <c r="AQ4351" s="8">
        <f t="shared" si="272"/>
        <v>96.962999999999994</v>
      </c>
      <c r="AR4351" s="8">
        <f t="shared" si="273"/>
        <v>13.954438334642575</v>
      </c>
      <c r="AS4351" s="8">
        <f t="shared" si="274"/>
        <v>5</v>
      </c>
      <c r="AT4351" s="6">
        <v>89.018000000000001</v>
      </c>
      <c r="AU4351" s="1">
        <v>5.665</v>
      </c>
      <c r="AV4351" s="3">
        <v>2.3479999999999999</v>
      </c>
      <c r="AW4351" s="8">
        <f t="shared" si="275"/>
        <v>-0.1980000000000075</v>
      </c>
      <c r="AX4351">
        <v>1</v>
      </c>
      <c r="BC4351">
        <v>1</v>
      </c>
      <c r="BI4351">
        <v>1</v>
      </c>
      <c r="BK4351">
        <v>1</v>
      </c>
      <c r="BM4351">
        <v>1</v>
      </c>
      <c r="BS4351">
        <v>1</v>
      </c>
      <c r="CB4351">
        <v>1</v>
      </c>
      <c r="CF4351">
        <v>1</v>
      </c>
      <c r="CR4351">
        <v>1</v>
      </c>
      <c r="CY4351">
        <v>1</v>
      </c>
      <c r="DF4351">
        <v>1</v>
      </c>
      <c r="DQ4351">
        <v>1</v>
      </c>
      <c r="DR4351">
        <v>1</v>
      </c>
      <c r="EA4351">
        <v>1</v>
      </c>
      <c r="EY4351">
        <v>1</v>
      </c>
      <c r="FB4351">
        <v>1</v>
      </c>
      <c r="FC4351">
        <v>1</v>
      </c>
    </row>
    <row r="4352" spans="1:179" hidden="1" x14ac:dyDescent="0.35">
      <c r="A4352" t="s">
        <v>11952</v>
      </c>
      <c r="B4352" t="s">
        <v>309</v>
      </c>
      <c r="C4352" t="s">
        <v>1089</v>
      </c>
      <c r="D4352" t="s">
        <v>1090</v>
      </c>
      <c r="F4352" t="s">
        <v>1226</v>
      </c>
      <c r="G4352" t="s">
        <v>11953</v>
      </c>
      <c r="H4352" t="s">
        <v>11954</v>
      </c>
      <c r="K4352" t="s">
        <v>11955</v>
      </c>
      <c r="L4352" t="s">
        <v>631</v>
      </c>
      <c r="M4352" t="s">
        <v>343</v>
      </c>
      <c r="N4352">
        <v>20</v>
      </c>
      <c r="O4352" t="s">
        <v>3183</v>
      </c>
      <c r="P4352" t="s">
        <v>231</v>
      </c>
      <c r="Q4352">
        <v>2000</v>
      </c>
      <c r="R4352">
        <v>42</v>
      </c>
      <c r="S4352">
        <v>42</v>
      </c>
      <c r="T4352">
        <v>900</v>
      </c>
      <c r="U4352">
        <v>0</v>
      </c>
      <c r="V4352">
        <v>20</v>
      </c>
      <c r="W4352">
        <v>8</v>
      </c>
      <c r="X4352" t="s">
        <v>1286</v>
      </c>
      <c r="Y4352" t="s">
        <v>11916</v>
      </c>
      <c r="AA4352" t="s">
        <v>4497</v>
      </c>
      <c r="AB4352" t="s">
        <v>188</v>
      </c>
      <c r="AD4352" s="8"/>
      <c r="AE4352">
        <v>1</v>
      </c>
      <c r="AH4352" t="s">
        <v>6289</v>
      </c>
      <c r="AI4352">
        <v>4</v>
      </c>
      <c r="AJ4352">
        <v>1</v>
      </c>
      <c r="AN4352" s="6">
        <v>68.718999999999994</v>
      </c>
      <c r="AO4352" s="1">
        <v>2.9630000000000001</v>
      </c>
      <c r="AP4352" s="3">
        <v>23.032</v>
      </c>
      <c r="AQ4352" s="8">
        <f t="shared" si="272"/>
        <v>94.713999999999984</v>
      </c>
      <c r="AR4352" s="8">
        <f t="shared" si="273"/>
        <v>23.192372595342555</v>
      </c>
      <c r="AS4352" s="8">
        <f t="shared" si="274"/>
        <v>5</v>
      </c>
      <c r="AT4352" s="6">
        <v>65.16</v>
      </c>
      <c r="AU4352" s="1">
        <v>2.5529999999999999</v>
      </c>
      <c r="AV4352" s="3">
        <v>27.585000000000001</v>
      </c>
      <c r="AW4352" s="8">
        <f t="shared" si="275"/>
        <v>3.5589999999999975</v>
      </c>
      <c r="AX4352">
        <v>1</v>
      </c>
      <c r="BC4352">
        <v>1</v>
      </c>
      <c r="BH4352">
        <v>1</v>
      </c>
      <c r="BM4352">
        <v>1</v>
      </c>
      <c r="BP4352">
        <v>1</v>
      </c>
      <c r="BR4352">
        <v>1</v>
      </c>
      <c r="BX4352">
        <v>1</v>
      </c>
      <c r="CB4352">
        <v>1</v>
      </c>
      <c r="CF4352">
        <v>1</v>
      </c>
      <c r="CS4352">
        <v>1</v>
      </c>
      <c r="DG4352">
        <v>1</v>
      </c>
      <c r="DQ4352">
        <v>1</v>
      </c>
      <c r="DR4352">
        <v>1</v>
      </c>
      <c r="DT4352">
        <v>1</v>
      </c>
      <c r="DU4352">
        <v>1</v>
      </c>
      <c r="DZ4352">
        <v>1</v>
      </c>
      <c r="FK4352">
        <v>1</v>
      </c>
    </row>
    <row r="4353" spans="1:178" hidden="1" x14ac:dyDescent="0.35">
      <c r="A4353" t="s">
        <v>12087</v>
      </c>
      <c r="B4353" t="s">
        <v>309</v>
      </c>
      <c r="C4353" t="s">
        <v>373</v>
      </c>
      <c r="D4353" t="s">
        <v>375</v>
      </c>
      <c r="E4353" t="s">
        <v>375</v>
      </c>
      <c r="F4353" t="s">
        <v>5289</v>
      </c>
      <c r="G4353" t="s">
        <v>12088</v>
      </c>
      <c r="H4353" t="s">
        <v>12089</v>
      </c>
      <c r="K4353" t="s">
        <v>12090</v>
      </c>
      <c r="L4353" t="s">
        <v>342</v>
      </c>
      <c r="M4353" t="s">
        <v>343</v>
      </c>
      <c r="N4353">
        <v>80</v>
      </c>
      <c r="O4353" t="s">
        <v>3183</v>
      </c>
      <c r="P4353" t="s">
        <v>231</v>
      </c>
      <c r="Q4353">
        <v>2000</v>
      </c>
      <c r="R4353">
        <v>42</v>
      </c>
      <c r="S4353">
        <v>44</v>
      </c>
      <c r="X4353" t="s">
        <v>5776</v>
      </c>
      <c r="Y4353" t="s">
        <v>12091</v>
      </c>
      <c r="AA4353" t="s">
        <v>4497</v>
      </c>
      <c r="AB4353" t="s">
        <v>188</v>
      </c>
      <c r="AD4353" s="8"/>
      <c r="AG4353">
        <v>1</v>
      </c>
      <c r="AH4353" t="s">
        <v>4999</v>
      </c>
      <c r="AI4353">
        <v>2</v>
      </c>
      <c r="AJ4353">
        <v>1.25</v>
      </c>
      <c r="AN4353" s="6">
        <v>68.677999999999997</v>
      </c>
      <c r="AO4353" s="1">
        <v>5.6740000000000004</v>
      </c>
      <c r="AP4353" s="3">
        <v>18.437000000000001</v>
      </c>
      <c r="AQ4353" s="8">
        <f t="shared" si="272"/>
        <v>92.789000000000001</v>
      </c>
      <c r="AR4353" s="8">
        <f t="shared" si="273"/>
        <v>12.103983080719068</v>
      </c>
      <c r="AS4353" s="8">
        <f t="shared" si="274"/>
        <v>5</v>
      </c>
      <c r="AT4353" s="6">
        <v>66.613</v>
      </c>
      <c r="AU4353" s="1">
        <v>5.8230000000000004</v>
      </c>
      <c r="AV4353" s="3">
        <v>20.373999999999999</v>
      </c>
      <c r="AW4353" s="8">
        <f t="shared" si="275"/>
        <v>2.0649999999999977</v>
      </c>
      <c r="AX4353">
        <v>1</v>
      </c>
      <c r="BC4353">
        <v>1</v>
      </c>
      <c r="BH4353">
        <v>1</v>
      </c>
      <c r="BI4353">
        <v>1</v>
      </c>
      <c r="BM4353">
        <v>1</v>
      </c>
      <c r="BS4353">
        <v>1</v>
      </c>
      <c r="CA4353">
        <v>1</v>
      </c>
      <c r="CB4353">
        <v>1</v>
      </c>
      <c r="CF4353">
        <v>1</v>
      </c>
      <c r="CS4353">
        <v>1</v>
      </c>
      <c r="CY4353">
        <v>1</v>
      </c>
      <c r="DD4353">
        <v>1</v>
      </c>
      <c r="DK4353">
        <v>1</v>
      </c>
      <c r="DO4353">
        <v>1</v>
      </c>
      <c r="DP4353">
        <v>1</v>
      </c>
      <c r="DZ4353">
        <v>1</v>
      </c>
      <c r="EY4353">
        <v>1</v>
      </c>
      <c r="EZ4353">
        <v>1</v>
      </c>
      <c r="FC4353">
        <v>1</v>
      </c>
    </row>
    <row r="4354" spans="1:178" hidden="1" x14ac:dyDescent="0.35">
      <c r="A4354" t="s">
        <v>12100</v>
      </c>
      <c r="B4354" t="s">
        <v>573</v>
      </c>
      <c r="C4354" t="s">
        <v>815</v>
      </c>
      <c r="D4354" t="s">
        <v>816</v>
      </c>
      <c r="E4354" t="s">
        <v>1366</v>
      </c>
      <c r="F4354" t="s">
        <v>3377</v>
      </c>
      <c r="G4354" t="s">
        <v>12101</v>
      </c>
      <c r="H4354" t="s">
        <v>12102</v>
      </c>
      <c r="K4354" t="s">
        <v>12103</v>
      </c>
      <c r="L4354" t="s">
        <v>342</v>
      </c>
      <c r="M4354" t="s">
        <v>343</v>
      </c>
      <c r="N4354">
        <v>40</v>
      </c>
      <c r="O4354" t="s">
        <v>3183</v>
      </c>
      <c r="P4354" t="s">
        <v>12104</v>
      </c>
      <c r="Q4354">
        <v>2000</v>
      </c>
      <c r="R4354">
        <v>42</v>
      </c>
      <c r="S4354">
        <v>44</v>
      </c>
      <c r="T4354">
        <v>900</v>
      </c>
      <c r="U4354">
        <v>0</v>
      </c>
      <c r="V4354">
        <v>20</v>
      </c>
      <c r="W4354">
        <v>8</v>
      </c>
      <c r="X4354" t="s">
        <v>5776</v>
      </c>
      <c r="Y4354" t="s">
        <v>12105</v>
      </c>
      <c r="AA4354" t="s">
        <v>4497</v>
      </c>
      <c r="AB4354" t="s">
        <v>188</v>
      </c>
      <c r="AD4354" s="8"/>
      <c r="AF4354">
        <v>1</v>
      </c>
      <c r="AG4354">
        <v>1</v>
      </c>
      <c r="AH4354" t="s">
        <v>4999</v>
      </c>
      <c r="AI4354">
        <v>2</v>
      </c>
      <c r="AJ4354">
        <v>0.5</v>
      </c>
      <c r="AN4354" s="6">
        <v>62.094999999999999</v>
      </c>
      <c r="AO4354" s="1">
        <v>5.0640000000000001</v>
      </c>
      <c r="AP4354" s="3">
        <v>19.105</v>
      </c>
      <c r="AQ4354" s="8">
        <f t="shared" si="272"/>
        <v>86.263999999999996</v>
      </c>
      <c r="AR4354" s="8">
        <f t="shared" si="273"/>
        <v>12.262045813586097</v>
      </c>
      <c r="AS4354" s="8">
        <f t="shared" si="274"/>
        <v>5</v>
      </c>
      <c r="AT4354" s="6">
        <v>63.819000000000003</v>
      </c>
      <c r="AU4354" s="1">
        <v>4.5540000000000003</v>
      </c>
      <c r="AV4354" s="3">
        <v>18.574999999999999</v>
      </c>
      <c r="AW4354" s="8">
        <f t="shared" si="275"/>
        <v>-1.7240000000000038</v>
      </c>
      <c r="AX4354">
        <v>1</v>
      </c>
      <c r="BD4354">
        <v>1</v>
      </c>
      <c r="BK4354">
        <v>1</v>
      </c>
      <c r="BM4354">
        <v>1</v>
      </c>
      <c r="BS4354">
        <v>1</v>
      </c>
      <c r="CB4354">
        <v>1</v>
      </c>
      <c r="CF4354">
        <v>1</v>
      </c>
      <c r="CS4354">
        <v>1</v>
      </c>
      <c r="CY4354">
        <v>1</v>
      </c>
      <c r="DF4354">
        <v>1</v>
      </c>
      <c r="DK4354">
        <v>1</v>
      </c>
      <c r="DP4354">
        <v>1</v>
      </c>
      <c r="DQ4354">
        <v>1</v>
      </c>
      <c r="DR4354">
        <v>1</v>
      </c>
      <c r="DZ4354">
        <v>1</v>
      </c>
      <c r="EY4354">
        <v>1</v>
      </c>
      <c r="FA4354">
        <v>1</v>
      </c>
      <c r="FB4354">
        <v>1</v>
      </c>
      <c r="FC4354">
        <v>1</v>
      </c>
      <c r="FM4354">
        <v>1</v>
      </c>
      <c r="FV4354" t="s">
        <v>11779</v>
      </c>
    </row>
    <row r="4355" spans="1:178" hidden="1" x14ac:dyDescent="0.35">
      <c r="A4355" t="s">
        <v>12110</v>
      </c>
      <c r="B4355" t="s">
        <v>175</v>
      </c>
      <c r="C4355" t="s">
        <v>864</v>
      </c>
      <c r="D4355" t="s">
        <v>1698</v>
      </c>
      <c r="F4355" t="s">
        <v>2460</v>
      </c>
      <c r="G4355" t="s">
        <v>12111</v>
      </c>
      <c r="H4355" t="s">
        <v>12112</v>
      </c>
      <c r="K4355" t="s">
        <v>12113</v>
      </c>
      <c r="L4355" t="s">
        <v>631</v>
      </c>
      <c r="M4355" t="s">
        <v>343</v>
      </c>
      <c r="N4355">
        <v>5</v>
      </c>
      <c r="O4355" t="s">
        <v>3183</v>
      </c>
      <c r="P4355" t="s">
        <v>231</v>
      </c>
      <c r="Q4355">
        <v>2200</v>
      </c>
      <c r="R4355">
        <v>42</v>
      </c>
      <c r="S4355">
        <v>44</v>
      </c>
      <c r="T4355">
        <v>900</v>
      </c>
      <c r="U4355">
        <v>0</v>
      </c>
      <c r="V4355">
        <v>20</v>
      </c>
      <c r="W4355">
        <v>8</v>
      </c>
      <c r="X4355" t="s">
        <v>7897</v>
      </c>
      <c r="Y4355" t="s">
        <v>12099</v>
      </c>
      <c r="AA4355" t="s">
        <v>4497</v>
      </c>
      <c r="AB4355" t="s">
        <v>188</v>
      </c>
      <c r="AD4355" s="8"/>
      <c r="AE4355">
        <v>1</v>
      </c>
      <c r="AH4355" t="s">
        <v>4999</v>
      </c>
      <c r="AI4355">
        <v>3</v>
      </c>
      <c r="AJ4355">
        <v>0.15</v>
      </c>
      <c r="AN4355" s="6">
        <v>79.593000000000004</v>
      </c>
      <c r="AO4355" s="1">
        <v>4.0949999999999998</v>
      </c>
      <c r="AP4355" s="3">
        <v>12.388999999999999</v>
      </c>
      <c r="AQ4355" s="8">
        <f t="shared" si="272"/>
        <v>96.076999999999998</v>
      </c>
      <c r="AR4355" s="8">
        <f t="shared" si="273"/>
        <v>19.436630036630039</v>
      </c>
      <c r="AS4355" s="8">
        <f t="shared" si="274"/>
        <v>5</v>
      </c>
      <c r="AT4355" s="6">
        <v>81.099000000000004</v>
      </c>
      <c r="AU4355" s="1">
        <v>4.008</v>
      </c>
      <c r="AV4355" s="3">
        <v>10.957000000000001</v>
      </c>
      <c r="AW4355" s="8">
        <f t="shared" si="275"/>
        <v>-1.5060000000000002</v>
      </c>
      <c r="AX4355">
        <v>1</v>
      </c>
      <c r="BD4355">
        <v>1</v>
      </c>
      <c r="BK4355">
        <v>1</v>
      </c>
      <c r="BQ4355">
        <v>1</v>
      </c>
      <c r="BZ4355">
        <v>1</v>
      </c>
      <c r="CG4355">
        <v>1</v>
      </c>
      <c r="CR4355">
        <v>1</v>
      </c>
      <c r="DH4355">
        <v>1</v>
      </c>
      <c r="DQ4355">
        <v>1</v>
      </c>
      <c r="DR4355">
        <v>1</v>
      </c>
      <c r="EE4355">
        <v>1</v>
      </c>
      <c r="EX4355">
        <v>1</v>
      </c>
      <c r="EY4355">
        <v>1</v>
      </c>
      <c r="FJ4355">
        <v>1</v>
      </c>
      <c r="FR4355">
        <v>1</v>
      </c>
    </row>
    <row r="4356" spans="1:178" hidden="1" x14ac:dyDescent="0.35">
      <c r="A4356" t="s">
        <v>11302</v>
      </c>
      <c r="B4356" t="s">
        <v>309</v>
      </c>
      <c r="C4356" t="s">
        <v>310</v>
      </c>
      <c r="D4356" t="s">
        <v>986</v>
      </c>
      <c r="F4356" t="s">
        <v>987</v>
      </c>
      <c r="G4356" t="s">
        <v>11303</v>
      </c>
      <c r="H4356" t="s">
        <v>11304</v>
      </c>
      <c r="K4356" t="s">
        <v>11305</v>
      </c>
      <c r="L4356" t="s">
        <v>182</v>
      </c>
      <c r="M4356" t="s">
        <v>317</v>
      </c>
      <c r="N4356">
        <v>150</v>
      </c>
      <c r="O4356" t="s">
        <v>318</v>
      </c>
      <c r="P4356" t="s">
        <v>318</v>
      </c>
      <c r="Q4356">
        <v>30</v>
      </c>
      <c r="R4356">
        <v>34</v>
      </c>
      <c r="S4356">
        <v>20</v>
      </c>
      <c r="T4356">
        <v>200</v>
      </c>
      <c r="U4356">
        <v>14</v>
      </c>
      <c r="V4356">
        <v>25</v>
      </c>
      <c r="W4356">
        <v>23</v>
      </c>
      <c r="X4356" t="s">
        <v>1110</v>
      </c>
      <c r="Y4356" t="s">
        <v>11306</v>
      </c>
      <c r="AA4356" t="s">
        <v>5485</v>
      </c>
      <c r="AB4356" t="s">
        <v>394</v>
      </c>
      <c r="AD4356" s="8"/>
      <c r="AF4356">
        <v>1</v>
      </c>
      <c r="AH4356" t="s">
        <v>4999</v>
      </c>
      <c r="AI4356">
        <v>4</v>
      </c>
      <c r="AJ4356">
        <v>1</v>
      </c>
      <c r="AN4356" s="6">
        <v>97.147999999999996</v>
      </c>
      <c r="AO4356" s="1">
        <v>0.38900000000000001</v>
      </c>
      <c r="AP4356" s="3">
        <v>1.476</v>
      </c>
      <c r="AQ4356" s="8">
        <f t="shared" si="272"/>
        <v>99.012999999999991</v>
      </c>
      <c r="AR4356" s="8">
        <f t="shared" si="273"/>
        <v>249.73778920308482</v>
      </c>
      <c r="AS4356" s="8">
        <f t="shared" si="274"/>
        <v>5</v>
      </c>
      <c r="AT4356" s="6">
        <v>97.346000000000004</v>
      </c>
      <c r="AU4356" s="1">
        <v>0.43099999999999999</v>
      </c>
      <c r="AV4356" s="3">
        <v>1.1950000000000001</v>
      </c>
      <c r="AW4356" s="8">
        <f t="shared" si="275"/>
        <v>-0.1980000000000075</v>
      </c>
      <c r="AX4356">
        <v>1</v>
      </c>
      <c r="BC4356">
        <v>1</v>
      </c>
      <c r="BF4356">
        <v>1</v>
      </c>
      <c r="BM4356">
        <v>1</v>
      </c>
      <c r="BS4356">
        <v>1</v>
      </c>
      <c r="BW4356">
        <v>1</v>
      </c>
      <c r="BX4356">
        <v>1</v>
      </c>
      <c r="CB4356">
        <v>1</v>
      </c>
      <c r="CF4356">
        <v>1</v>
      </c>
      <c r="CQ4356">
        <v>1</v>
      </c>
      <c r="CS4356">
        <v>1</v>
      </c>
      <c r="CX4356">
        <v>1</v>
      </c>
      <c r="CY4356">
        <v>1</v>
      </c>
      <c r="DE4356">
        <v>1</v>
      </c>
      <c r="DK4356">
        <v>1</v>
      </c>
      <c r="DN4356">
        <v>1</v>
      </c>
      <c r="DS4356">
        <v>1</v>
      </c>
      <c r="DZ4356">
        <v>1</v>
      </c>
      <c r="EX4356">
        <v>1</v>
      </c>
      <c r="EY4356">
        <v>1</v>
      </c>
      <c r="FJ4356">
        <v>1</v>
      </c>
      <c r="FR4356">
        <v>1</v>
      </c>
      <c r="FT4356">
        <v>1</v>
      </c>
    </row>
    <row r="4357" spans="1:178" hidden="1" x14ac:dyDescent="0.35">
      <c r="A4357" t="s">
        <v>12185</v>
      </c>
      <c r="B4357" t="s">
        <v>175</v>
      </c>
      <c r="C4357" t="s">
        <v>279</v>
      </c>
      <c r="D4357" t="s">
        <v>299</v>
      </c>
      <c r="E4357" t="s">
        <v>300</v>
      </c>
      <c r="F4357" t="s">
        <v>4148</v>
      </c>
      <c r="G4357" t="s">
        <v>12186</v>
      </c>
      <c r="H4357" t="s">
        <v>12187</v>
      </c>
      <c r="K4357" t="s">
        <v>12188</v>
      </c>
      <c r="L4357" t="s">
        <v>342</v>
      </c>
      <c r="M4357" t="s">
        <v>343</v>
      </c>
      <c r="N4357">
        <v>5</v>
      </c>
      <c r="O4357" t="s">
        <v>3183</v>
      </c>
      <c r="P4357" t="s">
        <v>198</v>
      </c>
      <c r="Q4357">
        <v>2400</v>
      </c>
      <c r="R4357">
        <v>42</v>
      </c>
      <c r="S4357">
        <v>44</v>
      </c>
      <c r="T4357">
        <v>900</v>
      </c>
      <c r="U4357">
        <v>0</v>
      </c>
      <c r="V4357">
        <v>20</v>
      </c>
      <c r="W4357">
        <v>8</v>
      </c>
      <c r="X4357" t="s">
        <v>436</v>
      </c>
      <c r="Y4357" t="s">
        <v>12099</v>
      </c>
      <c r="AA4357" t="s">
        <v>4497</v>
      </c>
      <c r="AB4357" t="s">
        <v>188</v>
      </c>
      <c r="AD4357" s="8"/>
      <c r="AF4357">
        <v>1</v>
      </c>
      <c r="AH4357" t="s">
        <v>4999</v>
      </c>
      <c r="AI4357">
        <v>2</v>
      </c>
      <c r="AJ4357">
        <v>0.15</v>
      </c>
      <c r="AN4357" s="6">
        <v>79.03</v>
      </c>
      <c r="AO4357" s="1">
        <v>6.4640000000000004</v>
      </c>
      <c r="AP4357" s="3">
        <v>8.9740000000000002</v>
      </c>
      <c r="AQ4357" s="8">
        <f t="shared" ref="AQ4357:AQ4420" si="276">IF(OR((AN4357&gt;0),(AO4357&gt;0)),SUM(AN4357:AP4357),"")</f>
        <v>94.468000000000004</v>
      </c>
      <c r="AR4357" s="8">
        <f t="shared" ref="AR4357:AR4420" si="277">IF(OR((AN4357&gt;0),(AO4357&gt;0)),AN4357/AO4357,"")</f>
        <v>12.226175742574258</v>
      </c>
      <c r="AS4357" s="8">
        <f t="shared" ref="AS4357:AS4420" si="278">IF(AR4357&lt;0.5,1,IF(AR4357&lt;1,2,IF(AR4357&lt;2,3,IF(AR4357&lt;10,4,5))))</f>
        <v>5</v>
      </c>
      <c r="AT4357" s="6">
        <v>77.97</v>
      </c>
      <c r="AU4357" s="1">
        <v>6.3609999999999998</v>
      </c>
      <c r="AV4357" s="3">
        <v>9.9030000000000005</v>
      </c>
      <c r="AW4357" s="8">
        <f t="shared" ref="AW4357:AW4420" si="279">AN4357-AT4357</f>
        <v>1.0600000000000023</v>
      </c>
      <c r="AX4357">
        <v>1</v>
      </c>
      <c r="BC4357">
        <v>1</v>
      </c>
      <c r="BH4357">
        <v>1</v>
      </c>
      <c r="BM4357">
        <v>1</v>
      </c>
      <c r="BS4357">
        <v>1</v>
      </c>
      <c r="CA4357">
        <v>1</v>
      </c>
      <c r="CG4357">
        <v>1</v>
      </c>
      <c r="CT4357">
        <v>1</v>
      </c>
      <c r="CX4357">
        <v>1</v>
      </c>
      <c r="DE4357">
        <v>1</v>
      </c>
      <c r="DN4357">
        <v>1</v>
      </c>
      <c r="DZ4357">
        <v>1</v>
      </c>
      <c r="FK4357">
        <v>1</v>
      </c>
      <c r="FR4357">
        <v>1</v>
      </c>
    </row>
    <row r="4358" spans="1:178" hidden="1" x14ac:dyDescent="0.35">
      <c r="A4358" t="s">
        <v>12235</v>
      </c>
      <c r="B4358" t="s">
        <v>288</v>
      </c>
      <c r="C4358" t="s">
        <v>453</v>
      </c>
      <c r="D4358" t="s">
        <v>454</v>
      </c>
      <c r="F4358" t="s">
        <v>11973</v>
      </c>
      <c r="G4358" t="s">
        <v>12239</v>
      </c>
      <c r="H4358" t="s">
        <v>12240</v>
      </c>
      <c r="K4358" t="s">
        <v>12241</v>
      </c>
      <c r="L4358" t="s">
        <v>342</v>
      </c>
      <c r="M4358" t="s">
        <v>343</v>
      </c>
      <c r="N4358">
        <v>80</v>
      </c>
      <c r="O4358" t="s">
        <v>3183</v>
      </c>
      <c r="P4358" t="s">
        <v>231</v>
      </c>
      <c r="Q4358">
        <v>2000</v>
      </c>
      <c r="R4358">
        <v>42</v>
      </c>
      <c r="S4358">
        <v>44</v>
      </c>
      <c r="T4358">
        <v>900</v>
      </c>
      <c r="U4358">
        <v>0</v>
      </c>
      <c r="V4358">
        <v>20</v>
      </c>
      <c r="W4358">
        <v>8</v>
      </c>
      <c r="X4358" t="s">
        <v>4344</v>
      </c>
      <c r="Y4358" t="s">
        <v>12099</v>
      </c>
      <c r="AA4358" t="s">
        <v>4497</v>
      </c>
      <c r="AB4358" t="s">
        <v>188</v>
      </c>
      <c r="AD4358" s="8"/>
      <c r="AG4358">
        <v>1</v>
      </c>
      <c r="AH4358" t="s">
        <v>4999</v>
      </c>
      <c r="AI4358">
        <v>5</v>
      </c>
      <c r="AJ4358">
        <v>1</v>
      </c>
      <c r="AN4358" s="6">
        <v>86.554000000000002</v>
      </c>
      <c r="AO4358" s="1">
        <v>6.7069999999999999</v>
      </c>
      <c r="AP4358" s="3">
        <v>3.069</v>
      </c>
      <c r="AQ4358" s="8">
        <f t="shared" si="276"/>
        <v>96.33</v>
      </c>
      <c r="AR4358" s="8">
        <f t="shared" si="277"/>
        <v>12.905024601162964</v>
      </c>
      <c r="AS4358" s="8">
        <f t="shared" si="278"/>
        <v>5</v>
      </c>
      <c r="AT4358" s="6">
        <v>88.031000000000006</v>
      </c>
      <c r="AU4358" s="1">
        <v>6.1740000000000004</v>
      </c>
      <c r="AV4358" s="3">
        <v>2.5720000000000001</v>
      </c>
      <c r="AW4358" s="8">
        <f t="shared" si="279"/>
        <v>-1.4770000000000039</v>
      </c>
      <c r="AX4358">
        <v>1</v>
      </c>
      <c r="BD4358">
        <v>1</v>
      </c>
      <c r="BJ4358">
        <v>1</v>
      </c>
      <c r="BM4358">
        <v>1</v>
      </c>
      <c r="BS4358">
        <v>1</v>
      </c>
      <c r="CA4358">
        <v>1</v>
      </c>
      <c r="CE4358">
        <v>1</v>
      </c>
      <c r="CS4358">
        <v>1</v>
      </c>
      <c r="CY4358">
        <v>1</v>
      </c>
      <c r="DF4358">
        <v>1</v>
      </c>
      <c r="DL4358">
        <v>1</v>
      </c>
      <c r="DQ4358">
        <v>1</v>
      </c>
      <c r="DU4358">
        <v>1</v>
      </c>
      <c r="DZ4358">
        <v>1</v>
      </c>
      <c r="FC4358">
        <v>1</v>
      </c>
      <c r="FE4358">
        <v>1</v>
      </c>
    </row>
    <row r="4359" spans="1:178" hidden="1" x14ac:dyDescent="0.35">
      <c r="A4359" t="s">
        <v>11039</v>
      </c>
      <c r="B4359" t="s">
        <v>288</v>
      </c>
      <c r="C4359" t="s">
        <v>5780</v>
      </c>
      <c r="D4359" t="s">
        <v>5781</v>
      </c>
      <c r="F4359" t="s">
        <v>11040</v>
      </c>
      <c r="G4359" t="s">
        <v>11041</v>
      </c>
      <c r="H4359" t="s">
        <v>11042</v>
      </c>
      <c r="K4359" t="s">
        <v>11043</v>
      </c>
      <c r="L4359" t="s">
        <v>182</v>
      </c>
      <c r="M4359" t="s">
        <v>23025</v>
      </c>
      <c r="N4359">
        <v>20</v>
      </c>
      <c r="O4359" t="s">
        <v>241</v>
      </c>
      <c r="P4359" t="s">
        <v>459</v>
      </c>
      <c r="Q4359">
        <v>450</v>
      </c>
      <c r="R4359">
        <v>47</v>
      </c>
      <c r="S4359">
        <v>8</v>
      </c>
      <c r="T4359">
        <v>1100</v>
      </c>
      <c r="U4359">
        <v>-1</v>
      </c>
      <c r="V4359">
        <v>16</v>
      </c>
      <c r="W4359">
        <v>8</v>
      </c>
      <c r="X4359" t="s">
        <v>296</v>
      </c>
      <c r="Y4359" t="s">
        <v>2033</v>
      </c>
      <c r="AA4359" t="s">
        <v>187</v>
      </c>
      <c r="AB4359" t="s">
        <v>188</v>
      </c>
      <c r="AD4359" s="8"/>
      <c r="AF4359">
        <v>1</v>
      </c>
      <c r="AH4359" t="s">
        <v>4999</v>
      </c>
      <c r="AN4359" s="6">
        <v>67.536000000000001</v>
      </c>
      <c r="AO4359" s="1">
        <v>1.9379999999999999</v>
      </c>
      <c r="AP4359" s="3">
        <v>9.3550000000000004</v>
      </c>
      <c r="AQ4359" s="8">
        <f t="shared" si="276"/>
        <v>78.829000000000008</v>
      </c>
      <c r="AR4359" s="8">
        <f t="shared" si="277"/>
        <v>34.848297213622295</v>
      </c>
      <c r="AS4359" s="8">
        <f t="shared" si="278"/>
        <v>5</v>
      </c>
      <c r="AT4359" s="6">
        <v>67.388999999999996</v>
      </c>
      <c r="AU4359" s="1">
        <v>2.1659999999999999</v>
      </c>
      <c r="AV4359" s="3">
        <v>8.3870000000000005</v>
      </c>
      <c r="AW4359" s="8">
        <f t="shared" si="279"/>
        <v>0.14700000000000557</v>
      </c>
      <c r="AY4359">
        <v>1</v>
      </c>
      <c r="BD4359">
        <v>1</v>
      </c>
      <c r="BH4359">
        <v>1</v>
      </c>
      <c r="BN4359">
        <v>1</v>
      </c>
      <c r="BP4359">
        <v>1</v>
      </c>
      <c r="BZ4359">
        <v>1</v>
      </c>
      <c r="CF4359">
        <v>1</v>
      </c>
      <c r="CS4359">
        <v>1</v>
      </c>
      <c r="CX4359">
        <v>1</v>
      </c>
      <c r="CY4359">
        <v>1</v>
      </c>
      <c r="DE4359">
        <v>1</v>
      </c>
      <c r="DN4359">
        <v>1</v>
      </c>
      <c r="DZ4359">
        <v>1</v>
      </c>
      <c r="EY4359">
        <v>1</v>
      </c>
      <c r="FC4359">
        <v>1</v>
      </c>
      <c r="FG4359">
        <v>1</v>
      </c>
      <c r="FI4359">
        <v>1</v>
      </c>
    </row>
    <row r="4360" spans="1:178" hidden="1" x14ac:dyDescent="0.35">
      <c r="A4360" t="s">
        <v>11044</v>
      </c>
      <c r="B4360" t="s">
        <v>288</v>
      </c>
      <c r="C4360" t="s">
        <v>5780</v>
      </c>
      <c r="D4360" t="s">
        <v>5781</v>
      </c>
      <c r="F4360" t="s">
        <v>11040</v>
      </c>
      <c r="G4360" t="s">
        <v>11045</v>
      </c>
      <c r="H4360" t="s">
        <v>11046</v>
      </c>
      <c r="K4360" t="s">
        <v>11047</v>
      </c>
      <c r="L4360" t="s">
        <v>182</v>
      </c>
      <c r="M4360" t="s">
        <v>23025</v>
      </c>
      <c r="N4360">
        <v>20</v>
      </c>
      <c r="O4360" t="s">
        <v>241</v>
      </c>
      <c r="P4360" t="s">
        <v>459</v>
      </c>
      <c r="Q4360">
        <v>451</v>
      </c>
      <c r="R4360">
        <v>47</v>
      </c>
      <c r="S4360">
        <v>8</v>
      </c>
      <c r="T4360">
        <v>1100</v>
      </c>
      <c r="U4360">
        <v>-1</v>
      </c>
      <c r="V4360">
        <v>16</v>
      </c>
      <c r="W4360">
        <v>8</v>
      </c>
      <c r="X4360" t="s">
        <v>296</v>
      </c>
      <c r="Y4360" t="s">
        <v>2033</v>
      </c>
      <c r="AA4360" t="s">
        <v>187</v>
      </c>
      <c r="AB4360" t="s">
        <v>188</v>
      </c>
      <c r="AD4360" s="8"/>
      <c r="AF4360">
        <v>1</v>
      </c>
      <c r="AH4360" t="s">
        <v>4999</v>
      </c>
      <c r="AN4360" s="6">
        <v>74.706000000000003</v>
      </c>
      <c r="AO4360" s="1">
        <v>2.8140000000000001</v>
      </c>
      <c r="AP4360" s="3">
        <v>15.736000000000001</v>
      </c>
      <c r="AQ4360" s="8">
        <f t="shared" si="276"/>
        <v>93.256000000000014</v>
      </c>
      <c r="AR4360" s="8">
        <f t="shared" si="277"/>
        <v>26.547974413646056</v>
      </c>
      <c r="AS4360" s="8">
        <f t="shared" si="278"/>
        <v>5</v>
      </c>
      <c r="AT4360" s="6">
        <v>73.635000000000005</v>
      </c>
      <c r="AU4360" s="1">
        <v>3.1269999999999998</v>
      </c>
      <c r="AV4360" s="3">
        <v>16.074000000000002</v>
      </c>
      <c r="AW4360" s="8">
        <f t="shared" si="279"/>
        <v>1.070999999999998</v>
      </c>
      <c r="AZ4360">
        <v>1</v>
      </c>
      <c r="BH4360">
        <v>1</v>
      </c>
      <c r="BN4360">
        <v>1</v>
      </c>
      <c r="BZ4360">
        <v>1</v>
      </c>
      <c r="CA4360">
        <v>1</v>
      </c>
      <c r="CF4360">
        <v>1</v>
      </c>
      <c r="CS4360">
        <v>1</v>
      </c>
      <c r="CY4360">
        <v>1</v>
      </c>
      <c r="DE4360">
        <v>1</v>
      </c>
      <c r="DN4360">
        <v>1</v>
      </c>
      <c r="DZ4360">
        <v>1</v>
      </c>
      <c r="EY4360">
        <v>1</v>
      </c>
      <c r="FC4360">
        <v>1</v>
      </c>
    </row>
    <row r="4361" spans="1:178" hidden="1" x14ac:dyDescent="0.35">
      <c r="A4361" t="s">
        <v>11832</v>
      </c>
      <c r="B4361" t="s">
        <v>309</v>
      </c>
      <c r="C4361" t="s">
        <v>373</v>
      </c>
      <c r="D4361" t="s">
        <v>429</v>
      </c>
      <c r="E4361" t="s">
        <v>430</v>
      </c>
      <c r="F4361" t="s">
        <v>11838</v>
      </c>
      <c r="G4361" t="s">
        <v>11839</v>
      </c>
      <c r="H4361" t="s">
        <v>11840</v>
      </c>
      <c r="K4361" t="s">
        <v>11841</v>
      </c>
      <c r="L4361" t="s">
        <v>631</v>
      </c>
      <c r="M4361" t="s">
        <v>23025</v>
      </c>
      <c r="N4361">
        <v>5</v>
      </c>
      <c r="O4361" t="s">
        <v>241</v>
      </c>
      <c r="P4361" t="s">
        <v>1048</v>
      </c>
      <c r="Q4361">
        <v>600</v>
      </c>
      <c r="R4361">
        <v>41</v>
      </c>
      <c r="S4361">
        <v>43</v>
      </c>
      <c r="T4361">
        <v>2500</v>
      </c>
      <c r="U4361">
        <v>7</v>
      </c>
      <c r="V4361">
        <v>20</v>
      </c>
      <c r="W4361">
        <v>14</v>
      </c>
      <c r="X4361" t="s">
        <v>436</v>
      </c>
      <c r="Y4361" t="s">
        <v>4496</v>
      </c>
      <c r="AA4361" t="s">
        <v>4497</v>
      </c>
      <c r="AB4361" t="s">
        <v>188</v>
      </c>
      <c r="AD4361" s="8"/>
      <c r="AE4361">
        <v>1</v>
      </c>
      <c r="AH4361" t="s">
        <v>4999</v>
      </c>
      <c r="AI4361">
        <v>13</v>
      </c>
      <c r="AJ4361">
        <v>0.3</v>
      </c>
      <c r="AN4361" s="6">
        <v>66.331000000000003</v>
      </c>
      <c r="AO4361" s="1">
        <v>5.6310000000000002</v>
      </c>
      <c r="AP4361" s="3">
        <v>18.128</v>
      </c>
      <c r="AQ4361" s="8">
        <f t="shared" si="276"/>
        <v>90.09</v>
      </c>
      <c r="AR4361" s="8">
        <f t="shared" si="277"/>
        <v>11.779612857396556</v>
      </c>
      <c r="AS4361" s="8">
        <f t="shared" si="278"/>
        <v>5</v>
      </c>
      <c r="AT4361" s="6">
        <v>66.194999999999993</v>
      </c>
      <c r="AU4361" s="1">
        <v>5.9610000000000003</v>
      </c>
      <c r="AV4361" s="3">
        <v>17.713999999999999</v>
      </c>
      <c r="AW4361" s="8">
        <f t="shared" si="279"/>
        <v>0.13600000000000989</v>
      </c>
      <c r="AX4361">
        <v>1</v>
      </c>
      <c r="BC4361">
        <v>1</v>
      </c>
      <c r="BH4361">
        <v>1</v>
      </c>
      <c r="BM4361">
        <v>1</v>
      </c>
      <c r="BS4361">
        <v>1</v>
      </c>
      <c r="CA4361">
        <v>1</v>
      </c>
      <c r="CF4361">
        <v>1</v>
      </c>
      <c r="CS4361">
        <v>1</v>
      </c>
      <c r="CY4361">
        <v>1</v>
      </c>
      <c r="DD4361">
        <v>1</v>
      </c>
      <c r="DN4361">
        <v>1</v>
      </c>
      <c r="DO4361">
        <v>1</v>
      </c>
      <c r="DZ4361">
        <v>1</v>
      </c>
      <c r="FK4361">
        <v>1</v>
      </c>
    </row>
    <row r="4362" spans="1:178" hidden="1" x14ac:dyDescent="0.35">
      <c r="A4362" t="s">
        <v>11964</v>
      </c>
      <c r="B4362" t="s">
        <v>309</v>
      </c>
      <c r="C4362" t="s">
        <v>373</v>
      </c>
      <c r="D4362" t="s">
        <v>374</v>
      </c>
      <c r="E4362" t="s">
        <v>375</v>
      </c>
      <c r="F4362" t="s">
        <v>3666</v>
      </c>
      <c r="G4362" t="s">
        <v>11969</v>
      </c>
      <c r="H4362" t="s">
        <v>11970</v>
      </c>
      <c r="K4362" t="s">
        <v>11971</v>
      </c>
      <c r="L4362" t="s">
        <v>733</v>
      </c>
      <c r="M4362" t="s">
        <v>23025</v>
      </c>
      <c r="N4362">
        <v>20</v>
      </c>
      <c r="O4362" t="s">
        <v>241</v>
      </c>
      <c r="P4362" t="s">
        <v>11408</v>
      </c>
      <c r="Q4362">
        <v>900</v>
      </c>
      <c r="X4362" t="s">
        <v>632</v>
      </c>
      <c r="Y4362" t="s">
        <v>11968</v>
      </c>
      <c r="AA4362" t="s">
        <v>4497</v>
      </c>
      <c r="AB4362" t="s">
        <v>188</v>
      </c>
      <c r="AD4362" s="8"/>
      <c r="AE4362">
        <v>1</v>
      </c>
      <c r="AH4362" t="s">
        <v>4999</v>
      </c>
      <c r="AI4362">
        <v>7</v>
      </c>
      <c r="AJ4362">
        <v>0.3</v>
      </c>
      <c r="AN4362" s="6">
        <v>72.69</v>
      </c>
      <c r="AO4362" s="1">
        <v>5.7480000000000002</v>
      </c>
      <c r="AP4362" s="3">
        <v>13.167999999999999</v>
      </c>
      <c r="AQ4362" s="8">
        <f t="shared" si="276"/>
        <v>91.605999999999995</v>
      </c>
      <c r="AR4362" s="8">
        <f t="shared" si="277"/>
        <v>12.646137787056366</v>
      </c>
      <c r="AS4362" s="8">
        <f t="shared" si="278"/>
        <v>5</v>
      </c>
      <c r="AT4362" s="6">
        <v>73.653999999999996</v>
      </c>
      <c r="AU4362" s="1">
        <v>5.5529999999999999</v>
      </c>
      <c r="AV4362" s="3">
        <v>11.840999999999999</v>
      </c>
      <c r="AW4362" s="8">
        <f t="shared" si="279"/>
        <v>-0.96399999999999864</v>
      </c>
      <c r="AX4362">
        <v>1</v>
      </c>
      <c r="BC4362">
        <v>1</v>
      </c>
      <c r="BH4362">
        <v>1</v>
      </c>
      <c r="BK4362">
        <v>1</v>
      </c>
      <c r="BM4362">
        <v>1</v>
      </c>
      <c r="BS4362">
        <v>1</v>
      </c>
      <c r="BX4362">
        <v>1</v>
      </c>
      <c r="BZ4362">
        <v>1</v>
      </c>
      <c r="CG4362">
        <v>1</v>
      </c>
      <c r="CS4362">
        <v>1</v>
      </c>
      <c r="CY4362">
        <v>1</v>
      </c>
      <c r="CZ4362">
        <v>1</v>
      </c>
      <c r="DK4362">
        <v>1</v>
      </c>
      <c r="DN4362">
        <v>1</v>
      </c>
      <c r="DT4362">
        <v>1</v>
      </c>
      <c r="DZ4362">
        <v>1</v>
      </c>
      <c r="EE4362">
        <v>1</v>
      </c>
      <c r="EY4362">
        <v>1</v>
      </c>
      <c r="FA4362">
        <v>1</v>
      </c>
    </row>
    <row r="4363" spans="1:178" hidden="1" x14ac:dyDescent="0.35">
      <c r="A4363" t="s">
        <v>15599</v>
      </c>
      <c r="B4363" t="s">
        <v>309</v>
      </c>
      <c r="C4363" t="s">
        <v>336</v>
      </c>
      <c r="D4363" t="s">
        <v>337</v>
      </c>
      <c r="F4363" t="s">
        <v>338</v>
      </c>
      <c r="G4363" t="s">
        <v>15603</v>
      </c>
      <c r="H4363" t="s">
        <v>15604</v>
      </c>
      <c r="K4363" t="s">
        <v>15605</v>
      </c>
      <c r="L4363" t="s">
        <v>182</v>
      </c>
      <c r="M4363" t="s">
        <v>217</v>
      </c>
      <c r="N4363">
        <v>40</v>
      </c>
      <c r="O4363" t="s">
        <v>318</v>
      </c>
      <c r="P4363" t="s">
        <v>318</v>
      </c>
      <c r="Q4363">
        <v>40</v>
      </c>
      <c r="R4363">
        <v>35</v>
      </c>
      <c r="S4363">
        <v>34</v>
      </c>
      <c r="X4363" t="s">
        <v>15606</v>
      </c>
      <c r="Y4363" t="s">
        <v>1203</v>
      </c>
      <c r="AA4363" t="s">
        <v>720</v>
      </c>
      <c r="AB4363" t="s">
        <v>188</v>
      </c>
      <c r="AD4363" s="8"/>
      <c r="AE4363">
        <v>1</v>
      </c>
      <c r="AH4363" t="s">
        <v>4999</v>
      </c>
      <c r="AI4363">
        <v>23</v>
      </c>
      <c r="AJ4363">
        <v>0.2</v>
      </c>
      <c r="AN4363" s="6">
        <v>86.137</v>
      </c>
      <c r="AO4363" s="1">
        <v>3.7480000000000002</v>
      </c>
      <c r="AP4363" s="3">
        <v>6.5110000000000001</v>
      </c>
      <c r="AQ4363" s="8">
        <f t="shared" si="276"/>
        <v>96.396000000000001</v>
      </c>
      <c r="AR4363" s="8">
        <f t="shared" si="277"/>
        <v>22.982123799359659</v>
      </c>
      <c r="AS4363" s="8">
        <f t="shared" si="278"/>
        <v>5</v>
      </c>
      <c r="AT4363" s="6">
        <v>86.421000000000006</v>
      </c>
      <c r="AU4363" s="1">
        <v>3.6970000000000001</v>
      </c>
      <c r="AV4363" s="3">
        <v>6.1920000000000002</v>
      </c>
      <c r="AW4363" s="8">
        <f t="shared" si="279"/>
        <v>-0.28400000000000603</v>
      </c>
      <c r="AX4363">
        <v>1</v>
      </c>
      <c r="BC4363">
        <v>1</v>
      </c>
      <c r="BH4363">
        <v>1</v>
      </c>
      <c r="BM4363">
        <v>1</v>
      </c>
      <c r="BS4363">
        <v>1</v>
      </c>
      <c r="CA4363">
        <v>1</v>
      </c>
      <c r="CF4363">
        <v>1</v>
      </c>
      <c r="CR4363">
        <v>1</v>
      </c>
      <c r="CX4363">
        <v>1</v>
      </c>
      <c r="CY4363">
        <v>1</v>
      </c>
      <c r="DF4363">
        <v>1</v>
      </c>
      <c r="DK4363">
        <v>1</v>
      </c>
      <c r="DN4363">
        <v>1</v>
      </c>
      <c r="DZ4363">
        <v>1</v>
      </c>
      <c r="FK4363">
        <v>1</v>
      </c>
      <c r="FL4363">
        <v>1</v>
      </c>
      <c r="FS4363">
        <v>1</v>
      </c>
    </row>
    <row r="4364" spans="1:178" hidden="1" x14ac:dyDescent="0.35">
      <c r="A4364" t="s">
        <v>12257</v>
      </c>
      <c r="B4364" t="s">
        <v>573</v>
      </c>
      <c r="C4364" t="s">
        <v>815</v>
      </c>
      <c r="D4364" t="s">
        <v>816</v>
      </c>
      <c r="E4364" t="s">
        <v>1306</v>
      </c>
      <c r="F4364" t="s">
        <v>1307</v>
      </c>
      <c r="G4364" t="s">
        <v>12258</v>
      </c>
      <c r="H4364" t="s">
        <v>12259</v>
      </c>
      <c r="K4364" t="s">
        <v>12260</v>
      </c>
      <c r="L4364" t="s">
        <v>182</v>
      </c>
      <c r="M4364" t="s">
        <v>343</v>
      </c>
      <c r="N4364">
        <v>80</v>
      </c>
      <c r="O4364" t="s">
        <v>2113</v>
      </c>
      <c r="P4364" t="s">
        <v>11408</v>
      </c>
      <c r="Q4364">
        <v>1500</v>
      </c>
      <c r="R4364">
        <v>43</v>
      </c>
      <c r="S4364">
        <v>45</v>
      </c>
      <c r="T4364">
        <v>900</v>
      </c>
      <c r="U4364">
        <v>0</v>
      </c>
      <c r="V4364">
        <v>20</v>
      </c>
      <c r="W4364">
        <v>8</v>
      </c>
      <c r="X4364" t="s">
        <v>242</v>
      </c>
      <c r="Y4364" t="s">
        <v>12192</v>
      </c>
      <c r="AA4364" t="s">
        <v>4497</v>
      </c>
      <c r="AB4364" t="s">
        <v>188</v>
      </c>
      <c r="AD4364" s="8"/>
      <c r="AF4364">
        <v>1</v>
      </c>
      <c r="AH4364" t="s">
        <v>4999</v>
      </c>
      <c r="AI4364">
        <v>2</v>
      </c>
      <c r="AJ4364">
        <v>0.3</v>
      </c>
      <c r="AN4364" s="6">
        <v>77.152000000000001</v>
      </c>
      <c r="AO4364" s="1">
        <v>6.9630000000000001</v>
      </c>
      <c r="AP4364" s="3">
        <v>6.8639999999999999</v>
      </c>
      <c r="AQ4364" s="8">
        <f t="shared" si="276"/>
        <v>90.978999999999999</v>
      </c>
      <c r="AR4364" s="8">
        <f t="shared" si="277"/>
        <v>11.080281487864426</v>
      </c>
      <c r="AS4364" s="8">
        <f t="shared" si="278"/>
        <v>5</v>
      </c>
      <c r="AT4364" s="6">
        <v>73.067999999999998</v>
      </c>
      <c r="AU4364" s="1">
        <v>8.157</v>
      </c>
      <c r="AV4364" s="3">
        <v>8.02</v>
      </c>
      <c r="AW4364" s="8">
        <f t="shared" si="279"/>
        <v>4.0840000000000032</v>
      </c>
      <c r="AX4364">
        <v>1</v>
      </c>
      <c r="BC4364">
        <v>1</v>
      </c>
      <c r="BK4364">
        <v>1</v>
      </c>
      <c r="BM4364">
        <v>1</v>
      </c>
      <c r="BS4364">
        <v>1</v>
      </c>
      <c r="CA4364">
        <v>1</v>
      </c>
      <c r="CF4364">
        <v>1</v>
      </c>
      <c r="CS4364">
        <v>1</v>
      </c>
      <c r="CX4364">
        <v>1</v>
      </c>
      <c r="DF4364">
        <v>1</v>
      </c>
      <c r="DP4364">
        <v>1</v>
      </c>
      <c r="DZ4364">
        <v>1</v>
      </c>
      <c r="EC4364">
        <v>1</v>
      </c>
      <c r="EY4364">
        <v>1</v>
      </c>
      <c r="FB4364">
        <v>1</v>
      </c>
      <c r="FC4364">
        <v>1</v>
      </c>
      <c r="FE4364">
        <v>1</v>
      </c>
      <c r="FR4364">
        <v>1</v>
      </c>
      <c r="FV4364" t="s">
        <v>11837</v>
      </c>
    </row>
    <row r="4365" spans="1:178" hidden="1" x14ac:dyDescent="0.35">
      <c r="A4365" t="s">
        <v>13902</v>
      </c>
      <c r="B4365" t="s">
        <v>234</v>
      </c>
      <c r="C4365" t="s">
        <v>797</v>
      </c>
      <c r="D4365" t="s">
        <v>999</v>
      </c>
      <c r="E4365" t="s">
        <v>1000</v>
      </c>
      <c r="F4365" t="s">
        <v>8250</v>
      </c>
      <c r="G4365" t="s">
        <v>13903</v>
      </c>
      <c r="H4365" t="s">
        <v>13904</v>
      </c>
      <c r="K4365" t="s">
        <v>13905</v>
      </c>
      <c r="L4365" t="s">
        <v>631</v>
      </c>
      <c r="M4365" t="s">
        <v>343</v>
      </c>
      <c r="N4365">
        <v>5</v>
      </c>
      <c r="O4365" t="s">
        <v>3183</v>
      </c>
      <c r="P4365" t="s">
        <v>3183</v>
      </c>
      <c r="Q4365">
        <v>500</v>
      </c>
      <c r="R4365">
        <v>48</v>
      </c>
      <c r="S4365">
        <v>11</v>
      </c>
      <c r="T4365">
        <v>850</v>
      </c>
      <c r="U4365">
        <v>-1</v>
      </c>
      <c r="V4365">
        <v>19</v>
      </c>
      <c r="W4365">
        <v>8</v>
      </c>
      <c r="X4365" t="s">
        <v>242</v>
      </c>
      <c r="Y4365" t="s">
        <v>10817</v>
      </c>
      <c r="AA4365" t="s">
        <v>244</v>
      </c>
      <c r="AB4365" t="s">
        <v>188</v>
      </c>
      <c r="AD4365" s="8"/>
      <c r="AE4365">
        <v>1</v>
      </c>
      <c r="AH4365" t="s">
        <v>4999</v>
      </c>
      <c r="AI4365">
        <v>2</v>
      </c>
      <c r="AJ4365">
        <v>1</v>
      </c>
      <c r="AN4365" s="6">
        <v>87.944000000000003</v>
      </c>
      <c r="AO4365" s="1">
        <v>0.73299999999999998</v>
      </c>
      <c r="AP4365" s="3">
        <v>5.859</v>
      </c>
      <c r="AQ4365" s="8">
        <f t="shared" si="276"/>
        <v>94.536000000000001</v>
      </c>
      <c r="AR4365" s="8">
        <f t="shared" si="277"/>
        <v>119.97817189631651</v>
      </c>
      <c r="AS4365" s="8">
        <f t="shared" si="278"/>
        <v>5</v>
      </c>
      <c r="AT4365" s="6">
        <v>88.367000000000004</v>
      </c>
      <c r="AU4365" s="1">
        <v>0.89500000000000002</v>
      </c>
      <c r="AV4365" s="3">
        <v>5.5149999999999997</v>
      </c>
      <c r="AW4365" s="8">
        <f t="shared" si="279"/>
        <v>-0.42300000000000182</v>
      </c>
      <c r="AX4365">
        <v>1</v>
      </c>
      <c r="BC4365">
        <v>1</v>
      </c>
      <c r="BH4365">
        <v>1</v>
      </c>
      <c r="BK4365">
        <v>1</v>
      </c>
      <c r="BM4365">
        <v>1</v>
      </c>
      <c r="BP4365">
        <v>1</v>
      </c>
      <c r="BS4365">
        <v>1</v>
      </c>
      <c r="BX4365">
        <v>1</v>
      </c>
      <c r="CA4365">
        <v>1</v>
      </c>
      <c r="CG4365">
        <v>1</v>
      </c>
      <c r="CN4365">
        <v>1</v>
      </c>
      <c r="CS4365">
        <v>1</v>
      </c>
      <c r="CY4365">
        <v>1</v>
      </c>
      <c r="DF4365">
        <v>1</v>
      </c>
      <c r="DL4365">
        <v>1</v>
      </c>
      <c r="EE4365">
        <v>1</v>
      </c>
      <c r="EY4365">
        <v>1</v>
      </c>
      <c r="FC4365">
        <v>1</v>
      </c>
      <c r="FE4365">
        <v>1</v>
      </c>
    </row>
    <row r="4366" spans="1:178" hidden="1" x14ac:dyDescent="0.35">
      <c r="A4366" t="s">
        <v>14901</v>
      </c>
      <c r="B4366" t="s">
        <v>573</v>
      </c>
      <c r="C4366" t="s">
        <v>815</v>
      </c>
      <c r="D4366" t="s">
        <v>816</v>
      </c>
      <c r="E4366" t="s">
        <v>1306</v>
      </c>
      <c r="F4366" t="s">
        <v>3751</v>
      </c>
      <c r="G4366" t="s">
        <v>14902</v>
      </c>
      <c r="H4366" t="s">
        <v>14903</v>
      </c>
      <c r="K4366" t="s">
        <v>14904</v>
      </c>
      <c r="L4366" t="s">
        <v>342</v>
      </c>
      <c r="M4366" t="s">
        <v>343</v>
      </c>
      <c r="N4366">
        <v>5</v>
      </c>
      <c r="O4366" t="s">
        <v>3183</v>
      </c>
      <c r="P4366" t="s">
        <v>231</v>
      </c>
      <c r="Q4366">
        <v>2200</v>
      </c>
      <c r="R4366">
        <v>46</v>
      </c>
      <c r="S4366">
        <v>12</v>
      </c>
      <c r="X4366" t="s">
        <v>787</v>
      </c>
      <c r="Y4366" t="s">
        <v>14905</v>
      </c>
      <c r="AA4366" t="s">
        <v>571</v>
      </c>
      <c r="AB4366" t="s">
        <v>188</v>
      </c>
      <c r="AD4366" s="8"/>
      <c r="AF4366">
        <v>1</v>
      </c>
      <c r="AH4366" t="s">
        <v>4999</v>
      </c>
      <c r="AI4366">
        <v>10</v>
      </c>
      <c r="AJ4366">
        <v>0.3</v>
      </c>
      <c r="AN4366" s="6">
        <v>87.691000000000003</v>
      </c>
      <c r="AO4366" s="1">
        <v>8.0519999999999996</v>
      </c>
      <c r="AP4366" s="3">
        <v>2.3559999999999999</v>
      </c>
      <c r="AQ4366" s="8">
        <f t="shared" si="276"/>
        <v>98.09899999999999</v>
      </c>
      <c r="AR4366" s="8">
        <f t="shared" si="277"/>
        <v>10.890586189766518</v>
      </c>
      <c r="AS4366" s="8">
        <f t="shared" si="278"/>
        <v>5</v>
      </c>
      <c r="AT4366" s="6">
        <v>85.555000000000007</v>
      </c>
      <c r="AU4366" s="1">
        <v>10.494</v>
      </c>
      <c r="AV4366" s="3">
        <v>2.4649999999999999</v>
      </c>
      <c r="AW4366" s="8">
        <f t="shared" si="279"/>
        <v>2.1359999999999957</v>
      </c>
      <c r="AX4366">
        <v>1</v>
      </c>
      <c r="AY4366">
        <v>1</v>
      </c>
      <c r="BD4366">
        <v>1</v>
      </c>
      <c r="BH4366">
        <v>1</v>
      </c>
      <c r="BI4366">
        <v>1</v>
      </c>
      <c r="BM4366">
        <v>1</v>
      </c>
      <c r="BS4366">
        <v>1</v>
      </c>
      <c r="BZ4366">
        <v>1</v>
      </c>
      <c r="CA4366">
        <v>1</v>
      </c>
      <c r="CF4366">
        <v>1</v>
      </c>
      <c r="CS4366">
        <v>1</v>
      </c>
      <c r="CX4366">
        <v>1</v>
      </c>
      <c r="DF4366">
        <v>1</v>
      </c>
      <c r="DK4366">
        <v>1</v>
      </c>
      <c r="DQ4366">
        <v>1</v>
      </c>
      <c r="DX4366">
        <v>1</v>
      </c>
      <c r="DZ4366">
        <v>1</v>
      </c>
      <c r="EE4366">
        <v>1</v>
      </c>
      <c r="FV4366" t="s">
        <v>4156</v>
      </c>
    </row>
    <row r="4367" spans="1:178" hidden="1" x14ac:dyDescent="0.35">
      <c r="A4367" t="s">
        <v>13414</v>
      </c>
      <c r="B4367" t="s">
        <v>384</v>
      </c>
      <c r="C4367" t="s">
        <v>3359</v>
      </c>
      <c r="D4367" t="s">
        <v>3360</v>
      </c>
      <c r="F4367" t="s">
        <v>6241</v>
      </c>
      <c r="G4367" t="s">
        <v>13415</v>
      </c>
      <c r="H4367" t="s">
        <v>13416</v>
      </c>
      <c r="K4367" t="s">
        <v>13417</v>
      </c>
      <c r="L4367" t="s">
        <v>631</v>
      </c>
      <c r="M4367" t="s">
        <v>2016</v>
      </c>
      <c r="N4367">
        <v>5</v>
      </c>
      <c r="O4367" t="s">
        <v>318</v>
      </c>
      <c r="P4367" t="s">
        <v>318</v>
      </c>
      <c r="Q4367">
        <v>50</v>
      </c>
      <c r="R4367">
        <v>41</v>
      </c>
      <c r="S4367">
        <v>1</v>
      </c>
      <c r="T4367">
        <v>500</v>
      </c>
      <c r="U4367">
        <v>10</v>
      </c>
      <c r="V4367">
        <v>23</v>
      </c>
      <c r="W4367">
        <v>17</v>
      </c>
      <c r="X4367" t="s">
        <v>1110</v>
      </c>
      <c r="Y4367" t="s">
        <v>13418</v>
      </c>
      <c r="Z4367" t="s">
        <v>11357</v>
      </c>
      <c r="AA4367" t="s">
        <v>546</v>
      </c>
      <c r="AB4367" t="s">
        <v>188</v>
      </c>
      <c r="AD4367" s="8"/>
      <c r="AE4367">
        <v>1</v>
      </c>
      <c r="AH4367" t="s">
        <v>10470</v>
      </c>
      <c r="AI4367">
        <v>1</v>
      </c>
      <c r="AJ4367">
        <v>0.8</v>
      </c>
      <c r="AN4367" s="6">
        <v>94.438999999999993</v>
      </c>
      <c r="AO4367" s="1">
        <v>2.0329999999999999</v>
      </c>
      <c r="AP4367" s="3">
        <v>1.258</v>
      </c>
      <c r="AQ4367" s="8">
        <f t="shared" si="276"/>
        <v>97.72999999999999</v>
      </c>
      <c r="AR4367" s="8">
        <f t="shared" si="277"/>
        <v>46.453025086079684</v>
      </c>
      <c r="AS4367" s="8">
        <f t="shared" si="278"/>
        <v>5</v>
      </c>
      <c r="AT4367" s="6">
        <v>95.543999999999997</v>
      </c>
      <c r="AU4367" s="1">
        <v>2.0249999999999999</v>
      </c>
      <c r="AV4367" s="3">
        <v>0.72699999999999998</v>
      </c>
      <c r="AW4367" s="8">
        <f t="shared" si="279"/>
        <v>-1.105000000000004</v>
      </c>
      <c r="AZ4367">
        <v>1</v>
      </c>
      <c r="BI4367">
        <v>1</v>
      </c>
      <c r="BJ4367">
        <v>1</v>
      </c>
      <c r="BM4367">
        <v>1</v>
      </c>
      <c r="BS4367">
        <v>1</v>
      </c>
      <c r="CA4367">
        <v>1</v>
      </c>
      <c r="CF4367">
        <v>1</v>
      </c>
      <c r="CS4367">
        <v>1</v>
      </c>
      <c r="CY4367">
        <v>1</v>
      </c>
      <c r="DF4367">
        <v>1</v>
      </c>
      <c r="EE4367">
        <v>1</v>
      </c>
      <c r="EY4367">
        <v>1</v>
      </c>
      <c r="FA4367">
        <v>1</v>
      </c>
    </row>
    <row r="4368" spans="1:178" hidden="1" x14ac:dyDescent="0.35">
      <c r="A4368" t="s">
        <v>13552</v>
      </c>
      <c r="B4368" t="s">
        <v>309</v>
      </c>
      <c r="C4368" t="s">
        <v>373</v>
      </c>
      <c r="D4368" t="s">
        <v>429</v>
      </c>
      <c r="E4368" t="s">
        <v>1129</v>
      </c>
      <c r="F4368" t="s">
        <v>1640</v>
      </c>
      <c r="G4368" t="s">
        <v>13557</v>
      </c>
      <c r="H4368" t="s">
        <v>13558</v>
      </c>
      <c r="K4368" t="s">
        <v>13559</v>
      </c>
      <c r="L4368" t="s">
        <v>342</v>
      </c>
      <c r="M4368" t="s">
        <v>2016</v>
      </c>
      <c r="N4368">
        <v>20</v>
      </c>
      <c r="O4368" t="s">
        <v>318</v>
      </c>
      <c r="P4368" t="s">
        <v>318</v>
      </c>
      <c r="Q4368">
        <v>50</v>
      </c>
      <c r="R4368">
        <v>41</v>
      </c>
      <c r="S4368">
        <v>2</v>
      </c>
      <c r="X4368" t="s">
        <v>3248</v>
      </c>
      <c r="Y4368" t="s">
        <v>13547</v>
      </c>
      <c r="Z4368" t="s">
        <v>11357</v>
      </c>
      <c r="AA4368" t="s">
        <v>546</v>
      </c>
      <c r="AB4368" t="s">
        <v>188</v>
      </c>
      <c r="AD4368" s="8"/>
      <c r="AE4368">
        <v>1</v>
      </c>
      <c r="AH4368" t="s">
        <v>10470</v>
      </c>
      <c r="AI4368">
        <v>1</v>
      </c>
      <c r="AJ4368">
        <v>1.2</v>
      </c>
      <c r="AN4368" s="6">
        <v>83.605999999999995</v>
      </c>
      <c r="AO4368" s="1">
        <v>4.8869999999999996</v>
      </c>
      <c r="AP4368" s="3">
        <v>7.1859999999999999</v>
      </c>
      <c r="AQ4368" s="8">
        <f t="shared" si="276"/>
        <v>95.679000000000002</v>
      </c>
      <c r="AR4368" s="8">
        <f t="shared" si="277"/>
        <v>17.107837118886842</v>
      </c>
      <c r="AS4368" s="8">
        <f t="shared" si="278"/>
        <v>5</v>
      </c>
      <c r="AT4368" s="6">
        <v>83.75</v>
      </c>
      <c r="AU4368" s="1">
        <v>4.7629999999999999</v>
      </c>
      <c r="AV4368" s="3">
        <v>7.2240000000000002</v>
      </c>
      <c r="AW4368" s="8">
        <f t="shared" si="279"/>
        <v>-0.14400000000000546</v>
      </c>
      <c r="AZ4368">
        <v>1</v>
      </c>
      <c r="BH4368">
        <v>1</v>
      </c>
      <c r="BI4368">
        <v>1</v>
      </c>
      <c r="BM4368">
        <v>1</v>
      </c>
      <c r="BS4368">
        <v>1</v>
      </c>
      <c r="BZ4368">
        <v>1</v>
      </c>
      <c r="CF4368">
        <v>1</v>
      </c>
      <c r="CS4368">
        <v>1</v>
      </c>
      <c r="CY4368">
        <v>1</v>
      </c>
      <c r="DD4368">
        <v>1</v>
      </c>
      <c r="DN4368">
        <v>1</v>
      </c>
      <c r="DO4368">
        <v>1</v>
      </c>
      <c r="DZ4368">
        <v>1</v>
      </c>
      <c r="EY4368">
        <v>1</v>
      </c>
      <c r="FK4368">
        <v>1</v>
      </c>
    </row>
    <row r="4369" spans="1:179" hidden="1" x14ac:dyDescent="0.35">
      <c r="A4369" t="s">
        <v>18871</v>
      </c>
      <c r="B4369" t="s">
        <v>234</v>
      </c>
      <c r="C4369" t="s">
        <v>797</v>
      </c>
      <c r="D4369" t="s">
        <v>798</v>
      </c>
      <c r="F4369" t="s">
        <v>18872</v>
      </c>
      <c r="G4369" t="s">
        <v>18873</v>
      </c>
      <c r="H4369" t="s">
        <v>18874</v>
      </c>
      <c r="I4369" t="s">
        <v>18875</v>
      </c>
      <c r="K4369" t="s">
        <v>18876</v>
      </c>
      <c r="L4369" t="s">
        <v>182</v>
      </c>
      <c r="M4369" t="s">
        <v>217</v>
      </c>
      <c r="N4369">
        <v>80</v>
      </c>
      <c r="O4369" t="s">
        <v>318</v>
      </c>
      <c r="P4369" t="s">
        <v>318</v>
      </c>
      <c r="Q4369">
        <v>30</v>
      </c>
      <c r="R4369">
        <v>44</v>
      </c>
      <c r="S4369">
        <v>15</v>
      </c>
      <c r="X4369" t="s">
        <v>1839</v>
      </c>
      <c r="Y4369" t="s">
        <v>18877</v>
      </c>
      <c r="AA4369" t="s">
        <v>18825</v>
      </c>
      <c r="AD4369" s="9">
        <v>41068</v>
      </c>
      <c r="AH4369" t="s">
        <v>12330</v>
      </c>
      <c r="AN4369" s="6">
        <v>96.042000000000002</v>
      </c>
      <c r="AO4369" s="1">
        <v>0.96799999999999997</v>
      </c>
      <c r="AP4369" s="3">
        <v>2.589</v>
      </c>
      <c r="AQ4369" s="8">
        <f t="shared" si="276"/>
        <v>99.599000000000004</v>
      </c>
      <c r="AR4369" s="8">
        <f t="shared" si="277"/>
        <v>99.216942148760339</v>
      </c>
      <c r="AS4369" s="8">
        <f t="shared" si="278"/>
        <v>5</v>
      </c>
      <c r="AT4369" s="6">
        <v>96.350999999999999</v>
      </c>
      <c r="AU4369" s="1">
        <v>0.83299999999999996</v>
      </c>
      <c r="AV4369" s="3">
        <v>2.4540000000000002</v>
      </c>
      <c r="AW4369" s="8">
        <f t="shared" si="279"/>
        <v>-0.3089999999999975</v>
      </c>
      <c r="AX4369">
        <v>1</v>
      </c>
      <c r="BD4369">
        <v>1</v>
      </c>
      <c r="BH4369">
        <v>1</v>
      </c>
      <c r="BI4369">
        <v>1</v>
      </c>
      <c r="BM4369">
        <v>1</v>
      </c>
      <c r="BS4369">
        <v>1</v>
      </c>
      <c r="CA4369">
        <v>1</v>
      </c>
      <c r="CG4369">
        <v>1</v>
      </c>
      <c r="CS4369">
        <v>1</v>
      </c>
      <c r="CX4369">
        <v>1</v>
      </c>
      <c r="DB4369">
        <v>1</v>
      </c>
      <c r="DF4369">
        <v>1</v>
      </c>
      <c r="DQ4369">
        <v>1</v>
      </c>
      <c r="DU4369">
        <v>1</v>
      </c>
      <c r="DZ4369">
        <v>1</v>
      </c>
      <c r="ED4369">
        <v>1</v>
      </c>
      <c r="EM4369">
        <v>1</v>
      </c>
      <c r="EO4369">
        <v>1</v>
      </c>
      <c r="EX4369">
        <v>1</v>
      </c>
      <c r="FB4369">
        <v>1</v>
      </c>
      <c r="FC4369">
        <v>1</v>
      </c>
      <c r="FJ4369">
        <v>1</v>
      </c>
    </row>
    <row r="4370" spans="1:179" hidden="1" x14ac:dyDescent="0.35">
      <c r="A4370" t="s">
        <v>17832</v>
      </c>
      <c r="B4370" t="s">
        <v>175</v>
      </c>
      <c r="C4370" t="s">
        <v>864</v>
      </c>
      <c r="D4370" t="s">
        <v>1698</v>
      </c>
      <c r="F4370" t="s">
        <v>2460</v>
      </c>
      <c r="G4370" t="s">
        <v>17833</v>
      </c>
      <c r="H4370" t="s">
        <v>17834</v>
      </c>
      <c r="I4370" t="s">
        <v>17835</v>
      </c>
      <c r="K4370" t="s">
        <v>17836</v>
      </c>
      <c r="L4370" t="s">
        <v>631</v>
      </c>
      <c r="M4370" t="s">
        <v>2016</v>
      </c>
      <c r="N4370">
        <v>10</v>
      </c>
      <c r="O4370" t="s">
        <v>318</v>
      </c>
      <c r="P4370" t="s">
        <v>318</v>
      </c>
      <c r="Q4370">
        <v>50</v>
      </c>
      <c r="R4370">
        <v>44</v>
      </c>
      <c r="S4370">
        <v>9</v>
      </c>
      <c r="X4370" t="s">
        <v>822</v>
      </c>
      <c r="Y4370" t="s">
        <v>17732</v>
      </c>
      <c r="Z4370" t="s">
        <v>16297</v>
      </c>
      <c r="AA4370" t="s">
        <v>571</v>
      </c>
      <c r="AB4370" t="s">
        <v>188</v>
      </c>
      <c r="AD4370" s="8">
        <v>40674</v>
      </c>
      <c r="AH4370" t="s">
        <v>10470</v>
      </c>
      <c r="AI4370">
        <v>1</v>
      </c>
      <c r="AJ4370">
        <v>0.5</v>
      </c>
      <c r="AN4370" s="6">
        <v>73.308000000000007</v>
      </c>
      <c r="AO4370" s="1">
        <v>3.11</v>
      </c>
      <c r="AP4370" s="3">
        <v>17.286999999999999</v>
      </c>
      <c r="AQ4370" s="8">
        <f t="shared" si="276"/>
        <v>93.705000000000013</v>
      </c>
      <c r="AR4370" s="8">
        <f t="shared" si="277"/>
        <v>23.571704180064312</v>
      </c>
      <c r="AS4370" s="8">
        <f t="shared" si="278"/>
        <v>5</v>
      </c>
      <c r="AT4370" s="6">
        <v>72.156999999999996</v>
      </c>
      <c r="AU4370" s="1">
        <v>3.3730000000000002</v>
      </c>
      <c r="AV4370" s="3">
        <v>17.814</v>
      </c>
      <c r="AW4370" s="8">
        <f t="shared" si="279"/>
        <v>1.1510000000000105</v>
      </c>
      <c r="AZ4370">
        <v>1</v>
      </c>
      <c r="BH4370">
        <v>1</v>
      </c>
      <c r="BM4370">
        <v>1</v>
      </c>
      <c r="BQ4370">
        <v>1</v>
      </c>
      <c r="BX4370">
        <v>1</v>
      </c>
      <c r="BZ4370">
        <v>1</v>
      </c>
      <c r="CF4370">
        <v>1</v>
      </c>
      <c r="CY4370">
        <v>1</v>
      </c>
      <c r="DB4370">
        <v>1</v>
      </c>
      <c r="DG4370">
        <v>1</v>
      </c>
      <c r="EE4370">
        <v>1</v>
      </c>
      <c r="EY4370">
        <v>1</v>
      </c>
    </row>
    <row r="4371" spans="1:179" hidden="1" x14ac:dyDescent="0.35">
      <c r="A4371" t="s">
        <v>21470</v>
      </c>
      <c r="B4371" t="s">
        <v>573</v>
      </c>
      <c r="C4371" t="s">
        <v>815</v>
      </c>
      <c r="D4371" t="s">
        <v>816</v>
      </c>
      <c r="G4371" t="s">
        <v>21471</v>
      </c>
      <c r="H4371" t="s">
        <v>21472</v>
      </c>
      <c r="K4371" t="s">
        <v>21473</v>
      </c>
      <c r="O4371" t="s">
        <v>21428</v>
      </c>
      <c r="P4371" t="s">
        <v>21429</v>
      </c>
      <c r="Q4371">
        <v>3200</v>
      </c>
      <c r="Y4371" t="s">
        <v>21320</v>
      </c>
      <c r="AA4371" t="s">
        <v>19293</v>
      </c>
      <c r="AB4371" t="s">
        <v>2762</v>
      </c>
      <c r="AD4371" s="8" t="s">
        <v>21321</v>
      </c>
      <c r="AH4371" t="s">
        <v>4999</v>
      </c>
      <c r="AI4371">
        <v>6</v>
      </c>
      <c r="AJ4371">
        <v>0.5</v>
      </c>
      <c r="AM4371">
        <v>73</v>
      </c>
      <c r="AN4371" s="6" t="s">
        <v>23023</v>
      </c>
      <c r="AO4371" s="1" t="s">
        <v>23023</v>
      </c>
      <c r="AP4371" s="3" t="s">
        <v>23023</v>
      </c>
      <c r="AQ4371" s="8">
        <f t="shared" si="276"/>
        <v>0</v>
      </c>
      <c r="AR4371" s="8" t="e">
        <f t="shared" si="277"/>
        <v>#VALUE!</v>
      </c>
      <c r="AS4371" s="8" t="e">
        <f t="shared" si="278"/>
        <v>#VALUE!</v>
      </c>
      <c r="AW4371" s="8" t="e">
        <f t="shared" si="279"/>
        <v>#VALUE!</v>
      </c>
      <c r="AX4371">
        <v>1</v>
      </c>
      <c r="BD4371">
        <v>1</v>
      </c>
      <c r="BH4371">
        <v>1</v>
      </c>
      <c r="BM4371">
        <v>1</v>
      </c>
      <c r="BP4371">
        <v>1</v>
      </c>
      <c r="BS4371">
        <v>1</v>
      </c>
      <c r="BZ4371">
        <v>1</v>
      </c>
      <c r="CF4371">
        <v>1</v>
      </c>
      <c r="CJ4371">
        <v>1</v>
      </c>
      <c r="CS4371">
        <v>1</v>
      </c>
      <c r="CY4371">
        <v>1</v>
      </c>
      <c r="DF4371">
        <v>1</v>
      </c>
      <c r="DK4371">
        <v>1</v>
      </c>
      <c r="DQ4371">
        <v>1</v>
      </c>
      <c r="DR4371">
        <v>1</v>
      </c>
      <c r="DT4371">
        <v>1</v>
      </c>
      <c r="DU4371">
        <v>1</v>
      </c>
      <c r="DZ4371">
        <v>1</v>
      </c>
      <c r="EY4371">
        <v>1</v>
      </c>
      <c r="FB4371">
        <v>1</v>
      </c>
      <c r="FW4371" t="s">
        <v>21322</v>
      </c>
    </row>
    <row r="4372" spans="1:179" hidden="1" x14ac:dyDescent="0.35">
      <c r="A4372" t="s">
        <v>11952</v>
      </c>
      <c r="B4372" t="s">
        <v>175</v>
      </c>
      <c r="C4372" t="s">
        <v>279</v>
      </c>
      <c r="D4372" t="s">
        <v>423</v>
      </c>
      <c r="F4372" t="s">
        <v>523</v>
      </c>
      <c r="G4372" t="s">
        <v>11956</v>
      </c>
      <c r="H4372" t="s">
        <v>11957</v>
      </c>
      <c r="K4372" t="s">
        <v>11958</v>
      </c>
      <c r="L4372" t="s">
        <v>182</v>
      </c>
      <c r="M4372" t="s">
        <v>217</v>
      </c>
      <c r="N4372">
        <v>20</v>
      </c>
      <c r="O4372" t="s">
        <v>241</v>
      </c>
      <c r="P4372" t="s">
        <v>285</v>
      </c>
      <c r="Q4372">
        <v>900</v>
      </c>
      <c r="R4372">
        <v>43</v>
      </c>
      <c r="S4372">
        <v>44</v>
      </c>
      <c r="T4372">
        <v>700</v>
      </c>
      <c r="U4372">
        <v>0</v>
      </c>
      <c r="V4372">
        <v>22</v>
      </c>
      <c r="W4372">
        <v>8</v>
      </c>
      <c r="X4372" t="s">
        <v>436</v>
      </c>
      <c r="Y4372" t="s">
        <v>11959</v>
      </c>
      <c r="AA4372" t="s">
        <v>4497</v>
      </c>
      <c r="AB4372" t="s">
        <v>188</v>
      </c>
      <c r="AD4372" s="8"/>
      <c r="AE4372">
        <v>1</v>
      </c>
      <c r="AH4372" t="s">
        <v>4999</v>
      </c>
      <c r="AI4372">
        <v>13</v>
      </c>
      <c r="AJ4372">
        <v>0.95</v>
      </c>
      <c r="AN4372" s="6">
        <v>87.882999999999996</v>
      </c>
      <c r="AO4372" s="1">
        <v>3.6150000000000002</v>
      </c>
      <c r="AP4372" s="3">
        <v>5.9</v>
      </c>
      <c r="AQ4372" s="8">
        <f t="shared" si="276"/>
        <v>97.397999999999996</v>
      </c>
      <c r="AR4372" s="8">
        <f t="shared" si="277"/>
        <v>24.310650069156292</v>
      </c>
      <c r="AS4372" s="8">
        <f t="shared" si="278"/>
        <v>5</v>
      </c>
      <c r="AT4372" s="6">
        <v>88.039000000000001</v>
      </c>
      <c r="AU4372" s="1">
        <v>3.8079999999999998</v>
      </c>
      <c r="AV4372" s="3">
        <v>5.077</v>
      </c>
      <c r="AW4372" s="8">
        <f t="shared" si="279"/>
        <v>-0.15600000000000591</v>
      </c>
      <c r="AX4372">
        <v>1</v>
      </c>
      <c r="BC4372">
        <v>1</v>
      </c>
      <c r="BF4372">
        <v>1</v>
      </c>
      <c r="BG4372">
        <v>1</v>
      </c>
      <c r="BM4372">
        <v>1</v>
      </c>
      <c r="BS4372">
        <v>1</v>
      </c>
      <c r="BW4372">
        <v>1</v>
      </c>
      <c r="CA4372">
        <v>1</v>
      </c>
      <c r="CF4372">
        <v>1</v>
      </c>
      <c r="CO4372">
        <v>1</v>
      </c>
      <c r="CQ4372">
        <v>1</v>
      </c>
      <c r="CR4372">
        <v>1</v>
      </c>
      <c r="CX4372">
        <v>1</v>
      </c>
      <c r="DA4372">
        <v>1</v>
      </c>
      <c r="DD4372">
        <v>1</v>
      </c>
      <c r="DO4372">
        <v>1</v>
      </c>
      <c r="EA4372">
        <v>1</v>
      </c>
      <c r="EZ4372">
        <v>1</v>
      </c>
      <c r="FC4372">
        <v>1</v>
      </c>
      <c r="FF4372">
        <v>1</v>
      </c>
      <c r="FG4372">
        <v>1</v>
      </c>
      <c r="FI4372">
        <v>1</v>
      </c>
    </row>
    <row r="4373" spans="1:179" hidden="1" x14ac:dyDescent="0.35">
      <c r="A4373" t="s">
        <v>10789</v>
      </c>
      <c r="B4373" t="s">
        <v>573</v>
      </c>
      <c r="C4373" t="s">
        <v>815</v>
      </c>
      <c r="D4373" t="s">
        <v>816</v>
      </c>
      <c r="E4373" t="s">
        <v>1306</v>
      </c>
      <c r="F4373" t="s">
        <v>3751</v>
      </c>
      <c r="G4373" t="s">
        <v>10790</v>
      </c>
      <c r="H4373" t="s">
        <v>10791</v>
      </c>
      <c r="K4373" t="s">
        <v>10792</v>
      </c>
      <c r="L4373" t="s">
        <v>342</v>
      </c>
      <c r="M4373" t="s">
        <v>343</v>
      </c>
      <c r="N4373">
        <v>40</v>
      </c>
      <c r="O4373" t="s">
        <v>1048</v>
      </c>
      <c r="P4373" t="s">
        <v>380</v>
      </c>
      <c r="Q4373">
        <v>200</v>
      </c>
      <c r="R4373">
        <v>49</v>
      </c>
      <c r="S4373">
        <v>19</v>
      </c>
      <c r="T4373">
        <v>500</v>
      </c>
      <c r="U4373">
        <v>0</v>
      </c>
      <c r="V4373">
        <v>20</v>
      </c>
      <c r="W4373">
        <v>10</v>
      </c>
      <c r="X4373" t="s">
        <v>3248</v>
      </c>
      <c r="Y4373" t="s">
        <v>10793</v>
      </c>
      <c r="AA4373" t="s">
        <v>10429</v>
      </c>
      <c r="AB4373" t="s">
        <v>188</v>
      </c>
      <c r="AD4373" s="8"/>
      <c r="AF4373">
        <v>1</v>
      </c>
      <c r="AH4373" t="s">
        <v>4999</v>
      </c>
      <c r="AI4373">
        <v>4</v>
      </c>
      <c r="AJ4373">
        <v>0.8</v>
      </c>
      <c r="AN4373" s="6">
        <v>84.495000000000005</v>
      </c>
      <c r="AO4373" s="1">
        <v>5.2489999999999997</v>
      </c>
      <c r="AP4373" s="3">
        <v>4.992</v>
      </c>
      <c r="AQ4373" s="8">
        <f t="shared" si="276"/>
        <v>94.736000000000004</v>
      </c>
      <c r="AR4373" s="8">
        <f t="shared" si="277"/>
        <v>16.097351876547915</v>
      </c>
      <c r="AS4373" s="8">
        <f t="shared" si="278"/>
        <v>5</v>
      </c>
      <c r="AT4373" s="6">
        <v>84.715000000000003</v>
      </c>
      <c r="AU4373" s="1">
        <v>5.2240000000000002</v>
      </c>
      <c r="AV4373" s="3">
        <v>4.9820000000000002</v>
      </c>
      <c r="AW4373" s="8">
        <f t="shared" si="279"/>
        <v>-0.21999999999999886</v>
      </c>
      <c r="AX4373">
        <v>1</v>
      </c>
      <c r="BD4373">
        <v>1</v>
      </c>
      <c r="BH4373">
        <v>1</v>
      </c>
      <c r="BI4373">
        <v>1</v>
      </c>
      <c r="BM4373">
        <v>1</v>
      </c>
      <c r="BS4373">
        <v>1</v>
      </c>
      <c r="BX4373">
        <v>1</v>
      </c>
      <c r="CE4373">
        <v>1</v>
      </c>
      <c r="CO4373">
        <v>1</v>
      </c>
      <c r="CS4373">
        <v>1</v>
      </c>
      <c r="CX4373">
        <v>1</v>
      </c>
      <c r="CY4373">
        <v>1</v>
      </c>
      <c r="DF4373">
        <v>1</v>
      </c>
      <c r="DK4373">
        <v>1</v>
      </c>
      <c r="DP4373">
        <v>1</v>
      </c>
      <c r="DQ4373">
        <v>1</v>
      </c>
      <c r="DR4373">
        <v>1</v>
      </c>
      <c r="DS4373">
        <v>1</v>
      </c>
      <c r="DW4373">
        <v>1</v>
      </c>
      <c r="DX4373">
        <v>1</v>
      </c>
      <c r="DZ4373">
        <v>1</v>
      </c>
      <c r="EY4373">
        <v>1</v>
      </c>
      <c r="FC4373">
        <v>1</v>
      </c>
      <c r="FV4373" t="s">
        <v>8337</v>
      </c>
    </row>
    <row r="4374" spans="1:179" hidden="1" x14ac:dyDescent="0.35">
      <c r="A4374" t="s">
        <v>13181</v>
      </c>
      <c r="B4374" t="s">
        <v>175</v>
      </c>
      <c r="C4374" t="s">
        <v>582</v>
      </c>
      <c r="D4374" t="s">
        <v>4188</v>
      </c>
      <c r="F4374" t="s">
        <v>4189</v>
      </c>
      <c r="G4374" t="s">
        <v>13189</v>
      </c>
      <c r="H4374" t="s">
        <v>13190</v>
      </c>
      <c r="K4374" t="s">
        <v>13191</v>
      </c>
      <c r="L4374" t="s">
        <v>631</v>
      </c>
      <c r="M4374" t="s">
        <v>343</v>
      </c>
      <c r="N4374">
        <v>5</v>
      </c>
      <c r="O4374" t="s">
        <v>318</v>
      </c>
      <c r="P4374" t="s">
        <v>318</v>
      </c>
      <c r="Q4374">
        <v>50</v>
      </c>
      <c r="R4374">
        <v>43</v>
      </c>
      <c r="S4374">
        <v>-8</v>
      </c>
      <c r="X4374" t="s">
        <v>2291</v>
      </c>
      <c r="Y4374" t="s">
        <v>8260</v>
      </c>
      <c r="Z4374" t="s">
        <v>8261</v>
      </c>
      <c r="AA4374" t="s">
        <v>546</v>
      </c>
      <c r="AB4374" t="s">
        <v>188</v>
      </c>
      <c r="AD4374" s="8"/>
      <c r="AE4374">
        <v>1</v>
      </c>
      <c r="AH4374" t="s">
        <v>5745</v>
      </c>
      <c r="AI4374">
        <v>2</v>
      </c>
      <c r="AJ4374">
        <v>0.6</v>
      </c>
      <c r="AN4374" s="6">
        <v>80.962000000000003</v>
      </c>
      <c r="AO4374" s="1">
        <v>2.5390000000000001</v>
      </c>
      <c r="AP4374" s="3">
        <v>12.464</v>
      </c>
      <c r="AQ4374" s="8">
        <f t="shared" si="276"/>
        <v>95.965000000000003</v>
      </c>
      <c r="AR4374" s="8">
        <f t="shared" si="277"/>
        <v>31.887357227254824</v>
      </c>
      <c r="AS4374" s="8">
        <f t="shared" si="278"/>
        <v>5</v>
      </c>
      <c r="AT4374" s="6">
        <v>85.331000000000003</v>
      </c>
      <c r="AU4374" s="1">
        <v>2.3149999999999999</v>
      </c>
      <c r="AV4374" s="3">
        <v>8.92</v>
      </c>
      <c r="AW4374" s="8">
        <f t="shared" si="279"/>
        <v>-4.3689999999999998</v>
      </c>
      <c r="AX4374">
        <v>1</v>
      </c>
      <c r="BC4374">
        <v>1</v>
      </c>
      <c r="BD4374">
        <v>1</v>
      </c>
      <c r="BH4374">
        <v>1</v>
      </c>
      <c r="BI4374">
        <v>1</v>
      </c>
      <c r="BM4374">
        <v>1</v>
      </c>
      <c r="BS4374">
        <v>1</v>
      </c>
      <c r="CA4374">
        <v>1</v>
      </c>
      <c r="CG4374">
        <v>1</v>
      </c>
      <c r="CT4374">
        <v>1</v>
      </c>
      <c r="CY4374">
        <v>1</v>
      </c>
      <c r="DD4374">
        <v>1</v>
      </c>
      <c r="DN4374">
        <v>1</v>
      </c>
      <c r="DZ4374">
        <v>1</v>
      </c>
      <c r="EY4374">
        <v>1</v>
      </c>
    </row>
    <row r="4375" spans="1:179" hidden="1" x14ac:dyDescent="0.35">
      <c r="A4375" t="s">
        <v>21484</v>
      </c>
      <c r="B4375" t="s">
        <v>309</v>
      </c>
      <c r="C4375" t="s">
        <v>1089</v>
      </c>
      <c r="D4375" t="s">
        <v>1090</v>
      </c>
      <c r="G4375" t="s">
        <v>21485</v>
      </c>
      <c r="H4375" t="s">
        <v>21486</v>
      </c>
      <c r="K4375" t="s">
        <v>21487</v>
      </c>
      <c r="O4375" t="s">
        <v>21428</v>
      </c>
      <c r="P4375" t="s">
        <v>21429</v>
      </c>
      <c r="Q4375">
        <v>3198</v>
      </c>
      <c r="Y4375" t="s">
        <v>21320</v>
      </c>
      <c r="AA4375" t="s">
        <v>19293</v>
      </c>
      <c r="AB4375" t="s">
        <v>2762</v>
      </c>
      <c r="AD4375" s="8" t="s">
        <v>21321</v>
      </c>
      <c r="AH4375" t="s">
        <v>4999</v>
      </c>
      <c r="AI4375">
        <v>2</v>
      </c>
      <c r="AJ4375">
        <v>2.5</v>
      </c>
      <c r="AM4375">
        <v>76</v>
      </c>
      <c r="AN4375" s="6" t="s">
        <v>23023</v>
      </c>
      <c r="AO4375" s="1" t="s">
        <v>23023</v>
      </c>
      <c r="AP4375" s="3" t="s">
        <v>23023</v>
      </c>
      <c r="AQ4375" s="8">
        <f t="shared" si="276"/>
        <v>0</v>
      </c>
      <c r="AR4375" s="8" t="e">
        <f t="shared" si="277"/>
        <v>#VALUE!</v>
      </c>
      <c r="AS4375" s="8" t="e">
        <f t="shared" si="278"/>
        <v>#VALUE!</v>
      </c>
      <c r="AW4375" s="8" t="e">
        <f t="shared" si="279"/>
        <v>#VALUE!</v>
      </c>
      <c r="AX4375">
        <v>1</v>
      </c>
      <c r="BC4375">
        <v>1</v>
      </c>
      <c r="BI4375">
        <v>1</v>
      </c>
      <c r="BM4375">
        <v>1</v>
      </c>
      <c r="BP4375">
        <v>1</v>
      </c>
      <c r="BS4375">
        <v>1</v>
      </c>
      <c r="CB4375">
        <v>1</v>
      </c>
      <c r="CF4375">
        <v>1</v>
      </c>
      <c r="CJ4375">
        <v>1</v>
      </c>
      <c r="CP4375">
        <v>1</v>
      </c>
      <c r="CS4375">
        <v>1</v>
      </c>
      <c r="CY4375">
        <v>1</v>
      </c>
      <c r="DF4375">
        <v>1</v>
      </c>
      <c r="DG4375">
        <v>1</v>
      </c>
      <c r="DZ4375">
        <v>1</v>
      </c>
      <c r="EG4375">
        <v>1</v>
      </c>
      <c r="EY4375">
        <v>1</v>
      </c>
      <c r="FB4375">
        <v>1</v>
      </c>
      <c r="FM4375">
        <v>1</v>
      </c>
      <c r="FW4375" t="s">
        <v>21322</v>
      </c>
    </row>
    <row r="4376" spans="1:179" hidden="1" x14ac:dyDescent="0.35">
      <c r="A4376" t="s">
        <v>13377</v>
      </c>
      <c r="B4376" t="s">
        <v>309</v>
      </c>
      <c r="C4376" t="s">
        <v>373</v>
      </c>
      <c r="D4376" t="s">
        <v>429</v>
      </c>
      <c r="E4376" t="s">
        <v>1168</v>
      </c>
      <c r="F4376" t="s">
        <v>1169</v>
      </c>
      <c r="G4376" t="s">
        <v>13378</v>
      </c>
      <c r="H4376" t="s">
        <v>13379</v>
      </c>
      <c r="K4376" t="s">
        <v>13380</v>
      </c>
      <c r="L4376" t="s">
        <v>631</v>
      </c>
      <c r="M4376" t="s">
        <v>23025</v>
      </c>
      <c r="N4376">
        <v>20</v>
      </c>
      <c r="O4376" t="s">
        <v>318</v>
      </c>
      <c r="P4376" t="s">
        <v>318</v>
      </c>
      <c r="Q4376">
        <v>50</v>
      </c>
      <c r="R4376">
        <v>41</v>
      </c>
      <c r="S4376">
        <v>1</v>
      </c>
      <c r="T4376">
        <v>500</v>
      </c>
      <c r="U4376">
        <v>10</v>
      </c>
      <c r="V4376">
        <v>23</v>
      </c>
      <c r="W4376">
        <v>17</v>
      </c>
      <c r="X4376" t="s">
        <v>927</v>
      </c>
      <c r="Y4376" t="s">
        <v>13381</v>
      </c>
      <c r="Z4376" t="s">
        <v>11357</v>
      </c>
      <c r="AA4376" t="s">
        <v>546</v>
      </c>
      <c r="AB4376" t="s">
        <v>188</v>
      </c>
      <c r="AD4376" s="8"/>
      <c r="AE4376">
        <v>1</v>
      </c>
      <c r="AH4376" t="s">
        <v>4999</v>
      </c>
      <c r="AI4376">
        <v>12</v>
      </c>
      <c r="AJ4376">
        <v>0.15</v>
      </c>
      <c r="AN4376" s="6">
        <v>91.543000000000006</v>
      </c>
      <c r="AO4376" s="1">
        <v>3.87</v>
      </c>
      <c r="AP4376" s="3">
        <v>2.9510000000000001</v>
      </c>
      <c r="AQ4376" s="8">
        <f t="shared" si="276"/>
        <v>98.364000000000004</v>
      </c>
      <c r="AR4376" s="8">
        <f t="shared" si="277"/>
        <v>23.654521963824291</v>
      </c>
      <c r="AS4376" s="8">
        <f t="shared" si="278"/>
        <v>5</v>
      </c>
      <c r="AT4376" s="6">
        <v>92.174999999999997</v>
      </c>
      <c r="AU4376" s="1">
        <v>4.03</v>
      </c>
      <c r="AV4376" s="3">
        <v>2.2829999999999999</v>
      </c>
      <c r="AW4376" s="8">
        <f t="shared" si="279"/>
        <v>-0.63199999999999079</v>
      </c>
      <c r="AX4376">
        <v>1</v>
      </c>
      <c r="BC4376">
        <v>1</v>
      </c>
      <c r="BH4376">
        <v>1</v>
      </c>
      <c r="BM4376">
        <v>1</v>
      </c>
      <c r="BS4376">
        <v>1</v>
      </c>
      <c r="BW4376">
        <v>1</v>
      </c>
      <c r="BZ4376">
        <v>1</v>
      </c>
      <c r="CF4376">
        <v>1</v>
      </c>
      <c r="CS4376">
        <v>1</v>
      </c>
      <c r="CX4376">
        <v>1</v>
      </c>
      <c r="DF4376">
        <v>1</v>
      </c>
      <c r="DN4376">
        <v>1</v>
      </c>
      <c r="DS4376">
        <v>1</v>
      </c>
      <c r="DZ4376">
        <v>1</v>
      </c>
      <c r="EY4376">
        <v>1</v>
      </c>
      <c r="FH4376">
        <v>1</v>
      </c>
    </row>
    <row r="4377" spans="1:179" hidden="1" x14ac:dyDescent="0.35">
      <c r="A4377" t="s">
        <v>21491</v>
      </c>
      <c r="B4377" t="s">
        <v>234</v>
      </c>
      <c r="C4377" t="s">
        <v>797</v>
      </c>
      <c r="D4377" t="s">
        <v>1179</v>
      </c>
      <c r="G4377" t="s">
        <v>21492</v>
      </c>
      <c r="H4377" t="s">
        <v>21493</v>
      </c>
      <c r="K4377" t="s">
        <v>21494</v>
      </c>
      <c r="O4377" t="s">
        <v>21428</v>
      </c>
      <c r="P4377" t="s">
        <v>21429</v>
      </c>
      <c r="Q4377">
        <v>2550</v>
      </c>
      <c r="Y4377" t="s">
        <v>21320</v>
      </c>
      <c r="AA4377" t="s">
        <v>19293</v>
      </c>
      <c r="AB4377" t="s">
        <v>2762</v>
      </c>
      <c r="AD4377" s="8" t="s">
        <v>21321</v>
      </c>
      <c r="AH4377" t="s">
        <v>6289</v>
      </c>
      <c r="AI4377">
        <v>3</v>
      </c>
      <c r="AJ4377">
        <v>4</v>
      </c>
      <c r="AM4377">
        <v>77</v>
      </c>
      <c r="AN4377" s="6" t="s">
        <v>23023</v>
      </c>
      <c r="AO4377" s="1" t="s">
        <v>23023</v>
      </c>
      <c r="AP4377" s="3" t="s">
        <v>23023</v>
      </c>
      <c r="AQ4377" s="8">
        <f t="shared" si="276"/>
        <v>0</v>
      </c>
      <c r="AR4377" s="8" t="e">
        <f t="shared" si="277"/>
        <v>#VALUE!</v>
      </c>
      <c r="AS4377" s="8" t="e">
        <f t="shared" si="278"/>
        <v>#VALUE!</v>
      </c>
      <c r="AW4377" s="8" t="e">
        <f t="shared" si="279"/>
        <v>#VALUE!</v>
      </c>
      <c r="AX4377">
        <v>1</v>
      </c>
      <c r="BD4377">
        <v>1</v>
      </c>
      <c r="BH4377">
        <v>1</v>
      </c>
      <c r="BM4377">
        <v>1</v>
      </c>
      <c r="BS4377">
        <v>1</v>
      </c>
      <c r="CA4377">
        <v>1</v>
      </c>
      <c r="CE4377">
        <v>1</v>
      </c>
      <c r="CJ4377">
        <v>1</v>
      </c>
      <c r="CO4377">
        <v>1</v>
      </c>
      <c r="CS4377">
        <v>1</v>
      </c>
      <c r="CY4377">
        <v>1</v>
      </c>
      <c r="DG4377">
        <v>1</v>
      </c>
      <c r="DQ4377">
        <v>1</v>
      </c>
      <c r="DR4377">
        <v>1</v>
      </c>
      <c r="DT4377">
        <v>1</v>
      </c>
      <c r="DU4377">
        <v>1</v>
      </c>
      <c r="DZ4377">
        <v>1</v>
      </c>
      <c r="EU4377">
        <v>1</v>
      </c>
      <c r="FC4377">
        <v>1</v>
      </c>
      <c r="FW4377" t="s">
        <v>21322</v>
      </c>
    </row>
    <row r="4378" spans="1:179" hidden="1" x14ac:dyDescent="0.35">
      <c r="A4378" t="s">
        <v>13548</v>
      </c>
      <c r="B4378" t="s">
        <v>175</v>
      </c>
      <c r="C4378" t="s">
        <v>176</v>
      </c>
      <c r="D4378" t="s">
        <v>1343</v>
      </c>
      <c r="F4378" t="s">
        <v>1344</v>
      </c>
      <c r="G4378" t="s">
        <v>13549</v>
      </c>
      <c r="H4378" t="s">
        <v>13550</v>
      </c>
      <c r="K4378" t="s">
        <v>13551</v>
      </c>
      <c r="L4378" t="s">
        <v>182</v>
      </c>
      <c r="M4378" t="s">
        <v>23025</v>
      </c>
      <c r="N4378">
        <v>5</v>
      </c>
      <c r="O4378" t="s">
        <v>318</v>
      </c>
      <c r="P4378" t="s">
        <v>318</v>
      </c>
      <c r="Q4378">
        <v>50</v>
      </c>
      <c r="R4378">
        <v>41</v>
      </c>
      <c r="S4378">
        <v>2</v>
      </c>
      <c r="X4378" t="s">
        <v>795</v>
      </c>
      <c r="Y4378" t="s">
        <v>13474</v>
      </c>
      <c r="Z4378" t="s">
        <v>11357</v>
      </c>
      <c r="AA4378" t="s">
        <v>546</v>
      </c>
      <c r="AB4378" t="s">
        <v>188</v>
      </c>
      <c r="AD4378" s="8"/>
      <c r="AE4378">
        <v>1</v>
      </c>
      <c r="AH4378" t="s">
        <v>5745</v>
      </c>
      <c r="AI4378">
        <v>7</v>
      </c>
      <c r="AJ4378">
        <v>0.3</v>
      </c>
      <c r="AN4378" s="6">
        <v>61.802999999999997</v>
      </c>
      <c r="AO4378" s="1">
        <v>3.617</v>
      </c>
      <c r="AP4378" s="3">
        <v>28.524999999999999</v>
      </c>
      <c r="AQ4378" s="8">
        <f t="shared" si="276"/>
        <v>93.944999999999993</v>
      </c>
      <c r="AR4378" s="8">
        <f t="shared" si="277"/>
        <v>17.086812275366324</v>
      </c>
      <c r="AS4378" s="8">
        <f t="shared" si="278"/>
        <v>5</v>
      </c>
      <c r="AT4378" s="6">
        <v>64.046000000000006</v>
      </c>
      <c r="AU4378" s="1">
        <v>3.9849999999999999</v>
      </c>
      <c r="AV4378" s="3">
        <v>25.747</v>
      </c>
      <c r="AW4378" s="8">
        <f t="shared" si="279"/>
        <v>-2.2430000000000092</v>
      </c>
      <c r="AX4378">
        <v>1</v>
      </c>
      <c r="BC4378">
        <v>1</v>
      </c>
      <c r="BH4378">
        <v>1</v>
      </c>
      <c r="BM4378">
        <v>1</v>
      </c>
      <c r="BS4378">
        <v>1</v>
      </c>
      <c r="CA4378">
        <v>1</v>
      </c>
      <c r="CG4378">
        <v>1</v>
      </c>
      <c r="CS4378">
        <v>1</v>
      </c>
      <c r="CT4378">
        <v>1</v>
      </c>
      <c r="CY4378">
        <v>1</v>
      </c>
      <c r="DD4378">
        <v>1</v>
      </c>
      <c r="DN4378">
        <v>1</v>
      </c>
      <c r="DO4378">
        <v>1</v>
      </c>
      <c r="DX4378">
        <v>1</v>
      </c>
      <c r="EY4378">
        <v>1</v>
      </c>
      <c r="FA4378">
        <v>1</v>
      </c>
      <c r="FM4378">
        <v>1</v>
      </c>
      <c r="FR4378">
        <v>1</v>
      </c>
    </row>
    <row r="4379" spans="1:179" hidden="1" x14ac:dyDescent="0.35">
      <c r="A4379" t="s">
        <v>12438</v>
      </c>
      <c r="B4379" t="s">
        <v>384</v>
      </c>
      <c r="C4379" t="s">
        <v>385</v>
      </c>
      <c r="D4379" t="s">
        <v>386</v>
      </c>
      <c r="F4379" t="s">
        <v>791</v>
      </c>
      <c r="G4379" t="s">
        <v>12439</v>
      </c>
      <c r="H4379" t="s">
        <v>12440</v>
      </c>
      <c r="K4379" t="s">
        <v>12441</v>
      </c>
      <c r="L4379" t="s">
        <v>182</v>
      </c>
      <c r="M4379" t="s">
        <v>217</v>
      </c>
      <c r="N4379">
        <v>80</v>
      </c>
      <c r="O4379" t="s">
        <v>241</v>
      </c>
      <c r="P4379" t="s">
        <v>285</v>
      </c>
      <c r="Q4379">
        <v>150</v>
      </c>
      <c r="R4379">
        <v>52</v>
      </c>
      <c r="S4379">
        <v>7</v>
      </c>
      <c r="T4379">
        <v>800</v>
      </c>
      <c r="U4379">
        <v>1</v>
      </c>
      <c r="V4379">
        <v>21</v>
      </c>
      <c r="W4379">
        <v>11</v>
      </c>
      <c r="X4379" t="s">
        <v>296</v>
      </c>
      <c r="Y4379" t="s">
        <v>12442</v>
      </c>
      <c r="AA4379" t="s">
        <v>244</v>
      </c>
      <c r="AB4379" t="s">
        <v>188</v>
      </c>
      <c r="AD4379" s="8"/>
      <c r="AH4379" t="s">
        <v>5745</v>
      </c>
      <c r="AI4379">
        <v>7</v>
      </c>
      <c r="AJ4379">
        <v>0.9</v>
      </c>
      <c r="AN4379" s="6">
        <v>66.975999999999999</v>
      </c>
      <c r="AO4379" s="1">
        <v>3.8479999999999999</v>
      </c>
      <c r="AP4379" s="3">
        <v>20.606000000000002</v>
      </c>
      <c r="AQ4379" s="8">
        <f t="shared" si="276"/>
        <v>91.43</v>
      </c>
      <c r="AR4379" s="8">
        <f t="shared" si="277"/>
        <v>17.405405405405407</v>
      </c>
      <c r="AS4379" s="8">
        <f t="shared" si="278"/>
        <v>5</v>
      </c>
      <c r="AT4379" s="6">
        <v>68.376000000000005</v>
      </c>
      <c r="AU4379" s="1">
        <v>3.5950000000000002</v>
      </c>
      <c r="AV4379" s="3">
        <v>19.178999999999998</v>
      </c>
      <c r="AW4379" s="8">
        <f t="shared" si="279"/>
        <v>-1.4000000000000057</v>
      </c>
      <c r="AX4379">
        <v>1</v>
      </c>
      <c r="BC4379">
        <v>1</v>
      </c>
      <c r="BE4379">
        <v>1</v>
      </c>
      <c r="BK4379">
        <v>1</v>
      </c>
      <c r="BM4379">
        <v>1</v>
      </c>
      <c r="BS4379">
        <v>1</v>
      </c>
      <c r="BX4379">
        <v>1</v>
      </c>
      <c r="CA4379">
        <v>1</v>
      </c>
      <c r="CS4379">
        <v>1</v>
      </c>
      <c r="CY4379">
        <v>1</v>
      </c>
      <c r="DF4379">
        <v>1</v>
      </c>
      <c r="DO4379">
        <v>1</v>
      </c>
      <c r="DP4379">
        <v>1</v>
      </c>
      <c r="EB4379">
        <v>1</v>
      </c>
      <c r="EZ4379">
        <v>1</v>
      </c>
      <c r="FB4379">
        <v>1</v>
      </c>
      <c r="FI4379">
        <v>1</v>
      </c>
      <c r="FM4379">
        <v>1</v>
      </c>
    </row>
    <row r="4380" spans="1:179" hidden="1" x14ac:dyDescent="0.35">
      <c r="A4380" t="s">
        <v>22994</v>
      </c>
      <c r="D4380" t="s">
        <v>816</v>
      </c>
      <c r="F4380" t="s">
        <v>3734</v>
      </c>
      <c r="G4380" t="s">
        <v>22995</v>
      </c>
      <c r="H4380" t="s">
        <v>22996</v>
      </c>
      <c r="I4380" t="s">
        <v>10442</v>
      </c>
      <c r="K4380" t="s">
        <v>22997</v>
      </c>
      <c r="L4380" t="s">
        <v>22998</v>
      </c>
      <c r="M4380" t="s">
        <v>343</v>
      </c>
      <c r="N4380">
        <v>100</v>
      </c>
      <c r="O4380" t="s">
        <v>1048</v>
      </c>
      <c r="P4380" t="s">
        <v>380</v>
      </c>
      <c r="Q4380">
        <v>800</v>
      </c>
      <c r="X4380" t="s">
        <v>22977</v>
      </c>
      <c r="Y4380" t="s">
        <v>22978</v>
      </c>
      <c r="Z4380" t="s">
        <v>22954</v>
      </c>
      <c r="AA4380" t="s">
        <v>571</v>
      </c>
      <c r="AD4380" s="9">
        <v>41876</v>
      </c>
      <c r="AH4380" t="s">
        <v>4999</v>
      </c>
      <c r="AI4380">
        <v>4</v>
      </c>
      <c r="AJ4380">
        <v>0.9</v>
      </c>
      <c r="AN4380" s="6">
        <v>83.491</v>
      </c>
      <c r="AO4380" s="1">
        <v>5.6909999999999998</v>
      </c>
      <c r="AP4380" s="3">
        <v>7.93</v>
      </c>
      <c r="AQ4380" s="8">
        <f t="shared" si="276"/>
        <v>97.111999999999995</v>
      </c>
      <c r="AR4380" s="8">
        <f t="shared" si="277"/>
        <v>14.670708135652786</v>
      </c>
      <c r="AS4380" s="8">
        <f t="shared" si="278"/>
        <v>5</v>
      </c>
      <c r="AT4380" s="6">
        <v>82.454999999999998</v>
      </c>
      <c r="AU4380" s="1">
        <v>5.9640000000000004</v>
      </c>
      <c r="AV4380" s="3">
        <v>8.3070000000000004</v>
      </c>
      <c r="AW4380" s="8">
        <f t="shared" si="279"/>
        <v>1.0360000000000014</v>
      </c>
      <c r="BD4380">
        <v>1</v>
      </c>
      <c r="BH4380">
        <v>1</v>
      </c>
      <c r="BI4380">
        <v>1</v>
      </c>
      <c r="BM4380">
        <v>1</v>
      </c>
      <c r="BR4380">
        <v>1</v>
      </c>
      <c r="CA4380">
        <v>1</v>
      </c>
      <c r="CG4380">
        <v>1</v>
      </c>
      <c r="CJ4380">
        <v>1</v>
      </c>
      <c r="CS4380">
        <v>1</v>
      </c>
      <c r="CY4380">
        <v>1</v>
      </c>
      <c r="DB4380">
        <v>1</v>
      </c>
      <c r="DD4380">
        <v>1</v>
      </c>
      <c r="DG4380">
        <v>1</v>
      </c>
      <c r="DP4380">
        <v>1</v>
      </c>
      <c r="DZ4380">
        <v>1</v>
      </c>
      <c r="EY4380">
        <v>1</v>
      </c>
      <c r="FB4380">
        <v>1</v>
      </c>
      <c r="FC4380">
        <v>1</v>
      </c>
      <c r="FH4380">
        <v>1</v>
      </c>
      <c r="FM4380">
        <v>1</v>
      </c>
    </row>
    <row r="4381" spans="1:179" hidden="1" x14ac:dyDescent="0.35">
      <c r="A4381" t="s">
        <v>21503</v>
      </c>
      <c r="B4381" t="s">
        <v>573</v>
      </c>
      <c r="C4381" t="s">
        <v>815</v>
      </c>
      <c r="D4381" t="s">
        <v>816</v>
      </c>
      <c r="G4381" t="s">
        <v>21504</v>
      </c>
      <c r="H4381" t="s">
        <v>21507</v>
      </c>
      <c r="K4381" t="s">
        <v>21508</v>
      </c>
      <c r="O4381" t="s">
        <v>21428</v>
      </c>
      <c r="P4381" t="s">
        <v>21429</v>
      </c>
      <c r="Q4381">
        <v>3600</v>
      </c>
      <c r="Y4381" t="s">
        <v>21320</v>
      </c>
      <c r="AA4381" t="s">
        <v>19293</v>
      </c>
      <c r="AB4381" t="s">
        <v>2762</v>
      </c>
      <c r="AD4381" s="8" t="s">
        <v>21321</v>
      </c>
      <c r="AH4381" t="s">
        <v>6289</v>
      </c>
      <c r="AI4381">
        <v>4</v>
      </c>
      <c r="AJ4381">
        <v>1</v>
      </c>
      <c r="AM4381">
        <v>87</v>
      </c>
      <c r="AN4381" s="6" t="s">
        <v>23023</v>
      </c>
      <c r="AO4381" s="1" t="s">
        <v>23023</v>
      </c>
      <c r="AP4381" s="3" t="s">
        <v>23023</v>
      </c>
      <c r="AQ4381" s="8">
        <f t="shared" si="276"/>
        <v>0</v>
      </c>
      <c r="AR4381" s="8" t="e">
        <f t="shared" si="277"/>
        <v>#VALUE!</v>
      </c>
      <c r="AS4381" s="8" t="e">
        <f t="shared" si="278"/>
        <v>#VALUE!</v>
      </c>
      <c r="AW4381" s="8" t="e">
        <f t="shared" si="279"/>
        <v>#VALUE!</v>
      </c>
      <c r="AX4381">
        <v>1</v>
      </c>
      <c r="BH4381">
        <v>1</v>
      </c>
      <c r="BS4381">
        <v>1</v>
      </c>
      <c r="BX4381">
        <v>1</v>
      </c>
      <c r="CA4381">
        <v>1</v>
      </c>
      <c r="CG4381">
        <v>1</v>
      </c>
      <c r="CJ4381">
        <v>1</v>
      </c>
      <c r="CS4381">
        <v>1</v>
      </c>
      <c r="CY4381">
        <v>1</v>
      </c>
      <c r="DF4381">
        <v>1</v>
      </c>
      <c r="DQ4381">
        <v>1</v>
      </c>
      <c r="DR4381">
        <v>1</v>
      </c>
      <c r="DT4381">
        <v>1</v>
      </c>
      <c r="DU4381">
        <v>1</v>
      </c>
      <c r="EM4381">
        <v>1</v>
      </c>
      <c r="EY4381">
        <v>1</v>
      </c>
      <c r="FC4381">
        <v>1</v>
      </c>
      <c r="FM4381">
        <v>1</v>
      </c>
      <c r="FW4381" t="s">
        <v>21322</v>
      </c>
    </row>
    <row r="4382" spans="1:179" hidden="1" x14ac:dyDescent="0.35">
      <c r="A4382" t="s">
        <v>12877</v>
      </c>
      <c r="B4382" t="s">
        <v>309</v>
      </c>
      <c r="C4382" t="s">
        <v>373</v>
      </c>
      <c r="D4382" t="s">
        <v>429</v>
      </c>
      <c r="E4382" t="s">
        <v>1129</v>
      </c>
      <c r="F4382" t="s">
        <v>1640</v>
      </c>
      <c r="G4382" t="s">
        <v>12882</v>
      </c>
      <c r="H4382" t="s">
        <v>12883</v>
      </c>
      <c r="K4382" t="s">
        <v>12884</v>
      </c>
      <c r="L4382" t="s">
        <v>182</v>
      </c>
      <c r="M4382" t="s">
        <v>217</v>
      </c>
      <c r="N4382">
        <v>40</v>
      </c>
      <c r="O4382" t="s">
        <v>318</v>
      </c>
      <c r="P4382" t="s">
        <v>318</v>
      </c>
      <c r="Q4382">
        <v>50</v>
      </c>
      <c r="R4382">
        <v>37</v>
      </c>
      <c r="S4382">
        <v>-3</v>
      </c>
      <c r="T4382">
        <v>200</v>
      </c>
      <c r="U4382">
        <v>12</v>
      </c>
      <c r="V4382">
        <v>28</v>
      </c>
      <c r="W4382">
        <v>18</v>
      </c>
      <c r="X4382" t="s">
        <v>927</v>
      </c>
      <c r="Y4382" t="s">
        <v>1840</v>
      </c>
      <c r="Z4382" t="s">
        <v>545</v>
      </c>
      <c r="AA4382" t="s">
        <v>546</v>
      </c>
      <c r="AB4382" t="s">
        <v>188</v>
      </c>
      <c r="AD4382" s="8"/>
      <c r="AE4382">
        <v>1</v>
      </c>
      <c r="AH4382" t="s">
        <v>4999</v>
      </c>
      <c r="AI4382">
        <v>11</v>
      </c>
      <c r="AJ4382">
        <v>0.4</v>
      </c>
      <c r="AN4382" s="6">
        <v>83.89</v>
      </c>
      <c r="AO4382" s="1">
        <v>3.2309999999999999</v>
      </c>
      <c r="AP4382" s="3">
        <v>8.5350000000000001</v>
      </c>
      <c r="AQ4382" s="8">
        <f t="shared" si="276"/>
        <v>95.655999999999992</v>
      </c>
      <c r="AR4382" s="8">
        <f t="shared" si="277"/>
        <v>25.964097802537914</v>
      </c>
      <c r="AS4382" s="8">
        <f t="shared" si="278"/>
        <v>5</v>
      </c>
      <c r="AT4382" s="6">
        <v>84.150999999999996</v>
      </c>
      <c r="AU4382" s="1">
        <v>3.1930000000000001</v>
      </c>
      <c r="AV4382" s="3">
        <v>8.2669999999999995</v>
      </c>
      <c r="AW4382" s="8">
        <f t="shared" si="279"/>
        <v>-0.26099999999999568</v>
      </c>
      <c r="AX4382">
        <v>1</v>
      </c>
      <c r="BC4382">
        <v>1</v>
      </c>
      <c r="BH4382">
        <v>1</v>
      </c>
      <c r="BM4382">
        <v>1</v>
      </c>
      <c r="BS4382">
        <v>1</v>
      </c>
      <c r="BW4382">
        <v>1</v>
      </c>
      <c r="CA4382">
        <v>1</v>
      </c>
      <c r="CF4382">
        <v>1</v>
      </c>
      <c r="CQ4382">
        <v>1</v>
      </c>
      <c r="CS4382">
        <v>1</v>
      </c>
      <c r="CX4382">
        <v>1</v>
      </c>
      <c r="DD4382">
        <v>1</v>
      </c>
      <c r="DF4382">
        <v>1</v>
      </c>
      <c r="DN4382">
        <v>1</v>
      </c>
      <c r="DO4382">
        <v>1</v>
      </c>
      <c r="DX4382">
        <v>1</v>
      </c>
      <c r="DZ4382">
        <v>1</v>
      </c>
      <c r="FH4382">
        <v>1</v>
      </c>
    </row>
    <row r="4383" spans="1:179" hidden="1" x14ac:dyDescent="0.35">
      <c r="A4383" t="s">
        <v>12465</v>
      </c>
      <c r="B4383" t="s">
        <v>384</v>
      </c>
      <c r="C4383" t="s">
        <v>439</v>
      </c>
      <c r="D4383" t="s">
        <v>626</v>
      </c>
      <c r="F4383" t="s">
        <v>8704</v>
      </c>
      <c r="G4383" t="s">
        <v>12466</v>
      </c>
      <c r="H4383" t="s">
        <v>12467</v>
      </c>
      <c r="K4383" t="s">
        <v>12468</v>
      </c>
      <c r="L4383" t="s">
        <v>631</v>
      </c>
      <c r="M4383" t="s">
        <v>217</v>
      </c>
      <c r="N4383">
        <v>20</v>
      </c>
      <c r="O4383" t="s">
        <v>241</v>
      </c>
      <c r="P4383" t="s">
        <v>638</v>
      </c>
      <c r="Q4383">
        <v>900</v>
      </c>
      <c r="R4383">
        <v>46</v>
      </c>
      <c r="S4383">
        <v>8</v>
      </c>
      <c r="T4383">
        <v>1800</v>
      </c>
      <c r="U4383">
        <v>-6</v>
      </c>
      <c r="V4383">
        <v>8</v>
      </c>
      <c r="W4383">
        <v>3</v>
      </c>
      <c r="X4383" t="s">
        <v>632</v>
      </c>
      <c r="Y4383" t="s">
        <v>12469</v>
      </c>
      <c r="AA4383" t="s">
        <v>187</v>
      </c>
      <c r="AB4383" t="s">
        <v>188</v>
      </c>
      <c r="AD4383" s="8"/>
      <c r="AE4383">
        <v>1</v>
      </c>
      <c r="AH4383" t="s">
        <v>5745</v>
      </c>
      <c r="AI4383">
        <v>20</v>
      </c>
      <c r="AJ4383">
        <v>0.15</v>
      </c>
      <c r="AN4383" s="6">
        <v>82.244</v>
      </c>
      <c r="AO4383" s="1">
        <v>7.3550000000000004</v>
      </c>
      <c r="AP4383" s="3">
        <v>7.1180000000000003</v>
      </c>
      <c r="AQ4383" s="8">
        <f t="shared" si="276"/>
        <v>96.716999999999999</v>
      </c>
      <c r="AR4383" s="8">
        <f t="shared" si="277"/>
        <v>11.182053025152957</v>
      </c>
      <c r="AS4383" s="8">
        <f t="shared" si="278"/>
        <v>5</v>
      </c>
      <c r="AT4383" s="6">
        <v>80.753</v>
      </c>
      <c r="AU4383" s="1">
        <v>6.9729999999999999</v>
      </c>
      <c r="AV4383" s="3">
        <v>8.8000000000000007</v>
      </c>
      <c r="AW4383" s="8">
        <f t="shared" si="279"/>
        <v>1.4909999999999997</v>
      </c>
      <c r="AX4383">
        <v>1</v>
      </c>
      <c r="BC4383">
        <v>1</v>
      </c>
      <c r="BH4383">
        <v>1</v>
      </c>
      <c r="BM4383">
        <v>1</v>
      </c>
      <c r="BS4383">
        <v>1</v>
      </c>
      <c r="CA4383">
        <v>1</v>
      </c>
      <c r="CF4383">
        <v>1</v>
      </c>
      <c r="CT4383">
        <v>1</v>
      </c>
      <c r="CX4383">
        <v>1</v>
      </c>
      <c r="DE4383">
        <v>1</v>
      </c>
      <c r="DF4383">
        <v>1</v>
      </c>
      <c r="DO4383">
        <v>1</v>
      </c>
      <c r="DP4383">
        <v>1</v>
      </c>
      <c r="DZ4383">
        <v>1</v>
      </c>
      <c r="EY4383">
        <v>1</v>
      </c>
      <c r="FC4383">
        <v>1</v>
      </c>
      <c r="FE4383">
        <v>1</v>
      </c>
      <c r="FF4383">
        <v>1</v>
      </c>
    </row>
    <row r="4384" spans="1:179" hidden="1" x14ac:dyDescent="0.35">
      <c r="A4384" t="s">
        <v>13576</v>
      </c>
      <c r="B4384" t="s">
        <v>234</v>
      </c>
      <c r="C4384" t="s">
        <v>797</v>
      </c>
      <c r="D4384" t="s">
        <v>1179</v>
      </c>
      <c r="F4384" t="s">
        <v>13577</v>
      </c>
      <c r="G4384" t="s">
        <v>13578</v>
      </c>
      <c r="H4384" t="s">
        <v>13579</v>
      </c>
      <c r="K4384" t="s">
        <v>13580</v>
      </c>
      <c r="L4384" t="s">
        <v>182</v>
      </c>
      <c r="M4384" t="s">
        <v>217</v>
      </c>
      <c r="N4384">
        <v>80</v>
      </c>
      <c r="O4384" t="s">
        <v>241</v>
      </c>
      <c r="P4384" t="s">
        <v>1048</v>
      </c>
      <c r="Q4384">
        <v>500</v>
      </c>
      <c r="R4384">
        <v>47</v>
      </c>
      <c r="S4384">
        <v>8</v>
      </c>
      <c r="T4384">
        <v>1000</v>
      </c>
      <c r="U4384">
        <v>-1</v>
      </c>
      <c r="V4384">
        <v>16</v>
      </c>
      <c r="W4384">
        <v>8</v>
      </c>
      <c r="X4384" t="s">
        <v>242</v>
      </c>
      <c r="Y4384" t="s">
        <v>286</v>
      </c>
      <c r="AA4384" t="s">
        <v>187</v>
      </c>
      <c r="AB4384" t="s">
        <v>188</v>
      </c>
      <c r="AD4384" s="8"/>
      <c r="AF4384">
        <v>1</v>
      </c>
      <c r="AH4384" t="s">
        <v>5745</v>
      </c>
      <c r="AI4384">
        <v>6</v>
      </c>
      <c r="AJ4384">
        <v>0.8</v>
      </c>
      <c r="AN4384" s="6">
        <v>82.728999999999999</v>
      </c>
      <c r="AO4384" s="1">
        <v>1.5069999999999999</v>
      </c>
      <c r="AP4384" s="3">
        <v>14.009</v>
      </c>
      <c r="AQ4384" s="8">
        <f t="shared" si="276"/>
        <v>98.245000000000005</v>
      </c>
      <c r="AR4384" s="8">
        <f t="shared" si="277"/>
        <v>54.896483078964835</v>
      </c>
      <c r="AS4384" s="8">
        <f t="shared" si="278"/>
        <v>5</v>
      </c>
      <c r="AT4384" s="6">
        <v>82.167000000000002</v>
      </c>
      <c r="AU4384" s="1">
        <v>1.647</v>
      </c>
      <c r="AV4384" s="3">
        <v>14.326000000000001</v>
      </c>
      <c r="AW4384" s="8">
        <f t="shared" si="279"/>
        <v>0.56199999999999761</v>
      </c>
      <c r="AX4384">
        <v>1</v>
      </c>
      <c r="BC4384">
        <v>1</v>
      </c>
      <c r="BI4384">
        <v>1</v>
      </c>
      <c r="BK4384">
        <v>1</v>
      </c>
      <c r="BM4384">
        <v>1</v>
      </c>
      <c r="BS4384">
        <v>1</v>
      </c>
      <c r="CB4384">
        <v>1</v>
      </c>
      <c r="CF4384">
        <v>1</v>
      </c>
      <c r="CQ4384">
        <v>1</v>
      </c>
      <c r="CS4384">
        <v>1</v>
      </c>
      <c r="CX4384">
        <v>1</v>
      </c>
      <c r="DF4384">
        <v>1</v>
      </c>
      <c r="DN4384">
        <v>1</v>
      </c>
      <c r="DO4384">
        <v>1</v>
      </c>
      <c r="DS4384">
        <v>1</v>
      </c>
      <c r="DZ4384">
        <v>1</v>
      </c>
      <c r="EA4384">
        <v>1</v>
      </c>
      <c r="EY4384">
        <v>1</v>
      </c>
      <c r="FI4384">
        <v>1</v>
      </c>
      <c r="FS4384">
        <v>1</v>
      </c>
    </row>
    <row r="4385" spans="1:178" hidden="1" x14ac:dyDescent="0.35">
      <c r="A4385" t="s">
        <v>13142</v>
      </c>
      <c r="B4385" t="s">
        <v>309</v>
      </c>
      <c r="C4385" t="s">
        <v>373</v>
      </c>
      <c r="D4385" t="s">
        <v>429</v>
      </c>
      <c r="E4385" t="s">
        <v>1129</v>
      </c>
      <c r="F4385" t="s">
        <v>1640</v>
      </c>
      <c r="G4385" t="s">
        <v>13146</v>
      </c>
      <c r="H4385" t="s">
        <v>13147</v>
      </c>
      <c r="K4385" t="s">
        <v>13148</v>
      </c>
      <c r="L4385" t="s">
        <v>182</v>
      </c>
      <c r="M4385" t="s">
        <v>217</v>
      </c>
      <c r="N4385">
        <v>40</v>
      </c>
      <c r="O4385" t="s">
        <v>318</v>
      </c>
      <c r="P4385" t="s">
        <v>318</v>
      </c>
      <c r="Q4385">
        <v>50</v>
      </c>
      <c r="R4385">
        <v>37</v>
      </c>
      <c r="S4385">
        <v>-3</v>
      </c>
      <c r="T4385">
        <v>200</v>
      </c>
      <c r="U4385">
        <v>12</v>
      </c>
      <c r="V4385">
        <v>28</v>
      </c>
      <c r="W4385">
        <v>18</v>
      </c>
      <c r="X4385" t="s">
        <v>13113</v>
      </c>
      <c r="Y4385" t="s">
        <v>1840</v>
      </c>
      <c r="Z4385" t="s">
        <v>545</v>
      </c>
      <c r="AA4385" t="s">
        <v>546</v>
      </c>
      <c r="AB4385" t="s">
        <v>188</v>
      </c>
      <c r="AD4385" s="8"/>
      <c r="AE4385">
        <v>1</v>
      </c>
      <c r="AH4385" t="s">
        <v>4999</v>
      </c>
      <c r="AI4385">
        <v>20</v>
      </c>
      <c r="AJ4385">
        <v>0.3</v>
      </c>
      <c r="AN4385" s="6">
        <v>78.158000000000001</v>
      </c>
      <c r="AO4385" s="1">
        <v>2.08</v>
      </c>
      <c r="AP4385" s="3">
        <v>16.225999999999999</v>
      </c>
      <c r="AQ4385" s="8">
        <f t="shared" si="276"/>
        <v>96.463999999999999</v>
      </c>
      <c r="AR4385" s="8">
        <f t="shared" si="277"/>
        <v>37.575961538461534</v>
      </c>
      <c r="AS4385" s="8">
        <f t="shared" si="278"/>
        <v>5</v>
      </c>
      <c r="AT4385" s="6">
        <v>78.850999999999999</v>
      </c>
      <c r="AU4385" s="1">
        <v>2.1629999999999998</v>
      </c>
      <c r="AV4385" s="3">
        <v>15.497</v>
      </c>
      <c r="AW4385" s="8">
        <f t="shared" si="279"/>
        <v>-0.69299999999999784</v>
      </c>
      <c r="AX4385">
        <v>1</v>
      </c>
      <c r="BC4385">
        <v>1</v>
      </c>
      <c r="BH4385">
        <v>1</v>
      </c>
      <c r="BM4385">
        <v>1</v>
      </c>
      <c r="BS4385">
        <v>1</v>
      </c>
      <c r="CA4385">
        <v>1</v>
      </c>
      <c r="CF4385">
        <v>1</v>
      </c>
      <c r="CR4385">
        <v>1</v>
      </c>
      <c r="CS4385">
        <v>1</v>
      </c>
      <c r="CX4385">
        <v>1</v>
      </c>
      <c r="DD4385">
        <v>1</v>
      </c>
      <c r="DF4385">
        <v>1</v>
      </c>
      <c r="DN4385">
        <v>1</v>
      </c>
      <c r="DZ4385">
        <v>1</v>
      </c>
      <c r="FC4385">
        <v>1</v>
      </c>
      <c r="FH4385">
        <v>1</v>
      </c>
      <c r="FS4385">
        <v>1</v>
      </c>
    </row>
    <row r="4386" spans="1:178" hidden="1" x14ac:dyDescent="0.35">
      <c r="A4386" t="s">
        <v>13377</v>
      </c>
      <c r="B4386" t="s">
        <v>309</v>
      </c>
      <c r="C4386" t="s">
        <v>373</v>
      </c>
      <c r="D4386" t="s">
        <v>429</v>
      </c>
      <c r="E4386" t="s">
        <v>1168</v>
      </c>
      <c r="F4386" t="s">
        <v>1169</v>
      </c>
      <c r="G4386" t="s">
        <v>13378</v>
      </c>
      <c r="H4386" t="s">
        <v>13382</v>
      </c>
      <c r="K4386" t="s">
        <v>13383</v>
      </c>
      <c r="L4386" t="s">
        <v>182</v>
      </c>
      <c r="M4386" t="s">
        <v>217</v>
      </c>
      <c r="N4386">
        <v>20</v>
      </c>
      <c r="O4386" t="s">
        <v>318</v>
      </c>
      <c r="P4386" t="s">
        <v>318</v>
      </c>
      <c r="Q4386">
        <v>50</v>
      </c>
      <c r="R4386">
        <v>41</v>
      </c>
      <c r="S4386">
        <v>1</v>
      </c>
      <c r="T4386">
        <v>500</v>
      </c>
      <c r="U4386">
        <v>10</v>
      </c>
      <c r="V4386">
        <v>23</v>
      </c>
      <c r="W4386">
        <v>17</v>
      </c>
      <c r="X4386" t="s">
        <v>927</v>
      </c>
      <c r="Y4386" t="s">
        <v>13381</v>
      </c>
      <c r="Z4386" t="s">
        <v>11357</v>
      </c>
      <c r="AA4386" t="s">
        <v>546</v>
      </c>
      <c r="AB4386" t="s">
        <v>188</v>
      </c>
      <c r="AD4386" s="8"/>
      <c r="AE4386">
        <v>1</v>
      </c>
      <c r="AH4386" t="s">
        <v>4999</v>
      </c>
      <c r="AI4386">
        <v>12</v>
      </c>
      <c r="AJ4386">
        <v>0.15</v>
      </c>
      <c r="AN4386" s="6">
        <v>91.543000000000006</v>
      </c>
      <c r="AO4386" s="1">
        <v>3.87</v>
      </c>
      <c r="AP4386" s="3">
        <v>2.9510000000000001</v>
      </c>
      <c r="AQ4386" s="8">
        <f t="shared" si="276"/>
        <v>98.364000000000004</v>
      </c>
      <c r="AR4386" s="8">
        <f t="shared" si="277"/>
        <v>23.654521963824291</v>
      </c>
      <c r="AS4386" s="8">
        <f t="shared" si="278"/>
        <v>5</v>
      </c>
      <c r="AT4386" s="6">
        <v>92.174999999999997</v>
      </c>
      <c r="AU4386" s="1">
        <v>4.03</v>
      </c>
      <c r="AV4386" s="3">
        <v>2.2829999999999999</v>
      </c>
      <c r="AW4386" s="8">
        <f t="shared" si="279"/>
        <v>-0.63199999999999079</v>
      </c>
      <c r="AX4386">
        <v>1</v>
      </c>
      <c r="BD4386">
        <v>1</v>
      </c>
      <c r="BH4386">
        <v>1</v>
      </c>
      <c r="BM4386">
        <v>1</v>
      </c>
      <c r="BS4386">
        <v>1</v>
      </c>
      <c r="BZ4386">
        <v>1</v>
      </c>
      <c r="CA4386">
        <v>1</v>
      </c>
      <c r="CF4386">
        <v>1</v>
      </c>
      <c r="CS4386">
        <v>1</v>
      </c>
      <c r="CX4386">
        <v>1</v>
      </c>
      <c r="CY4386">
        <v>1</v>
      </c>
      <c r="DF4386">
        <v>1</v>
      </c>
      <c r="DN4386">
        <v>1</v>
      </c>
      <c r="DZ4386">
        <v>1</v>
      </c>
      <c r="EY4386">
        <v>1</v>
      </c>
      <c r="FH4386">
        <v>1</v>
      </c>
    </row>
    <row r="4387" spans="1:178" hidden="1" x14ac:dyDescent="0.35">
      <c r="A4387" t="s">
        <v>13393</v>
      </c>
      <c r="B4387" t="s">
        <v>384</v>
      </c>
      <c r="C4387" t="s">
        <v>439</v>
      </c>
      <c r="D4387" t="s">
        <v>648</v>
      </c>
      <c r="F4387" t="s">
        <v>649</v>
      </c>
      <c r="G4387" t="s">
        <v>13394</v>
      </c>
      <c r="H4387" t="s">
        <v>13395</v>
      </c>
      <c r="K4387" t="s">
        <v>13396</v>
      </c>
      <c r="L4387" t="s">
        <v>182</v>
      </c>
      <c r="M4387" t="s">
        <v>217</v>
      </c>
      <c r="N4387">
        <v>20</v>
      </c>
      <c r="O4387" t="s">
        <v>318</v>
      </c>
      <c r="P4387" t="s">
        <v>391</v>
      </c>
      <c r="Q4387">
        <v>50</v>
      </c>
      <c r="R4387">
        <v>41</v>
      </c>
      <c r="S4387">
        <v>1</v>
      </c>
      <c r="T4387">
        <v>500</v>
      </c>
      <c r="U4387">
        <v>10</v>
      </c>
      <c r="V4387">
        <v>23</v>
      </c>
      <c r="W4387">
        <v>17</v>
      </c>
      <c r="X4387" t="s">
        <v>623</v>
      </c>
      <c r="Y4387" t="s">
        <v>13376</v>
      </c>
      <c r="Z4387" t="s">
        <v>11357</v>
      </c>
      <c r="AA4387" t="s">
        <v>546</v>
      </c>
      <c r="AB4387" t="s">
        <v>188</v>
      </c>
      <c r="AD4387" s="8"/>
      <c r="AE4387">
        <v>1</v>
      </c>
      <c r="AH4387" t="s">
        <v>4999</v>
      </c>
      <c r="AI4387">
        <v>15</v>
      </c>
      <c r="AJ4387">
        <v>0.3</v>
      </c>
      <c r="AN4387" s="6">
        <v>87.545000000000002</v>
      </c>
      <c r="AO4387" s="1">
        <v>1.4890000000000001</v>
      </c>
      <c r="AP4387" s="3">
        <v>7.53</v>
      </c>
      <c r="AQ4387" s="8">
        <f t="shared" si="276"/>
        <v>96.564000000000007</v>
      </c>
      <c r="AR4387" s="8">
        <f t="shared" si="277"/>
        <v>58.794492948287441</v>
      </c>
      <c r="AS4387" s="8">
        <f t="shared" si="278"/>
        <v>5</v>
      </c>
      <c r="AT4387" s="6">
        <v>86.224000000000004</v>
      </c>
      <c r="AU4387" s="1">
        <v>1.5229999999999999</v>
      </c>
      <c r="AV4387" s="3">
        <v>8.8089999999999993</v>
      </c>
      <c r="AW4387" s="8">
        <f t="shared" si="279"/>
        <v>1.320999999999998</v>
      </c>
      <c r="AX4387">
        <v>1</v>
      </c>
      <c r="BC4387">
        <v>1</v>
      </c>
      <c r="BH4387">
        <v>1</v>
      </c>
      <c r="BM4387">
        <v>1</v>
      </c>
      <c r="BS4387">
        <v>1</v>
      </c>
      <c r="BW4387">
        <v>1</v>
      </c>
      <c r="BX4387">
        <v>1</v>
      </c>
      <c r="CA4387">
        <v>1</v>
      </c>
      <c r="CE4387">
        <v>1</v>
      </c>
      <c r="CQ4387">
        <v>1</v>
      </c>
      <c r="CS4387">
        <v>1</v>
      </c>
      <c r="CY4387">
        <v>1</v>
      </c>
      <c r="DE4387">
        <v>1</v>
      </c>
      <c r="DK4387">
        <v>1</v>
      </c>
      <c r="DN4387">
        <v>1</v>
      </c>
      <c r="DZ4387">
        <v>1</v>
      </c>
      <c r="EC4387">
        <v>1</v>
      </c>
      <c r="FC4387">
        <v>1</v>
      </c>
      <c r="FR4387">
        <v>1</v>
      </c>
    </row>
    <row r="4388" spans="1:178" hidden="1" x14ac:dyDescent="0.35">
      <c r="A4388" t="s">
        <v>14467</v>
      </c>
      <c r="B4388" t="s">
        <v>309</v>
      </c>
      <c r="C4388" t="s">
        <v>373</v>
      </c>
      <c r="D4388" t="s">
        <v>375</v>
      </c>
      <c r="E4388" t="s">
        <v>375</v>
      </c>
      <c r="F4388" t="s">
        <v>6542</v>
      </c>
      <c r="G4388" t="s">
        <v>14468</v>
      </c>
      <c r="H4388" t="s">
        <v>14469</v>
      </c>
      <c r="K4388" t="s">
        <v>14470</v>
      </c>
      <c r="L4388" t="s">
        <v>182</v>
      </c>
      <c r="M4388" t="s">
        <v>217</v>
      </c>
      <c r="N4388">
        <v>40</v>
      </c>
      <c r="O4388" t="s">
        <v>318</v>
      </c>
      <c r="P4388" t="s">
        <v>318</v>
      </c>
      <c r="Q4388">
        <v>50</v>
      </c>
      <c r="R4388">
        <v>35</v>
      </c>
      <c r="S4388">
        <v>24</v>
      </c>
      <c r="X4388" t="s">
        <v>787</v>
      </c>
      <c r="Y4388" t="s">
        <v>14250</v>
      </c>
      <c r="Z4388" t="s">
        <v>321</v>
      </c>
      <c r="AA4388" t="s">
        <v>322</v>
      </c>
      <c r="AB4388" t="s">
        <v>188</v>
      </c>
      <c r="AD4388" s="8"/>
      <c r="AE4388">
        <v>1</v>
      </c>
      <c r="AH4388" t="s">
        <v>4999</v>
      </c>
      <c r="AI4388">
        <v>10</v>
      </c>
      <c r="AJ4388">
        <v>1</v>
      </c>
      <c r="AN4388" s="6">
        <v>59.814</v>
      </c>
      <c r="AO4388" s="1">
        <v>4.7240000000000002</v>
      </c>
      <c r="AP4388" s="3">
        <v>20.827000000000002</v>
      </c>
      <c r="AQ4388" s="8">
        <f t="shared" si="276"/>
        <v>85.364999999999995</v>
      </c>
      <c r="AR4388" s="8">
        <f t="shared" si="277"/>
        <v>12.661727349703641</v>
      </c>
      <c r="AS4388" s="8">
        <f t="shared" si="278"/>
        <v>5</v>
      </c>
      <c r="AT4388" s="6">
        <v>57.040999999999997</v>
      </c>
      <c r="AU4388" s="1">
        <v>5.0350000000000001</v>
      </c>
      <c r="AV4388" s="3">
        <v>21.795999999999999</v>
      </c>
      <c r="AW4388" s="8">
        <f t="shared" si="279"/>
        <v>2.7730000000000032</v>
      </c>
      <c r="AX4388">
        <v>1</v>
      </c>
      <c r="BC4388">
        <v>1</v>
      </c>
      <c r="BD4388">
        <v>1</v>
      </c>
      <c r="BH4388">
        <v>1</v>
      </c>
      <c r="BM4388">
        <v>1</v>
      </c>
      <c r="BS4388">
        <v>1</v>
      </c>
      <c r="CA4388">
        <v>1</v>
      </c>
      <c r="CG4388">
        <v>1</v>
      </c>
      <c r="CS4388">
        <v>1</v>
      </c>
      <c r="CX4388">
        <v>1</v>
      </c>
      <c r="DD4388">
        <v>1</v>
      </c>
      <c r="DK4388">
        <v>1</v>
      </c>
      <c r="DO4388">
        <v>1</v>
      </c>
      <c r="DP4388">
        <v>1</v>
      </c>
      <c r="DZ4388">
        <v>1</v>
      </c>
      <c r="EB4388">
        <v>1</v>
      </c>
      <c r="EY4388">
        <v>1</v>
      </c>
      <c r="FA4388">
        <v>1</v>
      </c>
      <c r="FC4388">
        <v>1</v>
      </c>
    </row>
    <row r="4389" spans="1:178" hidden="1" x14ac:dyDescent="0.35">
      <c r="A4389" t="s">
        <v>15155</v>
      </c>
      <c r="B4389" t="s">
        <v>309</v>
      </c>
      <c r="C4389" t="s">
        <v>373</v>
      </c>
      <c r="D4389" t="s">
        <v>374</v>
      </c>
      <c r="E4389" t="s">
        <v>375</v>
      </c>
      <c r="F4389" t="s">
        <v>376</v>
      </c>
      <c r="G4389" t="s">
        <v>15156</v>
      </c>
      <c r="H4389" t="s">
        <v>15157</v>
      </c>
      <c r="K4389" t="s">
        <v>15158</v>
      </c>
      <c r="L4389" t="s">
        <v>182</v>
      </c>
      <c r="M4389" t="s">
        <v>217</v>
      </c>
      <c r="N4389">
        <v>20</v>
      </c>
      <c r="O4389" t="s">
        <v>318</v>
      </c>
      <c r="P4389" t="s">
        <v>318</v>
      </c>
      <c r="Q4389">
        <v>50</v>
      </c>
      <c r="R4389">
        <v>39</v>
      </c>
      <c r="S4389">
        <v>-9</v>
      </c>
      <c r="X4389" t="s">
        <v>15159</v>
      </c>
      <c r="Y4389" t="s">
        <v>14679</v>
      </c>
      <c r="Z4389" t="s">
        <v>14679</v>
      </c>
      <c r="AA4389" t="s">
        <v>1809</v>
      </c>
      <c r="AB4389" t="s">
        <v>188</v>
      </c>
      <c r="AD4389" s="8"/>
      <c r="AF4389">
        <v>1</v>
      </c>
      <c r="AH4389" t="s">
        <v>6289</v>
      </c>
      <c r="AI4389">
        <v>2</v>
      </c>
      <c r="AJ4389">
        <v>0.5</v>
      </c>
      <c r="AN4389" s="6">
        <v>76.081999999999994</v>
      </c>
      <c r="AO4389" s="1">
        <v>7.2320000000000002</v>
      </c>
      <c r="AP4389" s="3">
        <v>11.99</v>
      </c>
      <c r="AQ4389" s="8">
        <f t="shared" si="276"/>
        <v>95.303999999999988</v>
      </c>
      <c r="AR4389" s="8">
        <f t="shared" si="277"/>
        <v>10.520188053097344</v>
      </c>
      <c r="AS4389" s="8">
        <f t="shared" si="278"/>
        <v>5</v>
      </c>
      <c r="AT4389" s="6">
        <v>76.131</v>
      </c>
      <c r="AU4389" s="1">
        <v>7.6070000000000002</v>
      </c>
      <c r="AV4389" s="3">
        <v>11.789</v>
      </c>
      <c r="AW4389" s="8">
        <f t="shared" si="279"/>
        <v>-4.9000000000006594E-2</v>
      </c>
      <c r="AX4389">
        <v>1</v>
      </c>
      <c r="BD4389">
        <v>1</v>
      </c>
      <c r="BH4389">
        <v>1</v>
      </c>
      <c r="BM4389">
        <v>1</v>
      </c>
      <c r="BS4389">
        <v>1</v>
      </c>
      <c r="BZ4389">
        <v>1</v>
      </c>
      <c r="CF4389">
        <v>1</v>
      </c>
      <c r="CT4389">
        <v>1</v>
      </c>
      <c r="CY4389">
        <v>1</v>
      </c>
      <c r="DD4389">
        <v>1</v>
      </c>
      <c r="EE4389">
        <v>1</v>
      </c>
      <c r="EY4389">
        <v>1</v>
      </c>
      <c r="FA4389">
        <v>1</v>
      </c>
      <c r="FC4389">
        <v>1</v>
      </c>
    </row>
    <row r="4390" spans="1:178" hidden="1" x14ac:dyDescent="0.35">
      <c r="A4390" t="s">
        <v>13746</v>
      </c>
      <c r="B4390" t="s">
        <v>234</v>
      </c>
      <c r="C4390" t="s">
        <v>797</v>
      </c>
      <c r="D4390" t="s">
        <v>1179</v>
      </c>
      <c r="F4390" t="s">
        <v>13577</v>
      </c>
      <c r="G4390" t="s">
        <v>13747</v>
      </c>
      <c r="H4390" t="s">
        <v>13748</v>
      </c>
      <c r="K4390" t="s">
        <v>13749</v>
      </c>
      <c r="L4390" t="s">
        <v>182</v>
      </c>
      <c r="M4390" t="s">
        <v>217</v>
      </c>
      <c r="N4390">
        <v>80</v>
      </c>
      <c r="O4390" t="s">
        <v>241</v>
      </c>
      <c r="P4390" t="s">
        <v>1048</v>
      </c>
      <c r="Q4390">
        <v>450</v>
      </c>
      <c r="R4390">
        <v>48</v>
      </c>
      <c r="S4390">
        <v>11</v>
      </c>
      <c r="T4390">
        <v>850</v>
      </c>
      <c r="U4390">
        <v>-1</v>
      </c>
      <c r="V4390">
        <v>19</v>
      </c>
      <c r="W4390">
        <v>8</v>
      </c>
      <c r="X4390" t="s">
        <v>242</v>
      </c>
      <c r="Y4390" t="s">
        <v>10817</v>
      </c>
      <c r="AA4390" t="s">
        <v>244</v>
      </c>
      <c r="AB4390" t="s">
        <v>188</v>
      </c>
      <c r="AD4390" s="8"/>
      <c r="AF4390">
        <v>1</v>
      </c>
      <c r="AH4390" t="s">
        <v>5745</v>
      </c>
      <c r="AI4390">
        <v>14</v>
      </c>
      <c r="AJ4390">
        <v>0.3</v>
      </c>
      <c r="AN4390" s="6">
        <v>84.686000000000007</v>
      </c>
      <c r="AO4390" s="1">
        <v>2.6379999999999999</v>
      </c>
      <c r="AP4390" s="3">
        <v>10.593999999999999</v>
      </c>
      <c r="AQ4390" s="8">
        <f t="shared" si="276"/>
        <v>97.918000000000006</v>
      </c>
      <c r="AR4390" s="8">
        <f t="shared" si="277"/>
        <v>32.102350265352541</v>
      </c>
      <c r="AS4390" s="8">
        <f t="shared" si="278"/>
        <v>5</v>
      </c>
      <c r="AT4390" s="6">
        <v>88.373000000000005</v>
      </c>
      <c r="AU4390" s="1">
        <v>2.3149999999999999</v>
      </c>
      <c r="AV4390" s="3">
        <v>7.415</v>
      </c>
      <c r="AW4390" s="8">
        <f t="shared" si="279"/>
        <v>-3.6869999999999976</v>
      </c>
      <c r="AX4390">
        <v>1</v>
      </c>
      <c r="BB4390">
        <v>1</v>
      </c>
      <c r="BI4390">
        <v>1</v>
      </c>
      <c r="BM4390">
        <v>1</v>
      </c>
      <c r="BS4390">
        <v>1</v>
      </c>
      <c r="BX4390">
        <v>1</v>
      </c>
      <c r="CB4390">
        <v>1</v>
      </c>
      <c r="CF4390">
        <v>1</v>
      </c>
      <c r="CQ4390">
        <v>1</v>
      </c>
      <c r="CS4390">
        <v>1</v>
      </c>
      <c r="CX4390">
        <v>1</v>
      </c>
      <c r="CY4390">
        <v>1</v>
      </c>
      <c r="DF4390">
        <v>1</v>
      </c>
      <c r="DN4390">
        <v>1</v>
      </c>
      <c r="DO4390">
        <v>1</v>
      </c>
      <c r="DZ4390">
        <v>1</v>
      </c>
      <c r="EY4390">
        <v>1</v>
      </c>
      <c r="FA4390">
        <v>1</v>
      </c>
      <c r="FC4390">
        <v>1</v>
      </c>
      <c r="FI4390">
        <v>1</v>
      </c>
      <c r="FV4390" t="s">
        <v>11929</v>
      </c>
    </row>
    <row r="4391" spans="1:178" hidden="1" x14ac:dyDescent="0.35">
      <c r="A4391" t="s">
        <v>13755</v>
      </c>
      <c r="B4391" t="s">
        <v>234</v>
      </c>
      <c r="C4391" t="s">
        <v>797</v>
      </c>
      <c r="D4391" t="s">
        <v>1179</v>
      </c>
      <c r="F4391" t="s">
        <v>13577</v>
      </c>
      <c r="G4391" t="s">
        <v>13763</v>
      </c>
      <c r="H4391" t="s">
        <v>13764</v>
      </c>
      <c r="K4391" t="s">
        <v>13765</v>
      </c>
      <c r="L4391" t="s">
        <v>182</v>
      </c>
      <c r="M4391" t="s">
        <v>217</v>
      </c>
      <c r="N4391">
        <v>20</v>
      </c>
      <c r="O4391" t="s">
        <v>241</v>
      </c>
      <c r="P4391" t="s">
        <v>1048</v>
      </c>
      <c r="Q4391">
        <v>450</v>
      </c>
      <c r="R4391">
        <v>48</v>
      </c>
      <c r="S4391">
        <v>11</v>
      </c>
      <c r="T4391">
        <v>850</v>
      </c>
      <c r="U4391">
        <v>-1</v>
      </c>
      <c r="V4391">
        <v>19</v>
      </c>
      <c r="W4391">
        <v>8</v>
      </c>
      <c r="X4391" t="s">
        <v>242</v>
      </c>
      <c r="Y4391" t="s">
        <v>10817</v>
      </c>
      <c r="AA4391" t="s">
        <v>244</v>
      </c>
      <c r="AB4391" t="s">
        <v>188</v>
      </c>
      <c r="AD4391" s="8"/>
      <c r="AF4391">
        <v>1</v>
      </c>
      <c r="AH4391" t="s">
        <v>5745</v>
      </c>
      <c r="AI4391">
        <v>14</v>
      </c>
      <c r="AJ4391">
        <v>0.3</v>
      </c>
      <c r="AN4391" s="6">
        <v>74.736000000000004</v>
      </c>
      <c r="AO4391" s="1">
        <v>4.6980000000000004</v>
      </c>
      <c r="AP4391" s="3">
        <v>14.976000000000001</v>
      </c>
      <c r="AQ4391" s="8">
        <f t="shared" si="276"/>
        <v>94.41</v>
      </c>
      <c r="AR4391" s="8">
        <f t="shared" si="277"/>
        <v>15.908045977011493</v>
      </c>
      <c r="AS4391" s="8">
        <f t="shared" si="278"/>
        <v>5</v>
      </c>
      <c r="AT4391" s="6">
        <v>76.230999999999995</v>
      </c>
      <c r="AU4391" s="1">
        <v>4.2350000000000003</v>
      </c>
      <c r="AV4391" s="3">
        <v>14.083</v>
      </c>
      <c r="AW4391" s="8">
        <f t="shared" si="279"/>
        <v>-1.4949999999999903</v>
      </c>
      <c r="AX4391">
        <v>1</v>
      </c>
      <c r="BC4391">
        <v>1</v>
      </c>
      <c r="BI4391">
        <v>1</v>
      </c>
      <c r="BJ4391">
        <v>1</v>
      </c>
      <c r="BM4391">
        <v>1</v>
      </c>
      <c r="BS4391">
        <v>1</v>
      </c>
      <c r="BX4391">
        <v>1</v>
      </c>
      <c r="CB4391">
        <v>1</v>
      </c>
      <c r="CF4391">
        <v>1</v>
      </c>
      <c r="CS4391">
        <v>1</v>
      </c>
      <c r="CX4391">
        <v>1</v>
      </c>
      <c r="DF4391">
        <v>1</v>
      </c>
      <c r="DN4391">
        <v>1</v>
      </c>
      <c r="DS4391">
        <v>1</v>
      </c>
      <c r="DZ4391">
        <v>1</v>
      </c>
      <c r="EY4391">
        <v>1</v>
      </c>
      <c r="FC4391">
        <v>1</v>
      </c>
      <c r="FE4391">
        <v>1</v>
      </c>
      <c r="FI4391">
        <v>1</v>
      </c>
      <c r="FS4391">
        <v>1</v>
      </c>
    </row>
    <row r="4392" spans="1:178" hidden="1" x14ac:dyDescent="0.35">
      <c r="A4392" t="s">
        <v>13540</v>
      </c>
      <c r="B4392" t="s">
        <v>309</v>
      </c>
      <c r="C4392" t="s">
        <v>373</v>
      </c>
      <c r="D4392" t="s">
        <v>429</v>
      </c>
      <c r="E4392" t="s">
        <v>1129</v>
      </c>
      <c r="F4392" t="s">
        <v>11898</v>
      </c>
      <c r="G4392" t="s">
        <v>13544</v>
      </c>
      <c r="H4392" t="s">
        <v>13545</v>
      </c>
      <c r="K4392" t="s">
        <v>13546</v>
      </c>
      <c r="L4392" t="s">
        <v>182</v>
      </c>
      <c r="M4392" t="s">
        <v>197</v>
      </c>
      <c r="N4392">
        <v>40</v>
      </c>
      <c r="O4392" t="s">
        <v>318</v>
      </c>
      <c r="P4392" t="s">
        <v>318</v>
      </c>
      <c r="Q4392">
        <v>50</v>
      </c>
      <c r="R4392">
        <v>41</v>
      </c>
      <c r="S4392">
        <v>2</v>
      </c>
      <c r="X4392" t="s">
        <v>927</v>
      </c>
      <c r="Y4392" t="s">
        <v>13547</v>
      </c>
      <c r="Z4392" t="s">
        <v>11357</v>
      </c>
      <c r="AA4392" t="s">
        <v>546</v>
      </c>
      <c r="AB4392" t="s">
        <v>188</v>
      </c>
      <c r="AD4392" s="8"/>
      <c r="AE4392">
        <v>1</v>
      </c>
      <c r="AH4392" t="s">
        <v>5745</v>
      </c>
      <c r="AI4392">
        <v>3</v>
      </c>
      <c r="AJ4392">
        <v>0.5</v>
      </c>
      <c r="AN4392" s="6">
        <v>74.475999999999999</v>
      </c>
      <c r="AO4392" s="1">
        <v>4.2480000000000002</v>
      </c>
      <c r="AP4392" s="3">
        <v>12.601000000000001</v>
      </c>
      <c r="AQ4392" s="8">
        <f t="shared" si="276"/>
        <v>91.325000000000003</v>
      </c>
      <c r="AR4392" s="8">
        <f t="shared" si="277"/>
        <v>17.53201506591337</v>
      </c>
      <c r="AS4392" s="8">
        <f t="shared" si="278"/>
        <v>5</v>
      </c>
      <c r="AT4392" s="6">
        <v>72.019000000000005</v>
      </c>
      <c r="AU4392" s="1">
        <v>3.7989999999999999</v>
      </c>
      <c r="AV4392" s="3">
        <v>12.936</v>
      </c>
      <c r="AW4392" s="8">
        <f t="shared" si="279"/>
        <v>2.4569999999999936</v>
      </c>
      <c r="AX4392">
        <v>1</v>
      </c>
      <c r="BC4392">
        <v>1</v>
      </c>
      <c r="BH4392">
        <v>1</v>
      </c>
      <c r="BI4392">
        <v>1</v>
      </c>
      <c r="BK4392">
        <v>1</v>
      </c>
      <c r="BM4392">
        <v>1</v>
      </c>
      <c r="BS4392">
        <v>1</v>
      </c>
      <c r="CA4392">
        <v>1</v>
      </c>
      <c r="CF4392">
        <v>1</v>
      </c>
      <c r="CN4392">
        <v>1</v>
      </c>
      <c r="CQ4392">
        <v>1</v>
      </c>
      <c r="CS4392">
        <v>1</v>
      </c>
      <c r="CX4392">
        <v>1</v>
      </c>
      <c r="CY4392">
        <v>1</v>
      </c>
      <c r="DF4392">
        <v>1</v>
      </c>
      <c r="DK4392">
        <v>1</v>
      </c>
      <c r="DO4392">
        <v>1</v>
      </c>
      <c r="DZ4392">
        <v>1</v>
      </c>
      <c r="EY4392">
        <v>1</v>
      </c>
      <c r="FH4392">
        <v>1</v>
      </c>
      <c r="FS4392">
        <v>1</v>
      </c>
    </row>
    <row r="4393" spans="1:178" hidden="1" x14ac:dyDescent="0.35">
      <c r="A4393" t="s">
        <v>14627</v>
      </c>
      <c r="B4393" t="s">
        <v>175</v>
      </c>
      <c r="C4393" t="s">
        <v>582</v>
      </c>
      <c r="D4393" t="s">
        <v>583</v>
      </c>
      <c r="F4393" t="s">
        <v>14628</v>
      </c>
      <c r="G4393" t="s">
        <v>14629</v>
      </c>
      <c r="H4393" t="s">
        <v>14630</v>
      </c>
      <c r="K4393" t="s">
        <v>14631</v>
      </c>
      <c r="L4393" t="s">
        <v>182</v>
      </c>
      <c r="M4393" t="s">
        <v>197</v>
      </c>
      <c r="N4393">
        <v>150</v>
      </c>
      <c r="O4393" t="s">
        <v>318</v>
      </c>
      <c r="P4393" t="s">
        <v>318</v>
      </c>
      <c r="Q4393">
        <v>50</v>
      </c>
      <c r="R4393">
        <v>35</v>
      </c>
      <c r="S4393">
        <v>24</v>
      </c>
      <c r="X4393" t="s">
        <v>795</v>
      </c>
      <c r="Y4393" t="s">
        <v>14424</v>
      </c>
      <c r="Z4393" t="s">
        <v>321</v>
      </c>
      <c r="AA4393" t="s">
        <v>322</v>
      </c>
      <c r="AB4393" t="s">
        <v>188</v>
      </c>
      <c r="AD4393" s="8"/>
      <c r="AF4393">
        <v>1</v>
      </c>
      <c r="AH4393" t="s">
        <v>5745</v>
      </c>
      <c r="AI4393">
        <v>6</v>
      </c>
      <c r="AJ4393">
        <v>1.2</v>
      </c>
      <c r="AN4393" s="6">
        <v>93.468000000000004</v>
      </c>
      <c r="AO4393" s="1">
        <v>0.53300000000000003</v>
      </c>
      <c r="AP4393" s="3">
        <v>3.855</v>
      </c>
      <c r="AQ4393" s="8">
        <f t="shared" si="276"/>
        <v>97.856000000000009</v>
      </c>
      <c r="AR4393" s="8">
        <f t="shared" si="277"/>
        <v>175.36210131332084</v>
      </c>
      <c r="AS4393" s="8">
        <f t="shared" si="278"/>
        <v>5</v>
      </c>
      <c r="AT4393" s="6">
        <v>93.457999999999998</v>
      </c>
      <c r="AU4393" s="1">
        <v>0.623</v>
      </c>
      <c r="AV4393" s="3">
        <v>3.8639999999999999</v>
      </c>
      <c r="AW4393" s="8">
        <f t="shared" si="279"/>
        <v>1.0000000000005116E-2</v>
      </c>
      <c r="AX4393">
        <v>1</v>
      </c>
      <c r="BC4393">
        <v>1</v>
      </c>
      <c r="BF4393">
        <v>1</v>
      </c>
      <c r="BK4393">
        <v>1</v>
      </c>
      <c r="BM4393">
        <v>1</v>
      </c>
      <c r="BS4393">
        <v>1</v>
      </c>
      <c r="CA4393">
        <v>1</v>
      </c>
      <c r="CE4393">
        <v>1</v>
      </c>
      <c r="CO4393">
        <v>1</v>
      </c>
      <c r="CS4393">
        <v>1</v>
      </c>
      <c r="CX4393">
        <v>1</v>
      </c>
      <c r="DF4393">
        <v>1</v>
      </c>
      <c r="DL4393">
        <v>1</v>
      </c>
      <c r="DP4393">
        <v>1</v>
      </c>
      <c r="DY4393">
        <v>1</v>
      </c>
      <c r="ES4393">
        <v>1</v>
      </c>
      <c r="EY4393">
        <v>0</v>
      </c>
    </row>
    <row r="4394" spans="1:178" hidden="1" x14ac:dyDescent="0.35">
      <c r="A4394" t="s">
        <v>18175</v>
      </c>
      <c r="B4394" t="s">
        <v>573</v>
      </c>
      <c r="C4394" t="s">
        <v>1685</v>
      </c>
      <c r="D4394" t="s">
        <v>18182</v>
      </c>
      <c r="F4394" t="s">
        <v>17770</v>
      </c>
      <c r="G4394" t="s">
        <v>18183</v>
      </c>
      <c r="H4394" t="s">
        <v>18184</v>
      </c>
      <c r="I4394" t="s">
        <v>18185</v>
      </c>
      <c r="K4394" t="s">
        <v>18186</v>
      </c>
      <c r="L4394" t="s">
        <v>182</v>
      </c>
      <c r="M4394" t="s">
        <v>183</v>
      </c>
      <c r="N4394">
        <v>500</v>
      </c>
      <c r="O4394" t="s">
        <v>1384</v>
      </c>
      <c r="P4394" t="s">
        <v>18047</v>
      </c>
      <c r="Q4394">
        <v>600</v>
      </c>
      <c r="R4394">
        <v>33</v>
      </c>
      <c r="S4394">
        <v>-18</v>
      </c>
      <c r="T4394">
        <v>500</v>
      </c>
      <c r="U4394">
        <v>18</v>
      </c>
      <c r="V4394">
        <v>16</v>
      </c>
      <c r="W4394">
        <v>10</v>
      </c>
      <c r="X4394" t="s">
        <v>18071</v>
      </c>
      <c r="Y4394" t="s">
        <v>1592</v>
      </c>
      <c r="Z4394" t="s">
        <v>1386</v>
      </c>
      <c r="AA4394" t="s">
        <v>1387</v>
      </c>
      <c r="AB4394" t="s">
        <v>826</v>
      </c>
      <c r="AD4394" s="8">
        <v>40977</v>
      </c>
      <c r="AF4394">
        <v>1</v>
      </c>
      <c r="AH4394" t="s">
        <v>12330</v>
      </c>
      <c r="AN4394" s="6">
        <v>77.388000000000005</v>
      </c>
      <c r="AO4394" s="1">
        <v>6.7240000000000002</v>
      </c>
      <c r="AP4394" s="3">
        <v>12.441000000000001</v>
      </c>
      <c r="AQ4394" s="8">
        <f t="shared" si="276"/>
        <v>96.553000000000011</v>
      </c>
      <c r="AR4394" s="8">
        <f t="shared" si="277"/>
        <v>11.509220701963118</v>
      </c>
      <c r="AS4394" s="8">
        <f t="shared" si="278"/>
        <v>5</v>
      </c>
      <c r="AT4394" s="6">
        <v>81.917000000000002</v>
      </c>
      <c r="AU4394" s="1">
        <v>6.76</v>
      </c>
      <c r="AV4394" s="3">
        <v>7.8559999999999999</v>
      </c>
      <c r="AW4394" s="8">
        <f t="shared" si="279"/>
        <v>-4.5289999999999964</v>
      </c>
      <c r="AY4394">
        <v>1</v>
      </c>
      <c r="BI4394">
        <v>1</v>
      </c>
      <c r="BM4394">
        <v>1</v>
      </c>
      <c r="BS4394">
        <v>1</v>
      </c>
      <c r="CA4394">
        <v>1</v>
      </c>
      <c r="CB4394">
        <v>1</v>
      </c>
      <c r="CF4394">
        <v>1</v>
      </c>
      <c r="CS4394">
        <v>1</v>
      </c>
      <c r="CU4394">
        <v>1</v>
      </c>
      <c r="CY4394">
        <v>1</v>
      </c>
      <c r="DE4394">
        <v>1</v>
      </c>
      <c r="DP4394">
        <v>1</v>
      </c>
      <c r="DY4394">
        <v>1</v>
      </c>
      <c r="EY4394">
        <v>1</v>
      </c>
      <c r="FA4394">
        <v>1</v>
      </c>
      <c r="FM4394">
        <v>1</v>
      </c>
    </row>
    <row r="4395" spans="1:178" hidden="1" x14ac:dyDescent="0.35">
      <c r="A4395" t="s">
        <v>5516</v>
      </c>
      <c r="B4395" t="s">
        <v>309</v>
      </c>
      <c r="C4395" t="s">
        <v>373</v>
      </c>
      <c r="D4395" t="s">
        <v>679</v>
      </c>
      <c r="F4395" t="s">
        <v>2073</v>
      </c>
      <c r="G4395" t="s">
        <v>5517</v>
      </c>
      <c r="H4395" t="s">
        <v>5518</v>
      </c>
      <c r="K4395" t="s">
        <v>5519</v>
      </c>
      <c r="L4395" t="s">
        <v>182</v>
      </c>
      <c r="M4395" t="s">
        <v>197</v>
      </c>
      <c r="N4395">
        <v>150</v>
      </c>
      <c r="O4395" t="s">
        <v>241</v>
      </c>
      <c r="Q4395">
        <v>550</v>
      </c>
      <c r="R4395">
        <v>46</v>
      </c>
      <c r="S4395">
        <v>8</v>
      </c>
      <c r="T4395">
        <v>1000</v>
      </c>
      <c r="U4395">
        <v>-1</v>
      </c>
      <c r="V4395">
        <v>16</v>
      </c>
      <c r="W4395">
        <v>8</v>
      </c>
      <c r="X4395" t="s">
        <v>676</v>
      </c>
      <c r="Y4395" t="s">
        <v>254</v>
      </c>
      <c r="AA4395" t="s">
        <v>187</v>
      </c>
      <c r="AB4395" t="s">
        <v>188</v>
      </c>
      <c r="AD4395" s="8"/>
      <c r="AH4395" t="s">
        <v>5745</v>
      </c>
      <c r="AI4395">
        <v>16</v>
      </c>
      <c r="AJ4395">
        <v>0.6</v>
      </c>
      <c r="AN4395" s="6">
        <v>91.617999999999995</v>
      </c>
      <c r="AO4395" s="1">
        <v>0.03</v>
      </c>
      <c r="AP4395" s="3">
        <v>5.0540000000000003</v>
      </c>
      <c r="AQ4395" s="8">
        <f t="shared" si="276"/>
        <v>96.701999999999998</v>
      </c>
      <c r="AR4395" s="8">
        <f t="shared" si="277"/>
        <v>3053.9333333333334</v>
      </c>
      <c r="AS4395" s="8">
        <f t="shared" si="278"/>
        <v>5</v>
      </c>
      <c r="AT4395" s="6">
        <v>95.882000000000005</v>
      </c>
      <c r="AU4395" s="1">
        <v>0.14599999999999999</v>
      </c>
      <c r="AV4395" s="3">
        <v>2.2650000000000001</v>
      </c>
      <c r="AW4395" s="8">
        <f t="shared" si="279"/>
        <v>-4.26400000000001</v>
      </c>
      <c r="AX4395">
        <v>1</v>
      </c>
      <c r="BC4395">
        <v>1</v>
      </c>
      <c r="BH4395">
        <v>1</v>
      </c>
      <c r="BM4395">
        <v>1</v>
      </c>
      <c r="BS4395">
        <v>1</v>
      </c>
      <c r="BW4395">
        <v>1</v>
      </c>
      <c r="CA4395">
        <v>1</v>
      </c>
      <c r="CB4395">
        <v>1</v>
      </c>
      <c r="CG4395">
        <v>1</v>
      </c>
      <c r="CS4395">
        <v>1</v>
      </c>
      <c r="CX4395">
        <v>1</v>
      </c>
      <c r="CY4395">
        <v>1</v>
      </c>
      <c r="DE4395">
        <v>1</v>
      </c>
      <c r="DO4395">
        <v>1</v>
      </c>
      <c r="EB4395">
        <v>1</v>
      </c>
      <c r="ES4395">
        <v>1</v>
      </c>
      <c r="EY4395">
        <v>1</v>
      </c>
      <c r="EZ4395">
        <v>1</v>
      </c>
      <c r="FC4395">
        <v>1</v>
      </c>
      <c r="FE4395">
        <v>1</v>
      </c>
    </row>
    <row r="4396" spans="1:178" hidden="1" x14ac:dyDescent="0.35">
      <c r="A4396" t="s">
        <v>11384</v>
      </c>
      <c r="B4396" t="s">
        <v>175</v>
      </c>
      <c r="C4396" t="s">
        <v>279</v>
      </c>
      <c r="D4396" t="s">
        <v>299</v>
      </c>
      <c r="E4396" t="s">
        <v>300</v>
      </c>
      <c r="F4396" t="s">
        <v>7608</v>
      </c>
      <c r="G4396" t="s">
        <v>11385</v>
      </c>
      <c r="H4396" t="s">
        <v>11386</v>
      </c>
      <c r="K4396" t="s">
        <v>11387</v>
      </c>
      <c r="L4396" t="s">
        <v>342</v>
      </c>
      <c r="M4396" t="s">
        <v>343</v>
      </c>
      <c r="N4396">
        <v>20</v>
      </c>
      <c r="O4396" t="s">
        <v>1048</v>
      </c>
      <c r="P4396" t="s">
        <v>305</v>
      </c>
      <c r="Q4396">
        <v>800</v>
      </c>
      <c r="R4396">
        <v>47</v>
      </c>
      <c r="S4396">
        <v>8</v>
      </c>
      <c r="T4396">
        <v>800</v>
      </c>
      <c r="U4396">
        <v>0</v>
      </c>
      <c r="V4396">
        <v>18</v>
      </c>
      <c r="W4396">
        <v>8</v>
      </c>
      <c r="X4396" t="s">
        <v>1350</v>
      </c>
      <c r="Y4396" t="s">
        <v>4760</v>
      </c>
      <c r="AA4396" t="s">
        <v>187</v>
      </c>
      <c r="AB4396" t="s">
        <v>188</v>
      </c>
      <c r="AD4396" s="8"/>
      <c r="AF4396">
        <v>1</v>
      </c>
      <c r="AH4396" t="s">
        <v>6289</v>
      </c>
      <c r="AI4396">
        <v>2</v>
      </c>
      <c r="AN4396" s="6">
        <v>93.454999999999998</v>
      </c>
      <c r="AO4396" s="1">
        <v>0.17100000000000001</v>
      </c>
      <c r="AP4396" s="3">
        <v>4.4889999999999999</v>
      </c>
      <c r="AQ4396" s="8">
        <f t="shared" si="276"/>
        <v>98.115000000000009</v>
      </c>
      <c r="AR4396" s="8">
        <f t="shared" si="277"/>
        <v>546.52046783625724</v>
      </c>
      <c r="AS4396" s="8">
        <f t="shared" si="278"/>
        <v>5</v>
      </c>
      <c r="AT4396" s="6">
        <v>92.769000000000005</v>
      </c>
      <c r="AU4396" s="1">
        <v>0.28699999999999998</v>
      </c>
      <c r="AV4396" s="3">
        <v>5.0229999999999997</v>
      </c>
      <c r="AW4396" s="8">
        <f t="shared" si="279"/>
        <v>0.68599999999999284</v>
      </c>
      <c r="AX4396">
        <v>1</v>
      </c>
      <c r="BD4396">
        <v>1</v>
      </c>
      <c r="BH4396">
        <v>1</v>
      </c>
      <c r="BM4396">
        <v>1</v>
      </c>
      <c r="BS4396">
        <v>1</v>
      </c>
      <c r="BX4396">
        <v>1</v>
      </c>
      <c r="BZ4396">
        <v>1</v>
      </c>
      <c r="CA4396">
        <v>1</v>
      </c>
      <c r="CF4396">
        <v>1</v>
      </c>
      <c r="CH4396">
        <v>1</v>
      </c>
      <c r="CT4396">
        <v>1</v>
      </c>
      <c r="CX4396">
        <v>1</v>
      </c>
      <c r="DE4396">
        <v>1</v>
      </c>
      <c r="DO4396">
        <v>1</v>
      </c>
      <c r="DR4396">
        <v>1</v>
      </c>
      <c r="DZ4396">
        <v>1</v>
      </c>
      <c r="EU4396">
        <v>1</v>
      </c>
      <c r="FK4396">
        <v>1</v>
      </c>
      <c r="FR4396">
        <v>1</v>
      </c>
    </row>
    <row r="4397" spans="1:178" hidden="1" x14ac:dyDescent="0.35">
      <c r="A4397" t="s">
        <v>18167</v>
      </c>
      <c r="B4397" t="s">
        <v>234</v>
      </c>
      <c r="C4397" t="s">
        <v>235</v>
      </c>
      <c r="D4397" t="s">
        <v>18171</v>
      </c>
      <c r="F4397" t="s">
        <v>18172</v>
      </c>
      <c r="G4397" t="s">
        <v>18173</v>
      </c>
      <c r="H4397" t="s">
        <v>18173</v>
      </c>
      <c r="I4397" t="s">
        <v>16385</v>
      </c>
      <c r="K4397" t="s">
        <v>18174</v>
      </c>
      <c r="L4397" t="s">
        <v>182</v>
      </c>
      <c r="M4397" t="s">
        <v>183</v>
      </c>
      <c r="N4397">
        <v>400</v>
      </c>
      <c r="O4397" t="s">
        <v>1384</v>
      </c>
      <c r="P4397" t="s">
        <v>18047</v>
      </c>
      <c r="Q4397">
        <v>620</v>
      </c>
      <c r="R4397">
        <v>33</v>
      </c>
      <c r="S4397">
        <v>-18</v>
      </c>
      <c r="T4397">
        <v>500</v>
      </c>
      <c r="U4397">
        <v>18</v>
      </c>
      <c r="V4397">
        <v>16</v>
      </c>
      <c r="W4397">
        <v>10</v>
      </c>
      <c r="X4397" t="s">
        <v>18071</v>
      </c>
      <c r="Y4397" t="s">
        <v>18098</v>
      </c>
      <c r="Z4397" t="s">
        <v>1386</v>
      </c>
      <c r="AA4397" t="s">
        <v>1387</v>
      </c>
      <c r="AB4397" t="s">
        <v>826</v>
      </c>
      <c r="AD4397" s="8">
        <v>40977</v>
      </c>
      <c r="AF4397">
        <v>1</v>
      </c>
      <c r="AH4397" t="s">
        <v>6289</v>
      </c>
      <c r="AI4397">
        <v>27</v>
      </c>
      <c r="AJ4397">
        <v>1.7</v>
      </c>
      <c r="AN4397" s="6">
        <v>81.849999999999994</v>
      </c>
      <c r="AO4397" s="1">
        <v>3.2450000000000001</v>
      </c>
      <c r="AP4397" s="3">
        <v>12.863</v>
      </c>
      <c r="AQ4397" s="8">
        <f t="shared" si="276"/>
        <v>97.957999999999998</v>
      </c>
      <c r="AR4397" s="8">
        <f t="shared" si="277"/>
        <v>25.223420647149457</v>
      </c>
      <c r="AS4397" s="8">
        <f t="shared" si="278"/>
        <v>5</v>
      </c>
      <c r="AT4397" s="6">
        <v>81.781999999999996</v>
      </c>
      <c r="AU4397" s="1">
        <v>2.8860000000000001</v>
      </c>
      <c r="AV4397" s="3">
        <v>13.32</v>
      </c>
      <c r="AW4397" s="8">
        <f t="shared" si="279"/>
        <v>6.799999999999784E-2</v>
      </c>
      <c r="AX4397">
        <v>1</v>
      </c>
      <c r="BD4397">
        <v>1</v>
      </c>
      <c r="BN4397">
        <v>1</v>
      </c>
      <c r="BS4397">
        <v>1</v>
      </c>
      <c r="BU4397">
        <v>1</v>
      </c>
      <c r="CA4397">
        <v>1</v>
      </c>
      <c r="CG4397">
        <v>1</v>
      </c>
      <c r="CS4397">
        <v>1</v>
      </c>
      <c r="CT4397">
        <v>1</v>
      </c>
      <c r="CX4397">
        <v>1</v>
      </c>
      <c r="DE4397">
        <v>1</v>
      </c>
      <c r="DO4397">
        <v>1</v>
      </c>
      <c r="EB4397">
        <v>1</v>
      </c>
      <c r="ET4397">
        <v>1</v>
      </c>
      <c r="FB4397">
        <v>1</v>
      </c>
      <c r="FR4397">
        <v>1</v>
      </c>
    </row>
    <row r="4398" spans="1:178" hidden="1" x14ac:dyDescent="0.35">
      <c r="A4398" t="s">
        <v>7857</v>
      </c>
      <c r="B4398" t="s">
        <v>384</v>
      </c>
      <c r="C4398" t="s">
        <v>1620</v>
      </c>
      <c r="D4398" t="s">
        <v>1621</v>
      </c>
      <c r="F4398" t="s">
        <v>6318</v>
      </c>
      <c r="G4398" t="s">
        <v>7858</v>
      </c>
      <c r="H4398" t="s">
        <v>7859</v>
      </c>
      <c r="K4398" t="s">
        <v>7860</v>
      </c>
      <c r="L4398" t="s">
        <v>631</v>
      </c>
      <c r="M4398" t="s">
        <v>217</v>
      </c>
      <c r="N4398">
        <v>40</v>
      </c>
      <c r="O4398" t="s">
        <v>1384</v>
      </c>
      <c r="P4398" t="s">
        <v>1262</v>
      </c>
      <c r="Q4398">
        <v>800</v>
      </c>
      <c r="R4398">
        <v>28</v>
      </c>
      <c r="S4398">
        <v>-16</v>
      </c>
      <c r="T4398">
        <v>500</v>
      </c>
      <c r="U4398">
        <v>17</v>
      </c>
      <c r="V4398">
        <v>22</v>
      </c>
      <c r="W4398">
        <v>20</v>
      </c>
      <c r="X4398" t="s">
        <v>1350</v>
      </c>
      <c r="Y4398" t="s">
        <v>1605</v>
      </c>
      <c r="Z4398" t="s">
        <v>1408</v>
      </c>
      <c r="AA4398" t="s">
        <v>825</v>
      </c>
      <c r="AB4398" t="s">
        <v>826</v>
      </c>
      <c r="AD4398" s="8"/>
      <c r="AF4398">
        <v>1</v>
      </c>
      <c r="AH4398" t="s">
        <v>5745</v>
      </c>
      <c r="AI4398">
        <v>5</v>
      </c>
      <c r="AJ4398">
        <v>0.4</v>
      </c>
      <c r="AN4398" s="6">
        <v>84.995999999999995</v>
      </c>
      <c r="AO4398" s="1">
        <v>4.2290000000000001</v>
      </c>
      <c r="AP4398" s="3">
        <v>7.649</v>
      </c>
      <c r="AQ4398" s="8">
        <f t="shared" si="276"/>
        <v>96.873999999999995</v>
      </c>
      <c r="AR4398" s="8">
        <f t="shared" si="277"/>
        <v>20.098368408607236</v>
      </c>
      <c r="AS4398" s="8">
        <f t="shared" si="278"/>
        <v>5</v>
      </c>
      <c r="AT4398" s="6">
        <v>87.314999999999998</v>
      </c>
      <c r="AU4398" s="1">
        <v>3.9940000000000002</v>
      </c>
      <c r="AV4398" s="3">
        <v>5.7869999999999999</v>
      </c>
      <c r="AW4398" s="8">
        <f t="shared" si="279"/>
        <v>-2.3190000000000026</v>
      </c>
      <c r="AX4398">
        <v>1</v>
      </c>
      <c r="AZ4398">
        <v>1</v>
      </c>
      <c r="BI4398">
        <v>1</v>
      </c>
      <c r="BJ4398">
        <v>1</v>
      </c>
      <c r="BM4398">
        <v>1</v>
      </c>
      <c r="BS4398">
        <v>1</v>
      </c>
      <c r="CA4398">
        <v>1</v>
      </c>
      <c r="CF4398">
        <v>1</v>
      </c>
      <c r="CO4398">
        <v>1</v>
      </c>
      <c r="CS4398">
        <v>1</v>
      </c>
      <c r="CY4398">
        <v>1</v>
      </c>
      <c r="DF4398">
        <v>1</v>
      </c>
      <c r="DG4398">
        <v>1</v>
      </c>
      <c r="EE4398">
        <v>1</v>
      </c>
      <c r="EY4398">
        <v>1</v>
      </c>
      <c r="FC4398">
        <v>1</v>
      </c>
      <c r="FG4398">
        <v>1</v>
      </c>
    </row>
    <row r="4399" spans="1:178" hidden="1" x14ac:dyDescent="0.35">
      <c r="A4399" t="s">
        <v>9905</v>
      </c>
      <c r="B4399" t="s">
        <v>573</v>
      </c>
      <c r="C4399" t="s">
        <v>2724</v>
      </c>
      <c r="D4399" t="s">
        <v>2725</v>
      </c>
      <c r="F4399" t="s">
        <v>2726</v>
      </c>
      <c r="G4399" t="s">
        <v>9906</v>
      </c>
      <c r="H4399" t="s">
        <v>9907</v>
      </c>
      <c r="K4399" t="s">
        <v>9908</v>
      </c>
      <c r="L4399" t="s">
        <v>182</v>
      </c>
      <c r="M4399" t="s">
        <v>197</v>
      </c>
      <c r="N4399">
        <v>300</v>
      </c>
      <c r="O4399" t="s">
        <v>1384</v>
      </c>
      <c r="P4399" t="s">
        <v>1584</v>
      </c>
      <c r="Q4399">
        <v>800</v>
      </c>
      <c r="R4399">
        <v>28</v>
      </c>
      <c r="S4399">
        <v>-16</v>
      </c>
      <c r="X4399" t="s">
        <v>1585</v>
      </c>
      <c r="Y4399" t="s">
        <v>9712</v>
      </c>
      <c r="Z4399" t="s">
        <v>1265</v>
      </c>
      <c r="AA4399" t="s">
        <v>825</v>
      </c>
      <c r="AB4399" t="s">
        <v>826</v>
      </c>
      <c r="AD4399" s="8"/>
      <c r="AF4399">
        <v>1</v>
      </c>
      <c r="AH4399" t="s">
        <v>5745</v>
      </c>
      <c r="AN4399" s="6">
        <v>50.387</v>
      </c>
      <c r="AO4399" s="1">
        <v>4.67</v>
      </c>
      <c r="AP4399" s="3">
        <v>18.131</v>
      </c>
      <c r="AQ4399" s="8">
        <f t="shared" si="276"/>
        <v>73.188000000000002</v>
      </c>
      <c r="AR4399" s="8">
        <f t="shared" si="277"/>
        <v>10.789507494646681</v>
      </c>
      <c r="AS4399" s="8">
        <f t="shared" si="278"/>
        <v>5</v>
      </c>
      <c r="AT4399" s="6">
        <v>48.69</v>
      </c>
      <c r="AU4399" s="1">
        <v>5.0069999999999997</v>
      </c>
      <c r="AV4399" s="3">
        <v>19.670999999999999</v>
      </c>
      <c r="AW4399" s="8">
        <f t="shared" si="279"/>
        <v>1.6970000000000027</v>
      </c>
      <c r="AX4399">
        <v>1</v>
      </c>
      <c r="BD4399">
        <v>1</v>
      </c>
      <c r="BH4399">
        <v>1</v>
      </c>
      <c r="BK4399">
        <v>1</v>
      </c>
      <c r="BN4399">
        <v>1</v>
      </c>
      <c r="BS4399">
        <v>1</v>
      </c>
      <c r="BW4399">
        <v>1</v>
      </c>
      <c r="CF4399">
        <v>1</v>
      </c>
      <c r="CT4399">
        <v>1</v>
      </c>
      <c r="CX4399">
        <v>1</v>
      </c>
      <c r="DE4399">
        <v>1</v>
      </c>
      <c r="DP4399">
        <v>1</v>
      </c>
      <c r="DX4399">
        <v>1</v>
      </c>
      <c r="EB4399">
        <v>1</v>
      </c>
      <c r="EY4399">
        <v>1</v>
      </c>
      <c r="FC4399">
        <v>1</v>
      </c>
      <c r="FG4399">
        <v>1</v>
      </c>
      <c r="FI4399">
        <v>1</v>
      </c>
      <c r="FR4399">
        <v>1</v>
      </c>
    </row>
    <row r="4400" spans="1:178" hidden="1" x14ac:dyDescent="0.35">
      <c r="A4400" t="s">
        <v>18261</v>
      </c>
      <c r="B4400" t="s">
        <v>309</v>
      </c>
      <c r="C4400" t="s">
        <v>373</v>
      </c>
      <c r="D4400" t="s">
        <v>429</v>
      </c>
      <c r="F4400" t="s">
        <v>18266</v>
      </c>
      <c r="G4400" t="s">
        <v>18267</v>
      </c>
      <c r="H4400" t="s">
        <v>18268</v>
      </c>
      <c r="I4400" t="s">
        <v>18269</v>
      </c>
      <c r="K4400" t="s">
        <v>18270</v>
      </c>
      <c r="L4400" t="s">
        <v>182</v>
      </c>
      <c r="M4400" t="s">
        <v>197</v>
      </c>
      <c r="N4400">
        <v>100</v>
      </c>
      <c r="O4400" t="s">
        <v>1384</v>
      </c>
      <c r="P4400" t="s">
        <v>18047</v>
      </c>
      <c r="Q4400">
        <v>830</v>
      </c>
      <c r="R4400">
        <v>33</v>
      </c>
      <c r="S4400">
        <v>-18</v>
      </c>
      <c r="T4400">
        <v>500</v>
      </c>
      <c r="U4400">
        <v>18</v>
      </c>
      <c r="V4400">
        <v>16</v>
      </c>
      <c r="W4400">
        <v>10</v>
      </c>
      <c r="X4400" t="s">
        <v>1398</v>
      </c>
      <c r="Y4400" t="s">
        <v>18271</v>
      </c>
      <c r="Z4400" t="s">
        <v>1386</v>
      </c>
      <c r="AA4400" t="s">
        <v>1387</v>
      </c>
      <c r="AB4400" t="s">
        <v>826</v>
      </c>
      <c r="AD4400" s="8">
        <v>40981</v>
      </c>
      <c r="AF4400">
        <v>1</v>
      </c>
      <c r="AH4400" t="s">
        <v>4999</v>
      </c>
      <c r="AI4400">
        <v>16</v>
      </c>
      <c r="AJ4400">
        <v>0.3</v>
      </c>
      <c r="AN4400" s="6">
        <v>73.688999999999993</v>
      </c>
      <c r="AO4400" s="1">
        <v>5.5039999999999996</v>
      </c>
      <c r="AP4400" s="3">
        <v>17.541</v>
      </c>
      <c r="AQ4400" s="8">
        <f t="shared" si="276"/>
        <v>96.733999999999995</v>
      </c>
      <c r="AR4400" s="8">
        <f t="shared" si="277"/>
        <v>13.388263081395349</v>
      </c>
      <c r="AS4400" s="8">
        <f t="shared" si="278"/>
        <v>5</v>
      </c>
      <c r="AT4400" s="6">
        <v>72.635999999999996</v>
      </c>
      <c r="AU4400" s="1">
        <v>5.8869999999999996</v>
      </c>
      <c r="AV4400" s="3">
        <v>18.030999999999999</v>
      </c>
      <c r="AW4400" s="8">
        <f t="shared" si="279"/>
        <v>1.0529999999999973</v>
      </c>
      <c r="AX4400">
        <v>1</v>
      </c>
      <c r="BC4400">
        <v>1</v>
      </c>
      <c r="BH4400">
        <v>1</v>
      </c>
      <c r="BM4400">
        <v>1</v>
      </c>
      <c r="BS4400">
        <v>1</v>
      </c>
      <c r="CA4400">
        <v>1</v>
      </c>
      <c r="CF4400">
        <v>1</v>
      </c>
      <c r="CT4400">
        <v>1</v>
      </c>
      <c r="CY4400">
        <v>1</v>
      </c>
      <c r="DD4400">
        <v>1</v>
      </c>
      <c r="DO4400">
        <v>1</v>
      </c>
      <c r="DZ4400">
        <v>1</v>
      </c>
      <c r="EY4400">
        <v>1</v>
      </c>
    </row>
    <row r="4401" spans="1:178" hidden="1" x14ac:dyDescent="0.35">
      <c r="A4401" t="s">
        <v>9928</v>
      </c>
      <c r="B4401" t="s">
        <v>573</v>
      </c>
      <c r="C4401" t="s">
        <v>1685</v>
      </c>
      <c r="D4401" t="s">
        <v>1686</v>
      </c>
      <c r="F4401" t="s">
        <v>9929</v>
      </c>
      <c r="G4401" t="s">
        <v>9930</v>
      </c>
      <c r="H4401" t="s">
        <v>9931</v>
      </c>
      <c r="K4401" t="s">
        <v>9932</v>
      </c>
      <c r="L4401" t="s">
        <v>631</v>
      </c>
      <c r="M4401" t="s">
        <v>2016</v>
      </c>
      <c r="N4401">
        <v>40</v>
      </c>
      <c r="O4401" t="s">
        <v>1384</v>
      </c>
      <c r="P4401" t="s">
        <v>1584</v>
      </c>
      <c r="Q4401">
        <v>900</v>
      </c>
      <c r="R4401">
        <v>28</v>
      </c>
      <c r="S4401">
        <v>-16</v>
      </c>
      <c r="X4401" t="s">
        <v>1398</v>
      </c>
      <c r="Y4401" t="s">
        <v>9933</v>
      </c>
      <c r="Z4401" t="s">
        <v>1265</v>
      </c>
      <c r="AA4401" t="s">
        <v>825</v>
      </c>
      <c r="AB4401" t="s">
        <v>826</v>
      </c>
      <c r="AD4401" s="8"/>
      <c r="AF4401">
        <v>1</v>
      </c>
      <c r="AH4401" t="s">
        <v>10470</v>
      </c>
      <c r="AI4401">
        <v>1</v>
      </c>
      <c r="AJ4401">
        <v>2</v>
      </c>
      <c r="AN4401" s="6">
        <v>43.973999999999997</v>
      </c>
      <c r="AO4401" s="1">
        <v>3.6760000000000002</v>
      </c>
      <c r="AP4401" s="3">
        <v>28.271999999999998</v>
      </c>
      <c r="AQ4401" s="8">
        <f t="shared" si="276"/>
        <v>75.921999999999997</v>
      </c>
      <c r="AR4401" s="8">
        <f t="shared" si="277"/>
        <v>11.96245919477693</v>
      </c>
      <c r="AS4401" s="8">
        <f t="shared" si="278"/>
        <v>5</v>
      </c>
      <c r="AT4401" s="6">
        <v>42.667000000000002</v>
      </c>
      <c r="AU4401" s="1">
        <v>4.0890000000000004</v>
      </c>
      <c r="AV4401" s="3">
        <v>29.716000000000001</v>
      </c>
      <c r="AW4401" s="8">
        <f t="shared" si="279"/>
        <v>1.3069999999999951</v>
      </c>
      <c r="AZ4401">
        <v>1</v>
      </c>
      <c r="BH4401">
        <v>1</v>
      </c>
      <c r="BI4401">
        <v>1</v>
      </c>
      <c r="BM4401">
        <v>1</v>
      </c>
      <c r="BS4401">
        <v>1</v>
      </c>
      <c r="CA4401">
        <v>1</v>
      </c>
      <c r="CE4401">
        <v>1</v>
      </c>
      <c r="CS4401">
        <v>1</v>
      </c>
      <c r="CW4401">
        <v>1</v>
      </c>
      <c r="DF4401">
        <v>1</v>
      </c>
      <c r="DO4401">
        <v>1</v>
      </c>
      <c r="DZ4401">
        <v>1</v>
      </c>
      <c r="EY4401">
        <v>1</v>
      </c>
      <c r="FV4401" t="s">
        <v>1691</v>
      </c>
    </row>
    <row r="4402" spans="1:178" hidden="1" x14ac:dyDescent="0.35">
      <c r="A4402" t="s">
        <v>9857</v>
      </c>
      <c r="B4402" t="s">
        <v>573</v>
      </c>
      <c r="C4402" t="s">
        <v>1685</v>
      </c>
      <c r="D4402" t="s">
        <v>1686</v>
      </c>
      <c r="E4402" t="s">
        <v>1758</v>
      </c>
      <c r="F4402" t="s">
        <v>1759</v>
      </c>
      <c r="G4402" t="s">
        <v>9858</v>
      </c>
      <c r="H4402" t="s">
        <v>9859</v>
      </c>
      <c r="K4402" t="s">
        <v>9860</v>
      </c>
      <c r="L4402" t="s">
        <v>182</v>
      </c>
      <c r="M4402" t="s">
        <v>197</v>
      </c>
      <c r="N4402">
        <v>150</v>
      </c>
      <c r="O4402" t="s">
        <v>1384</v>
      </c>
      <c r="P4402" t="s">
        <v>1636</v>
      </c>
      <c r="Q4402">
        <v>900</v>
      </c>
      <c r="R4402">
        <v>28</v>
      </c>
      <c r="S4402">
        <v>-16</v>
      </c>
      <c r="X4402" t="s">
        <v>7897</v>
      </c>
      <c r="Y4402" t="s">
        <v>8010</v>
      </c>
      <c r="Z4402" t="s">
        <v>9730</v>
      </c>
      <c r="AA4402" t="s">
        <v>825</v>
      </c>
      <c r="AB4402" t="s">
        <v>826</v>
      </c>
      <c r="AD4402" s="8"/>
      <c r="AF4402">
        <v>1</v>
      </c>
      <c r="AG4402">
        <v>1</v>
      </c>
      <c r="AH4402" t="s">
        <v>4999</v>
      </c>
      <c r="AI4402">
        <v>5</v>
      </c>
      <c r="AJ4402">
        <v>1.2</v>
      </c>
      <c r="AN4402" s="6">
        <v>74.456000000000003</v>
      </c>
      <c r="AO4402" s="1">
        <v>3.4689999999999999</v>
      </c>
      <c r="AP4402" s="3">
        <v>10.423999999999999</v>
      </c>
      <c r="AQ4402" s="8">
        <f t="shared" si="276"/>
        <v>88.34899999999999</v>
      </c>
      <c r="AR4402" s="8">
        <f t="shared" si="277"/>
        <v>21.463245892187953</v>
      </c>
      <c r="AS4402" s="8">
        <f t="shared" si="278"/>
        <v>5</v>
      </c>
      <c r="AT4402" s="6">
        <v>74.185000000000002</v>
      </c>
      <c r="AU4402" s="1">
        <v>4.08</v>
      </c>
      <c r="AV4402" s="3">
        <v>10.121</v>
      </c>
      <c r="AW4402" s="8">
        <f t="shared" si="279"/>
        <v>0.2710000000000008</v>
      </c>
      <c r="AX4402">
        <v>1</v>
      </c>
      <c r="BC4402">
        <v>1</v>
      </c>
      <c r="BI4402">
        <v>1</v>
      </c>
      <c r="BK4402">
        <v>1</v>
      </c>
      <c r="BM4402">
        <v>1</v>
      </c>
      <c r="BS4402">
        <v>1</v>
      </c>
      <c r="BX4402">
        <v>1</v>
      </c>
      <c r="CB4402">
        <v>1</v>
      </c>
      <c r="CF4402">
        <v>1</v>
      </c>
      <c r="CS4402">
        <v>1</v>
      </c>
      <c r="CX4402">
        <v>1</v>
      </c>
      <c r="DF4402">
        <v>1</v>
      </c>
      <c r="DK4402">
        <v>1</v>
      </c>
      <c r="DO4402">
        <v>1</v>
      </c>
      <c r="DY4402">
        <v>1</v>
      </c>
      <c r="EY4402">
        <v>1</v>
      </c>
      <c r="FA4402">
        <v>1</v>
      </c>
      <c r="FB4402">
        <v>1</v>
      </c>
      <c r="FM4402">
        <v>1</v>
      </c>
      <c r="FV4402" t="s">
        <v>1691</v>
      </c>
    </row>
    <row r="4403" spans="1:178" hidden="1" x14ac:dyDescent="0.35">
      <c r="A4403" t="s">
        <v>9946</v>
      </c>
      <c r="B4403" t="s">
        <v>573</v>
      </c>
      <c r="C4403" t="s">
        <v>815</v>
      </c>
      <c r="D4403" t="s">
        <v>816</v>
      </c>
      <c r="E4403" t="s">
        <v>1306</v>
      </c>
      <c r="F4403" t="s">
        <v>2179</v>
      </c>
      <c r="G4403" t="s">
        <v>9947</v>
      </c>
      <c r="H4403" t="s">
        <v>9948</v>
      </c>
      <c r="K4403" t="s">
        <v>9949</v>
      </c>
      <c r="L4403" t="s">
        <v>182</v>
      </c>
      <c r="M4403" t="s">
        <v>197</v>
      </c>
      <c r="N4403">
        <v>150</v>
      </c>
      <c r="O4403" t="s">
        <v>1384</v>
      </c>
      <c r="P4403" t="s">
        <v>1584</v>
      </c>
      <c r="Q4403">
        <v>900</v>
      </c>
      <c r="R4403">
        <v>33</v>
      </c>
      <c r="S4403">
        <v>-18</v>
      </c>
      <c r="X4403" t="s">
        <v>907</v>
      </c>
      <c r="Y4403" t="s">
        <v>9945</v>
      </c>
      <c r="Z4403" t="s">
        <v>1386</v>
      </c>
      <c r="AA4403" t="s">
        <v>1387</v>
      </c>
      <c r="AB4403" t="s">
        <v>826</v>
      </c>
      <c r="AD4403" s="8"/>
      <c r="AF4403">
        <v>1</v>
      </c>
      <c r="AH4403" t="s">
        <v>4999</v>
      </c>
      <c r="AI4403">
        <v>4</v>
      </c>
      <c r="AJ4403">
        <v>2.5</v>
      </c>
      <c r="AN4403" s="6">
        <v>59.825000000000003</v>
      </c>
      <c r="AO4403" s="1">
        <v>3.899</v>
      </c>
      <c r="AP4403" s="3">
        <v>21.202000000000002</v>
      </c>
      <c r="AQ4403" s="8">
        <f t="shared" si="276"/>
        <v>84.926000000000002</v>
      </c>
      <c r="AR4403" s="8">
        <f t="shared" si="277"/>
        <v>15.343677866119519</v>
      </c>
      <c r="AS4403" s="8">
        <f t="shared" si="278"/>
        <v>5</v>
      </c>
      <c r="AT4403" s="6">
        <v>61.005000000000003</v>
      </c>
      <c r="AU4403" s="1">
        <v>3.859</v>
      </c>
      <c r="AV4403" s="3">
        <v>22.009</v>
      </c>
      <c r="AW4403" s="8">
        <f t="shared" si="279"/>
        <v>-1.1799999999999997</v>
      </c>
      <c r="AX4403">
        <v>1</v>
      </c>
      <c r="BC4403">
        <v>1</v>
      </c>
      <c r="BH4403">
        <v>1</v>
      </c>
      <c r="BI4403">
        <v>1</v>
      </c>
      <c r="BM4403">
        <v>1</v>
      </c>
      <c r="BS4403">
        <v>1</v>
      </c>
      <c r="CB4403">
        <v>1</v>
      </c>
      <c r="CE4403">
        <v>1</v>
      </c>
      <c r="CS4403">
        <v>1</v>
      </c>
      <c r="CY4403">
        <v>1</v>
      </c>
      <c r="DF4403">
        <v>1</v>
      </c>
      <c r="DO4403">
        <v>1</v>
      </c>
      <c r="DY4403">
        <v>1</v>
      </c>
      <c r="EA4403">
        <v>1</v>
      </c>
      <c r="EY4403">
        <v>1</v>
      </c>
      <c r="FB4403">
        <v>1</v>
      </c>
      <c r="FC4403">
        <v>1</v>
      </c>
      <c r="FD4403">
        <v>1</v>
      </c>
      <c r="FV4403" t="s">
        <v>1593</v>
      </c>
    </row>
    <row r="4404" spans="1:178" hidden="1" x14ac:dyDescent="0.35">
      <c r="A4404" t="s">
        <v>11944</v>
      </c>
      <c r="B4404" t="s">
        <v>573</v>
      </c>
      <c r="C4404" t="s">
        <v>815</v>
      </c>
      <c r="D4404" t="s">
        <v>816</v>
      </c>
      <c r="E4404" t="s">
        <v>1366</v>
      </c>
      <c r="F4404" t="s">
        <v>3377</v>
      </c>
      <c r="G4404" t="s">
        <v>11945</v>
      </c>
      <c r="H4404" t="s">
        <v>11946</v>
      </c>
      <c r="K4404" t="s">
        <v>11947</v>
      </c>
      <c r="L4404" t="s">
        <v>3059</v>
      </c>
      <c r="M4404" t="s">
        <v>343</v>
      </c>
      <c r="N4404">
        <v>40</v>
      </c>
      <c r="O4404" t="s">
        <v>1048</v>
      </c>
      <c r="P4404" t="s">
        <v>11948</v>
      </c>
      <c r="Q4404">
        <v>700</v>
      </c>
      <c r="R4404">
        <v>43</v>
      </c>
      <c r="S4404">
        <v>45</v>
      </c>
      <c r="T4404">
        <v>500</v>
      </c>
      <c r="U4404">
        <v>1</v>
      </c>
      <c r="V4404">
        <v>23</v>
      </c>
      <c r="W4404">
        <v>12</v>
      </c>
      <c r="X4404" t="s">
        <v>5654</v>
      </c>
      <c r="Y4404" t="s">
        <v>11778</v>
      </c>
      <c r="AA4404" t="s">
        <v>4497</v>
      </c>
      <c r="AB4404" t="s">
        <v>188</v>
      </c>
      <c r="AD4404" s="8"/>
      <c r="AF4404">
        <v>1</v>
      </c>
      <c r="AH4404" t="s">
        <v>6289</v>
      </c>
      <c r="AI4404">
        <v>2</v>
      </c>
      <c r="AJ4404">
        <v>1.5</v>
      </c>
      <c r="AN4404" s="6">
        <v>81.872</v>
      </c>
      <c r="AO4404" s="1">
        <v>8.0009999999999994</v>
      </c>
      <c r="AP4404" s="3">
        <v>5.2320000000000002</v>
      </c>
      <c r="AQ4404" s="8">
        <f t="shared" si="276"/>
        <v>95.105000000000004</v>
      </c>
      <c r="AR4404" s="8">
        <f t="shared" si="277"/>
        <v>10.232720909886265</v>
      </c>
      <c r="AS4404" s="8">
        <f t="shared" si="278"/>
        <v>5</v>
      </c>
      <c r="AT4404" s="6">
        <v>81.963999999999999</v>
      </c>
      <c r="AU4404" s="1">
        <v>7.7119999999999997</v>
      </c>
      <c r="AV4404" s="3">
        <v>5.8339999999999996</v>
      </c>
      <c r="AW4404" s="8">
        <f t="shared" si="279"/>
        <v>-9.1999999999998749E-2</v>
      </c>
      <c r="AX4404">
        <v>1</v>
      </c>
      <c r="AY4404">
        <v>1</v>
      </c>
      <c r="BC4404">
        <v>1</v>
      </c>
      <c r="BD4404">
        <v>1</v>
      </c>
      <c r="BJ4404">
        <v>1</v>
      </c>
      <c r="BK4404">
        <v>1</v>
      </c>
      <c r="BM4404">
        <v>1</v>
      </c>
      <c r="BS4404">
        <v>1</v>
      </c>
      <c r="CA4404">
        <v>1</v>
      </c>
      <c r="CF4404">
        <v>1</v>
      </c>
      <c r="CS4404">
        <v>1</v>
      </c>
      <c r="CY4404">
        <v>1</v>
      </c>
      <c r="DB4404">
        <v>1</v>
      </c>
      <c r="DF4404">
        <v>1</v>
      </c>
      <c r="DG4404">
        <v>1</v>
      </c>
      <c r="DP4404">
        <v>1</v>
      </c>
      <c r="DQ4404">
        <v>1</v>
      </c>
      <c r="DR4404">
        <v>1</v>
      </c>
      <c r="DU4404">
        <v>1</v>
      </c>
      <c r="DZ4404">
        <v>1</v>
      </c>
      <c r="EY4404">
        <v>1</v>
      </c>
      <c r="FA4404">
        <v>1</v>
      </c>
      <c r="FB4404">
        <v>1</v>
      </c>
      <c r="FC4404">
        <v>1</v>
      </c>
      <c r="FM4404">
        <v>1</v>
      </c>
      <c r="FV4404" t="s">
        <v>11779</v>
      </c>
    </row>
    <row r="4405" spans="1:178" hidden="1" x14ac:dyDescent="0.35">
      <c r="A4405" t="s">
        <v>15155</v>
      </c>
      <c r="B4405" t="s">
        <v>309</v>
      </c>
      <c r="C4405" t="s">
        <v>373</v>
      </c>
      <c r="D4405" t="s">
        <v>374</v>
      </c>
      <c r="E4405" t="s">
        <v>375</v>
      </c>
      <c r="F4405" t="s">
        <v>376</v>
      </c>
      <c r="G4405" t="s">
        <v>15156</v>
      </c>
      <c r="H4405" t="s">
        <v>15160</v>
      </c>
      <c r="K4405" t="s">
        <v>15161</v>
      </c>
      <c r="L4405" t="s">
        <v>182</v>
      </c>
      <c r="M4405" t="s">
        <v>197</v>
      </c>
      <c r="N4405">
        <v>150</v>
      </c>
      <c r="O4405" t="s">
        <v>318</v>
      </c>
      <c r="P4405" t="s">
        <v>318</v>
      </c>
      <c r="Q4405">
        <v>50</v>
      </c>
      <c r="R4405">
        <v>39</v>
      </c>
      <c r="S4405">
        <v>-9</v>
      </c>
      <c r="X4405" t="s">
        <v>15159</v>
      </c>
      <c r="Y4405" t="s">
        <v>14679</v>
      </c>
      <c r="Z4405" t="s">
        <v>14679</v>
      </c>
      <c r="AA4405" t="s">
        <v>1809</v>
      </c>
      <c r="AB4405" t="s">
        <v>188</v>
      </c>
      <c r="AD4405" s="8"/>
      <c r="AF4405">
        <v>1</v>
      </c>
      <c r="AH4405" t="s">
        <v>12330</v>
      </c>
      <c r="AN4405" s="6">
        <v>76.081999999999994</v>
      </c>
      <c r="AO4405" s="1">
        <v>7.2320000000000002</v>
      </c>
      <c r="AP4405" s="3">
        <v>11.99</v>
      </c>
      <c r="AQ4405" s="8">
        <f t="shared" si="276"/>
        <v>95.303999999999988</v>
      </c>
      <c r="AR4405" s="8">
        <f t="shared" si="277"/>
        <v>10.520188053097344</v>
      </c>
      <c r="AS4405" s="8">
        <f t="shared" si="278"/>
        <v>5</v>
      </c>
      <c r="AT4405" s="6">
        <v>76.131</v>
      </c>
      <c r="AU4405" s="1">
        <v>7.6070000000000002</v>
      </c>
      <c r="AV4405" s="3">
        <v>11.789</v>
      </c>
      <c r="AW4405" s="8">
        <f t="shared" si="279"/>
        <v>-4.9000000000006594E-2</v>
      </c>
      <c r="AY4405">
        <v>1</v>
      </c>
      <c r="BH4405">
        <v>1</v>
      </c>
      <c r="BI4405">
        <v>1</v>
      </c>
      <c r="BM4405">
        <v>1</v>
      </c>
      <c r="BS4405">
        <v>1</v>
      </c>
      <c r="BW4405">
        <v>1</v>
      </c>
      <c r="BZ4405">
        <v>1</v>
      </c>
      <c r="CG4405">
        <v>1</v>
      </c>
      <c r="CT4405">
        <v>1</v>
      </c>
      <c r="CY4405">
        <v>1</v>
      </c>
      <c r="DD4405">
        <v>1</v>
      </c>
      <c r="EE4405">
        <v>1</v>
      </c>
      <c r="EY4405">
        <v>1</v>
      </c>
      <c r="FC4405">
        <v>1</v>
      </c>
      <c r="FE4405">
        <v>1</v>
      </c>
      <c r="FR4405">
        <v>1</v>
      </c>
    </row>
    <row r="4406" spans="1:178" hidden="1" x14ac:dyDescent="0.35">
      <c r="A4406" t="s">
        <v>6314</v>
      </c>
      <c r="B4406" t="s">
        <v>384</v>
      </c>
      <c r="C4406" t="s">
        <v>1620</v>
      </c>
      <c r="D4406" t="s">
        <v>1621</v>
      </c>
      <c r="F4406" t="s">
        <v>6318</v>
      </c>
      <c r="G4406" t="s">
        <v>6319</v>
      </c>
      <c r="H4406" t="s">
        <v>6320</v>
      </c>
      <c r="K4406" t="s">
        <v>6321</v>
      </c>
      <c r="L4406" t="s">
        <v>631</v>
      </c>
      <c r="M4406" t="s">
        <v>343</v>
      </c>
      <c r="N4406">
        <v>40</v>
      </c>
      <c r="O4406" t="s">
        <v>1384</v>
      </c>
      <c r="P4406" t="s">
        <v>2204</v>
      </c>
      <c r="Q4406">
        <v>1000</v>
      </c>
      <c r="R4406">
        <v>28</v>
      </c>
      <c r="S4406">
        <v>-16</v>
      </c>
      <c r="T4406">
        <v>700</v>
      </c>
      <c r="U4406">
        <v>16</v>
      </c>
      <c r="V4406">
        <v>21</v>
      </c>
      <c r="W4406">
        <v>20</v>
      </c>
      <c r="X4406" t="s">
        <v>734</v>
      </c>
      <c r="Y4406" t="s">
        <v>6322</v>
      </c>
      <c r="Z4406" t="s">
        <v>3124</v>
      </c>
      <c r="AA4406" t="s">
        <v>825</v>
      </c>
      <c r="AB4406" t="s">
        <v>826</v>
      </c>
      <c r="AD4406" s="8"/>
      <c r="AE4406">
        <v>1</v>
      </c>
      <c r="AH4406" t="s">
        <v>4999</v>
      </c>
      <c r="AI4406">
        <v>10</v>
      </c>
      <c r="AJ4406">
        <v>3</v>
      </c>
      <c r="AN4406" s="6">
        <v>88.683999999999997</v>
      </c>
      <c r="AO4406" s="1">
        <v>5.9320000000000004</v>
      </c>
      <c r="AP4406" s="3">
        <v>3.97</v>
      </c>
      <c r="AQ4406" s="8">
        <f t="shared" si="276"/>
        <v>98.585999999999999</v>
      </c>
      <c r="AR4406" s="8">
        <f t="shared" si="277"/>
        <v>14.950101146325016</v>
      </c>
      <c r="AS4406" s="8">
        <f t="shared" si="278"/>
        <v>5</v>
      </c>
      <c r="AT4406" s="6">
        <v>89.153999999999996</v>
      </c>
      <c r="AU4406" s="1">
        <v>6.1909999999999998</v>
      </c>
      <c r="AV4406" s="3">
        <v>3.12</v>
      </c>
      <c r="AW4406" s="8">
        <f t="shared" si="279"/>
        <v>-0.46999999999999886</v>
      </c>
      <c r="AX4406">
        <v>1</v>
      </c>
      <c r="BC4406">
        <v>1</v>
      </c>
      <c r="BD4406">
        <v>1</v>
      </c>
      <c r="BI4406">
        <v>1</v>
      </c>
      <c r="BM4406">
        <v>1</v>
      </c>
      <c r="BS4406">
        <v>1</v>
      </c>
      <c r="BX4406">
        <v>1</v>
      </c>
      <c r="CA4406">
        <v>1</v>
      </c>
      <c r="CF4406">
        <v>1</v>
      </c>
      <c r="CO4406">
        <v>1</v>
      </c>
      <c r="CS4406">
        <v>1</v>
      </c>
      <c r="CX4406">
        <v>1</v>
      </c>
      <c r="DF4406">
        <v>1</v>
      </c>
      <c r="DK4406">
        <v>1</v>
      </c>
      <c r="DP4406">
        <v>1</v>
      </c>
      <c r="EC4406">
        <v>1</v>
      </c>
      <c r="EY4406">
        <v>1</v>
      </c>
      <c r="FA4406">
        <v>1</v>
      </c>
      <c r="FB4406">
        <v>1</v>
      </c>
      <c r="FD4406">
        <v>1</v>
      </c>
      <c r="FG4406">
        <v>1</v>
      </c>
      <c r="FH4406">
        <v>1</v>
      </c>
    </row>
    <row r="4407" spans="1:178" hidden="1" x14ac:dyDescent="0.35">
      <c r="A4407" t="s">
        <v>21635</v>
      </c>
      <c r="B4407" t="s">
        <v>309</v>
      </c>
      <c r="C4407" t="s">
        <v>373</v>
      </c>
      <c r="D4407" t="s">
        <v>679</v>
      </c>
      <c r="F4407" t="s">
        <v>21636</v>
      </c>
      <c r="G4407" t="s">
        <v>21637</v>
      </c>
      <c r="H4407" t="s">
        <v>21638</v>
      </c>
      <c r="I4407" t="s">
        <v>21639</v>
      </c>
      <c r="K4407" t="s">
        <v>21640</v>
      </c>
      <c r="L4407" t="s">
        <v>182</v>
      </c>
      <c r="M4407" t="s">
        <v>197</v>
      </c>
      <c r="N4407" t="s">
        <v>1562</v>
      </c>
      <c r="O4407" t="s">
        <v>487</v>
      </c>
      <c r="P4407" t="s">
        <v>1562</v>
      </c>
      <c r="Q4407" t="s">
        <v>1562</v>
      </c>
      <c r="X4407" t="s">
        <v>21520</v>
      </c>
      <c r="Y4407" t="s">
        <v>1562</v>
      </c>
      <c r="Z4407" t="s">
        <v>1562</v>
      </c>
      <c r="AA4407" t="s">
        <v>21613</v>
      </c>
      <c r="AD4407" s="8" t="s">
        <v>1562</v>
      </c>
      <c r="AH4407" t="s">
        <v>12330</v>
      </c>
      <c r="AM4407" t="s">
        <v>21522</v>
      </c>
      <c r="AN4407" s="6" t="s">
        <v>23023</v>
      </c>
      <c r="AO4407" s="1" t="s">
        <v>23023</v>
      </c>
      <c r="AP4407" s="3" t="s">
        <v>23023</v>
      </c>
      <c r="AQ4407" s="8">
        <f t="shared" si="276"/>
        <v>0</v>
      </c>
      <c r="AR4407" s="8" t="e">
        <f t="shared" si="277"/>
        <v>#VALUE!</v>
      </c>
      <c r="AS4407" s="8" t="e">
        <f t="shared" si="278"/>
        <v>#VALUE!</v>
      </c>
      <c r="AW4407" s="8" t="e">
        <f t="shared" si="279"/>
        <v>#VALUE!</v>
      </c>
      <c r="AY4407">
        <v>1</v>
      </c>
      <c r="BI4407">
        <v>1</v>
      </c>
      <c r="BM4407">
        <v>1</v>
      </c>
      <c r="BS4407">
        <v>1</v>
      </c>
      <c r="BX4407">
        <v>1</v>
      </c>
      <c r="CB4407">
        <v>1</v>
      </c>
      <c r="CG4407">
        <v>1</v>
      </c>
      <c r="CJ4407">
        <v>1</v>
      </c>
      <c r="CS4407">
        <v>1</v>
      </c>
      <c r="CX4407">
        <v>1</v>
      </c>
      <c r="DF4407">
        <v>1</v>
      </c>
      <c r="DJ4407">
        <v>1</v>
      </c>
      <c r="DO4407">
        <v>1</v>
      </c>
      <c r="EB4407">
        <v>1</v>
      </c>
      <c r="EX4407">
        <v>1</v>
      </c>
      <c r="EY4407" t="s">
        <v>1562</v>
      </c>
      <c r="EZ4407" t="s">
        <v>1562</v>
      </c>
      <c r="FA4407" t="s">
        <v>1562</v>
      </c>
      <c r="FB4407" t="s">
        <v>1562</v>
      </c>
      <c r="FC4407" t="s">
        <v>1562</v>
      </c>
      <c r="FD4407" t="s">
        <v>1562</v>
      </c>
      <c r="FE4407" t="s">
        <v>1562</v>
      </c>
      <c r="FF4407" t="s">
        <v>1562</v>
      </c>
      <c r="FG4407" t="s">
        <v>1562</v>
      </c>
      <c r="FH4407" t="s">
        <v>1562</v>
      </c>
      <c r="FI4407" t="s">
        <v>1562</v>
      </c>
      <c r="FJ4407" t="s">
        <v>1562</v>
      </c>
      <c r="FK4407" t="s">
        <v>1562</v>
      </c>
      <c r="FL4407" t="s">
        <v>1562</v>
      </c>
      <c r="FM4407" t="s">
        <v>1562</v>
      </c>
      <c r="FN4407" t="s">
        <v>1562</v>
      </c>
      <c r="FO4407" t="s">
        <v>1562</v>
      </c>
      <c r="FP4407" t="s">
        <v>1562</v>
      </c>
      <c r="FQ4407" t="s">
        <v>1562</v>
      </c>
      <c r="FR4407" t="s">
        <v>1562</v>
      </c>
      <c r="FS4407" t="s">
        <v>1562</v>
      </c>
    </row>
    <row r="4408" spans="1:178" hidden="1" x14ac:dyDescent="0.35">
      <c r="A4408" t="s">
        <v>10914</v>
      </c>
      <c r="B4408" t="s">
        <v>288</v>
      </c>
      <c r="C4408" t="s">
        <v>453</v>
      </c>
      <c r="D4408" t="s">
        <v>1012</v>
      </c>
      <c r="F4408" t="s">
        <v>10915</v>
      </c>
      <c r="G4408" t="s">
        <v>10916</v>
      </c>
      <c r="H4408" t="s">
        <v>10917</v>
      </c>
      <c r="K4408" t="s">
        <v>10918</v>
      </c>
      <c r="L4408" t="s">
        <v>182</v>
      </c>
      <c r="M4408" t="s">
        <v>197</v>
      </c>
      <c r="N4408">
        <v>150</v>
      </c>
      <c r="O4408" t="s">
        <v>241</v>
      </c>
      <c r="P4408" t="s">
        <v>344</v>
      </c>
      <c r="Q4408">
        <v>280</v>
      </c>
      <c r="R4408">
        <v>47</v>
      </c>
      <c r="S4408">
        <v>8</v>
      </c>
      <c r="T4408">
        <v>800</v>
      </c>
      <c r="U4408">
        <v>0</v>
      </c>
      <c r="V4408">
        <v>17</v>
      </c>
      <c r="W4408">
        <v>9</v>
      </c>
      <c r="X4408" t="s">
        <v>242</v>
      </c>
      <c r="Y4408" t="s">
        <v>6153</v>
      </c>
      <c r="AA4408" t="s">
        <v>187</v>
      </c>
      <c r="AB4408" t="s">
        <v>188</v>
      </c>
      <c r="AD4408" s="8"/>
      <c r="AF4408">
        <v>1</v>
      </c>
      <c r="AH4408" t="s">
        <v>5745</v>
      </c>
      <c r="AI4408">
        <v>10</v>
      </c>
      <c r="AJ4408">
        <v>0.6</v>
      </c>
      <c r="AN4408" s="6">
        <v>76.022999999999996</v>
      </c>
      <c r="AO4408" s="1">
        <v>3.6230000000000002</v>
      </c>
      <c r="AP4408" s="3">
        <v>10.79</v>
      </c>
      <c r="AQ4408" s="8">
        <f t="shared" si="276"/>
        <v>90.436000000000007</v>
      </c>
      <c r="AR4408" s="8">
        <f t="shared" si="277"/>
        <v>20.983439138835216</v>
      </c>
      <c r="AS4408" s="8">
        <f t="shared" si="278"/>
        <v>5</v>
      </c>
      <c r="AT4408" s="6">
        <v>75.668999999999997</v>
      </c>
      <c r="AU4408" s="1">
        <v>3.7109999999999999</v>
      </c>
      <c r="AV4408" s="3">
        <v>10.945</v>
      </c>
      <c r="AW4408" s="8">
        <f t="shared" si="279"/>
        <v>0.3539999999999992</v>
      </c>
      <c r="AX4408">
        <v>1</v>
      </c>
      <c r="BC4408">
        <v>1</v>
      </c>
      <c r="BF4408">
        <v>1</v>
      </c>
      <c r="BJ4408">
        <v>1</v>
      </c>
      <c r="BM4408">
        <v>1</v>
      </c>
      <c r="BW4408">
        <v>1</v>
      </c>
      <c r="CA4408">
        <v>1</v>
      </c>
      <c r="CB4408">
        <v>1</v>
      </c>
      <c r="CF4408">
        <v>1</v>
      </c>
      <c r="CQ4408">
        <v>1</v>
      </c>
      <c r="CS4408">
        <v>1</v>
      </c>
      <c r="CY4408">
        <v>1</v>
      </c>
      <c r="DD4408">
        <v>1</v>
      </c>
      <c r="DQ4408">
        <v>1</v>
      </c>
      <c r="DW4408">
        <v>1</v>
      </c>
      <c r="EC4408">
        <v>1</v>
      </c>
      <c r="EF4408">
        <v>1</v>
      </c>
      <c r="EZ4408">
        <v>1</v>
      </c>
      <c r="FA4408">
        <v>1</v>
      </c>
      <c r="FC4408">
        <v>1</v>
      </c>
    </row>
    <row r="4409" spans="1:178" hidden="1" x14ac:dyDescent="0.35">
      <c r="A4409" t="s">
        <v>9900</v>
      </c>
      <c r="B4409" t="s">
        <v>175</v>
      </c>
      <c r="C4409" t="s">
        <v>864</v>
      </c>
      <c r="D4409" t="s">
        <v>1698</v>
      </c>
      <c r="F4409" t="s">
        <v>9901</v>
      </c>
      <c r="G4409" t="s">
        <v>9902</v>
      </c>
      <c r="H4409" t="s">
        <v>9903</v>
      </c>
      <c r="K4409" t="s">
        <v>9904</v>
      </c>
      <c r="L4409" t="s">
        <v>631</v>
      </c>
      <c r="M4409" t="s">
        <v>343</v>
      </c>
      <c r="N4409">
        <v>5</v>
      </c>
      <c r="O4409" t="s">
        <v>1384</v>
      </c>
      <c r="P4409" t="s">
        <v>2204</v>
      </c>
      <c r="Q4409">
        <v>1000</v>
      </c>
      <c r="R4409">
        <v>28</v>
      </c>
      <c r="S4409">
        <v>-16</v>
      </c>
      <c r="T4409">
        <v>500</v>
      </c>
      <c r="U4409">
        <v>16</v>
      </c>
      <c r="V4409">
        <v>21</v>
      </c>
      <c r="W4409">
        <v>20</v>
      </c>
      <c r="X4409" t="s">
        <v>2193</v>
      </c>
      <c r="Y4409" t="s">
        <v>2227</v>
      </c>
      <c r="Z4409" t="s">
        <v>1265</v>
      </c>
      <c r="AA4409" t="s">
        <v>825</v>
      </c>
      <c r="AB4409" t="s">
        <v>826</v>
      </c>
      <c r="AD4409" s="8"/>
      <c r="AF4409">
        <v>1</v>
      </c>
      <c r="AH4409" t="s">
        <v>12330</v>
      </c>
      <c r="AN4409" s="6">
        <v>35.152999999999999</v>
      </c>
      <c r="AO4409" s="1">
        <v>0.47199999999999998</v>
      </c>
      <c r="AP4409" s="3">
        <v>20.995000000000001</v>
      </c>
      <c r="AQ4409" s="8">
        <f t="shared" si="276"/>
        <v>56.620000000000005</v>
      </c>
      <c r="AR4409" s="8">
        <f t="shared" si="277"/>
        <v>74.476694915254242</v>
      </c>
      <c r="AS4409" s="8">
        <f t="shared" si="278"/>
        <v>5</v>
      </c>
      <c r="AT4409" s="6">
        <v>36.076999999999998</v>
      </c>
      <c r="AU4409" s="1">
        <v>0.56699999999999995</v>
      </c>
      <c r="AV4409" s="3">
        <v>20.016999999999999</v>
      </c>
      <c r="AW4409" s="8">
        <f t="shared" si="279"/>
        <v>-0.92399999999999949</v>
      </c>
      <c r="AY4409">
        <v>1</v>
      </c>
      <c r="AZ4409">
        <v>1</v>
      </c>
      <c r="BH4409">
        <v>1</v>
      </c>
      <c r="BQ4409">
        <v>1</v>
      </c>
      <c r="CA4409">
        <v>1</v>
      </c>
      <c r="CS4409">
        <v>1</v>
      </c>
      <c r="CW4409">
        <v>1</v>
      </c>
      <c r="CY4409">
        <v>1</v>
      </c>
      <c r="DH4409">
        <v>1</v>
      </c>
      <c r="EB4409">
        <v>1</v>
      </c>
      <c r="ES4409">
        <v>1</v>
      </c>
      <c r="EY4409">
        <v>0</v>
      </c>
      <c r="EZ4409">
        <v>0</v>
      </c>
      <c r="FA4409">
        <v>0</v>
      </c>
      <c r="FB4409">
        <v>0</v>
      </c>
      <c r="FC4409">
        <v>0</v>
      </c>
      <c r="FD4409">
        <v>0</v>
      </c>
      <c r="FE4409">
        <v>0</v>
      </c>
      <c r="FF4409">
        <v>0</v>
      </c>
      <c r="FG4409">
        <v>0</v>
      </c>
      <c r="FH4409">
        <v>0</v>
      </c>
      <c r="FI4409">
        <v>0</v>
      </c>
      <c r="FJ4409">
        <v>0</v>
      </c>
      <c r="FK4409">
        <v>0</v>
      </c>
      <c r="FL4409">
        <v>0</v>
      </c>
      <c r="FM4409">
        <v>0</v>
      </c>
      <c r="FO4409">
        <v>0</v>
      </c>
      <c r="FP4409">
        <v>0</v>
      </c>
      <c r="FQ4409">
        <v>0</v>
      </c>
      <c r="FR4409">
        <v>0</v>
      </c>
    </row>
    <row r="4410" spans="1:178" hidden="1" x14ac:dyDescent="0.35">
      <c r="A4410" t="s">
        <v>18222</v>
      </c>
      <c r="B4410" t="s">
        <v>234</v>
      </c>
      <c r="C4410" t="s">
        <v>797</v>
      </c>
      <c r="D4410" t="s">
        <v>1179</v>
      </c>
      <c r="F4410" t="s">
        <v>3457</v>
      </c>
      <c r="G4410" t="s">
        <v>18223</v>
      </c>
      <c r="H4410" t="s">
        <v>18223</v>
      </c>
      <c r="I4410" t="s">
        <v>18224</v>
      </c>
      <c r="K4410" t="s">
        <v>18225</v>
      </c>
      <c r="L4410" t="s">
        <v>631</v>
      </c>
      <c r="M4410" t="s">
        <v>343</v>
      </c>
      <c r="N4410">
        <v>80</v>
      </c>
      <c r="O4410" t="s">
        <v>1384</v>
      </c>
      <c r="P4410" t="s">
        <v>18047</v>
      </c>
      <c r="Q4410">
        <v>1000</v>
      </c>
      <c r="R4410">
        <v>33</v>
      </c>
      <c r="S4410">
        <v>-18</v>
      </c>
      <c r="T4410">
        <v>500</v>
      </c>
      <c r="U4410">
        <v>18</v>
      </c>
      <c r="V4410">
        <v>16</v>
      </c>
      <c r="W4410">
        <v>10</v>
      </c>
      <c r="X4410" t="s">
        <v>1110</v>
      </c>
      <c r="Y4410" t="s">
        <v>18221</v>
      </c>
      <c r="Z4410" t="s">
        <v>1386</v>
      </c>
      <c r="AA4410" t="s">
        <v>1387</v>
      </c>
      <c r="AB4410" t="s">
        <v>826</v>
      </c>
      <c r="AD4410" s="8">
        <v>40985</v>
      </c>
      <c r="AF4410">
        <v>1</v>
      </c>
      <c r="AH4410" t="s">
        <v>6289</v>
      </c>
      <c r="AI4410">
        <v>2</v>
      </c>
      <c r="AJ4410">
        <v>0.7</v>
      </c>
      <c r="AN4410" s="6">
        <v>79.596000000000004</v>
      </c>
      <c r="AO4410" s="1">
        <v>5.6639999999999997</v>
      </c>
      <c r="AP4410" s="3">
        <v>10.010999999999999</v>
      </c>
      <c r="AQ4410" s="8">
        <f t="shared" si="276"/>
        <v>95.271000000000001</v>
      </c>
      <c r="AR4410" s="8">
        <f t="shared" si="277"/>
        <v>14.052966101694917</v>
      </c>
      <c r="AS4410" s="8">
        <f t="shared" si="278"/>
        <v>5</v>
      </c>
      <c r="AT4410" s="6">
        <v>78.183000000000007</v>
      </c>
      <c r="AU4410" s="1">
        <v>5.6390000000000002</v>
      </c>
      <c r="AV4410" s="3">
        <v>10.553000000000001</v>
      </c>
      <c r="AW4410" s="8">
        <f t="shared" si="279"/>
        <v>1.4129999999999967</v>
      </c>
      <c r="AZ4410">
        <v>1</v>
      </c>
      <c r="BH4410">
        <v>1</v>
      </c>
      <c r="BM4410">
        <v>1</v>
      </c>
      <c r="BS4410">
        <v>1</v>
      </c>
      <c r="CB4410">
        <v>1</v>
      </c>
      <c r="CE4410">
        <v>1</v>
      </c>
      <c r="CT4410">
        <v>1</v>
      </c>
      <c r="CY4410">
        <v>1</v>
      </c>
      <c r="DD4410">
        <v>1</v>
      </c>
      <c r="DP4410">
        <v>1</v>
      </c>
      <c r="DZ4410">
        <v>1</v>
      </c>
      <c r="ED4410">
        <v>1</v>
      </c>
      <c r="EU4410">
        <v>1</v>
      </c>
      <c r="EY4410">
        <v>1</v>
      </c>
      <c r="FB4410">
        <v>1</v>
      </c>
      <c r="FC4410">
        <v>1</v>
      </c>
      <c r="FI4410">
        <v>1</v>
      </c>
    </row>
    <row r="4411" spans="1:178" hidden="1" x14ac:dyDescent="0.35">
      <c r="A4411" t="s">
        <v>7989</v>
      </c>
      <c r="B4411" t="s">
        <v>573</v>
      </c>
      <c r="C4411" t="s">
        <v>815</v>
      </c>
      <c r="D4411" t="s">
        <v>816</v>
      </c>
      <c r="E4411" t="s">
        <v>1192</v>
      </c>
      <c r="F4411" t="s">
        <v>7990</v>
      </c>
      <c r="G4411" t="s">
        <v>7991</v>
      </c>
      <c r="H4411" t="s">
        <v>7992</v>
      </c>
      <c r="K4411" t="s">
        <v>7993</v>
      </c>
      <c r="L4411" t="s">
        <v>182</v>
      </c>
      <c r="M4411" t="s">
        <v>217</v>
      </c>
      <c r="N4411">
        <v>20</v>
      </c>
      <c r="O4411" t="s">
        <v>1384</v>
      </c>
      <c r="P4411" t="s">
        <v>6171</v>
      </c>
      <c r="Q4411">
        <v>1000</v>
      </c>
      <c r="R4411">
        <v>28</v>
      </c>
      <c r="S4411">
        <v>-16</v>
      </c>
      <c r="X4411" t="s">
        <v>1669</v>
      </c>
      <c r="Y4411" t="s">
        <v>7994</v>
      </c>
      <c r="Z4411" t="s">
        <v>2177</v>
      </c>
      <c r="AA4411" t="s">
        <v>825</v>
      </c>
      <c r="AB4411" t="s">
        <v>826</v>
      </c>
      <c r="AD4411" s="8"/>
      <c r="AE4411">
        <v>1</v>
      </c>
      <c r="AH4411" t="s">
        <v>4999</v>
      </c>
      <c r="AI4411">
        <v>4</v>
      </c>
      <c r="AJ4411">
        <v>0.4</v>
      </c>
      <c r="AN4411" s="6">
        <v>89.754000000000005</v>
      </c>
      <c r="AO4411" s="1">
        <v>4.7460000000000004</v>
      </c>
      <c r="AP4411" s="3">
        <v>3.4350000000000001</v>
      </c>
      <c r="AQ4411" s="8">
        <f t="shared" si="276"/>
        <v>97.935000000000002</v>
      </c>
      <c r="AR4411" s="8">
        <f t="shared" si="277"/>
        <v>18.911504424778759</v>
      </c>
      <c r="AS4411" s="8">
        <f t="shared" si="278"/>
        <v>5</v>
      </c>
      <c r="AT4411" s="6">
        <v>90.066000000000003</v>
      </c>
      <c r="AU4411" s="1">
        <v>4.5090000000000003</v>
      </c>
      <c r="AV4411" s="3">
        <v>3.278</v>
      </c>
      <c r="AW4411" s="8">
        <f t="shared" si="279"/>
        <v>-0.31199999999999761</v>
      </c>
      <c r="AX4411">
        <v>1</v>
      </c>
      <c r="BC4411">
        <v>1</v>
      </c>
      <c r="BD4411">
        <v>1</v>
      </c>
      <c r="BI4411">
        <v>1</v>
      </c>
      <c r="BJ4411">
        <v>1</v>
      </c>
      <c r="BM4411">
        <v>1</v>
      </c>
      <c r="BS4411">
        <v>1</v>
      </c>
      <c r="BX4411">
        <v>1</v>
      </c>
      <c r="CC4411">
        <v>1</v>
      </c>
      <c r="CG4411">
        <v>1</v>
      </c>
      <c r="CS4411">
        <v>1</v>
      </c>
      <c r="CX4411">
        <v>1</v>
      </c>
      <c r="DF4411">
        <v>1</v>
      </c>
      <c r="DK4411">
        <v>1</v>
      </c>
      <c r="DQ4411">
        <v>1</v>
      </c>
      <c r="DR4411">
        <v>1</v>
      </c>
      <c r="DZ4411">
        <v>1</v>
      </c>
      <c r="EE4411">
        <v>1</v>
      </c>
      <c r="EY4411">
        <v>1</v>
      </c>
      <c r="FB4411">
        <v>1</v>
      </c>
      <c r="FC4411">
        <v>1</v>
      </c>
      <c r="FV4411" t="s">
        <v>1593</v>
      </c>
    </row>
    <row r="4412" spans="1:178" hidden="1" x14ac:dyDescent="0.35">
      <c r="A4412" t="s">
        <v>9938</v>
      </c>
      <c r="B4412" t="s">
        <v>309</v>
      </c>
      <c r="C4412" t="s">
        <v>373</v>
      </c>
      <c r="D4412" t="s">
        <v>375</v>
      </c>
      <c r="E4412" t="s">
        <v>375</v>
      </c>
      <c r="F4412" t="s">
        <v>5289</v>
      </c>
      <c r="G4412" t="s">
        <v>9942</v>
      </c>
      <c r="H4412" t="s">
        <v>9943</v>
      </c>
      <c r="K4412" t="s">
        <v>9944</v>
      </c>
      <c r="L4412" t="s">
        <v>182</v>
      </c>
      <c r="M4412" t="s">
        <v>217</v>
      </c>
      <c r="N4412">
        <v>20</v>
      </c>
      <c r="O4412" t="s">
        <v>1384</v>
      </c>
      <c r="P4412" t="s">
        <v>1584</v>
      </c>
      <c r="Q4412">
        <v>1000</v>
      </c>
      <c r="R4412">
        <v>28</v>
      </c>
      <c r="S4412">
        <v>-16</v>
      </c>
      <c r="X4412" t="s">
        <v>9803</v>
      </c>
      <c r="Y4412" t="s">
        <v>9945</v>
      </c>
      <c r="Z4412" t="s">
        <v>3123</v>
      </c>
      <c r="AA4412" t="s">
        <v>825</v>
      </c>
      <c r="AB4412" t="s">
        <v>826</v>
      </c>
      <c r="AD4412" s="8"/>
      <c r="AF4412">
        <v>1</v>
      </c>
      <c r="AH4412" t="s">
        <v>6289</v>
      </c>
      <c r="AI4412">
        <v>5</v>
      </c>
      <c r="AJ4412">
        <v>1</v>
      </c>
      <c r="AN4412" s="6">
        <v>26.440999999999999</v>
      </c>
      <c r="AO4412" s="1">
        <v>1.224</v>
      </c>
      <c r="AP4412" s="3">
        <v>17.065000000000001</v>
      </c>
      <c r="AQ4412" s="8">
        <f t="shared" si="276"/>
        <v>44.730000000000004</v>
      </c>
      <c r="AR4412" s="8">
        <f t="shared" si="277"/>
        <v>21.602124183006534</v>
      </c>
      <c r="AS4412" s="8">
        <f t="shared" si="278"/>
        <v>5</v>
      </c>
      <c r="AT4412" s="6">
        <v>24.582000000000001</v>
      </c>
      <c r="AU4412" s="1">
        <v>1.226</v>
      </c>
      <c r="AV4412" s="3">
        <v>17.893000000000001</v>
      </c>
      <c r="AW4412" s="8">
        <f t="shared" si="279"/>
        <v>1.8589999999999982</v>
      </c>
      <c r="AX4412">
        <v>1</v>
      </c>
      <c r="BD4412">
        <v>1</v>
      </c>
      <c r="BH4412">
        <v>1</v>
      </c>
      <c r="BI4412">
        <v>1</v>
      </c>
      <c r="BK4412">
        <v>1</v>
      </c>
      <c r="BM4412">
        <v>1</v>
      </c>
      <c r="BS4412">
        <v>1</v>
      </c>
      <c r="CA4412">
        <v>1</v>
      </c>
      <c r="CF4412">
        <v>1</v>
      </c>
      <c r="CS4412">
        <v>1</v>
      </c>
      <c r="CU4412">
        <v>1</v>
      </c>
      <c r="CY4412">
        <v>1</v>
      </c>
      <c r="DF4412">
        <v>1</v>
      </c>
      <c r="DK4412">
        <v>1</v>
      </c>
      <c r="DP4412">
        <v>1</v>
      </c>
      <c r="DZ4412">
        <v>1</v>
      </c>
      <c r="EY4412">
        <v>1</v>
      </c>
      <c r="EZ4412">
        <v>1</v>
      </c>
      <c r="FC4412">
        <v>1</v>
      </c>
    </row>
    <row r="4413" spans="1:178" hidden="1" x14ac:dyDescent="0.35">
      <c r="A4413" t="s">
        <v>21660</v>
      </c>
      <c r="B4413" t="s">
        <v>384</v>
      </c>
      <c r="C4413" t="s">
        <v>1620</v>
      </c>
      <c r="D4413" t="s">
        <v>1621</v>
      </c>
      <c r="F4413" t="s">
        <v>2783</v>
      </c>
      <c r="G4413" t="s">
        <v>21661</v>
      </c>
      <c r="H4413" t="s">
        <v>21662</v>
      </c>
      <c r="I4413" t="s">
        <v>21663</v>
      </c>
      <c r="K4413" t="s">
        <v>21664</v>
      </c>
      <c r="L4413" t="s">
        <v>182</v>
      </c>
      <c r="M4413" t="s">
        <v>23025</v>
      </c>
      <c r="N4413">
        <v>60</v>
      </c>
      <c r="O4413" t="s">
        <v>2650</v>
      </c>
      <c r="P4413" t="s">
        <v>1562</v>
      </c>
      <c r="Q4413" t="s">
        <v>1562</v>
      </c>
      <c r="X4413" t="s">
        <v>21520</v>
      </c>
      <c r="Y4413" t="s">
        <v>1562</v>
      </c>
      <c r="Z4413" t="s">
        <v>1562</v>
      </c>
      <c r="AA4413" t="s">
        <v>1237</v>
      </c>
      <c r="AD4413" s="8" t="s">
        <v>1562</v>
      </c>
      <c r="AH4413" t="s">
        <v>12330</v>
      </c>
      <c r="AM4413" t="s">
        <v>21522</v>
      </c>
      <c r="AN4413" s="6" t="s">
        <v>23023</v>
      </c>
      <c r="AO4413" s="1" t="s">
        <v>23023</v>
      </c>
      <c r="AP4413" s="3" t="s">
        <v>23023</v>
      </c>
      <c r="AQ4413" s="8">
        <f t="shared" si="276"/>
        <v>0</v>
      </c>
      <c r="AR4413" s="8" t="e">
        <f t="shared" si="277"/>
        <v>#VALUE!</v>
      </c>
      <c r="AS4413" s="8" t="e">
        <f t="shared" si="278"/>
        <v>#VALUE!</v>
      </c>
      <c r="AW4413" s="8" t="e">
        <f t="shared" si="279"/>
        <v>#VALUE!</v>
      </c>
      <c r="AY4413">
        <v>1</v>
      </c>
      <c r="BH4413">
        <v>1</v>
      </c>
      <c r="BI4413">
        <v>1</v>
      </c>
      <c r="BM4413">
        <v>1</v>
      </c>
      <c r="BS4413">
        <v>1</v>
      </c>
      <c r="BW4413">
        <v>1</v>
      </c>
      <c r="CB4413">
        <v>1</v>
      </c>
      <c r="CF4413">
        <v>1</v>
      </c>
      <c r="CI4413">
        <v>1</v>
      </c>
      <c r="CS4413">
        <v>1</v>
      </c>
      <c r="CX4413">
        <v>1</v>
      </c>
      <c r="DP4413">
        <v>1</v>
      </c>
      <c r="DZ4413">
        <v>1</v>
      </c>
      <c r="ED4413">
        <v>1</v>
      </c>
      <c r="EY4413" t="s">
        <v>1562</v>
      </c>
      <c r="EZ4413" t="s">
        <v>1562</v>
      </c>
      <c r="FA4413" t="s">
        <v>1562</v>
      </c>
      <c r="FB4413" t="s">
        <v>1562</v>
      </c>
      <c r="FC4413" t="s">
        <v>1562</v>
      </c>
      <c r="FD4413" t="s">
        <v>1562</v>
      </c>
      <c r="FE4413" t="s">
        <v>1562</v>
      </c>
      <c r="FF4413" t="s">
        <v>1562</v>
      </c>
      <c r="FG4413" t="s">
        <v>1562</v>
      </c>
      <c r="FH4413" t="s">
        <v>1562</v>
      </c>
      <c r="FI4413" t="s">
        <v>1562</v>
      </c>
      <c r="FJ4413" t="s">
        <v>1562</v>
      </c>
      <c r="FK4413" t="s">
        <v>1562</v>
      </c>
      <c r="FL4413" t="s">
        <v>1562</v>
      </c>
      <c r="FM4413" t="s">
        <v>1562</v>
      </c>
      <c r="FN4413" t="s">
        <v>1562</v>
      </c>
      <c r="FO4413" t="s">
        <v>1562</v>
      </c>
      <c r="FP4413" t="s">
        <v>1562</v>
      </c>
      <c r="FQ4413" t="s">
        <v>1562</v>
      </c>
      <c r="FR4413" t="s">
        <v>1562</v>
      </c>
      <c r="FS4413" t="s">
        <v>1562</v>
      </c>
    </row>
    <row r="4414" spans="1:178" hidden="1" x14ac:dyDescent="0.35">
      <c r="A4414" t="s">
        <v>18794</v>
      </c>
      <c r="B4414" t="s">
        <v>309</v>
      </c>
      <c r="C4414" t="s">
        <v>373</v>
      </c>
      <c r="D4414" t="s">
        <v>429</v>
      </c>
      <c r="E4414" t="s">
        <v>430</v>
      </c>
      <c r="F4414" t="s">
        <v>974</v>
      </c>
      <c r="G4414" t="s">
        <v>18795</v>
      </c>
      <c r="H4414" t="s">
        <v>18795</v>
      </c>
      <c r="I4414" t="s">
        <v>18796</v>
      </c>
      <c r="K4414" t="s">
        <v>18797</v>
      </c>
      <c r="L4414" t="s">
        <v>182</v>
      </c>
      <c r="M4414" t="s">
        <v>23025</v>
      </c>
      <c r="N4414">
        <v>10</v>
      </c>
      <c r="O4414" t="s">
        <v>1384</v>
      </c>
      <c r="P4414" t="s">
        <v>18047</v>
      </c>
      <c r="Q4414">
        <v>1100</v>
      </c>
      <c r="R4414">
        <v>33</v>
      </c>
      <c r="S4414">
        <v>-18</v>
      </c>
      <c r="T4414">
        <v>500</v>
      </c>
      <c r="U4414">
        <v>18</v>
      </c>
      <c r="V4414">
        <v>16</v>
      </c>
      <c r="W4414">
        <v>10</v>
      </c>
      <c r="X4414" t="s">
        <v>7576</v>
      </c>
      <c r="Y4414" t="s">
        <v>18221</v>
      </c>
      <c r="Z4414" t="s">
        <v>1386</v>
      </c>
      <c r="AA4414" t="s">
        <v>1387</v>
      </c>
      <c r="AB4414" t="s">
        <v>826</v>
      </c>
      <c r="AD4414" s="8">
        <v>40985</v>
      </c>
      <c r="AE4414">
        <v>1</v>
      </c>
      <c r="AH4414" t="s">
        <v>4999</v>
      </c>
      <c r="AI4414">
        <v>9</v>
      </c>
      <c r="AJ4414">
        <v>0.1</v>
      </c>
      <c r="AN4414" s="6">
        <v>88.596999999999994</v>
      </c>
      <c r="AO4414" s="1">
        <v>4.6849999999999996</v>
      </c>
      <c r="AP4414" s="3">
        <v>4.54</v>
      </c>
      <c r="AQ4414" s="8">
        <f t="shared" si="276"/>
        <v>97.822000000000003</v>
      </c>
      <c r="AR4414" s="8">
        <f t="shared" si="277"/>
        <v>18.910779082177161</v>
      </c>
      <c r="AS4414" s="8">
        <f t="shared" si="278"/>
        <v>5</v>
      </c>
      <c r="AT4414" s="6">
        <v>87.614999999999995</v>
      </c>
      <c r="AU4414" s="1">
        <v>4.8789999999999996</v>
      </c>
      <c r="AV4414" s="3">
        <v>5.1849999999999996</v>
      </c>
      <c r="AW4414" s="8">
        <f t="shared" si="279"/>
        <v>0.98199999999999932</v>
      </c>
      <c r="AX4414">
        <v>1</v>
      </c>
      <c r="BD4414">
        <v>1</v>
      </c>
      <c r="BH4414">
        <v>1</v>
      </c>
      <c r="BM4414">
        <v>1</v>
      </c>
      <c r="BS4414">
        <v>1</v>
      </c>
      <c r="BX4414">
        <v>1</v>
      </c>
      <c r="BZ4414">
        <v>1</v>
      </c>
      <c r="CG4414">
        <v>1</v>
      </c>
      <c r="CS4414">
        <v>1</v>
      </c>
      <c r="CY4414">
        <v>1</v>
      </c>
      <c r="DD4414">
        <v>1</v>
      </c>
      <c r="DN4414">
        <v>1</v>
      </c>
      <c r="DS4414">
        <v>1</v>
      </c>
      <c r="DZ4414">
        <v>1</v>
      </c>
      <c r="EY4414">
        <v>1</v>
      </c>
    </row>
    <row r="4415" spans="1:178" hidden="1" x14ac:dyDescent="0.35">
      <c r="A4415" t="s">
        <v>11008</v>
      </c>
      <c r="B4415" t="s">
        <v>288</v>
      </c>
      <c r="C4415" t="s">
        <v>5780</v>
      </c>
      <c r="D4415" t="s">
        <v>5781</v>
      </c>
      <c r="F4415" t="s">
        <v>11013</v>
      </c>
      <c r="G4415" t="s">
        <v>11014</v>
      </c>
      <c r="H4415" t="s">
        <v>11015</v>
      </c>
      <c r="K4415" t="s">
        <v>11016</v>
      </c>
      <c r="L4415" t="s">
        <v>182</v>
      </c>
      <c r="M4415" t="s">
        <v>197</v>
      </c>
      <c r="N4415">
        <v>80</v>
      </c>
      <c r="O4415" t="s">
        <v>241</v>
      </c>
      <c r="P4415" t="s">
        <v>459</v>
      </c>
      <c r="Q4415">
        <v>453</v>
      </c>
      <c r="R4415">
        <v>47</v>
      </c>
      <c r="S4415">
        <v>8</v>
      </c>
      <c r="T4415">
        <v>1100</v>
      </c>
      <c r="U4415">
        <v>-1</v>
      </c>
      <c r="V4415">
        <v>16</v>
      </c>
      <c r="W4415">
        <v>8</v>
      </c>
      <c r="X4415" t="s">
        <v>242</v>
      </c>
      <c r="Y4415" t="s">
        <v>2033</v>
      </c>
      <c r="AA4415" t="s">
        <v>187</v>
      </c>
      <c r="AB4415" t="s">
        <v>188</v>
      </c>
      <c r="AD4415" s="8"/>
      <c r="AF4415">
        <v>1</v>
      </c>
      <c r="AH4415" t="s">
        <v>4999</v>
      </c>
      <c r="AN4415" s="6">
        <v>53.302</v>
      </c>
      <c r="AO4415" s="1">
        <v>5.3070000000000004</v>
      </c>
      <c r="AP4415" s="3">
        <v>26.164999999999999</v>
      </c>
      <c r="AQ4415" s="8">
        <f t="shared" si="276"/>
        <v>84.774000000000001</v>
      </c>
      <c r="AR4415" s="8">
        <f t="shared" si="277"/>
        <v>10.043715846994536</v>
      </c>
      <c r="AS4415" s="8">
        <f t="shared" si="278"/>
        <v>5</v>
      </c>
      <c r="AT4415" s="6">
        <v>50.412999999999997</v>
      </c>
      <c r="AU4415" s="1">
        <v>6.2859999999999996</v>
      </c>
      <c r="AV4415" s="3">
        <v>27.376000000000001</v>
      </c>
      <c r="AW4415" s="8">
        <f t="shared" si="279"/>
        <v>2.8890000000000029</v>
      </c>
      <c r="AX4415">
        <v>1</v>
      </c>
      <c r="BH4415">
        <v>1</v>
      </c>
      <c r="BN4415">
        <v>1</v>
      </c>
      <c r="BZ4415">
        <v>1</v>
      </c>
      <c r="CA4415">
        <v>1</v>
      </c>
      <c r="CF4415">
        <v>1</v>
      </c>
      <c r="CS4415">
        <v>1</v>
      </c>
      <c r="CX4415">
        <v>1</v>
      </c>
      <c r="DE4415">
        <v>1</v>
      </c>
      <c r="DO4415">
        <v>1</v>
      </c>
      <c r="DZ4415">
        <v>1</v>
      </c>
      <c r="EY4415">
        <v>1</v>
      </c>
      <c r="FE4415">
        <v>1</v>
      </c>
    </row>
    <row r="4416" spans="1:178" hidden="1" x14ac:dyDescent="0.35">
      <c r="A4416" t="s">
        <v>11044</v>
      </c>
      <c r="B4416" t="s">
        <v>288</v>
      </c>
      <c r="C4416" t="s">
        <v>5780</v>
      </c>
      <c r="D4416" t="s">
        <v>5781</v>
      </c>
      <c r="F4416" t="s">
        <v>11013</v>
      </c>
      <c r="G4416" t="s">
        <v>11048</v>
      </c>
      <c r="H4416" t="s">
        <v>11049</v>
      </c>
      <c r="K4416" t="s">
        <v>11050</v>
      </c>
      <c r="L4416" t="s">
        <v>182</v>
      </c>
      <c r="M4416" t="s">
        <v>197</v>
      </c>
      <c r="N4416">
        <v>80</v>
      </c>
      <c r="O4416" t="s">
        <v>241</v>
      </c>
      <c r="P4416" t="s">
        <v>459</v>
      </c>
      <c r="Q4416">
        <v>452</v>
      </c>
      <c r="R4416">
        <v>47</v>
      </c>
      <c r="S4416">
        <v>8</v>
      </c>
      <c r="T4416">
        <v>1100</v>
      </c>
      <c r="U4416">
        <v>-1</v>
      </c>
      <c r="V4416">
        <v>16</v>
      </c>
      <c r="W4416">
        <v>8</v>
      </c>
      <c r="X4416" t="s">
        <v>242</v>
      </c>
      <c r="Y4416" t="s">
        <v>2033</v>
      </c>
      <c r="AA4416" t="s">
        <v>187</v>
      </c>
      <c r="AB4416" t="s">
        <v>188</v>
      </c>
      <c r="AD4416" s="8"/>
      <c r="AF4416">
        <v>1</v>
      </c>
      <c r="AH4416" t="s">
        <v>4999</v>
      </c>
      <c r="AN4416" s="6">
        <v>86.994</v>
      </c>
      <c r="AO4416" s="1">
        <v>1.7529999999999999</v>
      </c>
      <c r="AP4416" s="3">
        <v>7.0979999999999999</v>
      </c>
      <c r="AQ4416" s="8">
        <f t="shared" si="276"/>
        <v>95.844999999999999</v>
      </c>
      <c r="AR4416" s="8">
        <f t="shared" si="277"/>
        <v>49.625784369652031</v>
      </c>
      <c r="AS4416" s="8">
        <f t="shared" si="278"/>
        <v>5</v>
      </c>
      <c r="AT4416" s="6">
        <v>88.191000000000003</v>
      </c>
      <c r="AU4416" s="1">
        <v>1.575</v>
      </c>
      <c r="AV4416" s="3">
        <v>6.2750000000000004</v>
      </c>
      <c r="AW4416" s="8">
        <f t="shared" si="279"/>
        <v>-1.1970000000000027</v>
      </c>
      <c r="AX4416">
        <v>1</v>
      </c>
      <c r="BD4416">
        <v>1</v>
      </c>
      <c r="BH4416">
        <v>1</v>
      </c>
      <c r="BN4416">
        <v>1</v>
      </c>
      <c r="BZ4416">
        <v>1</v>
      </c>
      <c r="CF4416">
        <v>1</v>
      </c>
      <c r="CS4416">
        <v>1</v>
      </c>
      <c r="CX4416">
        <v>1</v>
      </c>
      <c r="DE4416">
        <v>1</v>
      </c>
      <c r="DO4416">
        <v>1</v>
      </c>
      <c r="DZ4416">
        <v>1</v>
      </c>
      <c r="EY4416">
        <v>1</v>
      </c>
      <c r="FB4416">
        <v>1</v>
      </c>
      <c r="FE4416">
        <v>1</v>
      </c>
      <c r="FI4416">
        <v>1</v>
      </c>
    </row>
    <row r="4417" spans="1:178" hidden="1" x14ac:dyDescent="0.35">
      <c r="A4417" t="s">
        <v>11746</v>
      </c>
      <c r="B4417" t="s">
        <v>573</v>
      </c>
      <c r="C4417" t="s">
        <v>574</v>
      </c>
      <c r="D4417" t="s">
        <v>612</v>
      </c>
      <c r="F4417" t="s">
        <v>613</v>
      </c>
      <c r="G4417" t="s">
        <v>11752</v>
      </c>
      <c r="H4417" t="s">
        <v>11753</v>
      </c>
      <c r="K4417" t="s">
        <v>11754</v>
      </c>
      <c r="L4417" t="s">
        <v>182</v>
      </c>
      <c r="M4417" t="s">
        <v>197</v>
      </c>
      <c r="N4417">
        <v>150</v>
      </c>
      <c r="O4417" t="s">
        <v>241</v>
      </c>
      <c r="P4417" t="s">
        <v>241</v>
      </c>
      <c r="Q4417">
        <v>1200</v>
      </c>
      <c r="R4417">
        <v>43</v>
      </c>
      <c r="S4417">
        <v>44</v>
      </c>
      <c r="T4417">
        <v>900</v>
      </c>
      <c r="U4417">
        <v>0</v>
      </c>
      <c r="V4417">
        <v>20</v>
      </c>
      <c r="W4417">
        <v>8</v>
      </c>
      <c r="X4417" t="s">
        <v>11755</v>
      </c>
      <c r="Y4417" t="s">
        <v>11751</v>
      </c>
      <c r="AA4417" t="s">
        <v>4497</v>
      </c>
      <c r="AB4417" t="s">
        <v>188</v>
      </c>
      <c r="AD4417" s="8"/>
      <c r="AF4417">
        <v>1</v>
      </c>
      <c r="AH4417" t="s">
        <v>5745</v>
      </c>
      <c r="AN4417" s="6">
        <v>86.033000000000001</v>
      </c>
      <c r="AO4417" s="1">
        <v>2.34</v>
      </c>
      <c r="AP4417" s="3">
        <v>6.2919999999999998</v>
      </c>
      <c r="AQ4417" s="8">
        <f t="shared" si="276"/>
        <v>94.665000000000006</v>
      </c>
      <c r="AR4417" s="8">
        <f t="shared" si="277"/>
        <v>36.766239316239322</v>
      </c>
      <c r="AS4417" s="8">
        <f t="shared" si="278"/>
        <v>5</v>
      </c>
      <c r="AT4417" s="6">
        <v>81.322999999999993</v>
      </c>
      <c r="AU4417" s="1">
        <v>3.2290000000000001</v>
      </c>
      <c r="AV4417" s="3">
        <v>8.4280000000000008</v>
      </c>
      <c r="AW4417" s="8">
        <f t="shared" si="279"/>
        <v>4.710000000000008</v>
      </c>
      <c r="AX4417">
        <v>1</v>
      </c>
      <c r="BC4417">
        <v>1</v>
      </c>
      <c r="BH4417">
        <v>1</v>
      </c>
      <c r="BM4417">
        <v>1</v>
      </c>
      <c r="BS4417">
        <v>1</v>
      </c>
      <c r="BW4417">
        <v>1</v>
      </c>
      <c r="CB4417">
        <v>1</v>
      </c>
      <c r="CE4417">
        <v>1</v>
      </c>
      <c r="CO4417">
        <v>1</v>
      </c>
      <c r="CT4417">
        <v>1</v>
      </c>
      <c r="CX4417">
        <v>1</v>
      </c>
      <c r="DE4417">
        <v>1</v>
      </c>
      <c r="DO4417">
        <v>1</v>
      </c>
      <c r="DP4417">
        <v>1</v>
      </c>
      <c r="EC4417">
        <v>1</v>
      </c>
      <c r="ED4417">
        <v>1</v>
      </c>
      <c r="EY4417">
        <v>1</v>
      </c>
      <c r="EZ4417">
        <v>1</v>
      </c>
      <c r="FC4417">
        <v>1</v>
      </c>
      <c r="FE4417">
        <v>1</v>
      </c>
      <c r="FI4417">
        <v>1</v>
      </c>
      <c r="FS4417">
        <v>1</v>
      </c>
    </row>
    <row r="4418" spans="1:178" hidden="1" x14ac:dyDescent="0.35">
      <c r="A4418" t="s">
        <v>21687</v>
      </c>
      <c r="B4418" t="s">
        <v>175</v>
      </c>
      <c r="C4418" t="s">
        <v>5073</v>
      </c>
      <c r="D4418" t="s">
        <v>21688</v>
      </c>
      <c r="F4418" t="s">
        <v>21689</v>
      </c>
      <c r="G4418" t="s">
        <v>21690</v>
      </c>
      <c r="H4418" t="s">
        <v>21691</v>
      </c>
      <c r="I4418" t="s">
        <v>21692</v>
      </c>
      <c r="K4418" t="s">
        <v>21693</v>
      </c>
      <c r="L4418" t="s">
        <v>182</v>
      </c>
      <c r="M4418" t="s">
        <v>183</v>
      </c>
      <c r="N4418">
        <v>800</v>
      </c>
      <c r="O4418" t="s">
        <v>487</v>
      </c>
      <c r="P4418" t="s">
        <v>1562</v>
      </c>
      <c r="Q4418" t="s">
        <v>1562</v>
      </c>
      <c r="X4418" t="s">
        <v>21520</v>
      </c>
      <c r="Y4418" t="s">
        <v>1562</v>
      </c>
      <c r="Z4418" t="s">
        <v>1562</v>
      </c>
      <c r="AA4418" t="s">
        <v>21694</v>
      </c>
      <c r="AD4418" s="8" t="s">
        <v>1562</v>
      </c>
      <c r="AH4418" t="s">
        <v>12330</v>
      </c>
      <c r="AM4418" t="s">
        <v>21522</v>
      </c>
      <c r="AN4418" s="6" t="s">
        <v>23023</v>
      </c>
      <c r="AO4418" s="1" t="s">
        <v>23023</v>
      </c>
      <c r="AP4418" s="3" t="s">
        <v>23023</v>
      </c>
      <c r="AQ4418" s="8">
        <f t="shared" si="276"/>
        <v>0</v>
      </c>
      <c r="AR4418" s="8" t="e">
        <f t="shared" si="277"/>
        <v>#VALUE!</v>
      </c>
      <c r="AS4418" s="8" t="e">
        <f t="shared" si="278"/>
        <v>#VALUE!</v>
      </c>
      <c r="AW4418" s="8" t="e">
        <f t="shared" si="279"/>
        <v>#VALUE!</v>
      </c>
      <c r="AY4418">
        <v>1</v>
      </c>
      <c r="BH4418">
        <v>1</v>
      </c>
      <c r="BM4418">
        <v>1</v>
      </c>
      <c r="BS4418">
        <v>1</v>
      </c>
      <c r="BX4418">
        <v>1</v>
      </c>
      <c r="CC4418">
        <v>1</v>
      </c>
      <c r="CE4418">
        <v>1</v>
      </c>
      <c r="CI4418">
        <v>1</v>
      </c>
      <c r="CS4418">
        <v>1</v>
      </c>
      <c r="CX4418">
        <v>1</v>
      </c>
      <c r="DJ4418">
        <v>1</v>
      </c>
      <c r="DN4418">
        <v>1</v>
      </c>
      <c r="DZ4418">
        <v>1</v>
      </c>
      <c r="EF4418">
        <v>1</v>
      </c>
      <c r="EY4418" t="s">
        <v>1562</v>
      </c>
      <c r="EZ4418" t="s">
        <v>1562</v>
      </c>
      <c r="FA4418" t="s">
        <v>1562</v>
      </c>
      <c r="FB4418" t="s">
        <v>1562</v>
      </c>
      <c r="FC4418" t="s">
        <v>1562</v>
      </c>
      <c r="FD4418" t="s">
        <v>1562</v>
      </c>
      <c r="FE4418" t="s">
        <v>1562</v>
      </c>
      <c r="FF4418" t="s">
        <v>1562</v>
      </c>
      <c r="FG4418" t="s">
        <v>1562</v>
      </c>
      <c r="FH4418" t="s">
        <v>1562</v>
      </c>
      <c r="FI4418" t="s">
        <v>1562</v>
      </c>
      <c r="FJ4418" t="s">
        <v>1562</v>
      </c>
      <c r="FK4418" t="s">
        <v>1562</v>
      </c>
      <c r="FL4418" t="s">
        <v>1562</v>
      </c>
      <c r="FM4418" t="s">
        <v>1562</v>
      </c>
      <c r="FN4418" t="s">
        <v>1562</v>
      </c>
      <c r="FO4418" t="s">
        <v>1562</v>
      </c>
      <c r="FP4418" t="s">
        <v>1562</v>
      </c>
      <c r="FQ4418" t="s">
        <v>1562</v>
      </c>
      <c r="FR4418" t="s">
        <v>1562</v>
      </c>
      <c r="FS4418" t="s">
        <v>1562</v>
      </c>
    </row>
    <row r="4419" spans="1:178" hidden="1" x14ac:dyDescent="0.35">
      <c r="A4419" t="s">
        <v>11944</v>
      </c>
      <c r="B4419" t="s">
        <v>175</v>
      </c>
      <c r="C4419" t="s">
        <v>176</v>
      </c>
      <c r="D4419" t="s">
        <v>728</v>
      </c>
      <c r="F4419" t="s">
        <v>729</v>
      </c>
      <c r="G4419" t="s">
        <v>11949</v>
      </c>
      <c r="H4419" t="s">
        <v>11950</v>
      </c>
      <c r="K4419" t="s">
        <v>11951</v>
      </c>
      <c r="L4419" t="s">
        <v>631</v>
      </c>
      <c r="M4419" t="s">
        <v>343</v>
      </c>
      <c r="N4419">
        <v>20</v>
      </c>
      <c r="O4419" t="s">
        <v>1048</v>
      </c>
      <c r="P4419" t="s">
        <v>285</v>
      </c>
      <c r="Q4419">
        <v>700</v>
      </c>
      <c r="R4419">
        <v>43</v>
      </c>
      <c r="S4419">
        <v>45</v>
      </c>
      <c r="T4419">
        <v>500</v>
      </c>
      <c r="U4419">
        <v>1</v>
      </c>
      <c r="V4419">
        <v>23</v>
      </c>
      <c r="W4419">
        <v>12</v>
      </c>
      <c r="X4419" t="s">
        <v>6028</v>
      </c>
      <c r="Y4419" t="s">
        <v>11778</v>
      </c>
      <c r="AA4419" t="s">
        <v>4497</v>
      </c>
      <c r="AB4419" t="s">
        <v>188</v>
      </c>
      <c r="AD4419" s="8"/>
      <c r="AE4419">
        <v>1</v>
      </c>
      <c r="AH4419" t="s">
        <v>4999</v>
      </c>
      <c r="AI4419">
        <v>3</v>
      </c>
      <c r="AJ4419">
        <v>0.4</v>
      </c>
      <c r="AN4419" s="6">
        <v>83.078999999999994</v>
      </c>
      <c r="AO4419" s="1">
        <v>1.4790000000000001</v>
      </c>
      <c r="AP4419" s="3">
        <v>8.6760000000000002</v>
      </c>
      <c r="AQ4419" s="8">
        <f t="shared" si="276"/>
        <v>93.233999999999995</v>
      </c>
      <c r="AR4419" s="8">
        <f t="shared" si="277"/>
        <v>56.172413793103438</v>
      </c>
      <c r="AS4419" s="8">
        <f t="shared" si="278"/>
        <v>5</v>
      </c>
      <c r="AT4419" s="6">
        <v>85.813000000000002</v>
      </c>
      <c r="AU4419" s="1">
        <v>0.88</v>
      </c>
      <c r="AV4419" s="3">
        <v>6.9009999999999998</v>
      </c>
      <c r="AW4419" s="8">
        <f t="shared" si="279"/>
        <v>-2.7340000000000089</v>
      </c>
      <c r="AY4419">
        <v>1</v>
      </c>
      <c r="BH4419">
        <v>1</v>
      </c>
      <c r="BM4419">
        <v>1</v>
      </c>
      <c r="BS4419">
        <v>1</v>
      </c>
      <c r="CA4419">
        <v>1</v>
      </c>
      <c r="CF4419">
        <v>1</v>
      </c>
      <c r="CS4419">
        <v>1</v>
      </c>
      <c r="CX4419">
        <v>1</v>
      </c>
      <c r="DD4419">
        <v>1</v>
      </c>
      <c r="DP4419">
        <v>1</v>
      </c>
      <c r="DZ4419">
        <v>1</v>
      </c>
      <c r="EY4419">
        <v>1</v>
      </c>
      <c r="FB4419">
        <v>1</v>
      </c>
      <c r="FM4419">
        <v>1</v>
      </c>
    </row>
    <row r="4420" spans="1:178" hidden="1" x14ac:dyDescent="0.35">
      <c r="A4420" t="s">
        <v>12000</v>
      </c>
      <c r="B4420" t="s">
        <v>573</v>
      </c>
      <c r="C4420" t="s">
        <v>815</v>
      </c>
      <c r="D4420" t="s">
        <v>816</v>
      </c>
      <c r="E4420" t="s">
        <v>1306</v>
      </c>
      <c r="F4420" t="s">
        <v>2241</v>
      </c>
      <c r="G4420" t="s">
        <v>12001</v>
      </c>
      <c r="H4420" t="s">
        <v>12002</v>
      </c>
      <c r="K4420" t="s">
        <v>12003</v>
      </c>
      <c r="L4420" t="s">
        <v>3059</v>
      </c>
      <c r="M4420" t="s">
        <v>343</v>
      </c>
      <c r="N4420">
        <v>80</v>
      </c>
      <c r="O4420" t="s">
        <v>1048</v>
      </c>
      <c r="P4420" t="s">
        <v>11408</v>
      </c>
      <c r="Q4420">
        <v>700</v>
      </c>
      <c r="R4420">
        <v>43</v>
      </c>
      <c r="S4420">
        <v>45</v>
      </c>
      <c r="X4420" t="s">
        <v>242</v>
      </c>
      <c r="Y4420" t="s">
        <v>11778</v>
      </c>
      <c r="AA4420" t="s">
        <v>4497</v>
      </c>
      <c r="AB4420" t="s">
        <v>188</v>
      </c>
      <c r="AD4420" s="8"/>
      <c r="AE4420">
        <v>1</v>
      </c>
      <c r="AH4420" t="s">
        <v>4999</v>
      </c>
      <c r="AI4420">
        <v>4</v>
      </c>
      <c r="AJ4420">
        <v>0.4</v>
      </c>
      <c r="AN4420" s="6">
        <v>92.475999999999999</v>
      </c>
      <c r="AO4420" s="1">
        <v>1.044</v>
      </c>
      <c r="AP4420" s="3">
        <v>4.7869999999999999</v>
      </c>
      <c r="AQ4420" s="8">
        <f t="shared" si="276"/>
        <v>98.307000000000002</v>
      </c>
      <c r="AR4420" s="8">
        <f t="shared" si="277"/>
        <v>88.578544061302679</v>
      </c>
      <c r="AS4420" s="8">
        <f t="shared" si="278"/>
        <v>5</v>
      </c>
      <c r="AT4420" s="6">
        <v>92.25</v>
      </c>
      <c r="AU4420" s="1">
        <v>0.89400000000000002</v>
      </c>
      <c r="AV4420" s="3">
        <v>5.1340000000000003</v>
      </c>
      <c r="AW4420" s="8">
        <f t="shared" si="279"/>
        <v>0.22599999999999909</v>
      </c>
      <c r="AX4420">
        <v>1</v>
      </c>
      <c r="BC4420">
        <v>1</v>
      </c>
      <c r="BH4420">
        <v>1</v>
      </c>
      <c r="BK4420">
        <v>1</v>
      </c>
      <c r="BM4420">
        <v>1</v>
      </c>
      <c r="BS4420">
        <v>1</v>
      </c>
      <c r="BX4420">
        <v>1</v>
      </c>
      <c r="BZ4420">
        <v>1</v>
      </c>
      <c r="CF4420">
        <v>1</v>
      </c>
      <c r="CO4420">
        <v>1</v>
      </c>
      <c r="CS4420">
        <v>1</v>
      </c>
      <c r="CX4420">
        <v>1</v>
      </c>
      <c r="DF4420">
        <v>1</v>
      </c>
      <c r="DK4420">
        <v>1</v>
      </c>
      <c r="DQ4420">
        <v>1</v>
      </c>
      <c r="DR4420">
        <v>1</v>
      </c>
      <c r="DU4420">
        <v>1</v>
      </c>
      <c r="DZ4420">
        <v>1</v>
      </c>
      <c r="EE4420">
        <v>1</v>
      </c>
      <c r="FC4420">
        <v>1</v>
      </c>
      <c r="FV4420" t="s">
        <v>8856</v>
      </c>
    </row>
    <row r="4421" spans="1:178" hidden="1" x14ac:dyDescent="0.35">
      <c r="A4421" t="s">
        <v>12032</v>
      </c>
      <c r="B4421" t="s">
        <v>573</v>
      </c>
      <c r="C4421" t="s">
        <v>815</v>
      </c>
      <c r="D4421" t="s">
        <v>816</v>
      </c>
      <c r="E4421" t="s">
        <v>1306</v>
      </c>
      <c r="F4421" t="s">
        <v>8284</v>
      </c>
      <c r="G4421" t="s">
        <v>12033</v>
      </c>
      <c r="H4421" t="s">
        <v>12034</v>
      </c>
      <c r="K4421" t="s">
        <v>12035</v>
      </c>
      <c r="L4421" t="s">
        <v>3059</v>
      </c>
      <c r="M4421" t="s">
        <v>343</v>
      </c>
      <c r="N4421">
        <v>40</v>
      </c>
      <c r="O4421" t="s">
        <v>1048</v>
      </c>
      <c r="P4421" t="s">
        <v>11408</v>
      </c>
      <c r="Q4421">
        <v>700</v>
      </c>
      <c r="R4421">
        <v>43</v>
      </c>
      <c r="S4421">
        <v>45</v>
      </c>
      <c r="X4421" t="s">
        <v>242</v>
      </c>
      <c r="Y4421" t="s">
        <v>11778</v>
      </c>
      <c r="AA4421" t="s">
        <v>4497</v>
      </c>
      <c r="AB4421" t="s">
        <v>188</v>
      </c>
      <c r="AD4421" s="8"/>
      <c r="AF4421">
        <v>1</v>
      </c>
      <c r="AH4421" t="s">
        <v>10470</v>
      </c>
      <c r="AI4421">
        <v>1</v>
      </c>
      <c r="AJ4421">
        <v>1</v>
      </c>
      <c r="AM4421" s="8"/>
      <c r="AN4421" s="6">
        <v>71.78</v>
      </c>
      <c r="AO4421" s="1">
        <v>5.7270000000000003</v>
      </c>
      <c r="AP4421" s="3">
        <v>14.932</v>
      </c>
      <c r="AQ4421" s="8">
        <f t="shared" ref="AQ4421:AQ4484" si="280">IF(OR((AN4421&gt;0),(AO4421&gt;0)),SUM(AN4421:AP4421),"")</f>
        <v>92.439000000000007</v>
      </c>
      <c r="AR4421" s="8">
        <f t="shared" ref="AR4421:AR4484" si="281">IF(OR((AN4421&gt;0),(AO4421&gt;0)),AN4421/AO4421,"")</f>
        <v>12.533612711716431</v>
      </c>
      <c r="AS4421" s="8">
        <f t="shared" ref="AS4421:AS4484" si="282">IF(AR4421&lt;0.5,1,IF(AR4421&lt;1,2,IF(AR4421&lt;2,3,IF(AR4421&lt;10,4,5))))</f>
        <v>5</v>
      </c>
      <c r="AT4421" s="6">
        <v>70.662999999999997</v>
      </c>
      <c r="AU4421" s="1">
        <v>5.38</v>
      </c>
      <c r="AV4421" s="3">
        <v>16.361000000000001</v>
      </c>
      <c r="AW4421" s="8">
        <f t="shared" ref="AW4421:AW4484" si="283">AN4421-AT4421</f>
        <v>1.1170000000000044</v>
      </c>
      <c r="AZ4421">
        <v>1</v>
      </c>
      <c r="BI4421">
        <v>1</v>
      </c>
      <c r="BM4421">
        <v>1</v>
      </c>
      <c r="BS4421">
        <v>1</v>
      </c>
      <c r="CA4421">
        <v>1</v>
      </c>
      <c r="CF4421">
        <v>1</v>
      </c>
      <c r="CX4421">
        <v>1</v>
      </c>
      <c r="CY4421">
        <v>1</v>
      </c>
      <c r="DF4421">
        <v>1</v>
      </c>
      <c r="DO4421">
        <v>1</v>
      </c>
      <c r="DT4421">
        <v>1</v>
      </c>
      <c r="DZ4421">
        <v>1</v>
      </c>
      <c r="EY4421">
        <v>1</v>
      </c>
      <c r="FB4421">
        <v>1</v>
      </c>
      <c r="FC4421">
        <v>1</v>
      </c>
      <c r="FM4421">
        <v>1</v>
      </c>
      <c r="FV4421" t="s">
        <v>11837</v>
      </c>
    </row>
    <row r="4422" spans="1:178" hidden="1" x14ac:dyDescent="0.35">
      <c r="A4422" t="s">
        <v>13755</v>
      </c>
      <c r="B4422" t="s">
        <v>234</v>
      </c>
      <c r="C4422" t="s">
        <v>235</v>
      </c>
      <c r="D4422" t="s">
        <v>236</v>
      </c>
      <c r="E4422" t="s">
        <v>236</v>
      </c>
      <c r="F4422" t="s">
        <v>13766</v>
      </c>
      <c r="G4422" t="s">
        <v>13767</v>
      </c>
      <c r="H4422" t="s">
        <v>13768</v>
      </c>
      <c r="K4422" t="s">
        <v>13769</v>
      </c>
      <c r="L4422" t="s">
        <v>182</v>
      </c>
      <c r="M4422" t="s">
        <v>197</v>
      </c>
      <c r="N4422">
        <v>150</v>
      </c>
      <c r="O4422" t="s">
        <v>241</v>
      </c>
      <c r="P4422" t="s">
        <v>241</v>
      </c>
      <c r="Q4422">
        <v>500</v>
      </c>
      <c r="R4422">
        <v>48</v>
      </c>
      <c r="S4422">
        <v>11</v>
      </c>
      <c r="T4422">
        <v>850</v>
      </c>
      <c r="U4422">
        <v>-1</v>
      </c>
      <c r="V4422">
        <v>19</v>
      </c>
      <c r="W4422">
        <v>8</v>
      </c>
      <c r="X4422" t="s">
        <v>10573</v>
      </c>
      <c r="Y4422" t="s">
        <v>243</v>
      </c>
      <c r="AA4422" t="s">
        <v>244</v>
      </c>
      <c r="AB4422" t="s">
        <v>188</v>
      </c>
      <c r="AD4422" s="8"/>
      <c r="AF4422">
        <v>1</v>
      </c>
      <c r="AH4422" t="s">
        <v>5745</v>
      </c>
      <c r="AI4422">
        <v>8</v>
      </c>
      <c r="AJ4422">
        <v>1</v>
      </c>
      <c r="AN4422" s="6">
        <v>67.67</v>
      </c>
      <c r="AO4422" s="1">
        <v>2.4169999999999998</v>
      </c>
      <c r="AP4422" s="3">
        <v>15.430999999999999</v>
      </c>
      <c r="AQ4422" s="8">
        <f t="shared" si="280"/>
        <v>85.518000000000001</v>
      </c>
      <c r="AR4422" s="8">
        <f t="shared" si="281"/>
        <v>27.997517583781551</v>
      </c>
      <c r="AS4422" s="8">
        <f t="shared" si="282"/>
        <v>5</v>
      </c>
      <c r="AT4422" s="6">
        <v>65.811000000000007</v>
      </c>
      <c r="AU4422" s="1">
        <v>2.4700000000000002</v>
      </c>
      <c r="AV4422" s="3">
        <v>16.956</v>
      </c>
      <c r="AW4422" s="8">
        <f t="shared" si="283"/>
        <v>1.8589999999999947</v>
      </c>
      <c r="AX4422">
        <v>1</v>
      </c>
      <c r="BD4422">
        <v>1</v>
      </c>
      <c r="BH4422">
        <v>1</v>
      </c>
      <c r="BN4422">
        <v>1</v>
      </c>
      <c r="BP4422">
        <v>1</v>
      </c>
      <c r="BR4422">
        <v>1</v>
      </c>
      <c r="BS4422">
        <v>1</v>
      </c>
      <c r="CA4422">
        <v>1</v>
      </c>
      <c r="CG4422">
        <v>1</v>
      </c>
      <c r="CR4422">
        <v>1</v>
      </c>
      <c r="CT4422">
        <v>1</v>
      </c>
      <c r="CY4422">
        <v>1</v>
      </c>
      <c r="DD4422">
        <v>1</v>
      </c>
      <c r="DN4422">
        <v>1</v>
      </c>
      <c r="DX4422">
        <v>1</v>
      </c>
      <c r="DZ4422">
        <v>1</v>
      </c>
      <c r="EB4422">
        <v>1</v>
      </c>
      <c r="FC4422">
        <v>1</v>
      </c>
      <c r="FE4422">
        <v>1</v>
      </c>
      <c r="FG4422">
        <v>1</v>
      </c>
    </row>
    <row r="4423" spans="1:178" hidden="1" x14ac:dyDescent="0.35">
      <c r="A4423" t="s">
        <v>13789</v>
      </c>
      <c r="B4423" t="s">
        <v>234</v>
      </c>
      <c r="C4423" t="s">
        <v>558</v>
      </c>
      <c r="D4423" t="s">
        <v>559</v>
      </c>
      <c r="F4423" t="s">
        <v>560</v>
      </c>
      <c r="G4423" t="s">
        <v>13793</v>
      </c>
      <c r="H4423" t="s">
        <v>13794</v>
      </c>
      <c r="K4423" t="s">
        <v>13795</v>
      </c>
      <c r="L4423" t="s">
        <v>182</v>
      </c>
      <c r="M4423" t="s">
        <v>197</v>
      </c>
      <c r="N4423">
        <v>150</v>
      </c>
      <c r="O4423" t="s">
        <v>241</v>
      </c>
      <c r="P4423" t="s">
        <v>241</v>
      </c>
      <c r="Q4423">
        <v>450</v>
      </c>
      <c r="R4423">
        <v>48</v>
      </c>
      <c r="S4423">
        <v>11</v>
      </c>
      <c r="T4423">
        <v>850</v>
      </c>
      <c r="U4423">
        <v>-1</v>
      </c>
      <c r="V4423">
        <v>19</v>
      </c>
      <c r="W4423">
        <v>8</v>
      </c>
      <c r="X4423" t="s">
        <v>242</v>
      </c>
      <c r="Y4423" t="s">
        <v>13796</v>
      </c>
      <c r="AA4423" t="s">
        <v>244</v>
      </c>
      <c r="AB4423" t="s">
        <v>188</v>
      </c>
      <c r="AD4423" s="8"/>
      <c r="AF4423">
        <v>1</v>
      </c>
      <c r="AH4423" t="s">
        <v>4999</v>
      </c>
      <c r="AI4423">
        <v>19</v>
      </c>
      <c r="AJ4423">
        <v>0.5</v>
      </c>
      <c r="AN4423" s="6">
        <v>78.14</v>
      </c>
      <c r="AO4423" s="1">
        <v>2.411</v>
      </c>
      <c r="AP4423" s="3">
        <v>17.225000000000001</v>
      </c>
      <c r="AQ4423" s="8">
        <f t="shared" si="280"/>
        <v>97.77600000000001</v>
      </c>
      <c r="AR4423" s="8">
        <f t="shared" si="281"/>
        <v>32.409788469514723</v>
      </c>
      <c r="AS4423" s="8">
        <f t="shared" si="282"/>
        <v>5</v>
      </c>
      <c r="AT4423" s="6">
        <v>77.346999999999994</v>
      </c>
      <c r="AU4423" s="1">
        <v>2.476</v>
      </c>
      <c r="AV4423" s="3">
        <v>17.998000000000001</v>
      </c>
      <c r="AW4423" s="8">
        <f t="shared" si="283"/>
        <v>0.79300000000000637</v>
      </c>
      <c r="AX4423">
        <v>1</v>
      </c>
      <c r="BD4423">
        <v>1</v>
      </c>
      <c r="BH4423">
        <v>1</v>
      </c>
      <c r="BN4423">
        <v>1</v>
      </c>
      <c r="BS4423">
        <v>1</v>
      </c>
      <c r="CA4423">
        <v>1</v>
      </c>
      <c r="CB4423">
        <v>1</v>
      </c>
      <c r="CF4423">
        <v>1</v>
      </c>
      <c r="CT4423">
        <v>1</v>
      </c>
      <c r="CY4423">
        <v>1</v>
      </c>
      <c r="DE4423">
        <v>1</v>
      </c>
      <c r="DO4423">
        <v>1</v>
      </c>
      <c r="EB4423">
        <v>1</v>
      </c>
      <c r="EC4423">
        <v>1</v>
      </c>
      <c r="EY4423">
        <v>1</v>
      </c>
      <c r="EZ4423">
        <v>1</v>
      </c>
      <c r="FC4423">
        <v>1</v>
      </c>
      <c r="FG4423">
        <v>1</v>
      </c>
      <c r="FR4423">
        <v>1</v>
      </c>
    </row>
    <row r="4424" spans="1:178" hidden="1" x14ac:dyDescent="0.35">
      <c r="A4424" t="s">
        <v>21715</v>
      </c>
      <c r="B4424" t="s">
        <v>234</v>
      </c>
      <c r="C4424" t="s">
        <v>797</v>
      </c>
      <c r="D4424" t="s">
        <v>1950</v>
      </c>
      <c r="F4424" t="s">
        <v>6879</v>
      </c>
      <c r="G4424" t="s">
        <v>21716</v>
      </c>
      <c r="H4424" t="s">
        <v>21716</v>
      </c>
      <c r="I4424" t="s">
        <v>21717</v>
      </c>
      <c r="K4424" t="s">
        <v>21718</v>
      </c>
      <c r="L4424" t="s">
        <v>631</v>
      </c>
      <c r="M4424" t="s">
        <v>5903</v>
      </c>
      <c r="N4424">
        <v>8</v>
      </c>
      <c r="O4424" t="s">
        <v>1048</v>
      </c>
      <c r="P4424" t="s">
        <v>380</v>
      </c>
      <c r="Q4424">
        <v>440</v>
      </c>
      <c r="X4424" t="s">
        <v>10573</v>
      </c>
      <c r="Y4424" t="s">
        <v>21700</v>
      </c>
      <c r="Z4424" t="s">
        <v>20305</v>
      </c>
      <c r="AA4424" t="s">
        <v>19796</v>
      </c>
      <c r="AD4424" s="9">
        <v>41830</v>
      </c>
      <c r="AG4424">
        <v>1</v>
      </c>
      <c r="AH4424" t="s">
        <v>10470</v>
      </c>
      <c r="AI4424">
        <v>1</v>
      </c>
      <c r="AJ4424">
        <v>0.7</v>
      </c>
      <c r="AM4424" t="s">
        <v>21089</v>
      </c>
      <c r="AN4424" s="6" t="s">
        <v>23029</v>
      </c>
      <c r="AO4424" s="1" t="s">
        <v>23029</v>
      </c>
      <c r="AP4424" s="3" t="s">
        <v>23029</v>
      </c>
      <c r="AQ4424" s="8">
        <f t="shared" si="280"/>
        <v>0</v>
      </c>
      <c r="AR4424" s="8" t="e">
        <f t="shared" si="281"/>
        <v>#VALUE!</v>
      </c>
      <c r="AS4424" s="8" t="e">
        <f t="shared" si="282"/>
        <v>#VALUE!</v>
      </c>
      <c r="AT4424" s="6" t="s">
        <v>23029</v>
      </c>
      <c r="AU4424" s="1" t="s">
        <v>23029</v>
      </c>
      <c r="AV4424" s="3" t="s">
        <v>23029</v>
      </c>
      <c r="AW4424" s="8" t="e">
        <f t="shared" si="283"/>
        <v>#VALUE!</v>
      </c>
      <c r="AZ4424">
        <v>1</v>
      </c>
      <c r="BH4424">
        <v>1</v>
      </c>
      <c r="BM4424">
        <v>1</v>
      </c>
      <c r="BQ4424">
        <v>1</v>
      </c>
      <c r="BS4424">
        <v>1</v>
      </c>
      <c r="BX4424">
        <v>1</v>
      </c>
      <c r="BZ4424">
        <v>1</v>
      </c>
      <c r="CA4424">
        <v>1</v>
      </c>
      <c r="CG4424">
        <v>1</v>
      </c>
      <c r="CI4424">
        <v>1</v>
      </c>
      <c r="CR4424">
        <v>1</v>
      </c>
      <c r="DB4424">
        <v>1</v>
      </c>
      <c r="DF4424">
        <v>1</v>
      </c>
      <c r="DG4424">
        <v>1</v>
      </c>
      <c r="EE4424">
        <v>1</v>
      </c>
      <c r="EK4424">
        <v>1</v>
      </c>
      <c r="EY4424">
        <v>1</v>
      </c>
      <c r="FP4424">
        <v>1</v>
      </c>
    </row>
    <row r="4425" spans="1:178" hidden="1" x14ac:dyDescent="0.35">
      <c r="A4425" t="s">
        <v>21719</v>
      </c>
      <c r="B4425" t="s">
        <v>309</v>
      </c>
      <c r="C4425" t="s">
        <v>373</v>
      </c>
      <c r="D4425" t="s">
        <v>375</v>
      </c>
      <c r="F4425" t="s">
        <v>5289</v>
      </c>
      <c r="G4425" t="s">
        <v>21720</v>
      </c>
      <c r="H4425" t="s">
        <v>21720</v>
      </c>
      <c r="I4425" t="s">
        <v>20210</v>
      </c>
      <c r="K4425" t="s">
        <v>21721</v>
      </c>
      <c r="L4425" t="s">
        <v>21722</v>
      </c>
      <c r="M4425" t="s">
        <v>5903</v>
      </c>
      <c r="N4425">
        <v>80</v>
      </c>
      <c r="O4425" t="s">
        <v>1048</v>
      </c>
      <c r="P4425" t="s">
        <v>380</v>
      </c>
      <c r="Q4425">
        <v>300</v>
      </c>
      <c r="X4425" t="s">
        <v>21723</v>
      </c>
      <c r="Y4425" t="s">
        <v>21168</v>
      </c>
      <c r="Z4425" t="s">
        <v>21724</v>
      </c>
      <c r="AA4425" t="s">
        <v>1387</v>
      </c>
      <c r="AB4425" t="s">
        <v>826</v>
      </c>
      <c r="AD4425" s="9">
        <v>41815</v>
      </c>
      <c r="AG4425">
        <v>1</v>
      </c>
      <c r="AH4425" t="s">
        <v>4999</v>
      </c>
      <c r="AI4425">
        <v>3</v>
      </c>
      <c r="AJ4425">
        <v>2.2000000000000002</v>
      </c>
      <c r="AM4425" t="s">
        <v>21089</v>
      </c>
      <c r="AN4425" s="6" t="s">
        <v>23029</v>
      </c>
      <c r="AO4425" s="1" t="s">
        <v>23029</v>
      </c>
      <c r="AP4425" s="3" t="s">
        <v>23029</v>
      </c>
      <c r="AQ4425" s="8">
        <f t="shared" si="280"/>
        <v>0</v>
      </c>
      <c r="AR4425" s="8" t="e">
        <f t="shared" si="281"/>
        <v>#VALUE!</v>
      </c>
      <c r="AS4425" s="8" t="e">
        <f t="shared" si="282"/>
        <v>#VALUE!</v>
      </c>
      <c r="AT4425" s="6" t="s">
        <v>23029</v>
      </c>
      <c r="AU4425" s="1" t="s">
        <v>23029</v>
      </c>
      <c r="AV4425" s="3" t="s">
        <v>23029</v>
      </c>
      <c r="AW4425" s="8" t="e">
        <f t="shared" si="283"/>
        <v>#VALUE!</v>
      </c>
      <c r="AX4425">
        <v>1</v>
      </c>
      <c r="BH4425">
        <v>1</v>
      </c>
      <c r="BM4425">
        <v>1</v>
      </c>
      <c r="BS4425">
        <v>1</v>
      </c>
      <c r="CA4425">
        <v>1</v>
      </c>
      <c r="CG4425">
        <v>1</v>
      </c>
      <c r="CJ4425">
        <v>1</v>
      </c>
      <c r="CS4425">
        <v>1</v>
      </c>
      <c r="CW4425">
        <v>1</v>
      </c>
      <c r="DF4425">
        <v>1</v>
      </c>
      <c r="DP4425">
        <v>1</v>
      </c>
      <c r="DU4425">
        <v>1</v>
      </c>
      <c r="DZ4425">
        <v>1</v>
      </c>
      <c r="ED4425">
        <v>1</v>
      </c>
      <c r="EY4425">
        <v>1</v>
      </c>
      <c r="FB4425">
        <v>1</v>
      </c>
      <c r="FC4425">
        <v>1</v>
      </c>
    </row>
    <row r="4426" spans="1:178" hidden="1" x14ac:dyDescent="0.35">
      <c r="A4426" t="s">
        <v>13834</v>
      </c>
      <c r="B4426" t="s">
        <v>234</v>
      </c>
      <c r="C4426" t="s">
        <v>558</v>
      </c>
      <c r="D4426" t="s">
        <v>2811</v>
      </c>
      <c r="F4426" t="s">
        <v>13702</v>
      </c>
      <c r="G4426" t="s">
        <v>13835</v>
      </c>
      <c r="H4426" t="s">
        <v>13836</v>
      </c>
      <c r="K4426" t="s">
        <v>13837</v>
      </c>
      <c r="L4426" t="s">
        <v>182</v>
      </c>
      <c r="M4426" t="s">
        <v>197</v>
      </c>
      <c r="N4426">
        <v>1000</v>
      </c>
      <c r="O4426" t="s">
        <v>241</v>
      </c>
      <c r="P4426" t="s">
        <v>241</v>
      </c>
      <c r="Q4426">
        <v>450</v>
      </c>
      <c r="R4426">
        <v>48</v>
      </c>
      <c r="S4426">
        <v>11</v>
      </c>
      <c r="T4426">
        <v>850</v>
      </c>
      <c r="U4426">
        <v>-1</v>
      </c>
      <c r="V4426">
        <v>19</v>
      </c>
      <c r="W4426">
        <v>8</v>
      </c>
      <c r="X4426" t="s">
        <v>639</v>
      </c>
      <c r="Y4426" t="s">
        <v>2085</v>
      </c>
      <c r="AA4426" t="s">
        <v>244</v>
      </c>
      <c r="AB4426" t="s">
        <v>188</v>
      </c>
      <c r="AD4426" s="8"/>
      <c r="AF4426">
        <v>1</v>
      </c>
      <c r="AH4426" t="s">
        <v>5745</v>
      </c>
      <c r="AI4426">
        <v>10</v>
      </c>
      <c r="AJ4426">
        <v>0.9</v>
      </c>
      <c r="AN4426" s="6">
        <v>74.305000000000007</v>
      </c>
      <c r="AO4426" s="1">
        <v>6.6950000000000003</v>
      </c>
      <c r="AP4426" s="3">
        <v>12.932</v>
      </c>
      <c r="AQ4426" s="8">
        <f t="shared" si="280"/>
        <v>93.932000000000002</v>
      </c>
      <c r="AR4426" s="8">
        <f t="shared" si="281"/>
        <v>11.098581030619867</v>
      </c>
      <c r="AS4426" s="8">
        <f t="shared" si="282"/>
        <v>5</v>
      </c>
      <c r="AT4426" s="6">
        <v>72.132999999999996</v>
      </c>
      <c r="AU4426" s="1">
        <v>7.4649999999999999</v>
      </c>
      <c r="AV4426" s="3">
        <v>14.855</v>
      </c>
      <c r="AW4426" s="8">
        <f t="shared" si="283"/>
        <v>2.1720000000000113</v>
      </c>
      <c r="AX4426">
        <v>1</v>
      </c>
      <c r="BD4426">
        <v>1</v>
      </c>
      <c r="BH4426">
        <v>1</v>
      </c>
      <c r="BN4426">
        <v>1</v>
      </c>
      <c r="BP4426">
        <v>1</v>
      </c>
      <c r="CA4426">
        <v>1</v>
      </c>
      <c r="CG4426">
        <v>1</v>
      </c>
      <c r="CT4426">
        <v>1</v>
      </c>
      <c r="CU4426">
        <v>1</v>
      </c>
      <c r="CY4426">
        <v>1</v>
      </c>
      <c r="DD4426">
        <v>1</v>
      </c>
      <c r="DP4426">
        <v>1</v>
      </c>
      <c r="EC4426">
        <v>1</v>
      </c>
      <c r="EY4426">
        <v>1</v>
      </c>
      <c r="FM4426">
        <v>1</v>
      </c>
    </row>
    <row r="4427" spans="1:178" hidden="1" x14ac:dyDescent="0.35">
      <c r="A4427" t="s">
        <v>21730</v>
      </c>
      <c r="B4427" t="s">
        <v>573</v>
      </c>
      <c r="C4427" t="s">
        <v>815</v>
      </c>
      <c r="D4427" t="s">
        <v>816</v>
      </c>
      <c r="F4427" t="s">
        <v>4137</v>
      </c>
      <c r="G4427" t="s">
        <v>21731</v>
      </c>
      <c r="H4427" t="s">
        <v>21731</v>
      </c>
      <c r="I4427" t="s">
        <v>21732</v>
      </c>
      <c r="K4427" t="s">
        <v>21733</v>
      </c>
      <c r="L4427" t="s">
        <v>19198</v>
      </c>
      <c r="M4427" t="s">
        <v>5903</v>
      </c>
      <c r="N4427">
        <v>75</v>
      </c>
      <c r="O4427" t="s">
        <v>1048</v>
      </c>
      <c r="P4427" t="s">
        <v>380</v>
      </c>
      <c r="Q4427">
        <v>420</v>
      </c>
      <c r="X4427" t="s">
        <v>10573</v>
      </c>
      <c r="Y4427" t="s">
        <v>21700</v>
      </c>
      <c r="Z4427" t="s">
        <v>20305</v>
      </c>
      <c r="AA4427" t="s">
        <v>19796</v>
      </c>
      <c r="AD4427" s="9">
        <v>41830</v>
      </c>
      <c r="AH4427" t="s">
        <v>12330</v>
      </c>
      <c r="AM4427" t="s">
        <v>21089</v>
      </c>
      <c r="AN4427" s="6" t="s">
        <v>23029</v>
      </c>
      <c r="AO4427" s="1" t="s">
        <v>23029</v>
      </c>
      <c r="AP4427" s="3" t="s">
        <v>23029</v>
      </c>
      <c r="AQ4427" s="8">
        <f t="shared" si="280"/>
        <v>0</v>
      </c>
      <c r="AR4427" s="8" t="e">
        <f t="shared" si="281"/>
        <v>#VALUE!</v>
      </c>
      <c r="AS4427" s="8" t="e">
        <f t="shared" si="282"/>
        <v>#VALUE!</v>
      </c>
      <c r="AT4427" s="6" t="s">
        <v>23029</v>
      </c>
      <c r="AU4427" s="1" t="s">
        <v>23029</v>
      </c>
      <c r="AV4427" s="3" t="s">
        <v>23029</v>
      </c>
      <c r="AW4427" s="8" t="e">
        <f t="shared" si="283"/>
        <v>#VALUE!</v>
      </c>
      <c r="AZ4427">
        <v>1</v>
      </c>
      <c r="BH4427">
        <v>1</v>
      </c>
      <c r="BM4427">
        <v>1</v>
      </c>
      <c r="CA4427">
        <v>1</v>
      </c>
      <c r="CF4427">
        <v>1</v>
      </c>
      <c r="CH4427">
        <v>1</v>
      </c>
      <c r="CS4427">
        <v>1</v>
      </c>
      <c r="CY4427">
        <v>1</v>
      </c>
      <c r="DF4427">
        <v>1</v>
      </c>
      <c r="DQ4427">
        <v>1</v>
      </c>
      <c r="DR4427">
        <v>1</v>
      </c>
      <c r="DZ4427">
        <v>1</v>
      </c>
      <c r="FC4427">
        <v>1</v>
      </c>
      <c r="FP4427">
        <v>1</v>
      </c>
    </row>
    <row r="4428" spans="1:178" hidden="1" x14ac:dyDescent="0.35">
      <c r="A4428" t="s">
        <v>21734</v>
      </c>
      <c r="B4428" t="s">
        <v>573</v>
      </c>
      <c r="C4428" t="s">
        <v>815</v>
      </c>
      <c r="D4428" t="s">
        <v>816</v>
      </c>
      <c r="F4428" t="s">
        <v>21735</v>
      </c>
      <c r="G4428" t="s">
        <v>21736</v>
      </c>
      <c r="H4428" t="s">
        <v>21736</v>
      </c>
      <c r="I4428" t="s">
        <v>21737</v>
      </c>
      <c r="K4428" t="s">
        <v>21738</v>
      </c>
      <c r="L4428" t="s">
        <v>631</v>
      </c>
      <c r="M4428" t="s">
        <v>5903</v>
      </c>
      <c r="N4428">
        <v>100</v>
      </c>
      <c r="O4428" t="s">
        <v>1048</v>
      </c>
      <c r="P4428" t="s">
        <v>380</v>
      </c>
      <c r="Q4428">
        <v>420</v>
      </c>
      <c r="X4428" t="s">
        <v>10573</v>
      </c>
      <c r="Y4428" t="s">
        <v>21700</v>
      </c>
      <c r="Z4428" t="s">
        <v>20305</v>
      </c>
      <c r="AA4428" t="s">
        <v>19796</v>
      </c>
      <c r="AD4428" s="9">
        <v>41830</v>
      </c>
      <c r="AG4428">
        <v>1</v>
      </c>
      <c r="AH4428" t="s">
        <v>10470</v>
      </c>
      <c r="AI4428">
        <v>1</v>
      </c>
      <c r="AJ4428">
        <v>1</v>
      </c>
      <c r="AM4428" t="s">
        <v>21089</v>
      </c>
      <c r="AN4428" s="6" t="s">
        <v>23029</v>
      </c>
      <c r="AO4428" s="1" t="s">
        <v>23029</v>
      </c>
      <c r="AP4428" s="3" t="s">
        <v>23029</v>
      </c>
      <c r="AQ4428" s="8">
        <f t="shared" si="280"/>
        <v>0</v>
      </c>
      <c r="AR4428" s="8" t="e">
        <f t="shared" si="281"/>
        <v>#VALUE!</v>
      </c>
      <c r="AS4428" s="8" t="e">
        <f t="shared" si="282"/>
        <v>#VALUE!</v>
      </c>
      <c r="AT4428" s="6" t="s">
        <v>23029</v>
      </c>
      <c r="AU4428" s="1" t="s">
        <v>23029</v>
      </c>
      <c r="AV4428" s="3" t="s">
        <v>23029</v>
      </c>
      <c r="AW4428" s="8" t="e">
        <f t="shared" si="283"/>
        <v>#VALUE!</v>
      </c>
      <c r="AZ4428">
        <v>1</v>
      </c>
      <c r="BH4428">
        <v>1</v>
      </c>
      <c r="BM4428">
        <v>1</v>
      </c>
      <c r="BS4428">
        <v>1</v>
      </c>
      <c r="CA4428">
        <v>1</v>
      </c>
      <c r="CF4428">
        <v>1</v>
      </c>
      <c r="CS4428">
        <v>1</v>
      </c>
      <c r="CY4428">
        <v>1</v>
      </c>
      <c r="DD4428">
        <v>1</v>
      </c>
      <c r="DO4428">
        <v>1</v>
      </c>
      <c r="DZ4428">
        <v>1</v>
      </c>
      <c r="FC4428">
        <v>1</v>
      </c>
      <c r="FP4428">
        <v>1</v>
      </c>
    </row>
    <row r="4429" spans="1:178" hidden="1" x14ac:dyDescent="0.35">
      <c r="A4429" t="s">
        <v>13834</v>
      </c>
      <c r="B4429" t="s">
        <v>573</v>
      </c>
      <c r="C4429" t="s">
        <v>574</v>
      </c>
      <c r="D4429" t="s">
        <v>612</v>
      </c>
      <c r="F4429" t="s">
        <v>13838</v>
      </c>
      <c r="G4429" t="s">
        <v>13839</v>
      </c>
      <c r="H4429" t="s">
        <v>13840</v>
      </c>
      <c r="K4429" t="s">
        <v>13841</v>
      </c>
      <c r="L4429" t="s">
        <v>182</v>
      </c>
      <c r="M4429" t="s">
        <v>197</v>
      </c>
      <c r="N4429">
        <v>300</v>
      </c>
      <c r="O4429" t="s">
        <v>241</v>
      </c>
      <c r="P4429" t="s">
        <v>380</v>
      </c>
      <c r="Q4429">
        <v>500</v>
      </c>
      <c r="R4429">
        <v>48</v>
      </c>
      <c r="S4429">
        <v>11</v>
      </c>
      <c r="T4429">
        <v>850</v>
      </c>
      <c r="U4429">
        <v>-1</v>
      </c>
      <c r="V4429">
        <v>19</v>
      </c>
      <c r="W4429">
        <v>8</v>
      </c>
      <c r="X4429" t="s">
        <v>242</v>
      </c>
      <c r="Y4429" t="s">
        <v>13842</v>
      </c>
      <c r="AA4429" t="s">
        <v>244</v>
      </c>
      <c r="AB4429" t="s">
        <v>188</v>
      </c>
      <c r="AD4429" s="8"/>
      <c r="AF4429">
        <v>1</v>
      </c>
      <c r="AH4429" t="s">
        <v>5745</v>
      </c>
      <c r="AN4429" s="6">
        <v>83.933999999999997</v>
      </c>
      <c r="AO4429" s="1">
        <v>2.194</v>
      </c>
      <c r="AP4429" s="3">
        <v>10.845000000000001</v>
      </c>
      <c r="AQ4429" s="8">
        <f t="shared" si="280"/>
        <v>96.972999999999999</v>
      </c>
      <c r="AR4429" s="8">
        <f t="shared" si="281"/>
        <v>38.256153144940747</v>
      </c>
      <c r="AS4429" s="8">
        <f t="shared" si="282"/>
        <v>5</v>
      </c>
      <c r="AT4429" s="6">
        <v>84.123999999999995</v>
      </c>
      <c r="AU4429" s="1">
        <v>2.028</v>
      </c>
      <c r="AV4429" s="3">
        <v>10.709</v>
      </c>
      <c r="AW4429" s="8">
        <f t="shared" si="283"/>
        <v>-0.18999999999999773</v>
      </c>
      <c r="AX4429">
        <v>1</v>
      </c>
      <c r="BD4429">
        <v>1</v>
      </c>
      <c r="BH4429">
        <v>1</v>
      </c>
      <c r="BN4429">
        <v>1</v>
      </c>
      <c r="BS4429">
        <v>1</v>
      </c>
      <c r="CA4429">
        <v>1</v>
      </c>
      <c r="CF4429">
        <v>1</v>
      </c>
      <c r="CT4429">
        <v>1</v>
      </c>
      <c r="CX4429">
        <v>1</v>
      </c>
      <c r="DE4429">
        <v>1</v>
      </c>
      <c r="DO4429">
        <v>1</v>
      </c>
      <c r="EB4429">
        <v>1</v>
      </c>
      <c r="EC4429">
        <v>1</v>
      </c>
      <c r="ES4429">
        <v>1</v>
      </c>
      <c r="EY4429">
        <v>1</v>
      </c>
      <c r="FK4429">
        <v>1</v>
      </c>
    </row>
    <row r="4430" spans="1:178" hidden="1" x14ac:dyDescent="0.35">
      <c r="A4430" t="s">
        <v>21743</v>
      </c>
      <c r="B4430" t="s">
        <v>234</v>
      </c>
      <c r="C4430" t="s">
        <v>797</v>
      </c>
      <c r="D4430" t="s">
        <v>21740</v>
      </c>
      <c r="F4430" t="s">
        <v>10809</v>
      </c>
      <c r="G4430" t="s">
        <v>21744</v>
      </c>
      <c r="H4430" t="s">
        <v>21744</v>
      </c>
      <c r="I4430" t="s">
        <v>21745</v>
      </c>
      <c r="K4430" t="s">
        <v>21746</v>
      </c>
      <c r="L4430" t="s">
        <v>19198</v>
      </c>
      <c r="M4430" t="s">
        <v>5903</v>
      </c>
      <c r="N4430">
        <v>7</v>
      </c>
      <c r="O4430" t="s">
        <v>1048</v>
      </c>
      <c r="P4430" t="s">
        <v>380</v>
      </c>
      <c r="Q4430">
        <v>420</v>
      </c>
      <c r="X4430" t="s">
        <v>10573</v>
      </c>
      <c r="Y4430" t="s">
        <v>21700</v>
      </c>
      <c r="Z4430" t="s">
        <v>20305</v>
      </c>
      <c r="AA4430" t="s">
        <v>19796</v>
      </c>
      <c r="AD4430" s="9">
        <v>41853</v>
      </c>
      <c r="AG4430">
        <v>1</v>
      </c>
      <c r="AH4430" t="s">
        <v>12330</v>
      </c>
      <c r="AM4430" t="s">
        <v>21089</v>
      </c>
      <c r="AN4430" s="6" t="s">
        <v>23029</v>
      </c>
      <c r="AO4430" s="1" t="s">
        <v>23029</v>
      </c>
      <c r="AP4430" s="3" t="s">
        <v>23029</v>
      </c>
      <c r="AQ4430" s="8">
        <f t="shared" si="280"/>
        <v>0</v>
      </c>
      <c r="AR4430" s="8" t="e">
        <f t="shared" si="281"/>
        <v>#VALUE!</v>
      </c>
      <c r="AS4430" s="8" t="e">
        <f t="shared" si="282"/>
        <v>#VALUE!</v>
      </c>
      <c r="AT4430" s="6" t="s">
        <v>23029</v>
      </c>
      <c r="AU4430" s="1" t="s">
        <v>23029</v>
      </c>
      <c r="AV4430" s="3" t="s">
        <v>23029</v>
      </c>
      <c r="AW4430" s="8" t="e">
        <f t="shared" si="283"/>
        <v>#VALUE!</v>
      </c>
      <c r="AY4430">
        <v>1</v>
      </c>
      <c r="BA4430">
        <v>1</v>
      </c>
      <c r="BK4430">
        <v>1</v>
      </c>
      <c r="BM4430">
        <v>1</v>
      </c>
      <c r="BP4430">
        <v>1</v>
      </c>
      <c r="BS4430">
        <v>1</v>
      </c>
      <c r="BZ4430">
        <v>1</v>
      </c>
      <c r="CG4430">
        <v>1</v>
      </c>
      <c r="CI4430">
        <v>1</v>
      </c>
      <c r="CR4430">
        <v>1</v>
      </c>
      <c r="DG4430">
        <v>1</v>
      </c>
      <c r="DR4430">
        <v>1</v>
      </c>
      <c r="EE4430">
        <v>1</v>
      </c>
      <c r="FK4430">
        <v>1</v>
      </c>
    </row>
    <row r="4431" spans="1:178" hidden="1" x14ac:dyDescent="0.35">
      <c r="A4431" t="s">
        <v>14309</v>
      </c>
      <c r="B4431" t="s">
        <v>234</v>
      </c>
      <c r="C4431" t="s">
        <v>558</v>
      </c>
      <c r="D4431" t="s">
        <v>2811</v>
      </c>
      <c r="F4431" t="s">
        <v>14310</v>
      </c>
      <c r="G4431" t="s">
        <v>14311</v>
      </c>
      <c r="H4431" t="s">
        <v>14312</v>
      </c>
      <c r="K4431" t="s">
        <v>14313</v>
      </c>
      <c r="L4431" t="s">
        <v>182</v>
      </c>
      <c r="M4431" t="s">
        <v>197</v>
      </c>
      <c r="N4431">
        <v>300</v>
      </c>
      <c r="O4431" t="s">
        <v>241</v>
      </c>
      <c r="P4431" t="s">
        <v>241</v>
      </c>
      <c r="Q4431">
        <v>450</v>
      </c>
      <c r="R4431">
        <v>47</v>
      </c>
      <c r="S4431">
        <v>8</v>
      </c>
      <c r="T4431">
        <v>1100</v>
      </c>
      <c r="U4431">
        <v>-1</v>
      </c>
      <c r="V4431">
        <v>16</v>
      </c>
      <c r="W4431">
        <v>8</v>
      </c>
      <c r="X4431" t="s">
        <v>639</v>
      </c>
      <c r="Y4431" t="s">
        <v>11815</v>
      </c>
      <c r="Z4431" t="s">
        <v>3822</v>
      </c>
      <c r="AA4431" t="s">
        <v>187</v>
      </c>
      <c r="AB4431" t="s">
        <v>188</v>
      </c>
      <c r="AD4431" s="8"/>
      <c r="AF4431">
        <v>1</v>
      </c>
      <c r="AH4431" t="s">
        <v>5745</v>
      </c>
      <c r="AI4431">
        <v>24</v>
      </c>
      <c r="AJ4431">
        <v>0.8</v>
      </c>
      <c r="AN4431" s="6">
        <v>74.174999999999997</v>
      </c>
      <c r="AO4431" s="1">
        <v>1.889</v>
      </c>
      <c r="AP4431" s="3">
        <v>20.710999999999999</v>
      </c>
      <c r="AQ4431" s="8">
        <f t="shared" si="280"/>
        <v>96.774999999999991</v>
      </c>
      <c r="AR4431" s="8">
        <f t="shared" si="281"/>
        <v>39.266807834833244</v>
      </c>
      <c r="AS4431" s="8">
        <f t="shared" si="282"/>
        <v>5</v>
      </c>
      <c r="AT4431" s="6">
        <v>74.802999999999997</v>
      </c>
      <c r="AU4431" s="1">
        <v>1.9139999999999999</v>
      </c>
      <c r="AV4431" s="3">
        <v>20.004000000000001</v>
      </c>
      <c r="AW4431" s="8">
        <f t="shared" si="283"/>
        <v>-0.62800000000000011</v>
      </c>
      <c r="AX4431">
        <v>1</v>
      </c>
      <c r="BD4431">
        <v>1</v>
      </c>
      <c r="BH4431">
        <v>1</v>
      </c>
      <c r="BN4431">
        <v>1</v>
      </c>
      <c r="BS4431">
        <v>1</v>
      </c>
      <c r="BW4431">
        <v>1</v>
      </c>
      <c r="CA4431">
        <v>1</v>
      </c>
      <c r="CF4431">
        <v>1</v>
      </c>
      <c r="CN4431">
        <v>1</v>
      </c>
      <c r="CT4431">
        <v>1</v>
      </c>
      <c r="CU4431">
        <v>1</v>
      </c>
      <c r="CY4431">
        <v>1</v>
      </c>
      <c r="DD4431">
        <v>1</v>
      </c>
      <c r="DP4431">
        <v>1</v>
      </c>
      <c r="DX4431">
        <v>1</v>
      </c>
      <c r="EC4431">
        <v>1</v>
      </c>
      <c r="ED4431">
        <v>1</v>
      </c>
      <c r="FC4431">
        <v>1</v>
      </c>
      <c r="FF4431">
        <v>1</v>
      </c>
      <c r="FK4431">
        <v>1</v>
      </c>
    </row>
    <row r="4432" spans="1:178" hidden="1" x14ac:dyDescent="0.35">
      <c r="A4432" t="s">
        <v>5208</v>
      </c>
      <c r="B4432" t="s">
        <v>175</v>
      </c>
      <c r="C4432" t="s">
        <v>279</v>
      </c>
      <c r="D4432" t="s">
        <v>280</v>
      </c>
      <c r="F4432" t="s">
        <v>281</v>
      </c>
      <c r="G4432" t="s">
        <v>5213</v>
      </c>
      <c r="H4432" t="s">
        <v>5214</v>
      </c>
      <c r="K4432" t="s">
        <v>5215</v>
      </c>
      <c r="L4432" t="s">
        <v>182</v>
      </c>
      <c r="M4432" t="s">
        <v>183</v>
      </c>
      <c r="N4432">
        <v>1000</v>
      </c>
      <c r="O4432" t="s">
        <v>241</v>
      </c>
      <c r="P4432" t="s">
        <v>285</v>
      </c>
      <c r="Q4432">
        <v>750</v>
      </c>
      <c r="R4432">
        <v>44</v>
      </c>
      <c r="S4432">
        <v>11</v>
      </c>
      <c r="T4432">
        <v>750</v>
      </c>
      <c r="U4432">
        <v>3</v>
      </c>
      <c r="V4432">
        <v>21</v>
      </c>
      <c r="W4432">
        <v>13</v>
      </c>
      <c r="X4432" t="s">
        <v>5216</v>
      </c>
      <c r="Y4432" t="s">
        <v>5217</v>
      </c>
      <c r="AA4432" t="s">
        <v>571</v>
      </c>
      <c r="AB4432" t="s">
        <v>188</v>
      </c>
      <c r="AD4432" s="8"/>
      <c r="AF4432">
        <v>1</v>
      </c>
      <c r="AH4432" t="s">
        <v>5745</v>
      </c>
      <c r="AN4432" s="6">
        <v>65.168999999999997</v>
      </c>
      <c r="AO4432" s="1">
        <v>1.8069999999999999</v>
      </c>
      <c r="AP4432" s="3">
        <v>29.623000000000001</v>
      </c>
      <c r="AQ4432" s="8">
        <f t="shared" si="280"/>
        <v>96.599000000000004</v>
      </c>
      <c r="AR4432" s="8">
        <f t="shared" si="281"/>
        <v>36.064748201438846</v>
      </c>
      <c r="AS4432" s="8">
        <f t="shared" si="282"/>
        <v>5</v>
      </c>
      <c r="AT4432" s="6">
        <v>71.292000000000002</v>
      </c>
      <c r="AU4432" s="1">
        <v>1.415</v>
      </c>
      <c r="AV4432" s="3">
        <v>23.713000000000001</v>
      </c>
      <c r="AW4432" s="8">
        <f t="shared" si="283"/>
        <v>-6.1230000000000047</v>
      </c>
      <c r="AX4432">
        <v>1</v>
      </c>
      <c r="BB4432">
        <v>1</v>
      </c>
      <c r="BE4432">
        <v>1</v>
      </c>
      <c r="BM4432">
        <v>1</v>
      </c>
      <c r="BS4432">
        <v>1</v>
      </c>
      <c r="BW4432">
        <v>1</v>
      </c>
      <c r="CC4432">
        <v>1</v>
      </c>
      <c r="CG4432">
        <v>1</v>
      </c>
      <c r="CN4432">
        <v>1</v>
      </c>
      <c r="CQ4432">
        <v>1</v>
      </c>
      <c r="CS4432">
        <v>1</v>
      </c>
      <c r="CX4432">
        <v>1</v>
      </c>
      <c r="CY4432">
        <v>1</v>
      </c>
      <c r="DA4432">
        <v>1</v>
      </c>
      <c r="DF4432">
        <v>1</v>
      </c>
      <c r="DK4432">
        <v>1</v>
      </c>
      <c r="DP4432">
        <v>1</v>
      </c>
      <c r="DY4432">
        <v>1</v>
      </c>
      <c r="EZ4432">
        <v>1</v>
      </c>
      <c r="FC4432">
        <v>1</v>
      </c>
      <c r="FE4432">
        <v>1</v>
      </c>
      <c r="FG4432">
        <v>1</v>
      </c>
      <c r="FM4432">
        <v>1</v>
      </c>
    </row>
    <row r="4433" spans="1:179" hidden="1" x14ac:dyDescent="0.35">
      <c r="A4433" t="s">
        <v>15375</v>
      </c>
      <c r="B4433" t="s">
        <v>175</v>
      </c>
      <c r="C4433" t="s">
        <v>582</v>
      </c>
      <c r="D4433" t="s">
        <v>583</v>
      </c>
      <c r="F4433" t="s">
        <v>748</v>
      </c>
      <c r="G4433" t="s">
        <v>15376</v>
      </c>
      <c r="H4433" t="s">
        <v>15377</v>
      </c>
      <c r="K4433" t="s">
        <v>15378</v>
      </c>
      <c r="L4433" t="s">
        <v>182</v>
      </c>
      <c r="M4433" t="s">
        <v>197</v>
      </c>
      <c r="N4433">
        <v>150</v>
      </c>
      <c r="O4433" t="s">
        <v>318</v>
      </c>
      <c r="P4433" t="s">
        <v>318</v>
      </c>
      <c r="Q4433">
        <v>50</v>
      </c>
      <c r="R4433">
        <v>39</v>
      </c>
      <c r="S4433">
        <v>-9</v>
      </c>
      <c r="X4433" t="s">
        <v>242</v>
      </c>
      <c r="Y4433" t="s">
        <v>14678</v>
      </c>
      <c r="AA4433" t="s">
        <v>1809</v>
      </c>
      <c r="AB4433" t="s">
        <v>188</v>
      </c>
      <c r="AD4433" s="8"/>
      <c r="AF4433">
        <v>1</v>
      </c>
      <c r="AH4433" t="s">
        <v>6289</v>
      </c>
      <c r="AI4433">
        <v>3</v>
      </c>
      <c r="AJ4433">
        <v>0.9</v>
      </c>
      <c r="AN4433" s="6">
        <v>76.334999999999994</v>
      </c>
      <c r="AO4433" s="1">
        <v>1.66</v>
      </c>
      <c r="AP4433" s="3">
        <v>10.208</v>
      </c>
      <c r="AQ4433" s="8">
        <f t="shared" si="280"/>
        <v>88.202999999999989</v>
      </c>
      <c r="AR4433" s="8">
        <f t="shared" si="281"/>
        <v>45.984939759036145</v>
      </c>
      <c r="AS4433" s="8">
        <f t="shared" si="282"/>
        <v>5</v>
      </c>
      <c r="AT4433" s="6">
        <v>76.256</v>
      </c>
      <c r="AU4433" s="1">
        <v>1.788</v>
      </c>
      <c r="AV4433" s="3">
        <v>10.487</v>
      </c>
      <c r="AW4433" s="8">
        <f t="shared" si="283"/>
        <v>7.899999999999352E-2</v>
      </c>
      <c r="AX4433">
        <v>1</v>
      </c>
      <c r="BC4433">
        <v>1</v>
      </c>
      <c r="BF4433">
        <v>1</v>
      </c>
      <c r="BK4433">
        <v>1</v>
      </c>
      <c r="BM4433">
        <v>1</v>
      </c>
      <c r="BS4433">
        <v>1</v>
      </c>
      <c r="BX4433">
        <v>1</v>
      </c>
      <c r="CA4433">
        <v>1</v>
      </c>
      <c r="CF4433">
        <v>1</v>
      </c>
      <c r="CQ4433">
        <v>1</v>
      </c>
      <c r="CS4433">
        <v>1</v>
      </c>
      <c r="CX4433">
        <v>1</v>
      </c>
      <c r="DF4433">
        <v>1</v>
      </c>
      <c r="DL4433">
        <v>1</v>
      </c>
      <c r="DO4433">
        <v>1</v>
      </c>
      <c r="DY4433">
        <v>1</v>
      </c>
      <c r="FB4433">
        <v>1</v>
      </c>
      <c r="FC4433">
        <v>1</v>
      </c>
      <c r="FE4433">
        <v>1</v>
      </c>
      <c r="FG4433">
        <v>1</v>
      </c>
      <c r="FR4433">
        <v>1</v>
      </c>
    </row>
    <row r="4434" spans="1:179" hidden="1" x14ac:dyDescent="0.35">
      <c r="A4434" t="s">
        <v>14430</v>
      </c>
      <c r="B4434" t="s">
        <v>175</v>
      </c>
      <c r="C4434" t="s">
        <v>864</v>
      </c>
      <c r="D4434" t="s">
        <v>1698</v>
      </c>
      <c r="F4434" t="s">
        <v>2460</v>
      </c>
      <c r="G4434" t="s">
        <v>14431</v>
      </c>
      <c r="H4434" t="s">
        <v>14432</v>
      </c>
      <c r="K4434" t="s">
        <v>14433</v>
      </c>
      <c r="L4434" t="s">
        <v>182</v>
      </c>
      <c r="M4434" t="s">
        <v>23026</v>
      </c>
      <c r="N4434">
        <v>5</v>
      </c>
      <c r="O4434" t="s">
        <v>318</v>
      </c>
      <c r="P4434" t="s">
        <v>318</v>
      </c>
      <c r="Q4434">
        <v>50</v>
      </c>
      <c r="R4434">
        <v>35</v>
      </c>
      <c r="S4434">
        <v>24</v>
      </c>
      <c r="X4434" t="s">
        <v>795</v>
      </c>
      <c r="Y4434" t="s">
        <v>14413</v>
      </c>
      <c r="Z4434" t="s">
        <v>321</v>
      </c>
      <c r="AA4434" t="s">
        <v>322</v>
      </c>
      <c r="AB4434" t="s">
        <v>188</v>
      </c>
      <c r="AD4434" s="8"/>
      <c r="AE4434">
        <v>1</v>
      </c>
      <c r="AH4434" t="s">
        <v>10470</v>
      </c>
      <c r="AJ4434">
        <v>0.3</v>
      </c>
      <c r="AN4434" s="6">
        <v>90.269000000000005</v>
      </c>
      <c r="AO4434" s="1">
        <v>2.2799999999999998</v>
      </c>
      <c r="AP4434" s="3">
        <v>4.0129999999999999</v>
      </c>
      <c r="AQ4434" s="8">
        <f t="shared" si="280"/>
        <v>96.562000000000012</v>
      </c>
      <c r="AR4434" s="8">
        <f t="shared" si="281"/>
        <v>39.591666666666676</v>
      </c>
      <c r="AS4434" s="8">
        <f t="shared" si="282"/>
        <v>5</v>
      </c>
      <c r="AT4434" s="6">
        <v>91.066999999999993</v>
      </c>
      <c r="AU4434" s="1">
        <v>2.1309999999999998</v>
      </c>
      <c r="AV4434" s="3">
        <v>3.8660000000000001</v>
      </c>
      <c r="AW4434" s="8">
        <f t="shared" si="283"/>
        <v>-0.79799999999998761</v>
      </c>
      <c r="AZ4434">
        <v>1</v>
      </c>
      <c r="BK4434">
        <v>1</v>
      </c>
      <c r="BM4434">
        <v>1</v>
      </c>
      <c r="BQ4434">
        <v>1</v>
      </c>
      <c r="BZ4434">
        <v>1</v>
      </c>
      <c r="CF4434">
        <v>1</v>
      </c>
      <c r="CS4434">
        <v>1</v>
      </c>
      <c r="DB4434">
        <v>1</v>
      </c>
      <c r="DG4434">
        <v>1</v>
      </c>
      <c r="EE4434">
        <v>1</v>
      </c>
      <c r="EY4434">
        <v>1</v>
      </c>
      <c r="FO4434">
        <v>1</v>
      </c>
      <c r="FR4434">
        <v>1</v>
      </c>
    </row>
    <row r="4435" spans="1:179" hidden="1" x14ac:dyDescent="0.35">
      <c r="A4435" t="s">
        <v>21765</v>
      </c>
      <c r="B4435" t="s">
        <v>309</v>
      </c>
      <c r="C4435" t="s">
        <v>373</v>
      </c>
      <c r="D4435" t="s">
        <v>375</v>
      </c>
      <c r="F4435" t="s">
        <v>21766</v>
      </c>
      <c r="G4435" t="s">
        <v>21767</v>
      </c>
      <c r="H4435" t="s">
        <v>21767</v>
      </c>
      <c r="I4435" t="s">
        <v>17545</v>
      </c>
      <c r="K4435" t="s">
        <v>21768</v>
      </c>
      <c r="L4435" t="s">
        <v>10467</v>
      </c>
      <c r="M4435" t="s">
        <v>5903</v>
      </c>
      <c r="N4435">
        <v>4</v>
      </c>
      <c r="O4435" t="s">
        <v>1048</v>
      </c>
      <c r="P4435" t="s">
        <v>380</v>
      </c>
      <c r="Q4435">
        <v>420</v>
      </c>
      <c r="X4435" t="s">
        <v>10573</v>
      </c>
      <c r="Y4435" t="s">
        <v>21700</v>
      </c>
      <c r="Z4435" t="s">
        <v>20305</v>
      </c>
      <c r="AA4435" t="s">
        <v>19796</v>
      </c>
      <c r="AD4435" s="9">
        <v>41870</v>
      </c>
      <c r="AG4435">
        <v>1</v>
      </c>
      <c r="AH4435" t="s">
        <v>12330</v>
      </c>
      <c r="AM4435" t="s">
        <v>21089</v>
      </c>
      <c r="AN4435" s="6" t="s">
        <v>23029</v>
      </c>
      <c r="AO4435" s="1" t="s">
        <v>23029</v>
      </c>
      <c r="AP4435" s="3" t="s">
        <v>23029</v>
      </c>
      <c r="AQ4435" s="8">
        <f t="shared" si="280"/>
        <v>0</v>
      </c>
      <c r="AR4435" s="8" t="e">
        <f t="shared" si="281"/>
        <v>#VALUE!</v>
      </c>
      <c r="AS4435" s="8" t="e">
        <f t="shared" si="282"/>
        <v>#VALUE!</v>
      </c>
      <c r="AT4435" s="6" t="s">
        <v>23029</v>
      </c>
      <c r="AU4435" s="1" t="s">
        <v>23029</v>
      </c>
      <c r="AV4435" s="3" t="s">
        <v>23029</v>
      </c>
      <c r="AW4435" s="8" t="e">
        <f t="shared" si="283"/>
        <v>#VALUE!</v>
      </c>
      <c r="AZ4435">
        <v>1</v>
      </c>
      <c r="BI4435">
        <v>1</v>
      </c>
      <c r="BL4435">
        <v>1</v>
      </c>
      <c r="BM4435">
        <v>1</v>
      </c>
      <c r="BS4435">
        <v>1</v>
      </c>
      <c r="BZ4435">
        <v>1</v>
      </c>
      <c r="CG4435">
        <v>1</v>
      </c>
      <c r="CR4435">
        <v>1</v>
      </c>
      <c r="DF4435">
        <v>1</v>
      </c>
      <c r="DG4435">
        <v>1</v>
      </c>
      <c r="EY4435">
        <v>1</v>
      </c>
      <c r="FP4435">
        <v>1</v>
      </c>
    </row>
    <row r="4436" spans="1:179" hidden="1" x14ac:dyDescent="0.35">
      <c r="A4436" t="s">
        <v>21769</v>
      </c>
      <c r="D4436" t="s">
        <v>1698</v>
      </c>
      <c r="F4436" t="s">
        <v>18138</v>
      </c>
      <c r="G4436" t="s">
        <v>21770</v>
      </c>
      <c r="H4436" t="s">
        <v>21771</v>
      </c>
      <c r="I4436" t="s">
        <v>21772</v>
      </c>
      <c r="K4436" t="s">
        <v>21773</v>
      </c>
      <c r="L4436" t="s">
        <v>631</v>
      </c>
      <c r="M4436" t="s">
        <v>5903</v>
      </c>
      <c r="N4436">
        <v>10</v>
      </c>
      <c r="O4436" t="s">
        <v>1048</v>
      </c>
      <c r="P4436" t="s">
        <v>380</v>
      </c>
      <c r="Q4436">
        <v>420</v>
      </c>
      <c r="X4436" t="s">
        <v>10573</v>
      </c>
      <c r="Y4436" t="s">
        <v>21700</v>
      </c>
      <c r="Z4436" t="s">
        <v>20305</v>
      </c>
      <c r="AA4436" t="s">
        <v>19796</v>
      </c>
      <c r="AD4436" s="9">
        <v>41830</v>
      </c>
      <c r="AG4436">
        <v>1</v>
      </c>
      <c r="AH4436" t="s">
        <v>10470</v>
      </c>
      <c r="AI4436">
        <v>1</v>
      </c>
      <c r="AJ4436">
        <v>0.05</v>
      </c>
      <c r="AM4436" t="s">
        <v>21089</v>
      </c>
      <c r="AN4436" s="6" t="s">
        <v>23029</v>
      </c>
      <c r="AO4436" s="1" t="s">
        <v>23029</v>
      </c>
      <c r="AP4436" s="3" t="s">
        <v>23029</v>
      </c>
      <c r="AQ4436" s="8">
        <f t="shared" si="280"/>
        <v>0</v>
      </c>
      <c r="AR4436" s="8" t="e">
        <f t="shared" si="281"/>
        <v>#VALUE!</v>
      </c>
      <c r="AS4436" s="8" t="e">
        <f t="shared" si="282"/>
        <v>#VALUE!</v>
      </c>
      <c r="AT4436" s="6" t="s">
        <v>23029</v>
      </c>
      <c r="AU4436" s="1" t="s">
        <v>23029</v>
      </c>
      <c r="AV4436" s="3" t="s">
        <v>23029</v>
      </c>
      <c r="AW4436" s="8" t="e">
        <f t="shared" si="283"/>
        <v>#VALUE!</v>
      </c>
      <c r="AY4436">
        <v>1</v>
      </c>
      <c r="BP4436">
        <v>1</v>
      </c>
      <c r="BZ4436">
        <v>1</v>
      </c>
      <c r="CG4436">
        <v>1</v>
      </c>
      <c r="CI4436">
        <v>1</v>
      </c>
      <c r="CR4436">
        <v>1</v>
      </c>
      <c r="EY4436">
        <v>1</v>
      </c>
    </row>
    <row r="4437" spans="1:179" hidden="1" x14ac:dyDescent="0.35">
      <c r="A4437" t="s">
        <v>21774</v>
      </c>
      <c r="B4437" t="s">
        <v>309</v>
      </c>
      <c r="C4437" t="s">
        <v>373</v>
      </c>
      <c r="D4437" t="s">
        <v>21083</v>
      </c>
      <c r="F4437" t="s">
        <v>14839</v>
      </c>
      <c r="G4437" t="s">
        <v>21775</v>
      </c>
      <c r="H4437" t="s">
        <v>21775</v>
      </c>
      <c r="I4437" t="s">
        <v>21776</v>
      </c>
      <c r="K4437" t="s">
        <v>21777</v>
      </c>
      <c r="L4437" t="s">
        <v>14844</v>
      </c>
      <c r="M4437" t="s">
        <v>5903</v>
      </c>
      <c r="N4437">
        <v>5</v>
      </c>
      <c r="O4437" t="s">
        <v>1048</v>
      </c>
      <c r="P4437" t="s">
        <v>380</v>
      </c>
      <c r="Q4437">
        <v>420</v>
      </c>
      <c r="X4437" t="s">
        <v>10573</v>
      </c>
      <c r="Y4437" t="s">
        <v>21700</v>
      </c>
      <c r="Z4437" t="s">
        <v>20305</v>
      </c>
      <c r="AA4437" t="s">
        <v>19796</v>
      </c>
      <c r="AD4437" s="9">
        <v>41812</v>
      </c>
      <c r="AG4437">
        <v>1</v>
      </c>
      <c r="AH4437" t="s">
        <v>10470</v>
      </c>
      <c r="AI4437">
        <v>1</v>
      </c>
      <c r="AJ4437">
        <v>0.05</v>
      </c>
      <c r="AM4437" t="s">
        <v>21089</v>
      </c>
      <c r="AN4437" s="6" t="s">
        <v>23029</v>
      </c>
      <c r="AO4437" s="1" t="s">
        <v>23029</v>
      </c>
      <c r="AP4437" s="3" t="s">
        <v>23029</v>
      </c>
      <c r="AQ4437" s="8">
        <f t="shared" si="280"/>
        <v>0</v>
      </c>
      <c r="AR4437" s="8" t="e">
        <f t="shared" si="281"/>
        <v>#VALUE!</v>
      </c>
      <c r="AS4437" s="8" t="e">
        <f t="shared" si="282"/>
        <v>#VALUE!</v>
      </c>
      <c r="AT4437" s="6" t="s">
        <v>23029</v>
      </c>
      <c r="AU4437" s="1" t="s">
        <v>23029</v>
      </c>
      <c r="AV4437" s="3" t="s">
        <v>23029</v>
      </c>
      <c r="AW4437" s="8" t="e">
        <f t="shared" si="283"/>
        <v>#VALUE!</v>
      </c>
      <c r="AY4437">
        <v>1</v>
      </c>
      <c r="AZ4437">
        <v>1</v>
      </c>
      <c r="BA4437">
        <v>1</v>
      </c>
      <c r="BH4437">
        <v>1</v>
      </c>
      <c r="BP4437">
        <v>1</v>
      </c>
      <c r="BQ4437">
        <v>1</v>
      </c>
      <c r="BW4437">
        <v>1</v>
      </c>
      <c r="BY4437">
        <v>1</v>
      </c>
      <c r="BZ4437">
        <v>1</v>
      </c>
      <c r="CE4437">
        <v>1</v>
      </c>
      <c r="CI4437">
        <v>1</v>
      </c>
      <c r="CP4437">
        <v>1</v>
      </c>
      <c r="CR4437">
        <v>1</v>
      </c>
      <c r="DG4437">
        <v>1</v>
      </c>
      <c r="EE4437">
        <v>1</v>
      </c>
      <c r="EY4437">
        <v>1</v>
      </c>
      <c r="FK4437">
        <v>1</v>
      </c>
      <c r="FP4437">
        <v>1</v>
      </c>
      <c r="FT4437">
        <v>1</v>
      </c>
    </row>
    <row r="4438" spans="1:179" hidden="1" x14ac:dyDescent="0.35">
      <c r="A4438" t="s">
        <v>21774</v>
      </c>
      <c r="B4438" t="s">
        <v>309</v>
      </c>
      <c r="C4438" t="s">
        <v>373</v>
      </c>
      <c r="D4438" t="s">
        <v>21083</v>
      </c>
      <c r="F4438" t="s">
        <v>14839</v>
      </c>
      <c r="G4438" t="s">
        <v>21775</v>
      </c>
      <c r="H4438" t="s">
        <v>21775</v>
      </c>
      <c r="I4438" t="s">
        <v>21776</v>
      </c>
      <c r="K4438" t="s">
        <v>21777</v>
      </c>
      <c r="L4438" t="s">
        <v>8527</v>
      </c>
      <c r="M4438" t="s">
        <v>14845</v>
      </c>
      <c r="N4438">
        <v>10</v>
      </c>
      <c r="O4438" t="s">
        <v>1048</v>
      </c>
      <c r="P4438" t="s">
        <v>380</v>
      </c>
      <c r="Q4438">
        <v>420</v>
      </c>
      <c r="X4438" t="s">
        <v>10573</v>
      </c>
      <c r="Y4438" t="s">
        <v>21700</v>
      </c>
      <c r="Z4438" t="s">
        <v>20305</v>
      </c>
      <c r="AA4438" t="s">
        <v>19796</v>
      </c>
      <c r="AD4438" s="9">
        <v>41812</v>
      </c>
      <c r="AG4438">
        <v>1</v>
      </c>
      <c r="AH4438" t="s">
        <v>10470</v>
      </c>
      <c r="AI4438">
        <v>1</v>
      </c>
      <c r="AJ4438">
        <v>0.05</v>
      </c>
      <c r="AM4438" t="s">
        <v>21089</v>
      </c>
      <c r="AN4438" s="6" t="s">
        <v>23029</v>
      </c>
      <c r="AO4438" s="1" t="s">
        <v>23029</v>
      </c>
      <c r="AP4438" s="3" t="s">
        <v>23029</v>
      </c>
      <c r="AQ4438" s="8">
        <f t="shared" si="280"/>
        <v>0</v>
      </c>
      <c r="AR4438" s="8" t="e">
        <f t="shared" si="281"/>
        <v>#VALUE!</v>
      </c>
      <c r="AS4438" s="8" t="e">
        <f t="shared" si="282"/>
        <v>#VALUE!</v>
      </c>
      <c r="AT4438" s="6" t="s">
        <v>23029</v>
      </c>
      <c r="AU4438" s="1" t="s">
        <v>23029</v>
      </c>
      <c r="AV4438" s="3" t="s">
        <v>23029</v>
      </c>
      <c r="AW4438" s="8" t="e">
        <f t="shared" si="283"/>
        <v>#VALUE!</v>
      </c>
      <c r="AY4438">
        <v>1</v>
      </c>
      <c r="AZ4438">
        <v>1</v>
      </c>
      <c r="BA4438">
        <v>1</v>
      </c>
      <c r="BH4438">
        <v>1</v>
      </c>
      <c r="BP4438">
        <v>1</v>
      </c>
      <c r="BQ4438">
        <v>1</v>
      </c>
      <c r="BW4438">
        <v>1</v>
      </c>
      <c r="BY4438">
        <v>1</v>
      </c>
      <c r="BZ4438">
        <v>1</v>
      </c>
      <c r="CE4438">
        <v>1</v>
      </c>
      <c r="CI4438">
        <v>1</v>
      </c>
      <c r="CP4438">
        <v>1</v>
      </c>
      <c r="CR4438">
        <v>1</v>
      </c>
      <c r="DG4438">
        <v>1</v>
      </c>
      <c r="EE4438">
        <v>1</v>
      </c>
      <c r="FK4438">
        <v>1</v>
      </c>
      <c r="FP4438">
        <v>1</v>
      </c>
      <c r="FW4438" t="s">
        <v>10425</v>
      </c>
    </row>
    <row r="4439" spans="1:179" hidden="1" x14ac:dyDescent="0.35">
      <c r="A4439" t="s">
        <v>18343</v>
      </c>
      <c r="B4439" t="s">
        <v>573</v>
      </c>
      <c r="C4439" t="s">
        <v>815</v>
      </c>
      <c r="D4439" t="s">
        <v>816</v>
      </c>
      <c r="E4439" t="s">
        <v>1192</v>
      </c>
      <c r="F4439" t="s">
        <v>1193</v>
      </c>
      <c r="G4439" t="s">
        <v>18344</v>
      </c>
      <c r="H4439" t="s">
        <v>18345</v>
      </c>
      <c r="K4439" t="s">
        <v>18346</v>
      </c>
      <c r="L4439" t="s">
        <v>182</v>
      </c>
      <c r="M4439" t="s">
        <v>217</v>
      </c>
      <c r="N4439">
        <v>40</v>
      </c>
      <c r="O4439" t="s">
        <v>318</v>
      </c>
      <c r="P4439" t="s">
        <v>318</v>
      </c>
      <c r="Q4439">
        <v>60</v>
      </c>
      <c r="R4439">
        <v>35</v>
      </c>
      <c r="S4439">
        <v>34</v>
      </c>
      <c r="X4439" t="s">
        <v>1651</v>
      </c>
      <c r="Y4439" t="s">
        <v>18347</v>
      </c>
      <c r="AA4439" t="s">
        <v>720</v>
      </c>
      <c r="AB4439" t="s">
        <v>188</v>
      </c>
      <c r="AD4439" s="8"/>
      <c r="AE4439">
        <v>1</v>
      </c>
      <c r="AH4439" t="s">
        <v>5745</v>
      </c>
      <c r="AI4439">
        <v>8</v>
      </c>
      <c r="AJ4439">
        <v>0.4</v>
      </c>
      <c r="AN4439" s="6">
        <v>85.213999999999999</v>
      </c>
      <c r="AO4439" s="1">
        <v>1.5409999999999999</v>
      </c>
      <c r="AP4439" s="3">
        <v>8.1489999999999991</v>
      </c>
      <c r="AQ4439" s="8">
        <f t="shared" si="280"/>
        <v>94.903999999999996</v>
      </c>
      <c r="AR4439" s="8">
        <f t="shared" si="281"/>
        <v>55.297858533419856</v>
      </c>
      <c r="AS4439" s="8">
        <f t="shared" si="282"/>
        <v>5</v>
      </c>
      <c r="AT4439" s="6">
        <v>84.593999999999994</v>
      </c>
      <c r="AU4439" s="1">
        <v>1.716</v>
      </c>
      <c r="AV4439" s="3">
        <v>8.4469999999999992</v>
      </c>
      <c r="AW4439" s="8">
        <f t="shared" si="283"/>
        <v>0.62000000000000455</v>
      </c>
      <c r="BD4439">
        <v>1</v>
      </c>
      <c r="BH4439">
        <v>1</v>
      </c>
      <c r="BK4439">
        <v>1</v>
      </c>
      <c r="BM4439">
        <v>1</v>
      </c>
      <c r="BS4439">
        <v>1</v>
      </c>
      <c r="CA4439">
        <v>1</v>
      </c>
      <c r="CF4439">
        <v>1</v>
      </c>
      <c r="CS4439">
        <v>1</v>
      </c>
      <c r="CY4439">
        <v>1</v>
      </c>
      <c r="DF4439">
        <v>1</v>
      </c>
      <c r="DQ4439">
        <v>1</v>
      </c>
      <c r="EY4439">
        <v>1</v>
      </c>
      <c r="FB4439">
        <v>1</v>
      </c>
      <c r="FC4439">
        <v>1</v>
      </c>
      <c r="FE4439">
        <v>1</v>
      </c>
    </row>
    <row r="4440" spans="1:179" hidden="1" x14ac:dyDescent="0.35">
      <c r="A4440" t="s">
        <v>21784</v>
      </c>
      <c r="B4440" t="s">
        <v>309</v>
      </c>
      <c r="C4440" t="s">
        <v>373</v>
      </c>
      <c r="D4440" t="s">
        <v>21083</v>
      </c>
      <c r="F4440" t="s">
        <v>21084</v>
      </c>
      <c r="G4440" t="s">
        <v>21785</v>
      </c>
      <c r="H4440" t="s">
        <v>21786</v>
      </c>
      <c r="I4440" t="s">
        <v>10442</v>
      </c>
      <c r="K4440" t="s">
        <v>21787</v>
      </c>
      <c r="L4440" t="s">
        <v>14844</v>
      </c>
      <c r="M4440" t="s">
        <v>5903</v>
      </c>
      <c r="N4440">
        <v>10</v>
      </c>
      <c r="O4440" t="s">
        <v>1048</v>
      </c>
      <c r="P4440" t="s">
        <v>380</v>
      </c>
      <c r="Q4440">
        <v>430</v>
      </c>
      <c r="X4440" t="s">
        <v>10573</v>
      </c>
      <c r="Y4440" t="s">
        <v>21700</v>
      </c>
      <c r="Z4440" t="s">
        <v>20305</v>
      </c>
      <c r="AA4440" t="s">
        <v>19796</v>
      </c>
      <c r="AD4440" s="9">
        <v>41804</v>
      </c>
      <c r="AG4440">
        <v>1</v>
      </c>
      <c r="AH4440" t="s">
        <v>10470</v>
      </c>
      <c r="AI4440">
        <v>1</v>
      </c>
      <c r="AJ4440">
        <v>0.05</v>
      </c>
      <c r="AM4440" t="s">
        <v>21089</v>
      </c>
      <c r="AN4440" s="6" t="s">
        <v>23029</v>
      </c>
      <c r="AO4440" s="1" t="s">
        <v>23029</v>
      </c>
      <c r="AP4440" s="3" t="s">
        <v>23029</v>
      </c>
      <c r="AQ4440" s="8">
        <f t="shared" si="280"/>
        <v>0</v>
      </c>
      <c r="AR4440" s="8" t="e">
        <f t="shared" si="281"/>
        <v>#VALUE!</v>
      </c>
      <c r="AS4440" s="8" t="e">
        <f t="shared" si="282"/>
        <v>#VALUE!</v>
      </c>
      <c r="AT4440" s="6" t="s">
        <v>23029</v>
      </c>
      <c r="AU4440" s="1" t="s">
        <v>23029</v>
      </c>
      <c r="AV4440" s="3" t="s">
        <v>23029</v>
      </c>
      <c r="AW4440" s="8" t="e">
        <f t="shared" si="283"/>
        <v>#VALUE!</v>
      </c>
      <c r="AY4440">
        <v>1</v>
      </c>
      <c r="AZ4440">
        <v>1</v>
      </c>
      <c r="BA4440">
        <v>1</v>
      </c>
      <c r="BH4440">
        <v>1</v>
      </c>
      <c r="BL4440">
        <v>1</v>
      </c>
      <c r="BP4440">
        <v>1</v>
      </c>
      <c r="BQ4440">
        <v>1</v>
      </c>
      <c r="BW4440">
        <v>1</v>
      </c>
      <c r="BY4440">
        <v>1</v>
      </c>
      <c r="BZ4440">
        <v>1</v>
      </c>
      <c r="CE4440">
        <v>1</v>
      </c>
      <c r="CI4440">
        <v>1</v>
      </c>
      <c r="CR4440">
        <v>1</v>
      </c>
      <c r="DG4440">
        <v>1</v>
      </c>
      <c r="EE4440">
        <v>1</v>
      </c>
      <c r="ES4440">
        <v>1</v>
      </c>
      <c r="EY4440">
        <v>1</v>
      </c>
      <c r="FK4440">
        <v>1</v>
      </c>
      <c r="FP4440">
        <v>1</v>
      </c>
      <c r="FT4440">
        <v>1</v>
      </c>
    </row>
    <row r="4441" spans="1:179" hidden="1" x14ac:dyDescent="0.35">
      <c r="A4441" t="s">
        <v>21784</v>
      </c>
      <c r="B4441" t="s">
        <v>309</v>
      </c>
      <c r="C4441" t="s">
        <v>373</v>
      </c>
      <c r="D4441" t="s">
        <v>21083</v>
      </c>
      <c r="F4441" t="s">
        <v>21084</v>
      </c>
      <c r="G4441" t="s">
        <v>21785</v>
      </c>
      <c r="H4441" t="s">
        <v>21786</v>
      </c>
      <c r="I4441" t="s">
        <v>10442</v>
      </c>
      <c r="K4441" t="s">
        <v>21787</v>
      </c>
      <c r="L4441" t="s">
        <v>8527</v>
      </c>
      <c r="M4441" t="s">
        <v>14845</v>
      </c>
      <c r="N4441">
        <v>20</v>
      </c>
      <c r="O4441" t="s">
        <v>1048</v>
      </c>
      <c r="P4441" t="s">
        <v>380</v>
      </c>
      <c r="Q4441">
        <v>430</v>
      </c>
      <c r="X4441" t="s">
        <v>10573</v>
      </c>
      <c r="Y4441" t="s">
        <v>21700</v>
      </c>
      <c r="Z4441" t="s">
        <v>20305</v>
      </c>
      <c r="AA4441" t="s">
        <v>19796</v>
      </c>
      <c r="AD4441" s="9">
        <v>41804</v>
      </c>
      <c r="AG4441">
        <v>1</v>
      </c>
      <c r="AH4441" t="s">
        <v>10470</v>
      </c>
      <c r="AI4441">
        <v>1</v>
      </c>
      <c r="AJ4441">
        <v>0.05</v>
      </c>
      <c r="AM4441" t="s">
        <v>21089</v>
      </c>
      <c r="AN4441" s="6" t="s">
        <v>23029</v>
      </c>
      <c r="AO4441" s="1" t="s">
        <v>23029</v>
      </c>
      <c r="AP4441" s="3" t="s">
        <v>23029</v>
      </c>
      <c r="AQ4441" s="8">
        <f t="shared" si="280"/>
        <v>0</v>
      </c>
      <c r="AR4441" s="8" t="e">
        <f t="shared" si="281"/>
        <v>#VALUE!</v>
      </c>
      <c r="AS4441" s="8" t="e">
        <f t="shared" si="282"/>
        <v>#VALUE!</v>
      </c>
      <c r="AT4441" s="6" t="s">
        <v>23029</v>
      </c>
      <c r="AU4441" s="1" t="s">
        <v>23029</v>
      </c>
      <c r="AV4441" s="3" t="s">
        <v>23029</v>
      </c>
      <c r="AW4441" s="8" t="e">
        <f t="shared" si="283"/>
        <v>#VALUE!</v>
      </c>
      <c r="AY4441">
        <v>1</v>
      </c>
      <c r="AZ4441">
        <v>1</v>
      </c>
      <c r="BA4441">
        <v>1</v>
      </c>
      <c r="BH4441">
        <v>1</v>
      </c>
      <c r="BJ4441">
        <v>1</v>
      </c>
      <c r="BL4441">
        <v>1</v>
      </c>
      <c r="BP4441">
        <v>1</v>
      </c>
      <c r="BQ4441">
        <v>1</v>
      </c>
      <c r="BW4441">
        <v>1</v>
      </c>
      <c r="BY4441">
        <v>1</v>
      </c>
      <c r="BZ4441">
        <v>1</v>
      </c>
      <c r="CE4441">
        <v>1</v>
      </c>
      <c r="CI4441">
        <v>1</v>
      </c>
      <c r="CR4441">
        <v>1</v>
      </c>
      <c r="DG4441">
        <v>1</v>
      </c>
      <c r="EE4441">
        <v>1</v>
      </c>
      <c r="ES4441">
        <v>1</v>
      </c>
      <c r="FK4441">
        <v>1</v>
      </c>
      <c r="FP4441">
        <v>1</v>
      </c>
      <c r="FW4441" t="s">
        <v>10425</v>
      </c>
    </row>
    <row r="4442" spans="1:179" hidden="1" x14ac:dyDescent="0.35">
      <c r="A4442" t="s">
        <v>21788</v>
      </c>
      <c r="D4442" t="s">
        <v>16621</v>
      </c>
      <c r="F4442" t="s">
        <v>16622</v>
      </c>
      <c r="G4442" t="s">
        <v>21789</v>
      </c>
      <c r="H4442" t="s">
        <v>21789</v>
      </c>
      <c r="I4442" t="s">
        <v>21790</v>
      </c>
      <c r="K4442" t="s">
        <v>21791</v>
      </c>
      <c r="L4442" t="s">
        <v>182</v>
      </c>
      <c r="M4442" t="s">
        <v>14845</v>
      </c>
      <c r="N4442">
        <v>20</v>
      </c>
      <c r="O4442" t="s">
        <v>1048</v>
      </c>
      <c r="P4442" t="s">
        <v>380</v>
      </c>
      <c r="Q4442">
        <v>430</v>
      </c>
      <c r="X4442" t="s">
        <v>19793</v>
      </c>
      <c r="Y4442" t="s">
        <v>297</v>
      </c>
      <c r="Z4442" t="s">
        <v>3822</v>
      </c>
      <c r="AA4442" t="s">
        <v>187</v>
      </c>
      <c r="AD4442" s="9">
        <v>42195</v>
      </c>
      <c r="AG4442">
        <v>1</v>
      </c>
      <c r="AH4442" t="s">
        <v>12330</v>
      </c>
      <c r="AN4442" s="6" t="s">
        <v>23029</v>
      </c>
      <c r="AO4442" s="1" t="s">
        <v>23029</v>
      </c>
      <c r="AP4442" s="3" t="s">
        <v>23029</v>
      </c>
      <c r="AQ4442" s="8">
        <f t="shared" si="280"/>
        <v>0</v>
      </c>
      <c r="AR4442" s="8" t="e">
        <f t="shared" si="281"/>
        <v>#VALUE!</v>
      </c>
      <c r="AS4442" s="8" t="e">
        <f t="shared" si="282"/>
        <v>#VALUE!</v>
      </c>
      <c r="AT4442" s="6" t="s">
        <v>23029</v>
      </c>
      <c r="AU4442" s="1" t="s">
        <v>23029</v>
      </c>
      <c r="AV4442" s="3" t="s">
        <v>23029</v>
      </c>
      <c r="AW4442" s="8" t="e">
        <f t="shared" si="283"/>
        <v>#VALUE!</v>
      </c>
      <c r="AY4442">
        <v>1</v>
      </c>
      <c r="BA4442">
        <v>1</v>
      </c>
      <c r="BP4442">
        <v>1</v>
      </c>
      <c r="CI4442">
        <v>1</v>
      </c>
      <c r="EE4442">
        <v>1</v>
      </c>
      <c r="EI4442">
        <v>1</v>
      </c>
      <c r="FK4442">
        <v>1</v>
      </c>
      <c r="FP4442">
        <v>1</v>
      </c>
      <c r="FW4442" t="s">
        <v>10425</v>
      </c>
    </row>
    <row r="4443" spans="1:179" hidden="1" x14ac:dyDescent="0.35">
      <c r="A4443" t="s">
        <v>14463</v>
      </c>
      <c r="B4443" t="s">
        <v>234</v>
      </c>
      <c r="C4443" t="s">
        <v>235</v>
      </c>
      <c r="D4443" t="s">
        <v>236</v>
      </c>
      <c r="E4443" t="s">
        <v>236</v>
      </c>
      <c r="F4443" t="s">
        <v>663</v>
      </c>
      <c r="G4443" t="s">
        <v>14464</v>
      </c>
      <c r="H4443" t="s">
        <v>14465</v>
      </c>
      <c r="K4443" t="s">
        <v>14466</v>
      </c>
      <c r="L4443" t="s">
        <v>182</v>
      </c>
      <c r="M4443" t="s">
        <v>217</v>
      </c>
      <c r="N4443">
        <v>20</v>
      </c>
      <c r="O4443" t="s">
        <v>318</v>
      </c>
      <c r="P4443" t="s">
        <v>318</v>
      </c>
      <c r="Q4443">
        <v>80</v>
      </c>
      <c r="R4443">
        <v>35</v>
      </c>
      <c r="S4443">
        <v>24</v>
      </c>
      <c r="X4443" t="s">
        <v>795</v>
      </c>
      <c r="Y4443" t="s">
        <v>14413</v>
      </c>
      <c r="Z4443" t="s">
        <v>321</v>
      </c>
      <c r="AA4443" t="s">
        <v>322</v>
      </c>
      <c r="AB4443" t="s">
        <v>188</v>
      </c>
      <c r="AD4443" s="8"/>
      <c r="AE4443">
        <v>1</v>
      </c>
      <c r="AH4443" t="s">
        <v>4999</v>
      </c>
      <c r="AI4443">
        <v>18</v>
      </c>
      <c r="AJ4443">
        <v>0.2</v>
      </c>
      <c r="AN4443" s="6">
        <v>90.317999999999998</v>
      </c>
      <c r="AO4443" s="1">
        <v>2.1520000000000001</v>
      </c>
      <c r="AP4443" s="3">
        <v>5.6059999999999999</v>
      </c>
      <c r="AQ4443" s="8">
        <f t="shared" si="280"/>
        <v>98.075999999999993</v>
      </c>
      <c r="AR4443" s="8">
        <f t="shared" si="281"/>
        <v>41.969330855018583</v>
      </c>
      <c r="AS4443" s="8">
        <f t="shared" si="282"/>
        <v>5</v>
      </c>
      <c r="AT4443" s="6">
        <v>90.298000000000002</v>
      </c>
      <c r="AU4443" s="1">
        <v>2.12</v>
      </c>
      <c r="AV4443" s="3">
        <v>5.673</v>
      </c>
      <c r="AW4443" s="8">
        <f t="shared" si="283"/>
        <v>1.9999999999996021E-2</v>
      </c>
      <c r="AX4443">
        <v>1</v>
      </c>
      <c r="BD4443">
        <v>1</v>
      </c>
      <c r="BH4443">
        <v>1</v>
      </c>
      <c r="BM4443">
        <v>1</v>
      </c>
      <c r="BS4443">
        <v>1</v>
      </c>
      <c r="CA4443">
        <v>1</v>
      </c>
      <c r="CF4443">
        <v>1</v>
      </c>
      <c r="CO4443">
        <v>1</v>
      </c>
      <c r="CT4443">
        <v>1</v>
      </c>
      <c r="CX4443">
        <v>1</v>
      </c>
      <c r="DD4443">
        <v>1</v>
      </c>
      <c r="DP4443">
        <v>1</v>
      </c>
      <c r="DZ4443">
        <v>1</v>
      </c>
      <c r="ED4443">
        <v>1</v>
      </c>
      <c r="FC4443">
        <v>1</v>
      </c>
      <c r="FD4443">
        <v>1</v>
      </c>
    </row>
    <row r="4444" spans="1:179" hidden="1" x14ac:dyDescent="0.35">
      <c r="A4444" t="s">
        <v>18963</v>
      </c>
      <c r="B4444" t="s">
        <v>309</v>
      </c>
      <c r="C4444" t="s">
        <v>373</v>
      </c>
      <c r="D4444" t="s">
        <v>429</v>
      </c>
      <c r="F4444" t="s">
        <v>4556</v>
      </c>
      <c r="G4444" t="s">
        <v>18964</v>
      </c>
      <c r="H4444" t="s">
        <v>18964</v>
      </c>
      <c r="I4444" t="s">
        <v>18389</v>
      </c>
      <c r="K4444" t="s">
        <v>18965</v>
      </c>
      <c r="L4444" t="s">
        <v>3059</v>
      </c>
      <c r="M4444" t="s">
        <v>343</v>
      </c>
      <c r="N4444">
        <v>40</v>
      </c>
      <c r="O4444" t="s">
        <v>318</v>
      </c>
      <c r="P4444" t="s">
        <v>318</v>
      </c>
      <c r="Q4444">
        <v>100</v>
      </c>
      <c r="R4444">
        <v>44</v>
      </c>
      <c r="S4444">
        <v>15</v>
      </c>
      <c r="X4444" t="s">
        <v>1110</v>
      </c>
      <c r="Y4444" t="s">
        <v>18928</v>
      </c>
      <c r="AA4444" t="s">
        <v>18825</v>
      </c>
      <c r="AD4444" s="9">
        <v>41068</v>
      </c>
      <c r="AH4444" t="s">
        <v>4999</v>
      </c>
      <c r="AI4444">
        <v>4</v>
      </c>
      <c r="AJ4444">
        <v>1</v>
      </c>
      <c r="AN4444" s="6">
        <v>87.605999999999995</v>
      </c>
      <c r="AO4444" s="1">
        <v>4.0910000000000002</v>
      </c>
      <c r="AP4444" s="3">
        <v>5.931</v>
      </c>
      <c r="AQ4444" s="8">
        <f t="shared" si="280"/>
        <v>97.627999999999986</v>
      </c>
      <c r="AR4444" s="8">
        <f t="shared" si="281"/>
        <v>21.414324126130527</v>
      </c>
      <c r="AS4444" s="8">
        <f t="shared" si="282"/>
        <v>5</v>
      </c>
      <c r="AT4444" s="6">
        <v>89.195999999999998</v>
      </c>
      <c r="AU4444" s="1">
        <v>3.8460000000000001</v>
      </c>
      <c r="AV4444" s="3">
        <v>4.6459999999999999</v>
      </c>
      <c r="AW4444" s="8">
        <f t="shared" si="283"/>
        <v>-1.5900000000000034</v>
      </c>
      <c r="AX4444">
        <v>1</v>
      </c>
      <c r="BD4444">
        <v>1</v>
      </c>
      <c r="BH4444">
        <v>1</v>
      </c>
      <c r="BM4444">
        <v>1</v>
      </c>
      <c r="BS4444">
        <v>1</v>
      </c>
      <c r="CA4444">
        <v>1</v>
      </c>
      <c r="CF4444">
        <v>1</v>
      </c>
      <c r="CS4444">
        <v>1</v>
      </c>
      <c r="CY4444">
        <v>1</v>
      </c>
      <c r="DD4444">
        <v>1</v>
      </c>
      <c r="DP4444">
        <v>1</v>
      </c>
      <c r="EC4444">
        <v>1</v>
      </c>
      <c r="EY4444">
        <v>1</v>
      </c>
      <c r="FB4444">
        <v>1</v>
      </c>
      <c r="FC4444">
        <v>1</v>
      </c>
      <c r="FD4444">
        <v>1</v>
      </c>
      <c r="FH4444">
        <v>1</v>
      </c>
    </row>
    <row r="4445" spans="1:179" hidden="1" x14ac:dyDescent="0.35">
      <c r="A4445" t="s">
        <v>21801</v>
      </c>
      <c r="D4445" t="s">
        <v>1179</v>
      </c>
      <c r="F4445" t="s">
        <v>19780</v>
      </c>
      <c r="G4445" t="s">
        <v>21802</v>
      </c>
      <c r="H4445" t="s">
        <v>21802</v>
      </c>
      <c r="I4445" t="s">
        <v>21803</v>
      </c>
      <c r="K4445" t="s">
        <v>21804</v>
      </c>
      <c r="L4445" t="s">
        <v>631</v>
      </c>
      <c r="M4445" t="s">
        <v>343</v>
      </c>
      <c r="N4445">
        <v>80</v>
      </c>
      <c r="O4445" t="s">
        <v>1048</v>
      </c>
      <c r="P4445" t="s">
        <v>380</v>
      </c>
      <c r="Q4445">
        <v>450</v>
      </c>
      <c r="X4445" t="s">
        <v>381</v>
      </c>
      <c r="Y4445" t="s">
        <v>580</v>
      </c>
      <c r="Z4445" t="s">
        <v>3822</v>
      </c>
      <c r="AA4445" t="s">
        <v>187</v>
      </c>
      <c r="AD4445" s="9">
        <v>42109</v>
      </c>
      <c r="AH4445" t="s">
        <v>4999</v>
      </c>
      <c r="AI4445">
        <v>5</v>
      </c>
      <c r="AJ4445">
        <v>3</v>
      </c>
      <c r="AN4445" s="6" t="s">
        <v>23029</v>
      </c>
      <c r="AO4445" s="1" t="s">
        <v>23029</v>
      </c>
      <c r="AP4445" s="3" t="s">
        <v>23029</v>
      </c>
      <c r="AQ4445" s="8">
        <f t="shared" si="280"/>
        <v>0</v>
      </c>
      <c r="AR4445" s="8" t="e">
        <f t="shared" si="281"/>
        <v>#VALUE!</v>
      </c>
      <c r="AS4445" s="8" t="e">
        <f t="shared" si="282"/>
        <v>#VALUE!</v>
      </c>
      <c r="AT4445" s="6" t="s">
        <v>23029</v>
      </c>
      <c r="AU4445" s="1" t="s">
        <v>23029</v>
      </c>
      <c r="AV4445" s="3" t="s">
        <v>23029</v>
      </c>
      <c r="AW4445" s="8" t="e">
        <f t="shared" si="283"/>
        <v>#VALUE!</v>
      </c>
      <c r="AY4445">
        <v>1</v>
      </c>
      <c r="BM4445">
        <v>1</v>
      </c>
      <c r="BP4445">
        <v>1</v>
      </c>
    </row>
    <row r="4446" spans="1:179" hidden="1" x14ac:dyDescent="0.35">
      <c r="A4446" t="s">
        <v>21808</v>
      </c>
      <c r="B4446" t="s">
        <v>309</v>
      </c>
      <c r="C4446" t="s">
        <v>373</v>
      </c>
      <c r="D4446" t="s">
        <v>21083</v>
      </c>
      <c r="F4446" t="s">
        <v>14839</v>
      </c>
      <c r="G4446" t="s">
        <v>21809</v>
      </c>
      <c r="H4446" t="s">
        <v>21809</v>
      </c>
      <c r="I4446" t="s">
        <v>21810</v>
      </c>
      <c r="K4446" t="s">
        <v>21098</v>
      </c>
      <c r="L4446" t="s">
        <v>14844</v>
      </c>
      <c r="M4446" t="s">
        <v>5903</v>
      </c>
      <c r="N4446">
        <v>10</v>
      </c>
      <c r="O4446" t="s">
        <v>1048</v>
      </c>
      <c r="P4446" t="s">
        <v>380</v>
      </c>
      <c r="Q4446">
        <v>430</v>
      </c>
      <c r="X4446" t="s">
        <v>10573</v>
      </c>
      <c r="Y4446" t="s">
        <v>21700</v>
      </c>
      <c r="Z4446" t="s">
        <v>20305</v>
      </c>
      <c r="AA4446" t="s">
        <v>19796</v>
      </c>
      <c r="AD4446" s="9">
        <v>41804</v>
      </c>
      <c r="AG4446">
        <v>1</v>
      </c>
      <c r="AH4446" t="s">
        <v>10470</v>
      </c>
      <c r="AI4446">
        <v>1</v>
      </c>
      <c r="AJ4446">
        <v>0.05</v>
      </c>
      <c r="AM4446" t="s">
        <v>21089</v>
      </c>
      <c r="AN4446" s="6" t="s">
        <v>23029</v>
      </c>
      <c r="AO4446" s="1" t="s">
        <v>23029</v>
      </c>
      <c r="AP4446" s="3" t="s">
        <v>23029</v>
      </c>
      <c r="AQ4446" s="8">
        <f t="shared" si="280"/>
        <v>0</v>
      </c>
      <c r="AR4446" s="8" t="e">
        <f t="shared" si="281"/>
        <v>#VALUE!</v>
      </c>
      <c r="AS4446" s="8" t="e">
        <f t="shared" si="282"/>
        <v>#VALUE!</v>
      </c>
      <c r="AT4446" s="6" t="s">
        <v>23029</v>
      </c>
      <c r="AU4446" s="1" t="s">
        <v>23029</v>
      </c>
      <c r="AV4446" s="3" t="s">
        <v>23029</v>
      </c>
      <c r="AW4446" s="8" t="e">
        <f t="shared" si="283"/>
        <v>#VALUE!</v>
      </c>
      <c r="AY4446">
        <v>1</v>
      </c>
      <c r="AZ4446">
        <v>1</v>
      </c>
      <c r="BA4446">
        <v>1</v>
      </c>
      <c r="BH4446">
        <v>1</v>
      </c>
      <c r="BP4446">
        <v>1</v>
      </c>
      <c r="BQ4446">
        <v>1</v>
      </c>
      <c r="BW4446">
        <v>1</v>
      </c>
      <c r="BY4446">
        <v>1</v>
      </c>
      <c r="BZ4446">
        <v>1</v>
      </c>
      <c r="CE4446">
        <v>1</v>
      </c>
      <c r="CI4446">
        <v>1</v>
      </c>
      <c r="CR4446">
        <v>1</v>
      </c>
      <c r="DG4446">
        <v>1</v>
      </c>
      <c r="EE4446">
        <v>1</v>
      </c>
      <c r="EY4446">
        <v>1</v>
      </c>
      <c r="FK4446">
        <v>1</v>
      </c>
      <c r="FP4446">
        <v>1</v>
      </c>
      <c r="FT4446">
        <v>1</v>
      </c>
    </row>
    <row r="4447" spans="1:179" hidden="1" x14ac:dyDescent="0.35">
      <c r="A4447" t="s">
        <v>21805</v>
      </c>
      <c r="B4447" t="s">
        <v>309</v>
      </c>
      <c r="C4447" t="s">
        <v>373</v>
      </c>
      <c r="D4447" t="s">
        <v>21083</v>
      </c>
      <c r="F4447" t="s">
        <v>14839</v>
      </c>
      <c r="G4447" t="s">
        <v>21806</v>
      </c>
      <c r="H4447" t="s">
        <v>21806</v>
      </c>
      <c r="I4447" t="s">
        <v>17940</v>
      </c>
      <c r="K4447" t="s">
        <v>21807</v>
      </c>
      <c r="L4447" t="s">
        <v>14844</v>
      </c>
      <c r="M4447" t="s">
        <v>5903</v>
      </c>
      <c r="N4447">
        <v>5</v>
      </c>
      <c r="O4447" t="s">
        <v>1048</v>
      </c>
      <c r="P4447" t="s">
        <v>380</v>
      </c>
      <c r="Q4447">
        <v>430</v>
      </c>
      <c r="X4447" t="s">
        <v>10573</v>
      </c>
      <c r="Y4447" t="s">
        <v>21700</v>
      </c>
      <c r="Z4447" t="s">
        <v>20305</v>
      </c>
      <c r="AA4447" t="s">
        <v>19796</v>
      </c>
      <c r="AD4447" s="9">
        <v>41803</v>
      </c>
      <c r="AG4447">
        <v>1</v>
      </c>
      <c r="AH4447" t="s">
        <v>10470</v>
      </c>
      <c r="AI4447">
        <v>1</v>
      </c>
      <c r="AJ4447">
        <v>0.05</v>
      </c>
      <c r="AM4447" t="s">
        <v>21089</v>
      </c>
      <c r="AN4447" s="6" t="s">
        <v>23029</v>
      </c>
      <c r="AO4447" s="1" t="s">
        <v>23029</v>
      </c>
      <c r="AP4447" s="3" t="s">
        <v>23029</v>
      </c>
      <c r="AQ4447" s="8">
        <f t="shared" si="280"/>
        <v>0</v>
      </c>
      <c r="AR4447" s="8" t="e">
        <f t="shared" si="281"/>
        <v>#VALUE!</v>
      </c>
      <c r="AS4447" s="8" t="e">
        <f t="shared" si="282"/>
        <v>#VALUE!</v>
      </c>
      <c r="AT4447" s="6" t="s">
        <v>23029</v>
      </c>
      <c r="AU4447" s="1" t="s">
        <v>23029</v>
      </c>
      <c r="AV4447" s="3" t="s">
        <v>23029</v>
      </c>
      <c r="AW4447" s="8" t="e">
        <f t="shared" si="283"/>
        <v>#VALUE!</v>
      </c>
      <c r="AY4447">
        <v>1</v>
      </c>
      <c r="AZ4447">
        <v>1</v>
      </c>
      <c r="BA4447">
        <v>1</v>
      </c>
      <c r="BH4447">
        <v>1</v>
      </c>
      <c r="BL4447">
        <v>1</v>
      </c>
      <c r="BP4447">
        <v>1</v>
      </c>
      <c r="BQ4447">
        <v>1</v>
      </c>
      <c r="BW4447">
        <v>1</v>
      </c>
      <c r="BY4447">
        <v>1</v>
      </c>
      <c r="BZ4447">
        <v>1</v>
      </c>
      <c r="CE4447">
        <v>1</v>
      </c>
      <c r="CI4447">
        <v>1</v>
      </c>
      <c r="CR4447">
        <v>1</v>
      </c>
      <c r="DG4447">
        <v>1</v>
      </c>
      <c r="EE4447">
        <v>1</v>
      </c>
      <c r="EY4447">
        <v>1</v>
      </c>
      <c r="FK4447">
        <v>1</v>
      </c>
      <c r="FP4447">
        <v>1</v>
      </c>
      <c r="FT4447">
        <v>1</v>
      </c>
    </row>
    <row r="4448" spans="1:179" hidden="1" x14ac:dyDescent="0.35">
      <c r="A4448" t="s">
        <v>21805</v>
      </c>
      <c r="B4448" t="s">
        <v>309</v>
      </c>
      <c r="C4448" t="s">
        <v>373</v>
      </c>
      <c r="D4448" t="s">
        <v>21083</v>
      </c>
      <c r="F4448" t="s">
        <v>14839</v>
      </c>
      <c r="G4448" t="s">
        <v>21806</v>
      </c>
      <c r="H4448" t="s">
        <v>21806</v>
      </c>
      <c r="I4448" t="s">
        <v>17940</v>
      </c>
      <c r="K4448" t="s">
        <v>21807</v>
      </c>
      <c r="L4448" t="s">
        <v>8527</v>
      </c>
      <c r="M4448" t="s">
        <v>14845</v>
      </c>
      <c r="N4448">
        <v>10</v>
      </c>
      <c r="O4448" t="s">
        <v>1048</v>
      </c>
      <c r="P4448" t="s">
        <v>380</v>
      </c>
      <c r="Q4448">
        <v>430</v>
      </c>
      <c r="X4448" t="s">
        <v>10573</v>
      </c>
      <c r="Y4448" t="s">
        <v>21700</v>
      </c>
      <c r="Z4448" t="s">
        <v>20305</v>
      </c>
      <c r="AA4448" t="s">
        <v>19796</v>
      </c>
      <c r="AD4448" s="9">
        <v>41803</v>
      </c>
      <c r="AG4448">
        <v>1</v>
      </c>
      <c r="AH4448" t="s">
        <v>10470</v>
      </c>
      <c r="AI4448">
        <v>1</v>
      </c>
      <c r="AJ4448">
        <v>0.05</v>
      </c>
      <c r="AM4448" t="s">
        <v>21089</v>
      </c>
      <c r="AN4448" s="6" t="s">
        <v>23029</v>
      </c>
      <c r="AO4448" s="1" t="s">
        <v>23029</v>
      </c>
      <c r="AP4448" s="3" t="s">
        <v>23029</v>
      </c>
      <c r="AQ4448" s="8">
        <f t="shared" si="280"/>
        <v>0</v>
      </c>
      <c r="AR4448" s="8" t="e">
        <f t="shared" si="281"/>
        <v>#VALUE!</v>
      </c>
      <c r="AS4448" s="8" t="e">
        <f t="shared" si="282"/>
        <v>#VALUE!</v>
      </c>
      <c r="AT4448" s="6" t="s">
        <v>23029</v>
      </c>
      <c r="AU4448" s="1" t="s">
        <v>23029</v>
      </c>
      <c r="AV4448" s="3" t="s">
        <v>23029</v>
      </c>
      <c r="AW4448" s="8" t="e">
        <f t="shared" si="283"/>
        <v>#VALUE!</v>
      </c>
      <c r="AY4448">
        <v>1</v>
      </c>
      <c r="AZ4448">
        <v>1</v>
      </c>
      <c r="BA4448">
        <v>1</v>
      </c>
      <c r="BH4448">
        <v>1</v>
      </c>
      <c r="BL4448">
        <v>1</v>
      </c>
      <c r="BP4448">
        <v>1</v>
      </c>
      <c r="BQ4448">
        <v>1</v>
      </c>
      <c r="BW4448">
        <v>1</v>
      </c>
      <c r="BY4448">
        <v>1</v>
      </c>
      <c r="BZ4448">
        <v>1</v>
      </c>
      <c r="CE4448">
        <v>1</v>
      </c>
      <c r="CI4448">
        <v>1</v>
      </c>
      <c r="CR4448">
        <v>1</v>
      </c>
      <c r="DG4448">
        <v>1</v>
      </c>
      <c r="EE4448">
        <v>1</v>
      </c>
      <c r="FK4448">
        <v>1</v>
      </c>
      <c r="FP4448">
        <v>1</v>
      </c>
      <c r="FW4448" t="s">
        <v>10425</v>
      </c>
    </row>
    <row r="4449" spans="1:179" hidden="1" x14ac:dyDescent="0.35">
      <c r="A4449" t="s">
        <v>21811</v>
      </c>
      <c r="D4449" t="s">
        <v>16621</v>
      </c>
      <c r="F4449" t="s">
        <v>16622</v>
      </c>
      <c r="G4449" t="s">
        <v>21812</v>
      </c>
      <c r="H4449" t="s">
        <v>21812</v>
      </c>
      <c r="I4449" t="s">
        <v>21813</v>
      </c>
      <c r="K4449" t="s">
        <v>21814</v>
      </c>
      <c r="L4449" t="s">
        <v>182</v>
      </c>
      <c r="M4449" t="s">
        <v>14845</v>
      </c>
      <c r="N4449">
        <v>20</v>
      </c>
      <c r="O4449" t="s">
        <v>1048</v>
      </c>
      <c r="P4449" t="s">
        <v>380</v>
      </c>
      <c r="Q4449">
        <v>450</v>
      </c>
      <c r="X4449" t="s">
        <v>10310</v>
      </c>
      <c r="Y4449" t="s">
        <v>580</v>
      </c>
      <c r="Z4449" t="s">
        <v>3822</v>
      </c>
      <c r="AA4449" t="s">
        <v>187</v>
      </c>
      <c r="AD4449" s="9">
        <v>42196</v>
      </c>
      <c r="AG4449">
        <v>1</v>
      </c>
      <c r="AH4449" t="s">
        <v>12330</v>
      </c>
      <c r="AN4449" s="6" t="s">
        <v>23029</v>
      </c>
      <c r="AO4449" s="1" t="s">
        <v>23029</v>
      </c>
      <c r="AP4449" s="3" t="s">
        <v>23029</v>
      </c>
      <c r="AQ4449" s="8">
        <f t="shared" si="280"/>
        <v>0</v>
      </c>
      <c r="AR4449" s="8" t="e">
        <f t="shared" si="281"/>
        <v>#VALUE!</v>
      </c>
      <c r="AS4449" s="8" t="e">
        <f t="shared" si="282"/>
        <v>#VALUE!</v>
      </c>
      <c r="AT4449" s="6" t="s">
        <v>23029</v>
      </c>
      <c r="AU4449" s="1" t="s">
        <v>23029</v>
      </c>
      <c r="AV4449" s="3" t="s">
        <v>23029</v>
      </c>
      <c r="AW4449" s="8" t="e">
        <f t="shared" si="283"/>
        <v>#VALUE!</v>
      </c>
      <c r="AY4449">
        <v>1</v>
      </c>
      <c r="BP4449">
        <v>1</v>
      </c>
      <c r="CI4449">
        <v>1</v>
      </c>
      <c r="FW4449" t="s">
        <v>10425</v>
      </c>
    </row>
    <row r="4450" spans="1:179" hidden="1" x14ac:dyDescent="0.35">
      <c r="A4450" t="s">
        <v>5476</v>
      </c>
      <c r="B4450" t="s">
        <v>175</v>
      </c>
      <c r="C4450" t="s">
        <v>269</v>
      </c>
      <c r="D4450" t="s">
        <v>270</v>
      </c>
      <c r="F4450" t="s">
        <v>1511</v>
      </c>
      <c r="G4450" t="s">
        <v>5477</v>
      </c>
      <c r="H4450" t="s">
        <v>5478</v>
      </c>
      <c r="K4450" t="s">
        <v>5479</v>
      </c>
      <c r="L4450" t="s">
        <v>182</v>
      </c>
      <c r="M4450" t="s">
        <v>183</v>
      </c>
      <c r="N4450">
        <v>1000</v>
      </c>
      <c r="O4450" t="s">
        <v>241</v>
      </c>
      <c r="P4450" t="s">
        <v>285</v>
      </c>
      <c r="Q4450">
        <v>400</v>
      </c>
      <c r="R4450">
        <v>47</v>
      </c>
      <c r="S4450">
        <v>8</v>
      </c>
      <c r="T4450">
        <v>1100</v>
      </c>
      <c r="U4450">
        <v>-1</v>
      </c>
      <c r="V4450">
        <v>16</v>
      </c>
      <c r="W4450">
        <v>8</v>
      </c>
      <c r="X4450" t="s">
        <v>1515</v>
      </c>
      <c r="Y4450" t="s">
        <v>5475</v>
      </c>
      <c r="AA4450" t="s">
        <v>187</v>
      </c>
      <c r="AB4450" t="s">
        <v>188</v>
      </c>
      <c r="AD4450" s="8"/>
      <c r="AF4450">
        <v>1</v>
      </c>
      <c r="AH4450" t="s">
        <v>5745</v>
      </c>
      <c r="AN4450" s="6">
        <v>87.869</v>
      </c>
      <c r="AO4450" s="1">
        <v>2.5710000000000002</v>
      </c>
      <c r="AP4450" s="3">
        <v>7.1150000000000002</v>
      </c>
      <c r="AQ4450" s="8">
        <f t="shared" si="280"/>
        <v>97.554999999999993</v>
      </c>
      <c r="AR4450" s="8">
        <f t="shared" si="281"/>
        <v>34.176973940101128</v>
      </c>
      <c r="AS4450" s="8">
        <f t="shared" si="282"/>
        <v>5</v>
      </c>
      <c r="AT4450" s="6">
        <v>88.536000000000001</v>
      </c>
      <c r="AU4450" s="1">
        <v>1.968</v>
      </c>
      <c r="AV4450" s="3">
        <v>7.0270000000000001</v>
      </c>
      <c r="AW4450" s="8">
        <f t="shared" si="283"/>
        <v>-0.66700000000000159</v>
      </c>
      <c r="AX4450">
        <v>1</v>
      </c>
      <c r="BD4450">
        <v>1</v>
      </c>
      <c r="BI4450">
        <v>1</v>
      </c>
      <c r="BJ4450">
        <v>1</v>
      </c>
      <c r="BM4450">
        <v>1</v>
      </c>
      <c r="BS4450">
        <v>1</v>
      </c>
      <c r="BW4450">
        <v>1</v>
      </c>
      <c r="CB4450">
        <v>1</v>
      </c>
      <c r="CE4450">
        <v>1</v>
      </c>
      <c r="CS4450">
        <v>1</v>
      </c>
      <c r="CY4450">
        <v>1</v>
      </c>
      <c r="DE4450">
        <v>1</v>
      </c>
      <c r="DO4450">
        <v>1</v>
      </c>
      <c r="DV4450">
        <v>1</v>
      </c>
      <c r="DY4450">
        <v>1</v>
      </c>
      <c r="EA4450">
        <v>1</v>
      </c>
      <c r="ES4450">
        <v>1</v>
      </c>
      <c r="EZ4450">
        <v>1</v>
      </c>
      <c r="FC4450">
        <v>1</v>
      </c>
      <c r="FG4450">
        <v>1</v>
      </c>
      <c r="FR4450">
        <v>1</v>
      </c>
    </row>
    <row r="4451" spans="1:179" hidden="1" x14ac:dyDescent="0.35">
      <c r="A4451" t="s">
        <v>18919</v>
      </c>
      <c r="B4451" t="s">
        <v>309</v>
      </c>
      <c r="C4451" t="s">
        <v>373</v>
      </c>
      <c r="D4451" t="s">
        <v>429</v>
      </c>
      <c r="F4451" t="s">
        <v>923</v>
      </c>
      <c r="G4451" t="s">
        <v>18924</v>
      </c>
      <c r="H4451" t="s">
        <v>18925</v>
      </c>
      <c r="I4451" t="s">
        <v>18926</v>
      </c>
      <c r="K4451" t="s">
        <v>18927</v>
      </c>
      <c r="L4451" t="s">
        <v>3059</v>
      </c>
      <c r="M4451" t="s">
        <v>23025</v>
      </c>
      <c r="N4451">
        <v>20</v>
      </c>
      <c r="O4451" t="s">
        <v>318</v>
      </c>
      <c r="P4451" t="s">
        <v>318</v>
      </c>
      <c r="Q4451">
        <v>100</v>
      </c>
      <c r="R4451">
        <v>44</v>
      </c>
      <c r="S4451">
        <v>15</v>
      </c>
      <c r="X4451" t="s">
        <v>787</v>
      </c>
      <c r="Y4451" t="s">
        <v>18928</v>
      </c>
      <c r="AA4451" t="s">
        <v>18825</v>
      </c>
      <c r="AD4451" s="9">
        <v>41069</v>
      </c>
      <c r="AH4451" t="s">
        <v>5745</v>
      </c>
      <c r="AI4451">
        <v>5</v>
      </c>
      <c r="AJ4451">
        <v>0.3</v>
      </c>
      <c r="AN4451" s="6">
        <v>86.468000000000004</v>
      </c>
      <c r="AO4451" s="1">
        <v>2.6970000000000001</v>
      </c>
      <c r="AP4451" s="3">
        <v>6.8150000000000004</v>
      </c>
      <c r="AQ4451" s="8">
        <f t="shared" si="280"/>
        <v>95.98</v>
      </c>
      <c r="AR4451" s="8">
        <f t="shared" si="281"/>
        <v>32.06080830552466</v>
      </c>
      <c r="AS4451" s="8">
        <f t="shared" si="282"/>
        <v>5</v>
      </c>
      <c r="AT4451" s="6">
        <v>85.478999999999999</v>
      </c>
      <c r="AU4451" s="1">
        <v>3.1059999999999999</v>
      </c>
      <c r="AV4451" s="3">
        <v>7.31</v>
      </c>
      <c r="AW4451" s="8">
        <f t="shared" si="283"/>
        <v>0.98900000000000432</v>
      </c>
      <c r="AX4451">
        <v>1</v>
      </c>
      <c r="BC4451">
        <v>1</v>
      </c>
      <c r="BE4451">
        <v>1</v>
      </c>
      <c r="BI4451">
        <v>1</v>
      </c>
      <c r="BM4451">
        <v>1</v>
      </c>
      <c r="BS4451">
        <v>1</v>
      </c>
      <c r="CA4451">
        <v>1</v>
      </c>
      <c r="CF4451">
        <v>1</v>
      </c>
      <c r="CS4451">
        <v>1</v>
      </c>
      <c r="CY4451">
        <v>1</v>
      </c>
      <c r="DD4451">
        <v>1</v>
      </c>
      <c r="DN4451">
        <v>1</v>
      </c>
      <c r="DZ4451">
        <v>1</v>
      </c>
      <c r="EY4451">
        <v>1</v>
      </c>
      <c r="FI4451">
        <v>1</v>
      </c>
    </row>
    <row r="4452" spans="1:179" hidden="1" x14ac:dyDescent="0.35">
      <c r="A4452" t="s">
        <v>14632</v>
      </c>
      <c r="B4452" t="s">
        <v>234</v>
      </c>
      <c r="C4452" t="s">
        <v>235</v>
      </c>
      <c r="D4452" t="s">
        <v>3625</v>
      </c>
      <c r="F4452" t="s">
        <v>3626</v>
      </c>
      <c r="G4452" t="s">
        <v>14637</v>
      </c>
      <c r="H4452" t="s">
        <v>14638</v>
      </c>
      <c r="K4452" t="s">
        <v>14639</v>
      </c>
      <c r="L4452" t="s">
        <v>342</v>
      </c>
      <c r="M4452" t="s">
        <v>343</v>
      </c>
      <c r="N4452">
        <v>20</v>
      </c>
      <c r="O4452" t="s">
        <v>318</v>
      </c>
      <c r="P4452" t="s">
        <v>318</v>
      </c>
      <c r="Q4452">
        <v>100</v>
      </c>
      <c r="R4452">
        <v>35</v>
      </c>
      <c r="S4452">
        <v>24</v>
      </c>
      <c r="X4452" t="s">
        <v>12227</v>
      </c>
      <c r="Y4452" t="s">
        <v>14424</v>
      </c>
      <c r="Z4452" t="s">
        <v>321</v>
      </c>
      <c r="AA4452" t="s">
        <v>322</v>
      </c>
      <c r="AB4452" t="s">
        <v>188</v>
      </c>
      <c r="AD4452" s="8"/>
      <c r="AG4452">
        <v>1</v>
      </c>
      <c r="AH4452" t="s">
        <v>6289</v>
      </c>
      <c r="AI4452">
        <v>2</v>
      </c>
      <c r="AJ4452">
        <v>0.5</v>
      </c>
      <c r="AN4452" s="6">
        <v>70.933000000000007</v>
      </c>
      <c r="AO4452" s="1">
        <v>4.5839999999999996</v>
      </c>
      <c r="AP4452" s="3">
        <v>14.451000000000001</v>
      </c>
      <c r="AQ4452" s="8">
        <f t="shared" si="280"/>
        <v>89.968000000000018</v>
      </c>
      <c r="AR4452" s="8">
        <f t="shared" si="281"/>
        <v>15.474040139616058</v>
      </c>
      <c r="AS4452" s="8">
        <f t="shared" si="282"/>
        <v>5</v>
      </c>
      <c r="AT4452" s="6">
        <v>71.734999999999999</v>
      </c>
      <c r="AU4452" s="1">
        <v>4.8369999999999997</v>
      </c>
      <c r="AV4452" s="3">
        <v>14.135</v>
      </c>
      <c r="AW4452" s="8">
        <f t="shared" si="283"/>
        <v>-0.8019999999999925</v>
      </c>
      <c r="AX4452">
        <v>1</v>
      </c>
      <c r="BI4452">
        <v>1</v>
      </c>
      <c r="BM4452">
        <v>1</v>
      </c>
      <c r="BS4452">
        <v>1</v>
      </c>
      <c r="CA4452">
        <v>1</v>
      </c>
      <c r="CF4452">
        <v>1</v>
      </c>
      <c r="CO4452">
        <v>1</v>
      </c>
      <c r="CS4452">
        <v>1</v>
      </c>
      <c r="CY4452">
        <v>1</v>
      </c>
      <c r="DA4452">
        <v>1</v>
      </c>
      <c r="DD4452">
        <v>1</v>
      </c>
      <c r="DN4452">
        <v>1</v>
      </c>
      <c r="DZ4452">
        <v>1</v>
      </c>
      <c r="EE4452">
        <v>1</v>
      </c>
      <c r="FK4452">
        <v>1</v>
      </c>
      <c r="FR4452">
        <v>1</v>
      </c>
    </row>
    <row r="4453" spans="1:179" hidden="1" x14ac:dyDescent="0.35">
      <c r="A4453" t="s">
        <v>21831</v>
      </c>
      <c r="D4453" t="s">
        <v>10808</v>
      </c>
      <c r="F4453" t="s">
        <v>10809</v>
      </c>
      <c r="G4453" t="s">
        <v>21832</v>
      </c>
      <c r="H4453" t="s">
        <v>21832</v>
      </c>
      <c r="I4453" t="s">
        <v>17163</v>
      </c>
      <c r="K4453" t="s">
        <v>21833</v>
      </c>
      <c r="L4453" t="s">
        <v>21722</v>
      </c>
      <c r="M4453" t="s">
        <v>5903</v>
      </c>
      <c r="N4453">
        <v>5</v>
      </c>
      <c r="O4453" t="s">
        <v>1048</v>
      </c>
      <c r="P4453" t="s">
        <v>380</v>
      </c>
      <c r="Q4453">
        <v>430</v>
      </c>
      <c r="X4453" t="s">
        <v>19793</v>
      </c>
      <c r="Y4453" t="s">
        <v>297</v>
      </c>
      <c r="Z4453" t="s">
        <v>3822</v>
      </c>
      <c r="AA4453" t="s">
        <v>187</v>
      </c>
      <c r="AD4453" s="9">
        <v>42195</v>
      </c>
      <c r="AG4453">
        <v>1</v>
      </c>
      <c r="AH4453" t="s">
        <v>12330</v>
      </c>
      <c r="AN4453" s="6" t="s">
        <v>23029</v>
      </c>
      <c r="AO4453" s="1" t="s">
        <v>23029</v>
      </c>
      <c r="AP4453" s="3" t="s">
        <v>23029</v>
      </c>
      <c r="AQ4453" s="8">
        <f t="shared" si="280"/>
        <v>0</v>
      </c>
      <c r="AR4453" s="8" t="e">
        <f t="shared" si="281"/>
        <v>#VALUE!</v>
      </c>
      <c r="AS4453" s="8" t="e">
        <f t="shared" si="282"/>
        <v>#VALUE!</v>
      </c>
      <c r="AT4453" s="6" t="s">
        <v>23029</v>
      </c>
      <c r="AU4453" s="1" t="s">
        <v>23029</v>
      </c>
      <c r="AV4453" s="3" t="s">
        <v>23029</v>
      </c>
      <c r="AW4453" s="8" t="e">
        <f t="shared" si="283"/>
        <v>#VALUE!</v>
      </c>
      <c r="AY4453">
        <v>1</v>
      </c>
      <c r="BA4453">
        <v>1</v>
      </c>
      <c r="BK4453">
        <v>1</v>
      </c>
      <c r="BM4453">
        <v>1</v>
      </c>
      <c r="BP4453">
        <v>1</v>
      </c>
      <c r="BZ4453">
        <v>1</v>
      </c>
      <c r="CG4453">
        <v>1</v>
      </c>
      <c r="CI4453">
        <v>1</v>
      </c>
      <c r="CR4453">
        <v>1</v>
      </c>
      <c r="DG4453">
        <v>1</v>
      </c>
      <c r="DR4453">
        <v>1</v>
      </c>
      <c r="EE4453">
        <v>1</v>
      </c>
      <c r="FK4453">
        <v>1</v>
      </c>
    </row>
    <row r="4454" spans="1:179" hidden="1" x14ac:dyDescent="0.35">
      <c r="A4454" t="s">
        <v>17722</v>
      </c>
      <c r="B4454" t="s">
        <v>573</v>
      </c>
      <c r="C4454" t="s">
        <v>815</v>
      </c>
      <c r="D4454" t="s">
        <v>816</v>
      </c>
      <c r="E4454" t="s">
        <v>1645</v>
      </c>
      <c r="F4454" t="s">
        <v>12846</v>
      </c>
      <c r="G4454" t="s">
        <v>17723</v>
      </c>
      <c r="H4454" t="s">
        <v>17724</v>
      </c>
      <c r="I4454" t="s">
        <v>17725</v>
      </c>
      <c r="K4454" t="s">
        <v>17726</v>
      </c>
      <c r="L4454" t="s">
        <v>631</v>
      </c>
      <c r="M4454" t="s">
        <v>343</v>
      </c>
      <c r="N4454">
        <v>30</v>
      </c>
      <c r="O4454" t="s">
        <v>318</v>
      </c>
      <c r="P4454" t="s">
        <v>318</v>
      </c>
      <c r="Q4454">
        <v>100</v>
      </c>
      <c r="R4454">
        <v>44</v>
      </c>
      <c r="S4454">
        <v>9</v>
      </c>
      <c r="X4454" t="s">
        <v>1110</v>
      </c>
      <c r="Y4454" t="s">
        <v>16296</v>
      </c>
      <c r="Z4454" t="s">
        <v>16297</v>
      </c>
      <c r="AA4454" t="s">
        <v>571</v>
      </c>
      <c r="AB4454" t="s">
        <v>188</v>
      </c>
      <c r="AD4454" s="8">
        <v>40677</v>
      </c>
      <c r="AH4454" t="s">
        <v>4999</v>
      </c>
      <c r="AI4454">
        <v>2</v>
      </c>
      <c r="AJ4454">
        <v>0.6</v>
      </c>
      <c r="AN4454" s="6">
        <v>82.278999999999996</v>
      </c>
      <c r="AO4454" s="1">
        <v>4.6929999999999996</v>
      </c>
      <c r="AP4454" s="3">
        <v>7.2649999999999997</v>
      </c>
      <c r="AQ4454" s="8">
        <f t="shared" si="280"/>
        <v>94.236999999999995</v>
      </c>
      <c r="AR4454" s="8">
        <f t="shared" si="281"/>
        <v>17.532282122309823</v>
      </c>
      <c r="AS4454" s="8">
        <f t="shared" si="282"/>
        <v>5</v>
      </c>
      <c r="AT4454" s="6">
        <v>82.872</v>
      </c>
      <c r="AU4454" s="1">
        <v>3.8690000000000002</v>
      </c>
      <c r="AV4454" s="3">
        <v>7.5279999999999996</v>
      </c>
      <c r="AW4454" s="8">
        <f t="shared" si="283"/>
        <v>-0.59300000000000352</v>
      </c>
      <c r="AX4454">
        <v>1</v>
      </c>
      <c r="BD4454">
        <v>1</v>
      </c>
      <c r="BI4454">
        <v>1</v>
      </c>
      <c r="BM4454">
        <v>1</v>
      </c>
      <c r="BP4454">
        <v>1</v>
      </c>
      <c r="BS4454">
        <v>1</v>
      </c>
      <c r="CA4454">
        <v>1</v>
      </c>
      <c r="CF4454">
        <v>1</v>
      </c>
      <c r="CS4454">
        <v>1</v>
      </c>
      <c r="CW4454">
        <v>1</v>
      </c>
      <c r="DF4454">
        <v>1</v>
      </c>
      <c r="DO4454">
        <v>1</v>
      </c>
      <c r="DT4454">
        <v>1</v>
      </c>
      <c r="DZ4454">
        <v>1</v>
      </c>
      <c r="EY4454">
        <v>1</v>
      </c>
      <c r="EZ4454">
        <v>1</v>
      </c>
    </row>
    <row r="4455" spans="1:179" hidden="1" x14ac:dyDescent="0.35">
      <c r="A4455" t="s">
        <v>12664</v>
      </c>
      <c r="B4455" t="s">
        <v>175</v>
      </c>
      <c r="C4455" t="s">
        <v>582</v>
      </c>
      <c r="D4455" t="s">
        <v>583</v>
      </c>
      <c r="F4455" t="s">
        <v>12669</v>
      </c>
      <c r="G4455" t="s">
        <v>12670</v>
      </c>
      <c r="H4455" t="s">
        <v>12671</v>
      </c>
      <c r="K4455" t="s">
        <v>12672</v>
      </c>
      <c r="L4455" t="s">
        <v>182</v>
      </c>
      <c r="M4455" t="s">
        <v>197</v>
      </c>
      <c r="N4455">
        <v>80</v>
      </c>
      <c r="O4455" t="s">
        <v>318</v>
      </c>
      <c r="P4455" t="s">
        <v>11685</v>
      </c>
      <c r="Q4455">
        <v>100</v>
      </c>
      <c r="R4455">
        <v>35</v>
      </c>
      <c r="S4455">
        <v>-120</v>
      </c>
      <c r="T4455">
        <v>500</v>
      </c>
      <c r="U4455">
        <v>12</v>
      </c>
      <c r="V4455">
        <v>17</v>
      </c>
      <c r="W4455">
        <v>15</v>
      </c>
      <c r="X4455" t="s">
        <v>224</v>
      </c>
      <c r="Y4455" t="s">
        <v>11640</v>
      </c>
      <c r="AA4455" t="s">
        <v>489</v>
      </c>
      <c r="AB4455" t="s">
        <v>490</v>
      </c>
      <c r="AD4455" s="8"/>
      <c r="AE4455">
        <v>1</v>
      </c>
      <c r="AH4455" t="s">
        <v>4999</v>
      </c>
      <c r="AI4455">
        <v>6</v>
      </c>
      <c r="AJ4455">
        <v>0.3</v>
      </c>
      <c r="AN4455" s="6">
        <v>86.876999999999995</v>
      </c>
      <c r="AO4455" s="1">
        <v>3.0680000000000001</v>
      </c>
      <c r="AP4455" s="3">
        <v>8.3859999999999992</v>
      </c>
      <c r="AQ4455" s="8">
        <f t="shared" si="280"/>
        <v>98.330999999999989</v>
      </c>
      <c r="AR4455" s="8">
        <f t="shared" si="281"/>
        <v>28.317144719687089</v>
      </c>
      <c r="AS4455" s="8">
        <f t="shared" si="282"/>
        <v>5</v>
      </c>
      <c r="AT4455" s="6">
        <v>87.363</v>
      </c>
      <c r="AU4455" s="1">
        <v>2.8460000000000001</v>
      </c>
      <c r="AV4455" s="3">
        <v>7.6840000000000002</v>
      </c>
      <c r="AW4455" s="8">
        <f t="shared" si="283"/>
        <v>-0.48600000000000421</v>
      </c>
      <c r="AX4455">
        <v>1</v>
      </c>
      <c r="BC4455">
        <v>1</v>
      </c>
      <c r="BH4455">
        <v>1</v>
      </c>
      <c r="BM4455">
        <v>1</v>
      </c>
      <c r="BS4455">
        <v>1</v>
      </c>
      <c r="BU4455">
        <v>1</v>
      </c>
      <c r="BX4455">
        <v>1</v>
      </c>
      <c r="CA4455">
        <v>1</v>
      </c>
      <c r="CF4455">
        <v>1</v>
      </c>
      <c r="CS4455">
        <v>1</v>
      </c>
      <c r="CX4455">
        <v>1</v>
      </c>
      <c r="DE4455">
        <v>1</v>
      </c>
      <c r="DF4455">
        <v>1</v>
      </c>
      <c r="DO4455">
        <v>1</v>
      </c>
      <c r="DZ4455">
        <v>1</v>
      </c>
      <c r="FB4455">
        <v>1</v>
      </c>
      <c r="FC4455">
        <v>1</v>
      </c>
      <c r="FD4455">
        <v>1</v>
      </c>
      <c r="FI4455">
        <v>1</v>
      </c>
      <c r="FR4455">
        <v>1</v>
      </c>
    </row>
    <row r="4456" spans="1:179" hidden="1" x14ac:dyDescent="0.35">
      <c r="A4456" t="s">
        <v>12984</v>
      </c>
      <c r="B4456" t="s">
        <v>573</v>
      </c>
      <c r="C4456" t="s">
        <v>815</v>
      </c>
      <c r="D4456" t="s">
        <v>816</v>
      </c>
      <c r="E4456" t="s">
        <v>1366</v>
      </c>
      <c r="F4456" t="s">
        <v>7943</v>
      </c>
      <c r="G4456" t="s">
        <v>12985</v>
      </c>
      <c r="H4456" t="s">
        <v>12986</v>
      </c>
      <c r="K4456" t="s">
        <v>12987</v>
      </c>
      <c r="L4456" t="s">
        <v>182</v>
      </c>
      <c r="M4456" t="s">
        <v>217</v>
      </c>
      <c r="N4456">
        <v>40</v>
      </c>
      <c r="O4456" t="s">
        <v>318</v>
      </c>
      <c r="P4456" t="s">
        <v>318</v>
      </c>
      <c r="Q4456">
        <v>100</v>
      </c>
      <c r="R4456">
        <v>37</v>
      </c>
      <c r="S4456">
        <v>-3</v>
      </c>
      <c r="X4456" t="s">
        <v>795</v>
      </c>
      <c r="Y4456" t="s">
        <v>12988</v>
      </c>
      <c r="Z4456" t="s">
        <v>545</v>
      </c>
      <c r="AA4456" t="s">
        <v>546</v>
      </c>
      <c r="AB4456" t="s">
        <v>188</v>
      </c>
      <c r="AD4456" s="8"/>
      <c r="AE4456">
        <v>1</v>
      </c>
      <c r="AH4456" t="s">
        <v>5745</v>
      </c>
      <c r="AI4456">
        <v>7</v>
      </c>
      <c r="AJ4456">
        <v>0.7</v>
      </c>
      <c r="AN4456" s="6">
        <v>76.408000000000001</v>
      </c>
      <c r="AO4456" s="1">
        <v>3.4319999999999999</v>
      </c>
      <c r="AP4456" s="3">
        <v>16.765999999999998</v>
      </c>
      <c r="AQ4456" s="8">
        <f t="shared" si="280"/>
        <v>96.605999999999995</v>
      </c>
      <c r="AR4456" s="8">
        <f t="shared" si="281"/>
        <v>22.263403263403266</v>
      </c>
      <c r="AS4456" s="8">
        <f t="shared" si="282"/>
        <v>5</v>
      </c>
      <c r="AT4456" s="6">
        <v>78.742999999999995</v>
      </c>
      <c r="AU4456" s="1">
        <v>3.742</v>
      </c>
      <c r="AV4456" s="3">
        <v>14.301</v>
      </c>
      <c r="AW4456" s="8">
        <f t="shared" si="283"/>
        <v>-2.3349999999999937</v>
      </c>
      <c r="AX4456">
        <v>1</v>
      </c>
      <c r="BC4456">
        <v>1</v>
      </c>
      <c r="BH4456">
        <v>1</v>
      </c>
      <c r="BI4456">
        <v>1</v>
      </c>
      <c r="BK4456">
        <v>1</v>
      </c>
      <c r="BM4456">
        <v>1</v>
      </c>
      <c r="BS4456">
        <v>1</v>
      </c>
      <c r="CB4456">
        <v>1</v>
      </c>
      <c r="CE4456">
        <v>1</v>
      </c>
      <c r="CS4456">
        <v>1</v>
      </c>
      <c r="CY4456">
        <v>1</v>
      </c>
      <c r="DF4456">
        <v>1</v>
      </c>
      <c r="DK4456">
        <v>1</v>
      </c>
      <c r="DP4456">
        <v>1</v>
      </c>
      <c r="DZ4456">
        <v>1</v>
      </c>
      <c r="ED4456">
        <v>1</v>
      </c>
      <c r="EY4456">
        <v>1</v>
      </c>
      <c r="EZ4456">
        <v>1</v>
      </c>
      <c r="FB4456">
        <v>1</v>
      </c>
      <c r="FC4456">
        <v>1</v>
      </c>
      <c r="FF4456">
        <v>1</v>
      </c>
      <c r="FV4456" t="s">
        <v>3383</v>
      </c>
    </row>
    <row r="4457" spans="1:179" hidden="1" x14ac:dyDescent="0.35">
      <c r="A4457" t="s">
        <v>13027</v>
      </c>
      <c r="B4457" t="s">
        <v>309</v>
      </c>
      <c r="C4457" t="s">
        <v>373</v>
      </c>
      <c r="D4457" t="s">
        <v>429</v>
      </c>
      <c r="E4457" t="s">
        <v>430</v>
      </c>
      <c r="F4457" t="s">
        <v>993</v>
      </c>
      <c r="G4457" t="s">
        <v>13028</v>
      </c>
      <c r="H4457" t="s">
        <v>13029</v>
      </c>
      <c r="K4457" t="s">
        <v>13030</v>
      </c>
      <c r="L4457" t="s">
        <v>182</v>
      </c>
      <c r="M4457" t="s">
        <v>217</v>
      </c>
      <c r="N4457">
        <v>40</v>
      </c>
      <c r="O4457" t="s">
        <v>318</v>
      </c>
      <c r="P4457" t="s">
        <v>318</v>
      </c>
      <c r="Q4457">
        <v>100</v>
      </c>
      <c r="R4457">
        <v>37</v>
      </c>
      <c r="S4457">
        <v>-2</v>
      </c>
      <c r="X4457" t="s">
        <v>795</v>
      </c>
      <c r="Y4457" t="s">
        <v>13031</v>
      </c>
      <c r="Z4457" t="s">
        <v>545</v>
      </c>
      <c r="AA4457" t="s">
        <v>546</v>
      </c>
      <c r="AB4457" t="s">
        <v>188</v>
      </c>
      <c r="AD4457" s="8"/>
      <c r="AE4457">
        <v>1</v>
      </c>
      <c r="AH4457" t="s">
        <v>4999</v>
      </c>
      <c r="AI4457">
        <v>8</v>
      </c>
      <c r="AJ4457">
        <v>0.8</v>
      </c>
      <c r="AN4457" s="6">
        <v>75.36</v>
      </c>
      <c r="AO4457" s="1">
        <v>5.8449999999999998</v>
      </c>
      <c r="AP4457" s="3">
        <v>11.456</v>
      </c>
      <c r="AQ4457" s="8">
        <f t="shared" si="280"/>
        <v>92.661000000000001</v>
      </c>
      <c r="AR4457" s="8">
        <f t="shared" si="281"/>
        <v>12.893071000855432</v>
      </c>
      <c r="AS4457" s="8">
        <f t="shared" si="282"/>
        <v>5</v>
      </c>
      <c r="AT4457" s="6">
        <v>75.426000000000002</v>
      </c>
      <c r="AU4457" s="1">
        <v>5.3659999999999997</v>
      </c>
      <c r="AV4457" s="3">
        <v>12.324</v>
      </c>
      <c r="AW4457" s="8">
        <f t="shared" si="283"/>
        <v>-6.6000000000002501E-2</v>
      </c>
      <c r="AX4457">
        <v>1</v>
      </c>
      <c r="BC4457">
        <v>1</v>
      </c>
      <c r="BD4457">
        <v>1</v>
      </c>
      <c r="BI4457">
        <v>1</v>
      </c>
      <c r="BJ4457">
        <v>1</v>
      </c>
      <c r="BM4457">
        <v>1</v>
      </c>
      <c r="BS4457">
        <v>1</v>
      </c>
      <c r="CA4457">
        <v>1</v>
      </c>
      <c r="CF4457">
        <v>1</v>
      </c>
      <c r="CS4457">
        <v>1</v>
      </c>
      <c r="CX4457">
        <v>1</v>
      </c>
      <c r="CY4457">
        <v>1</v>
      </c>
      <c r="DF4457">
        <v>1</v>
      </c>
      <c r="DN4457">
        <v>1</v>
      </c>
      <c r="DO4457">
        <v>1</v>
      </c>
      <c r="DX4457">
        <v>1</v>
      </c>
      <c r="DZ4457">
        <v>1</v>
      </c>
      <c r="FC4457">
        <v>1</v>
      </c>
      <c r="FS4457">
        <v>1</v>
      </c>
    </row>
    <row r="4458" spans="1:179" hidden="1" x14ac:dyDescent="0.35">
      <c r="A4458" t="s">
        <v>18575</v>
      </c>
      <c r="B4458" t="s">
        <v>309</v>
      </c>
      <c r="C4458" t="s">
        <v>373</v>
      </c>
      <c r="D4458" t="s">
        <v>429</v>
      </c>
      <c r="F4458" t="s">
        <v>11898</v>
      </c>
      <c r="G4458" t="s">
        <v>18576</v>
      </c>
      <c r="H4458" t="s">
        <v>18577</v>
      </c>
      <c r="I4458" t="s">
        <v>18578</v>
      </c>
      <c r="J4458" t="s">
        <v>16914</v>
      </c>
      <c r="K4458" t="s">
        <v>18579</v>
      </c>
      <c r="L4458" t="s">
        <v>182</v>
      </c>
      <c r="M4458" t="s">
        <v>217</v>
      </c>
      <c r="N4458">
        <v>180</v>
      </c>
      <c r="O4458" t="s">
        <v>318</v>
      </c>
      <c r="P4458" t="s">
        <v>318</v>
      </c>
      <c r="Q4458">
        <v>104</v>
      </c>
      <c r="R4458">
        <v>35</v>
      </c>
      <c r="S4458">
        <v>34</v>
      </c>
      <c r="Y4458" t="s">
        <v>18414</v>
      </c>
      <c r="AA4458" t="s">
        <v>720</v>
      </c>
      <c r="AB4458" t="s">
        <v>188</v>
      </c>
      <c r="AD4458" s="8">
        <v>40263</v>
      </c>
      <c r="AK4458" t="s">
        <v>18402</v>
      </c>
      <c r="AM4458" t="s">
        <v>18369</v>
      </c>
      <c r="AN4458" s="6">
        <v>53.911999999999999</v>
      </c>
      <c r="AO4458" s="1">
        <v>3.613</v>
      </c>
      <c r="AP4458" s="3">
        <v>33.006999999999998</v>
      </c>
      <c r="AQ4458" s="8">
        <f t="shared" si="280"/>
        <v>90.531999999999996</v>
      </c>
      <c r="AR4458" s="8">
        <f t="shared" si="281"/>
        <v>14.92167174093551</v>
      </c>
      <c r="AS4458" s="8">
        <f t="shared" si="282"/>
        <v>5</v>
      </c>
      <c r="AT4458" s="6">
        <v>57.042999999999999</v>
      </c>
      <c r="AU4458" s="1">
        <v>3.1890000000000001</v>
      </c>
      <c r="AV4458" s="3">
        <v>30.504999999999999</v>
      </c>
      <c r="AW4458" s="8">
        <f t="shared" si="283"/>
        <v>-3.1310000000000002</v>
      </c>
      <c r="AX4458">
        <v>1</v>
      </c>
      <c r="BC4458">
        <v>1</v>
      </c>
      <c r="BF4458">
        <v>1</v>
      </c>
      <c r="BK4458">
        <v>1</v>
      </c>
      <c r="BM4458">
        <v>1</v>
      </c>
      <c r="BS4458">
        <v>1</v>
      </c>
      <c r="BW4458">
        <v>1</v>
      </c>
      <c r="CA4458">
        <v>1</v>
      </c>
      <c r="CB4458">
        <v>1</v>
      </c>
      <c r="CF4458">
        <v>1</v>
      </c>
      <c r="CO4458">
        <v>1</v>
      </c>
      <c r="CS4458">
        <v>1</v>
      </c>
      <c r="CY4458">
        <v>1</v>
      </c>
      <c r="DO4458">
        <v>1</v>
      </c>
      <c r="DZ4458">
        <v>1</v>
      </c>
      <c r="FC4458">
        <v>0</v>
      </c>
    </row>
    <row r="4459" spans="1:179" hidden="1" x14ac:dyDescent="0.35">
      <c r="A4459" t="s">
        <v>18409</v>
      </c>
      <c r="B4459" t="s">
        <v>384</v>
      </c>
      <c r="C4459" t="s">
        <v>439</v>
      </c>
      <c r="D4459" t="s">
        <v>1209</v>
      </c>
      <c r="F4459" t="s">
        <v>1300</v>
      </c>
      <c r="G4459" t="s">
        <v>18410</v>
      </c>
      <c r="H4459" t="s">
        <v>18411</v>
      </c>
      <c r="I4459" t="s">
        <v>18412</v>
      </c>
      <c r="J4459" t="s">
        <v>16766</v>
      </c>
      <c r="K4459" t="s">
        <v>18413</v>
      </c>
      <c r="L4459" t="s">
        <v>631</v>
      </c>
      <c r="M4459" t="s">
        <v>197</v>
      </c>
      <c r="N4459">
        <v>2.5</v>
      </c>
      <c r="O4459" t="s">
        <v>318</v>
      </c>
      <c r="P4459" t="s">
        <v>318</v>
      </c>
      <c r="Q4459">
        <v>104</v>
      </c>
      <c r="R4459">
        <v>35</v>
      </c>
      <c r="S4459">
        <v>34</v>
      </c>
      <c r="Y4459" t="s">
        <v>18414</v>
      </c>
      <c r="AA4459" t="s">
        <v>720</v>
      </c>
      <c r="AB4459" t="s">
        <v>188</v>
      </c>
      <c r="AD4459" s="8">
        <v>39871</v>
      </c>
      <c r="AM4459" t="s">
        <v>18369</v>
      </c>
      <c r="AN4459" s="6">
        <v>68.197999999999993</v>
      </c>
      <c r="AO4459" s="1">
        <v>3.169</v>
      </c>
      <c r="AP4459" s="3">
        <v>20.306000000000001</v>
      </c>
      <c r="AQ4459" s="8">
        <f t="shared" si="280"/>
        <v>91.672999999999988</v>
      </c>
      <c r="AR4459" s="8">
        <f t="shared" si="281"/>
        <v>21.520353423792994</v>
      </c>
      <c r="AS4459" s="8">
        <f t="shared" si="282"/>
        <v>5</v>
      </c>
      <c r="AT4459" s="6">
        <v>70.534999999999997</v>
      </c>
      <c r="AU4459" s="1">
        <v>3.1419999999999999</v>
      </c>
      <c r="AV4459" s="3">
        <v>18.699000000000002</v>
      </c>
      <c r="AW4459" s="8">
        <f t="shared" si="283"/>
        <v>-2.3370000000000033</v>
      </c>
      <c r="AX4459">
        <v>1</v>
      </c>
      <c r="BC4459">
        <v>1</v>
      </c>
      <c r="BE4459">
        <v>1</v>
      </c>
      <c r="BK4459">
        <v>1</v>
      </c>
      <c r="BM4459">
        <v>1</v>
      </c>
      <c r="BS4459">
        <v>1</v>
      </c>
      <c r="CB4459">
        <v>1</v>
      </c>
      <c r="CF4459">
        <v>1</v>
      </c>
      <c r="CS4459">
        <v>1</v>
      </c>
      <c r="CY4459">
        <v>1</v>
      </c>
      <c r="DF4459">
        <v>1</v>
      </c>
      <c r="DP4459">
        <v>1</v>
      </c>
      <c r="DZ4459">
        <v>1</v>
      </c>
      <c r="ED4459">
        <v>1</v>
      </c>
      <c r="FB4459">
        <v>1</v>
      </c>
      <c r="FC4459">
        <v>1</v>
      </c>
      <c r="FI4459">
        <v>1</v>
      </c>
      <c r="FN4459">
        <v>1</v>
      </c>
    </row>
    <row r="4460" spans="1:179" hidden="1" x14ac:dyDescent="0.35">
      <c r="A4460" t="s">
        <v>5640</v>
      </c>
      <c r="B4460" t="s">
        <v>384</v>
      </c>
      <c r="C4460" t="s">
        <v>385</v>
      </c>
      <c r="D4460" t="s">
        <v>415</v>
      </c>
      <c r="E4460" t="s">
        <v>416</v>
      </c>
      <c r="F4460" t="s">
        <v>417</v>
      </c>
      <c r="G4460" t="s">
        <v>5645</v>
      </c>
      <c r="H4460" t="s">
        <v>5646</v>
      </c>
      <c r="K4460" t="s">
        <v>5647</v>
      </c>
      <c r="L4460" t="s">
        <v>182</v>
      </c>
      <c r="M4460" t="s">
        <v>183</v>
      </c>
      <c r="N4460">
        <v>1000</v>
      </c>
      <c r="O4460" t="s">
        <v>241</v>
      </c>
      <c r="P4460" t="s">
        <v>285</v>
      </c>
      <c r="Q4460">
        <v>200</v>
      </c>
      <c r="R4460">
        <v>46</v>
      </c>
      <c r="S4460">
        <v>17</v>
      </c>
      <c r="T4460">
        <v>650</v>
      </c>
      <c r="U4460">
        <v>0</v>
      </c>
      <c r="V4460">
        <v>19</v>
      </c>
      <c r="W4460">
        <v>9</v>
      </c>
      <c r="X4460" t="s">
        <v>1515</v>
      </c>
      <c r="Y4460" t="s">
        <v>5648</v>
      </c>
      <c r="AA4460" t="s">
        <v>357</v>
      </c>
      <c r="AB4460" t="s">
        <v>188</v>
      </c>
      <c r="AD4460" s="8"/>
      <c r="AF4460">
        <v>1</v>
      </c>
      <c r="AH4460" t="s">
        <v>5745</v>
      </c>
      <c r="AN4460" s="6">
        <v>73.474000000000004</v>
      </c>
      <c r="AO4460" s="1">
        <v>3.9340000000000002</v>
      </c>
      <c r="AP4460" s="3">
        <v>16.001999999999999</v>
      </c>
      <c r="AQ4460" s="8">
        <f t="shared" si="280"/>
        <v>93.41</v>
      </c>
      <c r="AR4460" s="8">
        <f t="shared" si="281"/>
        <v>18.676664972038637</v>
      </c>
      <c r="AS4460" s="8">
        <f t="shared" si="282"/>
        <v>5</v>
      </c>
      <c r="AT4460" s="6">
        <v>75.739000000000004</v>
      </c>
      <c r="AU4460" s="1">
        <v>4.0279999999999996</v>
      </c>
      <c r="AV4460" s="3">
        <v>14.016999999999999</v>
      </c>
      <c r="AW4460" s="8">
        <f t="shared" si="283"/>
        <v>-2.2650000000000006</v>
      </c>
      <c r="AX4460">
        <v>1</v>
      </c>
      <c r="BD4460">
        <v>1</v>
      </c>
      <c r="BH4460">
        <v>1</v>
      </c>
      <c r="BI4460">
        <v>1</v>
      </c>
      <c r="BM4460">
        <v>1</v>
      </c>
      <c r="BS4460">
        <v>1</v>
      </c>
      <c r="BW4460">
        <v>1</v>
      </c>
      <c r="CB4460">
        <v>1</v>
      </c>
      <c r="CF4460">
        <v>1</v>
      </c>
      <c r="CS4460">
        <v>1</v>
      </c>
      <c r="CV4460">
        <v>1</v>
      </c>
      <c r="CY4460">
        <v>1</v>
      </c>
      <c r="DA4460">
        <v>1</v>
      </c>
      <c r="DF4460">
        <v>1</v>
      </c>
      <c r="DO4460">
        <v>1</v>
      </c>
      <c r="DY4460">
        <v>1</v>
      </c>
      <c r="ES4460">
        <v>1</v>
      </c>
      <c r="EY4460">
        <v>1</v>
      </c>
      <c r="EZ4460">
        <v>1</v>
      </c>
      <c r="FC4460">
        <v>1</v>
      </c>
      <c r="FE4460">
        <v>1</v>
      </c>
      <c r="FG4460">
        <v>1</v>
      </c>
    </row>
    <row r="4461" spans="1:179" hidden="1" x14ac:dyDescent="0.35">
      <c r="A4461" t="s">
        <v>18652</v>
      </c>
      <c r="B4461" t="s">
        <v>384</v>
      </c>
      <c r="C4461" t="s">
        <v>385</v>
      </c>
      <c r="D4461" t="s">
        <v>686</v>
      </c>
      <c r="F4461" t="s">
        <v>5059</v>
      </c>
      <c r="G4461" t="s">
        <v>18653</v>
      </c>
      <c r="H4461" t="s">
        <v>18654</v>
      </c>
      <c r="I4461" t="s">
        <v>18655</v>
      </c>
      <c r="J4461" t="s">
        <v>18656</v>
      </c>
      <c r="K4461" t="s">
        <v>18657</v>
      </c>
      <c r="L4461" t="s">
        <v>182</v>
      </c>
      <c r="M4461" t="s">
        <v>183</v>
      </c>
      <c r="N4461">
        <v>300</v>
      </c>
      <c r="O4461" t="s">
        <v>318</v>
      </c>
      <c r="P4461" t="s">
        <v>318</v>
      </c>
      <c r="Q4461">
        <v>134</v>
      </c>
      <c r="R4461">
        <v>35</v>
      </c>
      <c r="S4461">
        <v>34</v>
      </c>
      <c r="Y4461" t="s">
        <v>18658</v>
      </c>
      <c r="AA4461" t="s">
        <v>720</v>
      </c>
      <c r="AB4461" t="s">
        <v>188</v>
      </c>
      <c r="AD4461" s="8">
        <v>40064</v>
      </c>
      <c r="AH4461" t="s">
        <v>5745</v>
      </c>
      <c r="AM4461" t="s">
        <v>18369</v>
      </c>
      <c r="AN4461" s="6">
        <v>80.715000000000003</v>
      </c>
      <c r="AO4461" s="1">
        <v>1.288</v>
      </c>
      <c r="AP4461" s="3">
        <v>12.342000000000001</v>
      </c>
      <c r="AQ4461" s="8">
        <f t="shared" si="280"/>
        <v>94.344999999999999</v>
      </c>
      <c r="AR4461" s="8">
        <f t="shared" si="281"/>
        <v>62.66692546583851</v>
      </c>
      <c r="AS4461" s="8">
        <f t="shared" si="282"/>
        <v>5</v>
      </c>
      <c r="AT4461" s="6">
        <v>81.730999999999995</v>
      </c>
      <c r="AU4461" s="1">
        <v>0.89400000000000002</v>
      </c>
      <c r="AV4461" s="3">
        <v>12.005000000000001</v>
      </c>
      <c r="AW4461" s="8">
        <f t="shared" si="283"/>
        <v>-1.0159999999999911</v>
      </c>
      <c r="CO4461">
        <v>1</v>
      </c>
    </row>
    <row r="4462" spans="1:179" hidden="1" x14ac:dyDescent="0.35">
      <c r="A4462" t="s">
        <v>21871</v>
      </c>
      <c r="B4462" t="s">
        <v>309</v>
      </c>
      <c r="C4462" t="s">
        <v>373</v>
      </c>
      <c r="D4462" t="s">
        <v>2040</v>
      </c>
      <c r="F4462" t="s">
        <v>21872</v>
      </c>
      <c r="G4462" t="s">
        <v>21873</v>
      </c>
      <c r="H4462" t="s">
        <v>21874</v>
      </c>
      <c r="I4462" t="s">
        <v>21875</v>
      </c>
      <c r="K4462" t="s">
        <v>21876</v>
      </c>
      <c r="L4462" t="s">
        <v>631</v>
      </c>
      <c r="M4462" t="s">
        <v>343</v>
      </c>
      <c r="N4462">
        <v>12</v>
      </c>
      <c r="O4462" t="s">
        <v>1151</v>
      </c>
      <c r="P4462" t="s">
        <v>2113</v>
      </c>
      <c r="Q4462" t="s">
        <v>1562</v>
      </c>
      <c r="R4462">
        <v>38</v>
      </c>
      <c r="S4462">
        <v>39</v>
      </c>
      <c r="Y4462" t="s">
        <v>21877</v>
      </c>
      <c r="AA4462" t="s">
        <v>21878</v>
      </c>
      <c r="AD4462" s="9">
        <v>36655</v>
      </c>
      <c r="AH4462" t="s">
        <v>4999</v>
      </c>
      <c r="AI4462">
        <v>4</v>
      </c>
      <c r="AJ4462">
        <v>0.4</v>
      </c>
      <c r="AM4462" t="s">
        <v>21879</v>
      </c>
      <c r="AN4462" s="6" t="s">
        <v>23023</v>
      </c>
      <c r="AO4462" s="1" t="s">
        <v>23023</v>
      </c>
      <c r="AP4462" s="3" t="s">
        <v>23023</v>
      </c>
      <c r="AQ4462" s="8">
        <f t="shared" si="280"/>
        <v>0</v>
      </c>
      <c r="AR4462" s="8" t="e">
        <f t="shared" si="281"/>
        <v>#VALUE!</v>
      </c>
      <c r="AS4462" s="8" t="e">
        <f t="shared" si="282"/>
        <v>#VALUE!</v>
      </c>
      <c r="AW4462" s="8" t="e">
        <f t="shared" si="283"/>
        <v>#VALUE!</v>
      </c>
      <c r="BC4462">
        <v>1</v>
      </c>
      <c r="BH4462">
        <v>1</v>
      </c>
      <c r="BI4462">
        <v>1</v>
      </c>
      <c r="BM4462">
        <v>1</v>
      </c>
      <c r="BR4462">
        <v>1</v>
      </c>
      <c r="CA4462">
        <v>1</v>
      </c>
      <c r="CF4462">
        <v>1</v>
      </c>
      <c r="CJ4462">
        <v>1</v>
      </c>
      <c r="CS4462">
        <v>1</v>
      </c>
      <c r="CY4462">
        <v>1</v>
      </c>
      <c r="DD4462">
        <v>1</v>
      </c>
      <c r="DN4462">
        <v>1</v>
      </c>
      <c r="DZ4462">
        <v>1</v>
      </c>
      <c r="EY4462">
        <v>1</v>
      </c>
    </row>
    <row r="4463" spans="1:179" hidden="1" x14ac:dyDescent="0.35">
      <c r="A4463" t="s">
        <v>18652</v>
      </c>
      <c r="B4463" t="s">
        <v>384</v>
      </c>
      <c r="C4463" t="s">
        <v>385</v>
      </c>
      <c r="D4463" t="s">
        <v>686</v>
      </c>
      <c r="F4463" t="s">
        <v>5059</v>
      </c>
      <c r="G4463" t="s">
        <v>18653</v>
      </c>
      <c r="H4463" t="s">
        <v>18659</v>
      </c>
      <c r="I4463" t="s">
        <v>18655</v>
      </c>
      <c r="J4463" t="s">
        <v>18656</v>
      </c>
      <c r="K4463" t="s">
        <v>18660</v>
      </c>
      <c r="L4463" t="s">
        <v>182</v>
      </c>
      <c r="M4463" t="s">
        <v>183</v>
      </c>
      <c r="N4463">
        <v>300</v>
      </c>
      <c r="O4463" t="s">
        <v>318</v>
      </c>
      <c r="P4463" t="s">
        <v>318</v>
      </c>
      <c r="Q4463">
        <v>134</v>
      </c>
      <c r="R4463">
        <v>35</v>
      </c>
      <c r="S4463">
        <v>34</v>
      </c>
      <c r="Y4463" t="s">
        <v>18658</v>
      </c>
      <c r="AA4463" t="s">
        <v>720</v>
      </c>
      <c r="AB4463" t="s">
        <v>188</v>
      </c>
      <c r="AD4463" s="8">
        <v>40064</v>
      </c>
      <c r="AH4463" t="s">
        <v>5745</v>
      </c>
      <c r="AM4463" t="s">
        <v>18369</v>
      </c>
      <c r="AN4463" s="6">
        <v>80.715000000000003</v>
      </c>
      <c r="AO4463" s="1">
        <v>1.288</v>
      </c>
      <c r="AP4463" s="3">
        <v>12.342000000000001</v>
      </c>
      <c r="AQ4463" s="8">
        <f t="shared" si="280"/>
        <v>94.344999999999999</v>
      </c>
      <c r="AR4463" s="8">
        <f t="shared" si="281"/>
        <v>62.66692546583851</v>
      </c>
      <c r="AS4463" s="8">
        <f t="shared" si="282"/>
        <v>5</v>
      </c>
      <c r="AT4463" s="6">
        <v>81.730999999999995</v>
      </c>
      <c r="AU4463" s="1">
        <v>0.89400000000000002</v>
      </c>
      <c r="AV4463" s="3">
        <v>12.005000000000001</v>
      </c>
      <c r="AW4463" s="8">
        <f t="shared" si="283"/>
        <v>-1.0159999999999911</v>
      </c>
      <c r="AX4463">
        <v>1</v>
      </c>
      <c r="BD4463">
        <v>1</v>
      </c>
      <c r="BI4463">
        <v>1</v>
      </c>
      <c r="BJ4463">
        <v>1</v>
      </c>
      <c r="BM4463">
        <v>1</v>
      </c>
      <c r="BS4463">
        <v>1</v>
      </c>
      <c r="CA4463">
        <v>1</v>
      </c>
      <c r="CF4463">
        <v>1</v>
      </c>
      <c r="CS4463">
        <v>1</v>
      </c>
      <c r="CU4463">
        <v>1</v>
      </c>
      <c r="CY4463">
        <v>1</v>
      </c>
      <c r="DA4463">
        <v>1</v>
      </c>
      <c r="DF4463">
        <v>1</v>
      </c>
      <c r="DO4463">
        <v>1</v>
      </c>
      <c r="DY4463">
        <v>1</v>
      </c>
      <c r="EJ4463">
        <v>1</v>
      </c>
      <c r="FC4463">
        <v>1</v>
      </c>
      <c r="FG4463">
        <v>1</v>
      </c>
      <c r="FM4463">
        <v>1</v>
      </c>
      <c r="FR4463">
        <v>1</v>
      </c>
    </row>
    <row r="4464" spans="1:179" hidden="1" x14ac:dyDescent="0.35">
      <c r="A4464" t="s">
        <v>18597</v>
      </c>
      <c r="B4464" t="s">
        <v>309</v>
      </c>
      <c r="C4464" t="s">
        <v>373</v>
      </c>
      <c r="D4464" t="s">
        <v>429</v>
      </c>
      <c r="F4464" t="s">
        <v>923</v>
      </c>
      <c r="G4464" t="s">
        <v>18598</v>
      </c>
      <c r="H4464" t="s">
        <v>18599</v>
      </c>
      <c r="I4464" t="s">
        <v>18600</v>
      </c>
      <c r="J4464" t="s">
        <v>5742</v>
      </c>
      <c r="K4464" t="s">
        <v>18601</v>
      </c>
      <c r="L4464" t="s">
        <v>631</v>
      </c>
      <c r="M4464" t="s">
        <v>23025</v>
      </c>
      <c r="N4464">
        <v>50</v>
      </c>
      <c r="O4464" t="s">
        <v>318</v>
      </c>
      <c r="P4464" t="s">
        <v>318</v>
      </c>
      <c r="Q4464">
        <v>148</v>
      </c>
      <c r="R4464">
        <v>35</v>
      </c>
      <c r="S4464">
        <v>34</v>
      </c>
      <c r="Y4464" t="s">
        <v>18602</v>
      </c>
      <c r="AA4464" t="s">
        <v>720</v>
      </c>
      <c r="AB4464" t="s">
        <v>188</v>
      </c>
      <c r="AD4464" s="8">
        <v>40065</v>
      </c>
      <c r="AM4464" t="s">
        <v>18369</v>
      </c>
      <c r="AN4464" s="6">
        <v>94.622</v>
      </c>
      <c r="AO4464" s="1">
        <v>0.432</v>
      </c>
      <c r="AP4464" s="3">
        <v>2.8929999999999998</v>
      </c>
      <c r="AQ4464" s="8">
        <f t="shared" si="280"/>
        <v>97.947000000000003</v>
      </c>
      <c r="AR4464" s="8">
        <f t="shared" si="281"/>
        <v>219.03240740740742</v>
      </c>
      <c r="AS4464" s="8">
        <f t="shared" si="282"/>
        <v>5</v>
      </c>
      <c r="AT4464" s="6">
        <v>95.191000000000003</v>
      </c>
      <c r="AU4464" s="1">
        <v>0.36899999999999999</v>
      </c>
      <c r="AV4464" s="3">
        <v>2.3889999999999998</v>
      </c>
      <c r="AW4464" s="8">
        <f t="shared" si="283"/>
        <v>-0.56900000000000261</v>
      </c>
      <c r="AX4464">
        <v>1</v>
      </c>
      <c r="BC4464">
        <v>1</v>
      </c>
      <c r="BF4464">
        <v>1</v>
      </c>
      <c r="BK4464">
        <v>1</v>
      </c>
      <c r="BM4464">
        <v>1</v>
      </c>
      <c r="BS4464">
        <v>1</v>
      </c>
      <c r="CB4464">
        <v>1</v>
      </c>
      <c r="CF4464">
        <v>1</v>
      </c>
      <c r="CO4464">
        <v>1</v>
      </c>
      <c r="CS4464">
        <v>1</v>
      </c>
      <c r="CY4464">
        <v>1</v>
      </c>
      <c r="DF4464">
        <v>1</v>
      </c>
      <c r="DN4464">
        <v>1</v>
      </c>
      <c r="DZ4464">
        <v>1</v>
      </c>
      <c r="FK4464">
        <v>1</v>
      </c>
      <c r="FS4464">
        <v>1</v>
      </c>
    </row>
    <row r="4465" spans="1:178" hidden="1" x14ac:dyDescent="0.35">
      <c r="A4465" t="s">
        <v>14181</v>
      </c>
      <c r="B4465" t="s">
        <v>573</v>
      </c>
      <c r="C4465" t="s">
        <v>815</v>
      </c>
      <c r="D4465" t="s">
        <v>816</v>
      </c>
      <c r="E4465" t="s">
        <v>1366</v>
      </c>
      <c r="F4465" t="s">
        <v>3793</v>
      </c>
      <c r="G4465" t="s">
        <v>14182</v>
      </c>
      <c r="H4465" t="s">
        <v>14183</v>
      </c>
      <c r="K4465" t="s">
        <v>14184</v>
      </c>
      <c r="L4465" t="s">
        <v>3059</v>
      </c>
      <c r="M4465" t="s">
        <v>2016</v>
      </c>
      <c r="N4465">
        <v>80</v>
      </c>
      <c r="O4465" t="s">
        <v>318</v>
      </c>
      <c r="P4465" t="s">
        <v>318</v>
      </c>
      <c r="Q4465">
        <v>150</v>
      </c>
      <c r="R4465">
        <v>35</v>
      </c>
      <c r="S4465">
        <v>24</v>
      </c>
      <c r="X4465" t="s">
        <v>787</v>
      </c>
      <c r="Y4465" t="s">
        <v>14166</v>
      </c>
      <c r="Z4465" t="s">
        <v>321</v>
      </c>
      <c r="AA4465" t="s">
        <v>322</v>
      </c>
      <c r="AB4465" t="s">
        <v>188</v>
      </c>
      <c r="AD4465" s="8"/>
      <c r="AF4465">
        <v>1</v>
      </c>
      <c r="AH4465" t="s">
        <v>10470</v>
      </c>
      <c r="AI4465">
        <v>1</v>
      </c>
      <c r="AJ4465">
        <v>2</v>
      </c>
      <c r="AN4465" s="6">
        <v>71.799000000000007</v>
      </c>
      <c r="AO4465" s="1">
        <v>5.4109999999999996</v>
      </c>
      <c r="AP4465" s="3">
        <v>14.795999999999999</v>
      </c>
      <c r="AQ4465" s="8">
        <f t="shared" si="280"/>
        <v>92.006</v>
      </c>
      <c r="AR4465" s="8">
        <f t="shared" si="281"/>
        <v>13.269081500646832</v>
      </c>
      <c r="AS4465" s="8">
        <f t="shared" si="282"/>
        <v>5</v>
      </c>
      <c r="AT4465" s="6">
        <v>74.323999999999998</v>
      </c>
      <c r="AU4465" s="1">
        <v>4.8570000000000002</v>
      </c>
      <c r="AV4465" s="3">
        <v>13.949</v>
      </c>
      <c r="AW4465" s="8">
        <f t="shared" si="283"/>
        <v>-2.5249999999999915</v>
      </c>
      <c r="AZ4465">
        <v>1</v>
      </c>
      <c r="BE4465">
        <v>1</v>
      </c>
      <c r="BH4465">
        <v>1</v>
      </c>
      <c r="BK4465">
        <v>1</v>
      </c>
      <c r="BM4465">
        <v>1</v>
      </c>
      <c r="BS4465">
        <v>1</v>
      </c>
      <c r="CA4465">
        <v>1</v>
      </c>
      <c r="CB4465">
        <v>1</v>
      </c>
      <c r="CF4465">
        <v>1</v>
      </c>
      <c r="CS4465">
        <v>1</v>
      </c>
      <c r="CY4465">
        <v>1</v>
      </c>
      <c r="DB4465">
        <v>1</v>
      </c>
      <c r="DF4465">
        <v>1</v>
      </c>
      <c r="DG4465">
        <v>1</v>
      </c>
      <c r="DP4465">
        <v>1</v>
      </c>
      <c r="DZ4465">
        <v>1</v>
      </c>
      <c r="EY4465">
        <v>1</v>
      </c>
      <c r="FB4465">
        <v>1</v>
      </c>
      <c r="FC4465">
        <v>1</v>
      </c>
      <c r="FV4465" t="s">
        <v>1451</v>
      </c>
    </row>
    <row r="4466" spans="1:178" hidden="1" x14ac:dyDescent="0.35">
      <c r="A4466" t="s">
        <v>14218</v>
      </c>
      <c r="B4466" t="s">
        <v>573</v>
      </c>
      <c r="C4466" t="s">
        <v>1685</v>
      </c>
      <c r="D4466" t="s">
        <v>1686</v>
      </c>
      <c r="E4466" t="s">
        <v>1758</v>
      </c>
      <c r="F4466" t="s">
        <v>1759</v>
      </c>
      <c r="G4466" t="s">
        <v>14219</v>
      </c>
      <c r="H4466" t="s">
        <v>14220</v>
      </c>
      <c r="K4466" t="s">
        <v>14221</v>
      </c>
      <c r="L4466" t="s">
        <v>631</v>
      </c>
      <c r="M4466" t="s">
        <v>2016</v>
      </c>
      <c r="N4466">
        <v>20</v>
      </c>
      <c r="O4466" t="s">
        <v>318</v>
      </c>
      <c r="P4466" t="s">
        <v>318</v>
      </c>
      <c r="Q4466">
        <v>150</v>
      </c>
      <c r="R4466">
        <v>35</v>
      </c>
      <c r="S4466">
        <v>24</v>
      </c>
      <c r="X4466" t="s">
        <v>319</v>
      </c>
      <c r="Y4466" t="s">
        <v>14222</v>
      </c>
      <c r="Z4466" t="s">
        <v>321</v>
      </c>
      <c r="AA4466" t="s">
        <v>322</v>
      </c>
      <c r="AB4466" t="s">
        <v>188</v>
      </c>
      <c r="AD4466" s="8"/>
      <c r="AF4466">
        <v>1</v>
      </c>
      <c r="AH4466" t="s">
        <v>10470</v>
      </c>
      <c r="AI4466">
        <v>1</v>
      </c>
      <c r="AJ4466">
        <v>0.3</v>
      </c>
      <c r="AN4466" s="6">
        <v>67.757000000000005</v>
      </c>
      <c r="AO4466" s="1">
        <v>5.3170000000000002</v>
      </c>
      <c r="AP4466" s="3">
        <v>19.690000000000001</v>
      </c>
      <c r="AQ4466" s="8">
        <f t="shared" si="280"/>
        <v>92.76400000000001</v>
      </c>
      <c r="AR4466" s="8">
        <f t="shared" si="281"/>
        <v>12.74346435960128</v>
      </c>
      <c r="AS4466" s="8">
        <f t="shared" si="282"/>
        <v>5</v>
      </c>
      <c r="AT4466" s="6">
        <v>69.460999999999999</v>
      </c>
      <c r="AU4466" s="1">
        <v>5.6509999999999998</v>
      </c>
      <c r="AV4466" s="3">
        <v>18.763000000000002</v>
      </c>
      <c r="AW4466" s="8">
        <f t="shared" si="283"/>
        <v>-1.7039999999999935</v>
      </c>
      <c r="AZ4466">
        <v>1</v>
      </c>
      <c r="BJ4466">
        <v>1</v>
      </c>
      <c r="BM4466">
        <v>1</v>
      </c>
      <c r="BS4466">
        <v>1</v>
      </c>
      <c r="BZ4466">
        <v>1</v>
      </c>
      <c r="CA4466">
        <v>1</v>
      </c>
      <c r="CF4466">
        <v>1</v>
      </c>
      <c r="CS4466">
        <v>1</v>
      </c>
      <c r="CX4466">
        <v>1</v>
      </c>
      <c r="CY4466">
        <v>1</v>
      </c>
      <c r="DF4466">
        <v>1</v>
      </c>
      <c r="DN4466">
        <v>1</v>
      </c>
      <c r="DZ4466">
        <v>1</v>
      </c>
      <c r="EY4466">
        <v>1</v>
      </c>
      <c r="FM4466">
        <v>1</v>
      </c>
      <c r="FV4466" t="s">
        <v>1104</v>
      </c>
    </row>
    <row r="4467" spans="1:178" hidden="1" x14ac:dyDescent="0.35">
      <c r="A4467" t="s">
        <v>21904</v>
      </c>
      <c r="B4467" t="s">
        <v>309</v>
      </c>
      <c r="C4467" t="s">
        <v>373</v>
      </c>
      <c r="D4467" t="s">
        <v>2040</v>
      </c>
      <c r="F4467" t="s">
        <v>21912</v>
      </c>
      <c r="G4467" t="s">
        <v>21913</v>
      </c>
      <c r="H4467" t="s">
        <v>21914</v>
      </c>
      <c r="I4467" t="s">
        <v>21915</v>
      </c>
      <c r="K4467" t="s">
        <v>21916</v>
      </c>
      <c r="L4467" t="s">
        <v>631</v>
      </c>
      <c r="M4467" t="s">
        <v>2016</v>
      </c>
      <c r="N4467">
        <v>40</v>
      </c>
      <c r="O4467" t="s">
        <v>487</v>
      </c>
      <c r="P4467" t="s">
        <v>487</v>
      </c>
      <c r="Q4467">
        <v>2400</v>
      </c>
      <c r="Y4467" t="s">
        <v>21320</v>
      </c>
      <c r="AA4467" t="s">
        <v>19293</v>
      </c>
      <c r="AD4467" s="10">
        <v>41275</v>
      </c>
      <c r="AH4467" t="s">
        <v>10470</v>
      </c>
      <c r="AI4467">
        <v>1</v>
      </c>
      <c r="AJ4467">
        <v>0.3</v>
      </c>
      <c r="AM4467" t="s">
        <v>21887</v>
      </c>
      <c r="AN4467" s="6" t="s">
        <v>23023</v>
      </c>
      <c r="AO4467" s="1" t="s">
        <v>23023</v>
      </c>
      <c r="AP4467" s="3" t="s">
        <v>23023</v>
      </c>
      <c r="AQ4467" s="8">
        <f t="shared" si="280"/>
        <v>0</v>
      </c>
      <c r="AR4467" s="8" t="e">
        <f t="shared" si="281"/>
        <v>#VALUE!</v>
      </c>
      <c r="AS4467" s="8" t="e">
        <f t="shared" si="282"/>
        <v>#VALUE!</v>
      </c>
      <c r="AW4467" s="8" t="e">
        <f t="shared" si="283"/>
        <v>#VALUE!</v>
      </c>
      <c r="AZ4467">
        <v>1</v>
      </c>
      <c r="BI4467">
        <v>1</v>
      </c>
      <c r="BM4467">
        <v>1</v>
      </c>
      <c r="BS4467">
        <v>1</v>
      </c>
      <c r="CA4467">
        <v>1</v>
      </c>
      <c r="CG4467">
        <v>1</v>
      </c>
      <c r="CI4467">
        <v>1</v>
      </c>
      <c r="CJ4467">
        <v>1</v>
      </c>
      <c r="CS4467">
        <v>1</v>
      </c>
      <c r="DD4467">
        <v>1</v>
      </c>
      <c r="EE4467">
        <v>1</v>
      </c>
      <c r="FC4467">
        <v>1</v>
      </c>
    </row>
    <row r="4468" spans="1:178" hidden="1" x14ac:dyDescent="0.35">
      <c r="A4468" t="s">
        <v>14161</v>
      </c>
      <c r="B4468" t="s">
        <v>309</v>
      </c>
      <c r="C4468" t="s">
        <v>373</v>
      </c>
      <c r="D4468" t="s">
        <v>429</v>
      </c>
      <c r="E4468" t="s">
        <v>1129</v>
      </c>
      <c r="F4468" t="s">
        <v>11898</v>
      </c>
      <c r="G4468" t="s">
        <v>14167</v>
      </c>
      <c r="H4468" t="s">
        <v>14168</v>
      </c>
      <c r="K4468" t="s">
        <v>14169</v>
      </c>
      <c r="L4468" t="s">
        <v>182</v>
      </c>
      <c r="M4468" t="s">
        <v>197</v>
      </c>
      <c r="N4468">
        <v>80</v>
      </c>
      <c r="O4468" t="s">
        <v>318</v>
      </c>
      <c r="P4468" t="s">
        <v>318</v>
      </c>
      <c r="Q4468">
        <v>150</v>
      </c>
      <c r="R4468">
        <v>35</v>
      </c>
      <c r="S4468">
        <v>24</v>
      </c>
      <c r="X4468" t="s">
        <v>997</v>
      </c>
      <c r="Y4468" t="s">
        <v>13854</v>
      </c>
      <c r="Z4468" t="s">
        <v>321</v>
      </c>
      <c r="AA4468" t="s">
        <v>322</v>
      </c>
      <c r="AB4468" t="s">
        <v>188</v>
      </c>
      <c r="AD4468" s="8"/>
      <c r="AF4468">
        <v>1</v>
      </c>
      <c r="AH4468" t="s">
        <v>5745</v>
      </c>
      <c r="AI4468">
        <v>7</v>
      </c>
      <c r="AJ4468">
        <v>0.3</v>
      </c>
      <c r="AN4468" s="6">
        <v>68.974999999999994</v>
      </c>
      <c r="AO4468" s="1">
        <v>3.8210000000000002</v>
      </c>
      <c r="AP4468" s="3">
        <v>18.173999999999999</v>
      </c>
      <c r="AQ4468" s="8">
        <f t="shared" si="280"/>
        <v>90.97</v>
      </c>
      <c r="AR4468" s="8">
        <f t="shared" si="281"/>
        <v>18.051557183983249</v>
      </c>
      <c r="AS4468" s="8">
        <f t="shared" si="282"/>
        <v>5</v>
      </c>
      <c r="AT4468" s="6">
        <v>69.135999999999996</v>
      </c>
      <c r="AU4468" s="1">
        <v>3.891</v>
      </c>
      <c r="AV4468" s="3">
        <v>18.649999999999999</v>
      </c>
      <c r="AW4468" s="8">
        <f t="shared" si="283"/>
        <v>-0.16100000000000136</v>
      </c>
      <c r="AX4468">
        <v>1</v>
      </c>
      <c r="BC4468">
        <v>1</v>
      </c>
      <c r="BE4468">
        <v>1</v>
      </c>
      <c r="BF4468">
        <v>1</v>
      </c>
      <c r="BI4468">
        <v>1</v>
      </c>
      <c r="BK4468">
        <v>1</v>
      </c>
      <c r="BM4468">
        <v>1</v>
      </c>
      <c r="BS4468">
        <v>1</v>
      </c>
      <c r="BW4468">
        <v>1</v>
      </c>
      <c r="CA4468">
        <v>1</v>
      </c>
      <c r="CB4468">
        <v>1</v>
      </c>
      <c r="CF4468">
        <v>1</v>
      </c>
      <c r="CO4468">
        <v>1</v>
      </c>
      <c r="CQ4468">
        <v>1</v>
      </c>
      <c r="CS4468">
        <v>1</v>
      </c>
      <c r="CX4468">
        <v>1</v>
      </c>
      <c r="DF4468">
        <v>1</v>
      </c>
      <c r="DK4468">
        <v>1</v>
      </c>
      <c r="DN4468">
        <v>1</v>
      </c>
      <c r="DO4468">
        <v>1</v>
      </c>
      <c r="DX4468">
        <v>1</v>
      </c>
      <c r="DZ4468">
        <v>1</v>
      </c>
      <c r="EA4468">
        <v>1</v>
      </c>
      <c r="FC4468">
        <v>1</v>
      </c>
      <c r="FE4468">
        <v>1</v>
      </c>
      <c r="FS4468">
        <v>1</v>
      </c>
    </row>
    <row r="4469" spans="1:178" hidden="1" x14ac:dyDescent="0.35">
      <c r="A4469" t="s">
        <v>18670</v>
      </c>
      <c r="B4469" t="s">
        <v>175</v>
      </c>
      <c r="C4469" t="s">
        <v>279</v>
      </c>
      <c r="D4469" t="s">
        <v>299</v>
      </c>
      <c r="E4469" t="s">
        <v>300</v>
      </c>
      <c r="F4469" t="s">
        <v>591</v>
      </c>
      <c r="G4469" t="s">
        <v>18676</v>
      </c>
      <c r="H4469" t="s">
        <v>18677</v>
      </c>
      <c r="K4469" t="s">
        <v>18678</v>
      </c>
      <c r="L4469" t="s">
        <v>182</v>
      </c>
      <c r="M4469" t="s">
        <v>197</v>
      </c>
      <c r="N4469">
        <v>300</v>
      </c>
      <c r="O4469" t="s">
        <v>318</v>
      </c>
      <c r="P4469" t="s">
        <v>318</v>
      </c>
      <c r="Q4469">
        <v>170</v>
      </c>
      <c r="R4469">
        <v>35</v>
      </c>
      <c r="S4469">
        <v>34</v>
      </c>
      <c r="Y4469" t="s">
        <v>18665</v>
      </c>
      <c r="AA4469" t="s">
        <v>720</v>
      </c>
      <c r="AB4469" t="s">
        <v>188</v>
      </c>
      <c r="AD4469" s="8"/>
      <c r="AE4469">
        <v>1</v>
      </c>
      <c r="AH4469" t="s">
        <v>4999</v>
      </c>
      <c r="AI4469">
        <v>9</v>
      </c>
      <c r="AJ4469">
        <v>0.4</v>
      </c>
      <c r="AN4469" s="6">
        <v>78.822999999999993</v>
      </c>
      <c r="AO4469" s="1">
        <v>0.78200000000000003</v>
      </c>
      <c r="AP4469" s="3">
        <v>10.242000000000001</v>
      </c>
      <c r="AQ4469" s="8">
        <f t="shared" si="280"/>
        <v>89.846999999999994</v>
      </c>
      <c r="AR4469" s="8">
        <f t="shared" si="281"/>
        <v>100.79667519181585</v>
      </c>
      <c r="AS4469" s="8">
        <f t="shared" si="282"/>
        <v>5</v>
      </c>
      <c r="AT4469" s="6">
        <v>78.364999999999995</v>
      </c>
      <c r="AU4469" s="1">
        <v>0.71099999999999997</v>
      </c>
      <c r="AV4469" s="3">
        <v>10.146000000000001</v>
      </c>
      <c r="AW4469" s="8">
        <f t="shared" si="283"/>
        <v>0.45799999999999841</v>
      </c>
      <c r="AX4469">
        <v>1</v>
      </c>
      <c r="BB4469">
        <v>1</v>
      </c>
      <c r="BH4469">
        <v>1</v>
      </c>
      <c r="BM4469">
        <v>1</v>
      </c>
      <c r="BS4469">
        <v>1</v>
      </c>
      <c r="BW4469">
        <v>1</v>
      </c>
      <c r="CB4469">
        <v>1</v>
      </c>
      <c r="CF4469">
        <v>1</v>
      </c>
      <c r="CT4469">
        <v>1</v>
      </c>
      <c r="CX4469">
        <v>1</v>
      </c>
      <c r="DE4469">
        <v>1</v>
      </c>
      <c r="DN4469">
        <v>1</v>
      </c>
      <c r="DQ4469">
        <v>1</v>
      </c>
      <c r="DW4469">
        <v>1</v>
      </c>
      <c r="DX4469">
        <v>1</v>
      </c>
      <c r="DZ4469">
        <v>1</v>
      </c>
      <c r="ED4469">
        <v>1</v>
      </c>
      <c r="FB4469">
        <v>1</v>
      </c>
      <c r="FC4469">
        <v>1</v>
      </c>
      <c r="FF4469">
        <v>1</v>
      </c>
      <c r="FR4469">
        <v>1</v>
      </c>
    </row>
    <row r="4470" spans="1:178" hidden="1" x14ac:dyDescent="0.35">
      <c r="A4470" t="s">
        <v>13552</v>
      </c>
      <c r="B4470" t="s">
        <v>384</v>
      </c>
      <c r="C4470" t="s">
        <v>3359</v>
      </c>
      <c r="D4470" t="s">
        <v>3360</v>
      </c>
      <c r="F4470" t="s">
        <v>6241</v>
      </c>
      <c r="G4470" t="s">
        <v>13553</v>
      </c>
      <c r="H4470" t="s">
        <v>13554</v>
      </c>
      <c r="K4470" t="s">
        <v>13555</v>
      </c>
      <c r="L4470" t="s">
        <v>631</v>
      </c>
      <c r="M4470" t="s">
        <v>2016</v>
      </c>
      <c r="N4470">
        <v>20</v>
      </c>
      <c r="O4470" t="s">
        <v>318</v>
      </c>
      <c r="P4470" t="s">
        <v>318</v>
      </c>
      <c r="Q4470">
        <v>200</v>
      </c>
      <c r="R4470">
        <v>41</v>
      </c>
      <c r="S4470">
        <v>2</v>
      </c>
      <c r="X4470" t="s">
        <v>1110</v>
      </c>
      <c r="Y4470" t="s">
        <v>13556</v>
      </c>
      <c r="Z4470" t="s">
        <v>11357</v>
      </c>
      <c r="AA4470" t="s">
        <v>546</v>
      </c>
      <c r="AB4470" t="s">
        <v>188</v>
      </c>
      <c r="AD4470" s="8"/>
      <c r="AE4470">
        <v>1</v>
      </c>
      <c r="AH4470" t="s">
        <v>10470</v>
      </c>
      <c r="AI4470">
        <v>1</v>
      </c>
      <c r="AJ4470">
        <v>1</v>
      </c>
      <c r="AN4470" s="6">
        <v>90.4</v>
      </c>
      <c r="AO4470" s="1">
        <v>0.78700000000000003</v>
      </c>
      <c r="AP4470" s="3">
        <v>6.9870000000000001</v>
      </c>
      <c r="AQ4470" s="8">
        <f t="shared" si="280"/>
        <v>98.174000000000007</v>
      </c>
      <c r="AR4470" s="8">
        <f t="shared" si="281"/>
        <v>114.86658195679797</v>
      </c>
      <c r="AS4470" s="8">
        <f t="shared" si="282"/>
        <v>5</v>
      </c>
      <c r="AT4470" s="6">
        <v>93.778999999999996</v>
      </c>
      <c r="AU4470" s="1">
        <v>0.38900000000000001</v>
      </c>
      <c r="AV4470" s="3">
        <v>4.7080000000000002</v>
      </c>
      <c r="AW4470" s="8">
        <f t="shared" si="283"/>
        <v>-3.3789999999999907</v>
      </c>
      <c r="AZ4470">
        <v>1</v>
      </c>
      <c r="BI4470">
        <v>1</v>
      </c>
      <c r="BM4470">
        <v>1</v>
      </c>
      <c r="BP4470">
        <v>1</v>
      </c>
      <c r="BS4470">
        <v>1</v>
      </c>
      <c r="CA4470">
        <v>1</v>
      </c>
      <c r="CF4470">
        <v>1</v>
      </c>
      <c r="CS4470">
        <v>1</v>
      </c>
      <c r="CY4470">
        <v>1</v>
      </c>
      <c r="DB4470">
        <v>1</v>
      </c>
      <c r="DF4470">
        <v>1</v>
      </c>
      <c r="DQ4470">
        <v>1</v>
      </c>
      <c r="DR4470">
        <v>1</v>
      </c>
      <c r="DU4470">
        <v>1</v>
      </c>
      <c r="DX4470">
        <v>1</v>
      </c>
      <c r="EE4470">
        <v>1</v>
      </c>
      <c r="FB4470">
        <v>1</v>
      </c>
      <c r="FK4470">
        <v>1</v>
      </c>
    </row>
    <row r="4471" spans="1:178" hidden="1" x14ac:dyDescent="0.35">
      <c r="A4471" t="s">
        <v>14366</v>
      </c>
      <c r="B4471" t="s">
        <v>309</v>
      </c>
      <c r="C4471" t="s">
        <v>1089</v>
      </c>
      <c r="D4471" t="s">
        <v>1090</v>
      </c>
      <c r="F4471" t="s">
        <v>3037</v>
      </c>
      <c r="G4471" t="s">
        <v>14367</v>
      </c>
      <c r="H4471" t="s">
        <v>14368</v>
      </c>
      <c r="K4471" t="s">
        <v>14369</v>
      </c>
      <c r="L4471" t="s">
        <v>631</v>
      </c>
      <c r="M4471" t="s">
        <v>2016</v>
      </c>
      <c r="N4471">
        <v>40</v>
      </c>
      <c r="O4471" t="s">
        <v>318</v>
      </c>
      <c r="P4471" t="s">
        <v>318</v>
      </c>
      <c r="Q4471">
        <v>200</v>
      </c>
      <c r="R4471">
        <v>35</v>
      </c>
      <c r="S4471">
        <v>24</v>
      </c>
      <c r="X4471" t="s">
        <v>1110</v>
      </c>
      <c r="Y4471" t="s">
        <v>8778</v>
      </c>
      <c r="Z4471" t="s">
        <v>321</v>
      </c>
      <c r="AA4471" t="s">
        <v>322</v>
      </c>
      <c r="AB4471" t="s">
        <v>188</v>
      </c>
      <c r="AD4471" s="8"/>
      <c r="AF4471">
        <v>1</v>
      </c>
      <c r="AH4471" t="s">
        <v>10470</v>
      </c>
      <c r="AI4471">
        <v>1</v>
      </c>
      <c r="AJ4471">
        <v>2.1</v>
      </c>
      <c r="AN4471" s="6">
        <v>81.600999999999999</v>
      </c>
      <c r="AO4471" s="1">
        <v>6.4269999999999996</v>
      </c>
      <c r="AP4471" s="3">
        <v>8.8350000000000009</v>
      </c>
      <c r="AQ4471" s="8">
        <f t="shared" si="280"/>
        <v>96.863</v>
      </c>
      <c r="AR4471" s="8">
        <f t="shared" si="281"/>
        <v>12.696592500388984</v>
      </c>
      <c r="AS4471" s="8">
        <f t="shared" si="282"/>
        <v>5</v>
      </c>
      <c r="AT4471" s="6">
        <v>85.363</v>
      </c>
      <c r="AU4471" s="1">
        <v>6.0220000000000002</v>
      </c>
      <c r="AV4471" s="3">
        <v>5.7359999999999998</v>
      </c>
      <c r="AW4471" s="8">
        <f t="shared" si="283"/>
        <v>-3.7620000000000005</v>
      </c>
      <c r="AZ4471">
        <v>1</v>
      </c>
      <c r="BI4471">
        <v>1</v>
      </c>
      <c r="BM4471">
        <v>1</v>
      </c>
      <c r="BS4471">
        <v>1</v>
      </c>
      <c r="CA4471">
        <v>1</v>
      </c>
      <c r="CF4471">
        <v>1</v>
      </c>
      <c r="CS4471">
        <v>1</v>
      </c>
      <c r="CY4471">
        <v>1</v>
      </c>
      <c r="DB4471">
        <v>1</v>
      </c>
      <c r="DD4471">
        <v>1</v>
      </c>
      <c r="DO4471">
        <v>1</v>
      </c>
      <c r="DT4471">
        <v>1</v>
      </c>
      <c r="DZ4471">
        <v>1</v>
      </c>
      <c r="EY4471">
        <v>0</v>
      </c>
      <c r="EZ4471">
        <v>0</v>
      </c>
      <c r="FA4471">
        <v>0</v>
      </c>
      <c r="FB4471">
        <v>0</v>
      </c>
      <c r="FC4471">
        <v>0</v>
      </c>
      <c r="FD4471">
        <v>0</v>
      </c>
      <c r="FE4471">
        <v>0</v>
      </c>
      <c r="FF4471">
        <v>0</v>
      </c>
      <c r="FG4471">
        <v>0</v>
      </c>
      <c r="FH4471">
        <v>0</v>
      </c>
      <c r="FI4471">
        <v>0</v>
      </c>
      <c r="FJ4471">
        <v>0</v>
      </c>
      <c r="FK4471">
        <v>0</v>
      </c>
      <c r="FL4471">
        <v>0</v>
      </c>
      <c r="FM4471">
        <v>0</v>
      </c>
      <c r="FN4471">
        <v>0</v>
      </c>
      <c r="FO4471">
        <v>0</v>
      </c>
      <c r="FP4471">
        <v>0</v>
      </c>
      <c r="FQ4471">
        <v>0</v>
      </c>
      <c r="FR4471">
        <v>0</v>
      </c>
    </row>
    <row r="4472" spans="1:178" hidden="1" x14ac:dyDescent="0.35">
      <c r="A4472" t="s">
        <v>10006</v>
      </c>
      <c r="B4472" t="s">
        <v>348</v>
      </c>
      <c r="C4472" t="s">
        <v>359</v>
      </c>
      <c r="D4472" t="s">
        <v>360</v>
      </c>
      <c r="F4472" t="s">
        <v>361</v>
      </c>
      <c r="G4472" t="s">
        <v>10007</v>
      </c>
      <c r="H4472" t="s">
        <v>10008</v>
      </c>
      <c r="K4472" t="s">
        <v>10009</v>
      </c>
      <c r="L4472" t="s">
        <v>182</v>
      </c>
      <c r="M4472" t="s">
        <v>183</v>
      </c>
      <c r="N4472">
        <v>1000</v>
      </c>
      <c r="O4472" t="s">
        <v>241</v>
      </c>
      <c r="P4472" t="s">
        <v>295</v>
      </c>
      <c r="Q4472">
        <v>200</v>
      </c>
      <c r="R4472">
        <v>46</v>
      </c>
      <c r="S4472">
        <v>8</v>
      </c>
      <c r="T4472">
        <v>1900</v>
      </c>
      <c r="U4472">
        <v>3</v>
      </c>
      <c r="V4472">
        <v>21</v>
      </c>
      <c r="W4472">
        <v>12</v>
      </c>
      <c r="X4472" t="s">
        <v>242</v>
      </c>
      <c r="Y4472" t="s">
        <v>10010</v>
      </c>
      <c r="AA4472" t="s">
        <v>187</v>
      </c>
      <c r="AB4472" t="s">
        <v>188</v>
      </c>
      <c r="AD4472" s="8"/>
      <c r="AF4472">
        <v>1</v>
      </c>
      <c r="AH4472" t="s">
        <v>5745</v>
      </c>
      <c r="AN4472" s="6">
        <v>70.284999999999997</v>
      </c>
      <c r="AO4472" s="1">
        <v>5.6150000000000002</v>
      </c>
      <c r="AP4472" s="3">
        <v>15.074999999999999</v>
      </c>
      <c r="AQ4472" s="8">
        <f t="shared" si="280"/>
        <v>90.974999999999994</v>
      </c>
      <c r="AR4472" s="8">
        <f t="shared" si="281"/>
        <v>12.517364203027604</v>
      </c>
      <c r="AS4472" s="8">
        <f t="shared" si="282"/>
        <v>5</v>
      </c>
      <c r="AT4472" s="6">
        <v>70.125</v>
      </c>
      <c r="AU4472" s="1">
        <v>5.6859999999999999</v>
      </c>
      <c r="AV4472" s="3">
        <v>15.054</v>
      </c>
      <c r="AW4472" s="8">
        <f t="shared" si="283"/>
        <v>0.15999999999999659</v>
      </c>
      <c r="AX4472">
        <v>1</v>
      </c>
      <c r="BC4472">
        <v>1</v>
      </c>
      <c r="BD4472">
        <v>1</v>
      </c>
      <c r="BI4472">
        <v>1</v>
      </c>
      <c r="BM4472">
        <v>1</v>
      </c>
      <c r="BV4472">
        <v>1</v>
      </c>
      <c r="BW4472">
        <v>1</v>
      </c>
      <c r="CA4472">
        <v>1</v>
      </c>
      <c r="CB4472">
        <v>1</v>
      </c>
      <c r="CF4472">
        <v>1</v>
      </c>
      <c r="CS4472">
        <v>1</v>
      </c>
      <c r="CY4472">
        <v>1</v>
      </c>
      <c r="DD4472">
        <v>1</v>
      </c>
      <c r="DK4472">
        <v>1</v>
      </c>
      <c r="DO4472">
        <v>1</v>
      </c>
      <c r="DY4472">
        <v>1</v>
      </c>
      <c r="EY4472">
        <v>1</v>
      </c>
      <c r="FB4472">
        <v>1</v>
      </c>
      <c r="FC4472">
        <v>1</v>
      </c>
      <c r="FE4472">
        <v>1</v>
      </c>
      <c r="FM4472">
        <v>1</v>
      </c>
      <c r="FU4472">
        <v>1</v>
      </c>
    </row>
    <row r="4473" spans="1:178" hidden="1" x14ac:dyDescent="0.35">
      <c r="A4473" t="s">
        <v>10476</v>
      </c>
      <c r="B4473" t="s">
        <v>348</v>
      </c>
      <c r="C4473" t="s">
        <v>359</v>
      </c>
      <c r="D4473" t="s">
        <v>360</v>
      </c>
      <c r="F4473" t="s">
        <v>361</v>
      </c>
      <c r="G4473" t="s">
        <v>10477</v>
      </c>
      <c r="H4473" t="s">
        <v>10478</v>
      </c>
      <c r="K4473" t="s">
        <v>10479</v>
      </c>
      <c r="L4473" t="s">
        <v>182</v>
      </c>
      <c r="M4473" t="s">
        <v>183</v>
      </c>
      <c r="N4473">
        <v>1000</v>
      </c>
      <c r="O4473" t="s">
        <v>241</v>
      </c>
      <c r="P4473" t="s">
        <v>295</v>
      </c>
      <c r="Q4473">
        <v>500</v>
      </c>
      <c r="R4473">
        <v>47</v>
      </c>
      <c r="S4473">
        <v>8</v>
      </c>
      <c r="T4473">
        <v>1000</v>
      </c>
      <c r="U4473">
        <v>-1</v>
      </c>
      <c r="V4473">
        <v>16</v>
      </c>
      <c r="W4473">
        <v>8</v>
      </c>
      <c r="X4473" t="s">
        <v>242</v>
      </c>
      <c r="Y4473" t="s">
        <v>365</v>
      </c>
      <c r="AA4473" t="s">
        <v>187</v>
      </c>
      <c r="AB4473" t="s">
        <v>188</v>
      </c>
      <c r="AD4473" s="8"/>
      <c r="AF4473">
        <v>1</v>
      </c>
      <c r="AH4473" t="s">
        <v>5745</v>
      </c>
      <c r="AN4473" s="6">
        <v>70.506</v>
      </c>
      <c r="AO4473" s="1">
        <v>1.7609999999999999</v>
      </c>
      <c r="AP4473" s="3">
        <v>21.504000000000001</v>
      </c>
      <c r="AQ4473" s="8">
        <f t="shared" si="280"/>
        <v>93.771000000000001</v>
      </c>
      <c r="AR4473" s="8">
        <f t="shared" si="281"/>
        <v>40.037478705281096</v>
      </c>
      <c r="AS4473" s="8">
        <f t="shared" si="282"/>
        <v>5</v>
      </c>
      <c r="AT4473" s="6">
        <v>67.713999999999999</v>
      </c>
      <c r="AU4473" s="1">
        <v>2.0529999999999999</v>
      </c>
      <c r="AV4473" s="3">
        <v>24.077000000000002</v>
      </c>
      <c r="AW4473" s="8">
        <f t="shared" si="283"/>
        <v>2.7920000000000016</v>
      </c>
      <c r="AX4473">
        <v>1</v>
      </c>
      <c r="BC4473">
        <v>1</v>
      </c>
      <c r="BD4473">
        <v>1</v>
      </c>
      <c r="BI4473">
        <v>1</v>
      </c>
      <c r="BM4473">
        <v>1</v>
      </c>
      <c r="BV4473">
        <v>1</v>
      </c>
      <c r="BW4473">
        <v>1</v>
      </c>
      <c r="CA4473">
        <v>1</v>
      </c>
      <c r="CB4473">
        <v>1</v>
      </c>
      <c r="CF4473">
        <v>1</v>
      </c>
      <c r="CS4473">
        <v>1</v>
      </c>
      <c r="CY4473">
        <v>1</v>
      </c>
      <c r="DD4473">
        <v>1</v>
      </c>
      <c r="DK4473">
        <v>1</v>
      </c>
      <c r="DO4473">
        <v>1</v>
      </c>
      <c r="DY4473">
        <v>1</v>
      </c>
      <c r="EY4473">
        <v>1</v>
      </c>
      <c r="FB4473">
        <v>1</v>
      </c>
      <c r="FC4473">
        <v>1</v>
      </c>
      <c r="FE4473">
        <v>1</v>
      </c>
      <c r="FM4473">
        <v>1</v>
      </c>
      <c r="FU4473">
        <v>1</v>
      </c>
    </row>
    <row r="4474" spans="1:178" hidden="1" x14ac:dyDescent="0.35">
      <c r="A4474" t="s">
        <v>10974</v>
      </c>
      <c r="B4474" t="s">
        <v>175</v>
      </c>
      <c r="C4474" t="s">
        <v>864</v>
      </c>
      <c r="D4474" t="s">
        <v>10941</v>
      </c>
      <c r="F4474" t="s">
        <v>10975</v>
      </c>
      <c r="G4474" t="s">
        <v>10976</v>
      </c>
      <c r="H4474" t="s">
        <v>10977</v>
      </c>
      <c r="K4474" t="s">
        <v>10978</v>
      </c>
      <c r="L4474" t="s">
        <v>182</v>
      </c>
      <c r="M4474" t="s">
        <v>183</v>
      </c>
      <c r="N4474">
        <v>1000</v>
      </c>
      <c r="O4474" t="s">
        <v>241</v>
      </c>
      <c r="P4474" t="s">
        <v>459</v>
      </c>
      <c r="Q4474">
        <v>450</v>
      </c>
      <c r="R4474">
        <v>47</v>
      </c>
      <c r="S4474">
        <v>8</v>
      </c>
      <c r="T4474">
        <v>1100</v>
      </c>
      <c r="U4474">
        <v>-1</v>
      </c>
      <c r="V4474">
        <v>16</v>
      </c>
      <c r="W4474">
        <v>8</v>
      </c>
      <c r="X4474" t="s">
        <v>242</v>
      </c>
      <c r="Y4474" t="s">
        <v>2033</v>
      </c>
      <c r="AA4474" t="s">
        <v>187</v>
      </c>
      <c r="AB4474" t="s">
        <v>188</v>
      </c>
      <c r="AD4474" s="8"/>
      <c r="AF4474">
        <v>1</v>
      </c>
      <c r="AH4474" t="s">
        <v>4999</v>
      </c>
      <c r="AN4474" s="6">
        <v>74.930999999999997</v>
      </c>
      <c r="AO4474" s="1">
        <v>4.47</v>
      </c>
      <c r="AP4474" s="3">
        <v>15.356999999999999</v>
      </c>
      <c r="AQ4474" s="8">
        <f t="shared" si="280"/>
        <v>94.757999999999996</v>
      </c>
      <c r="AR4474" s="8">
        <f t="shared" si="281"/>
        <v>16.763087248322147</v>
      </c>
      <c r="AS4474" s="8">
        <f t="shared" si="282"/>
        <v>5</v>
      </c>
      <c r="AT4474" s="6">
        <v>73.313000000000002</v>
      </c>
      <c r="AU4474" s="1">
        <v>4.8209999999999997</v>
      </c>
      <c r="AV4474" s="3">
        <v>16.122</v>
      </c>
      <c r="AW4474" s="8">
        <f t="shared" si="283"/>
        <v>1.617999999999995</v>
      </c>
      <c r="AX4474">
        <v>1</v>
      </c>
      <c r="BD4474">
        <v>1</v>
      </c>
      <c r="BH4474">
        <v>1</v>
      </c>
      <c r="BN4474">
        <v>1</v>
      </c>
      <c r="BV4474">
        <v>1</v>
      </c>
      <c r="BW4474">
        <v>1</v>
      </c>
      <c r="CA4474">
        <v>1</v>
      </c>
      <c r="CG4474">
        <v>1</v>
      </c>
      <c r="CT4474">
        <v>1</v>
      </c>
      <c r="CY4474">
        <v>1</v>
      </c>
      <c r="DA4474">
        <v>1</v>
      </c>
      <c r="DE4474">
        <v>1</v>
      </c>
      <c r="DF4474">
        <v>1</v>
      </c>
      <c r="DO4474">
        <v>1</v>
      </c>
      <c r="EB4474">
        <v>1</v>
      </c>
      <c r="ES4474">
        <v>1</v>
      </c>
      <c r="EY4474">
        <v>1</v>
      </c>
      <c r="FB4474">
        <v>1</v>
      </c>
      <c r="FE4474">
        <v>1</v>
      </c>
      <c r="FG4474">
        <v>1</v>
      </c>
      <c r="FI4474">
        <v>1</v>
      </c>
      <c r="FU4474">
        <v>1</v>
      </c>
    </row>
    <row r="4475" spans="1:178" hidden="1" x14ac:dyDescent="0.35">
      <c r="A4475" t="s">
        <v>11000</v>
      </c>
      <c r="B4475" t="s">
        <v>348</v>
      </c>
      <c r="C4475" t="s">
        <v>359</v>
      </c>
      <c r="D4475" t="s">
        <v>360</v>
      </c>
      <c r="F4475" t="s">
        <v>11004</v>
      </c>
      <c r="G4475" t="s">
        <v>11005</v>
      </c>
      <c r="H4475" t="s">
        <v>11006</v>
      </c>
      <c r="K4475" t="s">
        <v>11007</v>
      </c>
      <c r="L4475" t="s">
        <v>182</v>
      </c>
      <c r="M4475" t="s">
        <v>183</v>
      </c>
      <c r="N4475">
        <v>1000</v>
      </c>
      <c r="O4475" t="s">
        <v>241</v>
      </c>
      <c r="P4475" t="s">
        <v>295</v>
      </c>
      <c r="Q4475">
        <v>450</v>
      </c>
      <c r="R4475">
        <v>47</v>
      </c>
      <c r="S4475">
        <v>8</v>
      </c>
      <c r="T4475">
        <v>1100</v>
      </c>
      <c r="U4475">
        <v>-1</v>
      </c>
      <c r="V4475">
        <v>16</v>
      </c>
      <c r="W4475">
        <v>8</v>
      </c>
      <c r="X4475" t="s">
        <v>296</v>
      </c>
      <c r="Y4475" t="s">
        <v>2033</v>
      </c>
      <c r="AA4475" t="s">
        <v>187</v>
      </c>
      <c r="AB4475" t="s">
        <v>188</v>
      </c>
      <c r="AD4475" s="8"/>
      <c r="AF4475">
        <v>1</v>
      </c>
      <c r="AH4475" t="s">
        <v>5745</v>
      </c>
      <c r="AN4475" s="6">
        <v>57.819000000000003</v>
      </c>
      <c r="AO4475" s="1">
        <v>2.4769999999999999</v>
      </c>
      <c r="AP4475" s="3">
        <v>35.113</v>
      </c>
      <c r="AQ4475" s="8">
        <f t="shared" si="280"/>
        <v>95.408999999999992</v>
      </c>
      <c r="AR4475" s="8">
        <f t="shared" si="281"/>
        <v>23.342349616471541</v>
      </c>
      <c r="AS4475" s="8">
        <f t="shared" si="282"/>
        <v>5</v>
      </c>
      <c r="AT4475" s="6">
        <v>54.893999999999998</v>
      </c>
      <c r="AU4475" s="1">
        <v>2.7280000000000002</v>
      </c>
      <c r="AV4475" s="3">
        <v>37.933999999999997</v>
      </c>
      <c r="AW4475" s="8">
        <f t="shared" si="283"/>
        <v>2.9250000000000043</v>
      </c>
      <c r="AX4475">
        <v>1</v>
      </c>
      <c r="BC4475">
        <v>1</v>
      </c>
      <c r="BD4475">
        <v>1</v>
      </c>
      <c r="BH4475">
        <v>1</v>
      </c>
      <c r="BI4475">
        <v>1</v>
      </c>
      <c r="BN4475">
        <v>1</v>
      </c>
      <c r="BR4475">
        <v>1</v>
      </c>
      <c r="BV4475">
        <v>1</v>
      </c>
      <c r="BW4475">
        <v>1</v>
      </c>
      <c r="CA4475">
        <v>1</v>
      </c>
      <c r="CF4475">
        <v>1</v>
      </c>
      <c r="CS4475">
        <v>1</v>
      </c>
      <c r="CY4475">
        <v>1</v>
      </c>
      <c r="DD4475">
        <v>1</v>
      </c>
      <c r="DK4475">
        <v>1</v>
      </c>
      <c r="DO4475">
        <v>1</v>
      </c>
      <c r="DY4475">
        <v>1</v>
      </c>
      <c r="EY4475">
        <v>1</v>
      </c>
      <c r="FB4475">
        <v>1</v>
      </c>
      <c r="FC4475">
        <v>1</v>
      </c>
      <c r="FE4475">
        <v>1</v>
      </c>
      <c r="FM4475">
        <v>1</v>
      </c>
      <c r="FU4475">
        <v>1</v>
      </c>
    </row>
    <row r="4476" spans="1:178" hidden="1" x14ac:dyDescent="0.35">
      <c r="A4476" t="s">
        <v>21954</v>
      </c>
      <c r="D4476" t="s">
        <v>21959</v>
      </c>
      <c r="F4476" t="s">
        <v>3846</v>
      </c>
      <c r="G4476" t="s">
        <v>21960</v>
      </c>
      <c r="H4476" t="s">
        <v>21960</v>
      </c>
      <c r="I4476" t="s">
        <v>21961</v>
      </c>
      <c r="K4476" t="s">
        <v>21962</v>
      </c>
      <c r="L4476" t="s">
        <v>631</v>
      </c>
      <c r="M4476" t="s">
        <v>343</v>
      </c>
      <c r="N4476">
        <v>5</v>
      </c>
      <c r="P4476" t="s">
        <v>21121</v>
      </c>
      <c r="Q4476">
        <v>830</v>
      </c>
      <c r="X4476" t="s">
        <v>21963</v>
      </c>
      <c r="Y4476" t="s">
        <v>21964</v>
      </c>
      <c r="Z4476" t="s">
        <v>21965</v>
      </c>
      <c r="AA4476" t="s">
        <v>10429</v>
      </c>
      <c r="AD4476" s="9">
        <v>41915</v>
      </c>
      <c r="AH4476" t="s">
        <v>12330</v>
      </c>
      <c r="AN4476" s="6" t="s">
        <v>23023</v>
      </c>
      <c r="AO4476" s="1" t="s">
        <v>23023</v>
      </c>
      <c r="AP4476" s="3" t="s">
        <v>23023</v>
      </c>
      <c r="AQ4476" s="8">
        <f t="shared" si="280"/>
        <v>0</v>
      </c>
      <c r="AR4476" s="8" t="e">
        <f t="shared" si="281"/>
        <v>#VALUE!</v>
      </c>
      <c r="AS4476" s="8" t="e">
        <f t="shared" si="282"/>
        <v>#VALUE!</v>
      </c>
      <c r="AW4476" s="8" t="e">
        <f t="shared" si="283"/>
        <v>#VALUE!</v>
      </c>
      <c r="AY4476">
        <v>1</v>
      </c>
      <c r="BH4476">
        <v>1</v>
      </c>
      <c r="BM4476">
        <v>1</v>
      </c>
      <c r="BP4476">
        <v>1</v>
      </c>
      <c r="BZ4476">
        <v>1</v>
      </c>
      <c r="CF4476">
        <v>1</v>
      </c>
      <c r="CI4476">
        <v>1</v>
      </c>
      <c r="CR4476">
        <v>1</v>
      </c>
      <c r="DG4476">
        <v>1</v>
      </c>
      <c r="DQ4476">
        <v>1</v>
      </c>
      <c r="DR4476">
        <v>1</v>
      </c>
      <c r="FK4476">
        <v>1</v>
      </c>
    </row>
    <row r="4477" spans="1:178" hidden="1" x14ac:dyDescent="0.35">
      <c r="A4477" t="s">
        <v>11056</v>
      </c>
      <c r="B4477" t="s">
        <v>288</v>
      </c>
      <c r="C4477" t="s">
        <v>11057</v>
      </c>
      <c r="D4477" t="s">
        <v>11058</v>
      </c>
      <c r="F4477" t="s">
        <v>11059</v>
      </c>
      <c r="G4477" t="s">
        <v>11060</v>
      </c>
      <c r="H4477" t="s">
        <v>11061</v>
      </c>
      <c r="K4477" t="s">
        <v>11062</v>
      </c>
      <c r="L4477" t="s">
        <v>182</v>
      </c>
      <c r="M4477" t="s">
        <v>183</v>
      </c>
      <c r="N4477">
        <v>1000</v>
      </c>
      <c r="O4477" t="s">
        <v>241</v>
      </c>
      <c r="P4477" t="s">
        <v>459</v>
      </c>
      <c r="Q4477">
        <v>450</v>
      </c>
      <c r="R4477">
        <v>47</v>
      </c>
      <c r="S4477">
        <v>8</v>
      </c>
      <c r="T4477">
        <v>1100</v>
      </c>
      <c r="U4477">
        <v>-1</v>
      </c>
      <c r="V4477">
        <v>16</v>
      </c>
      <c r="W4477">
        <v>8</v>
      </c>
      <c r="X4477" t="s">
        <v>296</v>
      </c>
      <c r="Y4477" t="s">
        <v>2033</v>
      </c>
      <c r="AA4477" t="s">
        <v>187</v>
      </c>
      <c r="AB4477" t="s">
        <v>188</v>
      </c>
      <c r="AD4477" s="8"/>
      <c r="AF4477">
        <v>1</v>
      </c>
      <c r="AH4477" t="s">
        <v>5745</v>
      </c>
      <c r="AI4477" t="s">
        <v>11063</v>
      </c>
      <c r="AJ4477">
        <v>0.8</v>
      </c>
      <c r="AN4477" s="6">
        <v>62.162999999999997</v>
      </c>
      <c r="AO4477" s="1">
        <v>4.0609999999999999</v>
      </c>
      <c r="AP4477" s="3">
        <v>28.655999999999999</v>
      </c>
      <c r="AQ4477" s="8">
        <f t="shared" si="280"/>
        <v>94.88</v>
      </c>
      <c r="AR4477" s="8">
        <f t="shared" si="281"/>
        <v>15.30731346958877</v>
      </c>
      <c r="AS4477" s="8">
        <f t="shared" si="282"/>
        <v>5</v>
      </c>
      <c r="AT4477" s="6">
        <v>61.984000000000002</v>
      </c>
      <c r="AU4477" s="1">
        <v>4.2859999999999996</v>
      </c>
      <c r="AV4477" s="3">
        <v>28.722000000000001</v>
      </c>
      <c r="AW4477" s="8">
        <f t="shared" si="283"/>
        <v>0.17899999999999494</v>
      </c>
      <c r="AX4477">
        <v>1</v>
      </c>
      <c r="CP4477">
        <v>1</v>
      </c>
      <c r="CT4477">
        <v>1</v>
      </c>
      <c r="CW4477">
        <v>1</v>
      </c>
      <c r="CX4477">
        <v>1</v>
      </c>
      <c r="DA4477">
        <v>1</v>
      </c>
      <c r="DD4477">
        <v>1</v>
      </c>
      <c r="DN4477">
        <v>1</v>
      </c>
      <c r="DP4477">
        <v>1</v>
      </c>
      <c r="DZ4477">
        <v>1</v>
      </c>
      <c r="EB4477">
        <v>1</v>
      </c>
      <c r="FB4477">
        <v>1</v>
      </c>
      <c r="FC4477">
        <v>1</v>
      </c>
      <c r="FG4477">
        <v>1</v>
      </c>
      <c r="FK4477">
        <v>1</v>
      </c>
    </row>
    <row r="4478" spans="1:178" hidden="1" x14ac:dyDescent="0.35">
      <c r="A4478" t="s">
        <v>11064</v>
      </c>
      <c r="B4478" t="s">
        <v>175</v>
      </c>
      <c r="C4478" t="s">
        <v>864</v>
      </c>
      <c r="D4478" t="s">
        <v>10941</v>
      </c>
      <c r="F4478" t="s">
        <v>11065</v>
      </c>
      <c r="G4478" t="s">
        <v>11066</v>
      </c>
      <c r="H4478" t="s">
        <v>11067</v>
      </c>
      <c r="K4478" t="s">
        <v>11068</v>
      </c>
      <c r="L4478" t="s">
        <v>182</v>
      </c>
      <c r="M4478" t="s">
        <v>183</v>
      </c>
      <c r="N4478">
        <v>1000</v>
      </c>
      <c r="O4478" t="s">
        <v>241</v>
      </c>
      <c r="P4478" t="s">
        <v>459</v>
      </c>
      <c r="Q4478">
        <v>450</v>
      </c>
      <c r="R4478">
        <v>47</v>
      </c>
      <c r="S4478">
        <v>8</v>
      </c>
      <c r="T4478">
        <v>1100</v>
      </c>
      <c r="U4478">
        <v>-1</v>
      </c>
      <c r="V4478">
        <v>16</v>
      </c>
      <c r="W4478">
        <v>8</v>
      </c>
      <c r="X4478" t="s">
        <v>242</v>
      </c>
      <c r="Y4478" t="s">
        <v>2033</v>
      </c>
      <c r="AA4478" t="s">
        <v>187</v>
      </c>
      <c r="AB4478" t="s">
        <v>188</v>
      </c>
      <c r="AD4478" s="8"/>
      <c r="AF4478">
        <v>1</v>
      </c>
      <c r="AH4478" t="s">
        <v>5745</v>
      </c>
      <c r="AN4478" s="6">
        <v>66.981999999999999</v>
      </c>
      <c r="AO4478" s="1">
        <v>6.391</v>
      </c>
      <c r="AP4478" s="3">
        <v>20.709</v>
      </c>
      <c r="AQ4478" s="8">
        <f t="shared" si="280"/>
        <v>94.082000000000008</v>
      </c>
      <c r="AR4478" s="8">
        <f t="shared" si="281"/>
        <v>10.480675950555469</v>
      </c>
      <c r="AS4478" s="8">
        <f t="shared" si="282"/>
        <v>5</v>
      </c>
      <c r="AT4478" s="6">
        <v>64.257999999999996</v>
      </c>
      <c r="AU4478" s="1">
        <v>6.6829999999999998</v>
      </c>
      <c r="AV4478" s="3">
        <v>22.623999999999999</v>
      </c>
      <c r="AW4478" s="8">
        <f t="shared" si="283"/>
        <v>2.7240000000000038</v>
      </c>
      <c r="AX4478">
        <v>1</v>
      </c>
      <c r="BD4478">
        <v>1</v>
      </c>
      <c r="BH4478">
        <v>1</v>
      </c>
      <c r="BN4478">
        <v>1</v>
      </c>
      <c r="BV4478">
        <v>1</v>
      </c>
      <c r="BW4478">
        <v>1</v>
      </c>
      <c r="CA4478">
        <v>1</v>
      </c>
      <c r="CG4478">
        <v>1</v>
      </c>
      <c r="CT4478">
        <v>1</v>
      </c>
      <c r="CY4478">
        <v>1</v>
      </c>
      <c r="DA4478">
        <v>1</v>
      </c>
      <c r="DE4478">
        <v>1</v>
      </c>
      <c r="DO4478">
        <v>1</v>
      </c>
      <c r="EY4478">
        <v>1</v>
      </c>
      <c r="FC4478">
        <v>1</v>
      </c>
      <c r="FE4478">
        <v>1</v>
      </c>
      <c r="FG4478">
        <v>1</v>
      </c>
    </row>
    <row r="4479" spans="1:178" hidden="1" x14ac:dyDescent="0.35">
      <c r="A4479" t="s">
        <v>13729</v>
      </c>
      <c r="B4479" t="s">
        <v>309</v>
      </c>
      <c r="C4479" t="s">
        <v>336</v>
      </c>
      <c r="D4479" t="s">
        <v>337</v>
      </c>
      <c r="F4479" t="s">
        <v>13730</v>
      </c>
      <c r="G4479" t="s">
        <v>13731</v>
      </c>
      <c r="H4479" t="s">
        <v>13732</v>
      </c>
      <c r="K4479" t="s">
        <v>13733</v>
      </c>
      <c r="L4479" t="s">
        <v>182</v>
      </c>
      <c r="M4479" t="s">
        <v>183</v>
      </c>
      <c r="N4479">
        <v>300</v>
      </c>
      <c r="O4479" t="s">
        <v>241</v>
      </c>
      <c r="P4479" t="s">
        <v>1048</v>
      </c>
      <c r="Q4479">
        <v>500</v>
      </c>
      <c r="R4479">
        <v>48</v>
      </c>
      <c r="S4479">
        <v>11</v>
      </c>
      <c r="T4479">
        <v>850</v>
      </c>
      <c r="U4479">
        <v>-1</v>
      </c>
      <c r="V4479">
        <v>19</v>
      </c>
      <c r="W4479">
        <v>8</v>
      </c>
      <c r="X4479" t="s">
        <v>242</v>
      </c>
      <c r="Y4479" t="s">
        <v>10817</v>
      </c>
      <c r="AA4479" t="s">
        <v>244</v>
      </c>
      <c r="AB4479" t="s">
        <v>188</v>
      </c>
      <c r="AD4479" s="8"/>
      <c r="AH4479" t="s">
        <v>5745</v>
      </c>
      <c r="AI4479">
        <v>6</v>
      </c>
      <c r="AJ4479">
        <v>1.4</v>
      </c>
      <c r="AN4479" s="6">
        <v>80.260000000000005</v>
      </c>
      <c r="AO4479" s="1">
        <v>3.242</v>
      </c>
      <c r="AP4479" s="3">
        <v>13.167999999999999</v>
      </c>
      <c r="AQ4479" s="8">
        <f t="shared" si="280"/>
        <v>96.670000000000016</v>
      </c>
      <c r="AR4479" s="8">
        <f t="shared" si="281"/>
        <v>24.756323257248614</v>
      </c>
      <c r="AS4479" s="8">
        <f t="shared" si="282"/>
        <v>5</v>
      </c>
      <c r="AT4479" s="6">
        <v>79.701999999999998</v>
      </c>
      <c r="AU4479" s="1">
        <v>3.0590000000000002</v>
      </c>
      <c r="AV4479" s="3">
        <v>13.978999999999999</v>
      </c>
      <c r="AW4479" s="8">
        <f t="shared" si="283"/>
        <v>0.55800000000000693</v>
      </c>
      <c r="AX4479">
        <v>1</v>
      </c>
      <c r="BB4479">
        <v>1</v>
      </c>
      <c r="BH4479">
        <v>1</v>
      </c>
      <c r="BI4479">
        <v>1</v>
      </c>
      <c r="BM4479">
        <v>1</v>
      </c>
      <c r="BS4479">
        <v>1</v>
      </c>
      <c r="CB4479">
        <v>1</v>
      </c>
      <c r="CE4479">
        <v>1</v>
      </c>
      <c r="CT4479">
        <v>1</v>
      </c>
      <c r="CX4479">
        <v>1</v>
      </c>
      <c r="CY4479">
        <v>1</v>
      </c>
      <c r="DE4479">
        <v>1</v>
      </c>
      <c r="DO4479">
        <v>1</v>
      </c>
      <c r="DZ4479">
        <v>1</v>
      </c>
      <c r="EC4479">
        <v>1</v>
      </c>
      <c r="EY4479">
        <v>1</v>
      </c>
      <c r="FC4479">
        <v>1</v>
      </c>
      <c r="FJ4479">
        <v>1</v>
      </c>
    </row>
    <row r="4480" spans="1:178" hidden="1" x14ac:dyDescent="0.35">
      <c r="A4480" t="s">
        <v>21970</v>
      </c>
      <c r="D4480" t="s">
        <v>3194</v>
      </c>
      <c r="F4480" t="s">
        <v>3196</v>
      </c>
      <c r="G4480" t="s">
        <v>21974</v>
      </c>
      <c r="H4480" t="s">
        <v>21974</v>
      </c>
      <c r="I4480" t="s">
        <v>21975</v>
      </c>
      <c r="K4480" t="s">
        <v>21976</v>
      </c>
      <c r="L4480" t="s">
        <v>631</v>
      </c>
      <c r="M4480" t="s">
        <v>343</v>
      </c>
      <c r="N4480">
        <v>2</v>
      </c>
      <c r="P4480" t="s">
        <v>21121</v>
      </c>
      <c r="Q4480">
        <v>830</v>
      </c>
      <c r="X4480" t="s">
        <v>21963</v>
      </c>
      <c r="Y4480" t="s">
        <v>21964</v>
      </c>
      <c r="Z4480" t="s">
        <v>21965</v>
      </c>
      <c r="AA4480" t="s">
        <v>10429</v>
      </c>
      <c r="AD4480" s="9">
        <v>41915</v>
      </c>
      <c r="AH4480" t="s">
        <v>12330</v>
      </c>
      <c r="AN4480" s="6" t="s">
        <v>23023</v>
      </c>
      <c r="AO4480" s="1" t="s">
        <v>23023</v>
      </c>
      <c r="AP4480" s="3" t="s">
        <v>23023</v>
      </c>
      <c r="AQ4480" s="8">
        <f t="shared" si="280"/>
        <v>0</v>
      </c>
      <c r="AR4480" s="8" t="e">
        <f t="shared" si="281"/>
        <v>#VALUE!</v>
      </c>
      <c r="AS4480" s="8" t="e">
        <f t="shared" si="282"/>
        <v>#VALUE!</v>
      </c>
      <c r="AW4480" s="8" t="e">
        <f t="shared" si="283"/>
        <v>#VALUE!</v>
      </c>
      <c r="AZ4480">
        <v>1</v>
      </c>
      <c r="BD4480">
        <v>1</v>
      </c>
      <c r="BM4480">
        <v>1</v>
      </c>
      <c r="BR4480">
        <v>1</v>
      </c>
      <c r="BZ4480">
        <v>1</v>
      </c>
      <c r="CG4480">
        <v>1</v>
      </c>
      <c r="CH4480">
        <v>1</v>
      </c>
      <c r="CR4480">
        <v>1</v>
      </c>
      <c r="DG4480">
        <v>1</v>
      </c>
      <c r="DQ4480">
        <v>1</v>
      </c>
      <c r="DR4480">
        <v>1</v>
      </c>
      <c r="DZ4480">
        <v>1</v>
      </c>
      <c r="FK4480">
        <v>1</v>
      </c>
    </row>
    <row r="4481" spans="1:178" hidden="1" x14ac:dyDescent="0.35">
      <c r="A4481" t="s">
        <v>10827</v>
      </c>
      <c r="B4481" t="s">
        <v>175</v>
      </c>
      <c r="C4481" t="s">
        <v>2572</v>
      </c>
      <c r="D4481" t="s">
        <v>2573</v>
      </c>
      <c r="F4481" t="s">
        <v>10828</v>
      </c>
      <c r="G4481" t="s">
        <v>10829</v>
      </c>
      <c r="H4481" t="s">
        <v>10830</v>
      </c>
      <c r="K4481" t="s">
        <v>10831</v>
      </c>
      <c r="L4481" t="s">
        <v>182</v>
      </c>
      <c r="M4481" t="s">
        <v>317</v>
      </c>
      <c r="N4481">
        <v>300</v>
      </c>
      <c r="O4481" t="s">
        <v>241</v>
      </c>
      <c r="P4481" t="s">
        <v>459</v>
      </c>
      <c r="Q4481">
        <v>500</v>
      </c>
      <c r="R4481">
        <v>47</v>
      </c>
      <c r="S4481">
        <v>8</v>
      </c>
      <c r="T4481">
        <v>1100</v>
      </c>
      <c r="U4481">
        <v>-1</v>
      </c>
      <c r="V4481">
        <v>16</v>
      </c>
      <c r="W4481">
        <v>8</v>
      </c>
      <c r="X4481" t="s">
        <v>242</v>
      </c>
      <c r="Y4481" t="s">
        <v>511</v>
      </c>
      <c r="AA4481" t="s">
        <v>187</v>
      </c>
      <c r="AB4481" t="s">
        <v>188</v>
      </c>
      <c r="AD4481" s="8"/>
      <c r="AF4481">
        <v>1</v>
      </c>
      <c r="AH4481" t="s">
        <v>4999</v>
      </c>
      <c r="AN4481" s="6">
        <v>57.139000000000003</v>
      </c>
      <c r="AO4481" s="1">
        <v>1.7629999999999999</v>
      </c>
      <c r="AP4481" s="3">
        <v>36.378</v>
      </c>
      <c r="AQ4481" s="8">
        <f t="shared" si="280"/>
        <v>95.28</v>
      </c>
      <c r="AR4481" s="8">
        <f t="shared" si="281"/>
        <v>32.410096426545664</v>
      </c>
      <c r="AS4481" s="8">
        <f t="shared" si="282"/>
        <v>5</v>
      </c>
      <c r="AT4481" s="6">
        <v>60.737000000000002</v>
      </c>
      <c r="AU4481" s="1">
        <v>2.419</v>
      </c>
      <c r="AV4481" s="3">
        <v>32.225999999999999</v>
      </c>
      <c r="AW4481" s="8">
        <f t="shared" si="283"/>
        <v>-3.597999999999999</v>
      </c>
      <c r="AX4481">
        <v>1</v>
      </c>
      <c r="AY4481">
        <v>1</v>
      </c>
      <c r="BB4481">
        <v>1</v>
      </c>
      <c r="BK4481">
        <v>1</v>
      </c>
      <c r="BM4481">
        <v>1</v>
      </c>
      <c r="BP4481">
        <v>1</v>
      </c>
      <c r="BV4481">
        <v>1</v>
      </c>
      <c r="CC4481">
        <v>1</v>
      </c>
      <c r="CG4481">
        <v>1</v>
      </c>
      <c r="CN4481">
        <v>1</v>
      </c>
      <c r="CS4481">
        <v>1</v>
      </c>
      <c r="CU4481">
        <v>1</v>
      </c>
      <c r="CX4481">
        <v>1</v>
      </c>
      <c r="DF4481">
        <v>1</v>
      </c>
      <c r="DP4481">
        <v>1</v>
      </c>
      <c r="EC4481">
        <v>1</v>
      </c>
      <c r="ES4481">
        <v>1</v>
      </c>
      <c r="EY4481">
        <v>1</v>
      </c>
      <c r="EZ4481">
        <v>1</v>
      </c>
      <c r="FB4481">
        <v>1</v>
      </c>
      <c r="FC4481">
        <v>1</v>
      </c>
      <c r="FI4481">
        <v>1</v>
      </c>
      <c r="FL4481">
        <v>1</v>
      </c>
      <c r="FM4481">
        <v>1</v>
      </c>
    </row>
    <row r="4482" spans="1:178" hidden="1" x14ac:dyDescent="0.35">
      <c r="A4482" t="s">
        <v>21977</v>
      </c>
      <c r="D4482" t="s">
        <v>3625</v>
      </c>
      <c r="F4482" t="s">
        <v>4835</v>
      </c>
      <c r="G4482" t="s">
        <v>21978</v>
      </c>
      <c r="H4482" t="s">
        <v>21979</v>
      </c>
      <c r="I4482" t="s">
        <v>16688</v>
      </c>
      <c r="K4482" t="s">
        <v>21980</v>
      </c>
      <c r="L4482" t="s">
        <v>10467</v>
      </c>
      <c r="M4482" t="s">
        <v>343</v>
      </c>
      <c r="N4482">
        <v>10</v>
      </c>
      <c r="P4482" t="s">
        <v>21121</v>
      </c>
      <c r="Q4482">
        <v>830</v>
      </c>
      <c r="X4482" t="s">
        <v>21963</v>
      </c>
      <c r="Y4482" t="s">
        <v>21964</v>
      </c>
      <c r="Z4482" t="s">
        <v>21965</v>
      </c>
      <c r="AA4482" t="s">
        <v>10429</v>
      </c>
      <c r="AD4482" s="9">
        <v>41915</v>
      </c>
      <c r="AH4482" t="s">
        <v>12330</v>
      </c>
      <c r="AN4482" s="6" t="s">
        <v>23023</v>
      </c>
      <c r="AO4482" s="1" t="s">
        <v>23023</v>
      </c>
      <c r="AP4482" s="3" t="s">
        <v>23023</v>
      </c>
      <c r="AQ4482" s="8">
        <f t="shared" si="280"/>
        <v>0</v>
      </c>
      <c r="AR4482" s="8" t="e">
        <f t="shared" si="281"/>
        <v>#VALUE!</v>
      </c>
      <c r="AS4482" s="8" t="e">
        <f t="shared" si="282"/>
        <v>#VALUE!</v>
      </c>
      <c r="AW4482" s="8" t="e">
        <f t="shared" si="283"/>
        <v>#VALUE!</v>
      </c>
      <c r="AY4482">
        <v>1</v>
      </c>
      <c r="BM4482">
        <v>1</v>
      </c>
      <c r="BZ4482">
        <v>1</v>
      </c>
      <c r="CG4482">
        <v>1</v>
      </c>
      <c r="CH4482">
        <v>1</v>
      </c>
      <c r="CR4482">
        <v>1</v>
      </c>
      <c r="DG4482">
        <v>1</v>
      </c>
      <c r="DQ4482">
        <v>1</v>
      </c>
      <c r="DR4482">
        <v>1</v>
      </c>
      <c r="DZ4482">
        <v>1</v>
      </c>
      <c r="FK4482">
        <v>1</v>
      </c>
    </row>
    <row r="4483" spans="1:178" hidden="1" x14ac:dyDescent="0.35">
      <c r="A4483" t="s">
        <v>10866</v>
      </c>
      <c r="B4483" t="s">
        <v>175</v>
      </c>
      <c r="C4483" t="s">
        <v>2572</v>
      </c>
      <c r="D4483" t="s">
        <v>2573</v>
      </c>
      <c r="F4483" t="s">
        <v>10828</v>
      </c>
      <c r="G4483" t="s">
        <v>10867</v>
      </c>
      <c r="H4483" t="s">
        <v>10868</v>
      </c>
      <c r="K4483" t="s">
        <v>10869</v>
      </c>
      <c r="L4483" t="s">
        <v>182</v>
      </c>
      <c r="M4483" t="s">
        <v>317</v>
      </c>
      <c r="N4483">
        <v>300</v>
      </c>
      <c r="O4483" t="s">
        <v>241</v>
      </c>
      <c r="P4483" t="s">
        <v>459</v>
      </c>
      <c r="Q4483">
        <v>500</v>
      </c>
      <c r="R4483">
        <v>47</v>
      </c>
      <c r="S4483">
        <v>8</v>
      </c>
      <c r="T4483">
        <v>1100</v>
      </c>
      <c r="U4483">
        <v>-1</v>
      </c>
      <c r="V4483">
        <v>16</v>
      </c>
      <c r="W4483">
        <v>8</v>
      </c>
      <c r="X4483" t="s">
        <v>242</v>
      </c>
      <c r="Y4483" t="s">
        <v>511</v>
      </c>
      <c r="AA4483" t="s">
        <v>187</v>
      </c>
      <c r="AB4483" t="s">
        <v>188</v>
      </c>
      <c r="AD4483" s="8"/>
      <c r="AF4483">
        <v>1</v>
      </c>
      <c r="AH4483" t="s">
        <v>4999</v>
      </c>
      <c r="AN4483" s="6">
        <v>34.692999999999998</v>
      </c>
      <c r="AO4483" s="1">
        <v>3.2519999999999998</v>
      </c>
      <c r="AP4483" s="3">
        <v>49.948</v>
      </c>
      <c r="AQ4483" s="8">
        <f t="shared" si="280"/>
        <v>87.893000000000001</v>
      </c>
      <c r="AR4483" s="8">
        <f t="shared" si="281"/>
        <v>10.668204182041821</v>
      </c>
      <c r="AS4483" s="8">
        <f t="shared" si="282"/>
        <v>5</v>
      </c>
      <c r="AT4483" s="6">
        <v>40.405000000000001</v>
      </c>
      <c r="AU4483" s="1">
        <v>4.2210000000000001</v>
      </c>
      <c r="AV4483" s="3">
        <v>43.473999999999997</v>
      </c>
      <c r="AW4483" s="8">
        <f t="shared" si="283"/>
        <v>-5.7120000000000033</v>
      </c>
      <c r="AY4483">
        <v>1</v>
      </c>
      <c r="BB4483">
        <v>1</v>
      </c>
      <c r="BK4483">
        <v>1</v>
      </c>
      <c r="BM4483">
        <v>1</v>
      </c>
      <c r="BP4483">
        <v>1</v>
      </c>
      <c r="BV4483">
        <v>1</v>
      </c>
      <c r="CC4483">
        <v>1</v>
      </c>
      <c r="CG4483">
        <v>1</v>
      </c>
      <c r="CN4483">
        <v>1</v>
      </c>
      <c r="CS4483">
        <v>1</v>
      </c>
      <c r="CX4483">
        <v>1</v>
      </c>
      <c r="DF4483">
        <v>1</v>
      </c>
      <c r="DP4483">
        <v>1</v>
      </c>
      <c r="EC4483">
        <v>1</v>
      </c>
      <c r="ES4483">
        <v>1</v>
      </c>
      <c r="EY4483">
        <v>1</v>
      </c>
      <c r="EZ4483">
        <v>1</v>
      </c>
      <c r="FB4483">
        <v>1</v>
      </c>
      <c r="FI4483">
        <v>1</v>
      </c>
      <c r="FL4483">
        <v>1</v>
      </c>
      <c r="FM4483">
        <v>1</v>
      </c>
    </row>
    <row r="4484" spans="1:178" hidden="1" x14ac:dyDescent="0.35">
      <c r="A4484" t="s">
        <v>14882</v>
      </c>
      <c r="B4484" t="s">
        <v>573</v>
      </c>
      <c r="C4484" t="s">
        <v>815</v>
      </c>
      <c r="D4484" t="s">
        <v>816</v>
      </c>
      <c r="E4484" t="s">
        <v>1306</v>
      </c>
      <c r="F4484" t="s">
        <v>1307</v>
      </c>
      <c r="G4484" t="s">
        <v>14883</v>
      </c>
      <c r="H4484" t="s">
        <v>14884</v>
      </c>
      <c r="K4484" t="s">
        <v>14885</v>
      </c>
      <c r="L4484" t="s">
        <v>3059</v>
      </c>
      <c r="M4484" t="s">
        <v>343</v>
      </c>
      <c r="N4484">
        <v>80</v>
      </c>
      <c r="O4484" t="s">
        <v>1048</v>
      </c>
      <c r="P4484" t="s">
        <v>380</v>
      </c>
      <c r="Q4484">
        <v>650</v>
      </c>
      <c r="R4484">
        <v>47</v>
      </c>
      <c r="S4484">
        <v>11</v>
      </c>
      <c r="T4484">
        <v>700</v>
      </c>
      <c r="X4484" t="s">
        <v>14886</v>
      </c>
      <c r="Y4484" t="s">
        <v>14860</v>
      </c>
      <c r="AA4484" t="s">
        <v>226</v>
      </c>
      <c r="AB4484" t="s">
        <v>188</v>
      </c>
      <c r="AD4484" s="8"/>
      <c r="AF4484">
        <v>1</v>
      </c>
      <c r="AH4484" t="s">
        <v>10470</v>
      </c>
      <c r="AI4484">
        <v>1</v>
      </c>
      <c r="AJ4484">
        <v>0.9</v>
      </c>
      <c r="AN4484" s="6">
        <v>81.233999999999995</v>
      </c>
      <c r="AO4484" s="1">
        <v>5.3920000000000003</v>
      </c>
      <c r="AP4484" s="3">
        <v>8.5579999999999998</v>
      </c>
      <c r="AQ4484" s="8">
        <f t="shared" si="280"/>
        <v>95.183999999999997</v>
      </c>
      <c r="AR4484" s="8">
        <f t="shared" si="281"/>
        <v>15.065652818991095</v>
      </c>
      <c r="AS4484" s="8">
        <f t="shared" si="282"/>
        <v>5</v>
      </c>
      <c r="AT4484" s="6">
        <v>82.213999999999999</v>
      </c>
      <c r="AU4484" s="1">
        <v>4.6040000000000001</v>
      </c>
      <c r="AV4484" s="3">
        <v>8.0980000000000008</v>
      </c>
      <c r="AW4484" s="8">
        <f t="shared" si="283"/>
        <v>-0.98000000000000398</v>
      </c>
      <c r="AY4484">
        <v>1</v>
      </c>
      <c r="AZ4484">
        <v>1</v>
      </c>
      <c r="BH4484">
        <v>1</v>
      </c>
      <c r="BK4484">
        <v>1</v>
      </c>
      <c r="BM4484">
        <v>1</v>
      </c>
      <c r="BS4484">
        <v>1</v>
      </c>
      <c r="CB4484">
        <v>1</v>
      </c>
      <c r="CF4484">
        <v>1</v>
      </c>
      <c r="CO4484">
        <v>1</v>
      </c>
      <c r="CS4484">
        <v>1</v>
      </c>
      <c r="CX4484">
        <v>1</v>
      </c>
      <c r="DF4484">
        <v>1</v>
      </c>
      <c r="DK4484">
        <v>1</v>
      </c>
      <c r="DO4484">
        <v>1</v>
      </c>
      <c r="DZ4484">
        <v>1</v>
      </c>
      <c r="FC4484">
        <v>1</v>
      </c>
      <c r="FE4484">
        <v>1</v>
      </c>
      <c r="FM4484">
        <v>1</v>
      </c>
      <c r="FU4484">
        <v>1</v>
      </c>
      <c r="FV4484" t="s">
        <v>7281</v>
      </c>
    </row>
    <row r="4485" spans="1:178" hidden="1" x14ac:dyDescent="0.35">
      <c r="A4485" t="s">
        <v>11908</v>
      </c>
      <c r="B4485" t="s">
        <v>309</v>
      </c>
      <c r="C4485" t="s">
        <v>373</v>
      </c>
      <c r="D4485" t="s">
        <v>429</v>
      </c>
      <c r="E4485" t="s">
        <v>430</v>
      </c>
      <c r="F4485" t="s">
        <v>6911</v>
      </c>
      <c r="G4485" t="s">
        <v>11913</v>
      </c>
      <c r="H4485" t="s">
        <v>11914</v>
      </c>
      <c r="K4485" t="s">
        <v>11915</v>
      </c>
      <c r="L4485" t="s">
        <v>342</v>
      </c>
      <c r="M4485" t="s">
        <v>23025</v>
      </c>
      <c r="N4485">
        <v>20</v>
      </c>
      <c r="O4485" t="s">
        <v>3183</v>
      </c>
      <c r="P4485" t="s">
        <v>231</v>
      </c>
      <c r="Q4485">
        <v>1500</v>
      </c>
      <c r="R4485">
        <v>42</v>
      </c>
      <c r="S4485">
        <v>42</v>
      </c>
      <c r="T4485">
        <v>900</v>
      </c>
      <c r="U4485">
        <v>0</v>
      </c>
      <c r="V4485">
        <v>20</v>
      </c>
      <c r="W4485">
        <v>8</v>
      </c>
      <c r="X4485" t="s">
        <v>795</v>
      </c>
      <c r="Y4485" t="s">
        <v>11916</v>
      </c>
      <c r="AA4485" t="s">
        <v>4497</v>
      </c>
      <c r="AB4485" t="s">
        <v>188</v>
      </c>
      <c r="AD4485" s="8"/>
      <c r="AE4485">
        <v>1</v>
      </c>
      <c r="AH4485" t="s">
        <v>4999</v>
      </c>
      <c r="AI4485">
        <v>6</v>
      </c>
      <c r="AJ4485">
        <v>0.4</v>
      </c>
      <c r="AN4485" s="6">
        <v>67.248000000000005</v>
      </c>
      <c r="AO4485" s="1">
        <v>1.2649999999999999</v>
      </c>
      <c r="AP4485" s="3">
        <v>18.945</v>
      </c>
      <c r="AQ4485" s="8">
        <f t="shared" ref="AQ4485:AQ4548" si="284">IF(OR((AN4485&gt;0),(AO4485&gt;0)),SUM(AN4485:AP4485),"")</f>
        <v>87.457999999999998</v>
      </c>
      <c r="AR4485" s="8">
        <f t="shared" ref="AR4485:AR4548" si="285">IF(OR((AN4485&gt;0),(AO4485&gt;0)),AN4485/AO4485,"")</f>
        <v>53.160474308300401</v>
      </c>
      <c r="AS4485" s="8">
        <f t="shared" ref="AS4485:AS4548" si="286">IF(AR4485&lt;0.5,1,IF(AR4485&lt;1,2,IF(AR4485&lt;2,3,IF(AR4485&lt;10,4,5))))</f>
        <v>5</v>
      </c>
      <c r="AT4485" s="6">
        <v>67.584000000000003</v>
      </c>
      <c r="AU4485" s="1">
        <v>1.262</v>
      </c>
      <c r="AV4485" s="3">
        <v>19.177</v>
      </c>
      <c r="AW4485" s="8">
        <f t="shared" ref="AW4485:AW4548" si="287">AN4485-AT4485</f>
        <v>-0.33599999999999852</v>
      </c>
      <c r="AX4485">
        <v>1</v>
      </c>
      <c r="BD4485">
        <v>1</v>
      </c>
      <c r="BF4485">
        <v>1</v>
      </c>
      <c r="BI4485">
        <v>1</v>
      </c>
      <c r="BM4485">
        <v>1</v>
      </c>
      <c r="BS4485">
        <v>1</v>
      </c>
      <c r="BX4485">
        <v>1</v>
      </c>
      <c r="CA4485">
        <v>1</v>
      </c>
      <c r="CB4485">
        <v>1</v>
      </c>
      <c r="CE4485">
        <v>1</v>
      </c>
      <c r="CF4485">
        <v>1</v>
      </c>
      <c r="CW4485">
        <v>1</v>
      </c>
      <c r="CY4485">
        <v>1</v>
      </c>
      <c r="DF4485">
        <v>1</v>
      </c>
      <c r="DK4485">
        <v>1</v>
      </c>
      <c r="DO4485">
        <v>1</v>
      </c>
      <c r="DZ4485">
        <v>1</v>
      </c>
      <c r="FK4485">
        <v>1</v>
      </c>
      <c r="FS4485">
        <v>1</v>
      </c>
    </row>
    <row r="4486" spans="1:178" hidden="1" x14ac:dyDescent="0.35">
      <c r="A4486" t="s">
        <v>12100</v>
      </c>
      <c r="B4486" t="s">
        <v>175</v>
      </c>
      <c r="C4486" t="s">
        <v>279</v>
      </c>
      <c r="D4486" t="s">
        <v>299</v>
      </c>
      <c r="E4486" t="s">
        <v>300</v>
      </c>
      <c r="F4486" t="s">
        <v>7422</v>
      </c>
      <c r="G4486" t="s">
        <v>12106</v>
      </c>
      <c r="H4486" t="s">
        <v>12107</v>
      </c>
      <c r="K4486" t="s">
        <v>12108</v>
      </c>
      <c r="L4486" t="s">
        <v>182</v>
      </c>
      <c r="M4486" t="s">
        <v>23025</v>
      </c>
      <c r="N4486">
        <v>5</v>
      </c>
      <c r="O4486" t="s">
        <v>3183</v>
      </c>
      <c r="P4486" t="s">
        <v>198</v>
      </c>
      <c r="Q4486">
        <v>2500</v>
      </c>
      <c r="R4486">
        <v>42</v>
      </c>
      <c r="S4486">
        <v>44</v>
      </c>
      <c r="T4486">
        <v>900</v>
      </c>
      <c r="U4486">
        <v>0</v>
      </c>
      <c r="V4486">
        <v>20</v>
      </c>
      <c r="W4486">
        <v>8</v>
      </c>
      <c r="X4486" t="s">
        <v>436</v>
      </c>
      <c r="Y4486" t="s">
        <v>12109</v>
      </c>
      <c r="AA4486" t="s">
        <v>4497</v>
      </c>
      <c r="AB4486" t="s">
        <v>188</v>
      </c>
      <c r="AD4486" s="8"/>
      <c r="AF4486">
        <v>1</v>
      </c>
      <c r="AH4486" t="s">
        <v>4999</v>
      </c>
      <c r="AI4486">
        <v>8</v>
      </c>
      <c r="AJ4486">
        <v>0.13</v>
      </c>
      <c r="AN4486" s="6">
        <v>88.497</v>
      </c>
      <c r="AO4486" s="1">
        <v>6.3620000000000001</v>
      </c>
      <c r="AP4486" s="3">
        <v>3.306</v>
      </c>
      <c r="AQ4486" s="8">
        <f t="shared" si="284"/>
        <v>98.164999999999992</v>
      </c>
      <c r="AR4486" s="8">
        <f t="shared" si="285"/>
        <v>13.910248349575605</v>
      </c>
      <c r="AS4486" s="8">
        <f t="shared" si="286"/>
        <v>5</v>
      </c>
      <c r="AT4486" s="6">
        <v>88.453000000000003</v>
      </c>
      <c r="AU4486" s="1">
        <v>6.5259999999999998</v>
      </c>
      <c r="AV4486" s="3">
        <v>3.2919999999999998</v>
      </c>
      <c r="AW4486" s="8">
        <f t="shared" si="287"/>
        <v>4.399999999999693E-2</v>
      </c>
      <c r="AX4486">
        <v>1</v>
      </c>
      <c r="BD4486">
        <v>1</v>
      </c>
      <c r="BH4486">
        <v>1</v>
      </c>
      <c r="BM4486">
        <v>1</v>
      </c>
      <c r="BS4486">
        <v>1</v>
      </c>
      <c r="BX4486">
        <v>1</v>
      </c>
      <c r="BZ4486">
        <v>1</v>
      </c>
      <c r="CG4486">
        <v>1</v>
      </c>
      <c r="CT4486">
        <v>1</v>
      </c>
      <c r="CX4486">
        <v>1</v>
      </c>
      <c r="DD4486">
        <v>1</v>
      </c>
      <c r="DK4486">
        <v>1</v>
      </c>
      <c r="DN4486">
        <v>1</v>
      </c>
      <c r="DP4486">
        <v>1</v>
      </c>
      <c r="DU4486">
        <v>1</v>
      </c>
      <c r="DX4486">
        <v>1</v>
      </c>
      <c r="EB4486">
        <v>1</v>
      </c>
      <c r="FK4486">
        <v>1</v>
      </c>
      <c r="FR4486">
        <v>1</v>
      </c>
    </row>
    <row r="4487" spans="1:178" hidden="1" x14ac:dyDescent="0.35">
      <c r="A4487" t="s">
        <v>22008</v>
      </c>
      <c r="D4487" t="s">
        <v>5074</v>
      </c>
      <c r="F4487" t="s">
        <v>22009</v>
      </c>
      <c r="G4487" t="s">
        <v>22010</v>
      </c>
      <c r="H4487" t="s">
        <v>22011</v>
      </c>
      <c r="I4487" t="s">
        <v>22009</v>
      </c>
      <c r="K4487" t="s">
        <v>22012</v>
      </c>
      <c r="L4487" t="s">
        <v>631</v>
      </c>
      <c r="M4487" t="s">
        <v>343</v>
      </c>
      <c r="N4487">
        <v>3</v>
      </c>
      <c r="P4487" t="s">
        <v>3183</v>
      </c>
      <c r="Q4487">
        <v>4450</v>
      </c>
      <c r="Y4487" t="s">
        <v>22002</v>
      </c>
      <c r="Z4487" t="s">
        <v>19370</v>
      </c>
      <c r="AA4487" t="s">
        <v>19371</v>
      </c>
      <c r="AD4487" s="9">
        <v>41870</v>
      </c>
      <c r="AH4487" t="s">
        <v>12330</v>
      </c>
      <c r="AM4487" t="s">
        <v>22013</v>
      </c>
      <c r="AN4487" s="6" t="s">
        <v>23023</v>
      </c>
      <c r="AO4487" s="1" t="s">
        <v>23023</v>
      </c>
      <c r="AP4487" s="3" t="s">
        <v>23023</v>
      </c>
      <c r="AQ4487" s="8">
        <f t="shared" si="284"/>
        <v>0</v>
      </c>
      <c r="AR4487" s="8" t="e">
        <f t="shared" si="285"/>
        <v>#VALUE!</v>
      </c>
      <c r="AS4487" s="8" t="e">
        <f t="shared" si="286"/>
        <v>#VALUE!</v>
      </c>
      <c r="AW4487" s="8" t="e">
        <f t="shared" si="287"/>
        <v>#VALUE!</v>
      </c>
      <c r="AZ4487">
        <v>1</v>
      </c>
      <c r="BH4487">
        <v>1</v>
      </c>
      <c r="BM4487">
        <v>1</v>
      </c>
      <c r="BS4487">
        <v>1</v>
      </c>
      <c r="CA4487">
        <v>1</v>
      </c>
      <c r="CB4487">
        <v>1</v>
      </c>
      <c r="CG4487">
        <v>1</v>
      </c>
      <c r="CJ4487">
        <v>1</v>
      </c>
      <c r="CR4487">
        <v>1</v>
      </c>
      <c r="DP4487">
        <v>1</v>
      </c>
      <c r="DR4487">
        <v>1</v>
      </c>
      <c r="DZ4487">
        <v>1</v>
      </c>
      <c r="EY4487">
        <v>1</v>
      </c>
      <c r="FC4487">
        <v>1</v>
      </c>
      <c r="FI4487">
        <v>1</v>
      </c>
    </row>
    <row r="4488" spans="1:178" hidden="1" x14ac:dyDescent="0.35">
      <c r="A4488" t="s">
        <v>16404</v>
      </c>
      <c r="B4488" t="s">
        <v>234</v>
      </c>
      <c r="C4488" t="s">
        <v>235</v>
      </c>
      <c r="D4488" t="s">
        <v>236</v>
      </c>
      <c r="E4488" t="s">
        <v>236</v>
      </c>
      <c r="F4488" t="s">
        <v>1374</v>
      </c>
      <c r="G4488" t="s">
        <v>16409</v>
      </c>
      <c r="H4488" t="s">
        <v>16410</v>
      </c>
      <c r="I4488" t="s">
        <v>16411</v>
      </c>
      <c r="J4488" t="s">
        <v>15930</v>
      </c>
      <c r="K4488" t="s">
        <v>16412</v>
      </c>
      <c r="L4488" t="s">
        <v>182</v>
      </c>
      <c r="M4488" t="s">
        <v>23025</v>
      </c>
      <c r="N4488">
        <v>5</v>
      </c>
      <c r="O4488" t="s">
        <v>3183</v>
      </c>
      <c r="P4488" t="s">
        <v>231</v>
      </c>
      <c r="Q4488">
        <v>2100</v>
      </c>
      <c r="R4488">
        <v>41</v>
      </c>
      <c r="S4488">
        <v>126</v>
      </c>
      <c r="X4488" t="s">
        <v>436</v>
      </c>
      <c r="Y4488" t="s">
        <v>15924</v>
      </c>
      <c r="Z4488" t="s">
        <v>15925</v>
      </c>
      <c r="AA4488" t="s">
        <v>15926</v>
      </c>
      <c r="AB4488" t="s">
        <v>188</v>
      </c>
      <c r="AD4488" s="8">
        <v>40388</v>
      </c>
      <c r="AF4488">
        <v>1</v>
      </c>
      <c r="AH4488" t="s">
        <v>4999</v>
      </c>
      <c r="AI4488">
        <v>15</v>
      </c>
      <c r="AJ4488">
        <v>0.2</v>
      </c>
      <c r="AN4488" s="6">
        <v>75.769000000000005</v>
      </c>
      <c r="AO4488" s="1">
        <v>3.4540000000000002</v>
      </c>
      <c r="AP4488" s="3">
        <v>15.042999999999999</v>
      </c>
      <c r="AQ4488" s="8">
        <f t="shared" si="284"/>
        <v>94.265999999999991</v>
      </c>
      <c r="AR4488" s="8">
        <f t="shared" si="285"/>
        <v>21.936595251881876</v>
      </c>
      <c r="AS4488" s="8">
        <f t="shared" si="286"/>
        <v>5</v>
      </c>
      <c r="AT4488" s="6">
        <v>76.391000000000005</v>
      </c>
      <c r="AU4488" s="1">
        <v>2.9119999999999999</v>
      </c>
      <c r="AV4488" s="3">
        <v>15.422000000000001</v>
      </c>
      <c r="AW4488" s="8">
        <f t="shared" si="287"/>
        <v>-0.62199999999999989</v>
      </c>
      <c r="AX4488">
        <v>1</v>
      </c>
      <c r="BD4488">
        <v>1</v>
      </c>
      <c r="BK4488">
        <v>1</v>
      </c>
      <c r="BN4488">
        <v>1</v>
      </c>
      <c r="BS4488">
        <v>1</v>
      </c>
      <c r="BZ4488">
        <v>1</v>
      </c>
      <c r="CG4488">
        <v>1</v>
      </c>
      <c r="CS4488">
        <v>1</v>
      </c>
      <c r="CT4488">
        <v>1</v>
      </c>
      <c r="CY4488">
        <v>1</v>
      </c>
      <c r="DD4488">
        <v>1</v>
      </c>
      <c r="DN4488">
        <v>1</v>
      </c>
      <c r="DZ4488">
        <v>1</v>
      </c>
      <c r="FK4488">
        <v>1</v>
      </c>
      <c r="FR4488">
        <v>1</v>
      </c>
    </row>
    <row r="4489" spans="1:178" hidden="1" x14ac:dyDescent="0.35">
      <c r="A4489" t="s">
        <v>16011</v>
      </c>
      <c r="B4489" t="s">
        <v>234</v>
      </c>
      <c r="C4489" t="s">
        <v>235</v>
      </c>
      <c r="D4489" t="s">
        <v>12546</v>
      </c>
      <c r="F4489" t="s">
        <v>12547</v>
      </c>
      <c r="G4489" t="s">
        <v>16012</v>
      </c>
      <c r="H4489" t="s">
        <v>16013</v>
      </c>
      <c r="K4489" t="s">
        <v>16014</v>
      </c>
      <c r="L4489" t="s">
        <v>182</v>
      </c>
      <c r="M4489" t="s">
        <v>317</v>
      </c>
      <c r="N4489">
        <v>300</v>
      </c>
      <c r="O4489" t="s">
        <v>241</v>
      </c>
      <c r="P4489" t="s">
        <v>241</v>
      </c>
      <c r="Q4489">
        <v>50</v>
      </c>
      <c r="R4489">
        <v>41</v>
      </c>
      <c r="S4489">
        <v>126</v>
      </c>
      <c r="X4489" t="s">
        <v>639</v>
      </c>
      <c r="Y4489" t="s">
        <v>16015</v>
      </c>
      <c r="AA4489" t="s">
        <v>16016</v>
      </c>
      <c r="AB4489" t="s">
        <v>188</v>
      </c>
      <c r="AD4489" s="8"/>
      <c r="AF4489">
        <v>1</v>
      </c>
      <c r="AH4489" t="s">
        <v>4999</v>
      </c>
      <c r="AI4489">
        <v>14</v>
      </c>
      <c r="AJ4489">
        <v>0.3</v>
      </c>
      <c r="AN4489" s="6">
        <v>64.168999999999997</v>
      </c>
      <c r="AO4489" s="1">
        <v>4.2329999999999997</v>
      </c>
      <c r="AP4489" s="3">
        <v>29.420999999999999</v>
      </c>
      <c r="AQ4489" s="8">
        <f t="shared" si="284"/>
        <v>97.823000000000008</v>
      </c>
      <c r="AR4489" s="8">
        <f t="shared" si="285"/>
        <v>15.159225135837469</v>
      </c>
      <c r="AS4489" s="8">
        <f t="shared" si="286"/>
        <v>5</v>
      </c>
      <c r="AT4489" s="6">
        <v>62.430999999999997</v>
      </c>
      <c r="AU4489" s="1">
        <v>3.2639999999999998</v>
      </c>
      <c r="AV4489" s="3">
        <v>32.372999999999998</v>
      </c>
      <c r="AW4489" s="8">
        <f t="shared" si="287"/>
        <v>1.7379999999999995</v>
      </c>
      <c r="AX4489">
        <v>1</v>
      </c>
      <c r="BD4489">
        <v>1</v>
      </c>
      <c r="BH4489">
        <v>1</v>
      </c>
      <c r="BM4489">
        <v>1</v>
      </c>
      <c r="BN4489">
        <v>1</v>
      </c>
      <c r="BS4489">
        <v>1</v>
      </c>
      <c r="CC4489">
        <v>1</v>
      </c>
      <c r="CE4489">
        <v>1</v>
      </c>
      <c r="CT4489">
        <v>1</v>
      </c>
      <c r="CY4489">
        <v>1</v>
      </c>
      <c r="DE4489">
        <v>1</v>
      </c>
      <c r="DP4489">
        <v>1</v>
      </c>
      <c r="DX4489">
        <v>1</v>
      </c>
      <c r="EB4489">
        <v>1</v>
      </c>
      <c r="EC4489">
        <v>1</v>
      </c>
      <c r="EY4489">
        <v>1</v>
      </c>
      <c r="FK4489">
        <v>1</v>
      </c>
      <c r="FL4489">
        <v>1</v>
      </c>
      <c r="FM4489">
        <v>1</v>
      </c>
      <c r="FR4489">
        <v>1</v>
      </c>
    </row>
    <row r="4490" spans="1:178" hidden="1" x14ac:dyDescent="0.35">
      <c r="A4490" t="s">
        <v>17827</v>
      </c>
      <c r="B4490" t="s">
        <v>175</v>
      </c>
      <c r="C4490" t="s">
        <v>864</v>
      </c>
      <c r="D4490" t="s">
        <v>1698</v>
      </c>
      <c r="F4490" t="s">
        <v>2460</v>
      </c>
      <c r="G4490" t="s">
        <v>17828</v>
      </c>
      <c r="H4490" t="s">
        <v>17829</v>
      </c>
      <c r="I4490" t="s">
        <v>17830</v>
      </c>
      <c r="K4490" t="s">
        <v>17831</v>
      </c>
      <c r="L4490" t="s">
        <v>631</v>
      </c>
      <c r="M4490" t="s">
        <v>2016</v>
      </c>
      <c r="N4490">
        <v>5</v>
      </c>
      <c r="O4490" t="s">
        <v>318</v>
      </c>
      <c r="P4490" t="s">
        <v>318</v>
      </c>
      <c r="Q4490">
        <v>200</v>
      </c>
      <c r="R4490">
        <v>44</v>
      </c>
      <c r="S4490">
        <v>10</v>
      </c>
      <c r="X4490" t="s">
        <v>822</v>
      </c>
      <c r="Y4490" t="s">
        <v>17749</v>
      </c>
      <c r="Z4490" t="s">
        <v>16297</v>
      </c>
      <c r="AA4490" t="s">
        <v>571</v>
      </c>
      <c r="AB4490" t="s">
        <v>188</v>
      </c>
      <c r="AD4490" s="8">
        <v>40676</v>
      </c>
      <c r="AH4490" t="s">
        <v>10470</v>
      </c>
      <c r="AI4490">
        <v>1</v>
      </c>
      <c r="AJ4490">
        <v>0.2</v>
      </c>
      <c r="AN4490" s="6">
        <v>70.903999999999996</v>
      </c>
      <c r="AO4490" s="1">
        <v>5.6120000000000001</v>
      </c>
      <c r="AP4490" s="3">
        <v>14.416</v>
      </c>
      <c r="AQ4490" s="8">
        <f t="shared" si="284"/>
        <v>90.931999999999988</v>
      </c>
      <c r="AR4490" s="8">
        <f t="shared" si="285"/>
        <v>12.634354953670705</v>
      </c>
      <c r="AS4490" s="8">
        <f t="shared" si="286"/>
        <v>5</v>
      </c>
      <c r="AT4490" s="6">
        <v>74.3</v>
      </c>
      <c r="AU4490" s="1">
        <v>4.49</v>
      </c>
      <c r="AV4490" s="3">
        <v>13.038</v>
      </c>
      <c r="AW4490" s="8">
        <f t="shared" si="287"/>
        <v>-3.3960000000000008</v>
      </c>
      <c r="AZ4490">
        <v>1</v>
      </c>
      <c r="BH4490">
        <v>1</v>
      </c>
      <c r="BM4490">
        <v>1</v>
      </c>
      <c r="BQ4490">
        <v>1</v>
      </c>
      <c r="BZ4490">
        <v>1</v>
      </c>
      <c r="CF4490">
        <v>1</v>
      </c>
      <c r="CS4490">
        <v>1</v>
      </c>
      <c r="CX4490">
        <v>1</v>
      </c>
      <c r="DB4490">
        <v>1</v>
      </c>
      <c r="DD4490">
        <v>1</v>
      </c>
      <c r="EE4490">
        <v>1</v>
      </c>
      <c r="EY4490">
        <v>1</v>
      </c>
    </row>
    <row r="4491" spans="1:178" hidden="1" x14ac:dyDescent="0.35">
      <c r="A4491" t="s">
        <v>22032</v>
      </c>
      <c r="D4491" t="s">
        <v>3232</v>
      </c>
      <c r="F4491" t="s">
        <v>22033</v>
      </c>
      <c r="G4491" t="s">
        <v>22034</v>
      </c>
      <c r="H4491" t="s">
        <v>22035</v>
      </c>
      <c r="I4491" t="s">
        <v>22036</v>
      </c>
      <c r="K4491" t="s">
        <v>22033</v>
      </c>
      <c r="L4491" t="s">
        <v>631</v>
      </c>
      <c r="M4491" t="s">
        <v>343</v>
      </c>
      <c r="N4491">
        <v>11</v>
      </c>
      <c r="P4491" t="s">
        <v>3183</v>
      </c>
      <c r="Q4491">
        <v>4900</v>
      </c>
      <c r="Y4491" t="s">
        <v>22018</v>
      </c>
      <c r="Z4491" t="s">
        <v>19370</v>
      </c>
      <c r="AA4491" t="s">
        <v>19371</v>
      </c>
      <c r="AD4491" s="9">
        <v>41871</v>
      </c>
      <c r="AH4491" t="s">
        <v>4999</v>
      </c>
      <c r="AI4491" t="s">
        <v>20699</v>
      </c>
      <c r="AJ4491">
        <v>0.4</v>
      </c>
      <c r="AM4491" t="s">
        <v>22037</v>
      </c>
      <c r="AN4491" s="6" t="s">
        <v>23023</v>
      </c>
      <c r="AO4491" s="1" t="s">
        <v>23023</v>
      </c>
      <c r="AP4491" s="3" t="s">
        <v>23023</v>
      </c>
      <c r="AQ4491" s="8">
        <f t="shared" si="284"/>
        <v>0</v>
      </c>
      <c r="AR4491" s="8" t="e">
        <f t="shared" si="285"/>
        <v>#VALUE!</v>
      </c>
      <c r="AS4491" s="8" t="e">
        <f t="shared" si="286"/>
        <v>#VALUE!</v>
      </c>
      <c r="AW4491" s="8" t="e">
        <f t="shared" si="287"/>
        <v>#VALUE!</v>
      </c>
      <c r="AX4491">
        <v>1</v>
      </c>
      <c r="BC4491">
        <v>1</v>
      </c>
      <c r="BH4491">
        <v>1</v>
      </c>
      <c r="BK4491">
        <v>1</v>
      </c>
      <c r="BM4491">
        <v>1</v>
      </c>
      <c r="BP4491">
        <v>1</v>
      </c>
      <c r="CB4491">
        <v>1</v>
      </c>
      <c r="CG4491">
        <v>1</v>
      </c>
      <c r="CJ4491">
        <v>1</v>
      </c>
      <c r="CR4491">
        <v>1</v>
      </c>
      <c r="DG4491">
        <v>1</v>
      </c>
      <c r="DQ4491">
        <v>1</v>
      </c>
      <c r="DR4491">
        <v>1</v>
      </c>
      <c r="DT4491">
        <v>1</v>
      </c>
      <c r="DU4491">
        <v>1</v>
      </c>
      <c r="DZ4491">
        <v>1</v>
      </c>
      <c r="ER4491">
        <v>1</v>
      </c>
    </row>
    <row r="4492" spans="1:178" hidden="1" x14ac:dyDescent="0.35">
      <c r="A4492" t="s">
        <v>13560</v>
      </c>
      <c r="B4492" t="s">
        <v>309</v>
      </c>
      <c r="C4492" t="s">
        <v>310</v>
      </c>
      <c r="D4492" t="s">
        <v>311</v>
      </c>
      <c r="F4492" t="s">
        <v>312</v>
      </c>
      <c r="G4492" t="s">
        <v>13561</v>
      </c>
      <c r="H4492" t="s">
        <v>13562</v>
      </c>
      <c r="K4492" t="s">
        <v>13563</v>
      </c>
      <c r="L4492" t="s">
        <v>182</v>
      </c>
      <c r="M4492" t="s">
        <v>23025</v>
      </c>
      <c r="N4492">
        <v>40</v>
      </c>
      <c r="O4492" t="s">
        <v>318</v>
      </c>
      <c r="P4492" t="s">
        <v>318</v>
      </c>
      <c r="Q4492">
        <v>200</v>
      </c>
      <c r="R4492">
        <v>41</v>
      </c>
      <c r="S4492">
        <v>2</v>
      </c>
      <c r="X4492" t="s">
        <v>4391</v>
      </c>
      <c r="Y4492" t="s">
        <v>13564</v>
      </c>
      <c r="Z4492" t="s">
        <v>11357</v>
      </c>
      <c r="AA4492" t="s">
        <v>546</v>
      </c>
      <c r="AB4492" t="s">
        <v>188</v>
      </c>
      <c r="AD4492" s="8"/>
      <c r="AE4492">
        <v>1</v>
      </c>
      <c r="AH4492" t="s">
        <v>4999</v>
      </c>
      <c r="AI4492">
        <v>2</v>
      </c>
      <c r="AJ4492">
        <v>0.5</v>
      </c>
      <c r="AN4492" s="6">
        <v>79.852999999999994</v>
      </c>
      <c r="AO4492" s="1">
        <v>2.3690000000000002</v>
      </c>
      <c r="AP4492" s="3">
        <v>10.468999999999999</v>
      </c>
      <c r="AQ4492" s="8">
        <f t="shared" si="284"/>
        <v>92.690999999999988</v>
      </c>
      <c r="AR4492" s="8">
        <f t="shared" si="285"/>
        <v>33.707471506964957</v>
      </c>
      <c r="AS4492" s="8">
        <f t="shared" si="286"/>
        <v>5</v>
      </c>
      <c r="AT4492" s="6">
        <v>82.341999999999999</v>
      </c>
      <c r="AU4492" s="1">
        <v>2.056</v>
      </c>
      <c r="AV4492" s="3">
        <v>9.2899999999999991</v>
      </c>
      <c r="AW4492" s="8">
        <f t="shared" si="287"/>
        <v>-2.4890000000000043</v>
      </c>
      <c r="AX4492">
        <v>1</v>
      </c>
      <c r="BD4492">
        <v>1</v>
      </c>
      <c r="BH4492">
        <v>1</v>
      </c>
      <c r="BM4492">
        <v>1</v>
      </c>
      <c r="BS4492">
        <v>1</v>
      </c>
      <c r="BX4492">
        <v>1</v>
      </c>
      <c r="CA4492">
        <v>1</v>
      </c>
      <c r="CF4492">
        <v>1</v>
      </c>
      <c r="CO4492">
        <v>1</v>
      </c>
      <c r="CT4492">
        <v>1</v>
      </c>
      <c r="CX4492">
        <v>1</v>
      </c>
      <c r="DE4492">
        <v>1</v>
      </c>
      <c r="DF4492">
        <v>1</v>
      </c>
      <c r="DK4492">
        <v>1</v>
      </c>
      <c r="DN4492">
        <v>1</v>
      </c>
      <c r="DP4492">
        <v>1</v>
      </c>
      <c r="DZ4492">
        <v>1</v>
      </c>
      <c r="ED4492">
        <v>1</v>
      </c>
      <c r="FB4492">
        <v>1</v>
      </c>
      <c r="FI4492">
        <v>1</v>
      </c>
      <c r="FM4492">
        <v>1</v>
      </c>
      <c r="FT4492">
        <v>1</v>
      </c>
    </row>
    <row r="4493" spans="1:178" hidden="1" x14ac:dyDescent="0.35">
      <c r="A4493" t="s">
        <v>17851</v>
      </c>
      <c r="B4493" t="s">
        <v>573</v>
      </c>
      <c r="C4493" t="s">
        <v>815</v>
      </c>
      <c r="D4493" t="s">
        <v>816</v>
      </c>
      <c r="E4493" t="s">
        <v>17857</v>
      </c>
      <c r="F4493" t="s">
        <v>1193</v>
      </c>
      <c r="G4493" t="s">
        <v>17858</v>
      </c>
      <c r="H4493" t="s">
        <v>17859</v>
      </c>
      <c r="I4493" t="s">
        <v>17860</v>
      </c>
      <c r="K4493" t="s">
        <v>17861</v>
      </c>
      <c r="L4493" t="s">
        <v>182</v>
      </c>
      <c r="M4493" t="s">
        <v>23025</v>
      </c>
      <c r="N4493">
        <v>40</v>
      </c>
      <c r="O4493" t="s">
        <v>318</v>
      </c>
      <c r="P4493" t="s">
        <v>318</v>
      </c>
      <c r="Q4493">
        <v>200</v>
      </c>
      <c r="R4493">
        <v>44</v>
      </c>
      <c r="S4493">
        <v>10</v>
      </c>
      <c r="X4493" t="s">
        <v>676</v>
      </c>
      <c r="Y4493" t="s">
        <v>17862</v>
      </c>
      <c r="Z4493" t="s">
        <v>16297</v>
      </c>
      <c r="AA4493" t="s">
        <v>571</v>
      </c>
      <c r="AB4493" t="s">
        <v>188</v>
      </c>
      <c r="AD4493" s="8">
        <v>40676</v>
      </c>
      <c r="AH4493" t="s">
        <v>4999</v>
      </c>
      <c r="AI4493">
        <v>4</v>
      </c>
      <c r="AJ4493">
        <v>0.8</v>
      </c>
      <c r="AN4493" s="6">
        <v>74.311000000000007</v>
      </c>
      <c r="AO4493" s="1">
        <v>6.7910000000000004</v>
      </c>
      <c r="AP4493" s="3">
        <v>14.532</v>
      </c>
      <c r="AQ4493" s="8">
        <f t="shared" si="284"/>
        <v>95.634</v>
      </c>
      <c r="AR4493" s="8">
        <f t="shared" si="285"/>
        <v>10.94257104991901</v>
      </c>
      <c r="AS4493" s="8">
        <f t="shared" si="286"/>
        <v>5</v>
      </c>
      <c r="AT4493" s="6">
        <v>74.58</v>
      </c>
      <c r="AU4493" s="1">
        <v>6.7910000000000004</v>
      </c>
      <c r="AV4493" s="3">
        <v>14.391</v>
      </c>
      <c r="AW4493" s="8">
        <f t="shared" si="287"/>
        <v>-0.26899999999999125</v>
      </c>
      <c r="AX4493">
        <v>1</v>
      </c>
      <c r="BC4493">
        <v>1</v>
      </c>
      <c r="BH4493">
        <v>1</v>
      </c>
      <c r="BK4493">
        <v>1</v>
      </c>
      <c r="BM4493">
        <v>1</v>
      </c>
      <c r="BS4493">
        <v>1</v>
      </c>
      <c r="CA4493">
        <v>1</v>
      </c>
      <c r="CF4493">
        <v>1</v>
      </c>
      <c r="CT4493">
        <v>1</v>
      </c>
      <c r="CY4493">
        <v>1</v>
      </c>
      <c r="DF4493">
        <v>1</v>
      </c>
      <c r="DK4493">
        <v>1</v>
      </c>
      <c r="DP4493">
        <v>1</v>
      </c>
      <c r="DZ4493">
        <v>1</v>
      </c>
      <c r="EY4493">
        <v>1</v>
      </c>
      <c r="FB4493">
        <v>1</v>
      </c>
      <c r="FC4493">
        <v>1</v>
      </c>
      <c r="FF4493">
        <v>1</v>
      </c>
    </row>
    <row r="4494" spans="1:178" hidden="1" x14ac:dyDescent="0.35">
      <c r="A4494" t="s">
        <v>12778</v>
      </c>
      <c r="B4494" t="s">
        <v>309</v>
      </c>
      <c r="C4494" t="s">
        <v>310</v>
      </c>
      <c r="D4494" t="s">
        <v>986</v>
      </c>
      <c r="F4494" t="s">
        <v>2143</v>
      </c>
      <c r="G4494" t="s">
        <v>12779</v>
      </c>
      <c r="H4494" t="s">
        <v>12780</v>
      </c>
      <c r="K4494" t="s">
        <v>12781</v>
      </c>
      <c r="L4494" t="s">
        <v>182</v>
      </c>
      <c r="M4494" t="s">
        <v>197</v>
      </c>
      <c r="N4494">
        <v>80</v>
      </c>
      <c r="O4494" t="s">
        <v>318</v>
      </c>
      <c r="P4494" t="s">
        <v>318</v>
      </c>
      <c r="Q4494">
        <v>200</v>
      </c>
      <c r="R4494">
        <v>37</v>
      </c>
      <c r="S4494">
        <v>-3</v>
      </c>
      <c r="T4494">
        <v>300</v>
      </c>
      <c r="U4494">
        <v>9</v>
      </c>
      <c r="V4494">
        <v>26</v>
      </c>
      <c r="W4494">
        <v>18</v>
      </c>
      <c r="X4494" t="s">
        <v>1110</v>
      </c>
      <c r="Y4494" t="s">
        <v>900</v>
      </c>
      <c r="Z4494" t="s">
        <v>545</v>
      </c>
      <c r="AA4494" t="s">
        <v>546</v>
      </c>
      <c r="AB4494" t="s">
        <v>188</v>
      </c>
      <c r="AD4494" s="8"/>
      <c r="AF4494">
        <v>1</v>
      </c>
      <c r="AH4494" t="s">
        <v>4999</v>
      </c>
      <c r="AI4494">
        <v>3</v>
      </c>
      <c r="AJ4494">
        <v>3</v>
      </c>
      <c r="AN4494" s="6">
        <v>72.869</v>
      </c>
      <c r="AO4494" s="1">
        <v>4.875</v>
      </c>
      <c r="AP4494" s="3">
        <v>10.388</v>
      </c>
      <c r="AQ4494" s="8">
        <f t="shared" si="284"/>
        <v>88.132000000000005</v>
      </c>
      <c r="AR4494" s="8">
        <f t="shared" si="285"/>
        <v>14.94748717948718</v>
      </c>
      <c r="AS4494" s="8">
        <f t="shared" si="286"/>
        <v>5</v>
      </c>
      <c r="AT4494" s="6">
        <v>74.040000000000006</v>
      </c>
      <c r="AU4494" s="1">
        <v>4.6539999999999999</v>
      </c>
      <c r="AV4494" s="3">
        <v>9.7390000000000008</v>
      </c>
      <c r="AW4494" s="8">
        <f t="shared" si="287"/>
        <v>-1.1710000000000065</v>
      </c>
      <c r="AX4494">
        <v>1</v>
      </c>
      <c r="BD4494">
        <v>1</v>
      </c>
      <c r="BE4494">
        <v>1</v>
      </c>
      <c r="BM4494">
        <v>1</v>
      </c>
      <c r="BS4494">
        <v>1</v>
      </c>
      <c r="BX4494">
        <v>1</v>
      </c>
      <c r="CB4494">
        <v>1</v>
      </c>
      <c r="CE4494">
        <v>1</v>
      </c>
      <c r="CT4494">
        <v>1</v>
      </c>
      <c r="CY4494">
        <v>1</v>
      </c>
      <c r="DE4494">
        <v>1</v>
      </c>
      <c r="DF4494">
        <v>1</v>
      </c>
      <c r="DO4494">
        <v>1</v>
      </c>
      <c r="DY4494">
        <v>1</v>
      </c>
      <c r="FB4494">
        <v>1</v>
      </c>
      <c r="FJ4494">
        <v>1</v>
      </c>
      <c r="FT4494">
        <v>1</v>
      </c>
    </row>
    <row r="4495" spans="1:178" hidden="1" x14ac:dyDescent="0.35">
      <c r="A4495" t="s">
        <v>13517</v>
      </c>
      <c r="B4495" t="s">
        <v>309</v>
      </c>
      <c r="C4495" t="s">
        <v>373</v>
      </c>
      <c r="D4495" t="s">
        <v>679</v>
      </c>
      <c r="F4495" t="s">
        <v>9605</v>
      </c>
      <c r="G4495" t="s">
        <v>13518</v>
      </c>
      <c r="H4495" t="s">
        <v>13519</v>
      </c>
      <c r="K4495" t="s">
        <v>13520</v>
      </c>
      <c r="L4495" t="s">
        <v>182</v>
      </c>
      <c r="M4495" t="s">
        <v>197</v>
      </c>
      <c r="N4495">
        <v>150</v>
      </c>
      <c r="O4495" t="s">
        <v>318</v>
      </c>
      <c r="P4495" t="s">
        <v>318</v>
      </c>
      <c r="Q4495">
        <v>200</v>
      </c>
      <c r="R4495">
        <v>44</v>
      </c>
      <c r="S4495">
        <v>4</v>
      </c>
      <c r="T4495">
        <v>600</v>
      </c>
      <c r="U4495">
        <v>3</v>
      </c>
      <c r="V4495">
        <v>23</v>
      </c>
      <c r="W4495">
        <v>9</v>
      </c>
      <c r="X4495" t="s">
        <v>653</v>
      </c>
      <c r="Y4495" t="s">
        <v>13521</v>
      </c>
      <c r="AA4495" t="s">
        <v>357</v>
      </c>
      <c r="AB4495" t="s">
        <v>188</v>
      </c>
      <c r="AD4495" s="8"/>
      <c r="AH4495" t="s">
        <v>4999</v>
      </c>
      <c r="AI4495">
        <v>12</v>
      </c>
      <c r="AJ4495">
        <v>0.5</v>
      </c>
      <c r="AN4495" s="6">
        <v>90.361999999999995</v>
      </c>
      <c r="AO4495" s="1">
        <v>0.68300000000000005</v>
      </c>
      <c r="AP4495" s="3">
        <v>5.8049999999999997</v>
      </c>
      <c r="AQ4495" s="8">
        <f t="shared" si="284"/>
        <v>96.85</v>
      </c>
      <c r="AR4495" s="8">
        <f t="shared" si="285"/>
        <v>132.30161054172765</v>
      </c>
      <c r="AS4495" s="8">
        <f t="shared" si="286"/>
        <v>5</v>
      </c>
      <c r="AT4495" s="6">
        <v>89.947999999999993</v>
      </c>
      <c r="AU4495" s="1">
        <v>0.80600000000000005</v>
      </c>
      <c r="AV4495" s="3">
        <v>5.9880000000000004</v>
      </c>
      <c r="AW4495" s="8">
        <f t="shared" si="287"/>
        <v>0.41400000000000148</v>
      </c>
      <c r="AX4495">
        <v>1</v>
      </c>
      <c r="BD4495">
        <v>1</v>
      </c>
      <c r="BF4495">
        <v>1</v>
      </c>
      <c r="BG4495">
        <v>1</v>
      </c>
      <c r="BM4495">
        <v>1</v>
      </c>
      <c r="BS4495">
        <v>1</v>
      </c>
      <c r="BW4495">
        <v>1</v>
      </c>
      <c r="CA4495">
        <v>1</v>
      </c>
      <c r="CF4495">
        <v>1</v>
      </c>
      <c r="CQ4495">
        <v>1</v>
      </c>
      <c r="CS4495">
        <v>1</v>
      </c>
      <c r="CY4495">
        <v>1</v>
      </c>
      <c r="DF4495">
        <v>1</v>
      </c>
      <c r="DK4495">
        <v>1</v>
      </c>
      <c r="DO4495">
        <v>1</v>
      </c>
      <c r="EB4495">
        <v>1</v>
      </c>
      <c r="ES4495">
        <v>1</v>
      </c>
      <c r="EY4495">
        <v>1</v>
      </c>
      <c r="EZ4495">
        <v>1</v>
      </c>
      <c r="FC4495">
        <v>1</v>
      </c>
      <c r="FE4495">
        <v>1</v>
      </c>
      <c r="FJ4495">
        <v>1</v>
      </c>
    </row>
    <row r="4496" spans="1:178" hidden="1" x14ac:dyDescent="0.35">
      <c r="A4496" t="s">
        <v>13677</v>
      </c>
      <c r="B4496" t="s">
        <v>234</v>
      </c>
      <c r="C4496" t="s">
        <v>235</v>
      </c>
      <c r="D4496" t="s">
        <v>236</v>
      </c>
      <c r="E4496" t="s">
        <v>236</v>
      </c>
      <c r="F4496" t="s">
        <v>663</v>
      </c>
      <c r="G4496" t="s">
        <v>13678</v>
      </c>
      <c r="H4496" t="s">
        <v>13681</v>
      </c>
      <c r="K4496" t="s">
        <v>13682</v>
      </c>
      <c r="L4496" t="s">
        <v>182</v>
      </c>
      <c r="M4496" t="s">
        <v>197</v>
      </c>
      <c r="N4496">
        <v>80</v>
      </c>
      <c r="O4496" t="s">
        <v>318</v>
      </c>
      <c r="P4496" t="s">
        <v>318</v>
      </c>
      <c r="Q4496">
        <v>200</v>
      </c>
      <c r="R4496">
        <v>43</v>
      </c>
      <c r="S4496">
        <v>5</v>
      </c>
      <c r="T4496">
        <v>700</v>
      </c>
      <c r="U4496">
        <v>5</v>
      </c>
      <c r="V4496">
        <v>21</v>
      </c>
      <c r="W4496">
        <v>13</v>
      </c>
      <c r="X4496" t="s">
        <v>450</v>
      </c>
      <c r="Y4496" t="s">
        <v>13683</v>
      </c>
      <c r="AA4496" t="s">
        <v>357</v>
      </c>
      <c r="AB4496" t="s">
        <v>188</v>
      </c>
      <c r="AD4496" s="8"/>
      <c r="AE4496">
        <v>1</v>
      </c>
      <c r="AH4496" t="s">
        <v>5745</v>
      </c>
      <c r="AI4496">
        <v>4</v>
      </c>
      <c r="AJ4496">
        <v>0.5</v>
      </c>
      <c r="AN4496" s="6">
        <v>74.816999999999993</v>
      </c>
      <c r="AO4496" s="1">
        <v>7.008</v>
      </c>
      <c r="AP4496" s="3">
        <v>15.297000000000001</v>
      </c>
      <c r="AQ4496" s="8">
        <f t="shared" si="284"/>
        <v>97.121999999999986</v>
      </c>
      <c r="AR4496" s="8">
        <f t="shared" si="285"/>
        <v>10.675941780821917</v>
      </c>
      <c r="AS4496" s="8">
        <f t="shared" si="286"/>
        <v>5</v>
      </c>
      <c r="AT4496" s="6">
        <v>76.13</v>
      </c>
      <c r="AU4496" s="1">
        <v>7.2679999999999998</v>
      </c>
      <c r="AV4496" s="3">
        <v>13.852</v>
      </c>
      <c r="AW4496" s="8">
        <f t="shared" si="287"/>
        <v>-1.3130000000000024</v>
      </c>
      <c r="AX4496">
        <v>1</v>
      </c>
      <c r="BD4496">
        <v>1</v>
      </c>
      <c r="BH4496">
        <v>1</v>
      </c>
      <c r="BM4496">
        <v>1</v>
      </c>
      <c r="BN4496">
        <v>1</v>
      </c>
      <c r="BS4496">
        <v>1</v>
      </c>
      <c r="CA4496">
        <v>1</v>
      </c>
      <c r="CG4496">
        <v>1</v>
      </c>
      <c r="CT4496">
        <v>1</v>
      </c>
      <c r="CY4496">
        <v>1</v>
      </c>
      <c r="DD4496">
        <v>1</v>
      </c>
      <c r="DN4496">
        <v>1</v>
      </c>
      <c r="DP4496">
        <v>1</v>
      </c>
      <c r="DX4496">
        <v>1</v>
      </c>
      <c r="EB4496">
        <v>1</v>
      </c>
      <c r="EY4496">
        <v>1</v>
      </c>
      <c r="FK4496">
        <v>1</v>
      </c>
    </row>
    <row r="4497" spans="1:179" hidden="1" x14ac:dyDescent="0.35">
      <c r="A4497" t="s">
        <v>22067</v>
      </c>
      <c r="D4497" t="s">
        <v>10420</v>
      </c>
      <c r="F4497" t="s">
        <v>10884</v>
      </c>
      <c r="G4497" t="s">
        <v>22068</v>
      </c>
      <c r="H4497" t="s">
        <v>22068</v>
      </c>
      <c r="I4497" t="s">
        <v>20452</v>
      </c>
      <c r="K4497" t="s">
        <v>22069</v>
      </c>
      <c r="L4497" t="s">
        <v>182</v>
      </c>
      <c r="M4497" t="s">
        <v>14845</v>
      </c>
      <c r="N4497">
        <v>70</v>
      </c>
      <c r="O4497" t="s">
        <v>1048</v>
      </c>
      <c r="P4497" t="s">
        <v>380</v>
      </c>
      <c r="Q4497">
        <v>440</v>
      </c>
      <c r="X4497" t="s">
        <v>10370</v>
      </c>
      <c r="Y4497" t="s">
        <v>19794</v>
      </c>
      <c r="Z4497" t="s">
        <v>20305</v>
      </c>
      <c r="AA4497" t="s">
        <v>19796</v>
      </c>
      <c r="AD4497" s="9">
        <v>42574</v>
      </c>
      <c r="AG4497">
        <v>1</v>
      </c>
      <c r="AH4497" t="s">
        <v>12330</v>
      </c>
      <c r="AN4497" s="6" t="s">
        <v>23023</v>
      </c>
      <c r="AO4497" s="1" t="s">
        <v>23023</v>
      </c>
      <c r="AP4497" s="3" t="s">
        <v>23023</v>
      </c>
      <c r="AQ4497" s="8">
        <f t="shared" si="284"/>
        <v>0</v>
      </c>
      <c r="AR4497" s="8" t="e">
        <f t="shared" si="285"/>
        <v>#VALUE!</v>
      </c>
      <c r="AS4497" s="8" t="e">
        <f t="shared" si="286"/>
        <v>#VALUE!</v>
      </c>
      <c r="AW4497" s="8" t="e">
        <f t="shared" si="287"/>
        <v>#VALUE!</v>
      </c>
      <c r="AZ4497">
        <v>1</v>
      </c>
      <c r="BK4497">
        <v>1</v>
      </c>
      <c r="BL4497">
        <v>1</v>
      </c>
      <c r="BP4497">
        <v>1</v>
      </c>
      <c r="BY4497">
        <v>1</v>
      </c>
      <c r="BZ4497">
        <v>1</v>
      </c>
      <c r="CF4497">
        <v>1</v>
      </c>
      <c r="CR4497">
        <v>1</v>
      </c>
      <c r="DG4497">
        <v>1</v>
      </c>
      <c r="EB4497">
        <v>1</v>
      </c>
      <c r="FJ4497">
        <v>1</v>
      </c>
      <c r="FP4497">
        <v>1</v>
      </c>
      <c r="FW4497" t="s">
        <v>10425</v>
      </c>
    </row>
    <row r="4498" spans="1:179" hidden="1" x14ac:dyDescent="0.35">
      <c r="A4498" t="s">
        <v>18483</v>
      </c>
      <c r="B4498" t="s">
        <v>309</v>
      </c>
      <c r="C4498" t="s">
        <v>373</v>
      </c>
      <c r="D4498" t="s">
        <v>429</v>
      </c>
      <c r="F4498" t="s">
        <v>11898</v>
      </c>
      <c r="G4498" t="s">
        <v>18484</v>
      </c>
      <c r="H4498" t="s">
        <v>18485</v>
      </c>
      <c r="I4498" t="s">
        <v>18486</v>
      </c>
      <c r="J4498" t="s">
        <v>18487</v>
      </c>
      <c r="K4498" t="s">
        <v>18488</v>
      </c>
      <c r="L4498" t="s">
        <v>182</v>
      </c>
      <c r="M4498" t="s">
        <v>217</v>
      </c>
      <c r="N4498">
        <v>60</v>
      </c>
      <c r="O4498" t="s">
        <v>318</v>
      </c>
      <c r="P4498" t="s">
        <v>318</v>
      </c>
      <c r="Q4498">
        <v>207</v>
      </c>
      <c r="R4498">
        <v>35</v>
      </c>
      <c r="S4498">
        <v>34</v>
      </c>
      <c r="Y4498" t="s">
        <v>18489</v>
      </c>
      <c r="AA4498" t="s">
        <v>720</v>
      </c>
      <c r="AB4498" t="s">
        <v>188</v>
      </c>
      <c r="AD4498" s="8">
        <v>40259</v>
      </c>
      <c r="AK4498" t="s">
        <v>18402</v>
      </c>
      <c r="AM4498" t="s">
        <v>18369</v>
      </c>
      <c r="AN4498" s="6">
        <v>86.158000000000001</v>
      </c>
      <c r="AO4498" s="1">
        <v>0.10100000000000001</v>
      </c>
      <c r="AP4498" s="3">
        <v>12.074</v>
      </c>
      <c r="AQ4498" s="8">
        <f t="shared" si="284"/>
        <v>98.332999999999998</v>
      </c>
      <c r="AR4498" s="8">
        <f t="shared" si="285"/>
        <v>853.04950495049502</v>
      </c>
      <c r="AS4498" s="8">
        <f t="shared" si="286"/>
        <v>5</v>
      </c>
      <c r="AT4498" s="6">
        <v>86.546999999999997</v>
      </c>
      <c r="AU4498" s="1">
        <v>0.10100000000000001</v>
      </c>
      <c r="AV4498" s="3">
        <v>11.637</v>
      </c>
      <c r="AW4498" s="8">
        <f t="shared" si="287"/>
        <v>-0.38899999999999579</v>
      </c>
      <c r="AX4498">
        <v>1</v>
      </c>
      <c r="BC4498">
        <v>1</v>
      </c>
      <c r="BK4498">
        <v>1</v>
      </c>
      <c r="BM4498">
        <v>1</v>
      </c>
      <c r="BS4498">
        <v>1</v>
      </c>
      <c r="BW4498">
        <v>1</v>
      </c>
      <c r="CB4498">
        <v>1</v>
      </c>
      <c r="CF4498">
        <v>1</v>
      </c>
      <c r="CS4498">
        <v>1</v>
      </c>
      <c r="CX4498">
        <v>1</v>
      </c>
      <c r="DF4498">
        <v>1</v>
      </c>
      <c r="DO4498">
        <v>1</v>
      </c>
      <c r="EB4498">
        <v>1</v>
      </c>
      <c r="FJ4498">
        <v>1</v>
      </c>
      <c r="FK4498">
        <v>1</v>
      </c>
    </row>
    <row r="4499" spans="1:179" hidden="1" x14ac:dyDescent="0.35">
      <c r="A4499" t="s">
        <v>18615</v>
      </c>
      <c r="B4499" t="s">
        <v>175</v>
      </c>
      <c r="C4499" t="s">
        <v>279</v>
      </c>
      <c r="D4499" t="s">
        <v>280</v>
      </c>
      <c r="F4499" t="s">
        <v>281</v>
      </c>
      <c r="G4499" t="s">
        <v>18616</v>
      </c>
      <c r="H4499" t="s">
        <v>18617</v>
      </c>
      <c r="K4499" t="s">
        <v>18618</v>
      </c>
      <c r="L4499" t="s">
        <v>182</v>
      </c>
      <c r="M4499" t="s">
        <v>183</v>
      </c>
      <c r="N4499">
        <v>300</v>
      </c>
      <c r="O4499" t="s">
        <v>318</v>
      </c>
      <c r="P4499" t="s">
        <v>318</v>
      </c>
      <c r="Q4499">
        <v>245</v>
      </c>
      <c r="R4499">
        <v>35</v>
      </c>
      <c r="S4499">
        <v>34</v>
      </c>
      <c r="Y4499" t="s">
        <v>18619</v>
      </c>
      <c r="AA4499" t="s">
        <v>720</v>
      </c>
      <c r="AB4499" t="s">
        <v>188</v>
      </c>
      <c r="AD4499" s="8"/>
      <c r="AF4499">
        <v>1</v>
      </c>
      <c r="AH4499" t="s">
        <v>5745</v>
      </c>
      <c r="AI4499">
        <v>6</v>
      </c>
      <c r="AJ4499">
        <v>0.3</v>
      </c>
      <c r="AN4499" s="6">
        <v>66.820999999999998</v>
      </c>
      <c r="AO4499" s="1">
        <v>1.3859999999999999</v>
      </c>
      <c r="AP4499" s="3">
        <v>28.718</v>
      </c>
      <c r="AQ4499" s="8">
        <f t="shared" si="284"/>
        <v>96.924999999999997</v>
      </c>
      <c r="AR4499" s="8">
        <f t="shared" si="285"/>
        <v>48.211399711399714</v>
      </c>
      <c r="AS4499" s="8">
        <f t="shared" si="286"/>
        <v>5</v>
      </c>
      <c r="AT4499" s="6">
        <v>66.194000000000003</v>
      </c>
      <c r="AU4499" s="1">
        <v>1.4330000000000001</v>
      </c>
      <c r="AV4499" s="3">
        <v>29.344000000000001</v>
      </c>
      <c r="AW4499" s="8">
        <f t="shared" si="287"/>
        <v>0.62699999999999534</v>
      </c>
      <c r="AX4499">
        <v>1</v>
      </c>
      <c r="BB4499">
        <v>1</v>
      </c>
      <c r="BF4499">
        <v>1</v>
      </c>
      <c r="BK4499">
        <v>1</v>
      </c>
      <c r="BM4499">
        <v>1</v>
      </c>
      <c r="BS4499">
        <v>1</v>
      </c>
      <c r="BW4499">
        <v>1</v>
      </c>
      <c r="CB4499">
        <v>1</v>
      </c>
      <c r="CF4499">
        <v>1</v>
      </c>
      <c r="CS4499">
        <v>1</v>
      </c>
      <c r="CX4499">
        <v>1</v>
      </c>
      <c r="DA4499">
        <v>1</v>
      </c>
      <c r="DE4499">
        <v>1</v>
      </c>
      <c r="DF4499">
        <v>1</v>
      </c>
      <c r="DP4499">
        <v>1</v>
      </c>
      <c r="DY4499">
        <v>1</v>
      </c>
      <c r="ES4499">
        <v>1</v>
      </c>
      <c r="EY4499">
        <v>1</v>
      </c>
      <c r="EZ4499">
        <v>1</v>
      </c>
      <c r="FC4499">
        <v>1</v>
      </c>
      <c r="FF4499">
        <v>1</v>
      </c>
      <c r="FG4499">
        <v>1</v>
      </c>
      <c r="FR4499">
        <v>1</v>
      </c>
    </row>
    <row r="4500" spans="1:179" hidden="1" x14ac:dyDescent="0.35">
      <c r="A4500" t="s">
        <v>22080</v>
      </c>
      <c r="D4500" t="s">
        <v>3194</v>
      </c>
      <c r="F4500" t="s">
        <v>3196</v>
      </c>
      <c r="G4500" t="s">
        <v>22081</v>
      </c>
      <c r="H4500" t="s">
        <v>22081</v>
      </c>
      <c r="I4500" t="s">
        <v>22082</v>
      </c>
      <c r="K4500" t="s">
        <v>22083</v>
      </c>
      <c r="L4500" t="s">
        <v>631</v>
      </c>
      <c r="M4500" t="s">
        <v>343</v>
      </c>
      <c r="N4500">
        <v>3</v>
      </c>
      <c r="O4500" t="s">
        <v>3183</v>
      </c>
      <c r="P4500" t="s">
        <v>3183</v>
      </c>
      <c r="Q4500" t="s">
        <v>1562</v>
      </c>
      <c r="Z4500" t="s">
        <v>19370</v>
      </c>
      <c r="AA4500" t="s">
        <v>22078</v>
      </c>
      <c r="AD4500" s="8"/>
      <c r="AH4500" t="s">
        <v>10470</v>
      </c>
      <c r="AI4500">
        <v>1</v>
      </c>
      <c r="AJ4500">
        <v>0.05</v>
      </c>
      <c r="AM4500" t="s">
        <v>22084</v>
      </c>
      <c r="AN4500" s="6" t="s">
        <v>23023</v>
      </c>
      <c r="AO4500" s="1" t="s">
        <v>23023</v>
      </c>
      <c r="AP4500" s="3" t="s">
        <v>23023</v>
      </c>
      <c r="AQ4500" s="8">
        <f t="shared" si="284"/>
        <v>0</v>
      </c>
      <c r="AR4500" s="8" t="e">
        <f t="shared" si="285"/>
        <v>#VALUE!</v>
      </c>
      <c r="AS4500" s="8" t="e">
        <f t="shared" si="286"/>
        <v>#VALUE!</v>
      </c>
      <c r="AW4500" s="8" t="e">
        <f t="shared" si="287"/>
        <v>#VALUE!</v>
      </c>
      <c r="AZ4500">
        <v>1</v>
      </c>
      <c r="BH4500">
        <v>1</v>
      </c>
      <c r="BM4500">
        <v>1</v>
      </c>
      <c r="BP4500">
        <v>1</v>
      </c>
      <c r="BZ4500">
        <v>1</v>
      </c>
      <c r="CF4500">
        <v>1</v>
      </c>
      <c r="CH4500">
        <v>1</v>
      </c>
      <c r="CR4500">
        <v>1</v>
      </c>
      <c r="DG4500">
        <v>1</v>
      </c>
      <c r="EE4500">
        <v>1</v>
      </c>
    </row>
    <row r="4501" spans="1:179" hidden="1" x14ac:dyDescent="0.35">
      <c r="A4501" t="s">
        <v>13322</v>
      </c>
      <c r="B4501" t="s">
        <v>384</v>
      </c>
      <c r="C4501" t="s">
        <v>1620</v>
      </c>
      <c r="D4501" t="s">
        <v>1621</v>
      </c>
      <c r="F4501" t="s">
        <v>7862</v>
      </c>
      <c r="G4501" t="s">
        <v>13326</v>
      </c>
      <c r="H4501" t="s">
        <v>13327</v>
      </c>
      <c r="K4501" t="s">
        <v>13328</v>
      </c>
      <c r="L4501" t="s">
        <v>631</v>
      </c>
      <c r="M4501" t="s">
        <v>343</v>
      </c>
      <c r="N4501">
        <v>20</v>
      </c>
      <c r="O4501" t="s">
        <v>318</v>
      </c>
      <c r="P4501" t="s">
        <v>318</v>
      </c>
      <c r="Q4501">
        <v>250</v>
      </c>
      <c r="R4501">
        <v>41</v>
      </c>
      <c r="S4501">
        <v>1</v>
      </c>
      <c r="X4501" t="s">
        <v>6920</v>
      </c>
      <c r="Y4501" t="s">
        <v>11356</v>
      </c>
      <c r="Z4501" t="s">
        <v>11357</v>
      </c>
      <c r="AA4501" t="s">
        <v>546</v>
      </c>
      <c r="AB4501" t="s">
        <v>188</v>
      </c>
      <c r="AD4501" s="8"/>
      <c r="AE4501">
        <v>1</v>
      </c>
      <c r="AH4501" t="s">
        <v>4999</v>
      </c>
      <c r="AI4501">
        <v>3</v>
      </c>
      <c r="AJ4501">
        <v>1</v>
      </c>
      <c r="AN4501" s="6">
        <v>82.164000000000001</v>
      </c>
      <c r="AO4501" s="1">
        <v>5.5679999999999996</v>
      </c>
      <c r="AP4501" s="3">
        <v>9.484</v>
      </c>
      <c r="AQ4501" s="8">
        <f t="shared" si="284"/>
        <v>97.215999999999994</v>
      </c>
      <c r="AR4501" s="8">
        <f t="shared" si="285"/>
        <v>14.756465517241381</v>
      </c>
      <c r="AS4501" s="8">
        <f t="shared" si="286"/>
        <v>5</v>
      </c>
      <c r="AT4501" s="6">
        <v>81.334000000000003</v>
      </c>
      <c r="AU4501" s="1">
        <v>5.86</v>
      </c>
      <c r="AV4501" s="3">
        <v>10.034000000000001</v>
      </c>
      <c r="AW4501" s="8">
        <f t="shared" si="287"/>
        <v>0.82999999999999829</v>
      </c>
      <c r="AX4501">
        <v>1</v>
      </c>
      <c r="BD4501">
        <v>1</v>
      </c>
      <c r="BE4501">
        <v>1</v>
      </c>
      <c r="BJ4501">
        <v>1</v>
      </c>
      <c r="BK4501">
        <v>1</v>
      </c>
      <c r="BM4501">
        <v>1</v>
      </c>
      <c r="BP4501">
        <v>1</v>
      </c>
      <c r="BS4501">
        <v>1</v>
      </c>
      <c r="CA4501">
        <v>1</v>
      </c>
      <c r="CF4501">
        <v>1</v>
      </c>
      <c r="CO4501">
        <v>1</v>
      </c>
      <c r="CS4501">
        <v>1</v>
      </c>
      <c r="CX4501">
        <v>1</v>
      </c>
      <c r="DF4501">
        <v>1</v>
      </c>
      <c r="DK4501">
        <v>1</v>
      </c>
      <c r="DL4501">
        <v>1</v>
      </c>
      <c r="DP4501">
        <v>1</v>
      </c>
      <c r="DZ4501">
        <v>1</v>
      </c>
      <c r="ED4501">
        <v>1</v>
      </c>
      <c r="EY4501">
        <v>1</v>
      </c>
      <c r="EZ4501">
        <v>1</v>
      </c>
      <c r="FB4501">
        <v>1</v>
      </c>
      <c r="FC4501">
        <v>1</v>
      </c>
      <c r="FE4501">
        <v>1</v>
      </c>
    </row>
    <row r="4502" spans="1:179" hidden="1" x14ac:dyDescent="0.35">
      <c r="A4502" t="s">
        <v>22092</v>
      </c>
      <c r="D4502" t="s">
        <v>337</v>
      </c>
      <c r="F4502" t="s">
        <v>1186</v>
      </c>
      <c r="G4502" t="s">
        <v>22093</v>
      </c>
      <c r="H4502" t="s">
        <v>22093</v>
      </c>
      <c r="I4502" t="s">
        <v>22094</v>
      </c>
      <c r="K4502" t="s">
        <v>22095</v>
      </c>
      <c r="L4502" t="s">
        <v>631</v>
      </c>
      <c r="M4502" t="s">
        <v>2016</v>
      </c>
      <c r="N4502">
        <v>30</v>
      </c>
      <c r="O4502" t="s">
        <v>3183</v>
      </c>
      <c r="P4502" t="s">
        <v>3183</v>
      </c>
      <c r="Q4502">
        <v>4070</v>
      </c>
      <c r="X4502" t="s">
        <v>22089</v>
      </c>
      <c r="Y4502" t="s">
        <v>22090</v>
      </c>
      <c r="Z4502" t="s">
        <v>19370</v>
      </c>
      <c r="AA4502" t="s">
        <v>22078</v>
      </c>
      <c r="AD4502" s="9">
        <v>41873</v>
      </c>
      <c r="AH4502" t="s">
        <v>10470</v>
      </c>
      <c r="AI4502">
        <v>1</v>
      </c>
      <c r="AJ4502">
        <v>0.1</v>
      </c>
      <c r="AM4502" t="s">
        <v>22096</v>
      </c>
      <c r="AN4502" s="6" t="s">
        <v>23023</v>
      </c>
      <c r="AO4502" s="1" t="s">
        <v>23023</v>
      </c>
      <c r="AP4502" s="3" t="s">
        <v>23023</v>
      </c>
      <c r="AQ4502" s="8">
        <f t="shared" si="284"/>
        <v>0</v>
      </c>
      <c r="AR4502" s="8" t="e">
        <f t="shared" si="285"/>
        <v>#VALUE!</v>
      </c>
      <c r="AS4502" s="8" t="e">
        <f t="shared" si="286"/>
        <v>#VALUE!</v>
      </c>
      <c r="AW4502" s="8" t="e">
        <f t="shared" si="287"/>
        <v>#VALUE!</v>
      </c>
      <c r="AZ4502">
        <v>1</v>
      </c>
      <c r="BH4502">
        <v>1</v>
      </c>
      <c r="BM4502">
        <v>1</v>
      </c>
      <c r="BS4502">
        <v>1</v>
      </c>
      <c r="BZ4502">
        <v>1</v>
      </c>
      <c r="CG4502">
        <v>1</v>
      </c>
      <c r="CS4502">
        <v>1</v>
      </c>
      <c r="CY4502">
        <v>1</v>
      </c>
      <c r="DD4502">
        <v>1</v>
      </c>
      <c r="EE4502">
        <v>1</v>
      </c>
      <c r="EY4502">
        <v>1</v>
      </c>
    </row>
    <row r="4503" spans="1:179" hidden="1" x14ac:dyDescent="0.35">
      <c r="A4503" t="s">
        <v>13361</v>
      </c>
      <c r="B4503" t="s">
        <v>175</v>
      </c>
      <c r="C4503" t="s">
        <v>582</v>
      </c>
      <c r="D4503" t="s">
        <v>4188</v>
      </c>
      <c r="F4503" t="s">
        <v>4189</v>
      </c>
      <c r="G4503" t="s">
        <v>13362</v>
      </c>
      <c r="H4503" t="s">
        <v>13363</v>
      </c>
      <c r="K4503" t="s">
        <v>13364</v>
      </c>
      <c r="L4503" t="s">
        <v>631</v>
      </c>
      <c r="M4503" t="s">
        <v>23025</v>
      </c>
      <c r="N4503">
        <v>5</v>
      </c>
      <c r="O4503" t="s">
        <v>318</v>
      </c>
      <c r="P4503" t="s">
        <v>318</v>
      </c>
      <c r="Q4503">
        <v>250</v>
      </c>
      <c r="R4503">
        <v>41</v>
      </c>
      <c r="S4503">
        <v>1</v>
      </c>
      <c r="X4503" t="s">
        <v>822</v>
      </c>
      <c r="Y4503" t="s">
        <v>11356</v>
      </c>
      <c r="Z4503" t="s">
        <v>11357</v>
      </c>
      <c r="AA4503" t="s">
        <v>546</v>
      </c>
      <c r="AB4503" t="s">
        <v>188</v>
      </c>
      <c r="AD4503" s="8"/>
      <c r="AE4503">
        <v>1</v>
      </c>
      <c r="AH4503" t="s">
        <v>4999</v>
      </c>
      <c r="AI4503">
        <v>6</v>
      </c>
      <c r="AJ4503">
        <v>0.3</v>
      </c>
      <c r="AN4503" s="6">
        <v>81.171000000000006</v>
      </c>
      <c r="AO4503" s="1">
        <v>7.056</v>
      </c>
      <c r="AP4503" s="3">
        <v>7.3639999999999999</v>
      </c>
      <c r="AQ4503" s="8">
        <f t="shared" si="284"/>
        <v>95.591000000000008</v>
      </c>
      <c r="AR4503" s="8">
        <f t="shared" si="285"/>
        <v>11.503826530612246</v>
      </c>
      <c r="AS4503" s="8">
        <f t="shared" si="286"/>
        <v>5</v>
      </c>
      <c r="AT4503" s="6">
        <v>82.21</v>
      </c>
      <c r="AU4503" s="1">
        <v>6.6280000000000001</v>
      </c>
      <c r="AV4503" s="3">
        <v>7.1790000000000003</v>
      </c>
      <c r="AW4503" s="8">
        <f t="shared" si="287"/>
        <v>-1.0389999999999873</v>
      </c>
      <c r="AX4503">
        <v>1</v>
      </c>
      <c r="BC4503">
        <v>1</v>
      </c>
      <c r="BD4503">
        <v>1</v>
      </c>
      <c r="BH4503">
        <v>1</v>
      </c>
      <c r="BM4503">
        <v>1</v>
      </c>
      <c r="BS4503">
        <v>1</v>
      </c>
      <c r="CA4503">
        <v>1</v>
      </c>
      <c r="CF4503">
        <v>1</v>
      </c>
      <c r="CT4503">
        <v>1</v>
      </c>
      <c r="CY4503">
        <v>1</v>
      </c>
      <c r="DF4503">
        <v>1</v>
      </c>
      <c r="DK4503">
        <v>1</v>
      </c>
      <c r="DN4503">
        <v>1</v>
      </c>
      <c r="DP4503">
        <v>1</v>
      </c>
      <c r="DU4503">
        <v>1</v>
      </c>
      <c r="DX4503">
        <v>1</v>
      </c>
      <c r="DZ4503">
        <v>1</v>
      </c>
      <c r="EY4503">
        <v>1</v>
      </c>
      <c r="FA4503">
        <v>1</v>
      </c>
    </row>
    <row r="4504" spans="1:179" hidden="1" x14ac:dyDescent="0.35">
      <c r="A4504" t="s">
        <v>22101</v>
      </c>
      <c r="D4504" t="s">
        <v>21083</v>
      </c>
      <c r="F4504" t="s">
        <v>14700</v>
      </c>
      <c r="G4504" t="s">
        <v>22102</v>
      </c>
      <c r="H4504" t="s">
        <v>22102</v>
      </c>
      <c r="I4504" t="s">
        <v>16722</v>
      </c>
      <c r="K4504" t="s">
        <v>22103</v>
      </c>
      <c r="L4504" t="s">
        <v>631</v>
      </c>
      <c r="M4504" t="s">
        <v>343</v>
      </c>
      <c r="N4504">
        <v>13</v>
      </c>
      <c r="O4504" t="s">
        <v>3183</v>
      </c>
      <c r="P4504" t="s">
        <v>3183</v>
      </c>
      <c r="Q4504">
        <v>4021</v>
      </c>
      <c r="X4504" t="s">
        <v>22089</v>
      </c>
      <c r="Y4504" t="s">
        <v>22090</v>
      </c>
      <c r="Z4504" t="s">
        <v>19370</v>
      </c>
      <c r="AA4504" t="s">
        <v>22078</v>
      </c>
      <c r="AD4504" s="9">
        <v>41872</v>
      </c>
      <c r="AH4504" t="s">
        <v>12330</v>
      </c>
      <c r="AM4504" t="s">
        <v>22104</v>
      </c>
      <c r="AN4504" s="6" t="s">
        <v>23023</v>
      </c>
      <c r="AO4504" s="1" t="s">
        <v>23023</v>
      </c>
      <c r="AP4504" s="3" t="s">
        <v>23023</v>
      </c>
      <c r="AQ4504" s="8">
        <f t="shared" si="284"/>
        <v>0</v>
      </c>
      <c r="AR4504" s="8" t="e">
        <f t="shared" si="285"/>
        <v>#VALUE!</v>
      </c>
      <c r="AS4504" s="8" t="e">
        <f t="shared" si="286"/>
        <v>#VALUE!</v>
      </c>
      <c r="AW4504" s="8" t="e">
        <f t="shared" si="287"/>
        <v>#VALUE!</v>
      </c>
      <c r="AY4504">
        <v>1</v>
      </c>
      <c r="BH4504">
        <v>1</v>
      </c>
      <c r="BK4504">
        <v>1</v>
      </c>
      <c r="BL4504">
        <v>1</v>
      </c>
      <c r="BM4504">
        <v>1</v>
      </c>
      <c r="BP4504">
        <v>1</v>
      </c>
      <c r="BZ4504">
        <v>1</v>
      </c>
      <c r="CG4504">
        <v>1</v>
      </c>
      <c r="CJ4504">
        <v>1</v>
      </c>
      <c r="CR4504">
        <v>1</v>
      </c>
      <c r="DG4504">
        <v>1</v>
      </c>
      <c r="EE4504">
        <v>1</v>
      </c>
    </row>
    <row r="4505" spans="1:179" hidden="1" x14ac:dyDescent="0.35">
      <c r="A4505" t="s">
        <v>13565</v>
      </c>
      <c r="B4505" t="s">
        <v>309</v>
      </c>
      <c r="C4505" t="s">
        <v>373</v>
      </c>
      <c r="D4505" t="s">
        <v>374</v>
      </c>
      <c r="E4505" t="s">
        <v>374</v>
      </c>
      <c r="F4505" t="s">
        <v>1612</v>
      </c>
      <c r="G4505" t="s">
        <v>13566</v>
      </c>
      <c r="H4505" t="s">
        <v>13567</v>
      </c>
      <c r="K4505" t="s">
        <v>13568</v>
      </c>
      <c r="L4505" t="s">
        <v>182</v>
      </c>
      <c r="M4505" t="s">
        <v>23025</v>
      </c>
      <c r="N4505">
        <v>20</v>
      </c>
      <c r="O4505" t="s">
        <v>318</v>
      </c>
      <c r="P4505" t="s">
        <v>318</v>
      </c>
      <c r="Q4505">
        <v>250</v>
      </c>
      <c r="R4505">
        <v>41</v>
      </c>
      <c r="S4505">
        <v>2</v>
      </c>
      <c r="X4505" t="s">
        <v>5654</v>
      </c>
      <c r="Y4505" t="s">
        <v>13547</v>
      </c>
      <c r="Z4505" t="s">
        <v>11357</v>
      </c>
      <c r="AA4505" t="s">
        <v>546</v>
      </c>
      <c r="AB4505" t="s">
        <v>188</v>
      </c>
      <c r="AD4505" s="8"/>
      <c r="AF4505">
        <v>1</v>
      </c>
      <c r="AH4505" t="s">
        <v>4999</v>
      </c>
      <c r="AI4505">
        <v>9</v>
      </c>
      <c r="AJ4505">
        <v>0.7</v>
      </c>
      <c r="AN4505" s="6">
        <v>91.435000000000002</v>
      </c>
      <c r="AO4505" s="1">
        <v>1.829</v>
      </c>
      <c r="AP4505" s="3">
        <v>5.468</v>
      </c>
      <c r="AQ4505" s="8">
        <f t="shared" si="284"/>
        <v>98.731999999999999</v>
      </c>
      <c r="AR4505" s="8">
        <f t="shared" si="285"/>
        <v>49.991798797156918</v>
      </c>
      <c r="AS4505" s="8">
        <f t="shared" si="286"/>
        <v>5</v>
      </c>
      <c r="AT4505" s="6">
        <v>90.513999999999996</v>
      </c>
      <c r="AU4505" s="1">
        <v>2.198</v>
      </c>
      <c r="AV4505" s="3">
        <v>5.3739999999999997</v>
      </c>
      <c r="AW4505" s="8">
        <f t="shared" si="287"/>
        <v>0.92100000000000648</v>
      </c>
      <c r="AX4505">
        <v>1</v>
      </c>
      <c r="BC4505">
        <v>1</v>
      </c>
      <c r="BH4505">
        <v>1</v>
      </c>
      <c r="BM4505">
        <v>1</v>
      </c>
      <c r="BS4505">
        <v>1</v>
      </c>
      <c r="BZ4505">
        <v>1</v>
      </c>
      <c r="CA4505">
        <v>1</v>
      </c>
      <c r="CF4505">
        <v>1</v>
      </c>
      <c r="CS4505">
        <v>1</v>
      </c>
      <c r="CX4505">
        <v>1</v>
      </c>
      <c r="CY4505">
        <v>1</v>
      </c>
      <c r="DD4505">
        <v>1</v>
      </c>
      <c r="DQ4505">
        <v>1</v>
      </c>
      <c r="DU4505">
        <v>1</v>
      </c>
      <c r="DX4505">
        <v>1</v>
      </c>
      <c r="DZ4505">
        <v>1</v>
      </c>
      <c r="EE4505">
        <v>1</v>
      </c>
      <c r="EP4505">
        <v>1</v>
      </c>
      <c r="EY4505">
        <v>1</v>
      </c>
      <c r="FA4505">
        <v>1</v>
      </c>
      <c r="FB4505">
        <v>1</v>
      </c>
      <c r="FC4505">
        <v>1</v>
      </c>
    </row>
    <row r="4506" spans="1:179" hidden="1" x14ac:dyDescent="0.35">
      <c r="A4506" t="s">
        <v>13565</v>
      </c>
      <c r="B4506" t="s">
        <v>384</v>
      </c>
      <c r="C4506" t="s">
        <v>439</v>
      </c>
      <c r="D4506" t="s">
        <v>626</v>
      </c>
      <c r="F4506" t="s">
        <v>627</v>
      </c>
      <c r="G4506" t="s">
        <v>13569</v>
      </c>
      <c r="H4506" t="s">
        <v>13570</v>
      </c>
      <c r="K4506" t="s">
        <v>13571</v>
      </c>
      <c r="L4506" t="s">
        <v>631</v>
      </c>
      <c r="M4506" t="s">
        <v>217</v>
      </c>
      <c r="N4506">
        <v>80</v>
      </c>
      <c r="O4506" t="s">
        <v>318</v>
      </c>
      <c r="P4506" t="s">
        <v>391</v>
      </c>
      <c r="Q4506">
        <v>250</v>
      </c>
      <c r="R4506">
        <v>41</v>
      </c>
      <c r="S4506">
        <v>1</v>
      </c>
      <c r="T4506">
        <v>500</v>
      </c>
      <c r="U4506">
        <v>10</v>
      </c>
      <c r="V4506">
        <v>23</v>
      </c>
      <c r="W4506">
        <v>17</v>
      </c>
      <c r="X4506" t="s">
        <v>623</v>
      </c>
      <c r="Y4506" t="s">
        <v>13526</v>
      </c>
      <c r="Z4506" t="s">
        <v>545</v>
      </c>
      <c r="AA4506" t="s">
        <v>546</v>
      </c>
      <c r="AB4506" t="s">
        <v>188</v>
      </c>
      <c r="AD4506" s="8"/>
      <c r="AE4506">
        <v>1</v>
      </c>
      <c r="AH4506" t="s">
        <v>5745</v>
      </c>
      <c r="AI4506">
        <v>8</v>
      </c>
      <c r="AJ4506">
        <v>0.3</v>
      </c>
      <c r="AN4506" s="6">
        <v>79.164000000000001</v>
      </c>
      <c r="AO4506" s="1">
        <v>3.879</v>
      </c>
      <c r="AP4506" s="3">
        <v>12.907</v>
      </c>
      <c r="AQ4506" s="8">
        <f t="shared" si="284"/>
        <v>95.95</v>
      </c>
      <c r="AR4506" s="8">
        <f t="shared" si="285"/>
        <v>20.408352668213457</v>
      </c>
      <c r="AS4506" s="8">
        <f t="shared" si="286"/>
        <v>5</v>
      </c>
      <c r="AT4506" s="6">
        <v>82.135000000000005</v>
      </c>
      <c r="AU4506" s="1">
        <v>3.8490000000000002</v>
      </c>
      <c r="AV4506" s="3">
        <v>10.426</v>
      </c>
      <c r="AW4506" s="8">
        <f t="shared" si="287"/>
        <v>-2.9710000000000036</v>
      </c>
      <c r="AX4506">
        <v>1</v>
      </c>
      <c r="BC4506">
        <v>1</v>
      </c>
      <c r="BD4506">
        <v>1</v>
      </c>
      <c r="BH4506">
        <v>1</v>
      </c>
      <c r="BM4506">
        <v>1</v>
      </c>
      <c r="BS4506">
        <v>1</v>
      </c>
      <c r="CA4506">
        <v>1</v>
      </c>
      <c r="CF4506">
        <v>1</v>
      </c>
      <c r="CG4506">
        <v>1</v>
      </c>
      <c r="CT4506">
        <v>1</v>
      </c>
      <c r="CX4506">
        <v>1</v>
      </c>
      <c r="DE4506">
        <v>1</v>
      </c>
      <c r="DF4506">
        <v>1</v>
      </c>
      <c r="DN4506">
        <v>1</v>
      </c>
      <c r="DZ4506">
        <v>1</v>
      </c>
      <c r="FC4506">
        <v>1</v>
      </c>
      <c r="FF4506">
        <v>1</v>
      </c>
      <c r="FG4506">
        <v>1</v>
      </c>
    </row>
    <row r="4507" spans="1:179" hidden="1" x14ac:dyDescent="0.35">
      <c r="A4507" t="s">
        <v>22112</v>
      </c>
      <c r="D4507" t="s">
        <v>337</v>
      </c>
      <c r="F4507" t="s">
        <v>1186</v>
      </c>
      <c r="G4507" t="s">
        <v>22113</v>
      </c>
      <c r="H4507" t="s">
        <v>22113</v>
      </c>
      <c r="I4507" t="s">
        <v>22094</v>
      </c>
      <c r="K4507" t="s">
        <v>22095</v>
      </c>
      <c r="L4507" t="s">
        <v>631</v>
      </c>
      <c r="M4507" t="s">
        <v>2016</v>
      </c>
      <c r="N4507">
        <v>30</v>
      </c>
      <c r="O4507" t="s">
        <v>3183</v>
      </c>
      <c r="P4507" t="s">
        <v>3183</v>
      </c>
      <c r="Q4507">
        <v>4070</v>
      </c>
      <c r="X4507" t="s">
        <v>22089</v>
      </c>
      <c r="Y4507" t="s">
        <v>22090</v>
      </c>
      <c r="Z4507" t="s">
        <v>19370</v>
      </c>
      <c r="AA4507" t="s">
        <v>22078</v>
      </c>
      <c r="AD4507" s="9">
        <v>41873</v>
      </c>
      <c r="AH4507" t="s">
        <v>10470</v>
      </c>
      <c r="AI4507">
        <v>1</v>
      </c>
      <c r="AJ4507">
        <v>0.1</v>
      </c>
      <c r="AM4507" t="s">
        <v>22096</v>
      </c>
      <c r="AN4507" s="6" t="s">
        <v>23023</v>
      </c>
      <c r="AO4507" s="1" t="s">
        <v>23023</v>
      </c>
      <c r="AP4507" s="3" t="s">
        <v>23023</v>
      </c>
      <c r="AQ4507" s="8">
        <f t="shared" si="284"/>
        <v>0</v>
      </c>
      <c r="AR4507" s="8" t="e">
        <f t="shared" si="285"/>
        <v>#VALUE!</v>
      </c>
      <c r="AS4507" s="8" t="e">
        <f t="shared" si="286"/>
        <v>#VALUE!</v>
      </c>
      <c r="AW4507" s="8" t="e">
        <f t="shared" si="287"/>
        <v>#VALUE!</v>
      </c>
      <c r="AZ4507">
        <v>1</v>
      </c>
      <c r="BH4507">
        <v>1</v>
      </c>
      <c r="BM4507">
        <v>1</v>
      </c>
      <c r="BS4507">
        <v>1</v>
      </c>
      <c r="CA4507">
        <v>1</v>
      </c>
      <c r="CG4507">
        <v>1</v>
      </c>
      <c r="CS4507">
        <v>1</v>
      </c>
      <c r="CY4507">
        <v>1</v>
      </c>
      <c r="DD4507">
        <v>1</v>
      </c>
      <c r="EE4507">
        <v>1</v>
      </c>
    </row>
    <row r="4508" spans="1:179" hidden="1" x14ac:dyDescent="0.35">
      <c r="A4508" t="s">
        <v>14241</v>
      </c>
      <c r="B4508" t="s">
        <v>384</v>
      </c>
      <c r="C4508" t="s">
        <v>439</v>
      </c>
      <c r="D4508" t="s">
        <v>626</v>
      </c>
      <c r="F4508" t="s">
        <v>8704</v>
      </c>
      <c r="G4508" t="s">
        <v>14242</v>
      </c>
      <c r="H4508" t="s">
        <v>14243</v>
      </c>
      <c r="K4508" t="s">
        <v>14244</v>
      </c>
      <c r="L4508" t="s">
        <v>182</v>
      </c>
      <c r="M4508" t="s">
        <v>217</v>
      </c>
      <c r="N4508">
        <v>20</v>
      </c>
      <c r="O4508" t="s">
        <v>318</v>
      </c>
      <c r="P4508" t="s">
        <v>318</v>
      </c>
      <c r="Q4508">
        <v>250</v>
      </c>
      <c r="R4508">
        <v>35</v>
      </c>
      <c r="S4508">
        <v>24</v>
      </c>
      <c r="X4508" t="s">
        <v>795</v>
      </c>
      <c r="Y4508" t="s">
        <v>14245</v>
      </c>
      <c r="Z4508" t="s">
        <v>321</v>
      </c>
      <c r="AA4508" t="s">
        <v>322</v>
      </c>
      <c r="AB4508" t="s">
        <v>188</v>
      </c>
      <c r="AD4508" s="8"/>
      <c r="AE4508">
        <v>1</v>
      </c>
      <c r="AH4508" t="s">
        <v>5745</v>
      </c>
      <c r="AI4508">
        <v>5</v>
      </c>
      <c r="AJ4508">
        <v>0.4</v>
      </c>
      <c r="AN4508" s="6">
        <v>88.412999999999997</v>
      </c>
      <c r="AO4508" s="1">
        <v>2.8319999999999999</v>
      </c>
      <c r="AP4508" s="3">
        <v>7.032</v>
      </c>
      <c r="AQ4508" s="8">
        <f t="shared" si="284"/>
        <v>98.276999999999987</v>
      </c>
      <c r="AR4508" s="8">
        <f t="shared" si="285"/>
        <v>31.219279661016948</v>
      </c>
      <c r="AS4508" s="8">
        <f t="shared" si="286"/>
        <v>5</v>
      </c>
      <c r="AT4508" s="6">
        <v>86.997</v>
      </c>
      <c r="AU4508" s="1">
        <v>3.0750000000000002</v>
      </c>
      <c r="AV4508" s="3">
        <v>8.1170000000000009</v>
      </c>
      <c r="AW4508" s="8">
        <f t="shared" si="287"/>
        <v>1.4159999999999968</v>
      </c>
      <c r="AX4508">
        <v>1</v>
      </c>
      <c r="BD4508">
        <v>1</v>
      </c>
      <c r="BH4508">
        <v>1</v>
      </c>
      <c r="BM4508">
        <v>1</v>
      </c>
      <c r="BS4508">
        <v>1</v>
      </c>
      <c r="BX4508">
        <v>1</v>
      </c>
      <c r="CA4508">
        <v>1</v>
      </c>
      <c r="CF4508">
        <v>1</v>
      </c>
      <c r="CT4508">
        <v>1</v>
      </c>
      <c r="CX4508">
        <v>1</v>
      </c>
      <c r="DE4508">
        <v>1</v>
      </c>
      <c r="DN4508">
        <v>1</v>
      </c>
      <c r="DS4508">
        <v>1</v>
      </c>
      <c r="DZ4508">
        <v>1</v>
      </c>
      <c r="FC4508">
        <v>1</v>
      </c>
      <c r="FD4508">
        <v>1</v>
      </c>
      <c r="FG4508">
        <v>1</v>
      </c>
      <c r="FS4508">
        <v>1</v>
      </c>
    </row>
    <row r="4509" spans="1:179" hidden="1" x14ac:dyDescent="0.35">
      <c r="A4509" t="s">
        <v>13522</v>
      </c>
      <c r="B4509" t="s">
        <v>384</v>
      </c>
      <c r="C4509" t="s">
        <v>439</v>
      </c>
      <c r="D4509" t="s">
        <v>626</v>
      </c>
      <c r="F4509" t="s">
        <v>627</v>
      </c>
      <c r="G4509" t="s">
        <v>13523</v>
      </c>
      <c r="H4509" t="s">
        <v>13524</v>
      </c>
      <c r="K4509" t="s">
        <v>13525</v>
      </c>
      <c r="L4509" t="s">
        <v>631</v>
      </c>
      <c r="M4509" t="s">
        <v>197</v>
      </c>
      <c r="N4509">
        <v>80</v>
      </c>
      <c r="O4509" t="s">
        <v>318</v>
      </c>
      <c r="P4509" t="s">
        <v>391</v>
      </c>
      <c r="Q4509">
        <v>250</v>
      </c>
      <c r="R4509">
        <v>41</v>
      </c>
      <c r="S4509">
        <v>1</v>
      </c>
      <c r="T4509">
        <v>500</v>
      </c>
      <c r="U4509">
        <v>10</v>
      </c>
      <c r="V4509">
        <v>23</v>
      </c>
      <c r="W4509">
        <v>17</v>
      </c>
      <c r="X4509" t="s">
        <v>623</v>
      </c>
      <c r="Y4509" t="s">
        <v>13526</v>
      </c>
      <c r="Z4509" t="s">
        <v>11357</v>
      </c>
      <c r="AA4509" t="s">
        <v>546</v>
      </c>
      <c r="AB4509" t="s">
        <v>188</v>
      </c>
      <c r="AD4509" s="8"/>
      <c r="AE4509">
        <v>1</v>
      </c>
      <c r="AH4509" t="s">
        <v>4999</v>
      </c>
      <c r="AI4509">
        <v>13</v>
      </c>
      <c r="AJ4509">
        <v>0.3</v>
      </c>
      <c r="AN4509" s="6">
        <v>88.171999999999997</v>
      </c>
      <c r="AO4509" s="1">
        <v>2.4060000000000001</v>
      </c>
      <c r="AP4509" s="3">
        <v>7.0519999999999996</v>
      </c>
      <c r="AQ4509" s="8">
        <f t="shared" si="284"/>
        <v>97.63</v>
      </c>
      <c r="AR4509" s="8">
        <f t="shared" si="285"/>
        <v>36.646716541978385</v>
      </c>
      <c r="AS4509" s="8">
        <f t="shared" si="286"/>
        <v>5</v>
      </c>
      <c r="AT4509" s="6">
        <v>89.088999999999999</v>
      </c>
      <c r="AU4509" s="1">
        <v>2.3359999999999999</v>
      </c>
      <c r="AV4509" s="3">
        <v>6.2409999999999997</v>
      </c>
      <c r="AW4509" s="8">
        <f t="shared" si="287"/>
        <v>-0.91700000000000159</v>
      </c>
      <c r="AX4509">
        <v>1</v>
      </c>
      <c r="BC4509">
        <v>1</v>
      </c>
      <c r="BD4509">
        <v>1</v>
      </c>
      <c r="BH4509">
        <v>1</v>
      </c>
      <c r="BM4509">
        <v>1</v>
      </c>
      <c r="BS4509">
        <v>1</v>
      </c>
      <c r="CA4509">
        <v>1</v>
      </c>
      <c r="CF4509">
        <v>1</v>
      </c>
      <c r="CG4509">
        <v>1</v>
      </c>
      <c r="CT4509">
        <v>1</v>
      </c>
      <c r="CX4509">
        <v>1</v>
      </c>
      <c r="DE4509">
        <v>1</v>
      </c>
      <c r="DF4509">
        <v>1</v>
      </c>
      <c r="DN4509">
        <v>1</v>
      </c>
      <c r="DP4509">
        <v>1</v>
      </c>
      <c r="DU4509">
        <v>1</v>
      </c>
      <c r="DX4509">
        <v>1</v>
      </c>
      <c r="DZ4509">
        <v>1</v>
      </c>
      <c r="ED4509">
        <v>1</v>
      </c>
      <c r="EU4509">
        <v>1</v>
      </c>
      <c r="EY4509">
        <v>1</v>
      </c>
      <c r="FB4509">
        <v>1</v>
      </c>
      <c r="FC4509">
        <v>1</v>
      </c>
    </row>
    <row r="4510" spans="1:179" hidden="1" x14ac:dyDescent="0.35">
      <c r="A4510" t="s">
        <v>18835</v>
      </c>
      <c r="B4510" t="s">
        <v>573</v>
      </c>
      <c r="C4510" t="s">
        <v>815</v>
      </c>
      <c r="D4510" t="s">
        <v>816</v>
      </c>
      <c r="F4510" t="s">
        <v>1147</v>
      </c>
      <c r="G4510" t="s">
        <v>18836</v>
      </c>
      <c r="H4510" t="s">
        <v>18837</v>
      </c>
      <c r="I4510" t="s">
        <v>18838</v>
      </c>
      <c r="K4510" t="s">
        <v>18839</v>
      </c>
      <c r="L4510" t="s">
        <v>342</v>
      </c>
      <c r="M4510" t="s">
        <v>343</v>
      </c>
      <c r="N4510">
        <v>40</v>
      </c>
      <c r="O4510" t="s">
        <v>318</v>
      </c>
      <c r="P4510" t="s">
        <v>318</v>
      </c>
      <c r="Q4510">
        <v>300</v>
      </c>
      <c r="R4510">
        <v>45</v>
      </c>
      <c r="S4510">
        <v>13</v>
      </c>
      <c r="X4510" t="s">
        <v>3248</v>
      </c>
      <c r="Y4510" t="s">
        <v>18829</v>
      </c>
      <c r="Z4510" t="s">
        <v>18824</v>
      </c>
      <c r="AA4510" t="s">
        <v>18825</v>
      </c>
      <c r="AD4510" s="9">
        <v>41065</v>
      </c>
      <c r="AH4510" t="s">
        <v>5745</v>
      </c>
      <c r="AI4510">
        <v>5</v>
      </c>
      <c r="AJ4510">
        <v>0.2</v>
      </c>
      <c r="AN4510" s="6">
        <v>72.756</v>
      </c>
      <c r="AO4510" s="1">
        <v>6.7460000000000004</v>
      </c>
      <c r="AP4510" s="3">
        <v>15.868</v>
      </c>
      <c r="AQ4510" s="8">
        <f t="shared" si="284"/>
        <v>95.36999999999999</v>
      </c>
      <c r="AR4510" s="8">
        <f t="shared" si="285"/>
        <v>10.785057812036762</v>
      </c>
      <c r="AS4510" s="8">
        <f t="shared" si="286"/>
        <v>5</v>
      </c>
      <c r="AT4510" s="6">
        <v>71.968999999999994</v>
      </c>
      <c r="AU4510" s="1">
        <v>6.7279999999999998</v>
      </c>
      <c r="AV4510" s="3">
        <v>16.582999999999998</v>
      </c>
      <c r="AW4510" s="8">
        <f t="shared" si="287"/>
        <v>0.78700000000000614</v>
      </c>
      <c r="AX4510">
        <v>1</v>
      </c>
      <c r="BC4510">
        <v>1</v>
      </c>
      <c r="BH4510">
        <v>1</v>
      </c>
      <c r="BK4510">
        <v>1</v>
      </c>
      <c r="BM4510">
        <v>1</v>
      </c>
      <c r="BP4510">
        <v>1</v>
      </c>
      <c r="BS4510">
        <v>1</v>
      </c>
      <c r="CA4510">
        <v>1</v>
      </c>
      <c r="CF4510">
        <v>1</v>
      </c>
      <c r="CS4510">
        <v>1</v>
      </c>
      <c r="CY4510">
        <v>1</v>
      </c>
      <c r="DF4510">
        <v>1</v>
      </c>
      <c r="DN4510">
        <v>1</v>
      </c>
      <c r="DZ4510">
        <v>1</v>
      </c>
      <c r="EY4510">
        <v>1</v>
      </c>
      <c r="FC4510">
        <v>1</v>
      </c>
    </row>
    <row r="4511" spans="1:179" hidden="1" x14ac:dyDescent="0.35">
      <c r="A4511" t="s">
        <v>14666</v>
      </c>
      <c r="B4511" t="s">
        <v>175</v>
      </c>
      <c r="C4511" t="s">
        <v>582</v>
      </c>
      <c r="D4511" t="s">
        <v>583</v>
      </c>
      <c r="F4511" t="s">
        <v>7268</v>
      </c>
      <c r="G4511" t="s">
        <v>14667</v>
      </c>
      <c r="H4511" t="s">
        <v>14668</v>
      </c>
      <c r="K4511" t="s">
        <v>14669</v>
      </c>
      <c r="L4511" t="s">
        <v>631</v>
      </c>
      <c r="M4511" t="s">
        <v>343</v>
      </c>
      <c r="N4511">
        <v>20</v>
      </c>
      <c r="O4511" t="s">
        <v>318</v>
      </c>
      <c r="P4511" t="s">
        <v>318</v>
      </c>
      <c r="Q4511">
        <v>300</v>
      </c>
      <c r="R4511">
        <v>35</v>
      </c>
      <c r="S4511">
        <v>24</v>
      </c>
      <c r="X4511" t="s">
        <v>319</v>
      </c>
      <c r="Y4511" t="s">
        <v>14670</v>
      </c>
      <c r="Z4511" t="s">
        <v>321</v>
      </c>
      <c r="AA4511" t="s">
        <v>322</v>
      </c>
      <c r="AB4511" t="s">
        <v>188</v>
      </c>
      <c r="AD4511" s="8"/>
      <c r="AE4511">
        <v>1</v>
      </c>
      <c r="AH4511" t="s">
        <v>6289</v>
      </c>
      <c r="AI4511">
        <v>2</v>
      </c>
      <c r="AJ4511">
        <v>0.4</v>
      </c>
      <c r="AN4511" s="6">
        <v>81.454999999999998</v>
      </c>
      <c r="AO4511" s="1">
        <v>3.0369999999999999</v>
      </c>
      <c r="AP4511" s="3">
        <v>12.956</v>
      </c>
      <c r="AQ4511" s="8">
        <f t="shared" si="284"/>
        <v>97.448000000000008</v>
      </c>
      <c r="AR4511" s="8">
        <f t="shared" si="285"/>
        <v>26.820875864339808</v>
      </c>
      <c r="AS4511" s="8">
        <f t="shared" si="286"/>
        <v>5</v>
      </c>
      <c r="AT4511" s="6">
        <v>84.165000000000006</v>
      </c>
      <c r="AU4511" s="1">
        <v>2.1779999999999999</v>
      </c>
      <c r="AV4511" s="3">
        <v>11.458</v>
      </c>
      <c r="AW4511" s="8">
        <f t="shared" si="287"/>
        <v>-2.710000000000008</v>
      </c>
      <c r="AZ4511">
        <v>1</v>
      </c>
      <c r="BE4511">
        <v>1</v>
      </c>
      <c r="BK4511">
        <v>1</v>
      </c>
      <c r="BM4511">
        <v>1</v>
      </c>
      <c r="BS4511">
        <v>1</v>
      </c>
      <c r="CB4511">
        <v>1</v>
      </c>
      <c r="CF4511">
        <v>1</v>
      </c>
      <c r="CS4511">
        <v>1</v>
      </c>
      <c r="CX4511">
        <v>1</v>
      </c>
      <c r="DA4511">
        <v>1</v>
      </c>
      <c r="DD4511">
        <v>1</v>
      </c>
      <c r="DP4511">
        <v>1</v>
      </c>
      <c r="DZ4511">
        <v>1</v>
      </c>
      <c r="EC4511">
        <v>1</v>
      </c>
      <c r="FB4511">
        <v>1</v>
      </c>
      <c r="FC4511">
        <v>1</v>
      </c>
    </row>
    <row r="4512" spans="1:179" hidden="1" x14ac:dyDescent="0.35">
      <c r="A4512" t="s">
        <v>22134</v>
      </c>
      <c r="D4512" t="s">
        <v>1090</v>
      </c>
      <c r="F4512" t="s">
        <v>22135</v>
      </c>
      <c r="G4512" t="s">
        <v>22136</v>
      </c>
      <c r="H4512" t="s">
        <v>22136</v>
      </c>
      <c r="I4512" t="s">
        <v>22137</v>
      </c>
      <c r="K4512" t="s">
        <v>22138</v>
      </c>
      <c r="L4512" t="s">
        <v>631</v>
      </c>
      <c r="M4512" t="s">
        <v>343</v>
      </c>
      <c r="N4512">
        <v>25</v>
      </c>
      <c r="O4512" t="s">
        <v>3183</v>
      </c>
      <c r="P4512" t="s">
        <v>3183</v>
      </c>
      <c r="Q4512">
        <v>4070</v>
      </c>
      <c r="X4512" t="s">
        <v>22089</v>
      </c>
      <c r="Y4512" t="s">
        <v>22090</v>
      </c>
      <c r="Z4512" t="s">
        <v>19370</v>
      </c>
      <c r="AA4512" t="s">
        <v>22078</v>
      </c>
      <c r="AD4512" s="9">
        <v>41872</v>
      </c>
      <c r="AH4512" t="s">
        <v>12330</v>
      </c>
      <c r="AM4512" t="s">
        <v>22139</v>
      </c>
      <c r="AN4512" s="6" t="s">
        <v>23023</v>
      </c>
      <c r="AO4512" s="1" t="s">
        <v>23023</v>
      </c>
      <c r="AP4512" s="3" t="s">
        <v>23023</v>
      </c>
      <c r="AQ4512" s="8">
        <f t="shared" si="284"/>
        <v>0</v>
      </c>
      <c r="AR4512" s="8" t="e">
        <f t="shared" si="285"/>
        <v>#VALUE!</v>
      </c>
      <c r="AS4512" s="8" t="e">
        <f t="shared" si="286"/>
        <v>#VALUE!</v>
      </c>
      <c r="AW4512" s="8" t="e">
        <f t="shared" si="287"/>
        <v>#VALUE!</v>
      </c>
      <c r="AX4512">
        <v>1</v>
      </c>
      <c r="BC4512">
        <v>1</v>
      </c>
      <c r="BJ4512">
        <v>1</v>
      </c>
      <c r="BM4512">
        <v>1</v>
      </c>
      <c r="BP4512">
        <v>1</v>
      </c>
      <c r="BS4512">
        <v>1</v>
      </c>
      <c r="CB4512">
        <v>1</v>
      </c>
      <c r="CG4512">
        <v>1</v>
      </c>
      <c r="CI4512">
        <v>1</v>
      </c>
      <c r="CR4512">
        <v>1</v>
      </c>
      <c r="DG4512">
        <v>1</v>
      </c>
      <c r="DQ4512">
        <v>1</v>
      </c>
      <c r="DR4512">
        <v>1</v>
      </c>
      <c r="DT4512">
        <v>1</v>
      </c>
      <c r="DU4512">
        <v>1</v>
      </c>
      <c r="DZ4512">
        <v>1</v>
      </c>
      <c r="ER4512">
        <v>1</v>
      </c>
    </row>
    <row r="4513" spans="1:178" hidden="1" x14ac:dyDescent="0.35">
      <c r="A4513" t="s">
        <v>18620</v>
      </c>
      <c r="B4513" t="s">
        <v>309</v>
      </c>
      <c r="C4513" t="s">
        <v>373</v>
      </c>
      <c r="D4513" t="s">
        <v>429</v>
      </c>
      <c r="F4513" t="s">
        <v>431</v>
      </c>
      <c r="G4513" t="s">
        <v>18621</v>
      </c>
      <c r="H4513" t="s">
        <v>18622</v>
      </c>
      <c r="I4513" t="s">
        <v>18623</v>
      </c>
      <c r="J4513" t="s">
        <v>18367</v>
      </c>
      <c r="K4513" t="s">
        <v>18624</v>
      </c>
      <c r="L4513" t="s">
        <v>631</v>
      </c>
      <c r="M4513" t="s">
        <v>23025</v>
      </c>
      <c r="N4513">
        <v>50</v>
      </c>
      <c r="O4513" t="s">
        <v>318</v>
      </c>
      <c r="P4513" t="s">
        <v>318</v>
      </c>
      <c r="Q4513">
        <v>300</v>
      </c>
      <c r="R4513">
        <v>35</v>
      </c>
      <c r="S4513">
        <v>34</v>
      </c>
      <c r="Y4513" t="s">
        <v>18625</v>
      </c>
      <c r="AA4513" t="s">
        <v>720</v>
      </c>
      <c r="AB4513" t="s">
        <v>188</v>
      </c>
      <c r="AD4513" s="8">
        <v>40065</v>
      </c>
      <c r="AK4513" t="s">
        <v>18402</v>
      </c>
      <c r="AM4513" t="s">
        <v>18369</v>
      </c>
      <c r="AN4513" s="6">
        <v>91.141000000000005</v>
      </c>
      <c r="AO4513" s="1">
        <v>1.9E-2</v>
      </c>
      <c r="AP4513" s="3">
        <v>6.891</v>
      </c>
      <c r="AQ4513" s="8">
        <f t="shared" si="284"/>
        <v>98.051000000000016</v>
      </c>
      <c r="AR4513" s="8">
        <f t="shared" si="285"/>
        <v>4796.8947368421059</v>
      </c>
      <c r="AS4513" s="8">
        <f t="shared" si="286"/>
        <v>5</v>
      </c>
      <c r="AT4513" s="6">
        <v>92.519000000000005</v>
      </c>
      <c r="AU4513" s="1">
        <v>1.0999999999999999E-2</v>
      </c>
      <c r="AV4513" s="3">
        <v>5.617</v>
      </c>
      <c r="AW4513" s="8">
        <f t="shared" si="287"/>
        <v>-1.3780000000000001</v>
      </c>
      <c r="AX4513">
        <v>1</v>
      </c>
      <c r="BC4513">
        <v>1</v>
      </c>
      <c r="BH4513">
        <v>1</v>
      </c>
      <c r="BI4513">
        <v>1</v>
      </c>
      <c r="BM4513">
        <v>1</v>
      </c>
      <c r="BS4513">
        <v>1</v>
      </c>
      <c r="CA4513">
        <v>1</v>
      </c>
      <c r="CF4513">
        <v>1</v>
      </c>
      <c r="CS4513">
        <v>1</v>
      </c>
      <c r="CY4513">
        <v>1</v>
      </c>
      <c r="DD4513">
        <v>1</v>
      </c>
      <c r="DN4513">
        <v>1</v>
      </c>
      <c r="DZ4513">
        <v>1</v>
      </c>
      <c r="FK4513">
        <v>1</v>
      </c>
      <c r="FS4513">
        <v>1</v>
      </c>
    </row>
    <row r="4514" spans="1:178" hidden="1" x14ac:dyDescent="0.35">
      <c r="A4514" t="s">
        <v>14392</v>
      </c>
      <c r="B4514" t="s">
        <v>573</v>
      </c>
      <c r="C4514" t="s">
        <v>815</v>
      </c>
      <c r="D4514" t="s">
        <v>816</v>
      </c>
      <c r="E4514" t="s">
        <v>1366</v>
      </c>
      <c r="F4514" t="s">
        <v>1447</v>
      </c>
      <c r="G4514" t="s">
        <v>14396</v>
      </c>
      <c r="H4514" t="s">
        <v>14397</v>
      </c>
      <c r="K4514" t="s">
        <v>14398</v>
      </c>
      <c r="L4514" t="s">
        <v>182</v>
      </c>
      <c r="M4514" t="s">
        <v>217</v>
      </c>
      <c r="N4514">
        <v>20</v>
      </c>
      <c r="O4514" t="s">
        <v>318</v>
      </c>
      <c r="P4514" t="s">
        <v>318</v>
      </c>
      <c r="Q4514">
        <v>300</v>
      </c>
      <c r="R4514">
        <v>35</v>
      </c>
      <c r="S4514">
        <v>24</v>
      </c>
      <c r="X4514" t="s">
        <v>787</v>
      </c>
      <c r="Y4514" t="s">
        <v>14188</v>
      </c>
      <c r="Z4514" t="s">
        <v>321</v>
      </c>
      <c r="AA4514" t="s">
        <v>322</v>
      </c>
      <c r="AB4514" t="s">
        <v>188</v>
      </c>
      <c r="AD4514" s="8"/>
      <c r="AE4514">
        <v>1</v>
      </c>
      <c r="AH4514" t="s">
        <v>4999</v>
      </c>
      <c r="AI4514">
        <v>7</v>
      </c>
      <c r="AJ4514">
        <v>0.7</v>
      </c>
      <c r="AN4514" s="6">
        <v>85.611000000000004</v>
      </c>
      <c r="AO4514" s="1">
        <v>4.05</v>
      </c>
      <c r="AP4514" s="3">
        <v>7.7530000000000001</v>
      </c>
      <c r="AQ4514" s="8">
        <f t="shared" si="284"/>
        <v>97.414000000000001</v>
      </c>
      <c r="AR4514" s="8">
        <f t="shared" si="285"/>
        <v>21.13851851851852</v>
      </c>
      <c r="AS4514" s="8">
        <f t="shared" si="286"/>
        <v>5</v>
      </c>
      <c r="AT4514" s="6">
        <v>84.462999999999994</v>
      </c>
      <c r="AU4514" s="1">
        <v>4.2249999999999996</v>
      </c>
      <c r="AV4514" s="3">
        <v>8.4459999999999997</v>
      </c>
      <c r="AW4514" s="8">
        <f t="shared" si="287"/>
        <v>1.1480000000000103</v>
      </c>
      <c r="AX4514">
        <v>1</v>
      </c>
      <c r="BC4514">
        <v>1</v>
      </c>
      <c r="BJ4514">
        <v>1</v>
      </c>
      <c r="BM4514">
        <v>1</v>
      </c>
      <c r="BS4514">
        <v>1</v>
      </c>
      <c r="BX4514">
        <v>1</v>
      </c>
      <c r="CA4514">
        <v>1</v>
      </c>
      <c r="CE4514">
        <v>1</v>
      </c>
      <c r="CO4514">
        <v>1</v>
      </c>
      <c r="CS4514">
        <v>1</v>
      </c>
      <c r="CX4514">
        <v>1</v>
      </c>
      <c r="DF4514">
        <v>1</v>
      </c>
      <c r="DO4514">
        <v>1</v>
      </c>
      <c r="DP4514">
        <v>1</v>
      </c>
      <c r="DT4514">
        <v>1</v>
      </c>
      <c r="DZ4514">
        <v>1</v>
      </c>
      <c r="EY4514">
        <v>1</v>
      </c>
      <c r="FB4514">
        <v>1</v>
      </c>
      <c r="FC4514">
        <v>1</v>
      </c>
      <c r="FE4514">
        <v>1</v>
      </c>
      <c r="FV4514" t="s">
        <v>1451</v>
      </c>
    </row>
    <row r="4515" spans="1:178" hidden="1" x14ac:dyDescent="0.35">
      <c r="A4515" t="s">
        <v>14525</v>
      </c>
      <c r="B4515" t="s">
        <v>384</v>
      </c>
      <c r="C4515" t="s">
        <v>439</v>
      </c>
      <c r="D4515" t="s">
        <v>626</v>
      </c>
      <c r="F4515" t="s">
        <v>8704</v>
      </c>
      <c r="G4515" t="s">
        <v>14529</v>
      </c>
      <c r="H4515" t="s">
        <v>14530</v>
      </c>
      <c r="K4515" t="s">
        <v>14531</v>
      </c>
      <c r="L4515" t="s">
        <v>182</v>
      </c>
      <c r="M4515" t="s">
        <v>217</v>
      </c>
      <c r="N4515">
        <v>20</v>
      </c>
      <c r="O4515" t="s">
        <v>318</v>
      </c>
      <c r="P4515" t="s">
        <v>318</v>
      </c>
      <c r="Q4515">
        <v>300</v>
      </c>
      <c r="R4515">
        <v>35</v>
      </c>
      <c r="S4515">
        <v>24</v>
      </c>
      <c r="X4515" t="s">
        <v>795</v>
      </c>
      <c r="Y4515" t="s">
        <v>14078</v>
      </c>
      <c r="Z4515" t="s">
        <v>321</v>
      </c>
      <c r="AA4515" t="s">
        <v>322</v>
      </c>
      <c r="AB4515" t="s">
        <v>188</v>
      </c>
      <c r="AD4515" s="8"/>
      <c r="AE4515">
        <v>1</v>
      </c>
      <c r="AH4515" t="s">
        <v>5745</v>
      </c>
      <c r="AI4515">
        <v>5</v>
      </c>
      <c r="AJ4515">
        <v>0.4</v>
      </c>
      <c r="AN4515" s="6">
        <v>91.963999999999999</v>
      </c>
      <c r="AO4515" s="1">
        <v>1.6259999999999999</v>
      </c>
      <c r="AP4515" s="3">
        <v>5.4269999999999996</v>
      </c>
      <c r="AQ4515" s="8">
        <f t="shared" si="284"/>
        <v>99.016999999999996</v>
      </c>
      <c r="AR4515" s="8">
        <f t="shared" si="285"/>
        <v>56.558425584255843</v>
      </c>
      <c r="AS4515" s="8">
        <f t="shared" si="286"/>
        <v>5</v>
      </c>
      <c r="AT4515" s="6">
        <v>91.558999999999997</v>
      </c>
      <c r="AU4515" s="1">
        <v>2.0449999999999999</v>
      </c>
      <c r="AV4515" s="3">
        <v>5.3289999999999997</v>
      </c>
      <c r="AW4515" s="8">
        <f t="shared" si="287"/>
        <v>0.40500000000000114</v>
      </c>
      <c r="AX4515">
        <v>1</v>
      </c>
      <c r="BD4515">
        <v>1</v>
      </c>
      <c r="BH4515">
        <v>1</v>
      </c>
      <c r="BM4515">
        <v>1</v>
      </c>
      <c r="BS4515">
        <v>1</v>
      </c>
      <c r="BX4515">
        <v>1</v>
      </c>
      <c r="CA4515">
        <v>1</v>
      </c>
      <c r="CF4515">
        <v>1</v>
      </c>
      <c r="CT4515">
        <v>1</v>
      </c>
      <c r="CX4515">
        <v>1</v>
      </c>
      <c r="DE4515">
        <v>1</v>
      </c>
      <c r="DN4515">
        <v>1</v>
      </c>
      <c r="DO4515">
        <v>1</v>
      </c>
      <c r="DZ4515">
        <v>1</v>
      </c>
      <c r="EY4515">
        <v>1</v>
      </c>
      <c r="FC4515">
        <v>1</v>
      </c>
      <c r="FD4515">
        <v>1</v>
      </c>
      <c r="FG4515">
        <v>1</v>
      </c>
    </row>
    <row r="4516" spans="1:178" hidden="1" x14ac:dyDescent="0.35">
      <c r="A4516" t="s">
        <v>4847</v>
      </c>
      <c r="B4516" t="s">
        <v>175</v>
      </c>
      <c r="C4516" t="s">
        <v>176</v>
      </c>
      <c r="D4516" t="s">
        <v>177</v>
      </c>
      <c r="F4516" t="s">
        <v>178</v>
      </c>
      <c r="G4516" t="s">
        <v>4848</v>
      </c>
      <c r="H4516" t="s">
        <v>4849</v>
      </c>
      <c r="K4516" t="s">
        <v>4850</v>
      </c>
      <c r="L4516" t="s">
        <v>182</v>
      </c>
      <c r="M4516" t="s">
        <v>217</v>
      </c>
      <c r="N4516">
        <v>5</v>
      </c>
      <c r="O4516" t="s">
        <v>3183</v>
      </c>
      <c r="P4516" t="s">
        <v>3183</v>
      </c>
      <c r="Q4516">
        <v>2550</v>
      </c>
      <c r="R4516">
        <v>46</v>
      </c>
      <c r="S4516">
        <v>10</v>
      </c>
      <c r="T4516">
        <v>800</v>
      </c>
      <c r="U4516">
        <v>-11</v>
      </c>
      <c r="V4516">
        <v>9</v>
      </c>
      <c r="W4516">
        <v>0</v>
      </c>
      <c r="X4516" t="s">
        <v>2342</v>
      </c>
      <c r="Y4516" t="s">
        <v>4851</v>
      </c>
      <c r="AA4516" t="s">
        <v>187</v>
      </c>
      <c r="AB4516" t="s">
        <v>188</v>
      </c>
      <c r="AD4516" s="8"/>
      <c r="AF4516">
        <v>1</v>
      </c>
      <c r="AH4516" t="s">
        <v>5745</v>
      </c>
      <c r="AI4516">
        <v>62</v>
      </c>
      <c r="AJ4516">
        <v>0.2</v>
      </c>
      <c r="AN4516" s="6">
        <v>67.587000000000003</v>
      </c>
      <c r="AO4516" s="1">
        <v>1.8540000000000001</v>
      </c>
      <c r="AP4516" s="3">
        <v>27.956</v>
      </c>
      <c r="AQ4516" s="8">
        <f t="shared" si="284"/>
        <v>97.397000000000006</v>
      </c>
      <c r="AR4516" s="8">
        <f t="shared" si="285"/>
        <v>36.454692556634306</v>
      </c>
      <c r="AS4516" s="8">
        <f t="shared" si="286"/>
        <v>5</v>
      </c>
      <c r="AT4516" s="6">
        <v>64.378</v>
      </c>
      <c r="AU4516" s="1">
        <v>1.786</v>
      </c>
      <c r="AV4516" s="3">
        <v>31.04</v>
      </c>
      <c r="AW4516" s="8">
        <f t="shared" si="287"/>
        <v>3.2090000000000032</v>
      </c>
      <c r="AX4516">
        <v>1</v>
      </c>
      <c r="BD4516">
        <v>1</v>
      </c>
      <c r="BH4516">
        <v>1</v>
      </c>
      <c r="BI4516">
        <v>1</v>
      </c>
      <c r="BM4516">
        <v>1</v>
      </c>
      <c r="BS4516">
        <v>1</v>
      </c>
      <c r="BU4516">
        <v>1</v>
      </c>
      <c r="CB4516">
        <v>1</v>
      </c>
      <c r="CG4516">
        <v>1</v>
      </c>
      <c r="CN4516">
        <v>1</v>
      </c>
      <c r="CS4516">
        <v>1</v>
      </c>
      <c r="CY4516">
        <v>1</v>
      </c>
      <c r="DA4516">
        <v>1</v>
      </c>
      <c r="DN4516">
        <v>1</v>
      </c>
      <c r="EB4516">
        <v>1</v>
      </c>
      <c r="EY4516">
        <v>1</v>
      </c>
      <c r="EZ4516">
        <v>1</v>
      </c>
      <c r="FC4516">
        <v>1</v>
      </c>
      <c r="FE4516">
        <v>1</v>
      </c>
      <c r="FI4516">
        <v>1</v>
      </c>
    </row>
    <row r="4517" spans="1:178" hidden="1" x14ac:dyDescent="0.35">
      <c r="A4517" t="s">
        <v>22159</v>
      </c>
      <c r="D4517" t="s">
        <v>1950</v>
      </c>
      <c r="F4517" t="s">
        <v>4004</v>
      </c>
      <c r="G4517" t="s">
        <v>22160</v>
      </c>
      <c r="H4517" t="s">
        <v>22160</v>
      </c>
      <c r="I4517" t="s">
        <v>22161</v>
      </c>
      <c r="K4517" t="s">
        <v>22162</v>
      </c>
      <c r="L4517" t="s">
        <v>631</v>
      </c>
      <c r="M4517" t="s">
        <v>343</v>
      </c>
      <c r="N4517">
        <v>11</v>
      </c>
      <c r="O4517" t="s">
        <v>3183</v>
      </c>
      <c r="P4517" t="s">
        <v>3183</v>
      </c>
      <c r="Q4517">
        <v>4593</v>
      </c>
      <c r="Y4517" t="s">
        <v>22148</v>
      </c>
      <c r="Z4517" t="s">
        <v>19370</v>
      </c>
      <c r="AA4517" t="s">
        <v>22078</v>
      </c>
      <c r="AD4517" s="9">
        <v>41813</v>
      </c>
      <c r="AH4517" t="s">
        <v>12330</v>
      </c>
      <c r="AM4517" t="s">
        <v>22163</v>
      </c>
      <c r="AN4517" s="6" t="s">
        <v>23023</v>
      </c>
      <c r="AO4517" s="1" t="s">
        <v>23023</v>
      </c>
      <c r="AP4517" s="3" t="s">
        <v>23023</v>
      </c>
      <c r="AQ4517" s="8">
        <f t="shared" si="284"/>
        <v>0</v>
      </c>
      <c r="AR4517" s="8" t="e">
        <f t="shared" si="285"/>
        <v>#VALUE!</v>
      </c>
      <c r="AS4517" s="8" t="e">
        <f t="shared" si="286"/>
        <v>#VALUE!</v>
      </c>
      <c r="AW4517" s="8" t="e">
        <f t="shared" si="287"/>
        <v>#VALUE!</v>
      </c>
      <c r="AX4517">
        <v>1</v>
      </c>
      <c r="BH4517">
        <v>1</v>
      </c>
      <c r="BL4517">
        <v>1</v>
      </c>
      <c r="BP4517">
        <v>1</v>
      </c>
      <c r="CA4517">
        <v>1</v>
      </c>
      <c r="CG4517">
        <v>1</v>
      </c>
      <c r="CL4517">
        <v>1</v>
      </c>
      <c r="CR4517">
        <v>1</v>
      </c>
      <c r="DG4517">
        <v>1</v>
      </c>
      <c r="EE4517">
        <v>1</v>
      </c>
    </row>
    <row r="4518" spans="1:178" hidden="1" x14ac:dyDescent="0.35">
      <c r="A4518" t="s">
        <v>18954</v>
      </c>
      <c r="B4518" t="s">
        <v>384</v>
      </c>
      <c r="C4518" t="s">
        <v>385</v>
      </c>
      <c r="D4518" t="s">
        <v>415</v>
      </c>
      <c r="F4518" t="s">
        <v>417</v>
      </c>
      <c r="G4518" t="s">
        <v>18955</v>
      </c>
      <c r="H4518" t="s">
        <v>18955</v>
      </c>
      <c r="I4518" t="s">
        <v>18956</v>
      </c>
      <c r="K4518" t="s">
        <v>18957</v>
      </c>
      <c r="L4518" t="s">
        <v>18958</v>
      </c>
      <c r="M4518" t="s">
        <v>183</v>
      </c>
      <c r="N4518">
        <v>300</v>
      </c>
      <c r="O4518" t="s">
        <v>318</v>
      </c>
      <c r="P4518" t="s">
        <v>318</v>
      </c>
      <c r="Q4518">
        <v>300</v>
      </c>
      <c r="R4518">
        <v>44</v>
      </c>
      <c r="S4518">
        <v>15</v>
      </c>
      <c r="X4518" t="s">
        <v>787</v>
      </c>
      <c r="Y4518" t="s">
        <v>18834</v>
      </c>
      <c r="AA4518" t="s">
        <v>18825</v>
      </c>
      <c r="AD4518" s="9">
        <v>41067</v>
      </c>
      <c r="AH4518" t="s">
        <v>5745</v>
      </c>
      <c r="AI4518">
        <v>14</v>
      </c>
      <c r="AJ4518">
        <v>1.6</v>
      </c>
      <c r="AN4518" s="6">
        <v>90.783000000000001</v>
      </c>
      <c r="AO4518" s="1">
        <v>1.651</v>
      </c>
      <c r="AP4518" s="3">
        <v>6.2949999999999999</v>
      </c>
      <c r="AQ4518" s="8">
        <f t="shared" si="284"/>
        <v>98.728999999999999</v>
      </c>
      <c r="AR4518" s="8">
        <f t="shared" si="285"/>
        <v>54.986674742580256</v>
      </c>
      <c r="AS4518" s="8">
        <f t="shared" si="286"/>
        <v>5</v>
      </c>
      <c r="AT4518" s="6">
        <v>92.415999999999997</v>
      </c>
      <c r="AU4518" s="1">
        <v>1.0229999999999999</v>
      </c>
      <c r="AV4518" s="3">
        <v>5.5119999999999996</v>
      </c>
      <c r="AW4518" s="8">
        <f t="shared" si="287"/>
        <v>-1.6329999999999956</v>
      </c>
      <c r="AX4518">
        <v>1</v>
      </c>
      <c r="BD4518">
        <v>1</v>
      </c>
      <c r="BI4518">
        <v>1</v>
      </c>
      <c r="BM4518">
        <v>1</v>
      </c>
      <c r="BS4518">
        <v>1</v>
      </c>
      <c r="BW4518">
        <v>1</v>
      </c>
      <c r="CB4518">
        <v>1</v>
      </c>
      <c r="CE4518">
        <v>1</v>
      </c>
      <c r="CS4518">
        <v>1</v>
      </c>
      <c r="CY4518">
        <v>1</v>
      </c>
      <c r="DF4518">
        <v>1</v>
      </c>
      <c r="DP4518">
        <v>1</v>
      </c>
      <c r="DY4518">
        <v>1</v>
      </c>
      <c r="ET4518">
        <v>1</v>
      </c>
      <c r="EY4518">
        <v>1</v>
      </c>
      <c r="EZ4518">
        <v>1</v>
      </c>
      <c r="FB4518">
        <v>1</v>
      </c>
      <c r="FC4518">
        <v>1</v>
      </c>
      <c r="FE4518">
        <v>1</v>
      </c>
      <c r="FG4518">
        <v>1</v>
      </c>
    </row>
    <row r="4519" spans="1:178" hidden="1" x14ac:dyDescent="0.35">
      <c r="A4519" t="s">
        <v>22169</v>
      </c>
      <c r="D4519" t="s">
        <v>3194</v>
      </c>
      <c r="F4519" t="s">
        <v>3196</v>
      </c>
      <c r="G4519" t="s">
        <v>22170</v>
      </c>
      <c r="H4519" t="s">
        <v>22170</v>
      </c>
      <c r="I4519" t="s">
        <v>22171</v>
      </c>
      <c r="K4519" t="s">
        <v>22172</v>
      </c>
      <c r="L4519" t="s">
        <v>631</v>
      </c>
      <c r="M4519" t="s">
        <v>343</v>
      </c>
      <c r="N4519">
        <v>2</v>
      </c>
      <c r="O4519" t="s">
        <v>3183</v>
      </c>
      <c r="P4519" t="s">
        <v>3183</v>
      </c>
      <c r="Q4519">
        <v>4895</v>
      </c>
      <c r="Y4519" t="s">
        <v>22148</v>
      </c>
      <c r="Z4519" t="s">
        <v>19370</v>
      </c>
      <c r="AA4519" t="s">
        <v>22078</v>
      </c>
      <c r="AD4519" s="9">
        <v>41813</v>
      </c>
      <c r="AH4519" t="s">
        <v>12330</v>
      </c>
      <c r="AM4519" t="s">
        <v>22173</v>
      </c>
      <c r="AN4519" s="6" t="s">
        <v>23023</v>
      </c>
      <c r="AO4519" s="1" t="s">
        <v>23023</v>
      </c>
      <c r="AP4519" s="3" t="s">
        <v>23023</v>
      </c>
      <c r="AQ4519" s="8">
        <f t="shared" si="284"/>
        <v>0</v>
      </c>
      <c r="AR4519" s="8" t="e">
        <f t="shared" si="285"/>
        <v>#VALUE!</v>
      </c>
      <c r="AS4519" s="8" t="e">
        <f t="shared" si="286"/>
        <v>#VALUE!</v>
      </c>
      <c r="AW4519" s="8" t="e">
        <f t="shared" si="287"/>
        <v>#VALUE!</v>
      </c>
      <c r="AY4519">
        <v>1</v>
      </c>
      <c r="BH4519">
        <v>1</v>
      </c>
      <c r="BM4519">
        <v>1</v>
      </c>
      <c r="BS4519">
        <v>1</v>
      </c>
      <c r="BY4519">
        <v>1</v>
      </c>
      <c r="BZ4519">
        <v>1</v>
      </c>
      <c r="CG4519">
        <v>1</v>
      </c>
      <c r="CH4519">
        <v>1</v>
      </c>
      <c r="CR4519">
        <v>1</v>
      </c>
      <c r="DG4519">
        <v>1</v>
      </c>
      <c r="EE4519">
        <v>1</v>
      </c>
    </row>
    <row r="4520" spans="1:178" hidden="1" x14ac:dyDescent="0.35">
      <c r="A4520" t="s">
        <v>11810</v>
      </c>
      <c r="B4520" t="s">
        <v>309</v>
      </c>
      <c r="C4520" t="s">
        <v>373</v>
      </c>
      <c r="D4520" t="s">
        <v>429</v>
      </c>
      <c r="E4520" t="s">
        <v>1129</v>
      </c>
      <c r="F4520" t="s">
        <v>11816</v>
      </c>
      <c r="G4520" t="s">
        <v>11817</v>
      </c>
      <c r="H4520" t="s">
        <v>11818</v>
      </c>
      <c r="K4520" t="s">
        <v>11819</v>
      </c>
      <c r="L4520" t="s">
        <v>631</v>
      </c>
      <c r="M4520" t="s">
        <v>5903</v>
      </c>
      <c r="N4520">
        <v>40</v>
      </c>
      <c r="O4520" t="s">
        <v>241</v>
      </c>
      <c r="P4520" t="s">
        <v>285</v>
      </c>
      <c r="Q4520">
        <v>600</v>
      </c>
      <c r="R4520">
        <v>43</v>
      </c>
      <c r="S4520">
        <v>44</v>
      </c>
      <c r="T4520">
        <v>900</v>
      </c>
      <c r="U4520">
        <v>0</v>
      </c>
      <c r="V4520">
        <v>20</v>
      </c>
      <c r="W4520">
        <v>8</v>
      </c>
      <c r="X4520" t="s">
        <v>1110</v>
      </c>
      <c r="Y4520" t="s">
        <v>11751</v>
      </c>
      <c r="AA4520" t="s">
        <v>4497</v>
      </c>
      <c r="AB4520" t="s">
        <v>188</v>
      </c>
      <c r="AD4520" s="8"/>
      <c r="AF4520">
        <v>1</v>
      </c>
      <c r="AH4520" t="s">
        <v>10470</v>
      </c>
      <c r="AI4520">
        <v>1</v>
      </c>
      <c r="AJ4520">
        <v>1.5</v>
      </c>
      <c r="AN4520" s="6">
        <v>42.201000000000001</v>
      </c>
      <c r="AO4520" s="1">
        <v>3.343</v>
      </c>
      <c r="AP4520" s="3">
        <v>20.395</v>
      </c>
      <c r="AQ4520" s="8">
        <f t="shared" si="284"/>
        <v>65.938999999999993</v>
      </c>
      <c r="AR4520" s="8">
        <f t="shared" si="285"/>
        <v>12.623691295243793</v>
      </c>
      <c r="AS4520" s="8">
        <f t="shared" si="286"/>
        <v>5</v>
      </c>
      <c r="AT4520" s="6">
        <v>42.136000000000003</v>
      </c>
      <c r="AU4520" s="1">
        <v>2.8959999999999999</v>
      </c>
      <c r="AV4520" s="3">
        <v>20.695</v>
      </c>
      <c r="AW4520" s="8">
        <f t="shared" si="287"/>
        <v>6.4999999999997726E-2</v>
      </c>
      <c r="AZ4520">
        <v>1</v>
      </c>
      <c r="BI4520">
        <v>1</v>
      </c>
      <c r="BM4520">
        <v>1</v>
      </c>
      <c r="BS4520">
        <v>1</v>
      </c>
      <c r="CA4520">
        <v>1</v>
      </c>
      <c r="CF4520">
        <v>1</v>
      </c>
      <c r="CS4520">
        <v>1</v>
      </c>
      <c r="CY4520">
        <v>1</v>
      </c>
      <c r="DD4520">
        <v>1</v>
      </c>
      <c r="DN4520">
        <v>1</v>
      </c>
      <c r="DO4520">
        <v>1</v>
      </c>
      <c r="DX4520">
        <v>1</v>
      </c>
      <c r="DZ4520">
        <v>1</v>
      </c>
      <c r="FK4520">
        <v>1</v>
      </c>
    </row>
    <row r="4521" spans="1:178" hidden="1" x14ac:dyDescent="0.35">
      <c r="A4521" t="s">
        <v>18988</v>
      </c>
      <c r="B4521" t="s">
        <v>309</v>
      </c>
      <c r="C4521" t="s">
        <v>310</v>
      </c>
      <c r="D4521" t="s">
        <v>986</v>
      </c>
      <c r="F4521" t="s">
        <v>2143</v>
      </c>
      <c r="G4521" t="s">
        <v>18994</v>
      </c>
      <c r="H4521" t="s">
        <v>18994</v>
      </c>
      <c r="I4521" t="s">
        <v>18995</v>
      </c>
      <c r="K4521" t="s">
        <v>18996</v>
      </c>
      <c r="L4521" t="s">
        <v>182</v>
      </c>
      <c r="M4521" t="s">
        <v>217</v>
      </c>
      <c r="N4521">
        <v>400</v>
      </c>
      <c r="O4521" t="s">
        <v>23024</v>
      </c>
      <c r="Q4521">
        <v>6</v>
      </c>
      <c r="R4521" t="s">
        <v>18984</v>
      </c>
      <c r="S4521" t="s">
        <v>18997</v>
      </c>
      <c r="X4521" t="s">
        <v>18998</v>
      </c>
      <c r="Y4521" t="s">
        <v>18999</v>
      </c>
      <c r="Z4521" t="s">
        <v>18999</v>
      </c>
      <c r="AA4521" t="s">
        <v>4998</v>
      </c>
      <c r="AD4521" s="9">
        <v>41186</v>
      </c>
      <c r="AH4521" t="s">
        <v>6289</v>
      </c>
      <c r="AI4521">
        <v>6</v>
      </c>
      <c r="AJ4521">
        <v>2</v>
      </c>
      <c r="AN4521" s="6">
        <v>63.576999999999998</v>
      </c>
      <c r="AO4521" s="1">
        <v>6.3049999999999997</v>
      </c>
      <c r="AP4521" s="3">
        <v>25.698</v>
      </c>
      <c r="AQ4521" s="8">
        <f t="shared" si="284"/>
        <v>95.580000000000013</v>
      </c>
      <c r="AR4521" s="8">
        <f t="shared" si="285"/>
        <v>10.083584456780333</v>
      </c>
      <c r="AS4521" s="8">
        <f t="shared" si="286"/>
        <v>5</v>
      </c>
      <c r="AT4521" s="6">
        <v>63.999000000000002</v>
      </c>
      <c r="AU4521" s="1">
        <v>5.4340000000000002</v>
      </c>
      <c r="AV4521" s="3">
        <v>26.303999999999998</v>
      </c>
      <c r="AW4521" s="8">
        <f t="shared" si="287"/>
        <v>-0.42200000000000415</v>
      </c>
      <c r="AZ4521">
        <v>1</v>
      </c>
      <c r="BE4521">
        <v>1</v>
      </c>
      <c r="BK4521">
        <v>1</v>
      </c>
      <c r="BM4521">
        <v>1</v>
      </c>
      <c r="BS4521">
        <v>1</v>
      </c>
      <c r="CC4521">
        <v>1</v>
      </c>
      <c r="CE4521">
        <v>1</v>
      </c>
      <c r="CR4521">
        <v>1</v>
      </c>
      <c r="CY4521">
        <v>1</v>
      </c>
      <c r="DF4521">
        <v>1</v>
      </c>
      <c r="DP4521">
        <v>1</v>
      </c>
      <c r="EC4521">
        <v>1</v>
      </c>
      <c r="EX4521">
        <v>1</v>
      </c>
      <c r="EY4521">
        <v>1</v>
      </c>
      <c r="FA4521">
        <v>1</v>
      </c>
      <c r="FJ4521">
        <v>1</v>
      </c>
      <c r="FO4521">
        <v>1</v>
      </c>
    </row>
    <row r="4522" spans="1:178" hidden="1" x14ac:dyDescent="0.35">
      <c r="A4522" t="s">
        <v>19018</v>
      </c>
      <c r="B4522" t="s">
        <v>175</v>
      </c>
      <c r="C4522" t="s">
        <v>176</v>
      </c>
      <c r="D4522" t="s">
        <v>177</v>
      </c>
      <c r="F4522" t="s">
        <v>178</v>
      </c>
      <c r="G4522" t="s">
        <v>19019</v>
      </c>
      <c r="H4522" t="s">
        <v>19019</v>
      </c>
      <c r="I4522" t="s">
        <v>19020</v>
      </c>
      <c r="K4522" t="s">
        <v>19021</v>
      </c>
      <c r="L4522" t="s">
        <v>182</v>
      </c>
      <c r="M4522" t="s">
        <v>197</v>
      </c>
      <c r="N4522">
        <v>200</v>
      </c>
      <c r="O4522" t="s">
        <v>23024</v>
      </c>
      <c r="Q4522">
        <v>7</v>
      </c>
      <c r="R4522" t="s">
        <v>19022</v>
      </c>
      <c r="S4522" t="s">
        <v>19023</v>
      </c>
      <c r="X4522" t="s">
        <v>19024</v>
      </c>
      <c r="Y4522" t="s">
        <v>19025</v>
      </c>
      <c r="Z4522" t="s">
        <v>18999</v>
      </c>
      <c r="AA4522" t="s">
        <v>4998</v>
      </c>
      <c r="AD4522" s="9">
        <v>41186</v>
      </c>
      <c r="AH4522" t="s">
        <v>6289</v>
      </c>
      <c r="AI4522">
        <v>2</v>
      </c>
      <c r="AJ4522">
        <v>5</v>
      </c>
      <c r="AN4522" s="6">
        <v>74.525000000000006</v>
      </c>
      <c r="AO4522" s="1">
        <v>4.8600000000000003</v>
      </c>
      <c r="AP4522" s="3">
        <v>15.356999999999999</v>
      </c>
      <c r="AQ4522" s="8">
        <f t="shared" si="284"/>
        <v>94.742000000000004</v>
      </c>
      <c r="AR4522" s="8">
        <f t="shared" si="285"/>
        <v>15.334362139917696</v>
      </c>
      <c r="AS4522" s="8">
        <f t="shared" si="286"/>
        <v>5</v>
      </c>
      <c r="AT4522" s="6">
        <v>77.680999999999997</v>
      </c>
      <c r="AU4522" s="1">
        <v>3.9889999999999999</v>
      </c>
      <c r="AV4522" s="3">
        <v>13.78</v>
      </c>
      <c r="AW4522" s="8">
        <f t="shared" si="287"/>
        <v>-3.1559999999999917</v>
      </c>
      <c r="AX4522">
        <v>1</v>
      </c>
      <c r="BD4522">
        <v>1</v>
      </c>
      <c r="BH4522">
        <v>1</v>
      </c>
      <c r="BI4522">
        <v>1</v>
      </c>
      <c r="BM4522">
        <v>1</v>
      </c>
      <c r="BS4522">
        <v>1</v>
      </c>
      <c r="BU4522">
        <v>1</v>
      </c>
      <c r="CB4522">
        <v>1</v>
      </c>
      <c r="CE4522">
        <v>1</v>
      </c>
      <c r="CN4522">
        <v>1</v>
      </c>
      <c r="CS4522">
        <v>1</v>
      </c>
      <c r="CY4522">
        <v>1</v>
      </c>
      <c r="DD4522">
        <v>1</v>
      </c>
      <c r="DN4522">
        <v>1</v>
      </c>
      <c r="EB4522">
        <v>1</v>
      </c>
      <c r="EY4522">
        <v>1</v>
      </c>
      <c r="FC4522">
        <v>1</v>
      </c>
      <c r="FE4522">
        <v>1</v>
      </c>
      <c r="FG4522">
        <v>1</v>
      </c>
    </row>
    <row r="4523" spans="1:178" hidden="1" x14ac:dyDescent="0.35">
      <c r="A4523" t="s">
        <v>22192</v>
      </c>
      <c r="D4523" t="s">
        <v>1621</v>
      </c>
      <c r="F4523" t="s">
        <v>22193</v>
      </c>
      <c r="G4523" t="s">
        <v>22194</v>
      </c>
      <c r="H4523" t="s">
        <v>22194</v>
      </c>
      <c r="I4523" t="s">
        <v>19378</v>
      </c>
      <c r="K4523" t="s">
        <v>22195</v>
      </c>
      <c r="L4523" t="s">
        <v>631</v>
      </c>
      <c r="M4523" t="s">
        <v>343</v>
      </c>
      <c r="N4523">
        <v>3</v>
      </c>
      <c r="O4523" t="s">
        <v>3183</v>
      </c>
      <c r="P4523" t="s">
        <v>3183</v>
      </c>
      <c r="Q4523">
        <v>5631</v>
      </c>
      <c r="Y4523" t="s">
        <v>22196</v>
      </c>
      <c r="Z4523" t="s">
        <v>19370</v>
      </c>
      <c r="AA4523" t="s">
        <v>22078</v>
      </c>
      <c r="AD4523" s="9">
        <v>41894</v>
      </c>
      <c r="AH4523" t="s">
        <v>6289</v>
      </c>
      <c r="AI4523">
        <v>22</v>
      </c>
      <c r="AJ4523">
        <v>0.18</v>
      </c>
      <c r="AM4523" t="s">
        <v>22197</v>
      </c>
      <c r="AN4523" s="6" t="s">
        <v>23023</v>
      </c>
      <c r="AO4523" s="1" t="s">
        <v>23023</v>
      </c>
      <c r="AP4523" s="3" t="s">
        <v>23023</v>
      </c>
      <c r="AQ4523" s="8">
        <f t="shared" si="284"/>
        <v>0</v>
      </c>
      <c r="AR4523" s="8" t="e">
        <f t="shared" si="285"/>
        <v>#VALUE!</v>
      </c>
      <c r="AS4523" s="8" t="e">
        <f t="shared" si="286"/>
        <v>#VALUE!</v>
      </c>
      <c r="AW4523" s="8" t="e">
        <f t="shared" si="287"/>
        <v>#VALUE!</v>
      </c>
      <c r="AX4523">
        <v>1</v>
      </c>
      <c r="BC4523">
        <v>1</v>
      </c>
      <c r="BH4523">
        <v>1</v>
      </c>
      <c r="BK4523">
        <v>1</v>
      </c>
      <c r="BM4523">
        <v>1</v>
      </c>
      <c r="BS4523">
        <v>1</v>
      </c>
      <c r="BX4523">
        <v>1</v>
      </c>
      <c r="CA4523">
        <v>1</v>
      </c>
      <c r="CG4523">
        <v>1</v>
      </c>
      <c r="CJ4523">
        <v>1</v>
      </c>
      <c r="CR4523">
        <v>1</v>
      </c>
      <c r="DG4523">
        <v>1</v>
      </c>
      <c r="DQ4523">
        <v>1</v>
      </c>
      <c r="DR4523">
        <v>1</v>
      </c>
      <c r="DT4523">
        <v>1</v>
      </c>
      <c r="DU4523">
        <v>1</v>
      </c>
      <c r="DZ4523">
        <v>1</v>
      </c>
      <c r="ED4523">
        <v>1</v>
      </c>
    </row>
    <row r="4524" spans="1:178" hidden="1" x14ac:dyDescent="0.35">
      <c r="A4524" t="s">
        <v>19026</v>
      </c>
      <c r="B4524" t="s">
        <v>175</v>
      </c>
      <c r="C4524" t="s">
        <v>279</v>
      </c>
      <c r="D4524" t="s">
        <v>299</v>
      </c>
      <c r="F4524" t="s">
        <v>591</v>
      </c>
      <c r="G4524" t="s">
        <v>19027</v>
      </c>
      <c r="H4524" t="s">
        <v>19027</v>
      </c>
      <c r="I4524" t="s">
        <v>6445</v>
      </c>
      <c r="K4524" t="s">
        <v>19028</v>
      </c>
      <c r="L4524" t="s">
        <v>182</v>
      </c>
      <c r="M4524" t="s">
        <v>197</v>
      </c>
      <c r="N4524">
        <v>75</v>
      </c>
      <c r="O4524" t="s">
        <v>23024</v>
      </c>
      <c r="Q4524">
        <v>27</v>
      </c>
      <c r="R4524" t="s">
        <v>18984</v>
      </c>
      <c r="S4524" t="s">
        <v>18997</v>
      </c>
      <c r="X4524" t="s">
        <v>18986</v>
      </c>
      <c r="Y4524" t="s">
        <v>18987</v>
      </c>
      <c r="Z4524" t="s">
        <v>18987</v>
      </c>
      <c r="AA4524" t="s">
        <v>4998</v>
      </c>
      <c r="AD4524" s="9">
        <v>41186</v>
      </c>
      <c r="AH4524" t="s">
        <v>4999</v>
      </c>
      <c r="AI4524">
        <v>5</v>
      </c>
      <c r="AJ4524">
        <v>1.4</v>
      </c>
      <c r="AN4524" s="6">
        <v>74.013000000000005</v>
      </c>
      <c r="AO4524" s="1">
        <v>2.3679999999999999</v>
      </c>
      <c r="AP4524" s="3">
        <v>19.634</v>
      </c>
      <c r="AQ4524" s="8">
        <f t="shared" si="284"/>
        <v>96.015000000000001</v>
      </c>
      <c r="AR4524" s="8">
        <f t="shared" si="285"/>
        <v>31.25548986486487</v>
      </c>
      <c r="AS4524" s="8">
        <f t="shared" si="286"/>
        <v>5</v>
      </c>
      <c r="AT4524" s="6">
        <v>80.650999999999996</v>
      </c>
      <c r="AU4524" s="1">
        <v>2.4300000000000002</v>
      </c>
      <c r="AV4524" s="3">
        <v>13.241</v>
      </c>
      <c r="AW4524" s="8">
        <f t="shared" si="287"/>
        <v>-6.637999999999991</v>
      </c>
      <c r="AX4524">
        <v>1</v>
      </c>
      <c r="BC4524">
        <v>1</v>
      </c>
      <c r="BK4524">
        <v>1</v>
      </c>
      <c r="BM4524">
        <v>1</v>
      </c>
      <c r="BS4524">
        <v>1</v>
      </c>
      <c r="CA4524">
        <v>1</v>
      </c>
      <c r="CE4524">
        <v>1</v>
      </c>
      <c r="CT4524">
        <v>1</v>
      </c>
      <c r="CY4524">
        <v>1</v>
      </c>
      <c r="DF4524">
        <v>1</v>
      </c>
      <c r="DQ4524">
        <v>1</v>
      </c>
      <c r="EB4524">
        <v>1</v>
      </c>
      <c r="EY4524">
        <v>1</v>
      </c>
      <c r="FC4524">
        <v>1</v>
      </c>
      <c r="FI4524">
        <v>1</v>
      </c>
    </row>
    <row r="4525" spans="1:178" hidden="1" x14ac:dyDescent="0.35">
      <c r="A4525" t="s">
        <v>19046</v>
      </c>
      <c r="B4525" t="s">
        <v>175</v>
      </c>
      <c r="C4525" t="s">
        <v>176</v>
      </c>
      <c r="D4525" t="s">
        <v>728</v>
      </c>
      <c r="F4525" t="s">
        <v>729</v>
      </c>
      <c r="G4525" t="s">
        <v>19051</v>
      </c>
      <c r="H4525" t="s">
        <v>19052</v>
      </c>
      <c r="I4525" t="s">
        <v>19053</v>
      </c>
      <c r="K4525" t="s">
        <v>19054</v>
      </c>
      <c r="L4525" t="s">
        <v>3059</v>
      </c>
      <c r="M4525" t="s">
        <v>2016</v>
      </c>
      <c r="N4525">
        <v>80</v>
      </c>
      <c r="O4525" t="s">
        <v>23024</v>
      </c>
      <c r="Q4525">
        <v>18</v>
      </c>
      <c r="R4525" t="s">
        <v>18984</v>
      </c>
      <c r="S4525" t="s">
        <v>18985</v>
      </c>
      <c r="X4525" t="s">
        <v>19006</v>
      </c>
      <c r="Y4525" t="s">
        <v>18987</v>
      </c>
      <c r="Z4525" t="s">
        <v>18987</v>
      </c>
      <c r="AA4525" t="s">
        <v>4998</v>
      </c>
      <c r="AD4525" s="9">
        <v>41192</v>
      </c>
      <c r="AH4525" t="s">
        <v>10470</v>
      </c>
      <c r="AI4525">
        <v>1</v>
      </c>
      <c r="AJ4525">
        <v>2.5</v>
      </c>
      <c r="AN4525" s="6">
        <v>47.811</v>
      </c>
      <c r="AO4525" s="1">
        <v>4.4950000000000001</v>
      </c>
      <c r="AP4525" s="3">
        <v>29.01</v>
      </c>
      <c r="AQ4525" s="8">
        <f t="shared" si="284"/>
        <v>81.316000000000003</v>
      </c>
      <c r="AR4525" s="8">
        <f t="shared" si="285"/>
        <v>10.636484983314794</v>
      </c>
      <c r="AS4525" s="8">
        <f t="shared" si="286"/>
        <v>5</v>
      </c>
      <c r="AT4525" s="6">
        <v>45.222000000000001</v>
      </c>
      <c r="AU4525" s="1">
        <v>4.7809999999999997</v>
      </c>
      <c r="AV4525" s="3">
        <v>29.356000000000002</v>
      </c>
      <c r="AW4525" s="8">
        <f t="shared" si="287"/>
        <v>2.5889999999999986</v>
      </c>
      <c r="AZ4525">
        <v>1</v>
      </c>
      <c r="BI4525">
        <v>1</v>
      </c>
      <c r="BJ4525">
        <v>1</v>
      </c>
      <c r="BM4525">
        <v>1</v>
      </c>
      <c r="BS4525">
        <v>1</v>
      </c>
      <c r="CB4525">
        <v>1</v>
      </c>
      <c r="CF4525">
        <v>1</v>
      </c>
      <c r="CS4525">
        <v>1</v>
      </c>
      <c r="CW4525">
        <v>1</v>
      </c>
      <c r="CY4525">
        <v>1</v>
      </c>
      <c r="DA4525">
        <v>1</v>
      </c>
      <c r="DD4525">
        <v>1</v>
      </c>
      <c r="DO4525">
        <v>1</v>
      </c>
      <c r="DZ4525">
        <v>1</v>
      </c>
      <c r="EY4525">
        <v>1</v>
      </c>
      <c r="FM4525">
        <v>1</v>
      </c>
    </row>
    <row r="4526" spans="1:178" hidden="1" x14ac:dyDescent="0.35">
      <c r="A4526" t="s">
        <v>22211</v>
      </c>
      <c r="D4526" t="s">
        <v>816</v>
      </c>
      <c r="F4526" t="s">
        <v>2241</v>
      </c>
      <c r="G4526" t="s">
        <v>22212</v>
      </c>
      <c r="H4526" t="s">
        <v>22212</v>
      </c>
      <c r="I4526" t="s">
        <v>22213</v>
      </c>
      <c r="K4526" t="s">
        <v>22214</v>
      </c>
      <c r="L4526" t="s">
        <v>10467</v>
      </c>
      <c r="M4526" t="s">
        <v>343</v>
      </c>
      <c r="N4526">
        <v>20</v>
      </c>
      <c r="O4526" t="s">
        <v>3183</v>
      </c>
      <c r="P4526" t="s">
        <v>3183</v>
      </c>
      <c r="Q4526">
        <v>3120</v>
      </c>
      <c r="Y4526" t="s">
        <v>22215</v>
      </c>
      <c r="Z4526" t="s">
        <v>19370</v>
      </c>
      <c r="AA4526" t="s">
        <v>22078</v>
      </c>
      <c r="AD4526" s="9">
        <v>41898</v>
      </c>
      <c r="AH4526" t="s">
        <v>12330</v>
      </c>
      <c r="AM4526" s="8" t="s">
        <v>22216</v>
      </c>
      <c r="AN4526" s="6" t="s">
        <v>23023</v>
      </c>
      <c r="AO4526" s="1" t="s">
        <v>23023</v>
      </c>
      <c r="AP4526" s="3" t="s">
        <v>23023</v>
      </c>
      <c r="AQ4526" s="8">
        <f t="shared" si="284"/>
        <v>0</v>
      </c>
      <c r="AR4526" s="8" t="e">
        <f t="shared" si="285"/>
        <v>#VALUE!</v>
      </c>
      <c r="AS4526" s="8" t="e">
        <f t="shared" si="286"/>
        <v>#VALUE!</v>
      </c>
      <c r="AW4526" s="8" t="e">
        <f t="shared" si="287"/>
        <v>#VALUE!</v>
      </c>
      <c r="AY4526">
        <v>1</v>
      </c>
      <c r="BI4526">
        <v>1</v>
      </c>
      <c r="BK4526">
        <v>1</v>
      </c>
      <c r="BM4526">
        <v>1</v>
      </c>
      <c r="BP4526">
        <v>1</v>
      </c>
      <c r="CA4526">
        <v>1</v>
      </c>
      <c r="CG4526">
        <v>1</v>
      </c>
      <c r="CJ4526">
        <v>1</v>
      </c>
      <c r="CS4526">
        <v>1</v>
      </c>
      <c r="CX4526">
        <v>1</v>
      </c>
      <c r="DF4526">
        <v>1</v>
      </c>
      <c r="EE4526">
        <v>1</v>
      </c>
      <c r="EQ4526">
        <v>1</v>
      </c>
      <c r="ER4526">
        <v>1</v>
      </c>
    </row>
    <row r="4527" spans="1:178" hidden="1" x14ac:dyDescent="0.35">
      <c r="A4527" t="s">
        <v>19055</v>
      </c>
      <c r="B4527" t="s">
        <v>384</v>
      </c>
      <c r="C4527" t="s">
        <v>439</v>
      </c>
      <c r="D4527" t="s">
        <v>440</v>
      </c>
      <c r="F4527" t="s">
        <v>19056</v>
      </c>
      <c r="G4527" t="s">
        <v>19057</v>
      </c>
      <c r="H4527" t="s">
        <v>19058</v>
      </c>
      <c r="I4527" t="s">
        <v>19059</v>
      </c>
      <c r="K4527" t="s">
        <v>19060</v>
      </c>
      <c r="L4527" t="s">
        <v>3059</v>
      </c>
      <c r="M4527" t="s">
        <v>2016</v>
      </c>
      <c r="N4527">
        <v>40</v>
      </c>
      <c r="O4527" t="s">
        <v>23024</v>
      </c>
      <c r="Q4527">
        <v>6</v>
      </c>
      <c r="X4527" t="s">
        <v>19006</v>
      </c>
      <c r="Y4527" t="s">
        <v>18999</v>
      </c>
      <c r="Z4527" t="s">
        <v>18999</v>
      </c>
      <c r="AA4527" t="s">
        <v>4998</v>
      </c>
      <c r="AD4527" s="9">
        <v>41192</v>
      </c>
      <c r="AH4527" t="s">
        <v>4999</v>
      </c>
      <c r="AI4527">
        <v>8</v>
      </c>
      <c r="AJ4527">
        <v>0.5</v>
      </c>
      <c r="AM4527" s="8"/>
      <c r="AN4527" s="6">
        <v>70.799000000000007</v>
      </c>
      <c r="AO4527" s="1">
        <v>5.444</v>
      </c>
      <c r="AP4527" s="3">
        <v>19.498999999999999</v>
      </c>
      <c r="AQ4527" s="8">
        <f t="shared" si="284"/>
        <v>95.742000000000004</v>
      </c>
      <c r="AR4527" s="8">
        <f t="shared" si="285"/>
        <v>13.004959588537842</v>
      </c>
      <c r="AS4527" s="8">
        <f t="shared" si="286"/>
        <v>5</v>
      </c>
      <c r="AT4527" s="6">
        <v>67.941999999999993</v>
      </c>
      <c r="AU4527" s="1">
        <v>6.0590000000000002</v>
      </c>
      <c r="AV4527" s="3">
        <v>21.233000000000001</v>
      </c>
      <c r="AW4527" s="8">
        <f t="shared" si="287"/>
        <v>2.8570000000000135</v>
      </c>
      <c r="AX4527">
        <v>1</v>
      </c>
      <c r="BC4527">
        <v>1</v>
      </c>
      <c r="BH4527">
        <v>1</v>
      </c>
      <c r="BI4527">
        <v>1</v>
      </c>
      <c r="BK4527">
        <v>1</v>
      </c>
      <c r="BM4527">
        <v>1</v>
      </c>
      <c r="BR4527">
        <v>1</v>
      </c>
      <c r="CB4527">
        <v>1</v>
      </c>
      <c r="CF4527">
        <v>1</v>
      </c>
      <c r="CS4527">
        <v>1</v>
      </c>
      <c r="CY4527">
        <v>1</v>
      </c>
      <c r="DD4527">
        <v>1</v>
      </c>
      <c r="DO4527">
        <v>1</v>
      </c>
      <c r="DX4527">
        <v>1</v>
      </c>
      <c r="EL4527">
        <v>1</v>
      </c>
      <c r="ET4527">
        <v>1</v>
      </c>
      <c r="EY4527">
        <v>1</v>
      </c>
      <c r="FB4527">
        <v>1</v>
      </c>
      <c r="FC4527">
        <v>1</v>
      </c>
      <c r="FE4527">
        <v>1</v>
      </c>
      <c r="FG4527">
        <v>1</v>
      </c>
    </row>
    <row r="4528" spans="1:178" hidden="1" x14ac:dyDescent="0.35">
      <c r="A4528" t="s">
        <v>19055</v>
      </c>
      <c r="B4528" t="s">
        <v>384</v>
      </c>
      <c r="C4528" t="s">
        <v>439</v>
      </c>
      <c r="D4528" t="s">
        <v>1209</v>
      </c>
      <c r="F4528" t="s">
        <v>19061</v>
      </c>
      <c r="G4528" t="s">
        <v>19062</v>
      </c>
      <c r="H4528" t="s">
        <v>19063</v>
      </c>
      <c r="I4528" t="s">
        <v>19064</v>
      </c>
      <c r="K4528" t="s">
        <v>19065</v>
      </c>
      <c r="L4528" t="s">
        <v>3059</v>
      </c>
      <c r="M4528" t="s">
        <v>2016</v>
      </c>
      <c r="N4528">
        <v>40</v>
      </c>
      <c r="O4528" t="s">
        <v>23024</v>
      </c>
      <c r="Q4528">
        <v>18</v>
      </c>
      <c r="R4528" t="s">
        <v>19066</v>
      </c>
      <c r="S4528" t="s">
        <v>19005</v>
      </c>
      <c r="X4528" t="s">
        <v>381</v>
      </c>
      <c r="Y4528" t="s">
        <v>18987</v>
      </c>
      <c r="Z4528" t="s">
        <v>18987</v>
      </c>
      <c r="AA4528" t="s">
        <v>4998</v>
      </c>
      <c r="AD4528" s="9">
        <v>41186</v>
      </c>
      <c r="AH4528" t="s">
        <v>4999</v>
      </c>
      <c r="AI4528">
        <v>3</v>
      </c>
      <c r="AJ4528">
        <v>1.3</v>
      </c>
      <c r="AN4528" s="6">
        <v>91.882000000000005</v>
      </c>
      <c r="AO4528" s="1">
        <v>1.9610000000000001</v>
      </c>
      <c r="AP4528" s="3">
        <v>5.2169999999999996</v>
      </c>
      <c r="AQ4528" s="8">
        <f t="shared" si="284"/>
        <v>99.06</v>
      </c>
      <c r="AR4528" s="8">
        <f t="shared" si="285"/>
        <v>46.854665986741459</v>
      </c>
      <c r="AS4528" s="8">
        <f t="shared" si="286"/>
        <v>5</v>
      </c>
      <c r="AT4528" s="6">
        <v>92.65</v>
      </c>
      <c r="AU4528" s="1">
        <v>1.7090000000000001</v>
      </c>
      <c r="AV4528" s="3">
        <v>4.7539999999999996</v>
      </c>
      <c r="AW4528" s="8">
        <f t="shared" si="287"/>
        <v>-0.76800000000000068</v>
      </c>
      <c r="AX4528">
        <v>1</v>
      </c>
      <c r="BE4528">
        <v>1</v>
      </c>
      <c r="BI4528">
        <v>1</v>
      </c>
      <c r="BK4528">
        <v>1</v>
      </c>
      <c r="BM4528">
        <v>1</v>
      </c>
      <c r="BS4528">
        <v>1</v>
      </c>
      <c r="CA4528">
        <v>1</v>
      </c>
      <c r="CG4528">
        <v>1</v>
      </c>
      <c r="CS4528">
        <v>1</v>
      </c>
      <c r="CY4528">
        <v>1</v>
      </c>
      <c r="DF4528">
        <v>1</v>
      </c>
      <c r="DP4528">
        <v>1</v>
      </c>
      <c r="DZ4528">
        <v>1</v>
      </c>
      <c r="EU4528">
        <v>1</v>
      </c>
      <c r="EY4528">
        <v>1</v>
      </c>
      <c r="FB4528">
        <v>1</v>
      </c>
      <c r="FC4528">
        <v>1</v>
      </c>
      <c r="FE4528">
        <v>1</v>
      </c>
      <c r="FI4528">
        <v>1</v>
      </c>
    </row>
    <row r="4529" spans="1:176" hidden="1" x14ac:dyDescent="0.35">
      <c r="A4529" t="s">
        <v>15853</v>
      </c>
      <c r="B4529" t="s">
        <v>309</v>
      </c>
      <c r="C4529" t="s">
        <v>373</v>
      </c>
      <c r="D4529" t="s">
        <v>679</v>
      </c>
      <c r="F4529" t="s">
        <v>2964</v>
      </c>
      <c r="G4529" t="s">
        <v>15854</v>
      </c>
      <c r="H4529" t="s">
        <v>15855</v>
      </c>
      <c r="K4529" t="s">
        <v>15856</v>
      </c>
      <c r="L4529" t="s">
        <v>182</v>
      </c>
      <c r="M4529" t="s">
        <v>197</v>
      </c>
      <c r="N4529">
        <v>300</v>
      </c>
      <c r="O4529" t="s">
        <v>1328</v>
      </c>
      <c r="P4529" t="s">
        <v>1328</v>
      </c>
      <c r="Q4529">
        <v>100</v>
      </c>
      <c r="X4529" t="s">
        <v>381</v>
      </c>
      <c r="Y4529" t="s">
        <v>15857</v>
      </c>
      <c r="AA4529" t="s">
        <v>1330</v>
      </c>
      <c r="AB4529" t="s">
        <v>188</v>
      </c>
      <c r="AD4529" s="8"/>
      <c r="AF4529">
        <v>1</v>
      </c>
      <c r="AH4529" t="s">
        <v>5745</v>
      </c>
      <c r="AI4529">
        <v>9</v>
      </c>
      <c r="AJ4529">
        <v>0.5</v>
      </c>
      <c r="AN4529" s="6">
        <v>63.37</v>
      </c>
      <c r="AO4529" s="1">
        <v>6.13</v>
      </c>
      <c r="AP4529" s="3">
        <v>24.574000000000002</v>
      </c>
      <c r="AQ4529" s="8">
        <f t="shared" si="284"/>
        <v>94.073999999999998</v>
      </c>
      <c r="AR4529" s="8">
        <f t="shared" si="285"/>
        <v>10.33768352365416</v>
      </c>
      <c r="AS4529" s="8">
        <f t="shared" si="286"/>
        <v>5</v>
      </c>
      <c r="AT4529" s="6">
        <v>63.881999999999998</v>
      </c>
      <c r="AU4529" s="1">
        <v>5.8250000000000002</v>
      </c>
      <c r="AV4529" s="3">
        <v>24.869</v>
      </c>
      <c r="AW4529" s="8">
        <f t="shared" si="287"/>
        <v>-0.51200000000000045</v>
      </c>
      <c r="AX4529">
        <v>1</v>
      </c>
      <c r="BC4529">
        <v>1</v>
      </c>
      <c r="BH4529">
        <v>1</v>
      </c>
      <c r="BM4529">
        <v>1</v>
      </c>
      <c r="BS4529">
        <v>1</v>
      </c>
      <c r="CB4529">
        <v>1</v>
      </c>
      <c r="CF4529">
        <v>1</v>
      </c>
      <c r="CT4529">
        <v>1</v>
      </c>
      <c r="CY4529">
        <v>1</v>
      </c>
      <c r="DA4529">
        <v>1</v>
      </c>
      <c r="DF4529">
        <v>1</v>
      </c>
      <c r="DO4529">
        <v>1</v>
      </c>
      <c r="EB4529">
        <v>1</v>
      </c>
      <c r="EY4529">
        <v>1</v>
      </c>
      <c r="EZ4529">
        <v>1</v>
      </c>
      <c r="FC4529">
        <v>1</v>
      </c>
      <c r="FF4529">
        <v>1</v>
      </c>
    </row>
    <row r="4530" spans="1:176" x14ac:dyDescent="0.35">
      <c r="A4530" t="s">
        <v>19079</v>
      </c>
      <c r="B4530" t="s">
        <v>234</v>
      </c>
      <c r="C4530" t="s">
        <v>797</v>
      </c>
      <c r="D4530" t="s">
        <v>798</v>
      </c>
      <c r="F4530" t="s">
        <v>799</v>
      </c>
      <c r="G4530" t="s">
        <v>19084</v>
      </c>
      <c r="H4530" t="s">
        <v>19085</v>
      </c>
      <c r="I4530" t="s">
        <v>19086</v>
      </c>
      <c r="K4530" t="s">
        <v>19087</v>
      </c>
      <c r="L4530" t="s">
        <v>182</v>
      </c>
      <c r="M4530" t="s">
        <v>197</v>
      </c>
      <c r="N4530">
        <v>40</v>
      </c>
      <c r="O4530" t="s">
        <v>2650</v>
      </c>
      <c r="Q4530">
        <v>18</v>
      </c>
      <c r="R4530" t="s">
        <v>19066</v>
      </c>
      <c r="S4530" t="s">
        <v>19088</v>
      </c>
      <c r="X4530" t="s">
        <v>4995</v>
      </c>
      <c r="Y4530" t="s">
        <v>4996</v>
      </c>
      <c r="Z4530" t="s">
        <v>4997</v>
      </c>
      <c r="AA4530" t="s">
        <v>4998</v>
      </c>
      <c r="AD4530" s="9">
        <v>41181</v>
      </c>
      <c r="AH4530" t="s">
        <v>6289</v>
      </c>
      <c r="AI4530">
        <v>5</v>
      </c>
      <c r="AJ4530">
        <v>1.6</v>
      </c>
      <c r="AN4530" s="6">
        <v>84.853999999999999</v>
      </c>
      <c r="AO4530" s="1">
        <v>7.0149999999999997</v>
      </c>
      <c r="AP4530" s="3">
        <v>3.6309999999999998</v>
      </c>
      <c r="AQ4530" s="8">
        <f t="shared" si="284"/>
        <v>95.5</v>
      </c>
      <c r="AR4530" s="8">
        <f t="shared" si="285"/>
        <v>12.09607982893799</v>
      </c>
      <c r="AS4530" s="8">
        <f t="shared" si="286"/>
        <v>5</v>
      </c>
      <c r="AT4530" s="6">
        <v>83.736999999999995</v>
      </c>
      <c r="AU4530" s="1">
        <v>7.8049999999999997</v>
      </c>
      <c r="AV4530" s="3">
        <v>3.7</v>
      </c>
      <c r="AW4530" s="8">
        <f t="shared" si="287"/>
        <v>1.1170000000000044</v>
      </c>
      <c r="AX4530">
        <v>1</v>
      </c>
      <c r="BD4530">
        <v>1</v>
      </c>
      <c r="BI4530">
        <v>1</v>
      </c>
      <c r="BM4530">
        <v>1</v>
      </c>
      <c r="BS4530">
        <v>1</v>
      </c>
      <c r="CA4530">
        <v>1</v>
      </c>
      <c r="CE4530">
        <v>1</v>
      </c>
      <c r="CO4530">
        <v>1</v>
      </c>
      <c r="CS4530">
        <v>1</v>
      </c>
      <c r="CX4530">
        <v>1</v>
      </c>
      <c r="DF4530">
        <v>1</v>
      </c>
      <c r="DQ4530">
        <v>1</v>
      </c>
      <c r="DT4530">
        <v>1</v>
      </c>
      <c r="DZ4530">
        <v>1</v>
      </c>
      <c r="EM4530">
        <v>1</v>
      </c>
      <c r="FJ4530">
        <v>1</v>
      </c>
      <c r="FK4530">
        <v>1</v>
      </c>
    </row>
    <row r="4531" spans="1:176" hidden="1" x14ac:dyDescent="0.35">
      <c r="A4531" t="s">
        <v>19089</v>
      </c>
      <c r="B4531" t="s">
        <v>234</v>
      </c>
      <c r="C4531" t="s">
        <v>797</v>
      </c>
      <c r="D4531" t="s">
        <v>798</v>
      </c>
      <c r="F4531" t="s">
        <v>1273</v>
      </c>
      <c r="G4531" t="s">
        <v>19090</v>
      </c>
      <c r="H4531" t="s">
        <v>19091</v>
      </c>
      <c r="I4531" t="s">
        <v>19092</v>
      </c>
      <c r="K4531" t="s">
        <v>19093</v>
      </c>
      <c r="L4531" t="s">
        <v>3059</v>
      </c>
      <c r="M4531" t="s">
        <v>343</v>
      </c>
      <c r="N4531">
        <v>20</v>
      </c>
      <c r="O4531" t="s">
        <v>2650</v>
      </c>
      <c r="Q4531">
        <v>6</v>
      </c>
      <c r="R4531" t="s">
        <v>19094</v>
      </c>
      <c r="S4531" t="s">
        <v>19095</v>
      </c>
      <c r="X4531" t="s">
        <v>19073</v>
      </c>
      <c r="Y4531" t="s">
        <v>19096</v>
      </c>
      <c r="Z4531" t="s">
        <v>19097</v>
      </c>
      <c r="AA4531" t="s">
        <v>4998</v>
      </c>
      <c r="AD4531" s="9">
        <v>41181</v>
      </c>
      <c r="AH4531" t="s">
        <v>12330</v>
      </c>
      <c r="AN4531" s="6">
        <v>90.337999999999994</v>
      </c>
      <c r="AO4531" s="1">
        <v>3.39</v>
      </c>
      <c r="AP4531" s="3">
        <v>1.8260000000000001</v>
      </c>
      <c r="AQ4531" s="8">
        <f t="shared" si="284"/>
        <v>95.553999999999988</v>
      </c>
      <c r="AR4531" s="8">
        <f t="shared" si="285"/>
        <v>26.64837758112094</v>
      </c>
      <c r="AS4531" s="8">
        <f t="shared" si="286"/>
        <v>5</v>
      </c>
      <c r="AT4531" s="6">
        <v>90.231999999999999</v>
      </c>
      <c r="AU4531" s="1">
        <v>2.8679999999999999</v>
      </c>
      <c r="AV4531" s="3">
        <v>1.887</v>
      </c>
      <c r="AW4531" s="8">
        <f t="shared" si="287"/>
        <v>0.10599999999999454</v>
      </c>
      <c r="AY4531">
        <v>1</v>
      </c>
      <c r="BK4531">
        <v>1</v>
      </c>
      <c r="BM4531">
        <v>1</v>
      </c>
      <c r="BS4531">
        <v>1</v>
      </c>
      <c r="BZ4531">
        <v>1</v>
      </c>
      <c r="CA4531">
        <v>1</v>
      </c>
      <c r="CE4531">
        <v>1</v>
      </c>
      <c r="CS4531">
        <v>1</v>
      </c>
      <c r="CX4531">
        <v>1</v>
      </c>
      <c r="DF4531">
        <v>1</v>
      </c>
      <c r="EE4531">
        <v>1</v>
      </c>
      <c r="EL4531">
        <v>1</v>
      </c>
      <c r="FJ4531">
        <v>1</v>
      </c>
      <c r="FK4531">
        <v>1</v>
      </c>
      <c r="FT4531">
        <v>1</v>
      </c>
    </row>
    <row r="4532" spans="1:176" hidden="1" x14ac:dyDescent="0.35">
      <c r="A4532" t="s">
        <v>19112</v>
      </c>
      <c r="B4532" t="s">
        <v>309</v>
      </c>
      <c r="C4532" t="s">
        <v>1089</v>
      </c>
      <c r="D4532" t="s">
        <v>1090</v>
      </c>
      <c r="F4532" t="s">
        <v>6438</v>
      </c>
      <c r="G4532" t="s">
        <v>19113</v>
      </c>
      <c r="H4532" t="s">
        <v>19114</v>
      </c>
      <c r="I4532" t="s">
        <v>19115</v>
      </c>
      <c r="K4532" t="s">
        <v>19116</v>
      </c>
      <c r="L4532" t="s">
        <v>3059</v>
      </c>
      <c r="M4532" t="s">
        <v>343</v>
      </c>
      <c r="N4532">
        <v>25</v>
      </c>
      <c r="O4532" t="s">
        <v>2650</v>
      </c>
      <c r="Q4532">
        <v>25</v>
      </c>
      <c r="R4532" t="s">
        <v>19102</v>
      </c>
      <c r="S4532" t="s">
        <v>19117</v>
      </c>
      <c r="X4532" t="s">
        <v>4995</v>
      </c>
      <c r="Y4532" t="s">
        <v>19104</v>
      </c>
      <c r="Z4532" t="s">
        <v>4997</v>
      </c>
      <c r="AA4532" t="s">
        <v>4998</v>
      </c>
      <c r="AD4532" s="9">
        <v>41181</v>
      </c>
      <c r="AH4532" t="s">
        <v>10470</v>
      </c>
      <c r="AI4532">
        <v>1</v>
      </c>
      <c r="AJ4532">
        <v>1.5</v>
      </c>
      <c r="AN4532" s="6">
        <v>92.058000000000007</v>
      </c>
      <c r="AO4532" s="1">
        <v>0.7</v>
      </c>
      <c r="AP4532" s="3">
        <v>6.78</v>
      </c>
      <c r="AQ4532" s="8">
        <f t="shared" si="284"/>
        <v>99.538000000000011</v>
      </c>
      <c r="AR4532" s="8">
        <f t="shared" si="285"/>
        <v>131.51142857142858</v>
      </c>
      <c r="AS4532" s="8">
        <f t="shared" si="286"/>
        <v>5</v>
      </c>
      <c r="AT4532" s="6">
        <v>93.308999999999997</v>
      </c>
      <c r="AU4532" s="1">
        <v>0.54500000000000004</v>
      </c>
      <c r="AV4532" s="3">
        <v>5.7329999999999997</v>
      </c>
      <c r="AW4532" s="8">
        <f t="shared" si="287"/>
        <v>-1.2509999999999906</v>
      </c>
      <c r="AY4532">
        <v>1</v>
      </c>
      <c r="BH4532">
        <v>1</v>
      </c>
      <c r="BM4532">
        <v>1</v>
      </c>
      <c r="BS4532">
        <v>1</v>
      </c>
      <c r="CC4532">
        <v>1</v>
      </c>
      <c r="CE4532">
        <v>1</v>
      </c>
      <c r="CS4532">
        <v>1</v>
      </c>
      <c r="CX4532">
        <v>1</v>
      </c>
      <c r="DF4532">
        <v>1</v>
      </c>
      <c r="DP4532">
        <v>1</v>
      </c>
      <c r="DZ4532">
        <v>1</v>
      </c>
      <c r="EY4532">
        <v>1</v>
      </c>
      <c r="FB4532">
        <v>1</v>
      </c>
      <c r="FC4532">
        <v>1</v>
      </c>
      <c r="FR4532">
        <v>1</v>
      </c>
    </row>
    <row r="4533" spans="1:176" hidden="1" x14ac:dyDescent="0.35">
      <c r="A4533" t="s">
        <v>19118</v>
      </c>
      <c r="B4533" t="s">
        <v>573</v>
      </c>
      <c r="C4533" t="s">
        <v>815</v>
      </c>
      <c r="D4533" t="s">
        <v>816</v>
      </c>
      <c r="E4533" t="s">
        <v>817</v>
      </c>
      <c r="F4533" t="s">
        <v>818</v>
      </c>
      <c r="G4533" t="s">
        <v>19119</v>
      </c>
      <c r="H4533" t="s">
        <v>19120</v>
      </c>
      <c r="I4533" t="s">
        <v>19121</v>
      </c>
      <c r="K4533" t="s">
        <v>19122</v>
      </c>
      <c r="L4533" t="s">
        <v>3059</v>
      </c>
      <c r="M4533" t="s">
        <v>2016</v>
      </c>
      <c r="N4533">
        <v>70</v>
      </c>
      <c r="O4533" t="s">
        <v>2650</v>
      </c>
      <c r="Q4533">
        <v>6</v>
      </c>
      <c r="R4533" t="s">
        <v>19094</v>
      </c>
      <c r="S4533" t="s">
        <v>19088</v>
      </c>
      <c r="X4533" t="s">
        <v>19073</v>
      </c>
      <c r="Y4533" t="s">
        <v>19096</v>
      </c>
      <c r="Z4533" t="s">
        <v>19097</v>
      </c>
      <c r="AA4533" t="s">
        <v>4998</v>
      </c>
      <c r="AD4533" s="9">
        <v>41181</v>
      </c>
      <c r="AH4533" t="s">
        <v>4999</v>
      </c>
      <c r="AI4533">
        <v>3</v>
      </c>
      <c r="AJ4533">
        <v>2.2999999999999998</v>
      </c>
      <c r="AM4533" s="8"/>
      <c r="AN4533" s="6">
        <v>73.742999999999995</v>
      </c>
      <c r="AO4533" s="1">
        <v>4.2210000000000001</v>
      </c>
      <c r="AP4533" s="3">
        <v>19.007000000000001</v>
      </c>
      <c r="AQ4533" s="8">
        <f t="shared" si="284"/>
        <v>96.971000000000004</v>
      </c>
      <c r="AR4533" s="8">
        <f t="shared" si="285"/>
        <v>17.470504619758351</v>
      </c>
      <c r="AS4533" s="8">
        <f t="shared" si="286"/>
        <v>5</v>
      </c>
      <c r="AT4533" s="6">
        <v>73.866</v>
      </c>
      <c r="AU4533" s="1">
        <v>4.6420000000000003</v>
      </c>
      <c r="AV4533" s="3">
        <v>18.148</v>
      </c>
      <c r="AW4533" s="8">
        <f t="shared" si="287"/>
        <v>-0.12300000000000466</v>
      </c>
      <c r="AX4533">
        <v>1</v>
      </c>
      <c r="BC4533">
        <v>1</v>
      </c>
      <c r="BH4533">
        <v>1</v>
      </c>
      <c r="BI4533">
        <v>1</v>
      </c>
      <c r="BM4533">
        <v>1</v>
      </c>
      <c r="BS4533">
        <v>1</v>
      </c>
      <c r="CA4533">
        <v>1</v>
      </c>
      <c r="CB4533">
        <v>1</v>
      </c>
      <c r="CF4533">
        <v>1</v>
      </c>
      <c r="CS4533">
        <v>1</v>
      </c>
      <c r="CY4533">
        <v>1</v>
      </c>
      <c r="DF4533">
        <v>1</v>
      </c>
      <c r="DP4533">
        <v>1</v>
      </c>
      <c r="DZ4533">
        <v>1</v>
      </c>
      <c r="ED4533">
        <v>1</v>
      </c>
      <c r="EY4533">
        <v>1</v>
      </c>
      <c r="FB4533">
        <v>1</v>
      </c>
      <c r="FC4533">
        <v>1</v>
      </c>
    </row>
    <row r="4534" spans="1:176" hidden="1" x14ac:dyDescent="0.35">
      <c r="A4534" t="s">
        <v>22250</v>
      </c>
      <c r="D4534" t="s">
        <v>1179</v>
      </c>
      <c r="F4534" t="s">
        <v>22255</v>
      </c>
      <c r="G4534" t="s">
        <v>22256</v>
      </c>
      <c r="H4534" t="s">
        <v>22256</v>
      </c>
      <c r="I4534" t="s">
        <v>20898</v>
      </c>
      <c r="K4534" t="s">
        <v>22257</v>
      </c>
      <c r="L4534" t="s">
        <v>631</v>
      </c>
      <c r="M4534" t="s">
        <v>2016</v>
      </c>
      <c r="N4534">
        <v>10</v>
      </c>
      <c r="O4534" t="s">
        <v>3183</v>
      </c>
      <c r="P4534" t="s">
        <v>3183</v>
      </c>
      <c r="Q4534">
        <v>3700</v>
      </c>
      <c r="Y4534" t="s">
        <v>22248</v>
      </c>
      <c r="Z4534" t="s">
        <v>19370</v>
      </c>
      <c r="AA4534" t="s">
        <v>22078</v>
      </c>
      <c r="AD4534" s="9">
        <v>41870</v>
      </c>
      <c r="AH4534" t="s">
        <v>10470</v>
      </c>
      <c r="AI4534">
        <v>1</v>
      </c>
      <c r="AJ4534">
        <v>0.2</v>
      </c>
      <c r="AM4534" t="s">
        <v>22258</v>
      </c>
      <c r="AN4534" s="6" t="s">
        <v>23023</v>
      </c>
      <c r="AO4534" s="1" t="s">
        <v>23023</v>
      </c>
      <c r="AP4534" s="3" t="s">
        <v>23023</v>
      </c>
      <c r="AQ4534" s="8">
        <f t="shared" si="284"/>
        <v>0</v>
      </c>
      <c r="AR4534" s="8" t="e">
        <f t="shared" si="285"/>
        <v>#VALUE!</v>
      </c>
      <c r="AS4534" s="8" t="e">
        <f t="shared" si="286"/>
        <v>#VALUE!</v>
      </c>
      <c r="AW4534" s="8" t="e">
        <f t="shared" si="287"/>
        <v>#VALUE!</v>
      </c>
      <c r="AZ4534">
        <v>1</v>
      </c>
      <c r="BH4534">
        <v>1</v>
      </c>
      <c r="BM4534">
        <v>1</v>
      </c>
      <c r="BS4534">
        <v>1</v>
      </c>
      <c r="CA4534">
        <v>1</v>
      </c>
      <c r="CG4534">
        <v>1</v>
      </c>
      <c r="CJ4534">
        <v>1</v>
      </c>
      <c r="CS4534">
        <v>1</v>
      </c>
      <c r="CY4534">
        <v>1</v>
      </c>
      <c r="DF4534">
        <v>1</v>
      </c>
      <c r="EE4534">
        <v>1</v>
      </c>
    </row>
    <row r="4535" spans="1:176" hidden="1" x14ac:dyDescent="0.35">
      <c r="A4535" t="s">
        <v>22259</v>
      </c>
      <c r="D4535" t="s">
        <v>1179</v>
      </c>
      <c r="F4535" t="s">
        <v>22260</v>
      </c>
      <c r="G4535" t="s">
        <v>22261</v>
      </c>
      <c r="H4535" t="s">
        <v>22261</v>
      </c>
      <c r="I4535" t="s">
        <v>19175</v>
      </c>
      <c r="K4535" t="s">
        <v>22262</v>
      </c>
      <c r="L4535" t="s">
        <v>631</v>
      </c>
      <c r="M4535" t="s">
        <v>2016</v>
      </c>
      <c r="N4535">
        <v>3</v>
      </c>
      <c r="O4535" t="s">
        <v>3183</v>
      </c>
      <c r="P4535" t="s">
        <v>3183</v>
      </c>
      <c r="Q4535">
        <v>3700</v>
      </c>
      <c r="Y4535" t="s">
        <v>22248</v>
      </c>
      <c r="Z4535" t="s">
        <v>19370</v>
      </c>
      <c r="AA4535" t="s">
        <v>22078</v>
      </c>
      <c r="AD4535" s="9">
        <v>41870</v>
      </c>
      <c r="AH4535" t="s">
        <v>10470</v>
      </c>
      <c r="AI4535">
        <v>1</v>
      </c>
      <c r="AJ4535">
        <v>0.1</v>
      </c>
      <c r="AM4535" t="s">
        <v>22263</v>
      </c>
      <c r="AN4535" s="6" t="s">
        <v>23023</v>
      </c>
      <c r="AO4535" s="1" t="s">
        <v>23023</v>
      </c>
      <c r="AP4535" s="3" t="s">
        <v>23023</v>
      </c>
      <c r="AQ4535" s="8">
        <f t="shared" si="284"/>
        <v>0</v>
      </c>
      <c r="AR4535" s="8" t="e">
        <f t="shared" si="285"/>
        <v>#VALUE!</v>
      </c>
      <c r="AS4535" s="8" t="e">
        <f t="shared" si="286"/>
        <v>#VALUE!</v>
      </c>
      <c r="AW4535" s="8" t="e">
        <f t="shared" si="287"/>
        <v>#VALUE!</v>
      </c>
      <c r="AZ4535">
        <v>1</v>
      </c>
      <c r="BI4535">
        <v>1</v>
      </c>
      <c r="BJ4535">
        <v>1</v>
      </c>
      <c r="BM4535">
        <v>1</v>
      </c>
      <c r="BS4535">
        <v>1</v>
      </c>
      <c r="CA4535">
        <v>1</v>
      </c>
      <c r="CF4535">
        <v>1</v>
      </c>
      <c r="CI4535">
        <v>1</v>
      </c>
      <c r="CS4535">
        <v>1</v>
      </c>
      <c r="CY4535">
        <v>1</v>
      </c>
      <c r="DF4535">
        <v>1</v>
      </c>
      <c r="EE4535">
        <v>1</v>
      </c>
    </row>
    <row r="4536" spans="1:176" hidden="1" x14ac:dyDescent="0.35">
      <c r="A4536" t="s">
        <v>19128</v>
      </c>
      <c r="B4536" t="s">
        <v>573</v>
      </c>
      <c r="C4536" t="s">
        <v>815</v>
      </c>
      <c r="D4536" t="s">
        <v>816</v>
      </c>
      <c r="F4536" t="s">
        <v>5094</v>
      </c>
      <c r="G4536" t="s">
        <v>19129</v>
      </c>
      <c r="H4536" t="s">
        <v>19130</v>
      </c>
      <c r="I4536" t="s">
        <v>19131</v>
      </c>
      <c r="K4536" t="s">
        <v>19132</v>
      </c>
      <c r="L4536" t="s">
        <v>3059</v>
      </c>
      <c r="M4536" t="s">
        <v>2016</v>
      </c>
      <c r="N4536">
        <v>100</v>
      </c>
      <c r="O4536" t="s">
        <v>2650</v>
      </c>
      <c r="Q4536">
        <v>48</v>
      </c>
      <c r="R4536" t="s">
        <v>4993</v>
      </c>
      <c r="S4536" t="s">
        <v>4994</v>
      </c>
      <c r="X4536" t="s">
        <v>4995</v>
      </c>
      <c r="Y4536" t="s">
        <v>4996</v>
      </c>
      <c r="Z4536" t="s">
        <v>4997</v>
      </c>
      <c r="AA4536" t="s">
        <v>4998</v>
      </c>
      <c r="AD4536" s="9">
        <v>41181</v>
      </c>
      <c r="AH4536" t="s">
        <v>6289</v>
      </c>
      <c r="AI4536">
        <v>2</v>
      </c>
      <c r="AJ4536">
        <v>1.2</v>
      </c>
      <c r="AN4536" s="6">
        <v>92.730999999999995</v>
      </c>
      <c r="AO4536" s="1">
        <v>1.825</v>
      </c>
      <c r="AP4536" s="3">
        <v>2.964</v>
      </c>
      <c r="AQ4536" s="8">
        <f t="shared" si="284"/>
        <v>97.52</v>
      </c>
      <c r="AR4536" s="8">
        <f t="shared" si="285"/>
        <v>50.811506849315066</v>
      </c>
      <c r="AS4536" s="8">
        <f t="shared" si="286"/>
        <v>5</v>
      </c>
      <c r="AT4536" s="6">
        <v>92.710999999999999</v>
      </c>
      <c r="AU4536" s="1">
        <v>2.1160000000000001</v>
      </c>
      <c r="AV4536" s="3">
        <v>2.899</v>
      </c>
      <c r="AW4536" s="8">
        <f t="shared" si="287"/>
        <v>1.9999999999996021E-2</v>
      </c>
      <c r="AZ4536">
        <v>1</v>
      </c>
      <c r="BJ4536">
        <v>1</v>
      </c>
      <c r="BM4536">
        <v>1</v>
      </c>
      <c r="BS4536">
        <v>1</v>
      </c>
      <c r="CA4536">
        <v>1</v>
      </c>
      <c r="CF4536">
        <v>1</v>
      </c>
      <c r="CS4536">
        <v>1</v>
      </c>
      <c r="CY4536">
        <v>1</v>
      </c>
      <c r="DF4536">
        <v>1</v>
      </c>
      <c r="DP4536">
        <v>1</v>
      </c>
      <c r="DZ4536">
        <v>1</v>
      </c>
      <c r="ED4536">
        <v>1</v>
      </c>
      <c r="EY4536">
        <v>1</v>
      </c>
      <c r="FB4536">
        <v>1</v>
      </c>
      <c r="FC4536">
        <v>1</v>
      </c>
      <c r="FD4536">
        <v>1</v>
      </c>
    </row>
    <row r="4537" spans="1:176" hidden="1" x14ac:dyDescent="0.35">
      <c r="A4537" t="s">
        <v>19128</v>
      </c>
      <c r="B4537" t="s">
        <v>573</v>
      </c>
      <c r="C4537" t="s">
        <v>815</v>
      </c>
      <c r="D4537" t="s">
        <v>816</v>
      </c>
      <c r="F4537" t="s">
        <v>4988</v>
      </c>
      <c r="G4537" t="s">
        <v>19133</v>
      </c>
      <c r="H4537" t="s">
        <v>19134</v>
      </c>
      <c r="I4537" t="s">
        <v>4991</v>
      </c>
      <c r="K4537" t="s">
        <v>19135</v>
      </c>
      <c r="L4537" t="s">
        <v>182</v>
      </c>
      <c r="M4537" t="s">
        <v>197</v>
      </c>
      <c r="N4537">
        <v>80</v>
      </c>
      <c r="O4537" t="s">
        <v>2650</v>
      </c>
      <c r="Q4537">
        <v>43</v>
      </c>
      <c r="R4537" t="s">
        <v>4993</v>
      </c>
      <c r="S4537" t="s">
        <v>4994</v>
      </c>
      <c r="X4537" t="s">
        <v>4995</v>
      </c>
      <c r="Y4537" t="s">
        <v>4996</v>
      </c>
      <c r="Z4537" t="s">
        <v>4997</v>
      </c>
      <c r="AA4537" t="s">
        <v>4998</v>
      </c>
      <c r="AD4537" s="9">
        <v>41181</v>
      </c>
      <c r="AH4537" t="s">
        <v>4999</v>
      </c>
      <c r="AI4537">
        <v>3</v>
      </c>
      <c r="AJ4537">
        <v>3</v>
      </c>
      <c r="AN4537" s="6">
        <v>84.662999999999997</v>
      </c>
      <c r="AO4537" s="1">
        <v>5.0970000000000004</v>
      </c>
      <c r="AP4537" s="3">
        <v>7.7850000000000001</v>
      </c>
      <c r="AQ4537" s="8">
        <f t="shared" si="284"/>
        <v>97.544999999999987</v>
      </c>
      <c r="AR4537" s="8">
        <f t="shared" si="285"/>
        <v>16.610359034726308</v>
      </c>
      <c r="AS4537" s="8">
        <f t="shared" si="286"/>
        <v>5</v>
      </c>
      <c r="AT4537" s="6">
        <v>84.150999999999996</v>
      </c>
      <c r="AU4537" s="1">
        <v>5.2080000000000002</v>
      </c>
      <c r="AV4537" s="3">
        <v>8.1</v>
      </c>
      <c r="AW4537" s="8">
        <f t="shared" si="287"/>
        <v>0.51200000000000045</v>
      </c>
      <c r="AX4537">
        <v>1</v>
      </c>
      <c r="BD4537">
        <v>1</v>
      </c>
      <c r="BH4537">
        <v>1</v>
      </c>
      <c r="BI4537">
        <v>1</v>
      </c>
      <c r="BM4537">
        <v>1</v>
      </c>
      <c r="BS4537">
        <v>1</v>
      </c>
      <c r="CB4537">
        <v>1</v>
      </c>
      <c r="CE4537">
        <v>1</v>
      </c>
      <c r="CS4537">
        <v>1</v>
      </c>
      <c r="CY4537">
        <v>1</v>
      </c>
      <c r="DF4537">
        <v>1</v>
      </c>
      <c r="DP4537">
        <v>1</v>
      </c>
      <c r="EC4537">
        <v>1</v>
      </c>
      <c r="ED4537">
        <v>1</v>
      </c>
      <c r="FB4537">
        <v>1</v>
      </c>
      <c r="FC4537">
        <v>1</v>
      </c>
      <c r="FD4537">
        <v>1</v>
      </c>
      <c r="FM4537">
        <v>1</v>
      </c>
    </row>
    <row r="4538" spans="1:176" hidden="1" x14ac:dyDescent="0.35">
      <c r="A4538" t="s">
        <v>22272</v>
      </c>
      <c r="D4538" t="s">
        <v>816</v>
      </c>
      <c r="F4538" t="s">
        <v>5429</v>
      </c>
      <c r="G4538" t="s">
        <v>22273</v>
      </c>
      <c r="H4538" t="s">
        <v>22273</v>
      </c>
      <c r="I4538" t="s">
        <v>20846</v>
      </c>
      <c r="K4538" t="s">
        <v>22274</v>
      </c>
      <c r="L4538" t="s">
        <v>631</v>
      </c>
      <c r="M4538" t="s">
        <v>343</v>
      </c>
      <c r="N4538">
        <v>16</v>
      </c>
      <c r="O4538" t="s">
        <v>3183</v>
      </c>
      <c r="P4538" t="s">
        <v>3183</v>
      </c>
      <c r="Q4538">
        <v>4818</v>
      </c>
      <c r="Y4538" t="s">
        <v>22275</v>
      </c>
      <c r="Z4538" t="s">
        <v>19370</v>
      </c>
      <c r="AA4538" t="s">
        <v>22078</v>
      </c>
      <c r="AD4538" s="9">
        <v>41889</v>
      </c>
      <c r="AH4538" t="s">
        <v>4999</v>
      </c>
      <c r="AI4538" t="s">
        <v>20699</v>
      </c>
      <c r="AJ4538">
        <v>0.15</v>
      </c>
      <c r="AM4538" t="s">
        <v>22276</v>
      </c>
      <c r="AN4538" s="6" t="s">
        <v>23023</v>
      </c>
      <c r="AO4538" s="1" t="s">
        <v>23023</v>
      </c>
      <c r="AP4538" s="3" t="s">
        <v>23023</v>
      </c>
      <c r="AQ4538" s="8">
        <f t="shared" si="284"/>
        <v>0</v>
      </c>
      <c r="AR4538" s="8" t="e">
        <f t="shared" si="285"/>
        <v>#VALUE!</v>
      </c>
      <c r="AS4538" s="8" t="e">
        <f t="shared" si="286"/>
        <v>#VALUE!</v>
      </c>
      <c r="AW4538" s="8" t="e">
        <f t="shared" si="287"/>
        <v>#VALUE!</v>
      </c>
      <c r="AX4538">
        <v>1</v>
      </c>
      <c r="BC4538">
        <v>1</v>
      </c>
      <c r="BH4538">
        <v>1</v>
      </c>
      <c r="BK4538">
        <v>1</v>
      </c>
      <c r="BM4538">
        <v>1</v>
      </c>
      <c r="BP4538">
        <v>1</v>
      </c>
      <c r="CA4538">
        <v>1</v>
      </c>
      <c r="CG4538">
        <v>1</v>
      </c>
      <c r="CJ4538">
        <v>1</v>
      </c>
      <c r="CR4538">
        <v>1</v>
      </c>
      <c r="DG4538">
        <v>1</v>
      </c>
      <c r="DQ4538">
        <v>1</v>
      </c>
      <c r="DR4538">
        <v>1</v>
      </c>
      <c r="DT4538">
        <v>1</v>
      </c>
      <c r="DU4538">
        <v>1</v>
      </c>
      <c r="DZ4538">
        <v>1</v>
      </c>
      <c r="ER4538">
        <v>1</v>
      </c>
    </row>
    <row r="4539" spans="1:176" hidden="1" x14ac:dyDescent="0.35">
      <c r="A4539" t="s">
        <v>22277</v>
      </c>
      <c r="D4539" t="s">
        <v>816</v>
      </c>
      <c r="F4539" t="s">
        <v>5429</v>
      </c>
      <c r="G4539" t="s">
        <v>22278</v>
      </c>
      <c r="H4539" t="s">
        <v>22278</v>
      </c>
      <c r="I4539" t="s">
        <v>22279</v>
      </c>
      <c r="K4539" t="s">
        <v>22280</v>
      </c>
      <c r="L4539" t="s">
        <v>631</v>
      </c>
      <c r="M4539" t="s">
        <v>343</v>
      </c>
      <c r="N4539">
        <v>6</v>
      </c>
      <c r="O4539" t="s">
        <v>3183</v>
      </c>
      <c r="P4539" t="s">
        <v>3183</v>
      </c>
      <c r="Q4539">
        <v>4818</v>
      </c>
      <c r="Y4539" t="s">
        <v>22275</v>
      </c>
      <c r="Z4539" t="s">
        <v>19370</v>
      </c>
      <c r="AA4539" t="s">
        <v>22078</v>
      </c>
      <c r="AD4539" s="9">
        <v>41889</v>
      </c>
      <c r="AH4539" t="s">
        <v>4999</v>
      </c>
      <c r="AI4539" t="s">
        <v>20699</v>
      </c>
      <c r="AJ4539">
        <v>0.3</v>
      </c>
      <c r="AM4539" t="s">
        <v>22281</v>
      </c>
      <c r="AN4539" s="6" t="s">
        <v>23023</v>
      </c>
      <c r="AO4539" s="1" t="s">
        <v>23023</v>
      </c>
      <c r="AP4539" s="3" t="s">
        <v>23023</v>
      </c>
      <c r="AQ4539" s="8">
        <f t="shared" si="284"/>
        <v>0</v>
      </c>
      <c r="AR4539" s="8" t="e">
        <f t="shared" si="285"/>
        <v>#VALUE!</v>
      </c>
      <c r="AS4539" s="8" t="e">
        <f t="shared" si="286"/>
        <v>#VALUE!</v>
      </c>
      <c r="AW4539" s="8" t="e">
        <f t="shared" si="287"/>
        <v>#VALUE!</v>
      </c>
      <c r="AX4539">
        <v>1</v>
      </c>
      <c r="BC4539">
        <v>1</v>
      </c>
      <c r="BH4539">
        <v>1</v>
      </c>
      <c r="BM4539">
        <v>1</v>
      </c>
      <c r="BP4539">
        <v>1</v>
      </c>
      <c r="BS4539">
        <v>1</v>
      </c>
      <c r="CA4539">
        <v>1</v>
      </c>
      <c r="CG4539">
        <v>1</v>
      </c>
      <c r="CJ4539">
        <v>1</v>
      </c>
      <c r="CS4539">
        <v>1</v>
      </c>
      <c r="DF4539">
        <v>1</v>
      </c>
      <c r="DQ4539">
        <v>1</v>
      </c>
      <c r="DR4539">
        <v>1</v>
      </c>
      <c r="DT4539">
        <v>1</v>
      </c>
      <c r="DU4539">
        <v>1</v>
      </c>
      <c r="DZ4539">
        <v>1</v>
      </c>
      <c r="EQ4539">
        <v>1</v>
      </c>
      <c r="ER4539">
        <v>1</v>
      </c>
    </row>
    <row r="4540" spans="1:176" hidden="1" x14ac:dyDescent="0.35">
      <c r="A4540" t="s">
        <v>19136</v>
      </c>
      <c r="B4540" t="s">
        <v>234</v>
      </c>
      <c r="C4540" t="s">
        <v>797</v>
      </c>
      <c r="D4540" t="s">
        <v>1498</v>
      </c>
      <c r="F4540" t="s">
        <v>1499</v>
      </c>
      <c r="G4540" t="s">
        <v>19142</v>
      </c>
      <c r="H4540" t="s">
        <v>19142</v>
      </c>
      <c r="I4540" t="s">
        <v>19143</v>
      </c>
      <c r="K4540" t="s">
        <v>19144</v>
      </c>
      <c r="L4540" t="s">
        <v>182</v>
      </c>
      <c r="M4540" t="s">
        <v>197</v>
      </c>
      <c r="N4540">
        <v>300</v>
      </c>
      <c r="O4540" t="s">
        <v>2650</v>
      </c>
      <c r="Q4540">
        <v>3</v>
      </c>
      <c r="R4540" t="s">
        <v>19102</v>
      </c>
      <c r="S4540" t="s">
        <v>19103</v>
      </c>
      <c r="X4540" t="s">
        <v>17087</v>
      </c>
      <c r="Y4540" t="s">
        <v>19104</v>
      </c>
      <c r="Z4540" t="s">
        <v>4997</v>
      </c>
      <c r="AA4540" t="s">
        <v>4998</v>
      </c>
      <c r="AD4540" s="9">
        <v>41181</v>
      </c>
      <c r="AH4540" t="s">
        <v>4999</v>
      </c>
      <c r="AI4540">
        <v>7</v>
      </c>
      <c r="AJ4540">
        <v>3</v>
      </c>
      <c r="AN4540" s="6">
        <v>77.661000000000001</v>
      </c>
      <c r="AO4540" s="1">
        <v>6.1769999999999996</v>
      </c>
      <c r="AP4540" s="3">
        <v>9.7149999999999999</v>
      </c>
      <c r="AQ4540" s="8">
        <f t="shared" si="284"/>
        <v>93.552999999999997</v>
      </c>
      <c r="AR4540" s="8">
        <f t="shared" si="285"/>
        <v>12.5726080621661</v>
      </c>
      <c r="AS4540" s="8">
        <f t="shared" si="286"/>
        <v>5</v>
      </c>
      <c r="AT4540" s="6">
        <v>76.784000000000006</v>
      </c>
      <c r="AU4540" s="1">
        <v>6.88</v>
      </c>
      <c r="AV4540" s="3">
        <v>9.7959999999999994</v>
      </c>
      <c r="AW4540" s="8">
        <f t="shared" si="287"/>
        <v>0.87699999999999534</v>
      </c>
      <c r="AX4540">
        <v>1</v>
      </c>
      <c r="BD4540">
        <v>1</v>
      </c>
      <c r="BH4540">
        <v>1</v>
      </c>
      <c r="BM4540">
        <v>1</v>
      </c>
      <c r="BS4540">
        <v>1</v>
      </c>
      <c r="CB4540">
        <v>1</v>
      </c>
      <c r="CC4540">
        <v>1</v>
      </c>
      <c r="CE4540">
        <v>1</v>
      </c>
      <c r="CS4540">
        <v>1</v>
      </c>
      <c r="CY4540">
        <v>1</v>
      </c>
      <c r="DF4540">
        <v>1</v>
      </c>
      <c r="DQ4540">
        <v>1</v>
      </c>
      <c r="DY4540">
        <v>1</v>
      </c>
      <c r="EY4540">
        <v>1</v>
      </c>
      <c r="FB4540">
        <v>1</v>
      </c>
      <c r="FC4540">
        <v>1</v>
      </c>
      <c r="FD4540">
        <v>1</v>
      </c>
      <c r="FE4540">
        <v>1</v>
      </c>
    </row>
    <row r="4541" spans="1:176" hidden="1" x14ac:dyDescent="0.35">
      <c r="A4541" t="s">
        <v>16353</v>
      </c>
      <c r="B4541" t="s">
        <v>175</v>
      </c>
      <c r="C4541" t="s">
        <v>279</v>
      </c>
      <c r="D4541" t="s">
        <v>299</v>
      </c>
      <c r="E4541" t="s">
        <v>300</v>
      </c>
      <c r="F4541" t="s">
        <v>10372</v>
      </c>
      <c r="G4541" t="s">
        <v>16358</v>
      </c>
      <c r="H4541" t="s">
        <v>16359</v>
      </c>
      <c r="I4541" t="s">
        <v>16360</v>
      </c>
      <c r="J4541" t="s">
        <v>16035</v>
      </c>
      <c r="K4541" t="s">
        <v>16361</v>
      </c>
      <c r="L4541" t="s">
        <v>342</v>
      </c>
      <c r="M4541" t="s">
        <v>343</v>
      </c>
      <c r="N4541">
        <v>100</v>
      </c>
      <c r="O4541" t="s">
        <v>1048</v>
      </c>
      <c r="P4541" t="s">
        <v>15969</v>
      </c>
      <c r="Q4541">
        <v>750</v>
      </c>
      <c r="R4541">
        <v>41</v>
      </c>
      <c r="S4541">
        <v>126</v>
      </c>
      <c r="X4541" t="s">
        <v>15970</v>
      </c>
      <c r="Y4541" t="s">
        <v>15924</v>
      </c>
      <c r="Z4541" t="s">
        <v>15925</v>
      </c>
      <c r="AA4541" t="s">
        <v>15926</v>
      </c>
      <c r="AB4541" t="s">
        <v>188</v>
      </c>
      <c r="AD4541" s="8">
        <v>40391</v>
      </c>
      <c r="AF4541">
        <v>1</v>
      </c>
      <c r="AH4541" t="s">
        <v>5745</v>
      </c>
      <c r="AI4541">
        <v>2</v>
      </c>
      <c r="AJ4541">
        <v>0.5</v>
      </c>
      <c r="AN4541" s="6">
        <v>70.962999999999994</v>
      </c>
      <c r="AO4541" s="1">
        <v>6.298</v>
      </c>
      <c r="AP4541" s="3">
        <v>12.464</v>
      </c>
      <c r="AQ4541" s="8">
        <f t="shared" si="284"/>
        <v>89.724999999999994</v>
      </c>
      <c r="AR4541" s="8">
        <f t="shared" si="285"/>
        <v>11.267545252461098</v>
      </c>
      <c r="AS4541" s="8">
        <f t="shared" si="286"/>
        <v>5</v>
      </c>
      <c r="AT4541" s="6">
        <v>76.034000000000006</v>
      </c>
      <c r="AU4541" s="1">
        <v>4.5359999999999996</v>
      </c>
      <c r="AV4541" s="3">
        <v>10.721</v>
      </c>
      <c r="AW4541" s="8">
        <f t="shared" si="287"/>
        <v>-5.0710000000000122</v>
      </c>
      <c r="AX4541">
        <v>1</v>
      </c>
      <c r="BD4541">
        <v>1</v>
      </c>
      <c r="BE4541">
        <v>1</v>
      </c>
      <c r="BH4541">
        <v>1</v>
      </c>
      <c r="BM4541">
        <v>1</v>
      </c>
      <c r="BS4541">
        <v>1</v>
      </c>
      <c r="CA4541">
        <v>1</v>
      </c>
      <c r="CF4541">
        <v>1</v>
      </c>
      <c r="CS4541">
        <v>1</v>
      </c>
      <c r="CX4541">
        <v>1</v>
      </c>
      <c r="DD4541">
        <v>1</v>
      </c>
      <c r="DP4541">
        <v>1</v>
      </c>
      <c r="DQ4541">
        <v>1</v>
      </c>
      <c r="DR4541">
        <v>1</v>
      </c>
      <c r="DZ4541">
        <v>1</v>
      </c>
      <c r="EU4541">
        <v>1</v>
      </c>
      <c r="EY4541">
        <v>1</v>
      </c>
      <c r="FI4541">
        <v>1</v>
      </c>
      <c r="FK4541">
        <v>1</v>
      </c>
      <c r="FM4541">
        <v>1</v>
      </c>
    </row>
    <row r="4542" spans="1:176" hidden="1" x14ac:dyDescent="0.35">
      <c r="A4542" t="s">
        <v>22293</v>
      </c>
      <c r="D4542" t="s">
        <v>1621</v>
      </c>
      <c r="F4542" t="s">
        <v>22294</v>
      </c>
      <c r="G4542" t="s">
        <v>22295</v>
      </c>
      <c r="H4542" t="s">
        <v>22295</v>
      </c>
      <c r="I4542" t="s">
        <v>22296</v>
      </c>
      <c r="K4542" t="s">
        <v>22297</v>
      </c>
      <c r="L4542" t="s">
        <v>631</v>
      </c>
      <c r="M4542" t="s">
        <v>343</v>
      </c>
      <c r="N4542">
        <v>8</v>
      </c>
      <c r="O4542" t="s">
        <v>3183</v>
      </c>
      <c r="P4542" t="s">
        <v>3183</v>
      </c>
      <c r="Q4542">
        <v>4172</v>
      </c>
      <c r="Y4542" t="s">
        <v>22298</v>
      </c>
      <c r="Z4542" t="s">
        <v>19370</v>
      </c>
      <c r="AA4542" t="s">
        <v>19371</v>
      </c>
      <c r="AD4542" s="9">
        <v>41883</v>
      </c>
      <c r="AH4542" t="s">
        <v>4999</v>
      </c>
      <c r="AI4542">
        <v>2</v>
      </c>
      <c r="AJ4542">
        <v>0.3</v>
      </c>
      <c r="AM4542" t="s">
        <v>22299</v>
      </c>
      <c r="AN4542" s="6" t="s">
        <v>23023</v>
      </c>
      <c r="AO4542" s="1" t="s">
        <v>23023</v>
      </c>
      <c r="AP4542" s="3" t="s">
        <v>23023</v>
      </c>
      <c r="AQ4542" s="8">
        <f t="shared" si="284"/>
        <v>0</v>
      </c>
      <c r="AR4542" s="8" t="e">
        <f t="shared" si="285"/>
        <v>#VALUE!</v>
      </c>
      <c r="AS4542" s="8" t="e">
        <f t="shared" si="286"/>
        <v>#VALUE!</v>
      </c>
      <c r="AW4542" s="8" t="e">
        <f t="shared" si="287"/>
        <v>#VALUE!</v>
      </c>
      <c r="AX4542">
        <v>1</v>
      </c>
      <c r="BC4542">
        <v>1</v>
      </c>
      <c r="BI4542">
        <v>1</v>
      </c>
      <c r="BM4542">
        <v>1</v>
      </c>
      <c r="BP4542">
        <v>1</v>
      </c>
      <c r="BS4542">
        <v>1</v>
      </c>
      <c r="CA4542">
        <v>1</v>
      </c>
      <c r="CG4542">
        <v>1</v>
      </c>
      <c r="CI4542">
        <v>1</v>
      </c>
      <c r="CS4542">
        <v>1</v>
      </c>
      <c r="CY4542">
        <v>1</v>
      </c>
      <c r="DB4542">
        <v>1</v>
      </c>
      <c r="DF4542">
        <v>1</v>
      </c>
      <c r="DG4542">
        <v>1</v>
      </c>
      <c r="EE4542">
        <v>1</v>
      </c>
    </row>
    <row r="4543" spans="1:176" hidden="1" x14ac:dyDescent="0.35">
      <c r="A4543" t="s">
        <v>22300</v>
      </c>
      <c r="D4543" t="s">
        <v>454</v>
      </c>
      <c r="F4543" t="s">
        <v>4264</v>
      </c>
      <c r="G4543" t="s">
        <v>22301</v>
      </c>
      <c r="H4543" t="s">
        <v>22301</v>
      </c>
      <c r="I4543" t="s">
        <v>17835</v>
      </c>
      <c r="K4543" t="s">
        <v>22302</v>
      </c>
      <c r="L4543" t="s">
        <v>631</v>
      </c>
      <c r="M4543" t="s">
        <v>343</v>
      </c>
      <c r="N4543">
        <v>30</v>
      </c>
      <c r="O4543" t="s">
        <v>3183</v>
      </c>
      <c r="P4543" t="s">
        <v>3183</v>
      </c>
      <c r="Q4543">
        <v>3989</v>
      </c>
      <c r="Y4543" t="s">
        <v>22298</v>
      </c>
      <c r="Z4543" t="s">
        <v>19370</v>
      </c>
      <c r="AA4543" t="s">
        <v>19371</v>
      </c>
      <c r="AD4543" s="9">
        <v>41883</v>
      </c>
      <c r="AH4543" t="s">
        <v>4999</v>
      </c>
      <c r="AI4543">
        <v>3</v>
      </c>
      <c r="AJ4543">
        <v>0.5</v>
      </c>
      <c r="AM4543" t="s">
        <v>22303</v>
      </c>
      <c r="AN4543" s="6" t="s">
        <v>23023</v>
      </c>
      <c r="AO4543" s="1" t="s">
        <v>23023</v>
      </c>
      <c r="AP4543" s="3" t="s">
        <v>23023</v>
      </c>
      <c r="AQ4543" s="8">
        <f t="shared" si="284"/>
        <v>0</v>
      </c>
      <c r="AR4543" s="8" t="e">
        <f t="shared" si="285"/>
        <v>#VALUE!</v>
      </c>
      <c r="AS4543" s="8" t="e">
        <f t="shared" si="286"/>
        <v>#VALUE!</v>
      </c>
      <c r="AW4543" s="8" t="e">
        <f t="shared" si="287"/>
        <v>#VALUE!</v>
      </c>
      <c r="AX4543">
        <v>1</v>
      </c>
      <c r="BC4543">
        <v>1</v>
      </c>
      <c r="BH4543">
        <v>1</v>
      </c>
      <c r="BM4543">
        <v>1</v>
      </c>
      <c r="BP4543">
        <v>1</v>
      </c>
      <c r="BS4543">
        <v>1</v>
      </c>
      <c r="CC4543">
        <v>1</v>
      </c>
      <c r="CG4543">
        <v>1</v>
      </c>
      <c r="CJ4543">
        <v>1</v>
      </c>
      <c r="CR4543">
        <v>1</v>
      </c>
      <c r="DG4543">
        <v>1</v>
      </c>
      <c r="DQ4543">
        <v>1</v>
      </c>
      <c r="DR4543">
        <v>1</v>
      </c>
      <c r="DT4543">
        <v>1</v>
      </c>
      <c r="DU4543">
        <v>1</v>
      </c>
      <c r="DZ4543">
        <v>1</v>
      </c>
      <c r="ER4543">
        <v>1</v>
      </c>
    </row>
    <row r="4544" spans="1:176" hidden="1" x14ac:dyDescent="0.35">
      <c r="A4544" t="s">
        <v>22304</v>
      </c>
      <c r="D4544" t="s">
        <v>816</v>
      </c>
      <c r="F4544" t="s">
        <v>5429</v>
      </c>
      <c r="G4544" t="s">
        <v>22305</v>
      </c>
      <c r="H4544" t="s">
        <v>22306</v>
      </c>
      <c r="I4544" t="s">
        <v>22307</v>
      </c>
      <c r="K4544" t="s">
        <v>22308</v>
      </c>
      <c r="L4544" t="s">
        <v>631</v>
      </c>
      <c r="M4544" t="s">
        <v>343</v>
      </c>
      <c r="N4544">
        <v>8</v>
      </c>
      <c r="O4544" t="s">
        <v>3183</v>
      </c>
      <c r="P4544" t="s">
        <v>3183</v>
      </c>
      <c r="Q4544">
        <v>4190</v>
      </c>
      <c r="Y4544" t="s">
        <v>22298</v>
      </c>
      <c r="Z4544" t="s">
        <v>19370</v>
      </c>
      <c r="AA4544" t="s">
        <v>19371</v>
      </c>
      <c r="AD4544" s="9">
        <v>41883</v>
      </c>
      <c r="AH4544" t="s">
        <v>4999</v>
      </c>
      <c r="AI4544">
        <v>9</v>
      </c>
      <c r="AJ4544">
        <v>0.3</v>
      </c>
      <c r="AM4544" s="8" t="s">
        <v>22309</v>
      </c>
      <c r="AN4544" s="6" t="s">
        <v>23023</v>
      </c>
      <c r="AO4544" s="1" t="s">
        <v>23023</v>
      </c>
      <c r="AP4544" s="3" t="s">
        <v>23023</v>
      </c>
      <c r="AQ4544" s="8">
        <f t="shared" si="284"/>
        <v>0</v>
      </c>
      <c r="AR4544" s="8" t="e">
        <f t="shared" si="285"/>
        <v>#VALUE!</v>
      </c>
      <c r="AS4544" s="8" t="e">
        <f t="shared" si="286"/>
        <v>#VALUE!</v>
      </c>
      <c r="AW4544" s="8" t="e">
        <f t="shared" si="287"/>
        <v>#VALUE!</v>
      </c>
      <c r="AX4544">
        <v>1</v>
      </c>
      <c r="BC4544">
        <v>1</v>
      </c>
      <c r="BI4544">
        <v>1</v>
      </c>
      <c r="BM4544">
        <v>1</v>
      </c>
      <c r="BP4544">
        <v>1</v>
      </c>
      <c r="CA4544">
        <v>1</v>
      </c>
      <c r="CG4544">
        <v>1</v>
      </c>
      <c r="CJ4544">
        <v>1</v>
      </c>
      <c r="CR4544">
        <v>1</v>
      </c>
      <c r="CS4544">
        <v>1</v>
      </c>
      <c r="DG4544">
        <v>1</v>
      </c>
      <c r="DQ4544">
        <v>1</v>
      </c>
      <c r="DR4544">
        <v>1</v>
      </c>
      <c r="DT4544">
        <v>1</v>
      </c>
      <c r="DU4544">
        <v>1</v>
      </c>
      <c r="DZ4544">
        <v>1</v>
      </c>
      <c r="EQ4544">
        <v>1</v>
      </c>
      <c r="ER4544">
        <v>1</v>
      </c>
    </row>
    <row r="4545" spans="1:175" hidden="1" x14ac:dyDescent="0.35">
      <c r="A4545" t="s">
        <v>22310</v>
      </c>
      <c r="D4545" t="s">
        <v>816</v>
      </c>
      <c r="F4545" t="s">
        <v>22311</v>
      </c>
      <c r="G4545" t="s">
        <v>22312</v>
      </c>
      <c r="H4545" t="s">
        <v>22312</v>
      </c>
      <c r="I4545" t="s">
        <v>22313</v>
      </c>
      <c r="K4545" t="s">
        <v>22314</v>
      </c>
      <c r="L4545" t="s">
        <v>182</v>
      </c>
      <c r="M4545" t="s">
        <v>23025</v>
      </c>
      <c r="N4545">
        <v>15</v>
      </c>
      <c r="O4545" t="s">
        <v>3183</v>
      </c>
      <c r="P4545" t="s">
        <v>3183</v>
      </c>
      <c r="Q4545">
        <v>4033</v>
      </c>
      <c r="Y4545" t="s">
        <v>22298</v>
      </c>
      <c r="Z4545" t="s">
        <v>19370</v>
      </c>
      <c r="AA4545" t="s">
        <v>19371</v>
      </c>
      <c r="AD4545" s="9">
        <v>41883</v>
      </c>
      <c r="AH4545" t="s">
        <v>12330</v>
      </c>
      <c r="AM4545" t="s">
        <v>22315</v>
      </c>
      <c r="AN4545" s="6" t="s">
        <v>23023</v>
      </c>
      <c r="AO4545" s="1" t="s">
        <v>23023</v>
      </c>
      <c r="AP4545" s="3" t="s">
        <v>23023</v>
      </c>
      <c r="AQ4545" s="8">
        <f t="shared" si="284"/>
        <v>0</v>
      </c>
      <c r="AR4545" s="8" t="e">
        <f t="shared" si="285"/>
        <v>#VALUE!</v>
      </c>
      <c r="AS4545" s="8" t="e">
        <f t="shared" si="286"/>
        <v>#VALUE!</v>
      </c>
      <c r="AW4545" s="8" t="e">
        <f t="shared" si="287"/>
        <v>#VALUE!</v>
      </c>
      <c r="AY4545">
        <v>1</v>
      </c>
      <c r="BD4545">
        <v>1</v>
      </c>
      <c r="BH4545">
        <v>1</v>
      </c>
      <c r="BM4545">
        <v>1</v>
      </c>
      <c r="BS4545">
        <v>1</v>
      </c>
      <c r="CA4545">
        <v>1</v>
      </c>
      <c r="CF4545">
        <v>1</v>
      </c>
      <c r="CG4545">
        <v>1</v>
      </c>
      <c r="CJ4545">
        <v>1</v>
      </c>
      <c r="CR4545">
        <v>1</v>
      </c>
      <c r="DG4545">
        <v>1</v>
      </c>
      <c r="DQ4545">
        <v>1</v>
      </c>
      <c r="DU4545">
        <v>1</v>
      </c>
      <c r="DZ4545">
        <v>1</v>
      </c>
      <c r="EQ4545">
        <v>1</v>
      </c>
      <c r="EU4545">
        <v>1</v>
      </c>
    </row>
    <row r="4546" spans="1:175" hidden="1" x14ac:dyDescent="0.35">
      <c r="A4546" t="s">
        <v>19163</v>
      </c>
      <c r="B4546" t="s">
        <v>175</v>
      </c>
      <c r="C4546" t="s">
        <v>864</v>
      </c>
      <c r="D4546" t="s">
        <v>1698</v>
      </c>
      <c r="F4546" t="s">
        <v>2460</v>
      </c>
      <c r="G4546" t="s">
        <v>19168</v>
      </c>
      <c r="H4546" t="s">
        <v>19169</v>
      </c>
      <c r="I4546" t="s">
        <v>19170</v>
      </c>
      <c r="K4546" t="s">
        <v>19171</v>
      </c>
      <c r="L4546" t="s">
        <v>3059</v>
      </c>
      <c r="M4546" t="s">
        <v>343</v>
      </c>
      <c r="N4546">
        <v>5</v>
      </c>
      <c r="O4546" t="s">
        <v>2469</v>
      </c>
      <c r="P4546" t="s">
        <v>13759</v>
      </c>
      <c r="Q4546">
        <v>5</v>
      </c>
      <c r="X4546" t="s">
        <v>12131</v>
      </c>
      <c r="Y4546" t="s">
        <v>19162</v>
      </c>
      <c r="Z4546" t="s">
        <v>19156</v>
      </c>
      <c r="AA4546" t="s">
        <v>19157</v>
      </c>
      <c r="AD4546" s="9">
        <v>41099</v>
      </c>
      <c r="AH4546" t="s">
        <v>10470</v>
      </c>
      <c r="AI4546">
        <v>1</v>
      </c>
      <c r="AJ4546">
        <v>0.1</v>
      </c>
      <c r="AN4546" s="6">
        <v>91.988</v>
      </c>
      <c r="AO4546" s="1">
        <v>1.4930000000000001</v>
      </c>
      <c r="AP4546" s="3">
        <v>2.9660000000000002</v>
      </c>
      <c r="AQ4546" s="8">
        <f t="shared" si="284"/>
        <v>96.446999999999989</v>
      </c>
      <c r="AR4546" s="8">
        <f t="shared" si="285"/>
        <v>61.612860013395846</v>
      </c>
      <c r="AS4546" s="8">
        <f t="shared" si="286"/>
        <v>5</v>
      </c>
      <c r="AT4546" s="6">
        <v>95.600999999999999</v>
      </c>
      <c r="AU4546" s="1">
        <v>0.82599999999999996</v>
      </c>
      <c r="AV4546" s="3">
        <v>1.762</v>
      </c>
      <c r="AW4546" s="8">
        <f t="shared" si="287"/>
        <v>-3.6129999999999995</v>
      </c>
      <c r="AZ4546">
        <v>1</v>
      </c>
      <c r="BM4546">
        <v>1</v>
      </c>
      <c r="BP4546">
        <v>1</v>
      </c>
      <c r="BZ4546">
        <v>1</v>
      </c>
      <c r="CF4546">
        <v>1</v>
      </c>
      <c r="CI4546">
        <v>1</v>
      </c>
      <c r="CO4546">
        <v>1</v>
      </c>
      <c r="CP4546">
        <v>1</v>
      </c>
      <c r="CS4546">
        <v>1</v>
      </c>
      <c r="CY4546">
        <v>1</v>
      </c>
      <c r="DB4546">
        <v>1</v>
      </c>
      <c r="DD4546">
        <v>1</v>
      </c>
      <c r="EE4546">
        <v>1</v>
      </c>
      <c r="EY4546">
        <v>1</v>
      </c>
      <c r="FP4546">
        <v>1</v>
      </c>
    </row>
    <row r="4547" spans="1:175" hidden="1" x14ac:dyDescent="0.35">
      <c r="A4547" t="s">
        <v>16445</v>
      </c>
      <c r="B4547" t="s">
        <v>309</v>
      </c>
      <c r="C4547" t="s">
        <v>373</v>
      </c>
      <c r="D4547" t="s">
        <v>429</v>
      </c>
      <c r="E4547" t="s">
        <v>430</v>
      </c>
      <c r="F4547" t="s">
        <v>16031</v>
      </c>
      <c r="G4547" t="s">
        <v>16446</v>
      </c>
      <c r="H4547" t="s">
        <v>16447</v>
      </c>
      <c r="I4547" t="s">
        <v>16448</v>
      </c>
      <c r="J4547" t="s">
        <v>16449</v>
      </c>
      <c r="K4547" t="s">
        <v>16450</v>
      </c>
      <c r="L4547" t="s">
        <v>182</v>
      </c>
      <c r="M4547" t="s">
        <v>343</v>
      </c>
      <c r="N4547">
        <v>150</v>
      </c>
      <c r="O4547" t="s">
        <v>1048</v>
      </c>
      <c r="P4547" t="s">
        <v>15969</v>
      </c>
      <c r="Q4547">
        <v>740</v>
      </c>
      <c r="R4547">
        <v>41</v>
      </c>
      <c r="S4547">
        <v>126</v>
      </c>
      <c r="X4547" t="s">
        <v>15970</v>
      </c>
      <c r="Y4547" t="s">
        <v>15924</v>
      </c>
      <c r="Z4547" t="s">
        <v>15925</v>
      </c>
      <c r="AA4547" t="s">
        <v>15926</v>
      </c>
      <c r="AB4547" t="s">
        <v>188</v>
      </c>
      <c r="AD4547" s="8">
        <v>40386</v>
      </c>
      <c r="AF4547">
        <v>1</v>
      </c>
      <c r="AH4547" t="s">
        <v>5745</v>
      </c>
      <c r="AI4547">
        <v>9</v>
      </c>
      <c r="AJ4547">
        <v>1</v>
      </c>
      <c r="AN4547" s="6">
        <v>85.066000000000003</v>
      </c>
      <c r="AO4547" s="1">
        <v>6.77</v>
      </c>
      <c r="AP4547" s="3">
        <v>5.274</v>
      </c>
      <c r="AQ4547" s="8">
        <f t="shared" si="284"/>
        <v>97.11</v>
      </c>
      <c r="AR4547" s="8">
        <f t="shared" si="285"/>
        <v>12.565140324963073</v>
      </c>
      <c r="AS4547" s="8">
        <f t="shared" si="286"/>
        <v>5</v>
      </c>
      <c r="AT4547" s="6">
        <v>88.721999999999994</v>
      </c>
      <c r="AU4547" s="1">
        <v>5.6070000000000002</v>
      </c>
      <c r="AV4547" s="3">
        <v>3.5459999999999998</v>
      </c>
      <c r="AW4547" s="8">
        <f t="shared" si="287"/>
        <v>-3.6559999999999917</v>
      </c>
      <c r="AX4547">
        <v>1</v>
      </c>
      <c r="BC4547">
        <v>1</v>
      </c>
      <c r="BK4547">
        <v>1</v>
      </c>
      <c r="BM4547">
        <v>1</v>
      </c>
      <c r="BN4547">
        <v>1</v>
      </c>
      <c r="BS4547">
        <v>1</v>
      </c>
      <c r="CA4547">
        <v>1</v>
      </c>
      <c r="CE4547">
        <v>1</v>
      </c>
      <c r="CT4547">
        <v>1</v>
      </c>
      <c r="CU4547">
        <v>1</v>
      </c>
      <c r="CY4547">
        <v>1</v>
      </c>
      <c r="DQ4547">
        <v>1</v>
      </c>
      <c r="DY4547">
        <v>1</v>
      </c>
      <c r="FK4547">
        <v>1</v>
      </c>
      <c r="FS4547">
        <v>1</v>
      </c>
    </row>
    <row r="4548" spans="1:175" hidden="1" x14ac:dyDescent="0.35">
      <c r="A4548" t="s">
        <v>19231</v>
      </c>
      <c r="B4548" t="s">
        <v>175</v>
      </c>
      <c r="C4548" t="s">
        <v>864</v>
      </c>
      <c r="D4548" t="s">
        <v>3194</v>
      </c>
      <c r="F4548" t="s">
        <v>17603</v>
      </c>
      <c r="G4548" t="s">
        <v>19232</v>
      </c>
      <c r="H4548" t="s">
        <v>19233</v>
      </c>
      <c r="I4548" t="s">
        <v>19234</v>
      </c>
      <c r="K4548" t="s">
        <v>19235</v>
      </c>
      <c r="L4548" t="s">
        <v>19198</v>
      </c>
      <c r="M4548" t="s">
        <v>343</v>
      </c>
      <c r="N4548">
        <v>5</v>
      </c>
      <c r="O4548" t="s">
        <v>2469</v>
      </c>
      <c r="P4548" t="s">
        <v>13759</v>
      </c>
      <c r="Q4548">
        <v>50</v>
      </c>
      <c r="X4548" t="s">
        <v>7897</v>
      </c>
      <c r="Y4548" t="s">
        <v>19162</v>
      </c>
      <c r="Z4548" t="s">
        <v>19156</v>
      </c>
      <c r="AA4548" t="s">
        <v>19157</v>
      </c>
      <c r="AD4548" s="9">
        <v>41100</v>
      </c>
      <c r="AH4548" t="s">
        <v>12330</v>
      </c>
      <c r="AN4548" s="6">
        <v>65.921999999999997</v>
      </c>
      <c r="AO4548" s="1">
        <v>4.7249999999999996</v>
      </c>
      <c r="AP4548" s="3">
        <v>11.215999999999999</v>
      </c>
      <c r="AQ4548" s="8">
        <f t="shared" si="284"/>
        <v>81.862999999999985</v>
      </c>
      <c r="AR4548" s="8">
        <f t="shared" si="285"/>
        <v>13.951746031746032</v>
      </c>
      <c r="AS4548" s="8">
        <f t="shared" si="286"/>
        <v>5</v>
      </c>
      <c r="AT4548" s="6">
        <v>72.552999999999997</v>
      </c>
      <c r="AU4548" s="1">
        <v>3.5019999999999998</v>
      </c>
      <c r="AV4548" s="3">
        <v>8.891</v>
      </c>
      <c r="AW4548" s="8">
        <f t="shared" si="287"/>
        <v>-6.6310000000000002</v>
      </c>
      <c r="AY4548">
        <v>1</v>
      </c>
      <c r="BH4548">
        <v>1</v>
      </c>
      <c r="BM4548">
        <v>1</v>
      </c>
      <c r="BP4548">
        <v>1</v>
      </c>
      <c r="BZ4548">
        <v>1</v>
      </c>
      <c r="CF4548">
        <v>1</v>
      </c>
      <c r="CR4548">
        <v>1</v>
      </c>
      <c r="DG4548">
        <v>1</v>
      </c>
      <c r="DR4548">
        <v>1</v>
      </c>
      <c r="DU4548">
        <v>1</v>
      </c>
      <c r="DZ4548">
        <v>1</v>
      </c>
      <c r="FK4548">
        <v>1</v>
      </c>
    </row>
    <row r="4549" spans="1:175" hidden="1" x14ac:dyDescent="0.35">
      <c r="A4549" t="s">
        <v>16479</v>
      </c>
      <c r="B4549" t="s">
        <v>175</v>
      </c>
      <c r="C4549" t="s">
        <v>279</v>
      </c>
      <c r="D4549" t="s">
        <v>299</v>
      </c>
      <c r="E4549" t="s">
        <v>2358</v>
      </c>
      <c r="F4549" t="s">
        <v>3301</v>
      </c>
      <c r="G4549" t="s">
        <v>16480</v>
      </c>
      <c r="H4549" t="s">
        <v>16481</v>
      </c>
      <c r="I4549" t="s">
        <v>16482</v>
      </c>
      <c r="J4549" t="s">
        <v>16483</v>
      </c>
      <c r="K4549" t="s">
        <v>16484</v>
      </c>
      <c r="L4549" t="s">
        <v>342</v>
      </c>
      <c r="M4549" t="s">
        <v>343</v>
      </c>
      <c r="N4549">
        <v>80</v>
      </c>
      <c r="O4549" t="s">
        <v>1048</v>
      </c>
      <c r="P4549" t="s">
        <v>15969</v>
      </c>
      <c r="Q4549">
        <v>740</v>
      </c>
      <c r="R4549">
        <v>41</v>
      </c>
      <c r="S4549">
        <v>126</v>
      </c>
      <c r="X4549" t="s">
        <v>15970</v>
      </c>
      <c r="Y4549" t="s">
        <v>15924</v>
      </c>
      <c r="Z4549" t="s">
        <v>15925</v>
      </c>
      <c r="AA4549" t="s">
        <v>15926</v>
      </c>
      <c r="AB4549" t="s">
        <v>188</v>
      </c>
      <c r="AD4549" s="8">
        <v>40386</v>
      </c>
      <c r="AF4549">
        <v>1</v>
      </c>
      <c r="AH4549" t="s">
        <v>5745</v>
      </c>
      <c r="AI4549">
        <v>3</v>
      </c>
      <c r="AJ4549">
        <v>0.7</v>
      </c>
      <c r="AN4549" s="6">
        <v>91.331000000000003</v>
      </c>
      <c r="AO4549" s="1">
        <v>3.391</v>
      </c>
      <c r="AP4549" s="3">
        <v>4.25</v>
      </c>
      <c r="AQ4549" s="8">
        <f t="shared" ref="AQ4549:AQ4612" si="288">IF(OR((AN4549&gt;0),(AO4549&gt;0)),SUM(AN4549:AP4549),"")</f>
        <v>98.972000000000008</v>
      </c>
      <c r="AR4549" s="8">
        <f t="shared" ref="AR4549:AR4612" si="289">IF(OR((AN4549&gt;0),(AO4549&gt;0)),AN4549/AO4549,"")</f>
        <v>26.933352993217341</v>
      </c>
      <c r="AS4549" s="8">
        <f t="shared" ref="AS4549:AS4612" si="290">IF(AR4549&lt;0.5,1,IF(AR4549&lt;1,2,IF(AR4549&lt;2,3,IF(AR4549&lt;10,4,5))))</f>
        <v>5</v>
      </c>
      <c r="AT4549" s="6">
        <v>90.977000000000004</v>
      </c>
      <c r="AU4549" s="1">
        <v>4.0220000000000002</v>
      </c>
      <c r="AV4549" s="3">
        <v>3.9670000000000001</v>
      </c>
      <c r="AW4549" s="8">
        <f t="shared" ref="AW4549:AW4612" si="291">AN4549-AT4549</f>
        <v>0.3539999999999992</v>
      </c>
      <c r="AX4549">
        <v>1</v>
      </c>
      <c r="BC4549">
        <v>1</v>
      </c>
      <c r="BJ4549">
        <v>1</v>
      </c>
      <c r="BK4549">
        <v>1</v>
      </c>
      <c r="BM4549">
        <v>1</v>
      </c>
      <c r="BS4549">
        <v>1</v>
      </c>
      <c r="CA4549">
        <v>1</v>
      </c>
      <c r="CG4549">
        <v>1</v>
      </c>
      <c r="CS4549">
        <v>1</v>
      </c>
      <c r="CT4549">
        <v>1</v>
      </c>
      <c r="CX4549">
        <v>1</v>
      </c>
      <c r="DF4549">
        <v>1</v>
      </c>
      <c r="DP4549">
        <v>1</v>
      </c>
      <c r="EC4549">
        <v>1</v>
      </c>
      <c r="EY4549">
        <v>1</v>
      </c>
      <c r="FB4549">
        <v>1</v>
      </c>
      <c r="FG4549">
        <v>1</v>
      </c>
      <c r="FR4549">
        <v>1</v>
      </c>
    </row>
    <row r="4550" spans="1:175" hidden="1" x14ac:dyDescent="0.35">
      <c r="A4550" t="s">
        <v>19328</v>
      </c>
      <c r="B4550" t="s">
        <v>573</v>
      </c>
      <c r="C4550" t="s">
        <v>815</v>
      </c>
      <c r="D4550" t="s">
        <v>19317</v>
      </c>
      <c r="E4550" t="s">
        <v>19318</v>
      </c>
      <c r="F4550" t="s">
        <v>19329</v>
      </c>
      <c r="G4550" t="s">
        <v>19330</v>
      </c>
      <c r="H4550" t="s">
        <v>19331</v>
      </c>
      <c r="I4550" t="s">
        <v>19332</v>
      </c>
      <c r="J4550" t="s">
        <v>19333</v>
      </c>
      <c r="K4550" t="s">
        <v>19334</v>
      </c>
      <c r="L4550" t="s">
        <v>182</v>
      </c>
      <c r="M4550" t="s">
        <v>197</v>
      </c>
      <c r="N4550">
        <v>200</v>
      </c>
      <c r="O4550" t="s">
        <v>487</v>
      </c>
      <c r="Q4550">
        <v>1000</v>
      </c>
      <c r="X4550" t="s">
        <v>19325</v>
      </c>
      <c r="Y4550" t="s">
        <v>19335</v>
      </c>
      <c r="AA4550" t="s">
        <v>19326</v>
      </c>
      <c r="AD4550" s="8"/>
      <c r="AH4550" t="s">
        <v>12330</v>
      </c>
      <c r="AM4550" t="s">
        <v>19327</v>
      </c>
      <c r="AN4550" s="6">
        <v>74.281999999999996</v>
      </c>
      <c r="AO4550" s="1">
        <v>4.1820000000000004</v>
      </c>
      <c r="AP4550" s="3">
        <v>18.324000000000002</v>
      </c>
      <c r="AQ4550" s="8">
        <f t="shared" si="288"/>
        <v>96.787999999999997</v>
      </c>
      <c r="AR4550" s="8">
        <f t="shared" si="289"/>
        <v>17.762314681970345</v>
      </c>
      <c r="AS4550" s="8">
        <f t="shared" si="290"/>
        <v>5</v>
      </c>
      <c r="AT4550" s="6">
        <v>78.405000000000001</v>
      </c>
      <c r="AU4550" s="1">
        <v>4.3730000000000002</v>
      </c>
      <c r="AV4550" s="3">
        <v>14.161</v>
      </c>
      <c r="AW4550" s="8">
        <f t="shared" si="291"/>
        <v>-4.1230000000000047</v>
      </c>
      <c r="AY4550">
        <v>1</v>
      </c>
      <c r="BJ4550">
        <v>1</v>
      </c>
      <c r="BM4550">
        <v>1</v>
      </c>
      <c r="BS4550">
        <v>1</v>
      </c>
      <c r="CC4550">
        <v>1</v>
      </c>
      <c r="CE4550">
        <v>1</v>
      </c>
      <c r="CT4550">
        <v>1</v>
      </c>
      <c r="CU4550">
        <v>1</v>
      </c>
      <c r="CY4550">
        <v>1</v>
      </c>
      <c r="DD4550">
        <v>1</v>
      </c>
      <c r="DP4550">
        <v>1</v>
      </c>
      <c r="EY4550">
        <v>1</v>
      </c>
      <c r="FD4550">
        <v>1</v>
      </c>
      <c r="FJ4550">
        <v>1</v>
      </c>
    </row>
    <row r="4551" spans="1:175" hidden="1" x14ac:dyDescent="0.35">
      <c r="A4551" t="s">
        <v>16266</v>
      </c>
      <c r="B4551" t="s">
        <v>573</v>
      </c>
      <c r="C4551" t="s">
        <v>815</v>
      </c>
      <c r="D4551" t="s">
        <v>816</v>
      </c>
      <c r="E4551" t="s">
        <v>1306</v>
      </c>
      <c r="F4551" t="s">
        <v>1588</v>
      </c>
      <c r="G4551" t="s">
        <v>16271</v>
      </c>
      <c r="H4551" t="s">
        <v>16272</v>
      </c>
      <c r="I4551" t="s">
        <v>16273</v>
      </c>
      <c r="J4551" t="s">
        <v>16274</v>
      </c>
      <c r="K4551" t="s">
        <v>16275</v>
      </c>
      <c r="L4551" t="s">
        <v>342</v>
      </c>
      <c r="M4551" t="s">
        <v>343</v>
      </c>
      <c r="N4551">
        <v>15</v>
      </c>
      <c r="O4551" t="s">
        <v>2113</v>
      </c>
      <c r="P4551" t="s">
        <v>16022</v>
      </c>
      <c r="Q4551">
        <v>1300</v>
      </c>
      <c r="R4551">
        <v>41</v>
      </c>
      <c r="S4551">
        <v>126</v>
      </c>
      <c r="X4551" t="s">
        <v>3027</v>
      </c>
      <c r="Y4551" t="s">
        <v>15924</v>
      </c>
      <c r="Z4551" t="s">
        <v>15925</v>
      </c>
      <c r="AA4551" t="s">
        <v>15926</v>
      </c>
      <c r="AB4551" t="s">
        <v>188</v>
      </c>
      <c r="AD4551" s="8">
        <v>40389</v>
      </c>
      <c r="AF4551">
        <v>1</v>
      </c>
      <c r="AH4551" t="s">
        <v>6289</v>
      </c>
      <c r="AI4551">
        <v>2</v>
      </c>
      <c r="AJ4551">
        <v>0.25</v>
      </c>
      <c r="AN4551" s="6">
        <v>94.478999999999999</v>
      </c>
      <c r="AO4551" s="1">
        <v>1.665</v>
      </c>
      <c r="AP4551" s="3">
        <v>2.0099999999999998</v>
      </c>
      <c r="AQ4551" s="8">
        <f t="shared" si="288"/>
        <v>98.154000000000011</v>
      </c>
      <c r="AR4551" s="8">
        <f t="shared" si="289"/>
        <v>56.744144144144144</v>
      </c>
      <c r="AS4551" s="8">
        <f t="shared" si="290"/>
        <v>5</v>
      </c>
      <c r="AT4551" s="6">
        <v>92.658000000000001</v>
      </c>
      <c r="AU4551" s="1">
        <v>2.0720000000000001</v>
      </c>
      <c r="AV4551" s="3">
        <v>3.0840000000000001</v>
      </c>
      <c r="AW4551" s="8">
        <f t="shared" si="291"/>
        <v>1.820999999999998</v>
      </c>
      <c r="AX4551">
        <v>1</v>
      </c>
      <c r="BC4551">
        <v>1</v>
      </c>
      <c r="BI4551">
        <v>1</v>
      </c>
      <c r="BM4551">
        <v>1</v>
      </c>
      <c r="BS4551">
        <v>1</v>
      </c>
      <c r="CA4551">
        <v>1</v>
      </c>
      <c r="CG4551">
        <v>1</v>
      </c>
      <c r="CS4551">
        <v>1</v>
      </c>
      <c r="DF4551">
        <v>1</v>
      </c>
      <c r="DQ4551">
        <v>1</v>
      </c>
      <c r="DZ4551">
        <v>1</v>
      </c>
      <c r="FK4551">
        <v>1</v>
      </c>
      <c r="FM4551">
        <v>1</v>
      </c>
    </row>
    <row r="4552" spans="1:175" hidden="1" x14ac:dyDescent="0.35">
      <c r="A4552" t="s">
        <v>16703</v>
      </c>
      <c r="B4552" t="s">
        <v>309</v>
      </c>
      <c r="C4552" t="s">
        <v>373</v>
      </c>
      <c r="D4552" t="s">
        <v>374</v>
      </c>
      <c r="E4552" t="s">
        <v>375</v>
      </c>
      <c r="F4552" t="s">
        <v>3666</v>
      </c>
      <c r="G4552" t="s">
        <v>16704</v>
      </c>
      <c r="H4552" t="s">
        <v>16705</v>
      </c>
      <c r="I4552" t="s">
        <v>16706</v>
      </c>
      <c r="J4552" t="s">
        <v>5742</v>
      </c>
      <c r="K4552" t="s">
        <v>16707</v>
      </c>
      <c r="L4552" t="s">
        <v>631</v>
      </c>
      <c r="M4552" t="s">
        <v>343</v>
      </c>
      <c r="N4552">
        <v>20</v>
      </c>
      <c r="O4552" t="s">
        <v>2113</v>
      </c>
      <c r="P4552" t="s">
        <v>3345</v>
      </c>
      <c r="Q4552">
        <v>1500</v>
      </c>
      <c r="R4552">
        <v>47</v>
      </c>
      <c r="S4552">
        <v>10</v>
      </c>
      <c r="T4552">
        <v>790</v>
      </c>
      <c r="U4552">
        <v>-5</v>
      </c>
      <c r="V4552">
        <v>9</v>
      </c>
      <c r="W4552">
        <v>3</v>
      </c>
      <c r="X4552" t="s">
        <v>345</v>
      </c>
      <c r="Y4552" t="s">
        <v>16692</v>
      </c>
      <c r="Z4552" t="s">
        <v>3510</v>
      </c>
      <c r="AA4552" t="s">
        <v>187</v>
      </c>
      <c r="AB4552" t="s">
        <v>188</v>
      </c>
      <c r="AD4552" s="8"/>
      <c r="AE4552">
        <v>1</v>
      </c>
      <c r="AH4552" t="s">
        <v>10470</v>
      </c>
      <c r="AI4552">
        <v>1</v>
      </c>
      <c r="AJ4552">
        <v>0.3</v>
      </c>
      <c r="AN4552" s="6">
        <v>87.313999999999993</v>
      </c>
      <c r="AO4552" s="1">
        <v>8.0050000000000008</v>
      </c>
      <c r="AP4552" s="3">
        <v>0.59199999999999997</v>
      </c>
      <c r="AQ4552" s="8">
        <f t="shared" si="288"/>
        <v>95.910999999999987</v>
      </c>
      <c r="AR4552" s="8">
        <f t="shared" si="289"/>
        <v>10.907432854465958</v>
      </c>
      <c r="AS4552" s="8">
        <f t="shared" si="290"/>
        <v>5</v>
      </c>
      <c r="AT4552" s="6">
        <v>90.909000000000006</v>
      </c>
      <c r="AU4552" s="1">
        <v>5.5979999999999999</v>
      </c>
      <c r="AV4552" s="3">
        <v>0.41699999999999998</v>
      </c>
      <c r="AW4552" s="8">
        <f t="shared" si="291"/>
        <v>-3.5950000000000131</v>
      </c>
      <c r="AY4552">
        <v>1</v>
      </c>
      <c r="BH4552">
        <v>1</v>
      </c>
      <c r="BM4552">
        <v>1</v>
      </c>
      <c r="BS4552">
        <v>1</v>
      </c>
      <c r="BX4552">
        <v>1</v>
      </c>
      <c r="BZ4552">
        <v>1</v>
      </c>
      <c r="CG4552">
        <v>1</v>
      </c>
      <c r="CS4552">
        <v>1</v>
      </c>
      <c r="CY4552">
        <v>1</v>
      </c>
      <c r="DB4552">
        <v>1</v>
      </c>
      <c r="DF4552">
        <v>1</v>
      </c>
      <c r="DG4552">
        <v>1</v>
      </c>
      <c r="EE4552">
        <v>1</v>
      </c>
      <c r="EY4552">
        <v>1</v>
      </c>
    </row>
    <row r="4553" spans="1:175" hidden="1" x14ac:dyDescent="0.35">
      <c r="A4553" t="s">
        <v>18473</v>
      </c>
      <c r="B4553" t="s">
        <v>234</v>
      </c>
      <c r="C4553" t="s">
        <v>797</v>
      </c>
      <c r="D4553" t="s">
        <v>999</v>
      </c>
      <c r="E4553" t="s">
        <v>2694</v>
      </c>
      <c r="F4553" t="s">
        <v>2695</v>
      </c>
      <c r="G4553" t="s">
        <v>18474</v>
      </c>
      <c r="H4553" t="s">
        <v>18475</v>
      </c>
      <c r="I4553" t="s">
        <v>16356</v>
      </c>
      <c r="J4553" t="s">
        <v>16335</v>
      </c>
      <c r="K4553" t="s">
        <v>18476</v>
      </c>
      <c r="L4553" t="s">
        <v>342</v>
      </c>
      <c r="M4553" t="s">
        <v>217</v>
      </c>
      <c r="N4553">
        <v>160</v>
      </c>
      <c r="O4553" t="s">
        <v>318</v>
      </c>
      <c r="P4553" t="s">
        <v>318</v>
      </c>
      <c r="Q4553">
        <v>300</v>
      </c>
      <c r="R4553">
        <v>35</v>
      </c>
      <c r="S4553">
        <v>34</v>
      </c>
      <c r="Y4553" t="s">
        <v>18472</v>
      </c>
      <c r="AA4553" t="s">
        <v>720</v>
      </c>
      <c r="AB4553" t="s">
        <v>188</v>
      </c>
      <c r="AD4553" s="8">
        <v>40071</v>
      </c>
      <c r="AK4553" t="s">
        <v>18402</v>
      </c>
      <c r="AM4553" t="s">
        <v>18369</v>
      </c>
      <c r="AN4553" s="6">
        <v>74.323999999999998</v>
      </c>
      <c r="AO4553" s="1">
        <v>2.573</v>
      </c>
      <c r="AP4553" s="3">
        <v>16.484999999999999</v>
      </c>
      <c r="AQ4553" s="8">
        <f t="shared" si="288"/>
        <v>93.381999999999991</v>
      </c>
      <c r="AR4553" s="8">
        <f t="shared" si="289"/>
        <v>28.886125145744266</v>
      </c>
      <c r="AS4553" s="8">
        <f t="shared" si="290"/>
        <v>5</v>
      </c>
      <c r="AT4553" s="6">
        <v>79.254000000000005</v>
      </c>
      <c r="AU4553" s="1">
        <v>2.4900000000000002</v>
      </c>
      <c r="AV4553" s="3">
        <v>13.329000000000001</v>
      </c>
      <c r="AW4553" s="8">
        <f t="shared" si="291"/>
        <v>-4.9300000000000068</v>
      </c>
      <c r="AZ4553">
        <v>1</v>
      </c>
      <c r="BJ4553">
        <v>1</v>
      </c>
      <c r="BM4553">
        <v>1</v>
      </c>
      <c r="BS4553">
        <v>1</v>
      </c>
      <c r="CA4553">
        <v>1</v>
      </c>
      <c r="CB4553">
        <v>1</v>
      </c>
      <c r="CF4553">
        <v>1</v>
      </c>
      <c r="CS4553">
        <v>1</v>
      </c>
      <c r="CX4553">
        <v>1</v>
      </c>
      <c r="DF4553">
        <v>1</v>
      </c>
      <c r="DO4553">
        <v>1</v>
      </c>
      <c r="DZ4553">
        <v>1</v>
      </c>
      <c r="EY4553">
        <v>1</v>
      </c>
      <c r="FB4553">
        <v>1</v>
      </c>
      <c r="FC4553">
        <v>1</v>
      </c>
      <c r="FE4553">
        <v>1</v>
      </c>
    </row>
    <row r="4554" spans="1:175" hidden="1" x14ac:dyDescent="0.35">
      <c r="A4554" t="s">
        <v>22356</v>
      </c>
      <c r="D4554" t="s">
        <v>454</v>
      </c>
      <c r="F4554" t="s">
        <v>4611</v>
      </c>
      <c r="G4554" t="s">
        <v>22357</v>
      </c>
      <c r="H4554" t="s">
        <v>22357</v>
      </c>
      <c r="I4554" t="s">
        <v>18865</v>
      </c>
      <c r="K4554" t="s">
        <v>22358</v>
      </c>
      <c r="L4554" t="s">
        <v>10467</v>
      </c>
      <c r="M4554" t="s">
        <v>343</v>
      </c>
      <c r="N4554">
        <v>20</v>
      </c>
      <c r="O4554" t="s">
        <v>3183</v>
      </c>
      <c r="P4554" t="s">
        <v>3183</v>
      </c>
      <c r="Q4554">
        <v>3960</v>
      </c>
      <c r="Y4554" t="s">
        <v>22359</v>
      </c>
      <c r="Z4554" t="s">
        <v>19370</v>
      </c>
      <c r="AA4554" t="s">
        <v>19371</v>
      </c>
      <c r="AD4554" s="9">
        <v>41877</v>
      </c>
      <c r="AH4554" t="s">
        <v>12330</v>
      </c>
      <c r="AM4554" t="s">
        <v>22360</v>
      </c>
      <c r="AN4554" s="6" t="s">
        <v>23023</v>
      </c>
      <c r="AO4554" s="1" t="s">
        <v>23023</v>
      </c>
      <c r="AP4554" s="3" t="s">
        <v>23023</v>
      </c>
      <c r="AQ4554" s="8">
        <f t="shared" si="288"/>
        <v>0</v>
      </c>
      <c r="AR4554" s="8" t="e">
        <f t="shared" si="289"/>
        <v>#VALUE!</v>
      </c>
      <c r="AS4554" s="8" t="e">
        <f t="shared" si="290"/>
        <v>#VALUE!</v>
      </c>
      <c r="AW4554" s="8" t="e">
        <f t="shared" si="291"/>
        <v>#VALUE!</v>
      </c>
      <c r="AZ4554">
        <v>1</v>
      </c>
      <c r="BH4554">
        <v>1</v>
      </c>
      <c r="BM4554">
        <v>1</v>
      </c>
      <c r="BP4554">
        <v>1</v>
      </c>
      <c r="BZ4554">
        <v>1</v>
      </c>
      <c r="CF4554">
        <v>1</v>
      </c>
      <c r="CI4554">
        <v>1</v>
      </c>
      <c r="CR4554">
        <v>1</v>
      </c>
      <c r="DG4554">
        <v>1</v>
      </c>
      <c r="DR4554">
        <v>1</v>
      </c>
      <c r="DU4554">
        <v>1</v>
      </c>
      <c r="EE4554">
        <v>1</v>
      </c>
    </row>
    <row r="4555" spans="1:175" hidden="1" x14ac:dyDescent="0.35">
      <c r="A4555" t="s">
        <v>17800</v>
      </c>
      <c r="B4555" t="s">
        <v>175</v>
      </c>
      <c r="C4555" t="s">
        <v>582</v>
      </c>
      <c r="D4555" t="s">
        <v>583</v>
      </c>
      <c r="F4555" t="s">
        <v>17805</v>
      </c>
      <c r="G4555" t="s">
        <v>17806</v>
      </c>
      <c r="H4555" t="s">
        <v>17807</v>
      </c>
      <c r="I4555" t="s">
        <v>17808</v>
      </c>
      <c r="K4555" t="s">
        <v>17809</v>
      </c>
      <c r="L4555" t="s">
        <v>182</v>
      </c>
      <c r="M4555" t="s">
        <v>197</v>
      </c>
      <c r="N4555">
        <v>300</v>
      </c>
      <c r="O4555" t="s">
        <v>318</v>
      </c>
      <c r="P4555" t="s">
        <v>318</v>
      </c>
      <c r="Q4555">
        <v>300</v>
      </c>
      <c r="R4555">
        <v>44</v>
      </c>
      <c r="S4555">
        <v>10</v>
      </c>
      <c r="X4555" t="s">
        <v>17748</v>
      </c>
      <c r="Y4555" t="s">
        <v>17749</v>
      </c>
      <c r="Z4555" t="s">
        <v>16297</v>
      </c>
      <c r="AA4555" t="s">
        <v>571</v>
      </c>
      <c r="AB4555" t="s">
        <v>188</v>
      </c>
      <c r="AD4555" s="8">
        <v>40676</v>
      </c>
      <c r="AH4555" t="s">
        <v>4999</v>
      </c>
      <c r="AI4555">
        <v>10</v>
      </c>
      <c r="AJ4555">
        <v>1.5</v>
      </c>
      <c r="AN4555" s="6">
        <v>84.307000000000002</v>
      </c>
      <c r="AO4555" s="1">
        <v>2.2189999999999999</v>
      </c>
      <c r="AP4555" s="3">
        <v>10.724</v>
      </c>
      <c r="AQ4555" s="8">
        <f t="shared" si="288"/>
        <v>97.25</v>
      </c>
      <c r="AR4555" s="8">
        <f t="shared" si="289"/>
        <v>37.993240198287523</v>
      </c>
      <c r="AS4555" s="8">
        <f t="shared" si="290"/>
        <v>5</v>
      </c>
      <c r="AT4555" s="6">
        <v>83.340999999999994</v>
      </c>
      <c r="AU4555" s="1">
        <v>2.0539999999999998</v>
      </c>
      <c r="AV4555" s="3">
        <v>12.034000000000001</v>
      </c>
      <c r="AW4555" s="8">
        <f t="shared" si="291"/>
        <v>0.96600000000000819</v>
      </c>
      <c r="AX4555">
        <v>1</v>
      </c>
      <c r="BD4555">
        <v>1</v>
      </c>
      <c r="BF4555">
        <v>1</v>
      </c>
      <c r="BK4555">
        <v>1</v>
      </c>
      <c r="BM4555">
        <v>1</v>
      </c>
      <c r="BS4555">
        <v>1</v>
      </c>
      <c r="BW4555">
        <v>1</v>
      </c>
      <c r="CB4555">
        <v>1</v>
      </c>
      <c r="CE4555">
        <v>1</v>
      </c>
      <c r="CS4555">
        <v>1</v>
      </c>
      <c r="CX4555">
        <v>1</v>
      </c>
      <c r="DF4555">
        <v>1</v>
      </c>
      <c r="DO4555">
        <v>1</v>
      </c>
      <c r="EC4555">
        <v>1</v>
      </c>
      <c r="EY4555">
        <v>1</v>
      </c>
      <c r="EZ4555">
        <v>1</v>
      </c>
      <c r="FB4555">
        <v>1</v>
      </c>
      <c r="FC4555">
        <v>1</v>
      </c>
    </row>
    <row r="4556" spans="1:175" hidden="1" x14ac:dyDescent="0.35">
      <c r="A4556" t="s">
        <v>22361</v>
      </c>
      <c r="D4556" t="s">
        <v>3232</v>
      </c>
      <c r="F4556" t="s">
        <v>8603</v>
      </c>
      <c r="G4556" t="s">
        <v>22367</v>
      </c>
      <c r="H4556" t="s">
        <v>22367</v>
      </c>
      <c r="I4556" t="s">
        <v>18650</v>
      </c>
      <c r="K4556" t="s">
        <v>22368</v>
      </c>
      <c r="L4556" t="s">
        <v>631</v>
      </c>
      <c r="M4556" t="s">
        <v>343</v>
      </c>
      <c r="N4556">
        <v>58</v>
      </c>
      <c r="O4556" t="s">
        <v>3183</v>
      </c>
      <c r="P4556" t="s">
        <v>3183</v>
      </c>
      <c r="Q4556">
        <v>4356</v>
      </c>
      <c r="Y4556" t="s">
        <v>22365</v>
      </c>
      <c r="Z4556" t="s">
        <v>19370</v>
      </c>
      <c r="AA4556" t="s">
        <v>19371</v>
      </c>
      <c r="AD4556" s="9">
        <v>41875</v>
      </c>
      <c r="AH4556" t="s">
        <v>6289</v>
      </c>
      <c r="AI4556">
        <v>6</v>
      </c>
      <c r="AJ4556">
        <v>0.5</v>
      </c>
      <c r="AM4556" t="s">
        <v>22369</v>
      </c>
      <c r="AN4556" s="6" t="s">
        <v>23023</v>
      </c>
      <c r="AO4556" s="1" t="s">
        <v>23023</v>
      </c>
      <c r="AP4556" s="3" t="s">
        <v>23023</v>
      </c>
      <c r="AQ4556" s="8">
        <f t="shared" si="288"/>
        <v>0</v>
      </c>
      <c r="AR4556" s="8" t="e">
        <f t="shared" si="289"/>
        <v>#VALUE!</v>
      </c>
      <c r="AS4556" s="8" t="e">
        <f t="shared" si="290"/>
        <v>#VALUE!</v>
      </c>
      <c r="AW4556" s="8" t="e">
        <f t="shared" si="291"/>
        <v>#VALUE!</v>
      </c>
      <c r="AX4556">
        <v>1</v>
      </c>
      <c r="AY4556">
        <v>1</v>
      </c>
      <c r="BH4556">
        <v>1</v>
      </c>
      <c r="BI4556">
        <v>1</v>
      </c>
      <c r="BM4556">
        <v>1</v>
      </c>
      <c r="BP4556">
        <v>1</v>
      </c>
      <c r="CB4556">
        <v>1</v>
      </c>
      <c r="CG4556">
        <v>1</v>
      </c>
      <c r="CI4556">
        <v>1</v>
      </c>
      <c r="CJ4556">
        <v>1</v>
      </c>
      <c r="CR4556">
        <v>1</v>
      </c>
      <c r="CS4556">
        <v>1</v>
      </c>
      <c r="CY4556">
        <v>1</v>
      </c>
      <c r="DG4556">
        <v>1</v>
      </c>
      <c r="DQ4556">
        <v>1</v>
      </c>
      <c r="DR4556">
        <v>1</v>
      </c>
      <c r="DT4556">
        <v>1</v>
      </c>
      <c r="DU4556">
        <v>1</v>
      </c>
      <c r="DZ4556">
        <v>1</v>
      </c>
    </row>
    <row r="4557" spans="1:175" hidden="1" x14ac:dyDescent="0.35">
      <c r="A4557" t="s">
        <v>14498</v>
      </c>
      <c r="B4557" t="s">
        <v>175</v>
      </c>
      <c r="C4557" t="s">
        <v>176</v>
      </c>
      <c r="D4557" t="s">
        <v>1343</v>
      </c>
      <c r="F4557" t="s">
        <v>1344</v>
      </c>
      <c r="G4557" t="s">
        <v>14503</v>
      </c>
      <c r="H4557" t="s">
        <v>14504</v>
      </c>
      <c r="K4557" t="s">
        <v>14505</v>
      </c>
      <c r="L4557" t="s">
        <v>182</v>
      </c>
      <c r="M4557" t="s">
        <v>217</v>
      </c>
      <c r="N4557">
        <v>40</v>
      </c>
      <c r="O4557" t="s">
        <v>318</v>
      </c>
      <c r="P4557" t="s">
        <v>318</v>
      </c>
      <c r="Q4557">
        <v>350</v>
      </c>
      <c r="R4557">
        <v>35</v>
      </c>
      <c r="S4557">
        <v>24</v>
      </c>
      <c r="X4557" t="s">
        <v>795</v>
      </c>
      <c r="Y4557" t="s">
        <v>14078</v>
      </c>
      <c r="Z4557" t="s">
        <v>8779</v>
      </c>
      <c r="AA4557" t="s">
        <v>322</v>
      </c>
      <c r="AB4557" t="s">
        <v>188</v>
      </c>
      <c r="AD4557" s="8"/>
      <c r="AE4557">
        <v>1</v>
      </c>
      <c r="AH4557" t="s">
        <v>5745</v>
      </c>
      <c r="AI4557">
        <v>13</v>
      </c>
      <c r="AJ4557">
        <v>0.2</v>
      </c>
      <c r="AN4557" s="6">
        <v>73.822999999999993</v>
      </c>
      <c r="AO4557" s="1">
        <v>4.75</v>
      </c>
      <c r="AP4557" s="3">
        <v>17.036999999999999</v>
      </c>
      <c r="AQ4557" s="8">
        <f t="shared" si="288"/>
        <v>95.609999999999985</v>
      </c>
      <c r="AR4557" s="8">
        <f t="shared" si="289"/>
        <v>15.541684210526315</v>
      </c>
      <c r="AS4557" s="8">
        <f t="shared" si="290"/>
        <v>5</v>
      </c>
      <c r="AT4557" s="6">
        <v>68.183000000000007</v>
      </c>
      <c r="AU4557" s="1">
        <v>5.0380000000000003</v>
      </c>
      <c r="AV4557" s="3">
        <v>22.434000000000001</v>
      </c>
      <c r="AW4557" s="8">
        <f t="shared" si="291"/>
        <v>5.6399999999999864</v>
      </c>
      <c r="AX4557">
        <v>1</v>
      </c>
      <c r="BC4557">
        <v>1</v>
      </c>
      <c r="BH4557">
        <v>1</v>
      </c>
      <c r="BM4557">
        <v>1</v>
      </c>
      <c r="BS4557">
        <v>1</v>
      </c>
      <c r="CA4557">
        <v>1</v>
      </c>
      <c r="CF4557">
        <v>1</v>
      </c>
      <c r="CS4557">
        <v>1</v>
      </c>
      <c r="CY4557">
        <v>1</v>
      </c>
      <c r="DA4557">
        <v>1</v>
      </c>
      <c r="DD4557">
        <v>1</v>
      </c>
      <c r="DN4557">
        <v>1</v>
      </c>
      <c r="DP4557">
        <v>1</v>
      </c>
      <c r="DX4557">
        <v>1</v>
      </c>
      <c r="DZ4557">
        <v>1</v>
      </c>
      <c r="EY4557">
        <v>1</v>
      </c>
      <c r="FM4557">
        <v>1</v>
      </c>
      <c r="FR4557">
        <v>1</v>
      </c>
    </row>
    <row r="4558" spans="1:175" hidden="1" x14ac:dyDescent="0.35">
      <c r="A4558" t="s">
        <v>13308</v>
      </c>
      <c r="B4558" t="s">
        <v>175</v>
      </c>
      <c r="C4558" t="s">
        <v>582</v>
      </c>
      <c r="D4558" t="s">
        <v>583</v>
      </c>
      <c r="F4558" t="s">
        <v>748</v>
      </c>
      <c r="G4558" t="s">
        <v>13313</v>
      </c>
      <c r="H4558" t="s">
        <v>13314</v>
      </c>
      <c r="K4558" t="s">
        <v>13315</v>
      </c>
      <c r="L4558" t="s">
        <v>182</v>
      </c>
      <c r="M4558" t="s">
        <v>217</v>
      </c>
      <c r="N4558">
        <v>40</v>
      </c>
      <c r="O4558" t="s">
        <v>2113</v>
      </c>
      <c r="P4558" t="s">
        <v>2113</v>
      </c>
      <c r="Q4558">
        <v>1600</v>
      </c>
      <c r="R4558">
        <v>40</v>
      </c>
      <c r="S4558">
        <v>-1</v>
      </c>
      <c r="X4558" t="s">
        <v>436</v>
      </c>
      <c r="Y4558" t="s">
        <v>13316</v>
      </c>
      <c r="Z4558" t="s">
        <v>545</v>
      </c>
      <c r="AA4558" t="s">
        <v>546</v>
      </c>
      <c r="AB4558" t="s">
        <v>188</v>
      </c>
      <c r="AD4558" s="8"/>
      <c r="AE4558">
        <v>1</v>
      </c>
      <c r="AH4558" t="s">
        <v>4999</v>
      </c>
      <c r="AI4558">
        <v>30</v>
      </c>
      <c r="AJ4558">
        <v>0.1</v>
      </c>
      <c r="AN4558" s="6">
        <v>88.296999999999997</v>
      </c>
      <c r="AO4558" s="1">
        <v>1.268</v>
      </c>
      <c r="AP4558" s="3">
        <v>8.657</v>
      </c>
      <c r="AQ4558" s="8">
        <f t="shared" si="288"/>
        <v>98.221999999999994</v>
      </c>
      <c r="AR4558" s="8">
        <f t="shared" si="289"/>
        <v>69.634858044164034</v>
      </c>
      <c r="AS4558" s="8">
        <f t="shared" si="290"/>
        <v>5</v>
      </c>
      <c r="AT4558" s="6">
        <v>86.049000000000007</v>
      </c>
      <c r="AU4558" s="1">
        <v>1.008</v>
      </c>
      <c r="AV4558" s="3">
        <v>11.145</v>
      </c>
      <c r="AW4558" s="8">
        <f t="shared" si="291"/>
        <v>2.2479999999999905</v>
      </c>
      <c r="AX4558">
        <v>1</v>
      </c>
      <c r="BC4558">
        <v>1</v>
      </c>
      <c r="BF4558">
        <v>1</v>
      </c>
      <c r="BK4558">
        <v>1</v>
      </c>
      <c r="BM4558">
        <v>1</v>
      </c>
      <c r="BS4558">
        <v>1</v>
      </c>
      <c r="BX4558">
        <v>1</v>
      </c>
      <c r="CA4558">
        <v>1</v>
      </c>
      <c r="CF4558">
        <v>1</v>
      </c>
      <c r="CS4558">
        <v>1</v>
      </c>
      <c r="CX4558">
        <v>1</v>
      </c>
      <c r="DF4558">
        <v>1</v>
      </c>
      <c r="DL4558">
        <v>1</v>
      </c>
      <c r="DP4558">
        <v>1</v>
      </c>
      <c r="DQ4558">
        <v>1</v>
      </c>
      <c r="DY4558">
        <v>1</v>
      </c>
      <c r="FB4558">
        <v>1</v>
      </c>
      <c r="FC4558">
        <v>1</v>
      </c>
      <c r="FE4558">
        <v>1</v>
      </c>
      <c r="FG4558">
        <v>1</v>
      </c>
      <c r="FR4558">
        <v>1</v>
      </c>
    </row>
    <row r="4559" spans="1:175" hidden="1" x14ac:dyDescent="0.35">
      <c r="A4559" t="s">
        <v>5255</v>
      </c>
      <c r="B4559" t="s">
        <v>175</v>
      </c>
      <c r="C4559" t="s">
        <v>279</v>
      </c>
      <c r="D4559" t="s">
        <v>299</v>
      </c>
      <c r="E4559" t="s">
        <v>500</v>
      </c>
      <c r="F4559" t="s">
        <v>2325</v>
      </c>
      <c r="G4559" t="s">
        <v>5256</v>
      </c>
      <c r="H4559" t="s">
        <v>5257</v>
      </c>
      <c r="K4559" t="s">
        <v>5258</v>
      </c>
      <c r="L4559" t="s">
        <v>182</v>
      </c>
      <c r="M4559" t="s">
        <v>197</v>
      </c>
      <c r="N4559">
        <v>150</v>
      </c>
      <c r="O4559" t="s">
        <v>2113</v>
      </c>
      <c r="P4559" t="s">
        <v>2335</v>
      </c>
      <c r="Q4559">
        <v>1600</v>
      </c>
      <c r="R4559">
        <v>46</v>
      </c>
      <c r="S4559">
        <v>9</v>
      </c>
      <c r="T4559">
        <v>1000</v>
      </c>
      <c r="U4559">
        <v>-5</v>
      </c>
      <c r="V4559">
        <v>11</v>
      </c>
      <c r="W4559">
        <v>3</v>
      </c>
      <c r="X4559" t="s">
        <v>2747</v>
      </c>
      <c r="Y4559" t="s">
        <v>4639</v>
      </c>
      <c r="AA4559" t="s">
        <v>187</v>
      </c>
      <c r="AB4559" t="s">
        <v>188</v>
      </c>
      <c r="AD4559" s="8"/>
      <c r="AF4559">
        <v>1</v>
      </c>
      <c r="AH4559" t="s">
        <v>5745</v>
      </c>
      <c r="AI4559">
        <v>38</v>
      </c>
      <c r="AJ4559">
        <v>0.9</v>
      </c>
      <c r="AN4559" s="6">
        <v>72.947999999999993</v>
      </c>
      <c r="AO4559" s="1">
        <v>8.4000000000000005E-2</v>
      </c>
      <c r="AP4559" s="3">
        <v>22.895</v>
      </c>
      <c r="AQ4559" s="8">
        <f t="shared" si="288"/>
        <v>95.926999999999992</v>
      </c>
      <c r="AR4559" s="8">
        <f t="shared" si="289"/>
        <v>868.42857142857133</v>
      </c>
      <c r="AS4559" s="8">
        <f t="shared" si="290"/>
        <v>5</v>
      </c>
      <c r="AT4559" s="6">
        <v>70.849000000000004</v>
      </c>
      <c r="AU4559" s="1">
        <v>0.13800000000000001</v>
      </c>
      <c r="AV4559" s="3">
        <v>24.934999999999999</v>
      </c>
      <c r="AW4559" s="8">
        <f t="shared" si="291"/>
        <v>2.0989999999999895</v>
      </c>
      <c r="AX4559">
        <v>1</v>
      </c>
      <c r="BC4559">
        <v>1</v>
      </c>
      <c r="BH4559">
        <v>1</v>
      </c>
      <c r="BM4559">
        <v>1</v>
      </c>
      <c r="BS4559">
        <v>1</v>
      </c>
      <c r="BW4559">
        <v>1</v>
      </c>
      <c r="CA4559">
        <v>1</v>
      </c>
      <c r="CF4559">
        <v>1</v>
      </c>
      <c r="CT4559">
        <v>1</v>
      </c>
      <c r="CY4559">
        <v>1</v>
      </c>
      <c r="DE4559">
        <v>1</v>
      </c>
      <c r="DN4559">
        <v>1</v>
      </c>
      <c r="DO4559">
        <v>1</v>
      </c>
      <c r="DZ4559">
        <v>1</v>
      </c>
      <c r="EZ4559">
        <v>1</v>
      </c>
      <c r="FC4559">
        <v>1</v>
      </c>
      <c r="FE4559">
        <v>1</v>
      </c>
      <c r="FG4559">
        <v>1</v>
      </c>
      <c r="FR4559">
        <v>1</v>
      </c>
    </row>
    <row r="4560" spans="1:175" hidden="1" x14ac:dyDescent="0.35">
      <c r="A4560" t="s">
        <v>22387</v>
      </c>
      <c r="D4560" t="s">
        <v>375</v>
      </c>
      <c r="F4560" t="s">
        <v>3666</v>
      </c>
      <c r="G4560" t="s">
        <v>22388</v>
      </c>
      <c r="H4560" t="s">
        <v>22388</v>
      </c>
      <c r="I4560" t="s">
        <v>14010</v>
      </c>
      <c r="K4560" t="s">
        <v>20419</v>
      </c>
      <c r="L4560" t="s">
        <v>631</v>
      </c>
      <c r="M4560" t="s">
        <v>2016</v>
      </c>
      <c r="N4560">
        <v>12</v>
      </c>
      <c r="O4560" t="s">
        <v>3183</v>
      </c>
      <c r="P4560" t="s">
        <v>3183</v>
      </c>
      <c r="Q4560">
        <v>4053</v>
      </c>
      <c r="Y4560" t="s">
        <v>22385</v>
      </c>
      <c r="Z4560" t="s">
        <v>19370</v>
      </c>
      <c r="AA4560" t="s">
        <v>19371</v>
      </c>
      <c r="AD4560" s="9">
        <v>41878</v>
      </c>
      <c r="AH4560" t="s">
        <v>10470</v>
      </c>
      <c r="AI4560">
        <v>1</v>
      </c>
      <c r="AJ4560">
        <v>0.2</v>
      </c>
      <c r="AM4560" t="s">
        <v>22389</v>
      </c>
      <c r="AN4560" s="6" t="s">
        <v>23023</v>
      </c>
      <c r="AO4560" s="1" t="s">
        <v>23023</v>
      </c>
      <c r="AP4560" s="3" t="s">
        <v>23023</v>
      </c>
      <c r="AQ4560" s="8">
        <f t="shared" si="288"/>
        <v>0</v>
      </c>
      <c r="AR4560" s="8" t="e">
        <f t="shared" si="289"/>
        <v>#VALUE!</v>
      </c>
      <c r="AS4560" s="8" t="e">
        <f t="shared" si="290"/>
        <v>#VALUE!</v>
      </c>
      <c r="AW4560" s="8" t="e">
        <f t="shared" si="291"/>
        <v>#VALUE!</v>
      </c>
      <c r="AX4560">
        <v>1</v>
      </c>
      <c r="BC4560">
        <v>1</v>
      </c>
      <c r="BH4560">
        <v>1</v>
      </c>
      <c r="BI4560">
        <v>1</v>
      </c>
      <c r="BM4560">
        <v>1</v>
      </c>
      <c r="BS4560">
        <v>1</v>
      </c>
      <c r="BZ4560">
        <v>1</v>
      </c>
      <c r="CG4560">
        <v>1</v>
      </c>
      <c r="CH4560">
        <v>1</v>
      </c>
      <c r="CR4560">
        <v>1</v>
      </c>
      <c r="CS4560">
        <v>1</v>
      </c>
      <c r="CY4560">
        <v>1</v>
      </c>
      <c r="DD4560">
        <v>1</v>
      </c>
      <c r="DG4560">
        <v>1</v>
      </c>
      <c r="EE4560">
        <v>1</v>
      </c>
    </row>
    <row r="4561" spans="1:176" hidden="1" x14ac:dyDescent="0.35">
      <c r="A4561" t="s">
        <v>16751</v>
      </c>
      <c r="B4561" t="s">
        <v>384</v>
      </c>
      <c r="C4561" t="s">
        <v>1620</v>
      </c>
      <c r="D4561" t="s">
        <v>1621</v>
      </c>
      <c r="F4561" t="s">
        <v>3567</v>
      </c>
      <c r="G4561" t="s">
        <v>16752</v>
      </c>
      <c r="H4561" t="s">
        <v>16753</v>
      </c>
      <c r="I4561" t="s">
        <v>16754</v>
      </c>
      <c r="J4561" t="s">
        <v>5742</v>
      </c>
      <c r="K4561" t="s">
        <v>16755</v>
      </c>
      <c r="L4561" t="s">
        <v>631</v>
      </c>
      <c r="M4561" t="s">
        <v>343</v>
      </c>
      <c r="N4561">
        <v>5</v>
      </c>
      <c r="O4561" t="s">
        <v>1048</v>
      </c>
      <c r="P4561" t="s">
        <v>380</v>
      </c>
      <c r="Q4561">
        <v>450</v>
      </c>
      <c r="R4561">
        <v>51</v>
      </c>
      <c r="S4561">
        <v>11</v>
      </c>
      <c r="X4561" t="s">
        <v>822</v>
      </c>
      <c r="Y4561" t="s">
        <v>16756</v>
      </c>
      <c r="Z4561" t="s">
        <v>14013</v>
      </c>
      <c r="AA4561" t="s">
        <v>244</v>
      </c>
      <c r="AB4561" t="s">
        <v>188</v>
      </c>
      <c r="AD4561" s="8">
        <v>40700</v>
      </c>
      <c r="AE4561">
        <v>1</v>
      </c>
      <c r="AH4561" t="s">
        <v>5745</v>
      </c>
      <c r="AI4561">
        <v>2</v>
      </c>
      <c r="AJ4561">
        <v>0.25</v>
      </c>
      <c r="AN4561" s="6">
        <v>79.156000000000006</v>
      </c>
      <c r="AO4561" s="1">
        <v>6.7450000000000001</v>
      </c>
      <c r="AP4561" s="3">
        <v>6.9619999999999997</v>
      </c>
      <c r="AQ4561" s="8">
        <f t="shared" si="288"/>
        <v>92.863000000000014</v>
      </c>
      <c r="AR4561" s="8">
        <f t="shared" si="289"/>
        <v>11.735507783543365</v>
      </c>
      <c r="AS4561" s="8">
        <f t="shared" si="290"/>
        <v>5</v>
      </c>
      <c r="AT4561" s="6">
        <v>83.379000000000005</v>
      </c>
      <c r="AU4561" s="1">
        <v>4.875</v>
      </c>
      <c r="AV4561" s="3">
        <v>5.2889999999999997</v>
      </c>
      <c r="AW4561" s="8">
        <f t="shared" si="291"/>
        <v>-4.222999999999999</v>
      </c>
      <c r="AX4561">
        <v>1</v>
      </c>
      <c r="BC4561">
        <v>1</v>
      </c>
      <c r="BK4561">
        <v>1</v>
      </c>
      <c r="BM4561">
        <v>1</v>
      </c>
      <c r="BS4561">
        <v>1</v>
      </c>
      <c r="BX4561">
        <v>1</v>
      </c>
      <c r="CA4561">
        <v>1</v>
      </c>
      <c r="CG4561">
        <v>1</v>
      </c>
      <c r="CN4561">
        <v>1</v>
      </c>
      <c r="CS4561">
        <v>1</v>
      </c>
      <c r="CX4561">
        <v>1</v>
      </c>
      <c r="CY4561">
        <v>1</v>
      </c>
      <c r="DF4561">
        <v>1</v>
      </c>
      <c r="DK4561">
        <v>1</v>
      </c>
      <c r="EE4561">
        <v>1</v>
      </c>
      <c r="EY4561">
        <v>1</v>
      </c>
      <c r="FC4561">
        <v>1</v>
      </c>
      <c r="FR4561">
        <v>1</v>
      </c>
    </row>
    <row r="4562" spans="1:176" hidden="1" x14ac:dyDescent="0.35">
      <c r="A4562" t="s">
        <v>16794</v>
      </c>
      <c r="B4562" t="s">
        <v>384</v>
      </c>
      <c r="C4562" t="s">
        <v>1620</v>
      </c>
      <c r="D4562" t="s">
        <v>1621</v>
      </c>
      <c r="F4562" t="s">
        <v>3504</v>
      </c>
      <c r="G4562" t="s">
        <v>16795</v>
      </c>
      <c r="H4562" t="s">
        <v>16796</v>
      </c>
      <c r="I4562" t="s">
        <v>16797</v>
      </c>
      <c r="J4562" t="s">
        <v>5742</v>
      </c>
      <c r="K4562" t="s">
        <v>16798</v>
      </c>
      <c r="L4562" t="s">
        <v>631</v>
      </c>
      <c r="M4562" t="s">
        <v>343</v>
      </c>
      <c r="N4562">
        <v>20</v>
      </c>
      <c r="O4562" t="s">
        <v>1048</v>
      </c>
      <c r="P4562" t="s">
        <v>380</v>
      </c>
      <c r="Q4562">
        <v>400</v>
      </c>
      <c r="R4562">
        <v>51</v>
      </c>
      <c r="S4562">
        <v>11</v>
      </c>
      <c r="X4562" t="s">
        <v>3248</v>
      </c>
      <c r="Y4562" t="s">
        <v>16799</v>
      </c>
      <c r="Z4562" t="s">
        <v>14013</v>
      </c>
      <c r="AA4562" t="s">
        <v>244</v>
      </c>
      <c r="AB4562" t="s">
        <v>188</v>
      </c>
      <c r="AD4562" s="8">
        <v>40696</v>
      </c>
      <c r="AE4562">
        <v>1</v>
      </c>
      <c r="AH4562" t="s">
        <v>4999</v>
      </c>
      <c r="AI4562">
        <v>2</v>
      </c>
      <c r="AJ4562">
        <v>0.4</v>
      </c>
      <c r="AN4562" s="6">
        <v>92.707999999999998</v>
      </c>
      <c r="AO4562" s="1">
        <v>3.222</v>
      </c>
      <c r="AP4562" s="3">
        <v>1.8740000000000001</v>
      </c>
      <c r="AQ4562" s="8">
        <f t="shared" si="288"/>
        <v>97.803999999999988</v>
      </c>
      <c r="AR4562" s="8">
        <f t="shared" si="289"/>
        <v>28.773432650527621</v>
      </c>
      <c r="AS4562" s="8">
        <f t="shared" si="290"/>
        <v>5</v>
      </c>
      <c r="AT4562" s="6">
        <v>95.027000000000001</v>
      </c>
      <c r="AU4562" s="1">
        <v>2.1179999999999999</v>
      </c>
      <c r="AV4562" s="3">
        <v>1.1910000000000001</v>
      </c>
      <c r="AW4562" s="8">
        <f t="shared" si="291"/>
        <v>-2.3190000000000026</v>
      </c>
      <c r="AX4562">
        <v>1</v>
      </c>
      <c r="BD4562">
        <v>1</v>
      </c>
      <c r="BE4562">
        <v>1</v>
      </c>
      <c r="BH4562">
        <v>1</v>
      </c>
      <c r="BI4562">
        <v>1</v>
      </c>
      <c r="BM4562">
        <v>1</v>
      </c>
      <c r="BP4562">
        <v>1</v>
      </c>
      <c r="BS4562">
        <v>1</v>
      </c>
      <c r="CA4562">
        <v>1</v>
      </c>
      <c r="CF4562">
        <v>1</v>
      </c>
      <c r="CS4562">
        <v>1</v>
      </c>
      <c r="CX4562">
        <v>1</v>
      </c>
      <c r="DF4562">
        <v>1</v>
      </c>
      <c r="DK4562">
        <v>1</v>
      </c>
      <c r="EE4562">
        <v>1</v>
      </c>
      <c r="EY4562">
        <v>1</v>
      </c>
      <c r="FC4562">
        <v>1</v>
      </c>
      <c r="FD4562">
        <v>1</v>
      </c>
    </row>
    <row r="4563" spans="1:176" hidden="1" x14ac:dyDescent="0.35">
      <c r="A4563" t="s">
        <v>12946</v>
      </c>
      <c r="B4563" t="s">
        <v>175</v>
      </c>
      <c r="C4563" t="s">
        <v>582</v>
      </c>
      <c r="D4563" t="s">
        <v>583</v>
      </c>
      <c r="F4563" t="s">
        <v>748</v>
      </c>
      <c r="G4563" t="s">
        <v>12947</v>
      </c>
      <c r="H4563" t="s">
        <v>12948</v>
      </c>
      <c r="K4563" t="s">
        <v>12949</v>
      </c>
      <c r="L4563" t="s">
        <v>182</v>
      </c>
      <c r="M4563" t="s">
        <v>217</v>
      </c>
      <c r="N4563">
        <v>40</v>
      </c>
      <c r="O4563" t="s">
        <v>3183</v>
      </c>
      <c r="P4563" t="s">
        <v>3183</v>
      </c>
      <c r="Q4563">
        <v>2500</v>
      </c>
      <c r="R4563">
        <v>37</v>
      </c>
      <c r="S4563">
        <v>-4</v>
      </c>
      <c r="T4563">
        <v>550</v>
      </c>
      <c r="U4563">
        <v>7</v>
      </c>
      <c r="V4563">
        <v>24</v>
      </c>
      <c r="W4563">
        <v>17</v>
      </c>
      <c r="X4563" t="s">
        <v>12950</v>
      </c>
      <c r="Y4563" t="s">
        <v>895</v>
      </c>
      <c r="Z4563" t="s">
        <v>545</v>
      </c>
      <c r="AA4563" t="s">
        <v>546</v>
      </c>
      <c r="AB4563" t="s">
        <v>188</v>
      </c>
      <c r="AD4563" s="8"/>
      <c r="AF4563">
        <v>1</v>
      </c>
      <c r="AH4563" t="s">
        <v>5745</v>
      </c>
      <c r="AI4563">
        <v>11</v>
      </c>
      <c r="AJ4563">
        <v>1</v>
      </c>
      <c r="AN4563" s="6">
        <v>80.478999999999999</v>
      </c>
      <c r="AO4563" s="1">
        <v>6.6509999999999998</v>
      </c>
      <c r="AP4563" s="3">
        <v>9.5109999999999992</v>
      </c>
      <c r="AQ4563" s="8">
        <f t="shared" si="288"/>
        <v>96.640999999999991</v>
      </c>
      <c r="AR4563" s="8">
        <f t="shared" si="289"/>
        <v>12.100285671327621</v>
      </c>
      <c r="AS4563" s="8">
        <f t="shared" si="290"/>
        <v>5</v>
      </c>
      <c r="AT4563" s="6">
        <v>83.93</v>
      </c>
      <c r="AU4563" s="1">
        <v>6.4</v>
      </c>
      <c r="AV4563" s="3">
        <v>6.7009999999999996</v>
      </c>
      <c r="AW4563" s="8">
        <f t="shared" si="291"/>
        <v>-3.4510000000000076</v>
      </c>
      <c r="AX4563">
        <v>1</v>
      </c>
      <c r="BC4563">
        <v>1</v>
      </c>
      <c r="BF4563">
        <v>1</v>
      </c>
      <c r="BK4563">
        <v>1</v>
      </c>
      <c r="BM4563">
        <v>1</v>
      </c>
      <c r="BS4563">
        <v>1</v>
      </c>
      <c r="BW4563">
        <v>1</v>
      </c>
      <c r="CA4563">
        <v>1</v>
      </c>
      <c r="CF4563">
        <v>1</v>
      </c>
      <c r="CO4563">
        <v>1</v>
      </c>
      <c r="CQ4563">
        <v>1</v>
      </c>
      <c r="CS4563">
        <v>1</v>
      </c>
      <c r="CX4563">
        <v>1</v>
      </c>
      <c r="DE4563">
        <v>1</v>
      </c>
      <c r="DF4563">
        <v>1</v>
      </c>
      <c r="DL4563">
        <v>1</v>
      </c>
      <c r="DN4563">
        <v>1</v>
      </c>
      <c r="DP4563">
        <v>1</v>
      </c>
      <c r="DX4563">
        <v>1</v>
      </c>
      <c r="DY4563">
        <v>1</v>
      </c>
      <c r="FB4563">
        <v>1</v>
      </c>
      <c r="FC4563">
        <v>1</v>
      </c>
      <c r="FE4563">
        <v>1</v>
      </c>
      <c r="FR4563">
        <v>1</v>
      </c>
    </row>
    <row r="4564" spans="1:176" hidden="1" x14ac:dyDescent="0.35">
      <c r="A4564" t="s">
        <v>16245</v>
      </c>
      <c r="B4564" t="s">
        <v>573</v>
      </c>
      <c r="C4564" t="s">
        <v>574</v>
      </c>
      <c r="D4564" t="s">
        <v>612</v>
      </c>
      <c r="F4564" t="s">
        <v>613</v>
      </c>
      <c r="G4564" t="s">
        <v>16251</v>
      </c>
      <c r="H4564" t="s">
        <v>16252</v>
      </c>
      <c r="I4564" t="s">
        <v>16253</v>
      </c>
      <c r="J4564" t="s">
        <v>16254</v>
      </c>
      <c r="K4564" t="s">
        <v>16255</v>
      </c>
      <c r="L4564" t="s">
        <v>182</v>
      </c>
      <c r="M4564" t="s">
        <v>197</v>
      </c>
      <c r="N4564">
        <v>100</v>
      </c>
      <c r="O4564" t="s">
        <v>2113</v>
      </c>
      <c r="P4564" t="s">
        <v>16022</v>
      </c>
      <c r="Q4564">
        <v>1400</v>
      </c>
      <c r="R4564">
        <v>41</v>
      </c>
      <c r="S4564">
        <v>126</v>
      </c>
      <c r="X4564" t="s">
        <v>3027</v>
      </c>
      <c r="Y4564" t="s">
        <v>15924</v>
      </c>
      <c r="Z4564" t="s">
        <v>15925</v>
      </c>
      <c r="AA4564" t="s">
        <v>15926</v>
      </c>
      <c r="AB4564" t="s">
        <v>188</v>
      </c>
      <c r="AD4564" s="8">
        <v>40389</v>
      </c>
      <c r="AF4564">
        <v>1</v>
      </c>
      <c r="AH4564" t="s">
        <v>5745</v>
      </c>
      <c r="AI4564">
        <v>8</v>
      </c>
      <c r="AJ4564">
        <v>0.3</v>
      </c>
      <c r="AN4564" s="6">
        <v>79.581000000000003</v>
      </c>
      <c r="AO4564" s="1">
        <v>6.6310000000000002</v>
      </c>
      <c r="AP4564" s="3">
        <v>10.037000000000001</v>
      </c>
      <c r="AQ4564" s="8">
        <f t="shared" si="288"/>
        <v>96.249000000000009</v>
      </c>
      <c r="AR4564" s="8">
        <f t="shared" si="289"/>
        <v>12.001357261348213</v>
      </c>
      <c r="AS4564" s="8">
        <f t="shared" si="290"/>
        <v>5</v>
      </c>
      <c r="AT4564" s="6">
        <v>79.369</v>
      </c>
      <c r="AU4564" s="1">
        <v>6.8179999999999996</v>
      </c>
      <c r="AV4564" s="3">
        <v>10.013999999999999</v>
      </c>
      <c r="AW4564" s="8">
        <f t="shared" si="291"/>
        <v>0.2120000000000033</v>
      </c>
      <c r="AX4564">
        <v>1</v>
      </c>
      <c r="BC4564">
        <v>1</v>
      </c>
      <c r="BH4564">
        <v>1</v>
      </c>
      <c r="BM4564">
        <v>1</v>
      </c>
      <c r="BS4564">
        <v>1</v>
      </c>
      <c r="CA4564">
        <v>1</v>
      </c>
      <c r="CF4564">
        <v>1</v>
      </c>
      <c r="CS4564">
        <v>1</v>
      </c>
      <c r="CX4564">
        <v>1</v>
      </c>
      <c r="DD4564">
        <v>1</v>
      </c>
      <c r="DN4564">
        <v>1</v>
      </c>
      <c r="EC4564">
        <v>1</v>
      </c>
      <c r="FK4564">
        <v>1</v>
      </c>
      <c r="FR4564">
        <v>1</v>
      </c>
      <c r="FS4564">
        <v>1</v>
      </c>
    </row>
    <row r="4565" spans="1:176" hidden="1" x14ac:dyDescent="0.35">
      <c r="A4565" t="s">
        <v>22411</v>
      </c>
      <c r="D4565" t="s">
        <v>374</v>
      </c>
      <c r="F4565" t="s">
        <v>22412</v>
      </c>
      <c r="G4565" t="s">
        <v>22413</v>
      </c>
      <c r="H4565" t="s">
        <v>22413</v>
      </c>
      <c r="I4565" t="s">
        <v>22414</v>
      </c>
      <c r="K4565" t="s">
        <v>22415</v>
      </c>
      <c r="L4565" t="s">
        <v>631</v>
      </c>
      <c r="M4565" t="s">
        <v>343</v>
      </c>
      <c r="N4565">
        <v>12</v>
      </c>
      <c r="O4565" t="s">
        <v>3183</v>
      </c>
      <c r="P4565" t="s">
        <v>3183</v>
      </c>
      <c r="Q4565">
        <v>4670</v>
      </c>
      <c r="Y4565" t="s">
        <v>22409</v>
      </c>
      <c r="Z4565" t="s">
        <v>19370</v>
      </c>
      <c r="AA4565" t="s">
        <v>19371</v>
      </c>
      <c r="AD4565" s="9">
        <v>41875</v>
      </c>
      <c r="AH4565" t="s">
        <v>12330</v>
      </c>
      <c r="AM4565" t="s">
        <v>22416</v>
      </c>
      <c r="AN4565" s="6" t="s">
        <v>23023</v>
      </c>
      <c r="AO4565" s="1" t="s">
        <v>23023</v>
      </c>
      <c r="AP4565" s="3" t="s">
        <v>23023</v>
      </c>
      <c r="AQ4565" s="8">
        <f t="shared" si="288"/>
        <v>0</v>
      </c>
      <c r="AR4565" s="8" t="e">
        <f t="shared" si="289"/>
        <v>#VALUE!</v>
      </c>
      <c r="AS4565" s="8" t="e">
        <f t="shared" si="290"/>
        <v>#VALUE!</v>
      </c>
      <c r="AW4565" s="8" t="e">
        <f t="shared" si="291"/>
        <v>#VALUE!</v>
      </c>
      <c r="AX4565">
        <v>1</v>
      </c>
      <c r="BH4565">
        <v>1</v>
      </c>
      <c r="BL4565">
        <v>1</v>
      </c>
      <c r="BM4565">
        <v>1</v>
      </c>
      <c r="BP4565">
        <v>1</v>
      </c>
      <c r="BS4565">
        <v>1</v>
      </c>
      <c r="CA4565">
        <v>1</v>
      </c>
      <c r="CG4565">
        <v>1</v>
      </c>
      <c r="CI4565">
        <v>1</v>
      </c>
      <c r="CR4565">
        <v>1</v>
      </c>
      <c r="DG4565">
        <v>1</v>
      </c>
      <c r="DQ4565">
        <v>1</v>
      </c>
      <c r="DR4565">
        <v>1</v>
      </c>
      <c r="DT4565">
        <v>1</v>
      </c>
      <c r="DU4565">
        <v>1</v>
      </c>
      <c r="DZ4565">
        <v>1</v>
      </c>
    </row>
    <row r="4566" spans="1:176" hidden="1" x14ac:dyDescent="0.35">
      <c r="A4566" t="s">
        <v>22417</v>
      </c>
      <c r="D4566" t="s">
        <v>816</v>
      </c>
      <c r="F4566" t="s">
        <v>5429</v>
      </c>
      <c r="G4566" t="s">
        <v>22418</v>
      </c>
      <c r="H4566" t="s">
        <v>22418</v>
      </c>
      <c r="I4566" t="s">
        <v>22419</v>
      </c>
      <c r="K4566" t="s">
        <v>22420</v>
      </c>
      <c r="L4566" t="s">
        <v>631</v>
      </c>
      <c r="M4566" t="s">
        <v>343</v>
      </c>
      <c r="N4566">
        <v>37</v>
      </c>
      <c r="O4566" t="s">
        <v>3183</v>
      </c>
      <c r="P4566" t="s">
        <v>3183</v>
      </c>
      <c r="Q4566">
        <v>4670</v>
      </c>
      <c r="Y4566" t="s">
        <v>22409</v>
      </c>
      <c r="Z4566" t="s">
        <v>19370</v>
      </c>
      <c r="AA4566" t="s">
        <v>19371</v>
      </c>
      <c r="AD4566" s="9">
        <v>41875</v>
      </c>
      <c r="AH4566" t="s">
        <v>4999</v>
      </c>
      <c r="AI4566" t="s">
        <v>22287</v>
      </c>
      <c r="AJ4566">
        <v>0.3</v>
      </c>
      <c r="AL4566" t="s">
        <v>22421</v>
      </c>
      <c r="AM4566" t="s">
        <v>22422</v>
      </c>
      <c r="AN4566" s="6" t="s">
        <v>23023</v>
      </c>
      <c r="AO4566" s="1" t="s">
        <v>23023</v>
      </c>
      <c r="AP4566" s="3" t="s">
        <v>23023</v>
      </c>
      <c r="AQ4566" s="8">
        <f t="shared" si="288"/>
        <v>0</v>
      </c>
      <c r="AR4566" s="8" t="e">
        <f t="shared" si="289"/>
        <v>#VALUE!</v>
      </c>
      <c r="AS4566" s="8" t="e">
        <f t="shared" si="290"/>
        <v>#VALUE!</v>
      </c>
      <c r="AW4566" s="8" t="e">
        <f t="shared" si="291"/>
        <v>#VALUE!</v>
      </c>
      <c r="AX4566">
        <v>1</v>
      </c>
      <c r="BC4566">
        <v>1</v>
      </c>
      <c r="BI4566">
        <v>1</v>
      </c>
      <c r="BM4566">
        <v>1</v>
      </c>
      <c r="BP4566">
        <v>1</v>
      </c>
      <c r="BS4566">
        <v>1</v>
      </c>
      <c r="CA4566">
        <v>1</v>
      </c>
      <c r="CG4566">
        <v>1</v>
      </c>
      <c r="CJ4566">
        <v>1</v>
      </c>
      <c r="CR4566">
        <v>1</v>
      </c>
      <c r="DG4566">
        <v>1</v>
      </c>
      <c r="DQ4566">
        <v>1</v>
      </c>
      <c r="DR4566">
        <v>1</v>
      </c>
      <c r="DT4566">
        <v>1</v>
      </c>
      <c r="DU4566">
        <v>1</v>
      </c>
      <c r="DZ4566">
        <v>1</v>
      </c>
      <c r="EQ4566">
        <v>1</v>
      </c>
      <c r="ER4566">
        <v>1</v>
      </c>
    </row>
    <row r="4567" spans="1:176" hidden="1" x14ac:dyDescent="0.35">
      <c r="A4567" t="s">
        <v>17128</v>
      </c>
      <c r="B4567" t="s">
        <v>384</v>
      </c>
      <c r="C4567" t="s">
        <v>439</v>
      </c>
      <c r="D4567" t="s">
        <v>626</v>
      </c>
      <c r="F4567" t="s">
        <v>3108</v>
      </c>
      <c r="G4567" t="s">
        <v>17133</v>
      </c>
      <c r="H4567" t="s">
        <v>17134</v>
      </c>
      <c r="I4567" t="s">
        <v>17135</v>
      </c>
      <c r="J4567" t="s">
        <v>17136</v>
      </c>
      <c r="K4567" t="s">
        <v>17137</v>
      </c>
      <c r="L4567" t="s">
        <v>631</v>
      </c>
      <c r="M4567" t="s">
        <v>343</v>
      </c>
      <c r="N4567">
        <v>10</v>
      </c>
      <c r="O4567" t="s">
        <v>1048</v>
      </c>
      <c r="P4567" t="s">
        <v>380</v>
      </c>
      <c r="Q4567">
        <v>5</v>
      </c>
      <c r="R4567">
        <v>47</v>
      </c>
      <c r="S4567">
        <v>3</v>
      </c>
      <c r="X4567" t="s">
        <v>2291</v>
      </c>
      <c r="Y4567" t="s">
        <v>16969</v>
      </c>
      <c r="Z4567" t="s">
        <v>16873</v>
      </c>
      <c r="AA4567" t="s">
        <v>357</v>
      </c>
      <c r="AB4567" t="s">
        <v>188</v>
      </c>
      <c r="AD4567" s="8">
        <v>40722</v>
      </c>
      <c r="AH4567" t="s">
        <v>4999</v>
      </c>
      <c r="AI4567">
        <v>3</v>
      </c>
      <c r="AJ4567">
        <v>0.2</v>
      </c>
      <c r="AN4567" s="6">
        <v>94.206999999999994</v>
      </c>
      <c r="AO4567" s="1">
        <v>1.206</v>
      </c>
      <c r="AP4567" s="3">
        <v>3.214</v>
      </c>
      <c r="AQ4567" s="8">
        <f t="shared" si="288"/>
        <v>98.626999999999995</v>
      </c>
      <c r="AR4567" s="8">
        <f t="shared" si="289"/>
        <v>78.115257048092872</v>
      </c>
      <c r="AS4567" s="8">
        <f t="shared" si="290"/>
        <v>5</v>
      </c>
      <c r="AT4567" s="6">
        <v>94.007999999999996</v>
      </c>
      <c r="AU4567" s="1">
        <v>1.534</v>
      </c>
      <c r="AV4567" s="3">
        <v>3.1739999999999999</v>
      </c>
      <c r="AW4567" s="8">
        <f t="shared" si="291"/>
        <v>0.19899999999999807</v>
      </c>
      <c r="AX4567">
        <v>1</v>
      </c>
      <c r="BC4567">
        <v>1</v>
      </c>
      <c r="BH4567">
        <v>1</v>
      </c>
      <c r="BM4567">
        <v>1</v>
      </c>
      <c r="BS4567">
        <v>1</v>
      </c>
      <c r="CA4567">
        <v>1</v>
      </c>
      <c r="CG4567">
        <v>1</v>
      </c>
      <c r="CS4567">
        <v>1</v>
      </c>
      <c r="CT4567">
        <v>1</v>
      </c>
      <c r="CY4567">
        <v>1</v>
      </c>
      <c r="DF4567">
        <v>1</v>
      </c>
      <c r="DN4567">
        <v>1</v>
      </c>
      <c r="DZ4567">
        <v>1</v>
      </c>
      <c r="FC4567">
        <v>1</v>
      </c>
    </row>
    <row r="4568" spans="1:176" hidden="1" x14ac:dyDescent="0.35">
      <c r="A4568" t="s">
        <v>17285</v>
      </c>
      <c r="B4568" t="s">
        <v>175</v>
      </c>
      <c r="C4568" t="s">
        <v>582</v>
      </c>
      <c r="D4568" t="s">
        <v>583</v>
      </c>
      <c r="F4568" t="s">
        <v>17286</v>
      </c>
      <c r="G4568" t="s">
        <v>17287</v>
      </c>
      <c r="H4568" t="s">
        <v>17288</v>
      </c>
      <c r="I4568" t="s">
        <v>16974</v>
      </c>
      <c r="J4568" t="s">
        <v>17289</v>
      </c>
      <c r="K4568" t="s">
        <v>17290</v>
      </c>
      <c r="L4568" t="s">
        <v>631</v>
      </c>
      <c r="M4568" t="s">
        <v>343</v>
      </c>
      <c r="N4568">
        <v>80</v>
      </c>
      <c r="O4568" t="s">
        <v>1048</v>
      </c>
      <c r="P4568" t="s">
        <v>380</v>
      </c>
      <c r="Q4568">
        <v>30</v>
      </c>
      <c r="R4568">
        <v>45</v>
      </c>
      <c r="S4568">
        <v>12</v>
      </c>
      <c r="Y4568" t="s">
        <v>17219</v>
      </c>
      <c r="Z4568" t="s">
        <v>17199</v>
      </c>
      <c r="AA4568" t="s">
        <v>571</v>
      </c>
      <c r="AB4568" t="s">
        <v>188</v>
      </c>
      <c r="AD4568" s="8">
        <v>40668</v>
      </c>
      <c r="AH4568" t="s">
        <v>4999</v>
      </c>
      <c r="AI4568">
        <v>3</v>
      </c>
      <c r="AJ4568">
        <v>2</v>
      </c>
      <c r="AN4568" s="6">
        <v>83.308999999999997</v>
      </c>
      <c r="AO4568" s="1">
        <v>7.5460000000000003</v>
      </c>
      <c r="AP4568" s="3">
        <v>5.5510000000000002</v>
      </c>
      <c r="AQ4568" s="8">
        <f t="shared" si="288"/>
        <v>96.406000000000006</v>
      </c>
      <c r="AR4568" s="8">
        <f t="shared" si="289"/>
        <v>11.040153723827192</v>
      </c>
      <c r="AS4568" s="8">
        <f t="shared" si="290"/>
        <v>5</v>
      </c>
      <c r="AT4568" s="6">
        <v>80.698999999999998</v>
      </c>
      <c r="AU4568" s="1">
        <v>7.4619999999999997</v>
      </c>
      <c r="AV4568" s="3">
        <v>8.26</v>
      </c>
      <c r="AW4568" s="8">
        <f t="shared" si="291"/>
        <v>2.6099999999999994</v>
      </c>
      <c r="AX4568">
        <v>1</v>
      </c>
      <c r="BC4568">
        <v>1</v>
      </c>
      <c r="BF4568">
        <v>1</v>
      </c>
      <c r="BJ4568">
        <v>1</v>
      </c>
      <c r="BK4568">
        <v>1</v>
      </c>
      <c r="BM4568">
        <v>1</v>
      </c>
      <c r="BS4568">
        <v>1</v>
      </c>
      <c r="CB4568">
        <v>1</v>
      </c>
      <c r="CF4568">
        <v>1</v>
      </c>
      <c r="CN4568">
        <v>1</v>
      </c>
      <c r="CS4568">
        <v>1</v>
      </c>
      <c r="CX4568">
        <v>1</v>
      </c>
      <c r="DF4568">
        <v>1</v>
      </c>
      <c r="DP4568">
        <v>1</v>
      </c>
      <c r="EC4568">
        <v>1</v>
      </c>
      <c r="EY4568">
        <v>1</v>
      </c>
      <c r="FB4568">
        <v>1</v>
      </c>
      <c r="FC4568">
        <v>1</v>
      </c>
      <c r="FE4568">
        <v>1</v>
      </c>
      <c r="FR4568">
        <v>1</v>
      </c>
    </row>
    <row r="4569" spans="1:176" hidden="1" x14ac:dyDescent="0.35">
      <c r="A4569" t="s">
        <v>17932</v>
      </c>
      <c r="B4569" t="s">
        <v>384</v>
      </c>
      <c r="C4569" t="s">
        <v>1620</v>
      </c>
      <c r="D4569" t="s">
        <v>1621</v>
      </c>
      <c r="F4569" t="s">
        <v>4201</v>
      </c>
      <c r="G4569" t="s">
        <v>17933</v>
      </c>
      <c r="H4569" t="s">
        <v>17934</v>
      </c>
      <c r="I4569" t="s">
        <v>17935</v>
      </c>
      <c r="K4569" t="s">
        <v>17936</v>
      </c>
      <c r="L4569" t="s">
        <v>631</v>
      </c>
      <c r="M4569" t="s">
        <v>343</v>
      </c>
      <c r="N4569">
        <v>20</v>
      </c>
      <c r="O4569" t="s">
        <v>1048</v>
      </c>
      <c r="P4569" t="s">
        <v>380</v>
      </c>
      <c r="Q4569">
        <v>380</v>
      </c>
      <c r="X4569" t="s">
        <v>3248</v>
      </c>
      <c r="Y4569" t="s">
        <v>17931</v>
      </c>
      <c r="Z4569" t="s">
        <v>3822</v>
      </c>
      <c r="AA4569" t="s">
        <v>187</v>
      </c>
      <c r="AB4569" t="s">
        <v>188</v>
      </c>
      <c r="AD4569" s="9">
        <v>40650</v>
      </c>
      <c r="AH4569" t="s">
        <v>4999</v>
      </c>
      <c r="AI4569">
        <v>2</v>
      </c>
      <c r="AJ4569">
        <v>0.4</v>
      </c>
      <c r="AN4569" s="6">
        <v>83.230999999999995</v>
      </c>
      <c r="AO4569" s="1">
        <v>8.1280000000000001</v>
      </c>
      <c r="AP4569" s="3">
        <v>1.1000000000000001</v>
      </c>
      <c r="AQ4569" s="8">
        <f t="shared" si="288"/>
        <v>92.458999999999989</v>
      </c>
      <c r="AR4569" s="8">
        <f t="shared" si="289"/>
        <v>10.240034448818896</v>
      </c>
      <c r="AS4569" s="8">
        <f t="shared" si="290"/>
        <v>5</v>
      </c>
      <c r="AT4569" s="6">
        <v>85.35</v>
      </c>
      <c r="AU4569" s="1">
        <v>7.7140000000000004</v>
      </c>
      <c r="AV4569" s="3">
        <v>0.41799999999999998</v>
      </c>
      <c r="AW4569" s="8">
        <f t="shared" si="291"/>
        <v>-2.1189999999999998</v>
      </c>
      <c r="AX4569">
        <v>1</v>
      </c>
      <c r="BC4569">
        <v>1</v>
      </c>
      <c r="BE4569">
        <v>1</v>
      </c>
      <c r="BH4569">
        <v>1</v>
      </c>
      <c r="BM4569">
        <v>1</v>
      </c>
      <c r="BS4569">
        <v>1</v>
      </c>
      <c r="CA4569">
        <v>1</v>
      </c>
      <c r="CF4569">
        <v>1</v>
      </c>
      <c r="CS4569">
        <v>1</v>
      </c>
      <c r="CX4569">
        <v>1</v>
      </c>
      <c r="DF4569">
        <v>1</v>
      </c>
      <c r="DK4569">
        <v>1</v>
      </c>
      <c r="EE4569">
        <v>1</v>
      </c>
      <c r="EY4569">
        <v>1</v>
      </c>
      <c r="EZ4569">
        <v>1</v>
      </c>
    </row>
    <row r="4570" spans="1:176" hidden="1" x14ac:dyDescent="0.35">
      <c r="A4570" t="s">
        <v>16256</v>
      </c>
      <c r="B4570" t="s">
        <v>309</v>
      </c>
      <c r="C4570" t="s">
        <v>373</v>
      </c>
      <c r="D4570" t="s">
        <v>679</v>
      </c>
      <c r="F4570" t="s">
        <v>2964</v>
      </c>
      <c r="G4570" t="s">
        <v>16261</v>
      </c>
      <c r="H4570" t="s">
        <v>16262</v>
      </c>
      <c r="I4570" t="s">
        <v>16263</v>
      </c>
      <c r="J4570" t="s">
        <v>16264</v>
      </c>
      <c r="K4570" t="s">
        <v>16265</v>
      </c>
      <c r="L4570" t="s">
        <v>182</v>
      </c>
      <c r="M4570" t="s">
        <v>197</v>
      </c>
      <c r="N4570">
        <v>300</v>
      </c>
      <c r="O4570" t="s">
        <v>2113</v>
      </c>
      <c r="P4570" t="s">
        <v>16022</v>
      </c>
      <c r="Q4570">
        <v>1300</v>
      </c>
      <c r="R4570">
        <v>41</v>
      </c>
      <c r="S4570">
        <v>126</v>
      </c>
      <c r="X4570" t="s">
        <v>3027</v>
      </c>
      <c r="Y4570" t="s">
        <v>15924</v>
      </c>
      <c r="Z4570" t="s">
        <v>15925</v>
      </c>
      <c r="AA4570" t="s">
        <v>15926</v>
      </c>
      <c r="AB4570" t="s">
        <v>188</v>
      </c>
      <c r="AD4570" s="8">
        <v>40389</v>
      </c>
      <c r="AF4570">
        <v>1</v>
      </c>
      <c r="AH4570" t="s">
        <v>5745</v>
      </c>
      <c r="AI4570">
        <v>24</v>
      </c>
      <c r="AJ4570">
        <v>0.4</v>
      </c>
      <c r="AN4570" s="6">
        <v>77.414000000000001</v>
      </c>
      <c r="AO4570" s="1">
        <v>0.68899999999999995</v>
      </c>
      <c r="AP4570" s="3">
        <v>17.89</v>
      </c>
      <c r="AQ4570" s="8">
        <f t="shared" si="288"/>
        <v>95.992999999999995</v>
      </c>
      <c r="AR4570" s="8">
        <f t="shared" si="289"/>
        <v>112.35703918722788</v>
      </c>
      <c r="AS4570" s="8">
        <f t="shared" si="290"/>
        <v>5</v>
      </c>
      <c r="AT4570" s="6">
        <v>78.328999999999994</v>
      </c>
      <c r="AU4570" s="1">
        <v>0.78500000000000003</v>
      </c>
      <c r="AV4570" s="3">
        <v>16.603999999999999</v>
      </c>
      <c r="AW4570" s="8">
        <f t="shared" si="291"/>
        <v>-0.91499999999999204</v>
      </c>
      <c r="AX4570">
        <v>1</v>
      </c>
      <c r="BC4570">
        <v>1</v>
      </c>
      <c r="BH4570">
        <v>1</v>
      </c>
      <c r="BK4570">
        <v>1</v>
      </c>
      <c r="BM4570">
        <v>1</v>
      </c>
      <c r="BS4570">
        <v>1</v>
      </c>
      <c r="CB4570">
        <v>1</v>
      </c>
      <c r="CF4570">
        <v>1</v>
      </c>
      <c r="CN4570">
        <v>1</v>
      </c>
      <c r="CS4570">
        <v>1</v>
      </c>
      <c r="CY4570">
        <v>1</v>
      </c>
      <c r="DA4570">
        <v>1</v>
      </c>
      <c r="DF4570">
        <v>1</v>
      </c>
      <c r="DK4570">
        <v>1</v>
      </c>
      <c r="DO4570">
        <v>1</v>
      </c>
      <c r="EA4570">
        <v>1</v>
      </c>
      <c r="EY4570">
        <v>1</v>
      </c>
      <c r="FC4570">
        <v>1</v>
      </c>
      <c r="FE4570">
        <v>1</v>
      </c>
      <c r="FR4570">
        <v>1</v>
      </c>
    </row>
    <row r="4571" spans="1:176" hidden="1" x14ac:dyDescent="0.35">
      <c r="A4571" t="s">
        <v>12200</v>
      </c>
      <c r="B4571" t="s">
        <v>309</v>
      </c>
      <c r="C4571" t="s">
        <v>336</v>
      </c>
      <c r="D4571" t="s">
        <v>1440</v>
      </c>
      <c r="E4571" t="s">
        <v>1440</v>
      </c>
      <c r="F4571" t="s">
        <v>12204</v>
      </c>
      <c r="G4571" t="s">
        <v>12205</v>
      </c>
      <c r="H4571" t="s">
        <v>12206</v>
      </c>
      <c r="K4571" t="s">
        <v>12207</v>
      </c>
      <c r="L4571" t="s">
        <v>182</v>
      </c>
      <c r="M4571" t="s">
        <v>317</v>
      </c>
      <c r="N4571">
        <v>150</v>
      </c>
      <c r="O4571" t="s">
        <v>2113</v>
      </c>
      <c r="P4571" t="s">
        <v>11948</v>
      </c>
      <c r="Q4571">
        <v>1500</v>
      </c>
      <c r="R4571">
        <v>42</v>
      </c>
      <c r="S4571">
        <v>44</v>
      </c>
      <c r="T4571">
        <v>900</v>
      </c>
      <c r="U4571">
        <v>0</v>
      </c>
      <c r="V4571">
        <v>20</v>
      </c>
      <c r="W4571">
        <v>8</v>
      </c>
      <c r="X4571" t="s">
        <v>10573</v>
      </c>
      <c r="Y4571" t="s">
        <v>12192</v>
      </c>
      <c r="AA4571" t="s">
        <v>4497</v>
      </c>
      <c r="AB4571" t="s">
        <v>188</v>
      </c>
      <c r="AD4571" s="8"/>
      <c r="AF4571">
        <v>1</v>
      </c>
      <c r="AN4571" s="6">
        <v>64.457999999999998</v>
      </c>
      <c r="AO4571" s="1">
        <v>4.6920000000000002</v>
      </c>
      <c r="AP4571" s="3">
        <v>21.518000000000001</v>
      </c>
      <c r="AQ4571" s="8">
        <f t="shared" si="288"/>
        <v>90.668000000000006</v>
      </c>
      <c r="AR4571" s="8">
        <f t="shared" si="289"/>
        <v>13.737851662404092</v>
      </c>
      <c r="AS4571" s="8">
        <f t="shared" si="290"/>
        <v>5</v>
      </c>
      <c r="AT4571" s="6">
        <v>64.655000000000001</v>
      </c>
      <c r="AU4571" s="1">
        <v>4.9779999999999998</v>
      </c>
      <c r="AV4571" s="3">
        <v>21.408999999999999</v>
      </c>
      <c r="AW4571" s="8">
        <f t="shared" si="291"/>
        <v>-0.19700000000000273</v>
      </c>
      <c r="AZ4571">
        <v>1</v>
      </c>
      <c r="BD4571">
        <v>1</v>
      </c>
      <c r="BH4571">
        <v>1</v>
      </c>
      <c r="BM4571">
        <v>1</v>
      </c>
      <c r="BS4571">
        <v>1</v>
      </c>
      <c r="CA4571">
        <v>1</v>
      </c>
      <c r="CF4571">
        <v>1</v>
      </c>
      <c r="CS4571">
        <v>1</v>
      </c>
      <c r="CY4571">
        <v>1</v>
      </c>
      <c r="DD4571">
        <v>1</v>
      </c>
      <c r="DN4571">
        <v>1</v>
      </c>
      <c r="DZ4571">
        <v>1</v>
      </c>
      <c r="EY4571">
        <v>1</v>
      </c>
      <c r="FA4571">
        <v>1</v>
      </c>
      <c r="FC4571">
        <v>1</v>
      </c>
      <c r="FI4571">
        <v>1</v>
      </c>
      <c r="FM4571">
        <v>1</v>
      </c>
      <c r="FT4571">
        <v>1</v>
      </c>
    </row>
    <row r="4572" spans="1:176" hidden="1" x14ac:dyDescent="0.35">
      <c r="A4572" t="s">
        <v>18033</v>
      </c>
      <c r="B4572" t="s">
        <v>309</v>
      </c>
      <c r="C4572" t="s">
        <v>1089</v>
      </c>
      <c r="D4572" t="s">
        <v>1090</v>
      </c>
      <c r="F4572" t="s">
        <v>2167</v>
      </c>
      <c r="G4572" t="s">
        <v>18038</v>
      </c>
      <c r="H4572" t="s">
        <v>18039</v>
      </c>
      <c r="I4572" t="s">
        <v>18040</v>
      </c>
      <c r="K4572" t="s">
        <v>18041</v>
      </c>
      <c r="L4572" t="s">
        <v>631</v>
      </c>
      <c r="M4572" t="s">
        <v>343</v>
      </c>
      <c r="N4572">
        <v>80</v>
      </c>
      <c r="O4572" t="s">
        <v>1048</v>
      </c>
      <c r="P4572" t="s">
        <v>380</v>
      </c>
      <c r="Q4572">
        <v>500</v>
      </c>
      <c r="R4572">
        <v>47</v>
      </c>
      <c r="S4572">
        <v>8</v>
      </c>
      <c r="T4572">
        <v>1100</v>
      </c>
      <c r="U4572">
        <v>-1</v>
      </c>
      <c r="V4572">
        <v>16</v>
      </c>
      <c r="W4572">
        <v>8</v>
      </c>
      <c r="X4572" t="s">
        <v>319</v>
      </c>
      <c r="Y4572" t="s">
        <v>16627</v>
      </c>
      <c r="Z4572" t="s">
        <v>3822</v>
      </c>
      <c r="AA4572" t="s">
        <v>187</v>
      </c>
      <c r="AB4572" t="s">
        <v>188</v>
      </c>
      <c r="AD4572" s="8">
        <v>40706</v>
      </c>
      <c r="AH4572" t="s">
        <v>4999</v>
      </c>
      <c r="AI4572">
        <v>3</v>
      </c>
      <c r="AJ4572">
        <v>0.8</v>
      </c>
      <c r="AN4572" s="6">
        <v>86.471999999999994</v>
      </c>
      <c r="AO4572" s="1">
        <v>3.7330000000000001</v>
      </c>
      <c r="AP4572" s="3">
        <v>6.1379999999999999</v>
      </c>
      <c r="AQ4572" s="8">
        <f t="shared" si="288"/>
        <v>96.343000000000004</v>
      </c>
      <c r="AR4572" s="8">
        <f t="shared" si="289"/>
        <v>23.164211090275916</v>
      </c>
      <c r="AS4572" s="8">
        <f t="shared" si="290"/>
        <v>5</v>
      </c>
      <c r="AT4572" s="6">
        <v>87.418000000000006</v>
      </c>
      <c r="AU4572" s="1">
        <v>3.633</v>
      </c>
      <c r="AV4572" s="3">
        <v>5.3440000000000003</v>
      </c>
      <c r="AW4572" s="8">
        <f t="shared" si="291"/>
        <v>-0.94600000000001216</v>
      </c>
      <c r="AY4572">
        <v>1</v>
      </c>
      <c r="BE4572">
        <v>1</v>
      </c>
      <c r="BJ4572">
        <v>1</v>
      </c>
      <c r="BM4572">
        <v>1</v>
      </c>
      <c r="BS4572">
        <v>1</v>
      </c>
      <c r="CB4572">
        <v>1</v>
      </c>
      <c r="CF4572">
        <v>1</v>
      </c>
      <c r="CS4572">
        <v>1</v>
      </c>
      <c r="CY4572">
        <v>1</v>
      </c>
      <c r="DF4572">
        <v>1</v>
      </c>
      <c r="DO4572">
        <v>1</v>
      </c>
      <c r="DZ4572">
        <v>1</v>
      </c>
      <c r="EY4572">
        <v>1</v>
      </c>
      <c r="FA4572">
        <v>1</v>
      </c>
      <c r="FC4572">
        <v>1</v>
      </c>
    </row>
    <row r="4573" spans="1:176" hidden="1" x14ac:dyDescent="0.35">
      <c r="A4573" t="s">
        <v>22454</v>
      </c>
      <c r="D4573" t="s">
        <v>454</v>
      </c>
      <c r="F4573" t="s">
        <v>3846</v>
      </c>
      <c r="G4573" t="s">
        <v>22455</v>
      </c>
      <c r="H4573" t="s">
        <v>22455</v>
      </c>
      <c r="I4573" t="s">
        <v>22456</v>
      </c>
      <c r="K4573" t="s">
        <v>22457</v>
      </c>
      <c r="L4573" t="s">
        <v>10467</v>
      </c>
      <c r="M4573" t="s">
        <v>2016</v>
      </c>
      <c r="N4573">
        <v>14</v>
      </c>
      <c r="O4573" t="s">
        <v>3183</v>
      </c>
      <c r="P4573" t="s">
        <v>3183</v>
      </c>
      <c r="Q4573">
        <v>4053</v>
      </c>
      <c r="Y4573" t="s">
        <v>22448</v>
      </c>
      <c r="Z4573" t="s">
        <v>19370</v>
      </c>
      <c r="AA4573" t="s">
        <v>19371</v>
      </c>
      <c r="AD4573" s="9">
        <v>41876</v>
      </c>
      <c r="AH4573" t="s">
        <v>10470</v>
      </c>
      <c r="AI4573">
        <v>1</v>
      </c>
      <c r="AJ4573">
        <v>0.1</v>
      </c>
      <c r="AM4573" t="s">
        <v>22458</v>
      </c>
      <c r="AN4573" s="6" t="s">
        <v>23023</v>
      </c>
      <c r="AO4573" s="1" t="s">
        <v>23023</v>
      </c>
      <c r="AP4573" s="3" t="s">
        <v>23023</v>
      </c>
      <c r="AQ4573" s="8">
        <f t="shared" si="288"/>
        <v>0</v>
      </c>
      <c r="AR4573" s="8" t="e">
        <f t="shared" si="289"/>
        <v>#VALUE!</v>
      </c>
      <c r="AS4573" s="8" t="e">
        <f t="shared" si="290"/>
        <v>#VALUE!</v>
      </c>
      <c r="AW4573" s="8" t="e">
        <f t="shared" si="291"/>
        <v>#VALUE!</v>
      </c>
      <c r="AY4573">
        <v>1</v>
      </c>
      <c r="BH4573">
        <v>1</v>
      </c>
      <c r="BK4573">
        <v>1</v>
      </c>
      <c r="BM4573">
        <v>1</v>
      </c>
      <c r="BP4573">
        <v>1</v>
      </c>
      <c r="BS4573">
        <v>1</v>
      </c>
      <c r="BZ4573">
        <v>1</v>
      </c>
      <c r="CF4573">
        <v>1</v>
      </c>
      <c r="CI4573">
        <v>1</v>
      </c>
      <c r="CR4573">
        <v>1</v>
      </c>
      <c r="DG4573">
        <v>1</v>
      </c>
      <c r="DP4573">
        <v>1</v>
      </c>
      <c r="DQ4573">
        <v>1</v>
      </c>
      <c r="DR4573">
        <v>1</v>
      </c>
      <c r="DT4573">
        <v>1</v>
      </c>
      <c r="DU4573">
        <v>1</v>
      </c>
      <c r="DZ4573">
        <v>1</v>
      </c>
    </row>
    <row r="4574" spans="1:176" hidden="1" x14ac:dyDescent="0.35">
      <c r="A4574" t="s">
        <v>18403</v>
      </c>
      <c r="B4574" t="s">
        <v>384</v>
      </c>
      <c r="C4574" t="s">
        <v>439</v>
      </c>
      <c r="D4574" t="s">
        <v>626</v>
      </c>
      <c r="F4574" t="s">
        <v>627</v>
      </c>
      <c r="G4574" t="s">
        <v>18404</v>
      </c>
      <c r="H4574" t="s">
        <v>18405</v>
      </c>
      <c r="I4574" t="s">
        <v>18406</v>
      </c>
      <c r="J4574" t="s">
        <v>16335</v>
      </c>
      <c r="K4574" t="s">
        <v>18407</v>
      </c>
      <c r="L4574" t="s">
        <v>182</v>
      </c>
      <c r="M4574" t="s">
        <v>217</v>
      </c>
      <c r="N4574">
        <v>80</v>
      </c>
      <c r="O4574" t="s">
        <v>318</v>
      </c>
      <c r="P4574" t="s">
        <v>318</v>
      </c>
      <c r="Q4574">
        <v>358</v>
      </c>
      <c r="R4574">
        <v>35</v>
      </c>
      <c r="S4574">
        <v>34</v>
      </c>
      <c r="Y4574" t="s">
        <v>18408</v>
      </c>
      <c r="AA4574" t="s">
        <v>720</v>
      </c>
      <c r="AB4574" t="s">
        <v>188</v>
      </c>
      <c r="AD4574" s="8">
        <v>39871</v>
      </c>
      <c r="AM4574" t="s">
        <v>18369</v>
      </c>
      <c r="AN4574" s="6">
        <v>92.409000000000006</v>
      </c>
      <c r="AO4574" s="1">
        <v>0.23300000000000001</v>
      </c>
      <c r="AP4574" s="3">
        <v>5.3730000000000002</v>
      </c>
      <c r="AQ4574" s="8">
        <f t="shared" si="288"/>
        <v>98.015000000000015</v>
      </c>
      <c r="AR4574" s="8">
        <f t="shared" si="289"/>
        <v>396.6051502145923</v>
      </c>
      <c r="AS4574" s="8">
        <f t="shared" si="290"/>
        <v>5</v>
      </c>
      <c r="AT4574" s="6">
        <v>93.551000000000002</v>
      </c>
      <c r="AU4574" s="1">
        <v>0.17</v>
      </c>
      <c r="AV4574" s="3">
        <v>4.7649999999999997</v>
      </c>
      <c r="AW4574" s="8">
        <f t="shared" si="291"/>
        <v>-1.1419999999999959</v>
      </c>
      <c r="AX4574">
        <v>1</v>
      </c>
      <c r="BD4574">
        <v>1</v>
      </c>
      <c r="BH4574">
        <v>1</v>
      </c>
      <c r="BM4574">
        <v>1</v>
      </c>
      <c r="BS4574">
        <v>1</v>
      </c>
      <c r="CA4574">
        <v>1</v>
      </c>
      <c r="CF4574">
        <v>1</v>
      </c>
      <c r="CO4574">
        <v>1</v>
      </c>
      <c r="CT4574">
        <v>1</v>
      </c>
      <c r="CX4574">
        <v>1</v>
      </c>
      <c r="DE4574">
        <v>1</v>
      </c>
      <c r="DF4574">
        <v>1</v>
      </c>
      <c r="DN4574">
        <v>1</v>
      </c>
      <c r="DO4574">
        <v>1</v>
      </c>
      <c r="DZ4574">
        <v>1</v>
      </c>
      <c r="EY4574">
        <v>1</v>
      </c>
      <c r="FC4574">
        <v>1</v>
      </c>
      <c r="FE4574">
        <v>1</v>
      </c>
    </row>
    <row r="4575" spans="1:176" hidden="1" x14ac:dyDescent="0.35">
      <c r="A4575" t="s">
        <v>18603</v>
      </c>
      <c r="B4575" t="s">
        <v>309</v>
      </c>
      <c r="C4575" t="s">
        <v>373</v>
      </c>
      <c r="D4575" t="s">
        <v>429</v>
      </c>
      <c r="F4575" t="s">
        <v>1169</v>
      </c>
      <c r="G4575" t="s">
        <v>18604</v>
      </c>
      <c r="H4575" t="s">
        <v>18605</v>
      </c>
      <c r="I4575" t="s">
        <v>18606</v>
      </c>
      <c r="J4575" t="s">
        <v>18607</v>
      </c>
      <c r="K4575" t="s">
        <v>18608</v>
      </c>
      <c r="L4575" t="s">
        <v>631</v>
      </c>
      <c r="M4575" t="s">
        <v>23025</v>
      </c>
      <c r="N4575">
        <v>40</v>
      </c>
      <c r="O4575" t="s">
        <v>318</v>
      </c>
      <c r="P4575" t="s">
        <v>318</v>
      </c>
      <c r="Q4575">
        <v>360</v>
      </c>
      <c r="R4575">
        <v>35</v>
      </c>
      <c r="S4575">
        <v>34</v>
      </c>
      <c r="Y4575" t="s">
        <v>18609</v>
      </c>
      <c r="AA4575" t="s">
        <v>720</v>
      </c>
      <c r="AB4575" t="s">
        <v>188</v>
      </c>
      <c r="AD4575" s="8">
        <v>40065</v>
      </c>
      <c r="AM4575" t="s">
        <v>18369</v>
      </c>
      <c r="AN4575" s="6">
        <v>74.370999999999995</v>
      </c>
      <c r="AO4575" s="1">
        <v>4.0289999999999999</v>
      </c>
      <c r="AP4575" s="3">
        <v>6.7690000000000001</v>
      </c>
      <c r="AQ4575" s="8">
        <f t="shared" si="288"/>
        <v>85.168999999999997</v>
      </c>
      <c r="AR4575" s="8">
        <f t="shared" si="289"/>
        <v>18.458922809630181</v>
      </c>
      <c r="AS4575" s="8">
        <f t="shared" si="290"/>
        <v>5</v>
      </c>
      <c r="AT4575" s="6">
        <v>72.882999999999996</v>
      </c>
      <c r="AU4575" s="1">
        <v>4.71</v>
      </c>
      <c r="AV4575" s="3">
        <v>7.7249999999999996</v>
      </c>
      <c r="AW4575" s="8">
        <f t="shared" si="291"/>
        <v>1.4879999999999995</v>
      </c>
      <c r="AX4575">
        <v>1</v>
      </c>
      <c r="BC4575">
        <v>1</v>
      </c>
      <c r="BH4575">
        <v>1</v>
      </c>
      <c r="BM4575">
        <v>1</v>
      </c>
      <c r="BS4575">
        <v>1</v>
      </c>
      <c r="CA4575">
        <v>1</v>
      </c>
      <c r="CG4575">
        <v>1</v>
      </c>
      <c r="CS4575">
        <v>1</v>
      </c>
      <c r="CY4575">
        <v>1</v>
      </c>
      <c r="DD4575">
        <v>1</v>
      </c>
      <c r="DN4575">
        <v>1</v>
      </c>
      <c r="DZ4575">
        <v>1</v>
      </c>
      <c r="FC4575">
        <v>1</v>
      </c>
      <c r="FO4575">
        <v>1</v>
      </c>
    </row>
    <row r="4576" spans="1:176" hidden="1" x14ac:dyDescent="0.35">
      <c r="A4576" t="s">
        <v>22761</v>
      </c>
      <c r="D4576" t="s">
        <v>429</v>
      </c>
      <c r="F4576" t="s">
        <v>974</v>
      </c>
      <c r="G4576" t="s">
        <v>22762</v>
      </c>
      <c r="H4576" t="s">
        <v>22762</v>
      </c>
      <c r="I4576" t="s">
        <v>22763</v>
      </c>
      <c r="K4576" t="s">
        <v>22764</v>
      </c>
      <c r="L4576" t="s">
        <v>182</v>
      </c>
      <c r="M4576" t="s">
        <v>23025</v>
      </c>
      <c r="N4576">
        <v>10</v>
      </c>
      <c r="O4576" t="s">
        <v>1048</v>
      </c>
      <c r="P4576" t="s">
        <v>344</v>
      </c>
      <c r="Q4576" t="s">
        <v>1562</v>
      </c>
      <c r="X4576" t="s">
        <v>787</v>
      </c>
      <c r="Y4576" t="s">
        <v>22759</v>
      </c>
      <c r="Z4576" t="s">
        <v>22760</v>
      </c>
      <c r="AA4576" t="s">
        <v>1422</v>
      </c>
      <c r="AD4576" s="9">
        <v>42160</v>
      </c>
      <c r="AH4576" t="s">
        <v>4999</v>
      </c>
      <c r="AI4576">
        <v>14</v>
      </c>
      <c r="AJ4576">
        <v>0.12</v>
      </c>
      <c r="AN4576" s="6">
        <v>77.019000000000005</v>
      </c>
      <c r="AO4576" s="1">
        <v>4.2990000000000004</v>
      </c>
      <c r="AP4576" s="3">
        <v>14.055</v>
      </c>
      <c r="AQ4576" s="8">
        <f t="shared" si="288"/>
        <v>95.373000000000019</v>
      </c>
      <c r="AR4576" s="8">
        <f t="shared" si="289"/>
        <v>17.915561758548499</v>
      </c>
      <c r="AS4576" s="8">
        <f t="shared" si="290"/>
        <v>5</v>
      </c>
      <c r="AT4576" s="6">
        <v>77.753</v>
      </c>
      <c r="AU4576" s="1">
        <v>4.351</v>
      </c>
      <c r="AV4576" s="3">
        <v>13.176</v>
      </c>
      <c r="AW4576" s="8">
        <f t="shared" si="291"/>
        <v>-0.73399999999999466</v>
      </c>
      <c r="AX4576">
        <v>1</v>
      </c>
      <c r="BC4576">
        <v>1</v>
      </c>
      <c r="BH4576">
        <v>1</v>
      </c>
      <c r="BM4576">
        <v>1</v>
      </c>
      <c r="BS4576">
        <v>1</v>
      </c>
      <c r="BZ4576">
        <v>1</v>
      </c>
      <c r="CA4576">
        <v>1</v>
      </c>
      <c r="CE4576">
        <v>1</v>
      </c>
      <c r="CI4576">
        <v>1</v>
      </c>
      <c r="CS4576">
        <v>1</v>
      </c>
      <c r="CY4576">
        <v>1</v>
      </c>
      <c r="DD4576">
        <v>1</v>
      </c>
      <c r="DN4576">
        <v>1</v>
      </c>
      <c r="DZ4576">
        <v>1</v>
      </c>
      <c r="FK4576">
        <v>1</v>
      </c>
    </row>
    <row r="4577" spans="1:178" hidden="1" x14ac:dyDescent="0.35">
      <c r="A4577" t="s">
        <v>22794</v>
      </c>
      <c r="D4577" t="s">
        <v>1343</v>
      </c>
      <c r="F4577" t="s">
        <v>1344</v>
      </c>
      <c r="G4577" t="s">
        <v>22795</v>
      </c>
      <c r="H4577" t="s">
        <v>22795</v>
      </c>
      <c r="I4577" t="s">
        <v>22796</v>
      </c>
      <c r="K4577" t="s">
        <v>22797</v>
      </c>
      <c r="L4577" t="s">
        <v>182</v>
      </c>
      <c r="M4577" t="s">
        <v>23025</v>
      </c>
      <c r="N4577">
        <v>30</v>
      </c>
      <c r="O4577" t="s">
        <v>1048</v>
      </c>
      <c r="Q4577">
        <v>430</v>
      </c>
      <c r="X4577" t="s">
        <v>242</v>
      </c>
      <c r="Y4577" t="s">
        <v>297</v>
      </c>
      <c r="Z4577" t="s">
        <v>3822</v>
      </c>
      <c r="AA4577" t="s">
        <v>187</v>
      </c>
      <c r="AD4577" s="9">
        <v>42195</v>
      </c>
      <c r="AH4577" t="s">
        <v>4999</v>
      </c>
      <c r="AI4577">
        <v>3</v>
      </c>
      <c r="AJ4577">
        <v>0.5</v>
      </c>
      <c r="AN4577" s="6">
        <v>78.611999999999995</v>
      </c>
      <c r="AO4577" s="1">
        <v>5.8170000000000002</v>
      </c>
      <c r="AP4577" s="3">
        <v>11.827</v>
      </c>
      <c r="AQ4577" s="8">
        <f t="shared" si="288"/>
        <v>96.256</v>
      </c>
      <c r="AR4577" s="8">
        <f t="shared" si="289"/>
        <v>13.514182568334192</v>
      </c>
      <c r="AS4577" s="8">
        <f t="shared" si="290"/>
        <v>5</v>
      </c>
      <c r="AT4577" s="6">
        <v>77.769000000000005</v>
      </c>
      <c r="AU4577" s="1">
        <v>5.5270000000000001</v>
      </c>
      <c r="AV4577" s="3">
        <v>12.792</v>
      </c>
      <c r="AW4577" s="8">
        <f t="shared" si="291"/>
        <v>0.84299999999998931</v>
      </c>
      <c r="AX4577">
        <v>1</v>
      </c>
      <c r="BC4577">
        <v>1</v>
      </c>
      <c r="BH4577">
        <v>1</v>
      </c>
      <c r="BI4577">
        <v>1</v>
      </c>
      <c r="BK4577">
        <v>1</v>
      </c>
      <c r="BM4577">
        <v>1</v>
      </c>
      <c r="BS4577">
        <v>1</v>
      </c>
      <c r="CA4577">
        <v>1</v>
      </c>
      <c r="CG4577">
        <v>1</v>
      </c>
      <c r="CJ4577">
        <v>1</v>
      </c>
      <c r="CS4577">
        <v>1</v>
      </c>
      <c r="CY4577">
        <v>1</v>
      </c>
      <c r="DA4577">
        <v>1</v>
      </c>
      <c r="DD4577">
        <v>1</v>
      </c>
      <c r="DF4577">
        <v>1</v>
      </c>
      <c r="DN4577">
        <v>1</v>
      </c>
      <c r="DZ4577">
        <v>1</v>
      </c>
      <c r="FK4577">
        <v>1</v>
      </c>
      <c r="FM4577">
        <v>1</v>
      </c>
      <c r="FR4577">
        <v>1</v>
      </c>
    </row>
    <row r="4578" spans="1:178" hidden="1" x14ac:dyDescent="0.35">
      <c r="A4578" t="s">
        <v>14381</v>
      </c>
      <c r="B4578" t="s">
        <v>573</v>
      </c>
      <c r="C4578" t="s">
        <v>815</v>
      </c>
      <c r="D4578" t="s">
        <v>816</v>
      </c>
      <c r="E4578" t="s">
        <v>1366</v>
      </c>
      <c r="F4578" t="s">
        <v>14382</v>
      </c>
      <c r="G4578" t="s">
        <v>14383</v>
      </c>
      <c r="H4578" t="s">
        <v>14384</v>
      </c>
      <c r="K4578" t="s">
        <v>14385</v>
      </c>
      <c r="L4578" t="s">
        <v>182</v>
      </c>
      <c r="M4578" t="s">
        <v>197</v>
      </c>
      <c r="N4578">
        <v>80</v>
      </c>
      <c r="O4578" t="s">
        <v>318</v>
      </c>
      <c r="P4578" t="s">
        <v>318</v>
      </c>
      <c r="Q4578">
        <v>400</v>
      </c>
      <c r="R4578">
        <v>35</v>
      </c>
      <c r="S4578">
        <v>24</v>
      </c>
      <c r="X4578" t="s">
        <v>787</v>
      </c>
      <c r="Y4578" t="s">
        <v>14386</v>
      </c>
      <c r="Z4578" t="s">
        <v>321</v>
      </c>
      <c r="AA4578" t="s">
        <v>322</v>
      </c>
      <c r="AB4578" t="s">
        <v>188</v>
      </c>
      <c r="AD4578" s="8"/>
      <c r="AE4578">
        <v>1</v>
      </c>
      <c r="AH4578" t="s">
        <v>5745</v>
      </c>
      <c r="AI4578">
        <v>6</v>
      </c>
      <c r="AJ4578">
        <v>1.6</v>
      </c>
      <c r="AN4578" s="6">
        <v>59.491999999999997</v>
      </c>
      <c r="AO4578" s="1">
        <v>5.5350000000000001</v>
      </c>
      <c r="AP4578" s="3">
        <v>16.094000000000001</v>
      </c>
      <c r="AQ4578" s="8">
        <f t="shared" si="288"/>
        <v>81.121000000000009</v>
      </c>
      <c r="AR4578" s="8">
        <f t="shared" si="289"/>
        <v>10.748328816621498</v>
      </c>
      <c r="AS4578" s="8">
        <f t="shared" si="290"/>
        <v>5</v>
      </c>
      <c r="AT4578" s="6">
        <v>62.460999999999999</v>
      </c>
      <c r="AU4578" s="1">
        <v>5.2539999999999996</v>
      </c>
      <c r="AV4578" s="3">
        <v>13.178000000000001</v>
      </c>
      <c r="AW4578" s="8">
        <f t="shared" si="291"/>
        <v>-2.9690000000000012</v>
      </c>
      <c r="AX4578">
        <v>1</v>
      </c>
      <c r="AZ4578">
        <v>1</v>
      </c>
      <c r="BC4578">
        <v>1</v>
      </c>
      <c r="BH4578">
        <v>1</v>
      </c>
      <c r="BI4578">
        <v>1</v>
      </c>
      <c r="BK4578">
        <v>1</v>
      </c>
      <c r="BM4578">
        <v>1</v>
      </c>
      <c r="BS4578">
        <v>1</v>
      </c>
      <c r="CB4578">
        <v>1</v>
      </c>
      <c r="CF4578">
        <v>1</v>
      </c>
      <c r="CO4578">
        <v>1</v>
      </c>
      <c r="CS4578">
        <v>1</v>
      </c>
      <c r="CX4578">
        <v>1</v>
      </c>
      <c r="DF4578">
        <v>1</v>
      </c>
      <c r="DK4578">
        <v>1</v>
      </c>
      <c r="DO4578">
        <v>1</v>
      </c>
      <c r="EC4578">
        <v>1</v>
      </c>
      <c r="EY4578">
        <v>1</v>
      </c>
      <c r="FB4578">
        <v>1</v>
      </c>
      <c r="FC4578">
        <v>1</v>
      </c>
      <c r="FE4578">
        <v>1</v>
      </c>
      <c r="FV4578" t="s">
        <v>1451</v>
      </c>
    </row>
    <row r="4579" spans="1:178" hidden="1" x14ac:dyDescent="0.35">
      <c r="A4579" t="s">
        <v>14122</v>
      </c>
      <c r="B4579" t="s">
        <v>175</v>
      </c>
      <c r="C4579" t="s">
        <v>864</v>
      </c>
      <c r="D4579" t="s">
        <v>1698</v>
      </c>
      <c r="F4579" t="s">
        <v>9772</v>
      </c>
      <c r="G4579" t="s">
        <v>14126</v>
      </c>
      <c r="H4579" t="s">
        <v>14127</v>
      </c>
      <c r="K4579" t="s">
        <v>14128</v>
      </c>
      <c r="L4579" t="s">
        <v>316</v>
      </c>
      <c r="M4579" t="s">
        <v>23026</v>
      </c>
      <c r="N4579">
        <v>20</v>
      </c>
      <c r="O4579" t="s">
        <v>318</v>
      </c>
      <c r="P4579" t="s">
        <v>318</v>
      </c>
      <c r="Q4579">
        <v>400</v>
      </c>
      <c r="R4579">
        <v>35</v>
      </c>
      <c r="S4579">
        <v>24</v>
      </c>
      <c r="X4579" t="s">
        <v>795</v>
      </c>
      <c r="Y4579" t="s">
        <v>14054</v>
      </c>
      <c r="Z4579" t="s">
        <v>321</v>
      </c>
      <c r="AA4579" t="s">
        <v>322</v>
      </c>
      <c r="AB4579" t="s">
        <v>188</v>
      </c>
      <c r="AD4579" s="8"/>
      <c r="AG4579">
        <v>1</v>
      </c>
      <c r="AH4579" t="s">
        <v>10470</v>
      </c>
      <c r="AI4579">
        <v>1</v>
      </c>
      <c r="AJ4579">
        <v>0.6</v>
      </c>
      <c r="AN4579" s="6">
        <v>80.433999999999997</v>
      </c>
      <c r="AO4579" s="1">
        <v>3.1589999999999998</v>
      </c>
      <c r="AP4579" s="3">
        <v>10.355</v>
      </c>
      <c r="AQ4579" s="8">
        <f t="shared" si="288"/>
        <v>93.948000000000008</v>
      </c>
      <c r="AR4579" s="8">
        <f t="shared" si="289"/>
        <v>25.461855017410574</v>
      </c>
      <c r="AS4579" s="8">
        <f t="shared" si="290"/>
        <v>5</v>
      </c>
      <c r="AT4579" s="6">
        <v>80.352999999999994</v>
      </c>
      <c r="AU4579" s="1">
        <v>3.895</v>
      </c>
      <c r="AV4579" s="3">
        <v>9.4079999999999995</v>
      </c>
      <c r="AW4579" s="8">
        <f t="shared" si="291"/>
        <v>8.100000000000307E-2</v>
      </c>
      <c r="AZ4579">
        <v>1</v>
      </c>
      <c r="BK4579">
        <v>1</v>
      </c>
      <c r="BM4579">
        <v>1</v>
      </c>
      <c r="BQ4579">
        <v>1</v>
      </c>
      <c r="CA4579">
        <v>1</v>
      </c>
      <c r="CF4579">
        <v>1</v>
      </c>
      <c r="CS4579">
        <v>1</v>
      </c>
      <c r="DB4579">
        <v>1</v>
      </c>
      <c r="DG4579">
        <v>1</v>
      </c>
      <c r="EE4579">
        <v>1</v>
      </c>
      <c r="EY4579">
        <v>1</v>
      </c>
    </row>
    <row r="4580" spans="1:178" hidden="1" x14ac:dyDescent="0.35">
      <c r="A4580" t="s">
        <v>13436</v>
      </c>
      <c r="B4580" t="s">
        <v>573</v>
      </c>
      <c r="C4580" t="s">
        <v>815</v>
      </c>
      <c r="D4580" t="s">
        <v>816</v>
      </c>
      <c r="E4580" t="s">
        <v>1366</v>
      </c>
      <c r="F4580" t="s">
        <v>8769</v>
      </c>
      <c r="G4580" t="s">
        <v>13437</v>
      </c>
      <c r="H4580" t="s">
        <v>13438</v>
      </c>
      <c r="K4580" t="s">
        <v>13439</v>
      </c>
      <c r="L4580" t="s">
        <v>3059</v>
      </c>
      <c r="M4580" t="s">
        <v>2016</v>
      </c>
      <c r="N4580">
        <v>40</v>
      </c>
      <c r="O4580" t="s">
        <v>318</v>
      </c>
      <c r="P4580" t="s">
        <v>318</v>
      </c>
      <c r="Q4580">
        <v>450</v>
      </c>
      <c r="R4580">
        <v>41</v>
      </c>
      <c r="S4580">
        <v>1</v>
      </c>
      <c r="T4580">
        <v>600</v>
      </c>
      <c r="U4580">
        <v>9</v>
      </c>
      <c r="V4580">
        <v>21</v>
      </c>
      <c r="W4580">
        <v>17</v>
      </c>
      <c r="X4580" t="s">
        <v>436</v>
      </c>
      <c r="Y4580" t="s">
        <v>13440</v>
      </c>
      <c r="Z4580" t="s">
        <v>11357</v>
      </c>
      <c r="AA4580" t="s">
        <v>546</v>
      </c>
      <c r="AB4580" t="s">
        <v>188</v>
      </c>
      <c r="AD4580" s="8"/>
      <c r="AE4580">
        <v>1</v>
      </c>
      <c r="AH4580" t="s">
        <v>10470</v>
      </c>
      <c r="AI4580">
        <v>1</v>
      </c>
      <c r="AJ4580">
        <v>1</v>
      </c>
      <c r="AN4580" s="6">
        <v>87.227000000000004</v>
      </c>
      <c r="AO4580" s="1">
        <v>2.4990000000000001</v>
      </c>
      <c r="AP4580" s="3">
        <v>3.77</v>
      </c>
      <c r="AQ4580" s="8">
        <f t="shared" si="288"/>
        <v>93.495999999999995</v>
      </c>
      <c r="AR4580" s="8">
        <f t="shared" si="289"/>
        <v>34.904761904761905</v>
      </c>
      <c r="AS4580" s="8">
        <f t="shared" si="290"/>
        <v>5</v>
      </c>
      <c r="AT4580" s="6">
        <v>87.816000000000003</v>
      </c>
      <c r="AU4580" s="1">
        <v>2.4780000000000002</v>
      </c>
      <c r="AV4580" s="3">
        <v>3.5529999999999999</v>
      </c>
      <c r="AW4580" s="8">
        <f t="shared" si="291"/>
        <v>-0.58899999999999864</v>
      </c>
      <c r="AZ4580">
        <v>1</v>
      </c>
      <c r="BI4580">
        <v>1</v>
      </c>
      <c r="BM4580">
        <v>1</v>
      </c>
      <c r="BS4580">
        <v>1</v>
      </c>
      <c r="CA4580">
        <v>1</v>
      </c>
      <c r="CF4580">
        <v>1</v>
      </c>
      <c r="CS4580">
        <v>1</v>
      </c>
      <c r="CY4580">
        <v>1</v>
      </c>
      <c r="DD4580">
        <v>1</v>
      </c>
      <c r="DF4580">
        <v>1</v>
      </c>
      <c r="DO4580">
        <v>1</v>
      </c>
      <c r="DZ4580">
        <v>1</v>
      </c>
      <c r="EY4580">
        <v>1</v>
      </c>
      <c r="FC4580">
        <v>1</v>
      </c>
      <c r="FV4580" t="s">
        <v>3250</v>
      </c>
    </row>
    <row r="4581" spans="1:178" hidden="1" x14ac:dyDescent="0.35">
      <c r="A4581" t="s">
        <v>13167</v>
      </c>
      <c r="B4581" t="s">
        <v>309</v>
      </c>
      <c r="C4581" t="s">
        <v>1089</v>
      </c>
      <c r="D4581" t="s">
        <v>1090</v>
      </c>
      <c r="F4581" t="s">
        <v>3037</v>
      </c>
      <c r="G4581" t="s">
        <v>13168</v>
      </c>
      <c r="H4581" t="s">
        <v>13169</v>
      </c>
      <c r="K4581" t="s">
        <v>13170</v>
      </c>
      <c r="L4581" t="s">
        <v>631</v>
      </c>
      <c r="M4581" t="s">
        <v>343</v>
      </c>
      <c r="N4581">
        <v>40</v>
      </c>
      <c r="O4581" t="s">
        <v>318</v>
      </c>
      <c r="P4581" t="s">
        <v>318</v>
      </c>
      <c r="Q4581">
        <v>450</v>
      </c>
      <c r="R4581">
        <v>38</v>
      </c>
      <c r="S4581">
        <v>25</v>
      </c>
      <c r="T4581">
        <v>20</v>
      </c>
      <c r="U4581">
        <v>16</v>
      </c>
      <c r="V4581">
        <v>32</v>
      </c>
      <c r="W4581">
        <v>28</v>
      </c>
      <c r="X4581" t="s">
        <v>623</v>
      </c>
      <c r="Y4581" t="s">
        <v>13171</v>
      </c>
      <c r="Z4581" t="s">
        <v>545</v>
      </c>
      <c r="AA4581" t="s">
        <v>546</v>
      </c>
      <c r="AB4581" t="s">
        <v>188</v>
      </c>
      <c r="AD4581" s="8"/>
      <c r="AE4581">
        <v>1</v>
      </c>
      <c r="AF4581">
        <v>1</v>
      </c>
      <c r="AH4581" t="s">
        <v>4999</v>
      </c>
      <c r="AI4581">
        <v>3</v>
      </c>
      <c r="AJ4581">
        <v>3</v>
      </c>
      <c r="AN4581" s="6">
        <v>82.174999999999997</v>
      </c>
      <c r="AO4581" s="1">
        <v>6.5250000000000004</v>
      </c>
      <c r="AP4581" s="3">
        <v>7.7649999999999997</v>
      </c>
      <c r="AQ4581" s="8">
        <f t="shared" si="288"/>
        <v>96.465000000000003</v>
      </c>
      <c r="AR4581" s="8">
        <f t="shared" si="289"/>
        <v>12.593869731800766</v>
      </c>
      <c r="AS4581" s="8">
        <f t="shared" si="290"/>
        <v>5</v>
      </c>
      <c r="AT4581" s="6">
        <v>84.03</v>
      </c>
      <c r="AU4581" s="1">
        <v>6.444</v>
      </c>
      <c r="AV4581" s="3">
        <v>5.82</v>
      </c>
      <c r="AW4581" s="8">
        <f t="shared" si="291"/>
        <v>-1.855000000000004</v>
      </c>
      <c r="AX4581">
        <v>1</v>
      </c>
      <c r="BD4581">
        <v>1</v>
      </c>
      <c r="BH4581">
        <v>1</v>
      </c>
      <c r="BI4581">
        <v>1</v>
      </c>
      <c r="BM4581">
        <v>1</v>
      </c>
      <c r="BS4581">
        <v>1</v>
      </c>
      <c r="CA4581">
        <v>1</v>
      </c>
      <c r="CE4581">
        <v>1</v>
      </c>
      <c r="CS4581">
        <v>1</v>
      </c>
      <c r="CY4581">
        <v>1</v>
      </c>
      <c r="DB4581">
        <v>1</v>
      </c>
      <c r="DG4581">
        <v>1</v>
      </c>
      <c r="DQ4581">
        <v>1</v>
      </c>
      <c r="DR4581">
        <v>1</v>
      </c>
      <c r="DT4581">
        <v>1</v>
      </c>
      <c r="DZ4581">
        <v>1</v>
      </c>
      <c r="EX4581">
        <v>1</v>
      </c>
      <c r="EY4581">
        <v>0</v>
      </c>
      <c r="EZ4581">
        <v>0</v>
      </c>
      <c r="FA4581">
        <v>0</v>
      </c>
      <c r="FB4581">
        <v>0</v>
      </c>
      <c r="FC4581">
        <v>0</v>
      </c>
      <c r="FD4581">
        <v>0</v>
      </c>
      <c r="FE4581">
        <v>0</v>
      </c>
      <c r="FF4581">
        <v>0</v>
      </c>
      <c r="FG4581">
        <v>0</v>
      </c>
      <c r="FH4581">
        <v>0</v>
      </c>
      <c r="FI4581">
        <v>0</v>
      </c>
      <c r="FJ4581">
        <v>0</v>
      </c>
      <c r="FK4581">
        <v>0</v>
      </c>
      <c r="FL4581">
        <v>0</v>
      </c>
      <c r="FM4581">
        <v>0</v>
      </c>
      <c r="FN4581">
        <v>0</v>
      </c>
      <c r="FO4581">
        <v>0</v>
      </c>
      <c r="FP4581">
        <v>0</v>
      </c>
      <c r="FQ4581">
        <v>0</v>
      </c>
      <c r="FR4581">
        <v>0</v>
      </c>
    </row>
    <row r="4582" spans="1:178" hidden="1" x14ac:dyDescent="0.35">
      <c r="A4582" t="s">
        <v>13208</v>
      </c>
      <c r="B4582" t="s">
        <v>573</v>
      </c>
      <c r="C4582" t="s">
        <v>815</v>
      </c>
      <c r="D4582" t="s">
        <v>816</v>
      </c>
      <c r="E4582" t="s">
        <v>1192</v>
      </c>
      <c r="F4582" t="s">
        <v>7990</v>
      </c>
      <c r="G4582" t="s">
        <v>13213</v>
      </c>
      <c r="H4582" t="s">
        <v>13214</v>
      </c>
      <c r="K4582" t="s">
        <v>13215</v>
      </c>
      <c r="L4582" t="s">
        <v>3059</v>
      </c>
      <c r="M4582" t="s">
        <v>217</v>
      </c>
      <c r="N4582">
        <v>20</v>
      </c>
      <c r="O4582" t="s">
        <v>318</v>
      </c>
      <c r="P4582" t="s">
        <v>318</v>
      </c>
      <c r="Q4582">
        <v>450</v>
      </c>
      <c r="R4582">
        <v>38</v>
      </c>
      <c r="S4582">
        <v>25</v>
      </c>
      <c r="T4582">
        <v>20</v>
      </c>
      <c r="U4582">
        <v>16</v>
      </c>
      <c r="V4582">
        <v>32</v>
      </c>
      <c r="W4582">
        <v>28</v>
      </c>
      <c r="X4582" t="s">
        <v>623</v>
      </c>
      <c r="Y4582" t="s">
        <v>4745</v>
      </c>
      <c r="Z4582" t="s">
        <v>545</v>
      </c>
      <c r="AA4582" t="s">
        <v>546</v>
      </c>
      <c r="AB4582" t="s">
        <v>188</v>
      </c>
      <c r="AD4582" s="8"/>
      <c r="AE4582">
        <v>1</v>
      </c>
      <c r="AH4582" t="s">
        <v>4999</v>
      </c>
      <c r="AI4582">
        <v>4</v>
      </c>
      <c r="AJ4582">
        <v>1</v>
      </c>
      <c r="AN4582" s="6">
        <v>95.835999999999999</v>
      </c>
      <c r="AO4582" s="1">
        <v>1.9370000000000001</v>
      </c>
      <c r="AP4582" s="3">
        <v>1.6339999999999999</v>
      </c>
      <c r="AQ4582" s="8">
        <f t="shared" si="288"/>
        <v>99.406999999999996</v>
      </c>
      <c r="AR4582" s="8">
        <f t="shared" si="289"/>
        <v>49.476510067114091</v>
      </c>
      <c r="AS4582" s="8">
        <f t="shared" si="290"/>
        <v>5</v>
      </c>
      <c r="AT4582" s="6">
        <v>95.174000000000007</v>
      </c>
      <c r="AU4582" s="1">
        <v>2.2090000000000001</v>
      </c>
      <c r="AV4582" s="3">
        <v>1.9259999999999999</v>
      </c>
      <c r="AW4582" s="8">
        <f t="shared" si="291"/>
        <v>0.66199999999999193</v>
      </c>
      <c r="AX4582">
        <v>1</v>
      </c>
      <c r="BC4582">
        <v>1</v>
      </c>
      <c r="BE4582">
        <v>1</v>
      </c>
      <c r="BH4582">
        <v>1</v>
      </c>
      <c r="BI4582">
        <v>1</v>
      </c>
      <c r="BM4582">
        <v>1</v>
      </c>
      <c r="BS4582">
        <v>1</v>
      </c>
      <c r="BX4582">
        <v>1</v>
      </c>
      <c r="BZ4582">
        <v>1</v>
      </c>
      <c r="CF4582">
        <v>1</v>
      </c>
      <c r="CS4582">
        <v>1</v>
      </c>
      <c r="CX4582">
        <v>1</v>
      </c>
      <c r="DF4582">
        <v>1</v>
      </c>
      <c r="DP4582">
        <v>1</v>
      </c>
      <c r="DZ4582">
        <v>1</v>
      </c>
      <c r="EY4582">
        <v>1</v>
      </c>
      <c r="FA4582">
        <v>1</v>
      </c>
      <c r="FB4582">
        <v>1</v>
      </c>
      <c r="FC4582">
        <v>1</v>
      </c>
      <c r="FV4582" t="s">
        <v>1198</v>
      </c>
    </row>
    <row r="4583" spans="1:178" hidden="1" x14ac:dyDescent="0.35">
      <c r="A4583" t="s">
        <v>5894</v>
      </c>
      <c r="B4583" t="s">
        <v>384</v>
      </c>
      <c r="C4583" t="s">
        <v>439</v>
      </c>
      <c r="D4583" t="s">
        <v>626</v>
      </c>
      <c r="F4583" t="s">
        <v>627</v>
      </c>
      <c r="G4583" t="s">
        <v>5895</v>
      </c>
      <c r="H4583" t="s">
        <v>5896</v>
      </c>
      <c r="K4583" t="s">
        <v>5897</v>
      </c>
      <c r="L4583" t="s">
        <v>631</v>
      </c>
      <c r="M4583" t="s">
        <v>197</v>
      </c>
      <c r="N4583">
        <v>80</v>
      </c>
      <c r="O4583" t="s">
        <v>318</v>
      </c>
      <c r="P4583" t="s">
        <v>318</v>
      </c>
      <c r="Q4583">
        <v>450</v>
      </c>
      <c r="R4583">
        <v>46</v>
      </c>
      <c r="S4583">
        <v>8</v>
      </c>
      <c r="T4583">
        <v>1900</v>
      </c>
      <c r="U4583">
        <v>3</v>
      </c>
      <c r="V4583">
        <v>20</v>
      </c>
      <c r="W4583">
        <v>11</v>
      </c>
      <c r="X4583" t="s">
        <v>5898</v>
      </c>
      <c r="Y4583" t="s">
        <v>5899</v>
      </c>
      <c r="AA4583" t="s">
        <v>187</v>
      </c>
      <c r="AB4583" t="s">
        <v>188</v>
      </c>
      <c r="AD4583" s="8"/>
      <c r="AE4583">
        <v>1</v>
      </c>
      <c r="AH4583" t="s">
        <v>4999</v>
      </c>
      <c r="AI4583">
        <v>18</v>
      </c>
      <c r="AJ4583">
        <v>0.4</v>
      </c>
      <c r="AN4583" s="6">
        <v>86.197000000000003</v>
      </c>
      <c r="AO4583" s="1">
        <v>3.75</v>
      </c>
      <c r="AP4583" s="3">
        <v>7.3250000000000002</v>
      </c>
      <c r="AQ4583" s="8">
        <f t="shared" si="288"/>
        <v>97.272000000000006</v>
      </c>
      <c r="AR4583" s="8">
        <f t="shared" si="289"/>
        <v>22.985866666666666</v>
      </c>
      <c r="AS4583" s="8">
        <f t="shared" si="290"/>
        <v>5</v>
      </c>
      <c r="AT4583" s="6">
        <v>87.406999999999996</v>
      </c>
      <c r="AU4583" s="1">
        <v>4.109</v>
      </c>
      <c r="AV4583" s="3">
        <v>5.9809999999999999</v>
      </c>
      <c r="AW4583" s="8">
        <f t="shared" si="291"/>
        <v>-1.2099999999999937</v>
      </c>
      <c r="AX4583">
        <v>1</v>
      </c>
      <c r="BC4583">
        <v>1</v>
      </c>
      <c r="BD4583">
        <v>1</v>
      </c>
      <c r="BH4583">
        <v>1</v>
      </c>
      <c r="BM4583">
        <v>1</v>
      </c>
      <c r="BS4583">
        <v>1</v>
      </c>
      <c r="CA4583">
        <v>1</v>
      </c>
      <c r="CG4583">
        <v>1</v>
      </c>
      <c r="CO4583">
        <v>1</v>
      </c>
      <c r="CT4583">
        <v>1</v>
      </c>
      <c r="CX4583">
        <v>1</v>
      </c>
      <c r="DE4583">
        <v>1</v>
      </c>
      <c r="DF4583">
        <v>1</v>
      </c>
      <c r="DO4583">
        <v>1</v>
      </c>
      <c r="DU4583">
        <v>1</v>
      </c>
      <c r="DX4583">
        <v>1</v>
      </c>
      <c r="EC4583">
        <v>1</v>
      </c>
      <c r="EY4583">
        <v>1</v>
      </c>
      <c r="FC4583">
        <v>1</v>
      </c>
      <c r="FF4583">
        <v>1</v>
      </c>
      <c r="FG4583">
        <v>1</v>
      </c>
    </row>
    <row r="4584" spans="1:178" hidden="1" x14ac:dyDescent="0.35">
      <c r="A4584" t="s">
        <v>13405</v>
      </c>
      <c r="B4584" t="s">
        <v>309</v>
      </c>
      <c r="C4584" t="s">
        <v>373</v>
      </c>
      <c r="D4584" t="s">
        <v>679</v>
      </c>
      <c r="F4584" t="s">
        <v>8152</v>
      </c>
      <c r="G4584" t="s">
        <v>13406</v>
      </c>
      <c r="H4584" t="s">
        <v>13407</v>
      </c>
      <c r="K4584" t="s">
        <v>13408</v>
      </c>
      <c r="L4584" t="s">
        <v>182</v>
      </c>
      <c r="M4584" t="s">
        <v>197</v>
      </c>
      <c r="N4584">
        <v>150</v>
      </c>
      <c r="O4584" t="s">
        <v>318</v>
      </c>
      <c r="P4584" t="s">
        <v>318</v>
      </c>
      <c r="Q4584">
        <v>450</v>
      </c>
      <c r="R4584">
        <v>41</v>
      </c>
      <c r="S4584">
        <v>1</v>
      </c>
      <c r="T4584">
        <v>600</v>
      </c>
      <c r="U4584">
        <v>9</v>
      </c>
      <c r="V4584">
        <v>21</v>
      </c>
      <c r="W4584">
        <v>17</v>
      </c>
      <c r="X4584" t="s">
        <v>5212</v>
      </c>
      <c r="Y4584" t="s">
        <v>13188</v>
      </c>
      <c r="Z4584" t="s">
        <v>11357</v>
      </c>
      <c r="AA4584" t="s">
        <v>546</v>
      </c>
      <c r="AB4584" t="s">
        <v>188</v>
      </c>
      <c r="AD4584" s="8"/>
      <c r="AF4584">
        <v>1</v>
      </c>
      <c r="AH4584" t="s">
        <v>5745</v>
      </c>
      <c r="AI4584">
        <v>10</v>
      </c>
      <c r="AJ4584">
        <v>0.15</v>
      </c>
      <c r="AN4584" s="6">
        <v>69.938999999999993</v>
      </c>
      <c r="AO4584" s="1">
        <v>4.141</v>
      </c>
      <c r="AP4584" s="3">
        <v>16.373000000000001</v>
      </c>
      <c r="AQ4584" s="8">
        <f t="shared" si="288"/>
        <v>90.453000000000003</v>
      </c>
      <c r="AR4584" s="8">
        <f t="shared" si="289"/>
        <v>16.889398695967156</v>
      </c>
      <c r="AS4584" s="8">
        <f t="shared" si="290"/>
        <v>5</v>
      </c>
      <c r="AT4584" s="6">
        <v>72.525999999999996</v>
      </c>
      <c r="AU4584" s="1">
        <v>3.86</v>
      </c>
      <c r="AV4584" s="3">
        <v>15.007999999999999</v>
      </c>
      <c r="AW4584" s="8">
        <f t="shared" si="291"/>
        <v>-2.5870000000000033</v>
      </c>
      <c r="AX4584">
        <v>1</v>
      </c>
      <c r="BC4584">
        <v>1</v>
      </c>
      <c r="BH4584">
        <v>1</v>
      </c>
      <c r="BM4584">
        <v>1</v>
      </c>
      <c r="BS4584">
        <v>1</v>
      </c>
      <c r="BW4584">
        <v>1</v>
      </c>
      <c r="CA4584">
        <v>1</v>
      </c>
      <c r="CG4584">
        <v>1</v>
      </c>
      <c r="CT4584">
        <v>1</v>
      </c>
      <c r="CX4584">
        <v>1</v>
      </c>
      <c r="DE4584">
        <v>1</v>
      </c>
      <c r="DN4584">
        <v>1</v>
      </c>
      <c r="DZ4584">
        <v>1</v>
      </c>
      <c r="FC4584">
        <v>1</v>
      </c>
      <c r="FE4584">
        <v>1</v>
      </c>
    </row>
    <row r="4585" spans="1:178" hidden="1" x14ac:dyDescent="0.35">
      <c r="A4585" t="s">
        <v>11069</v>
      </c>
      <c r="B4585" t="s">
        <v>573</v>
      </c>
      <c r="C4585" t="s">
        <v>574</v>
      </c>
      <c r="D4585" t="s">
        <v>1098</v>
      </c>
      <c r="F4585" t="s">
        <v>4158</v>
      </c>
      <c r="G4585" t="s">
        <v>11070</v>
      </c>
      <c r="H4585" t="s">
        <v>11071</v>
      </c>
      <c r="K4585" t="s">
        <v>11072</v>
      </c>
      <c r="L4585" t="s">
        <v>182</v>
      </c>
      <c r="M4585" t="s">
        <v>197</v>
      </c>
      <c r="N4585">
        <v>80</v>
      </c>
      <c r="O4585" t="s">
        <v>318</v>
      </c>
      <c r="P4585" t="s">
        <v>318</v>
      </c>
      <c r="Q4585">
        <v>459</v>
      </c>
      <c r="R4585">
        <v>47</v>
      </c>
      <c r="S4585">
        <v>8</v>
      </c>
      <c r="T4585">
        <v>1100</v>
      </c>
      <c r="U4585">
        <v>-1</v>
      </c>
      <c r="V4585">
        <v>16</v>
      </c>
      <c r="W4585">
        <v>8</v>
      </c>
      <c r="X4585" t="s">
        <v>11073</v>
      </c>
      <c r="Y4585" t="s">
        <v>2033</v>
      </c>
      <c r="AA4585" t="s">
        <v>187</v>
      </c>
      <c r="AB4585" t="s">
        <v>188</v>
      </c>
      <c r="AD4585" s="8"/>
      <c r="AE4585">
        <v>1</v>
      </c>
      <c r="AH4585" t="s">
        <v>4999</v>
      </c>
      <c r="AI4585">
        <v>4</v>
      </c>
      <c r="AJ4585">
        <v>0.5</v>
      </c>
      <c r="AN4585" s="6">
        <v>79.307000000000002</v>
      </c>
      <c r="AO4585" s="1">
        <v>1.96</v>
      </c>
      <c r="AP4585" s="3">
        <v>14.43</v>
      </c>
      <c r="AQ4585" s="8">
        <f t="shared" si="288"/>
        <v>95.697000000000003</v>
      </c>
      <c r="AR4585" s="8">
        <f t="shared" si="289"/>
        <v>40.462755102040816</v>
      </c>
      <c r="AS4585" s="8">
        <f t="shared" si="290"/>
        <v>5</v>
      </c>
      <c r="AT4585" s="6">
        <v>79.156000000000006</v>
      </c>
      <c r="AU4585" s="1">
        <v>2.137</v>
      </c>
      <c r="AV4585" s="3">
        <v>13.94</v>
      </c>
      <c r="AW4585" s="8">
        <f t="shared" si="291"/>
        <v>0.15099999999999625</v>
      </c>
      <c r="AX4585">
        <v>1</v>
      </c>
      <c r="BD4585">
        <v>1</v>
      </c>
      <c r="BH4585">
        <v>1</v>
      </c>
      <c r="BM4585">
        <v>1</v>
      </c>
      <c r="BS4585">
        <v>1</v>
      </c>
      <c r="CA4585">
        <v>1</v>
      </c>
      <c r="CF4585">
        <v>1</v>
      </c>
      <c r="CS4585">
        <v>1</v>
      </c>
      <c r="CY4585">
        <v>1</v>
      </c>
      <c r="DF4585">
        <v>1</v>
      </c>
      <c r="DN4585">
        <v>1</v>
      </c>
      <c r="DO4585">
        <v>1</v>
      </c>
      <c r="DZ4585">
        <v>1</v>
      </c>
      <c r="EU4585">
        <v>1</v>
      </c>
      <c r="EY4585">
        <v>1</v>
      </c>
      <c r="FI4585">
        <v>1</v>
      </c>
      <c r="FV4585" t="s">
        <v>11074</v>
      </c>
    </row>
    <row r="4586" spans="1:178" hidden="1" x14ac:dyDescent="0.35">
      <c r="A4586" t="s">
        <v>22512</v>
      </c>
      <c r="D4586" t="s">
        <v>22513</v>
      </c>
      <c r="F4586" t="s">
        <v>22514</v>
      </c>
      <c r="G4586" t="s">
        <v>22515</v>
      </c>
      <c r="H4586" t="s">
        <v>22515</v>
      </c>
      <c r="I4586" t="s">
        <v>10442</v>
      </c>
      <c r="K4586" t="s">
        <v>22516</v>
      </c>
      <c r="L4586" t="s">
        <v>182</v>
      </c>
      <c r="M4586" t="s">
        <v>5903</v>
      </c>
      <c r="N4586">
        <v>20</v>
      </c>
      <c r="O4586" t="s">
        <v>3183</v>
      </c>
      <c r="P4586" t="s">
        <v>3183</v>
      </c>
      <c r="Q4586">
        <v>3239</v>
      </c>
      <c r="Y4586" t="s">
        <v>22510</v>
      </c>
      <c r="Z4586" t="s">
        <v>19370</v>
      </c>
      <c r="AA4586" t="s">
        <v>19371</v>
      </c>
      <c r="AD4586" s="9">
        <v>41889</v>
      </c>
      <c r="AG4586">
        <v>1</v>
      </c>
      <c r="AH4586" t="s">
        <v>12330</v>
      </c>
      <c r="AM4586" t="s">
        <v>20924</v>
      </c>
      <c r="AN4586" s="6" t="s">
        <v>23029</v>
      </c>
      <c r="AO4586" s="1" t="s">
        <v>23029</v>
      </c>
      <c r="AP4586" s="3" t="s">
        <v>23029</v>
      </c>
      <c r="AQ4586" s="8">
        <f t="shared" si="288"/>
        <v>0</v>
      </c>
      <c r="AR4586" s="8" t="e">
        <f t="shared" si="289"/>
        <v>#VALUE!</v>
      </c>
      <c r="AS4586" s="8" t="e">
        <f t="shared" si="290"/>
        <v>#VALUE!</v>
      </c>
      <c r="AT4586" s="6" t="s">
        <v>23029</v>
      </c>
      <c r="AU4586" s="1" t="s">
        <v>23029</v>
      </c>
      <c r="AV4586" s="3" t="s">
        <v>23029</v>
      </c>
      <c r="AW4586" s="8" t="e">
        <f t="shared" si="291"/>
        <v>#VALUE!</v>
      </c>
      <c r="AZ4586">
        <v>1</v>
      </c>
      <c r="BE4586">
        <v>1</v>
      </c>
      <c r="BK4586">
        <v>1</v>
      </c>
      <c r="BL4586">
        <v>1</v>
      </c>
      <c r="BM4586">
        <v>1</v>
      </c>
      <c r="BP4586">
        <v>1</v>
      </c>
      <c r="CA4586">
        <v>1</v>
      </c>
      <c r="CG4586">
        <v>1</v>
      </c>
      <c r="CJ4586">
        <v>1</v>
      </c>
      <c r="CR4586">
        <v>1</v>
      </c>
      <c r="DG4586">
        <v>1</v>
      </c>
      <c r="EE4586">
        <v>1</v>
      </c>
      <c r="FA4586">
        <v>1</v>
      </c>
      <c r="FP4586">
        <v>1</v>
      </c>
    </row>
    <row r="4587" spans="1:178" hidden="1" x14ac:dyDescent="0.35">
      <c r="A4587" t="s">
        <v>13611</v>
      </c>
      <c r="B4587" t="s">
        <v>573</v>
      </c>
      <c r="C4587" t="s">
        <v>815</v>
      </c>
      <c r="D4587" t="s">
        <v>816</v>
      </c>
      <c r="E4587" t="s">
        <v>1645</v>
      </c>
      <c r="F4587" t="s">
        <v>1653</v>
      </c>
      <c r="G4587" t="s">
        <v>13612</v>
      </c>
      <c r="H4587" t="s">
        <v>13613</v>
      </c>
      <c r="K4587" t="s">
        <v>13614</v>
      </c>
      <c r="L4587" t="s">
        <v>3059</v>
      </c>
      <c r="M4587" t="s">
        <v>23025</v>
      </c>
      <c r="N4587">
        <v>40</v>
      </c>
      <c r="O4587" t="s">
        <v>1048</v>
      </c>
      <c r="P4587" t="s">
        <v>380</v>
      </c>
      <c r="Q4587">
        <v>50</v>
      </c>
      <c r="R4587">
        <v>43</v>
      </c>
      <c r="S4587">
        <v>-8</v>
      </c>
      <c r="X4587" t="s">
        <v>13603</v>
      </c>
      <c r="Y4587" t="s">
        <v>13604</v>
      </c>
      <c r="Z4587" t="s">
        <v>8261</v>
      </c>
      <c r="AA4587" t="s">
        <v>546</v>
      </c>
      <c r="AB4587" t="s">
        <v>188</v>
      </c>
      <c r="AD4587" s="8"/>
      <c r="AF4587">
        <v>1</v>
      </c>
      <c r="AH4587" t="s">
        <v>4999</v>
      </c>
      <c r="AI4587">
        <v>6</v>
      </c>
      <c r="AJ4587">
        <v>1</v>
      </c>
      <c r="AN4587" s="6">
        <v>76.040999999999997</v>
      </c>
      <c r="AO4587" s="1">
        <v>3.645</v>
      </c>
      <c r="AP4587" s="3">
        <v>16.579000000000001</v>
      </c>
      <c r="AQ4587" s="8">
        <f t="shared" si="288"/>
        <v>96.264999999999986</v>
      </c>
      <c r="AR4587" s="8">
        <f t="shared" si="289"/>
        <v>20.861728395061728</v>
      </c>
      <c r="AS4587" s="8">
        <f t="shared" si="290"/>
        <v>5</v>
      </c>
      <c r="AT4587" s="6">
        <v>74.638999999999996</v>
      </c>
      <c r="AU4587" s="1">
        <v>3.3210000000000002</v>
      </c>
      <c r="AV4587" s="3">
        <v>18.425999999999998</v>
      </c>
      <c r="AW4587" s="8">
        <f t="shared" si="291"/>
        <v>1.402000000000001</v>
      </c>
      <c r="AX4587">
        <v>1</v>
      </c>
      <c r="BD4587">
        <v>1</v>
      </c>
      <c r="BH4587">
        <v>1</v>
      </c>
      <c r="BK4587">
        <v>1</v>
      </c>
      <c r="BM4587">
        <v>1</v>
      </c>
      <c r="BP4587">
        <v>1</v>
      </c>
      <c r="BS4587">
        <v>1</v>
      </c>
      <c r="CB4587">
        <v>1</v>
      </c>
      <c r="CF4587">
        <v>1</v>
      </c>
      <c r="CS4587">
        <v>1</v>
      </c>
      <c r="CY4587">
        <v>1</v>
      </c>
      <c r="DF4587">
        <v>1</v>
      </c>
      <c r="DK4587">
        <v>1</v>
      </c>
      <c r="DQ4587">
        <v>1</v>
      </c>
      <c r="DU4587">
        <v>1</v>
      </c>
      <c r="DX4587">
        <v>1</v>
      </c>
      <c r="EC4587">
        <v>1</v>
      </c>
      <c r="ED4587">
        <v>1</v>
      </c>
      <c r="EY4587">
        <v>1</v>
      </c>
      <c r="FA4587">
        <v>1</v>
      </c>
      <c r="FB4587">
        <v>1</v>
      </c>
      <c r="FN4587">
        <v>1</v>
      </c>
      <c r="FV4587" t="s">
        <v>3250</v>
      </c>
    </row>
    <row r="4588" spans="1:178" hidden="1" x14ac:dyDescent="0.35">
      <c r="A4588" t="s">
        <v>13620</v>
      </c>
      <c r="B4588" t="s">
        <v>309</v>
      </c>
      <c r="C4588" t="s">
        <v>373</v>
      </c>
      <c r="D4588" t="s">
        <v>375</v>
      </c>
      <c r="E4588" t="s">
        <v>375</v>
      </c>
      <c r="F4588" t="s">
        <v>5289</v>
      </c>
      <c r="G4588" t="s">
        <v>13621</v>
      </c>
      <c r="H4588" t="s">
        <v>13622</v>
      </c>
      <c r="K4588" t="s">
        <v>13623</v>
      </c>
      <c r="L4588" t="s">
        <v>733</v>
      </c>
      <c r="M4588" t="s">
        <v>23025</v>
      </c>
      <c r="N4588">
        <v>40</v>
      </c>
      <c r="O4588" t="s">
        <v>1048</v>
      </c>
      <c r="P4588" t="s">
        <v>380</v>
      </c>
      <c r="Q4588">
        <v>50</v>
      </c>
      <c r="R4588">
        <v>43</v>
      </c>
      <c r="S4588">
        <v>-8</v>
      </c>
      <c r="X4588" t="s">
        <v>13603</v>
      </c>
      <c r="Y4588" t="s">
        <v>13604</v>
      </c>
      <c r="Z4588" t="s">
        <v>8261</v>
      </c>
      <c r="AA4588" t="s">
        <v>546</v>
      </c>
      <c r="AB4588" t="s">
        <v>188</v>
      </c>
      <c r="AD4588" s="8"/>
      <c r="AF4588">
        <v>1</v>
      </c>
      <c r="AH4588" t="s">
        <v>5745</v>
      </c>
      <c r="AI4588">
        <v>8</v>
      </c>
      <c r="AJ4588">
        <v>0.8</v>
      </c>
      <c r="AN4588" s="6">
        <v>78.754000000000005</v>
      </c>
      <c r="AO4588" s="1">
        <v>3.2519999999999998</v>
      </c>
      <c r="AP4588" s="3">
        <v>12.348000000000001</v>
      </c>
      <c r="AQ4588" s="8">
        <f t="shared" si="288"/>
        <v>94.353999999999999</v>
      </c>
      <c r="AR4588" s="8">
        <f t="shared" si="289"/>
        <v>24.217097170971712</v>
      </c>
      <c r="AS4588" s="8">
        <f t="shared" si="290"/>
        <v>5</v>
      </c>
      <c r="AT4588" s="6">
        <v>78.581000000000003</v>
      </c>
      <c r="AU4588" s="1">
        <v>3.0379999999999998</v>
      </c>
      <c r="AV4588" s="3">
        <v>12.653</v>
      </c>
      <c r="AW4588" s="8">
        <f t="shared" si="291"/>
        <v>0.17300000000000182</v>
      </c>
      <c r="AX4588">
        <v>1</v>
      </c>
      <c r="BD4588">
        <v>1</v>
      </c>
      <c r="BI4588">
        <v>1</v>
      </c>
      <c r="BM4588">
        <v>1</v>
      </c>
      <c r="BS4588">
        <v>1</v>
      </c>
      <c r="CA4588">
        <v>1</v>
      </c>
      <c r="CF4588">
        <v>1</v>
      </c>
      <c r="CS4588">
        <v>1</v>
      </c>
      <c r="CY4588">
        <v>1</v>
      </c>
      <c r="DF4588">
        <v>1</v>
      </c>
      <c r="DK4588">
        <v>1</v>
      </c>
      <c r="DO4588">
        <v>1</v>
      </c>
      <c r="EB4588">
        <v>1</v>
      </c>
      <c r="ED4588">
        <v>1</v>
      </c>
      <c r="EY4588">
        <v>1</v>
      </c>
      <c r="FC4588">
        <v>1</v>
      </c>
    </row>
    <row r="4589" spans="1:178" hidden="1" x14ac:dyDescent="0.35">
      <c r="A4589" t="s">
        <v>14314</v>
      </c>
      <c r="B4589" t="s">
        <v>234</v>
      </c>
      <c r="C4589" t="s">
        <v>797</v>
      </c>
      <c r="D4589" t="s">
        <v>1950</v>
      </c>
      <c r="E4589" t="s">
        <v>1951</v>
      </c>
      <c r="F4589" t="s">
        <v>3226</v>
      </c>
      <c r="G4589" t="s">
        <v>14315</v>
      </c>
      <c r="H4589" t="s">
        <v>14316</v>
      </c>
      <c r="K4589" t="s">
        <v>14317</v>
      </c>
      <c r="L4589" t="s">
        <v>631</v>
      </c>
      <c r="M4589" t="s">
        <v>2016</v>
      </c>
      <c r="N4589">
        <v>20</v>
      </c>
      <c r="O4589" t="s">
        <v>318</v>
      </c>
      <c r="P4589" t="s">
        <v>318</v>
      </c>
      <c r="Q4589">
        <v>500</v>
      </c>
      <c r="R4589">
        <v>35</v>
      </c>
      <c r="S4589">
        <v>24</v>
      </c>
      <c r="X4589" t="s">
        <v>319</v>
      </c>
      <c r="Y4589" t="s">
        <v>13854</v>
      </c>
      <c r="Z4589" t="s">
        <v>321</v>
      </c>
      <c r="AA4589" t="s">
        <v>322</v>
      </c>
      <c r="AB4589" t="s">
        <v>188</v>
      </c>
      <c r="AD4589" s="8"/>
      <c r="AE4589">
        <v>1</v>
      </c>
      <c r="AH4589" t="s">
        <v>10470</v>
      </c>
      <c r="AI4589">
        <v>1</v>
      </c>
      <c r="AJ4589">
        <v>0.7</v>
      </c>
      <c r="AN4589" s="6">
        <v>80.349999999999994</v>
      </c>
      <c r="AO4589" s="1">
        <v>6.024</v>
      </c>
      <c r="AP4589" s="3">
        <v>7.7539999999999996</v>
      </c>
      <c r="AQ4589" s="8">
        <f t="shared" si="288"/>
        <v>94.128</v>
      </c>
      <c r="AR4589" s="8">
        <f t="shared" si="289"/>
        <v>13.338313413014607</v>
      </c>
      <c r="AS4589" s="8">
        <f t="shared" si="290"/>
        <v>5</v>
      </c>
      <c r="AT4589" s="6">
        <v>79.728999999999999</v>
      </c>
      <c r="AU4589" s="1">
        <v>7.2</v>
      </c>
      <c r="AV4589" s="3">
        <v>6.9619999999999997</v>
      </c>
      <c r="AW4589" s="8">
        <f t="shared" si="291"/>
        <v>0.62099999999999511</v>
      </c>
      <c r="AZ4589">
        <v>1</v>
      </c>
      <c r="BH4589">
        <v>1</v>
      </c>
      <c r="BI4589">
        <v>1</v>
      </c>
      <c r="BM4589">
        <v>1</v>
      </c>
      <c r="BP4589">
        <v>1</v>
      </c>
      <c r="BQ4589">
        <v>1</v>
      </c>
      <c r="BS4589">
        <v>1</v>
      </c>
      <c r="BX4589">
        <v>1</v>
      </c>
      <c r="BZ4589">
        <v>1</v>
      </c>
      <c r="CG4589">
        <v>1</v>
      </c>
      <c r="CR4589">
        <v>1</v>
      </c>
      <c r="CT4589">
        <v>1</v>
      </c>
      <c r="CY4589">
        <v>1</v>
      </c>
      <c r="DB4589">
        <v>1</v>
      </c>
      <c r="DD4589">
        <v>1</v>
      </c>
      <c r="DG4589">
        <v>1</v>
      </c>
      <c r="EE4589">
        <v>1</v>
      </c>
      <c r="EY4589">
        <v>1</v>
      </c>
    </row>
    <row r="4590" spans="1:178" hidden="1" x14ac:dyDescent="0.35">
      <c r="A4590" t="s">
        <v>13446</v>
      </c>
      <c r="B4590" t="s">
        <v>573</v>
      </c>
      <c r="C4590" t="s">
        <v>815</v>
      </c>
      <c r="D4590" t="s">
        <v>816</v>
      </c>
      <c r="E4590" t="s">
        <v>1192</v>
      </c>
      <c r="F4590" t="s">
        <v>12783</v>
      </c>
      <c r="G4590" t="s">
        <v>13447</v>
      </c>
      <c r="H4590" t="s">
        <v>13448</v>
      </c>
      <c r="K4590" t="s">
        <v>13449</v>
      </c>
      <c r="L4590" t="s">
        <v>3059</v>
      </c>
      <c r="M4590" t="s">
        <v>343</v>
      </c>
      <c r="N4590">
        <v>20</v>
      </c>
      <c r="O4590" t="s">
        <v>318</v>
      </c>
      <c r="P4590" t="s">
        <v>318</v>
      </c>
      <c r="Q4590">
        <v>500</v>
      </c>
      <c r="R4590">
        <v>41</v>
      </c>
      <c r="S4590">
        <v>1</v>
      </c>
      <c r="T4590">
        <v>600</v>
      </c>
      <c r="U4590">
        <v>9</v>
      </c>
      <c r="V4590">
        <v>21</v>
      </c>
      <c r="W4590">
        <v>17</v>
      </c>
      <c r="X4590" t="s">
        <v>436</v>
      </c>
      <c r="Y4590" t="s">
        <v>13440</v>
      </c>
      <c r="Z4590" t="s">
        <v>11357</v>
      </c>
      <c r="AA4590" t="s">
        <v>546</v>
      </c>
      <c r="AB4590" t="s">
        <v>188</v>
      </c>
      <c r="AD4590" s="8"/>
      <c r="AE4590">
        <v>1</v>
      </c>
      <c r="AH4590" t="s">
        <v>4999</v>
      </c>
      <c r="AI4590">
        <v>2</v>
      </c>
      <c r="AJ4590">
        <v>0.2</v>
      </c>
      <c r="AN4590" s="6">
        <v>93.992000000000004</v>
      </c>
      <c r="AO4590" s="1">
        <v>1.629</v>
      </c>
      <c r="AP4590" s="3">
        <v>2.6859999999999999</v>
      </c>
      <c r="AQ4590" s="8">
        <f t="shared" si="288"/>
        <v>98.307000000000016</v>
      </c>
      <c r="AR4590" s="8">
        <f t="shared" si="289"/>
        <v>57.699201964395336</v>
      </c>
      <c r="AS4590" s="8">
        <f t="shared" si="290"/>
        <v>5</v>
      </c>
      <c r="AT4590" s="6">
        <v>93.975999999999999</v>
      </c>
      <c r="AU4590" s="1">
        <v>1.5049999999999999</v>
      </c>
      <c r="AV4590" s="3">
        <v>2.95</v>
      </c>
      <c r="AW4590" s="8">
        <f t="shared" si="291"/>
        <v>1.6000000000005343E-2</v>
      </c>
      <c r="AX4590">
        <v>1</v>
      </c>
      <c r="BD4590">
        <v>1</v>
      </c>
      <c r="BI4590">
        <v>1</v>
      </c>
      <c r="BM4590">
        <v>1</v>
      </c>
      <c r="BS4590">
        <v>1</v>
      </c>
      <c r="BX4590">
        <v>1</v>
      </c>
      <c r="BZ4590">
        <v>1</v>
      </c>
      <c r="CG4590">
        <v>1</v>
      </c>
      <c r="CS4590">
        <v>1</v>
      </c>
      <c r="CY4590">
        <v>1</v>
      </c>
      <c r="DF4590">
        <v>1</v>
      </c>
      <c r="EE4590">
        <v>1</v>
      </c>
      <c r="EY4590">
        <v>1</v>
      </c>
      <c r="FC4590">
        <v>1</v>
      </c>
      <c r="FV4590" t="s">
        <v>1198</v>
      </c>
    </row>
    <row r="4591" spans="1:178" hidden="1" x14ac:dyDescent="0.35">
      <c r="A4591" t="s">
        <v>13917</v>
      </c>
      <c r="B4591" t="s">
        <v>573</v>
      </c>
      <c r="C4591" t="s">
        <v>815</v>
      </c>
      <c r="D4591" t="s">
        <v>816</v>
      </c>
      <c r="E4591" t="s">
        <v>1306</v>
      </c>
      <c r="F4591" t="s">
        <v>2241</v>
      </c>
      <c r="G4591" t="s">
        <v>13918</v>
      </c>
      <c r="H4591" t="s">
        <v>13919</v>
      </c>
      <c r="K4591" t="s">
        <v>13920</v>
      </c>
      <c r="L4591" t="s">
        <v>3059</v>
      </c>
      <c r="M4591" t="s">
        <v>343</v>
      </c>
      <c r="N4591">
        <v>40</v>
      </c>
      <c r="O4591" t="s">
        <v>318</v>
      </c>
      <c r="P4591" t="s">
        <v>380</v>
      </c>
      <c r="Q4591">
        <v>500</v>
      </c>
      <c r="R4591">
        <v>48</v>
      </c>
      <c r="S4591">
        <v>11</v>
      </c>
      <c r="T4591">
        <v>850</v>
      </c>
      <c r="U4591">
        <v>-1</v>
      </c>
      <c r="V4591">
        <v>19</v>
      </c>
      <c r="W4591">
        <v>8</v>
      </c>
      <c r="Y4591" t="s">
        <v>13921</v>
      </c>
      <c r="AA4591" t="s">
        <v>244</v>
      </c>
      <c r="AB4591" t="s">
        <v>188</v>
      </c>
      <c r="AD4591" s="8"/>
      <c r="AF4591">
        <v>1</v>
      </c>
      <c r="AH4591" t="s">
        <v>4999</v>
      </c>
      <c r="AI4591">
        <v>12</v>
      </c>
      <c r="AJ4591">
        <v>0.25</v>
      </c>
      <c r="AN4591" s="6">
        <v>91.814999999999998</v>
      </c>
      <c r="AO4591" s="1">
        <v>1.0940000000000001</v>
      </c>
      <c r="AP4591" s="3">
        <v>5.8090000000000002</v>
      </c>
      <c r="AQ4591" s="8">
        <f t="shared" si="288"/>
        <v>98.717999999999989</v>
      </c>
      <c r="AR4591" s="8">
        <f t="shared" si="289"/>
        <v>83.925959780621568</v>
      </c>
      <c r="AS4591" s="8">
        <f t="shared" si="290"/>
        <v>5</v>
      </c>
      <c r="AT4591" s="6">
        <v>90.671999999999997</v>
      </c>
      <c r="AU4591" s="1">
        <v>1.0549999999999999</v>
      </c>
      <c r="AV4591" s="3">
        <v>6.9470000000000001</v>
      </c>
      <c r="AW4591" s="8">
        <f t="shared" si="291"/>
        <v>1.1430000000000007</v>
      </c>
      <c r="AX4591">
        <v>1</v>
      </c>
      <c r="BC4591">
        <v>1</v>
      </c>
      <c r="BD4591">
        <v>1</v>
      </c>
      <c r="BH4591">
        <v>1</v>
      </c>
      <c r="BI4591">
        <v>1</v>
      </c>
      <c r="BM4591">
        <v>1</v>
      </c>
      <c r="BS4591">
        <v>1</v>
      </c>
      <c r="CA4591">
        <v>1</v>
      </c>
      <c r="CC4591">
        <v>1</v>
      </c>
      <c r="CF4591">
        <v>1</v>
      </c>
      <c r="CO4591">
        <v>1</v>
      </c>
      <c r="CS4591">
        <v>1</v>
      </c>
      <c r="CX4591">
        <v>1</v>
      </c>
      <c r="DF4591">
        <v>1</v>
      </c>
      <c r="DK4591">
        <v>1</v>
      </c>
      <c r="DO4591">
        <v>1</v>
      </c>
      <c r="DZ4591">
        <v>1</v>
      </c>
      <c r="EY4591">
        <v>1</v>
      </c>
      <c r="EZ4591">
        <v>1</v>
      </c>
      <c r="FC4591">
        <v>1</v>
      </c>
      <c r="FE4591">
        <v>1</v>
      </c>
      <c r="FV4591" t="s">
        <v>7522</v>
      </c>
    </row>
    <row r="4592" spans="1:178" hidden="1" x14ac:dyDescent="0.35">
      <c r="A4592" t="s">
        <v>13279</v>
      </c>
      <c r="B4592" t="s">
        <v>175</v>
      </c>
      <c r="C4592" t="s">
        <v>582</v>
      </c>
      <c r="D4592" t="s">
        <v>4188</v>
      </c>
      <c r="F4592" t="s">
        <v>4189</v>
      </c>
      <c r="G4592" t="s">
        <v>13283</v>
      </c>
      <c r="H4592" t="s">
        <v>13284</v>
      </c>
      <c r="K4592" t="s">
        <v>13285</v>
      </c>
      <c r="L4592" t="s">
        <v>631</v>
      </c>
      <c r="M4592" t="s">
        <v>23025</v>
      </c>
      <c r="N4592">
        <v>5</v>
      </c>
      <c r="O4592" t="s">
        <v>318</v>
      </c>
      <c r="P4592" t="s">
        <v>318</v>
      </c>
      <c r="Q4592">
        <v>500</v>
      </c>
      <c r="R4592">
        <v>38</v>
      </c>
      <c r="S4592">
        <v>25</v>
      </c>
      <c r="T4592">
        <v>20</v>
      </c>
      <c r="U4592">
        <v>16</v>
      </c>
      <c r="V4592">
        <v>32</v>
      </c>
      <c r="W4592">
        <v>28</v>
      </c>
      <c r="X4592" t="s">
        <v>795</v>
      </c>
      <c r="Y4592" t="s">
        <v>12823</v>
      </c>
      <c r="Z4592" t="s">
        <v>545</v>
      </c>
      <c r="AA4592" t="s">
        <v>546</v>
      </c>
      <c r="AB4592" t="s">
        <v>188</v>
      </c>
      <c r="AD4592" s="8"/>
      <c r="AE4592">
        <v>1</v>
      </c>
      <c r="AH4592" t="s">
        <v>5745</v>
      </c>
      <c r="AI4592">
        <v>9</v>
      </c>
      <c r="AJ4592">
        <v>0.12</v>
      </c>
      <c r="AN4592" s="6">
        <v>95.771000000000001</v>
      </c>
      <c r="AO4592" s="1">
        <v>1.341</v>
      </c>
      <c r="AP4592" s="3">
        <v>1.579</v>
      </c>
      <c r="AQ4592" s="8">
        <f t="shared" si="288"/>
        <v>98.690999999999988</v>
      </c>
      <c r="AR4592" s="8">
        <f t="shared" si="289"/>
        <v>71.417598806860553</v>
      </c>
      <c r="AS4592" s="8">
        <f t="shared" si="290"/>
        <v>5</v>
      </c>
      <c r="AT4592" s="6">
        <v>95.141000000000005</v>
      </c>
      <c r="AU4592" s="1">
        <v>1.248</v>
      </c>
      <c r="AV4592" s="3">
        <v>2.1549999999999998</v>
      </c>
      <c r="AW4592" s="8">
        <f t="shared" si="291"/>
        <v>0.62999999999999545</v>
      </c>
      <c r="AX4592">
        <v>1</v>
      </c>
      <c r="BC4592">
        <v>1</v>
      </c>
      <c r="BH4592">
        <v>1</v>
      </c>
      <c r="BM4592">
        <v>1</v>
      </c>
      <c r="BS4592">
        <v>1</v>
      </c>
      <c r="BX4592">
        <v>1</v>
      </c>
      <c r="CA4592">
        <v>1</v>
      </c>
      <c r="CF4592">
        <v>1</v>
      </c>
      <c r="CT4592">
        <v>1</v>
      </c>
      <c r="CX4592">
        <v>1</v>
      </c>
      <c r="DF4592">
        <v>1</v>
      </c>
      <c r="DN4592">
        <v>1</v>
      </c>
      <c r="DO4592">
        <v>1</v>
      </c>
      <c r="DZ4592">
        <v>1</v>
      </c>
      <c r="EY4592">
        <v>1</v>
      </c>
      <c r="FA4592">
        <v>1</v>
      </c>
    </row>
    <row r="4593" spans="1:178" hidden="1" x14ac:dyDescent="0.35">
      <c r="A4593" t="s">
        <v>13015</v>
      </c>
      <c r="B4593" t="s">
        <v>573</v>
      </c>
      <c r="C4593" t="s">
        <v>815</v>
      </c>
      <c r="D4593" t="s">
        <v>816</v>
      </c>
      <c r="E4593" t="s">
        <v>1306</v>
      </c>
      <c r="F4593" t="s">
        <v>3101</v>
      </c>
      <c r="G4593" t="s">
        <v>13019</v>
      </c>
      <c r="H4593" t="s">
        <v>13020</v>
      </c>
      <c r="K4593" t="s">
        <v>13021</v>
      </c>
      <c r="L4593" t="s">
        <v>182</v>
      </c>
      <c r="M4593" t="s">
        <v>217</v>
      </c>
      <c r="N4593">
        <v>20</v>
      </c>
      <c r="O4593" t="s">
        <v>318</v>
      </c>
      <c r="P4593" t="s">
        <v>318</v>
      </c>
      <c r="Q4593">
        <v>500</v>
      </c>
      <c r="R4593">
        <v>37</v>
      </c>
      <c r="S4593">
        <v>-3</v>
      </c>
      <c r="T4593">
        <v>400</v>
      </c>
      <c r="U4593">
        <v>12</v>
      </c>
      <c r="V4593">
        <v>28</v>
      </c>
      <c r="W4593">
        <v>16</v>
      </c>
      <c r="X4593" t="s">
        <v>13022</v>
      </c>
      <c r="Y4593" t="s">
        <v>13023</v>
      </c>
      <c r="Z4593" t="s">
        <v>545</v>
      </c>
      <c r="AA4593" t="s">
        <v>546</v>
      </c>
      <c r="AB4593" t="s">
        <v>188</v>
      </c>
      <c r="AD4593" s="8"/>
      <c r="AE4593">
        <v>1</v>
      </c>
      <c r="AH4593" t="s">
        <v>5745</v>
      </c>
      <c r="AI4593">
        <v>7</v>
      </c>
      <c r="AJ4593">
        <v>0.4</v>
      </c>
      <c r="AN4593" s="6">
        <v>87.745000000000005</v>
      </c>
      <c r="AO4593" s="1">
        <v>0.96699999999999997</v>
      </c>
      <c r="AP4593" s="3">
        <v>9.3260000000000005</v>
      </c>
      <c r="AQ4593" s="8">
        <f t="shared" si="288"/>
        <v>98.038000000000011</v>
      </c>
      <c r="AR4593" s="8">
        <f t="shared" si="289"/>
        <v>90.739400206825238</v>
      </c>
      <c r="AS4593" s="8">
        <f t="shared" si="290"/>
        <v>5</v>
      </c>
      <c r="AT4593" s="6">
        <v>90.995999999999995</v>
      </c>
      <c r="AU4593" s="1">
        <v>0.88</v>
      </c>
      <c r="AV4593" s="3">
        <v>6.5419999999999998</v>
      </c>
      <c r="AW4593" s="8">
        <f t="shared" si="291"/>
        <v>-3.2509999999999906</v>
      </c>
      <c r="AX4593">
        <v>1</v>
      </c>
      <c r="BD4593">
        <v>1</v>
      </c>
      <c r="BF4593">
        <v>1</v>
      </c>
      <c r="BK4593">
        <v>1</v>
      </c>
      <c r="BM4593">
        <v>1</v>
      </c>
      <c r="BS4593">
        <v>1</v>
      </c>
      <c r="CB4593">
        <v>1</v>
      </c>
      <c r="CF4593">
        <v>1</v>
      </c>
      <c r="CO4593">
        <v>1</v>
      </c>
      <c r="CS4593">
        <v>1</v>
      </c>
      <c r="CW4593">
        <v>1</v>
      </c>
      <c r="CX4593">
        <v>1</v>
      </c>
      <c r="DF4593">
        <v>1</v>
      </c>
      <c r="DK4593">
        <v>1</v>
      </c>
      <c r="DN4593">
        <v>1</v>
      </c>
      <c r="DS4593">
        <v>1</v>
      </c>
      <c r="DW4593">
        <v>1</v>
      </c>
      <c r="DZ4593">
        <v>1</v>
      </c>
      <c r="EE4593">
        <v>1</v>
      </c>
      <c r="FC4593">
        <v>1</v>
      </c>
      <c r="FE4593">
        <v>1</v>
      </c>
      <c r="FJ4593">
        <v>1</v>
      </c>
      <c r="FV4593" t="s">
        <v>827</v>
      </c>
    </row>
    <row r="4594" spans="1:178" hidden="1" x14ac:dyDescent="0.35">
      <c r="A4594" t="s">
        <v>13725</v>
      </c>
      <c r="B4594" t="s">
        <v>175</v>
      </c>
      <c r="C4594" t="s">
        <v>279</v>
      </c>
      <c r="D4594" t="s">
        <v>633</v>
      </c>
      <c r="F4594" t="s">
        <v>2318</v>
      </c>
      <c r="G4594" t="s">
        <v>13726</v>
      </c>
      <c r="H4594" t="s">
        <v>13727</v>
      </c>
      <c r="K4594" t="s">
        <v>13728</v>
      </c>
      <c r="L4594" t="s">
        <v>182</v>
      </c>
      <c r="M4594" t="s">
        <v>197</v>
      </c>
      <c r="N4594">
        <v>150</v>
      </c>
      <c r="O4594" t="s">
        <v>318</v>
      </c>
      <c r="P4594" t="s">
        <v>318</v>
      </c>
      <c r="Q4594">
        <v>500</v>
      </c>
      <c r="R4594">
        <v>48</v>
      </c>
      <c r="S4594">
        <v>11</v>
      </c>
      <c r="T4594">
        <v>850</v>
      </c>
      <c r="U4594">
        <v>-1</v>
      </c>
      <c r="V4594">
        <v>19</v>
      </c>
      <c r="W4594">
        <v>8</v>
      </c>
      <c r="X4594" t="s">
        <v>242</v>
      </c>
      <c r="Y4594" t="s">
        <v>10817</v>
      </c>
      <c r="AA4594" t="s">
        <v>244</v>
      </c>
      <c r="AB4594" t="s">
        <v>188</v>
      </c>
      <c r="AD4594" s="8"/>
      <c r="AF4594">
        <v>1</v>
      </c>
      <c r="AH4594" t="s">
        <v>5745</v>
      </c>
      <c r="AI4594">
        <v>4</v>
      </c>
      <c r="AJ4594">
        <v>3</v>
      </c>
      <c r="AN4594" s="6">
        <v>82.441000000000003</v>
      </c>
      <c r="AO4594" s="1">
        <v>0.90100000000000002</v>
      </c>
      <c r="AP4594" s="3">
        <v>14.468</v>
      </c>
      <c r="AQ4594" s="8">
        <f t="shared" si="288"/>
        <v>97.81</v>
      </c>
      <c r="AR4594" s="8">
        <f t="shared" si="289"/>
        <v>91.499445061043289</v>
      </c>
      <c r="AS4594" s="8">
        <f t="shared" si="290"/>
        <v>5</v>
      </c>
      <c r="AT4594" s="6">
        <v>78.867999999999995</v>
      </c>
      <c r="AU4594" s="1">
        <v>1.1040000000000001</v>
      </c>
      <c r="AV4594" s="3">
        <v>17.641999999999999</v>
      </c>
      <c r="AW4594" s="8">
        <f t="shared" si="291"/>
        <v>3.5730000000000075</v>
      </c>
      <c r="AX4594">
        <v>1</v>
      </c>
      <c r="BC4594">
        <v>1</v>
      </c>
      <c r="BH4594">
        <v>1</v>
      </c>
      <c r="BM4594">
        <v>1</v>
      </c>
      <c r="BS4594">
        <v>1</v>
      </c>
      <c r="BW4594">
        <v>1</v>
      </c>
      <c r="CB4594">
        <v>1</v>
      </c>
      <c r="CF4594">
        <v>1</v>
      </c>
      <c r="CT4594">
        <v>1</v>
      </c>
      <c r="CX4594">
        <v>1</v>
      </c>
      <c r="CY4594">
        <v>1</v>
      </c>
      <c r="DE4594">
        <v>1</v>
      </c>
      <c r="DP4594">
        <v>1</v>
      </c>
      <c r="DY4594">
        <v>1</v>
      </c>
      <c r="EY4594">
        <v>1</v>
      </c>
      <c r="EZ4594">
        <v>1</v>
      </c>
      <c r="FC4594">
        <v>1</v>
      </c>
      <c r="FD4594">
        <v>1</v>
      </c>
      <c r="FR4594">
        <v>1</v>
      </c>
      <c r="FV4594" t="s">
        <v>7522</v>
      </c>
    </row>
    <row r="4595" spans="1:178" hidden="1" x14ac:dyDescent="0.35">
      <c r="A4595" t="s">
        <v>13384</v>
      </c>
      <c r="B4595" t="s">
        <v>384</v>
      </c>
      <c r="C4595" t="s">
        <v>385</v>
      </c>
      <c r="D4595" t="s">
        <v>415</v>
      </c>
      <c r="E4595" t="s">
        <v>416</v>
      </c>
      <c r="F4595" t="s">
        <v>417</v>
      </c>
      <c r="G4595" t="s">
        <v>13385</v>
      </c>
      <c r="H4595" t="s">
        <v>13386</v>
      </c>
      <c r="K4595" t="s">
        <v>13387</v>
      </c>
      <c r="L4595" t="s">
        <v>182</v>
      </c>
      <c r="M4595" t="s">
        <v>183</v>
      </c>
      <c r="N4595">
        <v>1000</v>
      </c>
      <c r="O4595" t="s">
        <v>318</v>
      </c>
      <c r="P4595" t="s">
        <v>708</v>
      </c>
      <c r="Q4595">
        <v>500</v>
      </c>
      <c r="R4595">
        <v>41</v>
      </c>
      <c r="S4595">
        <v>1</v>
      </c>
      <c r="T4595">
        <v>600</v>
      </c>
      <c r="U4595">
        <v>9</v>
      </c>
      <c r="V4595">
        <v>21</v>
      </c>
      <c r="W4595">
        <v>17</v>
      </c>
      <c r="X4595" t="s">
        <v>1144</v>
      </c>
      <c r="Y4595" t="s">
        <v>13388</v>
      </c>
      <c r="Z4595" t="s">
        <v>8261</v>
      </c>
      <c r="AA4595" t="s">
        <v>546</v>
      </c>
      <c r="AB4595" t="s">
        <v>188</v>
      </c>
      <c r="AD4595" s="8"/>
      <c r="AF4595">
        <v>1</v>
      </c>
      <c r="AH4595" t="s">
        <v>5745</v>
      </c>
      <c r="AN4595" s="6">
        <v>84.733999999999995</v>
      </c>
      <c r="AO4595" s="1">
        <v>2.5529999999999999</v>
      </c>
      <c r="AP4595" s="3">
        <v>10.54</v>
      </c>
      <c r="AQ4595" s="8">
        <f t="shared" si="288"/>
        <v>97.826999999999998</v>
      </c>
      <c r="AR4595" s="8">
        <f t="shared" si="289"/>
        <v>33.189972581276926</v>
      </c>
      <c r="AS4595" s="8">
        <f t="shared" si="290"/>
        <v>5</v>
      </c>
      <c r="AT4595" s="6">
        <v>83.908000000000001</v>
      </c>
      <c r="AU4595" s="1">
        <v>2.2679999999999998</v>
      </c>
      <c r="AV4595" s="3">
        <v>11.702999999999999</v>
      </c>
      <c r="AW4595" s="8">
        <f t="shared" si="291"/>
        <v>0.82599999999999341</v>
      </c>
      <c r="AX4595">
        <v>1</v>
      </c>
      <c r="BD4595">
        <v>1</v>
      </c>
      <c r="BH4595">
        <v>1</v>
      </c>
      <c r="BI4595">
        <v>1</v>
      </c>
      <c r="BM4595">
        <v>1</v>
      </c>
      <c r="BS4595">
        <v>1</v>
      </c>
      <c r="BW4595">
        <v>1</v>
      </c>
      <c r="CB4595">
        <v>1</v>
      </c>
      <c r="CC4595">
        <v>1</v>
      </c>
      <c r="CF4595">
        <v>1</v>
      </c>
      <c r="CS4595">
        <v>1</v>
      </c>
      <c r="CV4595">
        <v>1</v>
      </c>
      <c r="CY4595">
        <v>1</v>
      </c>
      <c r="DA4595">
        <v>1</v>
      </c>
      <c r="DF4595">
        <v>1</v>
      </c>
      <c r="DP4595">
        <v>1</v>
      </c>
      <c r="DY4595">
        <v>1</v>
      </c>
      <c r="ET4595">
        <v>1</v>
      </c>
      <c r="EY4595">
        <v>1</v>
      </c>
      <c r="EZ4595">
        <v>1</v>
      </c>
      <c r="FC4595">
        <v>1</v>
      </c>
      <c r="FE4595">
        <v>1</v>
      </c>
      <c r="FG4595">
        <v>1</v>
      </c>
    </row>
    <row r="4596" spans="1:178" hidden="1" x14ac:dyDescent="0.35">
      <c r="A4596" t="s">
        <v>18415</v>
      </c>
      <c r="B4596" t="s">
        <v>175</v>
      </c>
      <c r="C4596" t="s">
        <v>582</v>
      </c>
      <c r="D4596" t="s">
        <v>583</v>
      </c>
      <c r="F4596" t="s">
        <v>17805</v>
      </c>
      <c r="G4596" t="s">
        <v>18416</v>
      </c>
      <c r="H4596" t="s">
        <v>18417</v>
      </c>
      <c r="I4596" t="s">
        <v>18418</v>
      </c>
      <c r="J4596" t="s">
        <v>18419</v>
      </c>
      <c r="K4596" t="s">
        <v>18420</v>
      </c>
      <c r="L4596" t="s">
        <v>182</v>
      </c>
      <c r="M4596" t="s">
        <v>197</v>
      </c>
      <c r="N4596">
        <v>200</v>
      </c>
      <c r="O4596" t="s">
        <v>318</v>
      </c>
      <c r="P4596" t="s">
        <v>318</v>
      </c>
      <c r="Q4596">
        <v>516</v>
      </c>
      <c r="R4596">
        <v>35</v>
      </c>
      <c r="S4596">
        <v>34</v>
      </c>
      <c r="Y4596" t="s">
        <v>18421</v>
      </c>
      <c r="AA4596" t="s">
        <v>720</v>
      </c>
      <c r="AB4596" t="s">
        <v>188</v>
      </c>
      <c r="AD4596" s="8">
        <v>39870</v>
      </c>
      <c r="AK4596" t="s">
        <v>18402</v>
      </c>
      <c r="AM4596" t="s">
        <v>18369</v>
      </c>
      <c r="AN4596" s="6">
        <v>95.603999999999999</v>
      </c>
      <c r="AO4596" s="1">
        <v>0.217</v>
      </c>
      <c r="AP4596" s="3">
        <v>2.5649999999999999</v>
      </c>
      <c r="AQ4596" s="8">
        <f t="shared" si="288"/>
        <v>98.385999999999996</v>
      </c>
      <c r="AR4596" s="8">
        <f t="shared" si="289"/>
        <v>440.57142857142856</v>
      </c>
      <c r="AS4596" s="8">
        <f t="shared" si="290"/>
        <v>5</v>
      </c>
      <c r="AT4596" s="6">
        <v>96.832999999999998</v>
      </c>
      <c r="AU4596" s="1">
        <v>0.20599999999999999</v>
      </c>
      <c r="AV4596" s="3">
        <v>1.7989999999999999</v>
      </c>
      <c r="AW4596" s="8">
        <f t="shared" si="291"/>
        <v>-1.2289999999999992</v>
      </c>
      <c r="AX4596">
        <v>1</v>
      </c>
      <c r="BC4596">
        <v>1</v>
      </c>
      <c r="BF4596">
        <v>1</v>
      </c>
      <c r="BK4596">
        <v>1</v>
      </c>
      <c r="BM4596">
        <v>1</v>
      </c>
      <c r="BS4596">
        <v>1</v>
      </c>
      <c r="BW4596">
        <v>1</v>
      </c>
      <c r="CA4596">
        <v>1</v>
      </c>
      <c r="CF4596">
        <v>1</v>
      </c>
      <c r="CO4596">
        <v>1</v>
      </c>
      <c r="CS4596">
        <v>1</v>
      </c>
      <c r="CX4596">
        <v>1</v>
      </c>
      <c r="DF4596">
        <v>1</v>
      </c>
      <c r="DO4596">
        <v>1</v>
      </c>
      <c r="DY4596">
        <v>1</v>
      </c>
      <c r="EY4596">
        <v>1</v>
      </c>
      <c r="EZ4596">
        <v>1</v>
      </c>
      <c r="FB4596">
        <v>1</v>
      </c>
      <c r="FC4596">
        <v>1</v>
      </c>
    </row>
    <row r="4597" spans="1:178" hidden="1" x14ac:dyDescent="0.35">
      <c r="A4597" t="s">
        <v>18496</v>
      </c>
      <c r="B4597" t="s">
        <v>309</v>
      </c>
      <c r="C4597" t="s">
        <v>373</v>
      </c>
      <c r="D4597" t="s">
        <v>429</v>
      </c>
      <c r="F4597" t="s">
        <v>431</v>
      </c>
      <c r="G4597" t="s">
        <v>18497</v>
      </c>
      <c r="H4597" t="s">
        <v>18498</v>
      </c>
      <c r="I4597" t="s">
        <v>18499</v>
      </c>
      <c r="J4597" t="s">
        <v>18500</v>
      </c>
      <c r="K4597" t="s">
        <v>18501</v>
      </c>
      <c r="L4597" t="s">
        <v>182</v>
      </c>
      <c r="M4597" t="s">
        <v>23025</v>
      </c>
      <c r="N4597">
        <v>30</v>
      </c>
      <c r="O4597" t="s">
        <v>318</v>
      </c>
      <c r="P4597" t="s">
        <v>318</v>
      </c>
      <c r="Q4597">
        <v>534</v>
      </c>
      <c r="R4597">
        <v>35</v>
      </c>
      <c r="S4597">
        <v>34</v>
      </c>
      <c r="Y4597" t="s">
        <v>15462</v>
      </c>
      <c r="AA4597" t="s">
        <v>720</v>
      </c>
      <c r="AB4597" t="s">
        <v>188</v>
      </c>
      <c r="AD4597" s="8">
        <v>40261</v>
      </c>
      <c r="AK4597" t="s">
        <v>18402</v>
      </c>
      <c r="AM4597" t="s">
        <v>18369</v>
      </c>
      <c r="AN4597" s="6">
        <v>82.47</v>
      </c>
      <c r="AO4597" s="1">
        <v>0.79500000000000004</v>
      </c>
      <c r="AP4597" s="3">
        <v>8.7409999999999997</v>
      </c>
      <c r="AQ4597" s="8">
        <f t="shared" si="288"/>
        <v>92.006</v>
      </c>
      <c r="AR4597" s="8">
        <f t="shared" si="289"/>
        <v>103.73584905660377</v>
      </c>
      <c r="AS4597" s="8">
        <f t="shared" si="290"/>
        <v>5</v>
      </c>
      <c r="AT4597" s="6">
        <v>81.105000000000004</v>
      </c>
      <c r="AU4597" s="1">
        <v>0.79500000000000004</v>
      </c>
      <c r="AV4597" s="3">
        <v>10.238</v>
      </c>
      <c r="AW4597" s="8">
        <f t="shared" si="291"/>
        <v>1.3649999999999949</v>
      </c>
      <c r="AX4597">
        <v>1</v>
      </c>
      <c r="BC4597">
        <v>1</v>
      </c>
      <c r="BF4597">
        <v>1</v>
      </c>
      <c r="BM4597">
        <v>1</v>
      </c>
      <c r="BS4597">
        <v>1</v>
      </c>
      <c r="CA4597">
        <v>1</v>
      </c>
      <c r="CF4597">
        <v>1</v>
      </c>
      <c r="CT4597">
        <v>1</v>
      </c>
      <c r="CY4597">
        <v>1</v>
      </c>
      <c r="DD4597">
        <v>1</v>
      </c>
      <c r="DK4597">
        <v>1</v>
      </c>
      <c r="DN4597">
        <v>1</v>
      </c>
      <c r="DZ4597">
        <v>1</v>
      </c>
      <c r="FK4597">
        <v>1</v>
      </c>
      <c r="FS4597">
        <v>1</v>
      </c>
    </row>
    <row r="4598" spans="1:178" hidden="1" x14ac:dyDescent="0.35">
      <c r="A4598" t="s">
        <v>18337</v>
      </c>
      <c r="B4598" t="s">
        <v>573</v>
      </c>
      <c r="C4598" t="s">
        <v>815</v>
      </c>
      <c r="D4598" t="s">
        <v>816</v>
      </c>
      <c r="E4598" t="s">
        <v>1366</v>
      </c>
      <c r="F4598" t="s">
        <v>18338</v>
      </c>
      <c r="G4598" t="s">
        <v>18339</v>
      </c>
      <c r="H4598" t="s">
        <v>18340</v>
      </c>
      <c r="K4598" t="s">
        <v>18341</v>
      </c>
      <c r="L4598" t="s">
        <v>182</v>
      </c>
      <c r="M4598" t="s">
        <v>217</v>
      </c>
      <c r="N4598">
        <v>40</v>
      </c>
      <c r="O4598" t="s">
        <v>318</v>
      </c>
      <c r="P4598" t="s">
        <v>318</v>
      </c>
      <c r="Q4598">
        <v>550</v>
      </c>
      <c r="R4598">
        <v>35</v>
      </c>
      <c r="S4598">
        <v>34</v>
      </c>
      <c r="X4598" t="s">
        <v>1651</v>
      </c>
      <c r="Y4598" t="s">
        <v>18342</v>
      </c>
      <c r="AA4598" t="s">
        <v>720</v>
      </c>
      <c r="AB4598" t="s">
        <v>188</v>
      </c>
      <c r="AD4598" s="8"/>
      <c r="AE4598">
        <v>1</v>
      </c>
      <c r="AH4598" t="s">
        <v>4999</v>
      </c>
      <c r="AI4598">
        <v>13</v>
      </c>
      <c r="AJ4598">
        <v>0.2</v>
      </c>
      <c r="AN4598" s="6">
        <v>77.480999999999995</v>
      </c>
      <c r="AO4598" s="1">
        <v>0.49</v>
      </c>
      <c r="AP4598" s="3">
        <v>14.901</v>
      </c>
      <c r="AQ4598" s="8">
        <f t="shared" si="288"/>
        <v>92.871999999999986</v>
      </c>
      <c r="AR4598" s="8">
        <f t="shared" si="289"/>
        <v>158.12448979591835</v>
      </c>
      <c r="AS4598" s="8">
        <f t="shared" si="290"/>
        <v>5</v>
      </c>
      <c r="AT4598" s="6">
        <v>79.31</v>
      </c>
      <c r="AU4598" s="1">
        <v>0.52400000000000002</v>
      </c>
      <c r="AV4598" s="3">
        <v>13.648999999999999</v>
      </c>
      <c r="AW4598" s="8">
        <f t="shared" si="291"/>
        <v>-1.8290000000000077</v>
      </c>
      <c r="AX4598">
        <v>1</v>
      </c>
      <c r="BJ4598">
        <v>1</v>
      </c>
      <c r="BK4598">
        <v>1</v>
      </c>
      <c r="BM4598">
        <v>1</v>
      </c>
      <c r="BS4598">
        <v>1</v>
      </c>
      <c r="CB4598">
        <v>1</v>
      </c>
      <c r="CS4598">
        <v>1</v>
      </c>
      <c r="CX4598">
        <v>1</v>
      </c>
      <c r="DF4598">
        <v>1</v>
      </c>
      <c r="DK4598">
        <v>1</v>
      </c>
      <c r="DP4598">
        <v>1</v>
      </c>
      <c r="DR4598">
        <v>1</v>
      </c>
      <c r="DZ4598">
        <v>1</v>
      </c>
      <c r="EY4598">
        <v>0</v>
      </c>
      <c r="EZ4598">
        <v>0</v>
      </c>
      <c r="FA4598">
        <v>0</v>
      </c>
      <c r="FB4598">
        <v>0</v>
      </c>
      <c r="FC4598">
        <v>0</v>
      </c>
      <c r="FD4598">
        <v>0</v>
      </c>
      <c r="FE4598">
        <v>0</v>
      </c>
      <c r="FF4598">
        <v>0</v>
      </c>
      <c r="FG4598">
        <v>0</v>
      </c>
      <c r="FH4598">
        <v>0</v>
      </c>
      <c r="FI4598">
        <v>0</v>
      </c>
      <c r="FJ4598">
        <v>0</v>
      </c>
      <c r="FK4598">
        <v>0</v>
      </c>
      <c r="FL4598">
        <v>0</v>
      </c>
      <c r="FM4598">
        <v>0</v>
      </c>
      <c r="FN4598">
        <v>0</v>
      </c>
      <c r="FO4598">
        <v>0</v>
      </c>
      <c r="FP4598">
        <v>0</v>
      </c>
      <c r="FQ4598">
        <v>0</v>
      </c>
      <c r="FR4598">
        <v>0</v>
      </c>
      <c r="FS4598">
        <v>0</v>
      </c>
      <c r="FT4598">
        <v>0</v>
      </c>
      <c r="FU4598">
        <v>0</v>
      </c>
    </row>
    <row r="4599" spans="1:178" hidden="1" x14ac:dyDescent="0.35">
      <c r="A4599" t="s">
        <v>18536</v>
      </c>
      <c r="B4599" t="s">
        <v>309</v>
      </c>
      <c r="C4599" t="s">
        <v>373</v>
      </c>
      <c r="D4599" t="s">
        <v>429</v>
      </c>
      <c r="F4599" t="s">
        <v>2109</v>
      </c>
      <c r="G4599" t="s">
        <v>18537</v>
      </c>
      <c r="H4599" t="s">
        <v>18538</v>
      </c>
      <c r="I4599" t="s">
        <v>18539</v>
      </c>
      <c r="J4599" t="s">
        <v>18540</v>
      </c>
      <c r="K4599" t="s">
        <v>18541</v>
      </c>
      <c r="L4599" t="s">
        <v>182</v>
      </c>
      <c r="M4599" t="s">
        <v>23025</v>
      </c>
      <c r="N4599">
        <v>20</v>
      </c>
      <c r="O4599" t="s">
        <v>318</v>
      </c>
      <c r="P4599" t="s">
        <v>318</v>
      </c>
      <c r="Q4599">
        <v>585</v>
      </c>
      <c r="R4599">
        <v>35</v>
      </c>
      <c r="S4599">
        <v>34</v>
      </c>
      <c r="Y4599" t="s">
        <v>18542</v>
      </c>
      <c r="AA4599" t="s">
        <v>720</v>
      </c>
      <c r="AB4599" t="s">
        <v>188</v>
      </c>
      <c r="AD4599" s="8">
        <v>40260</v>
      </c>
      <c r="AM4599" t="s">
        <v>18369</v>
      </c>
      <c r="AN4599" s="6">
        <v>90.040999999999997</v>
      </c>
      <c r="AO4599" s="1">
        <v>1.2529999999999999</v>
      </c>
      <c r="AP4599" s="3">
        <v>5.8860000000000001</v>
      </c>
      <c r="AQ4599" s="8">
        <f t="shared" si="288"/>
        <v>97.179999999999993</v>
      </c>
      <c r="AR4599" s="8">
        <f t="shared" si="289"/>
        <v>71.860335195530723</v>
      </c>
      <c r="AS4599" s="8">
        <f t="shared" si="290"/>
        <v>5</v>
      </c>
      <c r="AT4599" s="6">
        <v>90.260999999999996</v>
      </c>
      <c r="AU4599" s="1">
        <v>1.135</v>
      </c>
      <c r="AV4599" s="3">
        <v>5.9859999999999998</v>
      </c>
      <c r="AW4599" s="8">
        <f t="shared" si="291"/>
        <v>-0.21999999999999886</v>
      </c>
      <c r="AX4599">
        <v>1</v>
      </c>
      <c r="BC4599">
        <v>1</v>
      </c>
      <c r="BH4599">
        <v>1</v>
      </c>
      <c r="BM4599">
        <v>1</v>
      </c>
      <c r="BS4599">
        <v>1</v>
      </c>
      <c r="CA4599">
        <v>1</v>
      </c>
      <c r="CF4599">
        <v>1</v>
      </c>
      <c r="CS4599">
        <v>1</v>
      </c>
      <c r="CX4599">
        <v>1</v>
      </c>
      <c r="DD4599">
        <v>1</v>
      </c>
      <c r="DO4599">
        <v>1</v>
      </c>
      <c r="DZ4599">
        <v>1</v>
      </c>
      <c r="FK4599">
        <v>1</v>
      </c>
    </row>
    <row r="4600" spans="1:178" hidden="1" x14ac:dyDescent="0.35">
      <c r="A4600" t="s">
        <v>14074</v>
      </c>
      <c r="B4600" t="s">
        <v>175</v>
      </c>
      <c r="C4600" t="s">
        <v>582</v>
      </c>
      <c r="D4600" t="s">
        <v>583</v>
      </c>
      <c r="F4600" t="s">
        <v>8717</v>
      </c>
      <c r="G4600" t="s">
        <v>14075</v>
      </c>
      <c r="H4600" t="s">
        <v>14076</v>
      </c>
      <c r="K4600" t="s">
        <v>14077</v>
      </c>
      <c r="L4600" t="s">
        <v>631</v>
      </c>
      <c r="M4600" t="s">
        <v>2016</v>
      </c>
      <c r="N4600">
        <v>5</v>
      </c>
      <c r="O4600" t="s">
        <v>318</v>
      </c>
      <c r="P4600" t="s">
        <v>318</v>
      </c>
      <c r="Q4600">
        <v>600</v>
      </c>
      <c r="R4600">
        <v>35</v>
      </c>
      <c r="S4600" s="8">
        <v>24</v>
      </c>
      <c r="X4600" t="s">
        <v>1110</v>
      </c>
      <c r="Y4600" t="s">
        <v>14078</v>
      </c>
      <c r="Z4600" t="s">
        <v>321</v>
      </c>
      <c r="AA4600" t="s">
        <v>322</v>
      </c>
      <c r="AB4600" t="s">
        <v>188</v>
      </c>
      <c r="AD4600" s="8"/>
      <c r="AE4600">
        <v>1</v>
      </c>
      <c r="AH4600" t="s">
        <v>10470</v>
      </c>
      <c r="AI4600">
        <v>1</v>
      </c>
      <c r="AJ4600">
        <v>1</v>
      </c>
      <c r="AN4600" s="6">
        <v>86.578999999999994</v>
      </c>
      <c r="AO4600" s="1">
        <v>6.5119999999999996</v>
      </c>
      <c r="AP4600" s="3">
        <v>4.8620000000000001</v>
      </c>
      <c r="AQ4600" s="8">
        <f t="shared" si="288"/>
        <v>97.952999999999989</v>
      </c>
      <c r="AR4600" s="8">
        <f t="shared" si="289"/>
        <v>13.295300982800983</v>
      </c>
      <c r="AS4600" s="8">
        <f t="shared" si="290"/>
        <v>5</v>
      </c>
      <c r="AT4600" s="6">
        <v>88.652000000000001</v>
      </c>
      <c r="AU4600" s="1">
        <v>5.4260000000000002</v>
      </c>
      <c r="AV4600" s="3">
        <v>4.2240000000000002</v>
      </c>
      <c r="AW4600" s="8">
        <f t="shared" si="291"/>
        <v>-2.0730000000000075</v>
      </c>
      <c r="AZ4600">
        <v>1</v>
      </c>
      <c r="BJ4600">
        <v>1</v>
      </c>
      <c r="BM4600">
        <v>1</v>
      </c>
      <c r="BS4600">
        <v>1</v>
      </c>
      <c r="BX4600">
        <v>1</v>
      </c>
      <c r="CA4600">
        <v>1</v>
      </c>
      <c r="CG4600">
        <v>1</v>
      </c>
      <c r="CO4600">
        <v>1</v>
      </c>
      <c r="CS4600">
        <v>1</v>
      </c>
      <c r="CX4600">
        <v>1</v>
      </c>
      <c r="DF4600">
        <v>1</v>
      </c>
      <c r="DP4600">
        <v>1</v>
      </c>
      <c r="DU4600">
        <v>1</v>
      </c>
      <c r="FB4600">
        <v>1</v>
      </c>
      <c r="FC4600">
        <v>1</v>
      </c>
      <c r="FG4600">
        <v>1</v>
      </c>
      <c r="FR4600">
        <v>1</v>
      </c>
    </row>
    <row r="4601" spans="1:178" hidden="1" x14ac:dyDescent="0.35">
      <c r="A4601" t="s">
        <v>14141</v>
      </c>
      <c r="B4601" t="s">
        <v>309</v>
      </c>
      <c r="C4601" t="s">
        <v>373</v>
      </c>
      <c r="D4601" t="s">
        <v>374</v>
      </c>
      <c r="E4601" t="s">
        <v>375</v>
      </c>
      <c r="F4601" t="s">
        <v>3666</v>
      </c>
      <c r="G4601" t="s">
        <v>14142</v>
      </c>
      <c r="H4601" t="s">
        <v>14143</v>
      </c>
      <c r="K4601" t="s">
        <v>14144</v>
      </c>
      <c r="L4601" t="s">
        <v>733</v>
      </c>
      <c r="M4601" t="s">
        <v>2016</v>
      </c>
      <c r="N4601">
        <v>5</v>
      </c>
      <c r="O4601" t="s">
        <v>318</v>
      </c>
      <c r="P4601" t="s">
        <v>318</v>
      </c>
      <c r="Q4601">
        <v>600</v>
      </c>
      <c r="R4601">
        <v>35</v>
      </c>
      <c r="S4601">
        <v>24</v>
      </c>
      <c r="X4601" t="s">
        <v>14145</v>
      </c>
      <c r="Y4601" t="s">
        <v>14146</v>
      </c>
      <c r="Z4601" t="s">
        <v>321</v>
      </c>
      <c r="AA4601" t="s">
        <v>322</v>
      </c>
      <c r="AB4601" t="s">
        <v>188</v>
      </c>
      <c r="AD4601" s="8"/>
      <c r="AF4601">
        <v>1</v>
      </c>
      <c r="AH4601" t="s">
        <v>10470</v>
      </c>
      <c r="AI4601">
        <v>1</v>
      </c>
      <c r="AJ4601">
        <v>0.3</v>
      </c>
      <c r="AN4601" s="6">
        <v>67.123999999999995</v>
      </c>
      <c r="AO4601" s="1">
        <v>4.3380000000000001</v>
      </c>
      <c r="AP4601" s="3">
        <v>19.465</v>
      </c>
      <c r="AQ4601" s="8">
        <f t="shared" si="288"/>
        <v>90.926999999999992</v>
      </c>
      <c r="AR4601" s="8">
        <f t="shared" si="289"/>
        <v>15.47349008759797</v>
      </c>
      <c r="AS4601" s="8">
        <f t="shared" si="290"/>
        <v>5</v>
      </c>
      <c r="AT4601" s="6">
        <v>66.536000000000001</v>
      </c>
      <c r="AU4601" s="1">
        <v>3.88</v>
      </c>
      <c r="AV4601" s="3">
        <v>20.885999999999999</v>
      </c>
      <c r="AW4601" s="8">
        <f t="shared" si="291"/>
        <v>0.58799999999999386</v>
      </c>
      <c r="AZ4601">
        <v>1</v>
      </c>
      <c r="BI4601">
        <v>1</v>
      </c>
      <c r="BJ4601">
        <v>1</v>
      </c>
      <c r="BK4601">
        <v>1</v>
      </c>
      <c r="BM4601">
        <v>1</v>
      </c>
      <c r="BS4601">
        <v>1</v>
      </c>
      <c r="BZ4601">
        <v>1</v>
      </c>
      <c r="CA4601">
        <v>1</v>
      </c>
      <c r="CG4601">
        <v>1</v>
      </c>
      <c r="CS4601">
        <v>1</v>
      </c>
      <c r="CY4601">
        <v>1</v>
      </c>
      <c r="DB4601">
        <v>1</v>
      </c>
      <c r="DF4601">
        <v>1</v>
      </c>
      <c r="DG4601">
        <v>1</v>
      </c>
      <c r="EE4601">
        <v>1</v>
      </c>
      <c r="EY4601">
        <v>1</v>
      </c>
      <c r="FA4601">
        <v>1</v>
      </c>
    </row>
    <row r="4602" spans="1:178" hidden="1" x14ac:dyDescent="0.35">
      <c r="A4602" t="s">
        <v>22593</v>
      </c>
      <c r="D4602" t="s">
        <v>2040</v>
      </c>
      <c r="F4602" t="s">
        <v>22594</v>
      </c>
      <c r="G4602" t="s">
        <v>22595</v>
      </c>
      <c r="H4602" t="s">
        <v>22596</v>
      </c>
      <c r="I4602" t="s">
        <v>16360</v>
      </c>
      <c r="K4602" t="s">
        <v>22597</v>
      </c>
      <c r="L4602" t="s">
        <v>631</v>
      </c>
      <c r="M4602" t="s">
        <v>343</v>
      </c>
      <c r="N4602">
        <v>20</v>
      </c>
      <c r="O4602" t="s">
        <v>2113</v>
      </c>
      <c r="P4602" t="s">
        <v>3248</v>
      </c>
      <c r="Q4602">
        <v>1000</v>
      </c>
      <c r="X4602" t="s">
        <v>436</v>
      </c>
      <c r="Y4602" t="s">
        <v>21288</v>
      </c>
      <c r="Z4602" t="s">
        <v>3577</v>
      </c>
      <c r="AA4602" t="s">
        <v>187</v>
      </c>
      <c r="AD4602" s="9">
        <v>42177</v>
      </c>
      <c r="AH4602" t="s">
        <v>10470</v>
      </c>
      <c r="AI4602">
        <v>1</v>
      </c>
      <c r="AJ4602">
        <v>0.2</v>
      </c>
      <c r="AN4602" s="6" t="s">
        <v>23029</v>
      </c>
      <c r="AO4602" s="1" t="s">
        <v>23029</v>
      </c>
      <c r="AP4602" s="3" t="s">
        <v>23029</v>
      </c>
      <c r="AQ4602" s="8">
        <f t="shared" si="288"/>
        <v>0</v>
      </c>
      <c r="AR4602" s="8" t="e">
        <f t="shared" si="289"/>
        <v>#VALUE!</v>
      </c>
      <c r="AS4602" s="8" t="e">
        <f t="shared" si="290"/>
        <v>#VALUE!</v>
      </c>
      <c r="AT4602" s="6" t="s">
        <v>23029</v>
      </c>
      <c r="AU4602" s="1" t="s">
        <v>23029</v>
      </c>
      <c r="AV4602" s="3" t="s">
        <v>23029</v>
      </c>
      <c r="AW4602" s="8" t="e">
        <f t="shared" si="291"/>
        <v>#VALUE!</v>
      </c>
      <c r="AZ4602">
        <v>1</v>
      </c>
      <c r="BK4602">
        <v>1</v>
      </c>
      <c r="BM4602">
        <v>1</v>
      </c>
      <c r="BP4602">
        <v>1</v>
      </c>
      <c r="BS4602">
        <v>1</v>
      </c>
      <c r="BZ4602">
        <v>1</v>
      </c>
      <c r="CF4602">
        <v>1</v>
      </c>
      <c r="CI4602">
        <v>1</v>
      </c>
      <c r="CJ4602">
        <v>1</v>
      </c>
      <c r="CS4602">
        <v>1</v>
      </c>
      <c r="DG4602">
        <v>1</v>
      </c>
      <c r="DR4602">
        <v>1</v>
      </c>
      <c r="EE4602">
        <v>1</v>
      </c>
      <c r="EY4602">
        <v>1</v>
      </c>
    </row>
    <row r="4603" spans="1:178" hidden="1" x14ac:dyDescent="0.35">
      <c r="A4603" t="s">
        <v>15437</v>
      </c>
      <c r="B4603" t="s">
        <v>573</v>
      </c>
      <c r="C4603" t="s">
        <v>1685</v>
      </c>
      <c r="D4603" t="s">
        <v>1686</v>
      </c>
      <c r="E4603" t="s">
        <v>1758</v>
      </c>
      <c r="F4603" t="s">
        <v>14534</v>
      </c>
      <c r="G4603" t="s">
        <v>15438</v>
      </c>
      <c r="H4603" t="s">
        <v>15439</v>
      </c>
      <c r="K4603" t="s">
        <v>15440</v>
      </c>
      <c r="L4603" t="s">
        <v>631</v>
      </c>
      <c r="M4603" t="s">
        <v>2016</v>
      </c>
      <c r="N4603">
        <v>80</v>
      </c>
      <c r="O4603" t="s">
        <v>318</v>
      </c>
      <c r="P4603" t="s">
        <v>318</v>
      </c>
      <c r="Q4603">
        <v>600</v>
      </c>
      <c r="R4603">
        <v>35</v>
      </c>
      <c r="S4603">
        <v>34</v>
      </c>
      <c r="X4603" t="s">
        <v>319</v>
      </c>
      <c r="Y4603" t="s">
        <v>719</v>
      </c>
      <c r="AA4603" t="s">
        <v>720</v>
      </c>
      <c r="AB4603" t="s">
        <v>188</v>
      </c>
      <c r="AD4603" s="8"/>
      <c r="AF4603">
        <v>1</v>
      </c>
      <c r="AH4603" t="s">
        <v>10470</v>
      </c>
      <c r="AI4603">
        <v>1</v>
      </c>
      <c r="AJ4603">
        <v>0.5</v>
      </c>
      <c r="AN4603" s="6">
        <v>68.369</v>
      </c>
      <c r="AO4603" s="1">
        <v>5.391</v>
      </c>
      <c r="AP4603" s="3">
        <v>17.128</v>
      </c>
      <c r="AQ4603" s="8">
        <f t="shared" si="288"/>
        <v>90.888000000000005</v>
      </c>
      <c r="AR4603" s="8">
        <f t="shared" si="289"/>
        <v>12.682062697087739</v>
      </c>
      <c r="AS4603" s="8">
        <f t="shared" si="290"/>
        <v>5</v>
      </c>
      <c r="AT4603" s="6">
        <v>68.724000000000004</v>
      </c>
      <c r="AU4603" s="1">
        <v>5.077</v>
      </c>
      <c r="AV4603" s="3">
        <v>18.239000000000001</v>
      </c>
      <c r="AW4603" s="8">
        <f t="shared" si="291"/>
        <v>-0.35500000000000398</v>
      </c>
      <c r="AZ4603">
        <v>1</v>
      </c>
      <c r="BJ4603">
        <v>1</v>
      </c>
      <c r="BM4603">
        <v>1</v>
      </c>
      <c r="BS4603">
        <v>1</v>
      </c>
      <c r="CA4603">
        <v>1</v>
      </c>
      <c r="CF4603">
        <v>1</v>
      </c>
      <c r="CS4603">
        <v>1</v>
      </c>
      <c r="CY4603">
        <v>1</v>
      </c>
      <c r="DF4603">
        <v>1</v>
      </c>
      <c r="DO4603">
        <v>1</v>
      </c>
      <c r="DZ4603">
        <v>1</v>
      </c>
      <c r="EY4603">
        <v>1</v>
      </c>
      <c r="FA4603">
        <v>1</v>
      </c>
      <c r="FB4603">
        <v>1</v>
      </c>
      <c r="FU4603">
        <v>1</v>
      </c>
      <c r="FV4603" t="s">
        <v>318</v>
      </c>
    </row>
    <row r="4604" spans="1:178" hidden="1" x14ac:dyDescent="0.35">
      <c r="A4604" t="s">
        <v>9412</v>
      </c>
      <c r="B4604" t="s">
        <v>175</v>
      </c>
      <c r="C4604" t="s">
        <v>279</v>
      </c>
      <c r="D4604" t="s">
        <v>299</v>
      </c>
      <c r="E4604" t="s">
        <v>2358</v>
      </c>
      <c r="F4604" t="s">
        <v>2359</v>
      </c>
      <c r="G4604" t="s">
        <v>9413</v>
      </c>
      <c r="H4604" t="s">
        <v>9414</v>
      </c>
      <c r="K4604" t="s">
        <v>9415</v>
      </c>
      <c r="L4604" t="s">
        <v>182</v>
      </c>
      <c r="M4604" t="s">
        <v>197</v>
      </c>
      <c r="N4604">
        <v>80</v>
      </c>
      <c r="O4604" t="s">
        <v>1048</v>
      </c>
      <c r="P4604" t="s">
        <v>371</v>
      </c>
      <c r="Q4604">
        <v>5</v>
      </c>
      <c r="R4604">
        <v>45</v>
      </c>
      <c r="S4604">
        <v>-123</v>
      </c>
      <c r="T4604">
        <v>1100</v>
      </c>
      <c r="U4604">
        <v>5</v>
      </c>
      <c r="V4604">
        <v>19</v>
      </c>
      <c r="W4604">
        <v>11</v>
      </c>
      <c r="X4604" t="s">
        <v>2480</v>
      </c>
      <c r="Y4604" t="s">
        <v>9398</v>
      </c>
      <c r="AA4604" t="s">
        <v>489</v>
      </c>
      <c r="AB4604" t="s">
        <v>490</v>
      </c>
      <c r="AD4604" s="8"/>
      <c r="AG4604">
        <v>1</v>
      </c>
      <c r="AH4604" t="s">
        <v>5745</v>
      </c>
      <c r="AI4604">
        <v>3</v>
      </c>
      <c r="AJ4604">
        <v>1.3</v>
      </c>
      <c r="AN4604" s="6">
        <v>83.358000000000004</v>
      </c>
      <c r="AO4604" s="1">
        <v>2.27</v>
      </c>
      <c r="AP4604" s="3">
        <v>11.685</v>
      </c>
      <c r="AQ4604" s="8">
        <f t="shared" si="288"/>
        <v>97.313000000000002</v>
      </c>
      <c r="AR4604" s="8">
        <f t="shared" si="289"/>
        <v>36.7215859030837</v>
      </c>
      <c r="AS4604" s="8">
        <f t="shared" si="290"/>
        <v>5</v>
      </c>
      <c r="AT4604" s="6">
        <v>81.462999999999994</v>
      </c>
      <c r="AU4604" s="1">
        <v>2.14</v>
      </c>
      <c r="AV4604" s="3">
        <v>13.744</v>
      </c>
      <c r="AW4604" s="8">
        <f t="shared" si="291"/>
        <v>1.8950000000000102</v>
      </c>
      <c r="AX4604">
        <v>1</v>
      </c>
      <c r="BC4604">
        <v>1</v>
      </c>
      <c r="BD4604">
        <v>1</v>
      </c>
      <c r="BH4604">
        <v>1</v>
      </c>
      <c r="BM4604">
        <v>1</v>
      </c>
      <c r="BS4604">
        <v>1</v>
      </c>
      <c r="CA4604">
        <v>1</v>
      </c>
      <c r="CF4604">
        <v>1</v>
      </c>
      <c r="CT4604">
        <v>1</v>
      </c>
      <c r="CU4604">
        <v>1</v>
      </c>
      <c r="CX4604">
        <v>1</v>
      </c>
      <c r="DE4604">
        <v>1</v>
      </c>
      <c r="DN4604">
        <v>1</v>
      </c>
      <c r="DP4604">
        <v>1</v>
      </c>
      <c r="DX4604">
        <v>1</v>
      </c>
      <c r="EB4604">
        <v>1</v>
      </c>
      <c r="EY4604">
        <v>0</v>
      </c>
      <c r="EZ4604">
        <v>0</v>
      </c>
      <c r="FA4604">
        <v>0</v>
      </c>
      <c r="FB4604">
        <v>0</v>
      </c>
      <c r="FC4604">
        <v>0</v>
      </c>
      <c r="FD4604">
        <v>0</v>
      </c>
      <c r="FE4604">
        <v>0</v>
      </c>
      <c r="FF4604">
        <v>0</v>
      </c>
      <c r="FG4604">
        <v>0</v>
      </c>
      <c r="FH4604">
        <v>0</v>
      </c>
      <c r="FI4604">
        <v>0</v>
      </c>
      <c r="FJ4604">
        <v>0</v>
      </c>
      <c r="FK4604">
        <v>0</v>
      </c>
      <c r="FL4604">
        <v>0</v>
      </c>
      <c r="FM4604">
        <v>0</v>
      </c>
      <c r="FO4604">
        <v>0</v>
      </c>
      <c r="FP4604">
        <v>0</v>
      </c>
      <c r="FQ4604">
        <v>0</v>
      </c>
      <c r="FR4604">
        <v>0</v>
      </c>
      <c r="FT4604">
        <v>0</v>
      </c>
      <c r="FU4604">
        <v>0</v>
      </c>
    </row>
    <row r="4605" spans="1:178" hidden="1" x14ac:dyDescent="0.35">
      <c r="A4605" t="s">
        <v>11925</v>
      </c>
      <c r="B4605" t="s">
        <v>573</v>
      </c>
      <c r="C4605" t="s">
        <v>574</v>
      </c>
      <c r="D4605" t="s">
        <v>1098</v>
      </c>
      <c r="F4605" t="s">
        <v>4158</v>
      </c>
      <c r="G4605" t="s">
        <v>11926</v>
      </c>
      <c r="H4605" t="s">
        <v>11927</v>
      </c>
      <c r="K4605" t="s">
        <v>11928</v>
      </c>
      <c r="L4605" t="s">
        <v>631</v>
      </c>
      <c r="M4605" t="s">
        <v>343</v>
      </c>
      <c r="N4605">
        <v>40</v>
      </c>
      <c r="O4605" t="s">
        <v>318</v>
      </c>
      <c r="P4605" t="s">
        <v>285</v>
      </c>
      <c r="Q4605">
        <v>600</v>
      </c>
      <c r="R4605">
        <v>43</v>
      </c>
      <c r="S4605">
        <v>45</v>
      </c>
      <c r="X4605" t="s">
        <v>242</v>
      </c>
      <c r="Y4605" t="s">
        <v>11778</v>
      </c>
      <c r="AA4605" t="s">
        <v>4497</v>
      </c>
      <c r="AB4605" t="s">
        <v>188</v>
      </c>
      <c r="AD4605" s="8"/>
      <c r="AE4605">
        <v>1</v>
      </c>
      <c r="AH4605" t="s">
        <v>5745</v>
      </c>
      <c r="AI4605">
        <v>4</v>
      </c>
      <c r="AJ4605">
        <v>0.7</v>
      </c>
      <c r="AN4605" s="6">
        <v>77.495000000000005</v>
      </c>
      <c r="AO4605" s="1">
        <v>4.4480000000000004</v>
      </c>
      <c r="AP4605" s="3">
        <v>12.022</v>
      </c>
      <c r="AQ4605" s="8">
        <f t="shared" si="288"/>
        <v>93.965000000000018</v>
      </c>
      <c r="AR4605" s="8">
        <f t="shared" si="289"/>
        <v>17.422437050359711</v>
      </c>
      <c r="AS4605" s="8">
        <f t="shared" si="290"/>
        <v>5</v>
      </c>
      <c r="AT4605" s="6">
        <v>76.332999999999998</v>
      </c>
      <c r="AU4605" s="1">
        <v>4.3019999999999996</v>
      </c>
      <c r="AV4605" s="3">
        <v>13.558</v>
      </c>
      <c r="AW4605" s="8">
        <f t="shared" si="291"/>
        <v>1.1620000000000061</v>
      </c>
      <c r="AX4605">
        <v>1</v>
      </c>
      <c r="BC4605">
        <v>1</v>
      </c>
      <c r="BD4605">
        <v>1</v>
      </c>
      <c r="BH4605">
        <v>1</v>
      </c>
      <c r="BM4605">
        <v>1</v>
      </c>
      <c r="BS4605">
        <v>1</v>
      </c>
      <c r="CA4605">
        <v>1</v>
      </c>
      <c r="CB4605">
        <v>1</v>
      </c>
      <c r="CF4605">
        <v>1</v>
      </c>
      <c r="CS4605">
        <v>1</v>
      </c>
      <c r="CT4605">
        <v>1</v>
      </c>
      <c r="CY4605">
        <v>1</v>
      </c>
      <c r="DD4605">
        <v>1</v>
      </c>
      <c r="DK4605">
        <v>1</v>
      </c>
      <c r="DN4605">
        <v>1</v>
      </c>
      <c r="DZ4605">
        <v>1</v>
      </c>
      <c r="EY4605">
        <v>0</v>
      </c>
      <c r="FV4605" t="s">
        <v>11929</v>
      </c>
    </row>
    <row r="4606" spans="1:178" hidden="1" x14ac:dyDescent="0.35">
      <c r="A4606" t="s">
        <v>22615</v>
      </c>
      <c r="D4606" t="s">
        <v>1686</v>
      </c>
      <c r="F4606" t="s">
        <v>1759</v>
      </c>
      <c r="G4606" t="s">
        <v>22616</v>
      </c>
      <c r="H4606" t="s">
        <v>22616</v>
      </c>
      <c r="I4606" t="s">
        <v>22617</v>
      </c>
      <c r="K4606" t="s">
        <v>22618</v>
      </c>
      <c r="L4606" t="s">
        <v>631</v>
      </c>
      <c r="M4606" t="s">
        <v>343</v>
      </c>
      <c r="N4606">
        <v>60</v>
      </c>
      <c r="O4606" t="s">
        <v>1328</v>
      </c>
      <c r="P4606" t="s">
        <v>436</v>
      </c>
      <c r="Q4606">
        <v>230</v>
      </c>
      <c r="R4606" t="s">
        <v>22619</v>
      </c>
      <c r="S4606" t="s">
        <v>22620</v>
      </c>
      <c r="X4606" t="s">
        <v>436</v>
      </c>
      <c r="Y4606" t="s">
        <v>22621</v>
      </c>
      <c r="Z4606" t="s">
        <v>22622</v>
      </c>
      <c r="AA4606" t="s">
        <v>480</v>
      </c>
      <c r="AD4606" s="8" t="s">
        <v>22610</v>
      </c>
      <c r="AH4606" t="s">
        <v>4999</v>
      </c>
      <c r="AI4606">
        <v>3</v>
      </c>
      <c r="AJ4606">
        <v>0.9</v>
      </c>
      <c r="AM4606" t="s">
        <v>22611</v>
      </c>
      <c r="AN4606" s="6" t="s">
        <v>23029</v>
      </c>
      <c r="AO4606" s="1" t="s">
        <v>23029</v>
      </c>
      <c r="AP4606" s="3" t="s">
        <v>23029</v>
      </c>
      <c r="AQ4606" s="8">
        <f t="shared" si="288"/>
        <v>0</v>
      </c>
      <c r="AR4606" s="8" t="e">
        <f t="shared" si="289"/>
        <v>#VALUE!</v>
      </c>
      <c r="AS4606" s="8" t="e">
        <f t="shared" si="290"/>
        <v>#VALUE!</v>
      </c>
      <c r="AT4606" s="6" t="s">
        <v>23029</v>
      </c>
      <c r="AU4606" s="1" t="s">
        <v>23029</v>
      </c>
      <c r="AV4606" s="3" t="s">
        <v>23029</v>
      </c>
      <c r="AW4606" s="8" t="e">
        <f t="shared" si="291"/>
        <v>#VALUE!</v>
      </c>
      <c r="AX4606">
        <v>1</v>
      </c>
      <c r="BC4606">
        <v>1</v>
      </c>
      <c r="BH4606">
        <v>1</v>
      </c>
      <c r="BM4606">
        <v>1</v>
      </c>
      <c r="BP4606">
        <v>1</v>
      </c>
      <c r="BS4606">
        <v>1</v>
      </c>
      <c r="CB4606">
        <v>1</v>
      </c>
      <c r="CG4606">
        <v>1</v>
      </c>
      <c r="CI4606">
        <v>1</v>
      </c>
      <c r="CS4606">
        <v>1</v>
      </c>
      <c r="CY4606">
        <v>1</v>
      </c>
      <c r="DF4606">
        <v>1</v>
      </c>
      <c r="DK4606">
        <v>1</v>
      </c>
      <c r="DP4606">
        <v>1</v>
      </c>
      <c r="DZ4606">
        <v>1</v>
      </c>
      <c r="FK4606">
        <v>1</v>
      </c>
    </row>
    <row r="4607" spans="1:178" hidden="1" x14ac:dyDescent="0.35">
      <c r="A4607" t="s">
        <v>20285</v>
      </c>
      <c r="B4607" t="s">
        <v>234</v>
      </c>
      <c r="C4607" t="s">
        <v>235</v>
      </c>
      <c r="D4607" t="s">
        <v>236</v>
      </c>
      <c r="F4607" t="s">
        <v>1374</v>
      </c>
      <c r="G4607" t="s">
        <v>20291</v>
      </c>
      <c r="H4607" t="s">
        <v>20291</v>
      </c>
      <c r="I4607" t="s">
        <v>20292</v>
      </c>
      <c r="K4607" t="s">
        <v>20293</v>
      </c>
      <c r="L4607" t="s">
        <v>182</v>
      </c>
      <c r="M4607" t="s">
        <v>217</v>
      </c>
      <c r="N4607">
        <v>40</v>
      </c>
      <c r="O4607" t="s">
        <v>231</v>
      </c>
      <c r="P4607" t="s">
        <v>20289</v>
      </c>
      <c r="Q4607" t="s">
        <v>1562</v>
      </c>
      <c r="AA4607" t="s">
        <v>20290</v>
      </c>
      <c r="AD4607" s="9">
        <v>40806</v>
      </c>
      <c r="AH4607" t="s">
        <v>4999</v>
      </c>
      <c r="AI4607">
        <v>6</v>
      </c>
      <c r="AJ4607">
        <v>0.3</v>
      </c>
      <c r="AN4607" s="6">
        <v>71.489000000000004</v>
      </c>
      <c r="AO4607" s="1">
        <v>6.7889999999999997</v>
      </c>
      <c r="AP4607" s="3">
        <v>19.248999999999999</v>
      </c>
      <c r="AQ4607" s="8">
        <f t="shared" si="288"/>
        <v>97.527000000000001</v>
      </c>
      <c r="AR4607" s="8">
        <f t="shared" si="289"/>
        <v>10.530122256591547</v>
      </c>
      <c r="AS4607" s="8">
        <f t="shared" si="290"/>
        <v>5</v>
      </c>
      <c r="AT4607" s="6">
        <v>70.540999999999997</v>
      </c>
      <c r="AU4607" s="1">
        <v>6.6280000000000001</v>
      </c>
      <c r="AV4607" s="3">
        <v>20.353000000000002</v>
      </c>
      <c r="AW4607" s="8">
        <f t="shared" si="291"/>
        <v>0.9480000000000075</v>
      </c>
      <c r="AX4607">
        <v>1</v>
      </c>
      <c r="BD4607">
        <v>1</v>
      </c>
      <c r="BN4607">
        <v>1</v>
      </c>
      <c r="BS4607">
        <v>1</v>
      </c>
      <c r="CA4607">
        <v>1</v>
      </c>
      <c r="CF4607">
        <v>1</v>
      </c>
      <c r="CK4607">
        <v>1</v>
      </c>
      <c r="CT4607">
        <v>1</v>
      </c>
      <c r="CY4607">
        <v>1</v>
      </c>
      <c r="DD4607">
        <v>1</v>
      </c>
      <c r="DN4607">
        <v>1</v>
      </c>
      <c r="DP4607">
        <v>1</v>
      </c>
      <c r="DZ4607">
        <v>1</v>
      </c>
    </row>
    <row r="4608" spans="1:178" hidden="1" x14ac:dyDescent="0.35">
      <c r="A4608" t="s">
        <v>22626</v>
      </c>
      <c r="D4608" t="s">
        <v>583</v>
      </c>
      <c r="F4608" t="s">
        <v>3858</v>
      </c>
      <c r="G4608" t="s">
        <v>22629</v>
      </c>
      <c r="H4608" t="s">
        <v>22629</v>
      </c>
      <c r="I4608" t="s">
        <v>17928</v>
      </c>
      <c r="K4608" t="s">
        <v>22630</v>
      </c>
      <c r="L4608" t="s">
        <v>631</v>
      </c>
      <c r="M4608" t="s">
        <v>2016</v>
      </c>
      <c r="N4608">
        <v>30</v>
      </c>
      <c r="O4608" t="s">
        <v>1328</v>
      </c>
      <c r="P4608" t="s">
        <v>436</v>
      </c>
      <c r="Q4608">
        <v>230</v>
      </c>
      <c r="R4608" t="s">
        <v>22619</v>
      </c>
      <c r="S4608" t="s">
        <v>22620</v>
      </c>
      <c r="X4608" t="s">
        <v>436</v>
      </c>
      <c r="Y4608" t="s">
        <v>22621</v>
      </c>
      <c r="Z4608" t="s">
        <v>22622</v>
      </c>
      <c r="AA4608" t="s">
        <v>480</v>
      </c>
      <c r="AD4608" s="8" t="s">
        <v>22610</v>
      </c>
      <c r="AH4608" t="s">
        <v>10470</v>
      </c>
      <c r="AI4608">
        <v>1</v>
      </c>
      <c r="AJ4608">
        <v>0.5</v>
      </c>
      <c r="AM4608" t="s">
        <v>22611</v>
      </c>
      <c r="AN4608" s="6" t="s">
        <v>23029</v>
      </c>
      <c r="AO4608" s="1" t="s">
        <v>23029</v>
      </c>
      <c r="AP4608" s="3" t="s">
        <v>23029</v>
      </c>
      <c r="AQ4608" s="8">
        <f t="shared" si="288"/>
        <v>0</v>
      </c>
      <c r="AR4608" s="8" t="e">
        <f t="shared" si="289"/>
        <v>#VALUE!</v>
      </c>
      <c r="AS4608" s="8" t="e">
        <f t="shared" si="290"/>
        <v>#VALUE!</v>
      </c>
      <c r="AT4608" s="6" t="s">
        <v>23029</v>
      </c>
      <c r="AU4608" s="1" t="s">
        <v>23029</v>
      </c>
      <c r="AV4608" s="3" t="s">
        <v>23029</v>
      </c>
      <c r="AW4608" s="8" t="e">
        <f t="shared" si="291"/>
        <v>#VALUE!</v>
      </c>
      <c r="AZ4608">
        <v>1</v>
      </c>
      <c r="BI4608">
        <v>1</v>
      </c>
      <c r="BL4608">
        <v>1</v>
      </c>
      <c r="BM4608">
        <v>1</v>
      </c>
      <c r="BS4608">
        <v>1</v>
      </c>
      <c r="CB4608">
        <v>1</v>
      </c>
      <c r="CG4608">
        <v>1</v>
      </c>
      <c r="CI4608">
        <v>1</v>
      </c>
      <c r="CJ4608">
        <v>1</v>
      </c>
      <c r="CT4608">
        <v>1</v>
      </c>
      <c r="CY4608">
        <v>1</v>
      </c>
      <c r="DB4608">
        <v>1</v>
      </c>
      <c r="DF4608">
        <v>1</v>
      </c>
      <c r="DG4608">
        <v>1</v>
      </c>
      <c r="DP4608">
        <v>1</v>
      </c>
      <c r="DR4608">
        <v>1</v>
      </c>
      <c r="DZ4608">
        <v>1</v>
      </c>
      <c r="FB4608">
        <v>1</v>
      </c>
      <c r="FG4608">
        <v>1</v>
      </c>
      <c r="FK4608">
        <v>1</v>
      </c>
    </row>
    <row r="4609" spans="1:178" hidden="1" x14ac:dyDescent="0.35">
      <c r="A4609" t="s">
        <v>13508</v>
      </c>
      <c r="B4609" t="s">
        <v>309</v>
      </c>
      <c r="C4609" t="s">
        <v>1089</v>
      </c>
      <c r="D4609" t="s">
        <v>1090</v>
      </c>
      <c r="F4609" t="s">
        <v>1205</v>
      </c>
      <c r="G4609" t="s">
        <v>13509</v>
      </c>
      <c r="H4609" t="s">
        <v>13510</v>
      </c>
      <c r="K4609" t="s">
        <v>13511</v>
      </c>
      <c r="L4609" t="s">
        <v>182</v>
      </c>
      <c r="M4609" t="s">
        <v>217</v>
      </c>
      <c r="N4609">
        <v>40</v>
      </c>
      <c r="O4609" t="s">
        <v>318</v>
      </c>
      <c r="P4609" t="s">
        <v>318</v>
      </c>
      <c r="Q4609">
        <v>600</v>
      </c>
      <c r="R4609">
        <v>41</v>
      </c>
      <c r="S4609">
        <v>1</v>
      </c>
      <c r="T4609">
        <v>600</v>
      </c>
      <c r="U4609">
        <v>9</v>
      </c>
      <c r="V4609">
        <v>21</v>
      </c>
      <c r="W4609">
        <v>17</v>
      </c>
      <c r="X4609" t="s">
        <v>927</v>
      </c>
      <c r="Y4609" t="s">
        <v>13188</v>
      </c>
      <c r="Z4609" t="s">
        <v>545</v>
      </c>
      <c r="AA4609" t="s">
        <v>546</v>
      </c>
      <c r="AB4609" t="s">
        <v>188</v>
      </c>
      <c r="AD4609" s="8"/>
      <c r="AE4609">
        <v>1</v>
      </c>
      <c r="AH4609" t="s">
        <v>5745</v>
      </c>
      <c r="AI4609">
        <v>11</v>
      </c>
      <c r="AJ4609">
        <v>0.3</v>
      </c>
      <c r="AN4609" s="6">
        <v>87.918999999999997</v>
      </c>
      <c r="AO4609" s="1">
        <v>2.052</v>
      </c>
      <c r="AP4609" s="3">
        <v>7.6449999999999996</v>
      </c>
      <c r="AQ4609" s="8">
        <f t="shared" si="288"/>
        <v>97.616</v>
      </c>
      <c r="AR4609" s="8">
        <f t="shared" si="289"/>
        <v>42.845516569200775</v>
      </c>
      <c r="AS4609" s="8">
        <f t="shared" si="290"/>
        <v>5</v>
      </c>
      <c r="AT4609" s="6">
        <v>85.641000000000005</v>
      </c>
      <c r="AU4609" s="1">
        <v>2.492</v>
      </c>
      <c r="AV4609" s="3">
        <v>9.2110000000000003</v>
      </c>
      <c r="AW4609" s="8">
        <f t="shared" si="291"/>
        <v>2.2779999999999916</v>
      </c>
      <c r="AX4609">
        <v>1</v>
      </c>
      <c r="BC4609">
        <v>1</v>
      </c>
      <c r="BE4609">
        <v>1</v>
      </c>
      <c r="BH4609">
        <v>1</v>
      </c>
      <c r="BI4609">
        <v>1</v>
      </c>
      <c r="BK4609">
        <v>1</v>
      </c>
      <c r="BM4609">
        <v>1</v>
      </c>
      <c r="BS4609">
        <v>1</v>
      </c>
      <c r="BW4609">
        <v>1</v>
      </c>
      <c r="CA4609">
        <v>1</v>
      </c>
      <c r="CB4609">
        <v>1</v>
      </c>
      <c r="CF4609">
        <v>1</v>
      </c>
      <c r="CQ4609">
        <v>1</v>
      </c>
      <c r="CT4609">
        <v>1</v>
      </c>
      <c r="CY4609">
        <v>1</v>
      </c>
      <c r="DE4609">
        <v>1</v>
      </c>
      <c r="DN4609">
        <v>1</v>
      </c>
      <c r="DZ4609">
        <v>1</v>
      </c>
      <c r="EY4609">
        <v>1</v>
      </c>
    </row>
    <row r="4610" spans="1:178" hidden="1" x14ac:dyDescent="0.35">
      <c r="A4610" t="s">
        <v>13677</v>
      </c>
      <c r="B4610" t="s">
        <v>234</v>
      </c>
      <c r="C4610" t="s">
        <v>235</v>
      </c>
      <c r="D4610" t="s">
        <v>236</v>
      </c>
      <c r="E4610" t="s">
        <v>236</v>
      </c>
      <c r="F4610" t="s">
        <v>663</v>
      </c>
      <c r="G4610" t="s">
        <v>13678</v>
      </c>
      <c r="H4610" t="s">
        <v>13679</v>
      </c>
      <c r="K4610" t="s">
        <v>13680</v>
      </c>
      <c r="L4610" t="s">
        <v>182</v>
      </c>
      <c r="M4610" t="s">
        <v>217</v>
      </c>
      <c r="N4610">
        <v>20</v>
      </c>
      <c r="O4610" t="s">
        <v>318</v>
      </c>
      <c r="P4610" t="s">
        <v>708</v>
      </c>
      <c r="Q4610">
        <v>600</v>
      </c>
      <c r="R4610">
        <v>37</v>
      </c>
      <c r="S4610">
        <v>-4</v>
      </c>
      <c r="T4610">
        <v>550</v>
      </c>
      <c r="U4610">
        <v>7</v>
      </c>
      <c r="V4610">
        <v>24</v>
      </c>
      <c r="W4610">
        <v>17</v>
      </c>
      <c r="X4610" t="s">
        <v>653</v>
      </c>
      <c r="Y4610" t="s">
        <v>13065</v>
      </c>
      <c r="Z4610" t="s">
        <v>545</v>
      </c>
      <c r="AA4610" t="s">
        <v>546</v>
      </c>
      <c r="AB4610" t="s">
        <v>188</v>
      </c>
      <c r="AD4610" s="8"/>
      <c r="AE4610">
        <v>1</v>
      </c>
      <c r="AH4610" t="s">
        <v>6289</v>
      </c>
      <c r="AI4610">
        <v>9</v>
      </c>
      <c r="AJ4610">
        <v>0.5</v>
      </c>
      <c r="AN4610" s="6">
        <v>63.234000000000002</v>
      </c>
      <c r="AO4610" s="1">
        <v>4.57</v>
      </c>
      <c r="AP4610" s="3">
        <v>23.056000000000001</v>
      </c>
      <c r="AQ4610" s="8">
        <f t="shared" si="288"/>
        <v>90.86</v>
      </c>
      <c r="AR4610" s="8">
        <f t="shared" si="289"/>
        <v>13.836761487964989</v>
      </c>
      <c r="AS4610" s="8">
        <f t="shared" si="290"/>
        <v>5</v>
      </c>
      <c r="AT4610" s="6">
        <v>64.457999999999998</v>
      </c>
      <c r="AU4610" s="1">
        <v>4.5590000000000002</v>
      </c>
      <c r="AV4610" s="3">
        <v>21.574000000000002</v>
      </c>
      <c r="AW4610" s="8">
        <f t="shared" si="291"/>
        <v>-1.2239999999999966</v>
      </c>
      <c r="AX4610">
        <v>1</v>
      </c>
      <c r="BD4610">
        <v>1</v>
      </c>
      <c r="BH4610">
        <v>1</v>
      </c>
      <c r="BM4610">
        <v>1</v>
      </c>
      <c r="BS4610">
        <v>1</v>
      </c>
      <c r="CA4610">
        <v>1</v>
      </c>
      <c r="CF4610">
        <v>1</v>
      </c>
      <c r="CT4610">
        <v>1</v>
      </c>
      <c r="CY4610">
        <v>1</v>
      </c>
      <c r="DD4610">
        <v>1</v>
      </c>
      <c r="DN4610">
        <v>1</v>
      </c>
      <c r="DO4610">
        <v>1</v>
      </c>
      <c r="DX4610">
        <v>1</v>
      </c>
      <c r="DZ4610">
        <v>1</v>
      </c>
      <c r="EB4610">
        <v>1</v>
      </c>
      <c r="FB4610">
        <v>1</v>
      </c>
      <c r="FK4610">
        <v>1</v>
      </c>
    </row>
    <row r="4611" spans="1:178" hidden="1" x14ac:dyDescent="0.35">
      <c r="A4611" t="s">
        <v>11611</v>
      </c>
      <c r="B4611" t="s">
        <v>175</v>
      </c>
      <c r="C4611" t="s">
        <v>279</v>
      </c>
      <c r="D4611" t="s">
        <v>299</v>
      </c>
      <c r="E4611" t="s">
        <v>300</v>
      </c>
      <c r="F4611" t="s">
        <v>1023</v>
      </c>
      <c r="G4611" t="s">
        <v>11615</v>
      </c>
      <c r="H4611" t="s">
        <v>11616</v>
      </c>
      <c r="K4611" t="s">
        <v>11617</v>
      </c>
      <c r="L4611" t="s">
        <v>182</v>
      </c>
      <c r="M4611" t="s">
        <v>197</v>
      </c>
      <c r="N4611">
        <v>150</v>
      </c>
      <c r="O4611" t="s">
        <v>1048</v>
      </c>
      <c r="P4611" t="s">
        <v>3866</v>
      </c>
      <c r="Q4611">
        <v>2000</v>
      </c>
      <c r="R4611">
        <v>35</v>
      </c>
      <c r="S4611">
        <v>-113</v>
      </c>
      <c r="T4611">
        <v>550</v>
      </c>
      <c r="U4611">
        <v>0</v>
      </c>
      <c r="V4611">
        <v>20</v>
      </c>
      <c r="W4611">
        <v>9</v>
      </c>
      <c r="X4611" t="s">
        <v>11618</v>
      </c>
      <c r="Y4611" t="s">
        <v>2337</v>
      </c>
      <c r="AA4611" t="s">
        <v>489</v>
      </c>
      <c r="AB4611" t="s">
        <v>490</v>
      </c>
      <c r="AD4611" s="8"/>
      <c r="AE4611">
        <v>1</v>
      </c>
      <c r="AH4611" t="s">
        <v>5745</v>
      </c>
      <c r="AI4611">
        <v>23</v>
      </c>
      <c r="AJ4611">
        <v>0.4</v>
      </c>
      <c r="AN4611" s="6">
        <v>63.424999999999997</v>
      </c>
      <c r="AO4611" s="1">
        <v>3.0990000000000002</v>
      </c>
      <c r="AP4611" s="3">
        <v>23.530999999999999</v>
      </c>
      <c r="AQ4611" s="8">
        <f t="shared" si="288"/>
        <v>90.055000000000007</v>
      </c>
      <c r="AR4611" s="8">
        <f t="shared" si="289"/>
        <v>20.466279444982248</v>
      </c>
      <c r="AS4611" s="8">
        <f t="shared" si="290"/>
        <v>5</v>
      </c>
      <c r="AT4611" s="6">
        <v>61.658000000000001</v>
      </c>
      <c r="AU4611" s="1">
        <v>3.2029999999999998</v>
      </c>
      <c r="AV4611" s="3">
        <v>25.181999999999999</v>
      </c>
      <c r="AW4611" s="8">
        <f t="shared" si="291"/>
        <v>1.7669999999999959</v>
      </c>
      <c r="AX4611">
        <v>1</v>
      </c>
      <c r="BC4611">
        <v>1</v>
      </c>
      <c r="BD4611">
        <v>1</v>
      </c>
      <c r="BH4611">
        <v>1</v>
      </c>
      <c r="BK4611">
        <v>1</v>
      </c>
      <c r="BM4611">
        <v>1</v>
      </c>
      <c r="BS4611">
        <v>1</v>
      </c>
      <c r="CA4611">
        <v>1</v>
      </c>
      <c r="CG4611">
        <v>1</v>
      </c>
      <c r="CS4611">
        <v>1</v>
      </c>
      <c r="CT4611">
        <v>1</v>
      </c>
      <c r="CY4611">
        <v>1</v>
      </c>
      <c r="DE4611">
        <v>1</v>
      </c>
      <c r="DO4611">
        <v>1</v>
      </c>
      <c r="DY4611">
        <v>1</v>
      </c>
      <c r="FB4611">
        <v>1</v>
      </c>
      <c r="FC4611">
        <v>1</v>
      </c>
      <c r="FE4611">
        <v>1</v>
      </c>
      <c r="FG4611">
        <v>1</v>
      </c>
      <c r="FR4611">
        <v>1</v>
      </c>
    </row>
    <row r="4612" spans="1:178" hidden="1" x14ac:dyDescent="0.35">
      <c r="A4612" t="s">
        <v>8072</v>
      </c>
      <c r="B4612" t="s">
        <v>384</v>
      </c>
      <c r="C4612" t="s">
        <v>439</v>
      </c>
      <c r="D4612" t="s">
        <v>626</v>
      </c>
      <c r="F4612" t="s">
        <v>627</v>
      </c>
      <c r="G4612" t="s">
        <v>8078</v>
      </c>
      <c r="H4612" t="s">
        <v>8079</v>
      </c>
      <c r="K4612" t="s">
        <v>8080</v>
      </c>
      <c r="L4612" t="s">
        <v>631</v>
      </c>
      <c r="M4612" t="s">
        <v>197</v>
      </c>
      <c r="N4612">
        <v>40</v>
      </c>
      <c r="O4612" t="s">
        <v>318</v>
      </c>
      <c r="P4612" t="s">
        <v>708</v>
      </c>
      <c r="Q4612">
        <v>600</v>
      </c>
      <c r="R4612">
        <v>37</v>
      </c>
      <c r="S4612">
        <v>-5</v>
      </c>
      <c r="T4612">
        <v>1000</v>
      </c>
      <c r="U4612">
        <v>8</v>
      </c>
      <c r="V4612">
        <v>20</v>
      </c>
      <c r="W4612">
        <v>17</v>
      </c>
      <c r="X4612" t="s">
        <v>653</v>
      </c>
      <c r="Y4612" t="s">
        <v>955</v>
      </c>
      <c r="Z4612" t="s">
        <v>545</v>
      </c>
      <c r="AA4612" t="s">
        <v>546</v>
      </c>
      <c r="AB4612" t="s">
        <v>188</v>
      </c>
      <c r="AD4612" s="8"/>
      <c r="AE4612">
        <v>1</v>
      </c>
      <c r="AH4612" t="s">
        <v>5745</v>
      </c>
      <c r="AI4612">
        <v>11</v>
      </c>
      <c r="AJ4612">
        <v>0.8</v>
      </c>
      <c r="AN4612" s="6">
        <v>73.825999999999993</v>
      </c>
      <c r="AO4612" s="1">
        <v>4.9279999999999999</v>
      </c>
      <c r="AP4612" s="3">
        <v>9.6449999999999996</v>
      </c>
      <c r="AQ4612" s="8">
        <f t="shared" si="288"/>
        <v>88.398999999999987</v>
      </c>
      <c r="AR4612" s="8">
        <f t="shared" si="289"/>
        <v>14.980925324675324</v>
      </c>
      <c r="AS4612" s="8">
        <f t="shared" si="290"/>
        <v>5</v>
      </c>
      <c r="AT4612" s="6">
        <v>72.831999999999994</v>
      </c>
      <c r="AU4612" s="1">
        <v>4.7309999999999999</v>
      </c>
      <c r="AV4612" s="3">
        <v>10.675000000000001</v>
      </c>
      <c r="AW4612" s="8">
        <f t="shared" si="291"/>
        <v>0.99399999999999977</v>
      </c>
      <c r="AX4612">
        <v>1</v>
      </c>
      <c r="BC4612">
        <v>1</v>
      </c>
      <c r="BH4612">
        <v>1</v>
      </c>
      <c r="BM4612">
        <v>1</v>
      </c>
      <c r="BS4612">
        <v>1</v>
      </c>
      <c r="CA4612">
        <v>1</v>
      </c>
      <c r="CF4612">
        <v>1</v>
      </c>
      <c r="CG4612">
        <v>1</v>
      </c>
      <c r="CT4612">
        <v>1</v>
      </c>
      <c r="CX4612">
        <v>1</v>
      </c>
      <c r="DE4612">
        <v>1</v>
      </c>
      <c r="DF4612">
        <v>1</v>
      </c>
      <c r="DO4612">
        <v>1</v>
      </c>
      <c r="EA4612">
        <v>1</v>
      </c>
      <c r="EB4612">
        <v>1</v>
      </c>
      <c r="FC4612">
        <v>1</v>
      </c>
      <c r="FF4612">
        <v>1</v>
      </c>
      <c r="FG4612">
        <v>1</v>
      </c>
    </row>
    <row r="4613" spans="1:178" hidden="1" x14ac:dyDescent="0.35">
      <c r="A4613" t="s">
        <v>13639</v>
      </c>
      <c r="B4613" t="s">
        <v>384</v>
      </c>
      <c r="C4613" t="s">
        <v>439</v>
      </c>
      <c r="D4613" t="s">
        <v>626</v>
      </c>
      <c r="F4613" t="s">
        <v>1863</v>
      </c>
      <c r="G4613" t="s">
        <v>13640</v>
      </c>
      <c r="H4613" t="s">
        <v>13641</v>
      </c>
      <c r="K4613" t="s">
        <v>13642</v>
      </c>
      <c r="L4613" t="s">
        <v>631</v>
      </c>
      <c r="M4613" t="s">
        <v>197</v>
      </c>
      <c r="N4613">
        <v>80</v>
      </c>
      <c r="O4613" t="s">
        <v>318</v>
      </c>
      <c r="P4613" t="s">
        <v>708</v>
      </c>
      <c r="Q4613">
        <v>600</v>
      </c>
      <c r="R4613">
        <v>37</v>
      </c>
      <c r="S4613">
        <v>-5</v>
      </c>
      <c r="T4613">
        <v>1000</v>
      </c>
      <c r="U4613">
        <v>8</v>
      </c>
      <c r="V4613">
        <v>20</v>
      </c>
      <c r="W4613">
        <v>17</v>
      </c>
      <c r="X4613" t="s">
        <v>653</v>
      </c>
      <c r="Y4613" t="s">
        <v>955</v>
      </c>
      <c r="Z4613" t="s">
        <v>545</v>
      </c>
      <c r="AA4613" t="s">
        <v>546</v>
      </c>
      <c r="AB4613" t="s">
        <v>188</v>
      </c>
      <c r="AD4613" s="8"/>
      <c r="AE4613">
        <v>1</v>
      </c>
      <c r="AH4613" t="s">
        <v>5745</v>
      </c>
      <c r="AI4613">
        <v>4</v>
      </c>
      <c r="AJ4613">
        <v>0.6</v>
      </c>
      <c r="AN4613" s="6">
        <v>90.36</v>
      </c>
      <c r="AO4613" s="1">
        <v>1.9239999999999999</v>
      </c>
      <c r="AP4613" s="3">
        <v>5.4560000000000004</v>
      </c>
      <c r="AQ4613" s="8">
        <f t="shared" ref="AQ4613:AQ4676" si="292">IF(OR((AN4613&gt;0),(AO4613&gt;0)),SUM(AN4613:AP4613),"")</f>
        <v>97.740000000000009</v>
      </c>
      <c r="AR4613" s="8">
        <f t="shared" ref="AR4613:AR4676" si="293">IF(OR((AN4613&gt;0),(AO4613&gt;0)),AN4613/AO4613,"")</f>
        <v>46.964656964656967</v>
      </c>
      <c r="AS4613" s="8">
        <f t="shared" ref="AS4613:AS4676" si="294">IF(AR4613&lt;0.5,1,IF(AR4613&lt;1,2,IF(AR4613&lt;2,3,IF(AR4613&lt;10,4,5))))</f>
        <v>5</v>
      </c>
      <c r="AT4613" s="6">
        <v>91.384</v>
      </c>
      <c r="AU4613" s="1">
        <v>1.778</v>
      </c>
      <c r="AV4613" s="3">
        <v>4.7469999999999999</v>
      </c>
      <c r="AW4613" s="8">
        <f t="shared" ref="AW4613:AW4676" si="295">AN4613-AT4613</f>
        <v>-1.0240000000000009</v>
      </c>
      <c r="AX4613">
        <v>1</v>
      </c>
      <c r="BC4613">
        <v>1</v>
      </c>
      <c r="BD4613">
        <v>1</v>
      </c>
      <c r="BH4613">
        <v>1</v>
      </c>
      <c r="BM4613">
        <v>1</v>
      </c>
      <c r="BS4613">
        <v>1</v>
      </c>
      <c r="CA4613">
        <v>1</v>
      </c>
      <c r="CF4613">
        <v>1</v>
      </c>
      <c r="CG4613">
        <v>1</v>
      </c>
      <c r="CT4613">
        <v>1</v>
      </c>
      <c r="CX4613">
        <v>1</v>
      </c>
      <c r="CY4613">
        <v>1</v>
      </c>
      <c r="DE4613">
        <v>1</v>
      </c>
      <c r="DF4613">
        <v>1</v>
      </c>
      <c r="DO4613">
        <v>1</v>
      </c>
      <c r="DZ4613">
        <v>1</v>
      </c>
      <c r="EC4613">
        <v>1</v>
      </c>
      <c r="EY4613">
        <v>1</v>
      </c>
      <c r="FC4613">
        <v>1</v>
      </c>
      <c r="FF4613">
        <v>1</v>
      </c>
      <c r="FI4613">
        <v>1</v>
      </c>
    </row>
    <row r="4614" spans="1:178" hidden="1" x14ac:dyDescent="0.35">
      <c r="A4614" t="s">
        <v>13643</v>
      </c>
      <c r="B4614" t="s">
        <v>175</v>
      </c>
      <c r="C4614" t="s">
        <v>582</v>
      </c>
      <c r="D4614" t="s">
        <v>583</v>
      </c>
      <c r="F4614" t="s">
        <v>874</v>
      </c>
      <c r="G4614" t="s">
        <v>13644</v>
      </c>
      <c r="H4614" t="s">
        <v>13645</v>
      </c>
      <c r="K4614" t="s">
        <v>13646</v>
      </c>
      <c r="L4614" t="s">
        <v>182</v>
      </c>
      <c r="M4614" t="s">
        <v>197</v>
      </c>
      <c r="N4614">
        <v>150</v>
      </c>
      <c r="O4614" t="s">
        <v>318</v>
      </c>
      <c r="P4614" t="s">
        <v>318</v>
      </c>
      <c r="Q4614">
        <v>600</v>
      </c>
      <c r="R4614">
        <v>38</v>
      </c>
      <c r="S4614">
        <v>-5</v>
      </c>
      <c r="X4614" t="s">
        <v>13647</v>
      </c>
      <c r="Y4614" t="s">
        <v>13648</v>
      </c>
      <c r="Z4614" t="s">
        <v>545</v>
      </c>
      <c r="AA4614" t="s">
        <v>546</v>
      </c>
      <c r="AB4614" t="s">
        <v>188</v>
      </c>
      <c r="AD4614" s="8"/>
      <c r="AF4614">
        <v>1</v>
      </c>
      <c r="AH4614" t="s">
        <v>4999</v>
      </c>
      <c r="AI4614">
        <v>5</v>
      </c>
      <c r="AJ4614">
        <v>0.7</v>
      </c>
      <c r="AN4614" s="6">
        <v>95.385999999999996</v>
      </c>
      <c r="AO4614" s="1">
        <v>0.60899999999999999</v>
      </c>
      <c r="AP4614" s="3">
        <v>3.1360000000000001</v>
      </c>
      <c r="AQ4614" s="8">
        <f t="shared" si="292"/>
        <v>99.130999999999986</v>
      </c>
      <c r="AR4614" s="8">
        <f t="shared" si="293"/>
        <v>156.62725779967158</v>
      </c>
      <c r="AS4614" s="8">
        <f t="shared" si="294"/>
        <v>5</v>
      </c>
      <c r="AT4614" s="6">
        <v>97.212000000000003</v>
      </c>
      <c r="AU4614" s="1">
        <v>0.45700000000000002</v>
      </c>
      <c r="AV4614" s="3">
        <v>1.722</v>
      </c>
      <c r="AW4614" s="8">
        <f t="shared" si="295"/>
        <v>-1.8260000000000076</v>
      </c>
      <c r="AX4614">
        <v>1</v>
      </c>
      <c r="BC4614">
        <v>1</v>
      </c>
      <c r="BF4614">
        <v>1</v>
      </c>
      <c r="BH4614">
        <v>1</v>
      </c>
      <c r="BK4614">
        <v>1</v>
      </c>
      <c r="BM4614">
        <v>1</v>
      </c>
      <c r="BS4614">
        <v>1</v>
      </c>
      <c r="BW4614">
        <v>1</v>
      </c>
      <c r="BX4614">
        <v>1</v>
      </c>
      <c r="CA4614">
        <v>1</v>
      </c>
      <c r="CF4614">
        <v>1</v>
      </c>
      <c r="CQ4614">
        <v>1</v>
      </c>
      <c r="CS4614">
        <v>1</v>
      </c>
      <c r="CX4614">
        <v>1</v>
      </c>
      <c r="DF4614">
        <v>1</v>
      </c>
      <c r="DO4614">
        <v>1</v>
      </c>
      <c r="EC4614">
        <v>1</v>
      </c>
      <c r="FB4614">
        <v>1</v>
      </c>
      <c r="FC4614">
        <v>1</v>
      </c>
      <c r="FE4614">
        <v>1</v>
      </c>
      <c r="FG4614">
        <v>1</v>
      </c>
    </row>
    <row r="4615" spans="1:178" hidden="1" x14ac:dyDescent="0.35">
      <c r="A4615" t="s">
        <v>13677</v>
      </c>
      <c r="B4615" t="s">
        <v>234</v>
      </c>
      <c r="C4615" t="s">
        <v>235</v>
      </c>
      <c r="D4615" t="s">
        <v>236</v>
      </c>
      <c r="E4615" t="s">
        <v>236</v>
      </c>
      <c r="F4615" t="s">
        <v>663</v>
      </c>
      <c r="G4615" t="s">
        <v>13678</v>
      </c>
      <c r="H4615" t="s">
        <v>13679</v>
      </c>
      <c r="K4615" t="s">
        <v>13680</v>
      </c>
      <c r="L4615" t="s">
        <v>182</v>
      </c>
      <c r="M4615" t="s">
        <v>197</v>
      </c>
      <c r="N4615">
        <v>80</v>
      </c>
      <c r="O4615" t="s">
        <v>318</v>
      </c>
      <c r="P4615" t="s">
        <v>318</v>
      </c>
      <c r="Q4615">
        <v>600</v>
      </c>
      <c r="R4615">
        <v>38</v>
      </c>
      <c r="S4615">
        <v>-5</v>
      </c>
      <c r="X4615" t="s">
        <v>13647</v>
      </c>
      <c r="Y4615" t="s">
        <v>13648</v>
      </c>
      <c r="Z4615" t="s">
        <v>545</v>
      </c>
      <c r="AA4615" t="s">
        <v>546</v>
      </c>
      <c r="AB4615" t="s">
        <v>188</v>
      </c>
      <c r="AD4615" s="8"/>
      <c r="AE4615">
        <v>1</v>
      </c>
      <c r="AH4615" t="s">
        <v>4999</v>
      </c>
      <c r="AI4615">
        <v>8</v>
      </c>
      <c r="AJ4615">
        <v>0.6</v>
      </c>
      <c r="AN4615" s="6">
        <v>63.234000000000002</v>
      </c>
      <c r="AO4615" s="1">
        <v>4.57</v>
      </c>
      <c r="AP4615" s="3">
        <v>23.056000000000001</v>
      </c>
      <c r="AQ4615" s="8">
        <f t="shared" si="292"/>
        <v>90.86</v>
      </c>
      <c r="AR4615" s="8">
        <f t="shared" si="293"/>
        <v>13.836761487964989</v>
      </c>
      <c r="AS4615" s="8">
        <f t="shared" si="294"/>
        <v>5</v>
      </c>
      <c r="AT4615" s="6">
        <v>64.457999999999998</v>
      </c>
      <c r="AU4615" s="1">
        <v>4.5590000000000002</v>
      </c>
      <c r="AV4615" s="3">
        <v>21.574000000000002</v>
      </c>
      <c r="AW4615" s="8">
        <f t="shared" si="295"/>
        <v>-1.2239999999999966</v>
      </c>
      <c r="AX4615">
        <v>1</v>
      </c>
      <c r="BD4615">
        <v>1</v>
      </c>
      <c r="BH4615">
        <v>1</v>
      </c>
      <c r="BM4615">
        <v>1</v>
      </c>
      <c r="BS4615">
        <v>1</v>
      </c>
      <c r="CA4615">
        <v>1</v>
      </c>
      <c r="CF4615">
        <v>1</v>
      </c>
      <c r="CT4615">
        <v>1</v>
      </c>
      <c r="CX4615">
        <v>1</v>
      </c>
      <c r="DE4615">
        <v>1</v>
      </c>
      <c r="DO4615">
        <v>1</v>
      </c>
      <c r="EB4615">
        <v>1</v>
      </c>
      <c r="EY4615">
        <v>1</v>
      </c>
      <c r="FB4615">
        <v>1</v>
      </c>
      <c r="FC4615">
        <v>1</v>
      </c>
      <c r="FD4615">
        <v>1</v>
      </c>
      <c r="FS4615">
        <v>1</v>
      </c>
    </row>
    <row r="4616" spans="1:178" hidden="1" x14ac:dyDescent="0.35">
      <c r="A4616" t="s">
        <v>14074</v>
      </c>
      <c r="B4616" t="s">
        <v>175</v>
      </c>
      <c r="C4616" t="s">
        <v>582</v>
      </c>
      <c r="D4616" t="s">
        <v>583</v>
      </c>
      <c r="F4616" t="s">
        <v>8717</v>
      </c>
      <c r="G4616" t="s">
        <v>14075</v>
      </c>
      <c r="H4616" t="s">
        <v>14079</v>
      </c>
      <c r="K4616" t="s">
        <v>14080</v>
      </c>
      <c r="L4616" t="s">
        <v>182</v>
      </c>
      <c r="M4616" t="s">
        <v>197</v>
      </c>
      <c r="N4616">
        <v>150</v>
      </c>
      <c r="O4616" t="s">
        <v>318</v>
      </c>
      <c r="P4616" t="s">
        <v>318</v>
      </c>
      <c r="Q4616">
        <v>600</v>
      </c>
      <c r="R4616">
        <v>35</v>
      </c>
      <c r="S4616">
        <v>24</v>
      </c>
      <c r="X4616" t="s">
        <v>381</v>
      </c>
      <c r="Y4616" t="s">
        <v>14078</v>
      </c>
      <c r="Z4616" t="s">
        <v>321</v>
      </c>
      <c r="AA4616" t="s">
        <v>322</v>
      </c>
      <c r="AB4616" t="s">
        <v>188</v>
      </c>
      <c r="AD4616" s="8"/>
      <c r="AF4616">
        <v>1</v>
      </c>
      <c r="AH4616" t="s">
        <v>4999</v>
      </c>
      <c r="AI4616">
        <v>7</v>
      </c>
      <c r="AJ4616">
        <v>0.7</v>
      </c>
      <c r="AN4616" s="6">
        <v>86.578999999999994</v>
      </c>
      <c r="AO4616" s="1">
        <v>6.5119999999999996</v>
      </c>
      <c r="AP4616" s="3">
        <v>4.8620000000000001</v>
      </c>
      <c r="AQ4616" s="8">
        <f t="shared" si="292"/>
        <v>97.952999999999989</v>
      </c>
      <c r="AR4616" s="8">
        <f t="shared" si="293"/>
        <v>13.295300982800983</v>
      </c>
      <c r="AS4616" s="8">
        <f t="shared" si="294"/>
        <v>5</v>
      </c>
      <c r="AT4616" s="6">
        <v>88.652000000000001</v>
      </c>
      <c r="AU4616" s="1">
        <v>5.4260000000000002</v>
      </c>
      <c r="AV4616" s="3">
        <v>4.2240000000000002</v>
      </c>
      <c r="AW4616" s="8">
        <f t="shared" si="295"/>
        <v>-2.0730000000000075</v>
      </c>
      <c r="AX4616">
        <v>1</v>
      </c>
      <c r="BD4616">
        <v>1</v>
      </c>
      <c r="BH4616">
        <v>1</v>
      </c>
      <c r="BI4616">
        <v>1</v>
      </c>
      <c r="BM4616">
        <v>1</v>
      </c>
      <c r="BS4616">
        <v>1</v>
      </c>
      <c r="BX4616">
        <v>1</v>
      </c>
      <c r="CB4616">
        <v>1</v>
      </c>
      <c r="CF4616">
        <v>1</v>
      </c>
      <c r="CS4616">
        <v>1</v>
      </c>
      <c r="CX4616">
        <v>1</v>
      </c>
      <c r="DE4616">
        <v>1</v>
      </c>
      <c r="DF4616">
        <v>1</v>
      </c>
      <c r="DL4616">
        <v>1</v>
      </c>
      <c r="DO4616">
        <v>1</v>
      </c>
      <c r="DP4616">
        <v>1</v>
      </c>
      <c r="DY4616">
        <v>1</v>
      </c>
      <c r="FB4616">
        <v>1</v>
      </c>
      <c r="FC4616">
        <v>1</v>
      </c>
      <c r="FE4616">
        <v>1</v>
      </c>
      <c r="FG4616">
        <v>1</v>
      </c>
      <c r="FR4616">
        <v>1</v>
      </c>
    </row>
    <row r="4617" spans="1:178" hidden="1" x14ac:dyDescent="0.35">
      <c r="A4617" t="s">
        <v>18531</v>
      </c>
      <c r="B4617" t="s">
        <v>384</v>
      </c>
      <c r="C4617" t="s">
        <v>1620</v>
      </c>
      <c r="D4617" t="s">
        <v>1621</v>
      </c>
      <c r="F4617" t="s">
        <v>4201</v>
      </c>
      <c r="G4617" t="s">
        <v>18532</v>
      </c>
      <c r="H4617" t="s">
        <v>18533</v>
      </c>
      <c r="K4617" t="s">
        <v>18534</v>
      </c>
      <c r="L4617" t="s">
        <v>631</v>
      </c>
      <c r="M4617" t="s">
        <v>23025</v>
      </c>
      <c r="N4617">
        <v>20</v>
      </c>
      <c r="O4617" t="s">
        <v>318</v>
      </c>
      <c r="P4617" t="s">
        <v>318</v>
      </c>
      <c r="Q4617">
        <v>605</v>
      </c>
      <c r="R4617">
        <v>35</v>
      </c>
      <c r="S4617">
        <v>34</v>
      </c>
      <c r="Y4617" t="s">
        <v>18535</v>
      </c>
      <c r="AA4617" t="s">
        <v>720</v>
      </c>
      <c r="AB4617" t="s">
        <v>188</v>
      </c>
      <c r="AD4617" s="8"/>
      <c r="AE4617">
        <v>1</v>
      </c>
      <c r="AH4617" t="s">
        <v>5745</v>
      </c>
      <c r="AI4617">
        <v>8</v>
      </c>
      <c r="AJ4617">
        <v>0.3</v>
      </c>
      <c r="AN4617" s="6">
        <v>59.284999999999997</v>
      </c>
      <c r="AO4617" s="1">
        <v>3.4940000000000002</v>
      </c>
      <c r="AP4617" s="3">
        <v>1.399</v>
      </c>
      <c r="AQ4617" s="8">
        <f t="shared" si="292"/>
        <v>64.177999999999997</v>
      </c>
      <c r="AR4617" s="8">
        <f t="shared" si="293"/>
        <v>16.96765884373211</v>
      </c>
      <c r="AS4617" s="8">
        <f t="shared" si="294"/>
        <v>5</v>
      </c>
      <c r="AT4617" s="6">
        <v>51.822000000000003</v>
      </c>
      <c r="AU4617" s="1">
        <v>4.1470000000000002</v>
      </c>
      <c r="AV4617" s="3">
        <v>1.6739999999999999</v>
      </c>
      <c r="AW4617" s="8">
        <f t="shared" si="295"/>
        <v>7.4629999999999939</v>
      </c>
      <c r="AX4617">
        <v>1</v>
      </c>
      <c r="BC4617">
        <v>1</v>
      </c>
      <c r="BD4617">
        <v>1</v>
      </c>
      <c r="BH4617">
        <v>1</v>
      </c>
      <c r="BM4617">
        <v>1</v>
      </c>
      <c r="BP4617">
        <v>1</v>
      </c>
      <c r="BS4617">
        <v>1</v>
      </c>
      <c r="BX4617">
        <v>1</v>
      </c>
      <c r="BZ4617">
        <v>1</v>
      </c>
      <c r="CA4617">
        <v>1</v>
      </c>
      <c r="CF4617">
        <v>1</v>
      </c>
      <c r="CS4617">
        <v>1</v>
      </c>
      <c r="CX4617">
        <v>1</v>
      </c>
      <c r="DF4617">
        <v>1</v>
      </c>
      <c r="DK4617">
        <v>1</v>
      </c>
      <c r="DL4617">
        <v>1</v>
      </c>
      <c r="EE4617">
        <v>1</v>
      </c>
      <c r="EY4617">
        <v>1</v>
      </c>
      <c r="EZ4617">
        <v>1</v>
      </c>
      <c r="FV4617" t="s">
        <v>18459</v>
      </c>
    </row>
    <row r="4618" spans="1:178" hidden="1" x14ac:dyDescent="0.35">
      <c r="A4618" t="s">
        <v>7823</v>
      </c>
      <c r="B4618" t="s">
        <v>234</v>
      </c>
      <c r="C4618" t="s">
        <v>797</v>
      </c>
      <c r="D4618" t="s">
        <v>1950</v>
      </c>
      <c r="E4618" t="s">
        <v>4773</v>
      </c>
      <c r="F4618" t="s">
        <v>7813</v>
      </c>
      <c r="G4618" t="s">
        <v>7828</v>
      </c>
      <c r="H4618" t="s">
        <v>7829</v>
      </c>
      <c r="K4618" t="s">
        <v>7830</v>
      </c>
      <c r="L4618" t="s">
        <v>631</v>
      </c>
      <c r="M4618" t="s">
        <v>217</v>
      </c>
      <c r="N4618">
        <v>40</v>
      </c>
      <c r="O4618" t="s">
        <v>1384</v>
      </c>
      <c r="P4618" t="s">
        <v>7831</v>
      </c>
      <c r="Q4618">
        <v>1100</v>
      </c>
      <c r="R4618">
        <v>28</v>
      </c>
      <c r="S4618">
        <v>-16</v>
      </c>
      <c r="T4618">
        <v>700</v>
      </c>
      <c r="U4618">
        <v>16</v>
      </c>
      <c r="V4618">
        <v>21</v>
      </c>
      <c r="W4618">
        <v>20</v>
      </c>
      <c r="X4618" t="s">
        <v>345</v>
      </c>
      <c r="Y4618" t="s">
        <v>2194</v>
      </c>
      <c r="Z4618" t="s">
        <v>1408</v>
      </c>
      <c r="AA4618" t="s">
        <v>825</v>
      </c>
      <c r="AB4618" t="s">
        <v>826</v>
      </c>
      <c r="AD4618" s="8"/>
      <c r="AE4618">
        <v>1</v>
      </c>
      <c r="AH4618" t="s">
        <v>4999</v>
      </c>
      <c r="AI4618">
        <v>5</v>
      </c>
      <c r="AJ4618">
        <v>0.5</v>
      </c>
      <c r="AN4618" s="6">
        <v>77.036000000000001</v>
      </c>
      <c r="AO4618" s="1">
        <v>5.3659999999999997</v>
      </c>
      <c r="AP4618" s="3">
        <v>11.999000000000001</v>
      </c>
      <c r="AQ4618" s="8">
        <f t="shared" si="292"/>
        <v>94.400999999999996</v>
      </c>
      <c r="AR4618" s="8">
        <f t="shared" si="293"/>
        <v>14.356317554975774</v>
      </c>
      <c r="AS4618" s="8">
        <f t="shared" si="294"/>
        <v>5</v>
      </c>
      <c r="AT4618" s="6">
        <v>76.183000000000007</v>
      </c>
      <c r="AU4618" s="1">
        <v>5.8650000000000002</v>
      </c>
      <c r="AV4618" s="3">
        <v>12.396000000000001</v>
      </c>
      <c r="AW4618" s="8">
        <f t="shared" si="295"/>
        <v>0.85299999999999443</v>
      </c>
      <c r="AX4618">
        <v>1</v>
      </c>
      <c r="BC4618">
        <v>1</v>
      </c>
      <c r="BH4618">
        <v>1</v>
      </c>
      <c r="BM4618">
        <v>1</v>
      </c>
      <c r="CA4618">
        <v>1</v>
      </c>
      <c r="CF4618">
        <v>1</v>
      </c>
      <c r="CS4618">
        <v>1</v>
      </c>
      <c r="CX4618">
        <v>1</v>
      </c>
      <c r="DO4618">
        <v>1</v>
      </c>
      <c r="DP4618">
        <v>1</v>
      </c>
      <c r="DU4618">
        <v>1</v>
      </c>
      <c r="DZ4618">
        <v>1</v>
      </c>
      <c r="EK4618">
        <v>1</v>
      </c>
      <c r="EY4618">
        <v>1</v>
      </c>
      <c r="EZ4618">
        <v>1</v>
      </c>
      <c r="FB4618">
        <v>1</v>
      </c>
      <c r="FE4618">
        <v>1</v>
      </c>
      <c r="FG4618">
        <v>1</v>
      </c>
    </row>
    <row r="4619" spans="1:178" hidden="1" x14ac:dyDescent="0.35">
      <c r="A4619" t="s">
        <v>22663</v>
      </c>
      <c r="D4619" t="s">
        <v>3165</v>
      </c>
      <c r="F4619" t="s">
        <v>3167</v>
      </c>
      <c r="G4619" t="s">
        <v>22664</v>
      </c>
      <c r="H4619" t="s">
        <v>22664</v>
      </c>
      <c r="I4619" t="s">
        <v>22665</v>
      </c>
      <c r="K4619" t="s">
        <v>22666</v>
      </c>
      <c r="L4619" t="s">
        <v>631</v>
      </c>
      <c r="M4619" t="s">
        <v>343</v>
      </c>
      <c r="N4619">
        <v>60</v>
      </c>
      <c r="O4619" t="s">
        <v>1328</v>
      </c>
      <c r="P4619" t="s">
        <v>436</v>
      </c>
      <c r="Q4619">
        <v>230</v>
      </c>
      <c r="R4619" t="s">
        <v>22619</v>
      </c>
      <c r="S4619" t="s">
        <v>22620</v>
      </c>
      <c r="X4619" t="s">
        <v>436</v>
      </c>
      <c r="Y4619" t="s">
        <v>22621</v>
      </c>
      <c r="Z4619" t="s">
        <v>22622</v>
      </c>
      <c r="AA4619" t="s">
        <v>480</v>
      </c>
      <c r="AD4619" s="8" t="s">
        <v>22610</v>
      </c>
      <c r="AH4619" t="s">
        <v>6289</v>
      </c>
      <c r="AI4619">
        <v>8</v>
      </c>
      <c r="AJ4619">
        <v>0.4</v>
      </c>
      <c r="AN4619" s="6" t="s">
        <v>23029</v>
      </c>
      <c r="AO4619" s="1" t="s">
        <v>23029</v>
      </c>
      <c r="AP4619" s="3" t="s">
        <v>23029</v>
      </c>
      <c r="AQ4619" s="8">
        <f t="shared" si="292"/>
        <v>0</v>
      </c>
      <c r="AR4619" s="8" t="e">
        <f t="shared" si="293"/>
        <v>#VALUE!</v>
      </c>
      <c r="AS4619" s="8" t="e">
        <f t="shared" si="294"/>
        <v>#VALUE!</v>
      </c>
      <c r="AT4619" s="6" t="s">
        <v>23029</v>
      </c>
      <c r="AU4619" s="1" t="s">
        <v>23029</v>
      </c>
      <c r="AV4619" s="3" t="s">
        <v>23029</v>
      </c>
      <c r="AW4619" s="8" t="e">
        <f t="shared" si="295"/>
        <v>#VALUE!</v>
      </c>
      <c r="AY4619">
        <v>1</v>
      </c>
      <c r="BH4619">
        <v>1</v>
      </c>
      <c r="BM4619">
        <v>1</v>
      </c>
      <c r="BP4619">
        <v>1</v>
      </c>
      <c r="BY4619">
        <v>1</v>
      </c>
      <c r="CA4619">
        <v>1</v>
      </c>
      <c r="CG4619">
        <v>1</v>
      </c>
      <c r="CI4619">
        <v>1</v>
      </c>
      <c r="CR4619">
        <v>1</v>
      </c>
      <c r="DG4619">
        <v>1</v>
      </c>
      <c r="DP4619">
        <v>1</v>
      </c>
      <c r="DQ4619">
        <v>1</v>
      </c>
      <c r="DR4619">
        <v>1</v>
      </c>
      <c r="DU4619">
        <v>1</v>
      </c>
      <c r="DZ4619">
        <v>1</v>
      </c>
      <c r="EY4619">
        <v>1</v>
      </c>
      <c r="FR4619">
        <v>1</v>
      </c>
    </row>
    <row r="4620" spans="1:178" hidden="1" x14ac:dyDescent="0.35">
      <c r="A4620" t="s">
        <v>8126</v>
      </c>
      <c r="B4620" t="s">
        <v>175</v>
      </c>
      <c r="C4620" t="s">
        <v>582</v>
      </c>
      <c r="D4620" t="s">
        <v>583</v>
      </c>
      <c r="F4620" t="s">
        <v>5551</v>
      </c>
      <c r="G4620" t="s">
        <v>8127</v>
      </c>
      <c r="H4620" t="s">
        <v>8128</v>
      </c>
      <c r="K4620" t="s">
        <v>8129</v>
      </c>
      <c r="L4620" t="s">
        <v>182</v>
      </c>
      <c r="M4620" t="s">
        <v>197</v>
      </c>
      <c r="N4620">
        <v>150</v>
      </c>
      <c r="O4620" t="s">
        <v>1384</v>
      </c>
      <c r="P4620" t="s">
        <v>2233</v>
      </c>
      <c r="Q4620">
        <v>1100</v>
      </c>
      <c r="R4620">
        <v>28</v>
      </c>
      <c r="S4620">
        <v>-16</v>
      </c>
      <c r="T4620">
        <v>500</v>
      </c>
      <c r="U4620">
        <v>16</v>
      </c>
      <c r="V4620">
        <v>21</v>
      </c>
      <c r="W4620">
        <v>20</v>
      </c>
      <c r="X4620" t="s">
        <v>5555</v>
      </c>
      <c r="Y4620" t="s">
        <v>6403</v>
      </c>
      <c r="Z4620" t="s">
        <v>1408</v>
      </c>
      <c r="AA4620" t="s">
        <v>825</v>
      </c>
      <c r="AB4620" t="s">
        <v>826</v>
      </c>
      <c r="AD4620" s="8"/>
      <c r="AE4620">
        <v>1</v>
      </c>
      <c r="AH4620" t="s">
        <v>4999</v>
      </c>
      <c r="AI4620">
        <v>4</v>
      </c>
      <c r="AJ4620">
        <v>3</v>
      </c>
      <c r="AN4620" s="6">
        <v>59.442999999999998</v>
      </c>
      <c r="AO4620" s="1">
        <v>3.9830000000000001</v>
      </c>
      <c r="AP4620" s="3">
        <v>18.815000000000001</v>
      </c>
      <c r="AQ4620" s="8">
        <f t="shared" si="292"/>
        <v>82.241</v>
      </c>
      <c r="AR4620" s="8">
        <f t="shared" si="293"/>
        <v>14.924177755460708</v>
      </c>
      <c r="AS4620" s="8">
        <f t="shared" si="294"/>
        <v>5</v>
      </c>
      <c r="AT4620" s="6">
        <v>61.613</v>
      </c>
      <c r="AU4620" s="1">
        <v>3.782</v>
      </c>
      <c r="AV4620" s="3">
        <v>19.428000000000001</v>
      </c>
      <c r="AW4620" s="8">
        <f t="shared" si="295"/>
        <v>-2.1700000000000017</v>
      </c>
      <c r="AX4620">
        <v>1</v>
      </c>
      <c r="BC4620">
        <v>1</v>
      </c>
      <c r="BG4620">
        <v>1</v>
      </c>
      <c r="BK4620">
        <v>1</v>
      </c>
      <c r="BM4620">
        <v>1</v>
      </c>
      <c r="BS4620">
        <v>1</v>
      </c>
      <c r="BT4620">
        <v>1</v>
      </c>
      <c r="BW4620">
        <v>1</v>
      </c>
      <c r="CB4620">
        <v>1</v>
      </c>
      <c r="CF4620">
        <v>1</v>
      </c>
      <c r="CS4620">
        <v>1</v>
      </c>
      <c r="CX4620">
        <v>1</v>
      </c>
      <c r="DA4620">
        <v>1</v>
      </c>
      <c r="DF4620">
        <v>1</v>
      </c>
      <c r="DK4620">
        <v>1</v>
      </c>
      <c r="DO4620">
        <v>1</v>
      </c>
      <c r="DZ4620">
        <v>1</v>
      </c>
      <c r="EF4620">
        <v>1</v>
      </c>
      <c r="FB4620">
        <v>1</v>
      </c>
      <c r="FC4620">
        <v>1</v>
      </c>
      <c r="FE4620">
        <v>1</v>
      </c>
    </row>
    <row r="4621" spans="1:178" hidden="1" x14ac:dyDescent="0.35">
      <c r="A4621" t="s">
        <v>21571</v>
      </c>
      <c r="B4621" t="s">
        <v>348</v>
      </c>
      <c r="C4621" t="s">
        <v>349</v>
      </c>
      <c r="D4621" t="s">
        <v>350</v>
      </c>
      <c r="F4621" t="s">
        <v>21576</v>
      </c>
      <c r="G4621" t="s">
        <v>21577</v>
      </c>
      <c r="H4621" t="s">
        <v>21578</v>
      </c>
      <c r="I4621" t="s">
        <v>18219</v>
      </c>
      <c r="K4621" t="s">
        <v>21579</v>
      </c>
      <c r="L4621" t="s">
        <v>182</v>
      </c>
      <c r="M4621" t="s">
        <v>183</v>
      </c>
      <c r="N4621">
        <v>500</v>
      </c>
      <c r="O4621" t="s">
        <v>1384</v>
      </c>
      <c r="P4621" t="s">
        <v>1562</v>
      </c>
      <c r="Q4621" t="s">
        <v>1562</v>
      </c>
      <c r="X4621" t="s">
        <v>21520</v>
      </c>
      <c r="Y4621" t="s">
        <v>1562</v>
      </c>
      <c r="Z4621" t="s">
        <v>21580</v>
      </c>
      <c r="AA4621" t="s">
        <v>1809</v>
      </c>
      <c r="AD4621" s="8" t="s">
        <v>1562</v>
      </c>
      <c r="AH4621" t="s">
        <v>4999</v>
      </c>
      <c r="AI4621">
        <v>13</v>
      </c>
      <c r="AJ4621">
        <v>2</v>
      </c>
      <c r="AM4621" t="s">
        <v>21522</v>
      </c>
      <c r="AN4621" s="6">
        <v>86.78</v>
      </c>
      <c r="AO4621" s="1">
        <v>1.1619999999999999</v>
      </c>
      <c r="AP4621" s="3">
        <v>10.337</v>
      </c>
      <c r="AQ4621" s="8">
        <f t="shared" si="292"/>
        <v>98.279000000000011</v>
      </c>
      <c r="AR4621" s="8">
        <f t="shared" si="293"/>
        <v>74.681583476764203</v>
      </c>
      <c r="AS4621" s="8">
        <f t="shared" si="294"/>
        <v>5</v>
      </c>
      <c r="AT4621" s="6">
        <v>87.608999999999995</v>
      </c>
      <c r="AU4621" s="1">
        <v>1.095</v>
      </c>
      <c r="AV4621" s="3">
        <v>9.1940000000000008</v>
      </c>
      <c r="AW4621" s="8">
        <f t="shared" si="295"/>
        <v>-0.82899999999999352</v>
      </c>
      <c r="AX4621">
        <v>1</v>
      </c>
      <c r="BF4621">
        <v>1</v>
      </c>
      <c r="BK4621">
        <v>1</v>
      </c>
      <c r="BM4621">
        <v>1</v>
      </c>
      <c r="BS4621">
        <v>1</v>
      </c>
      <c r="CA4621">
        <v>1</v>
      </c>
      <c r="CB4621">
        <v>1</v>
      </c>
      <c r="CF4621">
        <v>1</v>
      </c>
      <c r="CK4621">
        <v>1</v>
      </c>
      <c r="CS4621">
        <v>1</v>
      </c>
      <c r="CY4621">
        <v>1</v>
      </c>
      <c r="DF4621">
        <v>1</v>
      </c>
      <c r="DK4621">
        <v>1</v>
      </c>
      <c r="EA4621">
        <v>1</v>
      </c>
      <c r="EY4621">
        <v>1</v>
      </c>
      <c r="EZ4621">
        <v>1</v>
      </c>
      <c r="FC4621">
        <v>1</v>
      </c>
      <c r="FE4621">
        <v>1</v>
      </c>
      <c r="FH4621">
        <v>1</v>
      </c>
      <c r="FR4621">
        <v>1</v>
      </c>
    </row>
    <row r="4622" spans="1:178" hidden="1" x14ac:dyDescent="0.35">
      <c r="A4622" t="s">
        <v>18524</v>
      </c>
      <c r="B4622" t="s">
        <v>234</v>
      </c>
      <c r="C4622" t="s">
        <v>235</v>
      </c>
      <c r="D4622" t="s">
        <v>236</v>
      </c>
      <c r="E4622" t="s">
        <v>236</v>
      </c>
      <c r="F4622" t="s">
        <v>663</v>
      </c>
      <c r="G4622" t="s">
        <v>18525</v>
      </c>
      <c r="H4622" t="s">
        <v>18526</v>
      </c>
      <c r="I4622" t="s">
        <v>18527</v>
      </c>
      <c r="J4622" t="s">
        <v>18528</v>
      </c>
      <c r="K4622" t="s">
        <v>18529</v>
      </c>
      <c r="L4622" t="s">
        <v>182</v>
      </c>
      <c r="M4622" t="s">
        <v>197</v>
      </c>
      <c r="N4622">
        <v>30</v>
      </c>
      <c r="O4622" t="s">
        <v>318</v>
      </c>
      <c r="P4622" t="s">
        <v>318</v>
      </c>
      <c r="Q4622">
        <v>605</v>
      </c>
      <c r="R4622">
        <v>35</v>
      </c>
      <c r="S4622">
        <v>34</v>
      </c>
      <c r="Y4622" t="s">
        <v>18530</v>
      </c>
      <c r="AA4622" t="s">
        <v>720</v>
      </c>
      <c r="AB4622" t="s">
        <v>188</v>
      </c>
      <c r="AD4622" s="8">
        <v>40260</v>
      </c>
      <c r="AK4622" t="s">
        <v>18402</v>
      </c>
      <c r="AM4622" t="s">
        <v>18369</v>
      </c>
      <c r="AN4622" s="6">
        <v>82.051000000000002</v>
      </c>
      <c r="AO4622" s="1">
        <v>2.6859999999999999</v>
      </c>
      <c r="AP4622" s="3">
        <v>11.298999999999999</v>
      </c>
      <c r="AQ4622" s="8">
        <f t="shared" si="292"/>
        <v>96.036000000000001</v>
      </c>
      <c r="AR4622" s="8">
        <f t="shared" si="293"/>
        <v>30.547654504839912</v>
      </c>
      <c r="AS4622" s="8">
        <f t="shared" si="294"/>
        <v>5</v>
      </c>
      <c r="AT4622" s="6">
        <v>81.445999999999998</v>
      </c>
      <c r="AU4622" s="1">
        <v>2.6760000000000002</v>
      </c>
      <c r="AV4622" s="3">
        <v>11.69</v>
      </c>
      <c r="AW4622" s="8">
        <f t="shared" si="295"/>
        <v>0.60500000000000398</v>
      </c>
      <c r="AX4622">
        <v>1</v>
      </c>
      <c r="BD4622">
        <v>1</v>
      </c>
      <c r="BH4622">
        <v>1</v>
      </c>
      <c r="BM4622">
        <v>1</v>
      </c>
      <c r="BS4622">
        <v>1</v>
      </c>
      <c r="CA4622">
        <v>1</v>
      </c>
      <c r="CF4622">
        <v>1</v>
      </c>
      <c r="CO4622">
        <v>1</v>
      </c>
      <c r="CT4622">
        <v>1</v>
      </c>
      <c r="CX4622">
        <v>1</v>
      </c>
      <c r="DE4622">
        <v>1</v>
      </c>
      <c r="DP4622">
        <v>1</v>
      </c>
      <c r="EA4622">
        <v>1</v>
      </c>
      <c r="FC4622">
        <v>1</v>
      </c>
      <c r="FE4622">
        <v>1</v>
      </c>
    </row>
    <row r="4623" spans="1:178" hidden="1" x14ac:dyDescent="0.35">
      <c r="A4623" t="s">
        <v>18610</v>
      </c>
      <c r="B4623" t="s">
        <v>309</v>
      </c>
      <c r="C4623" t="s">
        <v>1089</v>
      </c>
      <c r="D4623" t="s">
        <v>1090</v>
      </c>
      <c r="F4623" t="s">
        <v>1226</v>
      </c>
      <c r="G4623" t="s">
        <v>18611</v>
      </c>
      <c r="H4623" t="s">
        <v>18612</v>
      </c>
      <c r="K4623" t="s">
        <v>18613</v>
      </c>
      <c r="L4623" t="s">
        <v>182</v>
      </c>
      <c r="M4623" t="s">
        <v>23025</v>
      </c>
      <c r="N4623">
        <v>40</v>
      </c>
      <c r="O4623" t="s">
        <v>318</v>
      </c>
      <c r="P4623" t="s">
        <v>318</v>
      </c>
      <c r="Q4623">
        <v>650</v>
      </c>
      <c r="R4623">
        <v>35</v>
      </c>
      <c r="S4623">
        <v>34</v>
      </c>
      <c r="X4623" t="s">
        <v>7897</v>
      </c>
      <c r="Y4623" t="s">
        <v>18614</v>
      </c>
      <c r="AA4623" t="s">
        <v>720</v>
      </c>
      <c r="AB4623" t="s">
        <v>188</v>
      </c>
      <c r="AD4623" s="8"/>
      <c r="AE4623">
        <v>1</v>
      </c>
      <c r="AH4623" t="s">
        <v>5745</v>
      </c>
      <c r="AI4623">
        <v>8</v>
      </c>
      <c r="AN4623" s="6">
        <v>86.956000000000003</v>
      </c>
      <c r="AO4623" s="1">
        <v>0.96599999999999997</v>
      </c>
      <c r="AP4623" s="3">
        <v>4.1420000000000003</v>
      </c>
      <c r="AQ4623" s="8">
        <f t="shared" si="292"/>
        <v>92.063999999999993</v>
      </c>
      <c r="AR4623" s="8">
        <f t="shared" si="293"/>
        <v>90.016563146997939</v>
      </c>
      <c r="AS4623" s="8">
        <f t="shared" si="294"/>
        <v>5</v>
      </c>
      <c r="AT4623" s="6">
        <v>88.596000000000004</v>
      </c>
      <c r="AU4623" s="1">
        <v>0.69899999999999995</v>
      </c>
      <c r="AV4623" s="3">
        <v>3.4140000000000001</v>
      </c>
      <c r="AW4623" s="8">
        <f t="shared" si="295"/>
        <v>-1.6400000000000006</v>
      </c>
      <c r="AX4623">
        <v>1</v>
      </c>
      <c r="BD4623">
        <v>1</v>
      </c>
      <c r="BH4623">
        <v>1</v>
      </c>
      <c r="BM4623">
        <v>1</v>
      </c>
      <c r="BS4623">
        <v>1</v>
      </c>
      <c r="CB4623">
        <v>1</v>
      </c>
      <c r="CF4623">
        <v>1</v>
      </c>
      <c r="CS4623">
        <v>1</v>
      </c>
      <c r="CY4623">
        <v>1</v>
      </c>
      <c r="DF4623">
        <v>1</v>
      </c>
      <c r="DL4623">
        <v>1</v>
      </c>
      <c r="EE4623">
        <v>1</v>
      </c>
      <c r="FK4623">
        <v>1</v>
      </c>
      <c r="FS4623">
        <v>1</v>
      </c>
    </row>
    <row r="4624" spans="1:178" hidden="1" x14ac:dyDescent="0.35">
      <c r="A4624" t="s">
        <v>22680</v>
      </c>
      <c r="D4624" t="s">
        <v>816</v>
      </c>
      <c r="F4624" t="s">
        <v>5429</v>
      </c>
      <c r="G4624" t="s">
        <v>22685</v>
      </c>
      <c r="H4624" t="s">
        <v>22685</v>
      </c>
      <c r="I4624" t="s">
        <v>22686</v>
      </c>
      <c r="K4624" t="s">
        <v>22687</v>
      </c>
      <c r="L4624" t="s">
        <v>631</v>
      </c>
      <c r="M4624" t="s">
        <v>343</v>
      </c>
      <c r="N4624">
        <v>20</v>
      </c>
      <c r="O4624" t="s">
        <v>2469</v>
      </c>
      <c r="P4624" t="s">
        <v>436</v>
      </c>
      <c r="Q4624">
        <v>85</v>
      </c>
      <c r="R4624" t="s">
        <v>22670</v>
      </c>
      <c r="S4624" t="s">
        <v>22671</v>
      </c>
      <c r="X4624" t="s">
        <v>436</v>
      </c>
      <c r="Y4624" t="s">
        <v>22672</v>
      </c>
      <c r="Z4624" t="s">
        <v>9521</v>
      </c>
      <c r="AA4624" t="s">
        <v>480</v>
      </c>
      <c r="AD4624" s="8" t="s">
        <v>22610</v>
      </c>
      <c r="AH4624" t="s">
        <v>4999</v>
      </c>
      <c r="AI4624">
        <v>5</v>
      </c>
      <c r="AJ4624">
        <v>0.3</v>
      </c>
      <c r="AL4624" t="s">
        <v>22684</v>
      </c>
      <c r="AN4624" s="6" t="s">
        <v>23029</v>
      </c>
      <c r="AO4624" s="1" t="s">
        <v>23029</v>
      </c>
      <c r="AP4624" s="3" t="s">
        <v>23029</v>
      </c>
      <c r="AQ4624" s="8">
        <f t="shared" si="292"/>
        <v>0</v>
      </c>
      <c r="AR4624" s="8" t="e">
        <f t="shared" si="293"/>
        <v>#VALUE!</v>
      </c>
      <c r="AS4624" s="8" t="e">
        <f t="shared" si="294"/>
        <v>#VALUE!</v>
      </c>
      <c r="AT4624" s="6" t="s">
        <v>23029</v>
      </c>
      <c r="AU4624" s="1" t="s">
        <v>23029</v>
      </c>
      <c r="AV4624" s="3" t="s">
        <v>23029</v>
      </c>
      <c r="AW4624" s="8" t="e">
        <f t="shared" si="295"/>
        <v>#VALUE!</v>
      </c>
      <c r="AX4624">
        <v>1</v>
      </c>
      <c r="BH4624">
        <v>1</v>
      </c>
      <c r="BK4624">
        <v>1</v>
      </c>
      <c r="BM4624">
        <v>1</v>
      </c>
      <c r="BS4624">
        <v>1</v>
      </c>
      <c r="CB4624">
        <v>1</v>
      </c>
      <c r="CG4624">
        <v>1</v>
      </c>
      <c r="CJ4624">
        <v>1</v>
      </c>
      <c r="CS4624">
        <v>1</v>
      </c>
      <c r="CY4624">
        <v>1</v>
      </c>
      <c r="DQ4624">
        <v>1</v>
      </c>
      <c r="DR4624">
        <v>1</v>
      </c>
      <c r="DU4624">
        <v>1</v>
      </c>
      <c r="DZ4624">
        <v>1</v>
      </c>
      <c r="EM4624">
        <v>1</v>
      </c>
      <c r="FK4624">
        <v>1</v>
      </c>
    </row>
    <row r="4625" spans="1:179" hidden="1" x14ac:dyDescent="0.35">
      <c r="A4625" t="s">
        <v>21323</v>
      </c>
      <c r="D4625" t="s">
        <v>21316</v>
      </c>
      <c r="G4625" t="s">
        <v>21324</v>
      </c>
      <c r="H4625" t="s">
        <v>21325</v>
      </c>
      <c r="K4625" t="s">
        <v>21326</v>
      </c>
      <c r="M4625" t="s">
        <v>183</v>
      </c>
      <c r="N4625">
        <v>500</v>
      </c>
      <c r="O4625" t="s">
        <v>487</v>
      </c>
      <c r="P4625" t="s">
        <v>6622</v>
      </c>
      <c r="Q4625">
        <v>650</v>
      </c>
      <c r="Y4625" t="s">
        <v>21320</v>
      </c>
      <c r="AA4625" t="s">
        <v>19293</v>
      </c>
      <c r="AB4625" t="s">
        <v>2762</v>
      </c>
      <c r="AD4625" s="8" t="s">
        <v>21321</v>
      </c>
      <c r="AH4625" t="s">
        <v>10470</v>
      </c>
      <c r="AI4625">
        <v>1</v>
      </c>
      <c r="AJ4625">
        <v>0.5</v>
      </c>
      <c r="AM4625">
        <v>8</v>
      </c>
      <c r="AN4625" s="6">
        <v>86.067999999999998</v>
      </c>
      <c r="AO4625" s="1">
        <v>5.26</v>
      </c>
      <c r="AP4625" s="3">
        <v>6.4749999999999996</v>
      </c>
      <c r="AQ4625" s="8">
        <f t="shared" si="292"/>
        <v>97.802999999999997</v>
      </c>
      <c r="AR4625" s="8">
        <f t="shared" si="293"/>
        <v>16.36273764258555</v>
      </c>
      <c r="AS4625" s="8">
        <f t="shared" si="294"/>
        <v>5</v>
      </c>
      <c r="AT4625" s="6">
        <v>88.783000000000001</v>
      </c>
      <c r="AU4625" s="1">
        <v>4.5720000000000001</v>
      </c>
      <c r="AV4625" s="3">
        <v>4.88</v>
      </c>
      <c r="AW4625" s="8">
        <f t="shared" si="295"/>
        <v>-2.7150000000000034</v>
      </c>
      <c r="AZ4625">
        <v>1</v>
      </c>
      <c r="BH4625">
        <v>1</v>
      </c>
      <c r="BJ4625">
        <v>1</v>
      </c>
      <c r="BM4625">
        <v>1</v>
      </c>
      <c r="BS4625">
        <v>1</v>
      </c>
      <c r="CA4625">
        <v>1</v>
      </c>
      <c r="CF4625">
        <v>1</v>
      </c>
      <c r="CK4625">
        <v>1</v>
      </c>
      <c r="CL4625">
        <v>1</v>
      </c>
      <c r="CS4625">
        <v>1</v>
      </c>
      <c r="CY4625">
        <v>1</v>
      </c>
      <c r="DD4625">
        <v>1</v>
      </c>
      <c r="EE4625">
        <v>1</v>
      </c>
      <c r="FH4625">
        <v>1</v>
      </c>
      <c r="FK4625">
        <v>1</v>
      </c>
      <c r="FW4625" t="s">
        <v>21322</v>
      </c>
    </row>
    <row r="4626" spans="1:179" hidden="1" x14ac:dyDescent="0.35">
      <c r="A4626" t="s">
        <v>21430</v>
      </c>
      <c r="B4626" t="s">
        <v>573</v>
      </c>
      <c r="C4626" t="s">
        <v>815</v>
      </c>
      <c r="D4626" t="s">
        <v>816</v>
      </c>
      <c r="G4626" t="s">
        <v>21431</v>
      </c>
      <c r="H4626" t="s">
        <v>21432</v>
      </c>
      <c r="K4626" t="s">
        <v>21433</v>
      </c>
      <c r="O4626" t="s">
        <v>21428</v>
      </c>
      <c r="P4626" t="s">
        <v>21429</v>
      </c>
      <c r="Q4626">
        <v>3900</v>
      </c>
      <c r="Y4626" t="s">
        <v>21320</v>
      </c>
      <c r="AA4626" t="s">
        <v>19293</v>
      </c>
      <c r="AB4626" t="s">
        <v>2762</v>
      </c>
      <c r="AD4626" s="8" t="s">
        <v>21321</v>
      </c>
      <c r="AH4626" t="s">
        <v>4999</v>
      </c>
      <c r="AI4626">
        <v>5</v>
      </c>
      <c r="AJ4626">
        <v>0.8</v>
      </c>
      <c r="AM4626">
        <v>48</v>
      </c>
      <c r="AN4626" s="6">
        <v>75.951999999999998</v>
      </c>
      <c r="AO4626" s="1">
        <v>4.5999999999999996</v>
      </c>
      <c r="AP4626" s="3">
        <v>14.305</v>
      </c>
      <c r="AQ4626" s="8">
        <f t="shared" si="292"/>
        <v>94.856999999999999</v>
      </c>
      <c r="AR4626" s="8">
        <f t="shared" si="293"/>
        <v>16.511304347826087</v>
      </c>
      <c r="AS4626" s="8">
        <f t="shared" si="294"/>
        <v>5</v>
      </c>
      <c r="AT4626" s="6">
        <v>76.575000000000003</v>
      </c>
      <c r="AU4626" s="1">
        <v>5.2539999999999996</v>
      </c>
      <c r="AV4626" s="3">
        <v>12.741</v>
      </c>
      <c r="AW4626" s="8">
        <f t="shared" si="295"/>
        <v>-0.62300000000000466</v>
      </c>
      <c r="AX4626">
        <v>1</v>
      </c>
      <c r="BD4626">
        <v>1</v>
      </c>
      <c r="BH4626">
        <v>1</v>
      </c>
      <c r="BI4626">
        <v>1</v>
      </c>
      <c r="BM4626">
        <v>1</v>
      </c>
      <c r="BS4626">
        <v>1</v>
      </c>
      <c r="CA4626">
        <v>1</v>
      </c>
      <c r="CF4626">
        <v>1</v>
      </c>
      <c r="CJ4626">
        <v>1</v>
      </c>
      <c r="CS4626">
        <v>1</v>
      </c>
      <c r="CY4626">
        <v>1</v>
      </c>
      <c r="DD4626">
        <v>1</v>
      </c>
      <c r="DP4626">
        <v>1</v>
      </c>
      <c r="DQ4626">
        <v>1</v>
      </c>
      <c r="DZ4626">
        <v>1</v>
      </c>
      <c r="ED4626">
        <v>1</v>
      </c>
      <c r="EY4626">
        <v>1</v>
      </c>
      <c r="FB4626">
        <v>1</v>
      </c>
      <c r="FC4626">
        <v>1</v>
      </c>
      <c r="FD4626">
        <v>1</v>
      </c>
      <c r="FW4626" t="s">
        <v>21322</v>
      </c>
    </row>
    <row r="4627" spans="1:179" hidden="1" x14ac:dyDescent="0.35">
      <c r="A4627" t="s">
        <v>21436</v>
      </c>
      <c r="B4627" t="s">
        <v>309</v>
      </c>
      <c r="C4627" t="s">
        <v>373</v>
      </c>
      <c r="D4627" t="s">
        <v>429</v>
      </c>
      <c r="F4627" t="s">
        <v>923</v>
      </c>
      <c r="G4627" t="s">
        <v>21437</v>
      </c>
      <c r="H4627" t="s">
        <v>21438</v>
      </c>
      <c r="K4627" t="s">
        <v>21439</v>
      </c>
      <c r="O4627" t="s">
        <v>21428</v>
      </c>
      <c r="P4627" t="s">
        <v>21429</v>
      </c>
      <c r="Q4627">
        <v>3600</v>
      </c>
      <c r="Y4627" t="s">
        <v>21320</v>
      </c>
      <c r="AA4627" t="s">
        <v>19293</v>
      </c>
      <c r="AB4627" t="s">
        <v>2762</v>
      </c>
      <c r="AD4627" s="8" t="s">
        <v>21321</v>
      </c>
      <c r="AH4627" t="s">
        <v>4999</v>
      </c>
      <c r="AI4627">
        <v>4</v>
      </c>
      <c r="AJ4627">
        <v>0.3</v>
      </c>
      <c r="AM4627">
        <v>45</v>
      </c>
      <c r="AN4627" s="6">
        <v>94.58</v>
      </c>
      <c r="AO4627" s="1">
        <v>1.7869999999999999</v>
      </c>
      <c r="AP4627" s="3">
        <v>2.6120000000000001</v>
      </c>
      <c r="AQ4627" s="8">
        <f t="shared" si="292"/>
        <v>98.978999999999999</v>
      </c>
      <c r="AR4627" s="8">
        <f t="shared" si="293"/>
        <v>52.926692781197538</v>
      </c>
      <c r="AS4627" s="8">
        <f t="shared" si="294"/>
        <v>5</v>
      </c>
      <c r="AT4627" s="6">
        <v>93.281000000000006</v>
      </c>
      <c r="AU4627" s="1">
        <v>2.173</v>
      </c>
      <c r="AV4627" s="3">
        <v>3.3889999999999998</v>
      </c>
      <c r="AW4627" s="8">
        <f t="shared" si="295"/>
        <v>1.2989999999999924</v>
      </c>
      <c r="AX4627">
        <v>1</v>
      </c>
      <c r="BD4627">
        <v>1</v>
      </c>
      <c r="BH4627">
        <v>1</v>
      </c>
      <c r="BM4627">
        <v>1</v>
      </c>
      <c r="BS4627">
        <v>1</v>
      </c>
      <c r="BZ4627">
        <v>1</v>
      </c>
      <c r="CG4627">
        <v>1</v>
      </c>
      <c r="CJ4627">
        <v>1</v>
      </c>
      <c r="CS4627">
        <v>1</v>
      </c>
      <c r="CY4627">
        <v>1</v>
      </c>
      <c r="DD4627">
        <v>1</v>
      </c>
      <c r="DN4627">
        <v>1</v>
      </c>
      <c r="DZ4627">
        <v>1</v>
      </c>
      <c r="FK4627">
        <v>1</v>
      </c>
      <c r="FW4627" t="s">
        <v>21322</v>
      </c>
    </row>
    <row r="4628" spans="1:179" hidden="1" x14ac:dyDescent="0.35">
      <c r="A4628" t="s">
        <v>21448</v>
      </c>
      <c r="B4628" t="s">
        <v>573</v>
      </c>
      <c r="C4628" t="s">
        <v>815</v>
      </c>
      <c r="D4628" t="s">
        <v>816</v>
      </c>
      <c r="G4628" t="s">
        <v>21449</v>
      </c>
      <c r="H4628" t="s">
        <v>21450</v>
      </c>
      <c r="K4628" t="s">
        <v>21451</v>
      </c>
      <c r="O4628" t="s">
        <v>21428</v>
      </c>
      <c r="P4628" t="s">
        <v>21429</v>
      </c>
      <c r="Q4628">
        <v>2550</v>
      </c>
      <c r="Y4628" t="s">
        <v>21320</v>
      </c>
      <c r="AA4628" t="s">
        <v>19293</v>
      </c>
      <c r="AB4628" t="s">
        <v>2762</v>
      </c>
      <c r="AD4628" s="8" t="s">
        <v>21321</v>
      </c>
      <c r="AH4628" t="s">
        <v>12330</v>
      </c>
      <c r="AM4628">
        <v>58</v>
      </c>
      <c r="AN4628" s="6">
        <v>85.094999999999999</v>
      </c>
      <c r="AO4628" s="1">
        <v>2.1589999999999998</v>
      </c>
      <c r="AP4628" s="3">
        <v>10.207000000000001</v>
      </c>
      <c r="AQ4628" s="8">
        <f t="shared" si="292"/>
        <v>97.461000000000013</v>
      </c>
      <c r="AR4628" s="8">
        <f t="shared" si="293"/>
        <v>39.414080592867073</v>
      </c>
      <c r="AS4628" s="8">
        <f t="shared" si="294"/>
        <v>5</v>
      </c>
      <c r="AT4628" s="6">
        <v>84.391000000000005</v>
      </c>
      <c r="AU4628" s="1">
        <v>2.5539999999999998</v>
      </c>
      <c r="AV4628" s="3">
        <v>10.393000000000001</v>
      </c>
      <c r="AW4628" s="8">
        <f t="shared" si="295"/>
        <v>0.70399999999999352</v>
      </c>
      <c r="AY4628">
        <v>1</v>
      </c>
      <c r="BH4628">
        <v>1</v>
      </c>
      <c r="BI4628">
        <v>1</v>
      </c>
      <c r="BM4628">
        <v>1</v>
      </c>
      <c r="BS4628">
        <v>1</v>
      </c>
      <c r="CA4628">
        <v>1</v>
      </c>
      <c r="CG4628">
        <v>1</v>
      </c>
      <c r="CI4628">
        <v>1</v>
      </c>
      <c r="CS4628">
        <v>1</v>
      </c>
      <c r="DB4628">
        <v>1</v>
      </c>
      <c r="DF4628">
        <v>1</v>
      </c>
      <c r="DP4628">
        <v>1</v>
      </c>
      <c r="DU4628">
        <v>1</v>
      </c>
      <c r="DZ4628">
        <v>1</v>
      </c>
      <c r="FC4628">
        <v>1</v>
      </c>
      <c r="FD4628">
        <v>1</v>
      </c>
      <c r="FW4628" t="s">
        <v>21322</v>
      </c>
    </row>
    <row r="4629" spans="1:179" hidden="1" x14ac:dyDescent="0.35">
      <c r="A4629" t="s">
        <v>21495</v>
      </c>
      <c r="B4629" t="s">
        <v>573</v>
      </c>
      <c r="C4629" t="s">
        <v>815</v>
      </c>
      <c r="D4629" t="s">
        <v>816</v>
      </c>
      <c r="G4629" t="s">
        <v>21496</v>
      </c>
      <c r="H4629" t="s">
        <v>21497</v>
      </c>
      <c r="K4629" t="s">
        <v>21498</v>
      </c>
      <c r="O4629" t="s">
        <v>21428</v>
      </c>
      <c r="P4629" t="s">
        <v>21429</v>
      </c>
      <c r="Q4629">
        <v>3733</v>
      </c>
      <c r="Y4629" t="s">
        <v>21320</v>
      </c>
      <c r="AA4629" t="s">
        <v>19293</v>
      </c>
      <c r="AB4629" t="s">
        <v>2762</v>
      </c>
      <c r="AD4629" s="8" t="s">
        <v>21321</v>
      </c>
      <c r="AH4629" t="s">
        <v>4999</v>
      </c>
      <c r="AI4629">
        <v>5</v>
      </c>
      <c r="AJ4629">
        <v>0.6</v>
      </c>
      <c r="AM4629">
        <v>81</v>
      </c>
      <c r="AN4629" s="6">
        <v>95.165999999999997</v>
      </c>
      <c r="AO4629" s="1">
        <v>1.8280000000000001</v>
      </c>
      <c r="AP4629" s="3">
        <v>2.016</v>
      </c>
      <c r="AQ4629" s="8">
        <f t="shared" si="292"/>
        <v>99.01</v>
      </c>
      <c r="AR4629" s="8">
        <f t="shared" si="293"/>
        <v>52.060175054704594</v>
      </c>
      <c r="AS4629" s="8">
        <f t="shared" si="294"/>
        <v>5</v>
      </c>
      <c r="AT4629" s="6">
        <v>95.78</v>
      </c>
      <c r="AU4629" s="1">
        <v>1.659</v>
      </c>
      <c r="AV4629" s="3">
        <v>1.855</v>
      </c>
      <c r="AW4629" s="8">
        <f t="shared" si="295"/>
        <v>-0.61400000000000432</v>
      </c>
      <c r="AX4629">
        <v>1</v>
      </c>
      <c r="BD4629">
        <v>1</v>
      </c>
      <c r="BH4629">
        <v>1</v>
      </c>
      <c r="BM4629">
        <v>1</v>
      </c>
      <c r="BS4629">
        <v>1</v>
      </c>
      <c r="BZ4629">
        <v>1</v>
      </c>
      <c r="CF4629">
        <v>1</v>
      </c>
      <c r="CJ4629">
        <v>1</v>
      </c>
      <c r="CS4629">
        <v>1</v>
      </c>
      <c r="CY4629">
        <v>1</v>
      </c>
      <c r="DD4629">
        <v>1</v>
      </c>
      <c r="DP4629">
        <v>1</v>
      </c>
      <c r="EY4629">
        <v>1</v>
      </c>
      <c r="EZ4629">
        <v>1</v>
      </c>
      <c r="FB4629">
        <v>1</v>
      </c>
      <c r="FW4629" t="s">
        <v>21322</v>
      </c>
    </row>
    <row r="4630" spans="1:179" hidden="1" x14ac:dyDescent="0.35">
      <c r="A4630" t="s">
        <v>21515</v>
      </c>
      <c r="B4630" t="s">
        <v>21523</v>
      </c>
      <c r="C4630" t="s">
        <v>21524</v>
      </c>
      <c r="D4630" t="s">
        <v>21525</v>
      </c>
      <c r="F4630" t="s">
        <v>21526</v>
      </c>
      <c r="G4630" t="s">
        <v>21527</v>
      </c>
      <c r="H4630" t="s">
        <v>21528</v>
      </c>
      <c r="I4630" t="s">
        <v>21529</v>
      </c>
      <c r="K4630" t="s">
        <v>21530</v>
      </c>
      <c r="L4630" t="s">
        <v>182</v>
      </c>
      <c r="M4630" t="s">
        <v>183</v>
      </c>
      <c r="N4630">
        <v>800</v>
      </c>
      <c r="P4630" t="s">
        <v>1562</v>
      </c>
      <c r="Q4630" t="s">
        <v>1562</v>
      </c>
      <c r="X4630" t="s">
        <v>21520</v>
      </c>
      <c r="Y4630" t="s">
        <v>1562</v>
      </c>
      <c r="Z4630" t="s">
        <v>1562</v>
      </c>
      <c r="AA4630" t="s">
        <v>21531</v>
      </c>
      <c r="AB4630" t="s">
        <v>2993</v>
      </c>
      <c r="AD4630" s="8" t="s">
        <v>1562</v>
      </c>
      <c r="AH4630" t="s">
        <v>12330</v>
      </c>
      <c r="AM4630" t="s">
        <v>21522</v>
      </c>
      <c r="AN4630" s="6">
        <v>56.680999999999997</v>
      </c>
      <c r="AO4630" s="1">
        <v>5.3049999999999997</v>
      </c>
      <c r="AP4630" s="3">
        <v>32.356000000000002</v>
      </c>
      <c r="AQ4630" s="8">
        <f t="shared" si="292"/>
        <v>94.341999999999999</v>
      </c>
      <c r="AR4630" s="8">
        <f t="shared" si="293"/>
        <v>10.684448633364751</v>
      </c>
      <c r="AS4630" s="8">
        <f t="shared" si="294"/>
        <v>5</v>
      </c>
      <c r="AT4630" s="6">
        <v>55.607999999999997</v>
      </c>
      <c r="AU4630" s="1">
        <v>4.9450000000000003</v>
      </c>
      <c r="AV4630" s="3">
        <v>33.819000000000003</v>
      </c>
      <c r="AW4630" s="8">
        <f t="shared" si="295"/>
        <v>1.0730000000000004</v>
      </c>
      <c r="AY4630">
        <v>1</v>
      </c>
      <c r="BP4630">
        <v>1</v>
      </c>
      <c r="CO4630">
        <v>1</v>
      </c>
      <c r="CP4630">
        <v>1</v>
      </c>
      <c r="CT4630">
        <v>1</v>
      </c>
      <c r="CY4630">
        <v>1</v>
      </c>
      <c r="DD4630">
        <v>1</v>
      </c>
      <c r="DN4630">
        <v>1</v>
      </c>
      <c r="DP4630">
        <v>1</v>
      </c>
      <c r="EC4630">
        <v>1</v>
      </c>
      <c r="ED4630">
        <v>1</v>
      </c>
      <c r="FC4630">
        <v>1</v>
      </c>
    </row>
    <row r="4631" spans="1:179" hidden="1" x14ac:dyDescent="0.35">
      <c r="A4631" t="s">
        <v>21543</v>
      </c>
      <c r="B4631" t="s">
        <v>309</v>
      </c>
      <c r="C4631" t="s">
        <v>1089</v>
      </c>
      <c r="D4631" t="s">
        <v>1090</v>
      </c>
      <c r="F4631" t="s">
        <v>21544</v>
      </c>
      <c r="G4631" t="s">
        <v>21545</v>
      </c>
      <c r="H4631" t="s">
        <v>21545</v>
      </c>
      <c r="I4631" t="s">
        <v>21546</v>
      </c>
      <c r="K4631" t="s">
        <v>21547</v>
      </c>
      <c r="L4631" t="s">
        <v>182</v>
      </c>
      <c r="M4631" t="s">
        <v>183</v>
      </c>
      <c r="N4631">
        <v>4000</v>
      </c>
      <c r="O4631" t="s">
        <v>487</v>
      </c>
      <c r="P4631" t="s">
        <v>1562</v>
      </c>
      <c r="Q4631" t="s">
        <v>1562</v>
      </c>
      <c r="X4631" t="s">
        <v>21520</v>
      </c>
      <c r="Y4631" t="s">
        <v>1562</v>
      </c>
      <c r="Z4631" t="s">
        <v>1562</v>
      </c>
      <c r="AA4631" t="s">
        <v>21548</v>
      </c>
      <c r="AD4631" s="8" t="s">
        <v>1562</v>
      </c>
      <c r="AH4631" t="s">
        <v>12330</v>
      </c>
      <c r="AM4631" t="s">
        <v>21522</v>
      </c>
      <c r="AN4631" s="6">
        <v>77.28</v>
      </c>
      <c r="AO4631" s="1">
        <v>3.915</v>
      </c>
      <c r="AP4631" s="3">
        <v>15.673</v>
      </c>
      <c r="AQ4631" s="8">
        <f t="shared" si="292"/>
        <v>96.868000000000009</v>
      </c>
      <c r="AR4631" s="8">
        <f t="shared" si="293"/>
        <v>19.739463601532567</v>
      </c>
      <c r="AS4631" s="8">
        <f t="shared" si="294"/>
        <v>5</v>
      </c>
      <c r="AT4631" s="6">
        <v>75.08</v>
      </c>
      <c r="AU4631" s="1">
        <v>2.8730000000000002</v>
      </c>
      <c r="AV4631" s="3">
        <v>19.506</v>
      </c>
      <c r="AW4631" s="8">
        <f t="shared" si="295"/>
        <v>2.2000000000000028</v>
      </c>
      <c r="AY4631">
        <v>1</v>
      </c>
      <c r="BD4631">
        <v>1</v>
      </c>
      <c r="BH4631">
        <v>1</v>
      </c>
      <c r="BM4631">
        <v>1</v>
      </c>
      <c r="BR4631">
        <v>1</v>
      </c>
      <c r="BS4631">
        <v>1</v>
      </c>
      <c r="CC4631">
        <v>1</v>
      </c>
      <c r="CJ4631">
        <v>1</v>
      </c>
      <c r="CN4631">
        <v>1</v>
      </c>
      <c r="CS4631">
        <v>1</v>
      </c>
      <c r="CX4631">
        <v>1</v>
      </c>
      <c r="CY4631">
        <v>1</v>
      </c>
      <c r="DF4631">
        <v>1</v>
      </c>
      <c r="DP4631">
        <v>1</v>
      </c>
      <c r="EA4631">
        <v>1</v>
      </c>
      <c r="ED4631">
        <v>1</v>
      </c>
      <c r="ES4631">
        <v>1</v>
      </c>
      <c r="EY4631">
        <v>1</v>
      </c>
      <c r="EZ4631">
        <v>1</v>
      </c>
      <c r="FC4631">
        <v>1</v>
      </c>
      <c r="FE4631">
        <v>1</v>
      </c>
      <c r="FG4631">
        <v>1</v>
      </c>
      <c r="FJ4631">
        <v>1</v>
      </c>
    </row>
    <row r="4632" spans="1:179" hidden="1" x14ac:dyDescent="0.35">
      <c r="A4632" t="s">
        <v>21549</v>
      </c>
      <c r="B4632" t="s">
        <v>309</v>
      </c>
      <c r="C4632" t="s">
        <v>1089</v>
      </c>
      <c r="D4632" t="s">
        <v>1090</v>
      </c>
      <c r="F4632" t="s">
        <v>21544</v>
      </c>
      <c r="G4632" t="s">
        <v>21550</v>
      </c>
      <c r="H4632" t="s">
        <v>21551</v>
      </c>
      <c r="I4632" t="s">
        <v>21552</v>
      </c>
      <c r="K4632" t="s">
        <v>21553</v>
      </c>
      <c r="L4632" t="s">
        <v>182</v>
      </c>
      <c r="M4632" t="s">
        <v>183</v>
      </c>
      <c r="N4632">
        <v>3000</v>
      </c>
      <c r="O4632" t="s">
        <v>487</v>
      </c>
      <c r="P4632" t="s">
        <v>1562</v>
      </c>
      <c r="Q4632" t="s">
        <v>1562</v>
      </c>
      <c r="X4632" t="s">
        <v>21520</v>
      </c>
      <c r="Y4632" t="s">
        <v>1562</v>
      </c>
      <c r="Z4632" t="s">
        <v>1562</v>
      </c>
      <c r="AA4632" t="s">
        <v>21554</v>
      </c>
      <c r="AD4632" s="8" t="s">
        <v>1562</v>
      </c>
      <c r="AH4632" t="s">
        <v>12330</v>
      </c>
      <c r="AM4632" t="s">
        <v>21522</v>
      </c>
      <c r="AN4632" s="6">
        <v>75.161000000000001</v>
      </c>
      <c r="AO4632" s="1">
        <v>2.8130000000000002</v>
      </c>
      <c r="AP4632" s="3">
        <v>17.545000000000002</v>
      </c>
      <c r="AQ4632" s="8">
        <f t="shared" si="292"/>
        <v>95.519000000000005</v>
      </c>
      <c r="AR4632" s="8">
        <f t="shared" si="293"/>
        <v>26.719161038037679</v>
      </c>
      <c r="AS4632" s="8">
        <f t="shared" si="294"/>
        <v>5</v>
      </c>
      <c r="AT4632" s="6">
        <v>75.013999999999996</v>
      </c>
      <c r="AU4632" s="1">
        <v>2.85</v>
      </c>
      <c r="AV4632" s="3">
        <v>17.059000000000001</v>
      </c>
      <c r="AW4632" s="8">
        <f t="shared" si="295"/>
        <v>0.14700000000000557</v>
      </c>
      <c r="AY4632">
        <v>1</v>
      </c>
      <c r="BE4632">
        <v>1</v>
      </c>
      <c r="BM4632">
        <v>1</v>
      </c>
      <c r="BS4632">
        <v>1</v>
      </c>
      <c r="CC4632">
        <v>1</v>
      </c>
      <c r="CD4632">
        <v>1</v>
      </c>
      <c r="CF4632">
        <v>1</v>
      </c>
      <c r="CJ4632">
        <v>1</v>
      </c>
      <c r="CN4632">
        <v>1</v>
      </c>
      <c r="CS4632">
        <v>1</v>
      </c>
      <c r="CX4632">
        <v>1</v>
      </c>
      <c r="CZ4632">
        <v>1</v>
      </c>
      <c r="DF4632">
        <v>1</v>
      </c>
      <c r="DP4632">
        <v>1</v>
      </c>
      <c r="DY4632">
        <v>1</v>
      </c>
      <c r="ED4632">
        <v>1</v>
      </c>
      <c r="ES4632">
        <v>1</v>
      </c>
      <c r="EY4632" t="s">
        <v>1562</v>
      </c>
      <c r="EZ4632" t="s">
        <v>1562</v>
      </c>
      <c r="FA4632" t="s">
        <v>1562</v>
      </c>
      <c r="FB4632" t="s">
        <v>1562</v>
      </c>
      <c r="FC4632" t="s">
        <v>1562</v>
      </c>
      <c r="FD4632" t="s">
        <v>1562</v>
      </c>
      <c r="FE4632" t="s">
        <v>1562</v>
      </c>
      <c r="FF4632" t="s">
        <v>1562</v>
      </c>
      <c r="FG4632" t="s">
        <v>1562</v>
      </c>
      <c r="FH4632" t="s">
        <v>1562</v>
      </c>
      <c r="FI4632" t="s">
        <v>1562</v>
      </c>
      <c r="FJ4632" t="s">
        <v>1562</v>
      </c>
      <c r="FK4632" t="s">
        <v>1562</v>
      </c>
      <c r="FL4632" t="s">
        <v>1562</v>
      </c>
      <c r="FM4632" t="s">
        <v>1562</v>
      </c>
      <c r="FN4632" t="s">
        <v>1562</v>
      </c>
      <c r="FO4632" t="s">
        <v>1562</v>
      </c>
      <c r="FP4632" t="s">
        <v>1562</v>
      </c>
      <c r="FQ4632" t="s">
        <v>1562</v>
      </c>
      <c r="FR4632" t="s">
        <v>1562</v>
      </c>
      <c r="FS4632" t="s">
        <v>1562</v>
      </c>
    </row>
    <row r="4633" spans="1:179" hidden="1" x14ac:dyDescent="0.35">
      <c r="A4633" t="s">
        <v>21558</v>
      </c>
      <c r="B4633" t="s">
        <v>573</v>
      </c>
      <c r="C4633" t="s">
        <v>815</v>
      </c>
      <c r="D4633" t="s">
        <v>816</v>
      </c>
      <c r="F4633" t="s">
        <v>4654</v>
      </c>
      <c r="G4633" t="s">
        <v>21559</v>
      </c>
      <c r="H4633" t="s">
        <v>21559</v>
      </c>
      <c r="I4633" t="s">
        <v>21560</v>
      </c>
      <c r="K4633" t="s">
        <v>21561</v>
      </c>
      <c r="L4633" t="s">
        <v>182</v>
      </c>
      <c r="M4633" t="s">
        <v>197</v>
      </c>
      <c r="N4633">
        <v>400</v>
      </c>
      <c r="O4633" t="s">
        <v>487</v>
      </c>
      <c r="P4633" t="s">
        <v>1562</v>
      </c>
      <c r="Q4633" t="s">
        <v>1562</v>
      </c>
      <c r="X4633" t="s">
        <v>21520</v>
      </c>
      <c r="Y4633" t="s">
        <v>1562</v>
      </c>
      <c r="Z4633" t="s">
        <v>1562</v>
      </c>
      <c r="AA4633" t="s">
        <v>488</v>
      </c>
      <c r="AD4633" s="8" t="s">
        <v>1562</v>
      </c>
      <c r="AH4633" t="s">
        <v>12330</v>
      </c>
      <c r="AM4633" t="s">
        <v>21522</v>
      </c>
      <c r="AN4633" s="6">
        <v>75.912999999999997</v>
      </c>
      <c r="AO4633" s="1">
        <v>6.1870000000000003</v>
      </c>
      <c r="AP4633" s="3">
        <v>11.736000000000001</v>
      </c>
      <c r="AQ4633" s="8">
        <f t="shared" si="292"/>
        <v>93.835999999999999</v>
      </c>
      <c r="AR4633" s="8">
        <f t="shared" si="293"/>
        <v>12.269759172458379</v>
      </c>
      <c r="AS4633" s="8">
        <f t="shared" si="294"/>
        <v>5</v>
      </c>
      <c r="AT4633" s="6">
        <v>77.676000000000002</v>
      </c>
      <c r="AU4633" s="1">
        <v>5.8159999999999998</v>
      </c>
      <c r="AV4633" s="3">
        <v>11.128</v>
      </c>
      <c r="AW4633" s="8">
        <f t="shared" si="295"/>
        <v>-1.7630000000000052</v>
      </c>
      <c r="AY4633">
        <v>1</v>
      </c>
      <c r="BH4633">
        <v>1</v>
      </c>
      <c r="BI4633">
        <v>1</v>
      </c>
      <c r="BM4633">
        <v>1</v>
      </c>
      <c r="BS4633">
        <v>1</v>
      </c>
      <c r="CB4633">
        <v>1</v>
      </c>
      <c r="CF4633">
        <v>1</v>
      </c>
      <c r="CJ4633">
        <v>1</v>
      </c>
      <c r="CK4633">
        <v>1</v>
      </c>
      <c r="CS4633">
        <v>1</v>
      </c>
      <c r="CY4633">
        <v>1</v>
      </c>
      <c r="DF4633">
        <v>1</v>
      </c>
      <c r="DP4633">
        <v>1</v>
      </c>
      <c r="EA4633">
        <v>1</v>
      </c>
      <c r="ED4633">
        <v>1</v>
      </c>
      <c r="EY4633" t="s">
        <v>1562</v>
      </c>
      <c r="EZ4633" t="s">
        <v>1562</v>
      </c>
      <c r="FA4633" t="s">
        <v>1562</v>
      </c>
      <c r="FB4633" t="s">
        <v>1562</v>
      </c>
      <c r="FC4633" t="s">
        <v>1562</v>
      </c>
      <c r="FD4633" t="s">
        <v>1562</v>
      </c>
      <c r="FE4633" t="s">
        <v>1562</v>
      </c>
      <c r="FF4633" t="s">
        <v>1562</v>
      </c>
      <c r="FG4633" t="s">
        <v>1562</v>
      </c>
      <c r="FH4633" t="s">
        <v>1562</v>
      </c>
      <c r="FI4633" t="s">
        <v>1562</v>
      </c>
      <c r="FJ4633" t="s">
        <v>1562</v>
      </c>
      <c r="FK4633" t="s">
        <v>1562</v>
      </c>
      <c r="FL4633" t="s">
        <v>1562</v>
      </c>
      <c r="FM4633" t="s">
        <v>1562</v>
      </c>
      <c r="FN4633" t="s">
        <v>1562</v>
      </c>
      <c r="FO4633" t="s">
        <v>1562</v>
      </c>
      <c r="FP4633" t="s">
        <v>1562</v>
      </c>
      <c r="FQ4633" t="s">
        <v>1562</v>
      </c>
      <c r="FR4633" t="s">
        <v>1562</v>
      </c>
      <c r="FS4633" t="s">
        <v>1562</v>
      </c>
    </row>
    <row r="4634" spans="1:179" hidden="1" x14ac:dyDescent="0.35">
      <c r="A4634" t="s">
        <v>21565</v>
      </c>
      <c r="B4634" t="s">
        <v>175</v>
      </c>
      <c r="C4634" t="s">
        <v>176</v>
      </c>
      <c r="D4634" t="s">
        <v>3804</v>
      </c>
      <c r="F4634" t="s">
        <v>21566</v>
      </c>
      <c r="G4634" t="s">
        <v>21567</v>
      </c>
      <c r="H4634" t="s">
        <v>21568</v>
      </c>
      <c r="I4634" t="s">
        <v>18103</v>
      </c>
      <c r="K4634" t="s">
        <v>21569</v>
      </c>
      <c r="L4634" t="s">
        <v>182</v>
      </c>
      <c r="M4634" t="s">
        <v>197</v>
      </c>
      <c r="N4634">
        <v>200</v>
      </c>
      <c r="O4634" t="s">
        <v>487</v>
      </c>
      <c r="P4634" t="s">
        <v>1562</v>
      </c>
      <c r="Q4634" t="s">
        <v>1562</v>
      </c>
      <c r="X4634" t="s">
        <v>21520</v>
      </c>
      <c r="Y4634" t="s">
        <v>1562</v>
      </c>
      <c r="Z4634" t="s">
        <v>1562</v>
      </c>
      <c r="AA4634" t="s">
        <v>21570</v>
      </c>
      <c r="AD4634" s="8" t="s">
        <v>1562</v>
      </c>
      <c r="AH4634" t="s">
        <v>6289</v>
      </c>
      <c r="AI4634">
        <v>4</v>
      </c>
      <c r="AJ4634">
        <v>1.7</v>
      </c>
      <c r="AM4634" t="s">
        <v>21522</v>
      </c>
      <c r="AN4634" s="6">
        <v>73.156999999999996</v>
      </c>
      <c r="AO4634" s="1">
        <v>4.3819999999999997</v>
      </c>
      <c r="AP4634" s="3">
        <v>18.763000000000002</v>
      </c>
      <c r="AQ4634" s="8">
        <f t="shared" si="292"/>
        <v>96.302000000000007</v>
      </c>
      <c r="AR4634" s="8">
        <f t="shared" si="293"/>
        <v>16.69488817891374</v>
      </c>
      <c r="AS4634" s="8">
        <f t="shared" si="294"/>
        <v>5</v>
      </c>
      <c r="AT4634" s="6">
        <v>72.882000000000005</v>
      </c>
      <c r="AU4634" s="1">
        <v>4.2290000000000001</v>
      </c>
      <c r="AV4634" s="3">
        <v>19.225999999999999</v>
      </c>
      <c r="AW4634" s="8">
        <f t="shared" si="295"/>
        <v>0.27499999999999147</v>
      </c>
      <c r="AY4634">
        <v>1</v>
      </c>
      <c r="BH4634">
        <v>1</v>
      </c>
      <c r="BM4634">
        <v>1</v>
      </c>
      <c r="BS4634">
        <v>1</v>
      </c>
      <c r="CB4634">
        <v>1</v>
      </c>
      <c r="CF4634">
        <v>1</v>
      </c>
      <c r="CK4634">
        <v>1</v>
      </c>
      <c r="CL4634">
        <v>1</v>
      </c>
      <c r="CS4634">
        <v>1</v>
      </c>
      <c r="CX4634">
        <v>1</v>
      </c>
      <c r="DF4634">
        <v>1</v>
      </c>
      <c r="DN4634">
        <v>1</v>
      </c>
      <c r="DP4634">
        <v>1</v>
      </c>
      <c r="DX4634">
        <v>1</v>
      </c>
      <c r="DZ4634">
        <v>1</v>
      </c>
      <c r="EA4634">
        <v>1</v>
      </c>
      <c r="ED4634">
        <v>1</v>
      </c>
      <c r="ES4634">
        <v>1</v>
      </c>
      <c r="EY4634" t="s">
        <v>1562</v>
      </c>
      <c r="EZ4634" t="s">
        <v>1562</v>
      </c>
      <c r="FA4634" t="s">
        <v>1562</v>
      </c>
      <c r="FB4634" t="s">
        <v>1562</v>
      </c>
      <c r="FC4634" t="s">
        <v>1562</v>
      </c>
      <c r="FD4634" t="s">
        <v>1562</v>
      </c>
      <c r="FE4634" t="s">
        <v>1562</v>
      </c>
      <c r="FF4634" t="s">
        <v>1562</v>
      </c>
      <c r="FG4634" t="s">
        <v>1562</v>
      </c>
      <c r="FH4634" t="s">
        <v>1562</v>
      </c>
      <c r="FI4634" t="s">
        <v>1562</v>
      </c>
      <c r="FJ4634" t="s">
        <v>1562</v>
      </c>
      <c r="FK4634" t="s">
        <v>1562</v>
      </c>
      <c r="FL4634" t="s">
        <v>1562</v>
      </c>
      <c r="FM4634" t="s">
        <v>1562</v>
      </c>
      <c r="FN4634" t="s">
        <v>1562</v>
      </c>
      <c r="FO4634" t="s">
        <v>1562</v>
      </c>
      <c r="FP4634" t="s">
        <v>1562</v>
      </c>
      <c r="FQ4634" t="s">
        <v>1562</v>
      </c>
      <c r="FR4634" t="s">
        <v>1562</v>
      </c>
      <c r="FS4634" t="s">
        <v>1562</v>
      </c>
    </row>
    <row r="4635" spans="1:179" hidden="1" x14ac:dyDescent="0.35">
      <c r="A4635" t="s">
        <v>21581</v>
      </c>
      <c r="B4635" t="s">
        <v>175</v>
      </c>
      <c r="C4635" t="s">
        <v>864</v>
      </c>
      <c r="D4635" t="s">
        <v>21585</v>
      </c>
      <c r="F4635" t="s">
        <v>21586</v>
      </c>
      <c r="G4635" t="s">
        <v>21587</v>
      </c>
      <c r="H4635" t="s">
        <v>21587</v>
      </c>
      <c r="I4635" t="s">
        <v>14813</v>
      </c>
      <c r="K4635" t="s">
        <v>21588</v>
      </c>
      <c r="L4635" t="s">
        <v>182</v>
      </c>
      <c r="M4635" t="s">
        <v>183</v>
      </c>
      <c r="N4635">
        <v>2000</v>
      </c>
      <c r="O4635" t="s">
        <v>487</v>
      </c>
      <c r="P4635" t="s">
        <v>1562</v>
      </c>
      <c r="Q4635" t="s">
        <v>1562</v>
      </c>
      <c r="X4635" t="s">
        <v>21520</v>
      </c>
      <c r="Y4635" t="s">
        <v>1562</v>
      </c>
      <c r="Z4635" t="s">
        <v>1562</v>
      </c>
      <c r="AA4635" t="s">
        <v>21589</v>
      </c>
      <c r="AB4635" t="s">
        <v>2993</v>
      </c>
      <c r="AD4635" s="8" t="s">
        <v>1562</v>
      </c>
      <c r="AH4635" t="s">
        <v>12330</v>
      </c>
      <c r="AM4635" t="s">
        <v>21522</v>
      </c>
      <c r="AN4635" s="6">
        <v>73.834999999999994</v>
      </c>
      <c r="AO4635" s="1">
        <v>2.3919999999999999</v>
      </c>
      <c r="AP4635" s="3">
        <v>21.663</v>
      </c>
      <c r="AQ4635" s="8">
        <f t="shared" si="292"/>
        <v>97.889999999999986</v>
      </c>
      <c r="AR4635" s="8">
        <f t="shared" si="293"/>
        <v>30.867474916387959</v>
      </c>
      <c r="AS4635" s="8">
        <f t="shared" si="294"/>
        <v>5</v>
      </c>
      <c r="AT4635" s="6">
        <v>70.337000000000003</v>
      </c>
      <c r="AU4635" s="1">
        <v>1.986</v>
      </c>
      <c r="AV4635" s="3">
        <v>26.206</v>
      </c>
      <c r="AW4635" s="8">
        <f t="shared" si="295"/>
        <v>3.4979999999999905</v>
      </c>
      <c r="AY4635">
        <v>1</v>
      </c>
      <c r="BH4635">
        <v>1</v>
      </c>
      <c r="BN4635">
        <v>1</v>
      </c>
      <c r="BR4635">
        <v>1</v>
      </c>
      <c r="CC4635">
        <v>1</v>
      </c>
      <c r="CE4635">
        <v>1</v>
      </c>
      <c r="CK4635">
        <v>1</v>
      </c>
      <c r="CS4635">
        <v>1</v>
      </c>
      <c r="CT4635">
        <v>1</v>
      </c>
      <c r="CX4635">
        <v>1</v>
      </c>
      <c r="DF4635">
        <v>1</v>
      </c>
      <c r="DJ4635">
        <v>1</v>
      </c>
      <c r="DZ4635">
        <v>1</v>
      </c>
      <c r="ES4635">
        <v>1</v>
      </c>
      <c r="ET4635">
        <v>1</v>
      </c>
      <c r="EY4635" t="s">
        <v>1562</v>
      </c>
      <c r="EZ4635" t="s">
        <v>1562</v>
      </c>
      <c r="FA4635" t="s">
        <v>1562</v>
      </c>
      <c r="FB4635" t="s">
        <v>1562</v>
      </c>
      <c r="FC4635" t="s">
        <v>1562</v>
      </c>
      <c r="FD4635" t="s">
        <v>1562</v>
      </c>
      <c r="FE4635" t="s">
        <v>1562</v>
      </c>
      <c r="FF4635" t="s">
        <v>1562</v>
      </c>
      <c r="FG4635" t="s">
        <v>1562</v>
      </c>
      <c r="FH4635" t="s">
        <v>1562</v>
      </c>
      <c r="FI4635" t="s">
        <v>1562</v>
      </c>
      <c r="FJ4635" t="s">
        <v>1562</v>
      </c>
      <c r="FK4635" t="s">
        <v>1562</v>
      </c>
      <c r="FL4635" t="s">
        <v>1562</v>
      </c>
      <c r="FM4635" t="s">
        <v>1562</v>
      </c>
      <c r="FN4635" t="s">
        <v>1562</v>
      </c>
      <c r="FO4635" t="s">
        <v>1562</v>
      </c>
      <c r="FP4635" t="s">
        <v>1562</v>
      </c>
      <c r="FQ4635" t="s">
        <v>1562</v>
      </c>
      <c r="FR4635" t="s">
        <v>1562</v>
      </c>
      <c r="FS4635" t="s">
        <v>1562</v>
      </c>
    </row>
    <row r="4636" spans="1:179" hidden="1" x14ac:dyDescent="0.35">
      <c r="A4636" t="s">
        <v>21590</v>
      </c>
      <c r="B4636" t="s">
        <v>175</v>
      </c>
      <c r="C4636" t="s">
        <v>3686</v>
      </c>
      <c r="D4636" t="s">
        <v>3687</v>
      </c>
      <c r="F4636" t="s">
        <v>21595</v>
      </c>
      <c r="G4636" t="s">
        <v>21596</v>
      </c>
      <c r="H4636" t="s">
        <v>21597</v>
      </c>
      <c r="I4636" t="s">
        <v>21598</v>
      </c>
      <c r="K4636" t="s">
        <v>21599</v>
      </c>
      <c r="L4636" t="s">
        <v>182</v>
      </c>
      <c r="M4636" t="s">
        <v>183</v>
      </c>
      <c r="N4636">
        <v>1000</v>
      </c>
      <c r="O4636" t="s">
        <v>487</v>
      </c>
      <c r="P4636" t="s">
        <v>1562</v>
      </c>
      <c r="Q4636" t="s">
        <v>1562</v>
      </c>
      <c r="X4636" t="s">
        <v>21520</v>
      </c>
      <c r="Y4636" t="s">
        <v>1562</v>
      </c>
      <c r="Z4636" t="s">
        <v>1562</v>
      </c>
      <c r="AA4636" t="s">
        <v>21600</v>
      </c>
      <c r="AD4636" s="8" t="s">
        <v>1562</v>
      </c>
      <c r="AH4636" t="s">
        <v>12330</v>
      </c>
      <c r="AM4636" t="s">
        <v>21522</v>
      </c>
      <c r="AN4636" s="6">
        <v>80.653000000000006</v>
      </c>
      <c r="AO4636" s="1">
        <v>3.0870000000000002</v>
      </c>
      <c r="AP4636" s="3">
        <v>14.148</v>
      </c>
      <c r="AQ4636" s="8">
        <f t="shared" si="292"/>
        <v>97.888000000000005</v>
      </c>
      <c r="AR4636" s="8">
        <f t="shared" si="293"/>
        <v>26.126660187884678</v>
      </c>
      <c r="AS4636" s="8">
        <f t="shared" si="294"/>
        <v>5</v>
      </c>
      <c r="AT4636" s="6">
        <v>80.162999999999997</v>
      </c>
      <c r="AU4636" s="1">
        <v>2.9929999999999999</v>
      </c>
      <c r="AV4636" s="3">
        <v>14.791</v>
      </c>
      <c r="AW4636" s="8">
        <f t="shared" si="295"/>
        <v>0.49000000000000909</v>
      </c>
      <c r="AY4636">
        <v>1</v>
      </c>
      <c r="BH4636">
        <v>1</v>
      </c>
      <c r="BM4636">
        <v>1</v>
      </c>
      <c r="BU4636">
        <v>1</v>
      </c>
      <c r="CC4636">
        <v>1</v>
      </c>
      <c r="CE4636">
        <v>1</v>
      </c>
      <c r="CL4636">
        <v>1</v>
      </c>
      <c r="CN4636">
        <v>1</v>
      </c>
      <c r="CS4636">
        <v>1</v>
      </c>
      <c r="CU4636">
        <v>1</v>
      </c>
      <c r="CY4636">
        <v>1</v>
      </c>
      <c r="DF4636">
        <v>1</v>
      </c>
      <c r="DN4636">
        <v>1</v>
      </c>
      <c r="DZ4636">
        <v>1</v>
      </c>
      <c r="ET4636">
        <v>1</v>
      </c>
      <c r="EY4636" t="s">
        <v>1562</v>
      </c>
      <c r="EZ4636" t="s">
        <v>1562</v>
      </c>
      <c r="FA4636" t="s">
        <v>1562</v>
      </c>
      <c r="FB4636" t="s">
        <v>1562</v>
      </c>
      <c r="FC4636" t="s">
        <v>1562</v>
      </c>
      <c r="FD4636" t="s">
        <v>1562</v>
      </c>
      <c r="FE4636" t="s">
        <v>1562</v>
      </c>
      <c r="FF4636" t="s">
        <v>1562</v>
      </c>
      <c r="FG4636" t="s">
        <v>1562</v>
      </c>
      <c r="FH4636" t="s">
        <v>1562</v>
      </c>
      <c r="FI4636" t="s">
        <v>1562</v>
      </c>
      <c r="FJ4636" t="s">
        <v>1562</v>
      </c>
      <c r="FK4636" t="s">
        <v>1562</v>
      </c>
      <c r="FL4636" t="s">
        <v>1562</v>
      </c>
      <c r="FM4636" t="s">
        <v>1562</v>
      </c>
      <c r="FN4636" t="s">
        <v>1562</v>
      </c>
      <c r="FO4636" t="s">
        <v>1562</v>
      </c>
      <c r="FP4636" t="s">
        <v>1562</v>
      </c>
      <c r="FQ4636" t="s">
        <v>1562</v>
      </c>
      <c r="FR4636" t="s">
        <v>1562</v>
      </c>
      <c r="FS4636" t="s">
        <v>1562</v>
      </c>
    </row>
    <row r="4637" spans="1:179" hidden="1" x14ac:dyDescent="0.35">
      <c r="A4637" t="s">
        <v>21605</v>
      </c>
      <c r="B4637" t="s">
        <v>309</v>
      </c>
      <c r="C4637" t="s">
        <v>1089</v>
      </c>
      <c r="D4637" t="s">
        <v>1090</v>
      </c>
      <c r="F4637" t="s">
        <v>21610</v>
      </c>
      <c r="G4637" t="s">
        <v>21611</v>
      </c>
      <c r="H4637" t="s">
        <v>21611</v>
      </c>
      <c r="I4637" t="s">
        <v>18233</v>
      </c>
      <c r="K4637" t="s">
        <v>21612</v>
      </c>
      <c r="L4637" t="s">
        <v>182</v>
      </c>
      <c r="M4637" t="s">
        <v>197</v>
      </c>
      <c r="N4637">
        <v>400</v>
      </c>
      <c r="O4637" t="s">
        <v>487</v>
      </c>
      <c r="P4637" t="s">
        <v>1562</v>
      </c>
      <c r="Q4637" t="s">
        <v>1562</v>
      </c>
      <c r="X4637" t="s">
        <v>21520</v>
      </c>
      <c r="Y4637" t="s">
        <v>1562</v>
      </c>
      <c r="Z4637" t="s">
        <v>1562</v>
      </c>
      <c r="AA4637" t="s">
        <v>21613</v>
      </c>
      <c r="AD4637" s="8" t="s">
        <v>1562</v>
      </c>
      <c r="AH4637" t="s">
        <v>12330</v>
      </c>
      <c r="AM4637" t="s">
        <v>21522</v>
      </c>
      <c r="AN4637" s="6">
        <v>74.043000000000006</v>
      </c>
      <c r="AO4637" s="1">
        <v>4.5650000000000004</v>
      </c>
      <c r="AP4637" s="3">
        <v>18.643999999999998</v>
      </c>
      <c r="AQ4637" s="8">
        <f t="shared" si="292"/>
        <v>97.25200000000001</v>
      </c>
      <c r="AR4637" s="8">
        <f t="shared" si="293"/>
        <v>16.2197152245345</v>
      </c>
      <c r="AS4637" s="8">
        <f t="shared" si="294"/>
        <v>5</v>
      </c>
      <c r="AT4637" s="6">
        <v>77.117999999999995</v>
      </c>
      <c r="AU4637" s="1">
        <v>5.6340000000000003</v>
      </c>
      <c r="AV4637" s="3">
        <v>14.39</v>
      </c>
      <c r="AW4637" s="8">
        <f t="shared" si="295"/>
        <v>-3.0749999999999886</v>
      </c>
      <c r="AY4637">
        <v>1</v>
      </c>
      <c r="BH4637">
        <v>1</v>
      </c>
      <c r="BM4637">
        <v>1</v>
      </c>
      <c r="BR4637">
        <v>1</v>
      </c>
      <c r="CB4637">
        <v>1</v>
      </c>
      <c r="CF4637">
        <v>1</v>
      </c>
      <c r="CJ4637">
        <v>1</v>
      </c>
      <c r="CS4637">
        <v>1</v>
      </c>
      <c r="CX4637">
        <v>1</v>
      </c>
      <c r="DE4637">
        <v>1</v>
      </c>
      <c r="DJ4637">
        <v>1</v>
      </c>
      <c r="DO4637">
        <v>1</v>
      </c>
      <c r="DZ4637">
        <v>1</v>
      </c>
      <c r="ES4637">
        <v>1</v>
      </c>
      <c r="EY4637" t="s">
        <v>1562</v>
      </c>
      <c r="EZ4637" t="s">
        <v>1562</v>
      </c>
      <c r="FA4637" t="s">
        <v>1562</v>
      </c>
      <c r="FB4637" t="s">
        <v>1562</v>
      </c>
      <c r="FC4637" t="s">
        <v>1562</v>
      </c>
      <c r="FD4637" t="s">
        <v>1562</v>
      </c>
      <c r="FE4637" t="s">
        <v>1562</v>
      </c>
      <c r="FF4637" t="s">
        <v>1562</v>
      </c>
      <c r="FG4637" t="s">
        <v>1562</v>
      </c>
      <c r="FH4637" t="s">
        <v>1562</v>
      </c>
      <c r="FI4637" t="s">
        <v>1562</v>
      </c>
      <c r="FJ4637" t="s">
        <v>1562</v>
      </c>
      <c r="FK4637" t="s">
        <v>1562</v>
      </c>
      <c r="FL4637" t="s">
        <v>1562</v>
      </c>
      <c r="FM4637" t="s">
        <v>1562</v>
      </c>
      <c r="FN4637" t="s">
        <v>1562</v>
      </c>
      <c r="FO4637" t="s">
        <v>1562</v>
      </c>
      <c r="FP4637" t="s">
        <v>1562</v>
      </c>
      <c r="FQ4637" t="s">
        <v>1562</v>
      </c>
      <c r="FR4637" t="s">
        <v>1562</v>
      </c>
      <c r="FS4637" t="s">
        <v>1562</v>
      </c>
    </row>
    <row r="4638" spans="1:179" hidden="1" x14ac:dyDescent="0.35">
      <c r="A4638" t="s">
        <v>21614</v>
      </c>
      <c r="B4638" t="s">
        <v>384</v>
      </c>
      <c r="C4638" t="s">
        <v>3596</v>
      </c>
      <c r="D4638" t="s">
        <v>5695</v>
      </c>
      <c r="F4638" t="s">
        <v>21620</v>
      </c>
      <c r="G4638" t="s">
        <v>21621</v>
      </c>
      <c r="H4638" t="s">
        <v>21621</v>
      </c>
      <c r="I4638" t="s">
        <v>21622</v>
      </c>
      <c r="K4638" t="s">
        <v>21623</v>
      </c>
      <c r="L4638" t="s">
        <v>182</v>
      </c>
      <c r="M4638" t="s">
        <v>197</v>
      </c>
      <c r="N4638">
        <v>500</v>
      </c>
      <c r="O4638" t="s">
        <v>21428</v>
      </c>
      <c r="P4638" t="s">
        <v>1562</v>
      </c>
      <c r="Q4638" t="s">
        <v>1562</v>
      </c>
      <c r="X4638" t="s">
        <v>21520</v>
      </c>
      <c r="Y4638" t="s">
        <v>1562</v>
      </c>
      <c r="Z4638" t="s">
        <v>1562</v>
      </c>
      <c r="AA4638" t="s">
        <v>21537</v>
      </c>
      <c r="AD4638" s="8" t="s">
        <v>1562</v>
      </c>
      <c r="AH4638" t="s">
        <v>12330</v>
      </c>
      <c r="AM4638" t="s">
        <v>21522</v>
      </c>
      <c r="AN4638" s="6">
        <v>81.600999999999999</v>
      </c>
      <c r="AO4638" s="1">
        <v>3.7789999999999999</v>
      </c>
      <c r="AP4638" s="3">
        <v>13.007999999999999</v>
      </c>
      <c r="AQ4638" s="8">
        <f t="shared" si="292"/>
        <v>98.387999999999991</v>
      </c>
      <c r="AR4638" s="8">
        <f t="shared" si="293"/>
        <v>21.593278645144217</v>
      </c>
      <c r="AS4638" s="8">
        <f t="shared" si="294"/>
        <v>5</v>
      </c>
      <c r="AT4638" s="6">
        <v>83.554000000000002</v>
      </c>
      <c r="AU4638" s="1">
        <v>3.2650000000000001</v>
      </c>
      <c r="AV4638" s="3">
        <v>12.037000000000001</v>
      </c>
      <c r="AW4638" s="8">
        <f t="shared" si="295"/>
        <v>-1.953000000000003</v>
      </c>
      <c r="AY4638">
        <v>1</v>
      </c>
      <c r="BI4638">
        <v>1</v>
      </c>
      <c r="BM4638">
        <v>1</v>
      </c>
      <c r="BS4638">
        <v>1</v>
      </c>
      <c r="BU4638">
        <v>1</v>
      </c>
      <c r="BX4638">
        <v>1</v>
      </c>
      <c r="CB4638">
        <v>1</v>
      </c>
      <c r="CF4638">
        <v>1</v>
      </c>
      <c r="CK4638">
        <v>1</v>
      </c>
      <c r="CS4638">
        <v>1</v>
      </c>
      <c r="CX4638">
        <v>1</v>
      </c>
      <c r="DF4638">
        <v>1</v>
      </c>
      <c r="DO4638">
        <v>1</v>
      </c>
      <c r="EB4638">
        <v>1</v>
      </c>
      <c r="EY4638" t="s">
        <v>1562</v>
      </c>
      <c r="EZ4638" t="s">
        <v>1562</v>
      </c>
      <c r="FA4638" t="s">
        <v>1562</v>
      </c>
      <c r="FB4638" t="s">
        <v>1562</v>
      </c>
      <c r="FC4638" t="s">
        <v>1562</v>
      </c>
      <c r="FD4638" t="s">
        <v>1562</v>
      </c>
      <c r="FE4638" t="s">
        <v>1562</v>
      </c>
      <c r="FF4638" t="s">
        <v>1562</v>
      </c>
      <c r="FG4638" t="s">
        <v>1562</v>
      </c>
      <c r="FH4638" t="s">
        <v>1562</v>
      </c>
      <c r="FI4638" t="s">
        <v>1562</v>
      </c>
      <c r="FJ4638" t="s">
        <v>1562</v>
      </c>
      <c r="FK4638" t="s">
        <v>1562</v>
      </c>
      <c r="FL4638" t="s">
        <v>1562</v>
      </c>
      <c r="FM4638" t="s">
        <v>1562</v>
      </c>
      <c r="FN4638" t="s">
        <v>1562</v>
      </c>
      <c r="FO4638" t="s">
        <v>1562</v>
      </c>
      <c r="FP4638" t="s">
        <v>1562</v>
      </c>
      <c r="FQ4638" t="s">
        <v>1562</v>
      </c>
      <c r="FR4638" t="s">
        <v>1562</v>
      </c>
      <c r="FS4638" t="s">
        <v>1562</v>
      </c>
    </row>
    <row r="4639" spans="1:179" hidden="1" x14ac:dyDescent="0.35">
      <c r="A4639" t="s">
        <v>21635</v>
      </c>
      <c r="B4639" t="s">
        <v>309</v>
      </c>
      <c r="C4639" t="s">
        <v>1089</v>
      </c>
      <c r="D4639" t="s">
        <v>1090</v>
      </c>
      <c r="F4639" t="s">
        <v>21544</v>
      </c>
      <c r="G4639" t="s">
        <v>21641</v>
      </c>
      <c r="H4639" t="s">
        <v>21641</v>
      </c>
      <c r="I4639" t="s">
        <v>21642</v>
      </c>
      <c r="K4639" t="s">
        <v>21643</v>
      </c>
      <c r="L4639" t="s">
        <v>182</v>
      </c>
      <c r="M4639" t="s">
        <v>183</v>
      </c>
      <c r="N4639">
        <v>1000</v>
      </c>
      <c r="O4639" t="s">
        <v>487</v>
      </c>
      <c r="P4639" t="s">
        <v>1562</v>
      </c>
      <c r="Q4639" t="s">
        <v>1562</v>
      </c>
      <c r="X4639" t="s">
        <v>21520</v>
      </c>
      <c r="Y4639" t="s">
        <v>1562</v>
      </c>
      <c r="Z4639" t="s">
        <v>1562</v>
      </c>
      <c r="AA4639" t="s">
        <v>21537</v>
      </c>
      <c r="AD4639" s="8" t="s">
        <v>1562</v>
      </c>
      <c r="AH4639" t="s">
        <v>6289</v>
      </c>
      <c r="AI4639">
        <v>5</v>
      </c>
      <c r="AJ4639">
        <v>1.7</v>
      </c>
      <c r="AM4639" t="s">
        <v>21522</v>
      </c>
      <c r="AN4639" s="6">
        <v>77.638999999999996</v>
      </c>
      <c r="AO4639" s="1">
        <v>2.4009999999999998</v>
      </c>
      <c r="AP4639" s="3">
        <v>11.436999999999999</v>
      </c>
      <c r="AQ4639" s="8">
        <f t="shared" si="292"/>
        <v>91.47699999999999</v>
      </c>
      <c r="AR4639" s="8">
        <f t="shared" si="293"/>
        <v>32.336109954185758</v>
      </c>
      <c r="AS4639" s="8">
        <f t="shared" si="294"/>
        <v>5</v>
      </c>
      <c r="AT4639" s="6">
        <v>66.87</v>
      </c>
      <c r="AU4639" s="1">
        <v>3.375</v>
      </c>
      <c r="AV4639" s="3">
        <v>18.395</v>
      </c>
      <c r="AW4639" s="8">
        <f t="shared" si="295"/>
        <v>10.768999999999991</v>
      </c>
      <c r="AY4639">
        <v>1</v>
      </c>
      <c r="BH4639">
        <v>1</v>
      </c>
      <c r="BM4639">
        <v>1</v>
      </c>
      <c r="BS4639">
        <v>1</v>
      </c>
      <c r="CC4639">
        <v>1</v>
      </c>
      <c r="CF4639">
        <v>1</v>
      </c>
      <c r="CJ4639">
        <v>1</v>
      </c>
      <c r="CS4639">
        <v>1</v>
      </c>
      <c r="CX4639">
        <v>1</v>
      </c>
      <c r="DF4639">
        <v>1</v>
      </c>
      <c r="DJ4639">
        <v>1</v>
      </c>
      <c r="DP4639">
        <v>1</v>
      </c>
      <c r="DZ4639">
        <v>1</v>
      </c>
      <c r="EY4639" t="s">
        <v>1562</v>
      </c>
      <c r="EZ4639" t="s">
        <v>1562</v>
      </c>
      <c r="FA4639" t="s">
        <v>1562</v>
      </c>
      <c r="FB4639" t="s">
        <v>1562</v>
      </c>
      <c r="FC4639" t="s">
        <v>1562</v>
      </c>
      <c r="FD4639" t="s">
        <v>1562</v>
      </c>
      <c r="FE4639" t="s">
        <v>1562</v>
      </c>
      <c r="FF4639" t="s">
        <v>1562</v>
      </c>
      <c r="FG4639" t="s">
        <v>1562</v>
      </c>
      <c r="FH4639" t="s">
        <v>1562</v>
      </c>
      <c r="FI4639" t="s">
        <v>1562</v>
      </c>
      <c r="FJ4639" t="s">
        <v>1562</v>
      </c>
      <c r="FK4639" t="s">
        <v>1562</v>
      </c>
      <c r="FL4639" t="s">
        <v>1562</v>
      </c>
      <c r="FM4639" t="s">
        <v>1562</v>
      </c>
      <c r="FN4639" t="s">
        <v>1562</v>
      </c>
      <c r="FO4639" t="s">
        <v>1562</v>
      </c>
      <c r="FP4639" t="s">
        <v>1562</v>
      </c>
      <c r="FQ4639" t="s">
        <v>1562</v>
      </c>
      <c r="FR4639" t="s">
        <v>1562</v>
      </c>
      <c r="FS4639" t="s">
        <v>1562</v>
      </c>
    </row>
    <row r="4640" spans="1:179" hidden="1" x14ac:dyDescent="0.35">
      <c r="A4640" t="s">
        <v>18894</v>
      </c>
      <c r="B4640" t="s">
        <v>175</v>
      </c>
      <c r="C4640" t="s">
        <v>582</v>
      </c>
      <c r="D4640" t="s">
        <v>583</v>
      </c>
      <c r="F4640" t="s">
        <v>748</v>
      </c>
      <c r="G4640" t="s">
        <v>18900</v>
      </c>
      <c r="H4640" t="s">
        <v>18900</v>
      </c>
      <c r="I4640" t="s">
        <v>18901</v>
      </c>
      <c r="K4640" t="s">
        <v>18902</v>
      </c>
      <c r="L4640" t="s">
        <v>342</v>
      </c>
      <c r="M4640" t="s">
        <v>217</v>
      </c>
      <c r="N4640">
        <v>10</v>
      </c>
      <c r="O4640" t="s">
        <v>318</v>
      </c>
      <c r="P4640" t="s">
        <v>318</v>
      </c>
      <c r="Q4640">
        <v>700</v>
      </c>
      <c r="R4640">
        <v>44</v>
      </c>
      <c r="S4640">
        <v>15</v>
      </c>
      <c r="X4640" t="s">
        <v>787</v>
      </c>
      <c r="Y4640" t="s">
        <v>18834</v>
      </c>
      <c r="AA4640" t="s">
        <v>18825</v>
      </c>
      <c r="AD4640" s="9">
        <v>41067</v>
      </c>
      <c r="AH4640" t="s">
        <v>4999</v>
      </c>
      <c r="AI4640">
        <v>19</v>
      </c>
      <c r="AJ4640">
        <v>0.2</v>
      </c>
      <c r="AN4640" s="6">
        <v>82.334999999999994</v>
      </c>
      <c r="AO4640" s="1">
        <v>3.944</v>
      </c>
      <c r="AP4640" s="3">
        <v>10.353</v>
      </c>
      <c r="AQ4640" s="8">
        <f t="shared" si="292"/>
        <v>96.631999999999991</v>
      </c>
      <c r="AR4640" s="8">
        <f t="shared" si="293"/>
        <v>20.876014198782961</v>
      </c>
      <c r="AS4640" s="8">
        <f t="shared" si="294"/>
        <v>5</v>
      </c>
      <c r="AT4640" s="6">
        <v>80.638000000000005</v>
      </c>
      <c r="AU4640" s="1">
        <v>4.5789999999999997</v>
      </c>
      <c r="AV4640" s="3">
        <v>11.141999999999999</v>
      </c>
      <c r="AW4640" s="8">
        <f t="shared" si="295"/>
        <v>1.6969999999999885</v>
      </c>
      <c r="AX4640">
        <v>1</v>
      </c>
      <c r="BC4640">
        <v>1</v>
      </c>
      <c r="BF4640">
        <v>1</v>
      </c>
      <c r="BM4640">
        <v>1</v>
      </c>
      <c r="BS4640">
        <v>1</v>
      </c>
      <c r="CA4640">
        <v>1</v>
      </c>
      <c r="CF4640">
        <v>1</v>
      </c>
      <c r="CS4640">
        <v>1</v>
      </c>
      <c r="CX4640">
        <v>1</v>
      </c>
      <c r="DF4640">
        <v>1</v>
      </c>
      <c r="DO4640">
        <v>1</v>
      </c>
      <c r="DP4640">
        <v>1</v>
      </c>
      <c r="DY4640">
        <v>1</v>
      </c>
      <c r="EY4640">
        <v>1</v>
      </c>
      <c r="FB4640">
        <v>1</v>
      </c>
      <c r="FC4640">
        <v>1</v>
      </c>
      <c r="FE4640">
        <v>1</v>
      </c>
      <c r="FG4640">
        <v>1</v>
      </c>
      <c r="FR4640">
        <v>1</v>
      </c>
    </row>
    <row r="4641" spans="1:178" hidden="1" x14ac:dyDescent="0.35">
      <c r="A4641" t="s">
        <v>22739</v>
      </c>
      <c r="D4641" t="s">
        <v>3360</v>
      </c>
      <c r="F4641" t="s">
        <v>6241</v>
      </c>
      <c r="G4641" t="s">
        <v>22740</v>
      </c>
      <c r="H4641" t="s">
        <v>22741</v>
      </c>
      <c r="I4641" t="s">
        <v>22742</v>
      </c>
      <c r="K4641" t="s">
        <v>22743</v>
      </c>
      <c r="L4641" t="s">
        <v>10467</v>
      </c>
      <c r="M4641" t="s">
        <v>343</v>
      </c>
      <c r="N4641">
        <v>40</v>
      </c>
      <c r="O4641" t="s">
        <v>1048</v>
      </c>
      <c r="P4641" t="s">
        <v>11206</v>
      </c>
      <c r="Q4641">
        <v>430</v>
      </c>
      <c r="X4641" t="s">
        <v>242</v>
      </c>
      <c r="Y4641" t="s">
        <v>297</v>
      </c>
      <c r="Z4641" t="s">
        <v>3822</v>
      </c>
      <c r="AA4641" t="s">
        <v>187</v>
      </c>
      <c r="AD4641" s="9">
        <v>42195</v>
      </c>
      <c r="AH4641" t="s">
        <v>12330</v>
      </c>
      <c r="AN4641" s="6" t="s">
        <v>23023</v>
      </c>
      <c r="AO4641" s="1" t="s">
        <v>23023</v>
      </c>
      <c r="AP4641" s="3" t="s">
        <v>23023</v>
      </c>
      <c r="AQ4641" s="8">
        <f t="shared" si="292"/>
        <v>0</v>
      </c>
      <c r="AR4641" s="8" t="e">
        <f t="shared" si="293"/>
        <v>#VALUE!</v>
      </c>
      <c r="AS4641" s="8" t="e">
        <f t="shared" si="294"/>
        <v>#VALUE!</v>
      </c>
      <c r="AW4641" s="8" t="e">
        <f t="shared" si="295"/>
        <v>#VALUE!</v>
      </c>
      <c r="AY4641">
        <v>1</v>
      </c>
      <c r="BG4641">
        <v>1</v>
      </c>
      <c r="BH4641">
        <v>1</v>
      </c>
      <c r="BK4641">
        <v>1</v>
      </c>
      <c r="BM4641">
        <v>1</v>
      </c>
      <c r="BP4641">
        <v>1</v>
      </c>
      <c r="CB4641">
        <v>1</v>
      </c>
      <c r="CF4641">
        <v>1</v>
      </c>
      <c r="CJ4641">
        <v>1</v>
      </c>
      <c r="CR4641">
        <v>1</v>
      </c>
      <c r="CZ4641">
        <v>1</v>
      </c>
      <c r="DG4641">
        <v>1</v>
      </c>
      <c r="DQ4641">
        <v>1</v>
      </c>
      <c r="DR4641">
        <v>1</v>
      </c>
      <c r="DT4641">
        <v>1</v>
      </c>
      <c r="DU4641">
        <v>1</v>
      </c>
      <c r="DZ4641">
        <v>1</v>
      </c>
      <c r="EU4641">
        <v>1</v>
      </c>
      <c r="EY4641">
        <v>1</v>
      </c>
      <c r="EZ4641">
        <v>1</v>
      </c>
      <c r="FI4641">
        <v>1</v>
      </c>
    </row>
    <row r="4642" spans="1:178" hidden="1" x14ac:dyDescent="0.35">
      <c r="A4642" t="s">
        <v>22747</v>
      </c>
      <c r="D4642" t="s">
        <v>429</v>
      </c>
      <c r="F4642" t="s">
        <v>4556</v>
      </c>
      <c r="G4642" t="s">
        <v>22751</v>
      </c>
      <c r="H4642" t="s">
        <v>22752</v>
      </c>
      <c r="I4642" t="s">
        <v>22753</v>
      </c>
      <c r="K4642" t="s">
        <v>22754</v>
      </c>
      <c r="L4642" t="s">
        <v>22586</v>
      </c>
      <c r="M4642" t="s">
        <v>343</v>
      </c>
      <c r="N4642">
        <v>60</v>
      </c>
      <c r="O4642" t="s">
        <v>1048</v>
      </c>
      <c r="P4642" t="s">
        <v>11206</v>
      </c>
      <c r="Q4642">
        <v>430</v>
      </c>
      <c r="X4642" t="s">
        <v>242</v>
      </c>
      <c r="Y4642" t="s">
        <v>297</v>
      </c>
      <c r="Z4642" t="s">
        <v>3822</v>
      </c>
      <c r="AA4642" t="s">
        <v>187</v>
      </c>
      <c r="AD4642" s="9">
        <v>42195</v>
      </c>
      <c r="AH4642" t="s">
        <v>4999</v>
      </c>
      <c r="AI4642">
        <v>2</v>
      </c>
      <c r="AJ4642">
        <v>0.3</v>
      </c>
      <c r="AN4642" s="6" t="s">
        <v>23023</v>
      </c>
      <c r="AO4642" s="1" t="s">
        <v>23023</v>
      </c>
      <c r="AP4642" s="3" t="s">
        <v>23023</v>
      </c>
      <c r="AQ4642" s="8">
        <f t="shared" si="292"/>
        <v>0</v>
      </c>
      <c r="AR4642" s="8" t="e">
        <f t="shared" si="293"/>
        <v>#VALUE!</v>
      </c>
      <c r="AS4642" s="8" t="e">
        <f t="shared" si="294"/>
        <v>#VALUE!</v>
      </c>
      <c r="AW4642" s="8" t="e">
        <f t="shared" si="295"/>
        <v>#VALUE!</v>
      </c>
      <c r="AX4642">
        <v>1</v>
      </c>
      <c r="BD4642">
        <v>1</v>
      </c>
      <c r="BH4642">
        <v>1</v>
      </c>
      <c r="BM4642">
        <v>1</v>
      </c>
      <c r="BS4642">
        <v>1</v>
      </c>
      <c r="BZ4642">
        <v>1</v>
      </c>
      <c r="CG4642">
        <v>1</v>
      </c>
      <c r="CJ4642">
        <v>1</v>
      </c>
      <c r="CS4642">
        <v>1</v>
      </c>
      <c r="CY4642">
        <v>1</v>
      </c>
      <c r="DF4642">
        <v>1</v>
      </c>
      <c r="DQ4642">
        <v>1</v>
      </c>
      <c r="DR4642">
        <v>1</v>
      </c>
      <c r="DZ4642">
        <v>1</v>
      </c>
      <c r="EY4642">
        <v>1</v>
      </c>
      <c r="FH4642">
        <v>1</v>
      </c>
    </row>
    <row r="4643" spans="1:178" hidden="1" x14ac:dyDescent="0.35">
      <c r="A4643" t="s">
        <v>22747</v>
      </c>
      <c r="D4643" t="s">
        <v>375</v>
      </c>
      <c r="F4643" t="s">
        <v>3666</v>
      </c>
      <c r="G4643" t="s">
        <v>22748</v>
      </c>
      <c r="H4643" t="s">
        <v>22748</v>
      </c>
      <c r="I4643" t="s">
        <v>22749</v>
      </c>
      <c r="K4643" t="s">
        <v>22750</v>
      </c>
      <c r="L4643" t="s">
        <v>182</v>
      </c>
      <c r="M4643" t="s">
        <v>23025</v>
      </c>
      <c r="N4643">
        <v>20</v>
      </c>
      <c r="O4643" t="s">
        <v>1048</v>
      </c>
      <c r="P4643" t="s">
        <v>11206</v>
      </c>
      <c r="Q4643">
        <v>430</v>
      </c>
      <c r="X4643" t="s">
        <v>242</v>
      </c>
      <c r="Y4643" t="s">
        <v>297</v>
      </c>
      <c r="Z4643" t="s">
        <v>3822</v>
      </c>
      <c r="AA4643" t="s">
        <v>187</v>
      </c>
      <c r="AD4643" s="9">
        <v>42195</v>
      </c>
      <c r="AH4643" t="s">
        <v>4999</v>
      </c>
      <c r="AI4643">
        <v>4</v>
      </c>
      <c r="AJ4643">
        <v>0.4</v>
      </c>
      <c r="AN4643" s="6" t="s">
        <v>23023</v>
      </c>
      <c r="AO4643" s="1" t="s">
        <v>23023</v>
      </c>
      <c r="AP4643" s="3" t="s">
        <v>23023</v>
      </c>
      <c r="AQ4643" s="8">
        <f t="shared" si="292"/>
        <v>0</v>
      </c>
      <c r="AR4643" s="8" t="e">
        <f t="shared" si="293"/>
        <v>#VALUE!</v>
      </c>
      <c r="AS4643" s="8" t="e">
        <f t="shared" si="294"/>
        <v>#VALUE!</v>
      </c>
      <c r="AW4643" s="8" t="e">
        <f t="shared" si="295"/>
        <v>#VALUE!</v>
      </c>
      <c r="AX4643">
        <v>1</v>
      </c>
      <c r="BH4643">
        <v>1</v>
      </c>
      <c r="BM4643">
        <v>1</v>
      </c>
      <c r="BS4643">
        <v>1</v>
      </c>
      <c r="BX4643">
        <v>1</v>
      </c>
      <c r="BZ4643">
        <v>1</v>
      </c>
      <c r="CF4643">
        <v>1</v>
      </c>
      <c r="CI4643">
        <v>1</v>
      </c>
      <c r="CS4643">
        <v>1</v>
      </c>
      <c r="CX4643">
        <v>1</v>
      </c>
      <c r="DF4643">
        <v>1</v>
      </c>
      <c r="DK4643">
        <v>1</v>
      </c>
      <c r="DN4643">
        <v>1</v>
      </c>
      <c r="DZ4643">
        <v>1</v>
      </c>
      <c r="EY4643">
        <v>1</v>
      </c>
    </row>
    <row r="4644" spans="1:178" hidden="1" x14ac:dyDescent="0.35">
      <c r="A4644" t="s">
        <v>21644</v>
      </c>
      <c r="B4644" t="s">
        <v>384</v>
      </c>
      <c r="C4644" t="s">
        <v>1620</v>
      </c>
      <c r="D4644" t="s">
        <v>1621</v>
      </c>
      <c r="F4644" t="s">
        <v>21645</v>
      </c>
      <c r="G4644" t="s">
        <v>21646</v>
      </c>
      <c r="H4644" t="s">
        <v>21646</v>
      </c>
      <c r="I4644" t="s">
        <v>18203</v>
      </c>
      <c r="K4644" t="s">
        <v>21647</v>
      </c>
      <c r="L4644" t="s">
        <v>182</v>
      </c>
      <c r="M4644" t="s">
        <v>23025</v>
      </c>
      <c r="N4644">
        <v>50</v>
      </c>
      <c r="O4644" t="s">
        <v>2650</v>
      </c>
      <c r="P4644" t="s">
        <v>1562</v>
      </c>
      <c r="Q4644" t="s">
        <v>1562</v>
      </c>
      <c r="X4644" t="s">
        <v>21520</v>
      </c>
      <c r="Y4644" t="s">
        <v>1562</v>
      </c>
      <c r="Z4644" t="s">
        <v>1562</v>
      </c>
      <c r="AA4644" t="s">
        <v>2066</v>
      </c>
      <c r="AD4644" s="8" t="s">
        <v>1562</v>
      </c>
      <c r="AH4644" t="s">
        <v>6289</v>
      </c>
      <c r="AI4644">
        <v>6</v>
      </c>
      <c r="AJ4644">
        <v>0.8</v>
      </c>
      <c r="AM4644" t="s">
        <v>21522</v>
      </c>
      <c r="AN4644" s="6">
        <v>80.286000000000001</v>
      </c>
      <c r="AO4644" s="1">
        <v>4.835</v>
      </c>
      <c r="AP4644" s="3">
        <v>12.654999999999999</v>
      </c>
      <c r="AQ4644" s="8">
        <f t="shared" si="292"/>
        <v>97.775999999999996</v>
      </c>
      <c r="AR4644" s="8">
        <f t="shared" si="293"/>
        <v>16.605170630816961</v>
      </c>
      <c r="AS4644" s="8">
        <f t="shared" si="294"/>
        <v>5</v>
      </c>
      <c r="AT4644" s="6">
        <v>80.697000000000003</v>
      </c>
      <c r="AU4644" s="1">
        <v>4.5490000000000004</v>
      </c>
      <c r="AV4644" s="3">
        <v>12.634</v>
      </c>
      <c r="AW4644" s="8">
        <f t="shared" si="295"/>
        <v>-0.41100000000000136</v>
      </c>
      <c r="AX4644">
        <v>1</v>
      </c>
      <c r="BC4644">
        <v>1</v>
      </c>
      <c r="BE4644">
        <v>1</v>
      </c>
      <c r="BH4644">
        <v>1</v>
      </c>
      <c r="BI4644">
        <v>1</v>
      </c>
      <c r="BM4644">
        <v>1</v>
      </c>
      <c r="BS4644">
        <v>1</v>
      </c>
      <c r="CA4644">
        <v>1</v>
      </c>
      <c r="CG4644">
        <v>1</v>
      </c>
      <c r="CI4644">
        <v>1</v>
      </c>
      <c r="CO4644">
        <v>1</v>
      </c>
      <c r="CS4644">
        <v>1</v>
      </c>
      <c r="CX4644">
        <v>1</v>
      </c>
      <c r="DF4644">
        <v>1</v>
      </c>
      <c r="DK4644">
        <v>1</v>
      </c>
      <c r="DO4644">
        <v>1</v>
      </c>
      <c r="DZ4644">
        <v>1</v>
      </c>
      <c r="EY4644">
        <v>1</v>
      </c>
      <c r="EZ4644">
        <v>1</v>
      </c>
      <c r="FC4644">
        <v>1</v>
      </c>
      <c r="FE4644">
        <v>1</v>
      </c>
    </row>
    <row r="4645" spans="1:178" hidden="1" x14ac:dyDescent="0.35">
      <c r="A4645" t="s">
        <v>21651</v>
      </c>
      <c r="B4645" t="s">
        <v>384</v>
      </c>
      <c r="C4645" t="s">
        <v>385</v>
      </c>
      <c r="D4645" t="s">
        <v>21655</v>
      </c>
      <c r="F4645" t="s">
        <v>2590</v>
      </c>
      <c r="G4645" t="s">
        <v>21656</v>
      </c>
      <c r="H4645" t="s">
        <v>21656</v>
      </c>
      <c r="I4645" t="s">
        <v>21657</v>
      </c>
      <c r="K4645" t="s">
        <v>21658</v>
      </c>
      <c r="L4645" t="s">
        <v>182</v>
      </c>
      <c r="M4645" t="s">
        <v>183</v>
      </c>
      <c r="N4645">
        <v>800</v>
      </c>
      <c r="O4645" t="s">
        <v>2650</v>
      </c>
      <c r="P4645" t="s">
        <v>1562</v>
      </c>
      <c r="Q4645" t="s">
        <v>1562</v>
      </c>
      <c r="X4645" t="s">
        <v>21520</v>
      </c>
      <c r="Y4645" t="s">
        <v>1562</v>
      </c>
      <c r="Z4645" t="s">
        <v>1562</v>
      </c>
      <c r="AA4645" t="s">
        <v>21659</v>
      </c>
      <c r="AB4645" t="s">
        <v>394</v>
      </c>
      <c r="AD4645" s="8" t="s">
        <v>1562</v>
      </c>
      <c r="AH4645" t="s">
        <v>12330</v>
      </c>
      <c r="AM4645" t="s">
        <v>21522</v>
      </c>
      <c r="AN4645" s="6">
        <v>76.953000000000003</v>
      </c>
      <c r="AO4645" s="1">
        <v>5.1219999999999999</v>
      </c>
      <c r="AP4645" s="3">
        <v>15.497999999999999</v>
      </c>
      <c r="AQ4645" s="8">
        <f t="shared" si="292"/>
        <v>97.573000000000008</v>
      </c>
      <c r="AR4645" s="8">
        <f t="shared" si="293"/>
        <v>15.024014057008982</v>
      </c>
      <c r="AS4645" s="8">
        <f t="shared" si="294"/>
        <v>5</v>
      </c>
      <c r="AT4645" s="6">
        <v>75.474999999999994</v>
      </c>
      <c r="AU4645" s="1">
        <v>5.7750000000000004</v>
      </c>
      <c r="AV4645" s="3">
        <v>16.27</v>
      </c>
      <c r="AW4645" s="8">
        <f t="shared" si="295"/>
        <v>1.4780000000000086</v>
      </c>
      <c r="AY4645">
        <v>1</v>
      </c>
      <c r="BI4645">
        <v>1</v>
      </c>
      <c r="BJ4645">
        <v>1</v>
      </c>
      <c r="BK4645">
        <v>1</v>
      </c>
      <c r="BM4645">
        <v>1</v>
      </c>
      <c r="BR4645">
        <v>1</v>
      </c>
      <c r="BU4645">
        <v>1</v>
      </c>
      <c r="CB4645">
        <v>1</v>
      </c>
      <c r="CG4645">
        <v>1</v>
      </c>
      <c r="CK4645">
        <v>1</v>
      </c>
      <c r="CS4645">
        <v>1</v>
      </c>
      <c r="CX4645">
        <v>1</v>
      </c>
      <c r="DJ4645">
        <v>1</v>
      </c>
      <c r="DO4645">
        <v>1</v>
      </c>
      <c r="DZ4645">
        <v>1</v>
      </c>
      <c r="EA4645">
        <v>1</v>
      </c>
      <c r="EY4645" t="s">
        <v>1562</v>
      </c>
      <c r="EZ4645" t="s">
        <v>1562</v>
      </c>
      <c r="FA4645" t="s">
        <v>1562</v>
      </c>
      <c r="FB4645" t="s">
        <v>1562</v>
      </c>
      <c r="FC4645" t="s">
        <v>1562</v>
      </c>
      <c r="FD4645" t="s">
        <v>1562</v>
      </c>
      <c r="FE4645" t="s">
        <v>1562</v>
      </c>
      <c r="FF4645" t="s">
        <v>1562</v>
      </c>
      <c r="FG4645" t="s">
        <v>1562</v>
      </c>
      <c r="FH4645" t="s">
        <v>1562</v>
      </c>
      <c r="FI4645" t="s">
        <v>1562</v>
      </c>
      <c r="FJ4645" t="s">
        <v>1562</v>
      </c>
      <c r="FK4645" t="s">
        <v>1562</v>
      </c>
      <c r="FL4645" t="s">
        <v>1562</v>
      </c>
      <c r="FM4645" t="s">
        <v>1562</v>
      </c>
      <c r="FN4645" t="s">
        <v>1562</v>
      </c>
      <c r="FO4645" t="s">
        <v>1562</v>
      </c>
      <c r="FP4645" t="s">
        <v>1562</v>
      </c>
      <c r="FQ4645" t="s">
        <v>1562</v>
      </c>
      <c r="FR4645" t="s">
        <v>1562</v>
      </c>
      <c r="FS4645" t="s">
        <v>1562</v>
      </c>
    </row>
    <row r="4646" spans="1:178" hidden="1" x14ac:dyDescent="0.35">
      <c r="A4646" t="s">
        <v>13253</v>
      </c>
      <c r="B4646" t="s">
        <v>309</v>
      </c>
      <c r="C4646" t="s">
        <v>373</v>
      </c>
      <c r="D4646" t="s">
        <v>375</v>
      </c>
      <c r="E4646" t="s">
        <v>375</v>
      </c>
      <c r="F4646" t="s">
        <v>5289</v>
      </c>
      <c r="G4646" t="s">
        <v>13258</v>
      </c>
      <c r="H4646" t="s">
        <v>13259</v>
      </c>
      <c r="K4646" t="s">
        <v>13260</v>
      </c>
      <c r="L4646" t="s">
        <v>733</v>
      </c>
      <c r="M4646" t="s">
        <v>343</v>
      </c>
      <c r="N4646">
        <v>40</v>
      </c>
      <c r="O4646" t="s">
        <v>318</v>
      </c>
      <c r="P4646" t="s">
        <v>318</v>
      </c>
      <c r="Q4646">
        <v>700</v>
      </c>
      <c r="R4646">
        <v>38</v>
      </c>
      <c r="S4646">
        <v>25</v>
      </c>
      <c r="T4646">
        <v>20</v>
      </c>
      <c r="U4646">
        <v>16</v>
      </c>
      <c r="V4646">
        <v>32</v>
      </c>
      <c r="W4646">
        <v>28</v>
      </c>
      <c r="X4646" t="s">
        <v>13261</v>
      </c>
      <c r="Y4646" t="s">
        <v>4745</v>
      </c>
      <c r="Z4646" t="s">
        <v>545</v>
      </c>
      <c r="AA4646" t="s">
        <v>546</v>
      </c>
      <c r="AB4646" t="s">
        <v>188</v>
      </c>
      <c r="AD4646" s="8"/>
      <c r="AF4646">
        <v>1</v>
      </c>
      <c r="AH4646" t="s">
        <v>4999</v>
      </c>
      <c r="AI4646">
        <v>3</v>
      </c>
      <c r="AJ4646">
        <v>2.2999999999999998</v>
      </c>
      <c r="AN4646" s="6">
        <v>82.885000000000005</v>
      </c>
      <c r="AO4646" s="1">
        <v>2.9769999999999999</v>
      </c>
      <c r="AP4646" s="3">
        <v>11.481</v>
      </c>
      <c r="AQ4646" s="8">
        <f t="shared" si="292"/>
        <v>97.343000000000004</v>
      </c>
      <c r="AR4646" s="8">
        <f t="shared" si="293"/>
        <v>27.841787033926774</v>
      </c>
      <c r="AS4646" s="8">
        <f t="shared" si="294"/>
        <v>5</v>
      </c>
      <c r="AT4646" s="6">
        <v>82.436000000000007</v>
      </c>
      <c r="AU4646" s="1">
        <v>2.9740000000000002</v>
      </c>
      <c r="AV4646" s="3">
        <v>11.849</v>
      </c>
      <c r="AW4646" s="8">
        <f t="shared" si="295"/>
        <v>0.44899999999999807</v>
      </c>
      <c r="AX4646">
        <v>1</v>
      </c>
      <c r="BC4646">
        <v>1</v>
      </c>
      <c r="BD4646">
        <v>1</v>
      </c>
      <c r="BI4646">
        <v>1</v>
      </c>
      <c r="BM4646">
        <v>1</v>
      </c>
      <c r="BS4646">
        <v>1</v>
      </c>
      <c r="CA4646">
        <v>1</v>
      </c>
      <c r="CF4646">
        <v>1</v>
      </c>
      <c r="CS4646">
        <v>1</v>
      </c>
      <c r="CY4646">
        <v>1</v>
      </c>
      <c r="DD4646">
        <v>1</v>
      </c>
      <c r="DF4646">
        <v>1</v>
      </c>
      <c r="DK4646">
        <v>1</v>
      </c>
      <c r="DN4646">
        <v>1</v>
      </c>
      <c r="DO4646">
        <v>1</v>
      </c>
      <c r="DZ4646">
        <v>1</v>
      </c>
      <c r="EY4646">
        <v>1</v>
      </c>
      <c r="FC4646">
        <v>1</v>
      </c>
    </row>
    <row r="4647" spans="1:178" hidden="1" x14ac:dyDescent="0.35">
      <c r="A4647" t="s">
        <v>13279</v>
      </c>
      <c r="B4647" t="s">
        <v>573</v>
      </c>
      <c r="C4647" t="s">
        <v>574</v>
      </c>
      <c r="D4647" t="s">
        <v>1098</v>
      </c>
      <c r="F4647" t="s">
        <v>4158</v>
      </c>
      <c r="G4647" t="s">
        <v>13280</v>
      </c>
      <c r="H4647" t="s">
        <v>13281</v>
      </c>
      <c r="K4647" t="s">
        <v>13282</v>
      </c>
      <c r="L4647" t="s">
        <v>631</v>
      </c>
      <c r="M4647" t="s">
        <v>343</v>
      </c>
      <c r="N4647">
        <v>80</v>
      </c>
      <c r="O4647" t="s">
        <v>318</v>
      </c>
      <c r="P4647" t="s">
        <v>318</v>
      </c>
      <c r="Q4647">
        <v>700</v>
      </c>
      <c r="R4647">
        <v>38</v>
      </c>
      <c r="S4647" s="8">
        <v>25</v>
      </c>
      <c r="T4647">
        <v>20</v>
      </c>
      <c r="U4647">
        <v>16</v>
      </c>
      <c r="V4647">
        <v>32</v>
      </c>
      <c r="W4647">
        <v>28</v>
      </c>
      <c r="X4647" t="s">
        <v>6920</v>
      </c>
      <c r="Y4647" t="s">
        <v>13257</v>
      </c>
      <c r="Z4647" t="s">
        <v>545</v>
      </c>
      <c r="AA4647" t="s">
        <v>546</v>
      </c>
      <c r="AB4647" t="s">
        <v>188</v>
      </c>
      <c r="AD4647" s="8"/>
      <c r="AE4647">
        <v>1</v>
      </c>
      <c r="AH4647" t="s">
        <v>4999</v>
      </c>
      <c r="AI4647">
        <v>5</v>
      </c>
      <c r="AJ4647">
        <v>0.4</v>
      </c>
      <c r="AN4647" s="6">
        <v>81.400999999999996</v>
      </c>
      <c r="AO4647" s="1">
        <v>4.8289999999999997</v>
      </c>
      <c r="AP4647" s="3">
        <v>9.9130000000000003</v>
      </c>
      <c r="AQ4647" s="8">
        <f t="shared" si="292"/>
        <v>96.142999999999986</v>
      </c>
      <c r="AR4647" s="8">
        <f t="shared" si="293"/>
        <v>16.85669910954649</v>
      </c>
      <c r="AS4647" s="8">
        <f t="shared" si="294"/>
        <v>5</v>
      </c>
      <c r="AT4647" s="6">
        <v>81.152000000000001</v>
      </c>
      <c r="AU4647" s="1">
        <v>4.7450000000000001</v>
      </c>
      <c r="AV4647" s="3">
        <v>10.199</v>
      </c>
      <c r="AW4647" s="8">
        <f t="shared" si="295"/>
        <v>0.24899999999999523</v>
      </c>
      <c r="AX4647">
        <v>1</v>
      </c>
      <c r="BC4647">
        <v>1</v>
      </c>
      <c r="BD4647">
        <v>1</v>
      </c>
      <c r="BH4647">
        <v>1</v>
      </c>
      <c r="BM4647">
        <v>1</v>
      </c>
      <c r="BS4647">
        <v>1</v>
      </c>
      <c r="BX4647">
        <v>1</v>
      </c>
      <c r="CA4647">
        <v>1</v>
      </c>
      <c r="CG4647">
        <v>1</v>
      </c>
      <c r="CS4647">
        <v>1</v>
      </c>
      <c r="CY4647">
        <v>1</v>
      </c>
      <c r="DF4647">
        <v>1</v>
      </c>
      <c r="DG4647">
        <v>1</v>
      </c>
      <c r="DK4647">
        <v>1</v>
      </c>
      <c r="DN4647">
        <v>1</v>
      </c>
      <c r="DQ4647">
        <v>1</v>
      </c>
      <c r="DR4647">
        <v>1</v>
      </c>
      <c r="DU4647">
        <v>1</v>
      </c>
      <c r="DX4647">
        <v>1</v>
      </c>
      <c r="DZ4647">
        <v>1</v>
      </c>
      <c r="EY4647">
        <v>1</v>
      </c>
      <c r="FB4647">
        <v>1</v>
      </c>
      <c r="FI4647">
        <v>1</v>
      </c>
      <c r="FV4647" t="s">
        <v>3346</v>
      </c>
    </row>
    <row r="4648" spans="1:178" hidden="1" x14ac:dyDescent="0.35">
      <c r="A4648" t="s">
        <v>21679</v>
      </c>
      <c r="B4648" t="s">
        <v>175</v>
      </c>
      <c r="C4648" t="s">
        <v>176</v>
      </c>
      <c r="D4648" t="s">
        <v>3804</v>
      </c>
      <c r="F4648" t="s">
        <v>21680</v>
      </c>
      <c r="G4648" t="s">
        <v>21681</v>
      </c>
      <c r="H4648" t="s">
        <v>21681</v>
      </c>
      <c r="I4648" t="s">
        <v>15912</v>
      </c>
      <c r="K4648" t="s">
        <v>21682</v>
      </c>
      <c r="L4648" t="s">
        <v>182</v>
      </c>
      <c r="M4648" t="s">
        <v>197</v>
      </c>
      <c r="N4648">
        <v>500</v>
      </c>
      <c r="O4648" t="s">
        <v>487</v>
      </c>
      <c r="P4648" t="s">
        <v>1562</v>
      </c>
      <c r="Q4648" t="s">
        <v>1562</v>
      </c>
      <c r="X4648" t="s">
        <v>21520</v>
      </c>
      <c r="Y4648" t="s">
        <v>1562</v>
      </c>
      <c r="Z4648" t="s">
        <v>1562</v>
      </c>
      <c r="AA4648" t="s">
        <v>21537</v>
      </c>
      <c r="AD4648" s="8" t="s">
        <v>1562</v>
      </c>
      <c r="AH4648" t="s">
        <v>6289</v>
      </c>
      <c r="AI4648">
        <v>6</v>
      </c>
      <c r="AJ4648">
        <v>3</v>
      </c>
      <c r="AM4648" t="s">
        <v>21522</v>
      </c>
      <c r="AN4648" s="6">
        <v>83.739000000000004</v>
      </c>
      <c r="AO4648" s="1">
        <v>3.3530000000000002</v>
      </c>
      <c r="AP4648" s="3">
        <v>10.15</v>
      </c>
      <c r="AQ4648" s="8">
        <f t="shared" si="292"/>
        <v>97.242000000000004</v>
      </c>
      <c r="AR4648" s="8">
        <f t="shared" si="293"/>
        <v>24.9743513271697</v>
      </c>
      <c r="AS4648" s="8">
        <f t="shared" si="294"/>
        <v>5</v>
      </c>
      <c r="AT4648" s="6">
        <v>87.331999999999994</v>
      </c>
      <c r="AU4648" s="1">
        <v>3.32</v>
      </c>
      <c r="AV4648" s="3">
        <v>6.6689999999999996</v>
      </c>
      <c r="AW4648" s="8">
        <f t="shared" si="295"/>
        <v>-3.5929999999999893</v>
      </c>
      <c r="AY4648">
        <v>1</v>
      </c>
      <c r="BH4648">
        <v>1</v>
      </c>
      <c r="BI4648">
        <v>1</v>
      </c>
      <c r="BM4648">
        <v>1</v>
      </c>
      <c r="BS4648">
        <v>1</v>
      </c>
      <c r="CB4648">
        <v>1</v>
      </c>
      <c r="CF4648">
        <v>1</v>
      </c>
      <c r="CJ4648">
        <v>1</v>
      </c>
      <c r="CT4648">
        <v>1</v>
      </c>
      <c r="CX4648">
        <v>1</v>
      </c>
      <c r="DF4648">
        <v>1</v>
      </c>
      <c r="DI4648">
        <v>1</v>
      </c>
      <c r="DO4648">
        <v>1</v>
      </c>
      <c r="DX4648">
        <v>1</v>
      </c>
      <c r="DZ4648">
        <v>1</v>
      </c>
      <c r="ET4648">
        <v>1</v>
      </c>
      <c r="EY4648" t="s">
        <v>1562</v>
      </c>
      <c r="EZ4648" t="s">
        <v>1562</v>
      </c>
      <c r="FA4648" t="s">
        <v>1562</v>
      </c>
      <c r="FB4648" t="s">
        <v>1562</v>
      </c>
      <c r="FC4648" t="s">
        <v>1562</v>
      </c>
      <c r="FD4648" t="s">
        <v>1562</v>
      </c>
      <c r="FE4648" t="s">
        <v>1562</v>
      </c>
      <c r="FF4648" t="s">
        <v>1562</v>
      </c>
      <c r="FG4648" t="s">
        <v>1562</v>
      </c>
      <c r="FH4648" t="s">
        <v>1562</v>
      </c>
      <c r="FI4648" t="s">
        <v>1562</v>
      </c>
      <c r="FJ4648" t="s">
        <v>1562</v>
      </c>
      <c r="FK4648" t="s">
        <v>1562</v>
      </c>
      <c r="FL4648" t="s">
        <v>1562</v>
      </c>
      <c r="FM4648" t="s">
        <v>1562</v>
      </c>
      <c r="FN4648" t="s">
        <v>1562</v>
      </c>
      <c r="FO4648" t="s">
        <v>1562</v>
      </c>
      <c r="FP4648" t="s">
        <v>1562</v>
      </c>
      <c r="FQ4648" t="s">
        <v>1562</v>
      </c>
      <c r="FR4648" t="s">
        <v>1562</v>
      </c>
      <c r="FS4648" t="s">
        <v>1562</v>
      </c>
    </row>
    <row r="4649" spans="1:178" hidden="1" x14ac:dyDescent="0.35">
      <c r="A4649" t="s">
        <v>11977</v>
      </c>
      <c r="B4649" t="s">
        <v>309</v>
      </c>
      <c r="C4649" t="s">
        <v>1089</v>
      </c>
      <c r="D4649" t="s">
        <v>1090</v>
      </c>
      <c r="F4649" t="s">
        <v>1226</v>
      </c>
      <c r="G4649" t="s">
        <v>11985</v>
      </c>
      <c r="H4649" t="s">
        <v>11986</v>
      </c>
      <c r="K4649" t="s">
        <v>11987</v>
      </c>
      <c r="L4649" t="s">
        <v>631</v>
      </c>
      <c r="M4649" t="s">
        <v>23025</v>
      </c>
      <c r="N4649">
        <v>20</v>
      </c>
      <c r="O4649" t="s">
        <v>318</v>
      </c>
      <c r="P4649" t="s">
        <v>318</v>
      </c>
      <c r="Q4649">
        <v>700</v>
      </c>
      <c r="R4649">
        <v>43</v>
      </c>
      <c r="S4649" s="8">
        <v>45</v>
      </c>
      <c r="T4649">
        <v>500</v>
      </c>
      <c r="U4649">
        <v>1</v>
      </c>
      <c r="V4649">
        <v>23</v>
      </c>
      <c r="W4649">
        <v>12</v>
      </c>
      <c r="X4649" t="s">
        <v>242</v>
      </c>
      <c r="Y4649" t="s">
        <v>11769</v>
      </c>
      <c r="AA4649" t="s">
        <v>4497</v>
      </c>
      <c r="AB4649" t="s">
        <v>188</v>
      </c>
      <c r="AD4649" s="8"/>
      <c r="AE4649">
        <v>1</v>
      </c>
      <c r="AF4649">
        <v>1</v>
      </c>
      <c r="AH4649" t="s">
        <v>4999</v>
      </c>
      <c r="AI4649">
        <v>6</v>
      </c>
      <c r="AJ4649">
        <v>1</v>
      </c>
      <c r="AN4649" s="6">
        <v>71.459999999999994</v>
      </c>
      <c r="AO4649" s="1">
        <v>5.5389999999999997</v>
      </c>
      <c r="AP4649" s="3">
        <v>14.340999999999999</v>
      </c>
      <c r="AQ4649" s="8">
        <f t="shared" si="292"/>
        <v>91.339999999999989</v>
      </c>
      <c r="AR4649" s="8">
        <f t="shared" si="293"/>
        <v>12.901245712222423</v>
      </c>
      <c r="AS4649" s="8">
        <f t="shared" si="294"/>
        <v>5</v>
      </c>
      <c r="AT4649" s="6">
        <v>68.402000000000001</v>
      </c>
      <c r="AU4649" s="1">
        <v>5.7050000000000001</v>
      </c>
      <c r="AV4649" s="3">
        <v>16.574000000000002</v>
      </c>
      <c r="AW4649" s="8">
        <f t="shared" si="295"/>
        <v>3.0579999999999927</v>
      </c>
      <c r="AX4649">
        <v>1</v>
      </c>
      <c r="BC4649">
        <v>1</v>
      </c>
      <c r="BI4649">
        <v>1</v>
      </c>
      <c r="BM4649">
        <v>1</v>
      </c>
      <c r="BP4649">
        <v>1</v>
      </c>
      <c r="BS4649">
        <v>1</v>
      </c>
      <c r="BX4649">
        <v>1</v>
      </c>
      <c r="CB4649">
        <v>1</v>
      </c>
      <c r="CF4649">
        <v>1</v>
      </c>
      <c r="CN4649">
        <v>1</v>
      </c>
      <c r="CS4649">
        <v>1</v>
      </c>
      <c r="CY4649">
        <v>1</v>
      </c>
      <c r="DD4649">
        <v>1</v>
      </c>
      <c r="DK4649">
        <v>1</v>
      </c>
      <c r="DQ4649">
        <v>1</v>
      </c>
      <c r="DT4649">
        <v>1</v>
      </c>
      <c r="DU4649">
        <v>1</v>
      </c>
      <c r="DZ4649">
        <v>1</v>
      </c>
      <c r="EY4649">
        <v>1</v>
      </c>
      <c r="FK4649">
        <v>1</v>
      </c>
    </row>
    <row r="4650" spans="1:178" hidden="1" x14ac:dyDescent="0.35">
      <c r="A4650" t="s">
        <v>12021</v>
      </c>
      <c r="B4650" t="s">
        <v>309</v>
      </c>
      <c r="C4650" t="s">
        <v>373</v>
      </c>
      <c r="D4650" t="s">
        <v>679</v>
      </c>
      <c r="F4650" t="s">
        <v>2087</v>
      </c>
      <c r="G4650" t="s">
        <v>12025</v>
      </c>
      <c r="H4650" t="s">
        <v>12026</v>
      </c>
      <c r="K4650" t="s">
        <v>12027</v>
      </c>
      <c r="L4650" t="s">
        <v>182</v>
      </c>
      <c r="M4650" t="s">
        <v>197</v>
      </c>
      <c r="N4650">
        <v>150</v>
      </c>
      <c r="O4650" t="s">
        <v>318</v>
      </c>
      <c r="P4650" t="s">
        <v>285</v>
      </c>
      <c r="Q4650">
        <v>700</v>
      </c>
      <c r="R4650">
        <v>43</v>
      </c>
      <c r="S4650" s="8">
        <v>45</v>
      </c>
      <c r="X4650" t="s">
        <v>296</v>
      </c>
      <c r="Y4650" t="s">
        <v>11778</v>
      </c>
      <c r="AA4650" t="s">
        <v>4497</v>
      </c>
      <c r="AB4650" t="s">
        <v>188</v>
      </c>
      <c r="AD4650" s="8"/>
      <c r="AH4650" t="s">
        <v>4999</v>
      </c>
      <c r="AI4650">
        <v>6</v>
      </c>
      <c r="AJ4650">
        <v>0.5</v>
      </c>
      <c r="AN4650" s="6">
        <v>81.680000000000007</v>
      </c>
      <c r="AO4650" s="1">
        <v>7.8559999999999999</v>
      </c>
      <c r="AP4650" s="3">
        <v>8.0939999999999994</v>
      </c>
      <c r="AQ4650" s="8">
        <f t="shared" si="292"/>
        <v>97.63</v>
      </c>
      <c r="AR4650" s="8">
        <f t="shared" si="293"/>
        <v>10.39714867617108</v>
      </c>
      <c r="AS4650" s="8">
        <f t="shared" si="294"/>
        <v>5</v>
      </c>
      <c r="AT4650" s="6">
        <v>84.248999999999995</v>
      </c>
      <c r="AU4650" s="1">
        <v>7.524</v>
      </c>
      <c r="AV4650" s="3">
        <v>6.1669999999999998</v>
      </c>
      <c r="AW4650" s="8">
        <f t="shared" si="295"/>
        <v>-2.5689999999999884</v>
      </c>
      <c r="AX4650">
        <v>1</v>
      </c>
      <c r="BD4650">
        <v>1</v>
      </c>
      <c r="BF4650">
        <v>1</v>
      </c>
      <c r="BG4650">
        <v>1</v>
      </c>
      <c r="BM4650">
        <v>1</v>
      </c>
      <c r="BS4650">
        <v>1</v>
      </c>
      <c r="BW4650">
        <v>1</v>
      </c>
      <c r="CA4650">
        <v>1</v>
      </c>
      <c r="CF4650">
        <v>1</v>
      </c>
      <c r="CQ4650">
        <v>1</v>
      </c>
      <c r="CS4650">
        <v>1</v>
      </c>
      <c r="CY4650">
        <v>1</v>
      </c>
      <c r="DE4650">
        <v>1</v>
      </c>
      <c r="DK4650">
        <v>1</v>
      </c>
      <c r="DO4650">
        <v>1</v>
      </c>
      <c r="EB4650">
        <v>1</v>
      </c>
      <c r="EY4650">
        <v>1</v>
      </c>
      <c r="EZ4650">
        <v>1</v>
      </c>
      <c r="FB4650">
        <v>1</v>
      </c>
      <c r="FC4650">
        <v>1</v>
      </c>
      <c r="FE4650">
        <v>1</v>
      </c>
      <c r="FJ4650">
        <v>1</v>
      </c>
    </row>
    <row r="4651" spans="1:178" hidden="1" x14ac:dyDescent="0.35">
      <c r="A4651" t="s">
        <v>22782</v>
      </c>
      <c r="D4651" t="s">
        <v>454</v>
      </c>
      <c r="F4651" t="s">
        <v>4611</v>
      </c>
      <c r="G4651" t="s">
        <v>22783</v>
      </c>
      <c r="H4651" t="s">
        <v>22783</v>
      </c>
      <c r="I4651" t="s">
        <v>22784</v>
      </c>
      <c r="K4651" t="s">
        <v>22785</v>
      </c>
      <c r="L4651" t="s">
        <v>631</v>
      </c>
      <c r="M4651" t="s">
        <v>343</v>
      </c>
      <c r="N4651">
        <v>30</v>
      </c>
      <c r="O4651" t="s">
        <v>3183</v>
      </c>
      <c r="Q4651">
        <v>2050</v>
      </c>
      <c r="S4651" s="8"/>
      <c r="X4651" t="s">
        <v>8930</v>
      </c>
      <c r="Y4651" t="s">
        <v>22786</v>
      </c>
      <c r="Z4651" t="s">
        <v>5374</v>
      </c>
      <c r="AA4651" t="s">
        <v>187</v>
      </c>
      <c r="AD4651" s="9">
        <v>42246</v>
      </c>
      <c r="AH4651" t="s">
        <v>12330</v>
      </c>
      <c r="AN4651" s="6" t="s">
        <v>23023</v>
      </c>
      <c r="AO4651" s="1" t="s">
        <v>23023</v>
      </c>
      <c r="AP4651" s="3" t="s">
        <v>23023</v>
      </c>
      <c r="AQ4651" s="8">
        <f t="shared" si="292"/>
        <v>0</v>
      </c>
      <c r="AR4651" s="8" t="e">
        <f t="shared" si="293"/>
        <v>#VALUE!</v>
      </c>
      <c r="AS4651" s="8" t="e">
        <f t="shared" si="294"/>
        <v>#VALUE!</v>
      </c>
      <c r="AW4651" s="8" t="e">
        <f t="shared" si="295"/>
        <v>#VALUE!</v>
      </c>
      <c r="AY4651">
        <v>1</v>
      </c>
      <c r="BK4651">
        <v>1</v>
      </c>
      <c r="BL4651">
        <v>1</v>
      </c>
      <c r="BM4651">
        <v>1</v>
      </c>
      <c r="BS4651">
        <v>1</v>
      </c>
      <c r="CR4651">
        <v>1</v>
      </c>
      <c r="DG4651">
        <v>1</v>
      </c>
      <c r="DQ4651">
        <v>1</v>
      </c>
      <c r="DR4651">
        <v>1</v>
      </c>
      <c r="DU4651">
        <v>1</v>
      </c>
      <c r="DZ4651">
        <v>1</v>
      </c>
      <c r="EE4651">
        <v>1</v>
      </c>
      <c r="FT4651">
        <v>1</v>
      </c>
    </row>
    <row r="4652" spans="1:178" hidden="1" x14ac:dyDescent="0.35">
      <c r="A4652" t="s">
        <v>13389</v>
      </c>
      <c r="B4652" t="s">
        <v>309</v>
      </c>
      <c r="C4652" t="s">
        <v>373</v>
      </c>
      <c r="D4652" t="s">
        <v>429</v>
      </c>
      <c r="E4652" t="s">
        <v>1168</v>
      </c>
      <c r="F4652" t="s">
        <v>1169</v>
      </c>
      <c r="G4652" t="s">
        <v>13390</v>
      </c>
      <c r="H4652" t="s">
        <v>13391</v>
      </c>
      <c r="K4652" t="s">
        <v>13392</v>
      </c>
      <c r="L4652" t="s">
        <v>182</v>
      </c>
      <c r="M4652" t="s">
        <v>197</v>
      </c>
      <c r="N4652">
        <v>80</v>
      </c>
      <c r="O4652" t="s">
        <v>318</v>
      </c>
      <c r="P4652" t="s">
        <v>318</v>
      </c>
      <c r="Q4652">
        <v>700</v>
      </c>
      <c r="R4652">
        <v>42</v>
      </c>
      <c r="S4652">
        <v>3</v>
      </c>
      <c r="X4652" t="s">
        <v>927</v>
      </c>
      <c r="Y4652" t="s">
        <v>13307</v>
      </c>
      <c r="Z4652" t="s">
        <v>11357</v>
      </c>
      <c r="AA4652" t="s">
        <v>546</v>
      </c>
      <c r="AB4652" t="s">
        <v>188</v>
      </c>
      <c r="AD4652" s="8"/>
      <c r="AE4652">
        <v>1</v>
      </c>
      <c r="AH4652" t="s">
        <v>4999</v>
      </c>
      <c r="AI4652">
        <v>6</v>
      </c>
      <c r="AJ4652">
        <v>0.6</v>
      </c>
      <c r="AN4652" s="6">
        <v>79.759</v>
      </c>
      <c r="AO4652" s="1">
        <v>5.7439999999999998</v>
      </c>
      <c r="AP4652" s="3">
        <v>10.566000000000001</v>
      </c>
      <c r="AQ4652" s="8">
        <f t="shared" si="292"/>
        <v>96.069000000000003</v>
      </c>
      <c r="AR4652" s="8">
        <f t="shared" si="293"/>
        <v>13.885619777158775</v>
      </c>
      <c r="AS4652" s="8">
        <f t="shared" si="294"/>
        <v>5</v>
      </c>
      <c r="AT4652" s="6">
        <v>81.114999999999995</v>
      </c>
      <c r="AU4652" s="1">
        <v>5.4889999999999999</v>
      </c>
      <c r="AV4652" s="3">
        <v>9.5069999999999997</v>
      </c>
      <c r="AW4652" s="8">
        <f t="shared" si="295"/>
        <v>-1.3559999999999945</v>
      </c>
      <c r="AX4652">
        <v>1</v>
      </c>
      <c r="BC4652">
        <v>1</v>
      </c>
      <c r="BH4652">
        <v>1</v>
      </c>
      <c r="BM4652">
        <v>1</v>
      </c>
      <c r="BS4652">
        <v>1</v>
      </c>
      <c r="BW4652">
        <v>1</v>
      </c>
      <c r="BZ4652">
        <v>1</v>
      </c>
      <c r="CA4652">
        <v>1</v>
      </c>
      <c r="CF4652">
        <v>1</v>
      </c>
      <c r="CS4652">
        <v>1</v>
      </c>
      <c r="CX4652">
        <v>1</v>
      </c>
      <c r="CY4652">
        <v>1</v>
      </c>
      <c r="DF4652">
        <v>1</v>
      </c>
      <c r="DN4652">
        <v>1</v>
      </c>
      <c r="DO4652">
        <v>1</v>
      </c>
      <c r="DX4652">
        <v>1</v>
      </c>
      <c r="DZ4652">
        <v>1</v>
      </c>
      <c r="EY4652">
        <v>1</v>
      </c>
      <c r="FA4652">
        <v>1</v>
      </c>
      <c r="FH4652">
        <v>1</v>
      </c>
    </row>
    <row r="4653" spans="1:178" hidden="1" x14ac:dyDescent="0.35">
      <c r="A4653" t="s">
        <v>14151</v>
      </c>
      <c r="B4653" t="s">
        <v>309</v>
      </c>
      <c r="C4653" t="s">
        <v>373</v>
      </c>
      <c r="D4653" t="s">
        <v>429</v>
      </c>
      <c r="E4653" t="s">
        <v>1129</v>
      </c>
      <c r="F4653" t="s">
        <v>11898</v>
      </c>
      <c r="G4653" t="s">
        <v>14157</v>
      </c>
      <c r="H4653" t="s">
        <v>14158</v>
      </c>
      <c r="K4653" t="s">
        <v>14159</v>
      </c>
      <c r="L4653" t="s">
        <v>182</v>
      </c>
      <c r="M4653" t="s">
        <v>197</v>
      </c>
      <c r="N4653">
        <v>40</v>
      </c>
      <c r="O4653" t="s">
        <v>318</v>
      </c>
      <c r="P4653" t="s">
        <v>318</v>
      </c>
      <c r="Q4653">
        <v>700</v>
      </c>
      <c r="R4653">
        <v>35</v>
      </c>
      <c r="S4653">
        <v>24</v>
      </c>
      <c r="X4653" t="s">
        <v>927</v>
      </c>
      <c r="Y4653" t="s">
        <v>14160</v>
      </c>
      <c r="Z4653" t="s">
        <v>321</v>
      </c>
      <c r="AA4653" t="s">
        <v>322</v>
      </c>
      <c r="AB4653" t="s">
        <v>188</v>
      </c>
      <c r="AD4653" s="8"/>
      <c r="AE4653">
        <v>1</v>
      </c>
      <c r="AH4653" t="s">
        <v>5745</v>
      </c>
      <c r="AI4653">
        <v>9</v>
      </c>
      <c r="AJ4653">
        <v>0.5</v>
      </c>
      <c r="AN4653" s="6">
        <v>56.671999999999997</v>
      </c>
      <c r="AO4653" s="1">
        <v>2.819</v>
      </c>
      <c r="AP4653" s="3">
        <v>23.381</v>
      </c>
      <c r="AQ4653" s="8">
        <f t="shared" si="292"/>
        <v>82.872</v>
      </c>
      <c r="AR4653" s="8">
        <f t="shared" si="293"/>
        <v>20.103582830791058</v>
      </c>
      <c r="AS4653" s="8">
        <f t="shared" si="294"/>
        <v>5</v>
      </c>
      <c r="AT4653" s="6">
        <v>57.085999999999999</v>
      </c>
      <c r="AU4653" s="1">
        <v>2.2749999999999999</v>
      </c>
      <c r="AV4653" s="3">
        <v>25.808</v>
      </c>
      <c r="AW4653" s="8">
        <f t="shared" si="295"/>
        <v>-0.41400000000000148</v>
      </c>
      <c r="AX4653">
        <v>1</v>
      </c>
      <c r="BC4653">
        <v>1</v>
      </c>
      <c r="BF4653">
        <v>1</v>
      </c>
      <c r="BK4653">
        <v>1</v>
      </c>
      <c r="BM4653">
        <v>1</v>
      </c>
      <c r="BS4653">
        <v>1</v>
      </c>
      <c r="BW4653">
        <v>1</v>
      </c>
      <c r="CA4653">
        <v>1</v>
      </c>
      <c r="CB4653">
        <v>1</v>
      </c>
      <c r="CF4653">
        <v>1</v>
      </c>
      <c r="CS4653">
        <v>1</v>
      </c>
      <c r="CX4653">
        <v>1</v>
      </c>
      <c r="DE4653">
        <v>1</v>
      </c>
      <c r="DK4653">
        <v>1</v>
      </c>
      <c r="DO4653">
        <v>1</v>
      </c>
      <c r="DX4653">
        <v>1</v>
      </c>
      <c r="DZ4653">
        <v>1</v>
      </c>
      <c r="EY4653">
        <v>1</v>
      </c>
      <c r="FC4653">
        <v>1</v>
      </c>
      <c r="FE4653">
        <v>1</v>
      </c>
      <c r="FS4653">
        <v>1</v>
      </c>
    </row>
    <row r="4654" spans="1:178" hidden="1" x14ac:dyDescent="0.35">
      <c r="A4654" t="s">
        <v>18584</v>
      </c>
      <c r="B4654" t="s">
        <v>309</v>
      </c>
      <c r="C4654" t="s">
        <v>373</v>
      </c>
      <c r="D4654" t="s">
        <v>429</v>
      </c>
      <c r="F4654" t="s">
        <v>2109</v>
      </c>
      <c r="G4654" t="s">
        <v>18585</v>
      </c>
      <c r="H4654" t="s">
        <v>18586</v>
      </c>
      <c r="I4654" t="s">
        <v>18587</v>
      </c>
      <c r="J4654" t="s">
        <v>18588</v>
      </c>
      <c r="K4654" t="s">
        <v>18589</v>
      </c>
      <c r="L4654" t="s">
        <v>182</v>
      </c>
      <c r="M4654" t="s">
        <v>23025</v>
      </c>
      <c r="N4654">
        <v>10</v>
      </c>
      <c r="O4654" t="s">
        <v>318</v>
      </c>
      <c r="P4654" t="s">
        <v>318</v>
      </c>
      <c r="Q4654">
        <v>723</v>
      </c>
      <c r="R4654">
        <v>35</v>
      </c>
      <c r="S4654" s="8">
        <v>34</v>
      </c>
      <c r="AA4654" t="s">
        <v>720</v>
      </c>
      <c r="AB4654" t="s">
        <v>188</v>
      </c>
      <c r="AD4654" s="8">
        <v>40267</v>
      </c>
      <c r="AM4654" t="s">
        <v>18369</v>
      </c>
      <c r="AN4654" s="6">
        <v>71.572999999999993</v>
      </c>
      <c r="AO4654" s="1">
        <v>5.5330000000000004</v>
      </c>
      <c r="AP4654" s="3">
        <v>11.398999999999999</v>
      </c>
      <c r="AQ4654" s="8">
        <f t="shared" si="292"/>
        <v>88.504999999999995</v>
      </c>
      <c r="AR4654" s="8">
        <f t="shared" si="293"/>
        <v>12.935658774624976</v>
      </c>
      <c r="AS4654" s="8">
        <f t="shared" si="294"/>
        <v>5</v>
      </c>
      <c r="AT4654" s="6">
        <v>71.015000000000001</v>
      </c>
      <c r="AU4654" s="1">
        <v>5.8659999999999997</v>
      </c>
      <c r="AV4654" s="3">
        <v>11.89</v>
      </c>
      <c r="AW4654" s="8">
        <f t="shared" si="295"/>
        <v>0.55799999999999272</v>
      </c>
      <c r="AX4654">
        <v>1</v>
      </c>
      <c r="BC4654">
        <v>1</v>
      </c>
      <c r="BH4654">
        <v>1</v>
      </c>
      <c r="BM4654">
        <v>1</v>
      </c>
      <c r="BS4654">
        <v>1</v>
      </c>
      <c r="CA4654">
        <v>1</v>
      </c>
      <c r="CG4654">
        <v>1</v>
      </c>
      <c r="CS4654">
        <v>1</v>
      </c>
      <c r="CX4654">
        <v>1</v>
      </c>
      <c r="DF4654">
        <v>1</v>
      </c>
      <c r="DN4654">
        <v>1</v>
      </c>
      <c r="DZ4654">
        <v>1</v>
      </c>
      <c r="FK4654">
        <v>1</v>
      </c>
      <c r="FS4654">
        <v>1</v>
      </c>
    </row>
    <row r="4655" spans="1:178" hidden="1" x14ac:dyDescent="0.35">
      <c r="A4655" t="s">
        <v>18978</v>
      </c>
      <c r="B4655" t="s">
        <v>175</v>
      </c>
      <c r="C4655" t="s">
        <v>582</v>
      </c>
      <c r="D4655" t="s">
        <v>583</v>
      </c>
      <c r="F4655" t="s">
        <v>2801</v>
      </c>
      <c r="G4655" t="s">
        <v>18979</v>
      </c>
      <c r="H4655" t="s">
        <v>18979</v>
      </c>
      <c r="I4655" t="s">
        <v>18259</v>
      </c>
      <c r="K4655" t="s">
        <v>18980</v>
      </c>
      <c r="L4655" t="s">
        <v>182</v>
      </c>
      <c r="M4655" t="s">
        <v>197</v>
      </c>
      <c r="N4655">
        <v>300</v>
      </c>
      <c r="O4655" t="s">
        <v>1048</v>
      </c>
      <c r="P4655" t="s">
        <v>380</v>
      </c>
      <c r="Q4655">
        <v>100</v>
      </c>
      <c r="R4655">
        <v>45</v>
      </c>
      <c r="S4655" s="8">
        <v>18</v>
      </c>
      <c r="X4655" t="s">
        <v>1144</v>
      </c>
      <c r="Y4655" t="s">
        <v>18937</v>
      </c>
      <c r="AA4655" t="s">
        <v>18825</v>
      </c>
      <c r="AD4655" s="9">
        <v>41070</v>
      </c>
      <c r="AH4655" t="s">
        <v>5745</v>
      </c>
      <c r="AI4655">
        <v>4</v>
      </c>
      <c r="AJ4655">
        <v>2.5</v>
      </c>
      <c r="AN4655" s="6">
        <v>57.73</v>
      </c>
      <c r="AO4655" s="1">
        <v>5.6239999999999997</v>
      </c>
      <c r="AP4655" s="3">
        <v>29.169</v>
      </c>
      <c r="AQ4655" s="8">
        <f t="shared" si="292"/>
        <v>92.522999999999996</v>
      </c>
      <c r="AR4655" s="8">
        <f t="shared" si="293"/>
        <v>10.264935988620199</v>
      </c>
      <c r="AS4655" s="8">
        <f t="shared" si="294"/>
        <v>5</v>
      </c>
      <c r="AT4655" s="6">
        <v>55.801000000000002</v>
      </c>
      <c r="AU4655" s="1">
        <v>5.1639999999999997</v>
      </c>
      <c r="AV4655" s="3">
        <v>31.359000000000002</v>
      </c>
      <c r="AW4655" s="8">
        <f t="shared" si="295"/>
        <v>1.9289999999999949</v>
      </c>
      <c r="AX4655">
        <v>1</v>
      </c>
      <c r="BB4655">
        <v>1</v>
      </c>
      <c r="BH4655">
        <v>1</v>
      </c>
      <c r="BM4655">
        <v>1</v>
      </c>
      <c r="BS4655">
        <v>1</v>
      </c>
      <c r="BX4655">
        <v>1</v>
      </c>
      <c r="CC4655">
        <v>1</v>
      </c>
      <c r="CE4655">
        <v>1</v>
      </c>
      <c r="CS4655">
        <v>1</v>
      </c>
      <c r="CY4655">
        <v>1</v>
      </c>
      <c r="DK4655">
        <v>1</v>
      </c>
      <c r="DO4655">
        <v>1</v>
      </c>
      <c r="EA4655">
        <v>1</v>
      </c>
      <c r="EY4655">
        <v>1</v>
      </c>
      <c r="EZ4655">
        <v>1</v>
      </c>
      <c r="FB4655">
        <v>1</v>
      </c>
      <c r="FC4655">
        <v>1</v>
      </c>
      <c r="FG4655">
        <v>1</v>
      </c>
      <c r="FR4655">
        <v>1</v>
      </c>
    </row>
    <row r="4656" spans="1:178" hidden="1" x14ac:dyDescent="0.35">
      <c r="A4656" t="s">
        <v>21057</v>
      </c>
      <c r="B4656" t="s">
        <v>175</v>
      </c>
      <c r="C4656" t="s">
        <v>279</v>
      </c>
      <c r="D4656" t="s">
        <v>299</v>
      </c>
      <c r="F4656" t="s">
        <v>591</v>
      </c>
      <c r="G4656" t="s">
        <v>21064</v>
      </c>
      <c r="H4656" t="s">
        <v>21064</v>
      </c>
      <c r="I4656" t="s">
        <v>21065</v>
      </c>
      <c r="K4656" t="s">
        <v>21066</v>
      </c>
      <c r="L4656" t="s">
        <v>182</v>
      </c>
      <c r="M4656" t="s">
        <v>197</v>
      </c>
      <c r="N4656">
        <v>200</v>
      </c>
      <c r="O4656" t="s">
        <v>1048</v>
      </c>
      <c r="P4656" t="s">
        <v>1048</v>
      </c>
      <c r="Q4656">
        <v>500</v>
      </c>
      <c r="S4656" s="8"/>
      <c r="X4656" t="s">
        <v>676</v>
      </c>
      <c r="Y4656" t="s">
        <v>21067</v>
      </c>
      <c r="Z4656" t="s">
        <v>3822</v>
      </c>
      <c r="AA4656" t="s">
        <v>187</v>
      </c>
      <c r="AD4656" s="9">
        <v>41795</v>
      </c>
      <c r="AH4656" t="s">
        <v>5745</v>
      </c>
      <c r="AI4656">
        <v>2</v>
      </c>
      <c r="AJ4656">
        <v>2</v>
      </c>
      <c r="AN4656" s="6">
        <v>91.763000000000005</v>
      </c>
      <c r="AO4656" s="1">
        <v>2.1800000000000002</v>
      </c>
      <c r="AP4656" s="3">
        <v>5.3789999999999996</v>
      </c>
      <c r="AQ4656" s="8">
        <f t="shared" si="292"/>
        <v>99.322000000000017</v>
      </c>
      <c r="AR4656" s="8">
        <f t="shared" si="293"/>
        <v>42.093119266055048</v>
      </c>
      <c r="AS4656" s="8">
        <f t="shared" si="294"/>
        <v>5</v>
      </c>
      <c r="AT4656" s="6">
        <v>93.263000000000005</v>
      </c>
      <c r="AU4656" s="1">
        <v>1.7310000000000001</v>
      </c>
      <c r="AV4656" s="3">
        <v>4.5289999999999999</v>
      </c>
      <c r="AW4656" s="8">
        <f t="shared" si="295"/>
        <v>-1.5</v>
      </c>
      <c r="AX4656">
        <v>1</v>
      </c>
      <c r="BB4656">
        <v>1</v>
      </c>
      <c r="BH4656">
        <v>1</v>
      </c>
      <c r="BM4656">
        <v>1</v>
      </c>
      <c r="BS4656">
        <v>1</v>
      </c>
      <c r="BW4656">
        <v>1</v>
      </c>
      <c r="CC4656">
        <v>1</v>
      </c>
      <c r="CF4656">
        <v>1</v>
      </c>
      <c r="CT4656">
        <v>1</v>
      </c>
      <c r="CY4656">
        <v>1</v>
      </c>
      <c r="DE4656">
        <v>1</v>
      </c>
      <c r="DP4656">
        <v>1</v>
      </c>
      <c r="DX4656">
        <v>1</v>
      </c>
      <c r="DZ4656">
        <v>1</v>
      </c>
      <c r="ED4656">
        <v>1</v>
      </c>
      <c r="EZ4656">
        <v>1</v>
      </c>
      <c r="FB4656">
        <v>1</v>
      </c>
      <c r="FC4656">
        <v>1</v>
      </c>
      <c r="FE4656">
        <v>1</v>
      </c>
      <c r="FG4656">
        <v>1</v>
      </c>
      <c r="FR4656">
        <v>1</v>
      </c>
    </row>
    <row r="4657" spans="1:178" hidden="1" x14ac:dyDescent="0.35">
      <c r="A4657" t="s">
        <v>18375</v>
      </c>
      <c r="B4657" t="s">
        <v>309</v>
      </c>
      <c r="C4657" t="s">
        <v>336</v>
      </c>
      <c r="D4657" t="s">
        <v>337</v>
      </c>
      <c r="F4657" t="s">
        <v>338</v>
      </c>
      <c r="G4657" t="s">
        <v>18376</v>
      </c>
      <c r="H4657" t="s">
        <v>18377</v>
      </c>
      <c r="I4657" t="s">
        <v>18366</v>
      </c>
      <c r="J4657" t="s">
        <v>18378</v>
      </c>
      <c r="K4657" t="s">
        <v>18379</v>
      </c>
      <c r="L4657" t="s">
        <v>182</v>
      </c>
      <c r="M4657" t="s">
        <v>217</v>
      </c>
      <c r="N4657">
        <v>50</v>
      </c>
      <c r="O4657" t="s">
        <v>318</v>
      </c>
      <c r="P4657" t="s">
        <v>318</v>
      </c>
      <c r="Q4657">
        <v>725</v>
      </c>
      <c r="R4657">
        <v>35</v>
      </c>
      <c r="S4657" s="8">
        <v>34</v>
      </c>
      <c r="Y4657" t="s">
        <v>18380</v>
      </c>
      <c r="AA4657" t="s">
        <v>720</v>
      </c>
      <c r="AB4657" t="s">
        <v>188</v>
      </c>
      <c r="AD4657" s="8">
        <v>39869</v>
      </c>
      <c r="AM4657" t="s">
        <v>18369</v>
      </c>
      <c r="AN4657" s="6">
        <v>75.033000000000001</v>
      </c>
      <c r="AO4657" s="1">
        <v>2.448</v>
      </c>
      <c r="AP4657" s="3">
        <v>13.243</v>
      </c>
      <c r="AQ4657" s="8">
        <f t="shared" si="292"/>
        <v>90.72399999999999</v>
      </c>
      <c r="AR4657" s="8">
        <f t="shared" si="293"/>
        <v>30.650735294117649</v>
      </c>
      <c r="AS4657" s="8">
        <f t="shared" si="294"/>
        <v>5</v>
      </c>
      <c r="AT4657" s="6">
        <v>75.644000000000005</v>
      </c>
      <c r="AU4657" s="1">
        <v>2.23</v>
      </c>
      <c r="AV4657" s="3">
        <v>13.66</v>
      </c>
      <c r="AW4657" s="8">
        <f t="shared" si="295"/>
        <v>-0.61100000000000421</v>
      </c>
      <c r="AX4657">
        <v>1</v>
      </c>
      <c r="BC4657">
        <v>1</v>
      </c>
      <c r="BE4657">
        <v>1</v>
      </c>
      <c r="BI4657">
        <v>1</v>
      </c>
      <c r="BM4657">
        <v>1</v>
      </c>
      <c r="BS4657">
        <v>1</v>
      </c>
      <c r="CA4657">
        <v>1</v>
      </c>
      <c r="CG4657">
        <v>1</v>
      </c>
      <c r="CT4657">
        <v>1</v>
      </c>
      <c r="CY4657">
        <v>1</v>
      </c>
      <c r="DD4657">
        <v>1</v>
      </c>
      <c r="DN4657">
        <v>1</v>
      </c>
      <c r="DZ4657">
        <v>1</v>
      </c>
      <c r="EY4657">
        <v>1</v>
      </c>
      <c r="FS4657">
        <v>1</v>
      </c>
    </row>
    <row r="4658" spans="1:178" hidden="1" x14ac:dyDescent="0.35">
      <c r="A4658" t="s">
        <v>7747</v>
      </c>
      <c r="B4658" t="s">
        <v>175</v>
      </c>
      <c r="C4658" t="s">
        <v>279</v>
      </c>
      <c r="D4658" t="s">
        <v>423</v>
      </c>
      <c r="F4658" t="s">
        <v>7748</v>
      </c>
      <c r="G4658" t="s">
        <v>7749</v>
      </c>
      <c r="H4658" t="s">
        <v>7750</v>
      </c>
      <c r="K4658" t="s">
        <v>7751</v>
      </c>
      <c r="L4658" t="s">
        <v>182</v>
      </c>
      <c r="M4658" t="s">
        <v>217</v>
      </c>
      <c r="N4658">
        <v>80</v>
      </c>
      <c r="O4658" t="s">
        <v>318</v>
      </c>
      <c r="P4658" t="s">
        <v>318</v>
      </c>
      <c r="Q4658">
        <v>1000</v>
      </c>
      <c r="R4658">
        <v>35</v>
      </c>
      <c r="S4658" s="8">
        <v>-112</v>
      </c>
      <c r="T4658">
        <v>300</v>
      </c>
      <c r="U4658">
        <v>8</v>
      </c>
      <c r="V4658">
        <v>25</v>
      </c>
      <c r="W4658">
        <v>15</v>
      </c>
      <c r="X4658" t="s">
        <v>2284</v>
      </c>
      <c r="Y4658" t="s">
        <v>7742</v>
      </c>
      <c r="AA4658" t="s">
        <v>489</v>
      </c>
      <c r="AB4658" t="s">
        <v>490</v>
      </c>
      <c r="AD4658" s="8"/>
      <c r="AE4658">
        <v>1</v>
      </c>
      <c r="AH4658" t="s">
        <v>5745</v>
      </c>
      <c r="AI4658">
        <v>12</v>
      </c>
      <c r="AJ4658">
        <v>0.5</v>
      </c>
      <c r="AN4658" s="6">
        <v>62.131</v>
      </c>
      <c r="AO4658" s="1">
        <v>4.6589999999999998</v>
      </c>
      <c r="AP4658" s="3">
        <v>17.594000000000001</v>
      </c>
      <c r="AQ4658" s="8">
        <f t="shared" si="292"/>
        <v>84.384000000000015</v>
      </c>
      <c r="AR4658" s="8">
        <f t="shared" si="293"/>
        <v>13.335694355011805</v>
      </c>
      <c r="AS4658" s="8">
        <f t="shared" si="294"/>
        <v>5</v>
      </c>
      <c r="AT4658" s="6">
        <v>63.412999999999997</v>
      </c>
      <c r="AU4658" s="1">
        <v>4.9379999999999997</v>
      </c>
      <c r="AV4658" s="3">
        <v>17.670999999999999</v>
      </c>
      <c r="AW4658" s="8">
        <f t="shared" si="295"/>
        <v>-1.2819999999999965</v>
      </c>
      <c r="AX4658">
        <v>1</v>
      </c>
      <c r="BC4658">
        <v>1</v>
      </c>
      <c r="BG4658">
        <v>1</v>
      </c>
      <c r="BM4658">
        <v>1</v>
      </c>
      <c r="BS4658">
        <v>1</v>
      </c>
      <c r="BW4658">
        <v>1</v>
      </c>
      <c r="CA4658">
        <v>1</v>
      </c>
      <c r="CF4658">
        <v>1</v>
      </c>
      <c r="CS4658">
        <v>1</v>
      </c>
      <c r="CX4658">
        <v>1</v>
      </c>
      <c r="DF4658">
        <v>1</v>
      </c>
      <c r="DP4658">
        <v>1</v>
      </c>
      <c r="EC4658">
        <v>1</v>
      </c>
      <c r="EY4658">
        <v>0</v>
      </c>
      <c r="EZ4658">
        <v>0</v>
      </c>
      <c r="FA4658">
        <v>0</v>
      </c>
      <c r="FB4658">
        <v>0</v>
      </c>
      <c r="FC4658">
        <v>0</v>
      </c>
      <c r="FD4658">
        <v>0</v>
      </c>
      <c r="FE4658">
        <v>0</v>
      </c>
      <c r="FF4658">
        <v>0</v>
      </c>
      <c r="FG4658">
        <v>0</v>
      </c>
      <c r="FH4658">
        <v>0</v>
      </c>
      <c r="FI4658">
        <v>0</v>
      </c>
      <c r="FJ4658">
        <v>0</v>
      </c>
      <c r="FK4658">
        <v>0</v>
      </c>
      <c r="FL4658">
        <v>0</v>
      </c>
      <c r="FM4658">
        <v>0</v>
      </c>
      <c r="FO4658">
        <v>0</v>
      </c>
      <c r="FP4658">
        <v>0</v>
      </c>
      <c r="FQ4658">
        <v>0</v>
      </c>
      <c r="FR4658">
        <v>0</v>
      </c>
    </row>
    <row r="4659" spans="1:178" hidden="1" x14ac:dyDescent="0.35">
      <c r="A4659" t="s">
        <v>22809</v>
      </c>
      <c r="D4659" t="s">
        <v>816</v>
      </c>
      <c r="F4659" t="s">
        <v>3793</v>
      </c>
      <c r="G4659" t="s">
        <v>22813</v>
      </c>
      <c r="H4659" t="s">
        <v>22814</v>
      </c>
      <c r="I4659" t="s">
        <v>21846</v>
      </c>
      <c r="K4659" t="s">
        <v>22815</v>
      </c>
      <c r="L4659" t="s">
        <v>631</v>
      </c>
      <c r="M4659" t="s">
        <v>343</v>
      </c>
      <c r="N4659">
        <v>100</v>
      </c>
      <c r="O4659" t="s">
        <v>1048</v>
      </c>
      <c r="Q4659">
        <v>470</v>
      </c>
      <c r="S4659" s="8"/>
      <c r="X4659" t="s">
        <v>12131</v>
      </c>
      <c r="Y4659" t="s">
        <v>580</v>
      </c>
      <c r="Z4659" t="s">
        <v>3822</v>
      </c>
      <c r="AA4659" t="s">
        <v>187</v>
      </c>
      <c r="AD4659" s="9">
        <v>42189</v>
      </c>
      <c r="AH4659" t="s">
        <v>4999</v>
      </c>
      <c r="AI4659">
        <v>2</v>
      </c>
      <c r="AJ4659">
        <v>1</v>
      </c>
      <c r="AN4659" s="6" t="s">
        <v>23023</v>
      </c>
      <c r="AO4659" s="1" t="s">
        <v>23023</v>
      </c>
      <c r="AP4659" s="3" t="s">
        <v>23023</v>
      </c>
      <c r="AQ4659" s="8">
        <f t="shared" si="292"/>
        <v>0</v>
      </c>
      <c r="AR4659" s="8" t="e">
        <f t="shared" si="293"/>
        <v>#VALUE!</v>
      </c>
      <c r="AS4659" s="8" t="e">
        <f t="shared" si="294"/>
        <v>#VALUE!</v>
      </c>
      <c r="AW4659" s="8" t="e">
        <f t="shared" si="295"/>
        <v>#VALUE!</v>
      </c>
      <c r="AX4659">
        <v>1</v>
      </c>
      <c r="BC4659">
        <v>1</v>
      </c>
      <c r="BK4659">
        <v>1</v>
      </c>
      <c r="BM4659">
        <v>1</v>
      </c>
      <c r="BR4659">
        <v>1</v>
      </c>
      <c r="CB4659">
        <v>1</v>
      </c>
      <c r="CG4659">
        <v>1</v>
      </c>
      <c r="CJ4659">
        <v>1</v>
      </c>
      <c r="CS4659">
        <v>1</v>
      </c>
      <c r="CY4659">
        <v>1</v>
      </c>
      <c r="DQ4659">
        <v>1</v>
      </c>
      <c r="DR4659">
        <v>1</v>
      </c>
      <c r="DZ4659">
        <v>1</v>
      </c>
      <c r="EY4659">
        <v>1</v>
      </c>
      <c r="FB4659">
        <v>1</v>
      </c>
      <c r="FC4659">
        <v>1</v>
      </c>
      <c r="FK4659">
        <v>1</v>
      </c>
    </row>
    <row r="4660" spans="1:178" hidden="1" x14ac:dyDescent="0.35">
      <c r="A4660" t="s">
        <v>18370</v>
      </c>
      <c r="B4660" t="s">
        <v>175</v>
      </c>
      <c r="C4660" t="s">
        <v>279</v>
      </c>
      <c r="D4660" t="s">
        <v>299</v>
      </c>
      <c r="E4660" t="s">
        <v>300</v>
      </c>
      <c r="F4660" t="s">
        <v>301</v>
      </c>
      <c r="G4660" t="s">
        <v>18371</v>
      </c>
      <c r="H4660" t="s">
        <v>18372</v>
      </c>
      <c r="K4660" t="s">
        <v>18373</v>
      </c>
      <c r="L4660" t="s">
        <v>182</v>
      </c>
      <c r="M4660" t="s">
        <v>197</v>
      </c>
      <c r="N4660">
        <v>300</v>
      </c>
      <c r="O4660" t="s">
        <v>318</v>
      </c>
      <c r="P4660" t="s">
        <v>934</v>
      </c>
      <c r="Q4660">
        <v>1010</v>
      </c>
      <c r="R4660">
        <v>35</v>
      </c>
      <c r="S4660">
        <v>34</v>
      </c>
      <c r="Y4660" t="s">
        <v>18374</v>
      </c>
      <c r="AA4660" t="s">
        <v>720</v>
      </c>
      <c r="AB4660" t="s">
        <v>188</v>
      </c>
      <c r="AD4660" s="8"/>
      <c r="AE4660">
        <v>1</v>
      </c>
      <c r="AH4660" t="s">
        <v>5745</v>
      </c>
      <c r="AI4660">
        <v>3</v>
      </c>
      <c r="AJ4660">
        <v>0.5</v>
      </c>
      <c r="AN4660" s="6">
        <v>85.966999999999999</v>
      </c>
      <c r="AO4660" s="1">
        <v>0.51600000000000001</v>
      </c>
      <c r="AP4660" s="3">
        <v>6.673</v>
      </c>
      <c r="AQ4660" s="8">
        <f t="shared" si="292"/>
        <v>93.156000000000006</v>
      </c>
      <c r="AR4660" s="8">
        <f t="shared" si="293"/>
        <v>166.60271317829458</v>
      </c>
      <c r="AS4660" s="8">
        <f t="shared" si="294"/>
        <v>5</v>
      </c>
      <c r="AT4660" s="6">
        <v>85.375</v>
      </c>
      <c r="AU4660" s="1">
        <v>0.49199999999999999</v>
      </c>
      <c r="AV4660" s="3">
        <v>6.6079999999999997</v>
      </c>
      <c r="AW4660" s="8">
        <f t="shared" si="295"/>
        <v>0.59199999999999875</v>
      </c>
      <c r="AX4660">
        <v>1</v>
      </c>
      <c r="BB4660">
        <v>1</v>
      </c>
      <c r="BH4660">
        <v>1</v>
      </c>
      <c r="BM4660">
        <v>1</v>
      </c>
      <c r="BS4660">
        <v>1</v>
      </c>
      <c r="CC4660">
        <v>1</v>
      </c>
      <c r="CF4660">
        <v>1</v>
      </c>
      <c r="CT4660">
        <v>1</v>
      </c>
      <c r="CX4660">
        <v>1</v>
      </c>
      <c r="DE4660">
        <v>1</v>
      </c>
      <c r="DN4660">
        <v>1</v>
      </c>
      <c r="DQ4660">
        <v>1</v>
      </c>
      <c r="DW4660">
        <v>1</v>
      </c>
      <c r="DX4660">
        <v>1</v>
      </c>
      <c r="DZ4660">
        <v>1</v>
      </c>
      <c r="ED4660">
        <v>1</v>
      </c>
      <c r="FB4660">
        <v>1</v>
      </c>
      <c r="FC4660">
        <v>1</v>
      </c>
      <c r="FF4660">
        <v>1</v>
      </c>
      <c r="FG4660">
        <v>1</v>
      </c>
    </row>
    <row r="4661" spans="1:178" hidden="1" x14ac:dyDescent="0.35">
      <c r="A4661" t="s">
        <v>22820</v>
      </c>
      <c r="D4661" t="s">
        <v>3194</v>
      </c>
      <c r="F4661" t="s">
        <v>22821</v>
      </c>
      <c r="G4661" t="s">
        <v>22822</v>
      </c>
      <c r="H4661" t="s">
        <v>22822</v>
      </c>
      <c r="I4661" t="s">
        <v>22823</v>
      </c>
      <c r="K4661" t="s">
        <v>22824</v>
      </c>
      <c r="L4661" t="s">
        <v>10467</v>
      </c>
      <c r="M4661" t="s">
        <v>343</v>
      </c>
      <c r="N4661">
        <v>5</v>
      </c>
      <c r="O4661" t="s">
        <v>231</v>
      </c>
      <c r="Q4661">
        <v>1700</v>
      </c>
      <c r="X4661" t="s">
        <v>12131</v>
      </c>
      <c r="Y4661" t="s">
        <v>22825</v>
      </c>
      <c r="Z4661" t="s">
        <v>22826</v>
      </c>
      <c r="AA4661" t="s">
        <v>1422</v>
      </c>
      <c r="AD4661" s="9">
        <v>42156</v>
      </c>
      <c r="AH4661" t="s">
        <v>10470</v>
      </c>
      <c r="AI4661">
        <v>1</v>
      </c>
      <c r="AJ4661">
        <v>0.1</v>
      </c>
      <c r="AN4661" s="6" t="s">
        <v>23023</v>
      </c>
      <c r="AO4661" s="1" t="s">
        <v>23023</v>
      </c>
      <c r="AP4661" s="3" t="s">
        <v>23023</v>
      </c>
      <c r="AQ4661" s="8">
        <f t="shared" si="292"/>
        <v>0</v>
      </c>
      <c r="AR4661" s="8" t="e">
        <f t="shared" si="293"/>
        <v>#VALUE!</v>
      </c>
      <c r="AS4661" s="8" t="e">
        <f t="shared" si="294"/>
        <v>#VALUE!</v>
      </c>
      <c r="AW4661" s="8" t="e">
        <f t="shared" si="295"/>
        <v>#VALUE!</v>
      </c>
      <c r="AZ4661">
        <v>1</v>
      </c>
      <c r="BK4661">
        <v>1</v>
      </c>
      <c r="BL4661">
        <v>1</v>
      </c>
      <c r="BM4661">
        <v>1</v>
      </c>
      <c r="BP4661">
        <v>1</v>
      </c>
      <c r="BZ4661">
        <v>1</v>
      </c>
      <c r="CG4661">
        <v>1</v>
      </c>
      <c r="CI4661">
        <v>1</v>
      </c>
      <c r="CR4661">
        <v>1</v>
      </c>
      <c r="DC4661">
        <v>1</v>
      </c>
      <c r="DF4661">
        <v>1</v>
      </c>
      <c r="EE4661">
        <v>1</v>
      </c>
      <c r="EY4661">
        <v>1</v>
      </c>
      <c r="FP4661">
        <v>1</v>
      </c>
    </row>
    <row r="4662" spans="1:178" hidden="1" x14ac:dyDescent="0.35">
      <c r="A4662" t="s">
        <v>19876</v>
      </c>
      <c r="B4662" t="s">
        <v>309</v>
      </c>
      <c r="C4662" t="s">
        <v>310</v>
      </c>
      <c r="D4662" t="s">
        <v>311</v>
      </c>
      <c r="F4662" t="s">
        <v>312</v>
      </c>
      <c r="G4662" t="s">
        <v>19877</v>
      </c>
      <c r="H4662" t="s">
        <v>19877</v>
      </c>
      <c r="I4662" t="s">
        <v>19878</v>
      </c>
      <c r="K4662" t="s">
        <v>19879</v>
      </c>
      <c r="L4662" t="s">
        <v>182</v>
      </c>
      <c r="M4662" t="s">
        <v>23025</v>
      </c>
      <c r="N4662">
        <v>40</v>
      </c>
      <c r="O4662" t="s">
        <v>318</v>
      </c>
      <c r="P4662" t="s">
        <v>318</v>
      </c>
      <c r="Q4662">
        <v>1200</v>
      </c>
      <c r="X4662" t="s">
        <v>837</v>
      </c>
      <c r="Y4662" t="s">
        <v>19880</v>
      </c>
      <c r="Z4662" t="s">
        <v>19881</v>
      </c>
      <c r="AA4662" t="s">
        <v>2722</v>
      </c>
      <c r="AD4662" s="9">
        <v>34797</v>
      </c>
      <c r="AH4662" t="s">
        <v>4999</v>
      </c>
      <c r="AI4662">
        <v>5</v>
      </c>
      <c r="AJ4662">
        <v>1</v>
      </c>
      <c r="AN4662" s="6">
        <v>75.129000000000005</v>
      </c>
      <c r="AO4662" s="1">
        <v>5.5270000000000001</v>
      </c>
      <c r="AP4662" s="3">
        <v>15.044</v>
      </c>
      <c r="AQ4662" s="8">
        <f t="shared" si="292"/>
        <v>95.7</v>
      </c>
      <c r="AR4662" s="8">
        <f t="shared" si="293"/>
        <v>13.593088474760268</v>
      </c>
      <c r="AS4662" s="8">
        <f t="shared" si="294"/>
        <v>5</v>
      </c>
      <c r="AT4662" s="6">
        <v>74.381</v>
      </c>
      <c r="AU4662" s="1">
        <v>6.1180000000000003</v>
      </c>
      <c r="AV4662" s="3">
        <v>15.481</v>
      </c>
      <c r="AW4662" s="8">
        <f t="shared" si="295"/>
        <v>0.74800000000000466</v>
      </c>
      <c r="AX4662">
        <v>1</v>
      </c>
      <c r="BC4662">
        <v>1</v>
      </c>
      <c r="BH4662">
        <v>1</v>
      </c>
      <c r="BJ4662">
        <v>1</v>
      </c>
      <c r="BM4662">
        <v>1</v>
      </c>
      <c r="BS4662">
        <v>1</v>
      </c>
      <c r="CC4662">
        <v>1</v>
      </c>
      <c r="CF4662">
        <v>1</v>
      </c>
      <c r="CS4662">
        <v>1</v>
      </c>
      <c r="CX4662">
        <v>1</v>
      </c>
      <c r="DF4662">
        <v>1</v>
      </c>
      <c r="DO4662">
        <v>1</v>
      </c>
      <c r="EA4662">
        <v>1</v>
      </c>
      <c r="EY4662">
        <v>0</v>
      </c>
      <c r="EZ4662">
        <v>0</v>
      </c>
      <c r="FA4662">
        <v>0</v>
      </c>
      <c r="FB4662">
        <v>0</v>
      </c>
      <c r="FC4662">
        <v>0</v>
      </c>
      <c r="FD4662">
        <v>0</v>
      </c>
      <c r="FE4662">
        <v>0</v>
      </c>
      <c r="FF4662">
        <v>0</v>
      </c>
      <c r="FG4662">
        <v>0</v>
      </c>
      <c r="FH4662">
        <v>0</v>
      </c>
      <c r="FI4662">
        <v>0</v>
      </c>
      <c r="FJ4662">
        <v>0</v>
      </c>
      <c r="FK4662">
        <v>0</v>
      </c>
      <c r="FL4662">
        <v>0</v>
      </c>
      <c r="FM4662">
        <v>0</v>
      </c>
      <c r="FN4662">
        <v>0</v>
      </c>
      <c r="FO4662">
        <v>0</v>
      </c>
      <c r="FP4662">
        <v>0</v>
      </c>
      <c r="FQ4662">
        <v>0</v>
      </c>
      <c r="FR4662">
        <v>0</v>
      </c>
      <c r="FS4662">
        <v>0</v>
      </c>
    </row>
    <row r="4663" spans="1:178" hidden="1" x14ac:dyDescent="0.35">
      <c r="A4663" t="s">
        <v>22832</v>
      </c>
      <c r="D4663" t="s">
        <v>3625</v>
      </c>
      <c r="F4663" t="s">
        <v>4223</v>
      </c>
      <c r="G4663" t="s">
        <v>22833</v>
      </c>
      <c r="H4663" t="s">
        <v>22833</v>
      </c>
      <c r="I4663" t="s">
        <v>22834</v>
      </c>
      <c r="K4663" t="s">
        <v>22835</v>
      </c>
      <c r="L4663" t="s">
        <v>10467</v>
      </c>
      <c r="M4663" t="s">
        <v>343</v>
      </c>
      <c r="N4663">
        <v>10</v>
      </c>
      <c r="O4663" t="s">
        <v>231</v>
      </c>
      <c r="Q4663">
        <v>1700</v>
      </c>
      <c r="X4663" t="s">
        <v>436</v>
      </c>
      <c r="Y4663" t="s">
        <v>22825</v>
      </c>
      <c r="Z4663" t="s">
        <v>22826</v>
      </c>
      <c r="AA4663" t="s">
        <v>1422</v>
      </c>
      <c r="AD4663" s="9">
        <v>42156</v>
      </c>
      <c r="AH4663" t="s">
        <v>12330</v>
      </c>
      <c r="AN4663" s="6" t="s">
        <v>23023</v>
      </c>
      <c r="AO4663" s="1" t="s">
        <v>23023</v>
      </c>
      <c r="AP4663" s="3" t="s">
        <v>23023</v>
      </c>
      <c r="AQ4663" s="8">
        <f t="shared" si="292"/>
        <v>0</v>
      </c>
      <c r="AR4663" s="8" t="e">
        <f t="shared" si="293"/>
        <v>#VALUE!</v>
      </c>
      <c r="AS4663" s="8" t="e">
        <f t="shared" si="294"/>
        <v>#VALUE!</v>
      </c>
      <c r="AW4663" s="8" t="e">
        <f t="shared" si="295"/>
        <v>#VALUE!</v>
      </c>
      <c r="AY4663">
        <v>1</v>
      </c>
      <c r="BH4663">
        <v>1</v>
      </c>
      <c r="BM4663">
        <v>1</v>
      </c>
      <c r="BP4663">
        <v>1</v>
      </c>
      <c r="CG4663">
        <v>1</v>
      </c>
      <c r="CI4663">
        <v>1</v>
      </c>
      <c r="CR4663">
        <v>1</v>
      </c>
      <c r="DG4663">
        <v>1</v>
      </c>
      <c r="EE4663">
        <v>1</v>
      </c>
      <c r="EY4663">
        <v>1</v>
      </c>
    </row>
    <row r="4664" spans="1:178" hidden="1" x14ac:dyDescent="0.35">
      <c r="A4664" t="s">
        <v>12941</v>
      </c>
      <c r="B4664" t="s">
        <v>573</v>
      </c>
      <c r="C4664" t="s">
        <v>1685</v>
      </c>
      <c r="D4664" t="s">
        <v>1686</v>
      </c>
      <c r="E4664" t="s">
        <v>1758</v>
      </c>
      <c r="F4664" t="s">
        <v>1759</v>
      </c>
      <c r="G4664" t="s">
        <v>12942</v>
      </c>
      <c r="H4664" t="s">
        <v>12943</v>
      </c>
      <c r="K4664" t="s">
        <v>12944</v>
      </c>
      <c r="L4664" t="s">
        <v>182</v>
      </c>
      <c r="M4664" t="s">
        <v>217</v>
      </c>
      <c r="N4664">
        <v>40</v>
      </c>
      <c r="O4664" t="s">
        <v>318</v>
      </c>
      <c r="P4664" t="s">
        <v>3585</v>
      </c>
      <c r="Q4664">
        <v>1300</v>
      </c>
      <c r="R4664">
        <v>37</v>
      </c>
      <c r="S4664">
        <v>-3</v>
      </c>
      <c r="X4664" t="s">
        <v>3248</v>
      </c>
      <c r="Y4664" t="s">
        <v>12945</v>
      </c>
      <c r="Z4664" t="s">
        <v>545</v>
      </c>
      <c r="AA4664" t="s">
        <v>546</v>
      </c>
      <c r="AB4664" t="s">
        <v>188</v>
      </c>
      <c r="AD4664" s="8"/>
      <c r="AE4664">
        <v>1</v>
      </c>
      <c r="AH4664" t="s">
        <v>5745</v>
      </c>
      <c r="AI4664">
        <v>18</v>
      </c>
      <c r="AJ4664">
        <v>0.3</v>
      </c>
      <c r="AN4664" s="6">
        <v>80.462000000000003</v>
      </c>
      <c r="AO4664" s="1">
        <v>7.7359999999999998</v>
      </c>
      <c r="AP4664" s="3">
        <v>7.9859999999999998</v>
      </c>
      <c r="AQ4664" s="8">
        <f t="shared" si="292"/>
        <v>96.184000000000012</v>
      </c>
      <c r="AR4664" s="8">
        <f t="shared" si="293"/>
        <v>10.400982419855223</v>
      </c>
      <c r="AS4664" s="8">
        <f t="shared" si="294"/>
        <v>5</v>
      </c>
      <c r="AT4664" s="6">
        <v>79.209000000000003</v>
      </c>
      <c r="AU4664" s="1">
        <v>9.0549999999999997</v>
      </c>
      <c r="AV4664" s="3">
        <v>7.7640000000000002</v>
      </c>
      <c r="AW4664" s="8">
        <f t="shared" si="295"/>
        <v>1.2530000000000001</v>
      </c>
      <c r="AX4664">
        <v>1</v>
      </c>
      <c r="BC4664">
        <v>1</v>
      </c>
      <c r="BF4664">
        <v>1</v>
      </c>
      <c r="BH4664">
        <v>1</v>
      </c>
      <c r="BM4664">
        <v>1</v>
      </c>
      <c r="BS4664">
        <v>1</v>
      </c>
      <c r="BW4664">
        <v>1</v>
      </c>
      <c r="BX4664">
        <v>1</v>
      </c>
      <c r="CA4664">
        <v>1</v>
      </c>
      <c r="CF4664">
        <v>1</v>
      </c>
      <c r="CS4664">
        <v>1</v>
      </c>
      <c r="CY4664">
        <v>1</v>
      </c>
      <c r="DF4664">
        <v>1</v>
      </c>
      <c r="DK4664">
        <v>1</v>
      </c>
      <c r="DN4664">
        <v>1</v>
      </c>
      <c r="DQ4664">
        <v>1</v>
      </c>
      <c r="DU4664">
        <v>1</v>
      </c>
      <c r="DX4664">
        <v>1</v>
      </c>
      <c r="DY4664">
        <v>1</v>
      </c>
      <c r="EA4664">
        <v>1</v>
      </c>
      <c r="EJ4664">
        <v>1</v>
      </c>
      <c r="EY4664">
        <v>1</v>
      </c>
      <c r="EZ4664">
        <v>1</v>
      </c>
      <c r="FB4664">
        <v>1</v>
      </c>
      <c r="FM4664">
        <v>1</v>
      </c>
      <c r="FR4664">
        <v>1</v>
      </c>
      <c r="FV4664" t="s">
        <v>1765</v>
      </c>
    </row>
    <row r="4665" spans="1:178" hidden="1" x14ac:dyDescent="0.35">
      <c r="A4665" t="s">
        <v>22836</v>
      </c>
      <c r="D4665" t="s">
        <v>3194</v>
      </c>
      <c r="F4665" t="s">
        <v>3196</v>
      </c>
      <c r="G4665" t="s">
        <v>22840</v>
      </c>
      <c r="H4665" t="s">
        <v>22840</v>
      </c>
      <c r="I4665" t="s">
        <v>22841</v>
      </c>
      <c r="K4665" t="s">
        <v>22842</v>
      </c>
      <c r="L4665" t="s">
        <v>631</v>
      </c>
      <c r="M4665" t="s">
        <v>343</v>
      </c>
      <c r="N4665">
        <v>3</v>
      </c>
      <c r="O4665" t="s">
        <v>231</v>
      </c>
      <c r="Q4665">
        <v>1700</v>
      </c>
      <c r="X4665" t="s">
        <v>436</v>
      </c>
      <c r="Y4665" t="s">
        <v>22825</v>
      </c>
      <c r="Z4665" t="s">
        <v>22826</v>
      </c>
      <c r="AA4665" t="s">
        <v>1422</v>
      </c>
      <c r="AD4665" s="9">
        <v>42156</v>
      </c>
      <c r="AH4665" t="s">
        <v>12330</v>
      </c>
      <c r="AN4665" s="6" t="s">
        <v>23023</v>
      </c>
      <c r="AO4665" s="1" t="s">
        <v>23023</v>
      </c>
      <c r="AP4665" s="3" t="s">
        <v>23023</v>
      </c>
      <c r="AQ4665" s="8">
        <f t="shared" si="292"/>
        <v>0</v>
      </c>
      <c r="AR4665" s="8" t="e">
        <f t="shared" si="293"/>
        <v>#VALUE!</v>
      </c>
      <c r="AS4665" s="8" t="e">
        <f t="shared" si="294"/>
        <v>#VALUE!</v>
      </c>
      <c r="AW4665" s="8" t="e">
        <f t="shared" si="295"/>
        <v>#VALUE!</v>
      </c>
      <c r="AY4665">
        <v>1</v>
      </c>
      <c r="BK4665">
        <v>1</v>
      </c>
      <c r="BL4665">
        <v>1</v>
      </c>
      <c r="BM4665">
        <v>1</v>
      </c>
      <c r="BP4665">
        <v>1</v>
      </c>
      <c r="BZ4665">
        <v>1</v>
      </c>
      <c r="CG4665">
        <v>1</v>
      </c>
      <c r="CR4665">
        <v>1</v>
      </c>
      <c r="DG4665">
        <v>1</v>
      </c>
      <c r="DR4665">
        <v>1</v>
      </c>
      <c r="DZ4665">
        <v>1</v>
      </c>
      <c r="EE4665">
        <v>1</v>
      </c>
      <c r="FC4665">
        <v>1</v>
      </c>
    </row>
    <row r="4666" spans="1:178" hidden="1" x14ac:dyDescent="0.35">
      <c r="A4666" t="s">
        <v>14043</v>
      </c>
      <c r="B4666" t="s">
        <v>309</v>
      </c>
      <c r="C4666" t="s">
        <v>373</v>
      </c>
      <c r="D4666" t="s">
        <v>374</v>
      </c>
      <c r="E4666" t="s">
        <v>782</v>
      </c>
      <c r="F4666" t="s">
        <v>783</v>
      </c>
      <c r="G4666" t="s">
        <v>14047</v>
      </c>
      <c r="H4666" t="s">
        <v>14048</v>
      </c>
      <c r="K4666" t="s">
        <v>14049</v>
      </c>
      <c r="L4666" t="s">
        <v>182</v>
      </c>
      <c r="M4666" t="s">
        <v>23025</v>
      </c>
      <c r="N4666">
        <v>20</v>
      </c>
      <c r="O4666" t="s">
        <v>1048</v>
      </c>
      <c r="P4666" t="s">
        <v>11408</v>
      </c>
      <c r="Q4666">
        <v>100</v>
      </c>
      <c r="R4666">
        <v>52</v>
      </c>
      <c r="S4666">
        <v>7</v>
      </c>
      <c r="T4666">
        <v>800</v>
      </c>
      <c r="U4666">
        <v>1</v>
      </c>
      <c r="V4666">
        <v>21</v>
      </c>
      <c r="W4666">
        <v>11</v>
      </c>
      <c r="X4666" t="s">
        <v>242</v>
      </c>
      <c r="Y4666" t="s">
        <v>12428</v>
      </c>
      <c r="AA4666" t="s">
        <v>244</v>
      </c>
      <c r="AB4666" t="s">
        <v>188</v>
      </c>
      <c r="AD4666" s="8"/>
      <c r="AE4666">
        <v>1</v>
      </c>
      <c r="AH4666" t="s">
        <v>5745</v>
      </c>
      <c r="AI4666">
        <v>15</v>
      </c>
      <c r="AJ4666">
        <v>0.28000000000000003</v>
      </c>
      <c r="AN4666" s="6">
        <v>75.11</v>
      </c>
      <c r="AO4666" s="1">
        <v>3.1920000000000002</v>
      </c>
      <c r="AP4666" s="3">
        <v>18.559000000000001</v>
      </c>
      <c r="AQ4666" s="8">
        <f t="shared" si="292"/>
        <v>96.86099999999999</v>
      </c>
      <c r="AR4666" s="8">
        <f t="shared" si="293"/>
        <v>23.530701754385962</v>
      </c>
      <c r="AS4666" s="8">
        <f t="shared" si="294"/>
        <v>5</v>
      </c>
      <c r="AT4666" s="6">
        <v>74.221000000000004</v>
      </c>
      <c r="AU4666" s="1">
        <v>3.3580000000000001</v>
      </c>
      <c r="AV4666" s="3">
        <v>19.355</v>
      </c>
      <c r="AW4666" s="8">
        <f t="shared" si="295"/>
        <v>0.88899999999999579</v>
      </c>
      <c r="AX4666">
        <v>1</v>
      </c>
      <c r="BC4666">
        <v>1</v>
      </c>
      <c r="BH4666">
        <v>1</v>
      </c>
      <c r="BM4666">
        <v>1</v>
      </c>
      <c r="BS4666">
        <v>1</v>
      </c>
      <c r="BX4666">
        <v>1</v>
      </c>
      <c r="BZ4666">
        <v>1</v>
      </c>
      <c r="CA4666">
        <v>1</v>
      </c>
      <c r="CG4666">
        <v>1</v>
      </c>
      <c r="CT4666">
        <v>1</v>
      </c>
      <c r="CX4666">
        <v>1</v>
      </c>
      <c r="DE4666">
        <v>1</v>
      </c>
      <c r="DN4666">
        <v>1</v>
      </c>
      <c r="DZ4666">
        <v>1</v>
      </c>
      <c r="EY4666">
        <v>1</v>
      </c>
      <c r="FC4666">
        <v>1</v>
      </c>
      <c r="FE4666">
        <v>1</v>
      </c>
    </row>
    <row r="4667" spans="1:178" hidden="1" x14ac:dyDescent="0.35">
      <c r="A4667" t="s">
        <v>16807</v>
      </c>
      <c r="B4667" t="s">
        <v>309</v>
      </c>
      <c r="C4667" t="s">
        <v>310</v>
      </c>
      <c r="D4667" t="s">
        <v>986</v>
      </c>
      <c r="F4667" t="s">
        <v>987</v>
      </c>
      <c r="G4667" t="s">
        <v>16808</v>
      </c>
      <c r="H4667" t="s">
        <v>16809</v>
      </c>
      <c r="K4667" t="s">
        <v>16810</v>
      </c>
      <c r="L4667" t="s">
        <v>182</v>
      </c>
      <c r="M4667" t="s">
        <v>23025</v>
      </c>
      <c r="N4667">
        <v>150</v>
      </c>
      <c r="O4667" t="s">
        <v>1048</v>
      </c>
      <c r="P4667" t="s">
        <v>1048</v>
      </c>
      <c r="Q4667">
        <v>200</v>
      </c>
      <c r="R4667">
        <v>51</v>
      </c>
      <c r="S4667">
        <v>11</v>
      </c>
      <c r="X4667" t="s">
        <v>676</v>
      </c>
      <c r="Y4667" t="s">
        <v>991</v>
      </c>
      <c r="Z4667" t="s">
        <v>991</v>
      </c>
      <c r="AA4667" t="s">
        <v>244</v>
      </c>
      <c r="AB4667" t="s">
        <v>188</v>
      </c>
      <c r="AD4667" s="8">
        <v>40700</v>
      </c>
      <c r="AE4667">
        <v>1</v>
      </c>
      <c r="AH4667" t="s">
        <v>4999</v>
      </c>
      <c r="AI4667">
        <v>15</v>
      </c>
      <c r="AJ4667">
        <v>0.7</v>
      </c>
      <c r="AN4667" s="6">
        <v>67.239000000000004</v>
      </c>
      <c r="AO4667" s="1">
        <v>4.3310000000000004</v>
      </c>
      <c r="AP4667" s="3">
        <v>24.936</v>
      </c>
      <c r="AQ4667" s="8">
        <f t="shared" si="292"/>
        <v>96.506</v>
      </c>
      <c r="AR4667" s="8">
        <f t="shared" si="293"/>
        <v>15.525051951050566</v>
      </c>
      <c r="AS4667" s="8">
        <f t="shared" si="294"/>
        <v>5</v>
      </c>
      <c r="AT4667" s="6">
        <v>63.59</v>
      </c>
      <c r="AU4667" s="1">
        <v>4.1390000000000002</v>
      </c>
      <c r="AV4667" s="3">
        <v>29.001999999999999</v>
      </c>
      <c r="AW4667" s="8">
        <f t="shared" si="295"/>
        <v>3.6490000000000009</v>
      </c>
      <c r="AX4667">
        <v>1</v>
      </c>
      <c r="BC4667">
        <v>1</v>
      </c>
      <c r="BF4667">
        <v>1</v>
      </c>
      <c r="BK4667">
        <v>1</v>
      </c>
      <c r="BM4667">
        <v>1</v>
      </c>
      <c r="BS4667">
        <v>1</v>
      </c>
      <c r="CA4667">
        <v>1</v>
      </c>
      <c r="CF4667">
        <v>1</v>
      </c>
      <c r="CQ4667">
        <v>1</v>
      </c>
      <c r="CS4667">
        <v>1</v>
      </c>
      <c r="CX4667">
        <v>1</v>
      </c>
      <c r="CY4667">
        <v>1</v>
      </c>
      <c r="DN4667">
        <v>1</v>
      </c>
      <c r="DZ4667">
        <v>1</v>
      </c>
      <c r="EX4667">
        <v>1</v>
      </c>
      <c r="EY4667">
        <v>1</v>
      </c>
      <c r="EZ4667">
        <v>1</v>
      </c>
      <c r="FJ4667">
        <v>1</v>
      </c>
      <c r="FS4667">
        <v>1</v>
      </c>
      <c r="FT4667">
        <v>1</v>
      </c>
    </row>
    <row r="4668" spans="1:178" hidden="1" x14ac:dyDescent="0.35">
      <c r="A4668" t="s">
        <v>14129</v>
      </c>
      <c r="B4668" t="s">
        <v>573</v>
      </c>
      <c r="C4668" t="s">
        <v>1685</v>
      </c>
      <c r="D4668" t="s">
        <v>1686</v>
      </c>
      <c r="F4668" t="s">
        <v>14130</v>
      </c>
      <c r="G4668" t="s">
        <v>14131</v>
      </c>
      <c r="H4668" t="s">
        <v>14132</v>
      </c>
      <c r="K4668" t="s">
        <v>14133</v>
      </c>
      <c r="L4668" t="s">
        <v>631</v>
      </c>
      <c r="M4668" t="s">
        <v>2016</v>
      </c>
      <c r="N4668">
        <v>20</v>
      </c>
      <c r="O4668" t="s">
        <v>318</v>
      </c>
      <c r="P4668" t="s">
        <v>318</v>
      </c>
      <c r="Q4668">
        <v>1400</v>
      </c>
      <c r="R4668">
        <v>35</v>
      </c>
      <c r="S4668">
        <v>24</v>
      </c>
      <c r="X4668" t="s">
        <v>319</v>
      </c>
      <c r="Y4668" t="s">
        <v>14134</v>
      </c>
      <c r="Z4668" t="s">
        <v>321</v>
      </c>
      <c r="AA4668" t="s">
        <v>322</v>
      </c>
      <c r="AB4668" t="s">
        <v>188</v>
      </c>
      <c r="AD4668" s="8"/>
      <c r="AF4668">
        <v>1</v>
      </c>
      <c r="AH4668" t="s">
        <v>10470</v>
      </c>
      <c r="AI4668">
        <v>1</v>
      </c>
      <c r="AJ4668">
        <v>0.2</v>
      </c>
      <c r="AN4668" s="6">
        <v>83.793999999999997</v>
      </c>
      <c r="AO4668" s="1">
        <v>3.4580000000000002</v>
      </c>
      <c r="AP4668" s="3">
        <v>7.2290000000000001</v>
      </c>
      <c r="AQ4668" s="8">
        <f t="shared" si="292"/>
        <v>94.480999999999995</v>
      </c>
      <c r="AR4668" s="8">
        <f t="shared" si="293"/>
        <v>24.231925968768071</v>
      </c>
      <c r="AS4668" s="8">
        <f t="shared" si="294"/>
        <v>5</v>
      </c>
      <c r="AT4668" s="6">
        <v>81.924999999999997</v>
      </c>
      <c r="AU4668" s="1">
        <v>4.1120000000000001</v>
      </c>
      <c r="AV4668" s="3">
        <v>8.1820000000000004</v>
      </c>
      <c r="AW4668" s="8">
        <f t="shared" si="295"/>
        <v>1.8689999999999998</v>
      </c>
      <c r="AZ4668">
        <v>1</v>
      </c>
      <c r="BI4668">
        <v>1</v>
      </c>
      <c r="BJ4668">
        <v>1</v>
      </c>
      <c r="BM4668">
        <v>1</v>
      </c>
      <c r="BS4668">
        <v>1</v>
      </c>
      <c r="BZ4668">
        <v>1</v>
      </c>
      <c r="CA4668">
        <v>1</v>
      </c>
      <c r="CF4668">
        <v>1</v>
      </c>
      <c r="CY4668">
        <v>1</v>
      </c>
      <c r="DF4668">
        <v>1</v>
      </c>
      <c r="EE4668">
        <v>1</v>
      </c>
      <c r="EX4668">
        <v>1</v>
      </c>
      <c r="EY4668">
        <v>1</v>
      </c>
      <c r="FV4668" t="s">
        <v>1104</v>
      </c>
    </row>
    <row r="4669" spans="1:178" hidden="1" x14ac:dyDescent="0.35">
      <c r="A4669" t="s">
        <v>18348</v>
      </c>
      <c r="B4669" t="s">
        <v>175</v>
      </c>
      <c r="C4669" t="s">
        <v>279</v>
      </c>
      <c r="D4669" t="s">
        <v>299</v>
      </c>
      <c r="E4669" t="s">
        <v>300</v>
      </c>
      <c r="F4669" t="s">
        <v>591</v>
      </c>
      <c r="G4669" t="s">
        <v>18349</v>
      </c>
      <c r="H4669" t="s">
        <v>18350</v>
      </c>
      <c r="K4669" t="s">
        <v>18351</v>
      </c>
      <c r="L4669" t="s">
        <v>182</v>
      </c>
      <c r="M4669" t="s">
        <v>197</v>
      </c>
      <c r="N4669">
        <v>300</v>
      </c>
      <c r="O4669" t="s">
        <v>318</v>
      </c>
      <c r="P4669" t="s">
        <v>934</v>
      </c>
      <c r="Q4669">
        <v>1605</v>
      </c>
      <c r="R4669">
        <v>35</v>
      </c>
      <c r="S4669">
        <v>34</v>
      </c>
      <c r="Y4669" t="s">
        <v>18352</v>
      </c>
      <c r="AA4669" t="s">
        <v>720</v>
      </c>
      <c r="AB4669" t="s">
        <v>188</v>
      </c>
      <c r="AD4669" s="8"/>
      <c r="AE4669">
        <v>1</v>
      </c>
      <c r="AH4669" t="s">
        <v>5745</v>
      </c>
      <c r="AI4669">
        <v>16</v>
      </c>
      <c r="AJ4669">
        <v>0.8</v>
      </c>
      <c r="AN4669" s="6">
        <v>90.754000000000005</v>
      </c>
      <c r="AO4669" s="1">
        <v>5.7000000000000002E-2</v>
      </c>
      <c r="AP4669" s="3">
        <v>5.194</v>
      </c>
      <c r="AQ4669" s="8">
        <f t="shared" si="292"/>
        <v>96.00500000000001</v>
      </c>
      <c r="AR4669" s="8">
        <f t="shared" si="293"/>
        <v>1592.1754385964912</v>
      </c>
      <c r="AS4669" s="8">
        <f t="shared" si="294"/>
        <v>5</v>
      </c>
      <c r="AT4669" s="6">
        <v>90.932000000000002</v>
      </c>
      <c r="AU4669" s="1">
        <v>7.5999999999999998E-2</v>
      </c>
      <c r="AV4669" s="3">
        <v>5.05</v>
      </c>
      <c r="AW4669" s="8">
        <f t="shared" si="295"/>
        <v>-0.17799999999999727</v>
      </c>
      <c r="AX4669">
        <v>1</v>
      </c>
      <c r="BB4669">
        <v>1</v>
      </c>
      <c r="BH4669">
        <v>1</v>
      </c>
      <c r="BM4669">
        <v>1</v>
      </c>
      <c r="BS4669">
        <v>1</v>
      </c>
      <c r="BW4669">
        <v>1</v>
      </c>
      <c r="CB4669">
        <v>1</v>
      </c>
      <c r="CF4669">
        <v>1</v>
      </c>
      <c r="CT4669">
        <v>1</v>
      </c>
      <c r="CX4669">
        <v>1</v>
      </c>
      <c r="DE4669">
        <v>1</v>
      </c>
      <c r="DN4669">
        <v>1</v>
      </c>
      <c r="DQ4669">
        <v>1</v>
      </c>
      <c r="DW4669">
        <v>1</v>
      </c>
      <c r="DX4669">
        <v>1</v>
      </c>
      <c r="DZ4669">
        <v>1</v>
      </c>
      <c r="EZ4669">
        <v>1</v>
      </c>
      <c r="FB4669">
        <v>1</v>
      </c>
      <c r="FC4669">
        <v>1</v>
      </c>
      <c r="FF4669">
        <v>1</v>
      </c>
      <c r="FG4669">
        <v>1</v>
      </c>
    </row>
    <row r="4670" spans="1:178" hidden="1" x14ac:dyDescent="0.35">
      <c r="A4670" t="s">
        <v>21679</v>
      </c>
      <c r="B4670" t="s">
        <v>175</v>
      </c>
      <c r="C4670" t="s">
        <v>279</v>
      </c>
      <c r="D4670" t="s">
        <v>760</v>
      </c>
      <c r="F4670" t="s">
        <v>21683</v>
      </c>
      <c r="G4670" t="s">
        <v>21684</v>
      </c>
      <c r="H4670" t="s">
        <v>21684</v>
      </c>
      <c r="I4670" t="s">
        <v>21685</v>
      </c>
      <c r="K4670" t="s">
        <v>21686</v>
      </c>
      <c r="L4670" t="s">
        <v>182</v>
      </c>
      <c r="M4670" t="s">
        <v>183</v>
      </c>
      <c r="N4670">
        <v>1000</v>
      </c>
      <c r="O4670" t="s">
        <v>1048</v>
      </c>
      <c r="P4670" t="s">
        <v>1562</v>
      </c>
      <c r="Q4670" t="s">
        <v>1562</v>
      </c>
      <c r="X4670" t="s">
        <v>21520</v>
      </c>
      <c r="Y4670" t="s">
        <v>1562</v>
      </c>
      <c r="Z4670" t="s">
        <v>1562</v>
      </c>
      <c r="AA4670" t="s">
        <v>489</v>
      </c>
      <c r="AD4670" s="8" t="s">
        <v>1562</v>
      </c>
      <c r="AH4670" t="s">
        <v>5745</v>
      </c>
      <c r="AI4670">
        <v>8</v>
      </c>
      <c r="AJ4670">
        <v>1.2</v>
      </c>
      <c r="AM4670" t="s">
        <v>21522</v>
      </c>
      <c r="AN4670" s="6">
        <v>80.602999999999994</v>
      </c>
      <c r="AO4670" s="1">
        <v>5.1310000000000002</v>
      </c>
      <c r="AP4670" s="3">
        <v>11.398999999999999</v>
      </c>
      <c r="AQ4670" s="8">
        <f t="shared" si="292"/>
        <v>97.132999999999996</v>
      </c>
      <c r="AR4670" s="8">
        <f t="shared" si="293"/>
        <v>15.709023582147728</v>
      </c>
      <c r="AS4670" s="8">
        <f t="shared" si="294"/>
        <v>5</v>
      </c>
      <c r="AT4670" s="6">
        <v>79.873000000000005</v>
      </c>
      <c r="AU4670" s="1">
        <v>5.0819999999999999</v>
      </c>
      <c r="AV4670" s="3">
        <v>12.32</v>
      </c>
      <c r="AW4670" s="8">
        <f t="shared" si="295"/>
        <v>0.72999999999998977</v>
      </c>
      <c r="AX4670">
        <v>1</v>
      </c>
      <c r="BB4670">
        <v>1</v>
      </c>
      <c r="BF4670">
        <v>1</v>
      </c>
      <c r="BM4670">
        <v>1</v>
      </c>
      <c r="BS4670">
        <v>1</v>
      </c>
      <c r="CC4670">
        <v>1</v>
      </c>
      <c r="CG4670">
        <v>1</v>
      </c>
      <c r="CJ4670">
        <v>1</v>
      </c>
      <c r="CN4670">
        <v>1</v>
      </c>
      <c r="CQ4670">
        <v>1</v>
      </c>
      <c r="CT4670">
        <v>1</v>
      </c>
      <c r="CX4670">
        <v>1</v>
      </c>
      <c r="DA4670">
        <v>1</v>
      </c>
      <c r="DF4670">
        <v>1</v>
      </c>
      <c r="DG4670">
        <v>1</v>
      </c>
      <c r="DO4670">
        <v>1</v>
      </c>
      <c r="DZ4670">
        <v>1</v>
      </c>
      <c r="ET4670">
        <v>1</v>
      </c>
      <c r="EY4670" t="s">
        <v>1562</v>
      </c>
      <c r="EZ4670" t="s">
        <v>1562</v>
      </c>
      <c r="FA4670" t="s">
        <v>1562</v>
      </c>
      <c r="FB4670" t="s">
        <v>1562</v>
      </c>
      <c r="FC4670" t="s">
        <v>1562</v>
      </c>
      <c r="FD4670" t="s">
        <v>1562</v>
      </c>
      <c r="FE4670" t="s">
        <v>1562</v>
      </c>
      <c r="FF4670" t="s">
        <v>1562</v>
      </c>
      <c r="FG4670" t="s">
        <v>1562</v>
      </c>
      <c r="FH4670" t="s">
        <v>1562</v>
      </c>
      <c r="FI4670" t="s">
        <v>1562</v>
      </c>
      <c r="FJ4670" t="s">
        <v>1562</v>
      </c>
      <c r="FK4670" t="s">
        <v>1562</v>
      </c>
      <c r="FL4670" t="s">
        <v>1562</v>
      </c>
      <c r="FM4670" t="s">
        <v>1562</v>
      </c>
      <c r="FN4670" t="s">
        <v>1562</v>
      </c>
      <c r="FO4670" t="s">
        <v>1562</v>
      </c>
      <c r="FP4670" t="s">
        <v>1562</v>
      </c>
      <c r="FQ4670" t="s">
        <v>1562</v>
      </c>
      <c r="FR4670" t="s">
        <v>1562</v>
      </c>
      <c r="FS4670" t="s">
        <v>1562</v>
      </c>
    </row>
    <row r="4671" spans="1:178" hidden="1" x14ac:dyDescent="0.35">
      <c r="A4671" t="s">
        <v>17279</v>
      </c>
      <c r="B4671" t="s">
        <v>175</v>
      </c>
      <c r="C4671" t="s">
        <v>176</v>
      </c>
      <c r="D4671" t="s">
        <v>1343</v>
      </c>
      <c r="F4671" t="s">
        <v>1344</v>
      </c>
      <c r="G4671" t="s">
        <v>17280</v>
      </c>
      <c r="H4671" t="s">
        <v>17281</v>
      </c>
      <c r="I4671" t="s">
        <v>17282</v>
      </c>
      <c r="J4671" t="s">
        <v>17283</v>
      </c>
      <c r="K4671" t="s">
        <v>17284</v>
      </c>
      <c r="L4671" t="s">
        <v>631</v>
      </c>
      <c r="M4671" t="s">
        <v>23025</v>
      </c>
      <c r="N4671">
        <v>40</v>
      </c>
      <c r="O4671" t="s">
        <v>1048</v>
      </c>
      <c r="P4671" t="s">
        <v>380</v>
      </c>
      <c r="Q4671">
        <v>30</v>
      </c>
      <c r="R4671">
        <v>45</v>
      </c>
      <c r="S4671">
        <v>12</v>
      </c>
      <c r="Y4671" t="s">
        <v>17219</v>
      </c>
      <c r="Z4671" t="s">
        <v>17199</v>
      </c>
      <c r="AA4671" t="s">
        <v>571</v>
      </c>
      <c r="AB4671" t="s">
        <v>188</v>
      </c>
      <c r="AD4671" s="8">
        <v>40668</v>
      </c>
      <c r="AH4671" t="s">
        <v>6289</v>
      </c>
      <c r="AI4671">
        <v>3</v>
      </c>
      <c r="AJ4671">
        <v>0.7</v>
      </c>
      <c r="AN4671" s="6">
        <v>73.394000000000005</v>
      </c>
      <c r="AO4671" s="1">
        <v>7.1740000000000004</v>
      </c>
      <c r="AP4671" s="3">
        <v>15.458</v>
      </c>
      <c r="AQ4671" s="8">
        <f t="shared" si="292"/>
        <v>96.02600000000001</v>
      </c>
      <c r="AR4671" s="8">
        <f t="shared" si="293"/>
        <v>10.230554781154169</v>
      </c>
      <c r="AS4671" s="8">
        <f t="shared" si="294"/>
        <v>5</v>
      </c>
      <c r="AT4671" s="6">
        <v>71.715999999999994</v>
      </c>
      <c r="AU4671" s="1">
        <v>8.0370000000000008</v>
      </c>
      <c r="AV4671" s="3">
        <v>15.803000000000001</v>
      </c>
      <c r="AW4671" s="8">
        <f t="shared" si="295"/>
        <v>1.6780000000000115</v>
      </c>
      <c r="AX4671">
        <v>1</v>
      </c>
      <c r="BC4671">
        <v>1</v>
      </c>
      <c r="BH4671">
        <v>1</v>
      </c>
      <c r="BM4671">
        <v>1</v>
      </c>
      <c r="BS4671">
        <v>1</v>
      </c>
      <c r="CA4671">
        <v>1</v>
      </c>
      <c r="CG4671">
        <v>1</v>
      </c>
      <c r="CT4671">
        <v>1</v>
      </c>
      <c r="CY4671">
        <v>1</v>
      </c>
      <c r="DD4671">
        <v>1</v>
      </c>
      <c r="DN4671">
        <v>1</v>
      </c>
      <c r="DZ4671">
        <v>1</v>
      </c>
      <c r="EY4671">
        <v>1</v>
      </c>
      <c r="FB4671">
        <v>1</v>
      </c>
      <c r="FM4671">
        <v>1</v>
      </c>
    </row>
    <row r="4672" spans="1:178" hidden="1" x14ac:dyDescent="0.35">
      <c r="A4672" t="s">
        <v>17342</v>
      </c>
      <c r="B4672" t="s">
        <v>234</v>
      </c>
      <c r="C4672" t="s">
        <v>797</v>
      </c>
      <c r="D4672" t="s">
        <v>1179</v>
      </c>
      <c r="F4672" t="s">
        <v>1180</v>
      </c>
      <c r="G4672" t="s">
        <v>17343</v>
      </c>
      <c r="H4672" t="s">
        <v>17344</v>
      </c>
      <c r="I4672" t="s">
        <v>16790</v>
      </c>
      <c r="J4672" t="s">
        <v>5742</v>
      </c>
      <c r="K4672" t="s">
        <v>17345</v>
      </c>
      <c r="L4672" t="s">
        <v>631</v>
      </c>
      <c r="M4672" t="s">
        <v>23025</v>
      </c>
      <c r="N4672">
        <v>20</v>
      </c>
      <c r="O4672" t="s">
        <v>1048</v>
      </c>
      <c r="P4672" t="s">
        <v>380</v>
      </c>
      <c r="Q4672">
        <v>3</v>
      </c>
      <c r="R4672">
        <v>47</v>
      </c>
      <c r="S4672">
        <v>3</v>
      </c>
      <c r="X4672" t="s">
        <v>2291</v>
      </c>
      <c r="Y4672" t="s">
        <v>16969</v>
      </c>
      <c r="Z4672" t="s">
        <v>16873</v>
      </c>
      <c r="AA4672" t="s">
        <v>357</v>
      </c>
      <c r="AB4672" t="s">
        <v>188</v>
      </c>
      <c r="AD4672" s="8">
        <v>40721</v>
      </c>
      <c r="AH4672" t="s">
        <v>4999</v>
      </c>
      <c r="AI4672">
        <v>3</v>
      </c>
      <c r="AJ4672">
        <v>1.3</v>
      </c>
      <c r="AN4672" s="6">
        <v>83.090999999999994</v>
      </c>
      <c r="AO4672" s="1">
        <v>4.0579999999999998</v>
      </c>
      <c r="AP4672" s="3">
        <v>10.544</v>
      </c>
      <c r="AQ4672" s="8">
        <f t="shared" si="292"/>
        <v>97.692999999999998</v>
      </c>
      <c r="AR4672" s="8">
        <f t="shared" si="293"/>
        <v>20.475850172498767</v>
      </c>
      <c r="AS4672" s="8">
        <f t="shared" si="294"/>
        <v>5</v>
      </c>
      <c r="AT4672" s="6">
        <v>82.503</v>
      </c>
      <c r="AU4672" s="1">
        <v>3.9430000000000001</v>
      </c>
      <c r="AV4672" s="3">
        <v>10.72</v>
      </c>
      <c r="AW4672" s="8">
        <f t="shared" si="295"/>
        <v>0.58799999999999386</v>
      </c>
      <c r="AX4672">
        <v>1</v>
      </c>
      <c r="BD4672">
        <v>1</v>
      </c>
      <c r="BH4672">
        <v>1</v>
      </c>
      <c r="BM4672">
        <v>1</v>
      </c>
      <c r="BS4672">
        <v>1</v>
      </c>
      <c r="BX4672">
        <v>1</v>
      </c>
      <c r="CB4672">
        <v>1</v>
      </c>
      <c r="CF4672">
        <v>1</v>
      </c>
      <c r="CS4672">
        <v>1</v>
      </c>
      <c r="CY4672">
        <v>1</v>
      </c>
      <c r="DF4672">
        <v>1</v>
      </c>
      <c r="DO4672">
        <v>1</v>
      </c>
      <c r="DZ4672">
        <v>1</v>
      </c>
      <c r="FB4672">
        <v>1</v>
      </c>
      <c r="FC4672">
        <v>1</v>
      </c>
      <c r="FI4672">
        <v>1</v>
      </c>
    </row>
    <row r="4673" spans="1:174" hidden="1" x14ac:dyDescent="0.35">
      <c r="A4673" t="s">
        <v>6735</v>
      </c>
      <c r="B4673" t="s">
        <v>175</v>
      </c>
      <c r="C4673" t="s">
        <v>582</v>
      </c>
      <c r="D4673" t="s">
        <v>583</v>
      </c>
      <c r="F4673" t="s">
        <v>772</v>
      </c>
      <c r="G4673" t="s">
        <v>6740</v>
      </c>
      <c r="H4673" t="s">
        <v>6741</v>
      </c>
      <c r="K4673" t="s">
        <v>6742</v>
      </c>
      <c r="L4673" t="s">
        <v>182</v>
      </c>
      <c r="M4673" t="s">
        <v>217</v>
      </c>
      <c r="N4673">
        <v>40</v>
      </c>
      <c r="O4673" t="s">
        <v>1048</v>
      </c>
      <c r="P4673" t="s">
        <v>1048</v>
      </c>
      <c r="Q4673">
        <v>300</v>
      </c>
      <c r="R4673">
        <v>47</v>
      </c>
      <c r="S4673">
        <v>6</v>
      </c>
      <c r="T4673">
        <v>1100</v>
      </c>
      <c r="U4673">
        <v>2</v>
      </c>
      <c r="V4673">
        <v>20</v>
      </c>
      <c r="W4673">
        <v>10</v>
      </c>
      <c r="X4673" t="s">
        <v>345</v>
      </c>
      <c r="Y4673" t="s">
        <v>5639</v>
      </c>
      <c r="AA4673" t="s">
        <v>357</v>
      </c>
      <c r="AB4673" t="s">
        <v>188</v>
      </c>
      <c r="AD4673" s="8"/>
      <c r="AE4673">
        <v>1</v>
      </c>
      <c r="AH4673" t="s">
        <v>5745</v>
      </c>
      <c r="AI4673">
        <v>4</v>
      </c>
      <c r="AJ4673">
        <v>1.3</v>
      </c>
      <c r="AN4673" s="6">
        <v>68.495000000000005</v>
      </c>
      <c r="AO4673" s="1">
        <v>3.2759999999999998</v>
      </c>
      <c r="AP4673" s="3">
        <v>18.239999999999998</v>
      </c>
      <c r="AQ4673" s="8">
        <f t="shared" si="292"/>
        <v>90.010999999999996</v>
      </c>
      <c r="AR4673" s="8">
        <f t="shared" si="293"/>
        <v>20.908119658119659</v>
      </c>
      <c r="AS4673" s="8">
        <f t="shared" si="294"/>
        <v>5</v>
      </c>
      <c r="AT4673" s="6">
        <v>66.905000000000001</v>
      </c>
      <c r="AU4673" s="1">
        <v>3.2130000000000001</v>
      </c>
      <c r="AV4673" s="3">
        <v>19.25</v>
      </c>
      <c r="AW4673" s="8">
        <f t="shared" si="295"/>
        <v>1.5900000000000034</v>
      </c>
      <c r="AX4673">
        <v>1</v>
      </c>
      <c r="BC4673">
        <v>1</v>
      </c>
      <c r="BF4673">
        <v>1</v>
      </c>
      <c r="BK4673">
        <v>1</v>
      </c>
      <c r="BM4673">
        <v>1</v>
      </c>
      <c r="BS4673">
        <v>1</v>
      </c>
      <c r="BT4673">
        <v>1</v>
      </c>
      <c r="BW4673">
        <v>1</v>
      </c>
      <c r="CA4673">
        <v>1</v>
      </c>
      <c r="CF4673">
        <v>1</v>
      </c>
      <c r="CS4673">
        <v>1</v>
      </c>
      <c r="CX4673">
        <v>1</v>
      </c>
      <c r="DF4673">
        <v>1</v>
      </c>
      <c r="DK4673">
        <v>1</v>
      </c>
      <c r="DO4673">
        <v>1</v>
      </c>
      <c r="DP4673">
        <v>1</v>
      </c>
      <c r="EA4673">
        <v>1</v>
      </c>
      <c r="FB4673">
        <v>1</v>
      </c>
      <c r="FC4673">
        <v>1</v>
      </c>
      <c r="FE4673">
        <v>1</v>
      </c>
    </row>
    <row r="4674" spans="1:174" hidden="1" x14ac:dyDescent="0.35">
      <c r="A4674" t="s">
        <v>12043</v>
      </c>
      <c r="B4674" t="s">
        <v>175</v>
      </c>
      <c r="C4674" t="s">
        <v>176</v>
      </c>
      <c r="D4674" t="s">
        <v>728</v>
      </c>
      <c r="F4674" t="s">
        <v>12047</v>
      </c>
      <c r="G4674" t="s">
        <v>12048</v>
      </c>
      <c r="H4674" t="s">
        <v>12049</v>
      </c>
      <c r="K4674" t="s">
        <v>12050</v>
      </c>
      <c r="L4674" t="s">
        <v>733</v>
      </c>
      <c r="M4674" t="s">
        <v>217</v>
      </c>
      <c r="N4674">
        <v>40</v>
      </c>
      <c r="O4674" t="s">
        <v>1048</v>
      </c>
      <c r="P4674" t="s">
        <v>589</v>
      </c>
      <c r="Q4674">
        <v>700</v>
      </c>
      <c r="R4674">
        <v>43</v>
      </c>
      <c r="S4674">
        <v>45</v>
      </c>
      <c r="T4674">
        <v>500</v>
      </c>
      <c r="U4674">
        <v>1</v>
      </c>
      <c r="V4674">
        <v>23</v>
      </c>
      <c r="W4674">
        <v>12</v>
      </c>
      <c r="X4674" t="s">
        <v>242</v>
      </c>
      <c r="Y4674" t="s">
        <v>11778</v>
      </c>
      <c r="AA4674" t="s">
        <v>4497</v>
      </c>
      <c r="AB4674" t="s">
        <v>188</v>
      </c>
      <c r="AD4674" s="8"/>
      <c r="AF4674">
        <v>1</v>
      </c>
      <c r="AH4674" t="s">
        <v>4999</v>
      </c>
      <c r="AI4674">
        <v>13</v>
      </c>
      <c r="AJ4674">
        <v>0.2</v>
      </c>
      <c r="AN4674" s="6">
        <v>65.203000000000003</v>
      </c>
      <c r="AO4674" s="1">
        <v>4.76</v>
      </c>
      <c r="AP4674" s="3">
        <v>19.757000000000001</v>
      </c>
      <c r="AQ4674" s="8">
        <f t="shared" si="292"/>
        <v>89.720000000000013</v>
      </c>
      <c r="AR4674" s="8">
        <f t="shared" si="293"/>
        <v>13.698109243697481</v>
      </c>
      <c r="AS4674" s="8">
        <f t="shared" si="294"/>
        <v>5</v>
      </c>
      <c r="AT4674" s="6">
        <v>64.929000000000002</v>
      </c>
      <c r="AU4674" s="1">
        <v>4.3689999999999998</v>
      </c>
      <c r="AV4674" s="3">
        <v>20.844999999999999</v>
      </c>
      <c r="AW4674" s="8">
        <f t="shared" si="295"/>
        <v>0.27400000000000091</v>
      </c>
      <c r="AX4674">
        <v>1</v>
      </c>
      <c r="BC4674">
        <v>1</v>
      </c>
      <c r="BH4674">
        <v>1</v>
      </c>
      <c r="BM4674">
        <v>1</v>
      </c>
      <c r="BS4674">
        <v>1</v>
      </c>
      <c r="CA4674">
        <v>1</v>
      </c>
      <c r="CF4674">
        <v>1</v>
      </c>
      <c r="CT4674">
        <v>1</v>
      </c>
      <c r="CY4674">
        <v>1</v>
      </c>
      <c r="DA4674">
        <v>1</v>
      </c>
      <c r="DE4674">
        <v>1</v>
      </c>
      <c r="DN4674">
        <v>1</v>
      </c>
      <c r="DZ4674">
        <v>1</v>
      </c>
      <c r="FK4674">
        <v>1</v>
      </c>
    </row>
    <row r="4675" spans="1:174" hidden="1" x14ac:dyDescent="0.35">
      <c r="A4675" t="s">
        <v>14050</v>
      </c>
      <c r="B4675" t="s">
        <v>309</v>
      </c>
      <c r="C4675" t="s">
        <v>373</v>
      </c>
      <c r="D4675" t="s">
        <v>374</v>
      </c>
      <c r="E4675" t="s">
        <v>375</v>
      </c>
      <c r="F4675" t="s">
        <v>376</v>
      </c>
      <c r="G4675" t="s">
        <v>14055</v>
      </c>
      <c r="H4675" t="s">
        <v>14056</v>
      </c>
      <c r="K4675" t="s">
        <v>14057</v>
      </c>
      <c r="L4675" t="s">
        <v>182</v>
      </c>
      <c r="M4675" t="s">
        <v>217</v>
      </c>
      <c r="N4675">
        <v>40</v>
      </c>
      <c r="O4675" t="s">
        <v>1048</v>
      </c>
      <c r="P4675" t="s">
        <v>380</v>
      </c>
      <c r="Q4675">
        <v>100</v>
      </c>
      <c r="R4675">
        <v>52</v>
      </c>
      <c r="S4675">
        <v>7</v>
      </c>
      <c r="T4675">
        <v>800</v>
      </c>
      <c r="U4675">
        <v>1</v>
      </c>
      <c r="V4675">
        <v>21</v>
      </c>
      <c r="W4675">
        <v>11</v>
      </c>
      <c r="X4675" t="s">
        <v>242</v>
      </c>
      <c r="Y4675" t="s">
        <v>12428</v>
      </c>
      <c r="AA4675" t="s">
        <v>244</v>
      </c>
      <c r="AB4675" t="s">
        <v>188</v>
      </c>
      <c r="AD4675" s="8"/>
      <c r="AF4675">
        <v>1</v>
      </c>
      <c r="AH4675" t="s">
        <v>5745</v>
      </c>
      <c r="AI4675">
        <v>8</v>
      </c>
      <c r="AJ4675">
        <v>0.45</v>
      </c>
      <c r="AN4675" s="6">
        <v>74.254000000000005</v>
      </c>
      <c r="AO4675" s="1">
        <v>1.984</v>
      </c>
      <c r="AP4675" s="3">
        <v>21.088999999999999</v>
      </c>
      <c r="AQ4675" s="8">
        <f t="shared" si="292"/>
        <v>97.326999999999998</v>
      </c>
      <c r="AR4675" s="8">
        <f t="shared" si="293"/>
        <v>37.426411290322584</v>
      </c>
      <c r="AS4675" s="8">
        <f t="shared" si="294"/>
        <v>5</v>
      </c>
      <c r="AT4675" s="6">
        <v>76.385999999999996</v>
      </c>
      <c r="AU4675" s="1">
        <v>1.9159999999999999</v>
      </c>
      <c r="AV4675" s="3">
        <v>19.004999999999999</v>
      </c>
      <c r="AW4675" s="8">
        <f t="shared" si="295"/>
        <v>-2.1319999999999908</v>
      </c>
      <c r="AX4675">
        <v>1</v>
      </c>
      <c r="BC4675">
        <v>1</v>
      </c>
      <c r="BH4675">
        <v>1</v>
      </c>
      <c r="BM4675">
        <v>1</v>
      </c>
      <c r="BS4675">
        <v>1</v>
      </c>
      <c r="BW4675">
        <v>1</v>
      </c>
      <c r="CA4675">
        <v>1</v>
      </c>
      <c r="CG4675">
        <v>1</v>
      </c>
      <c r="CT4675">
        <v>1</v>
      </c>
      <c r="CY4675">
        <v>1</v>
      </c>
      <c r="DD4675">
        <v>1</v>
      </c>
      <c r="EE4675">
        <v>1</v>
      </c>
      <c r="EY4675">
        <v>1</v>
      </c>
      <c r="FC4675">
        <v>1</v>
      </c>
      <c r="FE4675">
        <v>1</v>
      </c>
      <c r="FR4675">
        <v>1</v>
      </c>
    </row>
    <row r="4676" spans="1:174" hidden="1" x14ac:dyDescent="0.35">
      <c r="A4676" t="s">
        <v>21904</v>
      </c>
      <c r="B4676" t="s">
        <v>309</v>
      </c>
      <c r="C4676" t="s">
        <v>373</v>
      </c>
      <c r="D4676" t="s">
        <v>2040</v>
      </c>
      <c r="F4676" t="s">
        <v>4062</v>
      </c>
      <c r="G4676" t="s">
        <v>21905</v>
      </c>
      <c r="H4676" t="s">
        <v>21905</v>
      </c>
      <c r="I4676" t="s">
        <v>21906</v>
      </c>
      <c r="K4676" t="s">
        <v>21907</v>
      </c>
      <c r="L4676" t="s">
        <v>631</v>
      </c>
      <c r="M4676" t="s">
        <v>343</v>
      </c>
      <c r="N4676">
        <v>30</v>
      </c>
      <c r="O4676" t="s">
        <v>3183</v>
      </c>
      <c r="P4676" t="s">
        <v>231</v>
      </c>
      <c r="Q4676">
        <v>3630</v>
      </c>
      <c r="R4676">
        <v>28</v>
      </c>
      <c r="S4676">
        <v>83</v>
      </c>
      <c r="X4676" t="s">
        <v>21908</v>
      </c>
      <c r="Y4676" t="s">
        <v>21909</v>
      </c>
      <c r="Z4676" t="s">
        <v>21910</v>
      </c>
      <c r="AA4676" t="s">
        <v>20290</v>
      </c>
      <c r="AD4676" s="9">
        <v>370593</v>
      </c>
      <c r="AH4676" t="s">
        <v>4999</v>
      </c>
      <c r="AI4676">
        <v>3</v>
      </c>
      <c r="AJ4676">
        <v>1</v>
      </c>
      <c r="AM4676" t="s">
        <v>21911</v>
      </c>
      <c r="AN4676" s="6">
        <v>88.974999999999994</v>
      </c>
      <c r="AO4676" s="1">
        <v>3.0840000000000001</v>
      </c>
      <c r="AP4676" s="3">
        <v>5.8559999999999999</v>
      </c>
      <c r="AQ4676" s="8">
        <f t="shared" si="292"/>
        <v>97.914999999999992</v>
      </c>
      <c r="AR4676" s="8">
        <f t="shared" si="293"/>
        <v>28.850518806744486</v>
      </c>
      <c r="AS4676" s="8">
        <f t="shared" si="294"/>
        <v>5</v>
      </c>
      <c r="AT4676" s="6">
        <v>89.465999999999994</v>
      </c>
      <c r="AU4676" s="1">
        <v>2.3889999999999998</v>
      </c>
      <c r="AV4676" s="3">
        <v>5.67</v>
      </c>
      <c r="AW4676" s="8">
        <f t="shared" si="295"/>
        <v>-0.49099999999999966</v>
      </c>
      <c r="AX4676">
        <v>1</v>
      </c>
      <c r="BC4676">
        <v>1</v>
      </c>
      <c r="BK4676">
        <v>1</v>
      </c>
      <c r="BM4676">
        <v>1</v>
      </c>
      <c r="BP4676">
        <v>1</v>
      </c>
      <c r="BS4676">
        <v>1</v>
      </c>
      <c r="CA4676">
        <v>1</v>
      </c>
      <c r="CG4676">
        <v>1</v>
      </c>
      <c r="CI4676">
        <v>1</v>
      </c>
      <c r="CS4676">
        <v>1</v>
      </c>
      <c r="CY4676">
        <v>1</v>
      </c>
      <c r="CZ4676">
        <v>1</v>
      </c>
      <c r="DF4676">
        <v>1</v>
      </c>
      <c r="DG4676">
        <v>1</v>
      </c>
      <c r="DK4676">
        <v>1</v>
      </c>
      <c r="DO4676">
        <v>1</v>
      </c>
      <c r="DZ4676">
        <v>1</v>
      </c>
      <c r="EY4676">
        <v>1</v>
      </c>
      <c r="EZ4676">
        <v>1</v>
      </c>
    </row>
    <row r="4677" spans="1:174" hidden="1" x14ac:dyDescent="0.35">
      <c r="A4677" t="s">
        <v>21917</v>
      </c>
      <c r="B4677" t="s">
        <v>309</v>
      </c>
      <c r="C4677" t="s">
        <v>373</v>
      </c>
      <c r="D4677" t="s">
        <v>2040</v>
      </c>
      <c r="F4677" t="s">
        <v>4062</v>
      </c>
      <c r="G4677" t="s">
        <v>21918</v>
      </c>
      <c r="H4677" t="s">
        <v>21919</v>
      </c>
      <c r="I4677" t="s">
        <v>21920</v>
      </c>
      <c r="K4677" t="s">
        <v>21921</v>
      </c>
      <c r="L4677" t="s">
        <v>631</v>
      </c>
      <c r="M4677" t="s">
        <v>343</v>
      </c>
      <c r="N4677">
        <v>30</v>
      </c>
      <c r="O4677" t="s">
        <v>3183</v>
      </c>
      <c r="P4677" t="s">
        <v>231</v>
      </c>
      <c r="Q4677">
        <v>3630</v>
      </c>
      <c r="R4677">
        <v>28</v>
      </c>
      <c r="S4677">
        <v>83</v>
      </c>
      <c r="X4677" t="s">
        <v>21908</v>
      </c>
      <c r="Y4677" t="s">
        <v>21909</v>
      </c>
      <c r="Z4677" t="s">
        <v>21910</v>
      </c>
      <c r="AA4677" t="s">
        <v>20290</v>
      </c>
      <c r="AD4677" s="9">
        <v>370593</v>
      </c>
      <c r="AH4677" t="s">
        <v>4999</v>
      </c>
      <c r="AI4677">
        <v>2</v>
      </c>
      <c r="AJ4677">
        <v>0.7</v>
      </c>
      <c r="AM4677" t="s">
        <v>21911</v>
      </c>
      <c r="AN4677" s="6">
        <v>63.762999999999998</v>
      </c>
      <c r="AO4677" s="1">
        <v>4.2210000000000001</v>
      </c>
      <c r="AP4677" s="3">
        <v>24.972999999999999</v>
      </c>
      <c r="AQ4677" s="8">
        <f t="shared" ref="AQ4677:AQ4740" si="296">IF(OR((AN4677&gt;0),(AO4677&gt;0)),SUM(AN4677:AP4677),"")</f>
        <v>92.956999999999994</v>
      </c>
      <c r="AR4677" s="8">
        <f t="shared" ref="AR4677:AR4704" si="297">IF(OR((AN4677&gt;0),(AO4677&gt;0)),AN4677/AO4677,"")</f>
        <v>15.106135986733001</v>
      </c>
      <c r="AS4677" s="8">
        <f t="shared" ref="AS4677:AS4740" si="298">IF(AR4677&lt;0.5,1,IF(AR4677&lt;1,2,IF(AR4677&lt;2,3,IF(AR4677&lt;10,4,5))))</f>
        <v>5</v>
      </c>
      <c r="AT4677" s="6">
        <v>63.569000000000003</v>
      </c>
      <c r="AU4677" s="1">
        <v>3.4009999999999998</v>
      </c>
      <c r="AV4677" s="3">
        <v>27.204000000000001</v>
      </c>
      <c r="AW4677" s="8">
        <f t="shared" ref="AW4677:AW4704" si="299">AN4677-AT4677</f>
        <v>0.19399999999999551</v>
      </c>
      <c r="AX4677">
        <v>1</v>
      </c>
      <c r="BC4677">
        <v>1</v>
      </c>
      <c r="BI4677">
        <v>1</v>
      </c>
      <c r="BK4677">
        <v>1</v>
      </c>
      <c r="BM4677">
        <v>1</v>
      </c>
      <c r="BS4677">
        <v>1</v>
      </c>
      <c r="CA4677">
        <v>1</v>
      </c>
      <c r="CG4677">
        <v>1</v>
      </c>
      <c r="CI4677">
        <v>1</v>
      </c>
      <c r="CJ4677">
        <v>1</v>
      </c>
      <c r="CS4677">
        <v>1</v>
      </c>
      <c r="CY4677">
        <v>1</v>
      </c>
      <c r="DF4677">
        <v>1</v>
      </c>
      <c r="DP4677">
        <v>1</v>
      </c>
      <c r="DZ4677">
        <v>1</v>
      </c>
      <c r="EY4677">
        <v>1</v>
      </c>
    </row>
    <row r="4678" spans="1:174" hidden="1" x14ac:dyDescent="0.35">
      <c r="A4678" t="s">
        <v>5247</v>
      </c>
      <c r="B4678" t="s">
        <v>175</v>
      </c>
      <c r="C4678" t="s">
        <v>582</v>
      </c>
      <c r="D4678" t="s">
        <v>583</v>
      </c>
      <c r="F4678" t="s">
        <v>4143</v>
      </c>
      <c r="G4678" t="s">
        <v>5248</v>
      </c>
      <c r="H4678" t="s">
        <v>5249</v>
      </c>
      <c r="K4678" t="s">
        <v>5250</v>
      </c>
      <c r="L4678" t="s">
        <v>182</v>
      </c>
      <c r="M4678" t="s">
        <v>197</v>
      </c>
      <c r="N4678">
        <v>80</v>
      </c>
      <c r="O4678" t="s">
        <v>1048</v>
      </c>
      <c r="P4678" t="s">
        <v>285</v>
      </c>
      <c r="Q4678">
        <v>300</v>
      </c>
      <c r="R4678">
        <v>46</v>
      </c>
      <c r="S4678">
        <v>10</v>
      </c>
      <c r="T4678">
        <v>1000</v>
      </c>
      <c r="U4678">
        <v>1</v>
      </c>
      <c r="V4678">
        <v>21</v>
      </c>
      <c r="W4678">
        <v>12</v>
      </c>
      <c r="X4678" t="s">
        <v>1437</v>
      </c>
      <c r="Y4678" t="s">
        <v>5251</v>
      </c>
      <c r="AA4678" t="s">
        <v>571</v>
      </c>
      <c r="AB4678" t="s">
        <v>188</v>
      </c>
      <c r="AD4678" s="8"/>
      <c r="AE4678">
        <v>1</v>
      </c>
      <c r="AN4678" s="6">
        <v>81.900000000000006</v>
      </c>
      <c r="AO4678" s="1">
        <v>2.1349999999999998</v>
      </c>
      <c r="AP4678" s="3">
        <v>12.404</v>
      </c>
      <c r="AQ4678" s="8">
        <f t="shared" si="296"/>
        <v>96.439000000000007</v>
      </c>
      <c r="AR4678" s="8">
        <f t="shared" si="297"/>
        <v>38.360655737704924</v>
      </c>
      <c r="AS4678" s="8">
        <f t="shared" si="298"/>
        <v>5</v>
      </c>
      <c r="AT4678" s="6">
        <v>80.875</v>
      </c>
      <c r="AU4678" s="1">
        <v>1.768</v>
      </c>
      <c r="AV4678" s="3">
        <v>13.967000000000001</v>
      </c>
      <c r="AW4678" s="8">
        <f t="shared" si="299"/>
        <v>1.0250000000000057</v>
      </c>
      <c r="AX4678">
        <v>1</v>
      </c>
      <c r="BF4678">
        <v>1</v>
      </c>
      <c r="BG4678">
        <v>1</v>
      </c>
      <c r="BK4678">
        <v>1</v>
      </c>
      <c r="BM4678">
        <v>1</v>
      </c>
      <c r="BS4678">
        <v>1</v>
      </c>
      <c r="BT4678">
        <v>1</v>
      </c>
      <c r="BW4678">
        <v>1</v>
      </c>
      <c r="CA4678">
        <v>1</v>
      </c>
      <c r="CF4678">
        <v>1</v>
      </c>
      <c r="CS4678">
        <v>1</v>
      </c>
      <c r="CX4678">
        <v>1</v>
      </c>
      <c r="DE4678">
        <v>1</v>
      </c>
      <c r="DF4678">
        <v>1</v>
      </c>
      <c r="DK4678">
        <v>1</v>
      </c>
      <c r="DP4678">
        <v>1</v>
      </c>
      <c r="DZ4678">
        <v>1</v>
      </c>
      <c r="ED4678">
        <v>1</v>
      </c>
      <c r="FA4678">
        <v>1</v>
      </c>
      <c r="FB4678">
        <v>1</v>
      </c>
      <c r="FG4678">
        <v>1</v>
      </c>
    </row>
    <row r="4679" spans="1:174" hidden="1" x14ac:dyDescent="0.35">
      <c r="A4679" t="s">
        <v>21954</v>
      </c>
      <c r="D4679" t="s">
        <v>816</v>
      </c>
      <c r="F4679" t="s">
        <v>21955</v>
      </c>
      <c r="G4679" t="s">
        <v>21956</v>
      </c>
      <c r="H4679" t="s">
        <v>21956</v>
      </c>
      <c r="I4679" t="s">
        <v>16790</v>
      </c>
      <c r="K4679" t="s">
        <v>21957</v>
      </c>
      <c r="L4679" t="s">
        <v>631</v>
      </c>
      <c r="M4679" t="s">
        <v>343</v>
      </c>
      <c r="N4679">
        <v>30</v>
      </c>
      <c r="P4679" t="s">
        <v>21121</v>
      </c>
      <c r="Q4679">
        <v>1</v>
      </c>
      <c r="X4679" t="s">
        <v>1839</v>
      </c>
      <c r="AA4679" t="s">
        <v>21958</v>
      </c>
      <c r="AD4679" s="8"/>
      <c r="AI4679">
        <v>2</v>
      </c>
      <c r="AJ4679">
        <v>1</v>
      </c>
      <c r="AN4679" s="6">
        <v>95.521000000000001</v>
      </c>
      <c r="AO4679" s="1">
        <v>1.329</v>
      </c>
      <c r="AP4679" s="3">
        <v>2.5369999999999999</v>
      </c>
      <c r="AQ4679" s="8">
        <f t="shared" si="296"/>
        <v>99.387</v>
      </c>
      <c r="AR4679" s="8">
        <f t="shared" si="297"/>
        <v>71.874341610233259</v>
      </c>
      <c r="AS4679" s="8">
        <f t="shared" si="298"/>
        <v>5</v>
      </c>
      <c r="AT4679" s="6">
        <v>94.86</v>
      </c>
      <c r="AU4679" s="1">
        <v>1.286</v>
      </c>
      <c r="AV4679" s="3">
        <v>3.226</v>
      </c>
      <c r="AW4679" s="8">
        <f t="shared" si="299"/>
        <v>0.66100000000000136</v>
      </c>
      <c r="AX4679">
        <v>1</v>
      </c>
      <c r="BD4679">
        <v>1</v>
      </c>
      <c r="BI4679">
        <v>1</v>
      </c>
      <c r="BM4679">
        <v>1</v>
      </c>
      <c r="BS4679">
        <v>1</v>
      </c>
      <c r="CA4679">
        <v>1</v>
      </c>
      <c r="CF4679">
        <v>1</v>
      </c>
      <c r="CI4679">
        <v>1</v>
      </c>
      <c r="CS4679">
        <v>1</v>
      </c>
      <c r="CY4679">
        <v>1</v>
      </c>
      <c r="DF4679">
        <v>1</v>
      </c>
      <c r="DO4679">
        <v>1</v>
      </c>
      <c r="DP4679">
        <v>1</v>
      </c>
      <c r="DZ4679">
        <v>1</v>
      </c>
      <c r="EA4679">
        <v>1</v>
      </c>
      <c r="EY4679">
        <v>1</v>
      </c>
      <c r="FC4679">
        <v>1</v>
      </c>
    </row>
    <row r="4680" spans="1:174" hidden="1" x14ac:dyDescent="0.35">
      <c r="A4680" t="s">
        <v>5631</v>
      </c>
      <c r="B4680" t="s">
        <v>175</v>
      </c>
      <c r="C4680" t="s">
        <v>279</v>
      </c>
      <c r="D4680" t="s">
        <v>299</v>
      </c>
      <c r="E4680" t="s">
        <v>500</v>
      </c>
      <c r="F4680" t="s">
        <v>507</v>
      </c>
      <c r="G4680" t="s">
        <v>5632</v>
      </c>
      <c r="H4680" t="s">
        <v>5633</v>
      </c>
      <c r="K4680" t="s">
        <v>5634</v>
      </c>
      <c r="L4680" t="s">
        <v>182</v>
      </c>
      <c r="M4680" t="s">
        <v>197</v>
      </c>
      <c r="N4680">
        <v>150</v>
      </c>
      <c r="O4680" t="s">
        <v>1048</v>
      </c>
      <c r="P4680" t="s">
        <v>497</v>
      </c>
      <c r="Q4680">
        <v>700</v>
      </c>
      <c r="R4680">
        <v>47</v>
      </c>
      <c r="S4680">
        <v>8</v>
      </c>
      <c r="T4680">
        <v>1000</v>
      </c>
      <c r="U4680">
        <v>-1</v>
      </c>
      <c r="V4680">
        <v>16</v>
      </c>
      <c r="W4680">
        <v>8</v>
      </c>
      <c r="X4680" t="s">
        <v>676</v>
      </c>
      <c r="Y4680" t="s">
        <v>5635</v>
      </c>
      <c r="AA4680" t="s">
        <v>187</v>
      </c>
      <c r="AB4680" t="s">
        <v>188</v>
      </c>
      <c r="AD4680" s="8"/>
      <c r="AF4680">
        <v>1</v>
      </c>
      <c r="AH4680" t="s">
        <v>5745</v>
      </c>
      <c r="AN4680" s="6">
        <v>67.820999999999998</v>
      </c>
      <c r="AO4680" s="1">
        <v>0.36399999999999999</v>
      </c>
      <c r="AP4680" s="3">
        <v>28.509</v>
      </c>
      <c r="AQ4680" s="8">
        <f t="shared" si="296"/>
        <v>96.694000000000003</v>
      </c>
      <c r="AR4680" s="8">
        <f t="shared" si="297"/>
        <v>186.32142857142858</v>
      </c>
      <c r="AS4680" s="8">
        <f t="shared" si="298"/>
        <v>5</v>
      </c>
      <c r="AT4680" s="6">
        <v>70.518000000000001</v>
      </c>
      <c r="AU4680" s="1">
        <v>0.48499999999999999</v>
      </c>
      <c r="AV4680" s="3">
        <v>25.771999999999998</v>
      </c>
      <c r="AW4680" s="8">
        <f t="shared" si="299"/>
        <v>-2.6970000000000027</v>
      </c>
      <c r="AX4680">
        <v>1</v>
      </c>
      <c r="BH4680">
        <v>1</v>
      </c>
      <c r="BM4680">
        <v>1</v>
      </c>
      <c r="BS4680">
        <v>1</v>
      </c>
      <c r="CA4680">
        <v>1</v>
      </c>
      <c r="CF4680">
        <v>1</v>
      </c>
      <c r="CT4680">
        <v>1</v>
      </c>
      <c r="CX4680">
        <v>1</v>
      </c>
      <c r="CY4680">
        <v>1</v>
      </c>
      <c r="DE4680">
        <v>1</v>
      </c>
      <c r="DO4680">
        <v>1</v>
      </c>
      <c r="DY4680">
        <v>1</v>
      </c>
      <c r="EZ4680">
        <v>1</v>
      </c>
      <c r="FC4680">
        <v>1</v>
      </c>
      <c r="FE4680">
        <v>1</v>
      </c>
      <c r="FG4680">
        <v>1</v>
      </c>
      <c r="FR4680">
        <v>1</v>
      </c>
    </row>
    <row r="4681" spans="1:174" hidden="1" x14ac:dyDescent="0.35">
      <c r="A4681" t="s">
        <v>20176</v>
      </c>
      <c r="B4681" t="s">
        <v>309</v>
      </c>
      <c r="C4681" t="s">
        <v>373</v>
      </c>
      <c r="D4681" t="s">
        <v>374</v>
      </c>
      <c r="F4681" t="s">
        <v>3666</v>
      </c>
      <c r="G4681" t="s">
        <v>20177</v>
      </c>
      <c r="H4681" t="s">
        <v>20178</v>
      </c>
      <c r="I4681" t="s">
        <v>16820</v>
      </c>
      <c r="K4681" t="s">
        <v>20179</v>
      </c>
      <c r="L4681" t="s">
        <v>631</v>
      </c>
      <c r="M4681" t="s">
        <v>343</v>
      </c>
      <c r="N4681">
        <v>60</v>
      </c>
      <c r="O4681" t="s">
        <v>1048</v>
      </c>
      <c r="P4681" t="s">
        <v>380</v>
      </c>
      <c r="Q4681">
        <v>10</v>
      </c>
      <c r="Z4681" t="s">
        <v>19370</v>
      </c>
      <c r="AA4681" t="s">
        <v>19371</v>
      </c>
      <c r="AD4681" s="9">
        <v>41499</v>
      </c>
      <c r="AH4681" t="s">
        <v>12330</v>
      </c>
      <c r="AM4681" t="s">
        <v>20180</v>
      </c>
      <c r="AN4681" s="6">
        <v>92.384</v>
      </c>
      <c r="AO4681" s="1">
        <v>3.7269999999999999</v>
      </c>
      <c r="AP4681" s="3">
        <v>2.8090000000000002</v>
      </c>
      <c r="AQ4681" s="8">
        <f t="shared" si="296"/>
        <v>98.92</v>
      </c>
      <c r="AR4681" s="8">
        <f t="shared" si="297"/>
        <v>24.787764958411593</v>
      </c>
      <c r="AS4681" s="8">
        <f t="shared" si="298"/>
        <v>5</v>
      </c>
      <c r="AT4681" s="6">
        <v>92.364999999999995</v>
      </c>
      <c r="AU4681" s="1">
        <v>3.3519999999999999</v>
      </c>
      <c r="AV4681" s="3">
        <v>3.1259999999999999</v>
      </c>
      <c r="AW4681" s="8">
        <f t="shared" si="299"/>
        <v>1.9000000000005457E-2</v>
      </c>
      <c r="AX4681">
        <v>1</v>
      </c>
      <c r="BC4681">
        <v>1</v>
      </c>
      <c r="BH4681">
        <v>1</v>
      </c>
      <c r="BI4681">
        <v>1</v>
      </c>
      <c r="BM4681">
        <v>1</v>
      </c>
      <c r="BS4681">
        <v>1</v>
      </c>
      <c r="BZ4681">
        <v>1</v>
      </c>
      <c r="CA4681">
        <v>1</v>
      </c>
      <c r="CF4681">
        <v>1</v>
      </c>
      <c r="CX4681">
        <v>1</v>
      </c>
      <c r="DD4681">
        <v>1</v>
      </c>
      <c r="DK4681">
        <v>1</v>
      </c>
      <c r="EE4681">
        <v>1</v>
      </c>
      <c r="EY4681">
        <v>1</v>
      </c>
    </row>
    <row r="4682" spans="1:174" hidden="1" x14ac:dyDescent="0.35">
      <c r="A4682" t="s">
        <v>20591</v>
      </c>
      <c r="B4682" t="s">
        <v>234</v>
      </c>
      <c r="C4682" t="s">
        <v>797</v>
      </c>
      <c r="D4682" t="s">
        <v>1179</v>
      </c>
      <c r="F4682" t="s">
        <v>20592</v>
      </c>
      <c r="G4682" t="s">
        <v>20593</v>
      </c>
      <c r="H4682" t="s">
        <v>20593</v>
      </c>
      <c r="I4682" t="s">
        <v>20594</v>
      </c>
      <c r="K4682" t="s">
        <v>20595</v>
      </c>
      <c r="L4682" t="s">
        <v>342</v>
      </c>
      <c r="M4682" t="s">
        <v>343</v>
      </c>
      <c r="N4682">
        <v>10</v>
      </c>
      <c r="O4682" t="s">
        <v>3183</v>
      </c>
      <c r="P4682" t="s">
        <v>3183</v>
      </c>
      <c r="Q4682">
        <v>4752</v>
      </c>
      <c r="Z4682" t="s">
        <v>19370</v>
      </c>
      <c r="AA4682" t="s">
        <v>19371</v>
      </c>
      <c r="AD4682" s="9">
        <v>41506</v>
      </c>
      <c r="AH4682" t="s">
        <v>4999</v>
      </c>
      <c r="AI4682">
        <v>13</v>
      </c>
      <c r="AJ4682">
        <v>0.08</v>
      </c>
      <c r="AM4682" t="s">
        <v>20596</v>
      </c>
      <c r="AN4682" s="6">
        <v>59.506</v>
      </c>
      <c r="AO4682" s="1">
        <v>5.181</v>
      </c>
      <c r="AP4682" s="3">
        <v>17.395</v>
      </c>
      <c r="AQ4682" s="8">
        <f t="shared" si="296"/>
        <v>82.081999999999994</v>
      </c>
      <c r="AR4682" s="8">
        <f t="shared" si="297"/>
        <v>11.485427523644084</v>
      </c>
      <c r="AS4682" s="8">
        <f t="shared" si="298"/>
        <v>5</v>
      </c>
      <c r="AT4682" s="6">
        <v>61.026000000000003</v>
      </c>
      <c r="AU4682" s="1">
        <v>5.952</v>
      </c>
      <c r="AV4682" s="3">
        <v>15.401999999999999</v>
      </c>
      <c r="AW4682" s="8">
        <f t="shared" si="299"/>
        <v>-1.5200000000000031</v>
      </c>
      <c r="AX4682">
        <v>1</v>
      </c>
      <c r="BC4682">
        <v>1</v>
      </c>
      <c r="BH4682">
        <v>1</v>
      </c>
      <c r="BK4682">
        <v>1</v>
      </c>
      <c r="BM4682">
        <v>1</v>
      </c>
      <c r="BS4682">
        <v>1</v>
      </c>
      <c r="CB4682">
        <v>1</v>
      </c>
      <c r="CG4682">
        <v>1</v>
      </c>
      <c r="CJ4682">
        <v>1</v>
      </c>
      <c r="CS4682">
        <v>1</v>
      </c>
      <c r="CY4682">
        <v>1</v>
      </c>
      <c r="DD4682">
        <v>1</v>
      </c>
      <c r="EE4682">
        <v>1</v>
      </c>
      <c r="EU4682">
        <v>1</v>
      </c>
      <c r="FC4682">
        <v>1</v>
      </c>
      <c r="FI4682">
        <v>1</v>
      </c>
    </row>
    <row r="4683" spans="1:174" hidden="1" x14ac:dyDescent="0.35">
      <c r="A4683" t="s">
        <v>22459</v>
      </c>
      <c r="D4683" t="s">
        <v>816</v>
      </c>
      <c r="F4683" t="s">
        <v>7582</v>
      </c>
      <c r="G4683" t="s">
        <v>22460</v>
      </c>
      <c r="H4683" t="s">
        <v>22460</v>
      </c>
      <c r="I4683" t="s">
        <v>20526</v>
      </c>
      <c r="K4683" t="s">
        <v>20657</v>
      </c>
      <c r="L4683" t="s">
        <v>631</v>
      </c>
      <c r="M4683" t="s">
        <v>343</v>
      </c>
      <c r="N4683">
        <v>35</v>
      </c>
      <c r="O4683" t="s">
        <v>3183</v>
      </c>
      <c r="P4683" t="s">
        <v>3183</v>
      </c>
      <c r="Q4683">
        <v>3398</v>
      </c>
      <c r="Y4683" t="s">
        <v>22326</v>
      </c>
      <c r="Z4683" t="s">
        <v>19370</v>
      </c>
      <c r="AA4683" t="s">
        <v>19371</v>
      </c>
      <c r="AD4683" s="9">
        <v>41881</v>
      </c>
      <c r="AH4683" t="s">
        <v>4999</v>
      </c>
      <c r="AI4683">
        <v>10</v>
      </c>
      <c r="AJ4683">
        <v>0.3</v>
      </c>
      <c r="AM4683" t="s">
        <v>22461</v>
      </c>
      <c r="AN4683" s="6">
        <v>86.671999999999997</v>
      </c>
      <c r="AO4683" s="1">
        <v>6.4589999999999996</v>
      </c>
      <c r="AP4683" s="3">
        <v>4.226</v>
      </c>
      <c r="AQ4683" s="8">
        <f t="shared" si="296"/>
        <v>97.356999999999999</v>
      </c>
      <c r="AR4683" s="8">
        <f t="shared" si="297"/>
        <v>13.418795479176344</v>
      </c>
      <c r="AS4683" s="8">
        <f t="shared" si="298"/>
        <v>5</v>
      </c>
      <c r="AT4683" s="6">
        <v>84.912999999999997</v>
      </c>
      <c r="AU4683" s="1">
        <v>6.742</v>
      </c>
      <c r="AV4683" s="3">
        <v>5.4589999999999996</v>
      </c>
      <c r="AW4683" s="8">
        <f t="shared" si="299"/>
        <v>1.7590000000000003</v>
      </c>
      <c r="AX4683">
        <v>1</v>
      </c>
      <c r="BC4683">
        <v>1</v>
      </c>
      <c r="BH4683">
        <v>1</v>
      </c>
      <c r="BM4683">
        <v>1</v>
      </c>
      <c r="BS4683">
        <v>1</v>
      </c>
      <c r="BX4683">
        <v>1</v>
      </c>
      <c r="CA4683">
        <v>1</v>
      </c>
      <c r="CB4683">
        <v>1</v>
      </c>
      <c r="CG4683">
        <v>1</v>
      </c>
      <c r="CJ4683">
        <v>1</v>
      </c>
      <c r="CO4683">
        <v>1</v>
      </c>
      <c r="CZ4683">
        <v>1</v>
      </c>
      <c r="DF4683">
        <v>1</v>
      </c>
      <c r="DK4683">
        <v>1</v>
      </c>
      <c r="DV4683">
        <v>1</v>
      </c>
      <c r="DZ4683">
        <v>1</v>
      </c>
      <c r="EE4683">
        <v>1</v>
      </c>
    </row>
    <row r="4684" spans="1:174" hidden="1" x14ac:dyDescent="0.35">
      <c r="A4684" t="s">
        <v>22517</v>
      </c>
      <c r="D4684" t="s">
        <v>22518</v>
      </c>
      <c r="F4684" t="s">
        <v>22519</v>
      </c>
      <c r="G4684" t="s">
        <v>22520</v>
      </c>
      <c r="H4684" t="s">
        <v>22520</v>
      </c>
      <c r="I4684" t="s">
        <v>22521</v>
      </c>
      <c r="K4684" t="s">
        <v>22522</v>
      </c>
      <c r="L4684" t="s">
        <v>22523</v>
      </c>
      <c r="M4684" t="s">
        <v>343</v>
      </c>
      <c r="N4684">
        <v>55</v>
      </c>
      <c r="O4684" t="s">
        <v>3183</v>
      </c>
      <c r="P4684" t="s">
        <v>3183</v>
      </c>
      <c r="Q4684">
        <v>3239</v>
      </c>
      <c r="Y4684" t="s">
        <v>22510</v>
      </c>
      <c r="Z4684" t="s">
        <v>19370</v>
      </c>
      <c r="AA4684" t="s">
        <v>19371</v>
      </c>
      <c r="AD4684" s="9">
        <v>41889</v>
      </c>
      <c r="AH4684" t="s">
        <v>4999</v>
      </c>
      <c r="AI4684">
        <v>2</v>
      </c>
      <c r="AJ4684">
        <v>1</v>
      </c>
      <c r="AM4684" t="s">
        <v>22524</v>
      </c>
      <c r="AN4684" s="6">
        <v>66.233999999999995</v>
      </c>
      <c r="AO4684" s="1">
        <v>2.7010000000000001</v>
      </c>
      <c r="AP4684" s="3">
        <v>28.216000000000001</v>
      </c>
      <c r="AQ4684" s="8">
        <f t="shared" si="296"/>
        <v>97.150999999999982</v>
      </c>
      <c r="AR4684" s="8">
        <f t="shared" si="297"/>
        <v>24.522028878193261</v>
      </c>
      <c r="AS4684" s="8">
        <f t="shared" si="298"/>
        <v>5</v>
      </c>
      <c r="AT4684" s="6">
        <v>58.506</v>
      </c>
      <c r="AU4684" s="1">
        <v>2.5670000000000002</v>
      </c>
      <c r="AV4684" s="3">
        <v>36.173999999999999</v>
      </c>
      <c r="AW4684" s="8">
        <f t="shared" si="299"/>
        <v>7.7279999999999944</v>
      </c>
      <c r="AX4684">
        <v>1</v>
      </c>
      <c r="BB4684">
        <v>1</v>
      </c>
      <c r="BH4684">
        <v>1</v>
      </c>
      <c r="BK4684">
        <v>1</v>
      </c>
      <c r="BM4684">
        <v>1</v>
      </c>
      <c r="BS4684">
        <v>1</v>
      </c>
      <c r="CB4684">
        <v>1</v>
      </c>
      <c r="CF4684">
        <v>1</v>
      </c>
      <c r="CJ4684">
        <v>1</v>
      </c>
      <c r="CS4684">
        <v>1</v>
      </c>
      <c r="CY4684">
        <v>1</v>
      </c>
      <c r="DK4684">
        <v>1</v>
      </c>
      <c r="DO4684">
        <v>1</v>
      </c>
      <c r="DZ4684">
        <v>1</v>
      </c>
      <c r="EW4684">
        <v>1</v>
      </c>
    </row>
    <row r="4685" spans="1:174" hidden="1" x14ac:dyDescent="0.35">
      <c r="A4685" t="s">
        <v>20930</v>
      </c>
      <c r="B4685" t="s">
        <v>234</v>
      </c>
      <c r="C4685" t="s">
        <v>797</v>
      </c>
      <c r="D4685" t="s">
        <v>798</v>
      </c>
      <c r="F4685" t="s">
        <v>9466</v>
      </c>
      <c r="G4685" t="s">
        <v>20931</v>
      </c>
      <c r="H4685" t="s">
        <v>20932</v>
      </c>
      <c r="I4685" t="s">
        <v>20933</v>
      </c>
      <c r="K4685" t="s">
        <v>20934</v>
      </c>
      <c r="L4685" t="s">
        <v>182</v>
      </c>
      <c r="M4685" t="s">
        <v>23025</v>
      </c>
      <c r="N4685">
        <v>32</v>
      </c>
      <c r="O4685" t="s">
        <v>3183</v>
      </c>
      <c r="P4685" t="s">
        <v>3183</v>
      </c>
      <c r="Q4685">
        <v>3969</v>
      </c>
      <c r="Z4685" t="s">
        <v>19370</v>
      </c>
      <c r="AA4685" t="s">
        <v>19371</v>
      </c>
      <c r="AD4685" s="9">
        <v>41513</v>
      </c>
      <c r="AH4685" t="s">
        <v>12330</v>
      </c>
      <c r="AM4685" t="s">
        <v>20935</v>
      </c>
      <c r="AN4685" s="6">
        <v>77.662999999999997</v>
      </c>
      <c r="AO4685" s="1">
        <v>6.3470000000000004</v>
      </c>
      <c r="AP4685" s="3">
        <v>8.8219999999999992</v>
      </c>
      <c r="AQ4685" s="8">
        <f t="shared" si="296"/>
        <v>92.831999999999994</v>
      </c>
      <c r="AR4685" s="8">
        <f t="shared" si="297"/>
        <v>12.236174570663303</v>
      </c>
      <c r="AS4685" s="8">
        <f t="shared" si="298"/>
        <v>5</v>
      </c>
      <c r="AT4685" s="6">
        <v>79.787000000000006</v>
      </c>
      <c r="AU4685" s="1">
        <v>5.9820000000000002</v>
      </c>
      <c r="AV4685" s="3">
        <v>7.835</v>
      </c>
      <c r="AW4685" s="8">
        <f t="shared" si="299"/>
        <v>-2.1240000000000094</v>
      </c>
      <c r="AY4685">
        <v>1</v>
      </c>
      <c r="BI4685">
        <v>1</v>
      </c>
      <c r="BJ4685">
        <v>1</v>
      </c>
      <c r="BK4685">
        <v>1</v>
      </c>
      <c r="BM4685">
        <v>1</v>
      </c>
      <c r="BS4685">
        <v>1</v>
      </c>
      <c r="BX4685">
        <v>1</v>
      </c>
      <c r="CA4685">
        <v>1</v>
      </c>
      <c r="CC4685">
        <v>1</v>
      </c>
      <c r="CG4685">
        <v>1</v>
      </c>
      <c r="CJ4685">
        <v>1</v>
      </c>
      <c r="CS4685">
        <v>1</v>
      </c>
      <c r="CX4685">
        <v>1</v>
      </c>
      <c r="DF4685">
        <v>1</v>
      </c>
      <c r="EE4685">
        <v>1</v>
      </c>
      <c r="EM4685">
        <v>1</v>
      </c>
      <c r="EN4685">
        <v>1</v>
      </c>
      <c r="EO4685">
        <v>1</v>
      </c>
      <c r="FI4685">
        <v>1</v>
      </c>
      <c r="FK4685">
        <v>1</v>
      </c>
    </row>
    <row r="4686" spans="1:174" hidden="1" x14ac:dyDescent="0.35">
      <c r="A4686" t="s">
        <v>22226</v>
      </c>
      <c r="D4686" t="s">
        <v>177</v>
      </c>
      <c r="F4686" t="s">
        <v>178</v>
      </c>
      <c r="G4686" t="s">
        <v>22227</v>
      </c>
      <c r="H4686" t="s">
        <v>22227</v>
      </c>
      <c r="I4686" t="s">
        <v>22228</v>
      </c>
      <c r="K4686" t="s">
        <v>22229</v>
      </c>
      <c r="L4686" t="s">
        <v>182</v>
      </c>
      <c r="M4686" t="s">
        <v>23025</v>
      </c>
      <c r="N4686" t="s">
        <v>1562</v>
      </c>
      <c r="O4686" t="s">
        <v>3183</v>
      </c>
      <c r="P4686" t="s">
        <v>3183</v>
      </c>
      <c r="Q4686">
        <v>4720</v>
      </c>
      <c r="Y4686" t="s">
        <v>22148</v>
      </c>
      <c r="Z4686" t="s">
        <v>19370</v>
      </c>
      <c r="AA4686" t="s">
        <v>22078</v>
      </c>
      <c r="AD4686" s="9">
        <v>41874</v>
      </c>
      <c r="AH4686" t="s">
        <v>4999</v>
      </c>
      <c r="AI4686" t="s">
        <v>22230</v>
      </c>
      <c r="AJ4686">
        <v>0.3</v>
      </c>
      <c r="AM4686" t="s">
        <v>1562</v>
      </c>
      <c r="AN4686" s="6">
        <v>90.763999999999996</v>
      </c>
      <c r="AO4686" s="1">
        <v>1.42</v>
      </c>
      <c r="AP4686" s="3">
        <v>5.5410000000000004</v>
      </c>
      <c r="AQ4686" s="8">
        <f t="shared" si="296"/>
        <v>97.724999999999994</v>
      </c>
      <c r="AR4686" s="8">
        <f t="shared" si="297"/>
        <v>63.918309859154931</v>
      </c>
      <c r="AS4686" s="8">
        <f t="shared" si="298"/>
        <v>5</v>
      </c>
      <c r="AT4686" s="6">
        <v>90.685000000000002</v>
      </c>
      <c r="AU4686" s="1">
        <v>1.4119999999999999</v>
      </c>
      <c r="AV4686" s="3">
        <v>5.508</v>
      </c>
      <c r="AW4686" s="8">
        <f t="shared" si="299"/>
        <v>7.899999999999352E-2</v>
      </c>
      <c r="AX4686">
        <v>1</v>
      </c>
      <c r="BD4686">
        <v>1</v>
      </c>
      <c r="BI4686">
        <v>1</v>
      </c>
      <c r="BL4686">
        <v>1</v>
      </c>
      <c r="BM4686">
        <v>1</v>
      </c>
      <c r="BP4686">
        <v>1</v>
      </c>
      <c r="BS4686">
        <v>1</v>
      </c>
      <c r="BU4686">
        <v>1</v>
      </c>
      <c r="CA4686">
        <v>1</v>
      </c>
      <c r="CG4686">
        <v>1</v>
      </c>
      <c r="CJ4686">
        <v>1</v>
      </c>
      <c r="CS4686">
        <v>1</v>
      </c>
      <c r="CY4686">
        <v>1</v>
      </c>
      <c r="DF4686">
        <v>1</v>
      </c>
      <c r="DK4686">
        <v>1</v>
      </c>
      <c r="DN4686">
        <v>1</v>
      </c>
      <c r="DO4686">
        <v>1</v>
      </c>
      <c r="EB4686">
        <v>1</v>
      </c>
    </row>
    <row r="4687" spans="1:174" hidden="1" x14ac:dyDescent="0.35">
      <c r="A4687" t="s">
        <v>22337</v>
      </c>
      <c r="D4687" t="s">
        <v>423</v>
      </c>
      <c r="F4687" t="s">
        <v>523</v>
      </c>
      <c r="G4687" t="s">
        <v>22338</v>
      </c>
      <c r="H4687" t="s">
        <v>22338</v>
      </c>
      <c r="I4687" t="s">
        <v>17313</v>
      </c>
      <c r="K4687" t="s">
        <v>22339</v>
      </c>
      <c r="L4687" t="s">
        <v>182</v>
      </c>
      <c r="M4687" t="s">
        <v>23025</v>
      </c>
      <c r="N4687">
        <v>25</v>
      </c>
      <c r="O4687" t="s">
        <v>3183</v>
      </c>
      <c r="P4687" t="s">
        <v>3183</v>
      </c>
      <c r="Q4687">
        <v>4005</v>
      </c>
      <c r="Y4687" t="s">
        <v>22340</v>
      </c>
      <c r="Z4687" t="s">
        <v>19370</v>
      </c>
      <c r="AA4687" t="s">
        <v>19371</v>
      </c>
      <c r="AD4687" s="9">
        <v>41877</v>
      </c>
      <c r="AH4687" t="s">
        <v>4999</v>
      </c>
      <c r="AI4687">
        <v>15</v>
      </c>
      <c r="AJ4687">
        <v>0.2</v>
      </c>
      <c r="AM4687" t="s">
        <v>22341</v>
      </c>
      <c r="AN4687" s="6">
        <v>91.572999999999993</v>
      </c>
      <c r="AO4687" s="1">
        <v>3.956</v>
      </c>
      <c r="AP4687" s="3">
        <v>2.4460000000000002</v>
      </c>
      <c r="AQ4687" s="8">
        <f t="shared" si="296"/>
        <v>97.974999999999994</v>
      </c>
      <c r="AR4687" s="8">
        <f t="shared" si="297"/>
        <v>23.147876643073811</v>
      </c>
      <c r="AS4687" s="8">
        <f t="shared" si="298"/>
        <v>5</v>
      </c>
      <c r="AT4687" s="6">
        <v>89.757999999999996</v>
      </c>
      <c r="AU4687" s="1">
        <v>4.9400000000000004</v>
      </c>
      <c r="AV4687" s="3">
        <v>3.0579999999999998</v>
      </c>
      <c r="AW4687" s="8">
        <f t="shared" si="299"/>
        <v>1.8149999999999977</v>
      </c>
      <c r="AX4687">
        <v>1</v>
      </c>
      <c r="BC4687">
        <v>1</v>
      </c>
      <c r="BF4687">
        <v>1</v>
      </c>
      <c r="BM4687">
        <v>1</v>
      </c>
      <c r="BS4687">
        <v>1</v>
      </c>
      <c r="CA4687">
        <v>1</v>
      </c>
      <c r="CG4687">
        <v>1</v>
      </c>
      <c r="CK4687">
        <v>1</v>
      </c>
      <c r="CO4687">
        <v>1</v>
      </c>
      <c r="CS4687">
        <v>1</v>
      </c>
      <c r="CX4687">
        <v>1</v>
      </c>
      <c r="DF4687">
        <v>1</v>
      </c>
      <c r="DO4687">
        <v>1</v>
      </c>
      <c r="DY4687">
        <v>1</v>
      </c>
    </row>
    <row r="4688" spans="1:174" hidden="1" x14ac:dyDescent="0.35">
      <c r="A4688" t="s">
        <v>19827</v>
      </c>
      <c r="B4688" t="s">
        <v>175</v>
      </c>
      <c r="C4688" t="s">
        <v>279</v>
      </c>
      <c r="D4688" t="s">
        <v>19828</v>
      </c>
      <c r="F4688" t="s">
        <v>19829</v>
      </c>
      <c r="G4688" t="s">
        <v>19830</v>
      </c>
      <c r="H4688" t="s">
        <v>19830</v>
      </c>
      <c r="I4688" t="s">
        <v>19831</v>
      </c>
      <c r="K4688" t="s">
        <v>19832</v>
      </c>
      <c r="L4688" t="s">
        <v>182</v>
      </c>
      <c r="M4688" t="s">
        <v>197</v>
      </c>
      <c r="N4688">
        <v>15</v>
      </c>
      <c r="O4688" t="s">
        <v>3183</v>
      </c>
      <c r="P4688" t="s">
        <v>3183</v>
      </c>
      <c r="Q4688">
        <v>4400</v>
      </c>
      <c r="Y4688" t="s">
        <v>19412</v>
      </c>
      <c r="Z4688" t="s">
        <v>19370</v>
      </c>
      <c r="AA4688" t="s">
        <v>19371</v>
      </c>
      <c r="AD4688" s="9">
        <v>41147</v>
      </c>
      <c r="AH4688" t="s">
        <v>4999</v>
      </c>
      <c r="AI4688">
        <v>46</v>
      </c>
      <c r="AJ4688">
        <v>0.2</v>
      </c>
      <c r="AM4688">
        <v>226</v>
      </c>
      <c r="AN4688" s="6">
        <v>93.394999999999996</v>
      </c>
      <c r="AO4688" s="1">
        <v>1.732</v>
      </c>
      <c r="AP4688" s="3">
        <v>2.7679999999999998</v>
      </c>
      <c r="AQ4688" s="8">
        <f t="shared" si="296"/>
        <v>97.894999999999996</v>
      </c>
      <c r="AR4688" s="8">
        <f t="shared" si="297"/>
        <v>53.923210161662816</v>
      </c>
      <c r="AS4688" s="8">
        <f t="shared" si="298"/>
        <v>5</v>
      </c>
      <c r="AT4688" s="6">
        <v>93.358000000000004</v>
      </c>
      <c r="AU4688" s="1">
        <v>2.0760000000000001</v>
      </c>
      <c r="AV4688" s="3">
        <v>2.3519999999999999</v>
      </c>
      <c r="AW4688" s="8">
        <f t="shared" si="299"/>
        <v>3.6999999999991928E-2</v>
      </c>
      <c r="AX4688">
        <v>1</v>
      </c>
      <c r="BC4688">
        <v>1</v>
      </c>
      <c r="BH4688">
        <v>1</v>
      </c>
      <c r="BN4688">
        <v>1</v>
      </c>
      <c r="BS4688">
        <v>1</v>
      </c>
      <c r="CA4688">
        <v>1</v>
      </c>
      <c r="CF4688">
        <v>1</v>
      </c>
      <c r="CJ4688">
        <v>1</v>
      </c>
      <c r="CK4688">
        <v>1</v>
      </c>
      <c r="CS4688">
        <v>1</v>
      </c>
      <c r="CY4688">
        <v>1</v>
      </c>
      <c r="DF4688">
        <v>1</v>
      </c>
      <c r="DQ4688">
        <v>1</v>
      </c>
      <c r="DU4688">
        <v>1</v>
      </c>
      <c r="DY4688">
        <v>1</v>
      </c>
      <c r="EW4688">
        <v>1</v>
      </c>
    </row>
    <row r="4689" spans="1:177" hidden="1" x14ac:dyDescent="0.35">
      <c r="A4689" t="s">
        <v>20784</v>
      </c>
      <c r="B4689" t="s">
        <v>309</v>
      </c>
      <c r="C4689" t="s">
        <v>310</v>
      </c>
      <c r="D4689" t="s">
        <v>986</v>
      </c>
      <c r="F4689" t="s">
        <v>987</v>
      </c>
      <c r="G4689" t="s">
        <v>20785</v>
      </c>
      <c r="H4689" t="s">
        <v>20785</v>
      </c>
      <c r="I4689" t="s">
        <v>20786</v>
      </c>
      <c r="K4689" t="s">
        <v>20787</v>
      </c>
      <c r="L4689" t="s">
        <v>182</v>
      </c>
      <c r="M4689" t="s">
        <v>197</v>
      </c>
      <c r="N4689">
        <v>100</v>
      </c>
      <c r="O4689" t="s">
        <v>3183</v>
      </c>
      <c r="P4689" t="s">
        <v>3183</v>
      </c>
      <c r="Q4689">
        <v>3072</v>
      </c>
      <c r="Z4689" t="s">
        <v>19370</v>
      </c>
      <c r="AA4689" t="s">
        <v>19371</v>
      </c>
      <c r="AD4689" s="9">
        <v>41515</v>
      </c>
      <c r="AH4689" t="s">
        <v>12330</v>
      </c>
      <c r="AM4689" t="s">
        <v>20788</v>
      </c>
      <c r="AN4689" s="6">
        <v>59.072000000000003</v>
      </c>
      <c r="AO4689" s="1">
        <v>2.62</v>
      </c>
      <c r="AP4689" s="3">
        <v>27.707999999999998</v>
      </c>
      <c r="AQ4689" s="8">
        <f t="shared" si="296"/>
        <v>89.4</v>
      </c>
      <c r="AR4689" s="8">
        <f t="shared" si="297"/>
        <v>22.546564885496185</v>
      </c>
      <c r="AS4689" s="8">
        <f t="shared" si="298"/>
        <v>5</v>
      </c>
      <c r="AT4689" s="6">
        <v>57.741999999999997</v>
      </c>
      <c r="AU4689" s="1">
        <v>2.7610000000000001</v>
      </c>
      <c r="AV4689" s="3">
        <v>29.452999999999999</v>
      </c>
      <c r="AW4689" s="8">
        <f t="shared" si="299"/>
        <v>1.3300000000000054</v>
      </c>
      <c r="AX4689">
        <v>1</v>
      </c>
      <c r="BB4689">
        <v>1</v>
      </c>
      <c r="BH4689">
        <v>1</v>
      </c>
      <c r="BM4689">
        <v>1</v>
      </c>
      <c r="BP4689">
        <v>1</v>
      </c>
      <c r="CC4689">
        <v>1</v>
      </c>
      <c r="CF4689">
        <v>1</v>
      </c>
      <c r="CJ4689">
        <v>1</v>
      </c>
      <c r="CS4689">
        <v>1</v>
      </c>
      <c r="CY4689">
        <v>1</v>
      </c>
      <c r="DF4689">
        <v>1</v>
      </c>
      <c r="DK4689">
        <v>1</v>
      </c>
      <c r="DN4689">
        <v>1</v>
      </c>
      <c r="DO4689">
        <v>1</v>
      </c>
      <c r="DY4689">
        <v>1</v>
      </c>
      <c r="EY4689">
        <v>1</v>
      </c>
    </row>
    <row r="4690" spans="1:177" hidden="1" x14ac:dyDescent="0.35">
      <c r="A4690" t="s">
        <v>6747</v>
      </c>
      <c r="B4690" t="s">
        <v>175</v>
      </c>
      <c r="C4690" t="s">
        <v>279</v>
      </c>
      <c r="D4690" t="s">
        <v>299</v>
      </c>
      <c r="E4690" t="s">
        <v>300</v>
      </c>
      <c r="F4690" t="s">
        <v>301</v>
      </c>
      <c r="G4690" t="s">
        <v>6748</v>
      </c>
      <c r="H4690" t="s">
        <v>6749</v>
      </c>
      <c r="K4690" t="s">
        <v>6750</v>
      </c>
      <c r="L4690" t="s">
        <v>342</v>
      </c>
      <c r="M4690" t="s">
        <v>197</v>
      </c>
      <c r="N4690">
        <v>80</v>
      </c>
      <c r="O4690" t="s">
        <v>1048</v>
      </c>
      <c r="P4690" t="s">
        <v>3305</v>
      </c>
      <c r="Q4690">
        <v>2000</v>
      </c>
      <c r="R4690">
        <v>46</v>
      </c>
      <c r="S4690">
        <v>11</v>
      </c>
      <c r="T4690">
        <v>2000</v>
      </c>
      <c r="U4690">
        <v>-1</v>
      </c>
      <c r="V4690">
        <v>18</v>
      </c>
      <c r="W4690">
        <v>7</v>
      </c>
      <c r="X4690" t="s">
        <v>4182</v>
      </c>
      <c r="Y4690" t="s">
        <v>6751</v>
      </c>
      <c r="AA4690" t="s">
        <v>571</v>
      </c>
      <c r="AB4690" t="s">
        <v>188</v>
      </c>
      <c r="AD4690" s="8"/>
      <c r="AF4690">
        <v>1</v>
      </c>
      <c r="AH4690" t="s">
        <v>4999</v>
      </c>
      <c r="AI4690">
        <v>8</v>
      </c>
      <c r="AJ4690">
        <v>0.8</v>
      </c>
      <c r="AN4690" s="6">
        <v>61.465000000000003</v>
      </c>
      <c r="AO4690" s="1">
        <v>5.8639999999999999</v>
      </c>
      <c r="AP4690" s="3">
        <v>26.704999999999998</v>
      </c>
      <c r="AQ4690" s="8">
        <f t="shared" si="296"/>
        <v>94.034000000000006</v>
      </c>
      <c r="AR4690" s="8">
        <f t="shared" si="297"/>
        <v>10.481753069577081</v>
      </c>
      <c r="AS4690" s="8">
        <f t="shared" si="298"/>
        <v>5</v>
      </c>
      <c r="AT4690" s="6">
        <v>59.838999999999999</v>
      </c>
      <c r="AU4690" s="1">
        <v>6.1239999999999997</v>
      </c>
      <c r="AV4690" s="3">
        <v>27.341000000000001</v>
      </c>
      <c r="AW4690" s="8">
        <f t="shared" si="299"/>
        <v>1.6260000000000048</v>
      </c>
      <c r="AX4690">
        <v>1</v>
      </c>
      <c r="BB4690">
        <v>1</v>
      </c>
      <c r="BC4690">
        <v>1</v>
      </c>
      <c r="BK4690">
        <v>1</v>
      </c>
      <c r="BM4690">
        <v>1</v>
      </c>
      <c r="BS4690">
        <v>1</v>
      </c>
      <c r="CB4690">
        <v>1</v>
      </c>
      <c r="CF4690">
        <v>1</v>
      </c>
      <c r="CT4690">
        <v>1</v>
      </c>
      <c r="CY4690">
        <v>1</v>
      </c>
      <c r="DE4690">
        <v>1</v>
      </c>
      <c r="DN4690">
        <v>1</v>
      </c>
      <c r="DP4690">
        <v>1</v>
      </c>
      <c r="DW4690">
        <v>1</v>
      </c>
      <c r="DX4690">
        <v>1</v>
      </c>
      <c r="DZ4690">
        <v>1</v>
      </c>
      <c r="FB4690">
        <v>1</v>
      </c>
      <c r="FC4690">
        <v>1</v>
      </c>
      <c r="FI4690">
        <v>1</v>
      </c>
      <c r="FR4690">
        <v>1</v>
      </c>
    </row>
    <row r="4691" spans="1:177" hidden="1" x14ac:dyDescent="0.35">
      <c r="A4691" t="s">
        <v>22644</v>
      </c>
      <c r="D4691" t="s">
        <v>429</v>
      </c>
      <c r="F4691" t="s">
        <v>16666</v>
      </c>
      <c r="G4691" t="s">
        <v>22645</v>
      </c>
      <c r="H4691" t="s">
        <v>22645</v>
      </c>
      <c r="I4691" t="s">
        <v>22646</v>
      </c>
      <c r="K4691" t="s">
        <v>22647</v>
      </c>
      <c r="L4691" t="s">
        <v>631</v>
      </c>
      <c r="M4691" t="s">
        <v>343</v>
      </c>
      <c r="N4691">
        <v>20</v>
      </c>
      <c r="O4691" t="s">
        <v>1328</v>
      </c>
      <c r="P4691" t="s">
        <v>436</v>
      </c>
      <c r="Q4691">
        <v>230</v>
      </c>
      <c r="R4691" t="s">
        <v>22619</v>
      </c>
      <c r="S4691" t="s">
        <v>22620</v>
      </c>
      <c r="X4691" t="s">
        <v>436</v>
      </c>
      <c r="Y4691" t="s">
        <v>22621</v>
      </c>
      <c r="Z4691" t="s">
        <v>22622</v>
      </c>
      <c r="AA4691" t="s">
        <v>480</v>
      </c>
      <c r="AD4691" s="8" t="s">
        <v>22610</v>
      </c>
      <c r="AH4691" t="s">
        <v>6289</v>
      </c>
      <c r="AI4691">
        <v>3</v>
      </c>
      <c r="AJ4691">
        <v>0.5</v>
      </c>
      <c r="AM4691" t="s">
        <v>22611</v>
      </c>
      <c r="AN4691" s="6">
        <v>82.143000000000001</v>
      </c>
      <c r="AO4691" s="1">
        <v>4.1449999999999996</v>
      </c>
      <c r="AP4691" s="3">
        <v>10.037000000000001</v>
      </c>
      <c r="AQ4691" s="8">
        <f t="shared" si="296"/>
        <v>96.325000000000003</v>
      </c>
      <c r="AR4691" s="8">
        <f t="shared" si="297"/>
        <v>19.817370325693609</v>
      </c>
      <c r="AS4691" s="8">
        <f t="shared" si="298"/>
        <v>5</v>
      </c>
      <c r="AT4691" s="6">
        <v>85.236000000000004</v>
      </c>
      <c r="AU4691" s="1">
        <v>3.6059999999999999</v>
      </c>
      <c r="AV4691" s="3">
        <v>7.7450000000000001</v>
      </c>
      <c r="AW4691" s="8">
        <f t="shared" si="299"/>
        <v>-3.0930000000000035</v>
      </c>
      <c r="BM4691">
        <v>1</v>
      </c>
    </row>
    <row r="4692" spans="1:177" hidden="1" x14ac:dyDescent="0.35">
      <c r="A4692" t="s">
        <v>10259</v>
      </c>
      <c r="B4692" t="s">
        <v>175</v>
      </c>
      <c r="C4692" t="s">
        <v>472</v>
      </c>
      <c r="D4692" t="s">
        <v>473</v>
      </c>
      <c r="F4692" t="s">
        <v>7147</v>
      </c>
      <c r="G4692" t="s">
        <v>10260</v>
      </c>
      <c r="H4692" t="s">
        <v>10261</v>
      </c>
      <c r="K4692" t="s">
        <v>10262</v>
      </c>
      <c r="L4692" t="s">
        <v>182</v>
      </c>
      <c r="M4692" t="s">
        <v>197</v>
      </c>
      <c r="N4692">
        <v>150</v>
      </c>
      <c r="O4692" t="s">
        <v>1048</v>
      </c>
      <c r="P4692" t="s">
        <v>380</v>
      </c>
      <c r="Q4692">
        <v>250</v>
      </c>
      <c r="R4692">
        <v>46</v>
      </c>
      <c r="S4692">
        <v>17</v>
      </c>
      <c r="T4692">
        <v>650</v>
      </c>
      <c r="U4692">
        <v>0</v>
      </c>
      <c r="V4692">
        <v>19</v>
      </c>
      <c r="W4692">
        <v>9</v>
      </c>
      <c r="X4692" t="s">
        <v>752</v>
      </c>
      <c r="Y4692" t="s">
        <v>10263</v>
      </c>
      <c r="AA4692" t="s">
        <v>226</v>
      </c>
      <c r="AB4692" t="s">
        <v>188</v>
      </c>
      <c r="AD4692" s="8"/>
      <c r="AE4692">
        <v>1</v>
      </c>
      <c r="AH4692" t="s">
        <v>5745</v>
      </c>
      <c r="AI4692">
        <v>17</v>
      </c>
      <c r="AJ4692">
        <v>0.5</v>
      </c>
      <c r="AN4692" s="6">
        <v>75.658000000000001</v>
      </c>
      <c r="AO4692" s="1">
        <v>5.7220000000000004</v>
      </c>
      <c r="AP4692" s="3">
        <v>12.819000000000001</v>
      </c>
      <c r="AQ4692" s="8">
        <f t="shared" si="296"/>
        <v>94.198999999999998</v>
      </c>
      <c r="AR4692" s="8">
        <f t="shared" si="297"/>
        <v>13.222299895141559</v>
      </c>
      <c r="AS4692" s="8">
        <f t="shared" si="298"/>
        <v>5</v>
      </c>
      <c r="AT4692" s="6">
        <v>78.173000000000002</v>
      </c>
      <c r="AU4692" s="1">
        <v>4.9180000000000001</v>
      </c>
      <c r="AV4692" s="3">
        <v>11.682</v>
      </c>
      <c r="AW4692" s="8">
        <f t="shared" si="299"/>
        <v>-2.5150000000000006</v>
      </c>
      <c r="AX4692">
        <v>1</v>
      </c>
      <c r="BC4692">
        <v>1</v>
      </c>
      <c r="BD4692">
        <v>1</v>
      </c>
      <c r="BH4692">
        <v>1</v>
      </c>
      <c r="BM4692">
        <v>1</v>
      </c>
      <c r="BS4692">
        <v>1</v>
      </c>
      <c r="BW4692">
        <v>1</v>
      </c>
      <c r="CA4692">
        <v>1</v>
      </c>
      <c r="CF4692">
        <v>1</v>
      </c>
      <c r="CT4692">
        <v>1</v>
      </c>
      <c r="CY4692">
        <v>1</v>
      </c>
      <c r="DD4692">
        <v>1</v>
      </c>
      <c r="DE4692">
        <v>1</v>
      </c>
      <c r="DN4692">
        <v>1</v>
      </c>
      <c r="EA4692">
        <v>1</v>
      </c>
      <c r="EZ4692">
        <v>1</v>
      </c>
      <c r="FA4692">
        <v>1</v>
      </c>
      <c r="FC4692">
        <v>1</v>
      </c>
      <c r="FD4692">
        <v>1</v>
      </c>
    </row>
    <row r="4693" spans="1:177" hidden="1" x14ac:dyDescent="0.35">
      <c r="A4693" t="s">
        <v>11746</v>
      </c>
      <c r="B4693" t="s">
        <v>175</v>
      </c>
      <c r="C4693" t="s">
        <v>472</v>
      </c>
      <c r="D4693" t="s">
        <v>473</v>
      </c>
      <c r="F4693" t="s">
        <v>7147</v>
      </c>
      <c r="G4693" t="s">
        <v>11747</v>
      </c>
      <c r="H4693" t="s">
        <v>11748</v>
      </c>
      <c r="K4693" t="s">
        <v>11749</v>
      </c>
      <c r="L4693" t="s">
        <v>182</v>
      </c>
      <c r="M4693" t="s">
        <v>197</v>
      </c>
      <c r="N4693">
        <v>150</v>
      </c>
      <c r="O4693" t="s">
        <v>1048</v>
      </c>
      <c r="P4693" t="s">
        <v>380</v>
      </c>
      <c r="Q4693">
        <v>1200</v>
      </c>
      <c r="R4693">
        <v>43</v>
      </c>
      <c r="S4693">
        <v>44</v>
      </c>
      <c r="T4693">
        <v>900</v>
      </c>
      <c r="U4693">
        <v>0</v>
      </c>
      <c r="V4693">
        <v>20</v>
      </c>
      <c r="W4693">
        <v>8</v>
      </c>
      <c r="X4693" t="s">
        <v>11750</v>
      </c>
      <c r="Y4693" t="s">
        <v>11751</v>
      </c>
      <c r="AA4693" t="s">
        <v>4497</v>
      </c>
      <c r="AB4693" t="s">
        <v>188</v>
      </c>
      <c r="AD4693" s="8"/>
      <c r="AF4693">
        <v>1</v>
      </c>
      <c r="AH4693" t="s">
        <v>5745</v>
      </c>
      <c r="AI4693">
        <v>6</v>
      </c>
      <c r="AJ4693">
        <v>0.5</v>
      </c>
      <c r="AN4693" s="6">
        <v>73.126000000000005</v>
      </c>
      <c r="AO4693" s="1">
        <v>3.661</v>
      </c>
      <c r="AP4693" s="3">
        <v>17.754000000000001</v>
      </c>
      <c r="AQ4693" s="8">
        <f t="shared" si="296"/>
        <v>94.541000000000011</v>
      </c>
      <c r="AR4693" s="8">
        <f t="shared" si="297"/>
        <v>19.974323955203499</v>
      </c>
      <c r="AS4693" s="8">
        <f t="shared" si="298"/>
        <v>5</v>
      </c>
      <c r="AT4693" s="6">
        <v>72.548000000000002</v>
      </c>
      <c r="AU4693" s="1">
        <v>3.48</v>
      </c>
      <c r="AV4693" s="3">
        <v>18.38</v>
      </c>
      <c r="AW4693" s="8">
        <f t="shared" si="299"/>
        <v>0.57800000000000296</v>
      </c>
      <c r="AX4693">
        <v>1</v>
      </c>
      <c r="BC4693">
        <v>1</v>
      </c>
      <c r="BD4693">
        <v>1</v>
      </c>
      <c r="BH4693">
        <v>1</v>
      </c>
      <c r="BM4693">
        <v>1</v>
      </c>
      <c r="BS4693">
        <v>1</v>
      </c>
      <c r="BW4693">
        <v>1</v>
      </c>
      <c r="CA4693">
        <v>1</v>
      </c>
      <c r="CF4693">
        <v>1</v>
      </c>
      <c r="CT4693">
        <v>1</v>
      </c>
      <c r="CU4693">
        <v>1</v>
      </c>
      <c r="CY4693">
        <v>1</v>
      </c>
      <c r="DD4693">
        <v>1</v>
      </c>
      <c r="DE4693">
        <v>1</v>
      </c>
      <c r="DN4693">
        <v>1</v>
      </c>
      <c r="DY4693">
        <v>1</v>
      </c>
      <c r="EZ4693">
        <v>1</v>
      </c>
      <c r="FA4693">
        <v>1</v>
      </c>
      <c r="FC4693">
        <v>1</v>
      </c>
      <c r="FJ4693">
        <v>1</v>
      </c>
    </row>
    <row r="4694" spans="1:177" hidden="1" x14ac:dyDescent="0.35">
      <c r="A4694" t="s">
        <v>12279</v>
      </c>
      <c r="B4694" t="s">
        <v>175</v>
      </c>
      <c r="C4694" t="s">
        <v>279</v>
      </c>
      <c r="D4694" t="s">
        <v>299</v>
      </c>
      <c r="E4694" t="s">
        <v>2358</v>
      </c>
      <c r="F4694" t="s">
        <v>2359</v>
      </c>
      <c r="G4694" t="s">
        <v>12283</v>
      </c>
      <c r="H4694" t="s">
        <v>12284</v>
      </c>
      <c r="K4694" t="s">
        <v>12285</v>
      </c>
      <c r="L4694" t="s">
        <v>182</v>
      </c>
      <c r="M4694" t="s">
        <v>197</v>
      </c>
      <c r="N4694">
        <v>80</v>
      </c>
      <c r="O4694" t="s">
        <v>1048</v>
      </c>
      <c r="P4694" t="s">
        <v>497</v>
      </c>
      <c r="Q4694">
        <v>1500</v>
      </c>
      <c r="R4694">
        <v>42</v>
      </c>
      <c r="S4694">
        <v>44</v>
      </c>
      <c r="T4694">
        <v>900</v>
      </c>
      <c r="U4694">
        <v>0</v>
      </c>
      <c r="V4694">
        <v>20</v>
      </c>
      <c r="W4694">
        <v>8</v>
      </c>
      <c r="X4694" t="s">
        <v>2542</v>
      </c>
      <c r="Y4694" t="s">
        <v>12192</v>
      </c>
      <c r="AA4694" t="s">
        <v>4497</v>
      </c>
      <c r="AB4694" t="s">
        <v>188</v>
      </c>
      <c r="AD4694" s="8"/>
      <c r="AF4694">
        <v>1</v>
      </c>
      <c r="AH4694" t="s">
        <v>5745</v>
      </c>
      <c r="AI4694">
        <v>13</v>
      </c>
      <c r="AJ4694">
        <v>0.4</v>
      </c>
      <c r="AN4694" s="6">
        <v>78.963999999999999</v>
      </c>
      <c r="AO4694" s="1">
        <v>5.3040000000000003</v>
      </c>
      <c r="AP4694" s="3">
        <v>10.157999999999999</v>
      </c>
      <c r="AQ4694" s="8">
        <f t="shared" si="296"/>
        <v>94.426000000000002</v>
      </c>
      <c r="AR4694" s="8">
        <f t="shared" si="297"/>
        <v>14.887631975867269</v>
      </c>
      <c r="AS4694" s="8">
        <f t="shared" si="298"/>
        <v>5</v>
      </c>
      <c r="AT4694" s="6">
        <v>74.804000000000002</v>
      </c>
      <c r="AU4694" s="1">
        <v>5.6449999999999996</v>
      </c>
      <c r="AV4694" s="3">
        <v>13.792999999999999</v>
      </c>
      <c r="AW4694" s="8">
        <f t="shared" si="299"/>
        <v>4.1599999999999966</v>
      </c>
      <c r="AX4694">
        <v>1</v>
      </c>
      <c r="BC4694">
        <v>1</v>
      </c>
      <c r="BD4694">
        <v>1</v>
      </c>
      <c r="BH4694">
        <v>1</v>
      </c>
      <c r="BM4694">
        <v>1</v>
      </c>
      <c r="BS4694">
        <v>1</v>
      </c>
      <c r="CB4694">
        <v>1</v>
      </c>
      <c r="CF4694">
        <v>1</v>
      </c>
      <c r="CT4694">
        <v>1</v>
      </c>
      <c r="CX4694">
        <v>1</v>
      </c>
      <c r="DE4694">
        <v>1</v>
      </c>
      <c r="DN4694">
        <v>1</v>
      </c>
      <c r="DP4694">
        <v>1</v>
      </c>
      <c r="DX4694">
        <v>1</v>
      </c>
      <c r="EB4694">
        <v>1</v>
      </c>
      <c r="EZ4694">
        <v>1</v>
      </c>
      <c r="FB4694">
        <v>1</v>
      </c>
      <c r="FC4694">
        <v>1</v>
      </c>
      <c r="FG4694">
        <v>1</v>
      </c>
      <c r="FR4694">
        <v>1</v>
      </c>
    </row>
    <row r="4695" spans="1:177" hidden="1" x14ac:dyDescent="0.35">
      <c r="A4695" t="s">
        <v>13830</v>
      </c>
      <c r="B4695" t="s">
        <v>309</v>
      </c>
      <c r="C4695" t="s">
        <v>373</v>
      </c>
      <c r="D4695" t="s">
        <v>679</v>
      </c>
      <c r="F4695" t="s">
        <v>2964</v>
      </c>
      <c r="G4695" t="s">
        <v>13831</v>
      </c>
      <c r="H4695" t="s">
        <v>13832</v>
      </c>
      <c r="K4695" t="s">
        <v>13833</v>
      </c>
      <c r="L4695" t="s">
        <v>182</v>
      </c>
      <c r="M4695" t="s">
        <v>197</v>
      </c>
      <c r="N4695">
        <v>150</v>
      </c>
      <c r="O4695" t="s">
        <v>1048</v>
      </c>
      <c r="P4695" t="s">
        <v>285</v>
      </c>
      <c r="Q4695">
        <v>200</v>
      </c>
      <c r="R4695">
        <v>48</v>
      </c>
      <c r="S4695">
        <v>11</v>
      </c>
      <c r="T4695">
        <v>850</v>
      </c>
      <c r="U4695">
        <v>-1</v>
      </c>
      <c r="V4695">
        <v>19</v>
      </c>
      <c r="W4695">
        <v>8</v>
      </c>
      <c r="X4695" t="s">
        <v>296</v>
      </c>
      <c r="Y4695" t="s">
        <v>13585</v>
      </c>
      <c r="AA4695" t="s">
        <v>244</v>
      </c>
      <c r="AB4695" t="s">
        <v>188</v>
      </c>
      <c r="AD4695" s="8"/>
      <c r="AH4695" t="s">
        <v>5745</v>
      </c>
      <c r="AI4695">
        <v>21</v>
      </c>
      <c r="AJ4695">
        <v>0.4</v>
      </c>
      <c r="AN4695" s="6">
        <v>82.629000000000005</v>
      </c>
      <c r="AO4695" s="1">
        <v>1.982</v>
      </c>
      <c r="AP4695" s="3">
        <v>13.006</v>
      </c>
      <c r="AQ4695" s="8">
        <f t="shared" si="296"/>
        <v>97.617000000000004</v>
      </c>
      <c r="AR4695" s="8">
        <f t="shared" si="297"/>
        <v>41.689707366296673</v>
      </c>
      <c r="AS4695" s="8">
        <f t="shared" si="298"/>
        <v>5</v>
      </c>
      <c r="AT4695" s="6">
        <v>84.616</v>
      </c>
      <c r="AU4695" s="1">
        <v>2.1520000000000001</v>
      </c>
      <c r="AV4695" s="3">
        <v>10.724</v>
      </c>
      <c r="AW4695" s="8">
        <f t="shared" si="299"/>
        <v>-1.9869999999999948</v>
      </c>
      <c r="AX4695">
        <v>1</v>
      </c>
      <c r="BC4695">
        <v>1</v>
      </c>
      <c r="BH4695">
        <v>1</v>
      </c>
      <c r="BM4695">
        <v>1</v>
      </c>
      <c r="BS4695">
        <v>1</v>
      </c>
      <c r="BW4695">
        <v>1</v>
      </c>
      <c r="CA4695">
        <v>1</v>
      </c>
      <c r="CB4695">
        <v>1</v>
      </c>
      <c r="CG4695">
        <v>1</v>
      </c>
      <c r="CT4695">
        <v>1</v>
      </c>
      <c r="CX4695">
        <v>1</v>
      </c>
      <c r="DA4695">
        <v>1</v>
      </c>
      <c r="DE4695">
        <v>1</v>
      </c>
      <c r="DF4695">
        <v>1</v>
      </c>
      <c r="DK4695">
        <v>1</v>
      </c>
      <c r="DO4695">
        <v>1</v>
      </c>
      <c r="EA4695">
        <v>1</v>
      </c>
      <c r="ES4695">
        <v>1</v>
      </c>
      <c r="EY4695">
        <v>1</v>
      </c>
      <c r="EZ4695">
        <v>1</v>
      </c>
      <c r="FC4695">
        <v>1</v>
      </c>
      <c r="FE4695">
        <v>1</v>
      </c>
      <c r="FJ4695">
        <v>1</v>
      </c>
    </row>
    <row r="4696" spans="1:177" hidden="1" x14ac:dyDescent="0.35">
      <c r="A4696" t="s">
        <v>17050</v>
      </c>
      <c r="B4696" t="s">
        <v>175</v>
      </c>
      <c r="C4696" t="s">
        <v>472</v>
      </c>
      <c r="D4696" t="s">
        <v>473</v>
      </c>
      <c r="F4696" t="s">
        <v>7147</v>
      </c>
      <c r="G4696" t="s">
        <v>17055</v>
      </c>
      <c r="H4696" t="s">
        <v>17056</v>
      </c>
      <c r="I4696" t="s">
        <v>16385</v>
      </c>
      <c r="J4696" t="s">
        <v>16548</v>
      </c>
      <c r="K4696" t="s">
        <v>17057</v>
      </c>
      <c r="L4696" t="s">
        <v>182</v>
      </c>
      <c r="M4696" t="s">
        <v>197</v>
      </c>
      <c r="N4696">
        <v>300</v>
      </c>
      <c r="O4696" t="s">
        <v>1048</v>
      </c>
      <c r="P4696" t="s">
        <v>380</v>
      </c>
      <c r="Q4696">
        <v>30</v>
      </c>
      <c r="R4696">
        <v>47</v>
      </c>
      <c r="S4696">
        <v>3</v>
      </c>
      <c r="X4696" t="s">
        <v>381</v>
      </c>
      <c r="Y4696" t="s">
        <v>17058</v>
      </c>
      <c r="Z4696" t="s">
        <v>17011</v>
      </c>
      <c r="AA4696" t="s">
        <v>357</v>
      </c>
      <c r="AB4696" t="s">
        <v>188</v>
      </c>
      <c r="AD4696" s="8">
        <v>40724</v>
      </c>
      <c r="AF4696">
        <v>1</v>
      </c>
      <c r="AH4696" t="s">
        <v>4999</v>
      </c>
      <c r="AI4696">
        <v>18</v>
      </c>
      <c r="AJ4696">
        <v>1.2</v>
      </c>
      <c r="AN4696" s="6">
        <v>80.472999999999999</v>
      </c>
      <c r="AO4696" s="1">
        <v>6.5739999999999998</v>
      </c>
      <c r="AP4696" s="3">
        <v>8.91</v>
      </c>
      <c r="AQ4696" s="8">
        <f t="shared" si="296"/>
        <v>95.956999999999994</v>
      </c>
      <c r="AR4696" s="8">
        <f t="shared" si="297"/>
        <v>12.241101308183755</v>
      </c>
      <c r="AS4696" s="8">
        <f t="shared" si="298"/>
        <v>5</v>
      </c>
      <c r="AT4696" s="6">
        <v>80.003</v>
      </c>
      <c r="AU4696" s="1">
        <v>6.601</v>
      </c>
      <c r="AV4696" s="3">
        <v>9.1359999999999992</v>
      </c>
      <c r="AW4696" s="8">
        <f t="shared" si="299"/>
        <v>0.46999999999999886</v>
      </c>
      <c r="AX4696">
        <v>1</v>
      </c>
      <c r="BC4696">
        <v>1</v>
      </c>
      <c r="BH4696">
        <v>1</v>
      </c>
      <c r="BM4696">
        <v>1</v>
      </c>
      <c r="BS4696">
        <v>1</v>
      </c>
      <c r="BW4696">
        <v>1</v>
      </c>
      <c r="CA4696">
        <v>1</v>
      </c>
      <c r="CG4696">
        <v>1</v>
      </c>
      <c r="CS4696">
        <v>1</v>
      </c>
      <c r="CU4696">
        <v>1</v>
      </c>
      <c r="CY4696">
        <v>1</v>
      </c>
      <c r="DF4696">
        <v>1</v>
      </c>
      <c r="DN4696">
        <v>1</v>
      </c>
      <c r="DY4696">
        <v>1</v>
      </c>
      <c r="EY4696">
        <v>1</v>
      </c>
      <c r="FB4696">
        <v>1</v>
      </c>
      <c r="FH4696">
        <v>1</v>
      </c>
      <c r="FI4696">
        <v>1</v>
      </c>
      <c r="FR4696">
        <v>1</v>
      </c>
    </row>
    <row r="4697" spans="1:177" hidden="1" x14ac:dyDescent="0.35">
      <c r="A4697" t="s">
        <v>22968</v>
      </c>
      <c r="D4697" t="s">
        <v>3597</v>
      </c>
      <c r="F4697" t="s">
        <v>3598</v>
      </c>
      <c r="G4697" t="s">
        <v>22973</v>
      </c>
      <c r="H4697" t="s">
        <v>22973</v>
      </c>
      <c r="I4697" t="s">
        <v>22963</v>
      </c>
      <c r="K4697" t="s">
        <v>22964</v>
      </c>
      <c r="L4697" t="s">
        <v>631</v>
      </c>
      <c r="M4697" t="s">
        <v>2016</v>
      </c>
      <c r="N4697">
        <v>150</v>
      </c>
      <c r="O4697" t="s">
        <v>1048</v>
      </c>
      <c r="P4697" t="s">
        <v>380</v>
      </c>
      <c r="Q4697">
        <v>450</v>
      </c>
      <c r="X4697" t="s">
        <v>276</v>
      </c>
      <c r="Y4697" t="s">
        <v>580</v>
      </c>
      <c r="Z4697" t="s">
        <v>3822</v>
      </c>
      <c r="AA4697" t="s">
        <v>187</v>
      </c>
      <c r="AD4697" s="9">
        <v>42287</v>
      </c>
      <c r="AH4697" t="s">
        <v>10470</v>
      </c>
      <c r="AI4697">
        <v>1</v>
      </c>
      <c r="AJ4697">
        <v>3.5</v>
      </c>
      <c r="AK4697" t="s">
        <v>14816</v>
      </c>
      <c r="AN4697" s="6" t="s">
        <v>23023</v>
      </c>
      <c r="AO4697" s="1" t="s">
        <v>23023</v>
      </c>
      <c r="AP4697" s="3" t="s">
        <v>23023</v>
      </c>
      <c r="AQ4697" s="8">
        <f t="shared" si="296"/>
        <v>0</v>
      </c>
      <c r="AR4697" s="8" t="e">
        <f t="shared" si="297"/>
        <v>#VALUE!</v>
      </c>
      <c r="AS4697" s="8" t="e">
        <f t="shared" si="298"/>
        <v>#VALUE!</v>
      </c>
      <c r="AW4697" s="8" t="e">
        <f t="shared" si="299"/>
        <v>#VALUE!</v>
      </c>
      <c r="AZ4697">
        <v>1</v>
      </c>
      <c r="BH4697">
        <v>1</v>
      </c>
      <c r="BI4697">
        <v>1</v>
      </c>
      <c r="BM4697">
        <v>1</v>
      </c>
      <c r="BR4697">
        <v>1</v>
      </c>
      <c r="BV4697">
        <v>1</v>
      </c>
      <c r="CA4697">
        <v>1</v>
      </c>
      <c r="CE4697">
        <v>1</v>
      </c>
      <c r="CS4697">
        <v>1</v>
      </c>
      <c r="CY4697">
        <v>1</v>
      </c>
      <c r="DA4697">
        <v>1</v>
      </c>
      <c r="DD4697">
        <v>1</v>
      </c>
      <c r="DO4697">
        <v>1</v>
      </c>
      <c r="DZ4697">
        <v>1</v>
      </c>
      <c r="EP4697">
        <v>1</v>
      </c>
      <c r="EY4697">
        <v>1</v>
      </c>
      <c r="FL4697">
        <v>1</v>
      </c>
      <c r="FR4697">
        <v>1</v>
      </c>
      <c r="FT4697">
        <v>1</v>
      </c>
    </row>
    <row r="4698" spans="1:177" hidden="1" x14ac:dyDescent="0.35">
      <c r="A4698" t="s">
        <v>5631</v>
      </c>
      <c r="B4698" t="s">
        <v>175</v>
      </c>
      <c r="C4698" t="s">
        <v>279</v>
      </c>
      <c r="D4698" t="s">
        <v>299</v>
      </c>
      <c r="E4698" t="s">
        <v>500</v>
      </c>
      <c r="F4698" t="s">
        <v>2325</v>
      </c>
      <c r="G4698" t="s">
        <v>5636</v>
      </c>
      <c r="H4698" t="s">
        <v>5637</v>
      </c>
      <c r="K4698" t="s">
        <v>5638</v>
      </c>
      <c r="L4698" t="s">
        <v>182</v>
      </c>
      <c r="M4698" t="s">
        <v>183</v>
      </c>
      <c r="N4698">
        <v>300</v>
      </c>
      <c r="O4698" t="s">
        <v>1048</v>
      </c>
      <c r="P4698" t="s">
        <v>3866</v>
      </c>
      <c r="Q4698">
        <v>300</v>
      </c>
      <c r="R4698">
        <v>47</v>
      </c>
      <c r="S4698">
        <v>6</v>
      </c>
      <c r="T4698">
        <v>1100</v>
      </c>
      <c r="U4698">
        <v>2</v>
      </c>
      <c r="V4698">
        <v>20</v>
      </c>
      <c r="W4698">
        <v>10</v>
      </c>
      <c r="X4698" t="s">
        <v>4278</v>
      </c>
      <c r="Y4698" t="s">
        <v>5639</v>
      </c>
      <c r="AA4698" t="s">
        <v>357</v>
      </c>
      <c r="AB4698" t="s">
        <v>188</v>
      </c>
      <c r="AD4698" s="8"/>
      <c r="AF4698">
        <v>1</v>
      </c>
      <c r="AH4698" t="s">
        <v>5745</v>
      </c>
      <c r="AI4698">
        <v>30</v>
      </c>
      <c r="AJ4698">
        <v>1</v>
      </c>
      <c r="AN4698" s="6">
        <v>78.414000000000001</v>
      </c>
      <c r="AO4698" s="1">
        <v>0.19</v>
      </c>
      <c r="AP4698" s="3">
        <v>18.806999999999999</v>
      </c>
      <c r="AQ4698" s="8">
        <f t="shared" si="296"/>
        <v>97.411000000000001</v>
      </c>
      <c r="AR4698" s="8">
        <f t="shared" si="297"/>
        <v>412.70526315789476</v>
      </c>
      <c r="AS4698" s="8">
        <f t="shared" si="298"/>
        <v>5</v>
      </c>
      <c r="AT4698" s="6">
        <v>78.685000000000002</v>
      </c>
      <c r="AU4698" s="1">
        <v>0.189</v>
      </c>
      <c r="AV4698" s="3">
        <v>18.533000000000001</v>
      </c>
      <c r="AW4698" s="8">
        <f t="shared" si="299"/>
        <v>-0.2710000000000008</v>
      </c>
      <c r="AX4698">
        <v>1</v>
      </c>
      <c r="BC4698">
        <v>1</v>
      </c>
      <c r="BH4698">
        <v>1</v>
      </c>
      <c r="BM4698">
        <v>1</v>
      </c>
      <c r="BS4698">
        <v>1</v>
      </c>
      <c r="BW4698">
        <v>1</v>
      </c>
      <c r="CA4698">
        <v>1</v>
      </c>
      <c r="CF4698">
        <v>1</v>
      </c>
      <c r="CT4698">
        <v>1</v>
      </c>
      <c r="CY4698">
        <v>1</v>
      </c>
      <c r="DE4698">
        <v>1</v>
      </c>
      <c r="DN4698">
        <v>1</v>
      </c>
      <c r="DO4698">
        <v>1</v>
      </c>
      <c r="DZ4698">
        <v>1</v>
      </c>
      <c r="EY4698">
        <v>0</v>
      </c>
      <c r="EZ4698">
        <v>0</v>
      </c>
      <c r="FA4698">
        <v>0</v>
      </c>
      <c r="FB4698">
        <v>0</v>
      </c>
      <c r="FC4698">
        <v>0</v>
      </c>
      <c r="FD4698">
        <v>0</v>
      </c>
      <c r="FE4698">
        <v>0</v>
      </c>
      <c r="FF4698">
        <v>0</v>
      </c>
      <c r="FG4698">
        <v>0</v>
      </c>
      <c r="FH4698">
        <v>0</v>
      </c>
      <c r="FI4698">
        <v>0</v>
      </c>
      <c r="FJ4698">
        <v>0</v>
      </c>
      <c r="FK4698">
        <v>0</v>
      </c>
      <c r="FL4698">
        <v>0</v>
      </c>
      <c r="FM4698">
        <v>0</v>
      </c>
      <c r="FO4698">
        <v>0</v>
      </c>
      <c r="FP4698">
        <v>0</v>
      </c>
      <c r="FQ4698">
        <v>0</v>
      </c>
      <c r="FR4698">
        <v>0</v>
      </c>
      <c r="FT4698">
        <v>0</v>
      </c>
      <c r="FU4698">
        <v>0</v>
      </c>
    </row>
    <row r="4699" spans="1:177" hidden="1" x14ac:dyDescent="0.35">
      <c r="A4699" t="s">
        <v>16298</v>
      </c>
      <c r="B4699" t="s">
        <v>175</v>
      </c>
      <c r="C4699" t="s">
        <v>582</v>
      </c>
      <c r="D4699" t="s">
        <v>583</v>
      </c>
      <c r="F4699" t="s">
        <v>16299</v>
      </c>
      <c r="G4699" t="s">
        <v>16300</v>
      </c>
      <c r="H4699" t="s">
        <v>16301</v>
      </c>
      <c r="I4699" t="s">
        <v>16302</v>
      </c>
      <c r="J4699" t="s">
        <v>16303</v>
      </c>
      <c r="K4699" t="s">
        <v>16304</v>
      </c>
      <c r="L4699" t="s">
        <v>182</v>
      </c>
      <c r="M4699" t="s">
        <v>183</v>
      </c>
      <c r="N4699">
        <v>500</v>
      </c>
      <c r="O4699" t="s">
        <v>1048</v>
      </c>
      <c r="P4699" t="s">
        <v>15969</v>
      </c>
      <c r="Q4699">
        <v>750</v>
      </c>
      <c r="R4699">
        <v>41</v>
      </c>
      <c r="S4699" s="8">
        <v>126</v>
      </c>
      <c r="X4699" t="s">
        <v>15970</v>
      </c>
      <c r="Y4699" t="s">
        <v>15924</v>
      </c>
      <c r="Z4699" t="s">
        <v>15925</v>
      </c>
      <c r="AA4699" t="s">
        <v>15926</v>
      </c>
      <c r="AB4699" t="s">
        <v>188</v>
      </c>
      <c r="AD4699" s="8">
        <v>40385</v>
      </c>
      <c r="AF4699">
        <v>1</v>
      </c>
      <c r="AH4699" t="s">
        <v>5745</v>
      </c>
      <c r="AI4699">
        <v>20</v>
      </c>
      <c r="AJ4699">
        <v>0.7</v>
      </c>
      <c r="AN4699" s="6">
        <v>61.350999999999999</v>
      </c>
      <c r="AO4699" s="1">
        <v>5.2130000000000001</v>
      </c>
      <c r="AP4699" s="3">
        <v>31.2</v>
      </c>
      <c r="AQ4699" s="8">
        <f t="shared" si="296"/>
        <v>97.763999999999996</v>
      </c>
      <c r="AR4699" s="8">
        <f t="shared" si="297"/>
        <v>11.768847112986764</v>
      </c>
      <c r="AS4699" s="8">
        <f t="shared" si="298"/>
        <v>5</v>
      </c>
      <c r="AT4699" s="6">
        <v>65.613</v>
      </c>
      <c r="AU4699" s="1">
        <v>5.3120000000000003</v>
      </c>
      <c r="AV4699" s="3">
        <v>26.914000000000001</v>
      </c>
      <c r="AW4699" s="8">
        <f t="shared" si="299"/>
        <v>-4.2620000000000005</v>
      </c>
      <c r="AX4699">
        <v>1</v>
      </c>
      <c r="BB4699">
        <v>1</v>
      </c>
      <c r="BF4699">
        <v>1</v>
      </c>
      <c r="BH4699">
        <v>1</v>
      </c>
      <c r="BK4699">
        <v>1</v>
      </c>
      <c r="BM4699">
        <v>1</v>
      </c>
      <c r="BS4699">
        <v>1</v>
      </c>
      <c r="CC4699">
        <v>1</v>
      </c>
      <c r="CF4699">
        <v>1</v>
      </c>
      <c r="CN4699">
        <v>1</v>
      </c>
      <c r="CS4699">
        <v>1</v>
      </c>
      <c r="CX4699">
        <v>1</v>
      </c>
      <c r="DA4699">
        <v>1</v>
      </c>
      <c r="DF4699">
        <v>1</v>
      </c>
      <c r="DO4699">
        <v>1</v>
      </c>
      <c r="DP4699">
        <v>1</v>
      </c>
      <c r="DY4699">
        <v>1</v>
      </c>
      <c r="FB4699">
        <v>1</v>
      </c>
      <c r="FC4699">
        <v>1</v>
      </c>
      <c r="FE4699">
        <v>1</v>
      </c>
      <c r="FG4699">
        <v>1</v>
      </c>
      <c r="FR4699">
        <v>1</v>
      </c>
    </row>
    <row r="4700" spans="1:177" hidden="1" x14ac:dyDescent="0.35">
      <c r="A4700" t="s">
        <v>22979</v>
      </c>
      <c r="D4700" t="s">
        <v>3625</v>
      </c>
      <c r="F4700" t="s">
        <v>4036</v>
      </c>
      <c r="G4700" t="s">
        <v>22985</v>
      </c>
      <c r="H4700" t="s">
        <v>22985</v>
      </c>
      <c r="I4700" t="s">
        <v>22986</v>
      </c>
      <c r="K4700" t="s">
        <v>22987</v>
      </c>
      <c r="L4700" t="s">
        <v>631</v>
      </c>
      <c r="M4700" t="s">
        <v>343</v>
      </c>
      <c r="N4700">
        <v>5</v>
      </c>
      <c r="O4700" t="s">
        <v>1048</v>
      </c>
      <c r="P4700" t="s">
        <v>3183</v>
      </c>
      <c r="Q4700">
        <v>2750</v>
      </c>
      <c r="X4700" t="s">
        <v>436</v>
      </c>
      <c r="Y4700" t="s">
        <v>22988</v>
      </c>
      <c r="Z4700" t="s">
        <v>22954</v>
      </c>
      <c r="AA4700" t="s">
        <v>571</v>
      </c>
      <c r="AD4700" s="9">
        <v>42240</v>
      </c>
      <c r="AH4700" t="s">
        <v>12330</v>
      </c>
      <c r="AN4700" s="6" t="s">
        <v>23023</v>
      </c>
      <c r="AO4700" s="1" t="s">
        <v>23023</v>
      </c>
      <c r="AP4700" s="3" t="s">
        <v>23023</v>
      </c>
      <c r="AQ4700" s="8">
        <f t="shared" si="296"/>
        <v>0</v>
      </c>
      <c r="AR4700" s="8" t="e">
        <f t="shared" si="297"/>
        <v>#VALUE!</v>
      </c>
      <c r="AS4700" s="8" t="e">
        <f t="shared" si="298"/>
        <v>#VALUE!</v>
      </c>
      <c r="AW4700" s="8" t="e">
        <f t="shared" si="299"/>
        <v>#VALUE!</v>
      </c>
      <c r="AY4700">
        <v>1</v>
      </c>
      <c r="BH4700">
        <v>1</v>
      </c>
      <c r="BM4700">
        <v>1</v>
      </c>
      <c r="BX4700">
        <v>1</v>
      </c>
      <c r="BZ4700">
        <v>1</v>
      </c>
      <c r="CF4700">
        <v>1</v>
      </c>
      <c r="CH4700">
        <v>1</v>
      </c>
      <c r="CR4700">
        <v>1</v>
      </c>
      <c r="DG4700">
        <v>1</v>
      </c>
      <c r="DR4700">
        <v>1</v>
      </c>
      <c r="DZ4700">
        <v>1</v>
      </c>
      <c r="EY4700">
        <v>1</v>
      </c>
    </row>
    <row r="4701" spans="1:177" hidden="1" x14ac:dyDescent="0.35">
      <c r="A4701" t="s">
        <v>22979</v>
      </c>
      <c r="D4701" t="s">
        <v>21083</v>
      </c>
      <c r="F4701" t="s">
        <v>3870</v>
      </c>
      <c r="G4701" t="s">
        <v>22980</v>
      </c>
      <c r="H4701" t="s">
        <v>22980</v>
      </c>
      <c r="I4701" t="s">
        <v>22981</v>
      </c>
      <c r="K4701" t="s">
        <v>22982</v>
      </c>
      <c r="L4701" t="s">
        <v>631</v>
      </c>
      <c r="M4701" t="s">
        <v>343</v>
      </c>
      <c r="N4701">
        <v>10</v>
      </c>
      <c r="O4701" t="s">
        <v>1048</v>
      </c>
      <c r="Q4701">
        <v>600</v>
      </c>
      <c r="X4701" t="s">
        <v>22983</v>
      </c>
      <c r="Y4701" t="s">
        <v>22984</v>
      </c>
      <c r="Z4701" t="s">
        <v>22954</v>
      </c>
      <c r="AA4701" t="s">
        <v>571</v>
      </c>
      <c r="AD4701" s="9">
        <v>41877</v>
      </c>
      <c r="AH4701" t="s">
        <v>12330</v>
      </c>
      <c r="AN4701" s="6" t="s">
        <v>23023</v>
      </c>
      <c r="AO4701" s="1" t="s">
        <v>23023</v>
      </c>
      <c r="AP4701" s="3" t="s">
        <v>23023</v>
      </c>
      <c r="AQ4701" s="8">
        <f t="shared" si="296"/>
        <v>0</v>
      </c>
      <c r="AR4701" s="8" t="e">
        <f t="shared" si="297"/>
        <v>#VALUE!</v>
      </c>
      <c r="AS4701" s="8" t="e">
        <f t="shared" si="298"/>
        <v>#VALUE!</v>
      </c>
      <c r="AW4701" s="8" t="e">
        <f t="shared" si="299"/>
        <v>#VALUE!</v>
      </c>
      <c r="AZ4701">
        <v>1</v>
      </c>
      <c r="BH4701">
        <v>1</v>
      </c>
      <c r="BL4701">
        <v>1</v>
      </c>
      <c r="BM4701">
        <v>1</v>
      </c>
      <c r="BQ4701">
        <v>1</v>
      </c>
      <c r="BZ4701">
        <v>1</v>
      </c>
      <c r="CG4701">
        <v>1</v>
      </c>
      <c r="CR4701">
        <v>1</v>
      </c>
      <c r="DG4701">
        <v>1</v>
      </c>
      <c r="DQ4701">
        <v>1</v>
      </c>
      <c r="DR4701">
        <v>1</v>
      </c>
      <c r="FK4701">
        <v>1</v>
      </c>
    </row>
    <row r="4702" spans="1:177" hidden="1" x14ac:dyDescent="0.35">
      <c r="A4702" t="s">
        <v>16298</v>
      </c>
      <c r="B4702" t="s">
        <v>175</v>
      </c>
      <c r="C4702" t="s">
        <v>279</v>
      </c>
      <c r="D4702" t="s">
        <v>299</v>
      </c>
      <c r="E4702" t="s">
        <v>500</v>
      </c>
      <c r="F4702" t="s">
        <v>501</v>
      </c>
      <c r="G4702" t="s">
        <v>16305</v>
      </c>
      <c r="H4702" t="s">
        <v>16306</v>
      </c>
      <c r="I4702" t="s">
        <v>16248</v>
      </c>
      <c r="J4702" t="s">
        <v>16035</v>
      </c>
      <c r="K4702" t="s">
        <v>16307</v>
      </c>
      <c r="L4702" t="s">
        <v>182</v>
      </c>
      <c r="M4702" t="s">
        <v>183</v>
      </c>
      <c r="N4702">
        <v>400</v>
      </c>
      <c r="O4702" t="s">
        <v>1048</v>
      </c>
      <c r="P4702" t="s">
        <v>15969</v>
      </c>
      <c r="Q4702">
        <v>750</v>
      </c>
      <c r="R4702">
        <v>41</v>
      </c>
      <c r="S4702">
        <v>126</v>
      </c>
      <c r="X4702" t="s">
        <v>15970</v>
      </c>
      <c r="Y4702" t="s">
        <v>15924</v>
      </c>
      <c r="Z4702" t="s">
        <v>15925</v>
      </c>
      <c r="AA4702" t="s">
        <v>15926</v>
      </c>
      <c r="AB4702" t="s">
        <v>188</v>
      </c>
      <c r="AD4702" s="8">
        <v>40385</v>
      </c>
      <c r="AF4702">
        <v>1</v>
      </c>
      <c r="AH4702" t="s">
        <v>5745</v>
      </c>
      <c r="AI4702">
        <v>22</v>
      </c>
      <c r="AJ4702">
        <v>0.8</v>
      </c>
      <c r="AN4702" s="6">
        <v>76.778999999999996</v>
      </c>
      <c r="AO4702" s="1">
        <v>0.75900000000000001</v>
      </c>
      <c r="AP4702" s="3">
        <v>20.809000000000001</v>
      </c>
      <c r="AQ4702" s="8">
        <f t="shared" si="296"/>
        <v>98.346999999999994</v>
      </c>
      <c r="AR4702" s="8">
        <f t="shared" si="297"/>
        <v>101.15810276679841</v>
      </c>
      <c r="AS4702" s="8">
        <f t="shared" si="298"/>
        <v>5</v>
      </c>
      <c r="AT4702" s="6">
        <v>75.152000000000001</v>
      </c>
      <c r="AU4702" s="1">
        <v>1.008</v>
      </c>
      <c r="AV4702" s="3">
        <v>22.111000000000001</v>
      </c>
      <c r="AW4702" s="8">
        <f t="shared" si="299"/>
        <v>1.6269999999999953</v>
      </c>
      <c r="AX4702">
        <v>1</v>
      </c>
      <c r="BD4702">
        <v>1</v>
      </c>
      <c r="BH4702">
        <v>1</v>
      </c>
      <c r="BM4702">
        <v>1</v>
      </c>
      <c r="BS4702">
        <v>1</v>
      </c>
      <c r="CB4702">
        <v>1</v>
      </c>
      <c r="CF4702">
        <v>1</v>
      </c>
      <c r="CT4702">
        <v>1</v>
      </c>
      <c r="CY4702">
        <v>1</v>
      </c>
      <c r="DE4702">
        <v>1</v>
      </c>
      <c r="DO4702">
        <v>1</v>
      </c>
      <c r="DY4702">
        <v>1</v>
      </c>
      <c r="EY4702">
        <v>1</v>
      </c>
      <c r="EZ4702">
        <v>1</v>
      </c>
      <c r="FC4702">
        <v>1</v>
      </c>
      <c r="FE4702">
        <v>1</v>
      </c>
      <c r="FG4702">
        <v>1</v>
      </c>
      <c r="FR4702">
        <v>1</v>
      </c>
    </row>
    <row r="4703" spans="1:177" hidden="1" x14ac:dyDescent="0.35">
      <c r="A4703" t="s">
        <v>18391</v>
      </c>
      <c r="B4703" t="s">
        <v>175</v>
      </c>
      <c r="C4703" t="s">
        <v>279</v>
      </c>
      <c r="D4703" t="s">
        <v>299</v>
      </c>
      <c r="E4703" t="s">
        <v>500</v>
      </c>
      <c r="F4703" t="s">
        <v>2325</v>
      </c>
      <c r="G4703" t="s">
        <v>18392</v>
      </c>
      <c r="H4703" t="s">
        <v>18393</v>
      </c>
      <c r="K4703" t="s">
        <v>18394</v>
      </c>
      <c r="L4703" t="s">
        <v>182</v>
      </c>
      <c r="M4703" t="s">
        <v>197</v>
      </c>
      <c r="N4703">
        <v>40</v>
      </c>
      <c r="O4703" t="s">
        <v>318</v>
      </c>
      <c r="P4703" t="s">
        <v>934</v>
      </c>
      <c r="Q4703">
        <v>1812</v>
      </c>
      <c r="R4703">
        <v>35</v>
      </c>
      <c r="S4703">
        <v>34</v>
      </c>
      <c r="Y4703" t="s">
        <v>15462</v>
      </c>
      <c r="AA4703" t="s">
        <v>720</v>
      </c>
      <c r="AB4703" t="s">
        <v>188</v>
      </c>
      <c r="AD4703" s="8"/>
      <c r="AE4703">
        <v>1</v>
      </c>
      <c r="AH4703" t="s">
        <v>5745</v>
      </c>
      <c r="AI4703">
        <v>13</v>
      </c>
      <c r="AJ4703">
        <v>0.5</v>
      </c>
      <c r="AN4703" s="6">
        <v>68.311999999999998</v>
      </c>
      <c r="AO4703" s="1">
        <v>1.1499999999999999</v>
      </c>
      <c r="AP4703" s="3">
        <v>14.007999999999999</v>
      </c>
      <c r="AQ4703" s="8">
        <f t="shared" si="296"/>
        <v>83.47</v>
      </c>
      <c r="AR4703" s="8">
        <f t="shared" si="297"/>
        <v>59.401739130434784</v>
      </c>
      <c r="AS4703" s="8">
        <f t="shared" si="298"/>
        <v>5</v>
      </c>
      <c r="AT4703" s="6">
        <v>66.376000000000005</v>
      </c>
      <c r="AU4703" s="1">
        <v>1.0269999999999999</v>
      </c>
      <c r="AV4703" s="3">
        <v>15.868</v>
      </c>
      <c r="AW4703" s="8">
        <f t="shared" si="299"/>
        <v>1.9359999999999928</v>
      </c>
      <c r="AX4703">
        <v>1</v>
      </c>
      <c r="BD4703">
        <v>1</v>
      </c>
      <c r="BH4703">
        <v>1</v>
      </c>
      <c r="BM4703">
        <v>1</v>
      </c>
      <c r="BS4703">
        <v>1</v>
      </c>
      <c r="BW4703">
        <v>1</v>
      </c>
      <c r="CA4703">
        <v>1</v>
      </c>
      <c r="CF4703">
        <v>1</v>
      </c>
      <c r="CT4703">
        <v>1</v>
      </c>
      <c r="CX4703">
        <v>1</v>
      </c>
      <c r="DE4703">
        <v>1</v>
      </c>
      <c r="DO4703">
        <v>1</v>
      </c>
      <c r="DY4703">
        <v>1</v>
      </c>
      <c r="FB4703">
        <v>1</v>
      </c>
      <c r="FC4703">
        <v>1</v>
      </c>
      <c r="FF4703">
        <v>1</v>
      </c>
      <c r="FG4703">
        <v>1</v>
      </c>
      <c r="FR4703">
        <v>1</v>
      </c>
    </row>
    <row r="4704" spans="1:177" hidden="1" x14ac:dyDescent="0.35">
      <c r="A4704" t="s">
        <v>21670</v>
      </c>
      <c r="B4704" t="s">
        <v>384</v>
      </c>
      <c r="C4704" t="s">
        <v>1620</v>
      </c>
      <c r="D4704" t="s">
        <v>1621</v>
      </c>
      <c r="F4704" t="s">
        <v>9097</v>
      </c>
      <c r="G4704" t="s">
        <v>21671</v>
      </c>
      <c r="H4704" t="s">
        <v>21671</v>
      </c>
      <c r="I4704" t="s">
        <v>18389</v>
      </c>
      <c r="K4704" t="s">
        <v>21672</v>
      </c>
      <c r="L4704" t="s">
        <v>182</v>
      </c>
      <c r="M4704" t="s">
        <v>23025</v>
      </c>
      <c r="N4704">
        <v>80</v>
      </c>
      <c r="O4704" t="s">
        <v>318</v>
      </c>
      <c r="P4704" t="s">
        <v>1562</v>
      </c>
      <c r="Q4704" t="s">
        <v>1562</v>
      </c>
      <c r="X4704" t="s">
        <v>21520</v>
      </c>
      <c r="Y4704" t="s">
        <v>1562</v>
      </c>
      <c r="Z4704" t="s">
        <v>1562</v>
      </c>
      <c r="AA4704" t="s">
        <v>21673</v>
      </c>
      <c r="AD4704" s="8" t="s">
        <v>1562</v>
      </c>
      <c r="AH4704" t="s">
        <v>4999</v>
      </c>
      <c r="AI4704">
        <v>5</v>
      </c>
      <c r="AJ4704">
        <v>1</v>
      </c>
      <c r="AM4704" t="s">
        <v>21522</v>
      </c>
      <c r="AN4704" s="6">
        <v>91.323999999999998</v>
      </c>
      <c r="AO4704" s="1">
        <v>2.6619999999999999</v>
      </c>
      <c r="AP4704" s="3">
        <v>5.1790000000000003</v>
      </c>
      <c r="AQ4704" s="8">
        <f t="shared" si="296"/>
        <v>99.165000000000006</v>
      </c>
      <c r="AR4704" s="8">
        <f t="shared" si="297"/>
        <v>34.306536438767843</v>
      </c>
      <c r="AS4704" s="8">
        <f t="shared" si="298"/>
        <v>5</v>
      </c>
      <c r="AT4704" s="6">
        <v>90.959000000000003</v>
      </c>
      <c r="AU4704" s="1">
        <v>2.4369999999999998</v>
      </c>
      <c r="AV4704" s="3">
        <v>5.6980000000000004</v>
      </c>
      <c r="AW4704" s="8">
        <f t="shared" si="299"/>
        <v>0.36499999999999488</v>
      </c>
      <c r="AX4704">
        <v>1</v>
      </c>
      <c r="BD4704">
        <v>1</v>
      </c>
      <c r="BH4704">
        <v>1</v>
      </c>
      <c r="BM4704">
        <v>1</v>
      </c>
      <c r="BS4704">
        <v>1</v>
      </c>
      <c r="CA4704">
        <v>1</v>
      </c>
      <c r="CG4704">
        <v>1</v>
      </c>
      <c r="CI4704">
        <v>1</v>
      </c>
      <c r="CS4704">
        <v>1</v>
      </c>
      <c r="CY4704">
        <v>1</v>
      </c>
      <c r="DD4704">
        <v>1</v>
      </c>
      <c r="EY4704" t="s">
        <v>1562</v>
      </c>
      <c r="EZ4704" t="s">
        <v>1562</v>
      </c>
      <c r="FA4704" t="s">
        <v>1562</v>
      </c>
      <c r="FB4704" t="s">
        <v>1562</v>
      </c>
      <c r="FC4704" t="s">
        <v>1562</v>
      </c>
      <c r="FD4704" t="s">
        <v>1562</v>
      </c>
      <c r="FE4704" t="s">
        <v>1562</v>
      </c>
      <c r="FF4704" t="s">
        <v>1562</v>
      </c>
      <c r="FG4704" t="s">
        <v>1562</v>
      </c>
      <c r="FH4704" t="s">
        <v>1562</v>
      </c>
      <c r="FI4704" t="s">
        <v>1562</v>
      </c>
      <c r="FJ4704" t="s">
        <v>1562</v>
      </c>
      <c r="FK4704" t="s">
        <v>1562</v>
      </c>
      <c r="FL4704" t="s">
        <v>1562</v>
      </c>
      <c r="FM4704" t="s">
        <v>1562</v>
      </c>
      <c r="FN4704" t="s">
        <v>1562</v>
      </c>
      <c r="FO4704" t="s">
        <v>1562</v>
      </c>
      <c r="FP4704" t="s">
        <v>1562</v>
      </c>
      <c r="FQ4704" t="s">
        <v>1562</v>
      </c>
      <c r="FR4704" t="s">
        <v>1562</v>
      </c>
      <c r="FS4704" t="s">
        <v>1562</v>
      </c>
    </row>
    <row r="4705" spans="1:172" hidden="1" x14ac:dyDescent="0.35">
      <c r="A4705" t="s">
        <v>16993</v>
      </c>
      <c r="B4705" t="s">
        <v>288</v>
      </c>
      <c r="C4705" t="s">
        <v>453</v>
      </c>
      <c r="D4705" t="s">
        <v>454</v>
      </c>
      <c r="F4705" t="s">
        <v>722</v>
      </c>
      <c r="G4705" t="s">
        <v>16994</v>
      </c>
      <c r="H4705" t="s">
        <v>16995</v>
      </c>
      <c r="I4705" t="s">
        <v>16996</v>
      </c>
      <c r="J4705" t="s">
        <v>16997</v>
      </c>
      <c r="K4705" t="s">
        <v>16998</v>
      </c>
      <c r="L4705" t="s">
        <v>182</v>
      </c>
      <c r="M4705" t="s">
        <v>317</v>
      </c>
      <c r="N4705">
        <v>4</v>
      </c>
      <c r="O4705" t="s">
        <v>1048</v>
      </c>
      <c r="P4705" t="s">
        <v>380</v>
      </c>
      <c r="Q4705">
        <v>550</v>
      </c>
      <c r="R4705">
        <v>47</v>
      </c>
      <c r="S4705">
        <v>8</v>
      </c>
      <c r="T4705">
        <v>1100</v>
      </c>
      <c r="U4705">
        <v>-1</v>
      </c>
      <c r="V4705">
        <v>16</v>
      </c>
      <c r="W4705">
        <v>8</v>
      </c>
      <c r="X4705" t="s">
        <v>381</v>
      </c>
      <c r="Y4705" t="s">
        <v>580</v>
      </c>
      <c r="AA4705" t="s">
        <v>187</v>
      </c>
      <c r="AB4705" t="s">
        <v>188</v>
      </c>
      <c r="AD4705" s="8"/>
      <c r="AF4705">
        <v>1</v>
      </c>
      <c r="AH4705" t="s">
        <v>5745</v>
      </c>
      <c r="AI4705">
        <v>6</v>
      </c>
      <c r="AJ4705">
        <v>0.7</v>
      </c>
      <c r="AN4705" s="6">
        <v>38.232999999999997</v>
      </c>
      <c r="AO4705" s="1">
        <v>2.6619999999999999</v>
      </c>
      <c r="AP4705" s="3">
        <v>54.055999999999997</v>
      </c>
      <c r="AQ4705" s="8">
        <f t="shared" ref="AQ4705:AQ4708" si="300">IF(OR((AN4705&gt;0),(AO4705&gt;0)),SUM(AN4705:AP4705),"")</f>
        <v>94.950999999999993</v>
      </c>
      <c r="AR4705" s="8">
        <f t="shared" ref="AR4705:AR4708" si="301">IF(OR((AN4705&gt;0),(AO4705&gt;0)),AN4705/AO4705,"")</f>
        <v>14.36250939143501</v>
      </c>
      <c r="AS4705" s="8">
        <f t="shared" ref="AS4705:AS4708" si="302">IF(AR4705&lt;0.5,1,IF(AR4705&lt;1,2,IF(AR4705&lt;2,3,IF(AR4705&lt;10,4,5))))</f>
        <v>5</v>
      </c>
      <c r="AT4705" s="6">
        <v>36.283999999999999</v>
      </c>
      <c r="AU4705" s="1">
        <v>2.9380000000000002</v>
      </c>
      <c r="AV4705" s="3">
        <v>56.140999999999998</v>
      </c>
      <c r="AW4705" s="8">
        <f t="shared" ref="AW4705:AW4708" si="303">AN4705-AT4705</f>
        <v>1.9489999999999981</v>
      </c>
      <c r="AX4705">
        <v>1</v>
      </c>
      <c r="BC4705">
        <v>1</v>
      </c>
      <c r="BK4705">
        <v>1</v>
      </c>
      <c r="BM4705">
        <v>1</v>
      </c>
      <c r="BS4705">
        <v>1</v>
      </c>
      <c r="CC4705">
        <v>1</v>
      </c>
      <c r="CG4705">
        <v>1</v>
      </c>
      <c r="CT4705">
        <v>1</v>
      </c>
      <c r="CW4705">
        <v>1</v>
      </c>
      <c r="DF4705">
        <v>1</v>
      </c>
      <c r="DK4705">
        <v>1</v>
      </c>
      <c r="DQ4705">
        <v>1</v>
      </c>
      <c r="DU4705">
        <v>1</v>
      </c>
      <c r="DW4705">
        <v>1</v>
      </c>
      <c r="DZ4705">
        <v>1</v>
      </c>
      <c r="ED4705">
        <v>1</v>
      </c>
      <c r="EF4705">
        <v>1</v>
      </c>
      <c r="EY4705">
        <v>1</v>
      </c>
      <c r="FC4705">
        <v>1</v>
      </c>
      <c r="FE4705">
        <v>1</v>
      </c>
    </row>
    <row r="4706" spans="1:172" hidden="1" x14ac:dyDescent="0.35">
      <c r="A4706" t="s">
        <v>13939</v>
      </c>
      <c r="B4706" t="s">
        <v>573</v>
      </c>
      <c r="C4706" t="s">
        <v>815</v>
      </c>
      <c r="D4706" t="s">
        <v>816</v>
      </c>
      <c r="E4706" t="s">
        <v>3482</v>
      </c>
      <c r="F4706" t="s">
        <v>4654</v>
      </c>
      <c r="G4706" t="s">
        <v>13940</v>
      </c>
      <c r="H4706" t="s">
        <v>13941</v>
      </c>
      <c r="K4706" t="s">
        <v>13942</v>
      </c>
      <c r="L4706" t="s">
        <v>3059</v>
      </c>
      <c r="M4706" t="s">
        <v>5903</v>
      </c>
      <c r="N4706">
        <v>40</v>
      </c>
      <c r="O4706" t="s">
        <v>1048</v>
      </c>
      <c r="Q4706">
        <v>450</v>
      </c>
      <c r="R4706">
        <v>47</v>
      </c>
      <c r="S4706">
        <v>8</v>
      </c>
      <c r="T4706">
        <v>1100</v>
      </c>
      <c r="U4706">
        <v>-1</v>
      </c>
      <c r="V4706">
        <v>16</v>
      </c>
      <c r="W4706">
        <v>8</v>
      </c>
      <c r="X4706" t="s">
        <v>10310</v>
      </c>
      <c r="Y4706" t="s">
        <v>297</v>
      </c>
      <c r="Z4706" t="s">
        <v>3822</v>
      </c>
      <c r="AA4706" t="s">
        <v>187</v>
      </c>
      <c r="AB4706" t="s">
        <v>188</v>
      </c>
      <c r="AD4706" s="8"/>
      <c r="AG4706">
        <v>1</v>
      </c>
      <c r="AH4706" t="s">
        <v>10470</v>
      </c>
      <c r="AI4706">
        <v>1</v>
      </c>
      <c r="AJ4706">
        <v>1.5</v>
      </c>
      <c r="AN4706" s="6">
        <v>76.614000000000004</v>
      </c>
      <c r="AO4706" s="1">
        <v>5.99</v>
      </c>
      <c r="AP4706" s="3">
        <v>9.2469999999999999</v>
      </c>
      <c r="AQ4706" s="8">
        <f t="shared" si="300"/>
        <v>91.850999999999999</v>
      </c>
      <c r="AR4706" s="8">
        <f t="shared" si="301"/>
        <v>12.790317195325542</v>
      </c>
      <c r="AS4706" s="8">
        <f t="shared" si="302"/>
        <v>5</v>
      </c>
      <c r="AT4706" s="6">
        <v>75.256</v>
      </c>
      <c r="AU4706" s="1">
        <v>5.5250000000000004</v>
      </c>
      <c r="AV4706" s="3">
        <v>11.327999999999999</v>
      </c>
      <c r="AW4706" s="8">
        <f t="shared" si="303"/>
        <v>1.3580000000000041</v>
      </c>
      <c r="AZ4706">
        <v>1</v>
      </c>
      <c r="BH4706">
        <v>1</v>
      </c>
      <c r="BI4706">
        <v>1</v>
      </c>
      <c r="BM4706">
        <v>1</v>
      </c>
      <c r="BN4706">
        <v>1</v>
      </c>
      <c r="BS4706">
        <v>1</v>
      </c>
      <c r="CC4706">
        <v>1</v>
      </c>
      <c r="CE4706">
        <v>1</v>
      </c>
      <c r="CJ4706">
        <v>1</v>
      </c>
      <c r="CS4706">
        <v>1</v>
      </c>
      <c r="CY4706">
        <v>1</v>
      </c>
      <c r="DF4706">
        <v>1</v>
      </c>
      <c r="DP4706">
        <v>1</v>
      </c>
      <c r="DT4706">
        <v>1</v>
      </c>
      <c r="DZ4706">
        <v>1</v>
      </c>
      <c r="EY4706">
        <v>1</v>
      </c>
      <c r="FC4706">
        <v>1</v>
      </c>
      <c r="FP4706">
        <v>1</v>
      </c>
    </row>
    <row r="4707" spans="1:172" hidden="1" x14ac:dyDescent="0.35">
      <c r="A4707" t="s">
        <v>22475</v>
      </c>
      <c r="D4707" t="s">
        <v>612</v>
      </c>
      <c r="F4707" t="s">
        <v>613</v>
      </c>
      <c r="G4707" t="s">
        <v>22476</v>
      </c>
      <c r="H4707" t="s">
        <v>22476</v>
      </c>
      <c r="I4707" t="s">
        <v>22206</v>
      </c>
      <c r="K4707" t="s">
        <v>22477</v>
      </c>
      <c r="L4707" t="s">
        <v>182</v>
      </c>
      <c r="M4707" t="s">
        <v>197</v>
      </c>
      <c r="N4707">
        <v>250</v>
      </c>
      <c r="O4707" t="s">
        <v>3183</v>
      </c>
      <c r="P4707" t="s">
        <v>3183</v>
      </c>
      <c r="Q4707">
        <v>4190</v>
      </c>
      <c r="Y4707" t="s">
        <v>22478</v>
      </c>
      <c r="Z4707" t="s">
        <v>19370</v>
      </c>
      <c r="AA4707" t="s">
        <v>19371</v>
      </c>
      <c r="AD4707" s="9">
        <v>41883</v>
      </c>
      <c r="AH4707" t="s">
        <v>4999</v>
      </c>
      <c r="AI4707">
        <v>27</v>
      </c>
      <c r="AJ4707">
        <v>0.5</v>
      </c>
      <c r="AM4707" t="s">
        <v>20999</v>
      </c>
      <c r="AN4707" s="6">
        <v>81.034000000000006</v>
      </c>
      <c r="AO4707" s="1">
        <v>4.7450000000000001</v>
      </c>
      <c r="AP4707" s="3">
        <v>10.196</v>
      </c>
      <c r="AQ4707" s="8">
        <f t="shared" si="300"/>
        <v>95.975000000000009</v>
      </c>
      <c r="AR4707" s="8">
        <f t="shared" si="301"/>
        <v>17.077766069546893</v>
      </c>
      <c r="AS4707" s="8">
        <f t="shared" si="302"/>
        <v>5</v>
      </c>
      <c r="AT4707" s="6">
        <v>79.331000000000003</v>
      </c>
      <c r="AU4707" s="1">
        <v>4.1120000000000001</v>
      </c>
      <c r="AV4707" s="3">
        <v>12.019</v>
      </c>
      <c r="AW4707" s="8">
        <f t="shared" si="303"/>
        <v>1.703000000000003</v>
      </c>
      <c r="AX4707">
        <v>1</v>
      </c>
      <c r="BC4707">
        <v>1</v>
      </c>
      <c r="BH4707">
        <v>1</v>
      </c>
      <c r="BM4707">
        <v>1</v>
      </c>
      <c r="BS4707">
        <v>1</v>
      </c>
      <c r="BW4707">
        <v>1</v>
      </c>
      <c r="CA4707">
        <v>1</v>
      </c>
      <c r="CG4707">
        <v>1</v>
      </c>
      <c r="CJ4707">
        <v>1</v>
      </c>
      <c r="CO4707">
        <v>1</v>
      </c>
      <c r="CS4707">
        <v>1</v>
      </c>
      <c r="CX4707">
        <v>1</v>
      </c>
      <c r="DF4707">
        <v>1</v>
      </c>
      <c r="DN4707">
        <v>1</v>
      </c>
      <c r="DO4707">
        <v>1</v>
      </c>
      <c r="DX4707">
        <v>1</v>
      </c>
      <c r="EC4707">
        <v>1</v>
      </c>
    </row>
    <row r="4708" spans="1:172" hidden="1" x14ac:dyDescent="0.35">
      <c r="A4708" t="s">
        <v>21834</v>
      </c>
      <c r="D4708" t="s">
        <v>375</v>
      </c>
      <c r="F4708" t="s">
        <v>7402</v>
      </c>
      <c r="G4708" t="s">
        <v>21835</v>
      </c>
      <c r="H4708" t="s">
        <v>21835</v>
      </c>
      <c r="I4708" t="s">
        <v>21836</v>
      </c>
      <c r="K4708" t="s">
        <v>21837</v>
      </c>
      <c r="L4708" t="s">
        <v>21722</v>
      </c>
      <c r="M4708" t="s">
        <v>5903</v>
      </c>
      <c r="N4708">
        <v>15</v>
      </c>
      <c r="O4708" t="s">
        <v>1048</v>
      </c>
      <c r="P4708" t="s">
        <v>380</v>
      </c>
      <c r="Q4708">
        <v>430</v>
      </c>
      <c r="X4708" t="s">
        <v>19793</v>
      </c>
      <c r="Y4708" t="s">
        <v>297</v>
      </c>
      <c r="Z4708" t="s">
        <v>3822</v>
      </c>
      <c r="AA4708" t="s">
        <v>187</v>
      </c>
      <c r="AD4708" s="9">
        <v>42195</v>
      </c>
      <c r="AG4708">
        <v>1</v>
      </c>
      <c r="AH4708" t="s">
        <v>12330</v>
      </c>
      <c r="AN4708" s="6">
        <v>71.694999999999993</v>
      </c>
      <c r="AO4708" s="1">
        <v>5.9580000000000002</v>
      </c>
      <c r="AP4708" s="3">
        <v>15.24</v>
      </c>
      <c r="AQ4708" s="8">
        <f t="shared" si="300"/>
        <v>92.892999999999986</v>
      </c>
      <c r="AR4708" s="8">
        <f t="shared" si="301"/>
        <v>12.03340046995636</v>
      </c>
      <c r="AS4708" s="8">
        <f t="shared" si="302"/>
        <v>5</v>
      </c>
      <c r="AT4708" s="6">
        <v>72.364999999999995</v>
      </c>
      <c r="AU4708" s="1">
        <v>4.8360000000000003</v>
      </c>
      <c r="AV4708" s="3">
        <v>16.43</v>
      </c>
      <c r="AW4708" s="8">
        <f t="shared" si="303"/>
        <v>-0.67000000000000171</v>
      </c>
      <c r="BM4708">
        <v>1</v>
      </c>
      <c r="BP4708">
        <v>1</v>
      </c>
    </row>
    <row r="4709" spans="1:172" hidden="1" x14ac:dyDescent="0.35">
      <c r="AD4709" s="8"/>
      <c r="AN4709" s="6" t="s">
        <v>23023</v>
      </c>
      <c r="AO4709" s="1" t="s">
        <v>23023</v>
      </c>
      <c r="AP4709" s="3" t="s">
        <v>23023</v>
      </c>
      <c r="AQ4709" s="8"/>
      <c r="AR4709" s="8"/>
    </row>
    <row r="4710" spans="1:172" hidden="1" x14ac:dyDescent="0.35">
      <c r="AD4710" s="8"/>
      <c r="AN4710" s="6">
        <v>55.390999999999998</v>
      </c>
      <c r="AO4710" s="1">
        <v>13.518000000000001</v>
      </c>
      <c r="AP4710" s="3">
        <v>9.0060000000000002</v>
      </c>
    </row>
    <row r="4711" spans="1:172" hidden="1" x14ac:dyDescent="0.35">
      <c r="AD4711" s="8"/>
      <c r="AN4711" s="6">
        <v>55.390999999999998</v>
      </c>
      <c r="AO4711" s="1">
        <v>13.518000000000001</v>
      </c>
      <c r="AP4711" s="3">
        <v>9.0060000000000002</v>
      </c>
    </row>
    <row r="4712" spans="1:172" hidden="1" x14ac:dyDescent="0.35">
      <c r="AD4712" s="8"/>
      <c r="AN4712" s="6">
        <v>55.390999999999998</v>
      </c>
      <c r="AO4712" s="1">
        <v>13.518000000000001</v>
      </c>
      <c r="AP4712" s="3">
        <v>9.0060000000000002</v>
      </c>
    </row>
    <row r="4713" spans="1:172" hidden="1" x14ac:dyDescent="0.35">
      <c r="AD4713" s="8"/>
      <c r="AN4713" s="6">
        <v>55.390999999999998</v>
      </c>
      <c r="AO4713" s="1">
        <v>13.518000000000001</v>
      </c>
      <c r="AP4713" s="3">
        <v>9.0060000000000002</v>
      </c>
    </row>
    <row r="4714" spans="1:172" hidden="1" x14ac:dyDescent="0.35">
      <c r="AD4714" s="8"/>
      <c r="AN4714" s="6">
        <v>55.390999999999998</v>
      </c>
      <c r="AO4714" s="1">
        <v>13.518000000000001</v>
      </c>
      <c r="AP4714" s="3">
        <v>9.0060000000000002</v>
      </c>
    </row>
    <row r="4715" spans="1:172" hidden="1" x14ac:dyDescent="0.35">
      <c r="AD4715" s="8"/>
      <c r="AN4715" s="6">
        <v>55.390999999999998</v>
      </c>
      <c r="AO4715" s="1">
        <v>13.518000000000001</v>
      </c>
      <c r="AP4715" s="3">
        <v>9.0060000000000002</v>
      </c>
    </row>
    <row r="4716" spans="1:172" hidden="1" x14ac:dyDescent="0.35">
      <c r="AC4716" t="s">
        <v>219</v>
      </c>
      <c r="AD4716" s="8"/>
      <c r="AN4716" s="6">
        <v>55.390999999999998</v>
      </c>
      <c r="AO4716" s="1">
        <v>13.518000000000001</v>
      </c>
      <c r="AP4716" s="3">
        <v>9.0060000000000002</v>
      </c>
    </row>
    <row r="4717" spans="1:172" hidden="1" x14ac:dyDescent="0.35">
      <c r="AD4717" s="8"/>
      <c r="AN4717" s="6">
        <v>55.390999999999998</v>
      </c>
      <c r="AO4717" s="1">
        <v>13.518000000000001</v>
      </c>
      <c r="AP4717" s="3">
        <v>9.0060000000000002</v>
      </c>
    </row>
    <row r="4718" spans="1:172" hidden="1" x14ac:dyDescent="0.35">
      <c r="AD4718" s="8"/>
      <c r="AN4718" s="6">
        <v>55.390999999999998</v>
      </c>
      <c r="AO4718" s="1">
        <v>13.518000000000001</v>
      </c>
      <c r="AP4718" s="3">
        <v>9.0060000000000002</v>
      </c>
    </row>
    <row r="4719" spans="1:172" hidden="1" x14ac:dyDescent="0.35">
      <c r="AD4719" s="8"/>
      <c r="AN4719" s="6">
        <v>55.390999999999998</v>
      </c>
      <c r="AO4719" s="1">
        <v>13.518000000000001</v>
      </c>
      <c r="AP4719" s="3">
        <v>9.0060000000000002</v>
      </c>
    </row>
    <row r="4720" spans="1:172" hidden="1" x14ac:dyDescent="0.35">
      <c r="AN4720" s="6">
        <v>55.390999999999998</v>
      </c>
      <c r="AO4720" s="1">
        <v>13.518000000000001</v>
      </c>
      <c r="AP4720" s="3">
        <v>9.0060000000000002</v>
      </c>
    </row>
    <row r="4721" spans="11:11" hidden="1" x14ac:dyDescent="0.35"/>
    <row r="4722" spans="11:11" hidden="1" x14ac:dyDescent="0.35">
      <c r="K4722" t="s">
        <v>219</v>
      </c>
    </row>
  </sheetData>
  <autoFilter ref="A1:FY4722">
    <filterColumn colId="3">
      <filters>
        <filter val="Amaranthaceae"/>
      </filters>
    </filterColumn>
    <filterColumn colId="48">
      <filters blank="1">
        <filter val="0"/>
        <filter val="0.000257"/>
        <filter val="0.000413"/>
        <filter val="0.00048"/>
        <filter val="0.000731"/>
        <filter val="0.001"/>
        <filter val="-0.001"/>
        <filter val="0.001485"/>
        <filter val="0.002"/>
        <filter val="0.003"/>
        <filter val="-0.003"/>
        <filter val="-0.004"/>
        <filter val="-0.005"/>
        <filter val="0.00536"/>
        <filter val="-0.007"/>
        <filter val="0.008"/>
        <filter val="0.009"/>
        <filter val="-0.009"/>
        <filter val="0.01"/>
        <filter val="-0.01"/>
        <filter val="0.011"/>
        <filter val="-0.011"/>
        <filter val="-0.012"/>
        <filter val="0.013"/>
        <filter val="-0.013"/>
        <filter val="-0.014"/>
        <filter val="0.015"/>
        <filter val="-0.015"/>
        <filter val="0.016"/>
        <filter val="-0.016"/>
        <filter val="0.017"/>
        <filter val="-0.017"/>
        <filter val="0.018"/>
        <filter val="-0.018"/>
        <filter val="0.019"/>
        <filter val="-0.019"/>
        <filter val="0.02"/>
        <filter val="-0.02"/>
        <filter val="-0.022"/>
        <filter val="-0.023"/>
        <filter val="0.024"/>
        <filter val="0.025"/>
        <filter val="0.026"/>
        <filter val="-0.026"/>
        <filter val="0.028"/>
        <filter val="0.029"/>
        <filter val="0.03"/>
        <filter val="-0.03"/>
        <filter val="0.031"/>
        <filter val="-0.031"/>
        <filter val="0.033"/>
        <filter val="-0.033"/>
        <filter val="-0.034"/>
        <filter val="-0.035"/>
        <filter val="0.036"/>
        <filter val="-0.036"/>
        <filter val="0.037"/>
        <filter val="-0.037"/>
        <filter val="0.039"/>
        <filter val="-0.039"/>
        <filter val="-0.04"/>
        <filter val="0.041"/>
        <filter val="-0.042"/>
        <filter val="-0.043"/>
        <filter val="0.044"/>
        <filter val="-0.046"/>
        <filter val="0.047"/>
        <filter val="-0.047"/>
        <filter val="0.049"/>
        <filter val="-0.049"/>
        <filter val="0.05"/>
        <filter val="-0.05"/>
        <filter val="0.051"/>
        <filter val="-0.053"/>
        <filter val="-0.055"/>
        <filter val="-0.057"/>
        <filter val="0.058"/>
        <filter val="-0.058"/>
        <filter val="0.059"/>
        <filter val="0.06"/>
        <filter val="-0.06"/>
        <filter val="0.061"/>
        <filter val="0.062"/>
        <filter val="-0.062"/>
        <filter val="0.063"/>
        <filter val="-0.063"/>
        <filter val="0.064"/>
        <filter val="0.065"/>
        <filter val="-0.066"/>
        <filter val="-0.067"/>
        <filter val="0.068"/>
        <filter val="0.069"/>
        <filter val="0.07"/>
        <filter val="-0.071"/>
        <filter val="0.072"/>
        <filter val="-0.072"/>
        <filter val="0.073"/>
        <filter val="-0.073"/>
        <filter val="0.074"/>
        <filter val="0.075"/>
        <filter val="0.077"/>
        <filter val="-0.077"/>
        <filter val="-0.078"/>
        <filter val="0.079"/>
        <filter val="-0.08"/>
        <filter val="0.081"/>
        <filter val="-0.081"/>
        <filter val="0.082"/>
        <filter val="0.083"/>
        <filter val="-0.084"/>
        <filter val="0.085"/>
        <filter val="0.086"/>
        <filter val="-0.089"/>
        <filter val="-0.09"/>
        <filter val="-0.092"/>
        <filter val="0.093"/>
        <filter val="-0.094"/>
        <filter val="0.095"/>
        <filter val="0.098"/>
        <filter val="-0.098"/>
        <filter val="0.099"/>
        <filter val="-0.099"/>
        <filter val="0.101"/>
        <filter val="-0.101"/>
        <filter val="-0.102"/>
        <filter val="0.103"/>
        <filter val="-0.105"/>
        <filter val="-0.106"/>
        <filter val="0.107"/>
        <filter val="-0.107"/>
        <filter val="0.108"/>
        <filter val="-0.108"/>
        <filter val="0.109"/>
        <filter val="0.11"/>
        <filter val="0.111"/>
        <filter val="-0.111"/>
        <filter val="0.112"/>
        <filter val="0.113"/>
        <filter val="-0.113"/>
        <filter val="-0.114"/>
        <filter val="0.115"/>
        <filter val="0.116"/>
        <filter val="0.118"/>
        <filter val="-0.118"/>
        <filter val="0.119"/>
        <filter val="-0.122"/>
        <filter val="-0.123"/>
        <filter val="0.124"/>
        <filter val="0.125"/>
        <filter val="0.126"/>
        <filter val="-0.126"/>
        <filter val="0.127"/>
        <filter val="0.128"/>
        <filter val="-0.128"/>
        <filter val="0.129"/>
        <filter val="0.132"/>
        <filter val="0.133"/>
        <filter val="0.134"/>
        <filter val="-0.135"/>
        <filter val="0.136"/>
        <filter val="-0.136"/>
        <filter val="-0.138"/>
        <filter val="0.139"/>
        <filter val="-0.141"/>
        <filter val="0.142"/>
        <filter val="0.143"/>
        <filter val="-0.143"/>
        <filter val="0.144"/>
        <filter val="-0.144"/>
        <filter val="0.145"/>
        <filter val="-0.145"/>
        <filter val="0.146"/>
        <filter val="-0.146"/>
        <filter val="0.147"/>
        <filter val="0.148"/>
        <filter val="0.149"/>
        <filter val="0.15"/>
        <filter val="0.151"/>
        <filter val="-0.151"/>
        <filter val="0.152"/>
        <filter val="-0.154"/>
        <filter val="0.155"/>
        <filter val="-0.155"/>
        <filter val="0.156"/>
        <filter val="-0.156"/>
        <filter val="0.158"/>
        <filter val="-0.158"/>
        <filter val="0.159"/>
        <filter val="-0.159"/>
        <filter val="0.16"/>
        <filter val="-0.16"/>
        <filter val="-0.161"/>
        <filter val="0.162"/>
        <filter val="-0.162"/>
        <filter val="0.163"/>
        <filter val="-0.163"/>
        <filter val="0.164"/>
        <filter val="-0.164"/>
        <filter val="0.166"/>
        <filter val="-0.167"/>
        <filter val="-0.168"/>
        <filter val="-0.17"/>
        <filter val="0.171"/>
        <filter val="0.173"/>
        <filter val="-0.173"/>
        <filter val="0.175"/>
        <filter val="-0.175"/>
        <filter val="0.177"/>
        <filter val="0.178"/>
        <filter val="-0.178"/>
        <filter val="0.179"/>
        <filter val="0.181"/>
        <filter val="-0.181"/>
        <filter val="-0.183"/>
        <filter val="0.184"/>
        <filter val="0.186"/>
        <filter val="-0.186"/>
        <filter val="0.187"/>
        <filter val="-0.187"/>
        <filter val="0.188"/>
        <filter val="-0.188"/>
        <filter val="0.189"/>
        <filter val="-0.189"/>
        <filter val="0.19"/>
        <filter val="-0.19"/>
        <filter val="0.193"/>
        <filter val="0.194"/>
        <filter val="-0.195"/>
        <filter val="0.197"/>
        <filter val="-0.197"/>
        <filter val="0.198"/>
        <filter val="-0.198"/>
        <filter val="0.199"/>
        <filter val="0.2"/>
        <filter val="0.201"/>
        <filter val="-0.202"/>
        <filter val="-0.203"/>
        <filter val="0.205"/>
        <filter val="-0.205"/>
        <filter val="0.206"/>
        <filter val="-0.206"/>
        <filter val="0.21"/>
        <filter val="-0.211"/>
        <filter val="0.212"/>
        <filter val="0.213"/>
        <filter val="0.215"/>
        <filter val="0.217"/>
        <filter val="0.218"/>
        <filter val="0.219"/>
        <filter val="0.22"/>
        <filter val="-0.22"/>
        <filter val="-0.221"/>
        <filter val="0.222"/>
        <filter val="-0.222"/>
        <filter val="-0.223"/>
        <filter val="-0.224"/>
        <filter val="0.226"/>
        <filter val="0.227"/>
        <filter val="-0.227"/>
        <filter val="0.229"/>
        <filter val="0.231"/>
        <filter val="-0.232"/>
        <filter val="0.233"/>
        <filter val="-0.235"/>
        <filter val="0.236"/>
        <filter val="-0.236"/>
        <filter val="0.238"/>
        <filter val="-0.238"/>
        <filter val="0.239"/>
        <filter val="-0.239"/>
        <filter val="0.24"/>
        <filter val="-0.24"/>
        <filter val="0.242"/>
        <filter val="-0.242"/>
        <filter val="0.243"/>
        <filter val="-0.243"/>
        <filter val="0.244"/>
        <filter val="-0.245"/>
        <filter val="0.246"/>
        <filter val="0.247"/>
        <filter val="-0.247"/>
        <filter val="0.248"/>
        <filter val="0.249"/>
        <filter val="-0.249"/>
        <filter val="0.251"/>
        <filter val="0.252"/>
        <filter val="0.253"/>
        <filter val="-0.253"/>
        <filter val="0.254"/>
        <filter val="-0.254"/>
        <filter val="-0.255"/>
        <filter val="-0.259"/>
        <filter val="0.26"/>
        <filter val="0.261"/>
        <filter val="-0.261"/>
        <filter val="0.262"/>
        <filter val="0.263"/>
        <filter val="-0.263"/>
        <filter val="0.264"/>
        <filter val="-0.264"/>
        <filter val="0.265"/>
        <filter val="-0.265"/>
        <filter val="0.266"/>
        <filter val="-0.266"/>
        <filter val="0.267"/>
        <filter val="0.268"/>
        <filter val="-0.268"/>
        <filter val="0.269"/>
        <filter val="-0.269"/>
        <filter val="-0.27"/>
        <filter val="0.271"/>
        <filter val="-0.271"/>
        <filter val="-0.272"/>
        <filter val="0.274"/>
        <filter val="-0.274"/>
        <filter val="0.275"/>
        <filter val="-0.275"/>
        <filter val="-0.277"/>
        <filter val="0.278"/>
        <filter val="-0.278"/>
        <filter val="0.279"/>
        <filter val="0.28"/>
        <filter val="-0.281"/>
        <filter val="0.283"/>
        <filter val="0.284"/>
        <filter val="-0.284"/>
        <filter val="0.285"/>
        <filter val="-0.285"/>
        <filter val="0.286"/>
        <filter val="-0.286"/>
        <filter val="0.287"/>
        <filter val="-0.287"/>
        <filter val="-0.288"/>
        <filter val="0.289"/>
        <filter val="-0.289"/>
        <filter val="0.29"/>
        <filter val="0.293"/>
        <filter val="0.295"/>
        <filter val="0.296"/>
        <filter val="0.299"/>
        <filter val="-0.301"/>
        <filter val="-0.305"/>
        <filter val="0.306"/>
        <filter val="-0.307"/>
        <filter val="-0.308"/>
        <filter val="-0.31"/>
        <filter val="-0.312"/>
        <filter val="0.313"/>
        <filter val="-0.313"/>
        <filter val="0.314"/>
        <filter val="-0.314"/>
        <filter val="-0.315"/>
        <filter val="0.317"/>
        <filter val="-0.317"/>
        <filter val="-0.318"/>
        <filter val="0.319"/>
        <filter val="-0.319"/>
        <filter val="0.322"/>
        <filter val="0.323"/>
        <filter val="-0.324"/>
        <filter val="-0.327"/>
        <filter val="0.331"/>
        <filter val="-0.331"/>
        <filter val="-0.332"/>
        <filter val="0.333"/>
        <filter val="-0.333"/>
        <filter val="0.334"/>
        <filter val="0.336"/>
        <filter val="-0.336"/>
        <filter val="-0.337"/>
        <filter val="0.338"/>
        <filter val="-0.339"/>
        <filter val="0.34"/>
        <filter val="-0.34"/>
        <filter val="-0.343"/>
        <filter val="0.344"/>
        <filter val="-0.346"/>
        <filter val="0.347"/>
        <filter val="-0.347"/>
        <filter val="0.348"/>
        <filter val="-0.348"/>
        <filter val="-0.349"/>
        <filter val="-0.35"/>
        <filter val="-0.352"/>
        <filter val="0.354"/>
        <filter val="-0.354"/>
        <filter val="0.355"/>
        <filter val="-0.355"/>
        <filter val="0.356"/>
        <filter val="-0.356"/>
        <filter val="0.357"/>
        <filter val="0.358"/>
        <filter val="0.359"/>
        <filter val="0.36"/>
        <filter val="-0.361"/>
        <filter val="0.362"/>
        <filter val="-0.363"/>
        <filter val="-0.364"/>
        <filter val="0.365"/>
        <filter val="-0.365"/>
        <filter val="0.366"/>
        <filter val="0.367"/>
        <filter val="-0.367"/>
        <filter val="-0.368"/>
        <filter val="0.369"/>
        <filter val="0.37"/>
        <filter val="-0.37"/>
        <filter val="0.371"/>
        <filter val="-0.372"/>
        <filter val="-0.374"/>
        <filter val="0.375"/>
        <filter val="0.376"/>
        <filter val="-0.376"/>
        <filter val="-0.379"/>
        <filter val="0.38"/>
        <filter val="-0.38"/>
        <filter val="-0.381"/>
        <filter val="0.382"/>
        <filter val="-0.382"/>
        <filter val="0.383"/>
        <filter val="-0.383"/>
        <filter val="0.384"/>
        <filter val="0.386"/>
        <filter val="-0.387"/>
        <filter val="-0.388"/>
        <filter val="0.389"/>
        <filter val="-0.389"/>
        <filter val="-0.39"/>
        <filter val="0.392"/>
        <filter val="-0.392"/>
        <filter val="0.393"/>
        <filter val="0.394"/>
        <filter val="-0.394"/>
        <filter val="0.395"/>
        <filter val="0.397"/>
        <filter val="-0.398"/>
        <filter val="0.4"/>
        <filter val="-0.4"/>
        <filter val="0.401"/>
        <filter val="0.402"/>
        <filter val="-0.403"/>
        <filter val="0.405"/>
        <filter val="0.407"/>
        <filter val="-0.407"/>
        <filter val="-0.409"/>
        <filter val="0.411"/>
        <filter val="-0.411"/>
        <filter val="0.412"/>
        <filter val="0.413"/>
        <filter val="0.414"/>
        <filter val="-0.414"/>
        <filter val="0.415"/>
        <filter val="-0.415"/>
        <filter val="0.418"/>
        <filter val="-0.419"/>
        <filter val="-0.422"/>
        <filter val="-0.423"/>
        <filter val="0.424"/>
        <filter val="0.425"/>
        <filter val="0.426"/>
        <filter val="-0.426"/>
        <filter val="0.427"/>
        <filter val="-0.427"/>
        <filter val="-0.428"/>
        <filter val="0.43"/>
        <filter val="0.431"/>
        <filter val="0.434"/>
        <filter val="-0.434"/>
        <filter val="-0.44"/>
        <filter val="0.441"/>
        <filter val="-0.443"/>
        <filter val="0.444"/>
        <filter val="-0.444"/>
        <filter val="0.445"/>
        <filter val="-0.447"/>
        <filter val="0.449"/>
        <filter val="-0.449"/>
        <filter val="0.45"/>
        <filter val="0.453"/>
        <filter val="-0.453"/>
        <filter val="-0.454"/>
        <filter val="0.456"/>
        <filter val="-0.457"/>
        <filter val="0.458"/>
        <filter val="0.46"/>
        <filter val="0.462"/>
        <filter val="-0.462"/>
        <filter val="0.463"/>
        <filter val="0.464"/>
        <filter val="-0.465"/>
        <filter val="0.466"/>
        <filter val="-0.467"/>
        <filter val="0.47"/>
        <filter val="-0.47"/>
        <filter val="-0.472"/>
        <filter val="0.473"/>
        <filter val="-0.474"/>
        <filter val="0.475"/>
        <filter val="-0.475"/>
        <filter val="0.476"/>
        <filter val="-0.476"/>
        <filter val="0.477"/>
        <filter val="-0.477"/>
        <filter val="0.478"/>
        <filter val="-0.478"/>
        <filter val="0.48"/>
        <filter val="0.481"/>
        <filter val="-0.481"/>
        <filter val="0.482"/>
        <filter val="-0.483"/>
        <filter val="-0.485"/>
        <filter val="0.486"/>
        <filter val="-0.486"/>
        <filter val="0.488"/>
        <filter val="0.49"/>
        <filter val="0.491"/>
        <filter val="-0.491"/>
        <filter val="-0.492"/>
        <filter val="0.493"/>
        <filter val="-0.493"/>
        <filter val="0.494"/>
        <filter val="-0.494"/>
        <filter val="0.495"/>
        <filter val="0.496"/>
        <filter val="0.497"/>
        <filter val="-0.5"/>
        <filter val="0.502"/>
        <filter val="-0.502"/>
        <filter val="-0.503"/>
        <filter val="0.504"/>
        <filter val="0.505"/>
        <filter val="-0.505"/>
        <filter val="-0.506"/>
        <filter val="0.507"/>
        <filter val="-0.507"/>
        <filter val="-0.508"/>
        <filter val="-0.51"/>
        <filter val="0.512"/>
        <filter val="-0.512"/>
        <filter val="0.513"/>
        <filter val="-0.513"/>
        <filter val="-0.514"/>
        <filter val="-0.515"/>
        <filter val="0.518"/>
        <filter val="0.519"/>
        <filter val="-0.519"/>
        <filter val="0.52"/>
        <filter val="-0.52"/>
        <filter val="-0.523"/>
        <filter val="-0.524"/>
        <filter val="-0.527"/>
        <filter val="0.528"/>
        <filter val="0.529"/>
        <filter val="0.532"/>
        <filter val="-0.534"/>
        <filter val="0.535"/>
        <filter val="-0.535"/>
        <filter val="0.537"/>
        <filter val="-0.54"/>
        <filter val="-0.541"/>
        <filter val="0.545"/>
        <filter val="0.547"/>
        <filter val="0.549"/>
        <filter val="0.552"/>
        <filter val="0.553"/>
        <filter val="-0.553"/>
        <filter val="-0.554"/>
        <filter val="-0.556"/>
        <filter val="0.557"/>
        <filter val="-0.557"/>
        <filter val="0.558"/>
        <filter val="-0.559"/>
        <filter val="-0.56"/>
        <filter val="0.562"/>
        <filter val="0.563"/>
        <filter val="0.564"/>
        <filter val="-0.566"/>
        <filter val="-0.567"/>
        <filter val="-0.568"/>
        <filter val="0.569"/>
        <filter val="-0.569"/>
        <filter val="0.57"/>
        <filter val="0.571"/>
        <filter val="-0.571"/>
        <filter val="-0.573"/>
        <filter val="-0.574"/>
        <filter val="-0.575"/>
        <filter val="-0.576"/>
        <filter val="0.578"/>
        <filter val="-0.578"/>
        <filter val="0.579"/>
        <filter val="0.581"/>
        <filter val="0.583"/>
        <filter val="0.584"/>
        <filter val="-0.587"/>
        <filter val="0.588"/>
        <filter val="-0.589"/>
        <filter val="0.59"/>
        <filter val="-0.591"/>
        <filter val="0.592"/>
        <filter val="-0.593"/>
        <filter val="-0.596"/>
        <filter val="0.598"/>
        <filter val="-0.598"/>
        <filter val="0.599"/>
        <filter val="-0.6"/>
        <filter val="0.601"/>
        <filter val="0.603"/>
        <filter val="0.605"/>
        <filter val="-0.605"/>
        <filter val="-0.607"/>
        <filter val="0.608"/>
        <filter val="-0.608"/>
        <filter val="-0.609"/>
        <filter val="-0.61"/>
        <filter val="-0.611"/>
        <filter val="-0.612"/>
        <filter val="0.613"/>
        <filter val="-0.614"/>
        <filter val="0.619"/>
        <filter val="0.62"/>
        <filter val="-0.62"/>
        <filter val="0.621"/>
        <filter val="-0.621"/>
        <filter val="0.622"/>
        <filter val="-0.622"/>
        <filter val="-0.623"/>
        <filter val="0.624"/>
        <filter val="0.627"/>
        <filter val="-0.628"/>
        <filter val="0.629"/>
        <filter val="0.63"/>
        <filter val="-0.631"/>
        <filter val="0.632"/>
        <filter val="-0.632"/>
        <filter val="0.633"/>
        <filter val="0.634"/>
        <filter val="-0.634"/>
        <filter val="0.636"/>
        <filter val="0.638"/>
        <filter val="-0.638"/>
        <filter val="0.639"/>
        <filter val="0.64"/>
        <filter val="-0.64"/>
        <filter val="-0.642"/>
        <filter val="-0.645"/>
        <filter val="0.648"/>
        <filter val="-0.648"/>
        <filter val="0.649"/>
        <filter val="-0.649"/>
        <filter val="0.651"/>
        <filter val="-0.651"/>
        <filter val="0.652"/>
        <filter val="-0.652"/>
        <filter val="0.653"/>
        <filter val="-0.656"/>
        <filter val="-0.657"/>
        <filter val="0.658"/>
        <filter val="-0.659"/>
        <filter val="-0.66"/>
        <filter val="0.661"/>
        <filter val="-0.661"/>
        <filter val="0.662"/>
        <filter val="0.663"/>
        <filter val="-0.666"/>
        <filter val="-0.667"/>
        <filter val="0.669"/>
        <filter val="-0.669"/>
        <filter val="-0.67"/>
        <filter val="0.671"/>
        <filter val="-0.671"/>
        <filter val="0.672"/>
        <filter val="0.673"/>
        <filter val="0.674"/>
        <filter val="-0.674"/>
        <filter val="0.675"/>
        <filter val="0.676"/>
        <filter val="-0.679"/>
        <filter val="0.681"/>
        <filter val="0.683"/>
        <filter val="-0.683"/>
        <filter val="-0.684"/>
        <filter val="0.685"/>
        <filter val="0.686"/>
        <filter val="-0.686"/>
        <filter val="-0.687"/>
        <filter val="0.689"/>
        <filter val="0.69"/>
        <filter val="0.691"/>
        <filter val="-0.691"/>
        <filter val="-0.693"/>
        <filter val="0.696"/>
        <filter val="0.697"/>
        <filter val="-0.697"/>
        <filter val="-0.7"/>
        <filter val="-0.701"/>
        <filter val="0.702"/>
        <filter val="-0.702"/>
        <filter val="0.704"/>
        <filter val="-0.704"/>
        <filter val="0.707"/>
        <filter val="-0.707"/>
        <filter val="-0.708"/>
        <filter val="0.709"/>
        <filter val="0.71"/>
        <filter val="-0.71"/>
        <filter val="-0.712"/>
        <filter val="0.714"/>
        <filter val="-0.714"/>
        <filter val="0.715"/>
        <filter val="0.716"/>
        <filter val="-0.716"/>
        <filter val="0.718"/>
        <filter val="0.72"/>
        <filter val="-0.721"/>
        <filter val="0.722"/>
        <filter val="-0.724"/>
        <filter val="0.725"/>
        <filter val="-0.725"/>
        <filter val="-0.726"/>
        <filter val="-0.728"/>
        <filter val="0.729"/>
        <filter val="0.73"/>
        <filter val="0.731"/>
        <filter val="-0.732"/>
        <filter val="-0.734"/>
        <filter val="0.735"/>
        <filter val="0.736"/>
        <filter val="-0.736"/>
        <filter val="-0.739"/>
        <filter val="-0.741"/>
        <filter val="-0.746"/>
        <filter val="0.748"/>
        <filter val="0.75"/>
        <filter val="-0.75"/>
        <filter val="0.751"/>
        <filter val="-0.751"/>
        <filter val="-0.752"/>
        <filter val="0.754"/>
        <filter val="-0.755"/>
        <filter val="0.759"/>
        <filter val="0.76"/>
        <filter val="-0.76"/>
        <filter val="0.761"/>
        <filter val="-0.762"/>
        <filter val="0.763"/>
        <filter val="0.764"/>
        <filter val="-0.765"/>
        <filter val="0.768"/>
        <filter val="-0.768"/>
        <filter val="0.769"/>
        <filter val="0.774"/>
        <filter val="0.775"/>
        <filter val="0.777"/>
        <filter val="-0.777"/>
        <filter val="-0.779"/>
        <filter val="0.78"/>
        <filter val="0.783"/>
        <filter val="0.784"/>
        <filter val="-0.784"/>
        <filter val="0.785"/>
        <filter val="-0.785"/>
        <filter val="0.786"/>
        <filter val="0.787"/>
        <filter val="0.788"/>
        <filter val="-0.789"/>
        <filter val="0.791"/>
        <filter val="-0.791"/>
        <filter val="-0.792"/>
        <filter val="0.793"/>
        <filter val="-0.795"/>
        <filter val="-0.796"/>
        <filter val="0.798"/>
        <filter val="-0.798"/>
        <filter val="0.799"/>
        <filter val="-0.799"/>
        <filter val="-0.801"/>
        <filter val="-0.802"/>
        <filter val="0.803"/>
        <filter val="-0.804"/>
        <filter val="0.805"/>
        <filter val="0.807"/>
        <filter val="-0.808"/>
        <filter val="-0.812"/>
        <filter val="-0.814"/>
        <filter val="-0.815"/>
        <filter val="0.816"/>
        <filter val="-0.817"/>
        <filter val="0.818"/>
        <filter val="0.82"/>
        <filter val="0.824"/>
        <filter val="-0.824"/>
        <filter val="0.825"/>
        <filter val="-0.825"/>
        <filter val="0.826"/>
        <filter val="-0.827"/>
        <filter val="-0.828"/>
        <filter val="0.829"/>
        <filter val="-0.829"/>
        <filter val="0.83"/>
        <filter val="-0.83"/>
        <filter val="0.832"/>
        <filter val="-0.833"/>
        <filter val="0.835"/>
        <filter val="0.837"/>
        <filter val="-0.837"/>
        <filter val="0.839"/>
        <filter val="0.84"/>
        <filter val="-0.841"/>
        <filter val="0.842"/>
        <filter val="0.843"/>
        <filter val="-0.843"/>
        <filter val="-0.845"/>
        <filter val="0.847"/>
        <filter val="-0.847"/>
        <filter val="-0.849"/>
        <filter val="0.851"/>
        <filter val="0.852"/>
        <filter val="0.853"/>
        <filter val="-0.854"/>
        <filter val="-0.856"/>
        <filter val="-0.859"/>
        <filter val="-0.861"/>
        <filter val="0.862"/>
        <filter val="-0.862"/>
        <filter val="-0.863"/>
        <filter val="-0.864"/>
        <filter val="0.865"/>
        <filter val="-0.866"/>
        <filter val="-0.87"/>
        <filter val="0.872"/>
        <filter val="-0.872"/>
        <filter val="0.873"/>
        <filter val="-0.873"/>
        <filter val="0.877"/>
        <filter val="-0.879"/>
        <filter val="-0.882"/>
        <filter val="0.883"/>
        <filter val="0.884"/>
        <filter val="0.885"/>
        <filter val="0.886"/>
        <filter val="-0.887"/>
        <filter val="0.888"/>
        <filter val="0.889"/>
        <filter val="-0.889"/>
        <filter val="0.892"/>
        <filter val="0.893"/>
        <filter val="0.896"/>
        <filter val="-0.898"/>
        <filter val="0.899"/>
        <filter val="-0.9"/>
        <filter val="0.901"/>
        <filter val="0.902"/>
        <filter val="0.905"/>
        <filter val="0.906"/>
        <filter val="0.908"/>
        <filter val="-0.915"/>
        <filter val="-0.917"/>
        <filter val="-0.918"/>
        <filter val="0.919"/>
        <filter val="-0.919"/>
        <filter val="0.921"/>
        <filter val="-0.921"/>
        <filter val="-0.922"/>
        <filter val="0.924"/>
        <filter val="-0.924"/>
        <filter val="-0.925"/>
        <filter val="0.928"/>
        <filter val="0.929"/>
        <filter val="0.931"/>
        <filter val="0.933"/>
        <filter val="-0.933"/>
        <filter val="0.934"/>
        <filter val="-0.935"/>
        <filter val="0.937"/>
        <filter val="-0.939"/>
        <filter val="-0.94"/>
        <filter val="0.941"/>
        <filter val="-0.943"/>
        <filter val="-0.946"/>
        <filter val="0.948"/>
        <filter val="-0.949"/>
        <filter val="0.95"/>
        <filter val="-0.95"/>
        <filter val="0.952"/>
        <filter val="0.953"/>
        <filter val="-0.954"/>
        <filter val="0.956"/>
        <filter val="-0.959"/>
        <filter val="0.961"/>
        <filter val="-0.963"/>
        <filter val="0.964"/>
        <filter val="-0.964"/>
        <filter val="0.966"/>
        <filter val="-0.966"/>
        <filter val="0.969"/>
        <filter val="0.97"/>
        <filter val="0.971"/>
        <filter val="0.972"/>
        <filter val="-0.972"/>
        <filter val="0.973"/>
        <filter val="-0.973"/>
        <filter val="0.975"/>
        <filter val="-0.975"/>
        <filter val="0.976"/>
        <filter val="-0.976"/>
        <filter val="0.977"/>
        <filter val="-0.977"/>
        <filter val="0.979"/>
        <filter val="-0.98"/>
        <filter val="0.981"/>
        <filter val="-0.981"/>
        <filter val="0.982"/>
        <filter val="-0.985"/>
        <filter val="0.986"/>
        <filter val="0.987"/>
        <filter val="0.989"/>
        <filter val="-0.989"/>
        <filter val="0.99"/>
        <filter val="0.994"/>
        <filter val="0.999"/>
        <filter val="1"/>
        <filter val="-1"/>
        <filter val="-1.001"/>
        <filter val="1.002"/>
        <filter val="1.003"/>
        <filter val="-1.003"/>
        <filter val="1.007"/>
        <filter val="1.008"/>
        <filter val="1.009"/>
        <filter val="1.012"/>
        <filter val="-1.012"/>
        <filter val="1.014"/>
        <filter val="-1.015"/>
        <filter val="-1.016"/>
        <filter val="1.017"/>
        <filter val="-1.017"/>
        <filter val="1.019"/>
        <filter val="1.02"/>
        <filter val="1.021"/>
        <filter val="-1.022"/>
        <filter val="-1.024"/>
        <filter val="1.025"/>
        <filter val="-1.025"/>
        <filter val="1.027"/>
        <filter val="1.028"/>
        <filter val="1.029"/>
        <filter val="1.031"/>
        <filter val="-1.032"/>
        <filter val="-1.034"/>
        <filter val="1.035"/>
        <filter val="1.036"/>
        <filter val="-1.036"/>
        <filter val="-1.037"/>
        <filter val="1.038"/>
        <filter val="-1.038"/>
        <filter val="-1.039"/>
        <filter val="1.041"/>
        <filter val="-1.041"/>
        <filter val="1.042"/>
        <filter val="1.046"/>
        <filter val="-1.048"/>
        <filter val="1.049"/>
        <filter val="-1.049"/>
        <filter val="1.05"/>
        <filter val="1.053"/>
        <filter val="1.054"/>
        <filter val="-1.055"/>
        <filter val="1.06"/>
        <filter val="1.062"/>
        <filter val="-1.062"/>
        <filter val="-1.063"/>
        <filter val="-1.065"/>
        <filter val="1.066"/>
        <filter val="1.069"/>
        <filter val="-1.069"/>
        <filter val="1.07"/>
        <filter val="1.071"/>
        <filter val="1.073"/>
        <filter val="1.074"/>
        <filter val="1.076"/>
        <filter val="1.078"/>
        <filter val="-1.078"/>
        <filter val="1.08"/>
        <filter val="-1.081"/>
        <filter val="1.082"/>
        <filter val="-1.082"/>
        <filter val="-1.083"/>
        <filter val="1.084"/>
        <filter val="-1.084"/>
        <filter val="-1.087"/>
        <filter val="-1.088"/>
        <filter val="1.09"/>
        <filter val="-1.091"/>
        <filter val="1.094"/>
        <filter val="1.095"/>
        <filter val="1.096"/>
        <filter val="-1.097"/>
        <filter val="-1.098"/>
        <filter val="1.099"/>
        <filter val="-1.099"/>
        <filter val="1.104"/>
        <filter val="-1.104"/>
        <filter val="-1.105"/>
        <filter val="1.106"/>
        <filter val="-1.106"/>
        <filter val="-1.107"/>
        <filter val="1.11"/>
        <filter val="-1.11"/>
        <filter val="-1.111"/>
        <filter val="1.112"/>
        <filter val="1.113"/>
        <filter val="-1.113"/>
        <filter val="1.116"/>
        <filter val="1.117"/>
        <filter val="-1.117"/>
        <filter val="-1.118"/>
        <filter val="1.121"/>
        <filter val="1.122"/>
        <filter val="-1.126"/>
        <filter val="1.127"/>
        <filter val="-1.13"/>
        <filter val="1.131"/>
        <filter val="1.132"/>
        <filter val="-1.137"/>
        <filter val="-1.14"/>
        <filter val="1.142"/>
        <filter val="-1.142"/>
        <filter val="1.143"/>
        <filter val="1.146"/>
        <filter val="-1.146"/>
        <filter val="1.148"/>
        <filter val="-1.15"/>
        <filter val="1.151"/>
        <filter val="1.156"/>
        <filter val="-1.158"/>
        <filter val="1.159"/>
        <filter val="-1.159"/>
        <filter val="1.162"/>
        <filter val="-1.162"/>
        <filter val="1.165"/>
        <filter val="1.167"/>
        <filter val="1.169"/>
        <filter val="1.17"/>
        <filter val="-1.171"/>
        <filter val="1.175"/>
        <filter val="-1.175"/>
        <filter val="-1.176"/>
        <filter val="1.177"/>
        <filter val="1.179"/>
        <filter val="-1.18"/>
        <filter val="-1.181"/>
        <filter val="1.184"/>
        <filter val="-1.184"/>
        <filter val="1.185"/>
        <filter val="1.186"/>
        <filter val="1.189"/>
        <filter val="-1.189"/>
        <filter val="1.193"/>
        <filter val="-1.194"/>
        <filter val="-1.196"/>
        <filter val="-1.197"/>
        <filter val="-1.199"/>
        <filter val="1.2"/>
        <filter val="-1.2"/>
        <filter val="1.202"/>
        <filter val="-1.202"/>
        <filter val="1.208"/>
        <filter val="-1.209"/>
        <filter val="-1.21"/>
        <filter val="1.213"/>
        <filter val="-1.214"/>
        <filter val="1.215"/>
        <filter val="-1.215"/>
        <filter val="1.216"/>
        <filter val="1.217"/>
        <filter val="-1.217"/>
        <filter val="-1.219"/>
        <filter val="-1.22"/>
        <filter val="-1.224"/>
        <filter val="1.226"/>
        <filter val="1.227"/>
        <filter val="1.228"/>
        <filter val="1.229"/>
        <filter val="-1.229"/>
        <filter val="1.231"/>
        <filter val="-1.231"/>
        <filter val="-1.236"/>
        <filter val="1.237"/>
        <filter val="-1.237"/>
        <filter val="-1.239"/>
        <filter val="1.241"/>
        <filter val="-1.241"/>
        <filter val="-1.242"/>
        <filter val="-1.243"/>
        <filter val="1.245"/>
        <filter val="-1.246"/>
        <filter val="1.248"/>
        <filter val="-1.248"/>
        <filter val="1.25"/>
        <filter val="-1.25"/>
        <filter val="1.251"/>
        <filter val="-1.251"/>
        <filter val="1.253"/>
        <filter val="-1.253"/>
        <filter val="1.257"/>
        <filter val="-1.26"/>
        <filter val="-1.262"/>
        <filter val="1.263"/>
        <filter val="-1.265"/>
        <filter val="1.266"/>
        <filter val="-1.266"/>
        <filter val="1.267"/>
        <filter val="-1.267"/>
        <filter val="-1.268"/>
        <filter val="1.271"/>
        <filter val="-1.272"/>
        <filter val="-1.275"/>
        <filter val="1.277"/>
        <filter val="1.279"/>
        <filter val="1.281"/>
        <filter val="-1.282"/>
        <filter val="1.283"/>
        <filter val="-1.284"/>
        <filter val="1.288"/>
        <filter val="-1.291"/>
        <filter val="-1.294"/>
        <filter val="1.296"/>
        <filter val="-1.296"/>
        <filter val="1.297"/>
        <filter val="-1.297"/>
        <filter val="-1.298"/>
        <filter val="1.299"/>
        <filter val="1.301"/>
        <filter val="-1.302"/>
        <filter val="-1.303"/>
        <filter val="1.305"/>
        <filter val="-1.305"/>
        <filter val="-1.306"/>
        <filter val="1.307"/>
        <filter val="-1.307"/>
        <filter val="1.308"/>
        <filter val="1.309"/>
        <filter val="-1.313"/>
        <filter val="1.316"/>
        <filter val="1.317"/>
        <filter val="1.318"/>
        <filter val="1.319"/>
        <filter val="-1.32"/>
        <filter val="1.321"/>
        <filter val="-1.322"/>
        <filter val="-1.328"/>
        <filter val="1.329"/>
        <filter val="1.33"/>
        <filter val="-1.331"/>
        <filter val="1.333"/>
        <filter val="1.334"/>
        <filter val="1.337"/>
        <filter val="-1.339"/>
        <filter val="-1.34"/>
        <filter val="1.341"/>
        <filter val="1.342"/>
        <filter val="-1.342"/>
        <filter val="1.344"/>
        <filter val="-1.344"/>
        <filter val="-1.345"/>
        <filter val="1.346"/>
        <filter val="1.348"/>
        <filter val="1.349"/>
        <filter val="-1.353"/>
        <filter val="-1.354"/>
        <filter val="-1.356"/>
        <filter val="1.357"/>
        <filter val="1.358"/>
        <filter val="1.359"/>
        <filter val="-1.359"/>
        <filter val="1.365"/>
        <filter val="-1.366"/>
        <filter val="1.367"/>
        <filter val="-1.367"/>
        <filter val="1.373"/>
        <filter val="-1.374"/>
        <filter val="1.376"/>
        <filter val="-1.376"/>
        <filter val="-1.378"/>
        <filter val="-1.381"/>
        <filter val="-1.383"/>
        <filter val="-1.39"/>
        <filter val="-1.391"/>
        <filter val="-1.392"/>
        <filter val="-1.394"/>
        <filter val="-1.395"/>
        <filter val="1.396"/>
        <filter val="-1.4"/>
        <filter val="-1.401"/>
        <filter val="1.402"/>
        <filter val="-1.402"/>
        <filter val="1.406"/>
        <filter val="1.408"/>
        <filter val="-1.408"/>
        <filter val="-1.412"/>
        <filter val="1.413"/>
        <filter val="1.415"/>
        <filter val="-1.415"/>
        <filter val="1.416"/>
        <filter val="1.417"/>
        <filter val="-1.418"/>
        <filter val="1.419"/>
        <filter val="-1.419"/>
        <filter val="-1.427"/>
        <filter val="1.43"/>
        <filter val="-1.433"/>
        <filter val="1.434"/>
        <filter val="-1.435"/>
        <filter val="-1.439"/>
        <filter val="1.44"/>
        <filter val="-1.441"/>
        <filter val="1.443"/>
        <filter val="1.445"/>
        <filter val="-1.452"/>
        <filter val="1.453"/>
        <filter val="-1.453"/>
        <filter val="1.454"/>
        <filter val="-1.456"/>
        <filter val="-1.462"/>
        <filter val="1.468"/>
        <filter val="-1.468"/>
        <filter val="-1.47"/>
        <filter val="1.471"/>
        <filter val="-1.471"/>
        <filter val="-1.474"/>
        <filter val="1.475"/>
        <filter val="-1.477"/>
        <filter val="1.478"/>
        <filter val="-1.478"/>
        <filter val="-1.481"/>
        <filter val="1.482"/>
        <filter val="-1.485"/>
        <filter val="1.487"/>
        <filter val="-1.487"/>
        <filter val="1.488"/>
        <filter val="-1.488"/>
        <filter val="1.491"/>
        <filter val="-1.495"/>
        <filter val="1.498"/>
        <filter val="-1.498"/>
        <filter val="-1.499"/>
        <filter val="-1.5"/>
        <filter val="-1.501"/>
        <filter val="1.502"/>
        <filter val="1.503"/>
        <filter val="-1.504"/>
        <filter val="1.505"/>
        <filter val="-1.506"/>
        <filter val="-1.514"/>
        <filter val="1.515"/>
        <filter val="-1.515"/>
        <filter val="-1.516"/>
        <filter val="-1.518"/>
        <filter val="-1.52"/>
        <filter val="1.521"/>
        <filter val="1.522"/>
        <filter val="-1.523"/>
        <filter val="-1.525"/>
        <filter val="1.526"/>
        <filter val="1.527"/>
        <filter val="1.528"/>
        <filter val="-1.528"/>
        <filter val="-1.533"/>
        <filter val="-1.537"/>
        <filter val="1.54"/>
        <filter val="1.541"/>
        <filter val="-1.541"/>
        <filter val="-1.543"/>
        <filter val="-1.551"/>
        <filter val="1.555"/>
        <filter val="-1.556"/>
        <filter val="-1.558"/>
        <filter val="1.559"/>
        <filter val="1.56"/>
        <filter val="-1.56"/>
        <filter val="-1.563"/>
        <filter val="-1.566"/>
        <filter val="-1.568"/>
        <filter val="-1.569"/>
        <filter val="-1.571"/>
        <filter val="1.574"/>
        <filter val="1.578"/>
        <filter val="-1.582"/>
        <filter val="-1.585"/>
        <filter val="-1.588"/>
        <filter val="1.589"/>
        <filter val="-1.589"/>
        <filter val="1.59"/>
        <filter val="-1.59"/>
        <filter val="1.592"/>
        <filter val="-1.594"/>
        <filter val="-1.598"/>
        <filter val="-1.604"/>
        <filter val="1.605"/>
        <filter val="1.607"/>
        <filter val="-1.607"/>
        <filter val="1.616"/>
        <filter val="1.618"/>
        <filter val="1.622"/>
        <filter val="-1.622"/>
        <filter val="-1.623"/>
        <filter val="-1.624"/>
        <filter val="1.625"/>
        <filter val="1.626"/>
        <filter val="1.627"/>
        <filter val="1.629"/>
        <filter val="1.63"/>
        <filter val="-1.63"/>
        <filter val="-1.632"/>
        <filter val="1.633"/>
        <filter val="-1.633"/>
        <filter val="1.635"/>
        <filter val="1.637"/>
        <filter val="-1.638"/>
        <filter val="-1.64"/>
        <filter val="-1.643"/>
        <filter val="-1.645"/>
        <filter val="1.647"/>
        <filter val="-1.648"/>
        <filter val="-1.65"/>
        <filter val="-1.653"/>
        <filter val="-1.654"/>
        <filter val="1.655"/>
        <filter val="1.657"/>
        <filter val="-1.657"/>
        <filter val="-1.665"/>
        <filter val="1.666"/>
        <filter val="-1.666"/>
        <filter val="1.667"/>
        <filter val="1.671"/>
        <filter val="-1.673"/>
        <filter val="-1.674"/>
        <filter val="1.678"/>
        <filter val="1.68"/>
        <filter val="-1.683"/>
        <filter val="-1.686"/>
        <filter val="1.687"/>
        <filter val="-1.688"/>
        <filter val="-1.689"/>
        <filter val="-1.691"/>
        <filter val="1.692"/>
        <filter val="1.693"/>
        <filter val="1.694"/>
        <filter val="1.695"/>
        <filter val="1.697"/>
        <filter val="1.699"/>
        <filter val="1.7"/>
        <filter val="-1.7"/>
        <filter val="1.701"/>
        <filter val="1.703"/>
        <filter val="-1.704"/>
        <filter val="1.707"/>
        <filter val="-1.71"/>
        <filter val="1.711"/>
        <filter val="1.712"/>
        <filter val="1.715"/>
        <filter val="-1.716"/>
        <filter val="-1.718"/>
        <filter val="-1.724"/>
        <filter val="1.729"/>
        <filter val="-1.732"/>
        <filter val="-1.733"/>
        <filter val="-1.734"/>
        <filter val="1.736"/>
        <filter val="-1.736"/>
        <filter val="1.738"/>
        <filter val="-1.74"/>
        <filter val="1.744"/>
        <filter val="-1.744"/>
        <filter val="-1.745"/>
        <filter val="-1.749"/>
        <filter val="-1.75"/>
        <filter val="1.751"/>
        <filter val="-1.751"/>
        <filter val="1.755"/>
        <filter val="1.756"/>
        <filter val="1.758"/>
        <filter val="1.759"/>
        <filter val="-1.762"/>
        <filter val="-1.763"/>
        <filter val="-1.765"/>
        <filter val="1.767"/>
        <filter val="-1.767"/>
        <filter val="-1.769"/>
        <filter val="1.77"/>
        <filter val="1.775"/>
        <filter val="1.783"/>
        <filter val="-1.783"/>
        <filter val="1.784"/>
        <filter val="-1.786"/>
        <filter val="1.791"/>
        <filter val="-1.791"/>
        <filter val="1.794"/>
        <filter val="-1.796"/>
        <filter val="1.797"/>
        <filter val="-1.798"/>
        <filter val="-1.799"/>
        <filter val="-1.803"/>
        <filter val="1.807"/>
        <filter val="1.81"/>
        <filter val="1.812"/>
        <filter val="1.815"/>
        <filter val="-1.815"/>
        <filter val="-1.82"/>
        <filter val="1.821"/>
        <filter val="1.822"/>
        <filter val="1.825"/>
        <filter val="-1.825"/>
        <filter val="-1.826"/>
        <filter val="1.827"/>
        <filter val="-1.827"/>
        <filter val="1.828"/>
        <filter val="-1.828"/>
        <filter val="-1.829"/>
        <filter val="1.832"/>
        <filter val="-1.833"/>
        <filter val="1.834"/>
        <filter val="-1.836"/>
        <filter val="1.837"/>
        <filter val="1.843"/>
        <filter val="1.846"/>
        <filter val="-1.846"/>
        <filter val="-1.853"/>
        <filter val="1.855"/>
        <filter val="-1.855"/>
        <filter val="1.856"/>
        <filter val="1.858"/>
        <filter val="1.859"/>
        <filter val="-1.86"/>
        <filter val="1.861"/>
        <filter val="-1.867"/>
        <filter val="1.868"/>
        <filter val="-1.868"/>
        <filter val="1.869"/>
        <filter val="-1.87"/>
        <filter val="1.873"/>
        <filter val="-1.873"/>
        <filter val="1.875"/>
        <filter val="-1.875"/>
        <filter val="1.876"/>
        <filter val="-1.877"/>
        <filter val="1.88"/>
        <filter val="-1.882"/>
        <filter val="1.889"/>
        <filter val="1.895"/>
        <filter val="1.896"/>
        <filter val="1.898"/>
        <filter val="1.899"/>
        <filter val="-1.899"/>
        <filter val="1.902"/>
        <filter val="1.906"/>
        <filter val="1.909"/>
        <filter val="1.91"/>
        <filter val="1.911"/>
        <filter val="1.917"/>
        <filter val="1.918"/>
        <filter val="-1.918"/>
        <filter val="-1.926"/>
        <filter val="-1.927"/>
        <filter val="1.929"/>
        <filter val="-1.93"/>
        <filter val="1.936"/>
        <filter val="-1.936"/>
        <filter val="1.937"/>
        <filter val="-1.939"/>
        <filter val="-1.94"/>
        <filter val="-1.942"/>
        <filter val="1.949"/>
        <filter val="-1.949"/>
        <filter val="-1.952"/>
        <filter val="-1.953"/>
        <filter val="1.954"/>
        <filter val="-1.958"/>
        <filter val="1.96"/>
        <filter val="1.962"/>
        <filter val="1.963"/>
        <filter val="1.964"/>
        <filter val="1.967"/>
        <filter val="1.969"/>
        <filter val="1.972"/>
        <filter val="-1.973"/>
        <filter val="-1.978"/>
        <filter val="1.98"/>
        <filter val="-1.98"/>
        <filter val="1.982"/>
        <filter val="1.984"/>
        <filter val="1.985"/>
        <filter val="-1.985"/>
        <filter val="-1.987"/>
        <filter val="-1.991"/>
        <filter val="10.769"/>
        <filter val="2"/>
        <filter val="-2.001"/>
        <filter val="-2.002"/>
        <filter val="2.005"/>
        <filter val="-2.005"/>
        <filter val="2.012"/>
        <filter val="-2.016"/>
        <filter val="2.018"/>
        <filter val="-2.021"/>
        <filter val="-2.025"/>
        <filter val="-2.026"/>
        <filter val="-2.027"/>
        <filter val="2.03"/>
        <filter val="-2.048"/>
        <filter val="-2.049"/>
        <filter val="-2.051"/>
        <filter val="2.053"/>
        <filter val="2.056"/>
        <filter val="-2.063"/>
        <filter val="2.065"/>
        <filter val="-2.065"/>
        <filter val="2.066"/>
        <filter val="-2.066"/>
        <filter val="-2.07"/>
        <filter val="-2.073"/>
        <filter val="2.074"/>
        <filter val="2.075"/>
        <filter val="-2.08"/>
        <filter val="-2.084"/>
        <filter val="2.085"/>
        <filter val="-2.085"/>
        <filter val="-2.087"/>
        <filter val="-2.09"/>
        <filter val="2.099"/>
        <filter val="-2.101"/>
        <filter val="-2.11"/>
        <filter val="2.111"/>
        <filter val="-2.116"/>
        <filter val="2.117"/>
        <filter val="2.118"/>
        <filter val="-2.119"/>
        <filter val="-2.122"/>
        <filter val="2.125"/>
        <filter val="2.126"/>
        <filter val="-2.129"/>
        <filter val="2.132"/>
        <filter val="-2.132"/>
        <filter val="2.133"/>
        <filter val="-2.133"/>
        <filter val="2.134"/>
        <filter val="-2.135"/>
        <filter val="2.136"/>
        <filter val="-2.136"/>
        <filter val="2.141"/>
        <filter val="2.146"/>
        <filter val="-2.146"/>
        <filter val="-2.147"/>
        <filter val="-2.148"/>
        <filter val="2.154"/>
        <filter val="2.159"/>
        <filter val="2.16"/>
        <filter val="2.162"/>
        <filter val="2.168"/>
        <filter val="2.17"/>
        <filter val="-2.17"/>
        <filter val="2.172"/>
        <filter val="2.175"/>
        <filter val="2.18"/>
        <filter val="-2.18"/>
        <filter val="2.183"/>
        <filter val="2.184"/>
        <filter val="-2.185"/>
        <filter val="2.186"/>
        <filter val="-2.186"/>
        <filter val="-2.191"/>
        <filter val="-2.192"/>
        <filter val="2.195"/>
        <filter val="-2.195"/>
        <filter val="2.196"/>
        <filter val="-2.198"/>
        <filter val="2.2"/>
        <filter val="-2.206"/>
        <filter val="2.207"/>
        <filter val="-2.214"/>
        <filter val="-2.215"/>
        <filter val="-2.218"/>
        <filter val="2.219"/>
        <filter val="2.221"/>
        <filter val="-2.223"/>
        <filter val="2.227"/>
        <filter val="-2.227"/>
        <filter val="-2.228"/>
        <filter val="2.233"/>
        <filter val="-2.236"/>
        <filter val="2.237"/>
        <filter val="2.24"/>
        <filter val="-2.242"/>
        <filter val="-2.243"/>
        <filter val="-2.244"/>
        <filter val="-2.245"/>
        <filter val="2.247"/>
        <filter val="2.248"/>
        <filter val="-2.253"/>
        <filter val="2.259"/>
        <filter val="2.261"/>
        <filter val="-2.261"/>
        <filter val="-2.265"/>
        <filter val="2.266"/>
        <filter val="2.267"/>
        <filter val="2.269"/>
        <filter val="-2.273"/>
        <filter val="2.278"/>
        <filter val="2.281"/>
        <filter val="-2.281"/>
        <filter val="-2.282"/>
        <filter val="2.286"/>
        <filter val="-2.287"/>
        <filter val="2.292"/>
        <filter val="2.294"/>
        <filter val="2.295"/>
        <filter val="-2.299"/>
        <filter val="2.301"/>
        <filter val="2.304"/>
        <filter val="-2.312"/>
        <filter val="2.317"/>
        <filter val="-2.319"/>
        <filter val="-2.322"/>
        <filter val="2.324"/>
        <filter val="-2.324"/>
        <filter val="2.326"/>
        <filter val="-2.327"/>
        <filter val="-2.33"/>
        <filter val="-2.332"/>
        <filter val="-2.333"/>
        <filter val="2.335"/>
        <filter val="-2.335"/>
        <filter val="-2.337"/>
        <filter val="-2.338"/>
        <filter val="2.343"/>
        <filter val="2.35"/>
        <filter val="2.354"/>
        <filter val="-2.354"/>
        <filter val="2.36"/>
        <filter val="2.362"/>
        <filter val="-2.363"/>
        <filter val="2.369"/>
        <filter val="2.371"/>
        <filter val="-2.372"/>
        <filter val="2.378"/>
        <filter val="2.379"/>
        <filter val="-2.383"/>
        <filter val="-2.384"/>
        <filter val="2.385"/>
        <filter val="-2.385"/>
        <filter val="-2.391"/>
        <filter val="2.392"/>
        <filter val="2.393"/>
        <filter val="-2.399"/>
        <filter val="-2.4"/>
        <filter val="2.401"/>
        <filter val="-2.41"/>
        <filter val="-2.412"/>
        <filter val="2.415"/>
        <filter val="-2.418"/>
        <filter val="-2.421"/>
        <filter val="2.428"/>
        <filter val="2.429"/>
        <filter val="2.431"/>
        <filter val="2.432"/>
        <filter val="2.434"/>
        <filter val="-2.436"/>
        <filter val="-2.44"/>
        <filter val="-2.442"/>
        <filter val="2.444"/>
        <filter val="-2.448"/>
        <filter val="2.449"/>
        <filter val="-2.45"/>
        <filter val="2.451"/>
        <filter val="2.453"/>
        <filter val="-2.454"/>
        <filter val="2.457"/>
        <filter val="-2.458"/>
        <filter val="2.459"/>
        <filter val="2.46"/>
        <filter val="2.463"/>
        <filter val="2.466"/>
        <filter val="2.472"/>
        <filter val="2.476"/>
        <filter val="-2.478"/>
        <filter val="-2.483"/>
        <filter val="2.487"/>
        <filter val="-2.489"/>
        <filter val="2.491"/>
        <filter val="-2.495"/>
        <filter val="2.502"/>
        <filter val="2.505"/>
        <filter val="-2.505"/>
        <filter val="-2.515"/>
        <filter val="-2.519"/>
        <filter val="-2.524"/>
        <filter val="-2.525"/>
        <filter val="-2.53"/>
        <filter val="-2.535"/>
        <filter val="2.538"/>
        <filter val="2.54"/>
        <filter val="2.541"/>
        <filter val="-2.545"/>
        <filter val="2.55"/>
        <filter val="2.551"/>
        <filter val="2.565"/>
        <filter val="-2.569"/>
        <filter val="-2.57"/>
        <filter val="2.574"/>
        <filter val="-2.575"/>
        <filter val="2.576"/>
        <filter val="2.583"/>
        <filter val="-2.584"/>
        <filter val="-2.587"/>
        <filter val="2.589"/>
        <filter val="-2.594"/>
        <filter val="2.597"/>
        <filter val="2.598"/>
        <filter val="-2.599"/>
        <filter val="-2.601"/>
        <filter val="2.604"/>
        <filter val="-2.606"/>
        <filter val="-2.609"/>
        <filter val="2.61"/>
        <filter val="2.613"/>
        <filter val="-2.616"/>
        <filter val="-2.63"/>
        <filter val="2.633"/>
        <filter val="2.637"/>
        <filter val="2.638"/>
        <filter val="2.64"/>
        <filter val="-2.648"/>
        <filter val="-2.65"/>
        <filter val="2.662"/>
        <filter val="-2.669"/>
        <filter val="-2.67"/>
        <filter val="-2.676"/>
        <filter val="2.678"/>
        <filter val="-2.678"/>
        <filter val="2.68"/>
        <filter val="-2.68"/>
        <filter val="-2.681"/>
        <filter val="2.684"/>
        <filter val="-2.684"/>
        <filter val="-2.685"/>
        <filter val="-2.687"/>
        <filter val="2.695"/>
        <filter val="-2.695"/>
        <filter val="-2.696"/>
        <filter val="-2.697"/>
        <filter val="-2.701"/>
        <filter val="-2.709"/>
        <filter val="-2.71"/>
        <filter val="-2.715"/>
        <filter val="2.718"/>
        <filter val="2.724"/>
        <filter val="-2.726"/>
        <filter val="-2.727"/>
        <filter val="2.728"/>
        <filter val="2.733"/>
        <filter val="-2.734"/>
        <filter val="2.738"/>
        <filter val="-2.743"/>
        <filter val="2.75"/>
        <filter val="-2.755"/>
        <filter val="2.756"/>
        <filter val="2.761"/>
        <filter val="-2.762"/>
        <filter val="-2.764"/>
        <filter val="-2.767"/>
        <filter val="2.773"/>
        <filter val="-2.776"/>
        <filter val="-2.779"/>
        <filter val="-2.781"/>
        <filter val="-2.789"/>
        <filter val="2.79"/>
        <filter val="2.792"/>
        <filter val="-2.793"/>
        <filter val="2.801"/>
        <filter val="-2.803"/>
        <filter val="2.811"/>
        <filter val="2.815"/>
        <filter val="2.816"/>
        <filter val="-2.816"/>
        <filter val="-2.828"/>
        <filter val="-2.829"/>
        <filter val="2.831"/>
        <filter val="-2.834"/>
        <filter val="-2.836"/>
        <filter val="-2.841"/>
        <filter val="2.843"/>
        <filter val="-2.843"/>
        <filter val="-2.854"/>
        <filter val="-2.856"/>
        <filter val="2.857"/>
        <filter val="2.86"/>
        <filter val="2.861"/>
        <filter val="2.865"/>
        <filter val="2.87"/>
        <filter val="2.871"/>
        <filter val="-2.874"/>
        <filter val="2.875"/>
        <filter val="2.878"/>
        <filter val="-2.883"/>
        <filter val="2.884"/>
        <filter val="2.889"/>
        <filter val="2.892"/>
        <filter val="2.909"/>
        <filter val="2.915"/>
        <filter val="2.917"/>
        <filter val="-2.918"/>
        <filter val="2.92"/>
        <filter val="-2.92"/>
        <filter val="2.921"/>
        <filter val="2.925"/>
        <filter val="2.929"/>
        <filter val="-2.929"/>
        <filter val="2.933"/>
        <filter val="-2.935"/>
        <filter val="2.937"/>
        <filter val="2.942"/>
        <filter val="2.943"/>
        <filter val="-2.944"/>
        <filter val="-2.947"/>
        <filter val="-2.948"/>
        <filter val="-2.949"/>
        <filter val="2.954"/>
        <filter val="2.957"/>
        <filter val="-2.957"/>
        <filter val="-2.969"/>
        <filter val="-2.971"/>
        <filter val="2.973"/>
        <filter val="2.982"/>
        <filter val="-2.982"/>
        <filter val="2.983"/>
        <filter val="2.987"/>
        <filter val="-2.991"/>
        <filter val="2.993"/>
        <filter val="-2.996"/>
        <filter val="2.997"/>
        <filter val="-3.001"/>
        <filter val="3.003"/>
        <filter val="-3.006"/>
        <filter val="3.014"/>
        <filter val="-3.018"/>
        <filter val="3.021"/>
        <filter val="3.025"/>
        <filter val="3.026"/>
        <filter val="-3.027"/>
        <filter val="-3.033"/>
        <filter val="3.038"/>
        <filter val="-3.038"/>
        <filter val="-3.043"/>
        <filter val="-3.045"/>
        <filter val="3.056"/>
        <filter val="3.058"/>
        <filter val="-3.063"/>
        <filter val="3.067"/>
        <filter val="-3.068"/>
        <filter val="-3.073"/>
        <filter val="3.075"/>
        <filter val="-3.075"/>
        <filter val="-3.08"/>
        <filter val="-3.086"/>
        <filter val="3.088"/>
        <filter val="-3.09"/>
        <filter val="-3.093"/>
        <filter val="3.097"/>
        <filter val="-3.098"/>
        <filter val="-3.104"/>
        <filter val="-3.106"/>
        <filter val="3.109"/>
        <filter val="3.115"/>
        <filter val="-3.118"/>
        <filter val="3.12"/>
        <filter val="3.123"/>
        <filter val="-3.125"/>
        <filter val="-3.126"/>
        <filter val="3.127"/>
        <filter val="3.13"/>
        <filter val="-3.131"/>
        <filter val="-3.132"/>
        <filter val="-3.149"/>
        <filter val="3.154"/>
        <filter val="-3.156"/>
        <filter val="-3.157"/>
        <filter val="-3.161"/>
        <filter val="3.181"/>
        <filter val="-3.189"/>
        <filter val="3.19"/>
        <filter val="-3.193"/>
        <filter val="-3.203"/>
        <filter val="-3.206"/>
        <filter val="3.208"/>
        <filter val="3.209"/>
        <filter val="-3.211"/>
        <filter val="3.214"/>
        <filter val="-3.214"/>
        <filter val="-3.22"/>
        <filter val="-3.234"/>
        <filter val="3.243"/>
        <filter val="-3.244"/>
        <filter val="-3.246"/>
        <filter val="-3.251"/>
        <filter val="-3.254"/>
        <filter val="3.261"/>
        <filter val="3.263"/>
        <filter val="3.27"/>
        <filter val="-3.28"/>
        <filter val="3.281"/>
        <filter val="-3.285"/>
        <filter val="-3.289"/>
        <filter val="-3.292"/>
        <filter val="3.298"/>
        <filter val="-3.302"/>
        <filter val="3.303"/>
        <filter val="3.305"/>
        <filter val="3.315"/>
        <filter val="3.316"/>
        <filter val="-3.316"/>
        <filter val="-3.326"/>
        <filter val="-3.337"/>
        <filter val="-3.345"/>
        <filter val="-3.35"/>
        <filter val="-3.367"/>
        <filter val="-3.371"/>
        <filter val="-3.379"/>
        <filter val="-3.381"/>
        <filter val="-3.382"/>
        <filter val="3.389"/>
        <filter val="-3.389"/>
        <filter val="-3.396"/>
        <filter val="3.4"/>
        <filter val="3.405"/>
        <filter val="3.409"/>
        <filter val="3.412"/>
        <filter val="3.413"/>
        <filter val="3.416"/>
        <filter val="3.419"/>
        <filter val="-3.419"/>
        <filter val="3.42"/>
        <filter val="3.421"/>
        <filter val="3.433"/>
        <filter val="-3.436"/>
        <filter val="-3.44"/>
        <filter val="3.443"/>
        <filter val="-3.451"/>
        <filter val="-3.458"/>
        <filter val="3.464"/>
        <filter val="-3.467"/>
        <filter val="-3.475"/>
        <filter val="3.478"/>
        <filter val="3.488"/>
        <filter val="3.49"/>
        <filter val="3.498"/>
        <filter val="3.499"/>
        <filter val="3.508"/>
        <filter val="3.514"/>
        <filter val="3.518"/>
        <filter val="-3.519"/>
        <filter val="3.532"/>
        <filter val="3.539"/>
        <filter val="3.548"/>
        <filter val="3.55"/>
        <filter val="3.559"/>
        <filter val="-3.564"/>
        <filter val="3.573"/>
        <filter val="-3.586"/>
        <filter val="-3.589"/>
        <filter val="-3.593"/>
        <filter val="-3.595"/>
        <filter val="3.597"/>
        <filter val="-3.598"/>
        <filter val="3.611"/>
        <filter val="-3.613"/>
        <filter val="-3.614"/>
        <filter val="3.622"/>
        <filter val="3.634"/>
        <filter val="-3.643"/>
        <filter val="3.649"/>
        <filter val="3.65"/>
        <filter val="-3.654"/>
        <filter val="-3.656"/>
        <filter val="-3.657"/>
        <filter val="-3.668"/>
        <filter val="3.669"/>
        <filter val="-3.669"/>
        <filter val="-3.67"/>
        <filter val="3.679"/>
        <filter val="3.685"/>
        <filter val="-3.686"/>
        <filter val="-3.687"/>
        <filter val="3.689"/>
        <filter val="-3.696"/>
        <filter val="-3.721"/>
        <filter val="-3.723"/>
        <filter val="3.726"/>
        <filter val="3.729"/>
        <filter val="-3.729"/>
        <filter val="3.738"/>
        <filter val="3.742"/>
        <filter val="-3.744"/>
        <filter val="3.752"/>
        <filter val="-3.762"/>
        <filter val="-3.769"/>
        <filter val="3.777"/>
        <filter val="-3.783"/>
        <filter val="3.788"/>
        <filter val="-3.793"/>
        <filter val="-3.797"/>
        <filter val="-3.804"/>
        <filter val="3.806"/>
        <filter val="-3.809"/>
        <filter val="3.817"/>
        <filter val="3.818"/>
        <filter val="-3.82"/>
        <filter val="-3.836"/>
        <filter val="-3.842"/>
        <filter val="3.845"/>
        <filter val="3.848"/>
        <filter val="-3.849"/>
        <filter val="-3.852"/>
        <filter val="-3.854"/>
        <filter val="-3.859"/>
        <filter val="3.862"/>
        <filter val="-3.862"/>
        <filter val="3.87"/>
        <filter val="3.884"/>
        <filter val="-3.887"/>
        <filter val="-3.889"/>
        <filter val="-3.916"/>
        <filter val="3.966"/>
        <filter val="3.967"/>
        <filter val="3.97"/>
        <filter val="-3.982"/>
        <filter val="3.993"/>
        <filter val="3.996"/>
        <filter val="4.02"/>
        <filter val="-4.028"/>
        <filter val="-4.038"/>
        <filter val="4.051"/>
        <filter val="-4.062"/>
        <filter val="-4.076"/>
        <filter val="4.084"/>
        <filter val="-4.085"/>
        <filter val="4.088"/>
        <filter val="4.096"/>
        <filter val="-4.114"/>
        <filter val="4.122"/>
        <filter val="-4.123"/>
        <filter val="4.133"/>
        <filter val="-4.134"/>
        <filter val="4.135"/>
        <filter val="-4.135"/>
        <filter val="4.141"/>
        <filter val="4.144"/>
        <filter val="4.147"/>
        <filter val="-4.147"/>
        <filter val="4.16"/>
        <filter val="-4.176"/>
        <filter val="4.183"/>
        <filter val="-4.187"/>
        <filter val="4.188"/>
        <filter val="-4.206"/>
        <filter val="4.213"/>
        <filter val="-4.215"/>
        <filter val="-4.216"/>
        <filter val="-4.223"/>
        <filter val="-4.236"/>
        <filter val="4.239"/>
        <filter val="-4.262"/>
        <filter val="-4.264"/>
        <filter val="-4.265"/>
        <filter val="4.267"/>
        <filter val="4.274"/>
        <filter val="-4.276"/>
        <filter val="4.279"/>
        <filter val="-4.285"/>
        <filter val="-4.294"/>
        <filter val="-4.297"/>
        <filter val="4.305"/>
        <filter val="-4.315"/>
        <filter val="-4.338"/>
        <filter val="-4.369"/>
        <filter val="4.396"/>
        <filter val="4.41"/>
        <filter val="4.413"/>
        <filter val="4.414"/>
        <filter val="4.417"/>
        <filter val="-4.417"/>
        <filter val="4.425"/>
        <filter val="4.435"/>
        <filter val="-4.438"/>
        <filter val="-4.439"/>
        <filter val="4.452"/>
        <filter val="-4.458"/>
        <filter val="4.485"/>
        <filter val="-4.494"/>
        <filter val="-4.529"/>
        <filter val="-4.535"/>
        <filter val="-4.539"/>
        <filter val="4.54"/>
        <filter val="-4.541"/>
        <filter val="-4.542"/>
        <filter val="-4.544"/>
        <filter val="-4.55"/>
        <filter val="-4.552"/>
        <filter val="4.562"/>
        <filter val="4.576"/>
        <filter val="-4.586"/>
        <filter val="-4.597"/>
        <filter val="-4.602"/>
        <filter val="-4.603"/>
        <filter val="4.605"/>
        <filter val="4.612"/>
        <filter val="-4.618"/>
        <filter val="4.62"/>
        <filter val="4.635"/>
        <filter val="-4.645"/>
        <filter val="4.652"/>
        <filter val="4.653"/>
        <filter val="4.655"/>
        <filter val="-4.656"/>
        <filter val="-4.698"/>
        <filter val="4.71"/>
        <filter val="-4.738"/>
        <filter val="-4.751"/>
        <filter val="4.76"/>
        <filter val="-4.78"/>
        <filter val="-4.792"/>
        <filter val="4.825"/>
        <filter val="4.856"/>
        <filter val="-4.861"/>
        <filter val="-4.863"/>
        <filter val="-4.888"/>
        <filter val="4.904"/>
        <filter val="-4.912"/>
        <filter val="-4.93"/>
        <filter val="-4.944"/>
        <filter val="-4.948"/>
        <filter val="4.949"/>
        <filter val="4.963"/>
        <filter val="-4.974"/>
        <filter val="4.991"/>
        <filter val="-4.998"/>
        <filter val="-5.017"/>
        <filter val="-5.021"/>
        <filter val="-5.027"/>
        <filter val="-5.042"/>
        <filter val="-5.044"/>
        <filter val="-5.049"/>
        <filter val="-5.059"/>
        <filter val="-5.071"/>
        <filter val="5.079"/>
        <filter val="5.082"/>
        <filter val="-5.118"/>
        <filter val="-5.126"/>
        <filter val="-5.132"/>
        <filter val="-5.151"/>
        <filter val="5.154"/>
        <filter val="-5.155"/>
        <filter val="-5.158"/>
        <filter val="-5.165"/>
        <filter val="5.17"/>
        <filter val="5.19"/>
        <filter val="5.2"/>
        <filter val="5.216"/>
        <filter val="5.225"/>
        <filter val="-5.263"/>
        <filter val="-5.269"/>
        <filter val="-5.278"/>
        <filter val="-5.286"/>
        <filter val="5.299"/>
        <filter val="5.35"/>
        <filter val="-5.402"/>
        <filter val="5.416"/>
        <filter val="5.431"/>
        <filter val="-5.443"/>
        <filter val="5.449"/>
        <filter val="5.486"/>
        <filter val="5.488"/>
        <filter val="-5.507"/>
        <filter val="-5.597"/>
        <filter val="5.64"/>
        <filter val="5.643"/>
        <filter val="-5.643"/>
        <filter val="-5.659"/>
        <filter val="-5.662"/>
        <filter val="-5.689"/>
        <filter val="-5.712"/>
        <filter val="-5.721"/>
        <filter val="-5.727"/>
        <filter val="5.787"/>
        <filter val="-5.797"/>
        <filter val="5.889"/>
        <filter val="-5.967"/>
        <filter val="-6.035"/>
        <filter val="-6.084"/>
        <filter val="-6.123"/>
        <filter val="-6.127"/>
        <filter val="-6.13"/>
        <filter val="6.148"/>
        <filter val="6.161"/>
        <filter val="-6.221"/>
        <filter val="-6.262"/>
        <filter val="-6.283"/>
        <filter val="6.316"/>
        <filter val="-6.329"/>
        <filter val="-6.394"/>
        <filter val="-6.426"/>
        <filter val="6.458"/>
        <filter val="-6.527"/>
        <filter val="-6.597"/>
        <filter val="-6.631"/>
        <filter val="-6.638"/>
        <filter val="6.64"/>
        <filter val="6.659"/>
        <filter val="6.764"/>
        <filter val="-6.853"/>
        <filter val="6.991"/>
        <filter val="-7.146"/>
        <filter val="7.256"/>
        <filter val="7.303"/>
        <filter val="-7.345"/>
        <filter val="-7.386"/>
        <filter val="7.403"/>
        <filter val="7.463"/>
        <filter val="7.728"/>
        <filter val="-8.266"/>
        <filter val="-8.716"/>
        <filter val="9.142"/>
      </filters>
    </filterColumn>
    <sortState ref="A1016:FY4621">
      <sortCondition ref="AS1:AS4722"/>
    </sortState>
  </autoFilter>
  <conditionalFormatting sqref="AR4709:AS4709 AR3:AR4708">
    <cfRule type="colorScale" priority="9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Q817:AQ4708">
    <cfRule type="colorScale" priority="8">
      <colorScale>
        <cfvo type="num" val="50"/>
        <cfvo type="num" val="95"/>
        <color theme="5"/>
        <color theme="6" tint="0.39997558519241921"/>
      </colorScale>
    </cfRule>
  </conditionalFormatting>
  <conditionalFormatting sqref="AW1:AW1048576">
    <cfRule type="colorScale" priority="7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S1:AS1048576">
    <cfRule type="cellIs" dxfId="714" priority="1" operator="equal">
      <formula>2</formula>
    </cfRule>
    <cfRule type="cellIs" dxfId="713" priority="2" operator="equal">
      <formula>5</formula>
    </cfRule>
    <cfRule type="cellIs" dxfId="712" priority="3" operator="equal">
      <formula>4</formula>
    </cfRule>
    <cfRule type="cellIs" dxfId="711" priority="4" operator="equal">
      <formula>3</formula>
    </cfRule>
    <cfRule type="cellIs" dxfId="710" priority="5" operator="equal">
      <formula>1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1517"/>
  <sheetViews>
    <sheetView topLeftCell="A40" zoomScale="70" zoomScaleNormal="70" workbookViewId="0">
      <selection activeCell="AR53" sqref="AR53"/>
    </sheetView>
  </sheetViews>
  <sheetFormatPr defaultRowHeight="14.5" x14ac:dyDescent="0.35"/>
  <cols>
    <col min="1" max="16384" width="8.7265625" style="8"/>
  </cols>
  <sheetData>
    <row r="3" spans="2:2" ht="28.5" x14ac:dyDescent="0.65">
      <c r="B3" s="11"/>
    </row>
    <row r="4" spans="2:2" ht="18.5" x14ac:dyDescent="0.45">
      <c r="B4" s="12"/>
    </row>
    <row r="5" spans="2:2" ht="18.5" x14ac:dyDescent="0.45">
      <c r="B5" s="12"/>
    </row>
    <row r="44" spans="30:30" x14ac:dyDescent="0.35">
      <c r="AD44" s="9"/>
    </row>
    <row r="58" spans="30:30" x14ac:dyDescent="0.35">
      <c r="AD58" s="9"/>
    </row>
    <row r="70" spans="1:50" x14ac:dyDescent="0.35">
      <c r="A70" s="8" t="s">
        <v>3232</v>
      </c>
      <c r="B70" s="8" t="s">
        <v>5800</v>
      </c>
      <c r="C70" s="8" t="s">
        <v>343</v>
      </c>
      <c r="D70" s="8">
        <v>40</v>
      </c>
      <c r="E70" s="8" t="s">
        <v>2650</v>
      </c>
      <c r="F70" s="8">
        <v>20</v>
      </c>
      <c r="G70" s="8" t="s">
        <v>3124</v>
      </c>
      <c r="H70" s="8" t="s">
        <v>825</v>
      </c>
      <c r="I70" s="8" t="s">
        <v>826</v>
      </c>
      <c r="J70" s="8">
        <v>1</v>
      </c>
      <c r="K70" s="8" t="s">
        <v>2645</v>
      </c>
      <c r="L70" s="8" t="s">
        <v>6372</v>
      </c>
      <c r="M70" s="8" t="s">
        <v>197</v>
      </c>
      <c r="N70" s="8">
        <v>150</v>
      </c>
      <c r="O70" s="8" t="s">
        <v>2650</v>
      </c>
      <c r="P70" s="8">
        <v>200</v>
      </c>
      <c r="Q70" s="8" t="s">
        <v>3124</v>
      </c>
      <c r="R70" s="8" t="s">
        <v>825</v>
      </c>
      <c r="S70" s="8" t="s">
        <v>826</v>
      </c>
      <c r="T70" s="8">
        <v>2</v>
      </c>
      <c r="U70" s="8" t="s">
        <v>5074</v>
      </c>
      <c r="V70" s="8" t="s">
        <v>6331</v>
      </c>
      <c r="W70" s="8" t="s">
        <v>23025</v>
      </c>
      <c r="X70" s="8">
        <v>20</v>
      </c>
      <c r="Y70" s="8" t="s">
        <v>2650</v>
      </c>
      <c r="Z70" s="8">
        <v>30</v>
      </c>
      <c r="AA70" s="8" t="s">
        <v>3124</v>
      </c>
      <c r="AB70" s="8" t="s">
        <v>825</v>
      </c>
      <c r="AC70" s="8" t="s">
        <v>826</v>
      </c>
      <c r="AD70" s="8">
        <v>3</v>
      </c>
      <c r="AE70" s="8" t="s">
        <v>1257</v>
      </c>
      <c r="AF70" s="8" t="s">
        <v>5090</v>
      </c>
      <c r="AG70" s="8" t="s">
        <v>317</v>
      </c>
      <c r="AH70" s="8">
        <v>300</v>
      </c>
      <c r="AI70" s="8" t="s">
        <v>2650</v>
      </c>
      <c r="AJ70" s="8">
        <v>1200</v>
      </c>
      <c r="AL70" s="8" t="s">
        <v>3522</v>
      </c>
      <c r="AM70" s="8" t="s">
        <v>3523</v>
      </c>
      <c r="AN70" s="8">
        <v>4</v>
      </c>
      <c r="AO70" s="8" t="s">
        <v>816</v>
      </c>
      <c r="AP70" s="8" t="s">
        <v>5096</v>
      </c>
      <c r="AQ70" s="8" t="s">
        <v>343</v>
      </c>
      <c r="AR70" s="8">
        <v>80</v>
      </c>
      <c r="AS70" s="8" t="s">
        <v>2650</v>
      </c>
      <c r="AT70" s="8">
        <v>1001</v>
      </c>
      <c r="AV70" s="8" t="s">
        <v>3522</v>
      </c>
      <c r="AW70" s="8" t="s">
        <v>3523</v>
      </c>
      <c r="AX70" s="8">
        <v>5</v>
      </c>
    </row>
    <row r="71" spans="1:50" x14ac:dyDescent="0.35">
      <c r="A71" s="8" t="s">
        <v>728</v>
      </c>
      <c r="B71" s="8" t="s">
        <v>6275</v>
      </c>
      <c r="C71" s="8" t="s">
        <v>23026</v>
      </c>
      <c r="D71" s="8">
        <v>150</v>
      </c>
      <c r="E71" s="8" t="s">
        <v>2650</v>
      </c>
      <c r="F71" s="8">
        <v>300</v>
      </c>
      <c r="G71" s="8" t="s">
        <v>3124</v>
      </c>
      <c r="H71" s="8" t="s">
        <v>825</v>
      </c>
      <c r="I71" s="8" t="s">
        <v>826</v>
      </c>
      <c r="J71" s="8">
        <v>1</v>
      </c>
      <c r="K71" s="8" t="s">
        <v>1621</v>
      </c>
      <c r="L71" s="8" t="s">
        <v>6368</v>
      </c>
      <c r="M71" s="8" t="s">
        <v>2016</v>
      </c>
      <c r="N71" s="8">
        <v>20</v>
      </c>
      <c r="O71" s="8" t="s">
        <v>2650</v>
      </c>
      <c r="P71" s="8">
        <v>250</v>
      </c>
      <c r="Q71" s="8" t="s">
        <v>3124</v>
      </c>
      <c r="R71" s="8" t="s">
        <v>825</v>
      </c>
      <c r="S71" s="8" t="s">
        <v>826</v>
      </c>
      <c r="T71" s="8">
        <v>2</v>
      </c>
      <c r="U71" s="8" t="s">
        <v>1179</v>
      </c>
      <c r="V71" s="8" t="s">
        <v>6457</v>
      </c>
      <c r="W71" s="8" t="s">
        <v>197</v>
      </c>
      <c r="X71" s="8">
        <v>80</v>
      </c>
      <c r="Y71" s="8" t="s">
        <v>2650</v>
      </c>
      <c r="Z71" s="8">
        <v>200</v>
      </c>
      <c r="AB71" s="8" t="s">
        <v>413</v>
      </c>
      <c r="AC71" s="8" t="s">
        <v>394</v>
      </c>
      <c r="AD71" s="8">
        <v>3</v>
      </c>
      <c r="AE71" s="8" t="s">
        <v>1686</v>
      </c>
      <c r="AF71" s="8" t="s">
        <v>5148</v>
      </c>
      <c r="AG71" s="8" t="s">
        <v>343</v>
      </c>
      <c r="AH71" s="8">
        <v>40</v>
      </c>
      <c r="AI71" s="8" t="s">
        <v>2650</v>
      </c>
      <c r="AJ71" s="8">
        <v>1400</v>
      </c>
      <c r="AL71" s="8" t="s">
        <v>3522</v>
      </c>
      <c r="AM71" s="8" t="s">
        <v>3523</v>
      </c>
      <c r="AN71" s="8">
        <v>4</v>
      </c>
      <c r="AO71" s="8" t="s">
        <v>816</v>
      </c>
      <c r="AP71" s="8" t="s">
        <v>5120</v>
      </c>
      <c r="AQ71" s="8" t="s">
        <v>197</v>
      </c>
      <c r="AR71" s="8">
        <v>80</v>
      </c>
      <c r="AS71" s="8" t="s">
        <v>2650</v>
      </c>
      <c r="AT71" s="8">
        <v>2100</v>
      </c>
      <c r="AV71" s="8" t="s">
        <v>3522</v>
      </c>
      <c r="AW71" s="8" t="s">
        <v>3523</v>
      </c>
      <c r="AX71" s="8">
        <v>5</v>
      </c>
    </row>
    <row r="72" spans="1:50" x14ac:dyDescent="0.35">
      <c r="A72" s="8" t="s">
        <v>728</v>
      </c>
      <c r="B72" s="8" t="s">
        <v>6426</v>
      </c>
      <c r="C72" s="8" t="s">
        <v>197</v>
      </c>
      <c r="D72" s="8">
        <v>150</v>
      </c>
      <c r="E72" s="8" t="s">
        <v>2650</v>
      </c>
      <c r="F72" s="8">
        <v>400</v>
      </c>
      <c r="G72" s="8" t="s">
        <v>412</v>
      </c>
      <c r="H72" s="8" t="s">
        <v>413</v>
      </c>
      <c r="I72" s="8" t="s">
        <v>394</v>
      </c>
      <c r="J72" s="8">
        <v>1</v>
      </c>
      <c r="K72" s="8" t="s">
        <v>1440</v>
      </c>
      <c r="L72" s="8" t="s">
        <v>6392</v>
      </c>
      <c r="M72" s="8" t="s">
        <v>23025</v>
      </c>
      <c r="N72" s="8">
        <v>40</v>
      </c>
      <c r="O72" s="8" t="s">
        <v>2650</v>
      </c>
      <c r="P72" s="8">
        <v>300</v>
      </c>
      <c r="Q72" s="8" t="s">
        <v>3124</v>
      </c>
      <c r="R72" s="8" t="s">
        <v>825</v>
      </c>
      <c r="S72" s="8" t="s">
        <v>826</v>
      </c>
      <c r="T72" s="8">
        <v>2</v>
      </c>
      <c r="U72" s="8" t="s">
        <v>999</v>
      </c>
      <c r="V72" s="8" t="s">
        <v>6516</v>
      </c>
      <c r="W72" s="8" t="s">
        <v>197</v>
      </c>
      <c r="X72" s="8">
        <v>80</v>
      </c>
      <c r="Y72" s="8" t="s">
        <v>2650</v>
      </c>
      <c r="Z72" s="8">
        <v>10</v>
      </c>
      <c r="AA72" s="8" t="s">
        <v>412</v>
      </c>
      <c r="AB72" s="8" t="s">
        <v>413</v>
      </c>
      <c r="AC72" s="8" t="s">
        <v>394</v>
      </c>
      <c r="AD72" s="8">
        <v>3</v>
      </c>
      <c r="AE72" s="8" t="s">
        <v>686</v>
      </c>
      <c r="AF72" s="8" t="s">
        <v>5180</v>
      </c>
      <c r="AG72" s="8" t="s">
        <v>217</v>
      </c>
      <c r="AH72" s="8">
        <v>40</v>
      </c>
      <c r="AI72" s="8" t="s">
        <v>2650</v>
      </c>
      <c r="AJ72" s="8">
        <v>1700</v>
      </c>
      <c r="AL72" s="8" t="s">
        <v>3522</v>
      </c>
      <c r="AM72" s="8" t="s">
        <v>3523</v>
      </c>
      <c r="AN72" s="8">
        <v>4</v>
      </c>
      <c r="AO72" s="8" t="s">
        <v>816</v>
      </c>
      <c r="AP72" s="8" t="s">
        <v>5142</v>
      </c>
      <c r="AQ72" s="8" t="s">
        <v>217</v>
      </c>
      <c r="AR72" s="8">
        <v>80</v>
      </c>
      <c r="AS72" s="8" t="s">
        <v>2650</v>
      </c>
      <c r="AT72" s="8">
        <v>2100</v>
      </c>
      <c r="AV72" s="8" t="s">
        <v>3522</v>
      </c>
      <c r="AW72" s="8" t="s">
        <v>3523</v>
      </c>
      <c r="AX72" s="8">
        <v>5</v>
      </c>
    </row>
    <row r="73" spans="1:50" x14ac:dyDescent="0.35">
      <c r="A73" s="8" t="s">
        <v>728</v>
      </c>
      <c r="B73" s="8" t="s">
        <v>6461</v>
      </c>
      <c r="C73" s="8" t="s">
        <v>23026</v>
      </c>
      <c r="D73" s="8">
        <v>20</v>
      </c>
      <c r="E73" s="8" t="s">
        <v>2650</v>
      </c>
      <c r="F73" s="8">
        <v>20</v>
      </c>
      <c r="G73" s="8" t="s">
        <v>412</v>
      </c>
      <c r="H73" s="8" t="s">
        <v>413</v>
      </c>
      <c r="I73" s="8" t="s">
        <v>394</v>
      </c>
      <c r="J73" s="8">
        <v>1</v>
      </c>
      <c r="K73" s="8" t="s">
        <v>2573</v>
      </c>
      <c r="L73" s="8" t="s">
        <v>6471</v>
      </c>
      <c r="M73" s="8" t="s">
        <v>317</v>
      </c>
      <c r="N73" s="8">
        <v>150</v>
      </c>
      <c r="O73" s="8" t="s">
        <v>2650</v>
      </c>
      <c r="P73" s="8">
        <v>300</v>
      </c>
      <c r="Q73" s="8" t="s">
        <v>412</v>
      </c>
      <c r="R73" s="8" t="s">
        <v>413</v>
      </c>
      <c r="S73" s="8" t="s">
        <v>394</v>
      </c>
      <c r="T73" s="8">
        <v>2</v>
      </c>
      <c r="U73" s="8" t="s">
        <v>3434</v>
      </c>
      <c r="V73" s="8" t="s">
        <v>7298</v>
      </c>
      <c r="W73" s="8" t="s">
        <v>343</v>
      </c>
      <c r="X73" s="8">
        <v>40</v>
      </c>
      <c r="Y73" s="8" t="s">
        <v>2650</v>
      </c>
      <c r="Z73" s="8">
        <v>2600</v>
      </c>
      <c r="AB73" s="8" t="s">
        <v>489</v>
      </c>
      <c r="AC73" s="8" t="s">
        <v>490</v>
      </c>
      <c r="AD73" s="8">
        <v>3</v>
      </c>
      <c r="AE73" s="8" t="s">
        <v>816</v>
      </c>
      <c r="AF73" s="8" t="s">
        <v>5190</v>
      </c>
      <c r="AG73" s="8" t="s">
        <v>343</v>
      </c>
      <c r="AH73" s="8">
        <v>40</v>
      </c>
      <c r="AI73" s="8" t="s">
        <v>2650</v>
      </c>
      <c r="AJ73" s="8">
        <v>1400</v>
      </c>
      <c r="AL73" s="8" t="s">
        <v>3522</v>
      </c>
      <c r="AM73" s="8" t="s">
        <v>3523</v>
      </c>
      <c r="AN73" s="8">
        <v>4</v>
      </c>
      <c r="AO73" s="8" t="s">
        <v>816</v>
      </c>
      <c r="AP73" s="8" t="s">
        <v>5156</v>
      </c>
      <c r="AQ73" s="8" t="s">
        <v>343</v>
      </c>
      <c r="AR73" s="8">
        <v>40</v>
      </c>
      <c r="AS73" s="8" t="s">
        <v>2650</v>
      </c>
      <c r="AT73" s="8">
        <v>1400</v>
      </c>
      <c r="AV73" s="8" t="s">
        <v>3522</v>
      </c>
      <c r="AW73" s="8" t="s">
        <v>3523</v>
      </c>
      <c r="AX73" s="8">
        <v>5</v>
      </c>
    </row>
    <row r="74" spans="1:50" x14ac:dyDescent="0.35">
      <c r="A74" s="8" t="s">
        <v>1440</v>
      </c>
      <c r="B74" s="8" t="s">
        <v>6466</v>
      </c>
      <c r="C74" s="8" t="s">
        <v>197</v>
      </c>
      <c r="D74" s="8">
        <v>150</v>
      </c>
      <c r="E74" s="8" t="s">
        <v>2650</v>
      </c>
      <c r="F74" s="8">
        <v>600</v>
      </c>
      <c r="H74" s="8" t="s">
        <v>413</v>
      </c>
      <c r="I74" s="8" t="s">
        <v>394</v>
      </c>
      <c r="J74" s="8">
        <v>1</v>
      </c>
      <c r="K74" s="8" t="s">
        <v>1440</v>
      </c>
      <c r="L74" s="8" t="s">
        <v>6499</v>
      </c>
      <c r="M74" s="8" t="s">
        <v>217</v>
      </c>
      <c r="N74" s="8">
        <v>40</v>
      </c>
      <c r="O74" s="8" t="s">
        <v>2650</v>
      </c>
      <c r="P74" s="8">
        <v>100</v>
      </c>
      <c r="R74" s="8" t="s">
        <v>413</v>
      </c>
      <c r="S74" s="8" t="s">
        <v>394</v>
      </c>
      <c r="T74" s="8">
        <v>2</v>
      </c>
      <c r="U74" s="8" t="s">
        <v>6577</v>
      </c>
      <c r="V74" s="8" t="s">
        <v>7319</v>
      </c>
      <c r="W74" s="8" t="s">
        <v>343</v>
      </c>
      <c r="X74" s="8">
        <v>20</v>
      </c>
      <c r="Y74" s="8" t="s">
        <v>2650</v>
      </c>
      <c r="Z74" s="8">
        <v>2500</v>
      </c>
      <c r="AB74" s="8" t="s">
        <v>489</v>
      </c>
      <c r="AC74" s="8" t="s">
        <v>490</v>
      </c>
      <c r="AD74" s="8">
        <v>3</v>
      </c>
      <c r="AE74" s="8" t="s">
        <v>3043</v>
      </c>
      <c r="AF74" s="8" t="s">
        <v>6307</v>
      </c>
      <c r="AG74" s="8" t="s">
        <v>343</v>
      </c>
      <c r="AH74" s="8">
        <v>20</v>
      </c>
      <c r="AI74" s="8" t="s">
        <v>2650</v>
      </c>
      <c r="AJ74" s="8">
        <v>5</v>
      </c>
      <c r="AK74" s="8" t="s">
        <v>3124</v>
      </c>
      <c r="AL74" s="8" t="s">
        <v>825</v>
      </c>
      <c r="AM74" s="8" t="s">
        <v>826</v>
      </c>
      <c r="AN74" s="8">
        <v>4</v>
      </c>
      <c r="AO74" s="8" t="s">
        <v>816</v>
      </c>
      <c r="AP74" s="8" t="s">
        <v>5165</v>
      </c>
      <c r="AQ74" s="8" t="s">
        <v>217</v>
      </c>
      <c r="AR74" s="8">
        <v>80</v>
      </c>
      <c r="AS74" s="8" t="s">
        <v>2650</v>
      </c>
      <c r="AT74" s="8">
        <v>2100</v>
      </c>
      <c r="AV74" s="8" t="s">
        <v>3522</v>
      </c>
      <c r="AW74" s="8" t="s">
        <v>3523</v>
      </c>
      <c r="AX74" s="8">
        <v>5</v>
      </c>
    </row>
    <row r="75" spans="1:50" x14ac:dyDescent="0.35">
      <c r="A75" s="8" t="s">
        <v>728</v>
      </c>
      <c r="B75" s="8" t="s">
        <v>6481</v>
      </c>
      <c r="C75" s="8" t="s">
        <v>343</v>
      </c>
      <c r="D75" s="8">
        <v>150</v>
      </c>
      <c r="E75" s="8" t="s">
        <v>2650</v>
      </c>
      <c r="F75" s="8">
        <v>400</v>
      </c>
      <c r="G75" s="8" t="s">
        <v>412</v>
      </c>
      <c r="H75" s="8" t="s">
        <v>413</v>
      </c>
      <c r="I75" s="8" t="s">
        <v>394</v>
      </c>
      <c r="J75" s="8">
        <v>1</v>
      </c>
      <c r="K75" s="8" t="s">
        <v>1090</v>
      </c>
      <c r="L75" s="8" t="s">
        <v>7334</v>
      </c>
      <c r="M75" s="8" t="s">
        <v>343</v>
      </c>
      <c r="N75" s="8">
        <v>20</v>
      </c>
      <c r="O75" s="8" t="s">
        <v>2650</v>
      </c>
      <c r="P75" s="8">
        <v>2400</v>
      </c>
      <c r="R75" s="8" t="s">
        <v>489</v>
      </c>
      <c r="S75" s="8" t="s">
        <v>490</v>
      </c>
      <c r="T75" s="8">
        <v>2</v>
      </c>
      <c r="U75" s="8" t="s">
        <v>3804</v>
      </c>
      <c r="V75" s="8" t="s">
        <v>7644</v>
      </c>
      <c r="W75" s="8" t="s">
        <v>343</v>
      </c>
      <c r="X75" s="8">
        <v>40</v>
      </c>
      <c r="Y75" s="8" t="s">
        <v>2650</v>
      </c>
      <c r="Z75" s="8">
        <v>2500</v>
      </c>
      <c r="AB75" s="8" t="s">
        <v>489</v>
      </c>
      <c r="AC75" s="8" t="s">
        <v>490</v>
      </c>
      <c r="AD75" s="8">
        <v>3</v>
      </c>
      <c r="AE75" s="8" t="s">
        <v>5074</v>
      </c>
      <c r="AF75" s="8" t="s">
        <v>6311</v>
      </c>
      <c r="AG75" s="8" t="s">
        <v>23025</v>
      </c>
      <c r="AH75" s="8">
        <v>20</v>
      </c>
      <c r="AI75" s="8" t="s">
        <v>2650</v>
      </c>
      <c r="AJ75" s="8">
        <v>5</v>
      </c>
      <c r="AK75" s="8" t="s">
        <v>3124</v>
      </c>
      <c r="AL75" s="8" t="s">
        <v>825</v>
      </c>
      <c r="AM75" s="8" t="s">
        <v>826</v>
      </c>
      <c r="AN75" s="8">
        <v>4</v>
      </c>
      <c r="AO75" s="8" t="s">
        <v>816</v>
      </c>
      <c r="AP75" s="8" t="s">
        <v>5185</v>
      </c>
      <c r="AQ75" s="8" t="s">
        <v>197</v>
      </c>
      <c r="AR75" s="8">
        <v>150</v>
      </c>
      <c r="AS75" s="8" t="s">
        <v>2650</v>
      </c>
      <c r="AT75" s="8">
        <v>1700</v>
      </c>
      <c r="AV75" s="8" t="s">
        <v>3522</v>
      </c>
      <c r="AW75" s="8" t="s">
        <v>3523</v>
      </c>
      <c r="AX75" s="8">
        <v>5</v>
      </c>
    </row>
    <row r="76" spans="1:50" x14ac:dyDescent="0.35">
      <c r="A76" s="8" t="s">
        <v>2040</v>
      </c>
      <c r="B76" s="8" t="s">
        <v>7310</v>
      </c>
      <c r="C76" s="8" t="s">
        <v>343</v>
      </c>
      <c r="D76" s="8">
        <v>20</v>
      </c>
      <c r="E76" s="8" t="s">
        <v>2650</v>
      </c>
      <c r="F76" s="8">
        <v>2500</v>
      </c>
      <c r="H76" s="8" t="s">
        <v>489</v>
      </c>
      <c r="I76" s="8" t="s">
        <v>490</v>
      </c>
      <c r="J76" s="8">
        <v>1</v>
      </c>
      <c r="K76" s="8" t="s">
        <v>816</v>
      </c>
      <c r="L76" s="8" t="s">
        <v>7649</v>
      </c>
      <c r="M76" s="8" t="s">
        <v>2016</v>
      </c>
      <c r="N76" s="8">
        <v>40</v>
      </c>
      <c r="O76" s="8" t="s">
        <v>2650</v>
      </c>
      <c r="P76" s="8">
        <v>2400</v>
      </c>
      <c r="R76" s="8" t="s">
        <v>489</v>
      </c>
      <c r="S76" s="8" t="s">
        <v>490</v>
      </c>
      <c r="T76" s="8">
        <v>2</v>
      </c>
      <c r="U76" s="8" t="s">
        <v>423</v>
      </c>
      <c r="V76" s="8" t="s">
        <v>7770</v>
      </c>
      <c r="W76" s="8" t="s">
        <v>197</v>
      </c>
      <c r="X76" s="8">
        <v>150</v>
      </c>
      <c r="Y76" s="8" t="s">
        <v>2650</v>
      </c>
      <c r="Z76" s="8">
        <v>1300</v>
      </c>
      <c r="AB76" s="8" t="s">
        <v>489</v>
      </c>
      <c r="AC76" s="8" t="s">
        <v>490</v>
      </c>
      <c r="AD76" s="8">
        <v>3</v>
      </c>
      <c r="AE76" s="8" t="s">
        <v>816</v>
      </c>
      <c r="AF76" s="8" t="s">
        <v>6340</v>
      </c>
      <c r="AG76" s="8" t="s">
        <v>197</v>
      </c>
      <c r="AH76" s="8">
        <v>150</v>
      </c>
      <c r="AI76" s="8" t="s">
        <v>2650</v>
      </c>
      <c r="AJ76" s="8">
        <v>50</v>
      </c>
      <c r="AK76" s="8" t="s">
        <v>2102</v>
      </c>
      <c r="AL76" s="8" t="s">
        <v>825</v>
      </c>
      <c r="AM76" s="8" t="s">
        <v>826</v>
      </c>
      <c r="AN76" s="8">
        <v>4</v>
      </c>
      <c r="AO76" s="8" t="s">
        <v>999</v>
      </c>
      <c r="AP76" s="8" t="s">
        <v>6114</v>
      </c>
      <c r="AQ76" s="8" t="s">
        <v>23025</v>
      </c>
      <c r="AR76" s="8">
        <v>40</v>
      </c>
      <c r="AS76" s="8" t="s">
        <v>2650</v>
      </c>
      <c r="AT76" s="8">
        <v>30</v>
      </c>
      <c r="AU76" s="8" t="s">
        <v>1408</v>
      </c>
      <c r="AV76" s="8" t="s">
        <v>825</v>
      </c>
      <c r="AW76" s="8" t="s">
        <v>826</v>
      </c>
      <c r="AX76" s="8">
        <v>5</v>
      </c>
    </row>
    <row r="77" spans="1:50" x14ac:dyDescent="0.35">
      <c r="A77" s="8" t="s">
        <v>6577</v>
      </c>
      <c r="B77" s="8" t="s">
        <v>7725</v>
      </c>
      <c r="C77" s="8" t="s">
        <v>2016</v>
      </c>
      <c r="D77" s="8">
        <v>20</v>
      </c>
      <c r="E77" s="8" t="s">
        <v>2650</v>
      </c>
      <c r="F77" s="8">
        <v>2200</v>
      </c>
      <c r="H77" s="8" t="s">
        <v>489</v>
      </c>
      <c r="I77" s="8" t="s">
        <v>490</v>
      </c>
      <c r="J77" s="8">
        <v>1</v>
      </c>
      <c r="K77" s="8" t="s">
        <v>1179</v>
      </c>
      <c r="L77" s="8" t="s">
        <v>7759</v>
      </c>
      <c r="M77" s="8" t="s">
        <v>23025</v>
      </c>
      <c r="N77" s="8">
        <v>20</v>
      </c>
      <c r="O77" s="8" t="s">
        <v>2650</v>
      </c>
      <c r="P77" s="8">
        <v>1300</v>
      </c>
      <c r="R77" s="8" t="s">
        <v>489</v>
      </c>
      <c r="S77" s="8" t="s">
        <v>490</v>
      </c>
      <c r="T77" s="8">
        <v>2</v>
      </c>
      <c r="U77" s="8" t="s">
        <v>626</v>
      </c>
      <c r="V77" s="8" t="s">
        <v>8178</v>
      </c>
      <c r="W77" s="8" t="s">
        <v>217</v>
      </c>
      <c r="X77" s="8">
        <v>20</v>
      </c>
      <c r="Y77" s="8" t="s">
        <v>2650</v>
      </c>
      <c r="Z77" s="8">
        <v>50</v>
      </c>
      <c r="AA77" s="8" t="s">
        <v>1408</v>
      </c>
      <c r="AB77" s="8" t="s">
        <v>825</v>
      </c>
      <c r="AC77" s="8" t="s">
        <v>826</v>
      </c>
      <c r="AD77" s="8">
        <v>3</v>
      </c>
      <c r="AE77" s="8" t="s">
        <v>728</v>
      </c>
      <c r="AF77" s="8" t="s">
        <v>6410</v>
      </c>
      <c r="AG77" s="8" t="s">
        <v>197</v>
      </c>
      <c r="AH77" s="8">
        <v>150</v>
      </c>
      <c r="AI77" s="8" t="s">
        <v>2650</v>
      </c>
      <c r="AJ77" s="8">
        <v>500</v>
      </c>
      <c r="AL77" s="8" t="s">
        <v>413</v>
      </c>
      <c r="AM77" s="8" t="s">
        <v>394</v>
      </c>
      <c r="AN77" s="8">
        <v>4</v>
      </c>
      <c r="AO77" s="8" t="s">
        <v>1621</v>
      </c>
      <c r="AP77" s="8" t="s">
        <v>6325</v>
      </c>
      <c r="AQ77" s="8" t="s">
        <v>197</v>
      </c>
      <c r="AR77" s="8">
        <v>80</v>
      </c>
      <c r="AS77" s="8" t="s">
        <v>2650</v>
      </c>
      <c r="AT77" s="8">
        <v>300</v>
      </c>
      <c r="AU77" s="8" t="s">
        <v>3124</v>
      </c>
      <c r="AV77" s="8" t="s">
        <v>825</v>
      </c>
      <c r="AW77" s="8" t="s">
        <v>826</v>
      </c>
      <c r="AX77" s="8">
        <v>5</v>
      </c>
    </row>
    <row r="78" spans="1:50" x14ac:dyDescent="0.35">
      <c r="A78" s="8" t="s">
        <v>1209</v>
      </c>
      <c r="B78" s="8" t="s">
        <v>7774</v>
      </c>
      <c r="C78" s="8" t="s">
        <v>343</v>
      </c>
      <c r="D78" s="8">
        <v>80</v>
      </c>
      <c r="E78" s="8" t="s">
        <v>2650</v>
      </c>
      <c r="F78" s="8">
        <v>1800</v>
      </c>
      <c r="H78" s="8" t="s">
        <v>489</v>
      </c>
      <c r="I78" s="8" t="s">
        <v>490</v>
      </c>
      <c r="J78" s="8">
        <v>1</v>
      </c>
      <c r="K78" s="8" t="s">
        <v>816</v>
      </c>
      <c r="L78" s="8" t="s">
        <v>7959</v>
      </c>
      <c r="M78" s="8" t="s">
        <v>197</v>
      </c>
      <c r="N78" s="8">
        <v>80</v>
      </c>
      <c r="O78" s="8" t="s">
        <v>2650</v>
      </c>
      <c r="P78" s="8">
        <v>650</v>
      </c>
      <c r="Q78" s="8" t="s">
        <v>3123</v>
      </c>
      <c r="R78" s="8" t="s">
        <v>825</v>
      </c>
      <c r="S78" s="8" t="s">
        <v>826</v>
      </c>
      <c r="T78" s="8">
        <v>2</v>
      </c>
      <c r="U78" s="8" t="s">
        <v>1440</v>
      </c>
      <c r="V78" s="8" t="s">
        <v>9823</v>
      </c>
      <c r="W78" s="8" t="s">
        <v>197</v>
      </c>
      <c r="X78" s="8">
        <v>300</v>
      </c>
      <c r="Y78" s="8" t="s">
        <v>2650</v>
      </c>
      <c r="Z78" s="8">
        <v>300</v>
      </c>
      <c r="AA78" s="8" t="s">
        <v>1265</v>
      </c>
      <c r="AB78" s="8" t="s">
        <v>825</v>
      </c>
      <c r="AC78" s="8" t="s">
        <v>826</v>
      </c>
      <c r="AD78" s="8">
        <v>3</v>
      </c>
      <c r="AE78" s="8" t="s">
        <v>1440</v>
      </c>
      <c r="AF78" s="8" t="s">
        <v>6415</v>
      </c>
      <c r="AG78" s="8" t="s">
        <v>197</v>
      </c>
      <c r="AH78" s="8">
        <v>150</v>
      </c>
      <c r="AI78" s="8" t="s">
        <v>2650</v>
      </c>
      <c r="AJ78" s="8">
        <v>1800</v>
      </c>
      <c r="AL78" s="8" t="s">
        <v>413</v>
      </c>
      <c r="AM78" s="8" t="s">
        <v>394</v>
      </c>
      <c r="AN78" s="8">
        <v>4</v>
      </c>
      <c r="AO78" s="8" t="s">
        <v>1440</v>
      </c>
      <c r="AP78" s="8" t="s">
        <v>6453</v>
      </c>
      <c r="AQ78" s="8" t="s">
        <v>197</v>
      </c>
      <c r="AR78" s="8">
        <v>150</v>
      </c>
      <c r="AS78" s="8" t="s">
        <v>2650</v>
      </c>
      <c r="AT78" s="8">
        <v>11</v>
      </c>
      <c r="AU78" s="8" t="s">
        <v>412</v>
      </c>
      <c r="AV78" s="8" t="s">
        <v>413</v>
      </c>
      <c r="AW78" s="8" t="s">
        <v>394</v>
      </c>
      <c r="AX78" s="8">
        <v>5</v>
      </c>
    </row>
    <row r="79" spans="1:50" x14ac:dyDescent="0.35">
      <c r="A79" s="8" t="s">
        <v>986</v>
      </c>
      <c r="B79" s="8" t="s">
        <v>11151</v>
      </c>
      <c r="C79" s="8" t="s">
        <v>2016</v>
      </c>
      <c r="D79" s="8">
        <v>40</v>
      </c>
      <c r="E79" s="8" t="s">
        <v>2650</v>
      </c>
      <c r="F79" s="8">
        <v>550</v>
      </c>
      <c r="H79" s="8" t="s">
        <v>5485</v>
      </c>
      <c r="I79" s="8" t="s">
        <v>394</v>
      </c>
      <c r="J79" s="8">
        <v>1</v>
      </c>
      <c r="K79" s="8" t="s">
        <v>3043</v>
      </c>
      <c r="L79" s="8" t="s">
        <v>9796</v>
      </c>
      <c r="M79" s="8" t="s">
        <v>23025</v>
      </c>
      <c r="N79" s="8">
        <v>20</v>
      </c>
      <c r="O79" s="8" t="s">
        <v>2650</v>
      </c>
      <c r="P79" s="8">
        <v>300</v>
      </c>
      <c r="Q79" s="8" t="s">
        <v>1265</v>
      </c>
      <c r="R79" s="8" t="s">
        <v>825</v>
      </c>
      <c r="S79" s="8" t="s">
        <v>826</v>
      </c>
      <c r="T79" s="8">
        <v>2</v>
      </c>
      <c r="U79" s="8" t="s">
        <v>816</v>
      </c>
      <c r="V79" s="8" t="s">
        <v>11111</v>
      </c>
      <c r="W79" s="8" t="s">
        <v>343</v>
      </c>
      <c r="X79" s="8">
        <v>5</v>
      </c>
      <c r="Y79" s="8" t="s">
        <v>2650</v>
      </c>
      <c r="Z79" s="8">
        <v>500</v>
      </c>
      <c r="AB79" s="8" t="s">
        <v>5485</v>
      </c>
      <c r="AC79" s="8" t="s">
        <v>394</v>
      </c>
      <c r="AD79" s="8">
        <v>3</v>
      </c>
      <c r="AE79" s="8" t="s">
        <v>1498</v>
      </c>
      <c r="AF79" s="8" t="s">
        <v>6475</v>
      </c>
      <c r="AG79" s="8" t="s">
        <v>183</v>
      </c>
      <c r="AH79" s="8">
        <v>1000</v>
      </c>
      <c r="AI79" s="8" t="s">
        <v>2650</v>
      </c>
      <c r="AJ79" s="8">
        <v>5</v>
      </c>
      <c r="AK79" s="8" t="s">
        <v>412</v>
      </c>
      <c r="AL79" s="8" t="s">
        <v>413</v>
      </c>
      <c r="AM79" s="8" t="s">
        <v>394</v>
      </c>
      <c r="AN79" s="8">
        <v>4</v>
      </c>
      <c r="AO79" s="8" t="s">
        <v>1950</v>
      </c>
      <c r="AP79" s="8" t="s">
        <v>7817</v>
      </c>
      <c r="AQ79" s="8" t="s">
        <v>343</v>
      </c>
      <c r="AR79" s="8">
        <v>20</v>
      </c>
      <c r="AS79" s="8" t="s">
        <v>2650</v>
      </c>
      <c r="AT79" s="8">
        <v>5</v>
      </c>
      <c r="AU79" s="8" t="s">
        <v>1408</v>
      </c>
      <c r="AV79" s="8" t="s">
        <v>825</v>
      </c>
      <c r="AW79" s="8" t="s">
        <v>826</v>
      </c>
      <c r="AX79" s="8">
        <v>5</v>
      </c>
    </row>
    <row r="80" spans="1:50" x14ac:dyDescent="0.35">
      <c r="A80" s="8" t="s">
        <v>6155</v>
      </c>
      <c r="B80" s="8" t="s">
        <v>11182</v>
      </c>
      <c r="C80" s="8" t="s">
        <v>343</v>
      </c>
      <c r="D80" s="8">
        <v>40</v>
      </c>
      <c r="E80" s="8" t="s">
        <v>2650</v>
      </c>
      <c r="F80" s="8">
        <v>500</v>
      </c>
      <c r="H80" s="8" t="s">
        <v>5485</v>
      </c>
      <c r="I80" s="8" t="s">
        <v>394</v>
      </c>
      <c r="J80" s="8">
        <v>1</v>
      </c>
      <c r="K80" s="8" t="s">
        <v>583</v>
      </c>
      <c r="L80" s="8" t="s">
        <v>11234</v>
      </c>
      <c r="M80" s="8" t="s">
        <v>23025</v>
      </c>
      <c r="N80" s="8">
        <v>40</v>
      </c>
      <c r="O80" s="8" t="s">
        <v>2650</v>
      </c>
      <c r="P80" s="8">
        <v>800</v>
      </c>
      <c r="R80" s="8" t="s">
        <v>5485</v>
      </c>
      <c r="S80" s="8" t="s">
        <v>394</v>
      </c>
      <c r="T80" s="8">
        <v>2</v>
      </c>
      <c r="U80" s="8" t="s">
        <v>1090</v>
      </c>
      <c r="V80" s="8" t="s">
        <v>11162</v>
      </c>
      <c r="W80" s="8" t="s">
        <v>343</v>
      </c>
      <c r="X80" s="8">
        <v>40</v>
      </c>
      <c r="Y80" s="8" t="s">
        <v>2650</v>
      </c>
      <c r="Z80" s="8">
        <v>700</v>
      </c>
      <c r="AB80" s="8" t="s">
        <v>5485</v>
      </c>
      <c r="AC80" s="8" t="s">
        <v>394</v>
      </c>
      <c r="AD80" s="8">
        <v>3</v>
      </c>
      <c r="AE80" s="8" t="s">
        <v>423</v>
      </c>
      <c r="AF80" s="8" t="s">
        <v>6494</v>
      </c>
      <c r="AG80" s="8" t="s">
        <v>197</v>
      </c>
      <c r="AH80" s="8">
        <v>150</v>
      </c>
      <c r="AI80" s="8" t="s">
        <v>2650</v>
      </c>
      <c r="AJ80" s="8">
        <v>600</v>
      </c>
      <c r="AL80" s="8" t="s">
        <v>413</v>
      </c>
      <c r="AM80" s="8" t="s">
        <v>394</v>
      </c>
      <c r="AN80" s="8">
        <v>4</v>
      </c>
      <c r="AO80" s="8" t="s">
        <v>1621</v>
      </c>
      <c r="AP80" s="8" t="s">
        <v>7851</v>
      </c>
      <c r="AQ80" s="8" t="s">
        <v>197</v>
      </c>
      <c r="AR80" s="8">
        <v>80</v>
      </c>
      <c r="AS80" s="8" t="s">
        <v>2650</v>
      </c>
      <c r="AT80" s="8">
        <v>350</v>
      </c>
      <c r="AU80" s="8" t="s">
        <v>1408</v>
      </c>
      <c r="AV80" s="8" t="s">
        <v>825</v>
      </c>
      <c r="AW80" s="8" t="s">
        <v>826</v>
      </c>
      <c r="AX80" s="8">
        <v>5</v>
      </c>
    </row>
    <row r="81" spans="11:50" x14ac:dyDescent="0.35">
      <c r="K81" s="8" t="s">
        <v>986</v>
      </c>
      <c r="L81" s="8" t="s">
        <v>11675</v>
      </c>
      <c r="M81" s="8" t="s">
        <v>343</v>
      </c>
      <c r="N81" s="8">
        <v>80</v>
      </c>
      <c r="O81" s="8" t="s">
        <v>2650</v>
      </c>
      <c r="P81" s="8">
        <v>1300</v>
      </c>
      <c r="R81" s="8" t="s">
        <v>489</v>
      </c>
      <c r="S81" s="8" t="s">
        <v>490</v>
      </c>
      <c r="T81" s="8">
        <v>2</v>
      </c>
      <c r="U81" s="8" t="s">
        <v>583</v>
      </c>
      <c r="V81" s="8" t="s">
        <v>11269</v>
      </c>
      <c r="W81" s="8" t="s">
        <v>343</v>
      </c>
      <c r="X81" s="8">
        <v>20</v>
      </c>
      <c r="Y81" s="8" t="s">
        <v>2650</v>
      </c>
      <c r="Z81" s="8">
        <v>800</v>
      </c>
      <c r="AB81" s="8" t="s">
        <v>5485</v>
      </c>
      <c r="AC81" s="8" t="s">
        <v>394</v>
      </c>
      <c r="AD81" s="8">
        <v>3</v>
      </c>
      <c r="AE81" s="8" t="s">
        <v>816</v>
      </c>
      <c r="AF81" s="8" t="s">
        <v>7180</v>
      </c>
      <c r="AG81" s="8" t="s">
        <v>343</v>
      </c>
      <c r="AH81" s="8">
        <v>20</v>
      </c>
      <c r="AI81" s="8" t="s">
        <v>2650</v>
      </c>
      <c r="AJ81" s="8">
        <v>2700</v>
      </c>
      <c r="AL81" s="8" t="s">
        <v>489</v>
      </c>
      <c r="AM81" s="8" t="s">
        <v>490</v>
      </c>
      <c r="AN81" s="8">
        <v>4</v>
      </c>
      <c r="AO81" s="8" t="s">
        <v>1621</v>
      </c>
      <c r="AP81" s="8" t="s">
        <v>9391</v>
      </c>
      <c r="AQ81" s="8" t="s">
        <v>197</v>
      </c>
      <c r="AR81" s="8">
        <v>80</v>
      </c>
      <c r="AS81" s="8" t="s">
        <v>2650</v>
      </c>
      <c r="AT81" s="8">
        <v>1300</v>
      </c>
      <c r="AV81" s="8" t="s">
        <v>489</v>
      </c>
      <c r="AW81" s="8" t="s">
        <v>490</v>
      </c>
      <c r="AX81" s="8">
        <v>5</v>
      </c>
    </row>
    <row r="82" spans="11:50" x14ac:dyDescent="0.35">
      <c r="K82" s="8" t="s">
        <v>986</v>
      </c>
      <c r="L82" s="8" t="s">
        <v>19100</v>
      </c>
      <c r="M82" s="8" t="s">
        <v>343</v>
      </c>
      <c r="N82" s="8">
        <v>40</v>
      </c>
      <c r="O82" s="8" t="s">
        <v>2650</v>
      </c>
      <c r="P82" s="8">
        <v>6</v>
      </c>
      <c r="Q82" s="8" t="s">
        <v>4997</v>
      </c>
      <c r="R82" s="8" t="s">
        <v>4998</v>
      </c>
      <c r="T82" s="8">
        <v>2</v>
      </c>
      <c r="U82" s="8" t="s">
        <v>816</v>
      </c>
      <c r="V82" s="8" t="s">
        <v>11571</v>
      </c>
      <c r="W82" s="8" t="s">
        <v>343</v>
      </c>
      <c r="X82" s="8">
        <v>20</v>
      </c>
      <c r="Y82" s="8" t="s">
        <v>2650</v>
      </c>
      <c r="Z82" s="8">
        <v>700</v>
      </c>
      <c r="AB82" s="8" t="s">
        <v>489</v>
      </c>
      <c r="AC82" s="8" t="s">
        <v>490</v>
      </c>
      <c r="AD82" s="8">
        <v>3</v>
      </c>
      <c r="AE82" s="8" t="s">
        <v>1090</v>
      </c>
      <c r="AF82" s="8" t="s">
        <v>7190</v>
      </c>
      <c r="AG82" s="8" t="s">
        <v>2016</v>
      </c>
      <c r="AH82" s="8">
        <v>20</v>
      </c>
      <c r="AI82" s="8" t="s">
        <v>2650</v>
      </c>
      <c r="AJ82" s="8">
        <v>2700</v>
      </c>
      <c r="AL82" s="8" t="s">
        <v>489</v>
      </c>
      <c r="AM82" s="8" t="s">
        <v>490</v>
      </c>
      <c r="AN82" s="8">
        <v>4</v>
      </c>
      <c r="AO82" s="8" t="s">
        <v>1498</v>
      </c>
      <c r="AP82" s="8" t="s">
        <v>9401</v>
      </c>
      <c r="AQ82" s="8" t="s">
        <v>183</v>
      </c>
      <c r="AR82" s="8">
        <v>1000</v>
      </c>
      <c r="AS82" s="8" t="s">
        <v>2650</v>
      </c>
      <c r="AT82" s="8">
        <v>1300</v>
      </c>
      <c r="AV82" s="8" t="s">
        <v>489</v>
      </c>
      <c r="AW82" s="8" t="s">
        <v>490</v>
      </c>
      <c r="AX82" s="8">
        <v>5</v>
      </c>
    </row>
    <row r="83" spans="11:50" x14ac:dyDescent="0.35">
      <c r="U83" s="8" t="s">
        <v>1698</v>
      </c>
      <c r="V83" s="8" t="s">
        <v>10971</v>
      </c>
      <c r="W83" s="8" t="s">
        <v>23026</v>
      </c>
      <c r="X83" s="8">
        <v>20</v>
      </c>
      <c r="Y83" s="8" t="s">
        <v>2650</v>
      </c>
      <c r="Z83" s="8">
        <v>500</v>
      </c>
      <c r="AA83" s="8" t="s">
        <v>3822</v>
      </c>
      <c r="AB83" s="8" t="s">
        <v>187</v>
      </c>
      <c r="AC83" s="8" t="s">
        <v>188</v>
      </c>
      <c r="AD83" s="8">
        <v>3</v>
      </c>
      <c r="AE83" s="8" t="s">
        <v>1090</v>
      </c>
      <c r="AF83" s="8" t="s">
        <v>7314</v>
      </c>
      <c r="AG83" s="8" t="s">
        <v>343</v>
      </c>
      <c r="AH83" s="8">
        <v>20</v>
      </c>
      <c r="AI83" s="8" t="s">
        <v>2650</v>
      </c>
      <c r="AJ83" s="8">
        <v>2500</v>
      </c>
      <c r="AL83" s="8" t="s">
        <v>489</v>
      </c>
      <c r="AM83" s="8" t="s">
        <v>490</v>
      </c>
      <c r="AN83" s="8">
        <v>4</v>
      </c>
      <c r="AO83" s="8" t="s">
        <v>1498</v>
      </c>
      <c r="AP83" s="8" t="s">
        <v>11033</v>
      </c>
      <c r="AQ83" s="8" t="s">
        <v>183</v>
      </c>
      <c r="AR83" s="8">
        <v>1000</v>
      </c>
      <c r="AS83" s="8" t="s">
        <v>2650</v>
      </c>
      <c r="AT83" s="8">
        <v>600</v>
      </c>
      <c r="AV83" s="8" t="s">
        <v>5485</v>
      </c>
      <c r="AW83" s="8" t="s">
        <v>394</v>
      </c>
      <c r="AX83" s="8">
        <v>5</v>
      </c>
    </row>
    <row r="84" spans="11:50" x14ac:dyDescent="0.35">
      <c r="U84" s="8" t="s">
        <v>1698</v>
      </c>
      <c r="V84" s="8" t="s">
        <v>10992</v>
      </c>
      <c r="W84" s="8" t="s">
        <v>23026</v>
      </c>
      <c r="X84" s="8">
        <v>20</v>
      </c>
      <c r="Y84" s="8" t="s">
        <v>2650</v>
      </c>
      <c r="Z84" s="8">
        <v>500</v>
      </c>
      <c r="AA84" s="8" t="s">
        <v>10994</v>
      </c>
      <c r="AB84" s="8" t="s">
        <v>244</v>
      </c>
      <c r="AC84" s="8" t="s">
        <v>188</v>
      </c>
      <c r="AD84" s="8">
        <v>3</v>
      </c>
      <c r="AE84" s="8" t="s">
        <v>6577</v>
      </c>
      <c r="AF84" s="8" t="s">
        <v>7325</v>
      </c>
      <c r="AG84" s="8" t="s">
        <v>23025</v>
      </c>
      <c r="AH84" s="8">
        <v>5</v>
      </c>
      <c r="AI84" s="8" t="s">
        <v>2650</v>
      </c>
      <c r="AJ84" s="8">
        <v>2500</v>
      </c>
      <c r="AL84" s="8" t="s">
        <v>489</v>
      </c>
      <c r="AM84" s="8" t="s">
        <v>490</v>
      </c>
      <c r="AN84" s="8">
        <v>4</v>
      </c>
      <c r="AO84" s="8" t="s">
        <v>1498</v>
      </c>
      <c r="AP84" s="8" t="s">
        <v>11037</v>
      </c>
      <c r="AQ84" s="8" t="s">
        <v>183</v>
      </c>
      <c r="AR84" s="8">
        <v>1000</v>
      </c>
      <c r="AS84" s="8" t="s">
        <v>2650</v>
      </c>
      <c r="AT84" s="8">
        <v>600</v>
      </c>
      <c r="AV84" s="8" t="s">
        <v>5485</v>
      </c>
      <c r="AW84" s="8" t="s">
        <v>394</v>
      </c>
      <c r="AX84" s="8">
        <v>5</v>
      </c>
    </row>
    <row r="85" spans="11:50" x14ac:dyDescent="0.35">
      <c r="AE85" s="8" t="s">
        <v>299</v>
      </c>
      <c r="AF85" s="8" t="s">
        <v>7345</v>
      </c>
      <c r="AG85" s="8" t="s">
        <v>197</v>
      </c>
      <c r="AH85" s="8">
        <v>80</v>
      </c>
      <c r="AI85" s="8" t="s">
        <v>2650</v>
      </c>
      <c r="AJ85" s="8">
        <v>2450</v>
      </c>
      <c r="AL85" s="8" t="s">
        <v>489</v>
      </c>
      <c r="AM85" s="8" t="s">
        <v>490</v>
      </c>
      <c r="AN85" s="8">
        <v>4</v>
      </c>
      <c r="AO85" s="8" t="s">
        <v>679</v>
      </c>
      <c r="AP85" s="8" t="s">
        <v>11076</v>
      </c>
      <c r="AQ85" s="8" t="s">
        <v>183</v>
      </c>
      <c r="AR85" s="8">
        <v>300</v>
      </c>
      <c r="AS85" s="8" t="s">
        <v>2650</v>
      </c>
      <c r="AT85" s="8">
        <v>500</v>
      </c>
      <c r="AV85" s="8" t="s">
        <v>5485</v>
      </c>
      <c r="AW85" s="8" t="s">
        <v>394</v>
      </c>
      <c r="AX85" s="8">
        <v>5</v>
      </c>
    </row>
    <row r="86" spans="11:50" x14ac:dyDescent="0.35">
      <c r="AE86" s="8" t="s">
        <v>1440</v>
      </c>
      <c r="AF86" s="8" t="s">
        <v>7540</v>
      </c>
      <c r="AG86" s="8" t="s">
        <v>343</v>
      </c>
      <c r="AH86" s="8">
        <v>40</v>
      </c>
      <c r="AI86" s="8" t="s">
        <v>2650</v>
      </c>
      <c r="AJ86" s="8">
        <v>1600</v>
      </c>
      <c r="AL86" s="8" t="s">
        <v>489</v>
      </c>
      <c r="AM86" s="8" t="s">
        <v>490</v>
      </c>
      <c r="AN86" s="8">
        <v>4</v>
      </c>
      <c r="AO86" s="8" t="s">
        <v>5074</v>
      </c>
      <c r="AP86" s="8" t="s">
        <v>11084</v>
      </c>
      <c r="AQ86" s="8" t="s">
        <v>343</v>
      </c>
      <c r="AR86" s="8">
        <v>40</v>
      </c>
      <c r="AS86" s="8" t="s">
        <v>2650</v>
      </c>
      <c r="AT86" s="8">
        <v>500</v>
      </c>
      <c r="AV86" s="8" t="s">
        <v>5485</v>
      </c>
      <c r="AW86" s="8" t="s">
        <v>394</v>
      </c>
      <c r="AX86" s="8">
        <v>5</v>
      </c>
    </row>
    <row r="87" spans="11:50" x14ac:dyDescent="0.35">
      <c r="AE87" s="8" t="s">
        <v>1179</v>
      </c>
      <c r="AF87" s="8" t="s">
        <v>7744</v>
      </c>
      <c r="AG87" s="8" t="s">
        <v>23025</v>
      </c>
      <c r="AH87" s="8">
        <v>20</v>
      </c>
      <c r="AI87" s="8" t="s">
        <v>2650</v>
      </c>
      <c r="AJ87" s="8">
        <v>1000</v>
      </c>
      <c r="AL87" s="8" t="s">
        <v>489</v>
      </c>
      <c r="AM87" s="8" t="s">
        <v>490</v>
      </c>
      <c r="AN87" s="8">
        <v>4</v>
      </c>
      <c r="AO87" s="8" t="s">
        <v>816</v>
      </c>
      <c r="AP87" s="8" t="s">
        <v>11133</v>
      </c>
      <c r="AQ87" s="8" t="s">
        <v>343</v>
      </c>
      <c r="AR87" s="8">
        <v>20</v>
      </c>
      <c r="AS87" s="8" t="s">
        <v>2650</v>
      </c>
      <c r="AT87" s="8">
        <v>500</v>
      </c>
      <c r="AV87" s="8" t="s">
        <v>5485</v>
      </c>
      <c r="AW87" s="8" t="s">
        <v>394</v>
      </c>
      <c r="AX87" s="8">
        <v>5</v>
      </c>
    </row>
    <row r="88" spans="11:50" x14ac:dyDescent="0.35">
      <c r="AE88" s="8" t="s">
        <v>986</v>
      </c>
      <c r="AF88" s="8" t="s">
        <v>7740</v>
      </c>
      <c r="AG88" s="8" t="s">
        <v>343</v>
      </c>
      <c r="AH88" s="8">
        <v>40</v>
      </c>
      <c r="AI88" s="8" t="s">
        <v>2650</v>
      </c>
      <c r="AJ88" s="8">
        <v>1000</v>
      </c>
      <c r="AL88" s="8" t="s">
        <v>489</v>
      </c>
      <c r="AM88" s="8" t="s">
        <v>490</v>
      </c>
      <c r="AN88" s="8">
        <v>4</v>
      </c>
      <c r="AO88" s="8" t="s">
        <v>374</v>
      </c>
      <c r="AP88" s="8" t="s">
        <v>11187</v>
      </c>
      <c r="AQ88" s="8" t="s">
        <v>23025</v>
      </c>
      <c r="AR88" s="8">
        <v>40</v>
      </c>
      <c r="AS88" s="8" t="s">
        <v>2650</v>
      </c>
      <c r="AT88" s="8">
        <v>600</v>
      </c>
      <c r="AV88" s="8" t="s">
        <v>5485</v>
      </c>
      <c r="AW88" s="8" t="s">
        <v>394</v>
      </c>
      <c r="AX88" s="8">
        <v>5</v>
      </c>
    </row>
    <row r="89" spans="11:50" x14ac:dyDescent="0.35">
      <c r="AE89" s="8" t="s">
        <v>404</v>
      </c>
      <c r="AF89" s="8" t="s">
        <v>7785</v>
      </c>
      <c r="AG89" s="8" t="s">
        <v>217</v>
      </c>
      <c r="AH89" s="8">
        <v>40</v>
      </c>
      <c r="AI89" s="8" t="s">
        <v>2650</v>
      </c>
      <c r="AJ89" s="8">
        <v>600</v>
      </c>
      <c r="AL89" s="8" t="s">
        <v>489</v>
      </c>
      <c r="AM89" s="8" t="s">
        <v>490</v>
      </c>
      <c r="AN89" s="8">
        <v>4</v>
      </c>
      <c r="AO89" s="8" t="s">
        <v>816</v>
      </c>
      <c r="AP89" s="8" t="s">
        <v>11219</v>
      </c>
      <c r="AQ89" s="8" t="s">
        <v>343</v>
      </c>
      <c r="AR89" s="8">
        <v>20</v>
      </c>
      <c r="AS89" s="8" t="s">
        <v>2650</v>
      </c>
      <c r="AT89" s="8">
        <v>500</v>
      </c>
      <c r="AV89" s="8" t="s">
        <v>5485</v>
      </c>
      <c r="AW89" s="8" t="s">
        <v>394</v>
      </c>
      <c r="AX89" s="8">
        <v>5</v>
      </c>
    </row>
    <row r="90" spans="11:50" x14ac:dyDescent="0.35">
      <c r="AE90" s="8" t="s">
        <v>816</v>
      </c>
      <c r="AF90" s="8" t="s">
        <v>7790</v>
      </c>
      <c r="AG90" s="8" t="s">
        <v>197</v>
      </c>
      <c r="AH90" s="8">
        <v>80</v>
      </c>
      <c r="AI90" s="8" t="s">
        <v>2650</v>
      </c>
      <c r="AJ90" s="8">
        <v>2650</v>
      </c>
      <c r="AL90" s="8" t="s">
        <v>489</v>
      </c>
      <c r="AM90" s="8" t="s">
        <v>490</v>
      </c>
      <c r="AN90" s="8">
        <v>4</v>
      </c>
      <c r="AO90" s="8" t="s">
        <v>11222</v>
      </c>
      <c r="AP90" s="8" t="s">
        <v>11225</v>
      </c>
      <c r="AQ90" s="8" t="s">
        <v>317</v>
      </c>
      <c r="AR90" s="8">
        <v>300</v>
      </c>
      <c r="AS90" s="8" t="s">
        <v>2650</v>
      </c>
      <c r="AT90" s="8">
        <v>600</v>
      </c>
      <c r="AV90" s="8" t="s">
        <v>5485</v>
      </c>
      <c r="AW90" s="8" t="s">
        <v>394</v>
      </c>
      <c r="AX90" s="8">
        <v>5</v>
      </c>
    </row>
    <row r="91" spans="11:50" x14ac:dyDescent="0.35">
      <c r="AE91" s="8" t="s">
        <v>1950</v>
      </c>
      <c r="AF91" s="8" t="s">
        <v>7810</v>
      </c>
      <c r="AG91" s="8" t="s">
        <v>217</v>
      </c>
      <c r="AH91" s="8">
        <v>80</v>
      </c>
      <c r="AI91" s="8" t="s">
        <v>2650</v>
      </c>
      <c r="AJ91" s="8">
        <v>50</v>
      </c>
      <c r="AK91" s="8" t="s">
        <v>1408</v>
      </c>
      <c r="AL91" s="8" t="s">
        <v>825</v>
      </c>
      <c r="AM91" s="8" t="s">
        <v>826</v>
      </c>
      <c r="AN91" s="8">
        <v>4</v>
      </c>
      <c r="AO91" s="8" t="s">
        <v>1090</v>
      </c>
      <c r="AP91" s="8" t="s">
        <v>11238</v>
      </c>
      <c r="AQ91" s="8" t="s">
        <v>217</v>
      </c>
      <c r="AR91" s="8">
        <v>20</v>
      </c>
      <c r="AS91" s="8" t="s">
        <v>2650</v>
      </c>
      <c r="AT91" s="8">
        <v>500</v>
      </c>
      <c r="AV91" s="8" t="s">
        <v>5485</v>
      </c>
      <c r="AW91" s="8" t="s">
        <v>394</v>
      </c>
      <c r="AX91" s="8">
        <v>5</v>
      </c>
    </row>
    <row r="92" spans="11:50" x14ac:dyDescent="0.35">
      <c r="AE92" s="8" t="s">
        <v>1950</v>
      </c>
      <c r="AF92" s="8" t="s">
        <v>7821</v>
      </c>
      <c r="AG92" s="8" t="s">
        <v>343</v>
      </c>
      <c r="AH92" s="8">
        <v>20</v>
      </c>
      <c r="AI92" s="8" t="s">
        <v>2650</v>
      </c>
      <c r="AJ92" s="8">
        <v>50</v>
      </c>
      <c r="AK92" s="8" t="s">
        <v>1408</v>
      </c>
      <c r="AL92" s="8" t="s">
        <v>825</v>
      </c>
      <c r="AM92" s="8" t="s">
        <v>826</v>
      </c>
      <c r="AN92" s="8">
        <v>4</v>
      </c>
      <c r="AO92" s="8" t="s">
        <v>2645</v>
      </c>
      <c r="AP92" s="8" t="s">
        <v>11246</v>
      </c>
      <c r="AQ92" s="8" t="s">
        <v>197</v>
      </c>
      <c r="AR92" s="8">
        <v>300</v>
      </c>
      <c r="AS92" s="8" t="s">
        <v>2650</v>
      </c>
      <c r="AT92" s="8">
        <v>600</v>
      </c>
      <c r="AV92" s="8" t="s">
        <v>5485</v>
      </c>
      <c r="AW92" s="8" t="s">
        <v>394</v>
      </c>
      <c r="AX92" s="8">
        <v>5</v>
      </c>
    </row>
    <row r="93" spans="11:50" x14ac:dyDescent="0.35">
      <c r="AE93" s="8" t="s">
        <v>1873</v>
      </c>
      <c r="AF93" s="8" t="s">
        <v>7834</v>
      </c>
      <c r="AG93" s="8" t="s">
        <v>343</v>
      </c>
      <c r="AH93" s="8">
        <v>40</v>
      </c>
      <c r="AI93" s="8" t="s">
        <v>2650</v>
      </c>
      <c r="AJ93" s="8">
        <v>200</v>
      </c>
      <c r="AK93" s="8" t="s">
        <v>1265</v>
      </c>
      <c r="AL93" s="8" t="s">
        <v>825</v>
      </c>
      <c r="AM93" s="8" t="s">
        <v>826</v>
      </c>
      <c r="AN93" s="8">
        <v>4</v>
      </c>
      <c r="AO93" s="8" t="s">
        <v>583</v>
      </c>
      <c r="AP93" s="8" t="s">
        <v>11262</v>
      </c>
      <c r="AQ93" s="8" t="s">
        <v>23025</v>
      </c>
      <c r="AR93" s="8">
        <v>40</v>
      </c>
      <c r="AS93" s="8" t="s">
        <v>2650</v>
      </c>
      <c r="AT93" s="8">
        <v>500</v>
      </c>
      <c r="AV93" s="8" t="s">
        <v>5485</v>
      </c>
      <c r="AW93" s="8" t="s">
        <v>394</v>
      </c>
      <c r="AX93" s="8">
        <v>5</v>
      </c>
    </row>
    <row r="94" spans="11:50" x14ac:dyDescent="0.35">
      <c r="AE94" s="8" t="s">
        <v>816</v>
      </c>
      <c r="AF94" s="8" t="s">
        <v>7873</v>
      </c>
      <c r="AG94" s="8" t="s">
        <v>197</v>
      </c>
      <c r="AH94" s="8">
        <v>80</v>
      </c>
      <c r="AI94" s="8" t="s">
        <v>2650</v>
      </c>
      <c r="AJ94" s="8">
        <v>700</v>
      </c>
      <c r="AK94" s="8" t="s">
        <v>2102</v>
      </c>
      <c r="AL94" s="8" t="s">
        <v>825</v>
      </c>
      <c r="AM94" s="8" t="s">
        <v>826</v>
      </c>
      <c r="AN94" s="8">
        <v>4</v>
      </c>
      <c r="AO94" s="8" t="s">
        <v>816</v>
      </c>
      <c r="AP94" s="8" t="s">
        <v>11258</v>
      </c>
      <c r="AQ94" s="8" t="s">
        <v>2016</v>
      </c>
      <c r="AR94" s="8">
        <v>20</v>
      </c>
      <c r="AS94" s="8" t="s">
        <v>2650</v>
      </c>
      <c r="AT94" s="8">
        <v>500</v>
      </c>
      <c r="AV94" s="8" t="s">
        <v>5485</v>
      </c>
      <c r="AW94" s="8" t="s">
        <v>394</v>
      </c>
      <c r="AX94" s="8">
        <v>5</v>
      </c>
    </row>
    <row r="95" spans="11:50" x14ac:dyDescent="0.35">
      <c r="AE95" s="8" t="s">
        <v>816</v>
      </c>
      <c r="AF95" s="8" t="s">
        <v>8024</v>
      </c>
      <c r="AG95" s="8" t="s">
        <v>217</v>
      </c>
      <c r="AH95" s="8">
        <v>40</v>
      </c>
      <c r="AI95" s="8" t="s">
        <v>2650</v>
      </c>
      <c r="AJ95" s="8">
        <v>600</v>
      </c>
      <c r="AK95" s="8" t="s">
        <v>2102</v>
      </c>
      <c r="AL95" s="8" t="s">
        <v>825</v>
      </c>
      <c r="AM95" s="8" t="s">
        <v>826</v>
      </c>
      <c r="AN95" s="8">
        <v>4</v>
      </c>
      <c r="AO95" s="8" t="s">
        <v>1090</v>
      </c>
      <c r="AP95" s="8" t="s">
        <v>11266</v>
      </c>
      <c r="AQ95" s="8" t="s">
        <v>343</v>
      </c>
      <c r="AR95" s="8">
        <v>20</v>
      </c>
      <c r="AS95" s="8" t="s">
        <v>2650</v>
      </c>
      <c r="AT95" s="8">
        <v>700</v>
      </c>
      <c r="AV95" s="8" t="s">
        <v>5485</v>
      </c>
      <c r="AW95" s="8" t="s">
        <v>394</v>
      </c>
      <c r="AX95" s="8">
        <v>5</v>
      </c>
    </row>
    <row r="96" spans="11:50" x14ac:dyDescent="0.35">
      <c r="AE96" s="8" t="s">
        <v>1686</v>
      </c>
      <c r="AF96" s="8" t="s">
        <v>8075</v>
      </c>
      <c r="AG96" s="8" t="s">
        <v>343</v>
      </c>
      <c r="AH96" s="8">
        <v>80</v>
      </c>
      <c r="AI96" s="8" t="s">
        <v>2650</v>
      </c>
      <c r="AJ96" s="8">
        <v>700</v>
      </c>
      <c r="AK96" s="8" t="s">
        <v>2102</v>
      </c>
      <c r="AL96" s="8" t="s">
        <v>825</v>
      </c>
      <c r="AM96" s="8" t="s">
        <v>826</v>
      </c>
      <c r="AN96" s="8">
        <v>4</v>
      </c>
      <c r="AO96" s="8" t="s">
        <v>728</v>
      </c>
      <c r="AP96" s="8" t="s">
        <v>11273</v>
      </c>
      <c r="AQ96" s="8" t="s">
        <v>217</v>
      </c>
      <c r="AR96" s="8">
        <v>80</v>
      </c>
      <c r="AS96" s="8" t="s">
        <v>2650</v>
      </c>
      <c r="AT96" s="8">
        <v>800</v>
      </c>
      <c r="AV96" s="8" t="s">
        <v>5485</v>
      </c>
      <c r="AW96" s="8" t="s">
        <v>394</v>
      </c>
      <c r="AX96" s="8">
        <v>5</v>
      </c>
    </row>
    <row r="97" spans="31:50" x14ac:dyDescent="0.35">
      <c r="AE97" s="8" t="s">
        <v>686</v>
      </c>
      <c r="AF97" s="8" t="s">
        <v>9428</v>
      </c>
      <c r="AG97" s="8" t="s">
        <v>197</v>
      </c>
      <c r="AH97" s="8">
        <v>150</v>
      </c>
      <c r="AI97" s="8" t="s">
        <v>2650</v>
      </c>
      <c r="AJ97" s="8">
        <v>1300</v>
      </c>
      <c r="AL97" s="8" t="s">
        <v>489</v>
      </c>
      <c r="AM97" s="8" t="s">
        <v>490</v>
      </c>
      <c r="AN97" s="8">
        <v>4</v>
      </c>
      <c r="AO97" s="8" t="s">
        <v>5074</v>
      </c>
      <c r="AP97" s="8" t="s">
        <v>11281</v>
      </c>
      <c r="AQ97" s="8" t="s">
        <v>23025</v>
      </c>
      <c r="AR97" s="8">
        <v>20</v>
      </c>
      <c r="AS97" s="8" t="s">
        <v>2650</v>
      </c>
      <c r="AT97" s="8">
        <v>700</v>
      </c>
      <c r="AV97" s="8" t="s">
        <v>5485</v>
      </c>
      <c r="AW97" s="8" t="s">
        <v>394</v>
      </c>
      <c r="AX97" s="8">
        <v>5</v>
      </c>
    </row>
    <row r="98" spans="31:50" x14ac:dyDescent="0.35">
      <c r="AE98" s="8" t="s">
        <v>1012</v>
      </c>
      <c r="AF98" s="8" t="s">
        <v>9432</v>
      </c>
      <c r="AG98" s="8" t="s">
        <v>197</v>
      </c>
      <c r="AH98" s="8">
        <v>80</v>
      </c>
      <c r="AI98" s="8" t="s">
        <v>2650</v>
      </c>
      <c r="AJ98" s="8">
        <v>1300</v>
      </c>
      <c r="AL98" s="8" t="s">
        <v>489</v>
      </c>
      <c r="AM98" s="8" t="s">
        <v>490</v>
      </c>
      <c r="AN98" s="8">
        <v>4</v>
      </c>
      <c r="AO98" s="8" t="s">
        <v>816</v>
      </c>
      <c r="AP98" s="8" t="s">
        <v>11287</v>
      </c>
      <c r="AQ98" s="8" t="s">
        <v>217</v>
      </c>
      <c r="AR98" s="8">
        <v>20</v>
      </c>
      <c r="AS98" s="8" t="s">
        <v>2650</v>
      </c>
      <c r="AT98" s="8">
        <v>800</v>
      </c>
      <c r="AU98" s="8" t="s">
        <v>545</v>
      </c>
      <c r="AV98" s="8" t="s">
        <v>546</v>
      </c>
      <c r="AW98" s="8" t="s">
        <v>394</v>
      </c>
      <c r="AX98" s="8">
        <v>5</v>
      </c>
    </row>
    <row r="99" spans="31:50" x14ac:dyDescent="0.35">
      <c r="AE99" s="8" t="s">
        <v>404</v>
      </c>
      <c r="AF99" s="8" t="s">
        <v>9462</v>
      </c>
      <c r="AG99" s="8" t="s">
        <v>217</v>
      </c>
      <c r="AH99" s="8">
        <v>40</v>
      </c>
      <c r="AI99" s="8" t="s">
        <v>2650</v>
      </c>
      <c r="AJ99" s="8">
        <v>1500</v>
      </c>
      <c r="AL99" s="8" t="s">
        <v>489</v>
      </c>
      <c r="AM99" s="8" t="s">
        <v>490</v>
      </c>
      <c r="AN99" s="8">
        <v>4</v>
      </c>
      <c r="AO99" s="8" t="s">
        <v>1621</v>
      </c>
      <c r="AP99" s="8" t="s">
        <v>11291</v>
      </c>
      <c r="AQ99" s="8" t="s">
        <v>23025</v>
      </c>
      <c r="AR99" s="8">
        <v>40</v>
      </c>
      <c r="AS99" s="8" t="s">
        <v>2650</v>
      </c>
      <c r="AT99" s="8">
        <v>500</v>
      </c>
      <c r="AU99" s="8" t="s">
        <v>11131</v>
      </c>
      <c r="AV99" s="8" t="s">
        <v>5485</v>
      </c>
      <c r="AW99" s="8" t="s">
        <v>394</v>
      </c>
      <c r="AX99" s="8">
        <v>5</v>
      </c>
    </row>
    <row r="100" spans="31:50" x14ac:dyDescent="0.35">
      <c r="AE100" s="8" t="s">
        <v>1621</v>
      </c>
      <c r="AF100" s="8" t="s">
        <v>9674</v>
      </c>
      <c r="AG100" s="8" t="s">
        <v>343</v>
      </c>
      <c r="AH100" s="8">
        <v>5</v>
      </c>
      <c r="AI100" s="8" t="s">
        <v>2650</v>
      </c>
      <c r="AJ100" s="8">
        <v>30</v>
      </c>
      <c r="AK100" s="8" t="s">
        <v>1265</v>
      </c>
      <c r="AL100" s="8" t="s">
        <v>825</v>
      </c>
      <c r="AM100" s="8" t="s">
        <v>826</v>
      </c>
      <c r="AN100" s="8">
        <v>4</v>
      </c>
      <c r="AO100" s="8" t="s">
        <v>1440</v>
      </c>
      <c r="AP100" s="8" t="s">
        <v>11422</v>
      </c>
      <c r="AQ100" s="8" t="s">
        <v>23025</v>
      </c>
      <c r="AR100" s="8">
        <v>80</v>
      </c>
      <c r="AS100" s="8" t="s">
        <v>2650</v>
      </c>
      <c r="AT100" s="8">
        <v>680</v>
      </c>
      <c r="AV100" s="8" t="s">
        <v>489</v>
      </c>
      <c r="AW100" s="8" t="s">
        <v>490</v>
      </c>
      <c r="AX100" s="8">
        <v>5</v>
      </c>
    </row>
    <row r="101" spans="31:50" x14ac:dyDescent="0.35">
      <c r="AE101" s="8" t="s">
        <v>1440</v>
      </c>
      <c r="AF101" s="8" t="s">
        <v>9683</v>
      </c>
      <c r="AG101" s="8" t="s">
        <v>197</v>
      </c>
      <c r="AH101" s="8">
        <v>300</v>
      </c>
      <c r="AI101" s="8" t="s">
        <v>2650</v>
      </c>
      <c r="AJ101" s="8">
        <v>10</v>
      </c>
      <c r="AK101" s="8" t="s">
        <v>1265</v>
      </c>
      <c r="AL101" s="8" t="s">
        <v>825</v>
      </c>
      <c r="AM101" s="8" t="s">
        <v>826</v>
      </c>
      <c r="AN101" s="8">
        <v>4</v>
      </c>
      <c r="AO101" s="8" t="s">
        <v>454</v>
      </c>
      <c r="AP101" s="8" t="s">
        <v>11431</v>
      </c>
      <c r="AQ101" s="8" t="s">
        <v>317</v>
      </c>
      <c r="AR101" s="8">
        <v>300</v>
      </c>
      <c r="AS101" s="8" t="s">
        <v>2650</v>
      </c>
      <c r="AT101" s="8">
        <v>400</v>
      </c>
      <c r="AV101" s="8" t="s">
        <v>489</v>
      </c>
      <c r="AW101" s="8" t="s">
        <v>490</v>
      </c>
      <c r="AX101" s="8">
        <v>5</v>
      </c>
    </row>
    <row r="102" spans="31:50" x14ac:dyDescent="0.35">
      <c r="AE102" s="8" t="s">
        <v>1179</v>
      </c>
      <c r="AF102" s="8" t="s">
        <v>9696</v>
      </c>
      <c r="AG102" s="8" t="s">
        <v>2016</v>
      </c>
      <c r="AH102" s="8">
        <v>20</v>
      </c>
      <c r="AI102" s="8" t="s">
        <v>2650</v>
      </c>
      <c r="AJ102" s="8">
        <v>50</v>
      </c>
      <c r="AK102" s="8" t="s">
        <v>1408</v>
      </c>
      <c r="AL102" s="8" t="s">
        <v>825</v>
      </c>
      <c r="AM102" s="8" t="s">
        <v>826</v>
      </c>
      <c r="AN102" s="8">
        <v>4</v>
      </c>
      <c r="AO102" s="8" t="s">
        <v>11439</v>
      </c>
      <c r="AP102" s="8" t="s">
        <v>11442</v>
      </c>
      <c r="AQ102" s="8" t="s">
        <v>197</v>
      </c>
      <c r="AR102" s="8">
        <v>80</v>
      </c>
      <c r="AS102" s="8" t="s">
        <v>2650</v>
      </c>
      <c r="AT102" s="8">
        <v>1200</v>
      </c>
      <c r="AV102" s="8" t="s">
        <v>489</v>
      </c>
      <c r="AW102" s="8" t="s">
        <v>490</v>
      </c>
      <c r="AX102" s="8">
        <v>5</v>
      </c>
    </row>
    <row r="103" spans="31:50" x14ac:dyDescent="0.35">
      <c r="AE103" s="8" t="s">
        <v>2645</v>
      </c>
      <c r="AF103" s="8" t="s">
        <v>11081</v>
      </c>
      <c r="AG103" s="8" t="s">
        <v>343</v>
      </c>
      <c r="AH103" s="8">
        <v>40</v>
      </c>
      <c r="AI103" s="8" t="s">
        <v>2650</v>
      </c>
      <c r="AJ103" s="8">
        <v>600</v>
      </c>
      <c r="AL103" s="8" t="s">
        <v>5485</v>
      </c>
      <c r="AM103" s="8" t="s">
        <v>394</v>
      </c>
      <c r="AN103" s="8">
        <v>4</v>
      </c>
      <c r="AO103" s="8" t="s">
        <v>686</v>
      </c>
      <c r="AP103" s="8" t="s">
        <v>11447</v>
      </c>
      <c r="AQ103" s="8" t="s">
        <v>197</v>
      </c>
      <c r="AR103" s="8">
        <v>150</v>
      </c>
      <c r="AS103" s="8" t="s">
        <v>2650</v>
      </c>
      <c r="AT103" s="8">
        <v>1200</v>
      </c>
      <c r="AV103" s="8" t="s">
        <v>489</v>
      </c>
      <c r="AW103" s="8" t="s">
        <v>490</v>
      </c>
      <c r="AX103" s="8">
        <v>5</v>
      </c>
    </row>
    <row r="104" spans="31:50" x14ac:dyDescent="0.35">
      <c r="AE104" s="8" t="s">
        <v>1498</v>
      </c>
      <c r="AF104" s="8" t="s">
        <v>11088</v>
      </c>
      <c r="AG104" s="8" t="s">
        <v>183</v>
      </c>
      <c r="AH104" s="8">
        <v>1000</v>
      </c>
      <c r="AI104" s="8" t="s">
        <v>2650</v>
      </c>
      <c r="AJ104" s="8">
        <v>500</v>
      </c>
      <c r="AL104" s="8" t="s">
        <v>5485</v>
      </c>
      <c r="AM104" s="8" t="s">
        <v>394</v>
      </c>
      <c r="AN104" s="8">
        <v>4</v>
      </c>
      <c r="AO104" s="8" t="s">
        <v>429</v>
      </c>
      <c r="AP104" s="8" t="s">
        <v>11467</v>
      </c>
      <c r="AQ104" s="8" t="s">
        <v>197</v>
      </c>
      <c r="AR104" s="8">
        <v>150</v>
      </c>
      <c r="AS104" s="8" t="s">
        <v>2650</v>
      </c>
      <c r="AT104" s="8">
        <v>1300</v>
      </c>
      <c r="AV104" s="8" t="s">
        <v>489</v>
      </c>
      <c r="AW104" s="8" t="s">
        <v>490</v>
      </c>
      <c r="AX104" s="8">
        <v>5</v>
      </c>
    </row>
    <row r="105" spans="31:50" x14ac:dyDescent="0.35">
      <c r="AE105" s="8" t="s">
        <v>1179</v>
      </c>
      <c r="AF105" s="8" t="s">
        <v>11096</v>
      </c>
      <c r="AG105" s="8" t="s">
        <v>2016</v>
      </c>
      <c r="AH105" s="8">
        <v>5</v>
      </c>
      <c r="AI105" s="8" t="s">
        <v>2650</v>
      </c>
      <c r="AJ105" s="8">
        <v>500</v>
      </c>
      <c r="AL105" s="8" t="s">
        <v>5485</v>
      </c>
      <c r="AM105" s="8" t="s">
        <v>394</v>
      </c>
      <c r="AN105" s="8">
        <v>4</v>
      </c>
      <c r="AO105" s="8" t="s">
        <v>583</v>
      </c>
      <c r="AP105" s="8" t="s">
        <v>11516</v>
      </c>
      <c r="AQ105" s="8" t="s">
        <v>197</v>
      </c>
      <c r="AR105" s="8">
        <v>80</v>
      </c>
      <c r="AS105" s="8" t="s">
        <v>2650</v>
      </c>
      <c r="AT105" s="8">
        <v>1000</v>
      </c>
      <c r="AV105" s="8" t="s">
        <v>489</v>
      </c>
      <c r="AW105" s="8" t="s">
        <v>490</v>
      </c>
      <c r="AX105" s="8">
        <v>5</v>
      </c>
    </row>
    <row r="106" spans="31:50" x14ac:dyDescent="0.35">
      <c r="AE106" s="8" t="s">
        <v>816</v>
      </c>
      <c r="AF106" s="8" t="s">
        <v>11122</v>
      </c>
      <c r="AG106" s="8" t="s">
        <v>217</v>
      </c>
      <c r="AH106" s="8">
        <v>40</v>
      </c>
      <c r="AI106" s="8" t="s">
        <v>2650</v>
      </c>
      <c r="AJ106" s="8">
        <v>500</v>
      </c>
      <c r="AL106" s="8" t="s">
        <v>5485</v>
      </c>
      <c r="AM106" s="8" t="s">
        <v>394</v>
      </c>
      <c r="AN106" s="8">
        <v>4</v>
      </c>
      <c r="AO106" s="8" t="s">
        <v>816</v>
      </c>
      <c r="AP106" s="8" t="s">
        <v>11532</v>
      </c>
      <c r="AQ106" s="8" t="s">
        <v>217</v>
      </c>
      <c r="AR106" s="8">
        <v>40</v>
      </c>
      <c r="AS106" s="8" t="s">
        <v>2650</v>
      </c>
      <c r="AT106" s="8">
        <v>1200</v>
      </c>
      <c r="AV106" s="8" t="s">
        <v>489</v>
      </c>
      <c r="AW106" s="8" t="s">
        <v>490</v>
      </c>
      <c r="AX106" s="8">
        <v>5</v>
      </c>
    </row>
    <row r="107" spans="31:50" x14ac:dyDescent="0.35">
      <c r="AE107" s="8" t="s">
        <v>583</v>
      </c>
      <c r="AF107" s="8" t="s">
        <v>11117</v>
      </c>
      <c r="AG107" s="8" t="s">
        <v>23025</v>
      </c>
      <c r="AH107" s="8">
        <v>700</v>
      </c>
      <c r="AI107" s="8" t="s">
        <v>2650</v>
      </c>
      <c r="AJ107" s="8">
        <v>700</v>
      </c>
      <c r="AL107" s="8" t="s">
        <v>5485</v>
      </c>
      <c r="AN107" s="8">
        <v>4</v>
      </c>
      <c r="AO107" s="8" t="s">
        <v>423</v>
      </c>
      <c r="AP107" s="8" t="s">
        <v>11566</v>
      </c>
      <c r="AQ107" s="8" t="s">
        <v>197</v>
      </c>
      <c r="AR107" s="8">
        <v>150</v>
      </c>
      <c r="AS107" s="8" t="s">
        <v>2650</v>
      </c>
      <c r="AT107" s="8">
        <v>700</v>
      </c>
      <c r="AV107" s="8" t="s">
        <v>489</v>
      </c>
      <c r="AW107" s="8" t="s">
        <v>490</v>
      </c>
      <c r="AX107" s="8">
        <v>5</v>
      </c>
    </row>
    <row r="108" spans="31:50" x14ac:dyDescent="0.35">
      <c r="AE108" s="8" t="s">
        <v>1621</v>
      </c>
      <c r="AF108" s="8" t="s">
        <v>11138</v>
      </c>
      <c r="AG108" s="8" t="s">
        <v>23025</v>
      </c>
      <c r="AH108" s="8">
        <v>40</v>
      </c>
      <c r="AI108" s="8" t="s">
        <v>2650</v>
      </c>
      <c r="AJ108" s="8">
        <v>500</v>
      </c>
      <c r="AK108" s="8" t="s">
        <v>11131</v>
      </c>
      <c r="AL108" s="8" t="s">
        <v>5485</v>
      </c>
      <c r="AM108" s="8" t="s">
        <v>394</v>
      </c>
      <c r="AN108" s="8">
        <v>4</v>
      </c>
      <c r="AO108" s="8" t="s">
        <v>299</v>
      </c>
      <c r="AP108" s="8" t="s">
        <v>11608</v>
      </c>
      <c r="AQ108" s="8" t="s">
        <v>197</v>
      </c>
      <c r="AR108" s="8">
        <v>80</v>
      </c>
      <c r="AS108" s="8" t="s">
        <v>2650</v>
      </c>
      <c r="AT108" s="8">
        <v>2300</v>
      </c>
      <c r="AV108" s="8" t="s">
        <v>489</v>
      </c>
      <c r="AW108" s="8" t="s">
        <v>490</v>
      </c>
      <c r="AX108" s="8">
        <v>5</v>
      </c>
    </row>
    <row r="109" spans="31:50" x14ac:dyDescent="0.35">
      <c r="AE109" s="8" t="s">
        <v>5074</v>
      </c>
      <c r="AF109" s="8" t="s">
        <v>11143</v>
      </c>
      <c r="AG109" s="8" t="s">
        <v>23025</v>
      </c>
      <c r="AH109" s="8">
        <v>20</v>
      </c>
      <c r="AI109" s="8" t="s">
        <v>2650</v>
      </c>
      <c r="AJ109" s="8">
        <v>600</v>
      </c>
      <c r="AL109" s="8" t="s">
        <v>5485</v>
      </c>
      <c r="AM109" s="8" t="s">
        <v>394</v>
      </c>
      <c r="AN109" s="8">
        <v>4</v>
      </c>
      <c r="AO109" s="8" t="s">
        <v>374</v>
      </c>
      <c r="AP109" s="8" t="s">
        <v>11604</v>
      </c>
      <c r="AQ109" s="8" t="s">
        <v>343</v>
      </c>
      <c r="AR109" s="8">
        <v>20</v>
      </c>
      <c r="AS109" s="8" t="s">
        <v>2650</v>
      </c>
      <c r="AT109" s="8">
        <v>1900</v>
      </c>
      <c r="AV109" s="8" t="s">
        <v>489</v>
      </c>
      <c r="AW109" s="8" t="s">
        <v>490</v>
      </c>
      <c r="AX109" s="8">
        <v>5</v>
      </c>
    </row>
    <row r="110" spans="31:50" x14ac:dyDescent="0.35">
      <c r="AE110" s="8" t="s">
        <v>816</v>
      </c>
      <c r="AF110" s="8" t="s">
        <v>11156</v>
      </c>
      <c r="AG110" s="8" t="s">
        <v>343</v>
      </c>
      <c r="AH110" s="8">
        <v>80</v>
      </c>
      <c r="AI110" s="8" t="s">
        <v>2650</v>
      </c>
      <c r="AJ110" s="8">
        <v>600</v>
      </c>
      <c r="AL110" s="8" t="s">
        <v>5485</v>
      </c>
      <c r="AM110" s="8" t="s">
        <v>394</v>
      </c>
      <c r="AN110" s="8">
        <v>4</v>
      </c>
      <c r="AO110" s="8" t="s">
        <v>423</v>
      </c>
      <c r="AP110" s="8" t="s">
        <v>11651</v>
      </c>
      <c r="AQ110" s="8" t="s">
        <v>197</v>
      </c>
      <c r="AR110" s="8">
        <v>150</v>
      </c>
      <c r="AS110" s="8" t="s">
        <v>2650</v>
      </c>
      <c r="AT110" s="8">
        <v>1000</v>
      </c>
      <c r="AV110" s="8" t="s">
        <v>489</v>
      </c>
      <c r="AW110" s="8" t="s">
        <v>490</v>
      </c>
      <c r="AX110" s="8">
        <v>5</v>
      </c>
    </row>
    <row r="111" spans="31:50" x14ac:dyDescent="0.35">
      <c r="AE111" s="8" t="s">
        <v>583</v>
      </c>
      <c r="AF111" s="8" t="s">
        <v>11171</v>
      </c>
      <c r="AG111" s="8" t="s">
        <v>23025</v>
      </c>
      <c r="AH111" s="8">
        <v>40</v>
      </c>
      <c r="AI111" s="8" t="s">
        <v>2650</v>
      </c>
      <c r="AJ111" s="8">
        <v>600</v>
      </c>
      <c r="AL111" s="8" t="s">
        <v>5485</v>
      </c>
      <c r="AM111" s="8" t="s">
        <v>394</v>
      </c>
      <c r="AN111" s="8">
        <v>4</v>
      </c>
      <c r="AO111" s="8" t="s">
        <v>423</v>
      </c>
      <c r="AP111" s="8" t="s">
        <v>11784</v>
      </c>
      <c r="AQ111" s="8" t="s">
        <v>197</v>
      </c>
      <c r="AR111" s="8">
        <v>150</v>
      </c>
      <c r="AS111" s="8" t="s">
        <v>2650</v>
      </c>
      <c r="AT111" s="8">
        <v>200</v>
      </c>
      <c r="AV111" s="8" t="s">
        <v>489</v>
      </c>
      <c r="AW111" s="8" t="s">
        <v>490</v>
      </c>
      <c r="AX111" s="8">
        <v>5</v>
      </c>
    </row>
    <row r="112" spans="31:50" x14ac:dyDescent="0.35">
      <c r="AE112" s="8" t="s">
        <v>583</v>
      </c>
      <c r="AF112" s="8" t="s">
        <v>11192</v>
      </c>
      <c r="AG112" s="8" t="s">
        <v>183</v>
      </c>
      <c r="AH112" s="8">
        <v>300</v>
      </c>
      <c r="AI112" s="8" t="s">
        <v>2650</v>
      </c>
      <c r="AJ112" s="8">
        <v>600</v>
      </c>
      <c r="AL112" s="8" t="s">
        <v>5485</v>
      </c>
      <c r="AM112" s="8" t="s">
        <v>394</v>
      </c>
      <c r="AN112" s="8">
        <v>4</v>
      </c>
      <c r="AO112" s="8" t="s">
        <v>13825</v>
      </c>
      <c r="AP112" s="8" t="s">
        <v>13828</v>
      </c>
      <c r="AQ112" s="8" t="s">
        <v>197</v>
      </c>
      <c r="AR112" s="8">
        <v>300</v>
      </c>
      <c r="AS112" s="8" t="s">
        <v>2650</v>
      </c>
      <c r="AT112" s="8">
        <v>10</v>
      </c>
      <c r="AV112" s="8" t="s">
        <v>413</v>
      </c>
      <c r="AW112" s="8" t="s">
        <v>394</v>
      </c>
      <c r="AX112" s="8">
        <v>5</v>
      </c>
    </row>
    <row r="113" spans="31:50" x14ac:dyDescent="0.35">
      <c r="AE113" s="8" t="s">
        <v>1621</v>
      </c>
      <c r="AF113" s="8" t="s">
        <v>11242</v>
      </c>
      <c r="AG113" s="8" t="s">
        <v>343</v>
      </c>
      <c r="AH113" s="8">
        <v>40</v>
      </c>
      <c r="AI113" s="8" t="s">
        <v>2650</v>
      </c>
      <c r="AJ113" s="8">
        <v>600</v>
      </c>
      <c r="AK113" s="8" t="s">
        <v>11131</v>
      </c>
      <c r="AL113" s="8" t="s">
        <v>5485</v>
      </c>
      <c r="AM113" s="8" t="s">
        <v>394</v>
      </c>
      <c r="AN113" s="8">
        <v>4</v>
      </c>
      <c r="AO113" s="8" t="s">
        <v>816</v>
      </c>
      <c r="AP113" s="8" t="s">
        <v>15276</v>
      </c>
      <c r="AQ113" s="8" t="s">
        <v>197</v>
      </c>
      <c r="AR113" s="8">
        <v>80</v>
      </c>
      <c r="AS113" s="8" t="s">
        <v>2650</v>
      </c>
      <c r="AT113" s="8">
        <v>500</v>
      </c>
      <c r="AV113" s="8" t="s">
        <v>1237</v>
      </c>
      <c r="AW113" s="8" t="s">
        <v>394</v>
      </c>
      <c r="AX113" s="8">
        <v>5</v>
      </c>
    </row>
    <row r="114" spans="31:50" x14ac:dyDescent="0.35">
      <c r="AE114" s="8" t="s">
        <v>5324</v>
      </c>
      <c r="AF114" s="8" t="s">
        <v>11251</v>
      </c>
      <c r="AG114" s="8" t="s">
        <v>2016</v>
      </c>
      <c r="AH114" s="8">
        <v>300</v>
      </c>
      <c r="AI114" s="8" t="s">
        <v>2650</v>
      </c>
      <c r="AJ114" s="8">
        <v>700</v>
      </c>
      <c r="AL114" s="8" t="s">
        <v>5485</v>
      </c>
      <c r="AM114" s="8" t="s">
        <v>394</v>
      </c>
      <c r="AN114" s="8">
        <v>4</v>
      </c>
      <c r="AO114" s="8" t="s">
        <v>5074</v>
      </c>
      <c r="AP114" s="8" t="s">
        <v>10987</v>
      </c>
      <c r="AQ114" s="8" t="s">
        <v>197</v>
      </c>
      <c r="AR114" s="8">
        <v>80</v>
      </c>
      <c r="AS114" s="8" t="s">
        <v>2650</v>
      </c>
      <c r="AT114" s="8">
        <v>250</v>
      </c>
      <c r="AV114" s="8" t="s">
        <v>187</v>
      </c>
      <c r="AW114" s="8" t="s">
        <v>188</v>
      </c>
      <c r="AX114" s="8">
        <v>5</v>
      </c>
    </row>
    <row r="115" spans="31:50" x14ac:dyDescent="0.35">
      <c r="AE115" s="8" t="s">
        <v>5324</v>
      </c>
      <c r="AF115" s="8" t="s">
        <v>11254</v>
      </c>
      <c r="AG115" s="8" t="s">
        <v>343</v>
      </c>
      <c r="AH115" s="8">
        <v>300</v>
      </c>
      <c r="AI115" s="8" t="s">
        <v>2650</v>
      </c>
      <c r="AJ115" s="8">
        <v>700</v>
      </c>
      <c r="AL115" s="8" t="s">
        <v>5485</v>
      </c>
      <c r="AM115" s="8" t="s">
        <v>394</v>
      </c>
      <c r="AN115" s="8">
        <v>4</v>
      </c>
      <c r="AO115" s="8" t="s">
        <v>1090</v>
      </c>
      <c r="AP115" s="8" t="s">
        <v>19114</v>
      </c>
      <c r="AQ115" s="8" t="s">
        <v>343</v>
      </c>
      <c r="AR115" s="8">
        <v>25</v>
      </c>
      <c r="AS115" s="8" t="s">
        <v>2650</v>
      </c>
      <c r="AT115" s="8">
        <v>25</v>
      </c>
      <c r="AU115" s="8" t="s">
        <v>4997</v>
      </c>
      <c r="AV115" s="8" t="s">
        <v>4998</v>
      </c>
      <c r="AX115" s="8">
        <v>5</v>
      </c>
    </row>
    <row r="116" spans="31:50" x14ac:dyDescent="0.35">
      <c r="AE116" s="8" t="s">
        <v>1686</v>
      </c>
      <c r="AF116" s="8" t="s">
        <v>11277</v>
      </c>
      <c r="AG116" s="8" t="s">
        <v>217</v>
      </c>
      <c r="AH116" s="8">
        <v>40</v>
      </c>
      <c r="AI116" s="8" t="s">
        <v>2650</v>
      </c>
      <c r="AJ116" s="8">
        <v>800</v>
      </c>
      <c r="AL116" s="8" t="s">
        <v>5485</v>
      </c>
      <c r="AM116" s="8" t="s">
        <v>394</v>
      </c>
      <c r="AN116" s="8">
        <v>4</v>
      </c>
      <c r="AO116" s="8" t="s">
        <v>816</v>
      </c>
      <c r="AP116" s="8" t="s">
        <v>19120</v>
      </c>
      <c r="AQ116" s="8" t="s">
        <v>2016</v>
      </c>
      <c r="AR116" s="8">
        <v>70</v>
      </c>
      <c r="AS116" s="8" t="s">
        <v>2650</v>
      </c>
      <c r="AT116" s="8">
        <v>6</v>
      </c>
      <c r="AU116" s="8" t="s">
        <v>19097</v>
      </c>
      <c r="AV116" s="8" t="s">
        <v>4998</v>
      </c>
      <c r="AX116" s="8">
        <v>5</v>
      </c>
    </row>
    <row r="117" spans="31:50" x14ac:dyDescent="0.35">
      <c r="AE117" s="8" t="s">
        <v>1440</v>
      </c>
      <c r="AF117" s="8" t="s">
        <v>11295</v>
      </c>
      <c r="AG117" s="8" t="s">
        <v>317</v>
      </c>
      <c r="AH117" s="8">
        <v>80</v>
      </c>
      <c r="AI117" s="8" t="s">
        <v>2650</v>
      </c>
      <c r="AJ117" s="8">
        <v>800</v>
      </c>
      <c r="AL117" s="8" t="s">
        <v>5485</v>
      </c>
      <c r="AM117" s="8" t="s">
        <v>394</v>
      </c>
      <c r="AN117" s="8">
        <v>4</v>
      </c>
      <c r="AO117" s="8" t="s">
        <v>816</v>
      </c>
      <c r="AP117" s="8" t="s">
        <v>19130</v>
      </c>
      <c r="AQ117" s="8" t="s">
        <v>2016</v>
      </c>
      <c r="AR117" s="8">
        <v>100</v>
      </c>
      <c r="AS117" s="8" t="s">
        <v>2650</v>
      </c>
      <c r="AT117" s="8">
        <v>48</v>
      </c>
      <c r="AU117" s="8" t="s">
        <v>4997</v>
      </c>
      <c r="AV117" s="8" t="s">
        <v>4998</v>
      </c>
      <c r="AX117" s="8">
        <v>5</v>
      </c>
    </row>
    <row r="118" spans="31:50" x14ac:dyDescent="0.35">
      <c r="AE118" s="8" t="s">
        <v>1621</v>
      </c>
      <c r="AF118" s="8" t="s">
        <v>11300</v>
      </c>
      <c r="AG118" s="8" t="s">
        <v>343</v>
      </c>
      <c r="AH118" s="8">
        <v>40</v>
      </c>
      <c r="AI118" s="8" t="s">
        <v>2650</v>
      </c>
      <c r="AJ118" s="8">
        <v>500</v>
      </c>
      <c r="AK118" s="8" t="s">
        <v>11131</v>
      </c>
      <c r="AL118" s="8" t="s">
        <v>2066</v>
      </c>
      <c r="AM118" s="8" t="s">
        <v>394</v>
      </c>
      <c r="AN118" s="8">
        <v>4</v>
      </c>
      <c r="AO118" s="8" t="s">
        <v>816</v>
      </c>
      <c r="AP118" s="8" t="s">
        <v>19134</v>
      </c>
      <c r="AQ118" s="8" t="s">
        <v>197</v>
      </c>
      <c r="AR118" s="8">
        <v>80</v>
      </c>
      <c r="AS118" s="8" t="s">
        <v>2650</v>
      </c>
      <c r="AT118" s="8">
        <v>43</v>
      </c>
      <c r="AU118" s="8" t="s">
        <v>4997</v>
      </c>
      <c r="AV118" s="8" t="s">
        <v>4998</v>
      </c>
      <c r="AX118" s="8">
        <v>5</v>
      </c>
    </row>
    <row r="119" spans="31:50" x14ac:dyDescent="0.35">
      <c r="AE119" s="8" t="s">
        <v>3043</v>
      </c>
      <c r="AF119" s="8" t="s">
        <v>11344</v>
      </c>
      <c r="AG119" s="8" t="s">
        <v>23025</v>
      </c>
      <c r="AH119" s="8">
        <v>80</v>
      </c>
      <c r="AI119" s="8" t="s">
        <v>2650</v>
      </c>
      <c r="AJ119" s="8">
        <v>20</v>
      </c>
      <c r="AL119" s="8" t="s">
        <v>5485</v>
      </c>
      <c r="AM119" s="8" t="s">
        <v>394</v>
      </c>
      <c r="AN119" s="8">
        <v>4</v>
      </c>
      <c r="AO119" s="8" t="s">
        <v>1498</v>
      </c>
      <c r="AP119" s="8" t="s">
        <v>19142</v>
      </c>
      <c r="AQ119" s="8" t="s">
        <v>197</v>
      </c>
      <c r="AR119" s="8">
        <v>300</v>
      </c>
      <c r="AS119" s="8" t="s">
        <v>2650</v>
      </c>
      <c r="AT119" s="8">
        <v>3</v>
      </c>
      <c r="AU119" s="8" t="s">
        <v>4997</v>
      </c>
      <c r="AV119" s="8" t="s">
        <v>4998</v>
      </c>
      <c r="AX119" s="8">
        <v>5</v>
      </c>
    </row>
    <row r="120" spans="31:50" x14ac:dyDescent="0.35">
      <c r="AE120" s="8" t="s">
        <v>1440</v>
      </c>
      <c r="AF120" s="8" t="s">
        <v>11416</v>
      </c>
      <c r="AG120" s="8" t="s">
        <v>217</v>
      </c>
      <c r="AH120" s="8">
        <v>80</v>
      </c>
      <c r="AI120" s="8" t="s">
        <v>2650</v>
      </c>
      <c r="AJ120" s="8">
        <v>700</v>
      </c>
      <c r="AL120" s="8" t="s">
        <v>489</v>
      </c>
      <c r="AM120" s="8" t="s">
        <v>490</v>
      </c>
      <c r="AN120" s="8">
        <v>4</v>
      </c>
      <c r="AO120" s="8" t="s">
        <v>1621</v>
      </c>
      <c r="AP120" s="8" t="s">
        <v>21646</v>
      </c>
      <c r="AQ120" s="8" t="s">
        <v>23025</v>
      </c>
      <c r="AR120" s="8">
        <v>50</v>
      </c>
      <c r="AS120" s="8" t="s">
        <v>2650</v>
      </c>
      <c r="AT120" s="8" t="s">
        <v>1562</v>
      </c>
      <c r="AU120" s="8" t="s">
        <v>1562</v>
      </c>
      <c r="AV120" s="8" t="s">
        <v>2066</v>
      </c>
      <c r="AX120" s="8">
        <v>5</v>
      </c>
    </row>
    <row r="121" spans="31:50" x14ac:dyDescent="0.35">
      <c r="AE121" s="8" t="s">
        <v>3232</v>
      </c>
      <c r="AF121" s="8" t="s">
        <v>11436</v>
      </c>
      <c r="AG121" s="8" t="s">
        <v>343</v>
      </c>
      <c r="AH121" s="8">
        <v>80</v>
      </c>
      <c r="AI121" s="8" t="s">
        <v>2650</v>
      </c>
      <c r="AJ121" s="8">
        <v>1300</v>
      </c>
      <c r="AL121" s="8" t="s">
        <v>489</v>
      </c>
      <c r="AM121" s="8" t="s">
        <v>490</v>
      </c>
      <c r="AN121" s="8">
        <v>4</v>
      </c>
      <c r="AO121" s="8" t="s">
        <v>21655</v>
      </c>
      <c r="AP121" s="8" t="s">
        <v>21656</v>
      </c>
      <c r="AQ121" s="8" t="s">
        <v>183</v>
      </c>
      <c r="AR121" s="8">
        <v>800</v>
      </c>
      <c r="AS121" s="8" t="s">
        <v>2650</v>
      </c>
      <c r="AT121" s="8" t="s">
        <v>1562</v>
      </c>
      <c r="AU121" s="8" t="s">
        <v>1562</v>
      </c>
      <c r="AV121" s="8" t="s">
        <v>21659</v>
      </c>
      <c r="AW121" s="8" t="s">
        <v>394</v>
      </c>
      <c r="AX121" s="8">
        <v>5</v>
      </c>
    </row>
    <row r="122" spans="31:50" x14ac:dyDescent="0.35">
      <c r="AE122" s="8" t="s">
        <v>1209</v>
      </c>
      <c r="AF122" s="8" t="s">
        <v>11463</v>
      </c>
      <c r="AG122" s="8" t="s">
        <v>343</v>
      </c>
      <c r="AH122" s="8">
        <v>80</v>
      </c>
      <c r="AI122" s="8" t="s">
        <v>2650</v>
      </c>
      <c r="AJ122" s="8">
        <v>1300</v>
      </c>
      <c r="AL122" s="8" t="s">
        <v>489</v>
      </c>
      <c r="AM122" s="8" t="s">
        <v>490</v>
      </c>
      <c r="AN122" s="8">
        <v>4</v>
      </c>
    </row>
    <row r="123" spans="31:50" x14ac:dyDescent="0.35">
      <c r="AE123" s="8" t="s">
        <v>816</v>
      </c>
      <c r="AF123" s="8" t="s">
        <v>11473</v>
      </c>
      <c r="AG123" s="8" t="s">
        <v>197</v>
      </c>
      <c r="AH123" s="8">
        <v>40</v>
      </c>
      <c r="AI123" s="8" t="s">
        <v>2650</v>
      </c>
      <c r="AJ123" s="8">
        <v>600</v>
      </c>
      <c r="AL123" s="8" t="s">
        <v>489</v>
      </c>
      <c r="AM123" s="8" t="s">
        <v>490</v>
      </c>
      <c r="AN123" s="8">
        <v>4</v>
      </c>
    </row>
    <row r="124" spans="31:50" x14ac:dyDescent="0.35">
      <c r="AE124" s="8" t="s">
        <v>816</v>
      </c>
      <c r="AF124" s="8" t="s">
        <v>11526</v>
      </c>
      <c r="AG124" s="8" t="s">
        <v>2016</v>
      </c>
      <c r="AH124" s="8">
        <v>40</v>
      </c>
      <c r="AI124" s="8" t="s">
        <v>2650</v>
      </c>
      <c r="AJ124" s="8">
        <v>1200</v>
      </c>
      <c r="AL124" s="8" t="s">
        <v>489</v>
      </c>
      <c r="AM124" s="8" t="s">
        <v>490</v>
      </c>
      <c r="AN124" s="8">
        <v>4</v>
      </c>
    </row>
    <row r="125" spans="31:50" x14ac:dyDescent="0.35">
      <c r="AE125" s="8" t="s">
        <v>679</v>
      </c>
      <c r="AF125" s="8" t="s">
        <v>11551</v>
      </c>
      <c r="AG125" s="8" t="s">
        <v>197</v>
      </c>
      <c r="AH125" s="8">
        <v>150</v>
      </c>
      <c r="AI125" s="8" t="s">
        <v>2650</v>
      </c>
      <c r="AJ125" s="8">
        <v>2200</v>
      </c>
      <c r="AL125" s="8" t="s">
        <v>489</v>
      </c>
      <c r="AM125" s="8" t="s">
        <v>490</v>
      </c>
      <c r="AN125" s="8">
        <v>4</v>
      </c>
    </row>
    <row r="126" spans="31:50" x14ac:dyDescent="0.35">
      <c r="AE126" s="8" t="s">
        <v>816</v>
      </c>
      <c r="AF126" s="8" t="s">
        <v>11559</v>
      </c>
      <c r="AG126" s="8" t="s">
        <v>343</v>
      </c>
      <c r="AH126" s="8">
        <v>40</v>
      </c>
      <c r="AI126" s="8" t="s">
        <v>2650</v>
      </c>
      <c r="AJ126" s="8">
        <v>1300</v>
      </c>
      <c r="AL126" s="8" t="s">
        <v>489</v>
      </c>
      <c r="AM126" s="8" t="s">
        <v>490</v>
      </c>
      <c r="AN126" s="8">
        <v>4</v>
      </c>
    </row>
    <row r="127" spans="31:50" x14ac:dyDescent="0.35">
      <c r="AE127" s="8" t="s">
        <v>583</v>
      </c>
      <c r="AF127" s="8" t="s">
        <v>11580</v>
      </c>
      <c r="AG127" s="8" t="s">
        <v>183</v>
      </c>
      <c r="AH127" s="8">
        <v>300</v>
      </c>
      <c r="AI127" s="8" t="s">
        <v>2650</v>
      </c>
      <c r="AJ127" s="8">
        <v>700</v>
      </c>
      <c r="AL127" s="8" t="s">
        <v>489</v>
      </c>
      <c r="AM127" s="8" t="s">
        <v>490</v>
      </c>
      <c r="AN127" s="8">
        <v>4</v>
      </c>
    </row>
    <row r="128" spans="31:50" x14ac:dyDescent="0.35">
      <c r="AE128" s="8" t="s">
        <v>1440</v>
      </c>
      <c r="AF128" s="8" t="s">
        <v>11600</v>
      </c>
      <c r="AG128" s="8" t="s">
        <v>197</v>
      </c>
      <c r="AH128" s="8">
        <v>80</v>
      </c>
      <c r="AI128" s="8" t="s">
        <v>2650</v>
      </c>
      <c r="AJ128" s="8">
        <v>1000</v>
      </c>
      <c r="AL128" s="8" t="s">
        <v>489</v>
      </c>
      <c r="AM128" s="8" t="s">
        <v>490</v>
      </c>
      <c r="AN128" s="8">
        <v>4</v>
      </c>
    </row>
    <row r="129" spans="31:40" x14ac:dyDescent="0.35">
      <c r="AE129" s="8" t="s">
        <v>816</v>
      </c>
      <c r="AF129" s="8" t="s">
        <v>11627</v>
      </c>
      <c r="AG129" s="8" t="s">
        <v>343</v>
      </c>
      <c r="AH129" s="8">
        <v>80</v>
      </c>
      <c r="AI129" s="8" t="s">
        <v>2650</v>
      </c>
      <c r="AJ129" s="8">
        <v>1000</v>
      </c>
      <c r="AL129" s="8" t="s">
        <v>489</v>
      </c>
      <c r="AM129" s="8" t="s">
        <v>490</v>
      </c>
      <c r="AN129" s="8">
        <v>4</v>
      </c>
    </row>
    <row r="130" spans="31:40" x14ac:dyDescent="0.35">
      <c r="AE130" s="8" t="s">
        <v>473</v>
      </c>
      <c r="AF130" s="8" t="s">
        <v>11670</v>
      </c>
      <c r="AG130" s="8" t="s">
        <v>197</v>
      </c>
      <c r="AH130" s="8">
        <v>300</v>
      </c>
      <c r="AI130" s="8" t="s">
        <v>2650</v>
      </c>
      <c r="AJ130" s="8">
        <v>1000</v>
      </c>
      <c r="AL130" s="8" t="s">
        <v>489</v>
      </c>
      <c r="AM130" s="8" t="s">
        <v>490</v>
      </c>
      <c r="AN130" s="8">
        <v>4</v>
      </c>
    </row>
    <row r="131" spans="31:40" x14ac:dyDescent="0.35">
      <c r="AE131" s="8" t="s">
        <v>728</v>
      </c>
      <c r="AF131" s="8" t="s">
        <v>11666</v>
      </c>
      <c r="AG131" s="8" t="s">
        <v>343</v>
      </c>
      <c r="AH131" s="8">
        <v>5</v>
      </c>
      <c r="AI131" s="8" t="s">
        <v>2650</v>
      </c>
      <c r="AJ131" s="8">
        <v>700</v>
      </c>
      <c r="AL131" s="8" t="s">
        <v>489</v>
      </c>
      <c r="AM131" s="8" t="s">
        <v>490</v>
      </c>
      <c r="AN131" s="8">
        <v>4</v>
      </c>
    </row>
    <row r="132" spans="31:40" x14ac:dyDescent="0.35">
      <c r="AE132" s="8" t="s">
        <v>1621</v>
      </c>
      <c r="AF132" s="8" t="s">
        <v>12743</v>
      </c>
      <c r="AG132" s="8" t="s">
        <v>2016</v>
      </c>
      <c r="AH132" s="8">
        <v>20</v>
      </c>
      <c r="AI132" s="8" t="s">
        <v>2650</v>
      </c>
      <c r="AJ132" s="8">
        <v>300</v>
      </c>
      <c r="AK132" s="8" t="s">
        <v>545</v>
      </c>
      <c r="AL132" s="8" t="s">
        <v>546</v>
      </c>
      <c r="AM132" s="8" t="s">
        <v>188</v>
      </c>
      <c r="AN132" s="8">
        <v>4</v>
      </c>
    </row>
    <row r="133" spans="31:40" x14ac:dyDescent="0.35">
      <c r="AE133" s="8" t="s">
        <v>648</v>
      </c>
      <c r="AF133" s="8" t="s">
        <v>12813</v>
      </c>
      <c r="AG133" s="8" t="s">
        <v>217</v>
      </c>
      <c r="AH133" s="8">
        <v>40</v>
      </c>
      <c r="AI133" s="8" t="s">
        <v>2650</v>
      </c>
      <c r="AJ133" s="8">
        <v>20</v>
      </c>
      <c r="AK133" s="8" t="s">
        <v>545</v>
      </c>
      <c r="AL133" s="8" t="s">
        <v>546</v>
      </c>
      <c r="AM133" s="8" t="s">
        <v>188</v>
      </c>
      <c r="AN133" s="8">
        <v>4</v>
      </c>
    </row>
    <row r="134" spans="31:40" x14ac:dyDescent="0.35">
      <c r="AE134" s="8" t="s">
        <v>1440</v>
      </c>
      <c r="AF134" s="8" t="s">
        <v>19081</v>
      </c>
      <c r="AG134" s="8" t="s">
        <v>343</v>
      </c>
      <c r="AH134" s="8">
        <v>50</v>
      </c>
      <c r="AI134" s="8" t="s">
        <v>2650</v>
      </c>
      <c r="AJ134" s="8">
        <v>48</v>
      </c>
      <c r="AK134" s="8" t="s">
        <v>4997</v>
      </c>
      <c r="AL134" s="8" t="s">
        <v>4998</v>
      </c>
      <c r="AN134" s="8">
        <v>4</v>
      </c>
    </row>
    <row r="264" spans="30:30" x14ac:dyDescent="0.35">
      <c r="AD264" s="9"/>
    </row>
    <row r="268" spans="30:30" x14ac:dyDescent="0.35">
      <c r="AD268" s="9"/>
    </row>
    <row r="270" spans="30:30" x14ac:dyDescent="0.35">
      <c r="AD270" s="9"/>
    </row>
    <row r="277" spans="30:30" x14ac:dyDescent="0.35">
      <c r="AD277" s="9"/>
    </row>
    <row r="378" spans="30:30" x14ac:dyDescent="0.35">
      <c r="AD378" s="9"/>
    </row>
    <row r="380" spans="30:30" x14ac:dyDescent="0.35">
      <c r="AD380" s="9"/>
    </row>
    <row r="382" spans="30:30" x14ac:dyDescent="0.35">
      <c r="AD382" s="9"/>
    </row>
    <row r="383" spans="30:30" x14ac:dyDescent="0.35">
      <c r="AD383" s="9"/>
    </row>
    <row r="393" spans="30:30" x14ac:dyDescent="0.35">
      <c r="AD393" s="9"/>
    </row>
    <row r="394" spans="30:30" x14ac:dyDescent="0.35">
      <c r="AD394" s="10"/>
    </row>
    <row r="398" spans="30:30" x14ac:dyDescent="0.35">
      <c r="AD398" s="9"/>
    </row>
    <row r="399" spans="30:30" x14ac:dyDescent="0.35">
      <c r="AD399" s="9"/>
    </row>
    <row r="400" spans="30:30" x14ac:dyDescent="0.35">
      <c r="AD400" s="9"/>
    </row>
    <row r="401" spans="30:30" x14ac:dyDescent="0.35">
      <c r="AD401" s="9"/>
    </row>
    <row r="402" spans="30:30" x14ac:dyDescent="0.35">
      <c r="AD402" s="9"/>
    </row>
    <row r="403" spans="30:30" x14ac:dyDescent="0.35">
      <c r="AD403" s="9"/>
    </row>
    <row r="404" spans="30:30" x14ac:dyDescent="0.35">
      <c r="AD404" s="9"/>
    </row>
    <row r="405" spans="30:30" x14ac:dyDescent="0.35">
      <c r="AD405" s="9"/>
    </row>
    <row r="407" spans="30:30" x14ac:dyDescent="0.35">
      <c r="AD407" s="9"/>
    </row>
    <row r="408" spans="30:30" x14ac:dyDescent="0.35">
      <c r="AD408" s="9"/>
    </row>
    <row r="409" spans="30:30" x14ac:dyDescent="0.35">
      <c r="AD409" s="9"/>
    </row>
    <row r="411" spans="30:30" x14ac:dyDescent="0.35">
      <c r="AD411" s="9"/>
    </row>
    <row r="412" spans="30:30" x14ac:dyDescent="0.35">
      <c r="AD412" s="9"/>
    </row>
    <row r="413" spans="30:30" x14ac:dyDescent="0.35">
      <c r="AD413" s="9"/>
    </row>
    <row r="422" spans="30:30" x14ac:dyDescent="0.35">
      <c r="AD422" s="9"/>
    </row>
    <row r="437" spans="30:30" x14ac:dyDescent="0.35">
      <c r="AD437" s="9"/>
    </row>
    <row r="453" spans="30:30" x14ac:dyDescent="0.35">
      <c r="AD453" s="9"/>
    </row>
    <row r="472" spans="30:30" x14ac:dyDescent="0.35">
      <c r="AD472" s="9"/>
    </row>
    <row r="473" spans="30:30" x14ac:dyDescent="0.35">
      <c r="AD473" s="9"/>
    </row>
    <row r="474" spans="30:30" x14ac:dyDescent="0.35">
      <c r="AD474" s="9"/>
    </row>
    <row r="485" spans="30:30" x14ac:dyDescent="0.35">
      <c r="AD485" s="9"/>
    </row>
    <row r="595" spans="30:30" x14ac:dyDescent="0.35">
      <c r="AD595" s="9"/>
    </row>
    <row r="607" spans="30:30" x14ac:dyDescent="0.35">
      <c r="AD607" s="9"/>
    </row>
    <row r="640" spans="30:30" x14ac:dyDescent="0.35">
      <c r="AD640" s="9"/>
    </row>
    <row r="778" spans="30:30" x14ac:dyDescent="0.35">
      <c r="AD778" s="9"/>
    </row>
    <row r="795" spans="30:30" x14ac:dyDescent="0.35">
      <c r="AD795" s="9"/>
    </row>
    <row r="1301" spans="30:30" x14ac:dyDescent="0.35">
      <c r="AD1301" s="9"/>
    </row>
    <row r="1302" spans="30:30" x14ac:dyDescent="0.35">
      <c r="AD1302" s="9"/>
    </row>
    <row r="1445" spans="30:30" x14ac:dyDescent="0.35">
      <c r="AD1445" s="9"/>
    </row>
    <row r="1517" spans="30:30" x14ac:dyDescent="0.35">
      <c r="AD1517" s="9"/>
    </row>
  </sheetData>
  <conditionalFormatting sqref="R111:R126">
    <cfRule type="cellIs" dxfId="709" priority="81" operator="equal">
      <formula>2</formula>
    </cfRule>
    <cfRule type="cellIs" dxfId="708" priority="82" operator="equal">
      <formula>5</formula>
    </cfRule>
    <cfRule type="cellIs" dxfId="707" priority="83" operator="equal">
      <formula>4</formula>
    </cfRule>
    <cfRule type="cellIs" dxfId="706" priority="84" operator="equal">
      <formula>3</formula>
    </cfRule>
    <cfRule type="cellIs" dxfId="705" priority="85" operator="equal">
      <formula>1</formula>
    </cfRule>
  </conditionalFormatting>
  <conditionalFormatting sqref="T93:T110">
    <cfRule type="cellIs" dxfId="704" priority="76" operator="equal">
      <formula>2</formula>
    </cfRule>
    <cfRule type="cellIs" dxfId="703" priority="77" operator="equal">
      <formula>5</formula>
    </cfRule>
    <cfRule type="cellIs" dxfId="702" priority="78" operator="equal">
      <formula>4</formula>
    </cfRule>
    <cfRule type="cellIs" dxfId="701" priority="79" operator="equal">
      <formula>3</formula>
    </cfRule>
    <cfRule type="cellIs" dxfId="700" priority="80" operator="equal">
      <formula>1</formula>
    </cfRule>
  </conditionalFormatting>
  <conditionalFormatting sqref="AD93:AD143">
    <cfRule type="cellIs" dxfId="699" priority="71" operator="equal">
      <formula>2</formula>
    </cfRule>
    <cfRule type="cellIs" dxfId="698" priority="72" operator="equal">
      <formula>5</formula>
    </cfRule>
    <cfRule type="cellIs" dxfId="697" priority="73" operator="equal">
      <formula>4</formula>
    </cfRule>
    <cfRule type="cellIs" dxfId="696" priority="74" operator="equal">
      <formula>3</formula>
    </cfRule>
    <cfRule type="cellIs" dxfId="695" priority="75" operator="equal">
      <formula>1</formula>
    </cfRule>
  </conditionalFormatting>
  <conditionalFormatting sqref="AN135:AN252">
    <cfRule type="cellIs" dxfId="694" priority="66" operator="equal">
      <formula>2</formula>
    </cfRule>
    <cfRule type="cellIs" dxfId="693" priority="67" operator="equal">
      <formula>5</formula>
    </cfRule>
    <cfRule type="cellIs" dxfId="692" priority="68" operator="equal">
      <formula>4</formula>
    </cfRule>
    <cfRule type="cellIs" dxfId="691" priority="69" operator="equal">
      <formula>3</formula>
    </cfRule>
    <cfRule type="cellIs" dxfId="690" priority="70" operator="equal">
      <formula>1</formula>
    </cfRule>
  </conditionalFormatting>
  <conditionalFormatting sqref="AX122:AX196">
    <cfRule type="cellIs" dxfId="689" priority="61" operator="equal">
      <formula>2</formula>
    </cfRule>
    <cfRule type="cellIs" dxfId="688" priority="62" operator="equal">
      <formula>5</formula>
    </cfRule>
    <cfRule type="cellIs" dxfId="687" priority="63" operator="equal">
      <formula>4</formula>
    </cfRule>
    <cfRule type="cellIs" dxfId="686" priority="64" operator="equal">
      <formula>3</formula>
    </cfRule>
    <cfRule type="cellIs" dxfId="685" priority="65" operator="equal">
      <formula>1</formula>
    </cfRule>
  </conditionalFormatting>
  <conditionalFormatting sqref="J144:J209">
    <cfRule type="cellIs" dxfId="684" priority="56" operator="equal">
      <formula>2</formula>
    </cfRule>
    <cfRule type="cellIs" dxfId="683" priority="57" operator="equal">
      <formula>5</formula>
    </cfRule>
    <cfRule type="cellIs" dxfId="682" priority="58" operator="equal">
      <formula>4</formula>
    </cfRule>
    <cfRule type="cellIs" dxfId="681" priority="59" operator="equal">
      <formula>3</formula>
    </cfRule>
    <cfRule type="cellIs" dxfId="680" priority="60" operator="equal">
      <formula>1</formula>
    </cfRule>
  </conditionalFormatting>
  <conditionalFormatting sqref="J81:J143">
    <cfRule type="cellIs" dxfId="679" priority="46" operator="equal">
      <formula>2</formula>
    </cfRule>
    <cfRule type="cellIs" dxfId="678" priority="47" operator="equal">
      <formula>5</formula>
    </cfRule>
    <cfRule type="cellIs" dxfId="677" priority="48" operator="equal">
      <formula>4</formula>
    </cfRule>
    <cfRule type="cellIs" dxfId="676" priority="49" operator="equal">
      <formula>3</formula>
    </cfRule>
    <cfRule type="cellIs" dxfId="675" priority="50" operator="equal">
      <formula>1</formula>
    </cfRule>
  </conditionalFormatting>
  <conditionalFormatting sqref="T83:T92">
    <cfRule type="cellIs" dxfId="674" priority="41" operator="equal">
      <formula>2</formula>
    </cfRule>
    <cfRule type="cellIs" dxfId="673" priority="42" operator="equal">
      <formula>5</formula>
    </cfRule>
    <cfRule type="cellIs" dxfId="672" priority="43" operator="equal">
      <formula>4</formula>
    </cfRule>
    <cfRule type="cellIs" dxfId="671" priority="44" operator="equal">
      <formula>3</formula>
    </cfRule>
    <cfRule type="cellIs" dxfId="670" priority="45" operator="equal">
      <formula>1</formula>
    </cfRule>
  </conditionalFormatting>
  <conditionalFormatting sqref="AD85:AD92">
    <cfRule type="cellIs" dxfId="669" priority="36" operator="equal">
      <formula>2</formula>
    </cfRule>
    <cfRule type="cellIs" dxfId="668" priority="37" operator="equal">
      <formula>5</formula>
    </cfRule>
    <cfRule type="cellIs" dxfId="667" priority="38" operator="equal">
      <formula>4</formula>
    </cfRule>
    <cfRule type="cellIs" dxfId="666" priority="39" operator="equal">
      <formula>3</formula>
    </cfRule>
    <cfRule type="cellIs" dxfId="665" priority="40" operator="equal">
      <formula>1</formula>
    </cfRule>
  </conditionalFormatting>
  <conditionalFormatting sqref="J70:J80">
    <cfRule type="cellIs" dxfId="664" priority="21" operator="equal">
      <formula>2</formula>
    </cfRule>
    <cfRule type="cellIs" dxfId="663" priority="22" operator="equal">
      <formula>5</formula>
    </cfRule>
    <cfRule type="cellIs" dxfId="662" priority="23" operator="equal">
      <formula>4</formula>
    </cfRule>
    <cfRule type="cellIs" dxfId="661" priority="24" operator="equal">
      <formula>3</formula>
    </cfRule>
    <cfRule type="cellIs" dxfId="660" priority="25" operator="equal">
      <formula>1</formula>
    </cfRule>
  </conditionalFormatting>
  <conditionalFormatting sqref="T70:T82">
    <cfRule type="cellIs" dxfId="659" priority="16" operator="equal">
      <formula>2</formula>
    </cfRule>
    <cfRule type="cellIs" dxfId="658" priority="17" operator="equal">
      <formula>5</formula>
    </cfRule>
    <cfRule type="cellIs" dxfId="657" priority="18" operator="equal">
      <formula>4</formula>
    </cfRule>
    <cfRule type="cellIs" dxfId="656" priority="19" operator="equal">
      <formula>3</formula>
    </cfRule>
    <cfRule type="cellIs" dxfId="655" priority="20" operator="equal">
      <formula>1</formula>
    </cfRule>
  </conditionalFormatting>
  <conditionalFormatting sqref="AD70:AD84">
    <cfRule type="cellIs" dxfId="654" priority="11" operator="equal">
      <formula>2</formula>
    </cfRule>
    <cfRule type="cellIs" dxfId="653" priority="12" operator="equal">
      <formula>5</formula>
    </cfRule>
    <cfRule type="cellIs" dxfId="652" priority="13" operator="equal">
      <formula>4</formula>
    </cfRule>
    <cfRule type="cellIs" dxfId="651" priority="14" operator="equal">
      <formula>3</formula>
    </cfRule>
    <cfRule type="cellIs" dxfId="650" priority="15" operator="equal">
      <formula>1</formula>
    </cfRule>
  </conditionalFormatting>
  <conditionalFormatting sqref="AN70:AN134">
    <cfRule type="cellIs" dxfId="649" priority="6" operator="equal">
      <formula>2</formula>
    </cfRule>
    <cfRule type="cellIs" dxfId="648" priority="7" operator="equal">
      <formula>5</formula>
    </cfRule>
    <cfRule type="cellIs" dxfId="647" priority="8" operator="equal">
      <formula>4</formula>
    </cfRule>
    <cfRule type="cellIs" dxfId="646" priority="9" operator="equal">
      <formula>3</formula>
    </cfRule>
    <cfRule type="cellIs" dxfId="645" priority="10" operator="equal">
      <formula>1</formula>
    </cfRule>
  </conditionalFormatting>
  <conditionalFormatting sqref="AX70:AX121">
    <cfRule type="cellIs" dxfId="644" priority="1" operator="equal">
      <formula>2</formula>
    </cfRule>
    <cfRule type="cellIs" dxfId="643" priority="2" operator="equal">
      <formula>5</formula>
    </cfRule>
    <cfRule type="cellIs" dxfId="642" priority="3" operator="equal">
      <formula>4</formula>
    </cfRule>
    <cfRule type="cellIs" dxfId="641" priority="4" operator="equal">
      <formula>3</formula>
    </cfRule>
    <cfRule type="cellIs" dxfId="640" priority="5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1517"/>
  <sheetViews>
    <sheetView zoomScale="70" zoomScaleNormal="70" workbookViewId="0">
      <selection activeCell="AT32" sqref="AT32"/>
    </sheetView>
  </sheetViews>
  <sheetFormatPr defaultRowHeight="14.5" x14ac:dyDescent="0.35"/>
  <cols>
    <col min="1" max="16384" width="8.7265625" style="8"/>
  </cols>
  <sheetData>
    <row r="3" spans="2:2" ht="28.5" x14ac:dyDescent="0.65">
      <c r="B3" s="11"/>
    </row>
    <row r="4" spans="2:2" ht="18.5" x14ac:dyDescent="0.45">
      <c r="B4" s="12"/>
    </row>
    <row r="5" spans="2:2" ht="18.5" x14ac:dyDescent="0.45">
      <c r="B5" s="12"/>
    </row>
    <row r="44" spans="30:30" x14ac:dyDescent="0.35">
      <c r="AD44" s="9"/>
    </row>
    <row r="58" spans="30:30" x14ac:dyDescent="0.35">
      <c r="AD58" s="9"/>
    </row>
    <row r="70" spans="1:50" x14ac:dyDescent="0.35">
      <c r="A70" s="8" t="s">
        <v>3278</v>
      </c>
      <c r="B70" s="8" t="s">
        <v>19687</v>
      </c>
      <c r="C70" s="8" t="s">
        <v>2016</v>
      </c>
      <c r="D70" s="8">
        <v>30</v>
      </c>
      <c r="E70" s="8" t="s">
        <v>3183</v>
      </c>
      <c r="F70" s="8">
        <v>5000</v>
      </c>
      <c r="G70" s="8" t="s">
        <v>19370</v>
      </c>
      <c r="H70" s="8" t="s">
        <v>19371</v>
      </c>
      <c r="J70" s="8">
        <v>1</v>
      </c>
      <c r="K70" s="8" t="s">
        <v>2154</v>
      </c>
      <c r="L70" s="8" t="s">
        <v>20514</v>
      </c>
      <c r="M70" s="8" t="s">
        <v>2016</v>
      </c>
      <c r="N70" s="8">
        <v>10</v>
      </c>
      <c r="O70" s="8" t="s">
        <v>3183</v>
      </c>
      <c r="P70" s="8">
        <v>4290</v>
      </c>
      <c r="Q70" s="8" t="s">
        <v>19370</v>
      </c>
      <c r="R70" s="8" t="s">
        <v>19371</v>
      </c>
      <c r="T70" s="8">
        <v>2</v>
      </c>
      <c r="U70" s="8" t="s">
        <v>2154</v>
      </c>
      <c r="V70" s="8" t="s">
        <v>22382</v>
      </c>
      <c r="W70" s="8" t="s">
        <v>2016</v>
      </c>
      <c r="X70" s="8">
        <v>17</v>
      </c>
      <c r="Y70" s="8" t="s">
        <v>3183</v>
      </c>
      <c r="Z70" s="8">
        <v>4053</v>
      </c>
      <c r="AA70" s="8" t="s">
        <v>19370</v>
      </c>
      <c r="AB70" s="8" t="s">
        <v>19371</v>
      </c>
      <c r="AD70" s="8">
        <v>3</v>
      </c>
      <c r="AE70" s="8" t="s">
        <v>816</v>
      </c>
      <c r="AF70" s="8" t="s">
        <v>21006</v>
      </c>
      <c r="AG70" s="8" t="s">
        <v>2016</v>
      </c>
      <c r="AH70" s="8">
        <v>17</v>
      </c>
      <c r="AI70" s="8" t="s">
        <v>3183</v>
      </c>
      <c r="AJ70" s="8">
        <v>4692</v>
      </c>
      <c r="AK70" s="8" t="s">
        <v>19370</v>
      </c>
      <c r="AL70" s="8" t="s">
        <v>19371</v>
      </c>
      <c r="AN70" s="8">
        <v>4</v>
      </c>
      <c r="AO70" s="8" t="s">
        <v>374</v>
      </c>
      <c r="AP70" s="8" t="s">
        <v>20178</v>
      </c>
      <c r="AQ70" s="8" t="s">
        <v>343</v>
      </c>
      <c r="AR70" s="8">
        <v>60</v>
      </c>
      <c r="AS70" s="8" t="s">
        <v>1048</v>
      </c>
      <c r="AT70" s="8">
        <v>10</v>
      </c>
      <c r="AU70" s="8" t="s">
        <v>19370</v>
      </c>
      <c r="AV70" s="8" t="s">
        <v>19371</v>
      </c>
      <c r="AX70" s="8">
        <v>5</v>
      </c>
    </row>
    <row r="71" spans="1:50" x14ac:dyDescent="0.35">
      <c r="A71" s="8" t="s">
        <v>454</v>
      </c>
      <c r="B71" s="8" t="s">
        <v>22156</v>
      </c>
      <c r="C71" s="8" t="s">
        <v>2016</v>
      </c>
      <c r="D71" s="8">
        <v>28</v>
      </c>
      <c r="E71" s="8" t="s">
        <v>3183</v>
      </c>
      <c r="F71" s="8">
        <v>4593</v>
      </c>
      <c r="G71" s="8" t="s">
        <v>19370</v>
      </c>
      <c r="H71" s="8" t="s">
        <v>22078</v>
      </c>
      <c r="J71" s="8">
        <v>1</v>
      </c>
      <c r="K71" s="8" t="s">
        <v>2040</v>
      </c>
      <c r="L71" s="8" t="s">
        <v>22472</v>
      </c>
      <c r="M71" s="8" t="s">
        <v>2016</v>
      </c>
      <c r="N71" s="8">
        <v>44</v>
      </c>
      <c r="O71" s="8" t="s">
        <v>3183</v>
      </c>
      <c r="P71" s="8">
        <v>3415</v>
      </c>
      <c r="Q71" s="8" t="s">
        <v>19370</v>
      </c>
      <c r="R71" s="8" t="s">
        <v>19371</v>
      </c>
      <c r="T71" s="8">
        <v>2</v>
      </c>
      <c r="U71" s="8" t="s">
        <v>816</v>
      </c>
      <c r="V71" s="8" t="s">
        <v>22467</v>
      </c>
      <c r="W71" s="8" t="s">
        <v>2016</v>
      </c>
      <c r="X71" s="8">
        <v>52</v>
      </c>
      <c r="Y71" s="8" t="s">
        <v>3183</v>
      </c>
      <c r="Z71" s="8">
        <v>3415</v>
      </c>
      <c r="AA71" s="8" t="s">
        <v>19370</v>
      </c>
      <c r="AB71" s="8" t="s">
        <v>19371</v>
      </c>
      <c r="AD71" s="8">
        <v>3</v>
      </c>
      <c r="AE71" s="8" t="s">
        <v>1179</v>
      </c>
      <c r="AF71" s="8" t="s">
        <v>22119</v>
      </c>
      <c r="AG71" s="8" t="s">
        <v>2016</v>
      </c>
      <c r="AH71" s="8">
        <v>25</v>
      </c>
      <c r="AI71" s="8" t="s">
        <v>3183</v>
      </c>
      <c r="AJ71" s="8">
        <v>4070</v>
      </c>
      <c r="AK71" s="8" t="s">
        <v>19370</v>
      </c>
      <c r="AL71" s="8" t="s">
        <v>22078</v>
      </c>
      <c r="AN71" s="8">
        <v>4</v>
      </c>
      <c r="AO71" s="8" t="s">
        <v>1179</v>
      </c>
      <c r="AP71" s="8" t="s">
        <v>20593</v>
      </c>
      <c r="AQ71" s="8" t="s">
        <v>343</v>
      </c>
      <c r="AR71" s="8">
        <v>10</v>
      </c>
      <c r="AS71" s="8" t="s">
        <v>3183</v>
      </c>
      <c r="AT71" s="8">
        <v>4752</v>
      </c>
      <c r="AU71" s="8" t="s">
        <v>19370</v>
      </c>
      <c r="AV71" s="8" t="s">
        <v>19371</v>
      </c>
      <c r="AX71" s="8">
        <v>5</v>
      </c>
    </row>
    <row r="72" spans="1:50" x14ac:dyDescent="0.35">
      <c r="A72" s="8" t="s">
        <v>583</v>
      </c>
      <c r="B72" s="8" t="s">
        <v>19366</v>
      </c>
      <c r="C72" s="8" t="s">
        <v>343</v>
      </c>
      <c r="D72" s="8">
        <v>2</v>
      </c>
      <c r="E72" s="8" t="s">
        <v>3183</v>
      </c>
      <c r="F72" s="8">
        <v>5630</v>
      </c>
      <c r="G72" s="8" t="s">
        <v>19370</v>
      </c>
      <c r="H72" s="8" t="s">
        <v>19371</v>
      </c>
      <c r="J72" s="8">
        <v>1</v>
      </c>
      <c r="K72" s="8" t="s">
        <v>1621</v>
      </c>
      <c r="L72" s="8" t="s">
        <v>22561</v>
      </c>
      <c r="M72" s="8" t="s">
        <v>2016</v>
      </c>
      <c r="N72" s="8">
        <v>35</v>
      </c>
      <c r="O72" s="8" t="s">
        <v>3183</v>
      </c>
      <c r="P72" s="8">
        <v>3480</v>
      </c>
      <c r="Q72" s="8" t="s">
        <v>19370</v>
      </c>
      <c r="R72" s="8" t="s">
        <v>19371</v>
      </c>
      <c r="T72" s="8">
        <v>2</v>
      </c>
      <c r="U72" s="8" t="s">
        <v>3625</v>
      </c>
      <c r="V72" s="8" t="s">
        <v>22533</v>
      </c>
      <c r="W72" s="8" t="s">
        <v>2016</v>
      </c>
      <c r="X72" s="8">
        <v>11</v>
      </c>
      <c r="Y72" s="8" t="s">
        <v>3183</v>
      </c>
      <c r="Z72" s="8">
        <v>3239</v>
      </c>
      <c r="AA72" s="8" t="s">
        <v>19370</v>
      </c>
      <c r="AB72" s="8" t="s">
        <v>19371</v>
      </c>
      <c r="AD72" s="8">
        <v>3</v>
      </c>
      <c r="AE72" s="8" t="s">
        <v>1179</v>
      </c>
      <c r="AF72" s="8" t="s">
        <v>22125</v>
      </c>
      <c r="AG72" s="8" t="s">
        <v>2016</v>
      </c>
      <c r="AH72" s="8">
        <v>14</v>
      </c>
      <c r="AI72" s="8" t="s">
        <v>3183</v>
      </c>
      <c r="AJ72" s="8">
        <v>4070</v>
      </c>
      <c r="AK72" s="8" t="s">
        <v>19370</v>
      </c>
      <c r="AL72" s="8" t="s">
        <v>22078</v>
      </c>
      <c r="AN72" s="8">
        <v>4</v>
      </c>
      <c r="AO72" s="8" t="s">
        <v>816</v>
      </c>
      <c r="AP72" s="8" t="s">
        <v>22460</v>
      </c>
      <c r="AQ72" s="8" t="s">
        <v>343</v>
      </c>
      <c r="AR72" s="8">
        <v>35</v>
      </c>
      <c r="AS72" s="8" t="s">
        <v>3183</v>
      </c>
      <c r="AT72" s="8">
        <v>3398</v>
      </c>
      <c r="AU72" s="8" t="s">
        <v>19370</v>
      </c>
      <c r="AV72" s="8" t="s">
        <v>19371</v>
      </c>
      <c r="AX72" s="8">
        <v>5</v>
      </c>
    </row>
    <row r="73" spans="1:50" x14ac:dyDescent="0.35">
      <c r="A73" s="8" t="s">
        <v>816</v>
      </c>
      <c r="B73" s="8" t="s">
        <v>19372</v>
      </c>
      <c r="C73" s="8" t="s">
        <v>343</v>
      </c>
      <c r="D73" s="8">
        <v>7</v>
      </c>
      <c r="E73" s="8" t="s">
        <v>3183</v>
      </c>
      <c r="F73" s="8">
        <v>5550</v>
      </c>
      <c r="G73" s="8" t="s">
        <v>19370</v>
      </c>
      <c r="H73" s="8" t="s">
        <v>19371</v>
      </c>
      <c r="J73" s="8">
        <v>1</v>
      </c>
      <c r="K73" s="8" t="s">
        <v>816</v>
      </c>
      <c r="L73" s="8" t="s">
        <v>22566</v>
      </c>
      <c r="M73" s="8" t="s">
        <v>2016</v>
      </c>
      <c r="N73" s="8">
        <v>80</v>
      </c>
      <c r="O73" s="8" t="s">
        <v>3183</v>
      </c>
      <c r="P73" s="8">
        <v>3480</v>
      </c>
      <c r="Q73" s="8" t="s">
        <v>19370</v>
      </c>
      <c r="R73" s="8" t="s">
        <v>19371</v>
      </c>
      <c r="T73" s="8">
        <v>2</v>
      </c>
      <c r="U73" s="8" t="s">
        <v>375</v>
      </c>
      <c r="V73" s="8" t="s">
        <v>22537</v>
      </c>
      <c r="W73" s="8" t="s">
        <v>2016</v>
      </c>
      <c r="X73" s="8">
        <v>15</v>
      </c>
      <c r="Y73" s="8" t="s">
        <v>3183</v>
      </c>
      <c r="Z73" s="8">
        <v>3240</v>
      </c>
      <c r="AA73" s="8" t="s">
        <v>19370</v>
      </c>
      <c r="AB73" s="8" t="s">
        <v>19371</v>
      </c>
      <c r="AD73" s="8">
        <v>3</v>
      </c>
      <c r="AE73" s="8" t="s">
        <v>2154</v>
      </c>
      <c r="AF73" s="8" t="s">
        <v>22130</v>
      </c>
      <c r="AG73" s="8" t="s">
        <v>2016</v>
      </c>
      <c r="AH73" s="8">
        <v>36</v>
      </c>
      <c r="AI73" s="8" t="s">
        <v>3183</v>
      </c>
      <c r="AJ73" s="8">
        <v>4070</v>
      </c>
      <c r="AK73" s="8" t="s">
        <v>19370</v>
      </c>
      <c r="AL73" s="8" t="s">
        <v>22078</v>
      </c>
      <c r="AN73" s="8">
        <v>4</v>
      </c>
      <c r="AO73" s="8" t="s">
        <v>22518</v>
      </c>
      <c r="AP73" s="8" t="s">
        <v>22520</v>
      </c>
      <c r="AQ73" s="8" t="s">
        <v>343</v>
      </c>
      <c r="AR73" s="8">
        <v>55</v>
      </c>
      <c r="AS73" s="8" t="s">
        <v>3183</v>
      </c>
      <c r="AT73" s="8">
        <v>3239</v>
      </c>
      <c r="AU73" s="8" t="s">
        <v>19370</v>
      </c>
      <c r="AV73" s="8" t="s">
        <v>19371</v>
      </c>
      <c r="AX73" s="8">
        <v>5</v>
      </c>
    </row>
    <row r="74" spans="1:50" x14ac:dyDescent="0.35">
      <c r="A74" s="8" t="s">
        <v>583</v>
      </c>
      <c r="B74" s="8" t="s">
        <v>19397</v>
      </c>
      <c r="C74" s="8" t="s">
        <v>343</v>
      </c>
      <c r="D74" s="8">
        <v>13</v>
      </c>
      <c r="E74" s="8" t="s">
        <v>3183</v>
      </c>
      <c r="F74" s="8">
        <v>5100</v>
      </c>
      <c r="G74" s="8" t="s">
        <v>19370</v>
      </c>
      <c r="H74" s="8" t="s">
        <v>19371</v>
      </c>
      <c r="J74" s="8">
        <v>1</v>
      </c>
      <c r="K74" s="8" t="s">
        <v>816</v>
      </c>
      <c r="L74" s="8" t="s">
        <v>19477</v>
      </c>
      <c r="M74" s="8" t="s">
        <v>343</v>
      </c>
      <c r="N74" s="8">
        <v>20</v>
      </c>
      <c r="O74" s="8" t="s">
        <v>3183</v>
      </c>
      <c r="P74" s="8">
        <v>3400</v>
      </c>
      <c r="Q74" s="8" t="s">
        <v>19370</v>
      </c>
      <c r="R74" s="8" t="s">
        <v>19371</v>
      </c>
      <c r="T74" s="8">
        <v>2</v>
      </c>
      <c r="U74" s="8" t="s">
        <v>5074</v>
      </c>
      <c r="V74" s="8" t="s">
        <v>22553</v>
      </c>
      <c r="W74" s="8" t="s">
        <v>2016</v>
      </c>
      <c r="X74" s="8">
        <v>59</v>
      </c>
      <c r="Y74" s="8" t="s">
        <v>3183</v>
      </c>
      <c r="Z74" s="8">
        <v>3480</v>
      </c>
      <c r="AA74" s="8" t="s">
        <v>19370</v>
      </c>
      <c r="AB74" s="8" t="s">
        <v>19371</v>
      </c>
      <c r="AD74" s="8">
        <v>3</v>
      </c>
      <c r="AE74" s="8" t="s">
        <v>429</v>
      </c>
      <c r="AF74" s="8" t="s">
        <v>22239</v>
      </c>
      <c r="AG74" s="8" t="s">
        <v>2016</v>
      </c>
      <c r="AH74" s="8">
        <v>50</v>
      </c>
      <c r="AI74" s="8" t="s">
        <v>3183</v>
      </c>
      <c r="AJ74" s="8">
        <v>4700</v>
      </c>
      <c r="AK74" s="8" t="s">
        <v>19370</v>
      </c>
      <c r="AL74" s="8" t="s">
        <v>22078</v>
      </c>
      <c r="AN74" s="8">
        <v>4</v>
      </c>
      <c r="AO74" s="8" t="s">
        <v>177</v>
      </c>
      <c r="AP74" s="8" t="s">
        <v>22227</v>
      </c>
      <c r="AQ74" s="8" t="s">
        <v>23025</v>
      </c>
      <c r="AR74" s="8" t="s">
        <v>1562</v>
      </c>
      <c r="AS74" s="8" t="s">
        <v>3183</v>
      </c>
      <c r="AT74" s="8">
        <v>4720</v>
      </c>
      <c r="AU74" s="8" t="s">
        <v>19370</v>
      </c>
      <c r="AV74" s="8" t="s">
        <v>22078</v>
      </c>
      <c r="AX74" s="8">
        <v>5</v>
      </c>
    </row>
    <row r="75" spans="1:50" x14ac:dyDescent="0.35">
      <c r="A75" s="8" t="s">
        <v>1950</v>
      </c>
      <c r="B75" s="8" t="s">
        <v>19403</v>
      </c>
      <c r="C75" s="8" t="s">
        <v>343</v>
      </c>
      <c r="D75" s="8">
        <v>30</v>
      </c>
      <c r="E75" s="8" t="s">
        <v>3183</v>
      </c>
      <c r="F75" s="8">
        <v>5700</v>
      </c>
      <c r="G75" s="8" t="s">
        <v>19370</v>
      </c>
      <c r="H75" s="8" t="s">
        <v>19371</v>
      </c>
      <c r="J75" s="8">
        <v>1</v>
      </c>
      <c r="K75" s="8" t="s">
        <v>583</v>
      </c>
      <c r="L75" s="8" t="s">
        <v>19574</v>
      </c>
      <c r="M75" s="8" t="s">
        <v>343</v>
      </c>
      <c r="N75" s="8">
        <v>8</v>
      </c>
      <c r="O75" s="8" t="s">
        <v>3183</v>
      </c>
      <c r="P75" s="8">
        <v>5500</v>
      </c>
      <c r="Q75" s="8" t="s">
        <v>19370</v>
      </c>
      <c r="R75" s="8" t="s">
        <v>19371</v>
      </c>
      <c r="T75" s="8">
        <v>2</v>
      </c>
      <c r="U75" s="8" t="s">
        <v>1621</v>
      </c>
      <c r="V75" s="8" t="s">
        <v>20376</v>
      </c>
      <c r="W75" s="8" t="s">
        <v>343</v>
      </c>
      <c r="X75" s="8">
        <v>15</v>
      </c>
      <c r="Y75" s="8" t="s">
        <v>3183</v>
      </c>
      <c r="Z75" s="8">
        <v>4700</v>
      </c>
      <c r="AA75" s="8" t="s">
        <v>19370</v>
      </c>
      <c r="AB75" s="8" t="s">
        <v>19371</v>
      </c>
      <c r="AD75" s="8">
        <v>3</v>
      </c>
      <c r="AE75" s="8" t="s">
        <v>3597</v>
      </c>
      <c r="AF75" s="8" t="s">
        <v>22245</v>
      </c>
      <c r="AG75" s="8" t="s">
        <v>2016</v>
      </c>
      <c r="AH75" s="8">
        <v>20</v>
      </c>
      <c r="AI75" s="8" t="s">
        <v>3183</v>
      </c>
      <c r="AJ75" s="8">
        <v>3450</v>
      </c>
      <c r="AK75" s="8" t="s">
        <v>19370</v>
      </c>
      <c r="AL75" s="8" t="s">
        <v>22078</v>
      </c>
      <c r="AN75" s="8">
        <v>4</v>
      </c>
      <c r="AO75" s="8" t="s">
        <v>423</v>
      </c>
      <c r="AP75" s="8" t="s">
        <v>22338</v>
      </c>
      <c r="AQ75" s="8" t="s">
        <v>23025</v>
      </c>
      <c r="AR75" s="8">
        <v>25</v>
      </c>
      <c r="AS75" s="8" t="s">
        <v>3183</v>
      </c>
      <c r="AT75" s="8">
        <v>4005</v>
      </c>
      <c r="AU75" s="8" t="s">
        <v>19370</v>
      </c>
      <c r="AV75" s="8" t="s">
        <v>19371</v>
      </c>
      <c r="AX75" s="8">
        <v>5</v>
      </c>
    </row>
    <row r="76" spans="1:50" x14ac:dyDescent="0.35">
      <c r="A76" s="8" t="s">
        <v>583</v>
      </c>
      <c r="B76" s="8" t="s">
        <v>19409</v>
      </c>
      <c r="C76" s="8" t="s">
        <v>343</v>
      </c>
      <c r="D76" s="8">
        <v>12</v>
      </c>
      <c r="E76" s="8" t="s">
        <v>3183</v>
      </c>
      <c r="F76" s="8">
        <v>4300</v>
      </c>
      <c r="G76" s="8" t="s">
        <v>19370</v>
      </c>
      <c r="H76" s="8" t="s">
        <v>19371</v>
      </c>
      <c r="J76" s="8">
        <v>1</v>
      </c>
      <c r="K76" s="8" t="s">
        <v>3219</v>
      </c>
      <c r="L76" s="8" t="s">
        <v>20489</v>
      </c>
      <c r="M76" s="8" t="s">
        <v>343</v>
      </c>
      <c r="N76" s="8">
        <v>14</v>
      </c>
      <c r="O76" s="8" t="s">
        <v>3183</v>
      </c>
      <c r="P76" s="8">
        <v>4285</v>
      </c>
      <c r="Q76" s="8" t="s">
        <v>19370</v>
      </c>
      <c r="R76" s="8" t="s">
        <v>19371</v>
      </c>
      <c r="T76" s="8">
        <v>2</v>
      </c>
      <c r="U76" s="8" t="s">
        <v>2154</v>
      </c>
      <c r="V76" s="8" t="s">
        <v>20542</v>
      </c>
      <c r="W76" s="8" t="s">
        <v>343</v>
      </c>
      <c r="X76" s="8">
        <v>3</v>
      </c>
      <c r="Y76" s="8" t="s">
        <v>3183</v>
      </c>
      <c r="Z76" s="8">
        <v>4407</v>
      </c>
      <c r="AA76" s="8" t="s">
        <v>19370</v>
      </c>
      <c r="AB76" s="8" t="s">
        <v>19371</v>
      </c>
      <c r="AD76" s="8">
        <v>3</v>
      </c>
      <c r="AE76" s="8" t="s">
        <v>2154</v>
      </c>
      <c r="AF76" s="8" t="s">
        <v>22264</v>
      </c>
      <c r="AG76" s="8" t="s">
        <v>2016</v>
      </c>
      <c r="AH76" s="8">
        <v>5</v>
      </c>
      <c r="AI76" s="8" t="s">
        <v>3183</v>
      </c>
      <c r="AJ76" s="8">
        <v>5000</v>
      </c>
      <c r="AK76" s="8" t="s">
        <v>19370</v>
      </c>
      <c r="AL76" s="8" t="s">
        <v>22078</v>
      </c>
      <c r="AN76" s="8">
        <v>4</v>
      </c>
      <c r="AO76" s="8" t="s">
        <v>19828</v>
      </c>
      <c r="AP76" s="8" t="s">
        <v>19830</v>
      </c>
      <c r="AQ76" s="8" t="s">
        <v>197</v>
      </c>
      <c r="AR76" s="8">
        <v>15</v>
      </c>
      <c r="AS76" s="8" t="s">
        <v>3183</v>
      </c>
      <c r="AT76" s="8">
        <v>4400</v>
      </c>
      <c r="AU76" s="8" t="s">
        <v>19370</v>
      </c>
      <c r="AV76" s="8" t="s">
        <v>19371</v>
      </c>
      <c r="AX76" s="8">
        <v>5</v>
      </c>
    </row>
    <row r="77" spans="1:50" x14ac:dyDescent="0.35">
      <c r="A77" s="8" t="s">
        <v>1621</v>
      </c>
      <c r="B77" s="8" t="s">
        <v>19421</v>
      </c>
      <c r="C77" s="8" t="s">
        <v>343</v>
      </c>
      <c r="D77" s="8">
        <v>16</v>
      </c>
      <c r="E77" s="8" t="s">
        <v>3183</v>
      </c>
      <c r="F77" s="8">
        <v>4100</v>
      </c>
      <c r="G77" s="8" t="s">
        <v>19370</v>
      </c>
      <c r="H77" s="8" t="s">
        <v>19371</v>
      </c>
      <c r="J77" s="8">
        <v>1</v>
      </c>
      <c r="K77" s="8" t="s">
        <v>816</v>
      </c>
      <c r="L77" s="8" t="s">
        <v>20826</v>
      </c>
      <c r="M77" s="8" t="s">
        <v>343</v>
      </c>
      <c r="N77" s="8">
        <v>20</v>
      </c>
      <c r="O77" s="8" t="s">
        <v>3183</v>
      </c>
      <c r="P77" s="8">
        <v>3848</v>
      </c>
      <c r="Q77" s="8" t="s">
        <v>19370</v>
      </c>
      <c r="R77" s="8" t="s">
        <v>19371</v>
      </c>
      <c r="T77" s="8">
        <v>2</v>
      </c>
      <c r="U77" s="8" t="s">
        <v>816</v>
      </c>
      <c r="V77" s="8" t="s">
        <v>20565</v>
      </c>
      <c r="W77" s="8" t="s">
        <v>343</v>
      </c>
      <c r="X77" s="8">
        <v>7</v>
      </c>
      <c r="Y77" s="8" t="s">
        <v>3183</v>
      </c>
      <c r="Z77" s="8">
        <v>4489</v>
      </c>
      <c r="AA77" s="8" t="s">
        <v>19370</v>
      </c>
      <c r="AB77" s="8" t="s">
        <v>19371</v>
      </c>
      <c r="AD77" s="8">
        <v>3</v>
      </c>
      <c r="AE77" s="8" t="s">
        <v>1179</v>
      </c>
      <c r="AF77" s="8" t="s">
        <v>22343</v>
      </c>
      <c r="AG77" s="8" t="s">
        <v>2016</v>
      </c>
      <c r="AH77" s="8">
        <v>24</v>
      </c>
      <c r="AI77" s="8" t="s">
        <v>3183</v>
      </c>
      <c r="AJ77" s="8">
        <v>4005</v>
      </c>
      <c r="AK77" s="8" t="s">
        <v>19370</v>
      </c>
      <c r="AL77" s="8" t="s">
        <v>19371</v>
      </c>
      <c r="AN77" s="8">
        <v>4</v>
      </c>
      <c r="AO77" s="8" t="s">
        <v>986</v>
      </c>
      <c r="AP77" s="8" t="s">
        <v>20785</v>
      </c>
      <c r="AQ77" s="8" t="s">
        <v>197</v>
      </c>
      <c r="AR77" s="8">
        <v>100</v>
      </c>
      <c r="AS77" s="8" t="s">
        <v>3183</v>
      </c>
      <c r="AT77" s="8">
        <v>3072</v>
      </c>
      <c r="AU77" s="8" t="s">
        <v>19370</v>
      </c>
      <c r="AV77" s="8" t="s">
        <v>19371</v>
      </c>
      <c r="AX77" s="8">
        <v>5</v>
      </c>
    </row>
    <row r="78" spans="1:50" x14ac:dyDescent="0.35">
      <c r="A78" s="8" t="s">
        <v>1950</v>
      </c>
      <c r="B78" s="8" t="s">
        <v>19433</v>
      </c>
      <c r="C78" s="8" t="s">
        <v>343</v>
      </c>
      <c r="D78" s="8">
        <v>6</v>
      </c>
      <c r="E78" s="8" t="s">
        <v>3183</v>
      </c>
      <c r="F78" s="8">
        <v>5600</v>
      </c>
      <c r="G78" s="8" t="s">
        <v>19370</v>
      </c>
      <c r="H78" s="8" t="s">
        <v>19371</v>
      </c>
      <c r="J78" s="8">
        <v>1</v>
      </c>
      <c r="K78" s="8" t="s">
        <v>816</v>
      </c>
      <c r="L78" s="8" t="s">
        <v>20845</v>
      </c>
      <c r="M78" s="8" t="s">
        <v>343</v>
      </c>
      <c r="N78" s="8">
        <v>5</v>
      </c>
      <c r="O78" s="8" t="s">
        <v>3183</v>
      </c>
      <c r="P78" s="8">
        <v>4049</v>
      </c>
      <c r="Q78" s="8" t="s">
        <v>19370</v>
      </c>
      <c r="R78" s="8" t="s">
        <v>19371</v>
      </c>
      <c r="T78" s="8">
        <v>2</v>
      </c>
      <c r="U78" s="8" t="s">
        <v>429</v>
      </c>
      <c r="V78" s="8" t="s">
        <v>20598</v>
      </c>
      <c r="W78" s="8" t="s">
        <v>343</v>
      </c>
      <c r="X78" s="8">
        <v>21</v>
      </c>
      <c r="Y78" s="8" t="s">
        <v>3183</v>
      </c>
      <c r="Z78" s="8">
        <v>4752</v>
      </c>
      <c r="AA78" s="8" t="s">
        <v>19370</v>
      </c>
      <c r="AB78" s="8" t="s">
        <v>19371</v>
      </c>
      <c r="AD78" s="8">
        <v>3</v>
      </c>
      <c r="AE78" s="8" t="s">
        <v>816</v>
      </c>
      <c r="AF78" s="8" t="s">
        <v>22543</v>
      </c>
      <c r="AG78" s="8" t="s">
        <v>2016</v>
      </c>
      <c r="AH78" s="8">
        <v>19</v>
      </c>
      <c r="AI78" s="8" t="s">
        <v>3183</v>
      </c>
      <c r="AJ78" s="8">
        <v>3480</v>
      </c>
      <c r="AK78" s="8" t="s">
        <v>19370</v>
      </c>
      <c r="AL78" s="8" t="s">
        <v>19371</v>
      </c>
      <c r="AN78" s="8">
        <v>4</v>
      </c>
      <c r="AO78" s="8" t="s">
        <v>612</v>
      </c>
      <c r="AP78" s="8" t="s">
        <v>22476</v>
      </c>
      <c r="AQ78" s="8" t="s">
        <v>197</v>
      </c>
      <c r="AR78" s="8">
        <v>250</v>
      </c>
      <c r="AS78" s="8" t="s">
        <v>3183</v>
      </c>
      <c r="AT78" s="8">
        <v>4190</v>
      </c>
      <c r="AU78" s="8" t="s">
        <v>19370</v>
      </c>
      <c r="AV78" s="8" t="s">
        <v>19371</v>
      </c>
      <c r="AX78" s="8">
        <v>5</v>
      </c>
    </row>
    <row r="79" spans="1:50" x14ac:dyDescent="0.35">
      <c r="A79" s="8" t="s">
        <v>1950</v>
      </c>
      <c r="B79" s="8" t="s">
        <v>19455</v>
      </c>
      <c r="C79" s="8" t="s">
        <v>343</v>
      </c>
      <c r="D79" s="8">
        <v>18</v>
      </c>
      <c r="E79" s="8" t="s">
        <v>3183</v>
      </c>
      <c r="F79" s="8">
        <v>4240</v>
      </c>
      <c r="G79" s="8" t="s">
        <v>19370</v>
      </c>
      <c r="H79" s="8" t="s">
        <v>19371</v>
      </c>
      <c r="J79" s="8">
        <v>1</v>
      </c>
      <c r="K79" s="8" t="s">
        <v>816</v>
      </c>
      <c r="L79" s="8" t="s">
        <v>20954</v>
      </c>
      <c r="M79" s="8" t="s">
        <v>343</v>
      </c>
      <c r="N79" s="8">
        <v>13</v>
      </c>
      <c r="O79" s="8" t="s">
        <v>3183</v>
      </c>
      <c r="P79" s="8">
        <v>4360</v>
      </c>
      <c r="Q79" s="8" t="s">
        <v>19370</v>
      </c>
      <c r="R79" s="8" t="s">
        <v>19371</v>
      </c>
      <c r="T79" s="8">
        <v>2</v>
      </c>
      <c r="U79" s="8" t="s">
        <v>429</v>
      </c>
      <c r="V79" s="8" t="s">
        <v>20696</v>
      </c>
      <c r="W79" s="8" t="s">
        <v>343</v>
      </c>
      <c r="X79" s="8" t="s">
        <v>1562</v>
      </c>
      <c r="Y79" s="8" t="s">
        <v>3183</v>
      </c>
      <c r="Z79" s="8">
        <v>4716</v>
      </c>
      <c r="AA79" s="8" t="s">
        <v>19370</v>
      </c>
      <c r="AB79" s="8" t="s">
        <v>19371</v>
      </c>
      <c r="AD79" s="8">
        <v>3</v>
      </c>
      <c r="AE79" s="8" t="s">
        <v>429</v>
      </c>
      <c r="AF79" s="8" t="s">
        <v>22557</v>
      </c>
      <c r="AG79" s="8" t="s">
        <v>2016</v>
      </c>
      <c r="AH79" s="8">
        <v>100</v>
      </c>
      <c r="AI79" s="8" t="s">
        <v>3183</v>
      </c>
      <c r="AJ79" s="8">
        <v>3480</v>
      </c>
      <c r="AK79" s="8" t="s">
        <v>19370</v>
      </c>
      <c r="AL79" s="8" t="s">
        <v>19371</v>
      </c>
      <c r="AN79" s="8">
        <v>4</v>
      </c>
    </row>
    <row r="80" spans="1:50" x14ac:dyDescent="0.35">
      <c r="A80" s="8" t="s">
        <v>429</v>
      </c>
      <c r="B80" s="8" t="s">
        <v>19460</v>
      </c>
      <c r="C80" s="8" t="s">
        <v>343</v>
      </c>
      <c r="D80" s="8">
        <v>20</v>
      </c>
      <c r="E80" s="8" t="s">
        <v>3183</v>
      </c>
      <c r="F80" s="8">
        <v>3400</v>
      </c>
      <c r="G80" s="8" t="s">
        <v>19370</v>
      </c>
      <c r="H80" s="8" t="s">
        <v>19371</v>
      </c>
      <c r="J80" s="8">
        <v>1</v>
      </c>
      <c r="K80" s="8" t="s">
        <v>999</v>
      </c>
      <c r="L80" s="8" t="s">
        <v>21999</v>
      </c>
      <c r="M80" s="8" t="s">
        <v>343</v>
      </c>
      <c r="N80" s="8">
        <v>6</v>
      </c>
      <c r="P80" s="8">
        <v>3810</v>
      </c>
      <c r="Q80" s="8" t="s">
        <v>19370</v>
      </c>
      <c r="R80" s="8" t="s">
        <v>19371</v>
      </c>
      <c r="T80" s="8">
        <v>2</v>
      </c>
      <c r="U80" s="8" t="s">
        <v>583</v>
      </c>
      <c r="V80" s="8" t="s">
        <v>20861</v>
      </c>
      <c r="W80" s="8" t="s">
        <v>343</v>
      </c>
      <c r="X80" s="8">
        <v>70</v>
      </c>
      <c r="Y80" s="8" t="s">
        <v>3183</v>
      </c>
      <c r="Z80" s="8">
        <v>3026</v>
      </c>
      <c r="AA80" s="8" t="s">
        <v>19370</v>
      </c>
      <c r="AB80" s="8" t="s">
        <v>19371</v>
      </c>
      <c r="AD80" s="8">
        <v>3</v>
      </c>
      <c r="AE80" s="8" t="s">
        <v>816</v>
      </c>
      <c r="AF80" s="8" t="s">
        <v>20384</v>
      </c>
      <c r="AG80" s="8" t="s">
        <v>343</v>
      </c>
      <c r="AH80" s="8">
        <v>12</v>
      </c>
      <c r="AI80" s="8" t="s">
        <v>3183</v>
      </c>
      <c r="AJ80" s="8">
        <v>4700</v>
      </c>
      <c r="AK80" s="8" t="s">
        <v>19370</v>
      </c>
      <c r="AL80" s="8" t="s">
        <v>19371</v>
      </c>
      <c r="AN80" s="8">
        <v>4</v>
      </c>
    </row>
    <row r="81" spans="1:40" x14ac:dyDescent="0.35">
      <c r="A81" s="8" t="s">
        <v>19469</v>
      </c>
      <c r="B81" s="8" t="s">
        <v>19472</v>
      </c>
      <c r="C81" s="8" t="s">
        <v>343</v>
      </c>
      <c r="D81" s="8">
        <v>10</v>
      </c>
      <c r="E81" s="8" t="s">
        <v>3183</v>
      </c>
      <c r="F81" s="8">
        <v>5000</v>
      </c>
      <c r="G81" s="8" t="s">
        <v>19370</v>
      </c>
      <c r="H81" s="8" t="s">
        <v>19371</v>
      </c>
      <c r="J81" s="8">
        <v>1</v>
      </c>
      <c r="K81" s="8" t="s">
        <v>1686</v>
      </c>
      <c r="L81" s="8" t="s">
        <v>22015</v>
      </c>
      <c r="M81" s="8" t="s">
        <v>343</v>
      </c>
      <c r="N81" s="8">
        <v>17</v>
      </c>
      <c r="P81" s="8">
        <v>4900</v>
      </c>
      <c r="Q81" s="8" t="s">
        <v>19370</v>
      </c>
      <c r="R81" s="8" t="s">
        <v>19371</v>
      </c>
      <c r="T81" s="8">
        <v>2</v>
      </c>
      <c r="U81" s="8" t="s">
        <v>1179</v>
      </c>
      <c r="V81" s="8" t="s">
        <v>20882</v>
      </c>
      <c r="W81" s="8" t="s">
        <v>343</v>
      </c>
      <c r="X81" s="8">
        <v>6</v>
      </c>
      <c r="Y81" s="8" t="s">
        <v>3183</v>
      </c>
      <c r="Z81" s="8">
        <v>3831</v>
      </c>
      <c r="AA81" s="8" t="s">
        <v>19370</v>
      </c>
      <c r="AB81" s="8" t="s">
        <v>19371</v>
      </c>
      <c r="AD81" s="8">
        <v>3</v>
      </c>
      <c r="AE81" s="8" t="s">
        <v>816</v>
      </c>
      <c r="AF81" s="8" t="s">
        <v>20389</v>
      </c>
      <c r="AG81" s="8" t="s">
        <v>343</v>
      </c>
      <c r="AH81" s="8">
        <v>25</v>
      </c>
      <c r="AI81" s="8" t="s">
        <v>3183</v>
      </c>
      <c r="AJ81" s="8">
        <v>4700</v>
      </c>
      <c r="AK81" s="8" t="s">
        <v>19370</v>
      </c>
      <c r="AL81" s="8" t="s">
        <v>19371</v>
      </c>
      <c r="AN81" s="8">
        <v>4</v>
      </c>
    </row>
    <row r="82" spans="1:40" x14ac:dyDescent="0.35">
      <c r="A82" s="8" t="s">
        <v>3360</v>
      </c>
      <c r="B82" s="8" t="s">
        <v>19480</v>
      </c>
      <c r="C82" s="8" t="s">
        <v>343</v>
      </c>
      <c r="D82" s="8">
        <v>7</v>
      </c>
      <c r="E82" s="8" t="s">
        <v>3183</v>
      </c>
      <c r="F82" s="8">
        <v>4100</v>
      </c>
      <c r="G82" s="8" t="s">
        <v>19370</v>
      </c>
      <c r="H82" s="8" t="s">
        <v>19371</v>
      </c>
      <c r="J82" s="8">
        <v>1</v>
      </c>
      <c r="K82" s="8" t="s">
        <v>816</v>
      </c>
      <c r="L82" s="8" t="s">
        <v>22106</v>
      </c>
      <c r="M82" s="8" t="s">
        <v>343</v>
      </c>
      <c r="N82" s="8">
        <v>15</v>
      </c>
      <c r="O82" s="8" t="s">
        <v>3183</v>
      </c>
      <c r="P82" s="8">
        <v>4021</v>
      </c>
      <c r="Q82" s="8" t="s">
        <v>19370</v>
      </c>
      <c r="R82" s="8" t="s">
        <v>22078</v>
      </c>
      <c r="T82" s="8">
        <v>2</v>
      </c>
      <c r="U82" s="8" t="s">
        <v>1621</v>
      </c>
      <c r="V82" s="8" t="s">
        <v>22218</v>
      </c>
      <c r="W82" s="8" t="s">
        <v>343</v>
      </c>
      <c r="X82" s="8">
        <v>5</v>
      </c>
      <c r="Y82" s="8" t="s">
        <v>3183</v>
      </c>
      <c r="Z82" s="8">
        <v>3848</v>
      </c>
      <c r="AA82" s="8" t="s">
        <v>19370</v>
      </c>
      <c r="AB82" s="8" t="s">
        <v>22078</v>
      </c>
      <c r="AD82" s="8">
        <v>3</v>
      </c>
      <c r="AE82" s="8" t="s">
        <v>816</v>
      </c>
      <c r="AF82" s="8" t="s">
        <v>20407</v>
      </c>
      <c r="AG82" s="8" t="s">
        <v>343</v>
      </c>
      <c r="AH82" s="8">
        <v>16</v>
      </c>
      <c r="AI82" s="8" t="s">
        <v>3183</v>
      </c>
      <c r="AJ82" s="8">
        <v>4330</v>
      </c>
      <c r="AK82" s="8" t="s">
        <v>19370</v>
      </c>
      <c r="AL82" s="8" t="s">
        <v>19371</v>
      </c>
      <c r="AN82" s="8">
        <v>4</v>
      </c>
    </row>
    <row r="83" spans="1:40" x14ac:dyDescent="0.35">
      <c r="A83" s="8" t="s">
        <v>816</v>
      </c>
      <c r="B83" s="8" t="s">
        <v>19486</v>
      </c>
      <c r="C83" s="8" t="s">
        <v>343</v>
      </c>
      <c r="D83" s="8">
        <v>3</v>
      </c>
      <c r="E83" s="8" t="s">
        <v>3183</v>
      </c>
      <c r="F83" s="8">
        <v>6150</v>
      </c>
      <c r="G83" s="8" t="s">
        <v>19370</v>
      </c>
      <c r="H83" s="8" t="s">
        <v>19371</v>
      </c>
      <c r="J83" s="8">
        <v>1</v>
      </c>
      <c r="K83" s="8" t="s">
        <v>816</v>
      </c>
      <c r="L83" s="8" t="s">
        <v>22223</v>
      </c>
      <c r="M83" s="8" t="s">
        <v>343</v>
      </c>
      <c r="N83" s="8" t="s">
        <v>1562</v>
      </c>
      <c r="O83" s="8" t="s">
        <v>3183</v>
      </c>
      <c r="P83" s="8">
        <v>3120</v>
      </c>
      <c r="Q83" s="8" t="s">
        <v>19370</v>
      </c>
      <c r="R83" s="8" t="s">
        <v>22078</v>
      </c>
      <c r="T83" s="8">
        <v>2</v>
      </c>
      <c r="U83" s="8" t="s">
        <v>1179</v>
      </c>
      <c r="V83" s="8" t="s">
        <v>22352</v>
      </c>
      <c r="W83" s="8" t="s">
        <v>343</v>
      </c>
      <c r="X83" s="8">
        <v>150</v>
      </c>
      <c r="Y83" s="8" t="s">
        <v>3183</v>
      </c>
      <c r="Z83" s="8">
        <v>4005</v>
      </c>
      <c r="AA83" s="8" t="s">
        <v>19370</v>
      </c>
      <c r="AB83" s="8" t="s">
        <v>19371</v>
      </c>
      <c r="AD83" s="8">
        <v>3</v>
      </c>
      <c r="AE83" s="8" t="s">
        <v>816</v>
      </c>
      <c r="AF83" s="8" t="s">
        <v>20431</v>
      </c>
      <c r="AG83" s="8" t="s">
        <v>343</v>
      </c>
      <c r="AH83" s="8">
        <v>13</v>
      </c>
      <c r="AI83" s="8" t="s">
        <v>3183</v>
      </c>
      <c r="AJ83" s="8">
        <v>4503</v>
      </c>
      <c r="AK83" s="8" t="s">
        <v>19370</v>
      </c>
      <c r="AL83" s="8" t="s">
        <v>19371</v>
      </c>
      <c r="AN83" s="8">
        <v>4</v>
      </c>
    </row>
    <row r="84" spans="1:40" x14ac:dyDescent="0.35">
      <c r="A84" s="8" t="s">
        <v>583</v>
      </c>
      <c r="B84" s="8" t="s">
        <v>19507</v>
      </c>
      <c r="C84" s="8" t="s">
        <v>343</v>
      </c>
      <c r="D84" s="8">
        <v>5</v>
      </c>
      <c r="E84" s="8" t="s">
        <v>3183</v>
      </c>
      <c r="F84" s="8">
        <v>5630</v>
      </c>
      <c r="G84" s="8" t="s">
        <v>19370</v>
      </c>
      <c r="H84" s="8" t="s">
        <v>19371</v>
      </c>
      <c r="J84" s="8">
        <v>1</v>
      </c>
      <c r="K84" s="8" t="s">
        <v>1686</v>
      </c>
      <c r="L84" s="8" t="s">
        <v>22329</v>
      </c>
      <c r="M84" s="8" t="s">
        <v>343</v>
      </c>
      <c r="N84" s="8">
        <v>65</v>
      </c>
      <c r="O84" s="8" t="s">
        <v>3183</v>
      </c>
      <c r="P84" s="8">
        <v>3450</v>
      </c>
      <c r="Q84" s="8" t="s">
        <v>19370</v>
      </c>
      <c r="R84" s="8" t="s">
        <v>19371</v>
      </c>
      <c r="T84" s="8">
        <v>2</v>
      </c>
      <c r="U84" s="8" t="s">
        <v>583</v>
      </c>
      <c r="V84" s="8" t="s">
        <v>22445</v>
      </c>
      <c r="W84" s="8" t="s">
        <v>343</v>
      </c>
      <c r="X84" s="8">
        <v>30</v>
      </c>
      <c r="Y84" s="8" t="s">
        <v>3183</v>
      </c>
      <c r="Z84" s="8">
        <v>4053</v>
      </c>
      <c r="AA84" s="8" t="s">
        <v>19370</v>
      </c>
      <c r="AB84" s="8" t="s">
        <v>19371</v>
      </c>
      <c r="AD84" s="8">
        <v>3</v>
      </c>
      <c r="AE84" s="8" t="s">
        <v>2154</v>
      </c>
      <c r="AF84" s="8" t="s">
        <v>20499</v>
      </c>
      <c r="AG84" s="8" t="s">
        <v>343</v>
      </c>
      <c r="AH84" s="8">
        <v>10</v>
      </c>
      <c r="AI84" s="8" t="s">
        <v>3183</v>
      </c>
      <c r="AJ84" s="8">
        <v>4285</v>
      </c>
      <c r="AK84" s="8" t="s">
        <v>19370</v>
      </c>
      <c r="AL84" s="8" t="s">
        <v>19371</v>
      </c>
      <c r="AN84" s="8">
        <v>4</v>
      </c>
    </row>
    <row r="85" spans="1:40" x14ac:dyDescent="0.35">
      <c r="A85" s="8" t="s">
        <v>816</v>
      </c>
      <c r="B85" s="8" t="s">
        <v>19511</v>
      </c>
      <c r="C85" s="8" t="s">
        <v>343</v>
      </c>
      <c r="D85" s="8">
        <v>8</v>
      </c>
      <c r="E85" s="8" t="s">
        <v>3183</v>
      </c>
      <c r="F85" s="8">
        <v>5650</v>
      </c>
      <c r="G85" s="8" t="s">
        <v>19370</v>
      </c>
      <c r="H85" s="8" t="s">
        <v>19371</v>
      </c>
      <c r="J85" s="8">
        <v>1</v>
      </c>
      <c r="K85" s="8" t="s">
        <v>816</v>
      </c>
      <c r="L85" s="8" t="s">
        <v>22391</v>
      </c>
      <c r="M85" s="8" t="s">
        <v>343</v>
      </c>
      <c r="N85" s="8" t="s">
        <v>1562</v>
      </c>
      <c r="O85" s="8" t="s">
        <v>3183</v>
      </c>
      <c r="P85" s="8">
        <v>4053</v>
      </c>
      <c r="Q85" s="8" t="s">
        <v>19370</v>
      </c>
      <c r="R85" s="8" t="s">
        <v>19371</v>
      </c>
      <c r="T85" s="8">
        <v>2</v>
      </c>
      <c r="U85" s="8" t="s">
        <v>1179</v>
      </c>
      <c r="V85" s="8" t="s">
        <v>22509</v>
      </c>
      <c r="W85" s="8" t="s">
        <v>343</v>
      </c>
      <c r="X85" s="8">
        <v>30</v>
      </c>
      <c r="Y85" s="8" t="s">
        <v>3183</v>
      </c>
      <c r="Z85" s="8">
        <v>3239</v>
      </c>
      <c r="AA85" s="8" t="s">
        <v>19370</v>
      </c>
      <c r="AB85" s="8" t="s">
        <v>19371</v>
      </c>
      <c r="AD85" s="8">
        <v>3</v>
      </c>
      <c r="AE85" s="8" t="s">
        <v>816</v>
      </c>
      <c r="AF85" s="8" t="s">
        <v>20525</v>
      </c>
      <c r="AG85" s="8" t="s">
        <v>343</v>
      </c>
      <c r="AH85" s="8">
        <v>18</v>
      </c>
      <c r="AI85" s="8" t="s">
        <v>3183</v>
      </c>
      <c r="AJ85" s="8">
        <v>4337</v>
      </c>
      <c r="AK85" s="8" t="s">
        <v>19370</v>
      </c>
      <c r="AL85" s="8" t="s">
        <v>19371</v>
      </c>
      <c r="AN85" s="8">
        <v>4</v>
      </c>
    </row>
    <row r="86" spans="1:40" x14ac:dyDescent="0.35">
      <c r="A86" s="8" t="s">
        <v>1621</v>
      </c>
      <c r="B86" s="8" t="s">
        <v>19517</v>
      </c>
      <c r="C86" s="8" t="s">
        <v>343</v>
      </c>
      <c r="D86" s="8">
        <v>6</v>
      </c>
      <c r="E86" s="8" t="s">
        <v>3183</v>
      </c>
      <c r="F86" s="8">
        <v>3400</v>
      </c>
      <c r="G86" s="8" t="s">
        <v>19370</v>
      </c>
      <c r="H86" s="8" t="s">
        <v>19371</v>
      </c>
      <c r="J86" s="8">
        <v>1</v>
      </c>
      <c r="K86" s="8" t="s">
        <v>816</v>
      </c>
      <c r="L86" s="8" t="s">
        <v>20357</v>
      </c>
      <c r="M86" s="8" t="s">
        <v>23025</v>
      </c>
      <c r="N86" s="8">
        <v>60</v>
      </c>
      <c r="O86" s="8" t="s">
        <v>3183</v>
      </c>
      <c r="P86" s="8">
        <v>4700</v>
      </c>
      <c r="Q86" s="8" t="s">
        <v>19370</v>
      </c>
      <c r="R86" s="8" t="s">
        <v>19371</v>
      </c>
      <c r="T86" s="8">
        <v>2</v>
      </c>
      <c r="U86" s="8" t="s">
        <v>816</v>
      </c>
      <c r="V86" s="8" t="s">
        <v>21011</v>
      </c>
      <c r="W86" s="8" t="s">
        <v>23025</v>
      </c>
      <c r="X86" s="8">
        <v>70</v>
      </c>
      <c r="Y86" s="8" t="s">
        <v>3183</v>
      </c>
      <c r="Z86" s="8">
        <v>3920</v>
      </c>
      <c r="AA86" s="8" t="s">
        <v>19370</v>
      </c>
      <c r="AB86" s="8" t="s">
        <v>19371</v>
      </c>
      <c r="AD86" s="8">
        <v>3</v>
      </c>
      <c r="AE86" s="8" t="s">
        <v>429</v>
      </c>
      <c r="AF86" s="8" t="s">
        <v>20635</v>
      </c>
      <c r="AG86" s="8" t="s">
        <v>343</v>
      </c>
      <c r="AH86" s="8">
        <v>70</v>
      </c>
      <c r="AI86" s="8" t="s">
        <v>3183</v>
      </c>
      <c r="AJ86" s="8">
        <v>3072</v>
      </c>
      <c r="AK86" s="8" t="s">
        <v>19370</v>
      </c>
      <c r="AL86" s="8" t="s">
        <v>19371</v>
      </c>
      <c r="AN86" s="8">
        <v>4</v>
      </c>
    </row>
    <row r="87" spans="1:40" x14ac:dyDescent="0.35">
      <c r="A87" s="8" t="s">
        <v>816</v>
      </c>
      <c r="B87" s="8" t="s">
        <v>19522</v>
      </c>
      <c r="C87" s="8" t="s">
        <v>343</v>
      </c>
      <c r="D87" s="8">
        <v>40</v>
      </c>
      <c r="E87" s="8" t="s">
        <v>3183</v>
      </c>
      <c r="F87" s="8">
        <v>3400</v>
      </c>
      <c r="G87" s="8" t="s">
        <v>19370</v>
      </c>
      <c r="H87" s="8" t="s">
        <v>19371</v>
      </c>
      <c r="J87" s="8">
        <v>1</v>
      </c>
      <c r="K87" s="8" t="s">
        <v>374</v>
      </c>
      <c r="L87" s="8" t="s">
        <v>20017</v>
      </c>
      <c r="M87" s="8" t="s">
        <v>5903</v>
      </c>
      <c r="N87" s="8">
        <v>40</v>
      </c>
      <c r="O87" s="8" t="s">
        <v>1048</v>
      </c>
      <c r="P87" s="8">
        <v>430</v>
      </c>
      <c r="Q87" s="8" t="s">
        <v>19370</v>
      </c>
      <c r="R87" s="8" t="s">
        <v>19371</v>
      </c>
      <c r="T87" s="8">
        <v>2</v>
      </c>
      <c r="U87" s="8" t="s">
        <v>454</v>
      </c>
      <c r="V87" s="8" t="s">
        <v>20781</v>
      </c>
      <c r="W87" s="8" t="s">
        <v>317</v>
      </c>
      <c r="X87" s="8">
        <v>70</v>
      </c>
      <c r="Y87" s="8" t="s">
        <v>3183</v>
      </c>
      <c r="Z87" s="8">
        <v>3072</v>
      </c>
      <c r="AA87" s="8" t="s">
        <v>19370</v>
      </c>
      <c r="AB87" s="8" t="s">
        <v>19371</v>
      </c>
      <c r="AD87" s="8">
        <v>3</v>
      </c>
      <c r="AE87" s="8" t="s">
        <v>816</v>
      </c>
      <c r="AF87" s="8" t="s">
        <v>20722</v>
      </c>
      <c r="AG87" s="8" t="s">
        <v>343</v>
      </c>
      <c r="AI87" s="8" t="s">
        <v>3183</v>
      </c>
      <c r="AJ87" s="8">
        <v>3843</v>
      </c>
      <c r="AK87" s="8" t="s">
        <v>19370</v>
      </c>
      <c r="AL87" s="8" t="s">
        <v>19371</v>
      </c>
      <c r="AN87" s="8">
        <v>4</v>
      </c>
    </row>
    <row r="88" spans="1:40" x14ac:dyDescent="0.35">
      <c r="A88" s="8" t="s">
        <v>1621</v>
      </c>
      <c r="B88" s="8" t="s">
        <v>19531</v>
      </c>
      <c r="C88" s="8" t="s">
        <v>343</v>
      </c>
      <c r="D88" s="8">
        <v>8</v>
      </c>
      <c r="E88" s="8" t="s">
        <v>3183</v>
      </c>
      <c r="F88" s="8">
        <v>5700</v>
      </c>
      <c r="G88" s="8" t="s">
        <v>19370</v>
      </c>
      <c r="H88" s="8" t="s">
        <v>19371</v>
      </c>
      <c r="J88" s="8">
        <v>1</v>
      </c>
      <c r="AE88" s="8" t="s">
        <v>1698</v>
      </c>
      <c r="AF88" s="8" t="s">
        <v>20742</v>
      </c>
      <c r="AG88" s="8" t="s">
        <v>343</v>
      </c>
      <c r="AH88" s="8">
        <v>14</v>
      </c>
      <c r="AI88" s="8" t="s">
        <v>3183</v>
      </c>
      <c r="AJ88" s="8">
        <v>3730</v>
      </c>
      <c r="AK88" s="8" t="s">
        <v>19370</v>
      </c>
      <c r="AL88" s="8" t="s">
        <v>19371</v>
      </c>
      <c r="AN88" s="8">
        <v>4</v>
      </c>
    </row>
    <row r="89" spans="1:40" x14ac:dyDescent="0.35">
      <c r="A89" s="8" t="s">
        <v>1621</v>
      </c>
      <c r="B89" s="8" t="s">
        <v>19541</v>
      </c>
      <c r="C89" s="8" t="s">
        <v>343</v>
      </c>
      <c r="D89" s="8">
        <v>65</v>
      </c>
      <c r="E89" s="8" t="s">
        <v>3183</v>
      </c>
      <c r="F89" s="8">
        <v>3400</v>
      </c>
      <c r="G89" s="8" t="s">
        <v>19370</v>
      </c>
      <c r="H89" s="8" t="s">
        <v>19371</v>
      </c>
      <c r="J89" s="8">
        <v>1</v>
      </c>
      <c r="AE89" s="8" t="s">
        <v>1179</v>
      </c>
      <c r="AF89" s="8" t="s">
        <v>20804</v>
      </c>
      <c r="AG89" s="8" t="s">
        <v>343</v>
      </c>
      <c r="AH89" s="8">
        <v>3</v>
      </c>
      <c r="AI89" s="8" t="s">
        <v>3183</v>
      </c>
      <c r="AJ89" s="8">
        <v>3848</v>
      </c>
      <c r="AK89" s="8" t="s">
        <v>19370</v>
      </c>
      <c r="AL89" s="8" t="s">
        <v>19371</v>
      </c>
      <c r="AN89" s="8">
        <v>4</v>
      </c>
    </row>
    <row r="90" spans="1:40" x14ac:dyDescent="0.35">
      <c r="A90" s="8" t="s">
        <v>583</v>
      </c>
      <c r="B90" s="8" t="s">
        <v>19546</v>
      </c>
      <c r="C90" s="8" t="s">
        <v>343</v>
      </c>
      <c r="D90" s="8">
        <v>8</v>
      </c>
      <c r="E90" s="8" t="s">
        <v>3183</v>
      </c>
      <c r="F90" s="8">
        <v>4200</v>
      </c>
      <c r="G90" s="8" t="s">
        <v>19370</v>
      </c>
      <c r="H90" s="8" t="s">
        <v>19371</v>
      </c>
      <c r="J90" s="8">
        <v>1</v>
      </c>
      <c r="AE90" s="8" t="s">
        <v>1179</v>
      </c>
      <c r="AF90" s="8" t="s">
        <v>20839</v>
      </c>
      <c r="AG90" s="8" t="s">
        <v>343</v>
      </c>
      <c r="AH90" s="8">
        <v>120</v>
      </c>
      <c r="AI90" s="8" t="s">
        <v>3183</v>
      </c>
      <c r="AJ90" s="8">
        <v>4049</v>
      </c>
      <c r="AK90" s="8" t="s">
        <v>19370</v>
      </c>
      <c r="AL90" s="8" t="s">
        <v>19371</v>
      </c>
      <c r="AN90" s="8">
        <v>4</v>
      </c>
    </row>
    <row r="91" spans="1:40" x14ac:dyDescent="0.35">
      <c r="A91" s="8" t="s">
        <v>728</v>
      </c>
      <c r="B91" s="8" t="s">
        <v>19556</v>
      </c>
      <c r="C91" s="8" t="s">
        <v>343</v>
      </c>
      <c r="D91" s="8">
        <v>18</v>
      </c>
      <c r="E91" s="8" t="s">
        <v>3183</v>
      </c>
      <c r="F91" s="8">
        <v>4240</v>
      </c>
      <c r="G91" s="8" t="s">
        <v>19370</v>
      </c>
      <c r="H91" s="8" t="s">
        <v>19371</v>
      </c>
      <c r="J91" s="8">
        <v>1</v>
      </c>
      <c r="AE91" s="8" t="s">
        <v>19828</v>
      </c>
      <c r="AF91" s="8" t="s">
        <v>20985</v>
      </c>
      <c r="AG91" s="8" t="s">
        <v>343</v>
      </c>
      <c r="AH91" s="8">
        <v>60</v>
      </c>
      <c r="AI91" s="8" t="s">
        <v>3183</v>
      </c>
      <c r="AJ91" s="8">
        <v>3005</v>
      </c>
      <c r="AK91" s="8" t="s">
        <v>19370</v>
      </c>
      <c r="AL91" s="8" t="s">
        <v>19371</v>
      </c>
      <c r="AN91" s="8">
        <v>4</v>
      </c>
    </row>
    <row r="92" spans="1:40" x14ac:dyDescent="0.35">
      <c r="A92" s="8" t="s">
        <v>2040</v>
      </c>
      <c r="B92" s="8" t="s">
        <v>19561</v>
      </c>
      <c r="C92" s="8" t="s">
        <v>343</v>
      </c>
      <c r="D92" s="8">
        <v>22</v>
      </c>
      <c r="E92" s="8" t="s">
        <v>3183</v>
      </c>
      <c r="F92" s="8">
        <v>4240</v>
      </c>
      <c r="G92" s="8" t="s">
        <v>19370</v>
      </c>
      <c r="H92" s="8" t="s">
        <v>19371</v>
      </c>
      <c r="J92" s="8">
        <v>1</v>
      </c>
      <c r="AE92" s="8" t="s">
        <v>299</v>
      </c>
      <c r="AF92" s="8" t="s">
        <v>22062</v>
      </c>
      <c r="AG92" s="8" t="s">
        <v>343</v>
      </c>
      <c r="AH92" s="8">
        <v>3</v>
      </c>
      <c r="AJ92" s="8">
        <v>3938</v>
      </c>
      <c r="AK92" s="8" t="s">
        <v>19370</v>
      </c>
      <c r="AL92" s="8" t="s">
        <v>19371</v>
      </c>
      <c r="AN92" s="8">
        <v>4</v>
      </c>
    </row>
    <row r="93" spans="1:40" x14ac:dyDescent="0.35">
      <c r="A93" s="8" t="s">
        <v>429</v>
      </c>
      <c r="B93" s="8" t="s">
        <v>19566</v>
      </c>
      <c r="C93" s="8" t="s">
        <v>343</v>
      </c>
      <c r="D93" s="8">
        <v>42</v>
      </c>
      <c r="E93" s="8" t="s">
        <v>3183</v>
      </c>
      <c r="F93" s="8">
        <v>3380</v>
      </c>
      <c r="G93" s="8" t="s">
        <v>19370</v>
      </c>
      <c r="H93" s="8" t="s">
        <v>19371</v>
      </c>
      <c r="J93" s="8">
        <v>1</v>
      </c>
      <c r="AE93" s="8" t="s">
        <v>1686</v>
      </c>
      <c r="AF93" s="8" t="s">
        <v>21022</v>
      </c>
      <c r="AG93" s="8" t="s">
        <v>343</v>
      </c>
      <c r="AH93" s="8">
        <v>58</v>
      </c>
      <c r="AI93" s="8" t="s">
        <v>3183</v>
      </c>
      <c r="AJ93" s="8" t="s">
        <v>1562</v>
      </c>
      <c r="AK93" s="8" t="s">
        <v>19370</v>
      </c>
      <c r="AL93" s="8" t="s">
        <v>19371</v>
      </c>
      <c r="AN93" s="8">
        <v>4</v>
      </c>
    </row>
    <row r="94" spans="1:40" x14ac:dyDescent="0.35">
      <c r="A94" s="8" t="s">
        <v>816</v>
      </c>
      <c r="B94" s="8" t="s">
        <v>19578</v>
      </c>
      <c r="C94" s="8" t="s">
        <v>343</v>
      </c>
      <c r="D94" s="8">
        <v>10</v>
      </c>
      <c r="E94" s="8" t="s">
        <v>3183</v>
      </c>
      <c r="F94" s="8">
        <v>5000</v>
      </c>
      <c r="G94" s="8" t="s">
        <v>19370</v>
      </c>
      <c r="H94" s="8" t="s">
        <v>19371</v>
      </c>
      <c r="J94" s="8">
        <v>1</v>
      </c>
      <c r="AE94" s="8" t="s">
        <v>816</v>
      </c>
      <c r="AF94" s="8" t="s">
        <v>22075</v>
      </c>
      <c r="AG94" s="8" t="s">
        <v>343</v>
      </c>
      <c r="AH94" s="8">
        <v>5</v>
      </c>
      <c r="AI94" s="8" t="s">
        <v>3183</v>
      </c>
      <c r="AJ94" s="8" t="s">
        <v>1562</v>
      </c>
      <c r="AK94" s="8" t="s">
        <v>19370</v>
      </c>
      <c r="AL94" s="8" t="s">
        <v>22078</v>
      </c>
      <c r="AN94" s="8">
        <v>4</v>
      </c>
    </row>
    <row r="95" spans="1:40" x14ac:dyDescent="0.35">
      <c r="A95" s="8" t="s">
        <v>1621</v>
      </c>
      <c r="B95" s="8" t="s">
        <v>19583</v>
      </c>
      <c r="C95" s="8" t="s">
        <v>343</v>
      </c>
      <c r="D95" s="8">
        <v>6</v>
      </c>
      <c r="E95" s="8" t="s">
        <v>3183</v>
      </c>
      <c r="F95" s="8">
        <v>4450</v>
      </c>
      <c r="G95" s="8" t="s">
        <v>19370</v>
      </c>
      <c r="H95" s="8" t="s">
        <v>19371</v>
      </c>
      <c r="J95" s="8">
        <v>1</v>
      </c>
      <c r="AE95" s="8" t="s">
        <v>375</v>
      </c>
      <c r="AF95" s="8" t="s">
        <v>22086</v>
      </c>
      <c r="AG95" s="8" t="s">
        <v>343</v>
      </c>
      <c r="AH95" s="8">
        <v>21</v>
      </c>
      <c r="AI95" s="8" t="s">
        <v>3183</v>
      </c>
      <c r="AJ95" s="8">
        <v>4070</v>
      </c>
      <c r="AK95" s="8" t="s">
        <v>19370</v>
      </c>
      <c r="AL95" s="8" t="s">
        <v>22078</v>
      </c>
      <c r="AN95" s="8">
        <v>4</v>
      </c>
    </row>
    <row r="96" spans="1:40" x14ac:dyDescent="0.35">
      <c r="A96" s="8" t="s">
        <v>1090</v>
      </c>
      <c r="B96" s="8" t="s">
        <v>19589</v>
      </c>
      <c r="C96" s="8" t="s">
        <v>343</v>
      </c>
      <c r="D96" s="8">
        <v>95</v>
      </c>
      <c r="E96" s="8" t="s">
        <v>3183</v>
      </c>
      <c r="F96" s="8">
        <v>4000</v>
      </c>
      <c r="G96" s="8" t="s">
        <v>19370</v>
      </c>
      <c r="H96" s="8" t="s">
        <v>19371</v>
      </c>
      <c r="J96" s="8">
        <v>1</v>
      </c>
      <c r="AE96" s="8" t="s">
        <v>375</v>
      </c>
      <c r="AF96" s="8" t="s">
        <v>22115</v>
      </c>
      <c r="AG96" s="8" t="s">
        <v>343</v>
      </c>
      <c r="AH96" s="8">
        <v>9</v>
      </c>
      <c r="AI96" s="8" t="s">
        <v>3183</v>
      </c>
      <c r="AJ96" s="8">
        <v>4070</v>
      </c>
      <c r="AK96" s="8" t="s">
        <v>19370</v>
      </c>
      <c r="AL96" s="8" t="s">
        <v>22078</v>
      </c>
      <c r="AN96" s="8">
        <v>4</v>
      </c>
    </row>
    <row r="97" spans="1:40" x14ac:dyDescent="0.35">
      <c r="A97" s="8" t="s">
        <v>1179</v>
      </c>
      <c r="B97" s="8" t="s">
        <v>19599</v>
      </c>
      <c r="C97" s="8" t="s">
        <v>343</v>
      </c>
      <c r="D97" s="8">
        <v>20</v>
      </c>
      <c r="E97" s="8" t="s">
        <v>3183</v>
      </c>
      <c r="F97" s="8">
        <v>5000</v>
      </c>
      <c r="G97" s="8" t="s">
        <v>19370</v>
      </c>
      <c r="H97" s="8" t="s">
        <v>19371</v>
      </c>
      <c r="J97" s="8">
        <v>1</v>
      </c>
      <c r="AE97" s="8" t="s">
        <v>816</v>
      </c>
      <c r="AF97" s="8" t="s">
        <v>22141</v>
      </c>
      <c r="AG97" s="8" t="s">
        <v>343</v>
      </c>
      <c r="AH97" s="8">
        <v>6</v>
      </c>
      <c r="AI97" s="8" t="s">
        <v>3183</v>
      </c>
      <c r="AJ97" s="8">
        <v>4186</v>
      </c>
      <c r="AK97" s="8" t="s">
        <v>19370</v>
      </c>
      <c r="AL97" s="8" t="s">
        <v>22078</v>
      </c>
      <c r="AN97" s="8">
        <v>4</v>
      </c>
    </row>
    <row r="98" spans="1:40" x14ac:dyDescent="0.35">
      <c r="A98" s="8" t="s">
        <v>1621</v>
      </c>
      <c r="B98" s="8" t="s">
        <v>19620</v>
      </c>
      <c r="C98" s="8" t="s">
        <v>343</v>
      </c>
      <c r="D98" s="8">
        <v>17</v>
      </c>
      <c r="E98" s="8" t="s">
        <v>3183</v>
      </c>
      <c r="F98" s="8">
        <v>5000</v>
      </c>
      <c r="G98" s="8" t="s">
        <v>19370</v>
      </c>
      <c r="H98" s="8" t="s">
        <v>19371</v>
      </c>
      <c r="J98" s="8">
        <v>1</v>
      </c>
      <c r="AE98" s="8" t="s">
        <v>583</v>
      </c>
      <c r="AF98" s="8" t="s">
        <v>22283</v>
      </c>
      <c r="AG98" s="8" t="s">
        <v>343</v>
      </c>
      <c r="AH98" s="8">
        <v>60</v>
      </c>
      <c r="AI98" s="8" t="s">
        <v>3183</v>
      </c>
      <c r="AJ98" s="8">
        <v>3761</v>
      </c>
      <c r="AK98" s="8" t="s">
        <v>19370</v>
      </c>
      <c r="AL98" s="8" t="s">
        <v>22078</v>
      </c>
      <c r="AN98" s="8">
        <v>4</v>
      </c>
    </row>
    <row r="99" spans="1:40" x14ac:dyDescent="0.35">
      <c r="A99" s="8" t="s">
        <v>1686</v>
      </c>
      <c r="B99" s="8" t="s">
        <v>19638</v>
      </c>
      <c r="C99" s="8" t="s">
        <v>343</v>
      </c>
      <c r="D99" s="8">
        <v>33</v>
      </c>
      <c r="E99" s="8" t="s">
        <v>3183</v>
      </c>
      <c r="F99" s="8">
        <v>5000</v>
      </c>
      <c r="G99" s="8" t="s">
        <v>19370</v>
      </c>
      <c r="H99" s="8" t="s">
        <v>19371</v>
      </c>
      <c r="J99" s="8">
        <v>1</v>
      </c>
      <c r="AE99" s="8" t="s">
        <v>1090</v>
      </c>
      <c r="AF99" s="8" t="s">
        <v>22407</v>
      </c>
      <c r="AG99" s="8" t="s">
        <v>343</v>
      </c>
      <c r="AH99" s="8">
        <v>9</v>
      </c>
      <c r="AI99" s="8" t="s">
        <v>3183</v>
      </c>
      <c r="AJ99" s="8">
        <v>4670</v>
      </c>
      <c r="AK99" s="8" t="s">
        <v>19370</v>
      </c>
      <c r="AL99" s="8" t="s">
        <v>19371</v>
      </c>
      <c r="AN99" s="8">
        <v>4</v>
      </c>
    </row>
    <row r="100" spans="1:40" x14ac:dyDescent="0.35">
      <c r="A100" s="8" t="s">
        <v>1621</v>
      </c>
      <c r="B100" s="8" t="s">
        <v>19656</v>
      </c>
      <c r="C100" s="8" t="s">
        <v>343</v>
      </c>
      <c r="D100" s="8">
        <v>2</v>
      </c>
      <c r="E100" s="8" t="s">
        <v>3183</v>
      </c>
      <c r="F100" s="8">
        <v>5700</v>
      </c>
      <c r="G100" s="8" t="s">
        <v>19370</v>
      </c>
      <c r="H100" s="8" t="s">
        <v>19371</v>
      </c>
      <c r="J100" s="8">
        <v>1</v>
      </c>
      <c r="AE100" s="8" t="s">
        <v>429</v>
      </c>
      <c r="AF100" s="8" t="s">
        <v>22548</v>
      </c>
      <c r="AG100" s="8" t="s">
        <v>343</v>
      </c>
      <c r="AH100" s="8">
        <v>27</v>
      </c>
      <c r="AI100" s="8" t="s">
        <v>3183</v>
      </c>
      <c r="AJ100" s="8">
        <v>3480</v>
      </c>
      <c r="AK100" s="8" t="s">
        <v>19370</v>
      </c>
      <c r="AL100" s="8" t="s">
        <v>19371</v>
      </c>
      <c r="AN100" s="8">
        <v>4</v>
      </c>
    </row>
    <row r="101" spans="1:40" x14ac:dyDescent="0.35">
      <c r="A101" s="8" t="s">
        <v>3360</v>
      </c>
      <c r="B101" s="8" t="s">
        <v>19711</v>
      </c>
      <c r="C101" s="8" t="s">
        <v>343</v>
      </c>
      <c r="D101" s="8">
        <v>45</v>
      </c>
      <c r="E101" s="8" t="s">
        <v>3183</v>
      </c>
      <c r="F101" s="8">
        <v>4000</v>
      </c>
      <c r="G101" s="8" t="s">
        <v>19370</v>
      </c>
      <c r="H101" s="8" t="s">
        <v>19371</v>
      </c>
      <c r="J101" s="8">
        <v>1</v>
      </c>
      <c r="AE101" s="8" t="s">
        <v>816</v>
      </c>
      <c r="AF101" s="8" t="s">
        <v>20926</v>
      </c>
      <c r="AG101" s="8" t="s">
        <v>23025</v>
      </c>
      <c r="AH101" s="8">
        <v>40</v>
      </c>
      <c r="AI101" s="8" t="s">
        <v>3183</v>
      </c>
      <c r="AJ101" s="8">
        <v>3969</v>
      </c>
      <c r="AK101" s="8" t="s">
        <v>19370</v>
      </c>
      <c r="AL101" s="8" t="s">
        <v>19371</v>
      </c>
      <c r="AN101" s="8">
        <v>4</v>
      </c>
    </row>
    <row r="102" spans="1:40" x14ac:dyDescent="0.35">
      <c r="A102" s="8" t="s">
        <v>583</v>
      </c>
      <c r="B102" s="8" t="s">
        <v>19720</v>
      </c>
      <c r="C102" s="8" t="s">
        <v>343</v>
      </c>
      <c r="D102" s="8">
        <v>38</v>
      </c>
      <c r="E102" s="8" t="s">
        <v>3183</v>
      </c>
      <c r="F102" s="8">
        <v>4450</v>
      </c>
      <c r="G102" s="8" t="s">
        <v>19370</v>
      </c>
      <c r="H102" s="8" t="s">
        <v>19371</v>
      </c>
      <c r="J102" s="8">
        <v>1</v>
      </c>
      <c r="AE102" s="8" t="s">
        <v>429</v>
      </c>
      <c r="AF102" s="8" t="s">
        <v>22098</v>
      </c>
      <c r="AG102" s="8" t="s">
        <v>23025</v>
      </c>
      <c r="AH102" s="8">
        <v>10</v>
      </c>
      <c r="AI102" s="8" t="s">
        <v>3183</v>
      </c>
      <c r="AJ102" s="8">
        <v>4021</v>
      </c>
      <c r="AK102" s="8" t="s">
        <v>19370</v>
      </c>
      <c r="AL102" s="8" t="s">
        <v>22078</v>
      </c>
      <c r="AN102" s="8">
        <v>4</v>
      </c>
    </row>
    <row r="103" spans="1:40" x14ac:dyDescent="0.35">
      <c r="A103" s="8" t="s">
        <v>1090</v>
      </c>
      <c r="B103" s="8" t="s">
        <v>19726</v>
      </c>
      <c r="C103" s="8" t="s">
        <v>343</v>
      </c>
      <c r="D103" s="8">
        <v>22</v>
      </c>
      <c r="E103" s="8" t="s">
        <v>3183</v>
      </c>
      <c r="F103" s="8">
        <v>4450</v>
      </c>
      <c r="G103" s="8" t="s">
        <v>19370</v>
      </c>
      <c r="H103" s="8" t="s">
        <v>19371</v>
      </c>
      <c r="J103" s="8">
        <v>1</v>
      </c>
      <c r="AE103" s="8" t="s">
        <v>816</v>
      </c>
      <c r="AF103" s="8" t="s">
        <v>22323</v>
      </c>
      <c r="AG103" s="8" t="s">
        <v>23025</v>
      </c>
      <c r="AH103" s="8">
        <v>71</v>
      </c>
      <c r="AI103" s="8" t="s">
        <v>3183</v>
      </c>
      <c r="AJ103" s="8">
        <v>3460</v>
      </c>
      <c r="AK103" s="8" t="s">
        <v>19370</v>
      </c>
      <c r="AL103" s="8" t="s">
        <v>19371</v>
      </c>
      <c r="AN103" s="8">
        <v>4</v>
      </c>
    </row>
    <row r="104" spans="1:40" x14ac:dyDescent="0.35">
      <c r="A104" s="8" t="s">
        <v>816</v>
      </c>
      <c r="B104" s="8" t="s">
        <v>19729</v>
      </c>
      <c r="C104" s="8" t="s">
        <v>343</v>
      </c>
      <c r="D104" s="8">
        <v>7</v>
      </c>
      <c r="E104" s="8" t="s">
        <v>3183</v>
      </c>
      <c r="F104" s="8">
        <v>4150</v>
      </c>
      <c r="G104" s="8" t="s">
        <v>19370</v>
      </c>
      <c r="H104" s="8" t="s">
        <v>19371</v>
      </c>
      <c r="J104" s="8">
        <v>1</v>
      </c>
      <c r="AE104" s="8" t="s">
        <v>22371</v>
      </c>
      <c r="AF104" s="8" t="s">
        <v>22372</v>
      </c>
      <c r="AG104" s="8" t="s">
        <v>23025</v>
      </c>
      <c r="AH104" s="8">
        <v>30</v>
      </c>
      <c r="AI104" s="8" t="s">
        <v>3183</v>
      </c>
      <c r="AJ104" s="8">
        <v>4356</v>
      </c>
      <c r="AK104" s="8" t="s">
        <v>19370</v>
      </c>
      <c r="AL104" s="8" t="s">
        <v>19371</v>
      </c>
      <c r="AN104" s="8">
        <v>4</v>
      </c>
    </row>
    <row r="105" spans="1:40" x14ac:dyDescent="0.35">
      <c r="A105" s="8" t="s">
        <v>816</v>
      </c>
      <c r="B105" s="8" t="s">
        <v>19729</v>
      </c>
      <c r="C105" s="8" t="s">
        <v>343</v>
      </c>
      <c r="D105" s="8">
        <v>7</v>
      </c>
      <c r="E105" s="8" t="s">
        <v>3183</v>
      </c>
      <c r="F105" s="8">
        <v>4150</v>
      </c>
      <c r="G105" s="8" t="s">
        <v>19370</v>
      </c>
      <c r="H105" s="8" t="s">
        <v>19371</v>
      </c>
      <c r="J105" s="8">
        <v>1</v>
      </c>
      <c r="AE105" s="8" t="s">
        <v>177</v>
      </c>
      <c r="AF105" s="8" t="s">
        <v>22401</v>
      </c>
      <c r="AG105" s="8" t="s">
        <v>23025</v>
      </c>
      <c r="AH105" s="8">
        <v>35</v>
      </c>
      <c r="AI105" s="8" t="s">
        <v>3183</v>
      </c>
      <c r="AJ105" s="8">
        <v>4720</v>
      </c>
      <c r="AK105" s="8" t="s">
        <v>19370</v>
      </c>
      <c r="AL105" s="8" t="s">
        <v>19371</v>
      </c>
      <c r="AN105" s="8">
        <v>4</v>
      </c>
    </row>
    <row r="106" spans="1:40" x14ac:dyDescent="0.35">
      <c r="A106" s="8" t="s">
        <v>1621</v>
      </c>
      <c r="B106" s="8" t="s">
        <v>19753</v>
      </c>
      <c r="C106" s="8" t="s">
        <v>343</v>
      </c>
      <c r="D106" s="8">
        <v>32</v>
      </c>
      <c r="E106" s="8" t="s">
        <v>3183</v>
      </c>
      <c r="F106" s="8">
        <v>3400</v>
      </c>
      <c r="G106" s="8" t="s">
        <v>19370</v>
      </c>
      <c r="H106" s="8" t="s">
        <v>19371</v>
      </c>
      <c r="J106" s="8">
        <v>1</v>
      </c>
      <c r="AE106" s="8" t="s">
        <v>612</v>
      </c>
      <c r="AF106" s="8" t="s">
        <v>20581</v>
      </c>
      <c r="AG106" s="8" t="s">
        <v>197</v>
      </c>
      <c r="AH106" s="8">
        <v>25</v>
      </c>
      <c r="AI106" s="8" t="s">
        <v>3183</v>
      </c>
      <c r="AJ106" s="8">
        <v>4752</v>
      </c>
      <c r="AK106" s="8" t="s">
        <v>19370</v>
      </c>
      <c r="AL106" s="8" t="s">
        <v>19371</v>
      </c>
      <c r="AN106" s="8">
        <v>4</v>
      </c>
    </row>
    <row r="107" spans="1:40" x14ac:dyDescent="0.35">
      <c r="A107" s="8" t="s">
        <v>816</v>
      </c>
      <c r="B107" s="8" t="s">
        <v>19765</v>
      </c>
      <c r="C107" s="8" t="s">
        <v>343</v>
      </c>
      <c r="D107" s="8">
        <v>9</v>
      </c>
      <c r="E107" s="8" t="s">
        <v>3183</v>
      </c>
      <c r="F107" s="8">
        <v>5200</v>
      </c>
      <c r="G107" s="8" t="s">
        <v>19370</v>
      </c>
      <c r="H107" s="8" t="s">
        <v>19371</v>
      </c>
      <c r="J107" s="8">
        <v>1</v>
      </c>
      <c r="AE107" s="8" t="s">
        <v>2645</v>
      </c>
      <c r="AF107" s="8" t="s">
        <v>20777</v>
      </c>
      <c r="AG107" s="8" t="s">
        <v>197</v>
      </c>
      <c r="AH107" s="8">
        <v>150</v>
      </c>
      <c r="AI107" s="8" t="s">
        <v>3183</v>
      </c>
      <c r="AJ107" s="8">
        <v>3026</v>
      </c>
      <c r="AK107" s="8" t="s">
        <v>19370</v>
      </c>
      <c r="AL107" s="8" t="s">
        <v>19371</v>
      </c>
      <c r="AN107" s="8">
        <v>4</v>
      </c>
    </row>
    <row r="108" spans="1:40" x14ac:dyDescent="0.35">
      <c r="A108" s="8" t="s">
        <v>1686</v>
      </c>
      <c r="B108" s="8" t="s">
        <v>19765</v>
      </c>
      <c r="C108" s="8" t="s">
        <v>343</v>
      </c>
      <c r="D108" s="8">
        <v>11</v>
      </c>
      <c r="E108" s="8" t="s">
        <v>3183</v>
      </c>
      <c r="F108" s="8">
        <v>5150</v>
      </c>
      <c r="G108" s="8" t="s">
        <v>19370</v>
      </c>
      <c r="H108" s="8" t="s">
        <v>19371</v>
      </c>
      <c r="J108" s="8">
        <v>1</v>
      </c>
      <c r="AE108" s="8" t="s">
        <v>583</v>
      </c>
      <c r="AF108" s="8" t="s">
        <v>22232</v>
      </c>
      <c r="AG108" s="8" t="s">
        <v>197</v>
      </c>
      <c r="AH108" s="8">
        <v>50</v>
      </c>
      <c r="AI108" s="8" t="s">
        <v>3183</v>
      </c>
      <c r="AJ108" s="8">
        <v>3100</v>
      </c>
      <c r="AK108" s="8" t="s">
        <v>19370</v>
      </c>
      <c r="AL108" s="8" t="s">
        <v>22078</v>
      </c>
      <c r="AN108" s="8">
        <v>4</v>
      </c>
    </row>
    <row r="109" spans="1:40" x14ac:dyDescent="0.35">
      <c r="A109" s="8" t="s">
        <v>1179</v>
      </c>
      <c r="B109" s="8" t="s">
        <v>19770</v>
      </c>
      <c r="C109" s="8" t="s">
        <v>343</v>
      </c>
      <c r="D109" s="8">
        <v>11</v>
      </c>
      <c r="E109" s="8" t="s">
        <v>3183</v>
      </c>
      <c r="F109" s="8">
        <v>5200</v>
      </c>
      <c r="G109" s="8" t="s">
        <v>19370</v>
      </c>
      <c r="H109" s="8" t="s">
        <v>19371</v>
      </c>
      <c r="J109" s="8">
        <v>1</v>
      </c>
      <c r="AE109" s="8" t="s">
        <v>865</v>
      </c>
      <c r="AF109" s="8" t="s">
        <v>22348</v>
      </c>
      <c r="AG109" s="8" t="s">
        <v>197</v>
      </c>
      <c r="AH109" s="8">
        <v>150</v>
      </c>
      <c r="AI109" s="8" t="s">
        <v>3183</v>
      </c>
      <c r="AJ109" s="8">
        <v>4005</v>
      </c>
      <c r="AK109" s="8" t="s">
        <v>19370</v>
      </c>
      <c r="AL109" s="8" t="s">
        <v>19371</v>
      </c>
      <c r="AN109" s="8">
        <v>4</v>
      </c>
    </row>
    <row r="110" spans="1:40" x14ac:dyDescent="0.35">
      <c r="A110" s="8" t="s">
        <v>816</v>
      </c>
      <c r="B110" s="8" t="s">
        <v>19806</v>
      </c>
      <c r="C110" s="8" t="s">
        <v>343</v>
      </c>
      <c r="D110" s="8">
        <v>6</v>
      </c>
      <c r="E110" s="8" t="s">
        <v>3183</v>
      </c>
      <c r="F110" s="8">
        <v>5100</v>
      </c>
      <c r="G110" s="8" t="s">
        <v>19370</v>
      </c>
      <c r="H110" s="8" t="s">
        <v>19371</v>
      </c>
      <c r="J110" s="8">
        <v>1</v>
      </c>
      <c r="AE110" s="8" t="s">
        <v>612</v>
      </c>
      <c r="AF110" s="8" t="s">
        <v>22376</v>
      </c>
      <c r="AG110" s="8" t="s">
        <v>197</v>
      </c>
      <c r="AH110" s="8">
        <v>80</v>
      </c>
      <c r="AI110" s="8" t="s">
        <v>3183</v>
      </c>
      <c r="AJ110" s="8">
        <v>4356</v>
      </c>
      <c r="AK110" s="8" t="s">
        <v>19370</v>
      </c>
      <c r="AL110" s="8" t="s">
        <v>19371</v>
      </c>
      <c r="AN110" s="8">
        <v>4</v>
      </c>
    </row>
    <row r="111" spans="1:40" x14ac:dyDescent="0.35">
      <c r="A111" s="8" t="s">
        <v>1950</v>
      </c>
      <c r="B111" s="8" t="s">
        <v>19813</v>
      </c>
      <c r="C111" s="8" t="s">
        <v>343</v>
      </c>
      <c r="D111" s="8">
        <v>10</v>
      </c>
      <c r="E111" s="8" t="s">
        <v>3183</v>
      </c>
      <c r="F111" s="8">
        <v>5200</v>
      </c>
      <c r="G111" s="8" t="s">
        <v>19370</v>
      </c>
      <c r="H111" s="8" t="s">
        <v>19371</v>
      </c>
      <c r="J111" s="8">
        <v>1</v>
      </c>
      <c r="AE111" s="8" t="s">
        <v>299</v>
      </c>
      <c r="AF111" s="8" t="s">
        <v>22463</v>
      </c>
      <c r="AG111" s="8" t="s">
        <v>197</v>
      </c>
      <c r="AH111" s="8">
        <v>200</v>
      </c>
      <c r="AI111" s="8" t="s">
        <v>3183</v>
      </c>
      <c r="AJ111" s="8">
        <v>3393</v>
      </c>
      <c r="AK111" s="8" t="s">
        <v>19370</v>
      </c>
      <c r="AL111" s="8" t="s">
        <v>19371</v>
      </c>
      <c r="AN111" s="8">
        <v>4</v>
      </c>
    </row>
    <row r="112" spans="1:40" x14ac:dyDescent="0.35">
      <c r="A112" s="8" t="s">
        <v>583</v>
      </c>
      <c r="B112" s="8" t="s">
        <v>19817</v>
      </c>
      <c r="C112" s="8" t="s">
        <v>343</v>
      </c>
      <c r="D112" s="8">
        <v>25</v>
      </c>
      <c r="E112" s="8" t="s">
        <v>3183</v>
      </c>
      <c r="F112" s="8">
        <v>4200</v>
      </c>
      <c r="G112" s="8" t="s">
        <v>19370</v>
      </c>
      <c r="H112" s="8" t="s">
        <v>19371</v>
      </c>
      <c r="J112" s="8">
        <v>1</v>
      </c>
      <c r="AE112" s="8" t="s">
        <v>454</v>
      </c>
      <c r="AF112" s="8" t="s">
        <v>22480</v>
      </c>
      <c r="AG112" s="8" t="s">
        <v>317</v>
      </c>
      <c r="AH112" s="8">
        <v>60</v>
      </c>
      <c r="AI112" s="8" t="s">
        <v>3183</v>
      </c>
      <c r="AJ112" s="8">
        <v>3822</v>
      </c>
      <c r="AK112" s="8" t="s">
        <v>19370</v>
      </c>
      <c r="AL112" s="8" t="s">
        <v>19371</v>
      </c>
      <c r="AN112" s="8">
        <v>4</v>
      </c>
    </row>
    <row r="113" spans="1:10" x14ac:dyDescent="0.35">
      <c r="A113" s="8" t="s">
        <v>454</v>
      </c>
      <c r="B113" s="8" t="s">
        <v>19824</v>
      </c>
      <c r="C113" s="8" t="s">
        <v>343</v>
      </c>
      <c r="D113" s="8">
        <v>6</v>
      </c>
      <c r="E113" s="8" t="s">
        <v>3183</v>
      </c>
      <c r="F113" s="8">
        <v>4150</v>
      </c>
      <c r="G113" s="8" t="s">
        <v>19370</v>
      </c>
      <c r="H113" s="8" t="s">
        <v>19371</v>
      </c>
      <c r="J113" s="8">
        <v>1</v>
      </c>
    </row>
    <row r="114" spans="1:10" x14ac:dyDescent="0.35">
      <c r="A114" s="8" t="s">
        <v>1090</v>
      </c>
      <c r="B114" s="8" t="s">
        <v>19835</v>
      </c>
      <c r="C114" s="8" t="s">
        <v>343</v>
      </c>
      <c r="D114" s="8">
        <v>12</v>
      </c>
      <c r="E114" s="8" t="s">
        <v>3183</v>
      </c>
      <c r="F114" s="8">
        <v>4100</v>
      </c>
      <c r="G114" s="8" t="s">
        <v>19370</v>
      </c>
      <c r="H114" s="8" t="s">
        <v>19371</v>
      </c>
      <c r="J114" s="8">
        <v>1</v>
      </c>
    </row>
    <row r="115" spans="1:10" x14ac:dyDescent="0.35">
      <c r="A115" s="8" t="s">
        <v>583</v>
      </c>
      <c r="B115" s="8" t="s">
        <v>20350</v>
      </c>
      <c r="C115" s="8" t="s">
        <v>343</v>
      </c>
      <c r="D115" s="8">
        <v>35</v>
      </c>
      <c r="E115" s="8" t="s">
        <v>3183</v>
      </c>
      <c r="F115" s="8">
        <v>4752</v>
      </c>
      <c r="G115" s="8" t="s">
        <v>19370</v>
      </c>
      <c r="H115" s="8" t="s">
        <v>19371</v>
      </c>
      <c r="J115" s="8">
        <v>1</v>
      </c>
    </row>
    <row r="116" spans="1:10" x14ac:dyDescent="0.35">
      <c r="A116" s="8" t="s">
        <v>1179</v>
      </c>
      <c r="B116" s="8" t="s">
        <v>20372</v>
      </c>
      <c r="C116" s="8" t="s">
        <v>343</v>
      </c>
      <c r="D116" s="8">
        <v>16</v>
      </c>
      <c r="E116" s="8" t="s">
        <v>3183</v>
      </c>
      <c r="F116" s="8">
        <v>4700</v>
      </c>
      <c r="G116" s="8" t="s">
        <v>19370</v>
      </c>
      <c r="H116" s="8" t="s">
        <v>19371</v>
      </c>
      <c r="J116" s="8">
        <v>1</v>
      </c>
    </row>
    <row r="117" spans="1:10" x14ac:dyDescent="0.35">
      <c r="A117" s="8" t="s">
        <v>986</v>
      </c>
      <c r="B117" s="8" t="s">
        <v>20396</v>
      </c>
      <c r="C117" s="8" t="s">
        <v>343</v>
      </c>
      <c r="D117" s="8">
        <v>35</v>
      </c>
      <c r="E117" s="8" t="s">
        <v>3183</v>
      </c>
      <c r="F117" s="8">
        <v>4700</v>
      </c>
      <c r="G117" s="8" t="s">
        <v>19370</v>
      </c>
      <c r="H117" s="8" t="s">
        <v>19371</v>
      </c>
      <c r="J117" s="8">
        <v>1</v>
      </c>
    </row>
    <row r="118" spans="1:10" x14ac:dyDescent="0.35">
      <c r="A118" s="8" t="s">
        <v>3165</v>
      </c>
      <c r="B118" s="8" t="s">
        <v>20402</v>
      </c>
      <c r="C118" s="8" t="s">
        <v>343</v>
      </c>
      <c r="D118" s="8">
        <v>23</v>
      </c>
      <c r="E118" s="8" t="s">
        <v>3183</v>
      </c>
      <c r="F118" s="8">
        <v>4330</v>
      </c>
      <c r="G118" s="8" t="s">
        <v>19370</v>
      </c>
      <c r="H118" s="8" t="s">
        <v>19371</v>
      </c>
      <c r="J118" s="8">
        <v>1</v>
      </c>
    </row>
    <row r="119" spans="1:10" x14ac:dyDescent="0.35">
      <c r="A119" s="8" t="s">
        <v>583</v>
      </c>
      <c r="B119" s="8" t="s">
        <v>20413</v>
      </c>
      <c r="C119" s="8" t="s">
        <v>343</v>
      </c>
      <c r="D119" s="8">
        <v>10</v>
      </c>
      <c r="E119" s="8" t="s">
        <v>3183</v>
      </c>
      <c r="F119" s="8">
        <v>4330</v>
      </c>
      <c r="G119" s="8" t="s">
        <v>19370</v>
      </c>
      <c r="H119" s="8" t="s">
        <v>19371</v>
      </c>
      <c r="J119" s="8">
        <v>1</v>
      </c>
    </row>
    <row r="120" spans="1:10" x14ac:dyDescent="0.35">
      <c r="A120" s="8" t="s">
        <v>3360</v>
      </c>
      <c r="B120" s="8" t="s">
        <v>20422</v>
      </c>
      <c r="C120" s="8" t="s">
        <v>343</v>
      </c>
      <c r="D120" s="8">
        <v>20</v>
      </c>
      <c r="E120" s="8" t="s">
        <v>3183</v>
      </c>
      <c r="F120" s="8">
        <v>4503</v>
      </c>
      <c r="G120" s="8" t="s">
        <v>19370</v>
      </c>
      <c r="H120" s="8" t="s">
        <v>19371</v>
      </c>
      <c r="J120" s="8">
        <v>1</v>
      </c>
    </row>
    <row r="121" spans="1:10" x14ac:dyDescent="0.35">
      <c r="A121" s="8" t="s">
        <v>583</v>
      </c>
      <c r="B121" s="8" t="s">
        <v>20437</v>
      </c>
      <c r="C121" s="8" t="s">
        <v>343</v>
      </c>
      <c r="D121" s="8">
        <v>5</v>
      </c>
      <c r="E121" s="8" t="s">
        <v>3183</v>
      </c>
      <c r="F121" s="8">
        <v>3810</v>
      </c>
      <c r="G121" s="8" t="s">
        <v>19370</v>
      </c>
      <c r="H121" s="8" t="s">
        <v>19371</v>
      </c>
      <c r="J121" s="8">
        <v>1</v>
      </c>
    </row>
    <row r="122" spans="1:10" x14ac:dyDescent="0.35">
      <c r="A122" s="8" t="s">
        <v>999</v>
      </c>
      <c r="B122" s="8" t="s">
        <v>20443</v>
      </c>
      <c r="C122" s="8" t="s">
        <v>343</v>
      </c>
      <c r="E122" s="8" t="s">
        <v>3183</v>
      </c>
      <c r="F122" s="8">
        <v>3810</v>
      </c>
      <c r="G122" s="8" t="s">
        <v>19370</v>
      </c>
      <c r="H122" s="8" t="s">
        <v>19371</v>
      </c>
      <c r="J122" s="8">
        <v>1</v>
      </c>
    </row>
    <row r="123" spans="1:10" x14ac:dyDescent="0.35">
      <c r="A123" s="8" t="s">
        <v>2040</v>
      </c>
      <c r="B123" s="8" t="s">
        <v>20448</v>
      </c>
      <c r="C123" s="8" t="s">
        <v>343</v>
      </c>
      <c r="D123" s="8">
        <v>6</v>
      </c>
      <c r="E123" s="8" t="s">
        <v>3183</v>
      </c>
      <c r="F123" s="8">
        <v>4450</v>
      </c>
      <c r="G123" s="8" t="s">
        <v>19370</v>
      </c>
      <c r="H123" s="8" t="s">
        <v>19371</v>
      </c>
      <c r="J123" s="8">
        <v>1</v>
      </c>
    </row>
    <row r="124" spans="1:10" x14ac:dyDescent="0.35">
      <c r="A124" s="8" t="s">
        <v>1621</v>
      </c>
      <c r="B124" s="8" t="s">
        <v>20451</v>
      </c>
      <c r="C124" s="8" t="s">
        <v>343</v>
      </c>
      <c r="D124" s="8">
        <v>3</v>
      </c>
      <c r="E124" s="8" t="s">
        <v>3183</v>
      </c>
      <c r="F124" s="8">
        <v>5300</v>
      </c>
      <c r="G124" s="8" t="s">
        <v>19370</v>
      </c>
      <c r="H124" s="8" t="s">
        <v>19371</v>
      </c>
      <c r="J124" s="8">
        <v>1</v>
      </c>
    </row>
    <row r="125" spans="1:10" x14ac:dyDescent="0.35">
      <c r="A125" s="8" t="s">
        <v>3232</v>
      </c>
      <c r="B125" s="8" t="s">
        <v>20468</v>
      </c>
      <c r="C125" s="8" t="s">
        <v>343</v>
      </c>
      <c r="D125" s="8">
        <v>7</v>
      </c>
      <c r="E125" s="8" t="s">
        <v>3183</v>
      </c>
      <c r="F125" s="8">
        <v>5100</v>
      </c>
      <c r="G125" s="8" t="s">
        <v>19370</v>
      </c>
      <c r="H125" s="8" t="s">
        <v>19371</v>
      </c>
      <c r="J125" s="8">
        <v>1</v>
      </c>
    </row>
    <row r="126" spans="1:10" x14ac:dyDescent="0.35">
      <c r="A126" s="8" t="s">
        <v>1621</v>
      </c>
      <c r="B126" s="8" t="s">
        <v>20473</v>
      </c>
      <c r="C126" s="8" t="s">
        <v>343</v>
      </c>
      <c r="D126" s="8">
        <v>7</v>
      </c>
      <c r="E126" s="8" t="s">
        <v>3183</v>
      </c>
      <c r="F126" s="8">
        <v>5100</v>
      </c>
      <c r="G126" s="8" t="s">
        <v>19370</v>
      </c>
      <c r="H126" s="8" t="s">
        <v>19371</v>
      </c>
      <c r="J126" s="8">
        <v>1</v>
      </c>
    </row>
    <row r="127" spans="1:10" x14ac:dyDescent="0.35">
      <c r="A127" s="8" t="s">
        <v>816</v>
      </c>
      <c r="B127" s="8" t="s">
        <v>20478</v>
      </c>
      <c r="C127" s="8" t="s">
        <v>343</v>
      </c>
      <c r="D127" s="8">
        <v>4</v>
      </c>
      <c r="E127" s="8" t="s">
        <v>3183</v>
      </c>
      <c r="F127" s="8">
        <v>5100</v>
      </c>
      <c r="G127" s="8" t="s">
        <v>19370</v>
      </c>
      <c r="H127" s="8" t="s">
        <v>19371</v>
      </c>
      <c r="J127" s="8">
        <v>1</v>
      </c>
    </row>
    <row r="128" spans="1:10" x14ac:dyDescent="0.35">
      <c r="A128" s="8" t="s">
        <v>583</v>
      </c>
      <c r="B128" s="8" t="s">
        <v>20483</v>
      </c>
      <c r="C128" s="8" t="s">
        <v>343</v>
      </c>
      <c r="D128" s="8">
        <v>20</v>
      </c>
      <c r="E128" s="8" t="s">
        <v>3183</v>
      </c>
      <c r="F128" s="8">
        <v>4285</v>
      </c>
      <c r="G128" s="8" t="s">
        <v>19370</v>
      </c>
      <c r="H128" s="8" t="s">
        <v>19371</v>
      </c>
      <c r="J128" s="8">
        <v>1</v>
      </c>
    </row>
    <row r="129" spans="1:10" x14ac:dyDescent="0.35">
      <c r="A129" s="8" t="s">
        <v>374</v>
      </c>
      <c r="B129" s="8" t="s">
        <v>20503</v>
      </c>
      <c r="C129" s="8" t="s">
        <v>343</v>
      </c>
      <c r="D129" s="8">
        <v>30</v>
      </c>
      <c r="E129" s="8" t="s">
        <v>3183</v>
      </c>
      <c r="F129" s="8">
        <v>4503</v>
      </c>
      <c r="G129" s="8" t="s">
        <v>19370</v>
      </c>
      <c r="H129" s="8" t="s">
        <v>19371</v>
      </c>
      <c r="J129" s="8">
        <v>1</v>
      </c>
    </row>
    <row r="130" spans="1:10" x14ac:dyDescent="0.35">
      <c r="A130" s="8" t="s">
        <v>1686</v>
      </c>
      <c r="B130" s="8" t="s">
        <v>20507</v>
      </c>
      <c r="C130" s="8" t="s">
        <v>343</v>
      </c>
      <c r="D130" s="8">
        <v>18</v>
      </c>
      <c r="E130" s="8" t="s">
        <v>3183</v>
      </c>
      <c r="F130" s="8">
        <v>4290</v>
      </c>
      <c r="G130" s="8" t="s">
        <v>19370</v>
      </c>
      <c r="H130" s="8" t="s">
        <v>19371</v>
      </c>
      <c r="J130" s="8">
        <v>1</v>
      </c>
    </row>
    <row r="131" spans="1:10" x14ac:dyDescent="0.35">
      <c r="A131" s="8" t="s">
        <v>1179</v>
      </c>
      <c r="B131" s="8" t="s">
        <v>20520</v>
      </c>
      <c r="C131" s="8" t="s">
        <v>343</v>
      </c>
      <c r="D131" s="8">
        <v>30</v>
      </c>
      <c r="E131" s="8" t="s">
        <v>3183</v>
      </c>
      <c r="F131" s="8">
        <v>4337</v>
      </c>
      <c r="G131" s="8" t="s">
        <v>19370</v>
      </c>
      <c r="H131" s="8" t="s">
        <v>19371</v>
      </c>
      <c r="J131" s="8">
        <v>1</v>
      </c>
    </row>
    <row r="132" spans="1:10" x14ac:dyDescent="0.35">
      <c r="A132" s="8" t="s">
        <v>454</v>
      </c>
      <c r="B132" s="8" t="s">
        <v>20531</v>
      </c>
      <c r="C132" s="8" t="s">
        <v>343</v>
      </c>
      <c r="D132" s="8">
        <v>30</v>
      </c>
      <c r="E132" s="8" t="s">
        <v>3183</v>
      </c>
      <c r="F132" s="8">
        <v>4341</v>
      </c>
      <c r="G132" s="8" t="s">
        <v>19370</v>
      </c>
      <c r="H132" s="8" t="s">
        <v>19371</v>
      </c>
      <c r="J132" s="8">
        <v>1</v>
      </c>
    </row>
    <row r="133" spans="1:10" x14ac:dyDescent="0.35">
      <c r="A133" s="8" t="s">
        <v>429</v>
      </c>
      <c r="B133" s="8" t="s">
        <v>20536</v>
      </c>
      <c r="C133" s="8" t="s">
        <v>343</v>
      </c>
      <c r="D133" s="8">
        <v>24</v>
      </c>
      <c r="E133" s="8" t="s">
        <v>3183</v>
      </c>
      <c r="F133" s="8">
        <v>4329</v>
      </c>
      <c r="G133" s="8" t="s">
        <v>19370</v>
      </c>
      <c r="H133" s="8" t="s">
        <v>19371</v>
      </c>
      <c r="J133" s="8">
        <v>1</v>
      </c>
    </row>
    <row r="134" spans="1:10" x14ac:dyDescent="0.35">
      <c r="A134" s="8" t="s">
        <v>583</v>
      </c>
      <c r="B134" s="8" t="s">
        <v>20554</v>
      </c>
      <c r="C134" s="8" t="s">
        <v>343</v>
      </c>
      <c r="D134" s="8">
        <v>20</v>
      </c>
      <c r="E134" s="8" t="s">
        <v>3183</v>
      </c>
      <c r="F134" s="8">
        <v>4489</v>
      </c>
      <c r="G134" s="8" t="s">
        <v>19370</v>
      </c>
      <c r="H134" s="8" t="s">
        <v>19371</v>
      </c>
      <c r="J134" s="8">
        <v>1</v>
      </c>
    </row>
    <row r="135" spans="1:10" x14ac:dyDescent="0.35">
      <c r="A135" s="8" t="s">
        <v>583</v>
      </c>
      <c r="B135" s="8" t="s">
        <v>20554</v>
      </c>
      <c r="C135" s="8" t="s">
        <v>343</v>
      </c>
      <c r="D135" s="8">
        <v>20</v>
      </c>
      <c r="E135" s="8" t="s">
        <v>3183</v>
      </c>
      <c r="F135" s="8">
        <v>4489</v>
      </c>
      <c r="G135" s="8" t="s">
        <v>19370</v>
      </c>
      <c r="H135" s="8" t="s">
        <v>19371</v>
      </c>
      <c r="J135" s="8">
        <v>1</v>
      </c>
    </row>
    <row r="136" spans="1:10" x14ac:dyDescent="0.35">
      <c r="A136" s="8" t="s">
        <v>583</v>
      </c>
      <c r="B136" s="8" t="s">
        <v>20554</v>
      </c>
      <c r="C136" s="8" t="s">
        <v>343</v>
      </c>
      <c r="D136" s="8">
        <v>20</v>
      </c>
      <c r="E136" s="8" t="s">
        <v>3183</v>
      </c>
      <c r="F136" s="8">
        <v>4489</v>
      </c>
      <c r="G136" s="8" t="s">
        <v>19370</v>
      </c>
      <c r="H136" s="8" t="s">
        <v>19371</v>
      </c>
      <c r="J136" s="8">
        <v>1</v>
      </c>
    </row>
    <row r="137" spans="1:10" x14ac:dyDescent="0.35">
      <c r="A137" s="8" t="s">
        <v>1950</v>
      </c>
      <c r="B137" s="8" t="s">
        <v>20560</v>
      </c>
      <c r="C137" s="8" t="s">
        <v>343</v>
      </c>
      <c r="D137" s="8">
        <v>22</v>
      </c>
      <c r="E137" s="8" t="s">
        <v>3183</v>
      </c>
      <c r="F137" s="8">
        <v>4489</v>
      </c>
      <c r="G137" s="8" t="s">
        <v>19370</v>
      </c>
      <c r="H137" s="8" t="s">
        <v>19371</v>
      </c>
      <c r="J137" s="8">
        <v>1</v>
      </c>
    </row>
    <row r="138" spans="1:10" x14ac:dyDescent="0.35">
      <c r="A138" s="8" t="s">
        <v>1621</v>
      </c>
      <c r="B138" s="8" t="s">
        <v>20574</v>
      </c>
      <c r="C138" s="8" t="s">
        <v>343</v>
      </c>
      <c r="D138" s="8">
        <v>8</v>
      </c>
      <c r="E138" s="8" t="s">
        <v>3183</v>
      </c>
      <c r="F138" s="8">
        <v>4751</v>
      </c>
      <c r="G138" s="8" t="s">
        <v>19370</v>
      </c>
      <c r="H138" s="8" t="s">
        <v>19371</v>
      </c>
      <c r="J138" s="8">
        <v>1</v>
      </c>
    </row>
    <row r="139" spans="1:10" x14ac:dyDescent="0.35">
      <c r="A139" s="8" t="s">
        <v>1686</v>
      </c>
      <c r="B139" s="8" t="s">
        <v>20603</v>
      </c>
      <c r="C139" s="8" t="s">
        <v>343</v>
      </c>
      <c r="D139" s="8">
        <v>32</v>
      </c>
      <c r="E139" s="8" t="s">
        <v>3183</v>
      </c>
      <c r="F139" s="8">
        <v>5010</v>
      </c>
      <c r="G139" s="8" t="s">
        <v>19370</v>
      </c>
      <c r="H139" s="8" t="s">
        <v>19371</v>
      </c>
      <c r="J139" s="8">
        <v>1</v>
      </c>
    </row>
    <row r="140" spans="1:10" x14ac:dyDescent="0.35">
      <c r="A140" s="8" t="s">
        <v>1950</v>
      </c>
      <c r="B140" s="8" t="s">
        <v>20608</v>
      </c>
      <c r="C140" s="8" t="s">
        <v>343</v>
      </c>
      <c r="D140" s="8">
        <v>20</v>
      </c>
      <c r="E140" s="8" t="s">
        <v>3183</v>
      </c>
      <c r="F140" s="8">
        <v>4633</v>
      </c>
      <c r="G140" s="8" t="s">
        <v>19370</v>
      </c>
      <c r="H140" s="8" t="s">
        <v>19371</v>
      </c>
      <c r="J140" s="8">
        <v>1</v>
      </c>
    </row>
    <row r="141" spans="1:10" x14ac:dyDescent="0.35">
      <c r="A141" s="8" t="s">
        <v>1686</v>
      </c>
      <c r="B141" s="8" t="s">
        <v>20613</v>
      </c>
      <c r="C141" s="8" t="s">
        <v>343</v>
      </c>
      <c r="D141" s="8">
        <v>10</v>
      </c>
      <c r="E141" s="8" t="s">
        <v>3183</v>
      </c>
      <c r="F141" s="8">
        <v>4633</v>
      </c>
      <c r="G141" s="8" t="s">
        <v>19370</v>
      </c>
      <c r="H141" s="8" t="s">
        <v>19371</v>
      </c>
      <c r="J141" s="8">
        <v>1</v>
      </c>
    </row>
    <row r="142" spans="1:10" x14ac:dyDescent="0.35">
      <c r="A142" s="8" t="s">
        <v>1698</v>
      </c>
      <c r="B142" s="8" t="s">
        <v>20628</v>
      </c>
      <c r="C142" s="8" t="s">
        <v>343</v>
      </c>
      <c r="D142" s="8">
        <v>14</v>
      </c>
      <c r="E142" s="8" t="s">
        <v>3183</v>
      </c>
      <c r="F142" s="8">
        <v>4995</v>
      </c>
      <c r="G142" s="8" t="s">
        <v>19370</v>
      </c>
      <c r="H142" s="8" t="s">
        <v>19371</v>
      </c>
      <c r="J142" s="8">
        <v>1</v>
      </c>
    </row>
    <row r="143" spans="1:10" x14ac:dyDescent="0.35">
      <c r="A143" s="8" t="s">
        <v>454</v>
      </c>
      <c r="B143" s="8" t="s">
        <v>20671</v>
      </c>
      <c r="C143" s="8" t="s">
        <v>343</v>
      </c>
      <c r="D143" s="8">
        <v>45</v>
      </c>
      <c r="E143" s="8" t="s">
        <v>3183</v>
      </c>
      <c r="F143" s="8">
        <v>4475</v>
      </c>
      <c r="G143" s="8" t="s">
        <v>19370</v>
      </c>
      <c r="H143" s="8" t="s">
        <v>19371</v>
      </c>
      <c r="J143" s="8">
        <v>1</v>
      </c>
    </row>
    <row r="144" spans="1:10" x14ac:dyDescent="0.35">
      <c r="A144" s="8" t="s">
        <v>816</v>
      </c>
      <c r="B144" s="8" t="s">
        <v>20677</v>
      </c>
      <c r="C144" s="8" t="s">
        <v>343</v>
      </c>
      <c r="D144" s="8" t="s">
        <v>1562</v>
      </c>
      <c r="E144" s="8" t="s">
        <v>3183</v>
      </c>
      <c r="F144" s="8">
        <v>5700</v>
      </c>
      <c r="G144" s="8" t="s">
        <v>19370</v>
      </c>
      <c r="H144" s="8" t="s">
        <v>19371</v>
      </c>
      <c r="J144" s="8">
        <v>1</v>
      </c>
    </row>
    <row r="145" spans="1:10" x14ac:dyDescent="0.35">
      <c r="A145" s="8" t="s">
        <v>454</v>
      </c>
      <c r="B145" s="8" t="s">
        <v>20686</v>
      </c>
      <c r="C145" s="8" t="s">
        <v>343</v>
      </c>
      <c r="D145" s="8">
        <v>7</v>
      </c>
      <c r="E145" s="8" t="s">
        <v>3183</v>
      </c>
      <c r="F145" s="8">
        <v>5650</v>
      </c>
      <c r="G145" s="8" t="s">
        <v>19370</v>
      </c>
      <c r="H145" s="8" t="s">
        <v>19371</v>
      </c>
      <c r="J145" s="8">
        <v>1</v>
      </c>
    </row>
    <row r="146" spans="1:10" x14ac:dyDescent="0.35">
      <c r="A146" s="8" t="s">
        <v>2040</v>
      </c>
      <c r="B146" s="8" t="s">
        <v>20703</v>
      </c>
      <c r="C146" s="8" t="s">
        <v>343</v>
      </c>
      <c r="D146" s="8">
        <v>23</v>
      </c>
      <c r="E146" s="8" t="s">
        <v>3183</v>
      </c>
      <c r="F146" s="8">
        <v>4463</v>
      </c>
      <c r="G146" s="8" t="s">
        <v>19370</v>
      </c>
      <c r="H146" s="8" t="s">
        <v>19371</v>
      </c>
      <c r="J146" s="8">
        <v>1</v>
      </c>
    </row>
    <row r="147" spans="1:10" x14ac:dyDescent="0.35">
      <c r="A147" s="8" t="s">
        <v>1950</v>
      </c>
      <c r="B147" s="8" t="s">
        <v>20708</v>
      </c>
      <c r="C147" s="8" t="s">
        <v>343</v>
      </c>
      <c r="D147" s="8">
        <v>19</v>
      </c>
      <c r="E147" s="8" t="s">
        <v>3183</v>
      </c>
      <c r="F147" s="8">
        <v>4466</v>
      </c>
      <c r="G147" s="8" t="s">
        <v>19370</v>
      </c>
      <c r="H147" s="8" t="s">
        <v>19371</v>
      </c>
      <c r="J147" s="8">
        <v>1</v>
      </c>
    </row>
    <row r="148" spans="1:10" x14ac:dyDescent="0.35">
      <c r="A148" s="8" t="s">
        <v>816</v>
      </c>
      <c r="B148" s="8" t="s">
        <v>20717</v>
      </c>
      <c r="C148" s="8" t="s">
        <v>343</v>
      </c>
      <c r="D148" s="8" t="s">
        <v>1562</v>
      </c>
      <c r="E148" s="8" t="s">
        <v>3183</v>
      </c>
      <c r="F148" s="8">
        <v>4389</v>
      </c>
      <c r="G148" s="8" t="s">
        <v>19370</v>
      </c>
      <c r="H148" s="8" t="s">
        <v>19371</v>
      </c>
      <c r="J148" s="8">
        <v>1</v>
      </c>
    </row>
    <row r="149" spans="1:10" x14ac:dyDescent="0.35">
      <c r="A149" s="8" t="s">
        <v>583</v>
      </c>
      <c r="B149" s="8" t="s">
        <v>20736</v>
      </c>
      <c r="C149" s="8" t="s">
        <v>343</v>
      </c>
      <c r="D149" s="8">
        <v>46</v>
      </c>
      <c r="E149" s="8" t="s">
        <v>3183</v>
      </c>
      <c r="F149" s="8">
        <v>3730</v>
      </c>
      <c r="G149" s="8" t="s">
        <v>19370</v>
      </c>
      <c r="H149" s="8" t="s">
        <v>19371</v>
      </c>
      <c r="J149" s="8">
        <v>1</v>
      </c>
    </row>
    <row r="150" spans="1:10" x14ac:dyDescent="0.35">
      <c r="A150" s="8" t="s">
        <v>1090</v>
      </c>
      <c r="B150" s="8" t="s">
        <v>20749</v>
      </c>
      <c r="C150" s="8" t="s">
        <v>343</v>
      </c>
      <c r="D150" s="8">
        <v>60</v>
      </c>
      <c r="E150" s="8" t="s">
        <v>3183</v>
      </c>
      <c r="F150" s="8">
        <v>3730</v>
      </c>
      <c r="G150" s="8" t="s">
        <v>19370</v>
      </c>
      <c r="H150" s="8" t="s">
        <v>19371</v>
      </c>
      <c r="J150" s="8">
        <v>1</v>
      </c>
    </row>
    <row r="151" spans="1:10" x14ac:dyDescent="0.35">
      <c r="A151" s="8" t="s">
        <v>1179</v>
      </c>
      <c r="B151" s="8" t="s">
        <v>20754</v>
      </c>
      <c r="C151" s="8" t="s">
        <v>343</v>
      </c>
      <c r="D151" s="8">
        <v>14</v>
      </c>
      <c r="E151" s="8" t="s">
        <v>3183</v>
      </c>
      <c r="F151" s="8">
        <v>3730</v>
      </c>
      <c r="G151" s="8" t="s">
        <v>19370</v>
      </c>
      <c r="H151" s="8" t="s">
        <v>19371</v>
      </c>
      <c r="J151" s="8">
        <v>1</v>
      </c>
    </row>
    <row r="152" spans="1:10" x14ac:dyDescent="0.35">
      <c r="A152" s="8" t="s">
        <v>1090</v>
      </c>
      <c r="B152" s="8" t="s">
        <v>20759</v>
      </c>
      <c r="C152" s="8" t="s">
        <v>343</v>
      </c>
      <c r="D152" s="8">
        <v>20</v>
      </c>
      <c r="E152" s="8" t="s">
        <v>3183</v>
      </c>
      <c r="F152" s="8">
        <v>3730</v>
      </c>
      <c r="G152" s="8" t="s">
        <v>19370</v>
      </c>
      <c r="H152" s="8" t="s">
        <v>19371</v>
      </c>
      <c r="J152" s="8">
        <v>1</v>
      </c>
    </row>
    <row r="153" spans="1:10" x14ac:dyDescent="0.35">
      <c r="A153" s="8" t="s">
        <v>1621</v>
      </c>
      <c r="B153" s="8" t="s">
        <v>20765</v>
      </c>
      <c r="C153" s="8" t="s">
        <v>343</v>
      </c>
      <c r="D153" s="8">
        <v>60</v>
      </c>
      <c r="E153" s="8" t="s">
        <v>3183</v>
      </c>
      <c r="F153" s="8">
        <v>3072</v>
      </c>
      <c r="G153" s="8" t="s">
        <v>19370</v>
      </c>
      <c r="H153" s="8" t="s">
        <v>19371</v>
      </c>
      <c r="J153" s="8">
        <v>1</v>
      </c>
    </row>
    <row r="154" spans="1:10" x14ac:dyDescent="0.35">
      <c r="A154" s="8" t="s">
        <v>20770</v>
      </c>
      <c r="B154" s="8" t="s">
        <v>20772</v>
      </c>
      <c r="C154" s="8" t="s">
        <v>343</v>
      </c>
      <c r="D154" s="8">
        <v>40</v>
      </c>
      <c r="E154" s="8" t="s">
        <v>3183</v>
      </c>
      <c r="F154" s="8">
        <v>3120</v>
      </c>
      <c r="G154" s="8" t="s">
        <v>19370</v>
      </c>
      <c r="H154" s="8" t="s">
        <v>19371</v>
      </c>
      <c r="J154" s="8">
        <v>1</v>
      </c>
    </row>
    <row r="155" spans="1:10" x14ac:dyDescent="0.35">
      <c r="A155" s="8" t="s">
        <v>816</v>
      </c>
      <c r="B155" s="8" t="s">
        <v>20790</v>
      </c>
      <c r="C155" s="8" t="s">
        <v>343</v>
      </c>
      <c r="D155" s="8">
        <v>16</v>
      </c>
      <c r="E155" s="8" t="s">
        <v>3183</v>
      </c>
      <c r="F155" s="8">
        <v>3989</v>
      </c>
      <c r="G155" s="8" t="s">
        <v>19370</v>
      </c>
      <c r="H155" s="8" t="s">
        <v>19371</v>
      </c>
      <c r="J155" s="8">
        <v>1</v>
      </c>
    </row>
    <row r="156" spans="1:10" x14ac:dyDescent="0.35">
      <c r="A156" s="8" t="s">
        <v>177</v>
      </c>
      <c r="B156" s="8" t="s">
        <v>20799</v>
      </c>
      <c r="C156" s="8" t="s">
        <v>343</v>
      </c>
      <c r="D156" s="8">
        <v>11</v>
      </c>
      <c r="E156" s="8" t="s">
        <v>3183</v>
      </c>
      <c r="F156" s="8">
        <v>3989</v>
      </c>
      <c r="G156" s="8" t="s">
        <v>19370</v>
      </c>
      <c r="H156" s="8" t="s">
        <v>19371</v>
      </c>
      <c r="J156" s="8">
        <v>1</v>
      </c>
    </row>
    <row r="157" spans="1:10" x14ac:dyDescent="0.35">
      <c r="A157" s="8" t="s">
        <v>3625</v>
      </c>
      <c r="B157" s="8" t="s">
        <v>20815</v>
      </c>
      <c r="C157" s="8" t="s">
        <v>343</v>
      </c>
      <c r="D157" s="8">
        <v>4</v>
      </c>
      <c r="E157" s="8" t="s">
        <v>3183</v>
      </c>
      <c r="F157" s="8">
        <v>3848</v>
      </c>
      <c r="G157" s="8" t="s">
        <v>19370</v>
      </c>
      <c r="H157" s="8" t="s">
        <v>19371</v>
      </c>
      <c r="J157" s="8">
        <v>1</v>
      </c>
    </row>
    <row r="158" spans="1:10" x14ac:dyDescent="0.35">
      <c r="A158" s="8" t="s">
        <v>2040</v>
      </c>
      <c r="B158" s="8" t="s">
        <v>20873</v>
      </c>
      <c r="C158" s="8" t="s">
        <v>343</v>
      </c>
      <c r="D158" s="8">
        <v>8</v>
      </c>
      <c r="E158" s="8" t="s">
        <v>3183</v>
      </c>
      <c r="F158" s="8">
        <v>4818</v>
      </c>
      <c r="G158" s="8" t="s">
        <v>19370</v>
      </c>
      <c r="H158" s="8" t="s">
        <v>19371</v>
      </c>
      <c r="J158" s="8">
        <v>1</v>
      </c>
    </row>
    <row r="159" spans="1:10" x14ac:dyDescent="0.35">
      <c r="A159" s="8" t="s">
        <v>583</v>
      </c>
      <c r="B159" s="8" t="s">
        <v>20877</v>
      </c>
      <c r="C159" s="8" t="s">
        <v>343</v>
      </c>
      <c r="D159" s="8">
        <v>2</v>
      </c>
      <c r="E159" s="8" t="s">
        <v>3183</v>
      </c>
      <c r="F159" s="8">
        <v>4818</v>
      </c>
      <c r="G159" s="8" t="s">
        <v>19370</v>
      </c>
      <c r="H159" s="8" t="s">
        <v>19371</v>
      </c>
      <c r="J159" s="8">
        <v>1</v>
      </c>
    </row>
    <row r="160" spans="1:10" x14ac:dyDescent="0.35">
      <c r="A160" s="8" t="s">
        <v>816</v>
      </c>
      <c r="B160" s="8" t="s">
        <v>20897</v>
      </c>
      <c r="C160" s="8" t="s">
        <v>343</v>
      </c>
      <c r="D160" s="8">
        <v>7</v>
      </c>
      <c r="E160" s="8" t="s">
        <v>3183</v>
      </c>
      <c r="F160" s="8">
        <v>5409</v>
      </c>
      <c r="G160" s="8" t="s">
        <v>19370</v>
      </c>
      <c r="H160" s="8" t="s">
        <v>19371</v>
      </c>
      <c r="J160" s="8">
        <v>1</v>
      </c>
    </row>
    <row r="161" spans="1:10" x14ac:dyDescent="0.35">
      <c r="A161" s="8" t="s">
        <v>429</v>
      </c>
      <c r="B161" s="8" t="s">
        <v>20907</v>
      </c>
      <c r="C161" s="8" t="s">
        <v>343</v>
      </c>
      <c r="D161" s="8">
        <v>15</v>
      </c>
      <c r="E161" s="8" t="s">
        <v>3183</v>
      </c>
      <c r="F161" s="8">
        <v>5636</v>
      </c>
      <c r="G161" s="8" t="s">
        <v>19370</v>
      </c>
      <c r="H161" s="8" t="s">
        <v>19371</v>
      </c>
      <c r="J161" s="8">
        <v>1</v>
      </c>
    </row>
    <row r="162" spans="1:10" x14ac:dyDescent="0.35">
      <c r="A162" s="8" t="s">
        <v>583</v>
      </c>
      <c r="B162" s="8" t="s">
        <v>20911</v>
      </c>
      <c r="C162" s="8" t="s">
        <v>343</v>
      </c>
      <c r="D162" s="8">
        <v>5</v>
      </c>
      <c r="E162" s="8" t="s">
        <v>3183</v>
      </c>
      <c r="F162" s="8">
        <v>5636</v>
      </c>
      <c r="G162" s="8" t="s">
        <v>19370</v>
      </c>
      <c r="H162" s="8" t="s">
        <v>19371</v>
      </c>
      <c r="J162" s="8">
        <v>1</v>
      </c>
    </row>
    <row r="163" spans="1:10" x14ac:dyDescent="0.35">
      <c r="A163" s="8" t="s">
        <v>583</v>
      </c>
      <c r="B163" s="8" t="s">
        <v>20911</v>
      </c>
      <c r="C163" s="8" t="s">
        <v>343</v>
      </c>
      <c r="D163" s="8">
        <v>5</v>
      </c>
      <c r="E163" s="8" t="s">
        <v>3183</v>
      </c>
      <c r="F163" s="8">
        <v>5636</v>
      </c>
      <c r="G163" s="8" t="s">
        <v>19370</v>
      </c>
      <c r="H163" s="8" t="s">
        <v>19371</v>
      </c>
      <c r="J163" s="8">
        <v>1</v>
      </c>
    </row>
    <row r="164" spans="1:10" x14ac:dyDescent="0.35">
      <c r="A164" s="8" t="s">
        <v>3194</v>
      </c>
      <c r="B164" s="8" t="s">
        <v>20916</v>
      </c>
      <c r="C164" s="8" t="s">
        <v>343</v>
      </c>
      <c r="D164" s="8">
        <v>7</v>
      </c>
      <c r="E164" s="8" t="s">
        <v>3183</v>
      </c>
      <c r="F164" s="8">
        <v>5636</v>
      </c>
      <c r="G164" s="8" t="s">
        <v>19370</v>
      </c>
      <c r="H164" s="8" t="s">
        <v>19371</v>
      </c>
      <c r="J164" s="8">
        <v>1</v>
      </c>
    </row>
    <row r="165" spans="1:10" x14ac:dyDescent="0.35">
      <c r="A165" s="8" t="s">
        <v>374</v>
      </c>
      <c r="B165" s="8" t="s">
        <v>20942</v>
      </c>
      <c r="C165" s="8" t="s">
        <v>343</v>
      </c>
      <c r="D165" s="8">
        <v>27</v>
      </c>
      <c r="E165" s="8" t="s">
        <v>3183</v>
      </c>
      <c r="F165" s="8">
        <v>3831</v>
      </c>
      <c r="G165" s="8" t="s">
        <v>19370</v>
      </c>
      <c r="H165" s="8" t="s">
        <v>19371</v>
      </c>
      <c r="J165" s="8">
        <v>1</v>
      </c>
    </row>
    <row r="166" spans="1:10" x14ac:dyDescent="0.35">
      <c r="A166" s="8" t="s">
        <v>1698</v>
      </c>
      <c r="B166" s="8" t="s">
        <v>20959</v>
      </c>
      <c r="C166" s="8" t="s">
        <v>343</v>
      </c>
      <c r="D166" s="8">
        <v>18</v>
      </c>
      <c r="E166" s="8" t="s">
        <v>3183</v>
      </c>
      <c r="F166" s="8">
        <v>4360</v>
      </c>
      <c r="G166" s="8" t="s">
        <v>19370</v>
      </c>
      <c r="H166" s="8" t="s">
        <v>19371</v>
      </c>
      <c r="J166" s="8">
        <v>1</v>
      </c>
    </row>
    <row r="167" spans="1:10" x14ac:dyDescent="0.35">
      <c r="A167" s="8" t="s">
        <v>816</v>
      </c>
      <c r="B167" s="8" t="s">
        <v>20975</v>
      </c>
      <c r="C167" s="8" t="s">
        <v>343</v>
      </c>
      <c r="D167" s="8">
        <v>6</v>
      </c>
      <c r="E167" s="8" t="s">
        <v>3183</v>
      </c>
      <c r="F167" s="8">
        <v>4360</v>
      </c>
      <c r="G167" s="8" t="s">
        <v>19370</v>
      </c>
      <c r="H167" s="8" t="s">
        <v>19371</v>
      </c>
      <c r="J167" s="8">
        <v>1</v>
      </c>
    </row>
    <row r="168" spans="1:10" x14ac:dyDescent="0.35">
      <c r="A168" s="8" t="s">
        <v>3397</v>
      </c>
      <c r="B168" s="8" t="s">
        <v>20980</v>
      </c>
      <c r="C168" s="8" t="s">
        <v>343</v>
      </c>
      <c r="D168" s="8">
        <v>120</v>
      </c>
      <c r="E168" s="8" t="s">
        <v>3183</v>
      </c>
      <c r="F168" s="8">
        <v>2994</v>
      </c>
      <c r="G168" s="8" t="s">
        <v>19370</v>
      </c>
      <c r="H168" s="8" t="s">
        <v>19371</v>
      </c>
      <c r="J168" s="8">
        <v>1</v>
      </c>
    </row>
    <row r="169" spans="1:10" x14ac:dyDescent="0.35">
      <c r="A169" s="8" t="s">
        <v>3165</v>
      </c>
      <c r="B169" s="8" t="s">
        <v>22005</v>
      </c>
      <c r="C169" s="8" t="s">
        <v>343</v>
      </c>
      <c r="D169" s="8">
        <v>7</v>
      </c>
      <c r="F169" s="8">
        <v>3810</v>
      </c>
      <c r="G169" s="8" t="s">
        <v>19370</v>
      </c>
      <c r="H169" s="8" t="s">
        <v>19371</v>
      </c>
      <c r="J169" s="8">
        <v>1</v>
      </c>
    </row>
    <row r="170" spans="1:10" x14ac:dyDescent="0.35">
      <c r="A170" s="8" t="s">
        <v>454</v>
      </c>
      <c r="B170" s="8" t="s">
        <v>22022</v>
      </c>
      <c r="C170" s="8" t="s">
        <v>343</v>
      </c>
      <c r="D170" s="8">
        <v>4</v>
      </c>
      <c r="F170" s="8">
        <v>4971</v>
      </c>
      <c r="G170" s="8" t="s">
        <v>19370</v>
      </c>
      <c r="H170" s="8" t="s">
        <v>19371</v>
      </c>
      <c r="J170" s="8">
        <v>1</v>
      </c>
    </row>
    <row r="171" spans="1:10" x14ac:dyDescent="0.35">
      <c r="A171" s="8" t="s">
        <v>1621</v>
      </c>
      <c r="B171" s="8" t="s">
        <v>22028</v>
      </c>
      <c r="C171" s="8" t="s">
        <v>343</v>
      </c>
      <c r="D171" s="8">
        <v>4</v>
      </c>
      <c r="F171" s="8">
        <v>4971</v>
      </c>
      <c r="G171" s="8" t="s">
        <v>19370</v>
      </c>
      <c r="H171" s="8" t="s">
        <v>19371</v>
      </c>
      <c r="J171" s="8">
        <v>1</v>
      </c>
    </row>
    <row r="172" spans="1:10" x14ac:dyDescent="0.35">
      <c r="A172" s="8" t="s">
        <v>1686</v>
      </c>
      <c r="B172" s="8" t="s">
        <v>22040</v>
      </c>
      <c r="C172" s="8" t="s">
        <v>343</v>
      </c>
      <c r="D172" s="8">
        <v>14</v>
      </c>
      <c r="F172" s="8">
        <v>4927</v>
      </c>
      <c r="G172" s="8" t="s">
        <v>19370</v>
      </c>
      <c r="H172" s="8" t="s">
        <v>19371</v>
      </c>
      <c r="J172" s="8">
        <v>1</v>
      </c>
    </row>
    <row r="173" spans="1:10" x14ac:dyDescent="0.35">
      <c r="A173" s="8" t="s">
        <v>375</v>
      </c>
      <c r="B173" s="8" t="s">
        <v>22046</v>
      </c>
      <c r="C173" s="8" t="s">
        <v>2016</v>
      </c>
      <c r="D173" s="8">
        <v>15</v>
      </c>
      <c r="F173" s="8">
        <v>4166</v>
      </c>
      <c r="G173" s="8" t="s">
        <v>19370</v>
      </c>
      <c r="H173" s="8" t="s">
        <v>19371</v>
      </c>
      <c r="J173" s="8">
        <v>1</v>
      </c>
    </row>
    <row r="174" spans="1:10" x14ac:dyDescent="0.35">
      <c r="A174" s="8" t="s">
        <v>3360</v>
      </c>
      <c r="B174" s="8" t="s">
        <v>22051</v>
      </c>
      <c r="C174" s="8" t="s">
        <v>343</v>
      </c>
      <c r="D174" s="8">
        <v>24</v>
      </c>
      <c r="F174" s="8">
        <v>4166</v>
      </c>
      <c r="G174" s="8" t="s">
        <v>19370</v>
      </c>
      <c r="H174" s="8" t="s">
        <v>19371</v>
      </c>
      <c r="J174" s="8">
        <v>1</v>
      </c>
    </row>
    <row r="175" spans="1:10" x14ac:dyDescent="0.35">
      <c r="A175" s="8" t="s">
        <v>1950</v>
      </c>
      <c r="B175" s="8" t="s">
        <v>22054</v>
      </c>
      <c r="C175" s="8" t="s">
        <v>343</v>
      </c>
      <c r="D175" s="8">
        <v>22</v>
      </c>
      <c r="F175" s="8">
        <v>4571</v>
      </c>
      <c r="G175" s="8" t="s">
        <v>19370</v>
      </c>
      <c r="H175" s="8" t="s">
        <v>19371</v>
      </c>
      <c r="J175" s="8">
        <v>1</v>
      </c>
    </row>
    <row r="176" spans="1:10" x14ac:dyDescent="0.35">
      <c r="A176" s="8" t="s">
        <v>999</v>
      </c>
      <c r="B176" s="8" t="s">
        <v>20996</v>
      </c>
      <c r="C176" s="8" t="s">
        <v>343</v>
      </c>
      <c r="D176" s="8">
        <v>20</v>
      </c>
      <c r="E176" s="8" t="s">
        <v>3183</v>
      </c>
      <c r="F176" s="8">
        <v>3971</v>
      </c>
      <c r="G176" s="8" t="s">
        <v>19370</v>
      </c>
      <c r="H176" s="8" t="s">
        <v>19371</v>
      </c>
      <c r="J176" s="8">
        <v>1</v>
      </c>
    </row>
    <row r="177" spans="1:10" x14ac:dyDescent="0.35">
      <c r="A177" s="8" t="s">
        <v>2040</v>
      </c>
      <c r="B177" s="8" t="s">
        <v>21001</v>
      </c>
      <c r="C177" s="8" t="s">
        <v>343</v>
      </c>
      <c r="D177" s="8">
        <v>24</v>
      </c>
      <c r="E177" s="8" t="s">
        <v>3183</v>
      </c>
      <c r="F177" s="8">
        <v>3920</v>
      </c>
      <c r="G177" s="8" t="s">
        <v>19370</v>
      </c>
      <c r="H177" s="8" t="s">
        <v>19371</v>
      </c>
      <c r="J177" s="8">
        <v>1</v>
      </c>
    </row>
    <row r="178" spans="1:10" x14ac:dyDescent="0.35">
      <c r="A178" s="8" t="s">
        <v>1090</v>
      </c>
      <c r="B178" s="8" t="s">
        <v>21017</v>
      </c>
      <c r="C178" s="8" t="s">
        <v>343</v>
      </c>
      <c r="D178" s="8">
        <v>35</v>
      </c>
      <c r="E178" s="8" t="s">
        <v>3183</v>
      </c>
      <c r="F178" s="8">
        <v>4000</v>
      </c>
      <c r="G178" s="8" t="s">
        <v>19370</v>
      </c>
      <c r="H178" s="8" t="s">
        <v>19371</v>
      </c>
      <c r="J178" s="8">
        <v>1</v>
      </c>
    </row>
    <row r="179" spans="1:10" x14ac:dyDescent="0.35">
      <c r="A179" s="8" t="s">
        <v>1950</v>
      </c>
      <c r="B179" s="8" t="s">
        <v>21026</v>
      </c>
      <c r="C179" s="8" t="s">
        <v>343</v>
      </c>
      <c r="D179" s="8">
        <v>36</v>
      </c>
      <c r="E179" s="8" t="s">
        <v>3183</v>
      </c>
      <c r="F179" s="8" t="s">
        <v>1562</v>
      </c>
      <c r="G179" s="8" t="s">
        <v>19370</v>
      </c>
      <c r="H179" s="8" t="s">
        <v>19371</v>
      </c>
      <c r="J179" s="8">
        <v>1</v>
      </c>
    </row>
    <row r="180" spans="1:10" x14ac:dyDescent="0.35">
      <c r="A180" s="8" t="s">
        <v>6155</v>
      </c>
      <c r="B180" s="8" t="s">
        <v>21118</v>
      </c>
      <c r="C180" s="8" t="s">
        <v>343</v>
      </c>
      <c r="D180" s="8">
        <v>60</v>
      </c>
      <c r="E180" s="8" t="s">
        <v>3183</v>
      </c>
      <c r="F180" s="8">
        <v>3200</v>
      </c>
      <c r="G180" s="8" t="s">
        <v>19370</v>
      </c>
      <c r="H180" s="8" t="s">
        <v>19371</v>
      </c>
      <c r="J180" s="8">
        <v>1</v>
      </c>
    </row>
    <row r="181" spans="1:10" x14ac:dyDescent="0.35">
      <c r="A181" s="8" t="s">
        <v>429</v>
      </c>
      <c r="B181" s="8" t="s">
        <v>22109</v>
      </c>
      <c r="C181" s="8" t="s">
        <v>343</v>
      </c>
      <c r="D181" s="8">
        <v>25</v>
      </c>
      <c r="E181" s="8" t="s">
        <v>3183</v>
      </c>
      <c r="F181" s="8">
        <v>4070</v>
      </c>
      <c r="G181" s="8" t="s">
        <v>19370</v>
      </c>
      <c r="H181" s="8" t="s">
        <v>22078</v>
      </c>
      <c r="J181" s="8">
        <v>1</v>
      </c>
    </row>
    <row r="182" spans="1:10" x14ac:dyDescent="0.35">
      <c r="A182" s="8" t="s">
        <v>3194</v>
      </c>
      <c r="B182" s="8" t="s">
        <v>22145</v>
      </c>
      <c r="C182" s="8" t="s">
        <v>343</v>
      </c>
      <c r="D182" s="8">
        <v>7</v>
      </c>
      <c r="E182" s="8" t="s">
        <v>3183</v>
      </c>
      <c r="F182" s="8">
        <v>4606</v>
      </c>
      <c r="G182" s="8" t="s">
        <v>19370</v>
      </c>
      <c r="H182" s="8" t="s">
        <v>22078</v>
      </c>
      <c r="J182" s="8">
        <v>1</v>
      </c>
    </row>
    <row r="183" spans="1:10" x14ac:dyDescent="0.35">
      <c r="A183" s="8" t="s">
        <v>1621</v>
      </c>
      <c r="B183" s="8" t="s">
        <v>22151</v>
      </c>
      <c r="C183" s="8" t="s">
        <v>343</v>
      </c>
      <c r="D183" s="8">
        <v>15</v>
      </c>
      <c r="E183" s="8" t="s">
        <v>3183</v>
      </c>
      <c r="F183" s="8">
        <v>4606</v>
      </c>
      <c r="G183" s="8" t="s">
        <v>19370</v>
      </c>
      <c r="H183" s="8" t="s">
        <v>22078</v>
      </c>
      <c r="J183" s="8">
        <v>1</v>
      </c>
    </row>
    <row r="184" spans="1:10" x14ac:dyDescent="0.35">
      <c r="A184" s="8" t="s">
        <v>3232</v>
      </c>
      <c r="B184" s="8" t="s">
        <v>22165</v>
      </c>
      <c r="C184" s="8" t="s">
        <v>343</v>
      </c>
      <c r="D184" s="8">
        <v>28</v>
      </c>
      <c r="E184" s="8" t="s">
        <v>3183</v>
      </c>
      <c r="F184" s="8">
        <v>4593</v>
      </c>
      <c r="G184" s="8" t="s">
        <v>19370</v>
      </c>
      <c r="H184" s="8" t="s">
        <v>22078</v>
      </c>
      <c r="J184" s="8">
        <v>1</v>
      </c>
    </row>
    <row r="185" spans="1:10" x14ac:dyDescent="0.35">
      <c r="A185" s="8" t="s">
        <v>1621</v>
      </c>
      <c r="B185" s="8" t="s">
        <v>22176</v>
      </c>
      <c r="C185" s="8" t="s">
        <v>343</v>
      </c>
      <c r="D185" s="8">
        <v>5</v>
      </c>
      <c r="E185" s="8" t="s">
        <v>3183</v>
      </c>
      <c r="F185" s="8">
        <v>5040</v>
      </c>
      <c r="G185" s="8" t="s">
        <v>19370</v>
      </c>
      <c r="H185" s="8" t="s">
        <v>22078</v>
      </c>
      <c r="J185" s="8">
        <v>1</v>
      </c>
    </row>
    <row r="186" spans="1:10" x14ac:dyDescent="0.35">
      <c r="A186" s="8" t="s">
        <v>816</v>
      </c>
      <c r="B186" s="8" t="s">
        <v>22181</v>
      </c>
      <c r="C186" s="8" t="s">
        <v>343</v>
      </c>
      <c r="D186" s="8">
        <v>14</v>
      </c>
      <c r="E186" s="8" t="s">
        <v>3183</v>
      </c>
      <c r="F186" s="8">
        <v>4720</v>
      </c>
      <c r="G186" s="8" t="s">
        <v>19370</v>
      </c>
      <c r="H186" s="8" t="s">
        <v>22078</v>
      </c>
      <c r="J186" s="8">
        <v>1</v>
      </c>
    </row>
    <row r="187" spans="1:10" x14ac:dyDescent="0.35">
      <c r="A187" s="8" t="s">
        <v>1090</v>
      </c>
      <c r="B187" s="8" t="s">
        <v>22187</v>
      </c>
      <c r="C187" s="8" t="s">
        <v>343</v>
      </c>
      <c r="D187" s="8">
        <v>3</v>
      </c>
      <c r="E187" s="8" t="s">
        <v>3183</v>
      </c>
      <c r="F187" s="8">
        <v>5771</v>
      </c>
      <c r="G187" s="8" t="s">
        <v>19370</v>
      </c>
      <c r="H187" s="8" t="s">
        <v>22078</v>
      </c>
      <c r="J187" s="8">
        <v>1</v>
      </c>
    </row>
    <row r="188" spans="1:10" x14ac:dyDescent="0.35">
      <c r="A188" s="8" t="s">
        <v>816</v>
      </c>
      <c r="B188" s="8" t="s">
        <v>22199</v>
      </c>
      <c r="C188" s="8" t="s">
        <v>343</v>
      </c>
      <c r="D188" s="8">
        <v>5</v>
      </c>
      <c r="E188" s="8" t="s">
        <v>3183</v>
      </c>
      <c r="F188" s="8">
        <v>4848</v>
      </c>
      <c r="G188" s="8" t="s">
        <v>19370</v>
      </c>
      <c r="H188" s="8" t="s">
        <v>22078</v>
      </c>
      <c r="J188" s="8">
        <v>1</v>
      </c>
    </row>
    <row r="189" spans="1:10" x14ac:dyDescent="0.35">
      <c r="A189" s="8" t="s">
        <v>583</v>
      </c>
      <c r="B189" s="8" t="s">
        <v>22205</v>
      </c>
      <c r="C189" s="8" t="s">
        <v>343</v>
      </c>
      <c r="D189" s="8">
        <v>5</v>
      </c>
      <c r="E189" s="8" t="s">
        <v>3183</v>
      </c>
      <c r="F189" s="8">
        <v>4690</v>
      </c>
      <c r="G189" s="8" t="s">
        <v>19370</v>
      </c>
      <c r="H189" s="8" t="s">
        <v>22078</v>
      </c>
      <c r="J189" s="8">
        <v>1</v>
      </c>
    </row>
    <row r="190" spans="1:10" x14ac:dyDescent="0.35">
      <c r="A190" s="8" t="s">
        <v>3165</v>
      </c>
      <c r="B190" s="8" t="s">
        <v>22251</v>
      </c>
      <c r="C190" s="8" t="s">
        <v>343</v>
      </c>
      <c r="D190" s="8">
        <v>10</v>
      </c>
      <c r="E190" s="8" t="s">
        <v>3183</v>
      </c>
      <c r="F190" s="8">
        <v>3700</v>
      </c>
      <c r="G190" s="8" t="s">
        <v>19370</v>
      </c>
      <c r="H190" s="8" t="s">
        <v>22078</v>
      </c>
      <c r="J190" s="8">
        <v>1</v>
      </c>
    </row>
    <row r="191" spans="1:10" x14ac:dyDescent="0.35">
      <c r="A191" s="8" t="s">
        <v>1621</v>
      </c>
      <c r="B191" s="8" t="s">
        <v>22269</v>
      </c>
      <c r="C191" s="8" t="s">
        <v>343</v>
      </c>
      <c r="D191" s="8">
        <v>1</v>
      </c>
      <c r="E191" s="8" t="s">
        <v>3183</v>
      </c>
      <c r="F191" s="8">
        <v>5178</v>
      </c>
      <c r="G191" s="8" t="s">
        <v>19370</v>
      </c>
      <c r="H191" s="8" t="s">
        <v>22078</v>
      </c>
      <c r="J191" s="8">
        <v>1</v>
      </c>
    </row>
    <row r="192" spans="1:10" x14ac:dyDescent="0.35">
      <c r="A192" s="8" t="s">
        <v>1950</v>
      </c>
      <c r="B192" s="8" t="s">
        <v>22317</v>
      </c>
      <c r="C192" s="8" t="s">
        <v>343</v>
      </c>
      <c r="D192" s="8">
        <v>15</v>
      </c>
      <c r="E192" s="8" t="s">
        <v>3183</v>
      </c>
      <c r="F192" s="8">
        <v>4415</v>
      </c>
      <c r="G192" s="8" t="s">
        <v>19370</v>
      </c>
      <c r="H192" s="8" t="s">
        <v>19371</v>
      </c>
      <c r="J192" s="8">
        <v>1</v>
      </c>
    </row>
    <row r="193" spans="1:10" x14ac:dyDescent="0.35">
      <c r="A193" s="8" t="s">
        <v>583</v>
      </c>
      <c r="B193" s="8" t="s">
        <v>22334</v>
      </c>
      <c r="C193" s="8" t="s">
        <v>343</v>
      </c>
      <c r="D193" s="8">
        <v>50</v>
      </c>
      <c r="E193" s="8" t="s">
        <v>3183</v>
      </c>
      <c r="F193" s="8">
        <v>4459</v>
      </c>
      <c r="G193" s="8" t="s">
        <v>19370</v>
      </c>
      <c r="H193" s="8" t="s">
        <v>19371</v>
      </c>
      <c r="J193" s="8">
        <v>1</v>
      </c>
    </row>
    <row r="194" spans="1:10" x14ac:dyDescent="0.35">
      <c r="A194" s="8" t="s">
        <v>583</v>
      </c>
      <c r="B194" s="8" t="s">
        <v>22362</v>
      </c>
      <c r="C194" s="8" t="s">
        <v>343</v>
      </c>
      <c r="D194" s="8" t="s">
        <v>1562</v>
      </c>
      <c r="E194" s="8" t="s">
        <v>3183</v>
      </c>
      <c r="F194" s="8">
        <v>4356</v>
      </c>
      <c r="G194" s="8" t="s">
        <v>19370</v>
      </c>
      <c r="H194" s="8" t="s">
        <v>19371</v>
      </c>
      <c r="J194" s="8">
        <v>1</v>
      </c>
    </row>
    <row r="195" spans="1:10" x14ac:dyDescent="0.35">
      <c r="A195" s="8" t="s">
        <v>2154</v>
      </c>
      <c r="B195" s="8" t="s">
        <v>22396</v>
      </c>
      <c r="C195" s="8" t="s">
        <v>343</v>
      </c>
      <c r="D195" s="8">
        <v>11</v>
      </c>
      <c r="E195" s="8" t="s">
        <v>3183</v>
      </c>
      <c r="F195" s="8">
        <v>4704</v>
      </c>
      <c r="G195" s="8" t="s">
        <v>19370</v>
      </c>
      <c r="H195" s="8" t="s">
        <v>19371</v>
      </c>
      <c r="J195" s="8">
        <v>1</v>
      </c>
    </row>
    <row r="196" spans="1:10" x14ac:dyDescent="0.35">
      <c r="A196" s="8" t="s">
        <v>2154</v>
      </c>
      <c r="B196" s="8" t="s">
        <v>22424</v>
      </c>
      <c r="C196" s="8" t="s">
        <v>343</v>
      </c>
      <c r="D196" s="8">
        <v>13</v>
      </c>
      <c r="E196" s="8" t="s">
        <v>3183</v>
      </c>
      <c r="F196" s="8">
        <v>4639</v>
      </c>
      <c r="G196" s="8" t="s">
        <v>19370</v>
      </c>
      <c r="H196" s="8" t="s">
        <v>19371</v>
      </c>
      <c r="J196" s="8">
        <v>1</v>
      </c>
    </row>
    <row r="197" spans="1:10" x14ac:dyDescent="0.35">
      <c r="A197" s="8" t="s">
        <v>1179</v>
      </c>
      <c r="B197" s="8" t="s">
        <v>22431</v>
      </c>
      <c r="C197" s="8" t="s">
        <v>343</v>
      </c>
      <c r="D197" s="8">
        <v>54</v>
      </c>
      <c r="E197" s="8" t="s">
        <v>3183</v>
      </c>
      <c r="F197" s="8">
        <v>4520</v>
      </c>
      <c r="G197" s="8" t="s">
        <v>19370</v>
      </c>
      <c r="H197" s="8" t="s">
        <v>19371</v>
      </c>
      <c r="J197" s="8">
        <v>1</v>
      </c>
    </row>
    <row r="198" spans="1:10" x14ac:dyDescent="0.35">
      <c r="A198" s="8" t="s">
        <v>816</v>
      </c>
      <c r="B198" s="8" t="s">
        <v>22441</v>
      </c>
      <c r="C198" s="8" t="s">
        <v>343</v>
      </c>
      <c r="D198" s="8">
        <v>29</v>
      </c>
      <c r="E198" s="8" t="s">
        <v>3183</v>
      </c>
      <c r="F198" s="8">
        <v>4053</v>
      </c>
      <c r="G198" s="8" t="s">
        <v>19370</v>
      </c>
      <c r="H198" s="8" t="s">
        <v>19371</v>
      </c>
      <c r="J198" s="8">
        <v>1</v>
      </c>
    </row>
    <row r="199" spans="1:10" x14ac:dyDescent="0.35">
      <c r="A199" s="8" t="s">
        <v>1950</v>
      </c>
      <c r="B199" s="8" t="s">
        <v>22451</v>
      </c>
      <c r="C199" s="8" t="s">
        <v>343</v>
      </c>
      <c r="D199" s="8">
        <v>32</v>
      </c>
      <c r="E199" s="8" t="s">
        <v>3183</v>
      </c>
      <c r="F199" s="8">
        <v>4058</v>
      </c>
      <c r="G199" s="8" t="s">
        <v>19370</v>
      </c>
      <c r="H199" s="8" t="s">
        <v>19371</v>
      </c>
      <c r="J199" s="8">
        <v>1</v>
      </c>
    </row>
    <row r="200" spans="1:10" x14ac:dyDescent="0.35">
      <c r="A200" s="8" t="s">
        <v>583</v>
      </c>
      <c r="B200" s="8" t="s">
        <v>22485</v>
      </c>
      <c r="C200" s="8" t="s">
        <v>343</v>
      </c>
      <c r="D200" s="8">
        <v>24</v>
      </c>
      <c r="E200" s="8" t="s">
        <v>3183</v>
      </c>
      <c r="F200" s="8">
        <v>4525</v>
      </c>
      <c r="G200" s="8" t="s">
        <v>19370</v>
      </c>
      <c r="H200" s="8" t="s">
        <v>19371</v>
      </c>
      <c r="J200" s="8">
        <v>1</v>
      </c>
    </row>
    <row r="201" spans="1:10" x14ac:dyDescent="0.35">
      <c r="A201" s="8" t="s">
        <v>816</v>
      </c>
      <c r="B201" s="8" t="s">
        <v>22489</v>
      </c>
      <c r="C201" s="8" t="s">
        <v>343</v>
      </c>
      <c r="D201" s="8">
        <v>8</v>
      </c>
      <c r="E201" s="8" t="s">
        <v>3183</v>
      </c>
      <c r="F201" s="8">
        <v>4525</v>
      </c>
      <c r="G201" s="8" t="s">
        <v>19370</v>
      </c>
      <c r="H201" s="8" t="s">
        <v>19371</v>
      </c>
      <c r="J201" s="8">
        <v>1</v>
      </c>
    </row>
    <row r="202" spans="1:10" x14ac:dyDescent="0.35">
      <c r="A202" s="8" t="s">
        <v>816</v>
      </c>
      <c r="B202" s="8" t="s">
        <v>22493</v>
      </c>
      <c r="C202" s="8" t="s">
        <v>343</v>
      </c>
      <c r="D202" s="8">
        <v>15</v>
      </c>
      <c r="E202" s="8" t="s">
        <v>3183</v>
      </c>
      <c r="F202" s="8">
        <v>4059</v>
      </c>
      <c r="G202" s="8" t="s">
        <v>19370</v>
      </c>
      <c r="H202" s="8" t="s">
        <v>19371</v>
      </c>
      <c r="J202" s="8">
        <v>1</v>
      </c>
    </row>
    <row r="203" spans="1:10" x14ac:dyDescent="0.35">
      <c r="A203" s="8" t="s">
        <v>454</v>
      </c>
      <c r="B203" s="8" t="s">
        <v>22498</v>
      </c>
      <c r="C203" s="8" t="s">
        <v>343</v>
      </c>
      <c r="D203" s="8">
        <v>15</v>
      </c>
      <c r="E203" s="8" t="s">
        <v>3183</v>
      </c>
      <c r="F203" s="8">
        <v>4668</v>
      </c>
      <c r="G203" s="8" t="s">
        <v>19370</v>
      </c>
      <c r="H203" s="8" t="s">
        <v>19371</v>
      </c>
      <c r="J203" s="8">
        <v>1</v>
      </c>
    </row>
    <row r="204" spans="1:10" x14ac:dyDescent="0.35">
      <c r="A204" s="8" t="s">
        <v>1950</v>
      </c>
      <c r="B204" s="8" t="s">
        <v>22503</v>
      </c>
      <c r="C204" s="8" t="s">
        <v>343</v>
      </c>
      <c r="D204" s="8">
        <v>9</v>
      </c>
      <c r="E204" s="8" t="s">
        <v>3183</v>
      </c>
      <c r="F204" s="8">
        <v>4890</v>
      </c>
      <c r="G204" s="8" t="s">
        <v>19370</v>
      </c>
      <c r="H204" s="8" t="s">
        <v>19371</v>
      </c>
      <c r="J204" s="8">
        <v>1</v>
      </c>
    </row>
    <row r="205" spans="1:10" x14ac:dyDescent="0.35">
      <c r="A205" s="8" t="s">
        <v>1179</v>
      </c>
      <c r="B205" s="8" t="s">
        <v>22527</v>
      </c>
      <c r="C205" s="8" t="s">
        <v>343</v>
      </c>
      <c r="D205" s="8">
        <v>25</v>
      </c>
      <c r="E205" s="8" t="s">
        <v>3183</v>
      </c>
      <c r="F205" s="8">
        <v>3239</v>
      </c>
      <c r="G205" s="8" t="s">
        <v>19370</v>
      </c>
      <c r="H205" s="8" t="s">
        <v>19371</v>
      </c>
      <c r="J205" s="8">
        <v>1</v>
      </c>
    </row>
    <row r="206" spans="1:10" x14ac:dyDescent="0.35">
      <c r="A206" s="8" t="s">
        <v>816</v>
      </c>
      <c r="B206" s="8" t="s">
        <v>19438</v>
      </c>
      <c r="C206" s="8" t="s">
        <v>23025</v>
      </c>
      <c r="E206" s="8" t="s">
        <v>3183</v>
      </c>
      <c r="F206" s="8">
        <v>3400</v>
      </c>
      <c r="G206" s="8" t="s">
        <v>19370</v>
      </c>
      <c r="H206" s="8" t="s">
        <v>19371</v>
      </c>
      <c r="J206" s="8">
        <v>1</v>
      </c>
    </row>
    <row r="207" spans="1:10" x14ac:dyDescent="0.35">
      <c r="A207" s="8" t="s">
        <v>816</v>
      </c>
      <c r="B207" s="8" t="s">
        <v>20937</v>
      </c>
      <c r="C207" s="8" t="s">
        <v>23025</v>
      </c>
      <c r="D207" s="8">
        <v>38</v>
      </c>
      <c r="E207" s="8" t="s">
        <v>3183</v>
      </c>
      <c r="F207" s="8">
        <v>3811</v>
      </c>
      <c r="G207" s="8" t="s">
        <v>19370</v>
      </c>
      <c r="H207" s="8" t="s">
        <v>19371</v>
      </c>
      <c r="J207" s="8">
        <v>1</v>
      </c>
    </row>
    <row r="208" spans="1:10" x14ac:dyDescent="0.35">
      <c r="A208" s="8" t="s">
        <v>1698</v>
      </c>
      <c r="B208" s="8" t="s">
        <v>20966</v>
      </c>
      <c r="C208" s="8" t="s">
        <v>23025</v>
      </c>
      <c r="D208" s="8">
        <v>5</v>
      </c>
      <c r="E208" s="8" t="s">
        <v>3183</v>
      </c>
      <c r="F208" s="8">
        <v>4360</v>
      </c>
      <c r="G208" s="8" t="s">
        <v>19370</v>
      </c>
      <c r="H208" s="8" t="s">
        <v>19371</v>
      </c>
      <c r="J208" s="8">
        <v>1</v>
      </c>
    </row>
    <row r="209" spans="1:10" x14ac:dyDescent="0.35">
      <c r="A209" s="8" t="s">
        <v>816</v>
      </c>
      <c r="B209" s="8" t="s">
        <v>22290</v>
      </c>
      <c r="C209" s="8" t="s">
        <v>23025</v>
      </c>
      <c r="D209" s="8">
        <v>35</v>
      </c>
      <c r="E209" s="8" t="s">
        <v>3183</v>
      </c>
      <c r="F209" s="8">
        <v>3512</v>
      </c>
      <c r="G209" s="8" t="s">
        <v>19370</v>
      </c>
      <c r="H209" s="8" t="s">
        <v>22078</v>
      </c>
      <c r="J209" s="8">
        <v>1</v>
      </c>
    </row>
    <row r="264" spans="30:30" x14ac:dyDescent="0.35">
      <c r="AD264" s="9"/>
    </row>
    <row r="268" spans="30:30" x14ac:dyDescent="0.35">
      <c r="AD268" s="9"/>
    </row>
    <row r="270" spans="30:30" x14ac:dyDescent="0.35">
      <c r="AD270" s="9"/>
    </row>
    <row r="277" spans="30:30" x14ac:dyDescent="0.35">
      <c r="AD277" s="9"/>
    </row>
    <row r="378" spans="30:30" x14ac:dyDescent="0.35">
      <c r="AD378" s="9"/>
    </row>
    <row r="380" spans="30:30" x14ac:dyDescent="0.35">
      <c r="AD380" s="9"/>
    </row>
    <row r="382" spans="30:30" x14ac:dyDescent="0.35">
      <c r="AD382" s="9"/>
    </row>
    <row r="383" spans="30:30" x14ac:dyDescent="0.35">
      <c r="AD383" s="9"/>
    </row>
    <row r="393" spans="30:30" x14ac:dyDescent="0.35">
      <c r="AD393" s="9"/>
    </row>
    <row r="394" spans="30:30" x14ac:dyDescent="0.35">
      <c r="AD394" s="10"/>
    </row>
    <row r="398" spans="30:30" x14ac:dyDescent="0.35">
      <c r="AD398" s="9"/>
    </row>
    <row r="399" spans="30:30" x14ac:dyDescent="0.35">
      <c r="AD399" s="9"/>
    </row>
    <row r="400" spans="30:30" x14ac:dyDescent="0.35">
      <c r="AD400" s="9"/>
    </row>
    <row r="401" spans="30:30" x14ac:dyDescent="0.35">
      <c r="AD401" s="9"/>
    </row>
    <row r="402" spans="30:30" x14ac:dyDescent="0.35">
      <c r="AD402" s="9"/>
    </row>
    <row r="403" spans="30:30" x14ac:dyDescent="0.35">
      <c r="AD403" s="9"/>
    </row>
    <row r="404" spans="30:30" x14ac:dyDescent="0.35">
      <c r="AD404" s="9"/>
    </row>
    <row r="405" spans="30:30" x14ac:dyDescent="0.35">
      <c r="AD405" s="9"/>
    </row>
    <row r="407" spans="30:30" x14ac:dyDescent="0.35">
      <c r="AD407" s="9"/>
    </row>
    <row r="408" spans="30:30" x14ac:dyDescent="0.35">
      <c r="AD408" s="9"/>
    </row>
    <row r="409" spans="30:30" x14ac:dyDescent="0.35">
      <c r="AD409" s="9"/>
    </row>
    <row r="411" spans="30:30" x14ac:dyDescent="0.35">
      <c r="AD411" s="9"/>
    </row>
    <row r="412" spans="30:30" x14ac:dyDescent="0.35">
      <c r="AD412" s="9"/>
    </row>
    <row r="413" spans="30:30" x14ac:dyDescent="0.35">
      <c r="AD413" s="9"/>
    </row>
    <row r="422" spans="30:30" x14ac:dyDescent="0.35">
      <c r="AD422" s="9"/>
    </row>
    <row r="437" spans="30:30" x14ac:dyDescent="0.35">
      <c r="AD437" s="9"/>
    </row>
    <row r="453" spans="30:30" x14ac:dyDescent="0.35">
      <c r="AD453" s="9"/>
    </row>
    <row r="472" spans="30:30" x14ac:dyDescent="0.35">
      <c r="AD472" s="9"/>
    </row>
    <row r="473" spans="30:30" x14ac:dyDescent="0.35">
      <c r="AD473" s="9"/>
    </row>
    <row r="474" spans="30:30" x14ac:dyDescent="0.35">
      <c r="AD474" s="9"/>
    </row>
    <row r="485" spans="30:30" x14ac:dyDescent="0.35">
      <c r="AD485" s="9"/>
    </row>
    <row r="595" spans="30:30" x14ac:dyDescent="0.35">
      <c r="AD595" s="9"/>
    </row>
    <row r="607" spans="30:30" x14ac:dyDescent="0.35">
      <c r="AD607" s="9"/>
    </row>
    <row r="640" spans="30:30" x14ac:dyDescent="0.35">
      <c r="AD640" s="9"/>
    </row>
    <row r="778" spans="30:30" x14ac:dyDescent="0.35">
      <c r="AD778" s="9"/>
    </row>
    <row r="795" spans="30:30" x14ac:dyDescent="0.35">
      <c r="AD795" s="9"/>
    </row>
    <row r="1301" spans="30:30" x14ac:dyDescent="0.35">
      <c r="AD1301" s="9"/>
    </row>
    <row r="1302" spans="30:30" x14ac:dyDescent="0.35">
      <c r="AD1302" s="9"/>
    </row>
    <row r="1445" spans="30:30" x14ac:dyDescent="0.35">
      <c r="AD1445" s="9"/>
    </row>
    <row r="1517" spans="30:30" x14ac:dyDescent="0.35">
      <c r="AD1517" s="9"/>
    </row>
  </sheetData>
  <conditionalFormatting sqref="R111:R126">
    <cfRule type="cellIs" dxfId="639" priority="51" operator="equal">
      <formula>2</formula>
    </cfRule>
    <cfRule type="cellIs" dxfId="638" priority="52" operator="equal">
      <formula>5</formula>
    </cfRule>
    <cfRule type="cellIs" dxfId="637" priority="53" operator="equal">
      <formula>4</formula>
    </cfRule>
    <cfRule type="cellIs" dxfId="636" priority="54" operator="equal">
      <formula>3</formula>
    </cfRule>
    <cfRule type="cellIs" dxfId="635" priority="55" operator="equal">
      <formula>1</formula>
    </cfRule>
  </conditionalFormatting>
  <conditionalFormatting sqref="T88:T110">
    <cfRule type="cellIs" dxfId="634" priority="41" operator="equal">
      <formula>2</formula>
    </cfRule>
    <cfRule type="cellIs" dxfId="633" priority="42" operator="equal">
      <formula>5</formula>
    </cfRule>
    <cfRule type="cellIs" dxfId="632" priority="43" operator="equal">
      <formula>4</formula>
    </cfRule>
    <cfRule type="cellIs" dxfId="631" priority="44" operator="equal">
      <formula>3</formula>
    </cfRule>
    <cfRule type="cellIs" dxfId="630" priority="45" operator="equal">
      <formula>1</formula>
    </cfRule>
  </conditionalFormatting>
  <conditionalFormatting sqref="AD88:AD143">
    <cfRule type="cellIs" dxfId="629" priority="36" operator="equal">
      <formula>2</formula>
    </cfRule>
    <cfRule type="cellIs" dxfId="628" priority="37" operator="equal">
      <formula>5</formula>
    </cfRule>
    <cfRule type="cellIs" dxfId="627" priority="38" operator="equal">
      <formula>4</formula>
    </cfRule>
    <cfRule type="cellIs" dxfId="626" priority="39" operator="equal">
      <formula>3</formula>
    </cfRule>
    <cfRule type="cellIs" dxfId="625" priority="40" operator="equal">
      <formula>1</formula>
    </cfRule>
  </conditionalFormatting>
  <conditionalFormatting sqref="AN113:AN252">
    <cfRule type="cellIs" dxfId="624" priority="31" operator="equal">
      <formula>2</formula>
    </cfRule>
    <cfRule type="cellIs" dxfId="623" priority="32" operator="equal">
      <formula>5</formula>
    </cfRule>
    <cfRule type="cellIs" dxfId="622" priority="33" operator="equal">
      <formula>4</formula>
    </cfRule>
    <cfRule type="cellIs" dxfId="621" priority="34" operator="equal">
      <formula>3</formula>
    </cfRule>
    <cfRule type="cellIs" dxfId="620" priority="35" operator="equal">
      <formula>1</formula>
    </cfRule>
  </conditionalFormatting>
  <conditionalFormatting sqref="AX79:AX196">
    <cfRule type="cellIs" dxfId="619" priority="26" operator="equal">
      <formula>2</formula>
    </cfRule>
    <cfRule type="cellIs" dxfId="618" priority="27" operator="equal">
      <formula>5</formula>
    </cfRule>
    <cfRule type="cellIs" dxfId="617" priority="28" operator="equal">
      <formula>4</formula>
    </cfRule>
    <cfRule type="cellIs" dxfId="616" priority="29" operator="equal">
      <formula>3</formula>
    </cfRule>
    <cfRule type="cellIs" dxfId="615" priority="30" operator="equal">
      <formula>1</formula>
    </cfRule>
  </conditionalFormatting>
  <conditionalFormatting sqref="J70:J209">
    <cfRule type="cellIs" dxfId="614" priority="21" operator="equal">
      <formula>2</formula>
    </cfRule>
    <cfRule type="cellIs" dxfId="613" priority="22" operator="equal">
      <formula>5</formula>
    </cfRule>
    <cfRule type="cellIs" dxfId="612" priority="23" operator="equal">
      <formula>4</formula>
    </cfRule>
    <cfRule type="cellIs" dxfId="611" priority="24" operator="equal">
      <formula>3</formula>
    </cfRule>
    <cfRule type="cellIs" dxfId="610" priority="25" operator="equal">
      <formula>1</formula>
    </cfRule>
  </conditionalFormatting>
  <conditionalFormatting sqref="T70:T87">
    <cfRule type="cellIs" dxfId="609" priority="16" operator="equal">
      <formula>2</formula>
    </cfRule>
    <cfRule type="cellIs" dxfId="608" priority="17" operator="equal">
      <formula>5</formula>
    </cfRule>
    <cfRule type="cellIs" dxfId="607" priority="18" operator="equal">
      <formula>4</formula>
    </cfRule>
    <cfRule type="cellIs" dxfId="606" priority="19" operator="equal">
      <formula>3</formula>
    </cfRule>
    <cfRule type="cellIs" dxfId="605" priority="20" operator="equal">
      <formula>1</formula>
    </cfRule>
  </conditionalFormatting>
  <conditionalFormatting sqref="AD70:AD87">
    <cfRule type="cellIs" dxfId="604" priority="11" operator="equal">
      <formula>2</formula>
    </cfRule>
    <cfRule type="cellIs" dxfId="603" priority="12" operator="equal">
      <formula>5</formula>
    </cfRule>
    <cfRule type="cellIs" dxfId="602" priority="13" operator="equal">
      <formula>4</formula>
    </cfRule>
    <cfRule type="cellIs" dxfId="601" priority="14" operator="equal">
      <formula>3</formula>
    </cfRule>
    <cfRule type="cellIs" dxfId="600" priority="15" operator="equal">
      <formula>1</formula>
    </cfRule>
  </conditionalFormatting>
  <conditionalFormatting sqref="AN70:AN112">
    <cfRule type="cellIs" dxfId="599" priority="6" operator="equal">
      <formula>2</formula>
    </cfRule>
    <cfRule type="cellIs" dxfId="598" priority="7" operator="equal">
      <formula>5</formula>
    </cfRule>
    <cfRule type="cellIs" dxfId="597" priority="8" operator="equal">
      <formula>4</formula>
    </cfRule>
    <cfRule type="cellIs" dxfId="596" priority="9" operator="equal">
      <formula>3</formula>
    </cfRule>
    <cfRule type="cellIs" dxfId="595" priority="10" operator="equal">
      <formula>1</formula>
    </cfRule>
  </conditionalFormatting>
  <conditionalFormatting sqref="AX70:AX78">
    <cfRule type="cellIs" dxfId="594" priority="1" operator="equal">
      <formula>2</formula>
    </cfRule>
    <cfRule type="cellIs" dxfId="593" priority="2" operator="equal">
      <formula>5</formula>
    </cfRule>
    <cfRule type="cellIs" dxfId="592" priority="3" operator="equal">
      <formula>4</formula>
    </cfRule>
    <cfRule type="cellIs" dxfId="591" priority="4" operator="equal">
      <formula>3</formula>
    </cfRule>
    <cfRule type="cellIs" dxfId="590" priority="5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1517"/>
  <sheetViews>
    <sheetView zoomScale="70" zoomScaleNormal="70" workbookViewId="0">
      <selection activeCell="AV82" sqref="AV82"/>
    </sheetView>
  </sheetViews>
  <sheetFormatPr defaultRowHeight="14.5" x14ac:dyDescent="0.35"/>
  <cols>
    <col min="1" max="16384" width="8.7265625" style="8"/>
  </cols>
  <sheetData>
    <row r="3" spans="2:2" ht="28.5" x14ac:dyDescent="0.65">
      <c r="B3" s="11"/>
    </row>
    <row r="4" spans="2:2" ht="18.5" x14ac:dyDescent="0.45">
      <c r="B4" s="12"/>
    </row>
    <row r="5" spans="2:2" ht="18.5" x14ac:dyDescent="0.45">
      <c r="B5" s="12"/>
    </row>
    <row r="44" spans="30:30" x14ac:dyDescent="0.35">
      <c r="AD44" s="9"/>
    </row>
    <row r="58" spans="30:30" x14ac:dyDescent="0.35">
      <c r="AD58" s="9"/>
    </row>
    <row r="70" spans="1:50" x14ac:dyDescent="0.35">
      <c r="A70" s="8" t="s">
        <v>2040</v>
      </c>
      <c r="B70" s="8" t="s">
        <v>5735</v>
      </c>
      <c r="C70" s="8" t="s">
        <v>2016</v>
      </c>
      <c r="D70" s="8">
        <v>40</v>
      </c>
      <c r="E70" s="8" t="s">
        <v>3183</v>
      </c>
      <c r="F70" s="8">
        <v>1200</v>
      </c>
      <c r="H70" s="8" t="s">
        <v>187</v>
      </c>
      <c r="I70" s="8" t="s">
        <v>188</v>
      </c>
      <c r="J70" s="8">
        <v>1</v>
      </c>
      <c r="K70" s="8" t="s">
        <v>2040</v>
      </c>
      <c r="L70" s="8" t="s">
        <v>10363</v>
      </c>
      <c r="M70" s="8" t="s">
        <v>2016</v>
      </c>
      <c r="N70" s="8">
        <v>20</v>
      </c>
      <c r="O70" s="8" t="s">
        <v>3183</v>
      </c>
      <c r="P70" s="8">
        <v>1600</v>
      </c>
      <c r="R70" s="8" t="s">
        <v>187</v>
      </c>
      <c r="S70" s="8" t="s">
        <v>188</v>
      </c>
      <c r="T70" s="8">
        <v>2</v>
      </c>
      <c r="U70" s="8" t="s">
        <v>2154</v>
      </c>
      <c r="V70" s="8" t="s">
        <v>10518</v>
      </c>
      <c r="W70" s="8" t="s">
        <v>2016</v>
      </c>
      <c r="X70" s="8">
        <v>5</v>
      </c>
      <c r="Y70" s="8" t="s">
        <v>3183</v>
      </c>
      <c r="Z70" s="8">
        <v>1900</v>
      </c>
      <c r="AB70" s="8" t="s">
        <v>187</v>
      </c>
      <c r="AC70" s="8" t="s">
        <v>188</v>
      </c>
      <c r="AD70" s="8">
        <v>3</v>
      </c>
      <c r="AE70" s="8" t="s">
        <v>375</v>
      </c>
      <c r="AF70" s="8" t="s">
        <v>12308</v>
      </c>
      <c r="AG70" s="8" t="s">
        <v>2016</v>
      </c>
      <c r="AH70" s="8">
        <v>40</v>
      </c>
      <c r="AI70" s="8" t="s">
        <v>3183</v>
      </c>
      <c r="AJ70" s="8">
        <v>1800</v>
      </c>
      <c r="AL70" s="8" t="s">
        <v>4497</v>
      </c>
      <c r="AM70" s="8" t="s">
        <v>188</v>
      </c>
      <c r="AN70" s="8">
        <v>4</v>
      </c>
      <c r="AO70" s="8" t="s">
        <v>2040</v>
      </c>
      <c r="AP70" s="8" t="s">
        <v>11997</v>
      </c>
      <c r="AQ70" s="8" t="s">
        <v>2016</v>
      </c>
      <c r="AR70" s="8">
        <v>20</v>
      </c>
      <c r="AS70" s="8" t="s">
        <v>3183</v>
      </c>
      <c r="AT70" s="8">
        <v>1800</v>
      </c>
      <c r="AV70" s="8" t="s">
        <v>4497</v>
      </c>
      <c r="AW70" s="8" t="s">
        <v>188</v>
      </c>
      <c r="AX70" s="8">
        <v>5</v>
      </c>
    </row>
    <row r="71" spans="1:50" x14ac:dyDescent="0.35">
      <c r="A71" s="8" t="s">
        <v>2154</v>
      </c>
      <c r="B71" s="8" t="s">
        <v>10501</v>
      </c>
      <c r="C71" s="8" t="s">
        <v>2016</v>
      </c>
      <c r="D71" s="8">
        <v>5</v>
      </c>
      <c r="E71" s="8" t="s">
        <v>3183</v>
      </c>
      <c r="F71" s="8">
        <v>2400</v>
      </c>
      <c r="H71" s="8" t="s">
        <v>226</v>
      </c>
      <c r="I71" s="8" t="s">
        <v>188</v>
      </c>
      <c r="J71" s="8">
        <v>1</v>
      </c>
      <c r="K71" s="8" t="s">
        <v>2154</v>
      </c>
      <c r="L71" s="8" t="s">
        <v>10506</v>
      </c>
      <c r="M71" s="8" t="s">
        <v>2016</v>
      </c>
      <c r="N71" s="8">
        <v>5</v>
      </c>
      <c r="O71" s="8" t="s">
        <v>3183</v>
      </c>
      <c r="P71" s="8">
        <v>2400</v>
      </c>
      <c r="R71" s="8" t="s">
        <v>226</v>
      </c>
      <c r="S71" s="8" t="s">
        <v>188</v>
      </c>
      <c r="T71" s="8">
        <v>2</v>
      </c>
      <c r="U71" s="8" t="s">
        <v>2040</v>
      </c>
      <c r="V71" s="8" t="s">
        <v>11895</v>
      </c>
      <c r="W71" s="8" t="s">
        <v>2016</v>
      </c>
      <c r="X71" s="8">
        <v>20</v>
      </c>
      <c r="Y71" s="8" t="s">
        <v>3183</v>
      </c>
      <c r="Z71" s="8">
        <v>2150</v>
      </c>
      <c r="AB71" s="8" t="s">
        <v>4497</v>
      </c>
      <c r="AC71" s="8" t="s">
        <v>188</v>
      </c>
      <c r="AD71" s="8">
        <v>3</v>
      </c>
      <c r="AE71" s="8" t="s">
        <v>2040</v>
      </c>
      <c r="AF71" s="8" t="s">
        <v>14945</v>
      </c>
      <c r="AG71" s="8" t="s">
        <v>2016</v>
      </c>
      <c r="AH71" s="8">
        <v>20</v>
      </c>
      <c r="AI71" s="8" t="s">
        <v>3183</v>
      </c>
      <c r="AJ71" s="8">
        <v>1701</v>
      </c>
      <c r="AL71" s="8" t="s">
        <v>571</v>
      </c>
      <c r="AM71" s="8" t="s">
        <v>188</v>
      </c>
      <c r="AN71" s="8">
        <v>4</v>
      </c>
      <c r="AO71" s="8" t="s">
        <v>2040</v>
      </c>
      <c r="AP71" s="8" t="s">
        <v>11703</v>
      </c>
      <c r="AQ71" s="8" t="s">
        <v>343</v>
      </c>
      <c r="AR71" s="8">
        <v>5</v>
      </c>
      <c r="AS71" s="8" t="s">
        <v>3183</v>
      </c>
      <c r="AT71" s="8">
        <v>2200</v>
      </c>
      <c r="AV71" s="8" t="s">
        <v>187</v>
      </c>
      <c r="AW71" s="8" t="s">
        <v>188</v>
      </c>
      <c r="AX71" s="8">
        <v>5</v>
      </c>
    </row>
    <row r="72" spans="1:50" x14ac:dyDescent="0.35">
      <c r="A72" s="8" t="s">
        <v>2154</v>
      </c>
      <c r="B72" s="8" t="s">
        <v>12148</v>
      </c>
      <c r="C72" s="8" t="s">
        <v>2016</v>
      </c>
      <c r="D72" s="8">
        <v>5</v>
      </c>
      <c r="E72" s="8" t="s">
        <v>3183</v>
      </c>
      <c r="F72" s="8">
        <v>2400</v>
      </c>
      <c r="H72" s="8" t="s">
        <v>4497</v>
      </c>
      <c r="I72" s="8" t="s">
        <v>188</v>
      </c>
      <c r="J72" s="8">
        <v>1</v>
      </c>
      <c r="K72" s="8" t="s">
        <v>816</v>
      </c>
      <c r="L72" s="8" t="s">
        <v>12251</v>
      </c>
      <c r="M72" s="8" t="s">
        <v>2016</v>
      </c>
      <c r="N72" s="8">
        <v>40</v>
      </c>
      <c r="O72" s="8" t="s">
        <v>3183</v>
      </c>
      <c r="P72" s="8">
        <v>1800</v>
      </c>
      <c r="R72" s="8" t="s">
        <v>4497</v>
      </c>
      <c r="S72" s="8" t="s">
        <v>188</v>
      </c>
      <c r="T72" s="8">
        <v>2</v>
      </c>
      <c r="U72" s="8" t="s">
        <v>1950</v>
      </c>
      <c r="V72" s="8" t="s">
        <v>12116</v>
      </c>
      <c r="W72" s="8" t="s">
        <v>2016</v>
      </c>
      <c r="X72" s="8">
        <v>40</v>
      </c>
      <c r="Y72" s="8" t="s">
        <v>3183</v>
      </c>
      <c r="Z72" s="8">
        <v>2000</v>
      </c>
      <c r="AB72" s="8" t="s">
        <v>4497</v>
      </c>
      <c r="AC72" s="8" t="s">
        <v>188</v>
      </c>
      <c r="AD72" s="8">
        <v>3</v>
      </c>
      <c r="AE72" s="8" t="s">
        <v>2040</v>
      </c>
      <c r="AF72" s="8" t="s">
        <v>15742</v>
      </c>
      <c r="AG72" s="8" t="s">
        <v>2016</v>
      </c>
      <c r="AH72" s="8">
        <v>5</v>
      </c>
      <c r="AI72" s="8" t="s">
        <v>3183</v>
      </c>
      <c r="AJ72" s="8">
        <v>1850</v>
      </c>
      <c r="AL72" s="8" t="s">
        <v>187</v>
      </c>
      <c r="AM72" s="8" t="s">
        <v>188</v>
      </c>
      <c r="AN72" s="8">
        <v>4</v>
      </c>
      <c r="AO72" s="8" t="s">
        <v>816</v>
      </c>
      <c r="AP72" s="8" t="s">
        <v>11873</v>
      </c>
      <c r="AQ72" s="8" t="s">
        <v>343</v>
      </c>
      <c r="AR72" s="8">
        <v>80</v>
      </c>
      <c r="AS72" s="8" t="s">
        <v>3183</v>
      </c>
      <c r="AT72" s="8">
        <v>1900</v>
      </c>
      <c r="AV72" s="8" t="s">
        <v>4497</v>
      </c>
      <c r="AW72" s="8" t="s">
        <v>188</v>
      </c>
      <c r="AX72" s="8">
        <v>5</v>
      </c>
    </row>
    <row r="73" spans="1:50" x14ac:dyDescent="0.35">
      <c r="A73" s="8" t="s">
        <v>1950</v>
      </c>
      <c r="B73" s="8" t="s">
        <v>5403</v>
      </c>
      <c r="C73" s="8" t="s">
        <v>343</v>
      </c>
      <c r="D73" s="8">
        <v>5</v>
      </c>
      <c r="E73" s="8" t="s">
        <v>3183</v>
      </c>
      <c r="F73" s="8">
        <v>2500</v>
      </c>
      <c r="H73" s="8" t="s">
        <v>187</v>
      </c>
      <c r="I73" s="8" t="s">
        <v>188</v>
      </c>
      <c r="J73" s="8">
        <v>1</v>
      </c>
      <c r="K73" s="8" t="s">
        <v>2040</v>
      </c>
      <c r="L73" s="8" t="s">
        <v>14889</v>
      </c>
      <c r="M73" s="8" t="s">
        <v>2016</v>
      </c>
      <c r="N73" s="8">
        <v>20</v>
      </c>
      <c r="O73" s="8" t="s">
        <v>3183</v>
      </c>
      <c r="P73" s="8">
        <v>2000</v>
      </c>
      <c r="R73" s="8" t="s">
        <v>226</v>
      </c>
      <c r="S73" s="8" t="s">
        <v>188</v>
      </c>
      <c r="T73" s="8">
        <v>2</v>
      </c>
      <c r="U73" s="8" t="s">
        <v>3165</v>
      </c>
      <c r="V73" s="8" t="s">
        <v>5884</v>
      </c>
      <c r="W73" s="8" t="s">
        <v>343</v>
      </c>
      <c r="X73" s="8">
        <v>20</v>
      </c>
      <c r="Y73" s="8" t="s">
        <v>3183</v>
      </c>
      <c r="Z73" s="8">
        <v>1800</v>
      </c>
      <c r="AB73" s="8" t="s">
        <v>187</v>
      </c>
      <c r="AC73" s="8" t="s">
        <v>188</v>
      </c>
      <c r="AD73" s="8">
        <v>3</v>
      </c>
      <c r="AE73" s="8" t="s">
        <v>2040</v>
      </c>
      <c r="AF73" s="8" t="s">
        <v>15744</v>
      </c>
      <c r="AG73" s="8" t="s">
        <v>2016</v>
      </c>
      <c r="AH73" s="8">
        <v>5</v>
      </c>
      <c r="AI73" s="8" t="s">
        <v>3183</v>
      </c>
      <c r="AJ73" s="8">
        <v>1850</v>
      </c>
      <c r="AL73" s="8" t="s">
        <v>187</v>
      </c>
      <c r="AM73" s="8" t="s">
        <v>188</v>
      </c>
      <c r="AN73" s="8">
        <v>4</v>
      </c>
      <c r="AO73" s="8" t="s">
        <v>374</v>
      </c>
      <c r="AP73" s="8" t="s">
        <v>11881</v>
      </c>
      <c r="AQ73" s="8" t="s">
        <v>343</v>
      </c>
      <c r="AR73" s="8">
        <v>5</v>
      </c>
      <c r="AS73" s="8" t="s">
        <v>3183</v>
      </c>
      <c r="AT73" s="8">
        <v>2150</v>
      </c>
      <c r="AV73" s="8" t="s">
        <v>4497</v>
      </c>
      <c r="AW73" s="8" t="s">
        <v>188</v>
      </c>
      <c r="AX73" s="8">
        <v>5</v>
      </c>
    </row>
    <row r="74" spans="1:50" x14ac:dyDescent="0.35">
      <c r="A74" s="8" t="s">
        <v>816</v>
      </c>
      <c r="B74" s="8" t="s">
        <v>5437</v>
      </c>
      <c r="C74" s="8" t="s">
        <v>343</v>
      </c>
      <c r="D74" s="8">
        <v>5</v>
      </c>
      <c r="E74" s="8" t="s">
        <v>3183</v>
      </c>
      <c r="F74" s="8">
        <v>2800</v>
      </c>
      <c r="H74" s="8" t="s">
        <v>187</v>
      </c>
      <c r="I74" s="8" t="s">
        <v>188</v>
      </c>
      <c r="J74" s="8">
        <v>1</v>
      </c>
      <c r="K74" s="8" t="s">
        <v>1950</v>
      </c>
      <c r="L74" s="8" t="s">
        <v>4936</v>
      </c>
      <c r="M74" s="8" t="s">
        <v>343</v>
      </c>
      <c r="N74" s="8">
        <v>20</v>
      </c>
      <c r="O74" s="8" t="s">
        <v>3183</v>
      </c>
      <c r="P74" s="8">
        <v>1600</v>
      </c>
      <c r="R74" s="8" t="s">
        <v>187</v>
      </c>
      <c r="S74" s="8" t="s">
        <v>188</v>
      </c>
      <c r="T74" s="8">
        <v>2</v>
      </c>
      <c r="U74" s="8" t="s">
        <v>1950</v>
      </c>
      <c r="V74" s="8" t="s">
        <v>9158</v>
      </c>
      <c r="W74" s="8" t="s">
        <v>343</v>
      </c>
      <c r="X74" s="8">
        <v>5</v>
      </c>
      <c r="Y74" s="8" t="s">
        <v>3183</v>
      </c>
      <c r="Z74" s="8">
        <v>1700</v>
      </c>
      <c r="AB74" s="8" t="s">
        <v>357</v>
      </c>
      <c r="AC74" s="8" t="s">
        <v>188</v>
      </c>
      <c r="AD74" s="8">
        <v>3</v>
      </c>
      <c r="AE74" s="8" t="s">
        <v>1950</v>
      </c>
      <c r="AF74" s="8" t="s">
        <v>6754</v>
      </c>
      <c r="AG74" s="8" t="s">
        <v>343</v>
      </c>
      <c r="AH74" s="8">
        <v>5</v>
      </c>
      <c r="AI74" s="8" t="s">
        <v>3183</v>
      </c>
      <c r="AJ74" s="8">
        <v>2500</v>
      </c>
      <c r="AL74" s="8" t="s">
        <v>187</v>
      </c>
      <c r="AM74" s="8" t="s">
        <v>188</v>
      </c>
      <c r="AN74" s="8">
        <v>4</v>
      </c>
      <c r="AO74" s="8" t="s">
        <v>1090</v>
      </c>
      <c r="AP74" s="8" t="s">
        <v>11954</v>
      </c>
      <c r="AQ74" s="8" t="s">
        <v>343</v>
      </c>
      <c r="AR74" s="8">
        <v>20</v>
      </c>
      <c r="AS74" s="8" t="s">
        <v>3183</v>
      </c>
      <c r="AT74" s="8">
        <v>2000</v>
      </c>
      <c r="AV74" s="8" t="s">
        <v>4497</v>
      </c>
      <c r="AW74" s="8" t="s">
        <v>188</v>
      </c>
      <c r="AX74" s="8">
        <v>5</v>
      </c>
    </row>
    <row r="75" spans="1:50" x14ac:dyDescent="0.35">
      <c r="A75" s="8" t="s">
        <v>1686</v>
      </c>
      <c r="B75" s="8" t="s">
        <v>5957</v>
      </c>
      <c r="C75" s="8" t="s">
        <v>343</v>
      </c>
      <c r="D75" s="8">
        <v>80</v>
      </c>
      <c r="E75" s="8" t="s">
        <v>3183</v>
      </c>
      <c r="F75" s="8">
        <v>1500</v>
      </c>
      <c r="H75" s="8" t="s">
        <v>187</v>
      </c>
      <c r="I75" s="8" t="s">
        <v>188</v>
      </c>
      <c r="J75" s="8">
        <v>1</v>
      </c>
      <c r="K75" s="8" t="s">
        <v>3194</v>
      </c>
      <c r="L75" s="8" t="s">
        <v>5469</v>
      </c>
      <c r="M75" s="8" t="s">
        <v>343</v>
      </c>
      <c r="N75" s="8">
        <v>5</v>
      </c>
      <c r="O75" s="8" t="s">
        <v>3183</v>
      </c>
      <c r="P75" s="8">
        <v>2600</v>
      </c>
      <c r="R75" s="8" t="s">
        <v>187</v>
      </c>
      <c r="S75" s="8" t="s">
        <v>188</v>
      </c>
      <c r="T75" s="8">
        <v>2</v>
      </c>
      <c r="U75" s="8" t="s">
        <v>1621</v>
      </c>
      <c r="V75" s="8" t="s">
        <v>9173</v>
      </c>
      <c r="W75" s="8" t="s">
        <v>343</v>
      </c>
      <c r="X75" s="8">
        <v>20</v>
      </c>
      <c r="Y75" s="8" t="s">
        <v>3183</v>
      </c>
      <c r="Z75" s="8">
        <v>1800</v>
      </c>
      <c r="AB75" s="8" t="s">
        <v>357</v>
      </c>
      <c r="AC75" s="8" t="s">
        <v>188</v>
      </c>
      <c r="AD75" s="8">
        <v>3</v>
      </c>
      <c r="AE75" s="8" t="s">
        <v>1686</v>
      </c>
      <c r="AF75" s="8" t="s">
        <v>11699</v>
      </c>
      <c r="AG75" s="8" t="s">
        <v>343</v>
      </c>
      <c r="AH75" s="8">
        <v>80</v>
      </c>
      <c r="AI75" s="8" t="s">
        <v>3183</v>
      </c>
      <c r="AJ75" s="8">
        <v>2100</v>
      </c>
      <c r="AL75" s="8" t="s">
        <v>187</v>
      </c>
      <c r="AM75" s="8" t="s">
        <v>188</v>
      </c>
      <c r="AN75" s="8">
        <v>4</v>
      </c>
      <c r="AO75" s="8" t="s">
        <v>375</v>
      </c>
      <c r="AP75" s="8" t="s">
        <v>12089</v>
      </c>
      <c r="AQ75" s="8" t="s">
        <v>343</v>
      </c>
      <c r="AR75" s="8">
        <v>80</v>
      </c>
      <c r="AS75" s="8" t="s">
        <v>3183</v>
      </c>
      <c r="AT75" s="8">
        <v>2000</v>
      </c>
      <c r="AV75" s="8" t="s">
        <v>4497</v>
      </c>
      <c r="AW75" s="8" t="s">
        <v>188</v>
      </c>
      <c r="AX75" s="8">
        <v>5</v>
      </c>
    </row>
    <row r="76" spans="1:50" x14ac:dyDescent="0.35">
      <c r="A76" s="8" t="s">
        <v>816</v>
      </c>
      <c r="B76" s="8" t="s">
        <v>6681</v>
      </c>
      <c r="C76" s="8" t="s">
        <v>343</v>
      </c>
      <c r="D76" s="8">
        <v>20</v>
      </c>
      <c r="E76" s="8" t="s">
        <v>3183</v>
      </c>
      <c r="F76" s="8">
        <v>1800</v>
      </c>
      <c r="H76" s="8" t="s">
        <v>187</v>
      </c>
      <c r="I76" s="8" t="s">
        <v>188</v>
      </c>
      <c r="J76" s="8">
        <v>1</v>
      </c>
      <c r="K76" s="8" t="s">
        <v>1621</v>
      </c>
      <c r="L76" s="8" t="s">
        <v>6759</v>
      </c>
      <c r="M76" s="8" t="s">
        <v>343</v>
      </c>
      <c r="N76" s="8">
        <v>5</v>
      </c>
      <c r="O76" s="8" t="s">
        <v>3183</v>
      </c>
      <c r="P76" s="8">
        <v>2450</v>
      </c>
      <c r="Q76" s="8" t="s">
        <v>6646</v>
      </c>
      <c r="R76" s="8" t="s">
        <v>187</v>
      </c>
      <c r="S76" s="8" t="s">
        <v>188</v>
      </c>
      <c r="T76" s="8">
        <v>2</v>
      </c>
      <c r="U76" s="8" t="s">
        <v>816</v>
      </c>
      <c r="V76" s="8" t="s">
        <v>10636</v>
      </c>
      <c r="W76" s="8" t="s">
        <v>343</v>
      </c>
      <c r="X76" s="8">
        <v>5</v>
      </c>
      <c r="Y76" s="8" t="s">
        <v>3183</v>
      </c>
      <c r="Z76" s="8">
        <v>2500</v>
      </c>
      <c r="AB76" s="8" t="s">
        <v>226</v>
      </c>
      <c r="AC76" s="8" t="s">
        <v>188</v>
      </c>
      <c r="AD76" s="8">
        <v>3</v>
      </c>
      <c r="AE76" s="8" t="s">
        <v>3165</v>
      </c>
      <c r="AF76" s="8" t="s">
        <v>11741</v>
      </c>
      <c r="AG76" s="8" t="s">
        <v>343</v>
      </c>
      <c r="AH76" s="8">
        <v>20</v>
      </c>
      <c r="AI76" s="8" t="s">
        <v>3183</v>
      </c>
      <c r="AJ76" s="8">
        <v>1400</v>
      </c>
      <c r="AL76" s="8" t="s">
        <v>187</v>
      </c>
      <c r="AM76" s="8" t="s">
        <v>188</v>
      </c>
      <c r="AN76" s="8">
        <v>4</v>
      </c>
      <c r="AO76" s="8" t="s">
        <v>816</v>
      </c>
      <c r="AP76" s="8" t="s">
        <v>12102</v>
      </c>
      <c r="AQ76" s="8" t="s">
        <v>343</v>
      </c>
      <c r="AR76" s="8">
        <v>40</v>
      </c>
      <c r="AS76" s="8" t="s">
        <v>3183</v>
      </c>
      <c r="AT76" s="8">
        <v>2000</v>
      </c>
      <c r="AV76" s="8" t="s">
        <v>4497</v>
      </c>
      <c r="AW76" s="8" t="s">
        <v>188</v>
      </c>
      <c r="AX76" s="8">
        <v>5</v>
      </c>
    </row>
    <row r="77" spans="1:50" x14ac:dyDescent="0.35">
      <c r="A77" s="8" t="s">
        <v>2040</v>
      </c>
      <c r="B77" s="8" t="s">
        <v>6703</v>
      </c>
      <c r="C77" s="8" t="s">
        <v>343</v>
      </c>
      <c r="D77" s="8">
        <v>20</v>
      </c>
      <c r="E77" s="8" t="s">
        <v>3183</v>
      </c>
      <c r="F77" s="8">
        <v>1800</v>
      </c>
      <c r="H77" s="8" t="s">
        <v>187</v>
      </c>
      <c r="I77" s="8" t="s">
        <v>188</v>
      </c>
      <c r="J77" s="8">
        <v>1</v>
      </c>
      <c r="K77" s="8" t="s">
        <v>1179</v>
      </c>
      <c r="L77" s="8" t="s">
        <v>6846</v>
      </c>
      <c r="M77" s="8" t="s">
        <v>343</v>
      </c>
      <c r="N77" s="8">
        <v>5</v>
      </c>
      <c r="O77" s="8" t="s">
        <v>3183</v>
      </c>
      <c r="P77" s="8">
        <v>2500</v>
      </c>
      <c r="R77" s="8" t="s">
        <v>187</v>
      </c>
      <c r="S77" s="8" t="s">
        <v>188</v>
      </c>
      <c r="T77" s="8">
        <v>2</v>
      </c>
      <c r="U77" s="8" t="s">
        <v>1686</v>
      </c>
      <c r="V77" s="8" t="s">
        <v>11708</v>
      </c>
      <c r="W77" s="8" t="s">
        <v>343</v>
      </c>
      <c r="X77" s="8">
        <v>20</v>
      </c>
      <c r="Y77" s="8" t="s">
        <v>3183</v>
      </c>
      <c r="Z77" s="8">
        <v>2200</v>
      </c>
      <c r="AB77" s="8" t="s">
        <v>187</v>
      </c>
      <c r="AC77" s="8" t="s">
        <v>188</v>
      </c>
      <c r="AD77" s="8">
        <v>3</v>
      </c>
      <c r="AE77" s="8" t="s">
        <v>816</v>
      </c>
      <c r="AF77" s="8" t="s">
        <v>11845</v>
      </c>
      <c r="AG77" s="8" t="s">
        <v>343</v>
      </c>
      <c r="AH77" s="8">
        <v>80</v>
      </c>
      <c r="AI77" s="8" t="s">
        <v>3183</v>
      </c>
      <c r="AJ77" s="8">
        <v>2050</v>
      </c>
      <c r="AL77" s="8" t="s">
        <v>4497</v>
      </c>
      <c r="AM77" s="8" t="s">
        <v>188</v>
      </c>
      <c r="AN77" s="8">
        <v>4</v>
      </c>
      <c r="AO77" s="8" t="s">
        <v>1698</v>
      </c>
      <c r="AP77" s="8" t="s">
        <v>12112</v>
      </c>
      <c r="AQ77" s="8" t="s">
        <v>343</v>
      </c>
      <c r="AR77" s="8">
        <v>5</v>
      </c>
      <c r="AS77" s="8" t="s">
        <v>3183</v>
      </c>
      <c r="AT77" s="8">
        <v>2200</v>
      </c>
      <c r="AV77" s="8" t="s">
        <v>4497</v>
      </c>
      <c r="AW77" s="8" t="s">
        <v>188</v>
      </c>
      <c r="AX77" s="8">
        <v>5</v>
      </c>
    </row>
    <row r="78" spans="1:50" x14ac:dyDescent="0.35">
      <c r="A78" s="8" t="s">
        <v>3165</v>
      </c>
      <c r="B78" s="8" t="s">
        <v>6764</v>
      </c>
      <c r="C78" s="8" t="s">
        <v>343</v>
      </c>
      <c r="D78" s="8">
        <v>20</v>
      </c>
      <c r="E78" s="8" t="s">
        <v>3183</v>
      </c>
      <c r="F78" s="8">
        <v>2300</v>
      </c>
      <c r="H78" s="8" t="s">
        <v>187</v>
      </c>
      <c r="I78" s="8" t="s">
        <v>188</v>
      </c>
      <c r="J78" s="8">
        <v>1</v>
      </c>
      <c r="K78" s="8" t="s">
        <v>454</v>
      </c>
      <c r="L78" s="8" t="s">
        <v>9056</v>
      </c>
      <c r="M78" s="8" t="s">
        <v>343</v>
      </c>
      <c r="N78" s="8">
        <v>20</v>
      </c>
      <c r="O78" s="8" t="s">
        <v>3183</v>
      </c>
      <c r="P78" s="8">
        <v>2250</v>
      </c>
      <c r="R78" s="8" t="s">
        <v>357</v>
      </c>
      <c r="S78" s="8" t="s">
        <v>188</v>
      </c>
      <c r="T78" s="8">
        <v>2</v>
      </c>
      <c r="U78" s="8" t="s">
        <v>299</v>
      </c>
      <c r="V78" s="8" t="s">
        <v>11862</v>
      </c>
      <c r="W78" s="8" t="s">
        <v>343</v>
      </c>
      <c r="X78" s="8">
        <v>5</v>
      </c>
      <c r="Y78" s="8" t="s">
        <v>3183</v>
      </c>
      <c r="Z78" s="8">
        <v>2200</v>
      </c>
      <c r="AB78" s="8" t="s">
        <v>4497</v>
      </c>
      <c r="AC78" s="8" t="s">
        <v>188</v>
      </c>
      <c r="AD78" s="8">
        <v>3</v>
      </c>
      <c r="AE78" s="8" t="s">
        <v>2154</v>
      </c>
      <c r="AF78" s="8" t="s">
        <v>11858</v>
      </c>
      <c r="AG78" s="8" t="s">
        <v>343</v>
      </c>
      <c r="AH78" s="8">
        <v>20</v>
      </c>
      <c r="AI78" s="8" t="s">
        <v>3183</v>
      </c>
      <c r="AJ78" s="8">
        <v>2200</v>
      </c>
      <c r="AL78" s="8" t="s">
        <v>4497</v>
      </c>
      <c r="AM78" s="8" t="s">
        <v>188</v>
      </c>
      <c r="AN78" s="8">
        <v>4</v>
      </c>
      <c r="AO78" s="8" t="s">
        <v>299</v>
      </c>
      <c r="AP78" s="8" t="s">
        <v>12187</v>
      </c>
      <c r="AQ78" s="8" t="s">
        <v>343</v>
      </c>
      <c r="AR78" s="8">
        <v>5</v>
      </c>
      <c r="AS78" s="8" t="s">
        <v>3183</v>
      </c>
      <c r="AT78" s="8">
        <v>2400</v>
      </c>
      <c r="AV78" s="8" t="s">
        <v>4497</v>
      </c>
      <c r="AW78" s="8" t="s">
        <v>188</v>
      </c>
      <c r="AX78" s="8">
        <v>5</v>
      </c>
    </row>
    <row r="79" spans="1:50" x14ac:dyDescent="0.35">
      <c r="A79" s="8" t="s">
        <v>816</v>
      </c>
      <c r="B79" s="8" t="s">
        <v>6850</v>
      </c>
      <c r="C79" s="8" t="s">
        <v>343</v>
      </c>
      <c r="D79" s="8">
        <v>5</v>
      </c>
      <c r="E79" s="8" t="s">
        <v>3183</v>
      </c>
      <c r="F79" s="8">
        <v>2500</v>
      </c>
      <c r="H79" s="8" t="s">
        <v>187</v>
      </c>
      <c r="I79" s="8" t="s">
        <v>188</v>
      </c>
      <c r="J79" s="8">
        <v>1</v>
      </c>
      <c r="K79" s="8" t="s">
        <v>1621</v>
      </c>
      <c r="L79" s="8" t="s">
        <v>9076</v>
      </c>
      <c r="M79" s="8" t="s">
        <v>343</v>
      </c>
      <c r="N79" s="8">
        <v>20</v>
      </c>
      <c r="O79" s="8" t="s">
        <v>3183</v>
      </c>
      <c r="P79" s="8">
        <v>2400</v>
      </c>
      <c r="R79" s="8" t="s">
        <v>357</v>
      </c>
      <c r="S79" s="8" t="s">
        <v>188</v>
      </c>
      <c r="T79" s="8">
        <v>2</v>
      </c>
      <c r="U79" s="8" t="s">
        <v>1098</v>
      </c>
      <c r="V79" s="8" t="s">
        <v>12179</v>
      </c>
      <c r="W79" s="8" t="s">
        <v>343</v>
      </c>
      <c r="X79" s="8">
        <v>20</v>
      </c>
      <c r="Y79" s="8" t="s">
        <v>3183</v>
      </c>
      <c r="Z79" s="8">
        <v>2300</v>
      </c>
      <c r="AB79" s="8" t="s">
        <v>4497</v>
      </c>
      <c r="AC79" s="8" t="s">
        <v>188</v>
      </c>
      <c r="AD79" s="8">
        <v>3</v>
      </c>
      <c r="AE79" s="8" t="s">
        <v>429</v>
      </c>
      <c r="AF79" s="8" t="s">
        <v>11900</v>
      </c>
      <c r="AG79" s="8" t="s">
        <v>343</v>
      </c>
      <c r="AH79" s="8">
        <v>40</v>
      </c>
      <c r="AI79" s="8" t="s">
        <v>3183</v>
      </c>
      <c r="AJ79" s="8">
        <v>2150</v>
      </c>
      <c r="AL79" s="8" t="s">
        <v>4497</v>
      </c>
      <c r="AM79" s="8" t="s">
        <v>188</v>
      </c>
      <c r="AN79" s="8">
        <v>4</v>
      </c>
      <c r="AO79" s="8" t="s">
        <v>454</v>
      </c>
      <c r="AP79" s="8" t="s">
        <v>12240</v>
      </c>
      <c r="AQ79" s="8" t="s">
        <v>343</v>
      </c>
      <c r="AR79" s="8">
        <v>80</v>
      </c>
      <c r="AS79" s="8" t="s">
        <v>3183</v>
      </c>
      <c r="AT79" s="8">
        <v>2000</v>
      </c>
      <c r="AV79" s="8" t="s">
        <v>4497</v>
      </c>
      <c r="AW79" s="8" t="s">
        <v>188</v>
      </c>
      <c r="AX79" s="8">
        <v>5</v>
      </c>
    </row>
    <row r="80" spans="1:50" x14ac:dyDescent="0.35">
      <c r="A80" s="8" t="s">
        <v>1621</v>
      </c>
      <c r="B80" s="8" t="s">
        <v>7036</v>
      </c>
      <c r="C80" s="8" t="s">
        <v>343</v>
      </c>
      <c r="D80" s="8">
        <v>5</v>
      </c>
      <c r="E80" s="8" t="s">
        <v>3183</v>
      </c>
      <c r="F80" s="8">
        <v>1950</v>
      </c>
      <c r="G80" s="8" t="s">
        <v>3510</v>
      </c>
      <c r="H80" s="8" t="s">
        <v>187</v>
      </c>
      <c r="I80" s="8" t="s">
        <v>188</v>
      </c>
      <c r="J80" s="8">
        <v>1</v>
      </c>
      <c r="K80" s="8" t="s">
        <v>1621</v>
      </c>
      <c r="L80" s="8" t="s">
        <v>9099</v>
      </c>
      <c r="M80" s="8" t="s">
        <v>343</v>
      </c>
      <c r="N80" s="8">
        <v>20</v>
      </c>
      <c r="O80" s="8" t="s">
        <v>3183</v>
      </c>
      <c r="P80" s="8">
        <v>2500</v>
      </c>
      <c r="R80" s="8" t="s">
        <v>357</v>
      </c>
      <c r="S80" s="8" t="s">
        <v>188</v>
      </c>
      <c r="T80" s="8">
        <v>2</v>
      </c>
      <c r="U80" s="8" t="s">
        <v>3232</v>
      </c>
      <c r="V80" s="8" t="s">
        <v>12255</v>
      </c>
      <c r="W80" s="8" t="s">
        <v>343</v>
      </c>
      <c r="X80" s="8">
        <v>40</v>
      </c>
      <c r="Y80" s="8" t="s">
        <v>3183</v>
      </c>
      <c r="Z80" s="8">
        <v>1800</v>
      </c>
      <c r="AB80" s="8" t="s">
        <v>4497</v>
      </c>
      <c r="AC80" s="8" t="s">
        <v>188</v>
      </c>
      <c r="AD80" s="8">
        <v>3</v>
      </c>
      <c r="AE80" s="8" t="s">
        <v>3804</v>
      </c>
      <c r="AF80" s="8" t="s">
        <v>11910</v>
      </c>
      <c r="AG80" s="8" t="s">
        <v>343</v>
      </c>
      <c r="AH80" s="8">
        <v>40</v>
      </c>
      <c r="AI80" s="8" t="s">
        <v>3183</v>
      </c>
      <c r="AJ80" s="8">
        <v>1900</v>
      </c>
      <c r="AL80" s="8" t="s">
        <v>4497</v>
      </c>
      <c r="AM80" s="8" t="s">
        <v>188</v>
      </c>
      <c r="AN80" s="8">
        <v>4</v>
      </c>
      <c r="AO80" s="8" t="s">
        <v>999</v>
      </c>
      <c r="AP80" s="8" t="s">
        <v>13904</v>
      </c>
      <c r="AQ80" s="8" t="s">
        <v>343</v>
      </c>
      <c r="AR80" s="8">
        <v>5</v>
      </c>
      <c r="AS80" s="8" t="s">
        <v>3183</v>
      </c>
      <c r="AT80" s="8">
        <v>500</v>
      </c>
      <c r="AV80" s="8" t="s">
        <v>244</v>
      </c>
      <c r="AW80" s="8" t="s">
        <v>188</v>
      </c>
      <c r="AX80" s="8">
        <v>5</v>
      </c>
    </row>
    <row r="81" spans="1:50" x14ac:dyDescent="0.35">
      <c r="A81" s="8" t="s">
        <v>4188</v>
      </c>
      <c r="B81" s="8" t="s">
        <v>7041</v>
      </c>
      <c r="C81" s="8" t="s">
        <v>343</v>
      </c>
      <c r="D81" s="8">
        <v>5</v>
      </c>
      <c r="E81" s="8" t="s">
        <v>3183</v>
      </c>
      <c r="F81" s="8">
        <v>2000</v>
      </c>
      <c r="H81" s="8" t="s">
        <v>187</v>
      </c>
      <c r="I81" s="8" t="s">
        <v>188</v>
      </c>
      <c r="J81" s="8">
        <v>1</v>
      </c>
      <c r="K81" s="8" t="s">
        <v>3278</v>
      </c>
      <c r="L81" s="8" t="s">
        <v>9109</v>
      </c>
      <c r="M81" s="8" t="s">
        <v>343</v>
      </c>
      <c r="N81" s="8">
        <v>5</v>
      </c>
      <c r="O81" s="8" t="s">
        <v>3183</v>
      </c>
      <c r="P81" s="8">
        <v>2500</v>
      </c>
      <c r="R81" s="8" t="s">
        <v>357</v>
      </c>
      <c r="S81" s="8" t="s">
        <v>188</v>
      </c>
      <c r="T81" s="8">
        <v>2</v>
      </c>
      <c r="U81" s="8" t="s">
        <v>2040</v>
      </c>
      <c r="V81" s="8" t="s">
        <v>12296</v>
      </c>
      <c r="W81" s="8" t="s">
        <v>343</v>
      </c>
      <c r="X81" s="8">
        <v>20</v>
      </c>
      <c r="Y81" s="8" t="s">
        <v>3183</v>
      </c>
      <c r="Z81" s="8">
        <v>2200</v>
      </c>
      <c r="AB81" s="8" t="s">
        <v>4497</v>
      </c>
      <c r="AC81" s="8" t="s">
        <v>188</v>
      </c>
      <c r="AD81" s="8">
        <v>3</v>
      </c>
      <c r="AE81" s="8" t="s">
        <v>454</v>
      </c>
      <c r="AF81" s="8" t="s">
        <v>11975</v>
      </c>
      <c r="AG81" s="8" t="s">
        <v>343</v>
      </c>
      <c r="AH81" s="8">
        <v>40</v>
      </c>
      <c r="AI81" s="8" t="s">
        <v>3183</v>
      </c>
      <c r="AJ81" s="8">
        <v>2000</v>
      </c>
      <c r="AL81" s="8" t="s">
        <v>4497</v>
      </c>
      <c r="AM81" s="8" t="s">
        <v>188</v>
      </c>
      <c r="AN81" s="8">
        <v>4</v>
      </c>
      <c r="AO81" s="8" t="s">
        <v>816</v>
      </c>
      <c r="AP81" s="8" t="s">
        <v>14903</v>
      </c>
      <c r="AQ81" s="8" t="s">
        <v>343</v>
      </c>
      <c r="AR81" s="8">
        <v>5</v>
      </c>
      <c r="AS81" s="8" t="s">
        <v>3183</v>
      </c>
      <c r="AT81" s="8">
        <v>2200</v>
      </c>
      <c r="AV81" s="8" t="s">
        <v>571</v>
      </c>
      <c r="AW81" s="8" t="s">
        <v>188</v>
      </c>
      <c r="AX81" s="8">
        <v>5</v>
      </c>
    </row>
    <row r="82" spans="1:50" x14ac:dyDescent="0.35">
      <c r="A82" s="8" t="s">
        <v>1950</v>
      </c>
      <c r="B82" s="8" t="s">
        <v>7050</v>
      </c>
      <c r="C82" s="8" t="s">
        <v>343</v>
      </c>
      <c r="D82" s="8">
        <v>5</v>
      </c>
      <c r="E82" s="8" t="s">
        <v>3183</v>
      </c>
      <c r="F82" s="8">
        <v>1950</v>
      </c>
      <c r="H82" s="8" t="s">
        <v>187</v>
      </c>
      <c r="I82" s="8" t="s">
        <v>188</v>
      </c>
      <c r="J82" s="8">
        <v>1</v>
      </c>
      <c r="K82" s="8" t="s">
        <v>454</v>
      </c>
      <c r="L82" s="8" t="s">
        <v>9116</v>
      </c>
      <c r="M82" s="8" t="s">
        <v>343</v>
      </c>
      <c r="N82" s="8">
        <v>20</v>
      </c>
      <c r="O82" s="8" t="s">
        <v>3183</v>
      </c>
      <c r="P82" s="8">
        <v>2500</v>
      </c>
      <c r="R82" s="8" t="s">
        <v>357</v>
      </c>
      <c r="S82" s="8" t="s">
        <v>188</v>
      </c>
      <c r="T82" s="8">
        <v>2</v>
      </c>
      <c r="U82" s="8" t="s">
        <v>1950</v>
      </c>
      <c r="V82" s="8" t="s">
        <v>12315</v>
      </c>
      <c r="W82" s="8" t="s">
        <v>343</v>
      </c>
      <c r="X82" s="8">
        <v>20</v>
      </c>
      <c r="Y82" s="8" t="s">
        <v>3183</v>
      </c>
      <c r="Z82" s="8">
        <v>2200</v>
      </c>
      <c r="AB82" s="8" t="s">
        <v>4497</v>
      </c>
      <c r="AC82" s="8" t="s">
        <v>188</v>
      </c>
      <c r="AD82" s="8">
        <v>3</v>
      </c>
      <c r="AE82" s="8" t="s">
        <v>374</v>
      </c>
      <c r="AF82" s="8" t="s">
        <v>12165</v>
      </c>
      <c r="AG82" s="8" t="s">
        <v>343</v>
      </c>
      <c r="AH82" s="8">
        <v>5</v>
      </c>
      <c r="AI82" s="8" t="s">
        <v>3183</v>
      </c>
      <c r="AJ82" s="8">
        <v>2200</v>
      </c>
      <c r="AL82" s="8" t="s">
        <v>4497</v>
      </c>
      <c r="AM82" s="8" t="s">
        <v>188</v>
      </c>
      <c r="AN82" s="8">
        <v>4</v>
      </c>
      <c r="AO82" s="8" t="s">
        <v>429</v>
      </c>
      <c r="AP82" s="8" t="s">
        <v>11914</v>
      </c>
      <c r="AQ82" s="8" t="s">
        <v>23025</v>
      </c>
      <c r="AR82" s="8">
        <v>20</v>
      </c>
      <c r="AS82" s="8" t="s">
        <v>3183</v>
      </c>
      <c r="AT82" s="8">
        <v>1500</v>
      </c>
      <c r="AV82" s="8" t="s">
        <v>4497</v>
      </c>
      <c r="AW82" s="8" t="s">
        <v>188</v>
      </c>
      <c r="AX82" s="8">
        <v>5</v>
      </c>
    </row>
    <row r="83" spans="1:50" x14ac:dyDescent="0.35">
      <c r="A83" s="8" t="s">
        <v>583</v>
      </c>
      <c r="B83" s="8" t="s">
        <v>8312</v>
      </c>
      <c r="C83" s="8" t="s">
        <v>343</v>
      </c>
      <c r="D83" s="8">
        <v>20</v>
      </c>
      <c r="E83" s="8" t="s">
        <v>3183</v>
      </c>
      <c r="F83" s="8">
        <v>1600</v>
      </c>
      <c r="H83" s="8" t="s">
        <v>357</v>
      </c>
      <c r="I83" s="8" t="s">
        <v>188</v>
      </c>
      <c r="J83" s="8">
        <v>1</v>
      </c>
      <c r="K83" s="8" t="s">
        <v>1621</v>
      </c>
      <c r="L83" s="8" t="s">
        <v>9212</v>
      </c>
      <c r="M83" s="8" t="s">
        <v>343</v>
      </c>
      <c r="N83" s="8">
        <v>20</v>
      </c>
      <c r="O83" s="8" t="s">
        <v>3183</v>
      </c>
      <c r="P83" s="8">
        <v>1850</v>
      </c>
      <c r="R83" s="8" t="s">
        <v>357</v>
      </c>
      <c r="S83" s="8" t="s">
        <v>188</v>
      </c>
      <c r="T83" s="8">
        <v>2</v>
      </c>
      <c r="U83" s="8" t="s">
        <v>1098</v>
      </c>
      <c r="V83" s="8" t="s">
        <v>12323</v>
      </c>
      <c r="W83" s="8" t="s">
        <v>343</v>
      </c>
      <c r="X83" s="8">
        <v>20</v>
      </c>
      <c r="Y83" s="8" t="s">
        <v>3183</v>
      </c>
      <c r="Z83" s="8">
        <v>2200</v>
      </c>
      <c r="AB83" s="8" t="s">
        <v>4497</v>
      </c>
      <c r="AC83" s="8" t="s">
        <v>188</v>
      </c>
      <c r="AD83" s="8">
        <v>3</v>
      </c>
      <c r="AE83" s="8" t="s">
        <v>374</v>
      </c>
      <c r="AF83" s="8" t="s">
        <v>12288</v>
      </c>
      <c r="AG83" s="8" t="s">
        <v>343</v>
      </c>
      <c r="AH83" s="8">
        <v>80</v>
      </c>
      <c r="AI83" s="8" t="s">
        <v>3183</v>
      </c>
      <c r="AJ83" s="8">
        <v>2000</v>
      </c>
      <c r="AL83" s="8" t="s">
        <v>4497</v>
      </c>
      <c r="AM83" s="8" t="s">
        <v>188</v>
      </c>
      <c r="AN83" s="8">
        <v>4</v>
      </c>
      <c r="AO83" s="8" t="s">
        <v>299</v>
      </c>
      <c r="AP83" s="8" t="s">
        <v>12107</v>
      </c>
      <c r="AQ83" s="8" t="s">
        <v>23025</v>
      </c>
      <c r="AR83" s="8">
        <v>5</v>
      </c>
      <c r="AS83" s="8" t="s">
        <v>3183</v>
      </c>
      <c r="AT83" s="8">
        <v>2500</v>
      </c>
      <c r="AV83" s="8" t="s">
        <v>4497</v>
      </c>
      <c r="AW83" s="8" t="s">
        <v>188</v>
      </c>
      <c r="AX83" s="8">
        <v>5</v>
      </c>
    </row>
    <row r="84" spans="1:50" x14ac:dyDescent="0.35">
      <c r="A84" s="8" t="s">
        <v>1621</v>
      </c>
      <c r="B84" s="8" t="s">
        <v>8379</v>
      </c>
      <c r="C84" s="8" t="s">
        <v>343</v>
      </c>
      <c r="D84" s="8">
        <v>40</v>
      </c>
      <c r="E84" s="8" t="s">
        <v>3183</v>
      </c>
      <c r="F84" s="8">
        <v>1700</v>
      </c>
      <c r="H84" s="8" t="s">
        <v>357</v>
      </c>
      <c r="I84" s="8" t="s">
        <v>188</v>
      </c>
      <c r="J84" s="8">
        <v>1</v>
      </c>
      <c r="K84" s="8" t="s">
        <v>1621</v>
      </c>
      <c r="L84" s="8" t="s">
        <v>9221</v>
      </c>
      <c r="M84" s="8" t="s">
        <v>343</v>
      </c>
      <c r="N84" s="8">
        <v>20</v>
      </c>
      <c r="O84" s="8" t="s">
        <v>3183</v>
      </c>
      <c r="P84" s="8">
        <v>1850</v>
      </c>
      <c r="R84" s="8" t="s">
        <v>357</v>
      </c>
      <c r="S84" s="8" t="s">
        <v>188</v>
      </c>
      <c r="T84" s="8">
        <v>2</v>
      </c>
      <c r="U84" s="8" t="s">
        <v>816</v>
      </c>
      <c r="V84" s="8" t="s">
        <v>14894</v>
      </c>
      <c r="W84" s="8" t="s">
        <v>343</v>
      </c>
      <c r="X84" s="8">
        <v>5</v>
      </c>
      <c r="Y84" s="8" t="s">
        <v>3183</v>
      </c>
      <c r="Z84" s="8">
        <v>2000</v>
      </c>
      <c r="AB84" s="8" t="s">
        <v>226</v>
      </c>
      <c r="AC84" s="8" t="s">
        <v>188</v>
      </c>
      <c r="AD84" s="8">
        <v>3</v>
      </c>
      <c r="AE84" s="8" t="s">
        <v>1343</v>
      </c>
      <c r="AF84" s="8" t="s">
        <v>12340</v>
      </c>
      <c r="AG84" s="8" t="s">
        <v>343</v>
      </c>
      <c r="AH84" s="8">
        <v>20</v>
      </c>
      <c r="AI84" s="8" t="s">
        <v>3183</v>
      </c>
      <c r="AJ84" s="8">
        <v>2200</v>
      </c>
      <c r="AL84" s="8" t="s">
        <v>4497</v>
      </c>
      <c r="AM84" s="8" t="s">
        <v>188</v>
      </c>
      <c r="AN84" s="8">
        <v>4</v>
      </c>
      <c r="AO84" s="8" t="s">
        <v>236</v>
      </c>
      <c r="AP84" s="8" t="s">
        <v>16410</v>
      </c>
      <c r="AQ84" s="8" t="s">
        <v>23025</v>
      </c>
      <c r="AR84" s="8">
        <v>5</v>
      </c>
      <c r="AS84" s="8" t="s">
        <v>3183</v>
      </c>
      <c r="AT84" s="8">
        <v>2100</v>
      </c>
      <c r="AU84" s="8" t="s">
        <v>15925</v>
      </c>
      <c r="AV84" s="8" t="s">
        <v>15926</v>
      </c>
      <c r="AW84" s="8" t="s">
        <v>188</v>
      </c>
      <c r="AX84" s="8">
        <v>5</v>
      </c>
    </row>
    <row r="85" spans="1:50" x14ac:dyDescent="0.35">
      <c r="A85" s="8" t="s">
        <v>1950</v>
      </c>
      <c r="B85" s="8" t="s">
        <v>8383</v>
      </c>
      <c r="C85" s="8" t="s">
        <v>343</v>
      </c>
      <c r="D85" s="8">
        <v>20</v>
      </c>
      <c r="E85" s="8" t="s">
        <v>3183</v>
      </c>
      <c r="F85" s="8">
        <v>1700</v>
      </c>
      <c r="H85" s="8" t="s">
        <v>357</v>
      </c>
      <c r="I85" s="8" t="s">
        <v>188</v>
      </c>
      <c r="J85" s="8">
        <v>1</v>
      </c>
      <c r="K85" s="8" t="s">
        <v>374</v>
      </c>
      <c r="L85" s="8" t="s">
        <v>10633</v>
      </c>
      <c r="M85" s="8" t="s">
        <v>343</v>
      </c>
      <c r="N85" s="8">
        <v>5</v>
      </c>
      <c r="O85" s="8" t="s">
        <v>3183</v>
      </c>
      <c r="P85" s="8">
        <v>2450</v>
      </c>
      <c r="R85" s="8" t="s">
        <v>226</v>
      </c>
      <c r="S85" s="8" t="s">
        <v>188</v>
      </c>
      <c r="T85" s="8">
        <v>2</v>
      </c>
      <c r="U85" s="8" t="s">
        <v>816</v>
      </c>
      <c r="V85" s="8" t="s">
        <v>14932</v>
      </c>
      <c r="W85" s="8" t="s">
        <v>343</v>
      </c>
      <c r="X85" s="8">
        <v>20</v>
      </c>
      <c r="Y85" s="8" t="s">
        <v>3183</v>
      </c>
      <c r="Z85" s="8">
        <v>2000</v>
      </c>
      <c r="AB85" s="8" t="s">
        <v>571</v>
      </c>
      <c r="AC85" s="8" t="s">
        <v>188</v>
      </c>
      <c r="AD85" s="8">
        <v>3</v>
      </c>
      <c r="AE85" s="8" t="s">
        <v>3625</v>
      </c>
      <c r="AF85" s="8" t="s">
        <v>14045</v>
      </c>
      <c r="AG85" s="8" t="s">
        <v>343</v>
      </c>
      <c r="AH85" s="8">
        <v>5</v>
      </c>
      <c r="AI85" s="8" t="s">
        <v>3183</v>
      </c>
      <c r="AJ85" s="8">
        <v>500</v>
      </c>
      <c r="AL85" s="8" t="s">
        <v>244</v>
      </c>
      <c r="AM85" s="8" t="s">
        <v>188</v>
      </c>
      <c r="AN85" s="8">
        <v>4</v>
      </c>
      <c r="AO85" s="8" t="s">
        <v>177</v>
      </c>
      <c r="AP85" s="8" t="s">
        <v>4849</v>
      </c>
      <c r="AQ85" s="8" t="s">
        <v>217</v>
      </c>
      <c r="AR85" s="8">
        <v>5</v>
      </c>
      <c r="AS85" s="8" t="s">
        <v>3183</v>
      </c>
      <c r="AT85" s="8">
        <v>2550</v>
      </c>
      <c r="AV85" s="8" t="s">
        <v>187</v>
      </c>
      <c r="AW85" s="8" t="s">
        <v>188</v>
      </c>
      <c r="AX85" s="8">
        <v>5</v>
      </c>
    </row>
    <row r="86" spans="1:50" x14ac:dyDescent="0.35">
      <c r="A86" s="8" t="s">
        <v>583</v>
      </c>
      <c r="B86" s="8" t="s">
        <v>8388</v>
      </c>
      <c r="C86" s="8" t="s">
        <v>343</v>
      </c>
      <c r="D86" s="8">
        <v>5</v>
      </c>
      <c r="E86" s="8" t="s">
        <v>3183</v>
      </c>
      <c r="F86" s="8">
        <v>2200</v>
      </c>
      <c r="H86" s="8" t="s">
        <v>187</v>
      </c>
      <c r="I86" s="8" t="s">
        <v>188</v>
      </c>
      <c r="J86" s="8">
        <v>1</v>
      </c>
      <c r="K86" s="8" t="s">
        <v>1343</v>
      </c>
      <c r="L86" s="8" t="s">
        <v>11890</v>
      </c>
      <c r="M86" s="8" t="s">
        <v>343</v>
      </c>
      <c r="N86" s="8">
        <v>20</v>
      </c>
      <c r="O86" s="8" t="s">
        <v>3183</v>
      </c>
      <c r="P86" s="8">
        <v>2150</v>
      </c>
      <c r="R86" s="8" t="s">
        <v>4497</v>
      </c>
      <c r="S86" s="8" t="s">
        <v>188</v>
      </c>
      <c r="T86" s="8">
        <v>2</v>
      </c>
      <c r="U86" s="8" t="s">
        <v>2040</v>
      </c>
      <c r="V86" s="8" t="s">
        <v>15048</v>
      </c>
      <c r="W86" s="8" t="s">
        <v>343</v>
      </c>
      <c r="X86" s="8">
        <v>20</v>
      </c>
      <c r="Y86" s="8" t="s">
        <v>3183</v>
      </c>
      <c r="Z86" s="8">
        <v>2200</v>
      </c>
      <c r="AB86" s="8" t="s">
        <v>571</v>
      </c>
      <c r="AC86" s="8" t="s">
        <v>188</v>
      </c>
      <c r="AD86" s="8">
        <v>3</v>
      </c>
      <c r="AE86" s="8" t="s">
        <v>816</v>
      </c>
      <c r="AF86" s="8" t="s">
        <v>14917</v>
      </c>
      <c r="AG86" s="8" t="s">
        <v>343</v>
      </c>
      <c r="AH86" s="8">
        <v>20</v>
      </c>
      <c r="AI86" s="8" t="s">
        <v>3183</v>
      </c>
      <c r="AJ86" s="8">
        <v>2000</v>
      </c>
      <c r="AL86" s="8" t="s">
        <v>226</v>
      </c>
      <c r="AM86" s="8" t="s">
        <v>188</v>
      </c>
      <c r="AN86" s="8">
        <v>4</v>
      </c>
      <c r="AO86" s="8" t="s">
        <v>583</v>
      </c>
      <c r="AP86" s="8" t="s">
        <v>12948</v>
      </c>
      <c r="AQ86" s="8" t="s">
        <v>217</v>
      </c>
      <c r="AR86" s="8">
        <v>40</v>
      </c>
      <c r="AS86" s="8" t="s">
        <v>3183</v>
      </c>
      <c r="AT86" s="8">
        <v>2500</v>
      </c>
      <c r="AU86" s="8" t="s">
        <v>545</v>
      </c>
      <c r="AV86" s="8" t="s">
        <v>546</v>
      </c>
      <c r="AW86" s="8" t="s">
        <v>188</v>
      </c>
      <c r="AX86" s="8">
        <v>5</v>
      </c>
    </row>
    <row r="87" spans="1:50" x14ac:dyDescent="0.35">
      <c r="A87" s="8" t="s">
        <v>2154</v>
      </c>
      <c r="B87" s="8" t="s">
        <v>8416</v>
      </c>
      <c r="C87" s="8" t="s">
        <v>343</v>
      </c>
      <c r="D87" s="8">
        <v>5</v>
      </c>
      <c r="E87" s="8" t="s">
        <v>3183</v>
      </c>
      <c r="F87" s="8">
        <v>1700</v>
      </c>
      <c r="H87" s="8" t="s">
        <v>357</v>
      </c>
      <c r="I87" s="8" t="s">
        <v>188</v>
      </c>
      <c r="J87" s="8">
        <v>1</v>
      </c>
      <c r="K87" s="8" t="s">
        <v>1098</v>
      </c>
      <c r="L87" s="8" t="s">
        <v>12336</v>
      </c>
      <c r="M87" s="8" t="s">
        <v>343</v>
      </c>
      <c r="N87" s="8">
        <v>20</v>
      </c>
      <c r="O87" s="8" t="s">
        <v>3183</v>
      </c>
      <c r="P87" s="8">
        <v>1800</v>
      </c>
      <c r="R87" s="8" t="s">
        <v>4497</v>
      </c>
      <c r="S87" s="8" t="s">
        <v>188</v>
      </c>
      <c r="T87" s="8">
        <v>2</v>
      </c>
      <c r="U87" s="8" t="s">
        <v>374</v>
      </c>
      <c r="V87" s="8" t="s">
        <v>15167</v>
      </c>
      <c r="W87" s="8" t="s">
        <v>343</v>
      </c>
      <c r="X87" s="8">
        <v>20</v>
      </c>
      <c r="Y87" s="8" t="s">
        <v>3183</v>
      </c>
      <c r="Z87" s="8">
        <v>500</v>
      </c>
      <c r="AB87" s="8" t="s">
        <v>187</v>
      </c>
      <c r="AC87" s="8" t="s">
        <v>188</v>
      </c>
      <c r="AD87" s="8">
        <v>3</v>
      </c>
      <c r="AE87" s="8" t="s">
        <v>1621</v>
      </c>
      <c r="AF87" s="8" t="s">
        <v>14950</v>
      </c>
      <c r="AG87" s="8" t="s">
        <v>343</v>
      </c>
      <c r="AH87" s="8">
        <v>40</v>
      </c>
      <c r="AI87" s="8" t="s">
        <v>3183</v>
      </c>
      <c r="AJ87" s="8">
        <v>2200</v>
      </c>
      <c r="AL87" s="8" t="s">
        <v>571</v>
      </c>
      <c r="AM87" s="8" t="s">
        <v>188</v>
      </c>
      <c r="AN87" s="8">
        <v>4</v>
      </c>
    </row>
    <row r="88" spans="1:50" x14ac:dyDescent="0.35">
      <c r="A88" s="8" t="s">
        <v>1686</v>
      </c>
      <c r="B88" s="8" t="s">
        <v>8425</v>
      </c>
      <c r="C88" s="8" t="s">
        <v>343</v>
      </c>
      <c r="D88" s="8">
        <v>20</v>
      </c>
      <c r="E88" s="8" t="s">
        <v>3183</v>
      </c>
      <c r="F88" s="8">
        <v>2050</v>
      </c>
      <c r="H88" s="8" t="s">
        <v>571</v>
      </c>
      <c r="I88" s="8" t="s">
        <v>188</v>
      </c>
      <c r="J88" s="8">
        <v>1</v>
      </c>
      <c r="K88" s="8" t="s">
        <v>816</v>
      </c>
      <c r="L88" s="8" t="s">
        <v>14695</v>
      </c>
      <c r="M88" s="8" t="s">
        <v>343</v>
      </c>
      <c r="N88" s="8">
        <v>20</v>
      </c>
      <c r="O88" s="8" t="s">
        <v>3183</v>
      </c>
      <c r="P88" s="8">
        <v>1700</v>
      </c>
      <c r="R88" s="8" t="s">
        <v>187</v>
      </c>
      <c r="S88" s="8" t="s">
        <v>188</v>
      </c>
      <c r="T88" s="8">
        <v>2</v>
      </c>
      <c r="U88" s="8" t="s">
        <v>429</v>
      </c>
      <c r="V88" s="8" t="s">
        <v>8326</v>
      </c>
      <c r="W88" s="8" t="s">
        <v>23025</v>
      </c>
      <c r="X88" s="8">
        <v>20</v>
      </c>
      <c r="Y88" s="8" t="s">
        <v>3183</v>
      </c>
      <c r="Z88" s="8">
        <v>1600</v>
      </c>
      <c r="AB88" s="8" t="s">
        <v>357</v>
      </c>
      <c r="AC88" s="8" t="s">
        <v>188</v>
      </c>
      <c r="AD88" s="8">
        <v>3</v>
      </c>
      <c r="AE88" s="8" t="s">
        <v>816</v>
      </c>
      <c r="AF88" s="8" t="s">
        <v>15596</v>
      </c>
      <c r="AG88" s="8" t="s">
        <v>343</v>
      </c>
      <c r="AH88" s="8">
        <v>5</v>
      </c>
      <c r="AI88" s="8" t="s">
        <v>3183</v>
      </c>
      <c r="AJ88" s="8">
        <v>2500</v>
      </c>
      <c r="AL88" s="8" t="s">
        <v>187</v>
      </c>
      <c r="AM88" s="8" t="s">
        <v>188</v>
      </c>
      <c r="AN88" s="8">
        <v>4</v>
      </c>
    </row>
    <row r="89" spans="1:50" x14ac:dyDescent="0.35">
      <c r="A89" s="8" t="s">
        <v>1621</v>
      </c>
      <c r="B89" s="8" t="s">
        <v>8442</v>
      </c>
      <c r="C89" s="8" t="s">
        <v>343</v>
      </c>
      <c r="D89" s="8">
        <v>40</v>
      </c>
      <c r="E89" s="8" t="s">
        <v>3183</v>
      </c>
      <c r="F89" s="8">
        <v>2100</v>
      </c>
      <c r="H89" s="8" t="s">
        <v>357</v>
      </c>
      <c r="I89" s="8" t="s">
        <v>188</v>
      </c>
      <c r="J89" s="8">
        <v>1</v>
      </c>
      <c r="K89" s="8" t="s">
        <v>816</v>
      </c>
      <c r="L89" s="8" t="s">
        <v>14941</v>
      </c>
      <c r="M89" s="8" t="s">
        <v>343</v>
      </c>
      <c r="N89" s="8">
        <v>20</v>
      </c>
      <c r="O89" s="8" t="s">
        <v>3183</v>
      </c>
      <c r="P89" s="8">
        <v>2000</v>
      </c>
      <c r="R89" s="8" t="s">
        <v>571</v>
      </c>
      <c r="S89" s="8" t="s">
        <v>188</v>
      </c>
      <c r="T89" s="8">
        <v>2</v>
      </c>
      <c r="U89" s="8" t="s">
        <v>236</v>
      </c>
      <c r="V89" s="8" t="s">
        <v>4866</v>
      </c>
      <c r="W89" s="8" t="s">
        <v>217</v>
      </c>
      <c r="X89" s="8">
        <v>40</v>
      </c>
      <c r="Y89" s="8" t="s">
        <v>3183</v>
      </c>
      <c r="Z89" s="8">
        <v>1900</v>
      </c>
      <c r="AB89" s="8" t="s">
        <v>187</v>
      </c>
      <c r="AC89" s="8" t="s">
        <v>188</v>
      </c>
      <c r="AD89" s="8">
        <v>3</v>
      </c>
      <c r="AE89" s="8" t="s">
        <v>816</v>
      </c>
      <c r="AF89" s="8" t="s">
        <v>15804</v>
      </c>
      <c r="AG89" s="8" t="s">
        <v>343</v>
      </c>
      <c r="AH89" s="8">
        <v>40</v>
      </c>
      <c r="AI89" s="8" t="s">
        <v>3183</v>
      </c>
      <c r="AJ89" s="8">
        <v>2100</v>
      </c>
      <c r="AL89" s="8" t="s">
        <v>187</v>
      </c>
      <c r="AM89" s="8" t="s">
        <v>188</v>
      </c>
      <c r="AN89" s="8">
        <v>4</v>
      </c>
    </row>
    <row r="90" spans="1:50" x14ac:dyDescent="0.35">
      <c r="A90" s="8" t="s">
        <v>1686</v>
      </c>
      <c r="B90" s="8" t="s">
        <v>8451</v>
      </c>
      <c r="C90" s="8" t="s">
        <v>343</v>
      </c>
      <c r="D90" s="8">
        <v>5</v>
      </c>
      <c r="E90" s="8" t="s">
        <v>3183</v>
      </c>
      <c r="F90" s="8">
        <v>2050</v>
      </c>
      <c r="H90" s="8" t="s">
        <v>571</v>
      </c>
      <c r="I90" s="8" t="s">
        <v>188</v>
      </c>
      <c r="J90" s="8">
        <v>1</v>
      </c>
      <c r="K90" s="8" t="s">
        <v>3278</v>
      </c>
      <c r="L90" s="8" t="s">
        <v>15064</v>
      </c>
      <c r="M90" s="8" t="s">
        <v>343</v>
      </c>
      <c r="N90" s="8">
        <v>5</v>
      </c>
      <c r="O90" s="8" t="s">
        <v>3183</v>
      </c>
      <c r="P90" s="8">
        <v>2100</v>
      </c>
      <c r="R90" s="8" t="s">
        <v>571</v>
      </c>
      <c r="S90" s="8" t="s">
        <v>188</v>
      </c>
      <c r="T90" s="8">
        <v>2</v>
      </c>
      <c r="U90" s="8" t="s">
        <v>583</v>
      </c>
      <c r="V90" s="8" t="s">
        <v>12953</v>
      </c>
      <c r="W90" s="8" t="s">
        <v>217</v>
      </c>
      <c r="X90" s="8">
        <v>40</v>
      </c>
      <c r="Y90" s="8" t="s">
        <v>3183</v>
      </c>
      <c r="Z90" s="8">
        <v>2400</v>
      </c>
      <c r="AA90" s="8" t="s">
        <v>545</v>
      </c>
      <c r="AB90" s="8" t="s">
        <v>546</v>
      </c>
      <c r="AC90" s="8" t="s">
        <v>188</v>
      </c>
      <c r="AD90" s="8">
        <v>3</v>
      </c>
      <c r="AE90" s="8" t="s">
        <v>299</v>
      </c>
      <c r="AF90" s="8" t="s">
        <v>16395</v>
      </c>
      <c r="AG90" s="8" t="s">
        <v>343</v>
      </c>
      <c r="AH90" s="8">
        <v>30</v>
      </c>
      <c r="AI90" s="8" t="s">
        <v>3183</v>
      </c>
      <c r="AJ90" s="8">
        <v>2050</v>
      </c>
      <c r="AK90" s="8" t="s">
        <v>15925</v>
      </c>
      <c r="AL90" s="8" t="s">
        <v>15926</v>
      </c>
      <c r="AM90" s="8" t="s">
        <v>188</v>
      </c>
      <c r="AN90" s="8">
        <v>4</v>
      </c>
    </row>
    <row r="91" spans="1:50" x14ac:dyDescent="0.35">
      <c r="A91" s="8" t="s">
        <v>3165</v>
      </c>
      <c r="B91" s="8" t="s">
        <v>8478</v>
      </c>
      <c r="C91" s="8" t="s">
        <v>343</v>
      </c>
      <c r="D91" s="8">
        <v>40</v>
      </c>
      <c r="E91" s="8" t="s">
        <v>3183</v>
      </c>
      <c r="F91" s="8">
        <v>1600</v>
      </c>
      <c r="H91" s="8" t="s">
        <v>571</v>
      </c>
      <c r="I91" s="8" t="s">
        <v>188</v>
      </c>
      <c r="J91" s="8">
        <v>1</v>
      </c>
      <c r="K91" s="8" t="s">
        <v>1950</v>
      </c>
      <c r="L91" s="8" t="s">
        <v>15199</v>
      </c>
      <c r="M91" s="8" t="s">
        <v>343</v>
      </c>
      <c r="N91" s="8">
        <v>20</v>
      </c>
      <c r="O91" s="8" t="s">
        <v>3183</v>
      </c>
      <c r="P91" s="8">
        <v>1800</v>
      </c>
      <c r="R91" s="8" t="s">
        <v>226</v>
      </c>
      <c r="S91" s="8" t="s">
        <v>188</v>
      </c>
      <c r="T91" s="8">
        <v>2</v>
      </c>
      <c r="U91" s="8" t="s">
        <v>177</v>
      </c>
      <c r="V91" s="8" t="s">
        <v>5206</v>
      </c>
      <c r="W91" s="8" t="s">
        <v>197</v>
      </c>
      <c r="X91" s="8">
        <v>150</v>
      </c>
      <c r="Y91" s="8" t="s">
        <v>3183</v>
      </c>
      <c r="Z91" s="8">
        <v>2000</v>
      </c>
      <c r="AB91" s="8" t="s">
        <v>187</v>
      </c>
      <c r="AC91" s="8" t="s">
        <v>188</v>
      </c>
      <c r="AD91" s="8">
        <v>3</v>
      </c>
      <c r="AE91" s="8" t="s">
        <v>454</v>
      </c>
      <c r="AF91" s="8" t="s">
        <v>17896</v>
      </c>
      <c r="AG91" s="8" t="s">
        <v>343</v>
      </c>
      <c r="AH91" s="8">
        <v>5</v>
      </c>
      <c r="AI91" s="8" t="s">
        <v>3183</v>
      </c>
      <c r="AJ91" s="8">
        <v>2600</v>
      </c>
      <c r="AK91" s="8" t="s">
        <v>17901</v>
      </c>
      <c r="AL91" s="8" t="s">
        <v>226</v>
      </c>
      <c r="AM91" s="8" t="s">
        <v>188</v>
      </c>
      <c r="AN91" s="8">
        <v>4</v>
      </c>
    </row>
    <row r="92" spans="1:50" x14ac:dyDescent="0.35">
      <c r="A92" s="8" t="s">
        <v>3165</v>
      </c>
      <c r="B92" s="8" t="s">
        <v>8480</v>
      </c>
      <c r="C92" s="8" t="s">
        <v>343</v>
      </c>
      <c r="D92" s="8">
        <v>40</v>
      </c>
      <c r="E92" s="8" t="s">
        <v>3183</v>
      </c>
      <c r="F92" s="8">
        <v>1600</v>
      </c>
      <c r="H92" s="8" t="s">
        <v>571</v>
      </c>
      <c r="I92" s="8" t="s">
        <v>188</v>
      </c>
      <c r="J92" s="8">
        <v>1</v>
      </c>
      <c r="K92" s="8" t="s">
        <v>374</v>
      </c>
      <c r="L92" s="8" t="s">
        <v>17884</v>
      </c>
      <c r="M92" s="8" t="s">
        <v>343</v>
      </c>
      <c r="N92" s="8">
        <v>10</v>
      </c>
      <c r="O92" s="8" t="s">
        <v>3183</v>
      </c>
      <c r="P92" s="8">
        <v>1800</v>
      </c>
      <c r="Q92" s="8" t="s">
        <v>17889</v>
      </c>
      <c r="R92" s="8" t="s">
        <v>187</v>
      </c>
      <c r="S92" s="8" t="s">
        <v>188</v>
      </c>
      <c r="T92" s="8">
        <v>2</v>
      </c>
      <c r="U92" s="8" t="s">
        <v>1179</v>
      </c>
      <c r="V92" s="8" t="s">
        <v>6643</v>
      </c>
      <c r="W92" s="8" t="s">
        <v>5903</v>
      </c>
      <c r="X92" s="8">
        <v>40</v>
      </c>
      <c r="Y92" s="8" t="s">
        <v>3183</v>
      </c>
      <c r="Z92" s="8">
        <v>1800</v>
      </c>
      <c r="AA92" s="8" t="s">
        <v>6646</v>
      </c>
      <c r="AB92" s="8" t="s">
        <v>187</v>
      </c>
      <c r="AC92" s="8" t="s">
        <v>188</v>
      </c>
      <c r="AD92" s="8">
        <v>3</v>
      </c>
      <c r="AE92" s="8" t="s">
        <v>454</v>
      </c>
      <c r="AF92" s="8" t="s">
        <v>17908</v>
      </c>
      <c r="AG92" s="8" t="s">
        <v>343</v>
      </c>
      <c r="AH92" s="8">
        <v>20</v>
      </c>
      <c r="AI92" s="8" t="s">
        <v>3183</v>
      </c>
      <c r="AJ92" s="8">
        <v>2200</v>
      </c>
      <c r="AL92" s="8" t="s">
        <v>187</v>
      </c>
      <c r="AM92" s="8" t="s">
        <v>188</v>
      </c>
      <c r="AN92" s="8">
        <v>4</v>
      </c>
    </row>
    <row r="93" spans="1:50" x14ac:dyDescent="0.35">
      <c r="A93" s="8" t="s">
        <v>482</v>
      </c>
      <c r="B93" s="8" t="s">
        <v>8570</v>
      </c>
      <c r="C93" s="8" t="s">
        <v>343</v>
      </c>
      <c r="D93" s="8">
        <v>5</v>
      </c>
      <c r="E93" s="8" t="s">
        <v>3183</v>
      </c>
      <c r="F93" s="8">
        <v>2300</v>
      </c>
      <c r="H93" s="8" t="s">
        <v>357</v>
      </c>
      <c r="I93" s="8" t="s">
        <v>188</v>
      </c>
      <c r="J93" s="8">
        <v>1</v>
      </c>
      <c r="AE93" s="8" t="s">
        <v>999</v>
      </c>
      <c r="AF93" s="8" t="s">
        <v>9084</v>
      </c>
      <c r="AG93" s="8" t="s">
        <v>23025</v>
      </c>
      <c r="AH93" s="8">
        <v>20</v>
      </c>
      <c r="AI93" s="8" t="s">
        <v>3183</v>
      </c>
      <c r="AJ93" s="8">
        <v>2400</v>
      </c>
      <c r="AL93" s="8" t="s">
        <v>357</v>
      </c>
      <c r="AM93" s="8" t="s">
        <v>188</v>
      </c>
      <c r="AN93" s="8">
        <v>4</v>
      </c>
    </row>
    <row r="94" spans="1:50" x14ac:dyDescent="0.35">
      <c r="A94" s="8" t="s">
        <v>1090</v>
      </c>
      <c r="B94" s="8" t="s">
        <v>8961</v>
      </c>
      <c r="C94" s="8" t="s">
        <v>343</v>
      </c>
      <c r="D94" s="8">
        <v>20</v>
      </c>
      <c r="E94" s="8" t="s">
        <v>3183</v>
      </c>
      <c r="F94" s="8">
        <v>1800</v>
      </c>
      <c r="H94" s="8" t="s">
        <v>357</v>
      </c>
      <c r="I94" s="8" t="s">
        <v>188</v>
      </c>
      <c r="J94" s="8">
        <v>1</v>
      </c>
      <c r="AE94" s="8" t="s">
        <v>429</v>
      </c>
      <c r="AF94" s="8" t="s">
        <v>12300</v>
      </c>
      <c r="AG94" s="8" t="s">
        <v>23025</v>
      </c>
      <c r="AH94" s="8">
        <v>20</v>
      </c>
      <c r="AI94" s="8" t="s">
        <v>3183</v>
      </c>
      <c r="AJ94" s="8">
        <v>2100</v>
      </c>
      <c r="AL94" s="8" t="s">
        <v>4497</v>
      </c>
      <c r="AM94" s="8" t="s">
        <v>188</v>
      </c>
      <c r="AN94" s="8">
        <v>4</v>
      </c>
    </row>
    <row r="95" spans="1:50" x14ac:dyDescent="0.35">
      <c r="A95" s="8" t="s">
        <v>3165</v>
      </c>
      <c r="B95" s="8" t="s">
        <v>8965</v>
      </c>
      <c r="C95" s="8" t="s">
        <v>343</v>
      </c>
      <c r="D95" s="8">
        <v>20</v>
      </c>
      <c r="E95" s="8" t="s">
        <v>3183</v>
      </c>
      <c r="F95" s="8">
        <v>1800</v>
      </c>
      <c r="H95" s="8" t="s">
        <v>357</v>
      </c>
      <c r="I95" s="8" t="s">
        <v>188</v>
      </c>
      <c r="J95" s="8">
        <v>1</v>
      </c>
      <c r="AE95" s="8" t="s">
        <v>236</v>
      </c>
      <c r="AF95" s="8" t="s">
        <v>16379</v>
      </c>
      <c r="AG95" s="8" t="s">
        <v>23025</v>
      </c>
      <c r="AH95" s="8">
        <v>5</v>
      </c>
      <c r="AI95" s="8" t="s">
        <v>3183</v>
      </c>
      <c r="AJ95" s="8">
        <v>2100</v>
      </c>
      <c r="AK95" s="8" t="s">
        <v>15925</v>
      </c>
      <c r="AL95" s="8" t="s">
        <v>15926</v>
      </c>
      <c r="AM95" s="8" t="s">
        <v>188</v>
      </c>
      <c r="AN95" s="8">
        <v>4</v>
      </c>
    </row>
    <row r="96" spans="1:50" x14ac:dyDescent="0.35">
      <c r="A96" s="8" t="s">
        <v>1950</v>
      </c>
      <c r="B96" s="8" t="s">
        <v>9052</v>
      </c>
      <c r="C96" s="8" t="s">
        <v>343</v>
      </c>
      <c r="D96" s="8">
        <v>20</v>
      </c>
      <c r="E96" s="8" t="s">
        <v>3183</v>
      </c>
      <c r="F96" s="8">
        <v>2250</v>
      </c>
      <c r="H96" s="8" t="s">
        <v>357</v>
      </c>
      <c r="I96" s="8" t="s">
        <v>188</v>
      </c>
      <c r="J96" s="8">
        <v>1</v>
      </c>
      <c r="AE96" s="8" t="s">
        <v>177</v>
      </c>
      <c r="AF96" s="8" t="s">
        <v>16420</v>
      </c>
      <c r="AG96" s="8" t="s">
        <v>23025</v>
      </c>
      <c r="AH96" s="8">
        <v>5</v>
      </c>
      <c r="AI96" s="8" t="s">
        <v>3183</v>
      </c>
      <c r="AJ96" s="8">
        <v>2600</v>
      </c>
      <c r="AK96" s="8" t="s">
        <v>15925</v>
      </c>
      <c r="AL96" s="8" t="s">
        <v>15926</v>
      </c>
      <c r="AM96" s="8" t="s">
        <v>188</v>
      </c>
      <c r="AN96" s="8">
        <v>4</v>
      </c>
    </row>
    <row r="97" spans="1:40" x14ac:dyDescent="0.35">
      <c r="A97" s="8" t="s">
        <v>337</v>
      </c>
      <c r="B97" s="8" t="s">
        <v>9102</v>
      </c>
      <c r="C97" s="8" t="s">
        <v>343</v>
      </c>
      <c r="D97" s="8">
        <v>5</v>
      </c>
      <c r="E97" s="8" t="s">
        <v>3183</v>
      </c>
      <c r="F97" s="8">
        <v>2500</v>
      </c>
      <c r="H97" s="8" t="s">
        <v>357</v>
      </c>
      <c r="I97" s="8" t="s">
        <v>188</v>
      </c>
      <c r="J97" s="8">
        <v>1</v>
      </c>
      <c r="AE97" s="8" t="s">
        <v>299</v>
      </c>
      <c r="AF97" s="8" t="s">
        <v>4859</v>
      </c>
      <c r="AG97" s="8" t="s">
        <v>217</v>
      </c>
      <c r="AH97" s="8">
        <v>5</v>
      </c>
      <c r="AI97" s="8" t="s">
        <v>3183</v>
      </c>
      <c r="AJ97" s="8">
        <v>2450</v>
      </c>
      <c r="AL97" s="8" t="s">
        <v>187</v>
      </c>
      <c r="AM97" s="8" t="s">
        <v>188</v>
      </c>
      <c r="AN97" s="8">
        <v>4</v>
      </c>
    </row>
    <row r="98" spans="1:40" x14ac:dyDescent="0.35">
      <c r="A98" s="8" t="s">
        <v>3625</v>
      </c>
      <c r="B98" s="8" t="s">
        <v>9106</v>
      </c>
      <c r="C98" s="8" t="s">
        <v>343</v>
      </c>
      <c r="D98" s="8">
        <v>5</v>
      </c>
      <c r="E98" s="8" t="s">
        <v>3183</v>
      </c>
      <c r="F98" s="8">
        <v>2500</v>
      </c>
      <c r="H98" s="8" t="s">
        <v>357</v>
      </c>
      <c r="I98" s="8" t="s">
        <v>188</v>
      </c>
      <c r="J98" s="8">
        <v>1</v>
      </c>
      <c r="AE98" s="8" t="s">
        <v>177</v>
      </c>
      <c r="AF98" s="8" t="s">
        <v>5204</v>
      </c>
      <c r="AG98" s="8" t="s">
        <v>217</v>
      </c>
      <c r="AH98" s="8">
        <v>40</v>
      </c>
      <c r="AI98" s="8" t="s">
        <v>3183</v>
      </c>
      <c r="AJ98" s="8">
        <v>2000</v>
      </c>
      <c r="AL98" s="8" t="s">
        <v>187</v>
      </c>
      <c r="AM98" s="8" t="s">
        <v>188</v>
      </c>
      <c r="AN98" s="8">
        <v>4</v>
      </c>
    </row>
    <row r="99" spans="1:40" x14ac:dyDescent="0.35">
      <c r="A99" s="8" t="s">
        <v>816</v>
      </c>
      <c r="B99" s="8" t="s">
        <v>9113</v>
      </c>
      <c r="C99" s="8" t="s">
        <v>343</v>
      </c>
      <c r="D99" s="8">
        <v>5</v>
      </c>
      <c r="E99" s="8" t="s">
        <v>3183</v>
      </c>
      <c r="F99" s="8">
        <v>2500</v>
      </c>
      <c r="H99" s="8" t="s">
        <v>357</v>
      </c>
      <c r="I99" s="8" t="s">
        <v>188</v>
      </c>
      <c r="J99" s="8">
        <v>1</v>
      </c>
      <c r="AE99" s="8" t="s">
        <v>177</v>
      </c>
      <c r="AF99" s="8" t="s">
        <v>9503</v>
      </c>
      <c r="AG99" s="8" t="s">
        <v>217</v>
      </c>
      <c r="AH99" s="8">
        <v>5</v>
      </c>
      <c r="AI99" s="8" t="s">
        <v>3183</v>
      </c>
      <c r="AJ99" s="8">
        <v>2400</v>
      </c>
      <c r="AL99" s="8" t="s">
        <v>187</v>
      </c>
      <c r="AM99" s="8" t="s">
        <v>188</v>
      </c>
      <c r="AN99" s="8">
        <v>4</v>
      </c>
    </row>
    <row r="100" spans="1:40" x14ac:dyDescent="0.35">
      <c r="A100" s="8" t="s">
        <v>1950</v>
      </c>
      <c r="B100" s="8" t="s">
        <v>9162</v>
      </c>
      <c r="C100" s="8" t="s">
        <v>343</v>
      </c>
      <c r="D100" s="8">
        <v>40</v>
      </c>
      <c r="E100" s="8" t="s">
        <v>3183</v>
      </c>
      <c r="F100" s="8">
        <v>1700</v>
      </c>
      <c r="H100" s="8" t="s">
        <v>357</v>
      </c>
      <c r="I100" s="8" t="s">
        <v>188</v>
      </c>
      <c r="J100" s="8">
        <v>1</v>
      </c>
      <c r="AE100" s="8" t="s">
        <v>236</v>
      </c>
      <c r="AF100" s="8" t="s">
        <v>12198</v>
      </c>
      <c r="AG100" s="8" t="s">
        <v>217</v>
      </c>
      <c r="AH100" s="8">
        <v>40</v>
      </c>
      <c r="AI100" s="8" t="s">
        <v>3183</v>
      </c>
      <c r="AJ100" s="8">
        <v>2400</v>
      </c>
      <c r="AL100" s="8" t="s">
        <v>4497</v>
      </c>
      <c r="AM100" s="8" t="s">
        <v>188</v>
      </c>
      <c r="AN100" s="8">
        <v>4</v>
      </c>
    </row>
    <row r="101" spans="1:40" x14ac:dyDescent="0.35">
      <c r="A101" s="8" t="s">
        <v>1950</v>
      </c>
      <c r="B101" s="8" t="s">
        <v>9166</v>
      </c>
      <c r="C101" s="8" t="s">
        <v>343</v>
      </c>
      <c r="D101" s="8">
        <v>5</v>
      </c>
      <c r="E101" s="8" t="s">
        <v>3183</v>
      </c>
      <c r="F101" s="8">
        <v>1700</v>
      </c>
      <c r="H101" s="8" t="s">
        <v>357</v>
      </c>
      <c r="I101" s="8" t="s">
        <v>188</v>
      </c>
      <c r="J101" s="8">
        <v>1</v>
      </c>
      <c r="AE101" s="8" t="s">
        <v>626</v>
      </c>
      <c r="AF101" s="8" t="s">
        <v>12957</v>
      </c>
      <c r="AG101" s="8" t="s">
        <v>217</v>
      </c>
      <c r="AH101" s="8">
        <v>20</v>
      </c>
      <c r="AI101" s="8" t="s">
        <v>3183</v>
      </c>
      <c r="AJ101" s="8">
        <v>1800</v>
      </c>
      <c r="AK101" s="8" t="s">
        <v>545</v>
      </c>
      <c r="AL101" s="8" t="s">
        <v>546</v>
      </c>
      <c r="AM101" s="8" t="s">
        <v>188</v>
      </c>
      <c r="AN101" s="8">
        <v>4</v>
      </c>
    </row>
    <row r="102" spans="1:40" x14ac:dyDescent="0.35">
      <c r="A102" s="8" t="s">
        <v>1950</v>
      </c>
      <c r="B102" s="8" t="s">
        <v>9169</v>
      </c>
      <c r="C102" s="8" t="s">
        <v>343</v>
      </c>
      <c r="D102" s="8">
        <v>5</v>
      </c>
      <c r="E102" s="8" t="s">
        <v>3183</v>
      </c>
      <c r="F102" s="8">
        <v>1800</v>
      </c>
      <c r="H102" s="8" t="s">
        <v>357</v>
      </c>
      <c r="I102" s="8" t="s">
        <v>188</v>
      </c>
      <c r="J102" s="8">
        <v>1</v>
      </c>
      <c r="AE102" s="8" t="s">
        <v>299</v>
      </c>
      <c r="AF102" s="8" t="s">
        <v>13175</v>
      </c>
      <c r="AG102" s="8" t="s">
        <v>217</v>
      </c>
      <c r="AH102" s="8">
        <v>20</v>
      </c>
      <c r="AI102" s="8" t="s">
        <v>3183</v>
      </c>
      <c r="AJ102" s="8">
        <v>400</v>
      </c>
      <c r="AL102" s="8" t="s">
        <v>244</v>
      </c>
      <c r="AM102" s="8" t="s">
        <v>188</v>
      </c>
      <c r="AN102" s="8">
        <v>4</v>
      </c>
    </row>
    <row r="103" spans="1:40" x14ac:dyDescent="0.35">
      <c r="A103" s="8" t="s">
        <v>1950</v>
      </c>
      <c r="B103" s="8" t="s">
        <v>9177</v>
      </c>
      <c r="C103" s="8" t="s">
        <v>343</v>
      </c>
      <c r="D103" s="8">
        <v>5</v>
      </c>
      <c r="E103" s="8" t="s">
        <v>3183</v>
      </c>
      <c r="F103" s="8">
        <v>1850</v>
      </c>
      <c r="H103" s="8" t="s">
        <v>357</v>
      </c>
      <c r="I103" s="8" t="s">
        <v>188</v>
      </c>
      <c r="J103" s="8">
        <v>1</v>
      </c>
      <c r="AE103" s="8" t="s">
        <v>270</v>
      </c>
      <c r="AF103" s="8" t="s">
        <v>4808</v>
      </c>
      <c r="AG103" s="8" t="s">
        <v>197</v>
      </c>
      <c r="AH103" s="8">
        <v>300</v>
      </c>
      <c r="AI103" s="8" t="s">
        <v>3183</v>
      </c>
      <c r="AJ103" s="8">
        <v>1200</v>
      </c>
      <c r="AL103" s="8" t="s">
        <v>187</v>
      </c>
      <c r="AM103" s="8" t="s">
        <v>188</v>
      </c>
      <c r="AN103" s="8">
        <v>4</v>
      </c>
    </row>
    <row r="104" spans="1:40" x14ac:dyDescent="0.35">
      <c r="A104" s="8" t="s">
        <v>1686</v>
      </c>
      <c r="B104" s="8" t="s">
        <v>9304</v>
      </c>
      <c r="C104" s="8" t="s">
        <v>343</v>
      </c>
      <c r="D104" s="8">
        <v>20</v>
      </c>
      <c r="E104" s="8" t="s">
        <v>3183</v>
      </c>
      <c r="F104" s="8">
        <v>1700</v>
      </c>
      <c r="H104" s="8" t="s">
        <v>357</v>
      </c>
      <c r="I104" s="8" t="s">
        <v>188</v>
      </c>
      <c r="J104" s="8">
        <v>1</v>
      </c>
      <c r="AE104" s="8" t="s">
        <v>612</v>
      </c>
      <c r="AF104" s="8" t="s">
        <v>11932</v>
      </c>
      <c r="AG104" s="8" t="s">
        <v>197</v>
      </c>
      <c r="AH104" s="8">
        <v>150</v>
      </c>
      <c r="AI104" s="8" t="s">
        <v>3183</v>
      </c>
      <c r="AJ104" s="8">
        <v>2150</v>
      </c>
      <c r="AL104" s="8" t="s">
        <v>4497</v>
      </c>
      <c r="AM104" s="8" t="s">
        <v>188</v>
      </c>
      <c r="AN104" s="8">
        <v>4</v>
      </c>
    </row>
    <row r="105" spans="1:40" x14ac:dyDescent="0.35">
      <c r="A105" s="8" t="s">
        <v>3232</v>
      </c>
      <c r="B105" s="8" t="s">
        <v>9358</v>
      </c>
      <c r="C105" s="8" t="s">
        <v>343</v>
      </c>
      <c r="D105" s="8">
        <v>20</v>
      </c>
      <c r="E105" s="8" t="s">
        <v>3183</v>
      </c>
      <c r="F105" s="8">
        <v>1800</v>
      </c>
      <c r="H105" s="8" t="s">
        <v>357</v>
      </c>
      <c r="I105" s="8" t="s">
        <v>188</v>
      </c>
      <c r="J105" s="8">
        <v>1</v>
      </c>
      <c r="AE105" s="8" t="s">
        <v>454</v>
      </c>
      <c r="AF105" s="8" t="s">
        <v>10706</v>
      </c>
      <c r="AG105" s="8" t="s">
        <v>317</v>
      </c>
      <c r="AH105" s="8">
        <v>150</v>
      </c>
      <c r="AI105" s="8" t="s">
        <v>3183</v>
      </c>
      <c r="AJ105" s="8">
        <v>1800</v>
      </c>
      <c r="AL105" s="8" t="s">
        <v>187</v>
      </c>
      <c r="AM105" s="8" t="s">
        <v>188</v>
      </c>
      <c r="AN105" s="8">
        <v>4</v>
      </c>
    </row>
    <row r="106" spans="1:40" x14ac:dyDescent="0.35">
      <c r="A106" s="8" t="s">
        <v>2154</v>
      </c>
      <c r="B106" s="8" t="s">
        <v>10052</v>
      </c>
      <c r="C106" s="8" t="s">
        <v>343</v>
      </c>
      <c r="D106" s="8">
        <v>5</v>
      </c>
      <c r="E106" s="8" t="s">
        <v>3183</v>
      </c>
      <c r="F106" s="8">
        <v>2400</v>
      </c>
      <c r="H106" s="8" t="s">
        <v>226</v>
      </c>
      <c r="I106" s="8" t="s">
        <v>188</v>
      </c>
      <c r="J106" s="8">
        <v>1</v>
      </c>
    </row>
    <row r="107" spans="1:40" x14ac:dyDescent="0.35">
      <c r="A107" s="8" t="s">
        <v>1621</v>
      </c>
      <c r="B107" s="8" t="s">
        <v>10135</v>
      </c>
      <c r="C107" s="8" t="s">
        <v>343</v>
      </c>
      <c r="D107" s="8">
        <v>5</v>
      </c>
      <c r="E107" s="8" t="s">
        <v>3183</v>
      </c>
      <c r="F107" s="8">
        <v>2300</v>
      </c>
      <c r="G107" s="8" t="s">
        <v>3510</v>
      </c>
      <c r="H107" s="8" t="s">
        <v>187</v>
      </c>
      <c r="I107" s="8" t="s">
        <v>188</v>
      </c>
      <c r="J107" s="8">
        <v>1</v>
      </c>
    </row>
    <row r="108" spans="1:40" x14ac:dyDescent="0.35">
      <c r="A108" s="8" t="s">
        <v>2154</v>
      </c>
      <c r="B108" s="8" t="s">
        <v>10384</v>
      </c>
      <c r="C108" s="8" t="s">
        <v>343</v>
      </c>
      <c r="D108" s="8">
        <v>5</v>
      </c>
      <c r="E108" s="8" t="s">
        <v>3183</v>
      </c>
      <c r="F108" s="8">
        <v>1600</v>
      </c>
      <c r="H108" s="8" t="s">
        <v>187</v>
      </c>
      <c r="I108" s="8" t="s">
        <v>188</v>
      </c>
      <c r="J108" s="8">
        <v>1</v>
      </c>
    </row>
    <row r="109" spans="1:40" x14ac:dyDescent="0.35">
      <c r="A109" s="8" t="s">
        <v>3278</v>
      </c>
      <c r="B109" s="8" t="s">
        <v>10446</v>
      </c>
      <c r="C109" s="8" t="s">
        <v>343</v>
      </c>
      <c r="D109" s="8">
        <v>20</v>
      </c>
      <c r="E109" s="8" t="s">
        <v>3183</v>
      </c>
      <c r="F109" s="8">
        <v>1500</v>
      </c>
      <c r="H109" s="8" t="s">
        <v>187</v>
      </c>
      <c r="I109" s="8" t="s">
        <v>188</v>
      </c>
      <c r="J109" s="8">
        <v>1</v>
      </c>
    </row>
    <row r="110" spans="1:40" x14ac:dyDescent="0.35">
      <c r="A110" s="8" t="s">
        <v>299</v>
      </c>
      <c r="B110" s="8" t="s">
        <v>10451</v>
      </c>
      <c r="C110" s="8" t="s">
        <v>343</v>
      </c>
      <c r="D110" s="8">
        <v>20</v>
      </c>
      <c r="E110" s="8" t="s">
        <v>3183</v>
      </c>
      <c r="F110" s="8">
        <v>2850</v>
      </c>
      <c r="H110" s="8" t="s">
        <v>187</v>
      </c>
      <c r="I110" s="8" t="s">
        <v>188</v>
      </c>
      <c r="J110" s="8">
        <v>1</v>
      </c>
    </row>
    <row r="111" spans="1:40" x14ac:dyDescent="0.35">
      <c r="A111" s="8" t="s">
        <v>3194</v>
      </c>
      <c r="B111" s="8" t="s">
        <v>10460</v>
      </c>
      <c r="C111" s="8" t="s">
        <v>343</v>
      </c>
      <c r="D111" s="8">
        <v>5</v>
      </c>
      <c r="E111" s="8" t="s">
        <v>3183</v>
      </c>
      <c r="F111" s="8">
        <v>2000</v>
      </c>
      <c r="H111" s="8" t="s">
        <v>187</v>
      </c>
      <c r="I111" s="8" t="s">
        <v>188</v>
      </c>
      <c r="J111" s="8">
        <v>1</v>
      </c>
    </row>
    <row r="112" spans="1:40" x14ac:dyDescent="0.35">
      <c r="A112" s="8" t="s">
        <v>3194</v>
      </c>
      <c r="B112" s="8" t="s">
        <v>10487</v>
      </c>
      <c r="C112" s="8" t="s">
        <v>343</v>
      </c>
      <c r="D112" s="8">
        <v>5</v>
      </c>
      <c r="E112" s="8" t="s">
        <v>3183</v>
      </c>
      <c r="F112" s="8">
        <v>2800</v>
      </c>
      <c r="H112" s="8" t="s">
        <v>187</v>
      </c>
      <c r="I112" s="8" t="s">
        <v>188</v>
      </c>
      <c r="J112" s="8">
        <v>1</v>
      </c>
    </row>
    <row r="113" spans="1:10" x14ac:dyDescent="0.35">
      <c r="A113" s="8" t="s">
        <v>2154</v>
      </c>
      <c r="B113" s="8" t="s">
        <v>10510</v>
      </c>
      <c r="C113" s="8" t="s">
        <v>343</v>
      </c>
      <c r="D113" s="8">
        <v>5</v>
      </c>
      <c r="E113" s="8" t="s">
        <v>3183</v>
      </c>
      <c r="F113" s="8">
        <v>2450</v>
      </c>
      <c r="H113" s="8" t="s">
        <v>226</v>
      </c>
      <c r="I113" s="8" t="s">
        <v>188</v>
      </c>
      <c r="J113" s="8">
        <v>1</v>
      </c>
    </row>
    <row r="114" spans="1:10" x14ac:dyDescent="0.35">
      <c r="A114" s="8" t="s">
        <v>3194</v>
      </c>
      <c r="B114" s="8" t="s">
        <v>10523</v>
      </c>
      <c r="C114" s="8" t="s">
        <v>343</v>
      </c>
      <c r="D114" s="8">
        <v>5</v>
      </c>
      <c r="E114" s="8" t="s">
        <v>3183</v>
      </c>
      <c r="F114" s="8">
        <v>2500</v>
      </c>
      <c r="H114" s="8" t="s">
        <v>226</v>
      </c>
      <c r="I114" s="8" t="s">
        <v>188</v>
      </c>
      <c r="J114" s="8">
        <v>1</v>
      </c>
    </row>
    <row r="115" spans="1:10" x14ac:dyDescent="0.35">
      <c r="A115" s="8" t="s">
        <v>3194</v>
      </c>
      <c r="B115" s="8" t="s">
        <v>10526</v>
      </c>
      <c r="C115" s="8" t="s">
        <v>343</v>
      </c>
      <c r="D115" s="8">
        <v>5</v>
      </c>
      <c r="E115" s="8" t="s">
        <v>3183</v>
      </c>
      <c r="F115" s="8">
        <v>2500</v>
      </c>
      <c r="H115" s="8" t="s">
        <v>226</v>
      </c>
      <c r="I115" s="8" t="s">
        <v>188</v>
      </c>
      <c r="J115" s="8">
        <v>1</v>
      </c>
    </row>
    <row r="116" spans="1:10" x14ac:dyDescent="0.35">
      <c r="A116" s="8" t="s">
        <v>3165</v>
      </c>
      <c r="B116" s="8" t="s">
        <v>10628</v>
      </c>
      <c r="C116" s="8" t="s">
        <v>343</v>
      </c>
      <c r="D116" s="8">
        <v>5</v>
      </c>
      <c r="E116" s="8" t="s">
        <v>3183</v>
      </c>
      <c r="F116" s="8">
        <v>2400</v>
      </c>
      <c r="H116" s="8" t="s">
        <v>226</v>
      </c>
      <c r="I116" s="8" t="s">
        <v>188</v>
      </c>
      <c r="J116" s="8">
        <v>1</v>
      </c>
    </row>
    <row r="117" spans="1:10" x14ac:dyDescent="0.35">
      <c r="A117" s="8" t="s">
        <v>2040</v>
      </c>
      <c r="B117" s="8" t="s">
        <v>10640</v>
      </c>
      <c r="C117" s="8" t="s">
        <v>343</v>
      </c>
      <c r="D117" s="8">
        <v>5</v>
      </c>
      <c r="E117" s="8" t="s">
        <v>3183</v>
      </c>
      <c r="F117" s="8">
        <v>2450</v>
      </c>
      <c r="H117" s="8" t="s">
        <v>226</v>
      </c>
      <c r="I117" s="8" t="s">
        <v>188</v>
      </c>
      <c r="J117" s="8">
        <v>1</v>
      </c>
    </row>
    <row r="118" spans="1:10" x14ac:dyDescent="0.35">
      <c r="A118" s="8" t="s">
        <v>816</v>
      </c>
      <c r="B118" s="8" t="s">
        <v>12230</v>
      </c>
      <c r="C118" s="8" t="s">
        <v>343</v>
      </c>
      <c r="D118" s="8">
        <v>20</v>
      </c>
      <c r="E118" s="8" t="s">
        <v>3183</v>
      </c>
      <c r="F118" s="8">
        <v>1500</v>
      </c>
      <c r="H118" s="8" t="s">
        <v>4497</v>
      </c>
      <c r="I118" s="8" t="s">
        <v>188</v>
      </c>
      <c r="J118" s="8">
        <v>1</v>
      </c>
    </row>
    <row r="119" spans="1:10" x14ac:dyDescent="0.35">
      <c r="A119" s="8" t="s">
        <v>454</v>
      </c>
      <c r="B119" s="8" t="s">
        <v>12311</v>
      </c>
      <c r="C119" s="8" t="s">
        <v>343</v>
      </c>
      <c r="D119" s="8">
        <v>80</v>
      </c>
      <c r="E119" s="8" t="s">
        <v>3183</v>
      </c>
      <c r="F119" s="8">
        <v>2200</v>
      </c>
      <c r="H119" s="8" t="s">
        <v>4497</v>
      </c>
      <c r="I119" s="8" t="s">
        <v>188</v>
      </c>
      <c r="J119" s="8">
        <v>1</v>
      </c>
    </row>
    <row r="120" spans="1:10" x14ac:dyDescent="0.35">
      <c r="A120" s="8" t="s">
        <v>1950</v>
      </c>
      <c r="B120" s="8" t="s">
        <v>12923</v>
      </c>
      <c r="C120" s="8" t="s">
        <v>343</v>
      </c>
      <c r="D120" s="8">
        <v>5</v>
      </c>
      <c r="E120" s="8" t="s">
        <v>3183</v>
      </c>
      <c r="F120" s="8">
        <v>2400</v>
      </c>
      <c r="H120" s="8" t="s">
        <v>546</v>
      </c>
      <c r="I120" s="8" t="s">
        <v>188</v>
      </c>
      <c r="J120" s="8">
        <v>1</v>
      </c>
    </row>
    <row r="121" spans="1:10" x14ac:dyDescent="0.35">
      <c r="A121" s="8" t="s">
        <v>3165</v>
      </c>
      <c r="B121" s="8" t="s">
        <v>13588</v>
      </c>
      <c r="C121" s="8" t="s">
        <v>343</v>
      </c>
      <c r="D121" s="8">
        <v>20</v>
      </c>
      <c r="E121" s="8" t="s">
        <v>3183</v>
      </c>
      <c r="F121" s="8">
        <v>530</v>
      </c>
      <c r="H121" s="8" t="s">
        <v>187</v>
      </c>
      <c r="I121" s="8" t="s">
        <v>188</v>
      </c>
      <c r="J121" s="8">
        <v>1</v>
      </c>
    </row>
    <row r="122" spans="1:10" x14ac:dyDescent="0.35">
      <c r="A122" s="8" t="s">
        <v>1686</v>
      </c>
      <c r="B122" s="8" t="s">
        <v>14794</v>
      </c>
      <c r="C122" s="8" t="s">
        <v>343</v>
      </c>
      <c r="D122" s="8">
        <v>40</v>
      </c>
      <c r="E122" s="8" t="s">
        <v>3183</v>
      </c>
      <c r="F122" s="8">
        <v>1700</v>
      </c>
      <c r="G122" s="8" t="s">
        <v>14797</v>
      </c>
      <c r="H122" s="8" t="s">
        <v>187</v>
      </c>
      <c r="I122" s="8" t="s">
        <v>188</v>
      </c>
      <c r="J122" s="8">
        <v>1</v>
      </c>
    </row>
    <row r="123" spans="1:10" x14ac:dyDescent="0.35">
      <c r="A123" s="8" t="s">
        <v>3165</v>
      </c>
      <c r="B123" s="8" t="s">
        <v>14921</v>
      </c>
      <c r="C123" s="8" t="s">
        <v>343</v>
      </c>
      <c r="D123" s="8">
        <v>20</v>
      </c>
      <c r="E123" s="8" t="s">
        <v>3183</v>
      </c>
      <c r="F123" s="8">
        <v>2000</v>
      </c>
      <c r="H123" s="8" t="s">
        <v>226</v>
      </c>
      <c r="I123" s="8" t="s">
        <v>188</v>
      </c>
      <c r="J123" s="8">
        <v>1</v>
      </c>
    </row>
    <row r="124" spans="1:10" x14ac:dyDescent="0.35">
      <c r="A124" s="8" t="s">
        <v>454</v>
      </c>
      <c r="B124" s="8" t="s">
        <v>15039</v>
      </c>
      <c r="C124" s="8" t="s">
        <v>343</v>
      </c>
      <c r="D124" s="8">
        <v>5</v>
      </c>
      <c r="E124" s="8" t="s">
        <v>3183</v>
      </c>
      <c r="F124" s="8">
        <v>2300</v>
      </c>
      <c r="H124" s="8" t="s">
        <v>226</v>
      </c>
      <c r="I124" s="8" t="s">
        <v>188</v>
      </c>
      <c r="J124" s="8">
        <v>1</v>
      </c>
    </row>
    <row r="125" spans="1:10" x14ac:dyDescent="0.35">
      <c r="A125" s="8" t="s">
        <v>816</v>
      </c>
      <c r="B125" s="8" t="s">
        <v>15044</v>
      </c>
      <c r="C125" s="8" t="s">
        <v>343</v>
      </c>
      <c r="D125" s="8">
        <v>5</v>
      </c>
      <c r="E125" s="8" t="s">
        <v>3183</v>
      </c>
      <c r="F125" s="8">
        <v>2300</v>
      </c>
      <c r="H125" s="8" t="s">
        <v>226</v>
      </c>
      <c r="I125" s="8" t="s">
        <v>188</v>
      </c>
      <c r="J125" s="8">
        <v>1</v>
      </c>
    </row>
    <row r="126" spans="1:10" x14ac:dyDescent="0.35">
      <c r="A126" s="8" t="s">
        <v>1950</v>
      </c>
      <c r="B126" s="8" t="s">
        <v>15056</v>
      </c>
      <c r="C126" s="8" t="s">
        <v>343</v>
      </c>
      <c r="D126" s="8">
        <v>5</v>
      </c>
      <c r="E126" s="8" t="s">
        <v>3183</v>
      </c>
      <c r="F126" s="8">
        <v>2200</v>
      </c>
      <c r="H126" s="8" t="s">
        <v>571</v>
      </c>
      <c r="I126" s="8" t="s">
        <v>188</v>
      </c>
      <c r="J126" s="8">
        <v>1</v>
      </c>
    </row>
    <row r="127" spans="1:10" x14ac:dyDescent="0.35">
      <c r="A127" s="8" t="s">
        <v>816</v>
      </c>
      <c r="B127" s="8" t="s">
        <v>15060</v>
      </c>
      <c r="C127" s="8" t="s">
        <v>343</v>
      </c>
      <c r="D127" s="8">
        <v>40</v>
      </c>
      <c r="E127" s="8" t="s">
        <v>3183</v>
      </c>
      <c r="F127" s="8">
        <v>2200</v>
      </c>
      <c r="H127" s="8" t="s">
        <v>571</v>
      </c>
      <c r="I127" s="8" t="s">
        <v>188</v>
      </c>
      <c r="J127" s="8">
        <v>1</v>
      </c>
    </row>
    <row r="128" spans="1:10" x14ac:dyDescent="0.35">
      <c r="A128" s="8" t="s">
        <v>1950</v>
      </c>
      <c r="B128" s="8" t="s">
        <v>15068</v>
      </c>
      <c r="C128" s="8" t="s">
        <v>343</v>
      </c>
      <c r="D128" s="8">
        <v>5</v>
      </c>
      <c r="E128" s="8" t="s">
        <v>3183</v>
      </c>
      <c r="F128" s="8">
        <v>2200</v>
      </c>
      <c r="H128" s="8" t="s">
        <v>571</v>
      </c>
      <c r="I128" s="8" t="s">
        <v>188</v>
      </c>
      <c r="J128" s="8">
        <v>1</v>
      </c>
    </row>
    <row r="129" spans="1:10" x14ac:dyDescent="0.35">
      <c r="A129" s="8" t="s">
        <v>816</v>
      </c>
      <c r="B129" s="8" t="s">
        <v>15072</v>
      </c>
      <c r="C129" s="8" t="s">
        <v>343</v>
      </c>
      <c r="D129" s="8">
        <v>20</v>
      </c>
      <c r="E129" s="8" t="s">
        <v>3183</v>
      </c>
      <c r="F129" s="8">
        <v>2000</v>
      </c>
      <c r="H129" s="8" t="s">
        <v>571</v>
      </c>
      <c r="I129" s="8" t="s">
        <v>188</v>
      </c>
      <c r="J129" s="8">
        <v>1</v>
      </c>
    </row>
    <row r="130" spans="1:10" x14ac:dyDescent="0.35">
      <c r="A130" s="8" t="s">
        <v>454</v>
      </c>
      <c r="B130" s="8" t="s">
        <v>15076</v>
      </c>
      <c r="C130" s="8" t="s">
        <v>343</v>
      </c>
      <c r="D130" s="8">
        <v>5</v>
      </c>
      <c r="E130" s="8" t="s">
        <v>3183</v>
      </c>
      <c r="F130" s="8">
        <v>2300</v>
      </c>
      <c r="H130" s="8" t="s">
        <v>571</v>
      </c>
      <c r="I130" s="8" t="s">
        <v>188</v>
      </c>
      <c r="J130" s="8">
        <v>1</v>
      </c>
    </row>
    <row r="131" spans="1:10" x14ac:dyDescent="0.35">
      <c r="A131" s="8" t="s">
        <v>1950</v>
      </c>
      <c r="B131" s="8" t="s">
        <v>15080</v>
      </c>
      <c r="C131" s="8" t="s">
        <v>343</v>
      </c>
      <c r="D131" s="8">
        <v>5</v>
      </c>
      <c r="E131" s="8" t="s">
        <v>3183</v>
      </c>
      <c r="F131" s="8">
        <v>2300</v>
      </c>
      <c r="H131" s="8" t="s">
        <v>226</v>
      </c>
      <c r="I131" s="8" t="s">
        <v>188</v>
      </c>
      <c r="J131" s="8">
        <v>1</v>
      </c>
    </row>
    <row r="132" spans="1:10" x14ac:dyDescent="0.35">
      <c r="A132" s="8" t="s">
        <v>1950</v>
      </c>
      <c r="B132" s="8" t="s">
        <v>15095</v>
      </c>
      <c r="C132" s="8" t="s">
        <v>343</v>
      </c>
      <c r="D132" s="8">
        <v>5</v>
      </c>
      <c r="E132" s="8" t="s">
        <v>3183</v>
      </c>
      <c r="F132" s="8">
        <v>2500</v>
      </c>
      <c r="H132" s="8" t="s">
        <v>226</v>
      </c>
      <c r="I132" s="8" t="s">
        <v>188</v>
      </c>
      <c r="J132" s="8">
        <v>1</v>
      </c>
    </row>
    <row r="133" spans="1:10" x14ac:dyDescent="0.35">
      <c r="A133" s="8" t="s">
        <v>454</v>
      </c>
      <c r="B133" s="8" t="s">
        <v>15134</v>
      </c>
      <c r="C133" s="8" t="s">
        <v>343</v>
      </c>
      <c r="D133" s="8">
        <v>20</v>
      </c>
      <c r="E133" s="8" t="s">
        <v>3183</v>
      </c>
      <c r="F133" s="8">
        <v>1600</v>
      </c>
      <c r="H133" s="8" t="s">
        <v>1469</v>
      </c>
      <c r="I133" s="8" t="s">
        <v>188</v>
      </c>
      <c r="J133" s="8">
        <v>1</v>
      </c>
    </row>
    <row r="134" spans="1:10" x14ac:dyDescent="0.35">
      <c r="A134" s="8" t="s">
        <v>1686</v>
      </c>
      <c r="B134" s="8" t="s">
        <v>15215</v>
      </c>
      <c r="C134" s="8" t="s">
        <v>343</v>
      </c>
      <c r="D134" s="8">
        <v>20</v>
      </c>
      <c r="E134" s="8" t="s">
        <v>3183</v>
      </c>
      <c r="F134" s="8">
        <v>1800</v>
      </c>
      <c r="H134" s="8" t="s">
        <v>226</v>
      </c>
      <c r="I134" s="8" t="s">
        <v>188</v>
      </c>
      <c r="J134" s="8">
        <v>1</v>
      </c>
    </row>
    <row r="135" spans="1:10" x14ac:dyDescent="0.35">
      <c r="A135" s="8" t="s">
        <v>3625</v>
      </c>
      <c r="B135" s="8" t="s">
        <v>15682</v>
      </c>
      <c r="C135" s="8" t="s">
        <v>343</v>
      </c>
      <c r="D135" s="8">
        <v>5</v>
      </c>
      <c r="E135" s="8" t="s">
        <v>3183</v>
      </c>
      <c r="F135" s="8">
        <v>3100</v>
      </c>
      <c r="H135" s="8" t="s">
        <v>187</v>
      </c>
      <c r="I135" s="8" t="s">
        <v>188</v>
      </c>
      <c r="J135" s="8">
        <v>1</v>
      </c>
    </row>
    <row r="136" spans="1:10" x14ac:dyDescent="0.35">
      <c r="A136" s="8" t="s">
        <v>1686</v>
      </c>
      <c r="B136" s="8" t="s">
        <v>15928</v>
      </c>
      <c r="C136" s="8" t="s">
        <v>343</v>
      </c>
      <c r="D136" s="8">
        <v>20</v>
      </c>
      <c r="E136" s="8" t="s">
        <v>3183</v>
      </c>
      <c r="F136" s="8">
        <v>2100</v>
      </c>
      <c r="G136" s="8" t="s">
        <v>15925</v>
      </c>
      <c r="H136" s="8" t="s">
        <v>15926</v>
      </c>
      <c r="I136" s="8" t="s">
        <v>188</v>
      </c>
      <c r="J136" s="8">
        <v>1</v>
      </c>
    </row>
    <row r="137" spans="1:10" x14ac:dyDescent="0.35">
      <c r="A137" s="8" t="s">
        <v>3597</v>
      </c>
      <c r="B137" s="8" t="s">
        <v>15958</v>
      </c>
      <c r="C137" s="8" t="s">
        <v>343</v>
      </c>
      <c r="D137" s="8">
        <v>5</v>
      </c>
      <c r="E137" s="8" t="s">
        <v>3183</v>
      </c>
      <c r="F137" s="8">
        <v>2350</v>
      </c>
      <c r="G137" s="8" t="s">
        <v>3510</v>
      </c>
      <c r="H137" s="8" t="s">
        <v>187</v>
      </c>
      <c r="I137" s="8" t="s">
        <v>188</v>
      </c>
      <c r="J137" s="8">
        <v>1</v>
      </c>
    </row>
    <row r="138" spans="1:10" x14ac:dyDescent="0.35">
      <c r="A138" s="8" t="s">
        <v>1698</v>
      </c>
      <c r="B138" s="8" t="s">
        <v>16416</v>
      </c>
      <c r="C138" s="8" t="s">
        <v>343</v>
      </c>
      <c r="D138" s="8">
        <v>10</v>
      </c>
      <c r="E138" s="8" t="s">
        <v>3183</v>
      </c>
      <c r="F138" s="8">
        <v>2600</v>
      </c>
      <c r="G138" s="8" t="s">
        <v>15925</v>
      </c>
      <c r="H138" s="8" t="s">
        <v>15926</v>
      </c>
      <c r="I138" s="8" t="s">
        <v>188</v>
      </c>
      <c r="J138" s="8">
        <v>1</v>
      </c>
    </row>
    <row r="139" spans="1:10" x14ac:dyDescent="0.35">
      <c r="A139" s="8" t="s">
        <v>3232</v>
      </c>
      <c r="B139" s="8" t="s">
        <v>16426</v>
      </c>
      <c r="C139" s="8" t="s">
        <v>343</v>
      </c>
      <c r="D139" s="8">
        <v>10</v>
      </c>
      <c r="E139" s="8" t="s">
        <v>3183</v>
      </c>
      <c r="F139" s="8">
        <v>2600</v>
      </c>
      <c r="G139" s="8" t="s">
        <v>15925</v>
      </c>
      <c r="H139" s="8" t="s">
        <v>15926</v>
      </c>
      <c r="I139" s="8" t="s">
        <v>188</v>
      </c>
      <c r="J139" s="8">
        <v>1</v>
      </c>
    </row>
    <row r="140" spans="1:10" x14ac:dyDescent="0.35">
      <c r="A140" s="8" t="s">
        <v>1621</v>
      </c>
      <c r="B140" s="8" t="s">
        <v>16662</v>
      </c>
      <c r="C140" s="8" t="s">
        <v>343</v>
      </c>
      <c r="D140" s="8">
        <v>20</v>
      </c>
      <c r="E140" s="8" t="s">
        <v>3183</v>
      </c>
      <c r="F140" s="8">
        <v>1515</v>
      </c>
      <c r="G140" s="8" t="s">
        <v>3510</v>
      </c>
      <c r="H140" s="8" t="s">
        <v>187</v>
      </c>
      <c r="I140" s="8" t="s">
        <v>188</v>
      </c>
      <c r="J140" s="8">
        <v>1</v>
      </c>
    </row>
    <row r="141" spans="1:10" x14ac:dyDescent="0.35">
      <c r="A141" s="8" t="s">
        <v>1343</v>
      </c>
      <c r="B141" s="8" t="s">
        <v>9070</v>
      </c>
      <c r="C141" s="8" t="s">
        <v>23025</v>
      </c>
      <c r="D141" s="8">
        <v>20</v>
      </c>
      <c r="E141" s="8" t="s">
        <v>3183</v>
      </c>
      <c r="F141" s="8">
        <v>2250</v>
      </c>
      <c r="H141" s="8" t="s">
        <v>357</v>
      </c>
      <c r="I141" s="8" t="s">
        <v>188</v>
      </c>
      <c r="J141" s="8">
        <v>1</v>
      </c>
    </row>
    <row r="142" spans="1:10" x14ac:dyDescent="0.35">
      <c r="A142" s="8" t="s">
        <v>1343</v>
      </c>
      <c r="B142" s="8" t="s">
        <v>9070</v>
      </c>
      <c r="C142" s="8" t="s">
        <v>23025</v>
      </c>
      <c r="D142" s="8">
        <v>40</v>
      </c>
      <c r="E142" s="8" t="s">
        <v>3183</v>
      </c>
      <c r="F142" s="8">
        <v>2250</v>
      </c>
      <c r="H142" s="8" t="s">
        <v>357</v>
      </c>
      <c r="I142" s="8" t="s">
        <v>188</v>
      </c>
      <c r="J142" s="8">
        <v>1</v>
      </c>
    </row>
    <row r="143" spans="1:10" x14ac:dyDescent="0.35">
      <c r="A143" s="8" t="s">
        <v>177</v>
      </c>
      <c r="B143" s="8" t="s">
        <v>4827</v>
      </c>
      <c r="C143" s="8" t="s">
        <v>197</v>
      </c>
      <c r="D143" s="8">
        <v>300</v>
      </c>
      <c r="E143" s="8" t="s">
        <v>3183</v>
      </c>
      <c r="F143" s="8">
        <v>1300</v>
      </c>
      <c r="H143" s="8" t="s">
        <v>187</v>
      </c>
      <c r="I143" s="8" t="s">
        <v>188</v>
      </c>
      <c r="J143" s="8">
        <v>1</v>
      </c>
    </row>
    <row r="264" spans="30:30" x14ac:dyDescent="0.35">
      <c r="AD264" s="9"/>
    </row>
    <row r="268" spans="30:30" x14ac:dyDescent="0.35">
      <c r="AD268" s="9"/>
    </row>
    <row r="270" spans="30:30" x14ac:dyDescent="0.35">
      <c r="AD270" s="9"/>
    </row>
    <row r="277" spans="30:30" x14ac:dyDescent="0.35">
      <c r="AD277" s="9"/>
    </row>
    <row r="378" spans="30:30" x14ac:dyDescent="0.35">
      <c r="AD378" s="9"/>
    </row>
    <row r="380" spans="30:30" x14ac:dyDescent="0.35">
      <c r="AD380" s="9"/>
    </row>
    <row r="382" spans="30:30" x14ac:dyDescent="0.35">
      <c r="AD382" s="9"/>
    </row>
    <row r="383" spans="30:30" x14ac:dyDescent="0.35">
      <c r="AD383" s="9"/>
    </row>
    <row r="393" spans="30:30" x14ac:dyDescent="0.35">
      <c r="AD393" s="9"/>
    </row>
    <row r="394" spans="30:30" x14ac:dyDescent="0.35">
      <c r="AD394" s="10"/>
    </row>
    <row r="398" spans="30:30" x14ac:dyDescent="0.35">
      <c r="AD398" s="9"/>
    </row>
    <row r="399" spans="30:30" x14ac:dyDescent="0.35">
      <c r="AD399" s="9"/>
    </row>
    <row r="400" spans="30:30" x14ac:dyDescent="0.35">
      <c r="AD400" s="9"/>
    </row>
    <row r="401" spans="30:30" x14ac:dyDescent="0.35">
      <c r="AD401" s="9"/>
    </row>
    <row r="402" spans="30:30" x14ac:dyDescent="0.35">
      <c r="AD402" s="9"/>
    </row>
    <row r="403" spans="30:30" x14ac:dyDescent="0.35">
      <c r="AD403" s="9"/>
    </row>
    <row r="404" spans="30:30" x14ac:dyDescent="0.35">
      <c r="AD404" s="9"/>
    </row>
    <row r="405" spans="30:30" x14ac:dyDescent="0.35">
      <c r="AD405" s="9"/>
    </row>
    <row r="407" spans="30:30" x14ac:dyDescent="0.35">
      <c r="AD407" s="9"/>
    </row>
    <row r="408" spans="30:30" x14ac:dyDescent="0.35">
      <c r="AD408" s="9"/>
    </row>
    <row r="409" spans="30:30" x14ac:dyDescent="0.35">
      <c r="AD409" s="9"/>
    </row>
    <row r="411" spans="30:30" x14ac:dyDescent="0.35">
      <c r="AD411" s="9"/>
    </row>
    <row r="412" spans="30:30" x14ac:dyDescent="0.35">
      <c r="AD412" s="9"/>
    </row>
    <row r="413" spans="30:30" x14ac:dyDescent="0.35">
      <c r="AD413" s="9"/>
    </row>
    <row r="422" spans="30:30" x14ac:dyDescent="0.35">
      <c r="AD422" s="9"/>
    </row>
    <row r="437" spans="30:30" x14ac:dyDescent="0.35">
      <c r="AD437" s="9"/>
    </row>
    <row r="453" spans="30:30" x14ac:dyDescent="0.35">
      <c r="AD453" s="9"/>
    </row>
    <row r="472" spans="30:30" x14ac:dyDescent="0.35">
      <c r="AD472" s="9"/>
    </row>
    <row r="473" spans="30:30" x14ac:dyDescent="0.35">
      <c r="AD473" s="9"/>
    </row>
    <row r="474" spans="30:30" x14ac:dyDescent="0.35">
      <c r="AD474" s="9"/>
    </row>
    <row r="485" spans="30:30" x14ac:dyDescent="0.35">
      <c r="AD485" s="9"/>
    </row>
    <row r="595" spans="30:30" x14ac:dyDescent="0.35">
      <c r="AD595" s="9"/>
    </row>
    <row r="607" spans="30:30" x14ac:dyDescent="0.35">
      <c r="AD607" s="9"/>
    </row>
    <row r="640" spans="30:30" x14ac:dyDescent="0.35">
      <c r="AD640" s="9"/>
    </row>
    <row r="778" spans="30:30" x14ac:dyDescent="0.35">
      <c r="AD778" s="9"/>
    </row>
    <row r="795" spans="30:30" x14ac:dyDescent="0.35">
      <c r="AD795" s="9"/>
    </row>
    <row r="1301" spans="30:30" x14ac:dyDescent="0.35">
      <c r="AD1301" s="9"/>
    </row>
    <row r="1302" spans="30:30" x14ac:dyDescent="0.35">
      <c r="AD1302" s="9"/>
    </row>
    <row r="1445" spans="30:30" x14ac:dyDescent="0.35">
      <c r="AD1445" s="9"/>
    </row>
    <row r="1517" spans="30:30" x14ac:dyDescent="0.35">
      <c r="AD1517" s="9"/>
    </row>
  </sheetData>
  <conditionalFormatting sqref="R111:R126">
    <cfRule type="cellIs" dxfId="589" priority="71" operator="equal">
      <formula>2</formula>
    </cfRule>
    <cfRule type="cellIs" dxfId="588" priority="72" operator="equal">
      <formula>5</formula>
    </cfRule>
    <cfRule type="cellIs" dxfId="587" priority="73" operator="equal">
      <formula>4</formula>
    </cfRule>
    <cfRule type="cellIs" dxfId="586" priority="74" operator="equal">
      <formula>3</formula>
    </cfRule>
    <cfRule type="cellIs" dxfId="585" priority="75" operator="equal">
      <formula>1</formula>
    </cfRule>
  </conditionalFormatting>
  <conditionalFormatting sqref="T93:T110">
    <cfRule type="cellIs" dxfId="584" priority="66" operator="equal">
      <formula>2</formula>
    </cfRule>
    <cfRule type="cellIs" dxfId="583" priority="67" operator="equal">
      <formula>5</formula>
    </cfRule>
    <cfRule type="cellIs" dxfId="582" priority="68" operator="equal">
      <formula>4</formula>
    </cfRule>
    <cfRule type="cellIs" dxfId="581" priority="69" operator="equal">
      <formula>3</formula>
    </cfRule>
    <cfRule type="cellIs" dxfId="580" priority="70" operator="equal">
      <formula>1</formula>
    </cfRule>
  </conditionalFormatting>
  <conditionalFormatting sqref="AD93:AD143">
    <cfRule type="cellIs" dxfId="579" priority="61" operator="equal">
      <formula>2</formula>
    </cfRule>
    <cfRule type="cellIs" dxfId="578" priority="62" operator="equal">
      <formula>5</formula>
    </cfRule>
    <cfRule type="cellIs" dxfId="577" priority="63" operator="equal">
      <formula>4</formula>
    </cfRule>
    <cfRule type="cellIs" dxfId="576" priority="64" operator="equal">
      <formula>3</formula>
    </cfRule>
    <cfRule type="cellIs" dxfId="575" priority="65" operator="equal">
      <formula>1</formula>
    </cfRule>
  </conditionalFormatting>
  <conditionalFormatting sqref="AN113:AN252">
    <cfRule type="cellIs" dxfId="574" priority="56" operator="equal">
      <formula>2</formula>
    </cfRule>
    <cfRule type="cellIs" dxfId="573" priority="57" operator="equal">
      <formula>5</formula>
    </cfRule>
    <cfRule type="cellIs" dxfId="572" priority="58" operator="equal">
      <formula>4</formula>
    </cfRule>
    <cfRule type="cellIs" dxfId="571" priority="59" operator="equal">
      <formula>3</formula>
    </cfRule>
    <cfRule type="cellIs" dxfId="570" priority="60" operator="equal">
      <formula>1</formula>
    </cfRule>
  </conditionalFormatting>
  <conditionalFormatting sqref="AX87:AX196">
    <cfRule type="cellIs" dxfId="569" priority="51" operator="equal">
      <formula>2</formula>
    </cfRule>
    <cfRule type="cellIs" dxfId="568" priority="52" operator="equal">
      <formula>5</formula>
    </cfRule>
    <cfRule type="cellIs" dxfId="567" priority="53" operator="equal">
      <formula>4</formula>
    </cfRule>
    <cfRule type="cellIs" dxfId="566" priority="54" operator="equal">
      <formula>3</formula>
    </cfRule>
    <cfRule type="cellIs" dxfId="565" priority="55" operator="equal">
      <formula>1</formula>
    </cfRule>
  </conditionalFormatting>
  <conditionalFormatting sqref="J144:J209">
    <cfRule type="cellIs" dxfId="564" priority="46" operator="equal">
      <formula>2</formula>
    </cfRule>
    <cfRule type="cellIs" dxfId="563" priority="47" operator="equal">
      <formula>5</formula>
    </cfRule>
    <cfRule type="cellIs" dxfId="562" priority="48" operator="equal">
      <formula>4</formula>
    </cfRule>
    <cfRule type="cellIs" dxfId="561" priority="49" operator="equal">
      <formula>3</formula>
    </cfRule>
    <cfRule type="cellIs" dxfId="560" priority="50" operator="equal">
      <formula>1</formula>
    </cfRule>
  </conditionalFormatting>
  <conditionalFormatting sqref="AN106:AN112">
    <cfRule type="cellIs" dxfId="559" priority="31" operator="equal">
      <formula>2</formula>
    </cfRule>
    <cfRule type="cellIs" dxfId="558" priority="32" operator="equal">
      <formula>5</formula>
    </cfRule>
    <cfRule type="cellIs" dxfId="557" priority="33" operator="equal">
      <formula>4</formula>
    </cfRule>
    <cfRule type="cellIs" dxfId="556" priority="34" operator="equal">
      <formula>3</formula>
    </cfRule>
    <cfRule type="cellIs" dxfId="555" priority="35" operator="equal">
      <formula>1</formula>
    </cfRule>
  </conditionalFormatting>
  <conditionalFormatting sqref="J70:J143">
    <cfRule type="cellIs" dxfId="554" priority="21" operator="equal">
      <formula>2</formula>
    </cfRule>
    <cfRule type="cellIs" dxfId="553" priority="22" operator="equal">
      <formula>5</formula>
    </cfRule>
    <cfRule type="cellIs" dxfId="552" priority="23" operator="equal">
      <formula>4</formula>
    </cfRule>
    <cfRule type="cellIs" dxfId="551" priority="24" operator="equal">
      <formula>3</formula>
    </cfRule>
    <cfRule type="cellIs" dxfId="550" priority="25" operator="equal">
      <formula>1</formula>
    </cfRule>
  </conditionalFormatting>
  <conditionalFormatting sqref="T70:T92">
    <cfRule type="cellIs" dxfId="549" priority="16" operator="equal">
      <formula>2</formula>
    </cfRule>
    <cfRule type="cellIs" dxfId="548" priority="17" operator="equal">
      <formula>5</formula>
    </cfRule>
    <cfRule type="cellIs" dxfId="547" priority="18" operator="equal">
      <formula>4</formula>
    </cfRule>
    <cfRule type="cellIs" dxfId="546" priority="19" operator="equal">
      <formula>3</formula>
    </cfRule>
    <cfRule type="cellIs" dxfId="545" priority="20" operator="equal">
      <formula>1</formula>
    </cfRule>
  </conditionalFormatting>
  <conditionalFormatting sqref="AD70:AD92">
    <cfRule type="cellIs" dxfId="544" priority="11" operator="equal">
      <formula>2</formula>
    </cfRule>
    <cfRule type="cellIs" dxfId="543" priority="12" operator="equal">
      <formula>5</formula>
    </cfRule>
    <cfRule type="cellIs" dxfId="542" priority="13" operator="equal">
      <formula>4</formula>
    </cfRule>
    <cfRule type="cellIs" dxfId="541" priority="14" operator="equal">
      <formula>3</formula>
    </cfRule>
    <cfRule type="cellIs" dxfId="540" priority="15" operator="equal">
      <formula>1</formula>
    </cfRule>
  </conditionalFormatting>
  <conditionalFormatting sqref="AN70:AN105">
    <cfRule type="cellIs" dxfId="539" priority="6" operator="equal">
      <formula>2</formula>
    </cfRule>
    <cfRule type="cellIs" dxfId="538" priority="7" operator="equal">
      <formula>5</formula>
    </cfRule>
    <cfRule type="cellIs" dxfId="537" priority="8" operator="equal">
      <formula>4</formula>
    </cfRule>
    <cfRule type="cellIs" dxfId="536" priority="9" operator="equal">
      <formula>3</formula>
    </cfRule>
    <cfRule type="cellIs" dxfId="535" priority="10" operator="equal">
      <formula>1</formula>
    </cfRule>
  </conditionalFormatting>
  <conditionalFormatting sqref="AX70:AX86">
    <cfRule type="cellIs" dxfId="534" priority="1" operator="equal">
      <formula>2</formula>
    </cfRule>
    <cfRule type="cellIs" dxfId="533" priority="2" operator="equal">
      <formula>5</formula>
    </cfRule>
    <cfRule type="cellIs" dxfId="532" priority="3" operator="equal">
      <formula>4</formula>
    </cfRule>
    <cfRule type="cellIs" dxfId="531" priority="4" operator="equal">
      <formula>3</formula>
    </cfRule>
    <cfRule type="cellIs" dxfId="530" priority="5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1517"/>
  <sheetViews>
    <sheetView zoomScale="70" zoomScaleNormal="70" workbookViewId="0">
      <selection activeCell="AO26" sqref="AO26"/>
    </sheetView>
  </sheetViews>
  <sheetFormatPr defaultRowHeight="14.5" x14ac:dyDescent="0.35"/>
  <cols>
    <col min="1" max="16384" width="8.7265625" style="8"/>
  </cols>
  <sheetData>
    <row r="3" spans="2:2" ht="28.5" x14ac:dyDescent="0.65">
      <c r="B3" s="11"/>
    </row>
    <row r="4" spans="2:2" ht="18.5" x14ac:dyDescent="0.45">
      <c r="B4" s="12"/>
    </row>
    <row r="5" spans="2:2" ht="18.5" x14ac:dyDescent="0.45">
      <c r="B5" s="12"/>
    </row>
    <row r="44" spans="30:30" x14ac:dyDescent="0.35">
      <c r="AD44" s="9"/>
    </row>
    <row r="58" spans="30:30" x14ac:dyDescent="0.35">
      <c r="AD58" s="9"/>
    </row>
    <row r="70" spans="1:50" x14ac:dyDescent="0.35">
      <c r="A70" s="8" t="s">
        <v>583</v>
      </c>
      <c r="B70" s="8" t="s">
        <v>15451</v>
      </c>
      <c r="C70" s="8" t="s">
        <v>23025</v>
      </c>
      <c r="D70" s="8">
        <v>40</v>
      </c>
      <c r="E70" s="8" t="s">
        <v>318</v>
      </c>
      <c r="F70" s="8">
        <v>1</v>
      </c>
      <c r="H70" s="8" t="s">
        <v>720</v>
      </c>
      <c r="I70" s="8" t="s">
        <v>188</v>
      </c>
      <c r="J70" s="8">
        <v>1</v>
      </c>
      <c r="K70" s="8" t="s">
        <v>583</v>
      </c>
      <c r="L70" s="8" t="s">
        <v>12797</v>
      </c>
      <c r="M70" s="8" t="s">
        <v>343</v>
      </c>
      <c r="N70" s="8">
        <v>5</v>
      </c>
      <c r="O70" s="8" t="s">
        <v>318</v>
      </c>
      <c r="P70" s="8">
        <v>1</v>
      </c>
      <c r="Q70" s="8" t="s">
        <v>545</v>
      </c>
      <c r="R70" s="8" t="s">
        <v>546</v>
      </c>
      <c r="S70" s="8" t="s">
        <v>188</v>
      </c>
      <c r="T70" s="8">
        <v>2</v>
      </c>
      <c r="U70" s="8" t="s">
        <v>1621</v>
      </c>
      <c r="V70" s="8" t="s">
        <v>14276</v>
      </c>
      <c r="W70" s="8" t="s">
        <v>2016</v>
      </c>
      <c r="X70" s="8">
        <v>20</v>
      </c>
      <c r="Y70" s="8" t="s">
        <v>318</v>
      </c>
      <c r="Z70" s="8">
        <v>1</v>
      </c>
      <c r="AA70" s="8" t="s">
        <v>321</v>
      </c>
      <c r="AB70" s="8" t="s">
        <v>322</v>
      </c>
      <c r="AC70" s="8" t="s">
        <v>188</v>
      </c>
      <c r="AD70" s="8">
        <v>3</v>
      </c>
      <c r="AE70" s="8" t="s">
        <v>1686</v>
      </c>
      <c r="AF70" s="8" t="s">
        <v>14267</v>
      </c>
      <c r="AG70" s="8" t="s">
        <v>2016</v>
      </c>
      <c r="AH70" s="8">
        <v>20</v>
      </c>
      <c r="AI70" s="8" t="s">
        <v>318</v>
      </c>
      <c r="AJ70" s="8">
        <v>1</v>
      </c>
      <c r="AK70" s="8" t="s">
        <v>321</v>
      </c>
      <c r="AL70" s="8" t="s">
        <v>322</v>
      </c>
      <c r="AM70" s="8" t="s">
        <v>188</v>
      </c>
      <c r="AN70" s="8">
        <v>4</v>
      </c>
      <c r="AO70" s="8" t="s">
        <v>816</v>
      </c>
      <c r="AP70" s="8" t="s">
        <v>13223</v>
      </c>
      <c r="AQ70" s="8" t="s">
        <v>343</v>
      </c>
      <c r="AR70" s="8">
        <v>20</v>
      </c>
      <c r="AS70" s="8" t="s">
        <v>318</v>
      </c>
      <c r="AT70" s="8">
        <v>1</v>
      </c>
      <c r="AU70" s="8" t="s">
        <v>545</v>
      </c>
      <c r="AV70" s="8" t="s">
        <v>546</v>
      </c>
      <c r="AW70" s="8" t="s">
        <v>188</v>
      </c>
      <c r="AX70" s="8">
        <v>5</v>
      </c>
    </row>
    <row r="71" spans="1:50" x14ac:dyDescent="0.35">
      <c r="A71" s="8" t="s">
        <v>816</v>
      </c>
      <c r="B71" s="8" t="s">
        <v>15470</v>
      </c>
      <c r="C71" s="8" t="s">
        <v>343</v>
      </c>
      <c r="D71" s="8">
        <v>40</v>
      </c>
      <c r="E71" s="8" t="s">
        <v>318</v>
      </c>
      <c r="F71" s="8">
        <v>4</v>
      </c>
      <c r="H71" s="8" t="s">
        <v>720</v>
      </c>
      <c r="I71" s="8" t="s">
        <v>188</v>
      </c>
      <c r="J71" s="8">
        <v>1</v>
      </c>
      <c r="K71" s="8" t="s">
        <v>375</v>
      </c>
      <c r="L71" s="8" t="s">
        <v>14248</v>
      </c>
      <c r="M71" s="8" t="s">
        <v>343</v>
      </c>
      <c r="N71" s="8">
        <v>80</v>
      </c>
      <c r="O71" s="8" t="s">
        <v>318</v>
      </c>
      <c r="P71" s="8">
        <v>5</v>
      </c>
      <c r="Q71" s="8" t="s">
        <v>321</v>
      </c>
      <c r="R71" s="8" t="s">
        <v>322</v>
      </c>
      <c r="S71" s="8" t="s">
        <v>188</v>
      </c>
      <c r="T71" s="8">
        <v>2</v>
      </c>
      <c r="U71" s="8" t="s">
        <v>816</v>
      </c>
      <c r="V71" s="8" t="s">
        <v>12800</v>
      </c>
      <c r="W71" s="8" t="s">
        <v>343</v>
      </c>
      <c r="X71" s="8">
        <v>40</v>
      </c>
      <c r="Y71" s="8" t="s">
        <v>318</v>
      </c>
      <c r="Z71" s="8">
        <v>1</v>
      </c>
      <c r="AA71" s="8" t="s">
        <v>545</v>
      </c>
      <c r="AB71" s="8" t="s">
        <v>546</v>
      </c>
      <c r="AC71" s="8" t="s">
        <v>188</v>
      </c>
      <c r="AD71" s="8">
        <v>3</v>
      </c>
      <c r="AE71" s="8" t="s">
        <v>1621</v>
      </c>
      <c r="AF71" s="8" t="s">
        <v>14603</v>
      </c>
      <c r="AG71" s="8" t="s">
        <v>2016</v>
      </c>
      <c r="AH71" s="8">
        <v>40</v>
      </c>
      <c r="AI71" s="8" t="s">
        <v>318</v>
      </c>
      <c r="AJ71" s="8">
        <v>1</v>
      </c>
      <c r="AK71" s="8" t="s">
        <v>321</v>
      </c>
      <c r="AL71" s="8" t="s">
        <v>322</v>
      </c>
      <c r="AM71" s="8" t="s">
        <v>188</v>
      </c>
      <c r="AN71" s="8">
        <v>4</v>
      </c>
      <c r="AO71" s="8" t="s">
        <v>816</v>
      </c>
      <c r="AP71" s="8" t="s">
        <v>12767</v>
      </c>
      <c r="AQ71" s="8" t="s">
        <v>23025</v>
      </c>
      <c r="AR71" s="8">
        <v>80</v>
      </c>
      <c r="AS71" s="8" t="s">
        <v>318</v>
      </c>
      <c r="AT71" s="8">
        <v>1</v>
      </c>
      <c r="AU71" s="8" t="s">
        <v>545</v>
      </c>
      <c r="AV71" s="8" t="s">
        <v>546</v>
      </c>
      <c r="AW71" s="8" t="s">
        <v>188</v>
      </c>
      <c r="AX71" s="8">
        <v>5</v>
      </c>
    </row>
    <row r="72" spans="1:50" x14ac:dyDescent="0.35">
      <c r="A72" s="8" t="s">
        <v>1950</v>
      </c>
      <c r="B72" s="8" t="s">
        <v>19948</v>
      </c>
      <c r="C72" s="8" t="s">
        <v>2016</v>
      </c>
      <c r="D72" s="8">
        <v>5</v>
      </c>
      <c r="E72" s="8" t="s">
        <v>318</v>
      </c>
      <c r="F72" s="8">
        <v>5</v>
      </c>
      <c r="G72" s="8" t="s">
        <v>19908</v>
      </c>
      <c r="H72" s="8" t="s">
        <v>720</v>
      </c>
      <c r="J72" s="8">
        <v>1</v>
      </c>
      <c r="K72" s="8" t="s">
        <v>816</v>
      </c>
      <c r="L72" s="8" t="s">
        <v>15809</v>
      </c>
      <c r="M72" s="8" t="s">
        <v>2016</v>
      </c>
      <c r="N72" s="8">
        <v>80</v>
      </c>
      <c r="O72" s="8" t="s">
        <v>318</v>
      </c>
      <c r="P72" s="8">
        <v>20</v>
      </c>
      <c r="Q72" s="8" t="s">
        <v>14679</v>
      </c>
      <c r="R72" s="8" t="s">
        <v>1809</v>
      </c>
      <c r="S72" s="8" t="s">
        <v>188</v>
      </c>
      <c r="T72" s="8">
        <v>2</v>
      </c>
      <c r="U72" s="8" t="s">
        <v>583</v>
      </c>
      <c r="V72" s="8" t="s">
        <v>12855</v>
      </c>
      <c r="W72" s="8" t="s">
        <v>23025</v>
      </c>
      <c r="X72" s="8">
        <v>5</v>
      </c>
      <c r="Y72" s="8" t="s">
        <v>318</v>
      </c>
      <c r="Z72" s="8">
        <v>1</v>
      </c>
      <c r="AA72" s="8" t="s">
        <v>545</v>
      </c>
      <c r="AB72" s="8" t="s">
        <v>546</v>
      </c>
      <c r="AC72" s="8" t="s">
        <v>188</v>
      </c>
      <c r="AD72" s="8">
        <v>3</v>
      </c>
      <c r="AE72" s="8" t="s">
        <v>1209</v>
      </c>
      <c r="AF72" s="8" t="s">
        <v>14296</v>
      </c>
      <c r="AG72" s="8" t="s">
        <v>343</v>
      </c>
      <c r="AH72" s="8">
        <v>80</v>
      </c>
      <c r="AI72" s="8" t="s">
        <v>318</v>
      </c>
      <c r="AJ72" s="8">
        <v>1</v>
      </c>
      <c r="AK72" s="8" t="s">
        <v>321</v>
      </c>
      <c r="AL72" s="8" t="s">
        <v>322</v>
      </c>
      <c r="AM72" s="8" t="s">
        <v>188</v>
      </c>
      <c r="AN72" s="8">
        <v>4</v>
      </c>
      <c r="AO72" s="8" t="s">
        <v>6144</v>
      </c>
      <c r="AP72" s="8" t="s">
        <v>12863</v>
      </c>
      <c r="AQ72" s="8" t="s">
        <v>23025</v>
      </c>
      <c r="AR72" s="8">
        <v>5</v>
      </c>
      <c r="AS72" s="8" t="s">
        <v>318</v>
      </c>
      <c r="AT72" s="8">
        <v>1</v>
      </c>
      <c r="AU72" s="8" t="s">
        <v>545</v>
      </c>
      <c r="AV72" s="8" t="s">
        <v>546</v>
      </c>
      <c r="AW72" s="8" t="s">
        <v>188</v>
      </c>
      <c r="AX72" s="8">
        <v>5</v>
      </c>
    </row>
    <row r="73" spans="1:50" x14ac:dyDescent="0.35">
      <c r="A73" s="8" t="s">
        <v>583</v>
      </c>
      <c r="B73" s="8" t="s">
        <v>19899</v>
      </c>
      <c r="C73" s="8" t="s">
        <v>343</v>
      </c>
      <c r="D73" s="8">
        <v>30</v>
      </c>
      <c r="E73" s="8" t="s">
        <v>318</v>
      </c>
      <c r="F73" s="8">
        <v>5</v>
      </c>
      <c r="G73" s="8" t="s">
        <v>19850</v>
      </c>
      <c r="H73" s="8" t="s">
        <v>571</v>
      </c>
      <c r="J73" s="8">
        <v>1</v>
      </c>
      <c r="K73" s="8" t="s">
        <v>429</v>
      </c>
      <c r="L73" s="8" t="s">
        <v>19917</v>
      </c>
      <c r="M73" s="8" t="s">
        <v>343</v>
      </c>
      <c r="N73" s="8">
        <v>60</v>
      </c>
      <c r="O73" s="8" t="s">
        <v>318</v>
      </c>
      <c r="P73" s="8">
        <v>20</v>
      </c>
      <c r="Q73" s="8" t="s">
        <v>19908</v>
      </c>
      <c r="R73" s="8" t="s">
        <v>720</v>
      </c>
      <c r="T73" s="8">
        <v>2</v>
      </c>
      <c r="U73" s="8" t="s">
        <v>816</v>
      </c>
      <c r="V73" s="8" t="s">
        <v>19903</v>
      </c>
      <c r="W73" s="8" t="s">
        <v>2016</v>
      </c>
      <c r="X73" s="8">
        <v>5</v>
      </c>
      <c r="Y73" s="8" t="s">
        <v>318</v>
      </c>
      <c r="Z73" s="8">
        <v>1</v>
      </c>
      <c r="AA73" s="8" t="s">
        <v>19908</v>
      </c>
      <c r="AB73" s="8" t="s">
        <v>720</v>
      </c>
      <c r="AD73" s="8">
        <v>3</v>
      </c>
      <c r="AE73" s="8" t="s">
        <v>6144</v>
      </c>
      <c r="AF73" s="8" t="s">
        <v>12851</v>
      </c>
      <c r="AG73" s="8" t="s">
        <v>23025</v>
      </c>
      <c r="AH73" s="8">
        <v>5</v>
      </c>
      <c r="AI73" s="8" t="s">
        <v>318</v>
      </c>
      <c r="AJ73" s="8">
        <v>1</v>
      </c>
      <c r="AK73" s="8" t="s">
        <v>545</v>
      </c>
      <c r="AL73" s="8" t="s">
        <v>546</v>
      </c>
      <c r="AM73" s="8" t="s">
        <v>188</v>
      </c>
      <c r="AN73" s="8">
        <v>4</v>
      </c>
      <c r="AO73" s="8" t="s">
        <v>986</v>
      </c>
      <c r="AP73" s="8" t="s">
        <v>11339</v>
      </c>
      <c r="AQ73" s="8" t="s">
        <v>197</v>
      </c>
      <c r="AR73" s="8">
        <v>150</v>
      </c>
      <c r="AS73" s="8" t="s">
        <v>318</v>
      </c>
      <c r="AT73" s="8">
        <v>1</v>
      </c>
      <c r="AU73" s="8" t="s">
        <v>545</v>
      </c>
      <c r="AV73" s="8" t="s">
        <v>546</v>
      </c>
      <c r="AW73" s="8" t="s">
        <v>188</v>
      </c>
      <c r="AX73" s="8">
        <v>5</v>
      </c>
    </row>
    <row r="74" spans="1:50" x14ac:dyDescent="0.35">
      <c r="A74" s="8" t="s">
        <v>1950</v>
      </c>
      <c r="B74" s="8" t="s">
        <v>13111</v>
      </c>
      <c r="C74" s="8" t="s">
        <v>343</v>
      </c>
      <c r="D74" s="8">
        <v>20</v>
      </c>
      <c r="E74" s="8" t="s">
        <v>318</v>
      </c>
      <c r="F74" s="8">
        <v>20</v>
      </c>
      <c r="G74" s="8" t="s">
        <v>545</v>
      </c>
      <c r="H74" s="8" t="s">
        <v>546</v>
      </c>
      <c r="I74" s="8" t="s">
        <v>188</v>
      </c>
      <c r="J74" s="8">
        <v>1</v>
      </c>
      <c r="K74" s="8" t="s">
        <v>1090</v>
      </c>
      <c r="L74" s="8" t="s">
        <v>19863</v>
      </c>
      <c r="M74" s="8" t="s">
        <v>343</v>
      </c>
      <c r="N74" s="8">
        <v>40</v>
      </c>
      <c r="O74" s="8" t="s">
        <v>318</v>
      </c>
      <c r="P74" s="8">
        <v>40</v>
      </c>
      <c r="Q74" s="8" t="s">
        <v>19850</v>
      </c>
      <c r="R74" s="8" t="s">
        <v>571</v>
      </c>
      <c r="T74" s="8">
        <v>2</v>
      </c>
      <c r="U74" s="8" t="s">
        <v>583</v>
      </c>
      <c r="V74" s="8" t="s">
        <v>12719</v>
      </c>
      <c r="W74" s="8" t="s">
        <v>2016</v>
      </c>
      <c r="X74" s="8">
        <v>40</v>
      </c>
      <c r="Y74" s="8" t="s">
        <v>318</v>
      </c>
      <c r="Z74" s="8">
        <v>2</v>
      </c>
      <c r="AA74" s="8" t="s">
        <v>545</v>
      </c>
      <c r="AB74" s="8" t="s">
        <v>546</v>
      </c>
      <c r="AC74" s="8" t="s">
        <v>188</v>
      </c>
      <c r="AD74" s="8">
        <v>3</v>
      </c>
      <c r="AE74" s="8" t="s">
        <v>5074</v>
      </c>
      <c r="AF74" s="8" t="s">
        <v>18519</v>
      </c>
      <c r="AG74" s="8" t="s">
        <v>217</v>
      </c>
      <c r="AH74" s="8">
        <v>40</v>
      </c>
      <c r="AI74" s="8" t="s">
        <v>318</v>
      </c>
      <c r="AJ74" s="8">
        <v>1</v>
      </c>
      <c r="AL74" s="8" t="s">
        <v>720</v>
      </c>
      <c r="AM74" s="8" t="s">
        <v>188</v>
      </c>
      <c r="AN74" s="8">
        <v>4</v>
      </c>
      <c r="AO74" s="8" t="s">
        <v>6418</v>
      </c>
      <c r="AP74" s="8" t="s">
        <v>18431</v>
      </c>
      <c r="AQ74" s="8" t="s">
        <v>197</v>
      </c>
      <c r="AR74" s="8">
        <v>800</v>
      </c>
      <c r="AS74" s="8" t="s">
        <v>318</v>
      </c>
      <c r="AT74" s="8">
        <v>1</v>
      </c>
      <c r="AV74" s="8" t="s">
        <v>720</v>
      </c>
      <c r="AW74" s="8" t="s">
        <v>188</v>
      </c>
      <c r="AX74" s="8">
        <v>5</v>
      </c>
    </row>
    <row r="75" spans="1:50" x14ac:dyDescent="0.35">
      <c r="A75" s="8" t="s">
        <v>2040</v>
      </c>
      <c r="B75" s="8" t="s">
        <v>19957</v>
      </c>
      <c r="C75" s="8" t="s">
        <v>2016</v>
      </c>
      <c r="D75" s="8">
        <v>5</v>
      </c>
      <c r="E75" s="8" t="s">
        <v>318</v>
      </c>
      <c r="F75" s="8">
        <v>20</v>
      </c>
      <c r="G75" s="8" t="s">
        <v>3822</v>
      </c>
      <c r="H75" s="8" t="s">
        <v>187</v>
      </c>
      <c r="J75" s="8">
        <v>1</v>
      </c>
      <c r="K75" s="8" t="s">
        <v>583</v>
      </c>
      <c r="L75" s="8" t="s">
        <v>13427</v>
      </c>
      <c r="M75" s="8" t="s">
        <v>2016</v>
      </c>
      <c r="N75" s="8">
        <v>5</v>
      </c>
      <c r="O75" s="8" t="s">
        <v>318</v>
      </c>
      <c r="P75" s="8">
        <v>50</v>
      </c>
      <c r="Q75" s="8" t="s">
        <v>11357</v>
      </c>
      <c r="R75" s="8" t="s">
        <v>546</v>
      </c>
      <c r="S75" s="8" t="s">
        <v>188</v>
      </c>
      <c r="T75" s="8">
        <v>2</v>
      </c>
      <c r="U75" s="8" t="s">
        <v>816</v>
      </c>
      <c r="V75" s="8" t="s">
        <v>12859</v>
      </c>
      <c r="W75" s="8" t="s">
        <v>2016</v>
      </c>
      <c r="X75" s="8">
        <v>80</v>
      </c>
      <c r="Y75" s="8" t="s">
        <v>318</v>
      </c>
      <c r="Z75" s="8">
        <v>5</v>
      </c>
      <c r="AA75" s="8" t="s">
        <v>545</v>
      </c>
      <c r="AB75" s="8" t="s">
        <v>546</v>
      </c>
      <c r="AC75" s="8" t="s">
        <v>188</v>
      </c>
      <c r="AD75" s="8">
        <v>3</v>
      </c>
      <c r="AE75" s="8" t="s">
        <v>374</v>
      </c>
      <c r="AF75" s="8" t="s">
        <v>12843</v>
      </c>
      <c r="AG75" s="8" t="s">
        <v>2016</v>
      </c>
      <c r="AH75" s="8">
        <v>40</v>
      </c>
      <c r="AI75" s="8" t="s">
        <v>318</v>
      </c>
      <c r="AJ75" s="8">
        <v>2</v>
      </c>
      <c r="AK75" s="8" t="s">
        <v>545</v>
      </c>
      <c r="AL75" s="8" t="s">
        <v>546</v>
      </c>
      <c r="AM75" s="8" t="s">
        <v>188</v>
      </c>
      <c r="AN75" s="8">
        <v>4</v>
      </c>
      <c r="AO75" s="8" t="s">
        <v>1498</v>
      </c>
      <c r="AP75" s="8" t="s">
        <v>18637</v>
      </c>
      <c r="AQ75" s="8" t="s">
        <v>197</v>
      </c>
      <c r="AR75" s="8">
        <v>150</v>
      </c>
      <c r="AS75" s="8" t="s">
        <v>318</v>
      </c>
      <c r="AT75" s="8">
        <v>1</v>
      </c>
      <c r="AV75" s="8" t="s">
        <v>720</v>
      </c>
      <c r="AW75" s="8" t="s">
        <v>188</v>
      </c>
      <c r="AX75" s="8">
        <v>5</v>
      </c>
    </row>
    <row r="76" spans="1:50" x14ac:dyDescent="0.35">
      <c r="A76" s="8" t="s">
        <v>583</v>
      </c>
      <c r="B76" s="8" t="s">
        <v>15480</v>
      </c>
      <c r="C76" s="8" t="s">
        <v>2016</v>
      </c>
      <c r="D76" s="8">
        <v>5</v>
      </c>
      <c r="E76" s="8" t="s">
        <v>318</v>
      </c>
      <c r="F76" s="8">
        <v>30</v>
      </c>
      <c r="H76" s="8" t="s">
        <v>720</v>
      </c>
      <c r="I76" s="8" t="s">
        <v>188</v>
      </c>
      <c r="J76" s="8">
        <v>1</v>
      </c>
      <c r="K76" s="8" t="s">
        <v>1950</v>
      </c>
      <c r="L76" s="8" t="s">
        <v>14416</v>
      </c>
      <c r="M76" s="8" t="s">
        <v>2016</v>
      </c>
      <c r="N76" s="8">
        <v>20</v>
      </c>
      <c r="O76" s="8" t="s">
        <v>318</v>
      </c>
      <c r="P76" s="8">
        <v>50</v>
      </c>
      <c r="Q76" s="8" t="s">
        <v>321</v>
      </c>
      <c r="R76" s="8" t="s">
        <v>322</v>
      </c>
      <c r="S76" s="8" t="s">
        <v>188</v>
      </c>
      <c r="T76" s="8">
        <v>2</v>
      </c>
      <c r="U76" s="8" t="s">
        <v>3232</v>
      </c>
      <c r="V76" s="8" t="s">
        <v>15533</v>
      </c>
      <c r="W76" s="8" t="s">
        <v>2016</v>
      </c>
      <c r="X76" s="8">
        <v>40</v>
      </c>
      <c r="Y76" s="8" t="s">
        <v>318</v>
      </c>
      <c r="Z76" s="8">
        <v>5</v>
      </c>
      <c r="AB76" s="8" t="s">
        <v>720</v>
      </c>
      <c r="AC76" s="8" t="s">
        <v>188</v>
      </c>
      <c r="AD76" s="8">
        <v>3</v>
      </c>
      <c r="AE76" s="8" t="s">
        <v>3360</v>
      </c>
      <c r="AF76" s="8" t="s">
        <v>12899</v>
      </c>
      <c r="AG76" s="8" t="s">
        <v>2016</v>
      </c>
      <c r="AH76" s="8">
        <v>5</v>
      </c>
      <c r="AI76" s="8" t="s">
        <v>318</v>
      </c>
      <c r="AJ76" s="8">
        <v>2</v>
      </c>
      <c r="AK76" s="8" t="s">
        <v>545</v>
      </c>
      <c r="AL76" s="8" t="s">
        <v>546</v>
      </c>
      <c r="AM76" s="8" t="s">
        <v>188</v>
      </c>
      <c r="AN76" s="8">
        <v>4</v>
      </c>
      <c r="AO76" s="8" t="s">
        <v>3360</v>
      </c>
      <c r="AP76" s="8" t="s">
        <v>12715</v>
      </c>
      <c r="AQ76" s="8" t="s">
        <v>2016</v>
      </c>
      <c r="AR76" s="8">
        <v>5</v>
      </c>
      <c r="AS76" s="8" t="s">
        <v>318</v>
      </c>
      <c r="AT76" s="8">
        <v>2</v>
      </c>
      <c r="AU76" s="8" t="s">
        <v>545</v>
      </c>
      <c r="AV76" s="8" t="s">
        <v>546</v>
      </c>
      <c r="AW76" s="8" t="s">
        <v>188</v>
      </c>
      <c r="AX76" s="8">
        <v>5</v>
      </c>
    </row>
    <row r="77" spans="1:50" x14ac:dyDescent="0.35">
      <c r="A77" s="8" t="s">
        <v>583</v>
      </c>
      <c r="B77" s="8" t="s">
        <v>15505</v>
      </c>
      <c r="C77" s="8" t="s">
        <v>2016</v>
      </c>
      <c r="D77" s="8">
        <v>20</v>
      </c>
      <c r="E77" s="8" t="s">
        <v>318</v>
      </c>
      <c r="F77" s="8">
        <v>30</v>
      </c>
      <c r="H77" s="8" t="s">
        <v>720</v>
      </c>
      <c r="I77" s="8" t="s">
        <v>188</v>
      </c>
      <c r="J77" s="8">
        <v>1</v>
      </c>
      <c r="K77" s="8" t="s">
        <v>1090</v>
      </c>
      <c r="L77" s="8" t="s">
        <v>13140</v>
      </c>
      <c r="M77" s="8" t="s">
        <v>343</v>
      </c>
      <c r="N77" s="8">
        <v>20</v>
      </c>
      <c r="O77" s="8" t="s">
        <v>318</v>
      </c>
      <c r="P77" s="8">
        <v>50</v>
      </c>
      <c r="Q77" s="8" t="s">
        <v>545</v>
      </c>
      <c r="R77" s="8" t="s">
        <v>546</v>
      </c>
      <c r="S77" s="8" t="s">
        <v>188</v>
      </c>
      <c r="T77" s="8">
        <v>2</v>
      </c>
      <c r="U77" s="8" t="s">
        <v>816</v>
      </c>
      <c r="V77" s="8" t="s">
        <v>15591</v>
      </c>
      <c r="W77" s="8" t="s">
        <v>217</v>
      </c>
      <c r="X77" s="8">
        <v>20</v>
      </c>
      <c r="Y77" s="8" t="s">
        <v>318</v>
      </c>
      <c r="Z77" s="8">
        <v>5</v>
      </c>
      <c r="AB77" s="8" t="s">
        <v>720</v>
      </c>
      <c r="AC77" s="8" t="s">
        <v>188</v>
      </c>
      <c r="AD77" s="8">
        <v>3</v>
      </c>
      <c r="AE77" s="8" t="s">
        <v>1950</v>
      </c>
      <c r="AF77" s="8" t="s">
        <v>14616</v>
      </c>
      <c r="AG77" s="8" t="s">
        <v>2016</v>
      </c>
      <c r="AH77" s="8">
        <v>5</v>
      </c>
      <c r="AI77" s="8" t="s">
        <v>318</v>
      </c>
      <c r="AJ77" s="8">
        <v>2</v>
      </c>
      <c r="AK77" s="8" t="s">
        <v>321</v>
      </c>
      <c r="AL77" s="8" t="s">
        <v>322</v>
      </c>
      <c r="AM77" s="8" t="s">
        <v>188</v>
      </c>
      <c r="AN77" s="8">
        <v>4</v>
      </c>
      <c r="AO77" s="8" t="s">
        <v>816</v>
      </c>
      <c r="AP77" s="8" t="s">
        <v>12776</v>
      </c>
      <c r="AQ77" s="8" t="s">
        <v>217</v>
      </c>
      <c r="AR77" s="8">
        <v>20</v>
      </c>
      <c r="AS77" s="8" t="s">
        <v>318</v>
      </c>
      <c r="AT77" s="8">
        <v>2</v>
      </c>
      <c r="AU77" s="8" t="s">
        <v>545</v>
      </c>
      <c r="AV77" s="8" t="s">
        <v>546</v>
      </c>
      <c r="AW77" s="8" t="s">
        <v>188</v>
      </c>
      <c r="AX77" s="8">
        <v>5</v>
      </c>
    </row>
    <row r="78" spans="1:50" x14ac:dyDescent="0.35">
      <c r="A78" s="8" t="s">
        <v>5695</v>
      </c>
      <c r="B78" s="8" t="s">
        <v>15485</v>
      </c>
      <c r="C78" s="8" t="s">
        <v>5903</v>
      </c>
      <c r="D78" s="8">
        <v>20</v>
      </c>
      <c r="E78" s="8" t="s">
        <v>318</v>
      </c>
      <c r="F78" s="8">
        <v>40</v>
      </c>
      <c r="G78" s="8" t="s">
        <v>14679</v>
      </c>
      <c r="H78" s="8" t="s">
        <v>1809</v>
      </c>
      <c r="I78" s="8" t="s">
        <v>188</v>
      </c>
      <c r="J78" s="8">
        <v>1</v>
      </c>
      <c r="K78" s="8" t="s">
        <v>5888</v>
      </c>
      <c r="L78" s="8" t="s">
        <v>15386</v>
      </c>
      <c r="M78" s="8" t="s">
        <v>343</v>
      </c>
      <c r="N78" s="8">
        <v>150</v>
      </c>
      <c r="O78" s="8" t="s">
        <v>318</v>
      </c>
      <c r="P78" s="8">
        <v>50</v>
      </c>
      <c r="Q78" s="8" t="s">
        <v>14679</v>
      </c>
      <c r="R78" s="8" t="s">
        <v>1809</v>
      </c>
      <c r="S78" s="8" t="s">
        <v>188</v>
      </c>
      <c r="T78" s="8">
        <v>2</v>
      </c>
      <c r="U78" s="8" t="s">
        <v>1950</v>
      </c>
      <c r="V78" s="8" t="s">
        <v>19978</v>
      </c>
      <c r="W78" s="8" t="s">
        <v>2016</v>
      </c>
      <c r="X78" s="8">
        <v>10</v>
      </c>
      <c r="Y78" s="8" t="s">
        <v>318</v>
      </c>
      <c r="Z78" s="8">
        <v>5</v>
      </c>
      <c r="AA78" s="8" t="s">
        <v>19908</v>
      </c>
      <c r="AB78" s="8" t="s">
        <v>720</v>
      </c>
      <c r="AD78" s="8">
        <v>3</v>
      </c>
      <c r="AE78" s="8" t="s">
        <v>583</v>
      </c>
      <c r="AF78" s="8" t="s">
        <v>18711</v>
      </c>
      <c r="AG78" s="8" t="s">
        <v>343</v>
      </c>
      <c r="AH78" s="8">
        <v>60</v>
      </c>
      <c r="AI78" s="8" t="s">
        <v>318</v>
      </c>
      <c r="AJ78" s="8">
        <v>2</v>
      </c>
      <c r="AL78" s="8" t="s">
        <v>720</v>
      </c>
      <c r="AM78" s="8" t="s">
        <v>188</v>
      </c>
      <c r="AN78" s="8">
        <v>4</v>
      </c>
      <c r="AO78" s="8" t="s">
        <v>626</v>
      </c>
      <c r="AP78" s="8" t="s">
        <v>18571</v>
      </c>
      <c r="AQ78" s="8" t="s">
        <v>217</v>
      </c>
      <c r="AR78" s="8">
        <v>20</v>
      </c>
      <c r="AS78" s="8" t="s">
        <v>318</v>
      </c>
      <c r="AT78" s="8">
        <v>2</v>
      </c>
      <c r="AV78" s="8" t="s">
        <v>720</v>
      </c>
      <c r="AW78" s="8" t="s">
        <v>188</v>
      </c>
      <c r="AX78" s="8">
        <v>5</v>
      </c>
    </row>
    <row r="79" spans="1:50" x14ac:dyDescent="0.35">
      <c r="A79" s="8" t="s">
        <v>583</v>
      </c>
      <c r="B79" s="8" t="s">
        <v>15547</v>
      </c>
      <c r="C79" s="8" t="s">
        <v>2016</v>
      </c>
      <c r="D79" s="8">
        <v>5</v>
      </c>
      <c r="E79" s="8" t="s">
        <v>318</v>
      </c>
      <c r="F79" s="8">
        <v>50</v>
      </c>
      <c r="H79" s="8" t="s">
        <v>720</v>
      </c>
      <c r="I79" s="8" t="s">
        <v>188</v>
      </c>
      <c r="J79" s="8">
        <v>1</v>
      </c>
      <c r="K79" s="8" t="s">
        <v>1686</v>
      </c>
      <c r="L79" s="8" t="s">
        <v>17854</v>
      </c>
      <c r="M79" s="8" t="s">
        <v>343</v>
      </c>
      <c r="N79" s="8">
        <v>100</v>
      </c>
      <c r="O79" s="8" t="s">
        <v>318</v>
      </c>
      <c r="P79" s="8">
        <v>50</v>
      </c>
      <c r="Q79" s="8" t="s">
        <v>16297</v>
      </c>
      <c r="R79" s="8" t="s">
        <v>571</v>
      </c>
      <c r="S79" s="8" t="s">
        <v>188</v>
      </c>
      <c r="T79" s="8">
        <v>2</v>
      </c>
      <c r="U79" s="8" t="s">
        <v>1950</v>
      </c>
      <c r="V79" s="8" t="s">
        <v>19873</v>
      </c>
      <c r="W79" s="8" t="s">
        <v>343</v>
      </c>
      <c r="X79" s="8">
        <v>5</v>
      </c>
      <c r="Y79" s="8" t="s">
        <v>318</v>
      </c>
      <c r="Z79" s="8">
        <v>5</v>
      </c>
      <c r="AA79" s="8" t="s">
        <v>19850</v>
      </c>
      <c r="AB79" s="8" t="s">
        <v>571</v>
      </c>
      <c r="AD79" s="8">
        <v>3</v>
      </c>
      <c r="AE79" s="8" t="s">
        <v>1090</v>
      </c>
      <c r="AF79" s="8" t="s">
        <v>14148</v>
      </c>
      <c r="AG79" s="8" t="s">
        <v>343</v>
      </c>
      <c r="AH79" s="8">
        <v>40</v>
      </c>
      <c r="AI79" s="8" t="s">
        <v>318</v>
      </c>
      <c r="AJ79" s="8">
        <v>3</v>
      </c>
      <c r="AK79" s="8" t="s">
        <v>321</v>
      </c>
      <c r="AL79" s="8" t="s">
        <v>322</v>
      </c>
      <c r="AM79" s="8" t="s">
        <v>188</v>
      </c>
      <c r="AN79" s="8">
        <v>4</v>
      </c>
      <c r="AO79" s="8" t="s">
        <v>429</v>
      </c>
      <c r="AP79" s="8" t="s">
        <v>18896</v>
      </c>
      <c r="AQ79" s="8" t="s">
        <v>23025</v>
      </c>
      <c r="AR79" s="8">
        <v>60</v>
      </c>
      <c r="AS79" s="8" t="s">
        <v>318</v>
      </c>
      <c r="AT79" s="8">
        <v>5</v>
      </c>
      <c r="AU79" s="8" t="s">
        <v>18824</v>
      </c>
      <c r="AV79" s="8" t="s">
        <v>18825</v>
      </c>
      <c r="AX79" s="8">
        <v>5</v>
      </c>
    </row>
    <row r="80" spans="1:50" x14ac:dyDescent="0.35">
      <c r="A80" s="8" t="s">
        <v>728</v>
      </c>
      <c r="B80" s="8" t="s">
        <v>15557</v>
      </c>
      <c r="C80" s="8" t="s">
        <v>2016</v>
      </c>
      <c r="D80" s="8">
        <v>5</v>
      </c>
      <c r="E80" s="8" t="s">
        <v>318</v>
      </c>
      <c r="F80" s="8">
        <v>50</v>
      </c>
      <c r="H80" s="8" t="s">
        <v>720</v>
      </c>
      <c r="I80" s="8" t="s">
        <v>188</v>
      </c>
      <c r="J80" s="8">
        <v>1</v>
      </c>
      <c r="K80" s="8" t="s">
        <v>816</v>
      </c>
      <c r="L80" s="8" t="s">
        <v>13044</v>
      </c>
      <c r="M80" s="8" t="s">
        <v>2016</v>
      </c>
      <c r="N80" s="8">
        <v>20</v>
      </c>
      <c r="O80" s="8" t="s">
        <v>318</v>
      </c>
      <c r="P80" s="8">
        <v>100</v>
      </c>
      <c r="Q80" s="8" t="s">
        <v>545</v>
      </c>
      <c r="R80" s="8" t="s">
        <v>546</v>
      </c>
      <c r="S80" s="8" t="s">
        <v>188</v>
      </c>
      <c r="T80" s="8">
        <v>2</v>
      </c>
      <c r="U80" s="8" t="s">
        <v>6155</v>
      </c>
      <c r="V80" s="8" t="s">
        <v>13132</v>
      </c>
      <c r="W80" s="8" t="s">
        <v>343</v>
      </c>
      <c r="X80" s="8">
        <v>40</v>
      </c>
      <c r="Y80" s="8" t="s">
        <v>318</v>
      </c>
      <c r="Z80" s="8">
        <v>10</v>
      </c>
      <c r="AA80" s="8" t="s">
        <v>545</v>
      </c>
      <c r="AB80" s="8" t="s">
        <v>546</v>
      </c>
      <c r="AC80" s="8" t="s">
        <v>188</v>
      </c>
      <c r="AD80" s="8">
        <v>3</v>
      </c>
      <c r="AE80" s="8" t="s">
        <v>429</v>
      </c>
      <c r="AF80" s="8" t="s">
        <v>14154</v>
      </c>
      <c r="AG80" s="8" t="s">
        <v>217</v>
      </c>
      <c r="AH80" s="8">
        <v>40</v>
      </c>
      <c r="AI80" s="8" t="s">
        <v>318</v>
      </c>
      <c r="AJ80" s="8">
        <v>3</v>
      </c>
      <c r="AK80" s="8" t="s">
        <v>321</v>
      </c>
      <c r="AL80" s="8" t="s">
        <v>322</v>
      </c>
      <c r="AM80" s="8" t="s">
        <v>188</v>
      </c>
      <c r="AN80" s="8">
        <v>4</v>
      </c>
      <c r="AO80" s="8" t="s">
        <v>986</v>
      </c>
      <c r="AP80" s="8" t="s">
        <v>14205</v>
      </c>
      <c r="AQ80" s="8" t="s">
        <v>317</v>
      </c>
      <c r="AR80" s="8">
        <v>150</v>
      </c>
      <c r="AS80" s="8" t="s">
        <v>318</v>
      </c>
      <c r="AT80" s="8">
        <v>5</v>
      </c>
      <c r="AU80" s="8" t="s">
        <v>321</v>
      </c>
      <c r="AV80" s="8" t="s">
        <v>322</v>
      </c>
      <c r="AW80" s="8" t="s">
        <v>188</v>
      </c>
      <c r="AX80" s="8">
        <v>5</v>
      </c>
    </row>
    <row r="81" spans="1:50" x14ac:dyDescent="0.35">
      <c r="A81" s="8" t="s">
        <v>1950</v>
      </c>
      <c r="B81" s="8" t="s">
        <v>18944</v>
      </c>
      <c r="C81" s="8" t="s">
        <v>343</v>
      </c>
      <c r="D81" s="8">
        <v>10</v>
      </c>
      <c r="E81" s="8" t="s">
        <v>318</v>
      </c>
      <c r="F81" s="8">
        <v>50</v>
      </c>
      <c r="H81" s="8" t="s">
        <v>18825</v>
      </c>
      <c r="J81" s="8">
        <v>1</v>
      </c>
      <c r="K81" s="8" t="s">
        <v>1012</v>
      </c>
      <c r="L81" s="8" t="s">
        <v>12623</v>
      </c>
      <c r="M81" s="8" t="s">
        <v>197</v>
      </c>
      <c r="N81" s="8">
        <v>150</v>
      </c>
      <c r="O81" s="8" t="s">
        <v>318</v>
      </c>
      <c r="P81" s="8">
        <v>100</v>
      </c>
      <c r="R81" s="8" t="s">
        <v>489</v>
      </c>
      <c r="S81" s="8" t="s">
        <v>490</v>
      </c>
      <c r="T81" s="8">
        <v>2</v>
      </c>
      <c r="U81" s="8" t="s">
        <v>1950</v>
      </c>
      <c r="V81" s="8" t="s">
        <v>15489</v>
      </c>
      <c r="W81" s="8" t="s">
        <v>2016</v>
      </c>
      <c r="X81" s="8">
        <v>40</v>
      </c>
      <c r="Y81" s="8" t="s">
        <v>318</v>
      </c>
      <c r="Z81" s="8">
        <v>20</v>
      </c>
      <c r="AB81" s="8" t="s">
        <v>720</v>
      </c>
      <c r="AC81" s="8" t="s">
        <v>188</v>
      </c>
      <c r="AD81" s="8">
        <v>3</v>
      </c>
      <c r="AE81" s="8" t="s">
        <v>999</v>
      </c>
      <c r="AF81" s="8" t="s">
        <v>15573</v>
      </c>
      <c r="AG81" s="8" t="s">
        <v>343</v>
      </c>
      <c r="AH81" s="8">
        <v>20</v>
      </c>
      <c r="AI81" s="8" t="s">
        <v>318</v>
      </c>
      <c r="AJ81" s="8">
        <v>4</v>
      </c>
      <c r="AL81" s="8" t="s">
        <v>720</v>
      </c>
      <c r="AM81" s="8" t="s">
        <v>188</v>
      </c>
      <c r="AN81" s="8">
        <v>4</v>
      </c>
      <c r="AO81" s="8" t="s">
        <v>816</v>
      </c>
      <c r="AP81" s="8" t="s">
        <v>18324</v>
      </c>
      <c r="AQ81" s="8" t="s">
        <v>343</v>
      </c>
      <c r="AR81" s="8">
        <v>40</v>
      </c>
      <c r="AS81" s="8" t="s">
        <v>318</v>
      </c>
      <c r="AT81" s="8">
        <v>10</v>
      </c>
      <c r="AV81" s="8" t="s">
        <v>720</v>
      </c>
      <c r="AW81" s="8" t="s">
        <v>188</v>
      </c>
      <c r="AX81" s="8">
        <v>5</v>
      </c>
    </row>
    <row r="82" spans="1:50" x14ac:dyDescent="0.35">
      <c r="A82" s="8" t="s">
        <v>337</v>
      </c>
      <c r="B82" s="8" t="s">
        <v>14419</v>
      </c>
      <c r="C82" s="8" t="s">
        <v>2016</v>
      </c>
      <c r="D82" s="8">
        <v>5</v>
      </c>
      <c r="E82" s="8" t="s">
        <v>318</v>
      </c>
      <c r="F82" s="8">
        <v>100</v>
      </c>
      <c r="G82" s="8" t="s">
        <v>321</v>
      </c>
      <c r="H82" s="8" t="s">
        <v>322</v>
      </c>
      <c r="I82" s="8" t="s">
        <v>188</v>
      </c>
      <c r="J82" s="8">
        <v>1</v>
      </c>
      <c r="K82" s="8" t="s">
        <v>728</v>
      </c>
      <c r="L82" s="8" t="s">
        <v>12772</v>
      </c>
      <c r="M82" s="8" t="s">
        <v>23025</v>
      </c>
      <c r="N82" s="8">
        <v>80</v>
      </c>
      <c r="O82" s="8" t="s">
        <v>318</v>
      </c>
      <c r="P82" s="8">
        <v>120</v>
      </c>
      <c r="Q82" s="8" t="s">
        <v>545</v>
      </c>
      <c r="R82" s="8" t="s">
        <v>546</v>
      </c>
      <c r="S82" s="8" t="s">
        <v>188</v>
      </c>
      <c r="T82" s="8">
        <v>2</v>
      </c>
      <c r="U82" s="8" t="s">
        <v>583</v>
      </c>
      <c r="V82" s="8" t="s">
        <v>18734</v>
      </c>
      <c r="W82" s="8" t="s">
        <v>217</v>
      </c>
      <c r="X82" s="8">
        <v>60</v>
      </c>
      <c r="Y82" s="8" t="s">
        <v>318</v>
      </c>
      <c r="Z82" s="8">
        <v>20</v>
      </c>
      <c r="AB82" s="8" t="s">
        <v>720</v>
      </c>
      <c r="AC82" s="8" t="s">
        <v>188</v>
      </c>
      <c r="AD82" s="8">
        <v>3</v>
      </c>
      <c r="AE82" s="8" t="s">
        <v>626</v>
      </c>
      <c r="AF82" s="8" t="s">
        <v>19965</v>
      </c>
      <c r="AG82" s="8" t="s">
        <v>23025</v>
      </c>
      <c r="AH82" s="8">
        <v>5</v>
      </c>
      <c r="AI82" s="8" t="s">
        <v>318</v>
      </c>
      <c r="AJ82" s="8">
        <v>5</v>
      </c>
      <c r="AK82" s="8" t="s">
        <v>19908</v>
      </c>
      <c r="AL82" s="8" t="s">
        <v>720</v>
      </c>
      <c r="AN82" s="8">
        <v>4</v>
      </c>
      <c r="AO82" s="8" t="s">
        <v>429</v>
      </c>
      <c r="AP82" s="8" t="s">
        <v>12838</v>
      </c>
      <c r="AQ82" s="8" t="s">
        <v>197</v>
      </c>
      <c r="AR82" s="8">
        <v>80</v>
      </c>
      <c r="AS82" s="8" t="s">
        <v>318</v>
      </c>
      <c r="AT82" s="8">
        <v>10</v>
      </c>
      <c r="AU82" s="8" t="s">
        <v>545</v>
      </c>
      <c r="AV82" s="8" t="s">
        <v>546</v>
      </c>
      <c r="AW82" s="8" t="s">
        <v>188</v>
      </c>
      <c r="AX82" s="8">
        <v>5</v>
      </c>
    </row>
    <row r="83" spans="1:50" x14ac:dyDescent="0.35">
      <c r="A83" s="8" t="s">
        <v>3165</v>
      </c>
      <c r="B83" s="8" t="s">
        <v>14643</v>
      </c>
      <c r="C83" s="8" t="s">
        <v>343</v>
      </c>
      <c r="D83" s="8">
        <v>80</v>
      </c>
      <c r="E83" s="8" t="s">
        <v>318</v>
      </c>
      <c r="F83" s="8">
        <v>100</v>
      </c>
      <c r="G83" s="8" t="s">
        <v>321</v>
      </c>
      <c r="H83" s="8" t="s">
        <v>322</v>
      </c>
      <c r="I83" s="8" t="s">
        <v>188</v>
      </c>
      <c r="J83" s="8">
        <v>1</v>
      </c>
      <c r="K83" s="8" t="s">
        <v>816</v>
      </c>
      <c r="L83" s="8" t="s">
        <v>8748</v>
      </c>
      <c r="M83" s="8" t="s">
        <v>343</v>
      </c>
      <c r="N83" s="8">
        <v>80</v>
      </c>
      <c r="O83" s="8" t="s">
        <v>318</v>
      </c>
      <c r="P83" s="8">
        <v>150</v>
      </c>
      <c r="R83" s="8" t="s">
        <v>357</v>
      </c>
      <c r="S83" s="8" t="s">
        <v>188</v>
      </c>
      <c r="T83" s="8">
        <v>2</v>
      </c>
      <c r="U83" s="8" t="s">
        <v>816</v>
      </c>
      <c r="V83" s="8" t="s">
        <v>15496</v>
      </c>
      <c r="W83" s="8" t="s">
        <v>2016</v>
      </c>
      <c r="X83" s="8">
        <v>40</v>
      </c>
      <c r="Y83" s="8" t="s">
        <v>318</v>
      </c>
      <c r="Z83" s="8">
        <v>30</v>
      </c>
      <c r="AB83" s="8" t="s">
        <v>720</v>
      </c>
      <c r="AC83" s="8" t="s">
        <v>188</v>
      </c>
      <c r="AD83" s="8">
        <v>3</v>
      </c>
      <c r="AE83" s="8" t="s">
        <v>583</v>
      </c>
      <c r="AF83" s="8" t="s">
        <v>12722</v>
      </c>
      <c r="AG83" s="8" t="s">
        <v>217</v>
      </c>
      <c r="AH83" s="8">
        <v>5</v>
      </c>
      <c r="AI83" s="8" t="s">
        <v>318</v>
      </c>
      <c r="AJ83" s="8">
        <v>5</v>
      </c>
      <c r="AK83" s="8" t="s">
        <v>545</v>
      </c>
      <c r="AL83" s="8" t="s">
        <v>546</v>
      </c>
      <c r="AM83" s="8" t="s">
        <v>188</v>
      </c>
      <c r="AN83" s="8">
        <v>4</v>
      </c>
      <c r="AO83" s="8" t="s">
        <v>429</v>
      </c>
      <c r="AP83" s="8" t="s">
        <v>11336</v>
      </c>
      <c r="AQ83" s="8" t="s">
        <v>217</v>
      </c>
      <c r="AR83" s="8">
        <v>20</v>
      </c>
      <c r="AS83" s="8" t="s">
        <v>318</v>
      </c>
      <c r="AT83" s="8">
        <v>20</v>
      </c>
      <c r="AV83" s="8" t="s">
        <v>5485</v>
      </c>
      <c r="AW83" s="8" t="s">
        <v>394</v>
      </c>
      <c r="AX83" s="8">
        <v>5</v>
      </c>
    </row>
    <row r="84" spans="1:50" x14ac:dyDescent="0.35">
      <c r="A84" s="8" t="s">
        <v>6597</v>
      </c>
      <c r="B84" s="8" t="s">
        <v>14645</v>
      </c>
      <c r="C84" s="8" t="s">
        <v>343</v>
      </c>
      <c r="D84" s="8">
        <v>80</v>
      </c>
      <c r="E84" s="8" t="s">
        <v>318</v>
      </c>
      <c r="F84" s="8">
        <v>100</v>
      </c>
      <c r="G84" s="8" t="s">
        <v>321</v>
      </c>
      <c r="H84" s="8" t="s">
        <v>322</v>
      </c>
      <c r="I84" s="8" t="s">
        <v>188</v>
      </c>
      <c r="J84" s="8">
        <v>1</v>
      </c>
      <c r="K84" s="8" t="s">
        <v>583</v>
      </c>
      <c r="L84" s="8" t="s">
        <v>8719</v>
      </c>
      <c r="M84" s="8" t="s">
        <v>2016</v>
      </c>
      <c r="N84" s="8">
        <v>20</v>
      </c>
      <c r="O84" s="8" t="s">
        <v>318</v>
      </c>
      <c r="P84" s="8">
        <v>200</v>
      </c>
      <c r="R84" s="8" t="s">
        <v>357</v>
      </c>
      <c r="S84" s="8" t="s">
        <v>188</v>
      </c>
      <c r="T84" s="8">
        <v>2</v>
      </c>
      <c r="U84" s="8" t="s">
        <v>816</v>
      </c>
      <c r="V84" s="8" t="s">
        <v>12871</v>
      </c>
      <c r="W84" s="8" t="s">
        <v>217</v>
      </c>
      <c r="X84" s="8">
        <v>40</v>
      </c>
      <c r="Y84" s="8" t="s">
        <v>318</v>
      </c>
      <c r="Z84" s="8">
        <v>30</v>
      </c>
      <c r="AA84" s="8" t="s">
        <v>545</v>
      </c>
      <c r="AB84" s="8" t="s">
        <v>546</v>
      </c>
      <c r="AC84" s="8" t="s">
        <v>188</v>
      </c>
      <c r="AD84" s="8">
        <v>3</v>
      </c>
      <c r="AE84" s="8" t="s">
        <v>17769</v>
      </c>
      <c r="AF84" s="8" t="s">
        <v>17772</v>
      </c>
      <c r="AG84" s="8" t="s">
        <v>197</v>
      </c>
      <c r="AH84" s="8">
        <v>300</v>
      </c>
      <c r="AI84" s="8" t="s">
        <v>318</v>
      </c>
      <c r="AJ84" s="8">
        <v>5</v>
      </c>
      <c r="AK84" s="8" t="s">
        <v>16297</v>
      </c>
      <c r="AL84" s="8" t="s">
        <v>571</v>
      </c>
      <c r="AM84" s="8" t="s">
        <v>188</v>
      </c>
      <c r="AN84" s="8">
        <v>4</v>
      </c>
      <c r="AO84" s="8" t="s">
        <v>626</v>
      </c>
      <c r="AP84" s="8" t="s">
        <v>11349</v>
      </c>
      <c r="AQ84" s="8" t="s">
        <v>217</v>
      </c>
      <c r="AR84" s="8">
        <v>20</v>
      </c>
      <c r="AS84" s="8" t="s">
        <v>318</v>
      </c>
      <c r="AT84" s="8">
        <v>20</v>
      </c>
      <c r="AV84" s="8" t="s">
        <v>5485</v>
      </c>
      <c r="AW84" s="8" t="s">
        <v>394</v>
      </c>
      <c r="AX84" s="8">
        <v>5</v>
      </c>
    </row>
    <row r="85" spans="1:50" x14ac:dyDescent="0.35">
      <c r="A85" s="8" t="s">
        <v>1950</v>
      </c>
      <c r="B85" s="8" t="s">
        <v>18860</v>
      </c>
      <c r="C85" s="8" t="s">
        <v>343</v>
      </c>
      <c r="D85" s="8">
        <v>20</v>
      </c>
      <c r="E85" s="8" t="s">
        <v>318</v>
      </c>
      <c r="F85" s="8">
        <v>100</v>
      </c>
      <c r="G85" s="8" t="s">
        <v>18824</v>
      </c>
      <c r="H85" s="8" t="s">
        <v>18825</v>
      </c>
      <c r="J85" s="8">
        <v>1</v>
      </c>
      <c r="K85" s="8" t="s">
        <v>583</v>
      </c>
      <c r="L85" s="8" t="s">
        <v>13472</v>
      </c>
      <c r="M85" s="8" t="s">
        <v>2016</v>
      </c>
      <c r="N85" s="8">
        <v>20</v>
      </c>
      <c r="O85" s="8" t="s">
        <v>318</v>
      </c>
      <c r="P85" s="8">
        <v>200</v>
      </c>
      <c r="Q85" s="8" t="s">
        <v>11357</v>
      </c>
      <c r="R85" s="8" t="s">
        <v>546</v>
      </c>
      <c r="S85" s="8" t="s">
        <v>188</v>
      </c>
      <c r="T85" s="8">
        <v>2</v>
      </c>
      <c r="U85" s="8" t="s">
        <v>3360</v>
      </c>
      <c r="V85" s="8" t="s">
        <v>13503</v>
      </c>
      <c r="W85" s="8" t="s">
        <v>2016</v>
      </c>
      <c r="X85" s="8">
        <v>20</v>
      </c>
      <c r="Y85" s="8" t="s">
        <v>318</v>
      </c>
      <c r="Z85" s="8">
        <v>50</v>
      </c>
      <c r="AA85" s="8" t="s">
        <v>11357</v>
      </c>
      <c r="AB85" s="8" t="s">
        <v>546</v>
      </c>
      <c r="AC85" s="8" t="s">
        <v>188</v>
      </c>
      <c r="AD85" s="8">
        <v>3</v>
      </c>
      <c r="AE85" s="8" t="s">
        <v>2526</v>
      </c>
      <c r="AF85" s="8" t="s">
        <v>12817</v>
      </c>
      <c r="AG85" s="8" t="s">
        <v>317</v>
      </c>
      <c r="AH85" s="8">
        <v>5</v>
      </c>
      <c r="AI85" s="8" t="s">
        <v>318</v>
      </c>
      <c r="AJ85" s="8">
        <v>5</v>
      </c>
      <c r="AK85" s="8" t="s">
        <v>545</v>
      </c>
      <c r="AL85" s="8" t="s">
        <v>546</v>
      </c>
      <c r="AM85" s="8" t="s">
        <v>188</v>
      </c>
      <c r="AN85" s="8">
        <v>4</v>
      </c>
      <c r="AO85" s="8" t="s">
        <v>311</v>
      </c>
      <c r="AP85" s="8" t="s">
        <v>11520</v>
      </c>
      <c r="AQ85" s="8" t="s">
        <v>317</v>
      </c>
      <c r="AR85" s="8">
        <v>150</v>
      </c>
      <c r="AS85" s="8" t="s">
        <v>318</v>
      </c>
      <c r="AT85" s="8">
        <v>20</v>
      </c>
      <c r="AV85" s="8" t="s">
        <v>489</v>
      </c>
      <c r="AW85" s="8" t="s">
        <v>490</v>
      </c>
      <c r="AX85" s="8">
        <v>5</v>
      </c>
    </row>
    <row r="86" spans="1:50" x14ac:dyDescent="0.35">
      <c r="A86" s="8" t="s">
        <v>375</v>
      </c>
      <c r="B86" s="8" t="s">
        <v>8734</v>
      </c>
      <c r="C86" s="8" t="s">
        <v>343</v>
      </c>
      <c r="D86" s="8">
        <v>40</v>
      </c>
      <c r="E86" s="8" t="s">
        <v>318</v>
      </c>
      <c r="F86" s="8">
        <v>150</v>
      </c>
      <c r="H86" s="8" t="s">
        <v>357</v>
      </c>
      <c r="I86" s="8" t="s">
        <v>188</v>
      </c>
      <c r="J86" s="8">
        <v>1</v>
      </c>
      <c r="K86" s="8" t="s">
        <v>1686</v>
      </c>
      <c r="L86" s="8" t="s">
        <v>18916</v>
      </c>
      <c r="M86" s="8" t="s">
        <v>343</v>
      </c>
      <c r="N86" s="8">
        <v>40</v>
      </c>
      <c r="O86" s="8" t="s">
        <v>318</v>
      </c>
      <c r="P86" s="8">
        <v>200</v>
      </c>
      <c r="Q86" s="8" t="s">
        <v>18824</v>
      </c>
      <c r="R86" s="8" t="s">
        <v>18825</v>
      </c>
      <c r="T86" s="8">
        <v>2</v>
      </c>
      <c r="U86" s="8" t="s">
        <v>1621</v>
      </c>
      <c r="V86" s="8" t="s">
        <v>14411</v>
      </c>
      <c r="W86" s="8" t="s">
        <v>2016</v>
      </c>
      <c r="X86" s="8">
        <v>5</v>
      </c>
      <c r="Y86" s="8" t="s">
        <v>318</v>
      </c>
      <c r="Z86" s="8">
        <v>50</v>
      </c>
      <c r="AA86" s="8" t="s">
        <v>321</v>
      </c>
      <c r="AB86" s="8" t="s">
        <v>322</v>
      </c>
      <c r="AC86" s="8" t="s">
        <v>188</v>
      </c>
      <c r="AD86" s="8">
        <v>3</v>
      </c>
      <c r="AE86" s="8" t="s">
        <v>626</v>
      </c>
      <c r="AF86" s="8" t="s">
        <v>18564</v>
      </c>
      <c r="AG86" s="8" t="s">
        <v>217</v>
      </c>
      <c r="AH86" s="8">
        <v>15</v>
      </c>
      <c r="AI86" s="8" t="s">
        <v>318</v>
      </c>
      <c r="AJ86" s="8">
        <v>7</v>
      </c>
      <c r="AL86" s="8" t="s">
        <v>720</v>
      </c>
      <c r="AM86" s="8" t="s">
        <v>188</v>
      </c>
      <c r="AN86" s="8">
        <v>4</v>
      </c>
      <c r="AO86" s="8" t="s">
        <v>986</v>
      </c>
      <c r="AP86" s="8" t="s">
        <v>11092</v>
      </c>
      <c r="AQ86" s="8" t="s">
        <v>197</v>
      </c>
      <c r="AR86" s="8">
        <v>80</v>
      </c>
      <c r="AS86" s="8" t="s">
        <v>318</v>
      </c>
      <c r="AT86" s="8">
        <v>20</v>
      </c>
      <c r="AV86" s="8" t="s">
        <v>720</v>
      </c>
      <c r="AW86" s="8" t="s">
        <v>188</v>
      </c>
      <c r="AX86" s="8">
        <v>5</v>
      </c>
    </row>
    <row r="87" spans="1:50" x14ac:dyDescent="0.35">
      <c r="A87" s="8" t="s">
        <v>728</v>
      </c>
      <c r="B87" s="8" t="s">
        <v>13499</v>
      </c>
      <c r="C87" s="8" t="s">
        <v>343</v>
      </c>
      <c r="D87" s="8">
        <v>40</v>
      </c>
      <c r="E87" s="8" t="s">
        <v>318</v>
      </c>
      <c r="F87" s="8">
        <v>150</v>
      </c>
      <c r="H87" s="8" t="s">
        <v>357</v>
      </c>
      <c r="I87" s="8" t="s">
        <v>188</v>
      </c>
      <c r="J87" s="8">
        <v>1</v>
      </c>
      <c r="K87" s="8" t="s">
        <v>311</v>
      </c>
      <c r="L87" s="8" t="s">
        <v>18745</v>
      </c>
      <c r="M87" s="8" t="s">
        <v>217</v>
      </c>
      <c r="N87" s="8">
        <v>45</v>
      </c>
      <c r="O87" s="8" t="s">
        <v>318</v>
      </c>
      <c r="P87" s="8">
        <v>205</v>
      </c>
      <c r="R87" s="8" t="s">
        <v>720</v>
      </c>
      <c r="S87" s="8" t="s">
        <v>188</v>
      </c>
      <c r="T87" s="8">
        <v>2</v>
      </c>
      <c r="U87" s="8" t="s">
        <v>1621</v>
      </c>
      <c r="V87" s="8" t="s">
        <v>11002</v>
      </c>
      <c r="W87" s="8" t="s">
        <v>343</v>
      </c>
      <c r="X87" s="8">
        <v>80</v>
      </c>
      <c r="Y87" s="8" t="s">
        <v>318</v>
      </c>
      <c r="Z87" s="8">
        <v>50</v>
      </c>
      <c r="AA87" s="8" t="s">
        <v>1808</v>
      </c>
      <c r="AB87" s="8" t="s">
        <v>1809</v>
      </c>
      <c r="AC87" s="8" t="s">
        <v>188</v>
      </c>
      <c r="AD87" s="8">
        <v>3</v>
      </c>
      <c r="AE87" s="8" t="s">
        <v>1950</v>
      </c>
      <c r="AF87" s="8" t="s">
        <v>12826</v>
      </c>
      <c r="AG87" s="8" t="s">
        <v>2016</v>
      </c>
      <c r="AH87" s="8">
        <v>20</v>
      </c>
      <c r="AI87" s="8" t="s">
        <v>318</v>
      </c>
      <c r="AJ87" s="8">
        <v>10</v>
      </c>
      <c r="AK87" s="8" t="s">
        <v>545</v>
      </c>
      <c r="AL87" s="8" t="s">
        <v>546</v>
      </c>
      <c r="AM87" s="8" t="s">
        <v>188</v>
      </c>
      <c r="AN87" s="8">
        <v>4</v>
      </c>
      <c r="AO87" s="8" t="s">
        <v>2573</v>
      </c>
      <c r="AP87" s="8" t="s">
        <v>14257</v>
      </c>
      <c r="AQ87" s="8" t="s">
        <v>317</v>
      </c>
      <c r="AR87" s="8">
        <v>1000</v>
      </c>
      <c r="AS87" s="8" t="s">
        <v>318</v>
      </c>
      <c r="AT87" s="8">
        <v>20</v>
      </c>
      <c r="AU87" s="8" t="s">
        <v>321</v>
      </c>
      <c r="AV87" s="8" t="s">
        <v>322</v>
      </c>
      <c r="AW87" s="8" t="s">
        <v>188</v>
      </c>
      <c r="AX87" s="8">
        <v>5</v>
      </c>
    </row>
    <row r="88" spans="1:50" x14ac:dyDescent="0.35">
      <c r="A88" s="8" t="s">
        <v>986</v>
      </c>
      <c r="B88" s="8" t="s">
        <v>11662</v>
      </c>
      <c r="C88" s="8" t="s">
        <v>197</v>
      </c>
      <c r="D88" s="8">
        <v>150</v>
      </c>
      <c r="E88" s="8" t="s">
        <v>318</v>
      </c>
      <c r="F88" s="8">
        <v>150</v>
      </c>
      <c r="G88" s="8" t="s">
        <v>545</v>
      </c>
      <c r="H88" s="8" t="s">
        <v>546</v>
      </c>
      <c r="I88" s="8" t="s">
        <v>188</v>
      </c>
      <c r="J88" s="8">
        <v>1</v>
      </c>
      <c r="K88" s="8" t="s">
        <v>583</v>
      </c>
      <c r="L88" s="8" t="s">
        <v>18705</v>
      </c>
      <c r="M88" s="8" t="s">
        <v>23025</v>
      </c>
      <c r="N88" s="8">
        <v>80</v>
      </c>
      <c r="O88" s="8" t="s">
        <v>318</v>
      </c>
      <c r="P88" s="8">
        <v>225</v>
      </c>
      <c r="R88" s="8" t="s">
        <v>720</v>
      </c>
      <c r="S88" s="8" t="s">
        <v>188</v>
      </c>
      <c r="T88" s="8">
        <v>2</v>
      </c>
      <c r="U88" s="8" t="s">
        <v>816</v>
      </c>
      <c r="V88" s="8" t="s">
        <v>13218</v>
      </c>
      <c r="W88" s="8" t="s">
        <v>343</v>
      </c>
      <c r="X88" s="8">
        <v>40</v>
      </c>
      <c r="Y88" s="8" t="s">
        <v>318</v>
      </c>
      <c r="Z88" s="8">
        <v>50</v>
      </c>
      <c r="AA88" s="8" t="s">
        <v>545</v>
      </c>
      <c r="AB88" s="8" t="s">
        <v>546</v>
      </c>
      <c r="AC88" s="8" t="s">
        <v>188</v>
      </c>
      <c r="AD88" s="8">
        <v>3</v>
      </c>
      <c r="AE88" s="8" t="s">
        <v>816</v>
      </c>
      <c r="AF88" s="8" t="s">
        <v>12880</v>
      </c>
      <c r="AG88" s="8" t="s">
        <v>2016</v>
      </c>
      <c r="AH88" s="8">
        <v>40</v>
      </c>
      <c r="AI88" s="8" t="s">
        <v>318</v>
      </c>
      <c r="AJ88" s="8">
        <v>10</v>
      </c>
      <c r="AK88" s="8" t="s">
        <v>545</v>
      </c>
      <c r="AL88" s="8" t="s">
        <v>546</v>
      </c>
      <c r="AM88" s="8" t="s">
        <v>188</v>
      </c>
      <c r="AN88" s="8">
        <v>4</v>
      </c>
      <c r="AO88" s="8" t="s">
        <v>816</v>
      </c>
      <c r="AP88" s="8" t="s">
        <v>15493</v>
      </c>
      <c r="AQ88" s="8" t="s">
        <v>2016</v>
      </c>
      <c r="AR88" s="8">
        <v>20</v>
      </c>
      <c r="AS88" s="8" t="s">
        <v>318</v>
      </c>
      <c r="AT88" s="8">
        <v>30</v>
      </c>
      <c r="AV88" s="8" t="s">
        <v>720</v>
      </c>
      <c r="AW88" s="8" t="s">
        <v>188</v>
      </c>
      <c r="AX88" s="8">
        <v>5</v>
      </c>
    </row>
    <row r="89" spans="1:50" x14ac:dyDescent="0.35">
      <c r="A89" s="8" t="s">
        <v>1873</v>
      </c>
      <c r="B89" s="8" t="s">
        <v>8636</v>
      </c>
      <c r="C89" s="8" t="s">
        <v>2016</v>
      </c>
      <c r="D89" s="8">
        <v>5</v>
      </c>
      <c r="E89" s="8" t="s">
        <v>318</v>
      </c>
      <c r="F89" s="8">
        <v>200</v>
      </c>
      <c r="H89" s="8" t="s">
        <v>357</v>
      </c>
      <c r="I89" s="8" t="s">
        <v>188</v>
      </c>
      <c r="J89" s="8">
        <v>1</v>
      </c>
      <c r="K89" s="8" t="s">
        <v>3232</v>
      </c>
      <c r="L89" s="8" t="s">
        <v>13424</v>
      </c>
      <c r="M89" s="8" t="s">
        <v>2016</v>
      </c>
      <c r="N89" s="8">
        <v>40</v>
      </c>
      <c r="O89" s="8" t="s">
        <v>318</v>
      </c>
      <c r="P89" s="8">
        <v>250</v>
      </c>
      <c r="Q89" s="8" t="s">
        <v>11357</v>
      </c>
      <c r="R89" s="8" t="s">
        <v>546</v>
      </c>
      <c r="S89" s="8" t="s">
        <v>188</v>
      </c>
      <c r="T89" s="8">
        <v>2</v>
      </c>
      <c r="U89" s="8" t="s">
        <v>454</v>
      </c>
      <c r="V89" s="8" t="s">
        <v>15368</v>
      </c>
      <c r="W89" s="8" t="s">
        <v>217</v>
      </c>
      <c r="X89" s="8">
        <v>80</v>
      </c>
      <c r="Y89" s="8" t="s">
        <v>318</v>
      </c>
      <c r="Z89" s="8">
        <v>50</v>
      </c>
      <c r="AA89" s="8" t="s">
        <v>14679</v>
      </c>
      <c r="AB89" s="8" t="s">
        <v>1809</v>
      </c>
      <c r="AC89" s="8" t="s">
        <v>188</v>
      </c>
      <c r="AD89" s="8">
        <v>3</v>
      </c>
      <c r="AE89" s="8" t="s">
        <v>816</v>
      </c>
      <c r="AF89" s="8" t="s">
        <v>15553</v>
      </c>
      <c r="AG89" s="8" t="s">
        <v>343</v>
      </c>
      <c r="AH89" s="8">
        <v>40</v>
      </c>
      <c r="AI89" s="8" t="s">
        <v>318</v>
      </c>
      <c r="AJ89" s="8">
        <v>10</v>
      </c>
      <c r="AL89" s="8" t="s">
        <v>720</v>
      </c>
      <c r="AM89" s="8" t="s">
        <v>188</v>
      </c>
      <c r="AN89" s="8">
        <v>4</v>
      </c>
      <c r="AO89" s="8" t="s">
        <v>1621</v>
      </c>
      <c r="AP89" s="8" t="s">
        <v>18910</v>
      </c>
      <c r="AQ89" s="8" t="s">
        <v>343</v>
      </c>
      <c r="AR89" s="8">
        <v>10</v>
      </c>
      <c r="AS89" s="8" t="s">
        <v>318</v>
      </c>
      <c r="AT89" s="8">
        <v>30</v>
      </c>
      <c r="AV89" s="8" t="s">
        <v>18825</v>
      </c>
      <c r="AW89" s="8" t="s">
        <v>188</v>
      </c>
      <c r="AX89" s="8">
        <v>5</v>
      </c>
    </row>
    <row r="90" spans="1:50" x14ac:dyDescent="0.35">
      <c r="A90" s="8" t="s">
        <v>1621</v>
      </c>
      <c r="B90" s="8" t="s">
        <v>14239</v>
      </c>
      <c r="C90" s="8" t="s">
        <v>2016</v>
      </c>
      <c r="D90" s="8">
        <v>80</v>
      </c>
      <c r="E90" s="8" t="s">
        <v>318</v>
      </c>
      <c r="F90" s="8">
        <v>200</v>
      </c>
      <c r="G90" s="8" t="s">
        <v>321</v>
      </c>
      <c r="H90" s="8" t="s">
        <v>322</v>
      </c>
      <c r="I90" s="8" t="s">
        <v>188</v>
      </c>
      <c r="J90" s="8">
        <v>1</v>
      </c>
      <c r="K90" s="8" t="s">
        <v>374</v>
      </c>
      <c r="L90" s="8" t="s">
        <v>8622</v>
      </c>
      <c r="M90" s="8" t="s">
        <v>2016</v>
      </c>
      <c r="N90" s="8">
        <v>20</v>
      </c>
      <c r="O90" s="8" t="s">
        <v>318</v>
      </c>
      <c r="P90" s="8">
        <v>300</v>
      </c>
      <c r="R90" s="8" t="s">
        <v>357</v>
      </c>
      <c r="S90" s="8" t="s">
        <v>188</v>
      </c>
      <c r="T90" s="8">
        <v>2</v>
      </c>
      <c r="U90" s="8" t="s">
        <v>1440</v>
      </c>
      <c r="V90" s="8" t="s">
        <v>15171</v>
      </c>
      <c r="W90" s="8" t="s">
        <v>197</v>
      </c>
      <c r="X90" s="8">
        <v>150</v>
      </c>
      <c r="Y90" s="8" t="s">
        <v>318</v>
      </c>
      <c r="Z90" s="8">
        <v>50</v>
      </c>
      <c r="AA90" s="8" t="s">
        <v>14679</v>
      </c>
      <c r="AB90" s="8" t="s">
        <v>1809</v>
      </c>
      <c r="AC90" s="8" t="s">
        <v>188</v>
      </c>
      <c r="AD90" s="8">
        <v>3</v>
      </c>
      <c r="AE90" s="8" t="s">
        <v>12693</v>
      </c>
      <c r="AF90" s="8" t="s">
        <v>12696</v>
      </c>
      <c r="AG90" s="8" t="s">
        <v>183</v>
      </c>
      <c r="AH90" s="8">
        <v>1000</v>
      </c>
      <c r="AI90" s="8" t="s">
        <v>318</v>
      </c>
      <c r="AJ90" s="8">
        <v>10</v>
      </c>
      <c r="AK90" s="8" t="s">
        <v>545</v>
      </c>
      <c r="AL90" s="8" t="s">
        <v>546</v>
      </c>
      <c r="AM90" s="8" t="s">
        <v>188</v>
      </c>
      <c r="AN90" s="8">
        <v>4</v>
      </c>
      <c r="AO90" s="8" t="s">
        <v>1621</v>
      </c>
      <c r="AP90" s="8" t="s">
        <v>13057</v>
      </c>
      <c r="AQ90" s="8" t="s">
        <v>23025</v>
      </c>
      <c r="AR90" s="8">
        <v>40</v>
      </c>
      <c r="AS90" s="8" t="s">
        <v>318</v>
      </c>
      <c r="AT90" s="8">
        <v>30</v>
      </c>
      <c r="AU90" s="8" t="s">
        <v>545</v>
      </c>
      <c r="AV90" s="8" t="s">
        <v>546</v>
      </c>
      <c r="AW90" s="8" t="s">
        <v>188</v>
      </c>
      <c r="AX90" s="8">
        <v>5</v>
      </c>
    </row>
    <row r="91" spans="1:50" x14ac:dyDescent="0.35">
      <c r="A91" s="8" t="s">
        <v>816</v>
      </c>
      <c r="B91" s="8" t="s">
        <v>14389</v>
      </c>
      <c r="C91" s="8" t="s">
        <v>343</v>
      </c>
      <c r="D91" s="8">
        <v>20</v>
      </c>
      <c r="E91" s="8" t="s">
        <v>318</v>
      </c>
      <c r="F91" s="8">
        <v>200</v>
      </c>
      <c r="G91" s="8" t="s">
        <v>321</v>
      </c>
      <c r="H91" s="8" t="s">
        <v>322</v>
      </c>
      <c r="I91" s="8" t="s">
        <v>188</v>
      </c>
      <c r="J91" s="8">
        <v>1</v>
      </c>
      <c r="K91" s="8" t="s">
        <v>1090</v>
      </c>
      <c r="L91" s="8" t="s">
        <v>14527</v>
      </c>
      <c r="M91" s="8" t="s">
        <v>2016</v>
      </c>
      <c r="N91" s="8">
        <v>20</v>
      </c>
      <c r="O91" s="8" t="s">
        <v>318</v>
      </c>
      <c r="P91" s="8">
        <v>300</v>
      </c>
      <c r="Q91" s="8" t="s">
        <v>8779</v>
      </c>
      <c r="R91" s="8" t="s">
        <v>322</v>
      </c>
      <c r="S91" s="8" t="s">
        <v>188</v>
      </c>
      <c r="T91" s="8">
        <v>2</v>
      </c>
      <c r="U91" s="8" t="s">
        <v>1686</v>
      </c>
      <c r="V91" s="8" t="s">
        <v>17752</v>
      </c>
      <c r="W91" s="8" t="s">
        <v>2016</v>
      </c>
      <c r="X91" s="8">
        <v>60</v>
      </c>
      <c r="Y91" s="8" t="s">
        <v>318</v>
      </c>
      <c r="Z91" s="8">
        <v>100</v>
      </c>
      <c r="AA91" s="8" t="s">
        <v>16297</v>
      </c>
      <c r="AB91" s="8" t="s">
        <v>571</v>
      </c>
      <c r="AC91" s="8" t="s">
        <v>188</v>
      </c>
      <c r="AD91" s="8">
        <v>3</v>
      </c>
      <c r="AE91" s="8" t="s">
        <v>816</v>
      </c>
      <c r="AF91" s="8" t="s">
        <v>11327</v>
      </c>
      <c r="AG91" s="8" t="s">
        <v>343</v>
      </c>
      <c r="AH91" s="8">
        <v>40</v>
      </c>
      <c r="AI91" s="8" t="s">
        <v>318</v>
      </c>
      <c r="AJ91" s="8">
        <v>20</v>
      </c>
      <c r="AL91" s="8" t="s">
        <v>5485</v>
      </c>
      <c r="AM91" s="8" t="s">
        <v>394</v>
      </c>
      <c r="AN91" s="8">
        <v>4</v>
      </c>
      <c r="AO91" s="8" t="s">
        <v>986</v>
      </c>
      <c r="AP91" s="8" t="s">
        <v>11304</v>
      </c>
      <c r="AQ91" s="8" t="s">
        <v>317</v>
      </c>
      <c r="AR91" s="8">
        <v>150</v>
      </c>
      <c r="AS91" s="8" t="s">
        <v>318</v>
      </c>
      <c r="AT91" s="8">
        <v>30</v>
      </c>
      <c r="AV91" s="8" t="s">
        <v>5485</v>
      </c>
      <c r="AW91" s="8" t="s">
        <v>394</v>
      </c>
      <c r="AX91" s="8">
        <v>5</v>
      </c>
    </row>
    <row r="92" spans="1:50" x14ac:dyDescent="0.35">
      <c r="A92" s="8" t="s">
        <v>583</v>
      </c>
      <c r="B92" s="8" t="s">
        <v>18820</v>
      </c>
      <c r="C92" s="8" t="s">
        <v>2016</v>
      </c>
      <c r="D92" s="8">
        <v>40</v>
      </c>
      <c r="E92" s="8" t="s">
        <v>318</v>
      </c>
      <c r="F92" s="8">
        <v>200</v>
      </c>
      <c r="G92" s="8" t="s">
        <v>18824</v>
      </c>
      <c r="H92" s="8" t="s">
        <v>18825</v>
      </c>
      <c r="J92" s="8">
        <v>1</v>
      </c>
      <c r="K92" s="8" t="s">
        <v>816</v>
      </c>
      <c r="L92" s="8" t="s">
        <v>12785</v>
      </c>
      <c r="M92" s="8" t="s">
        <v>343</v>
      </c>
      <c r="N92" s="8">
        <v>5</v>
      </c>
      <c r="O92" s="8" t="s">
        <v>318</v>
      </c>
      <c r="P92" s="8">
        <v>300</v>
      </c>
      <c r="Q92" s="8" t="s">
        <v>545</v>
      </c>
      <c r="R92" s="8" t="s">
        <v>546</v>
      </c>
      <c r="S92" s="8" t="s">
        <v>188</v>
      </c>
      <c r="T92" s="8">
        <v>2</v>
      </c>
      <c r="U92" s="8" t="s">
        <v>1090</v>
      </c>
      <c r="V92" s="8" t="s">
        <v>10302</v>
      </c>
      <c r="W92" s="8" t="s">
        <v>217</v>
      </c>
      <c r="X92" s="8">
        <v>20</v>
      </c>
      <c r="Y92" s="8" t="s">
        <v>318</v>
      </c>
      <c r="Z92" s="8">
        <v>100</v>
      </c>
      <c r="AB92" s="8" t="s">
        <v>226</v>
      </c>
      <c r="AC92" s="8" t="s">
        <v>188</v>
      </c>
      <c r="AD92" s="8">
        <v>3</v>
      </c>
      <c r="AE92" s="8" t="s">
        <v>1090</v>
      </c>
      <c r="AF92" s="8" t="s">
        <v>12892</v>
      </c>
      <c r="AG92" s="8" t="s">
        <v>2016</v>
      </c>
      <c r="AH92" s="8">
        <v>20</v>
      </c>
      <c r="AI92" s="8" t="s">
        <v>318</v>
      </c>
      <c r="AJ92" s="8">
        <v>20</v>
      </c>
      <c r="AK92" s="8" t="s">
        <v>545</v>
      </c>
      <c r="AL92" s="8" t="s">
        <v>546</v>
      </c>
      <c r="AM92" s="8" t="s">
        <v>188</v>
      </c>
      <c r="AN92" s="8">
        <v>4</v>
      </c>
      <c r="AO92" s="8" t="s">
        <v>337</v>
      </c>
      <c r="AP92" s="8" t="s">
        <v>15604</v>
      </c>
      <c r="AQ92" s="8" t="s">
        <v>217</v>
      </c>
      <c r="AR92" s="8">
        <v>40</v>
      </c>
      <c r="AS92" s="8" t="s">
        <v>318</v>
      </c>
      <c r="AT92" s="8">
        <v>40</v>
      </c>
      <c r="AV92" s="8" t="s">
        <v>720</v>
      </c>
      <c r="AW92" s="8" t="s">
        <v>188</v>
      </c>
      <c r="AX92" s="8">
        <v>5</v>
      </c>
    </row>
    <row r="93" spans="1:50" x14ac:dyDescent="0.35">
      <c r="A93" s="8" t="s">
        <v>337</v>
      </c>
      <c r="B93" s="8" t="s">
        <v>10139</v>
      </c>
      <c r="C93" s="8" t="s">
        <v>343</v>
      </c>
      <c r="D93" s="8">
        <v>20</v>
      </c>
      <c r="E93" s="8" t="s">
        <v>318</v>
      </c>
      <c r="F93" s="8">
        <v>201</v>
      </c>
      <c r="H93" s="8" t="s">
        <v>571</v>
      </c>
      <c r="I93" s="8" t="s">
        <v>188</v>
      </c>
      <c r="J93" s="8">
        <v>1</v>
      </c>
      <c r="K93" s="8" t="s">
        <v>1090</v>
      </c>
      <c r="L93" s="8" t="s">
        <v>14333</v>
      </c>
      <c r="M93" s="8" t="s">
        <v>343</v>
      </c>
      <c r="N93" s="8">
        <v>20</v>
      </c>
      <c r="O93" s="8" t="s">
        <v>318</v>
      </c>
      <c r="P93" s="8">
        <v>300</v>
      </c>
      <c r="Q93" s="8" t="s">
        <v>321</v>
      </c>
      <c r="R93" s="8" t="s">
        <v>322</v>
      </c>
      <c r="S93" s="8" t="s">
        <v>188</v>
      </c>
      <c r="T93" s="8">
        <v>2</v>
      </c>
      <c r="U93" s="8" t="s">
        <v>816</v>
      </c>
      <c r="V93" s="8" t="s">
        <v>13034</v>
      </c>
      <c r="W93" s="8" t="s">
        <v>217</v>
      </c>
      <c r="X93" s="8">
        <v>40</v>
      </c>
      <c r="Y93" s="8" t="s">
        <v>318</v>
      </c>
      <c r="Z93" s="8">
        <v>100</v>
      </c>
      <c r="AA93" s="8" t="s">
        <v>545</v>
      </c>
      <c r="AB93" s="8" t="s">
        <v>546</v>
      </c>
      <c r="AC93" s="8" t="s">
        <v>188</v>
      </c>
      <c r="AD93" s="8">
        <v>3</v>
      </c>
      <c r="AE93" s="8" t="s">
        <v>374</v>
      </c>
      <c r="AF93" s="8" t="s">
        <v>14592</v>
      </c>
      <c r="AG93" s="8" t="s">
        <v>2016</v>
      </c>
      <c r="AH93" s="8">
        <v>5</v>
      </c>
      <c r="AI93" s="8" t="s">
        <v>318</v>
      </c>
      <c r="AJ93" s="8">
        <v>20</v>
      </c>
      <c r="AK93" s="8" t="s">
        <v>321</v>
      </c>
      <c r="AL93" s="8" t="s">
        <v>322</v>
      </c>
      <c r="AM93" s="8" t="s">
        <v>188</v>
      </c>
      <c r="AN93" s="8">
        <v>4</v>
      </c>
      <c r="AO93" s="8" t="s">
        <v>3360</v>
      </c>
      <c r="AP93" s="8" t="s">
        <v>13416</v>
      </c>
      <c r="AQ93" s="8" t="s">
        <v>2016</v>
      </c>
      <c r="AR93" s="8">
        <v>5</v>
      </c>
      <c r="AS93" s="8" t="s">
        <v>318</v>
      </c>
      <c r="AT93" s="8">
        <v>50</v>
      </c>
      <c r="AU93" s="8" t="s">
        <v>11357</v>
      </c>
      <c r="AV93" s="8" t="s">
        <v>546</v>
      </c>
      <c r="AW93" s="8" t="s">
        <v>188</v>
      </c>
      <c r="AX93" s="8">
        <v>5</v>
      </c>
    </row>
    <row r="94" spans="1:50" x14ac:dyDescent="0.35">
      <c r="A94" s="8" t="s">
        <v>728</v>
      </c>
      <c r="B94" s="8" t="s">
        <v>8800</v>
      </c>
      <c r="C94" s="8" t="s">
        <v>2016</v>
      </c>
      <c r="D94" s="8">
        <v>5</v>
      </c>
      <c r="E94" s="8" t="s">
        <v>318</v>
      </c>
      <c r="F94" s="8">
        <v>300</v>
      </c>
      <c r="H94" s="8" t="s">
        <v>357</v>
      </c>
      <c r="I94" s="8" t="s">
        <v>188</v>
      </c>
      <c r="J94" s="8">
        <v>1</v>
      </c>
      <c r="K94" s="8" t="s">
        <v>311</v>
      </c>
      <c r="L94" s="8" t="s">
        <v>6253</v>
      </c>
      <c r="M94" s="8" t="s">
        <v>317</v>
      </c>
      <c r="N94" s="8">
        <v>150</v>
      </c>
      <c r="O94" s="8" t="s">
        <v>318</v>
      </c>
      <c r="P94" s="8">
        <v>300</v>
      </c>
      <c r="Q94" s="8" t="s">
        <v>3123</v>
      </c>
      <c r="R94" s="8" t="s">
        <v>825</v>
      </c>
      <c r="S94" s="8" t="s">
        <v>826</v>
      </c>
      <c r="T94" s="8">
        <v>2</v>
      </c>
      <c r="U94" s="8" t="s">
        <v>374</v>
      </c>
      <c r="V94" s="8" t="s">
        <v>12659</v>
      </c>
      <c r="W94" s="8" t="s">
        <v>217</v>
      </c>
      <c r="X94" s="8">
        <v>40</v>
      </c>
      <c r="Y94" s="8" t="s">
        <v>318</v>
      </c>
      <c r="Z94" s="8">
        <v>100</v>
      </c>
      <c r="AB94" s="8" t="s">
        <v>489</v>
      </c>
      <c r="AC94" s="8" t="s">
        <v>490</v>
      </c>
      <c r="AD94" s="8">
        <v>3</v>
      </c>
      <c r="AE94" s="8" t="s">
        <v>816</v>
      </c>
      <c r="AF94" s="8" t="s">
        <v>15513</v>
      </c>
      <c r="AG94" s="8" t="s">
        <v>2016</v>
      </c>
      <c r="AH94" s="8">
        <v>40</v>
      </c>
      <c r="AI94" s="8" t="s">
        <v>318</v>
      </c>
      <c r="AJ94" s="8">
        <v>20</v>
      </c>
      <c r="AL94" s="8" t="s">
        <v>720</v>
      </c>
      <c r="AM94" s="8" t="s">
        <v>188</v>
      </c>
      <c r="AN94" s="8">
        <v>4</v>
      </c>
      <c r="AO94" s="8" t="s">
        <v>429</v>
      </c>
      <c r="AP94" s="8" t="s">
        <v>13558</v>
      </c>
      <c r="AQ94" s="8" t="s">
        <v>2016</v>
      </c>
      <c r="AR94" s="8">
        <v>20</v>
      </c>
      <c r="AS94" s="8" t="s">
        <v>318</v>
      </c>
      <c r="AT94" s="8">
        <v>50</v>
      </c>
      <c r="AU94" s="8" t="s">
        <v>11357</v>
      </c>
      <c r="AV94" s="8" t="s">
        <v>546</v>
      </c>
      <c r="AW94" s="8" t="s">
        <v>188</v>
      </c>
      <c r="AX94" s="8">
        <v>5</v>
      </c>
    </row>
    <row r="95" spans="1:50" x14ac:dyDescent="0.35">
      <c r="A95" s="8" t="s">
        <v>3165</v>
      </c>
      <c r="B95" s="8" t="s">
        <v>14350</v>
      </c>
      <c r="C95" s="8" t="s">
        <v>2016</v>
      </c>
      <c r="D95" s="8">
        <v>20</v>
      </c>
      <c r="E95" s="8" t="s">
        <v>318</v>
      </c>
      <c r="F95" s="8">
        <v>300</v>
      </c>
      <c r="G95" s="8" t="s">
        <v>321</v>
      </c>
      <c r="H95" s="8" t="s">
        <v>322</v>
      </c>
      <c r="I95" s="8" t="s">
        <v>188</v>
      </c>
      <c r="J95" s="8">
        <v>1</v>
      </c>
      <c r="K95" s="8" t="s">
        <v>1098</v>
      </c>
      <c r="L95" s="8" t="s">
        <v>6034</v>
      </c>
      <c r="M95" s="8" t="s">
        <v>343</v>
      </c>
      <c r="N95" s="8">
        <v>80</v>
      </c>
      <c r="O95" s="8" t="s">
        <v>318</v>
      </c>
      <c r="P95" s="8">
        <v>400</v>
      </c>
      <c r="R95" s="8" t="s">
        <v>357</v>
      </c>
      <c r="S95" s="8" t="s">
        <v>188</v>
      </c>
      <c r="T95" s="8">
        <v>2</v>
      </c>
      <c r="U95" s="8" t="s">
        <v>1621</v>
      </c>
      <c r="V95" s="8" t="s">
        <v>8725</v>
      </c>
      <c r="W95" s="8" t="s">
        <v>2016</v>
      </c>
      <c r="X95" s="8">
        <v>40</v>
      </c>
      <c r="Y95" s="8" t="s">
        <v>318</v>
      </c>
      <c r="Z95" s="8">
        <v>150</v>
      </c>
      <c r="AB95" s="8" t="s">
        <v>357</v>
      </c>
      <c r="AC95" s="8" t="s">
        <v>188</v>
      </c>
      <c r="AD95" s="8">
        <v>3</v>
      </c>
      <c r="AE95" s="8" t="s">
        <v>3165</v>
      </c>
      <c r="AF95" s="8" t="s">
        <v>14341</v>
      </c>
      <c r="AG95" s="8" t="s">
        <v>343</v>
      </c>
      <c r="AH95" s="8">
        <v>5</v>
      </c>
      <c r="AI95" s="8" t="s">
        <v>318</v>
      </c>
      <c r="AJ95" s="8">
        <v>20</v>
      </c>
      <c r="AK95" s="8" t="s">
        <v>321</v>
      </c>
      <c r="AL95" s="8" t="s">
        <v>322</v>
      </c>
      <c r="AM95" s="8" t="s">
        <v>188</v>
      </c>
      <c r="AN95" s="8">
        <v>4</v>
      </c>
      <c r="AO95" s="8" t="s">
        <v>1698</v>
      </c>
      <c r="AP95" s="8" t="s">
        <v>17834</v>
      </c>
      <c r="AQ95" s="8" t="s">
        <v>2016</v>
      </c>
      <c r="AR95" s="8">
        <v>10</v>
      </c>
      <c r="AS95" s="8" t="s">
        <v>318</v>
      </c>
      <c r="AT95" s="8">
        <v>50</v>
      </c>
      <c r="AU95" s="8" t="s">
        <v>16297</v>
      </c>
      <c r="AV95" s="8" t="s">
        <v>571</v>
      </c>
      <c r="AW95" s="8" t="s">
        <v>188</v>
      </c>
      <c r="AX95" s="8">
        <v>5</v>
      </c>
    </row>
    <row r="96" spans="1:50" x14ac:dyDescent="0.35">
      <c r="A96" s="8" t="s">
        <v>6597</v>
      </c>
      <c r="B96" s="8" t="s">
        <v>14353</v>
      </c>
      <c r="C96" s="8" t="s">
        <v>2016</v>
      </c>
      <c r="D96" s="8">
        <v>20</v>
      </c>
      <c r="E96" s="8" t="s">
        <v>318</v>
      </c>
      <c r="F96" s="8">
        <v>300</v>
      </c>
      <c r="G96" s="8" t="s">
        <v>321</v>
      </c>
      <c r="H96" s="8" t="s">
        <v>322</v>
      </c>
      <c r="I96" s="8" t="s">
        <v>188</v>
      </c>
      <c r="J96" s="8">
        <v>1</v>
      </c>
      <c r="K96" s="8" t="s">
        <v>816</v>
      </c>
      <c r="L96" s="8" t="s">
        <v>8640</v>
      </c>
      <c r="M96" s="8" t="s">
        <v>343</v>
      </c>
      <c r="N96" s="8">
        <v>40</v>
      </c>
      <c r="O96" s="8" t="s">
        <v>318</v>
      </c>
      <c r="P96" s="8">
        <v>400</v>
      </c>
      <c r="R96" s="8" t="s">
        <v>357</v>
      </c>
      <c r="S96" s="8" t="s">
        <v>188</v>
      </c>
      <c r="T96" s="8">
        <v>2</v>
      </c>
      <c r="U96" s="8" t="s">
        <v>429</v>
      </c>
      <c r="V96" s="8" t="s">
        <v>18700</v>
      </c>
      <c r="W96" s="8" t="s">
        <v>217</v>
      </c>
      <c r="X96" s="8">
        <v>100</v>
      </c>
      <c r="Y96" s="8" t="s">
        <v>318</v>
      </c>
      <c r="Z96" s="8">
        <v>170</v>
      </c>
      <c r="AB96" s="8" t="s">
        <v>720</v>
      </c>
      <c r="AC96" s="8" t="s">
        <v>188</v>
      </c>
      <c r="AD96" s="8">
        <v>3</v>
      </c>
      <c r="AE96" s="8" t="s">
        <v>429</v>
      </c>
      <c r="AF96" s="8" t="s">
        <v>11941</v>
      </c>
      <c r="AG96" s="8" t="s">
        <v>23025</v>
      </c>
      <c r="AH96" s="8">
        <v>20</v>
      </c>
      <c r="AI96" s="8" t="s">
        <v>318</v>
      </c>
      <c r="AJ96" s="8">
        <v>20</v>
      </c>
      <c r="AL96" s="8" t="s">
        <v>4497</v>
      </c>
      <c r="AM96" s="8" t="s">
        <v>188</v>
      </c>
      <c r="AN96" s="8">
        <v>4</v>
      </c>
      <c r="AO96" s="8" t="s">
        <v>4188</v>
      </c>
      <c r="AP96" s="8" t="s">
        <v>13190</v>
      </c>
      <c r="AQ96" s="8" t="s">
        <v>343</v>
      </c>
      <c r="AR96" s="8">
        <v>5</v>
      </c>
      <c r="AS96" s="8" t="s">
        <v>318</v>
      </c>
      <c r="AT96" s="8">
        <v>50</v>
      </c>
      <c r="AU96" s="8" t="s">
        <v>8261</v>
      </c>
      <c r="AV96" s="8" t="s">
        <v>546</v>
      </c>
      <c r="AW96" s="8" t="s">
        <v>188</v>
      </c>
      <c r="AX96" s="8">
        <v>5</v>
      </c>
    </row>
    <row r="97" spans="1:50" x14ac:dyDescent="0.35">
      <c r="A97" s="8" t="s">
        <v>375</v>
      </c>
      <c r="B97" s="8" t="s">
        <v>8631</v>
      </c>
      <c r="C97" s="8" t="s">
        <v>343</v>
      </c>
      <c r="D97" s="8">
        <v>80</v>
      </c>
      <c r="E97" s="8" t="s">
        <v>318</v>
      </c>
      <c r="F97" s="8">
        <v>300</v>
      </c>
      <c r="H97" s="8" t="s">
        <v>357</v>
      </c>
      <c r="I97" s="8" t="s">
        <v>188</v>
      </c>
      <c r="J97" s="8">
        <v>1</v>
      </c>
      <c r="K97" s="8" t="s">
        <v>374</v>
      </c>
      <c r="L97" s="8" t="s">
        <v>14848</v>
      </c>
      <c r="M97" s="8" t="s">
        <v>2016</v>
      </c>
      <c r="N97" s="8">
        <v>20</v>
      </c>
      <c r="O97" s="8" t="s">
        <v>318</v>
      </c>
      <c r="P97" s="8">
        <v>400</v>
      </c>
      <c r="Q97" s="8" t="s">
        <v>9730</v>
      </c>
      <c r="R97" s="8" t="s">
        <v>825</v>
      </c>
      <c r="S97" s="8" t="s">
        <v>826</v>
      </c>
      <c r="T97" s="8">
        <v>2</v>
      </c>
      <c r="U97" s="8" t="s">
        <v>1498</v>
      </c>
      <c r="V97" s="8" t="s">
        <v>18668</v>
      </c>
      <c r="W97" s="8" t="s">
        <v>197</v>
      </c>
      <c r="X97" s="8">
        <v>300</v>
      </c>
      <c r="Y97" s="8" t="s">
        <v>318</v>
      </c>
      <c r="Z97" s="8">
        <v>170</v>
      </c>
      <c r="AB97" s="8" t="s">
        <v>720</v>
      </c>
      <c r="AC97" s="8" t="s">
        <v>188</v>
      </c>
      <c r="AD97" s="8">
        <v>3</v>
      </c>
      <c r="AE97" s="8" t="s">
        <v>429</v>
      </c>
      <c r="AF97" s="8" t="s">
        <v>13125</v>
      </c>
      <c r="AG97" s="8" t="s">
        <v>23025</v>
      </c>
      <c r="AH97" s="8">
        <v>5</v>
      </c>
      <c r="AI97" s="8" t="s">
        <v>318</v>
      </c>
      <c r="AJ97" s="8">
        <v>20</v>
      </c>
      <c r="AK97" s="8" t="s">
        <v>545</v>
      </c>
      <c r="AL97" s="8" t="s">
        <v>546</v>
      </c>
      <c r="AM97" s="8" t="s">
        <v>188</v>
      </c>
      <c r="AN97" s="8">
        <v>4</v>
      </c>
      <c r="AO97" s="8" t="s">
        <v>429</v>
      </c>
      <c r="AP97" s="8" t="s">
        <v>13379</v>
      </c>
      <c r="AQ97" s="8" t="s">
        <v>23025</v>
      </c>
      <c r="AR97" s="8">
        <v>20</v>
      </c>
      <c r="AS97" s="8" t="s">
        <v>318</v>
      </c>
      <c r="AT97" s="8">
        <v>50</v>
      </c>
      <c r="AU97" s="8" t="s">
        <v>11357</v>
      </c>
      <c r="AV97" s="8" t="s">
        <v>546</v>
      </c>
      <c r="AW97" s="8" t="s">
        <v>188</v>
      </c>
      <c r="AX97" s="8">
        <v>5</v>
      </c>
    </row>
    <row r="98" spans="1:50" x14ac:dyDescent="0.35">
      <c r="A98" s="8" t="s">
        <v>816</v>
      </c>
      <c r="B98" s="8" t="s">
        <v>8696</v>
      </c>
      <c r="C98" s="8" t="s">
        <v>343</v>
      </c>
      <c r="D98" s="8">
        <v>20</v>
      </c>
      <c r="E98" s="8" t="s">
        <v>318</v>
      </c>
      <c r="F98" s="8">
        <v>300</v>
      </c>
      <c r="H98" s="8" t="s">
        <v>357</v>
      </c>
      <c r="I98" s="8" t="s">
        <v>188</v>
      </c>
      <c r="J98" s="8">
        <v>1</v>
      </c>
      <c r="K98" s="8" t="s">
        <v>583</v>
      </c>
      <c r="L98" s="8" t="s">
        <v>13210</v>
      </c>
      <c r="M98" s="8" t="s">
        <v>2016</v>
      </c>
      <c r="N98" s="8">
        <v>20</v>
      </c>
      <c r="O98" s="8" t="s">
        <v>318</v>
      </c>
      <c r="P98" s="8">
        <v>450</v>
      </c>
      <c r="Q98" s="8" t="s">
        <v>545</v>
      </c>
      <c r="R98" s="8" t="s">
        <v>546</v>
      </c>
      <c r="S98" s="8" t="s">
        <v>188</v>
      </c>
      <c r="T98" s="8">
        <v>2</v>
      </c>
      <c r="U98" s="8" t="s">
        <v>583</v>
      </c>
      <c r="V98" s="8" t="s">
        <v>14235</v>
      </c>
      <c r="W98" s="8" t="s">
        <v>2016</v>
      </c>
      <c r="X98" s="8">
        <v>80</v>
      </c>
      <c r="Y98" s="8" t="s">
        <v>318</v>
      </c>
      <c r="Z98" s="8">
        <v>200</v>
      </c>
      <c r="AA98" s="8" t="s">
        <v>321</v>
      </c>
      <c r="AB98" s="8" t="s">
        <v>322</v>
      </c>
      <c r="AC98" s="8" t="s">
        <v>188</v>
      </c>
      <c r="AD98" s="8">
        <v>3</v>
      </c>
      <c r="AE98" s="8" t="s">
        <v>626</v>
      </c>
      <c r="AF98" s="8" t="s">
        <v>12411</v>
      </c>
      <c r="AG98" s="8" t="s">
        <v>217</v>
      </c>
      <c r="AH98" s="8">
        <v>20</v>
      </c>
      <c r="AI98" s="8" t="s">
        <v>318</v>
      </c>
      <c r="AJ98" s="8">
        <v>20</v>
      </c>
      <c r="AK98" s="8" t="s">
        <v>545</v>
      </c>
      <c r="AL98" s="8" t="s">
        <v>546</v>
      </c>
      <c r="AM98" s="8" t="s">
        <v>188</v>
      </c>
      <c r="AN98" s="8">
        <v>4</v>
      </c>
      <c r="AO98" s="8" t="s">
        <v>1343</v>
      </c>
      <c r="AP98" s="8" t="s">
        <v>13550</v>
      </c>
      <c r="AQ98" s="8" t="s">
        <v>23025</v>
      </c>
      <c r="AR98" s="8">
        <v>5</v>
      </c>
      <c r="AS98" s="8" t="s">
        <v>318</v>
      </c>
      <c r="AT98" s="8">
        <v>50</v>
      </c>
      <c r="AU98" s="8" t="s">
        <v>11357</v>
      </c>
      <c r="AV98" s="8" t="s">
        <v>546</v>
      </c>
      <c r="AW98" s="8" t="s">
        <v>188</v>
      </c>
      <c r="AX98" s="8">
        <v>5</v>
      </c>
    </row>
    <row r="99" spans="1:50" x14ac:dyDescent="0.35">
      <c r="A99" s="8" t="s">
        <v>299</v>
      </c>
      <c r="B99" s="8" t="s">
        <v>12804</v>
      </c>
      <c r="C99" s="8" t="s">
        <v>343</v>
      </c>
      <c r="D99" s="8">
        <v>20</v>
      </c>
      <c r="E99" s="8" t="s">
        <v>318</v>
      </c>
      <c r="F99" s="8">
        <v>300</v>
      </c>
      <c r="G99" s="8" t="s">
        <v>545</v>
      </c>
      <c r="H99" s="8" t="s">
        <v>546</v>
      </c>
      <c r="I99" s="8" t="s">
        <v>188</v>
      </c>
      <c r="J99" s="8">
        <v>1</v>
      </c>
      <c r="K99" s="8" t="s">
        <v>583</v>
      </c>
      <c r="L99" s="8" t="s">
        <v>13288</v>
      </c>
      <c r="M99" s="8" t="s">
        <v>343</v>
      </c>
      <c r="N99" s="8">
        <v>20</v>
      </c>
      <c r="O99" s="8" t="s">
        <v>318</v>
      </c>
      <c r="P99" s="8">
        <v>450</v>
      </c>
      <c r="Q99" s="8" t="s">
        <v>545</v>
      </c>
      <c r="R99" s="8" t="s">
        <v>546</v>
      </c>
      <c r="S99" s="8" t="s">
        <v>188</v>
      </c>
      <c r="T99" s="8">
        <v>2</v>
      </c>
      <c r="U99" s="8" t="s">
        <v>1950</v>
      </c>
      <c r="V99" s="8" t="s">
        <v>17815</v>
      </c>
      <c r="W99" s="8" t="s">
        <v>343</v>
      </c>
      <c r="X99" s="8">
        <v>60</v>
      </c>
      <c r="Y99" s="8" t="s">
        <v>318</v>
      </c>
      <c r="Z99" s="8">
        <v>200</v>
      </c>
      <c r="AA99" s="8" t="s">
        <v>16297</v>
      </c>
      <c r="AB99" s="8" t="s">
        <v>571</v>
      </c>
      <c r="AC99" s="8" t="s">
        <v>188</v>
      </c>
      <c r="AD99" s="8">
        <v>3</v>
      </c>
      <c r="AE99" s="8" t="s">
        <v>482</v>
      </c>
      <c r="AF99" s="8" t="s">
        <v>12605</v>
      </c>
      <c r="AG99" s="8" t="s">
        <v>217</v>
      </c>
      <c r="AH99" s="8">
        <v>80</v>
      </c>
      <c r="AI99" s="8" t="s">
        <v>318</v>
      </c>
      <c r="AJ99" s="8">
        <v>20</v>
      </c>
      <c r="AK99" s="8" t="s">
        <v>545</v>
      </c>
      <c r="AL99" s="8" t="s">
        <v>546</v>
      </c>
      <c r="AM99" s="8" t="s">
        <v>188</v>
      </c>
      <c r="AN99" s="8">
        <v>4</v>
      </c>
      <c r="AO99" s="8" t="s">
        <v>429</v>
      </c>
      <c r="AP99" s="8" t="s">
        <v>12883</v>
      </c>
      <c r="AQ99" s="8" t="s">
        <v>217</v>
      </c>
      <c r="AR99" s="8">
        <v>40</v>
      </c>
      <c r="AS99" s="8" t="s">
        <v>318</v>
      </c>
      <c r="AT99" s="8">
        <v>50</v>
      </c>
      <c r="AU99" s="8" t="s">
        <v>545</v>
      </c>
      <c r="AV99" s="8" t="s">
        <v>546</v>
      </c>
      <c r="AW99" s="8" t="s">
        <v>188</v>
      </c>
      <c r="AX99" s="8">
        <v>5</v>
      </c>
    </row>
    <row r="100" spans="1:50" x14ac:dyDescent="0.35">
      <c r="A100" s="8" t="s">
        <v>1343</v>
      </c>
      <c r="B100" s="8" t="s">
        <v>14279</v>
      </c>
      <c r="C100" s="8" t="s">
        <v>23025</v>
      </c>
      <c r="D100" s="8">
        <v>20</v>
      </c>
      <c r="E100" s="8" t="s">
        <v>318</v>
      </c>
      <c r="F100" s="8">
        <v>300</v>
      </c>
      <c r="G100" s="8" t="s">
        <v>321</v>
      </c>
      <c r="H100" s="8" t="s">
        <v>322</v>
      </c>
      <c r="I100" s="8" t="s">
        <v>188</v>
      </c>
      <c r="J100" s="8">
        <v>1</v>
      </c>
      <c r="K100" s="8" t="s">
        <v>728</v>
      </c>
      <c r="L100" s="8" t="s">
        <v>18451</v>
      </c>
      <c r="M100" s="8" t="s">
        <v>217</v>
      </c>
      <c r="N100" s="8">
        <v>20</v>
      </c>
      <c r="O100" s="8" t="s">
        <v>318</v>
      </c>
      <c r="P100" s="8">
        <v>462</v>
      </c>
      <c r="R100" s="8" t="s">
        <v>720</v>
      </c>
      <c r="S100" s="8" t="s">
        <v>188</v>
      </c>
      <c r="T100" s="8">
        <v>2</v>
      </c>
      <c r="U100" s="8" t="s">
        <v>1950</v>
      </c>
      <c r="V100" s="8" t="s">
        <v>12867</v>
      </c>
      <c r="W100" s="8" t="s">
        <v>2016</v>
      </c>
      <c r="X100" s="8">
        <v>20</v>
      </c>
      <c r="Y100" s="8" t="s">
        <v>318</v>
      </c>
      <c r="Z100" s="8">
        <v>300</v>
      </c>
      <c r="AA100" s="8" t="s">
        <v>545</v>
      </c>
      <c r="AB100" s="8" t="s">
        <v>546</v>
      </c>
      <c r="AC100" s="8" t="s">
        <v>188</v>
      </c>
      <c r="AD100" s="8">
        <v>3</v>
      </c>
      <c r="AE100" s="8" t="s">
        <v>1209</v>
      </c>
      <c r="AF100" s="8" t="s">
        <v>12809</v>
      </c>
      <c r="AG100" s="8" t="s">
        <v>197</v>
      </c>
      <c r="AH100" s="8">
        <v>80</v>
      </c>
      <c r="AI100" s="8" t="s">
        <v>318</v>
      </c>
      <c r="AJ100" s="8">
        <v>20</v>
      </c>
      <c r="AK100" s="8" t="s">
        <v>545</v>
      </c>
      <c r="AL100" s="8" t="s">
        <v>546</v>
      </c>
      <c r="AM100" s="8" t="s">
        <v>188</v>
      </c>
      <c r="AN100" s="8">
        <v>4</v>
      </c>
      <c r="AO100" s="8" t="s">
        <v>429</v>
      </c>
      <c r="AP100" s="8" t="s">
        <v>13147</v>
      </c>
      <c r="AQ100" s="8" t="s">
        <v>217</v>
      </c>
      <c r="AR100" s="8">
        <v>40</v>
      </c>
      <c r="AS100" s="8" t="s">
        <v>318</v>
      </c>
      <c r="AT100" s="8">
        <v>50</v>
      </c>
      <c r="AU100" s="8" t="s">
        <v>545</v>
      </c>
      <c r="AV100" s="8" t="s">
        <v>546</v>
      </c>
      <c r="AW100" s="8" t="s">
        <v>188</v>
      </c>
      <c r="AX100" s="8">
        <v>5</v>
      </c>
    </row>
    <row r="101" spans="1:50" x14ac:dyDescent="0.35">
      <c r="A101" s="8" t="s">
        <v>816</v>
      </c>
      <c r="B101" s="8" t="s">
        <v>18827</v>
      </c>
      <c r="C101" s="8" t="s">
        <v>343</v>
      </c>
      <c r="D101" s="8">
        <v>80</v>
      </c>
      <c r="E101" s="8" t="s">
        <v>318</v>
      </c>
      <c r="F101" s="8">
        <v>300</v>
      </c>
      <c r="G101" s="8" t="s">
        <v>18824</v>
      </c>
      <c r="H101" s="8" t="s">
        <v>18825</v>
      </c>
      <c r="J101" s="8">
        <v>1</v>
      </c>
      <c r="K101" s="8" t="s">
        <v>816</v>
      </c>
      <c r="L101" s="8" t="s">
        <v>8663</v>
      </c>
      <c r="M101" s="8" t="s">
        <v>2016</v>
      </c>
      <c r="N101" s="8">
        <v>5</v>
      </c>
      <c r="O101" s="8" t="s">
        <v>318</v>
      </c>
      <c r="P101" s="8">
        <v>500</v>
      </c>
      <c r="R101" s="8" t="s">
        <v>357</v>
      </c>
      <c r="S101" s="8" t="s">
        <v>188</v>
      </c>
      <c r="T101" s="8">
        <v>2</v>
      </c>
      <c r="U101" s="8" t="s">
        <v>374</v>
      </c>
      <c r="V101" s="8" t="s">
        <v>13297</v>
      </c>
      <c r="W101" s="8" t="s">
        <v>2016</v>
      </c>
      <c r="X101" s="8">
        <v>20</v>
      </c>
      <c r="Y101" s="8" t="s">
        <v>318</v>
      </c>
      <c r="Z101" s="8">
        <v>300</v>
      </c>
      <c r="AA101" s="8" t="s">
        <v>545</v>
      </c>
      <c r="AB101" s="8" t="s">
        <v>546</v>
      </c>
      <c r="AC101" s="8" t="s">
        <v>188</v>
      </c>
      <c r="AD101" s="8">
        <v>3</v>
      </c>
      <c r="AE101" s="8" t="s">
        <v>311</v>
      </c>
      <c r="AF101" s="8" t="s">
        <v>14611</v>
      </c>
      <c r="AG101" s="8" t="s">
        <v>317</v>
      </c>
      <c r="AH101" s="8">
        <v>150</v>
      </c>
      <c r="AI101" s="8" t="s">
        <v>318</v>
      </c>
      <c r="AJ101" s="8">
        <v>20</v>
      </c>
      <c r="AK101" s="8" t="s">
        <v>321</v>
      </c>
      <c r="AL101" s="8" t="s">
        <v>322</v>
      </c>
      <c r="AM101" s="8" t="s">
        <v>188</v>
      </c>
      <c r="AN101" s="8">
        <v>4</v>
      </c>
      <c r="AO101" s="8" t="s">
        <v>429</v>
      </c>
      <c r="AP101" s="8" t="s">
        <v>13382</v>
      </c>
      <c r="AQ101" s="8" t="s">
        <v>217</v>
      </c>
      <c r="AR101" s="8">
        <v>20</v>
      </c>
      <c r="AS101" s="8" t="s">
        <v>318</v>
      </c>
      <c r="AT101" s="8">
        <v>50</v>
      </c>
      <c r="AU101" s="8" t="s">
        <v>11357</v>
      </c>
      <c r="AV101" s="8" t="s">
        <v>546</v>
      </c>
      <c r="AW101" s="8" t="s">
        <v>188</v>
      </c>
      <c r="AX101" s="8">
        <v>5</v>
      </c>
    </row>
    <row r="102" spans="1:50" x14ac:dyDescent="0.35">
      <c r="A102" s="8" t="s">
        <v>1950</v>
      </c>
      <c r="B102" s="8" t="s">
        <v>18633</v>
      </c>
      <c r="C102" s="8" t="s">
        <v>23025</v>
      </c>
      <c r="D102" s="8">
        <v>20</v>
      </c>
      <c r="E102" s="8" t="s">
        <v>318</v>
      </c>
      <c r="F102" s="8">
        <v>320</v>
      </c>
      <c r="H102" s="8" t="s">
        <v>720</v>
      </c>
      <c r="I102" s="8" t="s">
        <v>188</v>
      </c>
      <c r="J102" s="8">
        <v>1</v>
      </c>
      <c r="K102" s="8" t="s">
        <v>583</v>
      </c>
      <c r="L102" s="8" t="s">
        <v>14176</v>
      </c>
      <c r="M102" s="8" t="s">
        <v>2016</v>
      </c>
      <c r="N102" s="8">
        <v>20</v>
      </c>
      <c r="O102" s="8" t="s">
        <v>318</v>
      </c>
      <c r="P102" s="8">
        <v>500</v>
      </c>
      <c r="Q102" s="8" t="s">
        <v>321</v>
      </c>
      <c r="R102" s="8" t="s">
        <v>322</v>
      </c>
      <c r="S102" s="8" t="s">
        <v>188</v>
      </c>
      <c r="T102" s="8">
        <v>2</v>
      </c>
      <c r="U102" s="8" t="s">
        <v>816</v>
      </c>
      <c r="V102" s="8" t="s">
        <v>14501</v>
      </c>
      <c r="W102" s="8" t="s">
        <v>2016</v>
      </c>
      <c r="X102" s="8">
        <v>20</v>
      </c>
      <c r="Y102" s="8" t="s">
        <v>318</v>
      </c>
      <c r="Z102" s="8">
        <v>300</v>
      </c>
      <c r="AA102" s="8" t="s">
        <v>321</v>
      </c>
      <c r="AB102" s="8" t="s">
        <v>322</v>
      </c>
      <c r="AC102" s="8" t="s">
        <v>188</v>
      </c>
      <c r="AD102" s="8">
        <v>3</v>
      </c>
      <c r="AE102" s="8" t="s">
        <v>686</v>
      </c>
      <c r="AF102" s="8" t="s">
        <v>11309</v>
      </c>
      <c r="AG102" s="8" t="s">
        <v>197</v>
      </c>
      <c r="AH102" s="8">
        <v>150</v>
      </c>
      <c r="AI102" s="8" t="s">
        <v>318</v>
      </c>
      <c r="AJ102" s="8">
        <v>20</v>
      </c>
      <c r="AL102" s="8" t="s">
        <v>5485</v>
      </c>
      <c r="AM102" s="8" t="s">
        <v>394</v>
      </c>
      <c r="AN102" s="8">
        <v>4</v>
      </c>
      <c r="AO102" s="8" t="s">
        <v>648</v>
      </c>
      <c r="AP102" s="8" t="s">
        <v>13395</v>
      </c>
      <c r="AQ102" s="8" t="s">
        <v>217</v>
      </c>
      <c r="AR102" s="8">
        <v>20</v>
      </c>
      <c r="AS102" s="8" t="s">
        <v>318</v>
      </c>
      <c r="AT102" s="8">
        <v>50</v>
      </c>
      <c r="AU102" s="8" t="s">
        <v>11357</v>
      </c>
      <c r="AV102" s="8" t="s">
        <v>546</v>
      </c>
      <c r="AW102" s="8" t="s">
        <v>188</v>
      </c>
      <c r="AX102" s="8">
        <v>5</v>
      </c>
    </row>
    <row r="103" spans="1:50" x14ac:dyDescent="0.35">
      <c r="A103" s="8" t="s">
        <v>583</v>
      </c>
      <c r="B103" s="8" t="s">
        <v>14567</v>
      </c>
      <c r="C103" s="8" t="s">
        <v>2016</v>
      </c>
      <c r="D103" s="8">
        <v>20</v>
      </c>
      <c r="E103" s="8" t="s">
        <v>318</v>
      </c>
      <c r="F103" s="8">
        <v>350</v>
      </c>
      <c r="G103" s="8" t="s">
        <v>321</v>
      </c>
      <c r="H103" s="8" t="s">
        <v>322</v>
      </c>
      <c r="I103" s="8" t="s">
        <v>188</v>
      </c>
      <c r="J103" s="8">
        <v>1</v>
      </c>
      <c r="K103" s="8" t="s">
        <v>1098</v>
      </c>
      <c r="L103" s="8" t="s">
        <v>15475</v>
      </c>
      <c r="M103" s="8" t="s">
        <v>2016</v>
      </c>
      <c r="N103" s="8">
        <v>20</v>
      </c>
      <c r="O103" s="8" t="s">
        <v>318</v>
      </c>
      <c r="P103" s="8">
        <v>500</v>
      </c>
      <c r="R103" s="8" t="s">
        <v>720</v>
      </c>
      <c r="S103" s="8" t="s">
        <v>188</v>
      </c>
      <c r="T103" s="8">
        <v>2</v>
      </c>
      <c r="U103" s="8" t="s">
        <v>1686</v>
      </c>
      <c r="V103" s="8" t="s">
        <v>14516</v>
      </c>
      <c r="W103" s="8" t="s">
        <v>2016</v>
      </c>
      <c r="X103" s="8">
        <v>20</v>
      </c>
      <c r="Y103" s="8" t="s">
        <v>318</v>
      </c>
      <c r="Z103" s="8">
        <v>300</v>
      </c>
      <c r="AA103" s="8" t="s">
        <v>321</v>
      </c>
      <c r="AB103" s="8" t="s">
        <v>322</v>
      </c>
      <c r="AC103" s="8" t="s">
        <v>188</v>
      </c>
      <c r="AD103" s="8">
        <v>3</v>
      </c>
      <c r="AE103" s="8" t="s">
        <v>816</v>
      </c>
      <c r="AF103" s="8" t="s">
        <v>15500</v>
      </c>
      <c r="AG103" s="8" t="s">
        <v>2016</v>
      </c>
      <c r="AH103" s="8">
        <v>5</v>
      </c>
      <c r="AI103" s="8" t="s">
        <v>318</v>
      </c>
      <c r="AJ103" s="8">
        <v>30</v>
      </c>
      <c r="AL103" s="8" t="s">
        <v>720</v>
      </c>
      <c r="AM103" s="8" t="s">
        <v>188</v>
      </c>
      <c r="AN103" s="8">
        <v>4</v>
      </c>
      <c r="AO103" s="8" t="s">
        <v>375</v>
      </c>
      <c r="AP103" s="8" t="s">
        <v>14469</v>
      </c>
      <c r="AQ103" s="8" t="s">
        <v>217</v>
      </c>
      <c r="AR103" s="8">
        <v>40</v>
      </c>
      <c r="AS103" s="8" t="s">
        <v>318</v>
      </c>
      <c r="AT103" s="8">
        <v>50</v>
      </c>
      <c r="AU103" s="8" t="s">
        <v>321</v>
      </c>
      <c r="AV103" s="8" t="s">
        <v>322</v>
      </c>
      <c r="AW103" s="8" t="s">
        <v>188</v>
      </c>
      <c r="AX103" s="8">
        <v>5</v>
      </c>
    </row>
    <row r="104" spans="1:50" x14ac:dyDescent="0.35">
      <c r="A104" s="8" t="s">
        <v>1098</v>
      </c>
      <c r="B104" s="8" t="s">
        <v>6728</v>
      </c>
      <c r="C104" s="8" t="s">
        <v>343</v>
      </c>
      <c r="D104" s="8">
        <v>80</v>
      </c>
      <c r="E104" s="8" t="s">
        <v>318</v>
      </c>
      <c r="F104" s="8">
        <v>400</v>
      </c>
      <c r="H104" s="8" t="s">
        <v>357</v>
      </c>
      <c r="I104" s="8" t="s">
        <v>188</v>
      </c>
      <c r="J104" s="8">
        <v>1</v>
      </c>
      <c r="K104" s="8" t="s">
        <v>816</v>
      </c>
      <c r="L104" s="8" t="s">
        <v>8654</v>
      </c>
      <c r="M104" s="8" t="s">
        <v>343</v>
      </c>
      <c r="N104" s="8">
        <v>40</v>
      </c>
      <c r="O104" s="8" t="s">
        <v>318</v>
      </c>
      <c r="P104" s="8">
        <v>500</v>
      </c>
      <c r="R104" s="8" t="s">
        <v>357</v>
      </c>
      <c r="S104" s="8" t="s">
        <v>188</v>
      </c>
      <c r="T104" s="8">
        <v>2</v>
      </c>
      <c r="U104" s="8" t="s">
        <v>3360</v>
      </c>
      <c r="V104" s="8" t="s">
        <v>14520</v>
      </c>
      <c r="W104" s="8" t="s">
        <v>2016</v>
      </c>
      <c r="X104" s="8">
        <v>40</v>
      </c>
      <c r="Y104" s="8" t="s">
        <v>318</v>
      </c>
      <c r="Z104" s="8">
        <v>300</v>
      </c>
      <c r="AA104" s="8" t="s">
        <v>321</v>
      </c>
      <c r="AB104" s="8" t="s">
        <v>322</v>
      </c>
      <c r="AC104" s="8" t="s">
        <v>188</v>
      </c>
      <c r="AD104" s="8">
        <v>3</v>
      </c>
      <c r="AE104" s="8" t="s">
        <v>1686</v>
      </c>
      <c r="AF104" s="8" t="s">
        <v>12749</v>
      </c>
      <c r="AG104" s="8" t="s">
        <v>343</v>
      </c>
      <c r="AH104" s="8">
        <v>40</v>
      </c>
      <c r="AI104" s="8" t="s">
        <v>318</v>
      </c>
      <c r="AJ104" s="8">
        <v>30</v>
      </c>
      <c r="AK104" s="8" t="s">
        <v>545</v>
      </c>
      <c r="AL104" s="8" t="s">
        <v>546</v>
      </c>
      <c r="AM104" s="8" t="s">
        <v>188</v>
      </c>
      <c r="AN104" s="8">
        <v>4</v>
      </c>
      <c r="AO104" s="8" t="s">
        <v>374</v>
      </c>
      <c r="AP104" s="8" t="s">
        <v>15157</v>
      </c>
      <c r="AQ104" s="8" t="s">
        <v>217</v>
      </c>
      <c r="AR104" s="8">
        <v>20</v>
      </c>
      <c r="AS104" s="8" t="s">
        <v>318</v>
      </c>
      <c r="AT104" s="8">
        <v>50</v>
      </c>
      <c r="AU104" s="8" t="s">
        <v>14679</v>
      </c>
      <c r="AV104" s="8" t="s">
        <v>1809</v>
      </c>
      <c r="AW104" s="8" t="s">
        <v>188</v>
      </c>
      <c r="AX104" s="8">
        <v>5</v>
      </c>
    </row>
    <row r="105" spans="1:50" x14ac:dyDescent="0.35">
      <c r="A105" s="8" t="s">
        <v>1090</v>
      </c>
      <c r="B105" s="8" t="s">
        <v>10600</v>
      </c>
      <c r="C105" s="8" t="s">
        <v>343</v>
      </c>
      <c r="D105" s="8">
        <v>40</v>
      </c>
      <c r="E105" s="8" t="s">
        <v>318</v>
      </c>
      <c r="F105" s="8">
        <v>400</v>
      </c>
      <c r="H105" s="8" t="s">
        <v>357</v>
      </c>
      <c r="I105" s="8" t="s">
        <v>188</v>
      </c>
      <c r="J105" s="8">
        <v>1</v>
      </c>
      <c r="K105" s="8" t="s">
        <v>728</v>
      </c>
      <c r="L105" s="8" t="s">
        <v>8679</v>
      </c>
      <c r="M105" s="8" t="s">
        <v>343</v>
      </c>
      <c r="N105" s="8">
        <v>40</v>
      </c>
      <c r="O105" s="8" t="s">
        <v>318</v>
      </c>
      <c r="P105" s="8">
        <v>500</v>
      </c>
      <c r="R105" s="8" t="s">
        <v>357</v>
      </c>
      <c r="S105" s="8" t="s">
        <v>188</v>
      </c>
      <c r="T105" s="8">
        <v>2</v>
      </c>
      <c r="U105" s="8" t="s">
        <v>375</v>
      </c>
      <c r="V105" s="8" t="s">
        <v>14523</v>
      </c>
      <c r="W105" s="8" t="s">
        <v>2016</v>
      </c>
      <c r="X105" s="8">
        <v>40</v>
      </c>
      <c r="Y105" s="8" t="s">
        <v>318</v>
      </c>
      <c r="Z105" s="8">
        <v>300</v>
      </c>
      <c r="AA105" s="8" t="s">
        <v>321</v>
      </c>
      <c r="AB105" s="8" t="s">
        <v>322</v>
      </c>
      <c r="AC105" s="8" t="s">
        <v>188</v>
      </c>
      <c r="AD105" s="8">
        <v>3</v>
      </c>
      <c r="AE105" s="8" t="s">
        <v>816</v>
      </c>
      <c r="AF105" s="8" t="s">
        <v>15509</v>
      </c>
      <c r="AG105" s="8" t="s">
        <v>2016</v>
      </c>
      <c r="AH105" s="8">
        <v>80</v>
      </c>
      <c r="AI105" s="8" t="s">
        <v>318</v>
      </c>
      <c r="AJ105" s="8">
        <v>40</v>
      </c>
      <c r="AL105" s="8" t="s">
        <v>720</v>
      </c>
      <c r="AM105" s="8" t="s">
        <v>188</v>
      </c>
      <c r="AN105" s="8">
        <v>4</v>
      </c>
      <c r="AO105" s="8" t="s">
        <v>429</v>
      </c>
      <c r="AP105" s="8" t="s">
        <v>13545</v>
      </c>
      <c r="AQ105" s="8" t="s">
        <v>197</v>
      </c>
      <c r="AR105" s="8">
        <v>40</v>
      </c>
      <c r="AS105" s="8" t="s">
        <v>318</v>
      </c>
      <c r="AT105" s="8">
        <v>50</v>
      </c>
      <c r="AU105" s="8" t="s">
        <v>11357</v>
      </c>
      <c r="AV105" s="8" t="s">
        <v>546</v>
      </c>
      <c r="AW105" s="8" t="s">
        <v>188</v>
      </c>
      <c r="AX105" s="8">
        <v>5</v>
      </c>
    </row>
    <row r="106" spans="1:50" x14ac:dyDescent="0.35">
      <c r="A106" s="8" t="s">
        <v>583</v>
      </c>
      <c r="B106" s="8" t="s">
        <v>15569</v>
      </c>
      <c r="C106" s="8" t="s">
        <v>343</v>
      </c>
      <c r="D106" s="8">
        <v>300</v>
      </c>
      <c r="E106" s="8" t="s">
        <v>318</v>
      </c>
      <c r="F106" s="8">
        <v>400</v>
      </c>
      <c r="H106" s="8" t="s">
        <v>720</v>
      </c>
      <c r="I106" s="8" t="s">
        <v>188</v>
      </c>
      <c r="J106" s="8">
        <v>1</v>
      </c>
      <c r="K106" s="8" t="s">
        <v>415</v>
      </c>
      <c r="L106" s="8" t="s">
        <v>5521</v>
      </c>
      <c r="M106" s="8" t="s">
        <v>183</v>
      </c>
      <c r="N106" s="8">
        <v>1000</v>
      </c>
      <c r="O106" s="8" t="s">
        <v>318</v>
      </c>
      <c r="P106" s="8">
        <v>500</v>
      </c>
      <c r="R106" s="8" t="s">
        <v>571</v>
      </c>
      <c r="S106" s="8" t="s">
        <v>188</v>
      </c>
      <c r="T106" s="8">
        <v>2</v>
      </c>
      <c r="U106" s="8" t="s">
        <v>816</v>
      </c>
      <c r="V106" s="8" t="s">
        <v>14560</v>
      </c>
      <c r="W106" s="8" t="s">
        <v>2016</v>
      </c>
      <c r="X106" s="8">
        <v>40</v>
      </c>
      <c r="Y106" s="8" t="s">
        <v>318</v>
      </c>
      <c r="Z106" s="8">
        <v>300</v>
      </c>
      <c r="AA106" s="8" t="s">
        <v>321</v>
      </c>
      <c r="AB106" s="8" t="s">
        <v>322</v>
      </c>
      <c r="AC106" s="8" t="s">
        <v>188</v>
      </c>
      <c r="AD106" s="8">
        <v>3</v>
      </c>
      <c r="AE106" s="8" t="s">
        <v>626</v>
      </c>
      <c r="AF106" s="8" t="s">
        <v>12903</v>
      </c>
      <c r="AG106" s="8" t="s">
        <v>217</v>
      </c>
      <c r="AH106" s="8">
        <v>20</v>
      </c>
      <c r="AI106" s="8" t="s">
        <v>318</v>
      </c>
      <c r="AJ106" s="8">
        <v>40</v>
      </c>
      <c r="AK106" s="8" t="s">
        <v>545</v>
      </c>
      <c r="AL106" s="8" t="s">
        <v>546</v>
      </c>
      <c r="AM106" s="8" t="s">
        <v>188</v>
      </c>
      <c r="AN106" s="8">
        <v>4</v>
      </c>
      <c r="AO106" s="8" t="s">
        <v>583</v>
      </c>
      <c r="AP106" s="8" t="s">
        <v>14630</v>
      </c>
      <c r="AQ106" s="8" t="s">
        <v>197</v>
      </c>
      <c r="AR106" s="8">
        <v>150</v>
      </c>
      <c r="AS106" s="8" t="s">
        <v>318</v>
      </c>
      <c r="AT106" s="8">
        <v>50</v>
      </c>
      <c r="AU106" s="8" t="s">
        <v>321</v>
      </c>
      <c r="AV106" s="8" t="s">
        <v>322</v>
      </c>
      <c r="AW106" s="8" t="s">
        <v>188</v>
      </c>
      <c r="AX106" s="8">
        <v>5</v>
      </c>
    </row>
    <row r="107" spans="1:50" x14ac:dyDescent="0.35">
      <c r="A107" s="8" t="s">
        <v>816</v>
      </c>
      <c r="B107" s="8" t="s">
        <v>9828</v>
      </c>
      <c r="C107" s="8" t="s">
        <v>343</v>
      </c>
      <c r="D107" s="8">
        <v>20</v>
      </c>
      <c r="E107" s="8" t="s">
        <v>318</v>
      </c>
      <c r="F107" s="8">
        <v>400</v>
      </c>
      <c r="G107" s="8" t="s">
        <v>9730</v>
      </c>
      <c r="H107" s="8" t="s">
        <v>825</v>
      </c>
      <c r="I107" s="8" t="s">
        <v>826</v>
      </c>
      <c r="J107" s="8">
        <v>1</v>
      </c>
      <c r="K107" s="8" t="s">
        <v>1621</v>
      </c>
      <c r="L107" s="8" t="s">
        <v>6050</v>
      </c>
      <c r="M107" s="8" t="s">
        <v>343</v>
      </c>
      <c r="N107" s="8">
        <v>40</v>
      </c>
      <c r="O107" s="8" t="s">
        <v>318</v>
      </c>
      <c r="P107" s="8">
        <v>600</v>
      </c>
      <c r="R107" s="8" t="s">
        <v>357</v>
      </c>
      <c r="S107" s="8" t="s">
        <v>188</v>
      </c>
      <c r="T107" s="8">
        <v>2</v>
      </c>
      <c r="U107" s="8" t="s">
        <v>1621</v>
      </c>
      <c r="V107" s="8" t="s">
        <v>15583</v>
      </c>
      <c r="W107" s="8" t="s">
        <v>2016</v>
      </c>
      <c r="X107" s="8">
        <v>5</v>
      </c>
      <c r="Y107" s="8" t="s">
        <v>318</v>
      </c>
      <c r="Z107" s="8">
        <v>300</v>
      </c>
      <c r="AB107" s="8" t="s">
        <v>720</v>
      </c>
      <c r="AC107" s="8" t="s">
        <v>188</v>
      </c>
      <c r="AD107" s="8">
        <v>3</v>
      </c>
      <c r="AE107" s="8" t="s">
        <v>2154</v>
      </c>
      <c r="AF107" s="8" t="s">
        <v>15537</v>
      </c>
      <c r="AG107" s="8" t="s">
        <v>2016</v>
      </c>
      <c r="AH107" s="8">
        <v>20</v>
      </c>
      <c r="AI107" s="8" t="s">
        <v>318</v>
      </c>
      <c r="AJ107" s="8">
        <v>50</v>
      </c>
      <c r="AL107" s="8" t="s">
        <v>720</v>
      </c>
      <c r="AN107" s="8">
        <v>4</v>
      </c>
      <c r="AO107" s="8" t="s">
        <v>374</v>
      </c>
      <c r="AP107" s="8" t="s">
        <v>15160</v>
      </c>
      <c r="AQ107" s="8" t="s">
        <v>197</v>
      </c>
      <c r="AR107" s="8">
        <v>150</v>
      </c>
      <c r="AS107" s="8" t="s">
        <v>318</v>
      </c>
      <c r="AT107" s="8">
        <v>50</v>
      </c>
      <c r="AU107" s="8" t="s">
        <v>14679</v>
      </c>
      <c r="AV107" s="8" t="s">
        <v>1809</v>
      </c>
      <c r="AW107" s="8" t="s">
        <v>188</v>
      </c>
      <c r="AX107" s="8">
        <v>5</v>
      </c>
    </row>
    <row r="108" spans="1:50" x14ac:dyDescent="0.35">
      <c r="A108" s="8" t="s">
        <v>2526</v>
      </c>
      <c r="B108" s="8" t="s">
        <v>19883</v>
      </c>
      <c r="C108" s="8" t="s">
        <v>343</v>
      </c>
      <c r="D108" s="8">
        <v>20</v>
      </c>
      <c r="E108" s="8" t="s">
        <v>318</v>
      </c>
      <c r="F108" s="8">
        <v>400</v>
      </c>
      <c r="G108" s="8" t="s">
        <v>19850</v>
      </c>
      <c r="H108" s="8" t="s">
        <v>571</v>
      </c>
      <c r="J108" s="8">
        <v>1</v>
      </c>
      <c r="K108" s="8" t="s">
        <v>4188</v>
      </c>
      <c r="L108" s="8" t="s">
        <v>17735</v>
      </c>
      <c r="M108" s="8" t="s">
        <v>23025</v>
      </c>
      <c r="N108" s="8">
        <v>20</v>
      </c>
      <c r="O108" s="8" t="s">
        <v>318</v>
      </c>
      <c r="P108" s="8">
        <v>600</v>
      </c>
      <c r="Q108" s="8" t="s">
        <v>16297</v>
      </c>
      <c r="R108" s="8" t="s">
        <v>571</v>
      </c>
      <c r="S108" s="8" t="s">
        <v>188</v>
      </c>
      <c r="T108" s="8">
        <v>2</v>
      </c>
      <c r="U108" s="8" t="s">
        <v>583</v>
      </c>
      <c r="V108" s="8" t="s">
        <v>15669</v>
      </c>
      <c r="W108" s="8" t="s">
        <v>2016</v>
      </c>
      <c r="X108" s="8">
        <v>20</v>
      </c>
      <c r="Y108" s="8" t="s">
        <v>318</v>
      </c>
      <c r="Z108" s="8">
        <v>300</v>
      </c>
      <c r="AB108" s="8" t="s">
        <v>720</v>
      </c>
      <c r="AC108" s="8" t="s">
        <v>188</v>
      </c>
      <c r="AD108" s="8">
        <v>3</v>
      </c>
      <c r="AE108" s="8" t="s">
        <v>1621</v>
      </c>
      <c r="AF108" s="8" t="s">
        <v>11100</v>
      </c>
      <c r="AG108" s="8" t="s">
        <v>2016</v>
      </c>
      <c r="AH108" s="8">
        <v>40</v>
      </c>
      <c r="AI108" s="8" t="s">
        <v>318</v>
      </c>
      <c r="AJ108" s="8">
        <v>50</v>
      </c>
      <c r="AK108" s="8" t="s">
        <v>1808</v>
      </c>
      <c r="AL108" s="8" t="s">
        <v>1809</v>
      </c>
      <c r="AM108" s="8" t="s">
        <v>188</v>
      </c>
      <c r="AN108" s="8">
        <v>4</v>
      </c>
      <c r="AO108" s="8" t="s">
        <v>583</v>
      </c>
      <c r="AP108" s="8" t="s">
        <v>15377</v>
      </c>
      <c r="AQ108" s="8" t="s">
        <v>197</v>
      </c>
      <c r="AR108" s="8">
        <v>150</v>
      </c>
      <c r="AS108" s="8" t="s">
        <v>318</v>
      </c>
      <c r="AT108" s="8">
        <v>50</v>
      </c>
      <c r="AV108" s="8" t="s">
        <v>1809</v>
      </c>
      <c r="AW108" s="8" t="s">
        <v>188</v>
      </c>
      <c r="AX108" s="8">
        <v>5</v>
      </c>
    </row>
    <row r="109" spans="1:50" x14ac:dyDescent="0.35">
      <c r="A109" s="8" t="s">
        <v>583</v>
      </c>
      <c r="B109" s="8" t="s">
        <v>13202</v>
      </c>
      <c r="C109" s="8" t="s">
        <v>343</v>
      </c>
      <c r="D109" s="8">
        <v>20</v>
      </c>
      <c r="E109" s="8" t="s">
        <v>318</v>
      </c>
      <c r="F109" s="8">
        <v>450</v>
      </c>
      <c r="G109" s="8" t="s">
        <v>545</v>
      </c>
      <c r="H109" s="8" t="s">
        <v>546</v>
      </c>
      <c r="I109" s="8" t="s">
        <v>188</v>
      </c>
      <c r="J109" s="8">
        <v>1</v>
      </c>
      <c r="K109" s="8" t="s">
        <v>429</v>
      </c>
      <c r="L109" s="8" t="s">
        <v>9262</v>
      </c>
      <c r="M109" s="8" t="s">
        <v>2016</v>
      </c>
      <c r="N109" s="8">
        <v>40</v>
      </c>
      <c r="O109" s="8" t="s">
        <v>318</v>
      </c>
      <c r="P109" s="8">
        <v>700</v>
      </c>
      <c r="R109" s="8" t="s">
        <v>357</v>
      </c>
      <c r="S109" s="8" t="s">
        <v>188</v>
      </c>
      <c r="T109" s="8">
        <v>2</v>
      </c>
      <c r="U109" s="8" t="s">
        <v>583</v>
      </c>
      <c r="V109" s="8" t="s">
        <v>17838</v>
      </c>
      <c r="W109" s="8" t="s">
        <v>2016</v>
      </c>
      <c r="X109" s="8">
        <v>150</v>
      </c>
      <c r="Y109" s="8" t="s">
        <v>318</v>
      </c>
      <c r="Z109" s="8">
        <v>300</v>
      </c>
      <c r="AA109" s="8" t="s">
        <v>16297</v>
      </c>
      <c r="AB109" s="8" t="s">
        <v>571</v>
      </c>
      <c r="AC109" s="8" t="s">
        <v>188</v>
      </c>
      <c r="AD109" s="8">
        <v>3</v>
      </c>
      <c r="AE109" s="8" t="s">
        <v>374</v>
      </c>
      <c r="AF109" s="8" t="s">
        <v>13452</v>
      </c>
      <c r="AG109" s="8" t="s">
        <v>2016</v>
      </c>
      <c r="AH109" s="8">
        <v>5</v>
      </c>
      <c r="AI109" s="8" t="s">
        <v>318</v>
      </c>
      <c r="AJ109" s="8">
        <v>50</v>
      </c>
      <c r="AK109" s="8" t="s">
        <v>11357</v>
      </c>
      <c r="AL109" s="8" t="s">
        <v>546</v>
      </c>
      <c r="AM109" s="8" t="s">
        <v>188</v>
      </c>
      <c r="AN109" s="8">
        <v>4</v>
      </c>
      <c r="AO109" s="8" t="s">
        <v>1698</v>
      </c>
      <c r="AP109" s="8" t="s">
        <v>14432</v>
      </c>
      <c r="AQ109" s="8" t="s">
        <v>23026</v>
      </c>
      <c r="AR109" s="8">
        <v>5</v>
      </c>
      <c r="AS109" s="8" t="s">
        <v>318</v>
      </c>
      <c r="AT109" s="8">
        <v>50</v>
      </c>
      <c r="AU109" s="8" t="s">
        <v>321</v>
      </c>
      <c r="AV109" s="8" t="s">
        <v>322</v>
      </c>
      <c r="AW109" s="8" t="s">
        <v>188</v>
      </c>
      <c r="AX109" s="8">
        <v>5</v>
      </c>
    </row>
    <row r="110" spans="1:50" x14ac:dyDescent="0.35">
      <c r="A110" s="8" t="s">
        <v>583</v>
      </c>
      <c r="B110" s="8" t="s">
        <v>13206</v>
      </c>
      <c r="C110" s="8" t="s">
        <v>343</v>
      </c>
      <c r="D110" s="8">
        <v>40</v>
      </c>
      <c r="E110" s="8" t="s">
        <v>318</v>
      </c>
      <c r="F110" s="8">
        <v>450</v>
      </c>
      <c r="G110" s="8" t="s">
        <v>545</v>
      </c>
      <c r="H110" s="8" t="s">
        <v>546</v>
      </c>
      <c r="I110" s="8" t="s">
        <v>188</v>
      </c>
      <c r="J110" s="8">
        <v>1</v>
      </c>
      <c r="K110" s="8" t="s">
        <v>2154</v>
      </c>
      <c r="L110" s="8" t="s">
        <v>13245</v>
      </c>
      <c r="M110" s="8" t="s">
        <v>343</v>
      </c>
      <c r="N110" s="8">
        <v>20</v>
      </c>
      <c r="O110" s="8" t="s">
        <v>318</v>
      </c>
      <c r="P110" s="8">
        <v>700</v>
      </c>
      <c r="Q110" s="8" t="s">
        <v>11357</v>
      </c>
      <c r="R110" s="8" t="s">
        <v>546</v>
      </c>
      <c r="T110" s="8">
        <v>2</v>
      </c>
      <c r="U110" s="8" t="s">
        <v>1686</v>
      </c>
      <c r="V110" s="8" t="s">
        <v>14489</v>
      </c>
      <c r="W110" s="8" t="s">
        <v>343</v>
      </c>
      <c r="X110" s="8">
        <v>40</v>
      </c>
      <c r="Y110" s="8" t="s">
        <v>318</v>
      </c>
      <c r="Z110" s="8">
        <v>300</v>
      </c>
      <c r="AA110" s="8" t="s">
        <v>321</v>
      </c>
      <c r="AB110" s="8" t="s">
        <v>322</v>
      </c>
      <c r="AC110" s="8" t="s">
        <v>188</v>
      </c>
      <c r="AD110" s="8">
        <v>3</v>
      </c>
      <c r="AE110" s="8" t="s">
        <v>2154</v>
      </c>
      <c r="AF110" s="8" t="s">
        <v>14427</v>
      </c>
      <c r="AG110" s="8" t="s">
        <v>2016</v>
      </c>
      <c r="AH110" s="8">
        <v>5</v>
      </c>
      <c r="AI110" s="8" t="s">
        <v>318</v>
      </c>
      <c r="AJ110" s="8">
        <v>50</v>
      </c>
      <c r="AK110" s="8" t="s">
        <v>321</v>
      </c>
      <c r="AL110" s="8" t="s">
        <v>322</v>
      </c>
      <c r="AM110" s="8" t="s">
        <v>188</v>
      </c>
      <c r="AN110" s="8">
        <v>4</v>
      </c>
      <c r="AO110" s="8" t="s">
        <v>816</v>
      </c>
      <c r="AP110" s="8" t="s">
        <v>18345</v>
      </c>
      <c r="AQ110" s="8" t="s">
        <v>217</v>
      </c>
      <c r="AR110" s="8">
        <v>40</v>
      </c>
      <c r="AS110" s="8" t="s">
        <v>318</v>
      </c>
      <c r="AT110" s="8">
        <v>60</v>
      </c>
      <c r="AV110" s="8" t="s">
        <v>720</v>
      </c>
      <c r="AW110" s="8" t="s">
        <v>188</v>
      </c>
      <c r="AX110" s="8">
        <v>5</v>
      </c>
    </row>
    <row r="111" spans="1:50" x14ac:dyDescent="0.35">
      <c r="A111" s="8" t="s">
        <v>374</v>
      </c>
      <c r="B111" s="8" t="s">
        <v>14287</v>
      </c>
      <c r="C111" s="8" t="s">
        <v>2016</v>
      </c>
      <c r="D111" s="8">
        <v>20</v>
      </c>
      <c r="E111" s="8" t="s">
        <v>318</v>
      </c>
      <c r="F111" s="8">
        <v>500</v>
      </c>
      <c r="G111" s="8" t="s">
        <v>321</v>
      </c>
      <c r="H111" s="8" t="s">
        <v>322</v>
      </c>
      <c r="I111" s="8" t="s">
        <v>188</v>
      </c>
      <c r="J111" s="8">
        <v>1</v>
      </c>
      <c r="U111" s="8" t="s">
        <v>626</v>
      </c>
      <c r="V111" s="8" t="s">
        <v>8706</v>
      </c>
      <c r="W111" s="8" t="s">
        <v>217</v>
      </c>
      <c r="X111" s="8">
        <v>20</v>
      </c>
      <c r="Y111" s="8" t="s">
        <v>318</v>
      </c>
      <c r="Z111" s="8">
        <v>300</v>
      </c>
      <c r="AB111" s="8" t="s">
        <v>357</v>
      </c>
      <c r="AC111" s="8" t="s">
        <v>188</v>
      </c>
      <c r="AD111" s="8">
        <v>3</v>
      </c>
      <c r="AE111" s="8" t="s">
        <v>1621</v>
      </c>
      <c r="AF111" s="8" t="s">
        <v>14599</v>
      </c>
      <c r="AG111" s="8" t="s">
        <v>2016</v>
      </c>
      <c r="AH111" s="8">
        <v>20</v>
      </c>
      <c r="AI111" s="8" t="s">
        <v>318</v>
      </c>
      <c r="AJ111" s="8">
        <v>50</v>
      </c>
      <c r="AK111" s="8" t="s">
        <v>321</v>
      </c>
      <c r="AL111" s="8" t="s">
        <v>322</v>
      </c>
      <c r="AM111" s="8" t="s">
        <v>188</v>
      </c>
      <c r="AN111" s="8">
        <v>4</v>
      </c>
      <c r="AO111" s="8" t="s">
        <v>236</v>
      </c>
      <c r="AP111" s="8" t="s">
        <v>14465</v>
      </c>
      <c r="AQ111" s="8" t="s">
        <v>217</v>
      </c>
      <c r="AR111" s="8">
        <v>20</v>
      </c>
      <c r="AS111" s="8" t="s">
        <v>318</v>
      </c>
      <c r="AT111" s="8">
        <v>80</v>
      </c>
      <c r="AU111" s="8" t="s">
        <v>321</v>
      </c>
      <c r="AV111" s="8" t="s">
        <v>322</v>
      </c>
      <c r="AW111" s="8" t="s">
        <v>188</v>
      </c>
      <c r="AX111" s="8">
        <v>5</v>
      </c>
    </row>
    <row r="112" spans="1:50" x14ac:dyDescent="0.35">
      <c r="A112" s="8" t="s">
        <v>374</v>
      </c>
      <c r="B112" s="8" t="s">
        <v>9742</v>
      </c>
      <c r="C112" s="8" t="s">
        <v>2016</v>
      </c>
      <c r="D112" s="8">
        <v>5</v>
      </c>
      <c r="E112" s="8" t="s">
        <v>318</v>
      </c>
      <c r="F112" s="8">
        <v>500</v>
      </c>
      <c r="G112" s="8" t="s">
        <v>1265</v>
      </c>
      <c r="H112" s="8" t="s">
        <v>825</v>
      </c>
      <c r="I112" s="8" t="s">
        <v>826</v>
      </c>
      <c r="J112" s="8">
        <v>1</v>
      </c>
      <c r="U112" s="8" t="s">
        <v>6418</v>
      </c>
      <c r="V112" s="8" t="s">
        <v>6421</v>
      </c>
      <c r="W112" s="8" t="s">
        <v>197</v>
      </c>
      <c r="X112" s="8">
        <v>150</v>
      </c>
      <c r="Y112" s="8" t="s">
        <v>318</v>
      </c>
      <c r="Z112" s="8">
        <v>300</v>
      </c>
      <c r="AA112" s="8" t="s">
        <v>789</v>
      </c>
      <c r="AB112" s="8" t="s">
        <v>546</v>
      </c>
      <c r="AC112" s="8" t="s">
        <v>188</v>
      </c>
      <c r="AD112" s="8">
        <v>3</v>
      </c>
      <c r="AE112" s="8" t="s">
        <v>1090</v>
      </c>
      <c r="AF112" s="8" t="s">
        <v>14634</v>
      </c>
      <c r="AG112" s="8" t="s">
        <v>2016</v>
      </c>
      <c r="AH112" s="8">
        <v>40</v>
      </c>
      <c r="AI112" s="8" t="s">
        <v>318</v>
      </c>
      <c r="AJ112" s="8">
        <v>50</v>
      </c>
      <c r="AK112" s="8" t="s">
        <v>8261</v>
      </c>
      <c r="AL112" s="8" t="s">
        <v>546</v>
      </c>
      <c r="AM112" s="8" t="s">
        <v>188</v>
      </c>
      <c r="AN112" s="8">
        <v>4</v>
      </c>
      <c r="AO112" s="8" t="s">
        <v>429</v>
      </c>
      <c r="AP112" s="8" t="s">
        <v>18964</v>
      </c>
      <c r="AQ112" s="8" t="s">
        <v>343</v>
      </c>
      <c r="AR112" s="8">
        <v>40</v>
      </c>
      <c r="AS112" s="8" t="s">
        <v>318</v>
      </c>
      <c r="AT112" s="8">
        <v>100</v>
      </c>
      <c r="AV112" s="8" t="s">
        <v>18825</v>
      </c>
      <c r="AX112" s="8">
        <v>5</v>
      </c>
    </row>
    <row r="113" spans="1:50" x14ac:dyDescent="0.35">
      <c r="A113" s="8" t="s">
        <v>583</v>
      </c>
      <c r="B113" s="8" t="s">
        <v>15524</v>
      </c>
      <c r="C113" s="8" t="s">
        <v>2016</v>
      </c>
      <c r="D113" s="8">
        <v>5</v>
      </c>
      <c r="E113" s="8" t="s">
        <v>318</v>
      </c>
      <c r="F113" s="8">
        <v>500</v>
      </c>
      <c r="H113" s="8" t="s">
        <v>720</v>
      </c>
      <c r="I113" s="8" t="s">
        <v>188</v>
      </c>
      <c r="J113" s="8">
        <v>1</v>
      </c>
      <c r="U113" s="8" t="s">
        <v>311</v>
      </c>
      <c r="V113" s="8" t="s">
        <v>14544</v>
      </c>
      <c r="W113" s="8" t="s">
        <v>317</v>
      </c>
      <c r="X113" s="8">
        <v>80</v>
      </c>
      <c r="Y113" s="8" t="s">
        <v>318</v>
      </c>
      <c r="Z113" s="8">
        <v>300</v>
      </c>
      <c r="AA113" s="8" t="s">
        <v>321</v>
      </c>
      <c r="AB113" s="8" t="s">
        <v>322</v>
      </c>
      <c r="AC113" s="8" t="s">
        <v>188</v>
      </c>
      <c r="AD113" s="8">
        <v>3</v>
      </c>
      <c r="AE113" s="8" t="s">
        <v>816</v>
      </c>
      <c r="AF113" s="8" t="s">
        <v>13121</v>
      </c>
      <c r="AG113" s="8" t="s">
        <v>343</v>
      </c>
      <c r="AH113" s="8">
        <v>40</v>
      </c>
      <c r="AI113" s="8" t="s">
        <v>318</v>
      </c>
      <c r="AJ113" s="8">
        <v>50</v>
      </c>
      <c r="AK113" s="8" t="s">
        <v>545</v>
      </c>
      <c r="AL113" s="8" t="s">
        <v>546</v>
      </c>
      <c r="AM113" s="8" t="s">
        <v>188</v>
      </c>
      <c r="AN113" s="8">
        <v>4</v>
      </c>
      <c r="AO113" s="8" t="s">
        <v>429</v>
      </c>
      <c r="AP113" s="8" t="s">
        <v>18925</v>
      </c>
      <c r="AQ113" s="8" t="s">
        <v>23025</v>
      </c>
      <c r="AR113" s="8">
        <v>20</v>
      </c>
      <c r="AS113" s="8" t="s">
        <v>318</v>
      </c>
      <c r="AT113" s="8">
        <v>100</v>
      </c>
      <c r="AV113" s="8" t="s">
        <v>18825</v>
      </c>
      <c r="AX113" s="8">
        <v>5</v>
      </c>
    </row>
    <row r="114" spans="1:50" x14ac:dyDescent="0.35">
      <c r="A114" s="8" t="s">
        <v>583</v>
      </c>
      <c r="B114" s="8" t="s">
        <v>15528</v>
      </c>
      <c r="C114" s="8" t="s">
        <v>2016</v>
      </c>
      <c r="D114" s="8">
        <v>20</v>
      </c>
      <c r="E114" s="8" t="s">
        <v>318</v>
      </c>
      <c r="F114" s="8">
        <v>500</v>
      </c>
      <c r="H114" s="8" t="s">
        <v>720</v>
      </c>
      <c r="I114" s="8" t="s">
        <v>188</v>
      </c>
      <c r="J114" s="8">
        <v>1</v>
      </c>
      <c r="U114" s="8" t="s">
        <v>816</v>
      </c>
      <c r="V114" s="8" t="s">
        <v>18856</v>
      </c>
      <c r="W114" s="8" t="s">
        <v>343</v>
      </c>
      <c r="X114" s="8">
        <v>60</v>
      </c>
      <c r="Y114" s="8" t="s">
        <v>318</v>
      </c>
      <c r="Z114" s="8">
        <v>300</v>
      </c>
      <c r="AB114" s="8" t="s">
        <v>18825</v>
      </c>
      <c r="AD114" s="8">
        <v>3</v>
      </c>
      <c r="AE114" s="8" t="s">
        <v>816</v>
      </c>
      <c r="AF114" s="8" t="s">
        <v>17881</v>
      </c>
      <c r="AG114" s="8" t="s">
        <v>343</v>
      </c>
      <c r="AH114" s="8">
        <v>80</v>
      </c>
      <c r="AI114" s="8" t="s">
        <v>318</v>
      </c>
      <c r="AJ114" s="8">
        <v>50</v>
      </c>
      <c r="AK114" s="8" t="s">
        <v>16297</v>
      </c>
      <c r="AL114" s="8" t="s">
        <v>571</v>
      </c>
      <c r="AM114" s="8" t="s">
        <v>188</v>
      </c>
      <c r="AN114" s="8">
        <v>4</v>
      </c>
      <c r="AO114" s="8" t="s">
        <v>3625</v>
      </c>
      <c r="AP114" s="8" t="s">
        <v>14638</v>
      </c>
      <c r="AQ114" s="8" t="s">
        <v>343</v>
      </c>
      <c r="AR114" s="8">
        <v>20</v>
      </c>
      <c r="AS114" s="8" t="s">
        <v>318</v>
      </c>
      <c r="AT114" s="8">
        <v>100</v>
      </c>
      <c r="AU114" s="8" t="s">
        <v>321</v>
      </c>
      <c r="AV114" s="8" t="s">
        <v>322</v>
      </c>
      <c r="AW114" s="8" t="s">
        <v>188</v>
      </c>
      <c r="AX114" s="8">
        <v>5</v>
      </c>
    </row>
    <row r="115" spans="1:50" x14ac:dyDescent="0.35">
      <c r="A115" s="8" t="s">
        <v>374</v>
      </c>
      <c r="B115" s="8" t="s">
        <v>6006</v>
      </c>
      <c r="C115" s="8" t="s">
        <v>343</v>
      </c>
      <c r="D115" s="8">
        <v>5</v>
      </c>
      <c r="E115" s="8" t="s">
        <v>318</v>
      </c>
      <c r="F115" s="8">
        <v>500</v>
      </c>
      <c r="G115" s="8" t="s">
        <v>5770</v>
      </c>
      <c r="H115" s="8" t="s">
        <v>546</v>
      </c>
      <c r="I115" s="8" t="s">
        <v>188</v>
      </c>
      <c r="J115" s="8">
        <v>1</v>
      </c>
      <c r="U115" s="8" t="s">
        <v>4188</v>
      </c>
      <c r="V115" s="8" t="s">
        <v>18851</v>
      </c>
      <c r="W115" s="8" t="s">
        <v>23025</v>
      </c>
      <c r="X115" s="8">
        <v>40</v>
      </c>
      <c r="Y115" s="8" t="s">
        <v>318</v>
      </c>
      <c r="Z115" s="8">
        <v>300</v>
      </c>
      <c r="AA115" s="8" t="s">
        <v>18824</v>
      </c>
      <c r="AB115" s="8" t="s">
        <v>18825</v>
      </c>
      <c r="AD115" s="8">
        <v>3</v>
      </c>
      <c r="AE115" s="8" t="s">
        <v>1950</v>
      </c>
      <c r="AF115" s="8" t="s">
        <v>12875</v>
      </c>
      <c r="AG115" s="8" t="s">
        <v>23025</v>
      </c>
      <c r="AH115" s="8">
        <v>5</v>
      </c>
      <c r="AI115" s="8" t="s">
        <v>318</v>
      </c>
      <c r="AJ115" s="8">
        <v>50</v>
      </c>
      <c r="AK115" s="8" t="s">
        <v>545</v>
      </c>
      <c r="AL115" s="8" t="s">
        <v>546</v>
      </c>
      <c r="AM115" s="8" t="s">
        <v>188</v>
      </c>
      <c r="AN115" s="8">
        <v>4</v>
      </c>
      <c r="AO115" s="8" t="s">
        <v>816</v>
      </c>
      <c r="AP115" s="8" t="s">
        <v>17724</v>
      </c>
      <c r="AQ115" s="8" t="s">
        <v>343</v>
      </c>
      <c r="AR115" s="8">
        <v>30</v>
      </c>
      <c r="AS115" s="8" t="s">
        <v>318</v>
      </c>
      <c r="AT115" s="8">
        <v>100</v>
      </c>
      <c r="AU115" s="8" t="s">
        <v>16297</v>
      </c>
      <c r="AV115" s="8" t="s">
        <v>571</v>
      </c>
      <c r="AW115" s="8" t="s">
        <v>188</v>
      </c>
      <c r="AX115" s="8">
        <v>5</v>
      </c>
    </row>
    <row r="116" spans="1:50" x14ac:dyDescent="0.35">
      <c r="A116" s="8" t="s">
        <v>375</v>
      </c>
      <c r="B116" s="8" t="s">
        <v>14307</v>
      </c>
      <c r="C116" s="8" t="s">
        <v>343</v>
      </c>
      <c r="D116" s="8">
        <v>40</v>
      </c>
      <c r="E116" s="8" t="s">
        <v>318</v>
      </c>
      <c r="F116" s="8">
        <v>500</v>
      </c>
      <c r="G116" s="8" t="s">
        <v>8779</v>
      </c>
      <c r="H116" s="8" t="s">
        <v>322</v>
      </c>
      <c r="I116" s="8" t="s">
        <v>188</v>
      </c>
      <c r="J116" s="8">
        <v>1</v>
      </c>
      <c r="U116" s="8" t="s">
        <v>1686</v>
      </c>
      <c r="V116" s="8" t="s">
        <v>17718</v>
      </c>
      <c r="W116" s="8" t="s">
        <v>343</v>
      </c>
      <c r="X116" s="8">
        <v>40</v>
      </c>
      <c r="Y116" s="8" t="s">
        <v>318</v>
      </c>
      <c r="Z116" s="8">
        <v>350</v>
      </c>
      <c r="AA116" s="8" t="s">
        <v>16297</v>
      </c>
      <c r="AB116" s="8" t="s">
        <v>571</v>
      </c>
      <c r="AC116" s="8" t="s">
        <v>188</v>
      </c>
      <c r="AD116" s="8">
        <v>3</v>
      </c>
      <c r="AE116" s="8" t="s">
        <v>337</v>
      </c>
      <c r="AF116" s="8" t="s">
        <v>13151</v>
      </c>
      <c r="AG116" s="8" t="s">
        <v>23025</v>
      </c>
      <c r="AH116" s="8">
        <v>80</v>
      </c>
      <c r="AI116" s="8" t="s">
        <v>318</v>
      </c>
      <c r="AJ116" s="8">
        <v>50</v>
      </c>
      <c r="AK116" s="8" t="s">
        <v>545</v>
      </c>
      <c r="AL116" s="8" t="s">
        <v>546</v>
      </c>
      <c r="AM116" s="8" t="s">
        <v>188</v>
      </c>
      <c r="AN116" s="8">
        <v>4</v>
      </c>
      <c r="AO116" s="8" t="s">
        <v>583</v>
      </c>
      <c r="AP116" s="8" t="s">
        <v>12671</v>
      </c>
      <c r="AQ116" s="8" t="s">
        <v>197</v>
      </c>
      <c r="AR116" s="8">
        <v>80</v>
      </c>
      <c r="AS116" s="8" t="s">
        <v>318</v>
      </c>
      <c r="AT116" s="8">
        <v>100</v>
      </c>
      <c r="AV116" s="8" t="s">
        <v>489</v>
      </c>
      <c r="AW116" s="8" t="s">
        <v>490</v>
      </c>
      <c r="AX116" s="8">
        <v>5</v>
      </c>
    </row>
    <row r="117" spans="1:50" x14ac:dyDescent="0.35">
      <c r="A117" s="8" t="s">
        <v>4188</v>
      </c>
      <c r="B117" s="8" t="s">
        <v>14319</v>
      </c>
      <c r="C117" s="8" t="s">
        <v>23025</v>
      </c>
      <c r="D117" s="8">
        <v>5</v>
      </c>
      <c r="E117" s="8" t="s">
        <v>318</v>
      </c>
      <c r="F117" s="8">
        <v>500</v>
      </c>
      <c r="G117" s="8" t="s">
        <v>321</v>
      </c>
      <c r="H117" s="8" t="s">
        <v>322</v>
      </c>
      <c r="I117" s="8" t="s">
        <v>188</v>
      </c>
      <c r="J117" s="8">
        <v>1</v>
      </c>
      <c r="U117" s="8" t="s">
        <v>1950</v>
      </c>
      <c r="V117" s="8" t="s">
        <v>13240</v>
      </c>
      <c r="W117" s="8" t="s">
        <v>343</v>
      </c>
      <c r="X117" s="8">
        <v>5</v>
      </c>
      <c r="Y117" s="8" t="s">
        <v>318</v>
      </c>
      <c r="Z117" s="8">
        <v>400</v>
      </c>
      <c r="AA117" s="8" t="s">
        <v>545</v>
      </c>
      <c r="AB117" s="8" t="s">
        <v>546</v>
      </c>
      <c r="AC117" s="8" t="s">
        <v>188</v>
      </c>
      <c r="AD117" s="8">
        <v>3</v>
      </c>
      <c r="AE117" s="8" t="s">
        <v>337</v>
      </c>
      <c r="AF117" s="8" t="s">
        <v>14480</v>
      </c>
      <c r="AG117" s="8" t="s">
        <v>23025</v>
      </c>
      <c r="AH117" s="8">
        <v>5</v>
      </c>
      <c r="AI117" s="8" t="s">
        <v>318</v>
      </c>
      <c r="AJ117" s="8">
        <v>50</v>
      </c>
      <c r="AK117" s="8" t="s">
        <v>321</v>
      </c>
      <c r="AL117" s="8" t="s">
        <v>322</v>
      </c>
      <c r="AM117" s="8" t="s">
        <v>188</v>
      </c>
      <c r="AN117" s="8">
        <v>4</v>
      </c>
      <c r="AO117" s="8" t="s">
        <v>816</v>
      </c>
      <c r="AP117" s="8" t="s">
        <v>12986</v>
      </c>
      <c r="AQ117" s="8" t="s">
        <v>217</v>
      </c>
      <c r="AR117" s="8">
        <v>40</v>
      </c>
      <c r="AS117" s="8" t="s">
        <v>318</v>
      </c>
      <c r="AT117" s="8">
        <v>100</v>
      </c>
      <c r="AU117" s="8" t="s">
        <v>545</v>
      </c>
      <c r="AV117" s="8" t="s">
        <v>546</v>
      </c>
      <c r="AW117" s="8" t="s">
        <v>188</v>
      </c>
      <c r="AX117" s="8">
        <v>5</v>
      </c>
    </row>
    <row r="118" spans="1:50" x14ac:dyDescent="0.35">
      <c r="A118" s="8" t="s">
        <v>728</v>
      </c>
      <c r="B118" s="8" t="s">
        <v>19896</v>
      </c>
      <c r="C118" s="8" t="s">
        <v>23025</v>
      </c>
      <c r="D118" s="8">
        <v>30</v>
      </c>
      <c r="E118" s="8" t="s">
        <v>318</v>
      </c>
      <c r="F118" s="8">
        <v>500</v>
      </c>
      <c r="G118" s="8" t="s">
        <v>19850</v>
      </c>
      <c r="H118" s="8" t="s">
        <v>571</v>
      </c>
      <c r="J118" s="8">
        <v>1</v>
      </c>
      <c r="U118" s="8" t="s">
        <v>429</v>
      </c>
      <c r="V118" s="8" t="s">
        <v>14110</v>
      </c>
      <c r="W118" s="8" t="s">
        <v>343</v>
      </c>
      <c r="X118" s="8">
        <v>40</v>
      </c>
      <c r="Y118" s="8" t="s">
        <v>318</v>
      </c>
      <c r="Z118" s="8">
        <v>400</v>
      </c>
      <c r="AA118" s="8" t="s">
        <v>321</v>
      </c>
      <c r="AB118" s="8" t="s">
        <v>322</v>
      </c>
      <c r="AC118" s="8" t="s">
        <v>188</v>
      </c>
      <c r="AD118" s="8">
        <v>3</v>
      </c>
      <c r="AE118" s="8" t="s">
        <v>1950</v>
      </c>
      <c r="AF118" s="8" t="s">
        <v>15639</v>
      </c>
      <c r="AG118" s="8" t="s">
        <v>23025</v>
      </c>
      <c r="AH118" s="8">
        <v>40</v>
      </c>
      <c r="AI118" s="8" t="s">
        <v>318</v>
      </c>
      <c r="AJ118" s="8">
        <v>50</v>
      </c>
      <c r="AL118" s="8" t="s">
        <v>720</v>
      </c>
      <c r="AM118" s="8" t="s">
        <v>188</v>
      </c>
      <c r="AN118" s="8">
        <v>4</v>
      </c>
      <c r="AO118" s="8" t="s">
        <v>429</v>
      </c>
      <c r="AP118" s="8" t="s">
        <v>13029</v>
      </c>
      <c r="AQ118" s="8" t="s">
        <v>217</v>
      </c>
      <c r="AR118" s="8">
        <v>40</v>
      </c>
      <c r="AS118" s="8" t="s">
        <v>318</v>
      </c>
      <c r="AT118" s="8">
        <v>100</v>
      </c>
      <c r="AU118" s="8" t="s">
        <v>545</v>
      </c>
      <c r="AV118" s="8" t="s">
        <v>546</v>
      </c>
      <c r="AW118" s="8" t="s">
        <v>188</v>
      </c>
      <c r="AX118" s="8">
        <v>5</v>
      </c>
    </row>
    <row r="119" spans="1:50" x14ac:dyDescent="0.35">
      <c r="A119" s="8" t="s">
        <v>583</v>
      </c>
      <c r="B119" s="8" t="s">
        <v>15731</v>
      </c>
      <c r="C119" s="8" t="s">
        <v>343</v>
      </c>
      <c r="D119" s="8">
        <v>20</v>
      </c>
      <c r="E119" s="8" t="s">
        <v>318</v>
      </c>
      <c r="F119" s="8">
        <v>550</v>
      </c>
      <c r="H119" s="8" t="s">
        <v>720</v>
      </c>
      <c r="I119" s="8" t="s">
        <v>188</v>
      </c>
      <c r="J119" s="8">
        <v>1</v>
      </c>
      <c r="U119" s="8" t="s">
        <v>1950</v>
      </c>
      <c r="V119" s="8" t="s">
        <v>15577</v>
      </c>
      <c r="W119" s="8" t="s">
        <v>23025</v>
      </c>
      <c r="X119" s="8">
        <v>20</v>
      </c>
      <c r="Y119" s="8" t="s">
        <v>318</v>
      </c>
      <c r="Z119" s="8">
        <v>400</v>
      </c>
      <c r="AB119" s="8" t="s">
        <v>720</v>
      </c>
      <c r="AC119" s="8" t="s">
        <v>188</v>
      </c>
      <c r="AD119" s="8">
        <v>3</v>
      </c>
      <c r="AE119" s="8" t="s">
        <v>375</v>
      </c>
      <c r="AF119" s="8" t="s">
        <v>14406</v>
      </c>
      <c r="AG119" s="8" t="s">
        <v>217</v>
      </c>
      <c r="AH119" s="8">
        <v>40</v>
      </c>
      <c r="AI119" s="8" t="s">
        <v>318</v>
      </c>
      <c r="AJ119" s="8">
        <v>50</v>
      </c>
      <c r="AK119" s="8" t="s">
        <v>321</v>
      </c>
      <c r="AL119" s="8" t="s">
        <v>322</v>
      </c>
      <c r="AM119" s="8" t="s">
        <v>188</v>
      </c>
      <c r="AN119" s="8">
        <v>4</v>
      </c>
      <c r="AO119" s="8" t="s">
        <v>429</v>
      </c>
      <c r="AP119" s="8" t="s">
        <v>18577</v>
      </c>
      <c r="AQ119" s="8" t="s">
        <v>217</v>
      </c>
      <c r="AR119" s="8">
        <v>180</v>
      </c>
      <c r="AS119" s="8" t="s">
        <v>318</v>
      </c>
      <c r="AT119" s="8">
        <v>104</v>
      </c>
      <c r="AV119" s="8" t="s">
        <v>720</v>
      </c>
      <c r="AW119" s="8" t="s">
        <v>188</v>
      </c>
      <c r="AX119" s="8">
        <v>5</v>
      </c>
    </row>
    <row r="120" spans="1:50" x14ac:dyDescent="0.35">
      <c r="A120" s="8" t="s">
        <v>583</v>
      </c>
      <c r="B120" s="8" t="s">
        <v>15653</v>
      </c>
      <c r="C120" s="8" t="s">
        <v>2016</v>
      </c>
      <c r="D120" s="8">
        <v>20</v>
      </c>
      <c r="E120" s="8" t="s">
        <v>318</v>
      </c>
      <c r="F120" s="8">
        <v>600</v>
      </c>
      <c r="G120" s="8" t="s">
        <v>321</v>
      </c>
      <c r="H120" s="8" t="s">
        <v>322</v>
      </c>
      <c r="I120" s="8" t="s">
        <v>188</v>
      </c>
      <c r="J120" s="8">
        <v>1</v>
      </c>
      <c r="U120" s="8" t="s">
        <v>583</v>
      </c>
      <c r="V120" s="8" t="s">
        <v>12152</v>
      </c>
      <c r="W120" s="8" t="s">
        <v>217</v>
      </c>
      <c r="X120" s="8">
        <v>40</v>
      </c>
      <c r="Y120" s="8" t="s">
        <v>318</v>
      </c>
      <c r="Z120" s="8">
        <v>400</v>
      </c>
      <c r="AB120" s="8" t="s">
        <v>4497</v>
      </c>
      <c r="AC120" s="8" t="s">
        <v>188</v>
      </c>
      <c r="AD120" s="8">
        <v>3</v>
      </c>
      <c r="AE120" s="8" t="s">
        <v>1621</v>
      </c>
      <c r="AF120" s="8" t="s">
        <v>15390</v>
      </c>
      <c r="AG120" s="8" t="s">
        <v>217</v>
      </c>
      <c r="AH120" s="8">
        <v>40</v>
      </c>
      <c r="AI120" s="8" t="s">
        <v>318</v>
      </c>
      <c r="AJ120" s="8">
        <v>50</v>
      </c>
      <c r="AK120" s="8" t="s">
        <v>14679</v>
      </c>
      <c r="AL120" s="8" t="s">
        <v>1809</v>
      </c>
      <c r="AM120" s="8" t="s">
        <v>188</v>
      </c>
      <c r="AN120" s="8">
        <v>4</v>
      </c>
      <c r="AO120" s="8" t="s">
        <v>1209</v>
      </c>
      <c r="AP120" s="8" t="s">
        <v>18411</v>
      </c>
      <c r="AQ120" s="8" t="s">
        <v>197</v>
      </c>
      <c r="AR120" s="8">
        <v>2.5</v>
      </c>
      <c r="AS120" s="8" t="s">
        <v>318</v>
      </c>
      <c r="AT120" s="8">
        <v>104</v>
      </c>
      <c r="AV120" s="8" t="s">
        <v>720</v>
      </c>
      <c r="AW120" s="8" t="s">
        <v>188</v>
      </c>
      <c r="AX120" s="8">
        <v>5</v>
      </c>
    </row>
    <row r="121" spans="1:50" x14ac:dyDescent="0.35">
      <c r="A121" s="8" t="s">
        <v>816</v>
      </c>
      <c r="B121" s="8" t="s">
        <v>17866</v>
      </c>
      <c r="C121" s="8" t="s">
        <v>343</v>
      </c>
      <c r="D121" s="8">
        <v>30</v>
      </c>
      <c r="E121" s="8" t="s">
        <v>318</v>
      </c>
      <c r="F121" s="8">
        <v>600</v>
      </c>
      <c r="G121" s="8" t="s">
        <v>16297</v>
      </c>
      <c r="H121" s="8" t="s">
        <v>571</v>
      </c>
      <c r="I121" s="8" t="s">
        <v>188</v>
      </c>
      <c r="J121" s="8">
        <v>1</v>
      </c>
      <c r="U121" s="8" t="s">
        <v>816</v>
      </c>
      <c r="V121" s="8" t="s">
        <v>13195</v>
      </c>
      <c r="W121" s="8" t="s">
        <v>2016</v>
      </c>
      <c r="X121" s="8">
        <v>40</v>
      </c>
      <c r="Y121" s="8" t="s">
        <v>318</v>
      </c>
      <c r="Z121" s="8">
        <v>450</v>
      </c>
      <c r="AA121" s="8" t="s">
        <v>545</v>
      </c>
      <c r="AB121" s="8" t="s">
        <v>546</v>
      </c>
      <c r="AC121" s="8" t="s">
        <v>188</v>
      </c>
      <c r="AD121" s="8">
        <v>3</v>
      </c>
      <c r="AE121" s="8" t="s">
        <v>2645</v>
      </c>
      <c r="AF121" s="8" t="s">
        <v>13374</v>
      </c>
      <c r="AG121" s="8" t="s">
        <v>197</v>
      </c>
      <c r="AH121" s="8">
        <v>80</v>
      </c>
      <c r="AI121" s="8" t="s">
        <v>318</v>
      </c>
      <c r="AJ121" s="8">
        <v>50</v>
      </c>
      <c r="AK121" s="8" t="s">
        <v>11357</v>
      </c>
      <c r="AL121" s="8" t="s">
        <v>546</v>
      </c>
      <c r="AM121" s="8" t="s">
        <v>188</v>
      </c>
      <c r="AN121" s="8">
        <v>4</v>
      </c>
      <c r="AO121" s="8" t="s">
        <v>686</v>
      </c>
      <c r="AP121" s="8" t="s">
        <v>18654</v>
      </c>
      <c r="AQ121" s="8" t="s">
        <v>183</v>
      </c>
      <c r="AR121" s="8">
        <v>300</v>
      </c>
      <c r="AS121" s="8" t="s">
        <v>318</v>
      </c>
      <c r="AT121" s="8">
        <v>134</v>
      </c>
      <c r="AV121" s="8" t="s">
        <v>720</v>
      </c>
      <c r="AW121" s="8" t="s">
        <v>188</v>
      </c>
      <c r="AX121" s="8">
        <v>5</v>
      </c>
    </row>
    <row r="122" spans="1:50" x14ac:dyDescent="0.35">
      <c r="A122" s="8" t="s">
        <v>816</v>
      </c>
      <c r="B122" s="8" t="s">
        <v>13593</v>
      </c>
      <c r="C122" s="8" t="s">
        <v>23025</v>
      </c>
      <c r="D122" s="8">
        <v>40</v>
      </c>
      <c r="E122" s="8" t="s">
        <v>318</v>
      </c>
      <c r="F122" s="8">
        <v>600</v>
      </c>
      <c r="G122" s="8" t="s">
        <v>545</v>
      </c>
      <c r="H122" s="8" t="s">
        <v>546</v>
      </c>
      <c r="I122" s="8" t="s">
        <v>188</v>
      </c>
      <c r="J122" s="8">
        <v>1</v>
      </c>
      <c r="U122" s="8" t="s">
        <v>583</v>
      </c>
      <c r="V122" s="8" t="s">
        <v>13198</v>
      </c>
      <c r="W122" s="8" t="s">
        <v>23025</v>
      </c>
      <c r="X122" s="8">
        <v>20</v>
      </c>
      <c r="Y122" s="8" t="s">
        <v>318</v>
      </c>
      <c r="Z122" s="8">
        <v>450</v>
      </c>
      <c r="AA122" s="8" t="s">
        <v>545</v>
      </c>
      <c r="AB122" s="8" t="s">
        <v>546</v>
      </c>
      <c r="AC122" s="8" t="s">
        <v>188</v>
      </c>
      <c r="AD122" s="8">
        <v>3</v>
      </c>
      <c r="AE122" s="8" t="s">
        <v>374</v>
      </c>
      <c r="AF122" s="8" t="s">
        <v>15162</v>
      </c>
      <c r="AG122" s="8" t="s">
        <v>197</v>
      </c>
      <c r="AH122" s="8">
        <v>150</v>
      </c>
      <c r="AI122" s="8" t="s">
        <v>318</v>
      </c>
      <c r="AJ122" s="8">
        <v>50</v>
      </c>
      <c r="AK122" s="8" t="s">
        <v>14679</v>
      </c>
      <c r="AL122" s="8" t="s">
        <v>1809</v>
      </c>
      <c r="AM122" s="8" t="s">
        <v>188</v>
      </c>
      <c r="AN122" s="8">
        <v>4</v>
      </c>
      <c r="AO122" s="8" t="s">
        <v>686</v>
      </c>
      <c r="AP122" s="8" t="s">
        <v>18659</v>
      </c>
      <c r="AQ122" s="8" t="s">
        <v>183</v>
      </c>
      <c r="AR122" s="8">
        <v>300</v>
      </c>
      <c r="AS122" s="8" t="s">
        <v>318</v>
      </c>
      <c r="AT122" s="8">
        <v>134</v>
      </c>
      <c r="AV122" s="8" t="s">
        <v>720</v>
      </c>
      <c r="AW122" s="8" t="s">
        <v>188</v>
      </c>
      <c r="AX122" s="8">
        <v>5</v>
      </c>
    </row>
    <row r="123" spans="1:50" x14ac:dyDescent="0.35">
      <c r="A123" s="8" t="s">
        <v>3165</v>
      </c>
      <c r="B123" s="8" t="s">
        <v>8105</v>
      </c>
      <c r="C123" s="8" t="s">
        <v>2016</v>
      </c>
      <c r="D123" s="8">
        <v>20</v>
      </c>
      <c r="E123" s="8" t="s">
        <v>318</v>
      </c>
      <c r="F123" s="8">
        <v>700</v>
      </c>
      <c r="G123" s="8" t="s">
        <v>2102</v>
      </c>
      <c r="H123" s="8" t="s">
        <v>825</v>
      </c>
      <c r="I123" s="8" t="s">
        <v>826</v>
      </c>
      <c r="J123" s="8">
        <v>1</v>
      </c>
      <c r="U123" s="8" t="s">
        <v>1950</v>
      </c>
      <c r="V123" s="8" t="s">
        <v>13923</v>
      </c>
      <c r="W123" s="8" t="s">
        <v>217</v>
      </c>
      <c r="X123" s="8">
        <v>40</v>
      </c>
      <c r="Y123" s="8" t="s">
        <v>318</v>
      </c>
      <c r="Z123" s="8">
        <v>500</v>
      </c>
      <c r="AB123" s="8" t="s">
        <v>244</v>
      </c>
      <c r="AC123" s="8" t="s">
        <v>188</v>
      </c>
      <c r="AD123" s="8">
        <v>3</v>
      </c>
      <c r="AE123" s="8" t="s">
        <v>311</v>
      </c>
      <c r="AF123" s="8" t="s">
        <v>13617</v>
      </c>
      <c r="AG123" s="8" t="s">
        <v>317</v>
      </c>
      <c r="AH123" s="8">
        <v>150</v>
      </c>
      <c r="AI123" s="8" t="s">
        <v>318</v>
      </c>
      <c r="AJ123" s="8">
        <v>50</v>
      </c>
      <c r="AK123" s="8" t="s">
        <v>8261</v>
      </c>
      <c r="AL123" s="8" t="s">
        <v>546</v>
      </c>
      <c r="AM123" s="8" t="s">
        <v>188</v>
      </c>
      <c r="AN123" s="8">
        <v>4</v>
      </c>
      <c r="AO123" s="8" t="s">
        <v>429</v>
      </c>
      <c r="AP123" s="8" t="s">
        <v>18599</v>
      </c>
      <c r="AQ123" s="8" t="s">
        <v>23025</v>
      </c>
      <c r="AR123" s="8">
        <v>50</v>
      </c>
      <c r="AS123" s="8" t="s">
        <v>318</v>
      </c>
      <c r="AT123" s="8">
        <v>148</v>
      </c>
      <c r="AV123" s="8" t="s">
        <v>720</v>
      </c>
      <c r="AW123" s="8" t="s">
        <v>188</v>
      </c>
      <c r="AX123" s="8">
        <v>5</v>
      </c>
    </row>
    <row r="124" spans="1:50" x14ac:dyDescent="0.35">
      <c r="A124" s="8" t="s">
        <v>1686</v>
      </c>
      <c r="B124" s="8" t="s">
        <v>9244</v>
      </c>
      <c r="C124" s="8" t="s">
        <v>343</v>
      </c>
      <c r="D124" s="8">
        <v>20</v>
      </c>
      <c r="E124" s="8" t="s">
        <v>318</v>
      </c>
      <c r="F124" s="8">
        <v>700</v>
      </c>
      <c r="H124" s="8" t="s">
        <v>357</v>
      </c>
      <c r="I124" s="8" t="s">
        <v>188</v>
      </c>
      <c r="J124" s="8">
        <v>1</v>
      </c>
      <c r="U124" s="8" t="s">
        <v>583</v>
      </c>
      <c r="V124" s="8" t="s">
        <v>13875</v>
      </c>
      <c r="W124" s="8" t="s">
        <v>197</v>
      </c>
      <c r="X124" s="8">
        <v>80</v>
      </c>
      <c r="Y124" s="8" t="s">
        <v>318</v>
      </c>
      <c r="Z124" s="8">
        <v>500</v>
      </c>
      <c r="AB124" s="8" t="s">
        <v>244</v>
      </c>
      <c r="AC124" s="8" t="s">
        <v>188</v>
      </c>
      <c r="AD124" s="8">
        <v>3</v>
      </c>
      <c r="AE124" s="8" t="s">
        <v>17789</v>
      </c>
      <c r="AF124" s="8" t="s">
        <v>17792</v>
      </c>
      <c r="AG124" s="8" t="s">
        <v>317</v>
      </c>
      <c r="AH124" s="8">
        <v>300</v>
      </c>
      <c r="AI124" s="8" t="s">
        <v>318</v>
      </c>
      <c r="AJ124" s="8">
        <v>50</v>
      </c>
      <c r="AK124" s="8" t="s">
        <v>16297</v>
      </c>
      <c r="AL124" s="8" t="s">
        <v>571</v>
      </c>
      <c r="AM124" s="8" t="s">
        <v>188</v>
      </c>
      <c r="AN124" s="8">
        <v>4</v>
      </c>
      <c r="AO124" s="8" t="s">
        <v>816</v>
      </c>
      <c r="AP124" s="8" t="s">
        <v>14183</v>
      </c>
      <c r="AQ124" s="8" t="s">
        <v>2016</v>
      </c>
      <c r="AR124" s="8">
        <v>80</v>
      </c>
      <c r="AS124" s="8" t="s">
        <v>318</v>
      </c>
      <c r="AT124" s="8">
        <v>150</v>
      </c>
      <c r="AU124" s="8" t="s">
        <v>321</v>
      </c>
      <c r="AV124" s="8" t="s">
        <v>322</v>
      </c>
      <c r="AW124" s="8" t="s">
        <v>188</v>
      </c>
      <c r="AX124" s="8">
        <v>5</v>
      </c>
    </row>
    <row r="125" spans="1:50" x14ac:dyDescent="0.35">
      <c r="A125" s="8" t="s">
        <v>429</v>
      </c>
      <c r="B125" s="8" t="s">
        <v>9248</v>
      </c>
      <c r="C125" s="8" t="s">
        <v>343</v>
      </c>
      <c r="D125" s="8">
        <v>20</v>
      </c>
      <c r="E125" s="8" t="s">
        <v>318</v>
      </c>
      <c r="F125" s="8">
        <v>700</v>
      </c>
      <c r="H125" s="8" t="s">
        <v>357</v>
      </c>
      <c r="I125" s="8" t="s">
        <v>188</v>
      </c>
      <c r="J125" s="8">
        <v>1</v>
      </c>
      <c r="U125" s="8" t="s">
        <v>816</v>
      </c>
      <c r="V125" s="8" t="s">
        <v>18847</v>
      </c>
      <c r="W125" s="8" t="s">
        <v>343</v>
      </c>
      <c r="X125" s="8">
        <v>20</v>
      </c>
      <c r="Y125" s="8" t="s">
        <v>318</v>
      </c>
      <c r="Z125" s="8">
        <v>500</v>
      </c>
      <c r="AB125" s="8" t="s">
        <v>18825</v>
      </c>
      <c r="AD125" s="8">
        <v>3</v>
      </c>
      <c r="AE125" s="8" t="s">
        <v>679</v>
      </c>
      <c r="AF125" s="8" t="s">
        <v>8154</v>
      </c>
      <c r="AG125" s="8" t="s">
        <v>197</v>
      </c>
      <c r="AH125" s="8">
        <v>150</v>
      </c>
      <c r="AI125" s="8" t="s">
        <v>318</v>
      </c>
      <c r="AJ125" s="8">
        <v>50</v>
      </c>
      <c r="AL125" s="8" t="s">
        <v>8156</v>
      </c>
      <c r="AM125" s="8" t="s">
        <v>826</v>
      </c>
      <c r="AN125" s="8">
        <v>4</v>
      </c>
      <c r="AO125" s="8" t="s">
        <v>1686</v>
      </c>
      <c r="AP125" s="8" t="s">
        <v>14220</v>
      </c>
      <c r="AQ125" s="8" t="s">
        <v>2016</v>
      </c>
      <c r="AR125" s="8">
        <v>20</v>
      </c>
      <c r="AS125" s="8" t="s">
        <v>318</v>
      </c>
      <c r="AT125" s="8">
        <v>150</v>
      </c>
      <c r="AU125" s="8" t="s">
        <v>321</v>
      </c>
      <c r="AV125" s="8" t="s">
        <v>322</v>
      </c>
      <c r="AW125" s="8" t="s">
        <v>188</v>
      </c>
      <c r="AX125" s="8">
        <v>5</v>
      </c>
    </row>
    <row r="126" spans="1:50" x14ac:dyDescent="0.35">
      <c r="A126" s="8" t="s">
        <v>1343</v>
      </c>
      <c r="B126" s="8" t="s">
        <v>14193</v>
      </c>
      <c r="C126" s="8" t="s">
        <v>197</v>
      </c>
      <c r="D126" s="8">
        <v>80</v>
      </c>
      <c r="E126" s="8" t="s">
        <v>318</v>
      </c>
      <c r="F126" s="8">
        <v>700</v>
      </c>
      <c r="G126" s="8" t="s">
        <v>8779</v>
      </c>
      <c r="H126" s="8" t="s">
        <v>322</v>
      </c>
      <c r="I126" s="8" t="s">
        <v>188</v>
      </c>
      <c r="J126" s="8">
        <v>1</v>
      </c>
      <c r="U126" s="8" t="s">
        <v>1621</v>
      </c>
      <c r="V126" s="8" t="s">
        <v>19867</v>
      </c>
      <c r="W126" s="8" t="s">
        <v>343</v>
      </c>
      <c r="X126" s="8">
        <v>20</v>
      </c>
      <c r="Y126" s="8" t="s">
        <v>318</v>
      </c>
      <c r="Z126" s="8">
        <v>500</v>
      </c>
      <c r="AA126" s="8" t="s">
        <v>19850</v>
      </c>
      <c r="AB126" s="8" t="s">
        <v>571</v>
      </c>
      <c r="AD126" s="8">
        <v>3</v>
      </c>
      <c r="AE126" s="8" t="s">
        <v>1209</v>
      </c>
      <c r="AF126" s="8" t="s">
        <v>12637</v>
      </c>
      <c r="AG126" s="8" t="s">
        <v>343</v>
      </c>
      <c r="AH126" s="8">
        <v>80</v>
      </c>
      <c r="AI126" s="8" t="s">
        <v>318</v>
      </c>
      <c r="AJ126" s="8">
        <v>100</v>
      </c>
      <c r="AL126" s="8" t="s">
        <v>489</v>
      </c>
      <c r="AM126" s="8" t="s">
        <v>490</v>
      </c>
      <c r="AN126" s="8">
        <v>4</v>
      </c>
      <c r="AO126" s="8" t="s">
        <v>429</v>
      </c>
      <c r="AP126" s="8" t="s">
        <v>14168</v>
      </c>
      <c r="AQ126" s="8" t="s">
        <v>197</v>
      </c>
      <c r="AR126" s="8">
        <v>80</v>
      </c>
      <c r="AS126" s="8" t="s">
        <v>318</v>
      </c>
      <c r="AT126" s="8">
        <v>150</v>
      </c>
      <c r="AU126" s="8" t="s">
        <v>321</v>
      </c>
      <c r="AV126" s="8" t="s">
        <v>322</v>
      </c>
      <c r="AW126" s="8" t="s">
        <v>188</v>
      </c>
      <c r="AX126" s="8">
        <v>5</v>
      </c>
    </row>
    <row r="127" spans="1:50" x14ac:dyDescent="0.35">
      <c r="A127" s="8" t="s">
        <v>7401</v>
      </c>
      <c r="B127" s="8" t="s">
        <v>11636</v>
      </c>
      <c r="C127" s="8" t="s">
        <v>217</v>
      </c>
      <c r="D127" s="8">
        <v>80</v>
      </c>
      <c r="E127" s="8" t="s">
        <v>318</v>
      </c>
      <c r="F127" s="8">
        <v>720</v>
      </c>
      <c r="H127" s="8" t="s">
        <v>489</v>
      </c>
      <c r="I127" s="8" t="s">
        <v>490</v>
      </c>
      <c r="J127" s="8">
        <v>1</v>
      </c>
      <c r="U127" s="8" t="s">
        <v>583</v>
      </c>
      <c r="V127" s="8" t="s">
        <v>15661</v>
      </c>
      <c r="W127" s="8" t="s">
        <v>2016</v>
      </c>
      <c r="X127" s="8">
        <v>5</v>
      </c>
      <c r="Y127" s="8" t="s">
        <v>318</v>
      </c>
      <c r="Z127" s="8">
        <v>530</v>
      </c>
      <c r="AB127" s="8" t="s">
        <v>720</v>
      </c>
      <c r="AC127" s="8" t="s">
        <v>188</v>
      </c>
      <c r="AD127" s="8">
        <v>3</v>
      </c>
      <c r="AE127" s="8" t="s">
        <v>1950</v>
      </c>
      <c r="AF127" s="8" t="s">
        <v>14437</v>
      </c>
      <c r="AG127" s="8" t="s">
        <v>2016</v>
      </c>
      <c r="AH127" s="8">
        <v>5</v>
      </c>
      <c r="AI127" s="8" t="s">
        <v>318</v>
      </c>
      <c r="AJ127" s="8">
        <v>100</v>
      </c>
      <c r="AK127" s="8" t="s">
        <v>321</v>
      </c>
      <c r="AL127" s="8" t="s">
        <v>322</v>
      </c>
      <c r="AM127" s="8" t="s">
        <v>188</v>
      </c>
      <c r="AN127" s="8">
        <v>4</v>
      </c>
      <c r="AO127" s="8" t="s">
        <v>299</v>
      </c>
      <c r="AP127" s="8" t="s">
        <v>18677</v>
      </c>
      <c r="AQ127" s="8" t="s">
        <v>197</v>
      </c>
      <c r="AR127" s="8">
        <v>300</v>
      </c>
      <c r="AS127" s="8" t="s">
        <v>318</v>
      </c>
      <c r="AT127" s="8">
        <v>170</v>
      </c>
      <c r="AV127" s="8" t="s">
        <v>720</v>
      </c>
      <c r="AW127" s="8" t="s">
        <v>188</v>
      </c>
      <c r="AX127" s="8">
        <v>5</v>
      </c>
    </row>
    <row r="128" spans="1:50" x14ac:dyDescent="0.35">
      <c r="A128" s="8" t="s">
        <v>374</v>
      </c>
      <c r="B128" s="8" t="s">
        <v>12758</v>
      </c>
      <c r="C128" s="8" t="s">
        <v>2016</v>
      </c>
      <c r="D128" s="8">
        <v>20</v>
      </c>
      <c r="E128" s="8" t="s">
        <v>318</v>
      </c>
      <c r="F128" s="8">
        <v>800</v>
      </c>
      <c r="G128" s="8" t="s">
        <v>545</v>
      </c>
      <c r="H128" s="8" t="s">
        <v>546</v>
      </c>
      <c r="I128" s="8" t="s">
        <v>188</v>
      </c>
      <c r="J128" s="8">
        <v>1</v>
      </c>
      <c r="U128" s="8" t="s">
        <v>1621</v>
      </c>
      <c r="V128" s="8" t="s">
        <v>18504</v>
      </c>
      <c r="W128" s="8" t="s">
        <v>23025</v>
      </c>
      <c r="X128" s="8">
        <v>20</v>
      </c>
      <c r="Y128" s="8" t="s">
        <v>318</v>
      </c>
      <c r="Z128" s="8">
        <v>534</v>
      </c>
      <c r="AB128" s="8" t="s">
        <v>720</v>
      </c>
      <c r="AC128" s="8" t="s">
        <v>188</v>
      </c>
      <c r="AD128" s="8">
        <v>3</v>
      </c>
      <c r="AE128" s="8" t="s">
        <v>1209</v>
      </c>
      <c r="AF128" s="8" t="s">
        <v>14754</v>
      </c>
      <c r="AG128" s="8" t="s">
        <v>2016</v>
      </c>
      <c r="AH128" s="8">
        <v>40</v>
      </c>
      <c r="AI128" s="8" t="s">
        <v>318</v>
      </c>
      <c r="AJ128" s="8">
        <v>100</v>
      </c>
      <c r="AK128" s="8" t="s">
        <v>321</v>
      </c>
      <c r="AL128" s="8" t="s">
        <v>322</v>
      </c>
      <c r="AM128" s="8" t="s">
        <v>188</v>
      </c>
      <c r="AN128" s="8">
        <v>4</v>
      </c>
      <c r="AO128" s="8" t="s">
        <v>3360</v>
      </c>
      <c r="AP128" s="8" t="s">
        <v>13554</v>
      </c>
      <c r="AQ128" s="8" t="s">
        <v>2016</v>
      </c>
      <c r="AR128" s="8">
        <v>20</v>
      </c>
      <c r="AS128" s="8" t="s">
        <v>318</v>
      </c>
      <c r="AT128" s="8">
        <v>200</v>
      </c>
      <c r="AU128" s="8" t="s">
        <v>11357</v>
      </c>
      <c r="AV128" s="8" t="s">
        <v>546</v>
      </c>
      <c r="AW128" s="8" t="s">
        <v>188</v>
      </c>
      <c r="AX128" s="8">
        <v>5</v>
      </c>
    </row>
    <row r="129" spans="1:50" x14ac:dyDescent="0.35">
      <c r="A129" s="8" t="s">
        <v>1950</v>
      </c>
      <c r="B129" s="8" t="s">
        <v>15460</v>
      </c>
      <c r="C129" s="8" t="s">
        <v>2016</v>
      </c>
      <c r="D129" s="8">
        <v>20</v>
      </c>
      <c r="E129" s="8" t="s">
        <v>318</v>
      </c>
      <c r="F129" s="8">
        <v>800</v>
      </c>
      <c r="H129" s="8" t="s">
        <v>720</v>
      </c>
      <c r="I129" s="8" t="s">
        <v>188</v>
      </c>
      <c r="J129" s="8">
        <v>1</v>
      </c>
      <c r="U129" s="8" t="s">
        <v>583</v>
      </c>
      <c r="V129" s="8" t="s">
        <v>15619</v>
      </c>
      <c r="W129" s="8" t="s">
        <v>343</v>
      </c>
      <c r="X129" s="8">
        <v>5</v>
      </c>
      <c r="Y129" s="8" t="s">
        <v>318</v>
      </c>
      <c r="Z129" s="8">
        <v>550</v>
      </c>
      <c r="AB129" s="8" t="s">
        <v>720</v>
      </c>
      <c r="AC129" s="8" t="s">
        <v>188</v>
      </c>
      <c r="AD129" s="8">
        <v>3</v>
      </c>
      <c r="AE129" s="8" t="s">
        <v>270</v>
      </c>
      <c r="AF129" s="8" t="s">
        <v>18870</v>
      </c>
      <c r="AG129" s="8" t="s">
        <v>343</v>
      </c>
      <c r="AH129" s="8">
        <v>30</v>
      </c>
      <c r="AI129" s="8" t="s">
        <v>318</v>
      </c>
      <c r="AJ129" s="8">
        <v>100</v>
      </c>
      <c r="AK129" s="8" t="s">
        <v>18824</v>
      </c>
      <c r="AL129" s="8" t="s">
        <v>18825</v>
      </c>
      <c r="AN129" s="8">
        <v>4</v>
      </c>
      <c r="AO129" s="8" t="s">
        <v>1090</v>
      </c>
      <c r="AP129" s="8" t="s">
        <v>14368</v>
      </c>
      <c r="AQ129" s="8" t="s">
        <v>2016</v>
      </c>
      <c r="AR129" s="8">
        <v>40</v>
      </c>
      <c r="AS129" s="8" t="s">
        <v>318</v>
      </c>
      <c r="AT129" s="8">
        <v>200</v>
      </c>
      <c r="AU129" s="8" t="s">
        <v>321</v>
      </c>
      <c r="AV129" s="8" t="s">
        <v>322</v>
      </c>
      <c r="AW129" s="8" t="s">
        <v>188</v>
      </c>
      <c r="AX129" s="8">
        <v>5</v>
      </c>
    </row>
    <row r="130" spans="1:50" x14ac:dyDescent="0.35">
      <c r="A130" s="8" t="s">
        <v>3232</v>
      </c>
      <c r="B130" s="8" t="s">
        <v>15520</v>
      </c>
      <c r="C130" s="8" t="s">
        <v>2016</v>
      </c>
      <c r="D130" s="8">
        <v>20</v>
      </c>
      <c r="E130" s="8" t="s">
        <v>318</v>
      </c>
      <c r="F130" s="8">
        <v>800</v>
      </c>
      <c r="H130" s="8" t="s">
        <v>720</v>
      </c>
      <c r="I130" s="8" t="s">
        <v>188</v>
      </c>
      <c r="J130" s="8">
        <v>1</v>
      </c>
      <c r="U130" s="8" t="s">
        <v>816</v>
      </c>
      <c r="V130" s="8" t="s">
        <v>15623</v>
      </c>
      <c r="W130" s="8" t="s">
        <v>2016</v>
      </c>
      <c r="X130" s="8">
        <v>80</v>
      </c>
      <c r="Y130" s="8" t="s">
        <v>318</v>
      </c>
      <c r="Z130" s="8">
        <v>600</v>
      </c>
      <c r="AB130" s="8" t="s">
        <v>720</v>
      </c>
      <c r="AC130" s="8" t="s">
        <v>188</v>
      </c>
      <c r="AD130" s="8">
        <v>3</v>
      </c>
      <c r="AE130" s="8" t="s">
        <v>337</v>
      </c>
      <c r="AF130" s="8" t="s">
        <v>14346</v>
      </c>
      <c r="AG130" s="8" t="s">
        <v>343</v>
      </c>
      <c r="AH130" s="8">
        <v>20</v>
      </c>
      <c r="AI130" s="8" t="s">
        <v>318</v>
      </c>
      <c r="AJ130" s="8">
        <v>100</v>
      </c>
      <c r="AK130" s="8" t="s">
        <v>321</v>
      </c>
      <c r="AL130" s="8" t="s">
        <v>322</v>
      </c>
      <c r="AM130" s="8" t="s">
        <v>188</v>
      </c>
      <c r="AN130" s="8">
        <v>4</v>
      </c>
      <c r="AO130" s="8" t="s">
        <v>1698</v>
      </c>
      <c r="AP130" s="8" t="s">
        <v>17829</v>
      </c>
      <c r="AQ130" s="8" t="s">
        <v>2016</v>
      </c>
      <c r="AR130" s="8">
        <v>5</v>
      </c>
      <c r="AS130" s="8" t="s">
        <v>318</v>
      </c>
      <c r="AT130" s="8">
        <v>200</v>
      </c>
      <c r="AU130" s="8" t="s">
        <v>16297</v>
      </c>
      <c r="AV130" s="8" t="s">
        <v>571</v>
      </c>
      <c r="AW130" s="8" t="s">
        <v>188</v>
      </c>
      <c r="AX130" s="8">
        <v>5</v>
      </c>
    </row>
    <row r="131" spans="1:50" x14ac:dyDescent="0.35">
      <c r="A131" s="8" t="s">
        <v>583</v>
      </c>
      <c r="B131" s="8" t="s">
        <v>15635</v>
      </c>
      <c r="C131" s="8" t="s">
        <v>23025</v>
      </c>
      <c r="D131" s="8">
        <v>40</v>
      </c>
      <c r="E131" s="8" t="s">
        <v>318</v>
      </c>
      <c r="F131" s="8">
        <v>800</v>
      </c>
      <c r="H131" s="8" t="s">
        <v>720</v>
      </c>
      <c r="I131" s="8" t="s">
        <v>188</v>
      </c>
      <c r="J131" s="8">
        <v>1</v>
      </c>
      <c r="U131" s="8" t="s">
        <v>1950</v>
      </c>
      <c r="V131" s="8" t="s">
        <v>17761</v>
      </c>
      <c r="W131" s="8" t="s">
        <v>2016</v>
      </c>
      <c r="X131" s="8">
        <v>5</v>
      </c>
      <c r="Y131" s="8" t="s">
        <v>318</v>
      </c>
      <c r="Z131" s="8">
        <v>600</v>
      </c>
      <c r="AA131" s="8" t="s">
        <v>16297</v>
      </c>
      <c r="AB131" s="8" t="s">
        <v>571</v>
      </c>
      <c r="AC131" s="8" t="s">
        <v>188</v>
      </c>
      <c r="AD131" s="8">
        <v>3</v>
      </c>
      <c r="AE131" s="8" t="s">
        <v>1090</v>
      </c>
      <c r="AF131" s="8" t="s">
        <v>14379</v>
      </c>
      <c r="AG131" s="8" t="s">
        <v>343</v>
      </c>
      <c r="AH131" s="8">
        <v>40</v>
      </c>
      <c r="AI131" s="8" t="s">
        <v>318</v>
      </c>
      <c r="AJ131" s="8">
        <v>100</v>
      </c>
      <c r="AK131" s="8" t="s">
        <v>321</v>
      </c>
      <c r="AL131" s="8" t="s">
        <v>322</v>
      </c>
      <c r="AM131" s="8" t="s">
        <v>188</v>
      </c>
      <c r="AN131" s="8">
        <v>4</v>
      </c>
      <c r="AO131" s="8" t="s">
        <v>311</v>
      </c>
      <c r="AP131" s="8" t="s">
        <v>13562</v>
      </c>
      <c r="AQ131" s="8" t="s">
        <v>23025</v>
      </c>
      <c r="AR131" s="8">
        <v>40</v>
      </c>
      <c r="AS131" s="8" t="s">
        <v>318</v>
      </c>
      <c r="AT131" s="8">
        <v>200</v>
      </c>
      <c r="AU131" s="8" t="s">
        <v>11357</v>
      </c>
      <c r="AV131" s="8" t="s">
        <v>546</v>
      </c>
      <c r="AW131" s="8" t="s">
        <v>188</v>
      </c>
      <c r="AX131" s="8">
        <v>5</v>
      </c>
    </row>
    <row r="132" spans="1:50" x14ac:dyDescent="0.35">
      <c r="U132" s="8" t="s">
        <v>374</v>
      </c>
      <c r="V132" s="8" t="s">
        <v>6039</v>
      </c>
      <c r="W132" s="8" t="s">
        <v>343</v>
      </c>
      <c r="X132" s="8">
        <v>40</v>
      </c>
      <c r="Y132" s="8" t="s">
        <v>318</v>
      </c>
      <c r="Z132" s="8">
        <v>600</v>
      </c>
      <c r="AB132" s="8" t="s">
        <v>357</v>
      </c>
      <c r="AC132" s="8" t="s">
        <v>188</v>
      </c>
      <c r="AD132" s="8">
        <v>3</v>
      </c>
      <c r="AE132" s="8" t="s">
        <v>429</v>
      </c>
      <c r="AF132" s="8" t="s">
        <v>13052</v>
      </c>
      <c r="AG132" s="8" t="s">
        <v>217</v>
      </c>
      <c r="AH132" s="8">
        <v>40</v>
      </c>
      <c r="AI132" s="8" t="s">
        <v>318</v>
      </c>
      <c r="AJ132" s="8">
        <v>100</v>
      </c>
      <c r="AK132" s="8" t="s">
        <v>545</v>
      </c>
      <c r="AL132" s="8" t="s">
        <v>546</v>
      </c>
      <c r="AM132" s="8" t="s">
        <v>188</v>
      </c>
      <c r="AN132" s="8">
        <v>4</v>
      </c>
      <c r="AO132" s="8" t="s">
        <v>816</v>
      </c>
      <c r="AP132" s="8" t="s">
        <v>17859</v>
      </c>
      <c r="AQ132" s="8" t="s">
        <v>23025</v>
      </c>
      <c r="AR132" s="8">
        <v>40</v>
      </c>
      <c r="AS132" s="8" t="s">
        <v>318</v>
      </c>
      <c r="AT132" s="8">
        <v>200</v>
      </c>
      <c r="AU132" s="8" t="s">
        <v>16297</v>
      </c>
      <c r="AV132" s="8" t="s">
        <v>571</v>
      </c>
      <c r="AW132" s="8" t="s">
        <v>188</v>
      </c>
      <c r="AX132" s="8">
        <v>5</v>
      </c>
    </row>
    <row r="133" spans="1:50" x14ac:dyDescent="0.35">
      <c r="U133" s="8" t="s">
        <v>3232</v>
      </c>
      <c r="V133" s="8" t="s">
        <v>13443</v>
      </c>
      <c r="W133" s="8" t="s">
        <v>343</v>
      </c>
      <c r="X133" s="8">
        <v>5</v>
      </c>
      <c r="Y133" s="8" t="s">
        <v>318</v>
      </c>
      <c r="Z133" s="8">
        <v>600</v>
      </c>
      <c r="AA133" s="8" t="s">
        <v>11357</v>
      </c>
      <c r="AB133" s="8" t="s">
        <v>546</v>
      </c>
      <c r="AC133" s="8" t="s">
        <v>188</v>
      </c>
      <c r="AD133" s="8">
        <v>3</v>
      </c>
      <c r="AE133" s="8" t="s">
        <v>7401</v>
      </c>
      <c r="AF133" s="8" t="s">
        <v>12608</v>
      </c>
      <c r="AG133" s="8" t="s">
        <v>217</v>
      </c>
      <c r="AH133" s="8">
        <v>80</v>
      </c>
      <c r="AI133" s="8" t="s">
        <v>318</v>
      </c>
      <c r="AJ133" s="8">
        <v>100</v>
      </c>
      <c r="AL133" s="8" t="s">
        <v>489</v>
      </c>
      <c r="AM133" s="8" t="s">
        <v>490</v>
      </c>
      <c r="AN133" s="8">
        <v>4</v>
      </c>
      <c r="AO133" s="8" t="s">
        <v>986</v>
      </c>
      <c r="AP133" s="8" t="s">
        <v>12780</v>
      </c>
      <c r="AQ133" s="8" t="s">
        <v>197</v>
      </c>
      <c r="AR133" s="8">
        <v>80</v>
      </c>
      <c r="AS133" s="8" t="s">
        <v>318</v>
      </c>
      <c r="AT133" s="8">
        <v>200</v>
      </c>
      <c r="AU133" s="8" t="s">
        <v>545</v>
      </c>
      <c r="AV133" s="8" t="s">
        <v>546</v>
      </c>
      <c r="AW133" s="8" t="s">
        <v>188</v>
      </c>
      <c r="AX133" s="8">
        <v>5</v>
      </c>
    </row>
    <row r="134" spans="1:50" x14ac:dyDescent="0.35">
      <c r="U134" s="8" t="s">
        <v>299</v>
      </c>
      <c r="V134" s="8" t="s">
        <v>17825</v>
      </c>
      <c r="W134" s="8" t="s">
        <v>343</v>
      </c>
      <c r="X134" s="8">
        <v>40</v>
      </c>
      <c r="Y134" s="8" t="s">
        <v>318</v>
      </c>
      <c r="Z134" s="8">
        <v>600</v>
      </c>
      <c r="AA134" s="8" t="s">
        <v>16297</v>
      </c>
      <c r="AB134" s="8" t="s">
        <v>571</v>
      </c>
      <c r="AC134" s="8" t="s">
        <v>188</v>
      </c>
      <c r="AD134" s="8">
        <v>3</v>
      </c>
      <c r="AE134" s="8" t="s">
        <v>816</v>
      </c>
      <c r="AF134" s="8" t="s">
        <v>12641</v>
      </c>
      <c r="AG134" s="8" t="s">
        <v>217</v>
      </c>
      <c r="AH134" s="8">
        <v>40</v>
      </c>
      <c r="AI134" s="8" t="s">
        <v>318</v>
      </c>
      <c r="AJ134" s="8">
        <v>100</v>
      </c>
      <c r="AL134" s="8" t="s">
        <v>489</v>
      </c>
      <c r="AM134" s="8" t="s">
        <v>490</v>
      </c>
      <c r="AN134" s="8">
        <v>4</v>
      </c>
      <c r="AO134" s="8" t="s">
        <v>679</v>
      </c>
      <c r="AP134" s="8" t="s">
        <v>13519</v>
      </c>
      <c r="AQ134" s="8" t="s">
        <v>197</v>
      </c>
      <c r="AR134" s="8">
        <v>150</v>
      </c>
      <c r="AS134" s="8" t="s">
        <v>318</v>
      </c>
      <c r="AT134" s="8">
        <v>200</v>
      </c>
      <c r="AV134" s="8" t="s">
        <v>357</v>
      </c>
      <c r="AW134" s="8" t="s">
        <v>188</v>
      </c>
      <c r="AX134" s="8">
        <v>5</v>
      </c>
    </row>
    <row r="135" spans="1:50" x14ac:dyDescent="0.35">
      <c r="U135" s="8" t="s">
        <v>429</v>
      </c>
      <c r="V135" s="8" t="s">
        <v>6001</v>
      </c>
      <c r="W135" s="8" t="s">
        <v>343</v>
      </c>
      <c r="X135" s="8">
        <v>20</v>
      </c>
      <c r="Y135" s="8" t="s">
        <v>318</v>
      </c>
      <c r="Z135" s="8">
        <v>700</v>
      </c>
      <c r="AA135" s="8" t="s">
        <v>5770</v>
      </c>
      <c r="AB135" s="8" t="s">
        <v>546</v>
      </c>
      <c r="AC135" s="8" t="s">
        <v>188</v>
      </c>
      <c r="AD135" s="8">
        <v>3</v>
      </c>
      <c r="AE135" s="8" t="s">
        <v>429</v>
      </c>
      <c r="AF135" s="8" t="s">
        <v>12651</v>
      </c>
      <c r="AG135" s="8" t="s">
        <v>217</v>
      </c>
      <c r="AH135" s="8">
        <v>40</v>
      </c>
      <c r="AI135" s="8" t="s">
        <v>318</v>
      </c>
      <c r="AJ135" s="8">
        <v>100</v>
      </c>
      <c r="AL135" s="8" t="s">
        <v>489</v>
      </c>
      <c r="AM135" s="8" t="s">
        <v>490</v>
      </c>
      <c r="AN135" s="8">
        <v>4</v>
      </c>
      <c r="AO135" s="8" t="s">
        <v>236</v>
      </c>
      <c r="AP135" s="8" t="s">
        <v>13681</v>
      </c>
      <c r="AQ135" s="8" t="s">
        <v>197</v>
      </c>
      <c r="AR135" s="8">
        <v>80</v>
      </c>
      <c r="AS135" s="8" t="s">
        <v>318</v>
      </c>
      <c r="AT135" s="8">
        <v>200</v>
      </c>
      <c r="AV135" s="8" t="s">
        <v>357</v>
      </c>
      <c r="AW135" s="8" t="s">
        <v>188</v>
      </c>
      <c r="AX135" s="8">
        <v>5</v>
      </c>
    </row>
    <row r="136" spans="1:50" x14ac:dyDescent="0.35">
      <c r="U136" s="8" t="s">
        <v>816</v>
      </c>
      <c r="V136" s="8" t="s">
        <v>9253</v>
      </c>
      <c r="W136" s="8" t="s">
        <v>343</v>
      </c>
      <c r="X136" s="8">
        <v>80</v>
      </c>
      <c r="Y136" s="8" t="s">
        <v>318</v>
      </c>
      <c r="Z136" s="8">
        <v>700</v>
      </c>
      <c r="AB136" s="8" t="s">
        <v>357</v>
      </c>
      <c r="AC136" s="8" t="s">
        <v>188</v>
      </c>
      <c r="AD136" s="8">
        <v>3</v>
      </c>
      <c r="AE136" s="8" t="s">
        <v>1179</v>
      </c>
      <c r="AF136" s="8" t="s">
        <v>12686</v>
      </c>
      <c r="AG136" s="8" t="s">
        <v>217</v>
      </c>
      <c r="AH136" s="8">
        <v>40</v>
      </c>
      <c r="AI136" s="8" t="s">
        <v>318</v>
      </c>
      <c r="AJ136" s="8">
        <v>100</v>
      </c>
      <c r="AL136" s="8" t="s">
        <v>489</v>
      </c>
      <c r="AM136" s="8" t="s">
        <v>490</v>
      </c>
      <c r="AN136" s="8">
        <v>4</v>
      </c>
      <c r="AO136" s="8" t="s">
        <v>429</v>
      </c>
      <c r="AP136" s="8" t="s">
        <v>18485</v>
      </c>
      <c r="AQ136" s="8" t="s">
        <v>217</v>
      </c>
      <c r="AR136" s="8">
        <v>60</v>
      </c>
      <c r="AS136" s="8" t="s">
        <v>318</v>
      </c>
      <c r="AT136" s="8">
        <v>207</v>
      </c>
      <c r="AV136" s="8" t="s">
        <v>720</v>
      </c>
      <c r="AW136" s="8" t="s">
        <v>188</v>
      </c>
      <c r="AX136" s="8">
        <v>5</v>
      </c>
    </row>
    <row r="137" spans="1:50" x14ac:dyDescent="0.35">
      <c r="U137" s="8" t="s">
        <v>816</v>
      </c>
      <c r="V137" s="8" t="s">
        <v>13320</v>
      </c>
      <c r="W137" s="8" t="s">
        <v>343</v>
      </c>
      <c r="X137" s="8">
        <v>40</v>
      </c>
      <c r="Y137" s="8" t="s">
        <v>318</v>
      </c>
      <c r="Z137" s="8">
        <v>700</v>
      </c>
      <c r="AA137" s="8" t="s">
        <v>545</v>
      </c>
      <c r="AB137" s="8" t="s">
        <v>546</v>
      </c>
      <c r="AC137" s="8" t="s">
        <v>188</v>
      </c>
      <c r="AD137" s="8">
        <v>3</v>
      </c>
      <c r="AE137" s="8" t="s">
        <v>3434</v>
      </c>
      <c r="AF137" s="8" t="s">
        <v>15880</v>
      </c>
      <c r="AG137" s="8" t="s">
        <v>197</v>
      </c>
      <c r="AH137" s="8">
        <v>150</v>
      </c>
      <c r="AI137" s="8" t="s">
        <v>318</v>
      </c>
      <c r="AJ137" s="8">
        <v>100</v>
      </c>
      <c r="AL137" s="8" t="s">
        <v>1809</v>
      </c>
      <c r="AM137" s="8" t="s">
        <v>188</v>
      </c>
      <c r="AN137" s="8">
        <v>4</v>
      </c>
      <c r="AO137" s="8" t="s">
        <v>280</v>
      </c>
      <c r="AP137" s="8" t="s">
        <v>18617</v>
      </c>
      <c r="AQ137" s="8" t="s">
        <v>183</v>
      </c>
      <c r="AR137" s="8">
        <v>300</v>
      </c>
      <c r="AS137" s="8" t="s">
        <v>318</v>
      </c>
      <c r="AT137" s="8">
        <v>245</v>
      </c>
      <c r="AV137" s="8" t="s">
        <v>720</v>
      </c>
      <c r="AW137" s="8" t="s">
        <v>188</v>
      </c>
      <c r="AX137" s="8">
        <v>5</v>
      </c>
    </row>
    <row r="138" spans="1:50" x14ac:dyDescent="0.35">
      <c r="U138" s="8" t="s">
        <v>583</v>
      </c>
      <c r="V138" s="8" t="s">
        <v>9265</v>
      </c>
      <c r="W138" s="8" t="s">
        <v>217</v>
      </c>
      <c r="X138" s="8">
        <v>20</v>
      </c>
      <c r="Y138" s="8" t="s">
        <v>318</v>
      </c>
      <c r="Z138" s="8">
        <v>700</v>
      </c>
      <c r="AB138" s="8" t="s">
        <v>357</v>
      </c>
      <c r="AC138" s="8" t="s">
        <v>188</v>
      </c>
      <c r="AD138" s="8">
        <v>3</v>
      </c>
      <c r="AE138" s="8" t="s">
        <v>2811</v>
      </c>
      <c r="AF138" s="8" t="s">
        <v>12618</v>
      </c>
      <c r="AG138" s="8" t="s">
        <v>197</v>
      </c>
      <c r="AH138" s="8">
        <v>150</v>
      </c>
      <c r="AI138" s="8" t="s">
        <v>318</v>
      </c>
      <c r="AJ138" s="8">
        <v>100</v>
      </c>
      <c r="AL138" s="8" t="s">
        <v>489</v>
      </c>
      <c r="AM138" s="8" t="s">
        <v>490</v>
      </c>
      <c r="AN138" s="8">
        <v>4</v>
      </c>
      <c r="AO138" s="8" t="s">
        <v>1621</v>
      </c>
      <c r="AP138" s="8" t="s">
        <v>13327</v>
      </c>
      <c r="AQ138" s="8" t="s">
        <v>343</v>
      </c>
      <c r="AR138" s="8">
        <v>20</v>
      </c>
      <c r="AS138" s="8" t="s">
        <v>318</v>
      </c>
      <c r="AT138" s="8">
        <v>250</v>
      </c>
      <c r="AU138" s="8" t="s">
        <v>11357</v>
      </c>
      <c r="AV138" s="8" t="s">
        <v>546</v>
      </c>
      <c r="AW138" s="8" t="s">
        <v>188</v>
      </c>
      <c r="AX138" s="8">
        <v>5</v>
      </c>
    </row>
    <row r="139" spans="1:50" x14ac:dyDescent="0.35">
      <c r="U139" s="8" t="s">
        <v>1686</v>
      </c>
      <c r="V139" s="8" t="s">
        <v>18864</v>
      </c>
      <c r="W139" s="8" t="s">
        <v>343</v>
      </c>
      <c r="X139" s="8">
        <v>80</v>
      </c>
      <c r="Y139" s="8" t="s">
        <v>318</v>
      </c>
      <c r="Z139" s="8">
        <v>700</v>
      </c>
      <c r="AB139" s="8" t="s">
        <v>18825</v>
      </c>
      <c r="AD139" s="8">
        <v>3</v>
      </c>
      <c r="AE139" s="8" t="s">
        <v>1209</v>
      </c>
      <c r="AF139" s="8" t="s">
        <v>12629</v>
      </c>
      <c r="AG139" s="8" t="s">
        <v>197</v>
      </c>
      <c r="AH139" s="8">
        <v>80</v>
      </c>
      <c r="AI139" s="8" t="s">
        <v>318</v>
      </c>
      <c r="AJ139" s="8">
        <v>100</v>
      </c>
      <c r="AL139" s="8" t="s">
        <v>489</v>
      </c>
      <c r="AM139" s="8" t="s">
        <v>490</v>
      </c>
      <c r="AN139" s="8">
        <v>4</v>
      </c>
      <c r="AO139" s="8" t="s">
        <v>4188</v>
      </c>
      <c r="AP139" s="8" t="s">
        <v>13363</v>
      </c>
      <c r="AQ139" s="8" t="s">
        <v>23025</v>
      </c>
      <c r="AR139" s="8">
        <v>5</v>
      </c>
      <c r="AS139" s="8" t="s">
        <v>318</v>
      </c>
      <c r="AT139" s="8">
        <v>250</v>
      </c>
      <c r="AU139" s="8" t="s">
        <v>11357</v>
      </c>
      <c r="AV139" s="8" t="s">
        <v>546</v>
      </c>
      <c r="AW139" s="8" t="s">
        <v>188</v>
      </c>
      <c r="AX139" s="8">
        <v>5</v>
      </c>
    </row>
    <row r="140" spans="1:50" x14ac:dyDescent="0.35">
      <c r="U140" s="8" t="s">
        <v>1090</v>
      </c>
      <c r="V140" s="8" t="s">
        <v>18553</v>
      </c>
      <c r="W140" s="8" t="s">
        <v>217</v>
      </c>
      <c r="X140" s="8">
        <v>20</v>
      </c>
      <c r="Y140" s="8" t="s">
        <v>318</v>
      </c>
      <c r="Z140" s="8">
        <v>715</v>
      </c>
      <c r="AB140" s="8" t="s">
        <v>720</v>
      </c>
      <c r="AC140" s="8" t="s">
        <v>188</v>
      </c>
      <c r="AD140" s="8">
        <v>3</v>
      </c>
      <c r="AE140" s="8" t="s">
        <v>423</v>
      </c>
      <c r="AF140" s="8" t="s">
        <v>12674</v>
      </c>
      <c r="AG140" s="8" t="s">
        <v>197</v>
      </c>
      <c r="AH140" s="8">
        <v>150</v>
      </c>
      <c r="AI140" s="8" t="s">
        <v>318</v>
      </c>
      <c r="AJ140" s="8">
        <v>100</v>
      </c>
      <c r="AL140" s="8" t="s">
        <v>489</v>
      </c>
      <c r="AM140" s="8" t="s">
        <v>490</v>
      </c>
      <c r="AN140" s="8">
        <v>4</v>
      </c>
      <c r="AO140" s="8" t="s">
        <v>374</v>
      </c>
      <c r="AP140" s="8" t="s">
        <v>13567</v>
      </c>
      <c r="AQ140" s="8" t="s">
        <v>23025</v>
      </c>
      <c r="AR140" s="8">
        <v>20</v>
      </c>
      <c r="AS140" s="8" t="s">
        <v>318</v>
      </c>
      <c r="AT140" s="8">
        <v>250</v>
      </c>
      <c r="AU140" s="8" t="s">
        <v>11357</v>
      </c>
      <c r="AV140" s="8" t="s">
        <v>546</v>
      </c>
      <c r="AW140" s="8" t="s">
        <v>188</v>
      </c>
      <c r="AX140" s="8">
        <v>5</v>
      </c>
    </row>
    <row r="141" spans="1:50" x14ac:dyDescent="0.35">
      <c r="U141" s="8" t="s">
        <v>583</v>
      </c>
      <c r="V141" s="8" t="s">
        <v>18930</v>
      </c>
      <c r="W141" s="8" t="s">
        <v>2016</v>
      </c>
      <c r="X141" s="8">
        <v>40</v>
      </c>
      <c r="Y141" s="8" t="s">
        <v>318</v>
      </c>
      <c r="Z141" s="8">
        <v>750</v>
      </c>
      <c r="AB141" s="8" t="s">
        <v>18825</v>
      </c>
      <c r="AD141" s="8">
        <v>3</v>
      </c>
      <c r="AE141" s="8" t="s">
        <v>299</v>
      </c>
      <c r="AF141" s="8" t="s">
        <v>12682</v>
      </c>
      <c r="AG141" s="8" t="s">
        <v>197</v>
      </c>
      <c r="AH141" s="8">
        <v>150</v>
      </c>
      <c r="AI141" s="8" t="s">
        <v>318</v>
      </c>
      <c r="AJ141" s="8">
        <v>100</v>
      </c>
      <c r="AL141" s="8" t="s">
        <v>489</v>
      </c>
      <c r="AM141" s="8" t="s">
        <v>490</v>
      </c>
      <c r="AN141" s="8">
        <v>4</v>
      </c>
      <c r="AO141" s="8" t="s">
        <v>626</v>
      </c>
      <c r="AP141" s="8" t="s">
        <v>13570</v>
      </c>
      <c r="AQ141" s="8" t="s">
        <v>217</v>
      </c>
      <c r="AR141" s="8">
        <v>80</v>
      </c>
      <c r="AS141" s="8" t="s">
        <v>318</v>
      </c>
      <c r="AT141" s="8">
        <v>250</v>
      </c>
      <c r="AU141" s="8" t="s">
        <v>545</v>
      </c>
      <c r="AV141" s="8" t="s">
        <v>546</v>
      </c>
      <c r="AW141" s="8" t="s">
        <v>188</v>
      </c>
      <c r="AX141" s="8">
        <v>5</v>
      </c>
    </row>
    <row r="142" spans="1:50" x14ac:dyDescent="0.35">
      <c r="U142" s="8" t="s">
        <v>374</v>
      </c>
      <c r="V142" s="8" t="s">
        <v>18960</v>
      </c>
      <c r="W142" s="8" t="s">
        <v>343</v>
      </c>
      <c r="X142" s="8">
        <v>20</v>
      </c>
      <c r="Y142" s="8" t="s">
        <v>318</v>
      </c>
      <c r="Z142" s="8">
        <v>750</v>
      </c>
      <c r="AB142" s="8" t="s">
        <v>18825</v>
      </c>
      <c r="AD142" s="8">
        <v>3</v>
      </c>
      <c r="AE142" s="8" t="s">
        <v>7401</v>
      </c>
      <c r="AF142" s="8" t="s">
        <v>12655</v>
      </c>
      <c r="AG142" s="8" t="s">
        <v>5903</v>
      </c>
      <c r="AH142" s="8">
        <v>40</v>
      </c>
      <c r="AI142" s="8" t="s">
        <v>318</v>
      </c>
      <c r="AJ142" s="8">
        <v>100</v>
      </c>
      <c r="AL142" s="8" t="s">
        <v>489</v>
      </c>
      <c r="AM142" s="8" t="s">
        <v>490</v>
      </c>
      <c r="AN142" s="8">
        <v>4</v>
      </c>
      <c r="AO142" s="8" t="s">
        <v>626</v>
      </c>
      <c r="AP142" s="8" t="s">
        <v>14243</v>
      </c>
      <c r="AQ142" s="8" t="s">
        <v>217</v>
      </c>
      <c r="AR142" s="8">
        <v>20</v>
      </c>
      <c r="AS142" s="8" t="s">
        <v>318</v>
      </c>
      <c r="AT142" s="8">
        <v>250</v>
      </c>
      <c r="AU142" s="8" t="s">
        <v>321</v>
      </c>
      <c r="AV142" s="8" t="s">
        <v>322</v>
      </c>
      <c r="AW142" s="8" t="s">
        <v>188</v>
      </c>
      <c r="AX142" s="8">
        <v>5</v>
      </c>
    </row>
    <row r="143" spans="1:50" x14ac:dyDescent="0.35">
      <c r="U143" s="8" t="s">
        <v>816</v>
      </c>
      <c r="V143" s="8" t="s">
        <v>15465</v>
      </c>
      <c r="W143" s="8" t="s">
        <v>343</v>
      </c>
      <c r="X143" s="8">
        <v>20</v>
      </c>
      <c r="Y143" s="8" t="s">
        <v>318</v>
      </c>
      <c r="Z143" s="8">
        <v>800</v>
      </c>
      <c r="AB143" s="8" t="s">
        <v>720</v>
      </c>
      <c r="AC143" s="8" t="s">
        <v>188</v>
      </c>
      <c r="AD143" s="8">
        <v>3</v>
      </c>
      <c r="AE143" s="8" t="s">
        <v>583</v>
      </c>
      <c r="AF143" s="8" t="s">
        <v>13542</v>
      </c>
      <c r="AG143" s="8" t="s">
        <v>2016</v>
      </c>
      <c r="AH143" s="8">
        <v>5</v>
      </c>
      <c r="AI143" s="8" t="s">
        <v>318</v>
      </c>
      <c r="AJ143" s="8">
        <v>150</v>
      </c>
      <c r="AL143" s="8" t="s">
        <v>357</v>
      </c>
      <c r="AM143" s="8" t="s">
        <v>188</v>
      </c>
      <c r="AN143" s="8">
        <v>4</v>
      </c>
      <c r="AO143" s="8" t="s">
        <v>626</v>
      </c>
      <c r="AP143" s="8" t="s">
        <v>13524</v>
      </c>
      <c r="AQ143" s="8" t="s">
        <v>197</v>
      </c>
      <c r="AR143" s="8">
        <v>80</v>
      </c>
      <c r="AS143" s="8" t="s">
        <v>318</v>
      </c>
      <c r="AT143" s="8">
        <v>250</v>
      </c>
      <c r="AU143" s="8" t="s">
        <v>11357</v>
      </c>
      <c r="AV143" s="8" t="s">
        <v>546</v>
      </c>
      <c r="AW143" s="8" t="s">
        <v>188</v>
      </c>
      <c r="AX143" s="8">
        <v>5</v>
      </c>
    </row>
    <row r="144" spans="1:50" x14ac:dyDescent="0.35">
      <c r="AE144" s="8" t="s">
        <v>583</v>
      </c>
      <c r="AF144" s="8" t="s">
        <v>14595</v>
      </c>
      <c r="AG144" s="8" t="s">
        <v>2016</v>
      </c>
      <c r="AH144" s="8">
        <v>20</v>
      </c>
      <c r="AI144" s="8" t="s">
        <v>318</v>
      </c>
      <c r="AJ144" s="8">
        <v>150</v>
      </c>
      <c r="AK144" s="8" t="s">
        <v>321</v>
      </c>
      <c r="AL144" s="8" t="s">
        <v>322</v>
      </c>
      <c r="AM144" s="8" t="s">
        <v>188</v>
      </c>
      <c r="AN144" s="8">
        <v>4</v>
      </c>
      <c r="AO144" s="8" t="s">
        <v>816</v>
      </c>
      <c r="AP144" s="8" t="s">
        <v>18837</v>
      </c>
      <c r="AQ144" s="8" t="s">
        <v>343</v>
      </c>
      <c r="AR144" s="8">
        <v>40</v>
      </c>
      <c r="AS144" s="8" t="s">
        <v>318</v>
      </c>
      <c r="AT144" s="8">
        <v>300</v>
      </c>
      <c r="AU144" s="8" t="s">
        <v>18824</v>
      </c>
      <c r="AV144" s="8" t="s">
        <v>18825</v>
      </c>
      <c r="AX144" s="8">
        <v>5</v>
      </c>
    </row>
    <row r="145" spans="31:50" x14ac:dyDescent="0.35">
      <c r="AE145" s="8" t="s">
        <v>1343</v>
      </c>
      <c r="AF145" s="8" t="s">
        <v>14191</v>
      </c>
      <c r="AG145" s="8" t="s">
        <v>343</v>
      </c>
      <c r="AH145" s="8">
        <v>20</v>
      </c>
      <c r="AI145" s="8" t="s">
        <v>318</v>
      </c>
      <c r="AJ145" s="8">
        <v>150</v>
      </c>
      <c r="AK145" s="8" t="s">
        <v>321</v>
      </c>
      <c r="AL145" s="8" t="s">
        <v>322</v>
      </c>
      <c r="AM145" s="8" t="s">
        <v>188</v>
      </c>
      <c r="AN145" s="8">
        <v>4</v>
      </c>
      <c r="AO145" s="8" t="s">
        <v>583</v>
      </c>
      <c r="AP145" s="8" t="s">
        <v>14668</v>
      </c>
      <c r="AQ145" s="8" t="s">
        <v>343</v>
      </c>
      <c r="AR145" s="8">
        <v>20</v>
      </c>
      <c r="AS145" s="8" t="s">
        <v>318</v>
      </c>
      <c r="AT145" s="8">
        <v>300</v>
      </c>
      <c r="AU145" s="8" t="s">
        <v>321</v>
      </c>
      <c r="AV145" s="8" t="s">
        <v>322</v>
      </c>
      <c r="AW145" s="8" t="s">
        <v>188</v>
      </c>
      <c r="AX145" s="8">
        <v>5</v>
      </c>
    </row>
    <row r="146" spans="31:50" x14ac:dyDescent="0.35">
      <c r="AE146" s="8" t="s">
        <v>816</v>
      </c>
      <c r="AF146" s="8" t="s">
        <v>14163</v>
      </c>
      <c r="AG146" s="8" t="s">
        <v>217</v>
      </c>
      <c r="AH146" s="8">
        <v>20</v>
      </c>
      <c r="AI146" s="8" t="s">
        <v>318</v>
      </c>
      <c r="AJ146" s="8">
        <v>150</v>
      </c>
      <c r="AK146" s="8" t="s">
        <v>321</v>
      </c>
      <c r="AL146" s="8" t="s">
        <v>322</v>
      </c>
      <c r="AM146" s="8" t="s">
        <v>188</v>
      </c>
      <c r="AN146" s="8">
        <v>4</v>
      </c>
      <c r="AO146" s="8" t="s">
        <v>429</v>
      </c>
      <c r="AP146" s="8" t="s">
        <v>18622</v>
      </c>
      <c r="AQ146" s="8" t="s">
        <v>23025</v>
      </c>
      <c r="AR146" s="8">
        <v>50</v>
      </c>
      <c r="AS146" s="8" t="s">
        <v>318</v>
      </c>
      <c r="AT146" s="8">
        <v>300</v>
      </c>
      <c r="AV146" s="8" t="s">
        <v>720</v>
      </c>
      <c r="AW146" s="8" t="s">
        <v>188</v>
      </c>
      <c r="AX146" s="8">
        <v>5</v>
      </c>
    </row>
    <row r="147" spans="31:50" x14ac:dyDescent="0.35">
      <c r="AE147" s="8" t="s">
        <v>1686</v>
      </c>
      <c r="AF147" s="8" t="s">
        <v>8743</v>
      </c>
      <c r="AG147" s="8" t="s">
        <v>197</v>
      </c>
      <c r="AH147" s="8">
        <v>80</v>
      </c>
      <c r="AI147" s="8" t="s">
        <v>318</v>
      </c>
      <c r="AJ147" s="8">
        <v>150</v>
      </c>
      <c r="AL147" s="8" t="s">
        <v>357</v>
      </c>
      <c r="AM147" s="8" t="s">
        <v>188</v>
      </c>
      <c r="AN147" s="8">
        <v>4</v>
      </c>
      <c r="AO147" s="8" t="s">
        <v>816</v>
      </c>
      <c r="AP147" s="8" t="s">
        <v>14397</v>
      </c>
      <c r="AQ147" s="8" t="s">
        <v>217</v>
      </c>
      <c r="AR147" s="8">
        <v>20</v>
      </c>
      <c r="AS147" s="8" t="s">
        <v>318</v>
      </c>
      <c r="AT147" s="8">
        <v>300</v>
      </c>
      <c r="AU147" s="8" t="s">
        <v>321</v>
      </c>
      <c r="AV147" s="8" t="s">
        <v>322</v>
      </c>
      <c r="AW147" s="8" t="s">
        <v>188</v>
      </c>
      <c r="AX147" s="8">
        <v>5</v>
      </c>
    </row>
    <row r="148" spans="31:50" x14ac:dyDescent="0.35">
      <c r="AE148" s="8" t="s">
        <v>1031</v>
      </c>
      <c r="AF148" s="8" t="s">
        <v>12662</v>
      </c>
      <c r="AG148" s="8" t="s">
        <v>197</v>
      </c>
      <c r="AH148" s="8">
        <v>80</v>
      </c>
      <c r="AI148" s="8" t="s">
        <v>318</v>
      </c>
      <c r="AJ148" s="8">
        <v>150</v>
      </c>
      <c r="AL148" s="8" t="s">
        <v>489</v>
      </c>
      <c r="AM148" s="8" t="s">
        <v>490</v>
      </c>
      <c r="AN148" s="8">
        <v>4</v>
      </c>
      <c r="AO148" s="8" t="s">
        <v>626</v>
      </c>
      <c r="AP148" s="8" t="s">
        <v>14530</v>
      </c>
      <c r="AQ148" s="8" t="s">
        <v>217</v>
      </c>
      <c r="AR148" s="8">
        <v>20</v>
      </c>
      <c r="AS148" s="8" t="s">
        <v>318</v>
      </c>
      <c r="AT148" s="8">
        <v>300</v>
      </c>
      <c r="AU148" s="8" t="s">
        <v>321</v>
      </c>
      <c r="AV148" s="8" t="s">
        <v>322</v>
      </c>
      <c r="AW148" s="8" t="s">
        <v>188</v>
      </c>
      <c r="AX148" s="8">
        <v>5</v>
      </c>
    </row>
    <row r="149" spans="31:50" x14ac:dyDescent="0.35">
      <c r="AE149" s="8" t="s">
        <v>1098</v>
      </c>
      <c r="AF149" s="8" t="s">
        <v>18672</v>
      </c>
      <c r="AG149" s="8" t="s">
        <v>217</v>
      </c>
      <c r="AH149" s="8">
        <v>50</v>
      </c>
      <c r="AI149" s="8" t="s">
        <v>318</v>
      </c>
      <c r="AJ149" s="8">
        <v>170</v>
      </c>
      <c r="AL149" s="8" t="s">
        <v>720</v>
      </c>
      <c r="AM149" s="8" t="s">
        <v>188</v>
      </c>
      <c r="AN149" s="8">
        <v>4</v>
      </c>
      <c r="AO149" s="8" t="s">
        <v>415</v>
      </c>
      <c r="AP149" s="8" t="s">
        <v>18955</v>
      </c>
      <c r="AQ149" s="8" t="s">
        <v>183</v>
      </c>
      <c r="AR149" s="8">
        <v>300</v>
      </c>
      <c r="AS149" s="8" t="s">
        <v>318</v>
      </c>
      <c r="AT149" s="8">
        <v>300</v>
      </c>
      <c r="AV149" s="8" t="s">
        <v>18825</v>
      </c>
      <c r="AX149" s="8">
        <v>5</v>
      </c>
    </row>
    <row r="150" spans="31:50" x14ac:dyDescent="0.35">
      <c r="AE150" s="8" t="s">
        <v>728</v>
      </c>
      <c r="AF150" s="8" t="s">
        <v>18693</v>
      </c>
      <c r="AG150" s="8" t="s">
        <v>217</v>
      </c>
      <c r="AH150" s="8">
        <v>80</v>
      </c>
      <c r="AI150" s="8" t="s">
        <v>318</v>
      </c>
      <c r="AJ150" s="8">
        <v>170</v>
      </c>
      <c r="AL150" s="8" t="s">
        <v>720</v>
      </c>
      <c r="AM150" s="8" t="s">
        <v>188</v>
      </c>
      <c r="AN150" s="8">
        <v>4</v>
      </c>
      <c r="AO150" s="8" t="s">
        <v>999</v>
      </c>
      <c r="AP150" s="8" t="s">
        <v>18475</v>
      </c>
      <c r="AQ150" s="8" t="s">
        <v>217</v>
      </c>
      <c r="AR150" s="8">
        <v>160</v>
      </c>
      <c r="AS150" s="8" t="s">
        <v>318</v>
      </c>
      <c r="AT150" s="8">
        <v>300</v>
      </c>
      <c r="AV150" s="8" t="s">
        <v>720</v>
      </c>
      <c r="AW150" s="8" t="s">
        <v>188</v>
      </c>
      <c r="AX150" s="8">
        <v>5</v>
      </c>
    </row>
    <row r="151" spans="31:50" x14ac:dyDescent="0.35">
      <c r="AE151" s="8" t="s">
        <v>1498</v>
      </c>
      <c r="AF151" s="8" t="s">
        <v>18663</v>
      </c>
      <c r="AG151" s="8" t="s">
        <v>197</v>
      </c>
      <c r="AH151" s="8">
        <v>300</v>
      </c>
      <c r="AI151" s="8" t="s">
        <v>318</v>
      </c>
      <c r="AJ151" s="8">
        <v>170</v>
      </c>
      <c r="AL151" s="8" t="s">
        <v>720</v>
      </c>
      <c r="AM151" s="8" t="s">
        <v>188</v>
      </c>
      <c r="AN151" s="8">
        <v>4</v>
      </c>
      <c r="AO151" s="8" t="s">
        <v>583</v>
      </c>
      <c r="AP151" s="8" t="s">
        <v>17807</v>
      </c>
      <c r="AQ151" s="8" t="s">
        <v>197</v>
      </c>
      <c r="AR151" s="8">
        <v>300</v>
      </c>
      <c r="AS151" s="8" t="s">
        <v>318</v>
      </c>
      <c r="AT151" s="8">
        <v>300</v>
      </c>
      <c r="AU151" s="8" t="s">
        <v>16297</v>
      </c>
      <c r="AV151" s="8" t="s">
        <v>571</v>
      </c>
      <c r="AW151" s="8" t="s">
        <v>188</v>
      </c>
      <c r="AX151" s="8">
        <v>5</v>
      </c>
    </row>
    <row r="152" spans="31:50" x14ac:dyDescent="0.35">
      <c r="AE152" s="8" t="s">
        <v>280</v>
      </c>
      <c r="AF152" s="8" t="s">
        <v>18689</v>
      </c>
      <c r="AG152" s="8" t="s">
        <v>183</v>
      </c>
      <c r="AH152" s="8">
        <v>300</v>
      </c>
      <c r="AI152" s="8" t="s">
        <v>318</v>
      </c>
      <c r="AJ152" s="8">
        <v>170</v>
      </c>
      <c r="AL152" s="8" t="s">
        <v>720</v>
      </c>
      <c r="AM152" s="8" t="s">
        <v>188</v>
      </c>
      <c r="AN152" s="8">
        <v>4</v>
      </c>
      <c r="AO152" s="8" t="s">
        <v>1343</v>
      </c>
      <c r="AP152" s="8" t="s">
        <v>14504</v>
      </c>
      <c r="AQ152" s="8" t="s">
        <v>217</v>
      </c>
      <c r="AR152" s="8">
        <v>40</v>
      </c>
      <c r="AS152" s="8" t="s">
        <v>318</v>
      </c>
      <c r="AT152" s="8">
        <v>350</v>
      </c>
      <c r="AU152" s="8" t="s">
        <v>8779</v>
      </c>
      <c r="AV152" s="8" t="s">
        <v>322</v>
      </c>
      <c r="AW152" s="8" t="s">
        <v>188</v>
      </c>
      <c r="AX152" s="8">
        <v>5</v>
      </c>
    </row>
    <row r="153" spans="31:50" x14ac:dyDescent="0.35">
      <c r="AE153" s="8" t="s">
        <v>1686</v>
      </c>
      <c r="AF153" s="8" t="s">
        <v>18891</v>
      </c>
      <c r="AG153" s="8" t="s">
        <v>2016</v>
      </c>
      <c r="AH153" s="8">
        <v>100</v>
      </c>
      <c r="AI153" s="8" t="s">
        <v>318</v>
      </c>
      <c r="AJ153" s="8">
        <v>200</v>
      </c>
      <c r="AK153" s="8" t="s">
        <v>18824</v>
      </c>
      <c r="AL153" s="8" t="s">
        <v>18825</v>
      </c>
      <c r="AN153" s="8">
        <v>4</v>
      </c>
      <c r="AO153" s="8" t="s">
        <v>626</v>
      </c>
      <c r="AP153" s="8" t="s">
        <v>18405</v>
      </c>
      <c r="AQ153" s="8" t="s">
        <v>217</v>
      </c>
      <c r="AR153" s="8">
        <v>80</v>
      </c>
      <c r="AS153" s="8" t="s">
        <v>318</v>
      </c>
      <c r="AT153" s="8">
        <v>358</v>
      </c>
      <c r="AV153" s="8" t="s">
        <v>720</v>
      </c>
      <c r="AW153" s="8" t="s">
        <v>188</v>
      </c>
      <c r="AX153" s="8">
        <v>5</v>
      </c>
    </row>
    <row r="154" spans="31:50" x14ac:dyDescent="0.35">
      <c r="AE154" s="8" t="s">
        <v>2154</v>
      </c>
      <c r="AF154" s="8" t="s">
        <v>12917</v>
      </c>
      <c r="AG154" s="8" t="s">
        <v>343</v>
      </c>
      <c r="AH154" s="8">
        <v>20</v>
      </c>
      <c r="AI154" s="8" t="s">
        <v>318</v>
      </c>
      <c r="AJ154" s="8">
        <v>200</v>
      </c>
      <c r="AK154" s="8" t="s">
        <v>545</v>
      </c>
      <c r="AL154" s="8" t="s">
        <v>546</v>
      </c>
      <c r="AN154" s="8">
        <v>4</v>
      </c>
      <c r="AO154" s="8" t="s">
        <v>429</v>
      </c>
      <c r="AP154" s="8" t="s">
        <v>18605</v>
      </c>
      <c r="AQ154" s="8" t="s">
        <v>23025</v>
      </c>
      <c r="AR154" s="8">
        <v>40</v>
      </c>
      <c r="AS154" s="8" t="s">
        <v>318</v>
      </c>
      <c r="AT154" s="8">
        <v>360</v>
      </c>
      <c r="AV154" s="8" t="s">
        <v>720</v>
      </c>
      <c r="AW154" s="8" t="s">
        <v>188</v>
      </c>
      <c r="AX154" s="8">
        <v>5</v>
      </c>
    </row>
    <row r="155" spans="31:50" x14ac:dyDescent="0.35">
      <c r="AE155" s="8" t="s">
        <v>375</v>
      </c>
      <c r="AF155" s="8" t="s">
        <v>18905</v>
      </c>
      <c r="AG155" s="8" t="s">
        <v>343</v>
      </c>
      <c r="AH155" s="8">
        <v>60</v>
      </c>
      <c r="AI155" s="8" t="s">
        <v>318</v>
      </c>
      <c r="AJ155" s="8">
        <v>200</v>
      </c>
      <c r="AL155" s="8" t="s">
        <v>18825</v>
      </c>
      <c r="AN155" s="8">
        <v>4</v>
      </c>
      <c r="AO155" s="8" t="s">
        <v>816</v>
      </c>
      <c r="AP155" s="8" t="s">
        <v>14384</v>
      </c>
      <c r="AQ155" s="8" t="s">
        <v>197</v>
      </c>
      <c r="AR155" s="8">
        <v>80</v>
      </c>
      <c r="AS155" s="8" t="s">
        <v>318</v>
      </c>
      <c r="AT155" s="8">
        <v>400</v>
      </c>
      <c r="AU155" s="8" t="s">
        <v>321</v>
      </c>
      <c r="AV155" s="8" t="s">
        <v>322</v>
      </c>
      <c r="AW155" s="8" t="s">
        <v>188</v>
      </c>
      <c r="AX155" s="8">
        <v>5</v>
      </c>
    </row>
    <row r="156" spans="31:50" x14ac:dyDescent="0.35">
      <c r="AE156" s="8" t="s">
        <v>311</v>
      </c>
      <c r="AF156" s="8" t="s">
        <v>9294</v>
      </c>
      <c r="AG156" s="8" t="s">
        <v>343</v>
      </c>
      <c r="AH156" s="8">
        <v>40</v>
      </c>
      <c r="AI156" s="8" t="s">
        <v>318</v>
      </c>
      <c r="AJ156" s="8">
        <v>200</v>
      </c>
      <c r="AL156" s="8" t="s">
        <v>357</v>
      </c>
      <c r="AM156" s="8" t="s">
        <v>188</v>
      </c>
      <c r="AN156" s="8">
        <v>4</v>
      </c>
      <c r="AO156" s="8" t="s">
        <v>1698</v>
      </c>
      <c r="AP156" s="8" t="s">
        <v>14127</v>
      </c>
      <c r="AQ156" s="8" t="s">
        <v>23026</v>
      </c>
      <c r="AR156" s="8">
        <v>20</v>
      </c>
      <c r="AS156" s="8" t="s">
        <v>318</v>
      </c>
      <c r="AT156" s="8">
        <v>400</v>
      </c>
      <c r="AU156" s="8" t="s">
        <v>321</v>
      </c>
      <c r="AV156" s="8" t="s">
        <v>322</v>
      </c>
      <c r="AW156" s="8" t="s">
        <v>188</v>
      </c>
      <c r="AX156" s="8">
        <v>5</v>
      </c>
    </row>
    <row r="157" spans="31:50" x14ac:dyDescent="0.35">
      <c r="AE157" s="8" t="s">
        <v>583</v>
      </c>
      <c r="AF157" s="8" t="s">
        <v>13532</v>
      </c>
      <c r="AG157" s="8" t="s">
        <v>343</v>
      </c>
      <c r="AH157" s="8">
        <v>5</v>
      </c>
      <c r="AI157" s="8" t="s">
        <v>318</v>
      </c>
      <c r="AJ157" s="8">
        <v>200</v>
      </c>
      <c r="AK157" s="8" t="s">
        <v>11357</v>
      </c>
      <c r="AL157" s="8" t="s">
        <v>546</v>
      </c>
      <c r="AM157" s="8" t="s">
        <v>188</v>
      </c>
      <c r="AN157" s="8">
        <v>4</v>
      </c>
      <c r="AO157" s="8" t="s">
        <v>816</v>
      </c>
      <c r="AP157" s="8" t="s">
        <v>13438</v>
      </c>
      <c r="AQ157" s="8" t="s">
        <v>2016</v>
      </c>
      <c r="AR157" s="8">
        <v>40</v>
      </c>
      <c r="AS157" s="8" t="s">
        <v>318</v>
      </c>
      <c r="AT157" s="8">
        <v>450</v>
      </c>
      <c r="AU157" s="8" t="s">
        <v>11357</v>
      </c>
      <c r="AV157" s="8" t="s">
        <v>546</v>
      </c>
      <c r="AW157" s="8" t="s">
        <v>188</v>
      </c>
      <c r="AX157" s="8">
        <v>5</v>
      </c>
    </row>
    <row r="158" spans="31:50" x14ac:dyDescent="0.35">
      <c r="AE158" s="8" t="s">
        <v>3360</v>
      </c>
      <c r="AF158" s="8" t="s">
        <v>17729</v>
      </c>
      <c r="AG158" s="8" t="s">
        <v>343</v>
      </c>
      <c r="AH158" s="8">
        <v>40</v>
      </c>
      <c r="AI158" s="8" t="s">
        <v>318</v>
      </c>
      <c r="AJ158" s="8">
        <v>200</v>
      </c>
      <c r="AK158" s="8" t="s">
        <v>16297</v>
      </c>
      <c r="AL158" s="8" t="s">
        <v>571</v>
      </c>
      <c r="AM158" s="8" t="s">
        <v>188</v>
      </c>
      <c r="AN158" s="8">
        <v>4</v>
      </c>
      <c r="AO158" s="8" t="s">
        <v>1090</v>
      </c>
      <c r="AP158" s="8" t="s">
        <v>13169</v>
      </c>
      <c r="AQ158" s="8" t="s">
        <v>343</v>
      </c>
      <c r="AR158" s="8">
        <v>40</v>
      </c>
      <c r="AS158" s="8" t="s">
        <v>318</v>
      </c>
      <c r="AT158" s="8">
        <v>450</v>
      </c>
      <c r="AU158" s="8" t="s">
        <v>545</v>
      </c>
      <c r="AV158" s="8" t="s">
        <v>546</v>
      </c>
      <c r="AW158" s="8" t="s">
        <v>188</v>
      </c>
      <c r="AX158" s="8">
        <v>5</v>
      </c>
    </row>
    <row r="159" spans="31:50" x14ac:dyDescent="0.35">
      <c r="AE159" s="8" t="s">
        <v>311</v>
      </c>
      <c r="AF159" s="8" t="s">
        <v>8776</v>
      </c>
      <c r="AG159" s="8" t="s">
        <v>23025</v>
      </c>
      <c r="AH159" s="8">
        <v>40</v>
      </c>
      <c r="AI159" s="8" t="s">
        <v>318</v>
      </c>
      <c r="AJ159" s="8">
        <v>200</v>
      </c>
      <c r="AK159" s="8" t="s">
        <v>8779</v>
      </c>
      <c r="AL159" s="8" t="s">
        <v>322</v>
      </c>
      <c r="AM159" s="8" t="s">
        <v>188</v>
      </c>
      <c r="AN159" s="8">
        <v>4</v>
      </c>
      <c r="AO159" s="8" t="s">
        <v>816</v>
      </c>
      <c r="AP159" s="8" t="s">
        <v>13214</v>
      </c>
      <c r="AQ159" s="8" t="s">
        <v>217</v>
      </c>
      <c r="AR159" s="8">
        <v>20</v>
      </c>
      <c r="AS159" s="8" t="s">
        <v>318</v>
      </c>
      <c r="AT159" s="8">
        <v>450</v>
      </c>
      <c r="AU159" s="8" t="s">
        <v>545</v>
      </c>
      <c r="AV159" s="8" t="s">
        <v>546</v>
      </c>
      <c r="AW159" s="8" t="s">
        <v>188</v>
      </c>
      <c r="AX159" s="8">
        <v>5</v>
      </c>
    </row>
    <row r="160" spans="31:50" x14ac:dyDescent="0.35">
      <c r="AE160" s="8" t="s">
        <v>429</v>
      </c>
      <c r="AF160" s="8" t="s">
        <v>13485</v>
      </c>
      <c r="AG160" s="8" t="s">
        <v>23025</v>
      </c>
      <c r="AH160" s="8">
        <v>20</v>
      </c>
      <c r="AI160" s="8" t="s">
        <v>318</v>
      </c>
      <c r="AJ160" s="8">
        <v>200</v>
      </c>
      <c r="AK160" s="8" t="s">
        <v>321</v>
      </c>
      <c r="AL160" s="8" t="s">
        <v>322</v>
      </c>
      <c r="AM160" s="8" t="s">
        <v>188</v>
      </c>
      <c r="AN160" s="8">
        <v>4</v>
      </c>
      <c r="AO160" s="8" t="s">
        <v>626</v>
      </c>
      <c r="AP160" s="8" t="s">
        <v>5896</v>
      </c>
      <c r="AQ160" s="8" t="s">
        <v>197</v>
      </c>
      <c r="AR160" s="8">
        <v>80</v>
      </c>
      <c r="AS160" s="8" t="s">
        <v>318</v>
      </c>
      <c r="AT160" s="8">
        <v>450</v>
      </c>
      <c r="AV160" s="8" t="s">
        <v>187</v>
      </c>
      <c r="AW160" s="8" t="s">
        <v>188</v>
      </c>
      <c r="AX160" s="8">
        <v>5</v>
      </c>
    </row>
    <row r="161" spans="31:50" x14ac:dyDescent="0.35">
      <c r="AE161" s="8" t="s">
        <v>386</v>
      </c>
      <c r="AF161" s="8" t="s">
        <v>12906</v>
      </c>
      <c r="AG161" s="8" t="s">
        <v>217</v>
      </c>
      <c r="AH161" s="8">
        <v>80</v>
      </c>
      <c r="AI161" s="8" t="s">
        <v>318</v>
      </c>
      <c r="AJ161" s="8">
        <v>200</v>
      </c>
      <c r="AK161" s="8" t="s">
        <v>545</v>
      </c>
      <c r="AL161" s="8" t="s">
        <v>546</v>
      </c>
      <c r="AM161" s="8" t="s">
        <v>188</v>
      </c>
      <c r="AN161" s="8">
        <v>4</v>
      </c>
      <c r="AO161" s="8" t="s">
        <v>679</v>
      </c>
      <c r="AP161" s="8" t="s">
        <v>13407</v>
      </c>
      <c r="AQ161" s="8" t="s">
        <v>197</v>
      </c>
      <c r="AR161" s="8">
        <v>150</v>
      </c>
      <c r="AS161" s="8" t="s">
        <v>318</v>
      </c>
      <c r="AT161" s="8">
        <v>450</v>
      </c>
      <c r="AU161" s="8" t="s">
        <v>11357</v>
      </c>
      <c r="AV161" s="8" t="s">
        <v>546</v>
      </c>
      <c r="AW161" s="8" t="s">
        <v>188</v>
      </c>
      <c r="AX161" s="8">
        <v>5</v>
      </c>
    </row>
    <row r="162" spans="31:50" x14ac:dyDescent="0.35">
      <c r="AE162" s="8" t="s">
        <v>1686</v>
      </c>
      <c r="AF162" s="8" t="s">
        <v>13466</v>
      </c>
      <c r="AG162" s="8" t="s">
        <v>217</v>
      </c>
      <c r="AH162" s="8">
        <v>80</v>
      </c>
      <c r="AI162" s="8" t="s">
        <v>318</v>
      </c>
      <c r="AJ162" s="8">
        <v>200</v>
      </c>
      <c r="AK162" s="8" t="s">
        <v>545</v>
      </c>
      <c r="AL162" s="8" t="s">
        <v>546</v>
      </c>
      <c r="AM162" s="8" t="s">
        <v>188</v>
      </c>
      <c r="AN162" s="8">
        <v>4</v>
      </c>
      <c r="AO162" s="8" t="s">
        <v>1098</v>
      </c>
      <c r="AP162" s="8" t="s">
        <v>11071</v>
      </c>
      <c r="AQ162" s="8" t="s">
        <v>197</v>
      </c>
      <c r="AR162" s="8">
        <v>80</v>
      </c>
      <c r="AS162" s="8" t="s">
        <v>318</v>
      </c>
      <c r="AT162" s="8">
        <v>459</v>
      </c>
      <c r="AV162" s="8" t="s">
        <v>187</v>
      </c>
      <c r="AW162" s="8" t="s">
        <v>188</v>
      </c>
      <c r="AX162" s="8">
        <v>5</v>
      </c>
    </row>
    <row r="163" spans="31:50" x14ac:dyDescent="0.35">
      <c r="AE163" s="8" t="s">
        <v>429</v>
      </c>
      <c r="AF163" s="8" t="s">
        <v>14588</v>
      </c>
      <c r="AG163" s="8" t="s">
        <v>217</v>
      </c>
      <c r="AH163" s="8">
        <v>40</v>
      </c>
      <c r="AI163" s="8" t="s">
        <v>318</v>
      </c>
      <c r="AJ163" s="8">
        <v>200</v>
      </c>
      <c r="AK163" s="8" t="s">
        <v>321</v>
      </c>
      <c r="AL163" s="8" t="s">
        <v>322</v>
      </c>
      <c r="AM163" s="8" t="s">
        <v>188</v>
      </c>
      <c r="AN163" s="8">
        <v>4</v>
      </c>
      <c r="AO163" s="8" t="s">
        <v>1950</v>
      </c>
      <c r="AP163" s="8" t="s">
        <v>14316</v>
      </c>
      <c r="AQ163" s="8" t="s">
        <v>2016</v>
      </c>
      <c r="AR163" s="8">
        <v>20</v>
      </c>
      <c r="AS163" s="8" t="s">
        <v>318</v>
      </c>
      <c r="AT163" s="8">
        <v>500</v>
      </c>
      <c r="AU163" s="8" t="s">
        <v>321</v>
      </c>
      <c r="AV163" s="8" t="s">
        <v>322</v>
      </c>
      <c r="AW163" s="8" t="s">
        <v>188</v>
      </c>
      <c r="AX163" s="8">
        <v>5</v>
      </c>
    </row>
    <row r="164" spans="31:50" x14ac:dyDescent="0.35">
      <c r="AE164" s="8" t="s">
        <v>3219</v>
      </c>
      <c r="AF164" s="8" t="s">
        <v>8739</v>
      </c>
      <c r="AG164" s="8" t="s">
        <v>197</v>
      </c>
      <c r="AH164" s="8">
        <v>80</v>
      </c>
      <c r="AI164" s="8" t="s">
        <v>318</v>
      </c>
      <c r="AJ164" s="8">
        <v>200</v>
      </c>
      <c r="AL164" s="8" t="s">
        <v>357</v>
      </c>
      <c r="AM164" s="8" t="s">
        <v>188</v>
      </c>
      <c r="AN164" s="8">
        <v>4</v>
      </c>
      <c r="AO164" s="8" t="s">
        <v>816</v>
      </c>
      <c r="AP164" s="8" t="s">
        <v>13448</v>
      </c>
      <c r="AQ164" s="8" t="s">
        <v>343</v>
      </c>
      <c r="AR164" s="8">
        <v>20</v>
      </c>
      <c r="AS164" s="8" t="s">
        <v>318</v>
      </c>
      <c r="AT164" s="8">
        <v>500</v>
      </c>
      <c r="AU164" s="8" t="s">
        <v>11357</v>
      </c>
      <c r="AV164" s="8" t="s">
        <v>546</v>
      </c>
      <c r="AW164" s="8" t="s">
        <v>188</v>
      </c>
      <c r="AX164" s="8">
        <v>5</v>
      </c>
    </row>
    <row r="165" spans="31:50" x14ac:dyDescent="0.35">
      <c r="AE165" s="8" t="s">
        <v>9783</v>
      </c>
      <c r="AF165" s="8" t="s">
        <v>12705</v>
      </c>
      <c r="AG165" s="8" t="s">
        <v>197</v>
      </c>
      <c r="AH165" s="8">
        <v>80</v>
      </c>
      <c r="AI165" s="8" t="s">
        <v>318</v>
      </c>
      <c r="AJ165" s="8">
        <v>200</v>
      </c>
      <c r="AK165" s="8" t="s">
        <v>545</v>
      </c>
      <c r="AL165" s="8" t="s">
        <v>546</v>
      </c>
      <c r="AM165" s="8" t="s">
        <v>188</v>
      </c>
      <c r="AN165" s="8">
        <v>4</v>
      </c>
      <c r="AO165" s="8" t="s">
        <v>816</v>
      </c>
      <c r="AP165" s="8" t="s">
        <v>13919</v>
      </c>
      <c r="AQ165" s="8" t="s">
        <v>343</v>
      </c>
      <c r="AR165" s="8">
        <v>40</v>
      </c>
      <c r="AS165" s="8" t="s">
        <v>318</v>
      </c>
      <c r="AT165" s="8">
        <v>500</v>
      </c>
      <c r="AV165" s="8" t="s">
        <v>244</v>
      </c>
      <c r="AW165" s="8" t="s">
        <v>188</v>
      </c>
      <c r="AX165" s="8">
        <v>5</v>
      </c>
    </row>
    <row r="166" spans="31:50" x14ac:dyDescent="0.35">
      <c r="AE166" s="8" t="s">
        <v>3434</v>
      </c>
      <c r="AF166" s="8" t="s">
        <v>13851</v>
      </c>
      <c r="AG166" s="8" t="s">
        <v>197</v>
      </c>
      <c r="AH166" s="8">
        <v>150</v>
      </c>
      <c r="AI166" s="8" t="s">
        <v>318</v>
      </c>
      <c r="AJ166" s="8">
        <v>200</v>
      </c>
      <c r="AK166" s="8" t="s">
        <v>321</v>
      </c>
      <c r="AL166" s="8" t="s">
        <v>322</v>
      </c>
      <c r="AM166" s="8" t="s">
        <v>188</v>
      </c>
      <c r="AN166" s="8">
        <v>4</v>
      </c>
      <c r="AO166" s="8" t="s">
        <v>4188</v>
      </c>
      <c r="AP166" s="8" t="s">
        <v>13284</v>
      </c>
      <c r="AQ166" s="8" t="s">
        <v>23025</v>
      </c>
      <c r="AR166" s="8">
        <v>5</v>
      </c>
      <c r="AS166" s="8" t="s">
        <v>318</v>
      </c>
      <c r="AT166" s="8">
        <v>500</v>
      </c>
      <c r="AU166" s="8" t="s">
        <v>545</v>
      </c>
      <c r="AV166" s="8" t="s">
        <v>546</v>
      </c>
      <c r="AW166" s="8" t="s">
        <v>188</v>
      </c>
      <c r="AX166" s="8">
        <v>5</v>
      </c>
    </row>
    <row r="167" spans="31:50" x14ac:dyDescent="0.35">
      <c r="AE167" s="8" t="s">
        <v>2526</v>
      </c>
      <c r="AF167" s="8" t="s">
        <v>14252</v>
      </c>
      <c r="AG167" s="8" t="s">
        <v>317</v>
      </c>
      <c r="AH167" s="8">
        <v>150</v>
      </c>
      <c r="AI167" s="8" t="s">
        <v>318</v>
      </c>
      <c r="AJ167" s="8">
        <v>200</v>
      </c>
      <c r="AK167" s="8" t="s">
        <v>321</v>
      </c>
      <c r="AL167" s="8" t="s">
        <v>322</v>
      </c>
      <c r="AM167" s="8" t="s">
        <v>188</v>
      </c>
      <c r="AN167" s="8">
        <v>4</v>
      </c>
      <c r="AO167" s="8" t="s">
        <v>816</v>
      </c>
      <c r="AP167" s="8" t="s">
        <v>13020</v>
      </c>
      <c r="AQ167" s="8" t="s">
        <v>217</v>
      </c>
      <c r="AR167" s="8">
        <v>20</v>
      </c>
      <c r="AS167" s="8" t="s">
        <v>318</v>
      </c>
      <c r="AT167" s="8">
        <v>500</v>
      </c>
      <c r="AU167" s="8" t="s">
        <v>545</v>
      </c>
      <c r="AV167" s="8" t="s">
        <v>546</v>
      </c>
      <c r="AW167" s="8" t="s">
        <v>188</v>
      </c>
      <c r="AX167" s="8">
        <v>5</v>
      </c>
    </row>
    <row r="168" spans="31:50" x14ac:dyDescent="0.35">
      <c r="AE168" s="8" t="s">
        <v>311</v>
      </c>
      <c r="AF168" s="8" t="s">
        <v>18880</v>
      </c>
      <c r="AG168" s="8" t="s">
        <v>217</v>
      </c>
      <c r="AH168" s="8">
        <v>40</v>
      </c>
      <c r="AI168" s="8" t="s">
        <v>318</v>
      </c>
      <c r="AJ168" s="8">
        <v>200</v>
      </c>
      <c r="AK168" s="8" t="s">
        <v>18824</v>
      </c>
      <c r="AL168" s="8" t="s">
        <v>18825</v>
      </c>
      <c r="AN168" s="8">
        <v>4</v>
      </c>
      <c r="AO168" s="8" t="s">
        <v>633</v>
      </c>
      <c r="AP168" s="8" t="s">
        <v>13727</v>
      </c>
      <c r="AQ168" s="8" t="s">
        <v>197</v>
      </c>
      <c r="AR168" s="8">
        <v>150</v>
      </c>
      <c r="AS168" s="8" t="s">
        <v>318</v>
      </c>
      <c r="AT168" s="8">
        <v>500</v>
      </c>
      <c r="AV168" s="8" t="s">
        <v>244</v>
      </c>
      <c r="AW168" s="8" t="s">
        <v>188</v>
      </c>
      <c r="AX168" s="8">
        <v>5</v>
      </c>
    </row>
    <row r="169" spans="31:50" x14ac:dyDescent="0.35">
      <c r="AE169" s="8" t="s">
        <v>1950</v>
      </c>
      <c r="AF169" s="8" t="s">
        <v>13324</v>
      </c>
      <c r="AG169" s="8" t="s">
        <v>2016</v>
      </c>
      <c r="AH169" s="8">
        <v>20</v>
      </c>
      <c r="AI169" s="8" t="s">
        <v>318</v>
      </c>
      <c r="AJ169" s="8">
        <v>250</v>
      </c>
      <c r="AK169" s="8" t="s">
        <v>11357</v>
      </c>
      <c r="AL169" s="8" t="s">
        <v>546</v>
      </c>
      <c r="AM169" s="8" t="s">
        <v>188</v>
      </c>
      <c r="AN169" s="8">
        <v>4</v>
      </c>
      <c r="AO169" s="8" t="s">
        <v>415</v>
      </c>
      <c r="AP169" s="8" t="s">
        <v>13386</v>
      </c>
      <c r="AQ169" s="8" t="s">
        <v>183</v>
      </c>
      <c r="AR169" s="8">
        <v>1000</v>
      </c>
      <c r="AS169" s="8" t="s">
        <v>318</v>
      </c>
      <c r="AT169" s="8">
        <v>500</v>
      </c>
      <c r="AU169" s="8" t="s">
        <v>8261</v>
      </c>
      <c r="AV169" s="8" t="s">
        <v>546</v>
      </c>
      <c r="AW169" s="8" t="s">
        <v>188</v>
      </c>
      <c r="AX169" s="8">
        <v>5</v>
      </c>
    </row>
    <row r="170" spans="31:50" x14ac:dyDescent="0.35">
      <c r="AE170" s="8" t="s">
        <v>429</v>
      </c>
      <c r="AF170" s="8" t="s">
        <v>17872</v>
      </c>
      <c r="AG170" s="8" t="s">
        <v>2016</v>
      </c>
      <c r="AH170" s="8">
        <v>40</v>
      </c>
      <c r="AI170" s="8" t="s">
        <v>318</v>
      </c>
      <c r="AJ170" s="8">
        <v>250</v>
      </c>
      <c r="AK170" s="8" t="s">
        <v>16297</v>
      </c>
      <c r="AL170" s="8" t="s">
        <v>571</v>
      </c>
      <c r="AM170" s="8" t="s">
        <v>188</v>
      </c>
      <c r="AN170" s="8">
        <v>4</v>
      </c>
      <c r="AO170" s="8" t="s">
        <v>583</v>
      </c>
      <c r="AP170" s="8" t="s">
        <v>18417</v>
      </c>
      <c r="AQ170" s="8" t="s">
        <v>197</v>
      </c>
      <c r="AR170" s="8">
        <v>200</v>
      </c>
      <c r="AS170" s="8" t="s">
        <v>318</v>
      </c>
      <c r="AT170" s="8">
        <v>516</v>
      </c>
      <c r="AV170" s="8" t="s">
        <v>720</v>
      </c>
      <c r="AW170" s="8" t="s">
        <v>188</v>
      </c>
      <c r="AX170" s="8">
        <v>5</v>
      </c>
    </row>
    <row r="171" spans="31:50" x14ac:dyDescent="0.35">
      <c r="AE171" s="8" t="s">
        <v>374</v>
      </c>
      <c r="AF171" s="8" t="s">
        <v>11354</v>
      </c>
      <c r="AG171" s="8" t="s">
        <v>343</v>
      </c>
      <c r="AH171" s="8">
        <v>20</v>
      </c>
      <c r="AI171" s="8" t="s">
        <v>318</v>
      </c>
      <c r="AJ171" s="8">
        <v>250</v>
      </c>
      <c r="AK171" s="8" t="s">
        <v>11357</v>
      </c>
      <c r="AL171" s="8" t="s">
        <v>546</v>
      </c>
      <c r="AM171" s="8" t="s">
        <v>188</v>
      </c>
      <c r="AN171" s="8">
        <v>4</v>
      </c>
      <c r="AO171" s="8" t="s">
        <v>429</v>
      </c>
      <c r="AP171" s="8" t="s">
        <v>18498</v>
      </c>
      <c r="AQ171" s="8" t="s">
        <v>23025</v>
      </c>
      <c r="AR171" s="8">
        <v>30</v>
      </c>
      <c r="AS171" s="8" t="s">
        <v>318</v>
      </c>
      <c r="AT171" s="8">
        <v>534</v>
      </c>
      <c r="AV171" s="8" t="s">
        <v>720</v>
      </c>
      <c r="AW171" s="8" t="s">
        <v>188</v>
      </c>
      <c r="AX171" s="8">
        <v>5</v>
      </c>
    </row>
    <row r="172" spans="31:50" x14ac:dyDescent="0.35">
      <c r="AE172" s="8" t="s">
        <v>374</v>
      </c>
      <c r="AF172" s="8" t="s">
        <v>13310</v>
      </c>
      <c r="AG172" s="8" t="s">
        <v>343</v>
      </c>
      <c r="AH172" s="8">
        <v>40</v>
      </c>
      <c r="AI172" s="8" t="s">
        <v>318</v>
      </c>
      <c r="AJ172" s="8">
        <v>250</v>
      </c>
      <c r="AK172" s="8" t="s">
        <v>545</v>
      </c>
      <c r="AL172" s="8" t="s">
        <v>546</v>
      </c>
      <c r="AM172" s="8" t="s">
        <v>188</v>
      </c>
      <c r="AN172" s="8">
        <v>4</v>
      </c>
      <c r="AO172" s="8" t="s">
        <v>816</v>
      </c>
      <c r="AP172" s="8" t="s">
        <v>18340</v>
      </c>
      <c r="AQ172" s="8" t="s">
        <v>217</v>
      </c>
      <c r="AR172" s="8">
        <v>40</v>
      </c>
      <c r="AS172" s="8" t="s">
        <v>318</v>
      </c>
      <c r="AT172" s="8">
        <v>550</v>
      </c>
      <c r="AV172" s="8" t="s">
        <v>720</v>
      </c>
      <c r="AW172" s="8" t="s">
        <v>188</v>
      </c>
      <c r="AX172" s="8">
        <v>5</v>
      </c>
    </row>
    <row r="173" spans="31:50" x14ac:dyDescent="0.35">
      <c r="AE173" s="8" t="s">
        <v>429</v>
      </c>
      <c r="AF173" s="8" t="s">
        <v>13411</v>
      </c>
      <c r="AG173" s="8" t="s">
        <v>343</v>
      </c>
      <c r="AH173" s="8">
        <v>20</v>
      </c>
      <c r="AI173" s="8" t="s">
        <v>318</v>
      </c>
      <c r="AJ173" s="8">
        <v>250</v>
      </c>
      <c r="AK173" s="8" t="s">
        <v>11357</v>
      </c>
      <c r="AL173" s="8" t="s">
        <v>546</v>
      </c>
      <c r="AM173" s="8" t="s">
        <v>188</v>
      </c>
      <c r="AN173" s="8">
        <v>4</v>
      </c>
      <c r="AO173" s="8" t="s">
        <v>429</v>
      </c>
      <c r="AP173" s="8" t="s">
        <v>18538</v>
      </c>
      <c r="AQ173" s="8" t="s">
        <v>23025</v>
      </c>
      <c r="AR173" s="8">
        <v>20</v>
      </c>
      <c r="AS173" s="8" t="s">
        <v>318</v>
      </c>
      <c r="AT173" s="8">
        <v>585</v>
      </c>
      <c r="AV173" s="8" t="s">
        <v>720</v>
      </c>
      <c r="AW173" s="8" t="s">
        <v>188</v>
      </c>
      <c r="AX173" s="8">
        <v>5</v>
      </c>
    </row>
    <row r="174" spans="31:50" x14ac:dyDescent="0.35">
      <c r="AE174" s="8" t="s">
        <v>816</v>
      </c>
      <c r="AF174" s="8" t="s">
        <v>13420</v>
      </c>
      <c r="AG174" s="8" t="s">
        <v>343</v>
      </c>
      <c r="AH174" s="8">
        <v>5</v>
      </c>
      <c r="AI174" s="8" t="s">
        <v>318</v>
      </c>
      <c r="AJ174" s="8">
        <v>250</v>
      </c>
      <c r="AK174" s="8" t="s">
        <v>545</v>
      </c>
      <c r="AL174" s="8" t="s">
        <v>546</v>
      </c>
      <c r="AM174" s="8" t="s">
        <v>188</v>
      </c>
      <c r="AN174" s="8">
        <v>4</v>
      </c>
      <c r="AO174" s="8" t="s">
        <v>583</v>
      </c>
      <c r="AP174" s="8" t="s">
        <v>14076</v>
      </c>
      <c r="AQ174" s="8" t="s">
        <v>2016</v>
      </c>
      <c r="AR174" s="8">
        <v>5</v>
      </c>
      <c r="AS174" s="8" t="s">
        <v>318</v>
      </c>
      <c r="AT174" s="8">
        <v>600</v>
      </c>
      <c r="AU174" s="8" t="s">
        <v>321</v>
      </c>
      <c r="AV174" s="8" t="s">
        <v>322</v>
      </c>
      <c r="AW174" s="8" t="s">
        <v>188</v>
      </c>
      <c r="AX174" s="8">
        <v>5</v>
      </c>
    </row>
    <row r="175" spans="31:50" x14ac:dyDescent="0.35">
      <c r="AE175" s="8" t="s">
        <v>2154</v>
      </c>
      <c r="AF175" s="8" t="s">
        <v>14052</v>
      </c>
      <c r="AG175" s="8" t="s">
        <v>2016</v>
      </c>
      <c r="AH175" s="8">
        <v>20</v>
      </c>
      <c r="AI175" s="8" t="s">
        <v>318</v>
      </c>
      <c r="AJ175" s="8">
        <v>300</v>
      </c>
      <c r="AK175" s="8" t="s">
        <v>321</v>
      </c>
      <c r="AL175" s="8" t="s">
        <v>322</v>
      </c>
      <c r="AN175" s="8">
        <v>4</v>
      </c>
      <c r="AO175" s="8" t="s">
        <v>374</v>
      </c>
      <c r="AP175" s="8" t="s">
        <v>14143</v>
      </c>
      <c r="AQ175" s="8" t="s">
        <v>2016</v>
      </c>
      <c r="AR175" s="8">
        <v>5</v>
      </c>
      <c r="AS175" s="8" t="s">
        <v>318</v>
      </c>
      <c r="AT175" s="8">
        <v>600</v>
      </c>
      <c r="AU175" s="8" t="s">
        <v>321</v>
      </c>
      <c r="AV175" s="8" t="s">
        <v>322</v>
      </c>
      <c r="AW175" s="8" t="s">
        <v>188</v>
      </c>
      <c r="AX175" s="8">
        <v>5</v>
      </c>
    </row>
    <row r="176" spans="31:50" x14ac:dyDescent="0.35">
      <c r="AE176" s="8" t="s">
        <v>816</v>
      </c>
      <c r="AF176" s="8" t="s">
        <v>8660</v>
      </c>
      <c r="AG176" s="8" t="s">
        <v>2016</v>
      </c>
      <c r="AH176" s="8">
        <v>40</v>
      </c>
      <c r="AI176" s="8" t="s">
        <v>318</v>
      </c>
      <c r="AJ176" s="8">
        <v>300</v>
      </c>
      <c r="AL176" s="8" t="s">
        <v>357</v>
      </c>
      <c r="AM176" s="8" t="s">
        <v>188</v>
      </c>
      <c r="AN176" s="8">
        <v>4</v>
      </c>
      <c r="AO176" s="8" t="s">
        <v>1686</v>
      </c>
      <c r="AP176" s="8" t="s">
        <v>15439</v>
      </c>
      <c r="AQ176" s="8" t="s">
        <v>2016</v>
      </c>
      <c r="AR176" s="8">
        <v>80</v>
      </c>
      <c r="AS176" s="8" t="s">
        <v>318</v>
      </c>
      <c r="AT176" s="8">
        <v>600</v>
      </c>
      <c r="AV176" s="8" t="s">
        <v>720</v>
      </c>
      <c r="AW176" s="8" t="s">
        <v>188</v>
      </c>
      <c r="AX176" s="8">
        <v>5</v>
      </c>
    </row>
    <row r="177" spans="31:50" x14ac:dyDescent="0.35">
      <c r="AE177" s="8" t="s">
        <v>1090</v>
      </c>
      <c r="AF177" s="8" t="s">
        <v>12726</v>
      </c>
      <c r="AG177" s="8" t="s">
        <v>2016</v>
      </c>
      <c r="AH177" s="8">
        <v>20</v>
      </c>
      <c r="AI177" s="8" t="s">
        <v>318</v>
      </c>
      <c r="AJ177" s="8">
        <v>300</v>
      </c>
      <c r="AK177" s="8" t="s">
        <v>545</v>
      </c>
      <c r="AL177" s="8" t="s">
        <v>546</v>
      </c>
      <c r="AM177" s="8" t="s">
        <v>188</v>
      </c>
      <c r="AN177" s="8">
        <v>4</v>
      </c>
      <c r="AO177" s="8" t="s">
        <v>1098</v>
      </c>
      <c r="AP177" s="8" t="s">
        <v>11927</v>
      </c>
      <c r="AQ177" s="8" t="s">
        <v>343</v>
      </c>
      <c r="AR177" s="8">
        <v>40</v>
      </c>
      <c r="AS177" s="8" t="s">
        <v>318</v>
      </c>
      <c r="AT177" s="8">
        <v>600</v>
      </c>
      <c r="AV177" s="8" t="s">
        <v>4497</v>
      </c>
      <c r="AW177" s="8" t="s">
        <v>188</v>
      </c>
      <c r="AX177" s="8">
        <v>5</v>
      </c>
    </row>
    <row r="178" spans="31:50" x14ac:dyDescent="0.35">
      <c r="AE178" s="8" t="s">
        <v>816</v>
      </c>
      <c r="AF178" s="8" t="s">
        <v>12791</v>
      </c>
      <c r="AG178" s="8" t="s">
        <v>2016</v>
      </c>
      <c r="AH178" s="8">
        <v>20</v>
      </c>
      <c r="AI178" s="8" t="s">
        <v>318</v>
      </c>
      <c r="AJ178" s="8">
        <v>300</v>
      </c>
      <c r="AK178" s="8" t="s">
        <v>545</v>
      </c>
      <c r="AL178" s="8" t="s">
        <v>546</v>
      </c>
      <c r="AM178" s="8" t="s">
        <v>188</v>
      </c>
      <c r="AN178" s="8">
        <v>4</v>
      </c>
      <c r="AO178" s="8" t="s">
        <v>1090</v>
      </c>
      <c r="AP178" s="8" t="s">
        <v>13510</v>
      </c>
      <c r="AQ178" s="8" t="s">
        <v>217</v>
      </c>
      <c r="AR178" s="8">
        <v>40</v>
      </c>
      <c r="AS178" s="8" t="s">
        <v>318</v>
      </c>
      <c r="AT178" s="8">
        <v>600</v>
      </c>
      <c r="AU178" s="8" t="s">
        <v>545</v>
      </c>
      <c r="AV178" s="8" t="s">
        <v>546</v>
      </c>
      <c r="AW178" s="8" t="s">
        <v>188</v>
      </c>
      <c r="AX178" s="8">
        <v>5</v>
      </c>
    </row>
    <row r="179" spans="31:50" x14ac:dyDescent="0.35">
      <c r="AE179" s="8" t="s">
        <v>816</v>
      </c>
      <c r="AF179" s="8" t="s">
        <v>12835</v>
      </c>
      <c r="AG179" s="8" t="s">
        <v>2016</v>
      </c>
      <c r="AH179" s="8">
        <v>20</v>
      </c>
      <c r="AI179" s="8" t="s">
        <v>318</v>
      </c>
      <c r="AJ179" s="8">
        <v>300</v>
      </c>
      <c r="AK179" s="8" t="s">
        <v>545</v>
      </c>
      <c r="AL179" s="8" t="s">
        <v>546</v>
      </c>
      <c r="AM179" s="8" t="s">
        <v>188</v>
      </c>
      <c r="AN179" s="8">
        <v>4</v>
      </c>
      <c r="AO179" s="8" t="s">
        <v>236</v>
      </c>
      <c r="AP179" s="8" t="s">
        <v>13679</v>
      </c>
      <c r="AQ179" s="8" t="s">
        <v>217</v>
      </c>
      <c r="AR179" s="8">
        <v>20</v>
      </c>
      <c r="AS179" s="8" t="s">
        <v>318</v>
      </c>
      <c r="AT179" s="8">
        <v>600</v>
      </c>
      <c r="AU179" s="8" t="s">
        <v>545</v>
      </c>
      <c r="AV179" s="8" t="s">
        <v>546</v>
      </c>
      <c r="AW179" s="8" t="s">
        <v>188</v>
      </c>
      <c r="AX179" s="8">
        <v>5</v>
      </c>
    </row>
    <row r="180" spans="31:50" x14ac:dyDescent="0.35">
      <c r="AE180" s="8" t="s">
        <v>1686</v>
      </c>
      <c r="AF180" s="8" t="s">
        <v>14215</v>
      </c>
      <c r="AG180" s="8" t="s">
        <v>2016</v>
      </c>
      <c r="AH180" s="8">
        <v>80</v>
      </c>
      <c r="AI180" s="8" t="s">
        <v>318</v>
      </c>
      <c r="AJ180" s="8">
        <v>300</v>
      </c>
      <c r="AK180" s="8" t="s">
        <v>321</v>
      </c>
      <c r="AL180" s="8" t="s">
        <v>322</v>
      </c>
      <c r="AM180" s="8" t="s">
        <v>188</v>
      </c>
      <c r="AN180" s="8">
        <v>4</v>
      </c>
      <c r="AO180" s="8" t="s">
        <v>626</v>
      </c>
      <c r="AP180" s="8" t="s">
        <v>8079</v>
      </c>
      <c r="AQ180" s="8" t="s">
        <v>197</v>
      </c>
      <c r="AR180" s="8">
        <v>40</v>
      </c>
      <c r="AS180" s="8" t="s">
        <v>318</v>
      </c>
      <c r="AT180" s="8">
        <v>600</v>
      </c>
      <c r="AU180" s="8" t="s">
        <v>545</v>
      </c>
      <c r="AV180" s="8" t="s">
        <v>546</v>
      </c>
      <c r="AW180" s="8" t="s">
        <v>188</v>
      </c>
      <c r="AX180" s="8">
        <v>5</v>
      </c>
    </row>
    <row r="181" spans="31:50" x14ac:dyDescent="0.35">
      <c r="AE181" s="8" t="s">
        <v>1686</v>
      </c>
      <c r="AF181" s="8" t="s">
        <v>14224</v>
      </c>
      <c r="AG181" s="8" t="s">
        <v>2016</v>
      </c>
      <c r="AH181" s="8">
        <v>40</v>
      </c>
      <c r="AI181" s="8" t="s">
        <v>318</v>
      </c>
      <c r="AJ181" s="8">
        <v>300</v>
      </c>
      <c r="AK181" s="8" t="s">
        <v>321</v>
      </c>
      <c r="AL181" s="8" t="s">
        <v>322</v>
      </c>
      <c r="AM181" s="8" t="s">
        <v>188</v>
      </c>
      <c r="AN181" s="8">
        <v>4</v>
      </c>
      <c r="AO181" s="8" t="s">
        <v>626</v>
      </c>
      <c r="AP181" s="8" t="s">
        <v>13641</v>
      </c>
      <c r="AQ181" s="8" t="s">
        <v>197</v>
      </c>
      <c r="AR181" s="8">
        <v>80</v>
      </c>
      <c r="AS181" s="8" t="s">
        <v>318</v>
      </c>
      <c r="AT181" s="8">
        <v>600</v>
      </c>
      <c r="AU181" s="8" t="s">
        <v>545</v>
      </c>
      <c r="AV181" s="8" t="s">
        <v>546</v>
      </c>
      <c r="AW181" s="8" t="s">
        <v>188</v>
      </c>
      <c r="AX181" s="8">
        <v>5</v>
      </c>
    </row>
    <row r="182" spans="31:50" x14ac:dyDescent="0.35">
      <c r="AE182" s="8" t="s">
        <v>3165</v>
      </c>
      <c r="AF182" s="8" t="s">
        <v>14228</v>
      </c>
      <c r="AG182" s="8" t="s">
        <v>2016</v>
      </c>
      <c r="AH182" s="8">
        <v>5</v>
      </c>
      <c r="AI182" s="8" t="s">
        <v>318</v>
      </c>
      <c r="AJ182" s="8">
        <v>300</v>
      </c>
      <c r="AK182" s="8" t="s">
        <v>321</v>
      </c>
      <c r="AL182" s="8" t="s">
        <v>322</v>
      </c>
      <c r="AM182" s="8" t="s">
        <v>188</v>
      </c>
      <c r="AN182" s="8">
        <v>4</v>
      </c>
      <c r="AO182" s="8" t="s">
        <v>583</v>
      </c>
      <c r="AP182" s="8" t="s">
        <v>13645</v>
      </c>
      <c r="AQ182" s="8" t="s">
        <v>197</v>
      </c>
      <c r="AR182" s="8">
        <v>150</v>
      </c>
      <c r="AS182" s="8" t="s">
        <v>318</v>
      </c>
      <c r="AT182" s="8">
        <v>600</v>
      </c>
      <c r="AU182" s="8" t="s">
        <v>545</v>
      </c>
      <c r="AV182" s="8" t="s">
        <v>546</v>
      </c>
      <c r="AW182" s="8" t="s">
        <v>188</v>
      </c>
      <c r="AX182" s="8">
        <v>5</v>
      </c>
    </row>
    <row r="183" spans="31:50" x14ac:dyDescent="0.35">
      <c r="AE183" s="8" t="s">
        <v>583</v>
      </c>
      <c r="AF183" s="8" t="s">
        <v>14473</v>
      </c>
      <c r="AG183" s="8" t="s">
        <v>2016</v>
      </c>
      <c r="AH183" s="8">
        <v>20</v>
      </c>
      <c r="AI183" s="8" t="s">
        <v>318</v>
      </c>
      <c r="AJ183" s="8">
        <v>300</v>
      </c>
      <c r="AK183" s="8" t="s">
        <v>321</v>
      </c>
      <c r="AL183" s="8" t="s">
        <v>322</v>
      </c>
      <c r="AM183" s="8" t="s">
        <v>188</v>
      </c>
      <c r="AN183" s="8">
        <v>4</v>
      </c>
      <c r="AO183" s="8" t="s">
        <v>236</v>
      </c>
      <c r="AP183" s="8" t="s">
        <v>13679</v>
      </c>
      <c r="AQ183" s="8" t="s">
        <v>197</v>
      </c>
      <c r="AR183" s="8">
        <v>80</v>
      </c>
      <c r="AS183" s="8" t="s">
        <v>318</v>
      </c>
      <c r="AT183" s="8">
        <v>600</v>
      </c>
      <c r="AU183" s="8" t="s">
        <v>545</v>
      </c>
      <c r="AV183" s="8" t="s">
        <v>546</v>
      </c>
      <c r="AW183" s="8" t="s">
        <v>188</v>
      </c>
      <c r="AX183" s="8">
        <v>5</v>
      </c>
    </row>
    <row r="184" spans="31:50" x14ac:dyDescent="0.35">
      <c r="AE184" s="8" t="s">
        <v>1090</v>
      </c>
      <c r="AF184" s="8" t="s">
        <v>14476</v>
      </c>
      <c r="AG184" s="8" t="s">
        <v>2016</v>
      </c>
      <c r="AH184" s="8">
        <v>20</v>
      </c>
      <c r="AI184" s="8" t="s">
        <v>318</v>
      </c>
      <c r="AJ184" s="8">
        <v>300</v>
      </c>
      <c r="AK184" s="8" t="s">
        <v>321</v>
      </c>
      <c r="AL184" s="8" t="s">
        <v>322</v>
      </c>
      <c r="AM184" s="8" t="s">
        <v>188</v>
      </c>
      <c r="AN184" s="8">
        <v>4</v>
      </c>
      <c r="AO184" s="8" t="s">
        <v>583</v>
      </c>
      <c r="AP184" s="8" t="s">
        <v>14079</v>
      </c>
      <c r="AQ184" s="8" t="s">
        <v>197</v>
      </c>
      <c r="AR184" s="8">
        <v>150</v>
      </c>
      <c r="AS184" s="8" t="s">
        <v>318</v>
      </c>
      <c r="AT184" s="8">
        <v>600</v>
      </c>
      <c r="AU184" s="8" t="s">
        <v>321</v>
      </c>
      <c r="AV184" s="8" t="s">
        <v>322</v>
      </c>
      <c r="AW184" s="8" t="s">
        <v>188</v>
      </c>
      <c r="AX184" s="8">
        <v>5</v>
      </c>
    </row>
    <row r="185" spans="31:50" x14ac:dyDescent="0.35">
      <c r="AE185" s="8" t="s">
        <v>1950</v>
      </c>
      <c r="AF185" s="8" t="s">
        <v>14493</v>
      </c>
      <c r="AG185" s="8" t="s">
        <v>2016</v>
      </c>
      <c r="AH185" s="8">
        <v>40</v>
      </c>
      <c r="AI185" s="8" t="s">
        <v>318</v>
      </c>
      <c r="AJ185" s="8">
        <v>300</v>
      </c>
      <c r="AK185" s="8" t="s">
        <v>321</v>
      </c>
      <c r="AL185" s="8" t="s">
        <v>322</v>
      </c>
      <c r="AM185" s="8" t="s">
        <v>188</v>
      </c>
      <c r="AN185" s="8">
        <v>4</v>
      </c>
      <c r="AO185" s="8" t="s">
        <v>1621</v>
      </c>
      <c r="AP185" s="8" t="s">
        <v>18533</v>
      </c>
      <c r="AQ185" s="8" t="s">
        <v>23025</v>
      </c>
      <c r="AR185" s="8">
        <v>20</v>
      </c>
      <c r="AS185" s="8" t="s">
        <v>318</v>
      </c>
      <c r="AT185" s="8">
        <v>605</v>
      </c>
      <c r="AV185" s="8" t="s">
        <v>720</v>
      </c>
      <c r="AW185" s="8" t="s">
        <v>188</v>
      </c>
      <c r="AX185" s="8">
        <v>5</v>
      </c>
    </row>
    <row r="186" spans="31:50" x14ac:dyDescent="0.35">
      <c r="AE186" s="8" t="s">
        <v>1098</v>
      </c>
      <c r="AF186" s="8" t="s">
        <v>14512</v>
      </c>
      <c r="AG186" s="8" t="s">
        <v>2016</v>
      </c>
      <c r="AH186" s="8">
        <v>40</v>
      </c>
      <c r="AI186" s="8" t="s">
        <v>318</v>
      </c>
      <c r="AJ186" s="8">
        <v>300</v>
      </c>
      <c r="AK186" s="8" t="s">
        <v>321</v>
      </c>
      <c r="AL186" s="8" t="s">
        <v>322</v>
      </c>
      <c r="AM186" s="8" t="s">
        <v>188</v>
      </c>
      <c r="AN186" s="8">
        <v>4</v>
      </c>
      <c r="AO186" s="8" t="s">
        <v>236</v>
      </c>
      <c r="AP186" s="8" t="s">
        <v>18526</v>
      </c>
      <c r="AQ186" s="8" t="s">
        <v>197</v>
      </c>
      <c r="AR186" s="8">
        <v>30</v>
      </c>
      <c r="AS186" s="8" t="s">
        <v>318</v>
      </c>
      <c r="AT186" s="8">
        <v>605</v>
      </c>
      <c r="AV186" s="8" t="s">
        <v>720</v>
      </c>
      <c r="AW186" s="8" t="s">
        <v>188</v>
      </c>
      <c r="AX186" s="8">
        <v>5</v>
      </c>
    </row>
    <row r="187" spans="31:50" x14ac:dyDescent="0.35">
      <c r="AE187" s="8" t="s">
        <v>1686</v>
      </c>
      <c r="AF187" s="8" t="s">
        <v>14536</v>
      </c>
      <c r="AG187" s="8" t="s">
        <v>2016</v>
      </c>
      <c r="AH187" s="8">
        <v>20</v>
      </c>
      <c r="AI187" s="8" t="s">
        <v>318</v>
      </c>
      <c r="AJ187" s="8">
        <v>300</v>
      </c>
      <c r="AK187" s="8" t="s">
        <v>321</v>
      </c>
      <c r="AL187" s="8" t="s">
        <v>322</v>
      </c>
      <c r="AM187" s="8" t="s">
        <v>188</v>
      </c>
      <c r="AN187" s="8">
        <v>4</v>
      </c>
      <c r="AO187" s="8" t="s">
        <v>1090</v>
      </c>
      <c r="AP187" s="8" t="s">
        <v>18612</v>
      </c>
      <c r="AQ187" s="8" t="s">
        <v>23025</v>
      </c>
      <c r="AR187" s="8">
        <v>40</v>
      </c>
      <c r="AS187" s="8" t="s">
        <v>318</v>
      </c>
      <c r="AT187" s="8">
        <v>650</v>
      </c>
      <c r="AV187" s="8" t="s">
        <v>720</v>
      </c>
      <c r="AW187" s="8" t="s">
        <v>188</v>
      </c>
      <c r="AX187" s="8">
        <v>5</v>
      </c>
    </row>
    <row r="188" spans="31:50" x14ac:dyDescent="0.35">
      <c r="AE188" s="8" t="s">
        <v>1873</v>
      </c>
      <c r="AF188" s="8" t="s">
        <v>14552</v>
      </c>
      <c r="AG188" s="8" t="s">
        <v>2016</v>
      </c>
      <c r="AH188" s="8">
        <v>20</v>
      </c>
      <c r="AI188" s="8" t="s">
        <v>318</v>
      </c>
      <c r="AJ188" s="8">
        <v>300</v>
      </c>
      <c r="AK188" s="8" t="s">
        <v>321</v>
      </c>
      <c r="AL188" s="8" t="s">
        <v>322</v>
      </c>
      <c r="AM188" s="8" t="s">
        <v>188</v>
      </c>
      <c r="AN188" s="8">
        <v>4</v>
      </c>
      <c r="AO188" s="8" t="s">
        <v>583</v>
      </c>
      <c r="AP188" s="8" t="s">
        <v>18900</v>
      </c>
      <c r="AQ188" s="8" t="s">
        <v>217</v>
      </c>
      <c r="AR188" s="8">
        <v>10</v>
      </c>
      <c r="AS188" s="8" t="s">
        <v>318</v>
      </c>
      <c r="AT188" s="8">
        <v>700</v>
      </c>
      <c r="AV188" s="8" t="s">
        <v>18825</v>
      </c>
      <c r="AX188" s="8">
        <v>5</v>
      </c>
    </row>
    <row r="189" spans="31:50" x14ac:dyDescent="0.35">
      <c r="AE189" s="8" t="s">
        <v>816</v>
      </c>
      <c r="AF189" s="8" t="s">
        <v>14556</v>
      </c>
      <c r="AG189" s="8" t="s">
        <v>2016</v>
      </c>
      <c r="AH189" s="8">
        <v>40</v>
      </c>
      <c r="AI189" s="8" t="s">
        <v>318</v>
      </c>
      <c r="AJ189" s="8">
        <v>300</v>
      </c>
      <c r="AK189" s="8" t="s">
        <v>321</v>
      </c>
      <c r="AL189" s="8" t="s">
        <v>322</v>
      </c>
      <c r="AM189" s="8" t="s">
        <v>188</v>
      </c>
      <c r="AN189" s="8">
        <v>4</v>
      </c>
      <c r="AO189" s="8" t="s">
        <v>375</v>
      </c>
      <c r="AP189" s="8" t="s">
        <v>13259</v>
      </c>
      <c r="AQ189" s="8" t="s">
        <v>343</v>
      </c>
      <c r="AR189" s="8">
        <v>40</v>
      </c>
      <c r="AS189" s="8" t="s">
        <v>318</v>
      </c>
      <c r="AT189" s="8">
        <v>700</v>
      </c>
      <c r="AU189" s="8" t="s">
        <v>545</v>
      </c>
      <c r="AV189" s="8" t="s">
        <v>546</v>
      </c>
      <c r="AW189" s="8" t="s">
        <v>188</v>
      </c>
      <c r="AX189" s="8">
        <v>5</v>
      </c>
    </row>
    <row r="190" spans="31:50" x14ac:dyDescent="0.35">
      <c r="AE190" s="8" t="s">
        <v>1950</v>
      </c>
      <c r="AF190" s="8" t="s">
        <v>14508</v>
      </c>
      <c r="AG190" s="8" t="s">
        <v>343</v>
      </c>
      <c r="AH190" s="8">
        <v>40</v>
      </c>
      <c r="AI190" s="8" t="s">
        <v>318</v>
      </c>
      <c r="AJ190" s="8">
        <v>300</v>
      </c>
      <c r="AK190" s="8" t="s">
        <v>321</v>
      </c>
      <c r="AL190" s="8" t="s">
        <v>322</v>
      </c>
      <c r="AM190" s="8" t="s">
        <v>188</v>
      </c>
      <c r="AN190" s="8">
        <v>4</v>
      </c>
      <c r="AO190" s="8" t="s">
        <v>1098</v>
      </c>
      <c r="AP190" s="8" t="s">
        <v>13281</v>
      </c>
      <c r="AQ190" s="8" t="s">
        <v>343</v>
      </c>
      <c r="AR190" s="8">
        <v>80</v>
      </c>
      <c r="AS190" s="8" t="s">
        <v>318</v>
      </c>
      <c r="AT190" s="8">
        <v>700</v>
      </c>
      <c r="AU190" s="8" t="s">
        <v>545</v>
      </c>
      <c r="AV190" s="8" t="s">
        <v>546</v>
      </c>
      <c r="AW190" s="8" t="s">
        <v>188</v>
      </c>
      <c r="AX190" s="8">
        <v>5</v>
      </c>
    </row>
    <row r="191" spans="31:50" x14ac:dyDescent="0.35">
      <c r="AE191" s="8" t="s">
        <v>429</v>
      </c>
      <c r="AF191" s="8" t="s">
        <v>14540</v>
      </c>
      <c r="AG191" s="8" t="s">
        <v>343</v>
      </c>
      <c r="AH191" s="8">
        <v>40</v>
      </c>
      <c r="AI191" s="8" t="s">
        <v>318</v>
      </c>
      <c r="AJ191" s="8">
        <v>300</v>
      </c>
      <c r="AL191" s="8" t="s">
        <v>4497</v>
      </c>
      <c r="AM191" s="8" t="s">
        <v>188</v>
      </c>
      <c r="AN191" s="8">
        <v>4</v>
      </c>
      <c r="AO191" s="8" t="s">
        <v>1090</v>
      </c>
      <c r="AP191" s="8" t="s">
        <v>11986</v>
      </c>
      <c r="AQ191" s="8" t="s">
        <v>23025</v>
      </c>
      <c r="AR191" s="8">
        <v>20</v>
      </c>
      <c r="AS191" s="8" t="s">
        <v>318</v>
      </c>
      <c r="AT191" s="8">
        <v>700</v>
      </c>
      <c r="AV191" s="8" t="s">
        <v>4497</v>
      </c>
      <c r="AW191" s="8" t="s">
        <v>188</v>
      </c>
      <c r="AX191" s="8">
        <v>5</v>
      </c>
    </row>
    <row r="192" spans="31:50" x14ac:dyDescent="0.35">
      <c r="AE192" s="8" t="s">
        <v>1179</v>
      </c>
      <c r="AF192" s="8" t="s">
        <v>14548</v>
      </c>
      <c r="AG192" s="8" t="s">
        <v>343</v>
      </c>
      <c r="AH192" s="8">
        <v>20</v>
      </c>
      <c r="AI192" s="8" t="s">
        <v>318</v>
      </c>
      <c r="AJ192" s="8">
        <v>300</v>
      </c>
      <c r="AK192" s="8" t="s">
        <v>321</v>
      </c>
      <c r="AL192" s="8" t="s">
        <v>322</v>
      </c>
      <c r="AM192" s="8" t="s">
        <v>188</v>
      </c>
      <c r="AN192" s="8">
        <v>4</v>
      </c>
      <c r="AO192" s="8" t="s">
        <v>679</v>
      </c>
      <c r="AP192" s="8" t="s">
        <v>12026</v>
      </c>
      <c r="AQ192" s="8" t="s">
        <v>197</v>
      </c>
      <c r="AR192" s="8">
        <v>150</v>
      </c>
      <c r="AS192" s="8" t="s">
        <v>318</v>
      </c>
      <c r="AT192" s="8">
        <v>700</v>
      </c>
      <c r="AV192" s="8" t="s">
        <v>4497</v>
      </c>
      <c r="AW192" s="8" t="s">
        <v>188</v>
      </c>
      <c r="AX192" s="8">
        <v>5</v>
      </c>
    </row>
    <row r="193" spans="31:50" x14ac:dyDescent="0.35">
      <c r="AE193" s="8" t="s">
        <v>1950</v>
      </c>
      <c r="AF193" s="8" t="s">
        <v>17745</v>
      </c>
      <c r="AG193" s="8" t="s">
        <v>343</v>
      </c>
      <c r="AH193" s="8">
        <v>40</v>
      </c>
      <c r="AI193" s="8" t="s">
        <v>318</v>
      </c>
      <c r="AJ193" s="8">
        <v>300</v>
      </c>
      <c r="AK193" s="8" t="s">
        <v>16297</v>
      </c>
      <c r="AL193" s="8" t="s">
        <v>571</v>
      </c>
      <c r="AM193" s="8" t="s">
        <v>188</v>
      </c>
      <c r="AN193" s="8">
        <v>4</v>
      </c>
      <c r="AO193" s="8" t="s">
        <v>429</v>
      </c>
      <c r="AP193" s="8" t="s">
        <v>13391</v>
      </c>
      <c r="AQ193" s="8" t="s">
        <v>197</v>
      </c>
      <c r="AR193" s="8">
        <v>80</v>
      </c>
      <c r="AS193" s="8" t="s">
        <v>318</v>
      </c>
      <c r="AT193" s="8">
        <v>700</v>
      </c>
      <c r="AU193" s="8" t="s">
        <v>11357</v>
      </c>
      <c r="AV193" s="8" t="s">
        <v>546</v>
      </c>
      <c r="AW193" s="8" t="s">
        <v>188</v>
      </c>
      <c r="AX193" s="8">
        <v>5</v>
      </c>
    </row>
    <row r="194" spans="31:50" x14ac:dyDescent="0.35">
      <c r="AE194" s="8" t="s">
        <v>816</v>
      </c>
      <c r="AF194" s="8" t="s">
        <v>17778</v>
      </c>
      <c r="AG194" s="8" t="s">
        <v>343</v>
      </c>
      <c r="AH194" s="8">
        <v>60</v>
      </c>
      <c r="AI194" s="8" t="s">
        <v>318</v>
      </c>
      <c r="AJ194" s="8">
        <v>300</v>
      </c>
      <c r="AK194" s="8" t="s">
        <v>16297</v>
      </c>
      <c r="AL194" s="8" t="s">
        <v>571</v>
      </c>
      <c r="AM194" s="8" t="s">
        <v>188</v>
      </c>
      <c r="AN194" s="8">
        <v>4</v>
      </c>
      <c r="AO194" s="8" t="s">
        <v>429</v>
      </c>
      <c r="AP194" s="8" t="s">
        <v>14158</v>
      </c>
      <c r="AQ194" s="8" t="s">
        <v>197</v>
      </c>
      <c r="AR194" s="8">
        <v>40</v>
      </c>
      <c r="AS194" s="8" t="s">
        <v>318</v>
      </c>
      <c r="AT194" s="8">
        <v>700</v>
      </c>
      <c r="AU194" s="8" t="s">
        <v>321</v>
      </c>
      <c r="AV194" s="8" t="s">
        <v>322</v>
      </c>
      <c r="AW194" s="8" t="s">
        <v>188</v>
      </c>
      <c r="AX194" s="8">
        <v>5</v>
      </c>
    </row>
    <row r="195" spans="31:50" x14ac:dyDescent="0.35">
      <c r="AE195" s="8" t="s">
        <v>816</v>
      </c>
      <c r="AF195" s="8" t="s">
        <v>17876</v>
      </c>
      <c r="AG195" s="8" t="s">
        <v>343</v>
      </c>
      <c r="AH195" s="8">
        <v>80</v>
      </c>
      <c r="AI195" s="8" t="s">
        <v>318</v>
      </c>
      <c r="AJ195" s="8">
        <v>300</v>
      </c>
      <c r="AK195" s="8" t="s">
        <v>16297</v>
      </c>
      <c r="AL195" s="8" t="s">
        <v>571</v>
      </c>
      <c r="AM195" s="8" t="s">
        <v>188</v>
      </c>
      <c r="AN195" s="8">
        <v>4</v>
      </c>
      <c r="AO195" s="8" t="s">
        <v>429</v>
      </c>
      <c r="AP195" s="8" t="s">
        <v>18586</v>
      </c>
      <c r="AQ195" s="8" t="s">
        <v>23025</v>
      </c>
      <c r="AR195" s="8">
        <v>10</v>
      </c>
      <c r="AS195" s="8" t="s">
        <v>318</v>
      </c>
      <c r="AT195" s="8">
        <v>723</v>
      </c>
      <c r="AV195" s="8" t="s">
        <v>720</v>
      </c>
      <c r="AW195" s="8" t="s">
        <v>188</v>
      </c>
      <c r="AX195" s="8">
        <v>5</v>
      </c>
    </row>
    <row r="196" spans="31:50" x14ac:dyDescent="0.35">
      <c r="AE196" s="8" t="s">
        <v>816</v>
      </c>
      <c r="AF196" s="8" t="s">
        <v>8710</v>
      </c>
      <c r="AG196" s="8" t="s">
        <v>217</v>
      </c>
      <c r="AH196" s="8">
        <v>20</v>
      </c>
      <c r="AI196" s="8" t="s">
        <v>318</v>
      </c>
      <c r="AJ196" s="8">
        <v>300</v>
      </c>
      <c r="AL196" s="8" t="s">
        <v>357</v>
      </c>
      <c r="AM196" s="8" t="s">
        <v>188</v>
      </c>
      <c r="AN196" s="8">
        <v>4</v>
      </c>
      <c r="AO196" s="8" t="s">
        <v>337</v>
      </c>
      <c r="AP196" s="8" t="s">
        <v>18377</v>
      </c>
      <c r="AQ196" s="8" t="s">
        <v>217</v>
      </c>
      <c r="AR196" s="8">
        <v>50</v>
      </c>
      <c r="AS196" s="8" t="s">
        <v>318</v>
      </c>
      <c r="AT196" s="8">
        <v>725</v>
      </c>
      <c r="AV196" s="8" t="s">
        <v>720</v>
      </c>
      <c r="AW196" s="8" t="s">
        <v>188</v>
      </c>
      <c r="AX196" s="8">
        <v>5</v>
      </c>
    </row>
    <row r="197" spans="31:50" x14ac:dyDescent="0.35">
      <c r="AE197" s="8" t="s">
        <v>3804</v>
      </c>
      <c r="AF197" s="8" t="s">
        <v>14337</v>
      </c>
      <c r="AG197" s="8" t="s">
        <v>217</v>
      </c>
      <c r="AH197" s="8">
        <v>40</v>
      </c>
      <c r="AI197" s="8" t="s">
        <v>318</v>
      </c>
      <c r="AJ197" s="8">
        <v>300</v>
      </c>
      <c r="AK197" s="8" t="s">
        <v>321</v>
      </c>
      <c r="AL197" s="8" t="s">
        <v>322</v>
      </c>
      <c r="AM197" s="8" t="s">
        <v>188</v>
      </c>
      <c r="AN197" s="8">
        <v>4</v>
      </c>
    </row>
    <row r="198" spans="31:50" x14ac:dyDescent="0.35">
      <c r="AE198" s="8" t="s">
        <v>280</v>
      </c>
      <c r="AF198" s="8" t="s">
        <v>5239</v>
      </c>
      <c r="AG198" s="8" t="s">
        <v>183</v>
      </c>
      <c r="AH198" s="8">
        <v>1000</v>
      </c>
      <c r="AI198" s="8" t="s">
        <v>318</v>
      </c>
      <c r="AJ198" s="8">
        <v>300</v>
      </c>
      <c r="AL198" s="8" t="s">
        <v>571</v>
      </c>
      <c r="AM198" s="8" t="s">
        <v>188</v>
      </c>
      <c r="AN198" s="8">
        <v>4</v>
      </c>
    </row>
    <row r="199" spans="31:50" x14ac:dyDescent="0.35">
      <c r="AE199" s="8" t="s">
        <v>816</v>
      </c>
      <c r="AF199" s="8" t="s">
        <v>15723</v>
      </c>
      <c r="AG199" s="8" t="s">
        <v>197</v>
      </c>
      <c r="AH199" s="8">
        <v>150</v>
      </c>
      <c r="AI199" s="8" t="s">
        <v>318</v>
      </c>
      <c r="AJ199" s="8">
        <v>300</v>
      </c>
      <c r="AL199" s="8" t="s">
        <v>489</v>
      </c>
      <c r="AM199" s="8" t="s">
        <v>490</v>
      </c>
      <c r="AN199" s="8">
        <v>4</v>
      </c>
    </row>
    <row r="200" spans="31:50" x14ac:dyDescent="0.35">
      <c r="AE200" s="8" t="s">
        <v>686</v>
      </c>
      <c r="AF200" s="8" t="s">
        <v>9791</v>
      </c>
      <c r="AG200" s="8" t="s">
        <v>183</v>
      </c>
      <c r="AH200" s="8">
        <v>1000</v>
      </c>
      <c r="AI200" s="8" t="s">
        <v>318</v>
      </c>
      <c r="AJ200" s="8">
        <v>300</v>
      </c>
      <c r="AK200" s="8" t="s">
        <v>1265</v>
      </c>
      <c r="AL200" s="8" t="s">
        <v>825</v>
      </c>
      <c r="AM200" s="8" t="s">
        <v>826</v>
      </c>
      <c r="AN200" s="8">
        <v>4</v>
      </c>
    </row>
    <row r="201" spans="31:50" x14ac:dyDescent="0.35">
      <c r="AE201" s="8" t="s">
        <v>299</v>
      </c>
      <c r="AF201" s="8" t="s">
        <v>18642</v>
      </c>
      <c r="AG201" s="8" t="s">
        <v>197</v>
      </c>
      <c r="AH201" s="8">
        <v>400</v>
      </c>
      <c r="AI201" s="8" t="s">
        <v>318</v>
      </c>
      <c r="AJ201" s="8">
        <v>344</v>
      </c>
      <c r="AL201" s="8" t="s">
        <v>720</v>
      </c>
      <c r="AM201" s="8" t="s">
        <v>188</v>
      </c>
      <c r="AN201" s="8">
        <v>4</v>
      </c>
    </row>
    <row r="202" spans="31:50" x14ac:dyDescent="0.35">
      <c r="AE202" s="8" t="s">
        <v>1621</v>
      </c>
      <c r="AF202" s="8" t="s">
        <v>18582</v>
      </c>
      <c r="AG202" s="8" t="s">
        <v>23025</v>
      </c>
      <c r="AH202" s="8">
        <v>20</v>
      </c>
      <c r="AI202" s="8" t="s">
        <v>318</v>
      </c>
      <c r="AJ202" s="8">
        <v>358</v>
      </c>
      <c r="AL202" s="8" t="s">
        <v>720</v>
      </c>
      <c r="AM202" s="8" t="s">
        <v>188</v>
      </c>
      <c r="AN202" s="8">
        <v>4</v>
      </c>
    </row>
    <row r="203" spans="31:50" x14ac:dyDescent="0.35">
      <c r="AE203" s="8" t="s">
        <v>429</v>
      </c>
      <c r="AF203" s="8" t="s">
        <v>18492</v>
      </c>
      <c r="AG203" s="8" t="s">
        <v>23025</v>
      </c>
      <c r="AH203" s="8">
        <v>20</v>
      </c>
      <c r="AI203" s="8" t="s">
        <v>318</v>
      </c>
      <c r="AJ203" s="8">
        <v>377</v>
      </c>
      <c r="AL203" s="8" t="s">
        <v>720</v>
      </c>
      <c r="AM203" s="8" t="s">
        <v>188</v>
      </c>
      <c r="AN203" s="8">
        <v>4</v>
      </c>
    </row>
    <row r="204" spans="31:50" x14ac:dyDescent="0.35">
      <c r="AE204" s="8" t="s">
        <v>429</v>
      </c>
      <c r="AF204" s="8" t="s">
        <v>14114</v>
      </c>
      <c r="AG204" s="8" t="s">
        <v>2016</v>
      </c>
      <c r="AH204" s="8">
        <v>40</v>
      </c>
      <c r="AI204" s="8" t="s">
        <v>318</v>
      </c>
      <c r="AJ204" s="8">
        <v>400</v>
      </c>
      <c r="AK204" s="8" t="s">
        <v>321</v>
      </c>
      <c r="AL204" s="8" t="s">
        <v>322</v>
      </c>
      <c r="AM204" s="8" t="s">
        <v>188</v>
      </c>
      <c r="AN204" s="8">
        <v>4</v>
      </c>
    </row>
    <row r="205" spans="31:50" x14ac:dyDescent="0.35">
      <c r="AE205" s="8" t="s">
        <v>583</v>
      </c>
      <c r="AF205" s="8" t="s">
        <v>15565</v>
      </c>
      <c r="AG205" s="8" t="s">
        <v>2016</v>
      </c>
      <c r="AH205" s="8">
        <v>40</v>
      </c>
      <c r="AI205" s="8" t="s">
        <v>318</v>
      </c>
      <c r="AJ205" s="8">
        <v>400</v>
      </c>
      <c r="AL205" s="8" t="s">
        <v>720</v>
      </c>
      <c r="AM205" s="8" t="s">
        <v>188</v>
      </c>
      <c r="AN205" s="8">
        <v>4</v>
      </c>
    </row>
    <row r="206" spans="31:50" x14ac:dyDescent="0.35">
      <c r="AE206" s="8" t="s">
        <v>1621</v>
      </c>
      <c r="AF206" s="8" t="s">
        <v>15644</v>
      </c>
      <c r="AG206" s="8" t="s">
        <v>2016</v>
      </c>
      <c r="AH206" s="8">
        <v>40</v>
      </c>
      <c r="AI206" s="8" t="s">
        <v>318</v>
      </c>
      <c r="AJ206" s="8">
        <v>400</v>
      </c>
      <c r="AK206" s="8" t="s">
        <v>321</v>
      </c>
      <c r="AL206" s="8" t="s">
        <v>322</v>
      </c>
      <c r="AM206" s="8" t="s">
        <v>188</v>
      </c>
      <c r="AN206" s="8">
        <v>4</v>
      </c>
    </row>
    <row r="207" spans="31:50" x14ac:dyDescent="0.35">
      <c r="AE207" s="8" t="s">
        <v>374</v>
      </c>
      <c r="AF207" s="8" t="s">
        <v>13155</v>
      </c>
      <c r="AG207" s="8" t="s">
        <v>2016</v>
      </c>
      <c r="AH207" s="8">
        <v>40</v>
      </c>
      <c r="AI207" s="8" t="s">
        <v>318</v>
      </c>
      <c r="AJ207" s="8">
        <v>450</v>
      </c>
      <c r="AK207" s="8" t="s">
        <v>545</v>
      </c>
      <c r="AL207" s="8" t="s">
        <v>546</v>
      </c>
      <c r="AM207" s="8" t="s">
        <v>188</v>
      </c>
      <c r="AN207" s="8">
        <v>4</v>
      </c>
    </row>
    <row r="208" spans="31:50" x14ac:dyDescent="0.35">
      <c r="AE208" s="8" t="s">
        <v>583</v>
      </c>
      <c r="AF208" s="8" t="s">
        <v>12821</v>
      </c>
      <c r="AG208" s="8" t="s">
        <v>343</v>
      </c>
      <c r="AH208" s="8">
        <v>20</v>
      </c>
      <c r="AI208" s="8" t="s">
        <v>318</v>
      </c>
      <c r="AJ208" s="8">
        <v>450</v>
      </c>
      <c r="AK208" s="8" t="s">
        <v>545</v>
      </c>
      <c r="AL208" s="8" t="s">
        <v>546</v>
      </c>
      <c r="AM208" s="8" t="s">
        <v>188</v>
      </c>
      <c r="AN208" s="8">
        <v>4</v>
      </c>
    </row>
    <row r="209" spans="31:40" x14ac:dyDescent="0.35">
      <c r="AE209" s="8" t="s">
        <v>10808</v>
      </c>
      <c r="AF209" s="8" t="s">
        <v>10982</v>
      </c>
      <c r="AG209" s="8" t="s">
        <v>23025</v>
      </c>
      <c r="AH209" s="8">
        <v>20</v>
      </c>
      <c r="AI209" s="8" t="s">
        <v>318</v>
      </c>
      <c r="AJ209" s="8">
        <v>450</v>
      </c>
      <c r="AL209" s="8" t="s">
        <v>187</v>
      </c>
      <c r="AM209" s="8" t="s">
        <v>188</v>
      </c>
      <c r="AN209" s="8">
        <v>4</v>
      </c>
    </row>
    <row r="210" spans="31:40" x14ac:dyDescent="0.35">
      <c r="AE210" s="8" t="s">
        <v>816</v>
      </c>
      <c r="AF210" s="8" t="s">
        <v>8667</v>
      </c>
      <c r="AG210" s="8" t="s">
        <v>2016</v>
      </c>
      <c r="AH210" s="8">
        <v>80</v>
      </c>
      <c r="AI210" s="8" t="s">
        <v>318</v>
      </c>
      <c r="AJ210" s="8">
        <v>500</v>
      </c>
      <c r="AL210" s="8" t="s">
        <v>357</v>
      </c>
      <c r="AM210" s="8" t="s">
        <v>188</v>
      </c>
      <c r="AN210" s="8">
        <v>4</v>
      </c>
    </row>
    <row r="211" spans="31:40" x14ac:dyDescent="0.35">
      <c r="AE211" s="8" t="s">
        <v>1686</v>
      </c>
      <c r="AF211" s="8" t="s">
        <v>15430</v>
      </c>
      <c r="AG211" s="8" t="s">
        <v>2016</v>
      </c>
      <c r="AH211" s="8">
        <v>80</v>
      </c>
      <c r="AI211" s="8" t="s">
        <v>318</v>
      </c>
      <c r="AJ211" s="8">
        <v>500</v>
      </c>
      <c r="AL211" s="8" t="s">
        <v>720</v>
      </c>
      <c r="AM211" s="8" t="s">
        <v>188</v>
      </c>
      <c r="AN211" s="8">
        <v>4</v>
      </c>
    </row>
    <row r="212" spans="31:40" x14ac:dyDescent="0.35">
      <c r="AE212" s="8" t="s">
        <v>429</v>
      </c>
      <c r="AF212" s="8" t="s">
        <v>6011</v>
      </c>
      <c r="AG212" s="8" t="s">
        <v>343</v>
      </c>
      <c r="AH212" s="8">
        <v>40</v>
      </c>
      <c r="AI212" s="8" t="s">
        <v>318</v>
      </c>
      <c r="AJ212" s="8">
        <v>500</v>
      </c>
      <c r="AK212" s="8" t="s">
        <v>5770</v>
      </c>
      <c r="AL212" s="8" t="s">
        <v>546</v>
      </c>
      <c r="AM212" s="8" t="s">
        <v>188</v>
      </c>
      <c r="AN212" s="8">
        <v>4</v>
      </c>
    </row>
    <row r="213" spans="31:40" x14ac:dyDescent="0.35">
      <c r="AE213" s="8" t="s">
        <v>3219</v>
      </c>
      <c r="AF213" s="8" t="s">
        <v>8701</v>
      </c>
      <c r="AG213" s="8" t="s">
        <v>343</v>
      </c>
      <c r="AH213" s="8">
        <v>20</v>
      </c>
      <c r="AI213" s="8" t="s">
        <v>318</v>
      </c>
      <c r="AJ213" s="8">
        <v>500</v>
      </c>
      <c r="AL213" s="8" t="s">
        <v>357</v>
      </c>
      <c r="AM213" s="8" t="s">
        <v>188</v>
      </c>
      <c r="AN213" s="8">
        <v>4</v>
      </c>
    </row>
    <row r="214" spans="31:40" x14ac:dyDescent="0.35">
      <c r="AE214" s="8" t="s">
        <v>311</v>
      </c>
      <c r="AF214" s="8" t="s">
        <v>13911</v>
      </c>
      <c r="AG214" s="8" t="s">
        <v>23025</v>
      </c>
      <c r="AH214" s="8">
        <v>40</v>
      </c>
      <c r="AI214" s="8" t="s">
        <v>318</v>
      </c>
      <c r="AJ214" s="8">
        <v>500</v>
      </c>
      <c r="AL214" s="8" t="s">
        <v>244</v>
      </c>
      <c r="AM214" s="8" t="s">
        <v>188</v>
      </c>
      <c r="AN214" s="8">
        <v>4</v>
      </c>
    </row>
    <row r="215" spans="31:40" x14ac:dyDescent="0.35">
      <c r="AE215" s="8" t="s">
        <v>429</v>
      </c>
      <c r="AF215" s="8" t="s">
        <v>14179</v>
      </c>
      <c r="AG215" s="8" t="s">
        <v>217</v>
      </c>
      <c r="AH215" s="8">
        <v>20</v>
      </c>
      <c r="AI215" s="8" t="s">
        <v>318</v>
      </c>
      <c r="AJ215" s="8">
        <v>500</v>
      </c>
      <c r="AK215" s="8" t="s">
        <v>321</v>
      </c>
      <c r="AL215" s="8" t="s">
        <v>322</v>
      </c>
      <c r="AM215" s="8" t="s">
        <v>188</v>
      </c>
      <c r="AN215" s="8">
        <v>4</v>
      </c>
    </row>
    <row r="216" spans="31:40" x14ac:dyDescent="0.35">
      <c r="AE216" s="8" t="s">
        <v>386</v>
      </c>
      <c r="AF216" s="8" t="s">
        <v>13699</v>
      </c>
      <c r="AG216" s="8" t="s">
        <v>197</v>
      </c>
      <c r="AH216" s="8">
        <v>300</v>
      </c>
      <c r="AI216" s="8" t="s">
        <v>318</v>
      </c>
      <c r="AJ216" s="8">
        <v>500</v>
      </c>
      <c r="AL216" s="8" t="s">
        <v>244</v>
      </c>
      <c r="AM216" s="8" t="s">
        <v>188</v>
      </c>
      <c r="AN216" s="8">
        <v>4</v>
      </c>
    </row>
    <row r="217" spans="31:40" x14ac:dyDescent="0.35">
      <c r="AE217" s="8" t="s">
        <v>679</v>
      </c>
      <c r="AF217" s="8" t="s">
        <v>13399</v>
      </c>
      <c r="AG217" s="8" t="s">
        <v>183</v>
      </c>
      <c r="AH217" s="8">
        <v>1000</v>
      </c>
      <c r="AI217" s="8" t="s">
        <v>318</v>
      </c>
      <c r="AJ217" s="8">
        <v>500</v>
      </c>
      <c r="AK217" s="8" t="s">
        <v>8261</v>
      </c>
      <c r="AL217" s="8" t="s">
        <v>546</v>
      </c>
      <c r="AM217" s="8" t="s">
        <v>188</v>
      </c>
      <c r="AN217" s="8">
        <v>4</v>
      </c>
    </row>
    <row r="218" spans="31:40" x14ac:dyDescent="0.35">
      <c r="AE218" s="8" t="s">
        <v>816</v>
      </c>
      <c r="AF218" s="8" t="s">
        <v>15609</v>
      </c>
      <c r="AG218" s="8" t="s">
        <v>2016</v>
      </c>
      <c r="AH218" s="8">
        <v>80</v>
      </c>
      <c r="AI218" s="8" t="s">
        <v>318</v>
      </c>
      <c r="AJ218" s="8">
        <v>550</v>
      </c>
      <c r="AL218" s="8" t="s">
        <v>720</v>
      </c>
      <c r="AM218" s="8" t="s">
        <v>188</v>
      </c>
      <c r="AN218" s="8">
        <v>4</v>
      </c>
    </row>
    <row r="219" spans="31:40" x14ac:dyDescent="0.35">
      <c r="AE219" s="8" t="s">
        <v>583</v>
      </c>
      <c r="AF219" s="8" t="s">
        <v>15727</v>
      </c>
      <c r="AG219" s="8" t="s">
        <v>2016</v>
      </c>
      <c r="AH219" s="8">
        <v>20</v>
      </c>
      <c r="AI219" s="8" t="s">
        <v>318</v>
      </c>
      <c r="AJ219" s="8">
        <v>550</v>
      </c>
      <c r="AL219" s="8" t="s">
        <v>720</v>
      </c>
      <c r="AM219" s="8" t="s">
        <v>188</v>
      </c>
      <c r="AN219" s="8">
        <v>4</v>
      </c>
    </row>
    <row r="220" spans="31:40" x14ac:dyDescent="0.35">
      <c r="AE220" s="8" t="s">
        <v>2154</v>
      </c>
      <c r="AF220" s="8" t="s">
        <v>17820</v>
      </c>
      <c r="AG220" s="8" t="s">
        <v>2016</v>
      </c>
      <c r="AH220" s="8">
        <v>10</v>
      </c>
      <c r="AI220" s="8" t="s">
        <v>318</v>
      </c>
      <c r="AJ220" s="8">
        <v>580</v>
      </c>
      <c r="AK220" s="8" t="s">
        <v>16297</v>
      </c>
      <c r="AL220" s="8" t="s">
        <v>571</v>
      </c>
      <c r="AN220" s="8">
        <v>4</v>
      </c>
    </row>
    <row r="221" spans="31:40" x14ac:dyDescent="0.35">
      <c r="AE221" s="8" t="s">
        <v>583</v>
      </c>
      <c r="AF221" s="8" t="s">
        <v>13480</v>
      </c>
      <c r="AG221" s="8" t="s">
        <v>2016</v>
      </c>
      <c r="AH221" s="8">
        <v>20</v>
      </c>
      <c r="AI221" s="8" t="s">
        <v>318</v>
      </c>
      <c r="AJ221" s="8">
        <v>600</v>
      </c>
      <c r="AK221" s="8" t="s">
        <v>11357</v>
      </c>
      <c r="AL221" s="8" t="s">
        <v>546</v>
      </c>
      <c r="AM221" s="8" t="s">
        <v>188</v>
      </c>
      <c r="AN221" s="8">
        <v>4</v>
      </c>
    </row>
    <row r="222" spans="31:40" x14ac:dyDescent="0.35">
      <c r="AE222" s="8" t="s">
        <v>816</v>
      </c>
      <c r="AF222" s="8" t="s">
        <v>13660</v>
      </c>
      <c r="AG222" s="8" t="s">
        <v>2016</v>
      </c>
      <c r="AH222" s="8">
        <v>40</v>
      </c>
      <c r="AI222" s="8" t="s">
        <v>318</v>
      </c>
      <c r="AJ222" s="8">
        <v>600</v>
      </c>
      <c r="AK222" s="8" t="s">
        <v>11357</v>
      </c>
      <c r="AL222" s="8" t="s">
        <v>546</v>
      </c>
      <c r="AM222" s="8" t="s">
        <v>188</v>
      </c>
      <c r="AN222" s="8">
        <v>4</v>
      </c>
    </row>
    <row r="223" spans="31:40" x14ac:dyDescent="0.35">
      <c r="AE223" s="8" t="s">
        <v>1098</v>
      </c>
      <c r="AF223" s="8" t="s">
        <v>14069</v>
      </c>
      <c r="AG223" s="8" t="s">
        <v>2016</v>
      </c>
      <c r="AH223" s="8">
        <v>20</v>
      </c>
      <c r="AI223" s="8" t="s">
        <v>318</v>
      </c>
      <c r="AJ223" s="8">
        <v>600</v>
      </c>
      <c r="AK223" s="8" t="s">
        <v>321</v>
      </c>
      <c r="AL223" s="8" t="s">
        <v>322</v>
      </c>
      <c r="AM223" s="8" t="s">
        <v>188</v>
      </c>
      <c r="AN223" s="8">
        <v>4</v>
      </c>
    </row>
    <row r="224" spans="31:40" x14ac:dyDescent="0.35">
      <c r="AE224" s="8" t="s">
        <v>3278</v>
      </c>
      <c r="AF224" s="8" t="s">
        <v>14072</v>
      </c>
      <c r="AG224" s="8" t="s">
        <v>2016</v>
      </c>
      <c r="AH224" s="8">
        <v>20</v>
      </c>
      <c r="AI224" s="8" t="s">
        <v>318</v>
      </c>
      <c r="AJ224" s="8">
        <v>600</v>
      </c>
      <c r="AK224" s="8" t="s">
        <v>321</v>
      </c>
      <c r="AL224" s="8" t="s">
        <v>322</v>
      </c>
      <c r="AM224" s="8" t="s">
        <v>188</v>
      </c>
      <c r="AN224" s="8">
        <v>4</v>
      </c>
    </row>
    <row r="225" spans="31:40" x14ac:dyDescent="0.35">
      <c r="AE225" s="8" t="s">
        <v>816</v>
      </c>
      <c r="AF225" s="8" t="s">
        <v>14083</v>
      </c>
      <c r="AG225" s="8" t="s">
        <v>2016</v>
      </c>
      <c r="AH225" s="8">
        <v>5</v>
      </c>
      <c r="AI225" s="8" t="s">
        <v>318</v>
      </c>
      <c r="AJ225" s="8">
        <v>600</v>
      </c>
      <c r="AK225" s="8" t="s">
        <v>321</v>
      </c>
      <c r="AL225" s="8" t="s">
        <v>322</v>
      </c>
      <c r="AM225" s="8" t="s">
        <v>188</v>
      </c>
      <c r="AN225" s="8">
        <v>4</v>
      </c>
    </row>
    <row r="226" spans="31:40" x14ac:dyDescent="0.35">
      <c r="AE226" s="8" t="s">
        <v>816</v>
      </c>
      <c r="AF226" s="8" t="s">
        <v>15627</v>
      </c>
      <c r="AG226" s="8" t="s">
        <v>2016</v>
      </c>
      <c r="AH226" s="8">
        <v>40</v>
      </c>
      <c r="AI226" s="8" t="s">
        <v>318</v>
      </c>
      <c r="AJ226" s="8">
        <v>600</v>
      </c>
      <c r="AL226" s="8" t="s">
        <v>720</v>
      </c>
      <c r="AM226" s="8" t="s">
        <v>188</v>
      </c>
      <c r="AN226" s="8">
        <v>4</v>
      </c>
    </row>
    <row r="227" spans="31:40" x14ac:dyDescent="0.35">
      <c r="AE227" s="8" t="s">
        <v>583</v>
      </c>
      <c r="AF227" s="8" t="s">
        <v>15657</v>
      </c>
      <c r="AG227" s="8" t="s">
        <v>2016</v>
      </c>
      <c r="AH227" s="8">
        <v>20</v>
      </c>
      <c r="AI227" s="8" t="s">
        <v>318</v>
      </c>
      <c r="AJ227" s="8">
        <v>600</v>
      </c>
      <c r="AK227" s="8" t="s">
        <v>321</v>
      </c>
      <c r="AL227" s="8" t="s">
        <v>322</v>
      </c>
      <c r="AM227" s="8" t="s">
        <v>188</v>
      </c>
      <c r="AN227" s="8">
        <v>4</v>
      </c>
    </row>
    <row r="228" spans="31:40" x14ac:dyDescent="0.35">
      <c r="AE228" s="8" t="s">
        <v>728</v>
      </c>
      <c r="AF228" s="8" t="s">
        <v>17404</v>
      </c>
      <c r="AG228" s="8" t="s">
        <v>2016</v>
      </c>
      <c r="AH228" s="8">
        <v>5</v>
      </c>
      <c r="AI228" s="8" t="s">
        <v>318</v>
      </c>
      <c r="AJ228" s="8">
        <v>600</v>
      </c>
      <c r="AK228" s="8" t="s">
        <v>16297</v>
      </c>
      <c r="AL228" s="8" t="s">
        <v>571</v>
      </c>
      <c r="AM228" s="8" t="s">
        <v>188</v>
      </c>
      <c r="AN228" s="8">
        <v>4</v>
      </c>
    </row>
    <row r="229" spans="31:40" x14ac:dyDescent="0.35">
      <c r="AE229" s="8" t="s">
        <v>816</v>
      </c>
      <c r="AF229" s="8" t="s">
        <v>17756</v>
      </c>
      <c r="AG229" s="8" t="s">
        <v>2016</v>
      </c>
      <c r="AH229" s="8">
        <v>40</v>
      </c>
      <c r="AI229" s="8" t="s">
        <v>318</v>
      </c>
      <c r="AJ229" s="8">
        <v>600</v>
      </c>
      <c r="AK229" s="8" t="s">
        <v>16297</v>
      </c>
      <c r="AL229" s="8" t="s">
        <v>571</v>
      </c>
      <c r="AM229" s="8" t="s">
        <v>188</v>
      </c>
      <c r="AN229" s="8">
        <v>4</v>
      </c>
    </row>
    <row r="230" spans="31:40" x14ac:dyDescent="0.35">
      <c r="AE230" s="8" t="s">
        <v>728</v>
      </c>
      <c r="AF230" s="8" t="s">
        <v>17766</v>
      </c>
      <c r="AG230" s="8" t="s">
        <v>2016</v>
      </c>
      <c r="AH230" s="8">
        <v>10</v>
      </c>
      <c r="AI230" s="8" t="s">
        <v>318</v>
      </c>
      <c r="AJ230" s="8">
        <v>600</v>
      </c>
      <c r="AK230" s="8" t="s">
        <v>16297</v>
      </c>
      <c r="AL230" s="8" t="s">
        <v>571</v>
      </c>
      <c r="AM230" s="8" t="s">
        <v>188</v>
      </c>
      <c r="AN230" s="8">
        <v>4</v>
      </c>
    </row>
    <row r="231" spans="31:40" x14ac:dyDescent="0.35">
      <c r="AE231" s="8" t="s">
        <v>374</v>
      </c>
      <c r="AF231" s="8" t="s">
        <v>5996</v>
      </c>
      <c r="AG231" s="8" t="s">
        <v>343</v>
      </c>
      <c r="AH231" s="8">
        <v>20</v>
      </c>
      <c r="AI231" s="8" t="s">
        <v>318</v>
      </c>
      <c r="AJ231" s="8">
        <v>600</v>
      </c>
      <c r="AL231" s="8" t="s">
        <v>357</v>
      </c>
      <c r="AM231" s="8" t="s">
        <v>188</v>
      </c>
      <c r="AN231" s="8">
        <v>4</v>
      </c>
    </row>
    <row r="232" spans="31:40" x14ac:dyDescent="0.35">
      <c r="AE232" s="8" t="s">
        <v>1686</v>
      </c>
      <c r="AF232" s="8" t="s">
        <v>17797</v>
      </c>
      <c r="AG232" s="8" t="s">
        <v>343</v>
      </c>
      <c r="AH232" s="8">
        <v>80</v>
      </c>
      <c r="AI232" s="8" t="s">
        <v>318</v>
      </c>
      <c r="AJ232" s="8">
        <v>600</v>
      </c>
      <c r="AK232" s="8" t="s">
        <v>16297</v>
      </c>
      <c r="AL232" s="8" t="s">
        <v>571</v>
      </c>
      <c r="AM232" s="8" t="s">
        <v>188</v>
      </c>
      <c r="AN232" s="8">
        <v>4</v>
      </c>
    </row>
    <row r="233" spans="31:40" x14ac:dyDescent="0.35">
      <c r="AE233" s="8" t="s">
        <v>429</v>
      </c>
      <c r="AF233" s="8" t="s">
        <v>13186</v>
      </c>
      <c r="AG233" s="8" t="s">
        <v>217</v>
      </c>
      <c r="AH233" s="8">
        <v>20</v>
      </c>
      <c r="AI233" s="8" t="s">
        <v>318</v>
      </c>
      <c r="AJ233" s="8">
        <v>600</v>
      </c>
      <c r="AK233" s="8" t="s">
        <v>545</v>
      </c>
      <c r="AL233" s="8" t="s">
        <v>546</v>
      </c>
      <c r="AM233" s="8" t="s">
        <v>188</v>
      </c>
      <c r="AN233" s="8">
        <v>4</v>
      </c>
    </row>
    <row r="234" spans="31:40" x14ac:dyDescent="0.35">
      <c r="AE234" s="8" t="s">
        <v>760</v>
      </c>
      <c r="AF234" s="8" t="s">
        <v>5482</v>
      </c>
      <c r="AG234" s="8" t="s">
        <v>183</v>
      </c>
      <c r="AH234" s="8">
        <v>1000</v>
      </c>
      <c r="AI234" s="8" t="s">
        <v>318</v>
      </c>
      <c r="AJ234" s="8">
        <v>600</v>
      </c>
      <c r="AL234" s="8" t="s">
        <v>5485</v>
      </c>
      <c r="AM234" s="8" t="s">
        <v>394</v>
      </c>
      <c r="AN234" s="8">
        <v>4</v>
      </c>
    </row>
    <row r="235" spans="31:40" x14ac:dyDescent="0.35">
      <c r="AE235" s="8" t="s">
        <v>1621</v>
      </c>
      <c r="AF235" s="8" t="s">
        <v>18559</v>
      </c>
      <c r="AG235" s="8" t="s">
        <v>23025</v>
      </c>
      <c r="AH235" s="8">
        <v>20</v>
      </c>
      <c r="AI235" s="8" t="s">
        <v>318</v>
      </c>
      <c r="AJ235" s="8">
        <v>620</v>
      </c>
      <c r="AL235" s="8" t="s">
        <v>720</v>
      </c>
      <c r="AM235" s="8" t="s">
        <v>188</v>
      </c>
      <c r="AN235" s="8">
        <v>4</v>
      </c>
    </row>
    <row r="236" spans="31:40" x14ac:dyDescent="0.35">
      <c r="AE236" s="8" t="s">
        <v>1098</v>
      </c>
      <c r="AF236" s="8" t="s">
        <v>14874</v>
      </c>
      <c r="AG236" s="8" t="s">
        <v>217</v>
      </c>
      <c r="AH236" s="8">
        <v>20</v>
      </c>
      <c r="AI236" s="8" t="s">
        <v>318</v>
      </c>
      <c r="AJ236" s="8">
        <v>650</v>
      </c>
      <c r="AL236" s="8" t="s">
        <v>226</v>
      </c>
      <c r="AM236" s="8" t="s">
        <v>188</v>
      </c>
      <c r="AN236" s="8">
        <v>4</v>
      </c>
    </row>
    <row r="237" spans="31:40" x14ac:dyDescent="0.35">
      <c r="AE237" s="8" t="s">
        <v>816</v>
      </c>
      <c r="AF237" s="8" t="s">
        <v>11683</v>
      </c>
      <c r="AG237" s="8" t="s">
        <v>2016</v>
      </c>
      <c r="AH237" s="8">
        <v>40</v>
      </c>
      <c r="AI237" s="8" t="s">
        <v>318</v>
      </c>
      <c r="AJ237" s="8">
        <v>700</v>
      </c>
      <c r="AL237" s="8" t="s">
        <v>489</v>
      </c>
      <c r="AM237" s="8" t="s">
        <v>490</v>
      </c>
      <c r="AN237" s="8">
        <v>4</v>
      </c>
    </row>
    <row r="238" spans="31:40" x14ac:dyDescent="0.35">
      <c r="AE238" s="8" t="s">
        <v>816</v>
      </c>
      <c r="AF238" s="8" t="s">
        <v>13264</v>
      </c>
      <c r="AG238" s="8" t="s">
        <v>2016</v>
      </c>
      <c r="AH238" s="8">
        <v>40</v>
      </c>
      <c r="AI238" s="8" t="s">
        <v>318</v>
      </c>
      <c r="AJ238" s="8">
        <v>700</v>
      </c>
      <c r="AK238" s="8" t="s">
        <v>545</v>
      </c>
      <c r="AL238" s="8" t="s">
        <v>546</v>
      </c>
      <c r="AM238" s="8" t="s">
        <v>188</v>
      </c>
      <c r="AN238" s="8">
        <v>4</v>
      </c>
    </row>
    <row r="239" spans="31:40" x14ac:dyDescent="0.35">
      <c r="AE239" s="8" t="s">
        <v>816</v>
      </c>
      <c r="AF239" s="8" t="s">
        <v>13268</v>
      </c>
      <c r="AG239" s="8" t="s">
        <v>2016</v>
      </c>
      <c r="AH239" s="8">
        <v>40</v>
      </c>
      <c r="AI239" s="8" t="s">
        <v>318</v>
      </c>
      <c r="AJ239" s="8">
        <v>700</v>
      </c>
      <c r="AK239" s="8" t="s">
        <v>321</v>
      </c>
      <c r="AL239" s="8" t="s">
        <v>322</v>
      </c>
      <c r="AM239" s="8" t="s">
        <v>188</v>
      </c>
      <c r="AN239" s="8">
        <v>4</v>
      </c>
    </row>
    <row r="240" spans="31:40" x14ac:dyDescent="0.35">
      <c r="AE240" s="8" t="s">
        <v>583</v>
      </c>
      <c r="AF240" s="8" t="s">
        <v>13305</v>
      </c>
      <c r="AG240" s="8" t="s">
        <v>2016</v>
      </c>
      <c r="AH240" s="8">
        <v>40</v>
      </c>
      <c r="AI240" s="8" t="s">
        <v>318</v>
      </c>
      <c r="AJ240" s="8">
        <v>700</v>
      </c>
      <c r="AK240" s="8" t="s">
        <v>11357</v>
      </c>
      <c r="AL240" s="8" t="s">
        <v>546</v>
      </c>
      <c r="AM240" s="8" t="s">
        <v>188</v>
      </c>
      <c r="AN240" s="8">
        <v>4</v>
      </c>
    </row>
    <row r="241" spans="31:40" x14ac:dyDescent="0.35">
      <c r="AE241" s="8" t="s">
        <v>374</v>
      </c>
      <c r="AF241" s="8" t="s">
        <v>9038</v>
      </c>
      <c r="AG241" s="8" t="s">
        <v>343</v>
      </c>
      <c r="AH241" s="8">
        <v>5</v>
      </c>
      <c r="AI241" s="8" t="s">
        <v>318</v>
      </c>
      <c r="AJ241" s="8">
        <v>700</v>
      </c>
      <c r="AL241" s="8" t="s">
        <v>571</v>
      </c>
      <c r="AM241" s="8" t="s">
        <v>188</v>
      </c>
      <c r="AN241" s="8">
        <v>4</v>
      </c>
    </row>
    <row r="242" spans="31:40" x14ac:dyDescent="0.35">
      <c r="AE242" s="8" t="s">
        <v>1098</v>
      </c>
      <c r="AF242" s="8" t="s">
        <v>13255</v>
      </c>
      <c r="AG242" s="8" t="s">
        <v>343</v>
      </c>
      <c r="AH242" s="8">
        <v>20</v>
      </c>
      <c r="AI242" s="8" t="s">
        <v>318</v>
      </c>
      <c r="AJ242" s="8">
        <v>700</v>
      </c>
      <c r="AK242" s="8" t="s">
        <v>545</v>
      </c>
      <c r="AL242" s="8" t="s">
        <v>546</v>
      </c>
      <c r="AM242" s="8" t="s">
        <v>188</v>
      </c>
      <c r="AN242" s="8">
        <v>4</v>
      </c>
    </row>
    <row r="243" spans="31:40" x14ac:dyDescent="0.35">
      <c r="AE243" s="8" t="s">
        <v>429</v>
      </c>
      <c r="AF243" s="8" t="s">
        <v>13272</v>
      </c>
      <c r="AG243" s="8" t="s">
        <v>343</v>
      </c>
      <c r="AH243" s="8">
        <v>20</v>
      </c>
      <c r="AI243" s="8" t="s">
        <v>318</v>
      </c>
      <c r="AJ243" s="8">
        <v>700</v>
      </c>
      <c r="AK243" s="8" t="s">
        <v>545</v>
      </c>
      <c r="AL243" s="8" t="s">
        <v>546</v>
      </c>
      <c r="AM243" s="8" t="s">
        <v>188</v>
      </c>
      <c r="AN243" s="8">
        <v>4</v>
      </c>
    </row>
    <row r="244" spans="31:40" x14ac:dyDescent="0.35">
      <c r="AE244" s="8" t="s">
        <v>374</v>
      </c>
      <c r="AF244" s="8" t="s">
        <v>13277</v>
      </c>
      <c r="AG244" s="8" t="s">
        <v>23025</v>
      </c>
      <c r="AH244" s="8">
        <v>5</v>
      </c>
      <c r="AI244" s="8" t="s">
        <v>318</v>
      </c>
      <c r="AJ244" s="8">
        <v>700</v>
      </c>
      <c r="AK244" s="8" t="s">
        <v>545</v>
      </c>
      <c r="AL244" s="8" t="s">
        <v>546</v>
      </c>
      <c r="AM244" s="8" t="s">
        <v>188</v>
      </c>
      <c r="AN244" s="8">
        <v>4</v>
      </c>
    </row>
    <row r="245" spans="31:40" x14ac:dyDescent="0.35">
      <c r="AE245" s="8" t="s">
        <v>626</v>
      </c>
      <c r="AF245" s="8" t="s">
        <v>8904</v>
      </c>
      <c r="AG245" s="8" t="s">
        <v>217</v>
      </c>
      <c r="AH245" s="8">
        <v>20</v>
      </c>
      <c r="AI245" s="8" t="s">
        <v>318</v>
      </c>
      <c r="AJ245" s="8">
        <v>700</v>
      </c>
      <c r="AL245" s="8" t="s">
        <v>357</v>
      </c>
      <c r="AM245" s="8" t="s">
        <v>188</v>
      </c>
      <c r="AN245" s="8">
        <v>4</v>
      </c>
    </row>
    <row r="246" spans="31:40" x14ac:dyDescent="0.35">
      <c r="AE246" s="8" t="s">
        <v>816</v>
      </c>
      <c r="AF246" s="8" t="s">
        <v>8919</v>
      </c>
      <c r="AG246" s="8" t="s">
        <v>217</v>
      </c>
      <c r="AH246" s="8">
        <v>40</v>
      </c>
      <c r="AI246" s="8" t="s">
        <v>318</v>
      </c>
      <c r="AJ246" s="8">
        <v>700</v>
      </c>
      <c r="AL246" s="8" t="s">
        <v>357</v>
      </c>
      <c r="AM246" s="8" t="s">
        <v>188</v>
      </c>
      <c r="AN246" s="8">
        <v>4</v>
      </c>
    </row>
    <row r="247" spans="31:40" x14ac:dyDescent="0.35">
      <c r="AE247" s="8" t="s">
        <v>816</v>
      </c>
      <c r="AF247" s="8" t="s">
        <v>8927</v>
      </c>
      <c r="AG247" s="8" t="s">
        <v>217</v>
      </c>
      <c r="AH247" s="8">
        <v>20</v>
      </c>
      <c r="AI247" s="8" t="s">
        <v>318</v>
      </c>
      <c r="AJ247" s="8">
        <v>700</v>
      </c>
      <c r="AL247" s="8" t="s">
        <v>357</v>
      </c>
      <c r="AM247" s="8" t="s">
        <v>188</v>
      </c>
      <c r="AN247" s="8">
        <v>4</v>
      </c>
    </row>
    <row r="248" spans="31:40" x14ac:dyDescent="0.35">
      <c r="AE248" s="8" t="s">
        <v>236</v>
      </c>
      <c r="AF248" s="8" t="s">
        <v>12345</v>
      </c>
      <c r="AG248" s="8" t="s">
        <v>197</v>
      </c>
      <c r="AH248" s="8">
        <v>300</v>
      </c>
      <c r="AI248" s="8" t="s">
        <v>318</v>
      </c>
      <c r="AJ248" s="8">
        <v>700</v>
      </c>
      <c r="AL248" s="8" t="s">
        <v>4497</v>
      </c>
      <c r="AM248" s="8" t="s">
        <v>188</v>
      </c>
      <c r="AN248" s="8">
        <v>4</v>
      </c>
    </row>
    <row r="249" spans="31:40" x14ac:dyDescent="0.35">
      <c r="AE249" s="8" t="s">
        <v>280</v>
      </c>
      <c r="AF249" s="8" t="s">
        <v>12019</v>
      </c>
      <c r="AG249" s="8" t="s">
        <v>183</v>
      </c>
      <c r="AH249" s="8">
        <v>1000</v>
      </c>
      <c r="AI249" s="8" t="s">
        <v>318</v>
      </c>
      <c r="AJ249" s="8">
        <v>700</v>
      </c>
      <c r="AL249" s="8" t="s">
        <v>4497</v>
      </c>
      <c r="AM249" s="8" t="s">
        <v>188</v>
      </c>
      <c r="AN249" s="8">
        <v>4</v>
      </c>
    </row>
    <row r="250" spans="31:40" x14ac:dyDescent="0.35">
      <c r="AE250" s="8" t="s">
        <v>280</v>
      </c>
      <c r="AF250" s="8" t="s">
        <v>12066</v>
      </c>
      <c r="AG250" s="8" t="s">
        <v>183</v>
      </c>
      <c r="AH250" s="8">
        <v>1000</v>
      </c>
      <c r="AI250" s="8" t="s">
        <v>318</v>
      </c>
      <c r="AJ250" s="8">
        <v>700</v>
      </c>
      <c r="AL250" s="8" t="s">
        <v>4497</v>
      </c>
      <c r="AM250" s="8" t="s">
        <v>188</v>
      </c>
      <c r="AN250" s="8">
        <v>4</v>
      </c>
    </row>
    <row r="251" spans="31:40" x14ac:dyDescent="0.35">
      <c r="AE251" s="8" t="s">
        <v>337</v>
      </c>
      <c r="AF251" s="8" t="s">
        <v>18592</v>
      </c>
      <c r="AG251" s="8" t="s">
        <v>317</v>
      </c>
      <c r="AH251" s="8">
        <v>20</v>
      </c>
      <c r="AI251" s="8" t="s">
        <v>318</v>
      </c>
      <c r="AJ251" s="8">
        <v>700</v>
      </c>
      <c r="AL251" s="8" t="s">
        <v>720</v>
      </c>
      <c r="AM251" s="8" t="s">
        <v>188</v>
      </c>
      <c r="AN251" s="8">
        <v>4</v>
      </c>
    </row>
    <row r="252" spans="31:40" x14ac:dyDescent="0.35">
      <c r="AE252" s="8" t="s">
        <v>337</v>
      </c>
      <c r="AF252" s="8" t="s">
        <v>18592</v>
      </c>
      <c r="AG252" s="8" t="s">
        <v>217</v>
      </c>
      <c r="AH252" s="8">
        <v>20</v>
      </c>
      <c r="AI252" s="8" t="s">
        <v>318</v>
      </c>
      <c r="AJ252" s="8">
        <v>707</v>
      </c>
      <c r="AL252" s="8" t="s">
        <v>720</v>
      </c>
      <c r="AM252" s="8" t="s">
        <v>188</v>
      </c>
      <c r="AN252" s="8">
        <v>4</v>
      </c>
    </row>
    <row r="264" spans="30:30" x14ac:dyDescent="0.35">
      <c r="AD264" s="9"/>
    </row>
    <row r="268" spans="30:30" x14ac:dyDescent="0.35">
      <c r="AD268" s="9"/>
    </row>
    <row r="270" spans="30:30" x14ac:dyDescent="0.35">
      <c r="AD270" s="9"/>
    </row>
    <row r="277" spans="30:30" x14ac:dyDescent="0.35">
      <c r="AD277" s="9"/>
    </row>
    <row r="378" spans="30:30" x14ac:dyDescent="0.35">
      <c r="AD378" s="9"/>
    </row>
    <row r="380" spans="30:30" x14ac:dyDescent="0.35">
      <c r="AD380" s="9"/>
    </row>
    <row r="382" spans="30:30" x14ac:dyDescent="0.35">
      <c r="AD382" s="9"/>
    </row>
    <row r="383" spans="30:30" x14ac:dyDescent="0.35">
      <c r="AD383" s="9"/>
    </row>
    <row r="393" spans="30:30" x14ac:dyDescent="0.35">
      <c r="AD393" s="9"/>
    </row>
    <row r="394" spans="30:30" x14ac:dyDescent="0.35">
      <c r="AD394" s="10"/>
    </row>
    <row r="398" spans="30:30" x14ac:dyDescent="0.35">
      <c r="AD398" s="9"/>
    </row>
    <row r="399" spans="30:30" x14ac:dyDescent="0.35">
      <c r="AD399" s="9"/>
    </row>
    <row r="400" spans="30:30" x14ac:dyDescent="0.35">
      <c r="AD400" s="9"/>
    </row>
    <row r="401" spans="30:30" x14ac:dyDescent="0.35">
      <c r="AD401" s="9"/>
    </row>
    <row r="402" spans="30:30" x14ac:dyDescent="0.35">
      <c r="AD402" s="9"/>
    </row>
    <row r="403" spans="30:30" x14ac:dyDescent="0.35">
      <c r="AD403" s="9"/>
    </row>
    <row r="404" spans="30:30" x14ac:dyDescent="0.35">
      <c r="AD404" s="9"/>
    </row>
    <row r="405" spans="30:30" x14ac:dyDescent="0.35">
      <c r="AD405" s="9"/>
    </row>
    <row r="407" spans="30:30" x14ac:dyDescent="0.35">
      <c r="AD407" s="9"/>
    </row>
    <row r="408" spans="30:30" x14ac:dyDescent="0.35">
      <c r="AD408" s="9"/>
    </row>
    <row r="409" spans="30:30" x14ac:dyDescent="0.35">
      <c r="AD409" s="9"/>
    </row>
    <row r="411" spans="30:30" x14ac:dyDescent="0.35">
      <c r="AD411" s="9"/>
    </row>
    <row r="412" spans="30:30" x14ac:dyDescent="0.35">
      <c r="AD412" s="9"/>
    </row>
    <row r="413" spans="30:30" x14ac:dyDescent="0.35">
      <c r="AD413" s="9"/>
    </row>
    <row r="422" spans="30:30" x14ac:dyDescent="0.35">
      <c r="AD422" s="9"/>
    </row>
    <row r="437" spans="30:30" x14ac:dyDescent="0.35">
      <c r="AD437" s="9"/>
    </row>
    <row r="453" spans="30:30" x14ac:dyDescent="0.35">
      <c r="AD453" s="9"/>
    </row>
    <row r="472" spans="30:30" x14ac:dyDescent="0.35">
      <c r="AD472" s="9"/>
    </row>
    <row r="473" spans="30:30" x14ac:dyDescent="0.35">
      <c r="AD473" s="9"/>
    </row>
    <row r="474" spans="30:30" x14ac:dyDescent="0.35">
      <c r="AD474" s="9"/>
    </row>
    <row r="485" spans="30:30" x14ac:dyDescent="0.35">
      <c r="AD485" s="9"/>
    </row>
    <row r="595" spans="30:30" x14ac:dyDescent="0.35">
      <c r="AD595" s="9"/>
    </row>
    <row r="607" spans="30:30" x14ac:dyDescent="0.35">
      <c r="AD607" s="9"/>
    </row>
    <row r="640" spans="30:30" x14ac:dyDescent="0.35">
      <c r="AD640" s="9"/>
    </row>
    <row r="778" spans="30:30" x14ac:dyDescent="0.35">
      <c r="AD778" s="9"/>
    </row>
    <row r="795" spans="30:30" x14ac:dyDescent="0.35">
      <c r="AD795" s="9"/>
    </row>
    <row r="1301" spans="30:30" x14ac:dyDescent="0.35">
      <c r="AD1301" s="9"/>
    </row>
    <row r="1302" spans="30:30" x14ac:dyDescent="0.35">
      <c r="AD1302" s="9"/>
    </row>
    <row r="1445" spans="30:30" x14ac:dyDescent="0.35">
      <c r="AD1445" s="9"/>
    </row>
    <row r="1517" spans="30:30" x14ac:dyDescent="0.35">
      <c r="AD1517" s="9"/>
    </row>
  </sheetData>
  <conditionalFormatting sqref="I132:I139">
    <cfRule type="cellIs" dxfId="529" priority="51" operator="equal">
      <formula>2</formula>
    </cfRule>
    <cfRule type="cellIs" dxfId="528" priority="52" operator="equal">
      <formula>5</formula>
    </cfRule>
    <cfRule type="cellIs" dxfId="527" priority="53" operator="equal">
      <formula>4</formula>
    </cfRule>
    <cfRule type="cellIs" dxfId="526" priority="54" operator="equal">
      <formula>3</formula>
    </cfRule>
    <cfRule type="cellIs" dxfId="525" priority="55" operator="equal">
      <formula>1</formula>
    </cfRule>
  </conditionalFormatting>
  <conditionalFormatting sqref="R111:R126">
    <cfRule type="cellIs" dxfId="524" priority="46" operator="equal">
      <formula>2</formula>
    </cfRule>
    <cfRule type="cellIs" dxfId="523" priority="47" operator="equal">
      <formula>5</formula>
    </cfRule>
    <cfRule type="cellIs" dxfId="522" priority="48" operator="equal">
      <formula>4</formula>
    </cfRule>
    <cfRule type="cellIs" dxfId="521" priority="49" operator="equal">
      <formula>3</formula>
    </cfRule>
    <cfRule type="cellIs" dxfId="520" priority="50" operator="equal">
      <formula>1</formula>
    </cfRule>
  </conditionalFormatting>
  <conditionalFormatting sqref="J70:J131">
    <cfRule type="cellIs" dxfId="519" priority="21" operator="equal">
      <formula>2</formula>
    </cfRule>
    <cfRule type="cellIs" dxfId="518" priority="22" operator="equal">
      <formula>5</formula>
    </cfRule>
    <cfRule type="cellIs" dxfId="517" priority="23" operator="equal">
      <formula>4</formula>
    </cfRule>
    <cfRule type="cellIs" dxfId="516" priority="24" operator="equal">
      <formula>3</formula>
    </cfRule>
    <cfRule type="cellIs" dxfId="515" priority="25" operator="equal">
      <formula>1</formula>
    </cfRule>
  </conditionalFormatting>
  <conditionalFormatting sqref="T70:T110">
    <cfRule type="cellIs" dxfId="514" priority="16" operator="equal">
      <formula>2</formula>
    </cfRule>
    <cfRule type="cellIs" dxfId="513" priority="17" operator="equal">
      <formula>5</formula>
    </cfRule>
    <cfRule type="cellIs" dxfId="512" priority="18" operator="equal">
      <formula>4</formula>
    </cfRule>
    <cfRule type="cellIs" dxfId="511" priority="19" operator="equal">
      <formula>3</formula>
    </cfRule>
    <cfRule type="cellIs" dxfId="510" priority="20" operator="equal">
      <formula>1</formula>
    </cfRule>
  </conditionalFormatting>
  <conditionalFormatting sqref="AD70:AD143">
    <cfRule type="cellIs" dxfId="509" priority="11" operator="equal">
      <formula>2</formula>
    </cfRule>
    <cfRule type="cellIs" dxfId="508" priority="12" operator="equal">
      <formula>5</formula>
    </cfRule>
    <cfRule type="cellIs" dxfId="507" priority="13" operator="equal">
      <formula>4</formula>
    </cfRule>
    <cfRule type="cellIs" dxfId="506" priority="14" operator="equal">
      <formula>3</formula>
    </cfRule>
    <cfRule type="cellIs" dxfId="505" priority="15" operator="equal">
      <formula>1</formula>
    </cfRule>
  </conditionalFormatting>
  <conditionalFormatting sqref="AN70:AN252">
    <cfRule type="cellIs" dxfId="504" priority="6" operator="equal">
      <formula>2</formula>
    </cfRule>
    <cfRule type="cellIs" dxfId="503" priority="7" operator="equal">
      <formula>5</formula>
    </cfRule>
    <cfRule type="cellIs" dxfId="502" priority="8" operator="equal">
      <formula>4</formula>
    </cfRule>
    <cfRule type="cellIs" dxfId="501" priority="9" operator="equal">
      <formula>3</formula>
    </cfRule>
    <cfRule type="cellIs" dxfId="500" priority="10" operator="equal">
      <formula>1</formula>
    </cfRule>
  </conditionalFormatting>
  <conditionalFormatting sqref="AX70:AX196">
    <cfRule type="cellIs" dxfId="499" priority="1" operator="equal">
      <formula>2</formula>
    </cfRule>
    <cfRule type="cellIs" dxfId="498" priority="2" operator="equal">
      <formula>5</formula>
    </cfRule>
    <cfRule type="cellIs" dxfId="497" priority="3" operator="equal">
      <formula>4</formula>
    </cfRule>
    <cfRule type="cellIs" dxfId="496" priority="4" operator="equal">
      <formula>3</formula>
    </cfRule>
    <cfRule type="cellIs" dxfId="495" priority="5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1517"/>
  <sheetViews>
    <sheetView topLeftCell="A4" zoomScale="70" zoomScaleNormal="70" workbookViewId="0">
      <selection activeCell="I82" sqref="I82"/>
    </sheetView>
  </sheetViews>
  <sheetFormatPr defaultRowHeight="14.5" x14ac:dyDescent="0.35"/>
  <cols>
    <col min="1" max="16384" width="8.7265625" style="8"/>
  </cols>
  <sheetData>
    <row r="3" spans="2:2" ht="28.5" x14ac:dyDescent="0.65">
      <c r="B3" s="11"/>
    </row>
    <row r="4" spans="2:2" ht="18.5" x14ac:dyDescent="0.45">
      <c r="B4" s="12"/>
    </row>
    <row r="5" spans="2:2" ht="18.5" x14ac:dyDescent="0.45">
      <c r="B5" s="12"/>
    </row>
    <row r="44" spans="30:30" x14ac:dyDescent="0.35">
      <c r="AD44" s="9"/>
    </row>
    <row r="58" spans="30:30" x14ac:dyDescent="0.35">
      <c r="AD58" s="9"/>
    </row>
    <row r="70" spans="1:50" x14ac:dyDescent="0.35">
      <c r="A70" s="8" t="s">
        <v>374</v>
      </c>
      <c r="B70" s="8" t="s">
        <v>12758</v>
      </c>
      <c r="C70" s="8" t="s">
        <v>2016</v>
      </c>
      <c r="D70" s="8">
        <v>20</v>
      </c>
      <c r="E70" s="8" t="s">
        <v>318</v>
      </c>
      <c r="F70" s="8">
        <v>800</v>
      </c>
      <c r="G70" s="8" t="s">
        <v>545</v>
      </c>
      <c r="H70" s="8" t="s">
        <v>546</v>
      </c>
      <c r="I70" s="8" t="s">
        <v>188</v>
      </c>
      <c r="J70" s="8">
        <v>1</v>
      </c>
      <c r="K70" s="8" t="s">
        <v>1686</v>
      </c>
      <c r="L70" s="8" t="s">
        <v>5843</v>
      </c>
      <c r="M70" s="8" t="s">
        <v>343</v>
      </c>
      <c r="N70" s="8">
        <v>40</v>
      </c>
      <c r="O70" s="8" t="s">
        <v>318</v>
      </c>
      <c r="P70" s="8">
        <v>900</v>
      </c>
      <c r="R70" s="8" t="s">
        <v>5846</v>
      </c>
      <c r="S70" s="8" t="s">
        <v>188</v>
      </c>
      <c r="T70" s="8">
        <v>2</v>
      </c>
      <c r="U70" s="8" t="s">
        <v>816</v>
      </c>
      <c r="V70" s="8" t="s">
        <v>15465</v>
      </c>
      <c r="W70" s="8" t="s">
        <v>343</v>
      </c>
      <c r="X70" s="8">
        <v>20</v>
      </c>
      <c r="Y70" s="8" t="s">
        <v>318</v>
      </c>
      <c r="Z70" s="8">
        <v>800</v>
      </c>
      <c r="AB70" s="8" t="s">
        <v>720</v>
      </c>
      <c r="AC70" s="8" t="s">
        <v>188</v>
      </c>
      <c r="AD70" s="8">
        <v>3</v>
      </c>
      <c r="AE70" s="8" t="s">
        <v>1090</v>
      </c>
      <c r="AF70" s="8" t="s">
        <v>11885</v>
      </c>
      <c r="AG70" s="8" t="s">
        <v>2016</v>
      </c>
      <c r="AH70" s="8">
        <v>20</v>
      </c>
      <c r="AI70" s="8" t="s">
        <v>318</v>
      </c>
      <c r="AJ70" s="8">
        <v>900</v>
      </c>
      <c r="AL70" s="8" t="s">
        <v>4497</v>
      </c>
      <c r="AM70" s="8" t="s">
        <v>188</v>
      </c>
      <c r="AN70" s="8">
        <v>4</v>
      </c>
      <c r="AO70" s="8" t="s">
        <v>423</v>
      </c>
      <c r="AP70" s="8" t="s">
        <v>7750</v>
      </c>
      <c r="AQ70" s="8" t="s">
        <v>217</v>
      </c>
      <c r="AR70" s="8">
        <v>80</v>
      </c>
      <c r="AS70" s="8" t="s">
        <v>318</v>
      </c>
      <c r="AT70" s="8">
        <v>1000</v>
      </c>
      <c r="AV70" s="8" t="s">
        <v>489</v>
      </c>
      <c r="AW70" s="8" t="s">
        <v>490</v>
      </c>
      <c r="AX70" s="8">
        <v>5</v>
      </c>
    </row>
    <row r="71" spans="1:50" x14ac:dyDescent="0.35">
      <c r="A71" s="8" t="s">
        <v>1950</v>
      </c>
      <c r="B71" s="8" t="s">
        <v>15460</v>
      </c>
      <c r="C71" s="8" t="s">
        <v>2016</v>
      </c>
      <c r="D71" s="8">
        <v>20</v>
      </c>
      <c r="E71" s="8" t="s">
        <v>318</v>
      </c>
      <c r="F71" s="8">
        <v>800</v>
      </c>
      <c r="H71" s="8" t="s">
        <v>720</v>
      </c>
      <c r="I71" s="8" t="s">
        <v>188</v>
      </c>
      <c r="J71" s="8">
        <v>1</v>
      </c>
      <c r="K71" s="8" t="s">
        <v>1686</v>
      </c>
      <c r="L71" s="8" t="s">
        <v>8334</v>
      </c>
      <c r="M71" s="8" t="s">
        <v>343</v>
      </c>
      <c r="N71" s="8">
        <v>40</v>
      </c>
      <c r="O71" s="8" t="s">
        <v>318</v>
      </c>
      <c r="P71" s="8">
        <v>900</v>
      </c>
      <c r="R71" s="8" t="s">
        <v>357</v>
      </c>
      <c r="S71" s="8" t="s">
        <v>188</v>
      </c>
      <c r="T71" s="8">
        <v>2</v>
      </c>
      <c r="U71" s="8" t="s">
        <v>583</v>
      </c>
      <c r="V71" s="8" t="s">
        <v>8908</v>
      </c>
      <c r="W71" s="8" t="s">
        <v>2016</v>
      </c>
      <c r="X71" s="8">
        <v>20</v>
      </c>
      <c r="Y71" s="8" t="s">
        <v>318</v>
      </c>
      <c r="Z71" s="8">
        <v>1000</v>
      </c>
      <c r="AB71" s="8" t="s">
        <v>357</v>
      </c>
      <c r="AC71" s="8" t="s">
        <v>188</v>
      </c>
      <c r="AD71" s="8">
        <v>3</v>
      </c>
      <c r="AE71" s="8" t="s">
        <v>429</v>
      </c>
      <c r="AF71" s="8" t="s">
        <v>8879</v>
      </c>
      <c r="AG71" s="8" t="s">
        <v>23025</v>
      </c>
      <c r="AH71" s="8">
        <v>20</v>
      </c>
      <c r="AI71" s="8" t="s">
        <v>318</v>
      </c>
      <c r="AJ71" s="8">
        <v>900</v>
      </c>
      <c r="AL71" s="8" t="s">
        <v>357</v>
      </c>
      <c r="AM71" s="8" t="s">
        <v>188</v>
      </c>
      <c r="AN71" s="8">
        <v>4</v>
      </c>
      <c r="AO71" s="8" t="s">
        <v>299</v>
      </c>
      <c r="AP71" s="8" t="s">
        <v>18372</v>
      </c>
      <c r="AQ71" s="8" t="s">
        <v>197</v>
      </c>
      <c r="AR71" s="8">
        <v>300</v>
      </c>
      <c r="AS71" s="8" t="s">
        <v>318</v>
      </c>
      <c r="AT71" s="8">
        <v>1010</v>
      </c>
      <c r="AV71" s="8" t="s">
        <v>720</v>
      </c>
      <c r="AW71" s="8" t="s">
        <v>188</v>
      </c>
      <c r="AX71" s="8">
        <v>5</v>
      </c>
    </row>
    <row r="72" spans="1:50" x14ac:dyDescent="0.35">
      <c r="A72" s="8" t="s">
        <v>3232</v>
      </c>
      <c r="B72" s="8" t="s">
        <v>15520</v>
      </c>
      <c r="C72" s="8" t="s">
        <v>2016</v>
      </c>
      <c r="D72" s="8">
        <v>20</v>
      </c>
      <c r="E72" s="8" t="s">
        <v>318</v>
      </c>
      <c r="F72" s="8">
        <v>800</v>
      </c>
      <c r="H72" s="8" t="s">
        <v>720</v>
      </c>
      <c r="I72" s="8" t="s">
        <v>188</v>
      </c>
      <c r="J72" s="8">
        <v>1</v>
      </c>
      <c r="K72" s="8" t="s">
        <v>1950</v>
      </c>
      <c r="L72" s="8" t="s">
        <v>13079</v>
      </c>
      <c r="M72" s="8" t="s">
        <v>343</v>
      </c>
      <c r="N72" s="8">
        <v>20</v>
      </c>
      <c r="O72" s="8" t="s">
        <v>318</v>
      </c>
      <c r="P72" s="8">
        <v>950</v>
      </c>
      <c r="Q72" s="8" t="s">
        <v>545</v>
      </c>
      <c r="R72" s="8" t="s">
        <v>546</v>
      </c>
      <c r="S72" s="8" t="s">
        <v>188</v>
      </c>
      <c r="T72" s="8">
        <v>2</v>
      </c>
      <c r="U72" s="8" t="s">
        <v>1950</v>
      </c>
      <c r="V72" s="8" t="s">
        <v>13087</v>
      </c>
      <c r="W72" s="8" t="s">
        <v>2016</v>
      </c>
      <c r="X72" s="8">
        <v>5</v>
      </c>
      <c r="Y72" s="8" t="s">
        <v>318</v>
      </c>
      <c r="Z72" s="8">
        <v>1000</v>
      </c>
      <c r="AA72" s="8" t="s">
        <v>545</v>
      </c>
      <c r="AB72" s="8" t="s">
        <v>546</v>
      </c>
      <c r="AC72" s="8" t="s">
        <v>188</v>
      </c>
      <c r="AD72" s="8">
        <v>3</v>
      </c>
      <c r="AE72" s="8" t="s">
        <v>583</v>
      </c>
      <c r="AF72" s="8" t="s">
        <v>8942</v>
      </c>
      <c r="AG72" s="8" t="s">
        <v>217</v>
      </c>
      <c r="AH72" s="8">
        <v>40</v>
      </c>
      <c r="AI72" s="8" t="s">
        <v>318</v>
      </c>
      <c r="AJ72" s="8">
        <v>900</v>
      </c>
      <c r="AL72" s="8" t="s">
        <v>357</v>
      </c>
      <c r="AM72" s="8" t="s">
        <v>188</v>
      </c>
      <c r="AN72" s="8">
        <v>4</v>
      </c>
      <c r="AO72" s="8" t="s">
        <v>311</v>
      </c>
      <c r="AP72" s="8" t="s">
        <v>19877</v>
      </c>
      <c r="AQ72" s="8" t="s">
        <v>23025</v>
      </c>
      <c r="AR72" s="8">
        <v>40</v>
      </c>
      <c r="AS72" s="8" t="s">
        <v>318</v>
      </c>
      <c r="AT72" s="8">
        <v>1200</v>
      </c>
      <c r="AU72" s="8" t="s">
        <v>19881</v>
      </c>
      <c r="AV72" s="8" t="s">
        <v>2722</v>
      </c>
      <c r="AX72" s="8">
        <v>5</v>
      </c>
    </row>
    <row r="73" spans="1:50" x14ac:dyDescent="0.35">
      <c r="A73" s="8" t="s">
        <v>583</v>
      </c>
      <c r="B73" s="8" t="s">
        <v>15635</v>
      </c>
      <c r="C73" s="8" t="s">
        <v>23025</v>
      </c>
      <c r="D73" s="8">
        <v>40</v>
      </c>
      <c r="E73" s="8" t="s">
        <v>318</v>
      </c>
      <c r="F73" s="8">
        <v>800</v>
      </c>
      <c r="H73" s="8" t="s">
        <v>720</v>
      </c>
      <c r="I73" s="8" t="s">
        <v>188</v>
      </c>
      <c r="J73" s="8">
        <v>1</v>
      </c>
      <c r="K73" s="8" t="s">
        <v>583</v>
      </c>
      <c r="L73" s="8" t="s">
        <v>13116</v>
      </c>
      <c r="M73" s="8" t="s">
        <v>2016</v>
      </c>
      <c r="N73" s="8">
        <v>5</v>
      </c>
      <c r="O73" s="8" t="s">
        <v>318</v>
      </c>
      <c r="P73" s="8">
        <v>1000</v>
      </c>
      <c r="Q73" s="8" t="s">
        <v>545</v>
      </c>
      <c r="R73" s="8" t="s">
        <v>546</v>
      </c>
      <c r="S73" s="8" t="s">
        <v>188</v>
      </c>
      <c r="T73" s="8">
        <v>2</v>
      </c>
      <c r="U73" s="8" t="s">
        <v>583</v>
      </c>
      <c r="V73" s="8" t="s">
        <v>13136</v>
      </c>
      <c r="W73" s="8" t="s">
        <v>2016</v>
      </c>
      <c r="X73" s="8">
        <v>5</v>
      </c>
      <c r="Y73" s="8" t="s">
        <v>318</v>
      </c>
      <c r="Z73" s="8">
        <v>1000</v>
      </c>
      <c r="AA73" s="8" t="s">
        <v>545</v>
      </c>
      <c r="AB73" s="8" t="s">
        <v>546</v>
      </c>
      <c r="AC73" s="8" t="s">
        <v>188</v>
      </c>
      <c r="AD73" s="8">
        <v>3</v>
      </c>
      <c r="AE73" s="8" t="s">
        <v>1440</v>
      </c>
      <c r="AF73" s="8" t="s">
        <v>18682</v>
      </c>
      <c r="AG73" s="8" t="s">
        <v>217</v>
      </c>
      <c r="AH73" s="8">
        <v>400</v>
      </c>
      <c r="AI73" s="8" t="s">
        <v>318</v>
      </c>
      <c r="AJ73" s="8">
        <v>920</v>
      </c>
      <c r="AL73" s="8" t="s">
        <v>720</v>
      </c>
      <c r="AM73" s="8" t="s">
        <v>188</v>
      </c>
      <c r="AN73" s="8">
        <v>4</v>
      </c>
      <c r="AO73" s="8" t="s">
        <v>1686</v>
      </c>
      <c r="AP73" s="8" t="s">
        <v>12943</v>
      </c>
      <c r="AQ73" s="8" t="s">
        <v>217</v>
      </c>
      <c r="AR73" s="8">
        <v>40</v>
      </c>
      <c r="AS73" s="8" t="s">
        <v>318</v>
      </c>
      <c r="AT73" s="8">
        <v>1300</v>
      </c>
      <c r="AU73" s="8" t="s">
        <v>545</v>
      </c>
      <c r="AV73" s="8" t="s">
        <v>546</v>
      </c>
      <c r="AW73" s="8" t="s">
        <v>188</v>
      </c>
      <c r="AX73" s="8">
        <v>5</v>
      </c>
    </row>
    <row r="74" spans="1:50" x14ac:dyDescent="0.35">
      <c r="A74" s="8" t="s">
        <v>816</v>
      </c>
      <c r="B74" s="8" t="s">
        <v>8771</v>
      </c>
      <c r="C74" s="8" t="s">
        <v>343</v>
      </c>
      <c r="D74" s="8">
        <v>40</v>
      </c>
      <c r="E74" s="8" t="s">
        <v>318</v>
      </c>
      <c r="F74" s="8">
        <v>901</v>
      </c>
      <c r="H74" s="8" t="s">
        <v>8774</v>
      </c>
      <c r="I74" s="8" t="s">
        <v>188</v>
      </c>
      <c r="J74" s="8">
        <v>1</v>
      </c>
      <c r="K74" s="8" t="s">
        <v>1686</v>
      </c>
      <c r="L74" s="8" t="s">
        <v>8818</v>
      </c>
      <c r="M74" s="8" t="s">
        <v>2016</v>
      </c>
      <c r="N74" s="8">
        <v>5</v>
      </c>
      <c r="O74" s="8" t="s">
        <v>318</v>
      </c>
      <c r="P74" s="8">
        <v>1100</v>
      </c>
      <c r="R74" s="8" t="s">
        <v>357</v>
      </c>
      <c r="S74" s="8" t="s">
        <v>188</v>
      </c>
      <c r="T74" s="8">
        <v>2</v>
      </c>
      <c r="U74" s="8" t="s">
        <v>1621</v>
      </c>
      <c r="V74" s="8" t="s">
        <v>14261</v>
      </c>
      <c r="W74" s="8" t="s">
        <v>343</v>
      </c>
      <c r="X74" s="8">
        <v>20</v>
      </c>
      <c r="Y74" s="8" t="s">
        <v>318</v>
      </c>
      <c r="Z74" s="8">
        <v>1000</v>
      </c>
      <c r="AA74" s="8" t="s">
        <v>321</v>
      </c>
      <c r="AB74" s="8" t="s">
        <v>322</v>
      </c>
      <c r="AC74" s="8" t="s">
        <v>188</v>
      </c>
      <c r="AD74" s="8">
        <v>3</v>
      </c>
      <c r="AE74" s="8" t="s">
        <v>816</v>
      </c>
      <c r="AF74" s="8" t="s">
        <v>13083</v>
      </c>
      <c r="AG74" s="8" t="s">
        <v>2016</v>
      </c>
      <c r="AH74" s="8">
        <v>40</v>
      </c>
      <c r="AI74" s="8" t="s">
        <v>318</v>
      </c>
      <c r="AJ74" s="8">
        <v>1000</v>
      </c>
      <c r="AK74" s="8" t="s">
        <v>545</v>
      </c>
      <c r="AL74" s="8" t="s">
        <v>546</v>
      </c>
      <c r="AM74" s="8" t="s">
        <v>188</v>
      </c>
      <c r="AN74" s="8">
        <v>4</v>
      </c>
      <c r="AO74" s="8" t="s">
        <v>1686</v>
      </c>
      <c r="AP74" s="8" t="s">
        <v>14132</v>
      </c>
      <c r="AQ74" s="8" t="s">
        <v>2016</v>
      </c>
      <c r="AR74" s="8">
        <v>20</v>
      </c>
      <c r="AS74" s="8" t="s">
        <v>318</v>
      </c>
      <c r="AT74" s="8">
        <v>1400</v>
      </c>
      <c r="AU74" s="8" t="s">
        <v>321</v>
      </c>
      <c r="AV74" s="8" t="s">
        <v>322</v>
      </c>
      <c r="AW74" s="8" t="s">
        <v>188</v>
      </c>
      <c r="AX74" s="8">
        <v>5</v>
      </c>
    </row>
    <row r="75" spans="1:50" x14ac:dyDescent="0.35">
      <c r="A75" s="8" t="s">
        <v>3165</v>
      </c>
      <c r="B75" s="8" t="s">
        <v>18948</v>
      </c>
      <c r="C75" s="8" t="s">
        <v>343</v>
      </c>
      <c r="D75" s="8">
        <v>80</v>
      </c>
      <c r="E75" s="8" t="s">
        <v>318</v>
      </c>
      <c r="F75" s="8">
        <v>950</v>
      </c>
      <c r="H75" s="8" t="s">
        <v>18825</v>
      </c>
      <c r="J75" s="8">
        <v>1</v>
      </c>
      <c r="K75" s="8" t="s">
        <v>816</v>
      </c>
      <c r="L75" s="8" t="s">
        <v>8786</v>
      </c>
      <c r="M75" s="8" t="s">
        <v>343</v>
      </c>
      <c r="N75" s="8">
        <v>40</v>
      </c>
      <c r="O75" s="8" t="s">
        <v>318</v>
      </c>
      <c r="P75" s="8">
        <v>1100</v>
      </c>
      <c r="R75" s="8" t="s">
        <v>357</v>
      </c>
      <c r="S75" s="8" t="s">
        <v>188</v>
      </c>
      <c r="T75" s="8">
        <v>2</v>
      </c>
      <c r="U75" s="8" t="s">
        <v>816</v>
      </c>
      <c r="V75" s="8" t="s">
        <v>13129</v>
      </c>
      <c r="W75" s="8" t="s">
        <v>343</v>
      </c>
      <c r="X75" s="8">
        <v>40</v>
      </c>
      <c r="Y75" s="8" t="s">
        <v>318</v>
      </c>
      <c r="Z75" s="8">
        <v>1000</v>
      </c>
      <c r="AA75" s="8" t="s">
        <v>1265</v>
      </c>
      <c r="AB75" s="8" t="s">
        <v>825</v>
      </c>
      <c r="AC75" s="8" t="s">
        <v>826</v>
      </c>
      <c r="AD75" s="8">
        <v>3</v>
      </c>
      <c r="AE75" s="8" t="s">
        <v>728</v>
      </c>
      <c r="AF75" s="8" t="s">
        <v>8782</v>
      </c>
      <c r="AG75" s="8" t="s">
        <v>343</v>
      </c>
      <c r="AH75" s="8">
        <v>40</v>
      </c>
      <c r="AI75" s="8" t="s">
        <v>318</v>
      </c>
      <c r="AJ75" s="8">
        <v>1000</v>
      </c>
      <c r="AL75" s="8" t="s">
        <v>357</v>
      </c>
      <c r="AM75" s="8" t="s">
        <v>188</v>
      </c>
      <c r="AN75" s="8">
        <v>4</v>
      </c>
      <c r="AO75" s="8" t="s">
        <v>299</v>
      </c>
      <c r="AP75" s="8" t="s">
        <v>18350</v>
      </c>
      <c r="AQ75" s="8" t="s">
        <v>197</v>
      </c>
      <c r="AR75" s="8">
        <v>300</v>
      </c>
      <c r="AS75" s="8" t="s">
        <v>318</v>
      </c>
      <c r="AT75" s="8">
        <v>1605</v>
      </c>
      <c r="AV75" s="8" t="s">
        <v>720</v>
      </c>
      <c r="AW75" s="8" t="s">
        <v>188</v>
      </c>
      <c r="AX75" s="8">
        <v>5</v>
      </c>
    </row>
    <row r="76" spans="1:50" x14ac:dyDescent="0.35">
      <c r="A76" s="8" t="s">
        <v>583</v>
      </c>
      <c r="B76" s="8" t="s">
        <v>13075</v>
      </c>
      <c r="C76" s="8" t="s">
        <v>2016</v>
      </c>
      <c r="D76" s="8">
        <v>20</v>
      </c>
      <c r="E76" s="8" t="s">
        <v>318</v>
      </c>
      <c r="F76" s="8">
        <v>1000</v>
      </c>
      <c r="G76" s="8" t="s">
        <v>545</v>
      </c>
      <c r="H76" s="8" t="s">
        <v>546</v>
      </c>
      <c r="I76" s="8" t="s">
        <v>188</v>
      </c>
      <c r="J76" s="8">
        <v>1</v>
      </c>
      <c r="K76" s="8" t="s">
        <v>1098</v>
      </c>
      <c r="L76" s="8" t="s">
        <v>9235</v>
      </c>
      <c r="M76" s="8" t="s">
        <v>23025</v>
      </c>
      <c r="N76" s="8">
        <v>80</v>
      </c>
      <c r="O76" s="8" t="s">
        <v>318</v>
      </c>
      <c r="P76" s="8">
        <v>1100</v>
      </c>
      <c r="R76" s="8" t="s">
        <v>357</v>
      </c>
      <c r="S76" s="8" t="s">
        <v>188</v>
      </c>
      <c r="T76" s="8">
        <v>2</v>
      </c>
      <c r="U76" s="8" t="s">
        <v>375</v>
      </c>
      <c r="V76" s="8" t="s">
        <v>12996</v>
      </c>
      <c r="W76" s="8" t="s">
        <v>23025</v>
      </c>
      <c r="X76" s="8">
        <v>20</v>
      </c>
      <c r="Y76" s="8" t="s">
        <v>318</v>
      </c>
      <c r="Z76" s="8">
        <v>1100</v>
      </c>
      <c r="AA76" s="8" t="s">
        <v>545</v>
      </c>
      <c r="AB76" s="8" t="s">
        <v>546</v>
      </c>
      <c r="AC76" s="8" t="s">
        <v>188</v>
      </c>
      <c r="AD76" s="8">
        <v>3</v>
      </c>
      <c r="AE76" s="8" t="s">
        <v>816</v>
      </c>
      <c r="AF76" s="8" t="s">
        <v>13092</v>
      </c>
      <c r="AG76" s="8" t="s">
        <v>23025</v>
      </c>
      <c r="AH76" s="8">
        <v>40</v>
      </c>
      <c r="AI76" s="8" t="s">
        <v>318</v>
      </c>
      <c r="AJ76" s="8">
        <v>1000</v>
      </c>
      <c r="AK76" s="8" t="s">
        <v>545</v>
      </c>
      <c r="AL76" s="8" t="s">
        <v>546</v>
      </c>
      <c r="AM76" s="8" t="s">
        <v>188</v>
      </c>
      <c r="AN76" s="8">
        <v>4</v>
      </c>
      <c r="AO76" s="8" t="s">
        <v>299</v>
      </c>
      <c r="AP76" s="8" t="s">
        <v>18393</v>
      </c>
      <c r="AQ76" s="8" t="s">
        <v>197</v>
      </c>
      <c r="AR76" s="8">
        <v>40</v>
      </c>
      <c r="AS76" s="8" t="s">
        <v>318</v>
      </c>
      <c r="AT76" s="8">
        <v>1812</v>
      </c>
      <c r="AV76" s="8" t="s">
        <v>720</v>
      </c>
      <c r="AW76" s="8" t="s">
        <v>188</v>
      </c>
      <c r="AX76" s="8">
        <v>5</v>
      </c>
    </row>
    <row r="77" spans="1:50" x14ac:dyDescent="0.35">
      <c r="A77" s="8" t="s">
        <v>583</v>
      </c>
      <c r="B77" s="8" t="s">
        <v>15649</v>
      </c>
      <c r="C77" s="8" t="s">
        <v>2016</v>
      </c>
      <c r="D77" s="8">
        <v>5</v>
      </c>
      <c r="E77" s="8" t="s">
        <v>318</v>
      </c>
      <c r="F77" s="8">
        <v>1000</v>
      </c>
      <c r="H77" s="8" t="s">
        <v>720</v>
      </c>
      <c r="I77" s="8" t="s">
        <v>188</v>
      </c>
      <c r="J77" s="8">
        <v>1</v>
      </c>
      <c r="K77" s="8" t="s">
        <v>1950</v>
      </c>
      <c r="L77" s="8" t="s">
        <v>13048</v>
      </c>
      <c r="M77" s="8" t="s">
        <v>23025</v>
      </c>
      <c r="N77" s="8">
        <v>40</v>
      </c>
      <c r="O77" s="8" t="s">
        <v>318</v>
      </c>
      <c r="P77" s="8">
        <v>1200</v>
      </c>
      <c r="Q77" s="8" t="s">
        <v>545</v>
      </c>
      <c r="R77" s="8" t="s">
        <v>546</v>
      </c>
      <c r="S77" s="8" t="s">
        <v>188</v>
      </c>
      <c r="T77" s="8">
        <v>2</v>
      </c>
      <c r="U77" s="8" t="s">
        <v>816</v>
      </c>
      <c r="V77" s="8" t="s">
        <v>9008</v>
      </c>
      <c r="W77" s="8" t="s">
        <v>343</v>
      </c>
      <c r="X77" s="8">
        <v>20</v>
      </c>
      <c r="Y77" s="8" t="s">
        <v>318</v>
      </c>
      <c r="Z77" s="8">
        <v>1300</v>
      </c>
      <c r="AB77" s="8" t="s">
        <v>357</v>
      </c>
      <c r="AC77" s="8" t="s">
        <v>188</v>
      </c>
      <c r="AD77" s="8">
        <v>3</v>
      </c>
      <c r="AE77" s="8" t="s">
        <v>14135</v>
      </c>
      <c r="AF77" s="8" t="s">
        <v>14138</v>
      </c>
      <c r="AG77" s="8" t="s">
        <v>197</v>
      </c>
      <c r="AH77" s="8">
        <v>300</v>
      </c>
      <c r="AI77" s="8" t="s">
        <v>318</v>
      </c>
      <c r="AJ77" s="8">
        <v>1000</v>
      </c>
      <c r="AK77" s="8" t="s">
        <v>321</v>
      </c>
      <c r="AL77" s="8" t="s">
        <v>322</v>
      </c>
      <c r="AM77" s="8" t="s">
        <v>188</v>
      </c>
      <c r="AN77" s="8">
        <v>4</v>
      </c>
    </row>
    <row r="78" spans="1:50" x14ac:dyDescent="0.35">
      <c r="A78" s="8" t="s">
        <v>583</v>
      </c>
      <c r="B78" s="8" t="s">
        <v>13100</v>
      </c>
      <c r="C78" s="8" t="s">
        <v>343</v>
      </c>
      <c r="D78" s="8">
        <v>5</v>
      </c>
      <c r="E78" s="8" t="s">
        <v>318</v>
      </c>
      <c r="F78" s="8">
        <v>1000</v>
      </c>
      <c r="G78" s="8" t="s">
        <v>545</v>
      </c>
      <c r="H78" s="8" t="s">
        <v>546</v>
      </c>
      <c r="I78" s="8" t="s">
        <v>188</v>
      </c>
      <c r="J78" s="8">
        <v>1</v>
      </c>
      <c r="K78" s="8" t="s">
        <v>2040</v>
      </c>
      <c r="L78" s="8" t="s">
        <v>6780</v>
      </c>
      <c r="M78" s="8" t="s">
        <v>2016</v>
      </c>
      <c r="N78" s="8">
        <v>20</v>
      </c>
      <c r="O78" s="8" t="s">
        <v>318</v>
      </c>
      <c r="P78" s="8">
        <v>1205</v>
      </c>
      <c r="R78" s="8" t="s">
        <v>571</v>
      </c>
      <c r="S78" s="8" t="s">
        <v>188</v>
      </c>
      <c r="T78" s="8">
        <v>2</v>
      </c>
      <c r="U78" s="8" t="s">
        <v>374</v>
      </c>
      <c r="V78" s="8" t="s">
        <v>13008</v>
      </c>
      <c r="W78" s="8" t="s">
        <v>343</v>
      </c>
      <c r="X78" s="8">
        <v>20</v>
      </c>
      <c r="Y78" s="8" t="s">
        <v>318</v>
      </c>
      <c r="Z78" s="8">
        <v>1400</v>
      </c>
      <c r="AA78" s="8" t="s">
        <v>545</v>
      </c>
      <c r="AB78" s="8" t="s">
        <v>546</v>
      </c>
      <c r="AC78" s="8" t="s">
        <v>188</v>
      </c>
      <c r="AD78" s="8">
        <v>3</v>
      </c>
      <c r="AE78" s="8" t="s">
        <v>299</v>
      </c>
      <c r="AF78" s="8" t="s">
        <v>18508</v>
      </c>
      <c r="AG78" s="8" t="s">
        <v>183</v>
      </c>
      <c r="AH78" s="8">
        <v>300</v>
      </c>
      <c r="AI78" s="8" t="s">
        <v>318</v>
      </c>
      <c r="AJ78" s="8">
        <v>1000</v>
      </c>
      <c r="AL78" s="8" t="s">
        <v>720</v>
      </c>
      <c r="AM78" s="8" t="s">
        <v>188</v>
      </c>
      <c r="AN78" s="8">
        <v>4</v>
      </c>
    </row>
    <row r="79" spans="1:50" x14ac:dyDescent="0.35">
      <c r="A79" s="8" t="s">
        <v>728</v>
      </c>
      <c r="B79" s="8" t="s">
        <v>8974</v>
      </c>
      <c r="C79" s="8" t="s">
        <v>23025</v>
      </c>
      <c r="D79" s="8">
        <v>20</v>
      </c>
      <c r="E79" s="8" t="s">
        <v>318</v>
      </c>
      <c r="F79" s="8">
        <v>1100</v>
      </c>
      <c r="H79" s="8" t="s">
        <v>357</v>
      </c>
      <c r="I79" s="8" t="s">
        <v>188</v>
      </c>
      <c r="J79" s="8">
        <v>1</v>
      </c>
      <c r="K79" s="8" t="s">
        <v>583</v>
      </c>
      <c r="L79" s="8" t="s">
        <v>9330</v>
      </c>
      <c r="M79" s="8" t="s">
        <v>343</v>
      </c>
      <c r="N79" s="8">
        <v>5</v>
      </c>
      <c r="O79" s="8" t="s">
        <v>318</v>
      </c>
      <c r="P79" s="8">
        <v>1300</v>
      </c>
      <c r="R79" s="8" t="s">
        <v>357</v>
      </c>
      <c r="S79" s="8" t="s">
        <v>188</v>
      </c>
      <c r="T79" s="8">
        <v>2</v>
      </c>
      <c r="U79" s="8" t="s">
        <v>2526</v>
      </c>
      <c r="V79" s="8" t="s">
        <v>18383</v>
      </c>
      <c r="W79" s="8" t="s">
        <v>317</v>
      </c>
      <c r="X79" s="8">
        <v>150</v>
      </c>
      <c r="Y79" s="8" t="s">
        <v>318</v>
      </c>
      <c r="Z79" s="8" t="s">
        <v>1562</v>
      </c>
      <c r="AB79" s="8" t="s">
        <v>720</v>
      </c>
      <c r="AC79" s="8" t="s">
        <v>188</v>
      </c>
      <c r="AD79" s="8">
        <v>3</v>
      </c>
      <c r="AE79" s="8" t="s">
        <v>816</v>
      </c>
      <c r="AF79" s="8" t="s">
        <v>8808</v>
      </c>
      <c r="AG79" s="8" t="s">
        <v>343</v>
      </c>
      <c r="AH79" s="8">
        <v>20</v>
      </c>
      <c r="AI79" s="8" t="s">
        <v>318</v>
      </c>
      <c r="AJ79" s="8">
        <v>1100</v>
      </c>
      <c r="AL79" s="8" t="s">
        <v>357</v>
      </c>
      <c r="AM79" s="8" t="s">
        <v>188</v>
      </c>
      <c r="AN79" s="8">
        <v>4</v>
      </c>
    </row>
    <row r="80" spans="1:50" x14ac:dyDescent="0.35">
      <c r="A80" s="8" t="s">
        <v>1686</v>
      </c>
      <c r="B80" s="8" t="s">
        <v>9089</v>
      </c>
      <c r="C80" s="8" t="s">
        <v>343</v>
      </c>
      <c r="D80" s="8">
        <v>40</v>
      </c>
      <c r="E80" s="8" t="s">
        <v>318</v>
      </c>
      <c r="F80" s="8">
        <v>1400</v>
      </c>
      <c r="H80" s="8" t="s">
        <v>357</v>
      </c>
      <c r="I80" s="8" t="s">
        <v>188</v>
      </c>
      <c r="J80" s="8">
        <v>1</v>
      </c>
      <c r="K80" s="8" t="s">
        <v>816</v>
      </c>
      <c r="L80" s="8" t="s">
        <v>12938</v>
      </c>
      <c r="M80" s="8" t="s">
        <v>2016</v>
      </c>
      <c r="N80" s="8">
        <v>40</v>
      </c>
      <c r="O80" s="8" t="s">
        <v>318</v>
      </c>
      <c r="P80" s="8">
        <v>1400</v>
      </c>
      <c r="Q80" s="8" t="s">
        <v>545</v>
      </c>
      <c r="R80" s="8" t="s">
        <v>546</v>
      </c>
      <c r="S80" s="8" t="s">
        <v>188</v>
      </c>
      <c r="T80" s="8">
        <v>2</v>
      </c>
      <c r="AE80" s="8" t="s">
        <v>429</v>
      </c>
      <c r="AF80" s="8" t="s">
        <v>8899</v>
      </c>
      <c r="AG80" s="8" t="s">
        <v>343</v>
      </c>
      <c r="AH80" s="8">
        <v>40</v>
      </c>
      <c r="AI80" s="8" t="s">
        <v>318</v>
      </c>
      <c r="AJ80" s="8">
        <v>1100</v>
      </c>
      <c r="AL80" s="8" t="s">
        <v>357</v>
      </c>
      <c r="AM80" s="8" t="s">
        <v>188</v>
      </c>
      <c r="AN80" s="8">
        <v>4</v>
      </c>
    </row>
    <row r="81" spans="1:40" x14ac:dyDescent="0.35">
      <c r="A81" s="8" t="s">
        <v>374</v>
      </c>
      <c r="B81" s="8" t="s">
        <v>7795</v>
      </c>
      <c r="C81" s="8" t="s">
        <v>343</v>
      </c>
      <c r="D81" s="8">
        <v>40</v>
      </c>
      <c r="E81" s="8" t="s">
        <v>318</v>
      </c>
      <c r="F81" s="8">
        <v>1900</v>
      </c>
      <c r="H81" s="8" t="s">
        <v>489</v>
      </c>
      <c r="I81" s="8" t="s">
        <v>490</v>
      </c>
      <c r="J81" s="8">
        <v>1</v>
      </c>
      <c r="K81" s="8" t="s">
        <v>1621</v>
      </c>
      <c r="L81" s="8" t="s">
        <v>13004</v>
      </c>
      <c r="M81" s="8" t="s">
        <v>2016</v>
      </c>
      <c r="N81" s="8">
        <v>5</v>
      </c>
      <c r="O81" s="8" t="s">
        <v>318</v>
      </c>
      <c r="P81" s="8">
        <v>1400</v>
      </c>
      <c r="Q81" s="8" t="s">
        <v>545</v>
      </c>
      <c r="R81" s="8" t="s">
        <v>546</v>
      </c>
      <c r="S81" s="8" t="s">
        <v>188</v>
      </c>
      <c r="T81" s="8">
        <v>2</v>
      </c>
      <c r="AE81" s="8" t="s">
        <v>1343</v>
      </c>
      <c r="AF81" s="8" t="s">
        <v>8795</v>
      </c>
      <c r="AG81" s="8" t="s">
        <v>217</v>
      </c>
      <c r="AH81" s="8">
        <v>20</v>
      </c>
      <c r="AI81" s="8" t="s">
        <v>318</v>
      </c>
      <c r="AJ81" s="8">
        <v>1100</v>
      </c>
      <c r="AL81" s="8" t="s">
        <v>357</v>
      </c>
      <c r="AM81" s="8" t="s">
        <v>188</v>
      </c>
      <c r="AN81" s="8">
        <v>4</v>
      </c>
    </row>
    <row r="82" spans="1:40" x14ac:dyDescent="0.35">
      <c r="K82" s="8" t="s">
        <v>374</v>
      </c>
      <c r="L82" s="8" t="s">
        <v>8598</v>
      </c>
      <c r="M82" s="8" t="s">
        <v>343</v>
      </c>
      <c r="N82" s="8">
        <v>5</v>
      </c>
      <c r="O82" s="8" t="s">
        <v>318</v>
      </c>
      <c r="P82" s="8">
        <v>1500</v>
      </c>
      <c r="R82" s="8" t="s">
        <v>187</v>
      </c>
      <c r="S82" s="8" t="s">
        <v>188</v>
      </c>
      <c r="T82" s="8">
        <v>2</v>
      </c>
      <c r="AE82" s="8" t="s">
        <v>816</v>
      </c>
      <c r="AF82" s="8" t="s">
        <v>8813</v>
      </c>
      <c r="AG82" s="8" t="s">
        <v>217</v>
      </c>
      <c r="AH82" s="8">
        <v>20</v>
      </c>
      <c r="AI82" s="8" t="s">
        <v>318</v>
      </c>
      <c r="AJ82" s="8">
        <v>1100</v>
      </c>
      <c r="AL82" s="8" t="s">
        <v>357</v>
      </c>
      <c r="AM82" s="8" t="s">
        <v>188</v>
      </c>
      <c r="AN82" s="8">
        <v>4</v>
      </c>
    </row>
    <row r="83" spans="1:40" x14ac:dyDescent="0.35">
      <c r="K83" s="8" t="s">
        <v>374</v>
      </c>
      <c r="L83" s="8" t="s">
        <v>10299</v>
      </c>
      <c r="M83" s="8" t="s">
        <v>343</v>
      </c>
      <c r="N83" s="8">
        <v>20</v>
      </c>
      <c r="O83" s="8" t="s">
        <v>318</v>
      </c>
      <c r="P83" s="8">
        <v>1600</v>
      </c>
      <c r="R83" s="8" t="s">
        <v>357</v>
      </c>
      <c r="S83" s="8" t="s">
        <v>188</v>
      </c>
      <c r="T83" s="8">
        <v>2</v>
      </c>
      <c r="AE83" s="8" t="s">
        <v>583</v>
      </c>
      <c r="AF83" s="8" t="s">
        <v>8937</v>
      </c>
      <c r="AG83" s="8" t="s">
        <v>217</v>
      </c>
      <c r="AH83" s="8">
        <v>40</v>
      </c>
      <c r="AI83" s="8" t="s">
        <v>318</v>
      </c>
      <c r="AJ83" s="8">
        <v>1100</v>
      </c>
      <c r="AL83" s="8" t="s">
        <v>357</v>
      </c>
      <c r="AM83" s="8" t="s">
        <v>188</v>
      </c>
      <c r="AN83" s="8">
        <v>4</v>
      </c>
    </row>
    <row r="84" spans="1:40" x14ac:dyDescent="0.35">
      <c r="K84" s="8" t="s">
        <v>1686</v>
      </c>
      <c r="L84" s="8" t="s">
        <v>5161</v>
      </c>
      <c r="M84" s="8" t="s">
        <v>343</v>
      </c>
      <c r="N84" s="8">
        <v>80</v>
      </c>
      <c r="O84" s="8" t="s">
        <v>318</v>
      </c>
      <c r="P84" s="8">
        <v>1700</v>
      </c>
      <c r="R84" s="8" t="s">
        <v>3522</v>
      </c>
      <c r="S84" s="8" t="s">
        <v>3523</v>
      </c>
      <c r="T84" s="8">
        <v>2</v>
      </c>
      <c r="AE84" s="8" t="s">
        <v>583</v>
      </c>
      <c r="AF84" s="8" t="s">
        <v>9337</v>
      </c>
      <c r="AG84" s="8" t="s">
        <v>217</v>
      </c>
      <c r="AH84" s="8">
        <v>20</v>
      </c>
      <c r="AI84" s="8" t="s">
        <v>318</v>
      </c>
      <c r="AJ84" s="8">
        <v>1100</v>
      </c>
      <c r="AL84" s="8" t="s">
        <v>357</v>
      </c>
      <c r="AM84" s="8" t="s">
        <v>188</v>
      </c>
      <c r="AN84" s="8">
        <v>4</v>
      </c>
    </row>
    <row r="85" spans="1:40" x14ac:dyDescent="0.35">
      <c r="K85" s="8" t="s">
        <v>423</v>
      </c>
      <c r="L85" s="8" t="s">
        <v>9458</v>
      </c>
      <c r="M85" s="8" t="s">
        <v>197</v>
      </c>
      <c r="N85" s="8">
        <v>150</v>
      </c>
      <c r="O85" s="8" t="s">
        <v>318</v>
      </c>
      <c r="P85" s="8">
        <v>2400</v>
      </c>
      <c r="R85" s="8" t="s">
        <v>489</v>
      </c>
      <c r="S85" s="8" t="s">
        <v>490</v>
      </c>
      <c r="T85" s="8">
        <v>2</v>
      </c>
      <c r="AE85" s="8" t="s">
        <v>386</v>
      </c>
      <c r="AF85" s="8" t="s">
        <v>13062</v>
      </c>
      <c r="AG85" s="8" t="s">
        <v>343</v>
      </c>
      <c r="AH85" s="8">
        <v>40</v>
      </c>
      <c r="AI85" s="8" t="s">
        <v>318</v>
      </c>
      <c r="AJ85" s="8">
        <v>1200</v>
      </c>
      <c r="AK85" s="8" t="s">
        <v>545</v>
      </c>
      <c r="AL85" s="8" t="s">
        <v>546</v>
      </c>
      <c r="AM85" s="8" t="s">
        <v>188</v>
      </c>
      <c r="AN85" s="8">
        <v>4</v>
      </c>
    </row>
    <row r="86" spans="1:40" x14ac:dyDescent="0.35">
      <c r="AE86" s="8" t="s">
        <v>1621</v>
      </c>
      <c r="AF86" s="8" t="s">
        <v>15586</v>
      </c>
      <c r="AG86" s="8" t="s">
        <v>23025</v>
      </c>
      <c r="AH86" s="8">
        <v>20</v>
      </c>
      <c r="AI86" s="8" t="s">
        <v>318</v>
      </c>
      <c r="AJ86" s="8">
        <v>1200</v>
      </c>
      <c r="AL86" s="8" t="s">
        <v>720</v>
      </c>
      <c r="AM86" s="8" t="s">
        <v>188</v>
      </c>
      <c r="AN86" s="8">
        <v>4</v>
      </c>
    </row>
    <row r="87" spans="1:40" x14ac:dyDescent="0.35">
      <c r="AE87" s="8" t="s">
        <v>386</v>
      </c>
      <c r="AF87" s="8" t="s">
        <v>13062</v>
      </c>
      <c r="AG87" s="8" t="s">
        <v>217</v>
      </c>
      <c r="AH87" s="8">
        <v>80</v>
      </c>
      <c r="AI87" s="8" t="s">
        <v>318</v>
      </c>
      <c r="AJ87" s="8">
        <v>1200</v>
      </c>
      <c r="AK87" s="8" t="s">
        <v>545</v>
      </c>
      <c r="AL87" s="8" t="s">
        <v>546</v>
      </c>
      <c r="AM87" s="8" t="s">
        <v>188</v>
      </c>
      <c r="AN87" s="8">
        <v>4</v>
      </c>
    </row>
    <row r="88" spans="1:40" x14ac:dyDescent="0.35">
      <c r="AE88" s="8" t="s">
        <v>299</v>
      </c>
      <c r="AF88" s="8" t="s">
        <v>18721</v>
      </c>
      <c r="AG88" s="8" t="s">
        <v>183</v>
      </c>
      <c r="AH88" s="8">
        <v>300</v>
      </c>
      <c r="AI88" s="8" t="s">
        <v>318</v>
      </c>
      <c r="AJ88" s="8">
        <v>1240</v>
      </c>
      <c r="AL88" s="8" t="s">
        <v>720</v>
      </c>
      <c r="AM88" s="8" t="s">
        <v>188</v>
      </c>
      <c r="AN88" s="8">
        <v>4</v>
      </c>
    </row>
    <row r="89" spans="1:40" x14ac:dyDescent="0.35">
      <c r="AE89" s="8" t="s">
        <v>816</v>
      </c>
      <c r="AF89" s="8" t="s">
        <v>9027</v>
      </c>
      <c r="AG89" s="8" t="s">
        <v>343</v>
      </c>
      <c r="AH89" s="8">
        <v>40</v>
      </c>
      <c r="AI89" s="8" t="s">
        <v>318</v>
      </c>
      <c r="AJ89" s="8">
        <v>1300</v>
      </c>
      <c r="AL89" s="8" t="s">
        <v>357</v>
      </c>
      <c r="AM89" s="8" t="s">
        <v>188</v>
      </c>
      <c r="AN89" s="8">
        <v>4</v>
      </c>
    </row>
    <row r="90" spans="1:40" x14ac:dyDescent="0.35">
      <c r="AE90" s="8" t="s">
        <v>816</v>
      </c>
      <c r="AF90" s="8" t="s">
        <v>9031</v>
      </c>
      <c r="AG90" s="8" t="s">
        <v>343</v>
      </c>
      <c r="AH90" s="8">
        <v>80</v>
      </c>
      <c r="AI90" s="8" t="s">
        <v>318</v>
      </c>
      <c r="AJ90" s="8">
        <v>1300</v>
      </c>
      <c r="AL90" s="8" t="s">
        <v>357</v>
      </c>
      <c r="AM90" s="8" t="s">
        <v>188</v>
      </c>
      <c r="AN90" s="8">
        <v>4</v>
      </c>
    </row>
    <row r="91" spans="1:40" x14ac:dyDescent="0.35">
      <c r="AE91" s="8" t="s">
        <v>3804</v>
      </c>
      <c r="AF91" s="8" t="s">
        <v>9327</v>
      </c>
      <c r="AG91" s="8" t="s">
        <v>343</v>
      </c>
      <c r="AH91" s="8">
        <v>40</v>
      </c>
      <c r="AI91" s="8" t="s">
        <v>318</v>
      </c>
      <c r="AJ91" s="8">
        <v>1300</v>
      </c>
      <c r="AL91" s="8" t="s">
        <v>357</v>
      </c>
      <c r="AM91" s="8" t="s">
        <v>188</v>
      </c>
      <c r="AN91" s="8">
        <v>4</v>
      </c>
    </row>
    <row r="92" spans="1:40" x14ac:dyDescent="0.35">
      <c r="AE92" s="8" t="s">
        <v>429</v>
      </c>
      <c r="AF92" s="8" t="s">
        <v>9313</v>
      </c>
      <c r="AG92" s="8" t="s">
        <v>217</v>
      </c>
      <c r="AH92" s="8">
        <v>20</v>
      </c>
      <c r="AI92" s="8" t="s">
        <v>318</v>
      </c>
      <c r="AJ92" s="8">
        <v>1300</v>
      </c>
      <c r="AL92" s="8" t="s">
        <v>357</v>
      </c>
      <c r="AM92" s="8" t="s">
        <v>188</v>
      </c>
      <c r="AN92" s="8">
        <v>4</v>
      </c>
    </row>
    <row r="93" spans="1:40" x14ac:dyDescent="0.35">
      <c r="AE93" s="8" t="s">
        <v>816</v>
      </c>
      <c r="AF93" s="8" t="s">
        <v>9022</v>
      </c>
      <c r="AG93" s="8" t="s">
        <v>343</v>
      </c>
      <c r="AH93" s="8">
        <v>80</v>
      </c>
      <c r="AI93" s="8" t="s">
        <v>318</v>
      </c>
      <c r="AJ93" s="8">
        <v>1302</v>
      </c>
      <c r="AL93" s="8" t="s">
        <v>357</v>
      </c>
      <c r="AM93" s="8" t="s">
        <v>188</v>
      </c>
      <c r="AN93" s="8">
        <v>4</v>
      </c>
    </row>
    <row r="94" spans="1:40" x14ac:dyDescent="0.35">
      <c r="AE94" s="8" t="s">
        <v>2040</v>
      </c>
      <c r="AF94" s="8" t="s">
        <v>21890</v>
      </c>
      <c r="AG94" s="8" t="s">
        <v>343</v>
      </c>
      <c r="AH94" s="8">
        <v>40</v>
      </c>
      <c r="AI94" s="8" t="s">
        <v>1151</v>
      </c>
      <c r="AJ94" s="8">
        <v>1337</v>
      </c>
      <c r="AK94" s="8" t="s">
        <v>21894</v>
      </c>
      <c r="AL94" s="8" t="s">
        <v>21878</v>
      </c>
      <c r="AN94" s="8">
        <v>4</v>
      </c>
    </row>
    <row r="95" spans="1:40" x14ac:dyDescent="0.35">
      <c r="AE95" s="8" t="s">
        <v>2040</v>
      </c>
      <c r="AF95" s="8" t="s">
        <v>18365</v>
      </c>
      <c r="AG95" s="8" t="s">
        <v>217</v>
      </c>
      <c r="AH95" s="8">
        <v>15</v>
      </c>
      <c r="AI95" s="8" t="s">
        <v>318</v>
      </c>
      <c r="AJ95" s="8">
        <v>1360</v>
      </c>
      <c r="AL95" s="8" t="s">
        <v>720</v>
      </c>
      <c r="AM95" s="8" t="s">
        <v>188</v>
      </c>
      <c r="AN95" s="8">
        <v>4</v>
      </c>
    </row>
    <row r="96" spans="1:40" x14ac:dyDescent="0.35">
      <c r="AE96" s="8" t="s">
        <v>1686</v>
      </c>
      <c r="AF96" s="8" t="s">
        <v>13013</v>
      </c>
      <c r="AG96" s="8" t="s">
        <v>2016</v>
      </c>
      <c r="AH96" s="8">
        <v>20</v>
      </c>
      <c r="AI96" s="8" t="s">
        <v>318</v>
      </c>
      <c r="AJ96" s="8">
        <v>1400</v>
      </c>
      <c r="AK96" s="8" t="s">
        <v>545</v>
      </c>
      <c r="AL96" s="8" t="s">
        <v>546</v>
      </c>
      <c r="AM96" s="8" t="s">
        <v>188</v>
      </c>
      <c r="AN96" s="8">
        <v>4</v>
      </c>
    </row>
    <row r="97" spans="31:40" x14ac:dyDescent="0.35">
      <c r="AE97" s="8" t="s">
        <v>3804</v>
      </c>
      <c r="AF97" s="8" t="s">
        <v>8874</v>
      </c>
      <c r="AG97" s="8" t="s">
        <v>343</v>
      </c>
      <c r="AH97" s="8">
        <v>40</v>
      </c>
      <c r="AI97" s="8" t="s">
        <v>318</v>
      </c>
      <c r="AJ97" s="8">
        <v>1400</v>
      </c>
      <c r="AL97" s="8" t="s">
        <v>357</v>
      </c>
      <c r="AM97" s="8" t="s">
        <v>188</v>
      </c>
      <c r="AN97" s="8">
        <v>4</v>
      </c>
    </row>
    <row r="98" spans="31:40" x14ac:dyDescent="0.35">
      <c r="AE98" s="8" t="s">
        <v>374</v>
      </c>
      <c r="AF98" s="8" t="s">
        <v>12981</v>
      </c>
      <c r="AG98" s="8" t="s">
        <v>343</v>
      </c>
      <c r="AH98" s="8">
        <v>20</v>
      </c>
      <c r="AI98" s="8" t="s">
        <v>318</v>
      </c>
      <c r="AJ98" s="8">
        <v>1400</v>
      </c>
      <c r="AK98" s="8" t="s">
        <v>545</v>
      </c>
      <c r="AL98" s="8" t="s">
        <v>546</v>
      </c>
      <c r="AM98" s="8" t="s">
        <v>188</v>
      </c>
      <c r="AN98" s="8">
        <v>4</v>
      </c>
    </row>
    <row r="99" spans="31:40" x14ac:dyDescent="0.35">
      <c r="AE99" s="8" t="s">
        <v>374</v>
      </c>
      <c r="AF99" s="8" t="s">
        <v>13017</v>
      </c>
      <c r="AG99" s="8" t="s">
        <v>343</v>
      </c>
      <c r="AH99" s="8">
        <v>40</v>
      </c>
      <c r="AI99" s="8" t="s">
        <v>318</v>
      </c>
      <c r="AJ99" s="8">
        <v>1400</v>
      </c>
      <c r="AK99" s="8" t="s">
        <v>545</v>
      </c>
      <c r="AL99" s="8" t="s">
        <v>546</v>
      </c>
      <c r="AM99" s="8" t="s">
        <v>188</v>
      </c>
      <c r="AN99" s="8">
        <v>4</v>
      </c>
    </row>
    <row r="100" spans="31:40" x14ac:dyDescent="0.35">
      <c r="AE100" s="8" t="s">
        <v>2040</v>
      </c>
      <c r="AF100" s="8" t="s">
        <v>21945</v>
      </c>
      <c r="AG100" s="8" t="s">
        <v>2016</v>
      </c>
      <c r="AH100" s="8">
        <v>35</v>
      </c>
      <c r="AI100" s="8" t="s">
        <v>1151</v>
      </c>
      <c r="AJ100" s="8">
        <v>1478</v>
      </c>
      <c r="AK100" s="8" t="s">
        <v>21948</v>
      </c>
      <c r="AL100" s="8" t="s">
        <v>21878</v>
      </c>
      <c r="AN100" s="8">
        <v>4</v>
      </c>
    </row>
    <row r="101" spans="31:40" x14ac:dyDescent="0.35">
      <c r="AE101" s="8" t="s">
        <v>4188</v>
      </c>
      <c r="AF101" s="8" t="s">
        <v>13494</v>
      </c>
      <c r="AG101" s="8" t="s">
        <v>343</v>
      </c>
      <c r="AH101" s="8">
        <v>5</v>
      </c>
      <c r="AI101" s="8" t="s">
        <v>318</v>
      </c>
      <c r="AJ101" s="8">
        <v>1500</v>
      </c>
      <c r="AK101" s="8" t="s">
        <v>11357</v>
      </c>
      <c r="AL101" s="8" t="s">
        <v>546</v>
      </c>
      <c r="AM101" s="8" t="s">
        <v>188</v>
      </c>
      <c r="AN101" s="8">
        <v>4</v>
      </c>
    </row>
    <row r="102" spans="31:40" x14ac:dyDescent="0.35">
      <c r="AE102" s="8" t="s">
        <v>583</v>
      </c>
      <c r="AF102" s="8" t="s">
        <v>8952</v>
      </c>
      <c r="AG102" s="8" t="s">
        <v>197</v>
      </c>
      <c r="AH102" s="8">
        <v>80</v>
      </c>
      <c r="AI102" s="8" t="s">
        <v>318</v>
      </c>
      <c r="AJ102" s="8">
        <v>1500</v>
      </c>
      <c r="AL102" s="8" t="s">
        <v>357</v>
      </c>
      <c r="AM102" s="8" t="s">
        <v>188</v>
      </c>
      <c r="AN102" s="8">
        <v>4</v>
      </c>
    </row>
    <row r="103" spans="31:40" x14ac:dyDescent="0.35">
      <c r="AE103" s="8" t="s">
        <v>583</v>
      </c>
      <c r="AF103" s="8" t="s">
        <v>8986</v>
      </c>
      <c r="AG103" s="8" t="s">
        <v>197</v>
      </c>
      <c r="AH103" s="8">
        <v>80</v>
      </c>
      <c r="AI103" s="8" t="s">
        <v>318</v>
      </c>
      <c r="AJ103" s="8">
        <v>1500</v>
      </c>
      <c r="AL103" s="8" t="s">
        <v>357</v>
      </c>
      <c r="AM103" s="8" t="s">
        <v>188</v>
      </c>
      <c r="AN103" s="8">
        <v>4</v>
      </c>
    </row>
    <row r="104" spans="31:40" x14ac:dyDescent="0.35">
      <c r="AE104" s="8" t="s">
        <v>3804</v>
      </c>
      <c r="AF104" s="8" t="s">
        <v>8982</v>
      </c>
      <c r="AG104" s="8" t="s">
        <v>23025</v>
      </c>
      <c r="AH104" s="8">
        <v>40</v>
      </c>
      <c r="AI104" s="8" t="s">
        <v>318</v>
      </c>
      <c r="AJ104" s="8">
        <v>1800</v>
      </c>
      <c r="AL104" s="8" t="s">
        <v>357</v>
      </c>
      <c r="AM104" s="8" t="s">
        <v>188</v>
      </c>
      <c r="AN104" s="8">
        <v>4</v>
      </c>
    </row>
    <row r="105" spans="31:40" x14ac:dyDescent="0.35">
      <c r="AE105" s="8" t="s">
        <v>626</v>
      </c>
      <c r="AF105" s="8" t="s">
        <v>9354</v>
      </c>
      <c r="AG105" s="8" t="s">
        <v>217</v>
      </c>
      <c r="AH105" s="8">
        <v>20</v>
      </c>
      <c r="AI105" s="8" t="s">
        <v>318</v>
      </c>
      <c r="AJ105" s="8">
        <v>1800</v>
      </c>
      <c r="AL105" s="8" t="s">
        <v>357</v>
      </c>
      <c r="AM105" s="8" t="s">
        <v>188</v>
      </c>
      <c r="AN105" s="8">
        <v>4</v>
      </c>
    </row>
    <row r="106" spans="31:40" x14ac:dyDescent="0.35">
      <c r="AE106" s="8" t="s">
        <v>1621</v>
      </c>
      <c r="AF106" s="8" t="s">
        <v>18462</v>
      </c>
      <c r="AG106" s="8" t="s">
        <v>23025</v>
      </c>
      <c r="AH106" s="8">
        <v>20</v>
      </c>
      <c r="AI106" s="8" t="s">
        <v>318</v>
      </c>
      <c r="AJ106" s="8">
        <v>1825</v>
      </c>
      <c r="AL106" s="8" t="s">
        <v>720</v>
      </c>
      <c r="AM106" s="8" t="s">
        <v>188</v>
      </c>
      <c r="AN106" s="8">
        <v>4</v>
      </c>
    </row>
    <row r="107" spans="31:40" x14ac:dyDescent="0.35">
      <c r="AE107" s="8" t="s">
        <v>2040</v>
      </c>
      <c r="AF107" s="8" t="s">
        <v>21882</v>
      </c>
      <c r="AG107" s="8" t="s">
        <v>2016</v>
      </c>
      <c r="AH107" s="8">
        <v>40</v>
      </c>
      <c r="AI107" s="8" t="s">
        <v>1151</v>
      </c>
      <c r="AJ107" s="8">
        <v>1953</v>
      </c>
      <c r="AL107" s="8" t="s">
        <v>21878</v>
      </c>
      <c r="AN107" s="8">
        <v>4</v>
      </c>
    </row>
    <row r="108" spans="31:40" x14ac:dyDescent="0.35">
      <c r="AE108" s="8" t="s">
        <v>2040</v>
      </c>
      <c r="AF108" s="8" t="s">
        <v>21901</v>
      </c>
      <c r="AG108" s="8" t="s">
        <v>343</v>
      </c>
      <c r="AH108" s="8">
        <v>80</v>
      </c>
      <c r="AI108" s="8" t="s">
        <v>1151</v>
      </c>
      <c r="AJ108" s="8">
        <v>2196</v>
      </c>
      <c r="AL108" s="8" t="s">
        <v>21878</v>
      </c>
      <c r="AN108" s="8">
        <v>4</v>
      </c>
    </row>
    <row r="264" spans="30:30" x14ac:dyDescent="0.35">
      <c r="AD264" s="9"/>
    </row>
    <row r="268" spans="30:30" x14ac:dyDescent="0.35">
      <c r="AD268" s="9"/>
    </row>
    <row r="270" spans="30:30" x14ac:dyDescent="0.35">
      <c r="AD270" s="9"/>
    </row>
    <row r="277" spans="30:30" x14ac:dyDescent="0.35">
      <c r="AD277" s="9"/>
    </row>
    <row r="378" spans="30:30" x14ac:dyDescent="0.35">
      <c r="AD378" s="9"/>
    </row>
    <row r="380" spans="30:30" x14ac:dyDescent="0.35">
      <c r="AD380" s="9"/>
    </row>
    <row r="382" spans="30:30" x14ac:dyDescent="0.35">
      <c r="AD382" s="9"/>
    </row>
    <row r="383" spans="30:30" x14ac:dyDescent="0.35">
      <c r="AD383" s="9"/>
    </row>
    <row r="393" spans="30:30" x14ac:dyDescent="0.35">
      <c r="AD393" s="9"/>
    </row>
    <row r="394" spans="30:30" x14ac:dyDescent="0.35">
      <c r="AD394" s="10"/>
    </row>
    <row r="398" spans="30:30" x14ac:dyDescent="0.35">
      <c r="AD398" s="9"/>
    </row>
    <row r="399" spans="30:30" x14ac:dyDescent="0.35">
      <c r="AD399" s="9"/>
    </row>
    <row r="400" spans="30:30" x14ac:dyDescent="0.35">
      <c r="AD400" s="9"/>
    </row>
    <row r="401" spans="30:30" x14ac:dyDescent="0.35">
      <c r="AD401" s="9"/>
    </row>
    <row r="402" spans="30:30" x14ac:dyDescent="0.35">
      <c r="AD402" s="9"/>
    </row>
    <row r="403" spans="30:30" x14ac:dyDescent="0.35">
      <c r="AD403" s="9"/>
    </row>
    <row r="404" spans="30:30" x14ac:dyDescent="0.35">
      <c r="AD404" s="9"/>
    </row>
    <row r="405" spans="30:30" x14ac:dyDescent="0.35">
      <c r="AD405" s="9"/>
    </row>
    <row r="407" spans="30:30" x14ac:dyDescent="0.35">
      <c r="AD407" s="9"/>
    </row>
    <row r="408" spans="30:30" x14ac:dyDescent="0.35">
      <c r="AD408" s="9"/>
    </row>
    <row r="409" spans="30:30" x14ac:dyDescent="0.35">
      <c r="AD409" s="9"/>
    </row>
    <row r="411" spans="30:30" x14ac:dyDescent="0.35">
      <c r="AD411" s="9"/>
    </row>
    <row r="412" spans="30:30" x14ac:dyDescent="0.35">
      <c r="AD412" s="9"/>
    </row>
    <row r="413" spans="30:30" x14ac:dyDescent="0.35">
      <c r="AD413" s="9"/>
    </row>
    <row r="422" spans="30:30" x14ac:dyDescent="0.35">
      <c r="AD422" s="9"/>
    </row>
    <row r="437" spans="30:30" x14ac:dyDescent="0.35">
      <c r="AD437" s="9"/>
    </row>
    <row r="453" spans="30:30" x14ac:dyDescent="0.35">
      <c r="AD453" s="9"/>
    </row>
    <row r="472" spans="30:30" x14ac:dyDescent="0.35">
      <c r="AD472" s="9"/>
    </row>
    <row r="473" spans="30:30" x14ac:dyDescent="0.35">
      <c r="AD473" s="9"/>
    </row>
    <row r="474" spans="30:30" x14ac:dyDescent="0.35">
      <c r="AD474" s="9"/>
    </row>
    <row r="485" spans="30:30" x14ac:dyDescent="0.35">
      <c r="AD485" s="9"/>
    </row>
    <row r="595" spans="30:30" x14ac:dyDescent="0.35">
      <c r="AD595" s="9"/>
    </row>
    <row r="607" spans="30:30" x14ac:dyDescent="0.35">
      <c r="AD607" s="9"/>
    </row>
    <row r="640" spans="30:30" x14ac:dyDescent="0.35">
      <c r="AD640" s="9"/>
    </row>
    <row r="778" spans="30:30" x14ac:dyDescent="0.35">
      <c r="AD778" s="9"/>
    </row>
    <row r="795" spans="30:30" x14ac:dyDescent="0.35">
      <c r="AD795" s="9"/>
    </row>
    <row r="1301" spans="30:30" x14ac:dyDescent="0.35">
      <c r="AD1301" s="9"/>
    </row>
    <row r="1302" spans="30:30" x14ac:dyDescent="0.35">
      <c r="AD1302" s="9"/>
    </row>
    <row r="1445" spans="30:30" x14ac:dyDescent="0.35">
      <c r="AD1445" s="9"/>
    </row>
    <row r="1517" spans="30:30" x14ac:dyDescent="0.35">
      <c r="AD1517" s="9"/>
    </row>
  </sheetData>
  <conditionalFormatting sqref="I132:I139">
    <cfRule type="cellIs" dxfId="494" priority="56" operator="equal">
      <formula>2</formula>
    </cfRule>
    <cfRule type="cellIs" dxfId="493" priority="57" operator="equal">
      <formula>5</formula>
    </cfRule>
    <cfRule type="cellIs" dxfId="492" priority="58" operator="equal">
      <formula>4</formula>
    </cfRule>
    <cfRule type="cellIs" dxfId="491" priority="59" operator="equal">
      <formula>3</formula>
    </cfRule>
    <cfRule type="cellIs" dxfId="490" priority="60" operator="equal">
      <formula>1</formula>
    </cfRule>
  </conditionalFormatting>
  <conditionalFormatting sqref="R111:R126">
    <cfRule type="cellIs" dxfId="489" priority="51" operator="equal">
      <formula>2</formula>
    </cfRule>
    <cfRule type="cellIs" dxfId="488" priority="52" operator="equal">
      <formula>5</formula>
    </cfRule>
    <cfRule type="cellIs" dxfId="487" priority="53" operator="equal">
      <formula>4</formula>
    </cfRule>
    <cfRule type="cellIs" dxfId="486" priority="54" operator="equal">
      <formula>3</formula>
    </cfRule>
    <cfRule type="cellIs" dxfId="485" priority="55" operator="equal">
      <formula>1</formula>
    </cfRule>
  </conditionalFormatting>
  <conditionalFormatting sqref="J82:J131">
    <cfRule type="cellIs" dxfId="484" priority="46" operator="equal">
      <formula>2</formula>
    </cfRule>
    <cfRule type="cellIs" dxfId="483" priority="47" operator="equal">
      <formula>5</formula>
    </cfRule>
    <cfRule type="cellIs" dxfId="482" priority="48" operator="equal">
      <formula>4</formula>
    </cfRule>
    <cfRule type="cellIs" dxfId="481" priority="49" operator="equal">
      <formula>3</formula>
    </cfRule>
    <cfRule type="cellIs" dxfId="480" priority="50" operator="equal">
      <formula>1</formula>
    </cfRule>
  </conditionalFormatting>
  <conditionalFormatting sqref="T87:T110">
    <cfRule type="cellIs" dxfId="479" priority="41" operator="equal">
      <formula>2</formula>
    </cfRule>
    <cfRule type="cellIs" dxfId="478" priority="42" operator="equal">
      <formula>5</formula>
    </cfRule>
    <cfRule type="cellIs" dxfId="477" priority="43" operator="equal">
      <formula>4</formula>
    </cfRule>
    <cfRule type="cellIs" dxfId="476" priority="44" operator="equal">
      <formula>3</formula>
    </cfRule>
    <cfRule type="cellIs" dxfId="475" priority="45" operator="equal">
      <formula>1</formula>
    </cfRule>
  </conditionalFormatting>
  <conditionalFormatting sqref="AD80:AD143">
    <cfRule type="cellIs" dxfId="474" priority="36" operator="equal">
      <formula>2</formula>
    </cfRule>
    <cfRule type="cellIs" dxfId="473" priority="37" operator="equal">
      <formula>5</formula>
    </cfRule>
    <cfRule type="cellIs" dxfId="472" priority="38" operator="equal">
      <formula>4</formula>
    </cfRule>
    <cfRule type="cellIs" dxfId="471" priority="39" operator="equal">
      <formula>3</formula>
    </cfRule>
    <cfRule type="cellIs" dxfId="470" priority="40" operator="equal">
      <formula>1</formula>
    </cfRule>
  </conditionalFormatting>
  <conditionalFormatting sqref="AN109:AN252">
    <cfRule type="cellIs" dxfId="469" priority="31" operator="equal">
      <formula>2</formula>
    </cfRule>
    <cfRule type="cellIs" dxfId="468" priority="32" operator="equal">
      <formula>5</formula>
    </cfRule>
    <cfRule type="cellIs" dxfId="467" priority="33" operator="equal">
      <formula>4</formula>
    </cfRule>
    <cfRule type="cellIs" dxfId="466" priority="34" operator="equal">
      <formula>3</formula>
    </cfRule>
    <cfRule type="cellIs" dxfId="465" priority="35" operator="equal">
      <formula>1</formula>
    </cfRule>
  </conditionalFormatting>
  <conditionalFormatting sqref="AX77:AX196">
    <cfRule type="cellIs" dxfId="464" priority="26" operator="equal">
      <formula>2</formula>
    </cfRule>
    <cfRule type="cellIs" dxfId="463" priority="27" operator="equal">
      <formula>5</formula>
    </cfRule>
    <cfRule type="cellIs" dxfId="462" priority="28" operator="equal">
      <formula>4</formula>
    </cfRule>
    <cfRule type="cellIs" dxfId="461" priority="29" operator="equal">
      <formula>3</formula>
    </cfRule>
    <cfRule type="cellIs" dxfId="460" priority="30" operator="equal">
      <formula>1</formula>
    </cfRule>
  </conditionalFormatting>
  <conditionalFormatting sqref="J70:J81">
    <cfRule type="cellIs" dxfId="459" priority="21" operator="equal">
      <formula>2</formula>
    </cfRule>
    <cfRule type="cellIs" dxfId="458" priority="22" operator="equal">
      <formula>5</formula>
    </cfRule>
    <cfRule type="cellIs" dxfId="457" priority="23" operator="equal">
      <formula>4</formula>
    </cfRule>
    <cfRule type="cellIs" dxfId="456" priority="24" operator="equal">
      <formula>3</formula>
    </cfRule>
    <cfRule type="cellIs" dxfId="455" priority="25" operator="equal">
      <formula>1</formula>
    </cfRule>
  </conditionalFormatting>
  <conditionalFormatting sqref="T70:T86">
    <cfRule type="cellIs" dxfId="454" priority="16" operator="equal">
      <formula>2</formula>
    </cfRule>
    <cfRule type="cellIs" dxfId="453" priority="17" operator="equal">
      <formula>5</formula>
    </cfRule>
    <cfRule type="cellIs" dxfId="452" priority="18" operator="equal">
      <formula>4</formula>
    </cfRule>
    <cfRule type="cellIs" dxfId="451" priority="19" operator="equal">
      <formula>3</formula>
    </cfRule>
    <cfRule type="cellIs" dxfId="450" priority="20" operator="equal">
      <formula>1</formula>
    </cfRule>
  </conditionalFormatting>
  <conditionalFormatting sqref="AD70:AD79">
    <cfRule type="cellIs" dxfId="449" priority="11" operator="equal">
      <formula>2</formula>
    </cfRule>
    <cfRule type="cellIs" dxfId="448" priority="12" operator="equal">
      <formula>5</formula>
    </cfRule>
    <cfRule type="cellIs" dxfId="447" priority="13" operator="equal">
      <formula>4</formula>
    </cfRule>
    <cfRule type="cellIs" dxfId="446" priority="14" operator="equal">
      <formula>3</formula>
    </cfRule>
    <cfRule type="cellIs" dxfId="445" priority="15" operator="equal">
      <formula>1</formula>
    </cfRule>
  </conditionalFormatting>
  <conditionalFormatting sqref="AN70:AN108">
    <cfRule type="cellIs" dxfId="444" priority="6" operator="equal">
      <formula>2</formula>
    </cfRule>
    <cfRule type="cellIs" dxfId="443" priority="7" operator="equal">
      <formula>5</formula>
    </cfRule>
    <cfRule type="cellIs" dxfId="442" priority="8" operator="equal">
      <formula>4</formula>
    </cfRule>
    <cfRule type="cellIs" dxfId="441" priority="9" operator="equal">
      <formula>3</formula>
    </cfRule>
    <cfRule type="cellIs" dxfId="440" priority="10" operator="equal">
      <formula>1</formula>
    </cfRule>
  </conditionalFormatting>
  <conditionalFormatting sqref="AX70:AX76">
    <cfRule type="cellIs" dxfId="439" priority="1" operator="equal">
      <formula>2</formula>
    </cfRule>
    <cfRule type="cellIs" dxfId="438" priority="2" operator="equal">
      <formula>5</formula>
    </cfRule>
    <cfRule type="cellIs" dxfId="437" priority="3" operator="equal">
      <formula>4</formula>
    </cfRule>
    <cfRule type="cellIs" dxfId="436" priority="4" operator="equal">
      <formula>3</formula>
    </cfRule>
    <cfRule type="cellIs" dxfId="435" priority="5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1517"/>
  <sheetViews>
    <sheetView zoomScale="70" zoomScaleNormal="70" workbookViewId="0">
      <selection activeCell="AS11" sqref="AS11"/>
    </sheetView>
  </sheetViews>
  <sheetFormatPr defaultRowHeight="14.5" x14ac:dyDescent="0.35"/>
  <cols>
    <col min="1" max="16384" width="8.7265625" style="8"/>
  </cols>
  <sheetData>
    <row r="3" spans="2:2" ht="28.5" x14ac:dyDescent="0.65">
      <c r="B3" s="11"/>
    </row>
    <row r="4" spans="2:2" ht="18.5" x14ac:dyDescent="0.45">
      <c r="B4" s="12"/>
    </row>
    <row r="5" spans="2:2" ht="18.5" x14ac:dyDescent="0.45">
      <c r="B5" s="12"/>
    </row>
    <row r="44" spans="30:30" x14ac:dyDescent="0.35">
      <c r="AD44" s="9"/>
    </row>
    <row r="58" spans="30:30" x14ac:dyDescent="0.35">
      <c r="AD58" s="9"/>
    </row>
    <row r="70" spans="1:50" x14ac:dyDescent="0.35">
      <c r="A70" s="8" t="s">
        <v>1090</v>
      </c>
      <c r="B70" s="8" t="s">
        <v>6381</v>
      </c>
      <c r="C70" s="8" t="s">
        <v>217</v>
      </c>
      <c r="D70" s="8">
        <v>40</v>
      </c>
      <c r="E70" s="8" t="s">
        <v>1384</v>
      </c>
      <c r="F70" s="8">
        <v>10</v>
      </c>
      <c r="G70" s="8" t="s">
        <v>3123</v>
      </c>
      <c r="H70" s="8" t="s">
        <v>825</v>
      </c>
      <c r="I70" s="8" t="s">
        <v>826</v>
      </c>
      <c r="J70" s="8">
        <v>1</v>
      </c>
      <c r="K70" s="8" t="s">
        <v>816</v>
      </c>
      <c r="L70" s="8" t="s">
        <v>21138</v>
      </c>
      <c r="M70" s="8" t="s">
        <v>2016</v>
      </c>
      <c r="N70" s="8">
        <v>20</v>
      </c>
      <c r="O70" s="8" t="s">
        <v>1384</v>
      </c>
      <c r="P70" s="8">
        <v>1</v>
      </c>
      <c r="Q70" s="8" t="s">
        <v>21129</v>
      </c>
      <c r="R70" s="8" t="s">
        <v>1387</v>
      </c>
      <c r="S70" s="8" t="s">
        <v>826</v>
      </c>
      <c r="T70" s="8">
        <v>2</v>
      </c>
      <c r="U70" s="8" t="s">
        <v>1257</v>
      </c>
      <c r="V70" s="8" t="s">
        <v>6490</v>
      </c>
      <c r="W70" s="8" t="s">
        <v>197</v>
      </c>
      <c r="X70" s="8">
        <v>80</v>
      </c>
      <c r="Y70" s="8" t="s">
        <v>1384</v>
      </c>
      <c r="Z70" s="8">
        <v>1</v>
      </c>
      <c r="AA70" s="8" t="s">
        <v>412</v>
      </c>
      <c r="AB70" s="8" t="s">
        <v>413</v>
      </c>
      <c r="AC70" s="8" t="s">
        <v>394</v>
      </c>
      <c r="AD70" s="8">
        <v>3</v>
      </c>
      <c r="AE70" s="8" t="s">
        <v>816</v>
      </c>
      <c r="AF70" s="8" t="s">
        <v>21153</v>
      </c>
      <c r="AG70" s="8" t="s">
        <v>343</v>
      </c>
      <c r="AH70" s="8">
        <v>40</v>
      </c>
      <c r="AI70" s="8" t="s">
        <v>1384</v>
      </c>
      <c r="AJ70" s="8">
        <v>1</v>
      </c>
      <c r="AK70" s="8" t="s">
        <v>21129</v>
      </c>
      <c r="AL70" s="8" t="s">
        <v>1387</v>
      </c>
      <c r="AM70" s="8" t="s">
        <v>826</v>
      </c>
      <c r="AN70" s="8">
        <v>4</v>
      </c>
      <c r="AO70" s="8" t="s">
        <v>816</v>
      </c>
      <c r="AP70" s="8" t="s">
        <v>18784</v>
      </c>
      <c r="AQ70" s="8" t="s">
        <v>23025</v>
      </c>
      <c r="AR70" s="8">
        <v>20</v>
      </c>
      <c r="AS70" s="8" t="s">
        <v>1384</v>
      </c>
      <c r="AT70" s="8">
        <v>20</v>
      </c>
      <c r="AU70" s="8" t="s">
        <v>1386</v>
      </c>
      <c r="AV70" s="8" t="s">
        <v>1387</v>
      </c>
      <c r="AW70" s="8" t="s">
        <v>826</v>
      </c>
      <c r="AX70" s="8">
        <v>5</v>
      </c>
    </row>
    <row r="71" spans="1:50" x14ac:dyDescent="0.35">
      <c r="A71" s="8" t="s">
        <v>583</v>
      </c>
      <c r="B71" s="8" t="s">
        <v>6141</v>
      </c>
      <c r="C71" s="8" t="s">
        <v>343</v>
      </c>
      <c r="D71" s="8">
        <v>20</v>
      </c>
      <c r="E71" s="8" t="s">
        <v>1384</v>
      </c>
      <c r="F71" s="8">
        <v>20</v>
      </c>
      <c r="G71" s="8" t="s">
        <v>3124</v>
      </c>
      <c r="H71" s="8" t="s">
        <v>825</v>
      </c>
      <c r="I71" s="8" t="s">
        <v>826</v>
      </c>
      <c r="J71" s="8">
        <v>1</v>
      </c>
      <c r="K71" s="8" t="s">
        <v>1090</v>
      </c>
      <c r="L71" s="8" t="s">
        <v>6440</v>
      </c>
      <c r="M71" s="8" t="s">
        <v>217</v>
      </c>
      <c r="N71" s="8">
        <v>20</v>
      </c>
      <c r="O71" s="8" t="s">
        <v>1384</v>
      </c>
      <c r="P71" s="8">
        <v>10</v>
      </c>
      <c r="R71" s="8" t="s">
        <v>413</v>
      </c>
      <c r="S71" s="8" t="s">
        <v>394</v>
      </c>
      <c r="T71" s="8">
        <v>2</v>
      </c>
      <c r="U71" s="8" t="s">
        <v>311</v>
      </c>
      <c r="V71" s="8" t="s">
        <v>6521</v>
      </c>
      <c r="W71" s="8" t="s">
        <v>317</v>
      </c>
      <c r="X71" s="8">
        <v>300</v>
      </c>
      <c r="Y71" s="8" t="s">
        <v>1384</v>
      </c>
      <c r="Z71" s="8">
        <v>1</v>
      </c>
      <c r="AA71" s="8" t="s">
        <v>412</v>
      </c>
      <c r="AB71" s="8" t="s">
        <v>413</v>
      </c>
      <c r="AC71" s="8" t="s">
        <v>394</v>
      </c>
      <c r="AD71" s="8">
        <v>3</v>
      </c>
      <c r="AE71" s="8" t="s">
        <v>816</v>
      </c>
      <c r="AF71" s="8" t="s">
        <v>8149</v>
      </c>
      <c r="AG71" s="8" t="s">
        <v>197</v>
      </c>
      <c r="AH71" s="8">
        <v>150</v>
      </c>
      <c r="AI71" s="8" t="s">
        <v>1384</v>
      </c>
      <c r="AJ71" s="8">
        <v>5</v>
      </c>
      <c r="AK71" s="8" t="s">
        <v>3124</v>
      </c>
      <c r="AL71" s="8" t="s">
        <v>825</v>
      </c>
      <c r="AM71" s="8" t="s">
        <v>826</v>
      </c>
      <c r="AN71" s="8">
        <v>4</v>
      </c>
      <c r="AO71" s="8" t="s">
        <v>1621</v>
      </c>
      <c r="AP71" s="8" t="s">
        <v>18258</v>
      </c>
      <c r="AQ71" s="8" t="s">
        <v>217</v>
      </c>
      <c r="AR71" s="8">
        <v>60</v>
      </c>
      <c r="AS71" s="8" t="s">
        <v>1384</v>
      </c>
      <c r="AT71" s="8">
        <v>20</v>
      </c>
      <c r="AU71" s="8" t="s">
        <v>1386</v>
      </c>
      <c r="AV71" s="8" t="s">
        <v>1387</v>
      </c>
      <c r="AW71" s="8" t="s">
        <v>826</v>
      </c>
      <c r="AX71" s="8">
        <v>5</v>
      </c>
    </row>
    <row r="72" spans="1:50" x14ac:dyDescent="0.35">
      <c r="A72" s="8" t="s">
        <v>816</v>
      </c>
      <c r="B72" s="8" t="s">
        <v>21221</v>
      </c>
      <c r="C72" s="8" t="s">
        <v>2016</v>
      </c>
      <c r="D72" s="8">
        <v>80</v>
      </c>
      <c r="E72" s="8" t="s">
        <v>1384</v>
      </c>
      <c r="F72" s="8">
        <v>30</v>
      </c>
      <c r="G72" s="8" t="s">
        <v>21129</v>
      </c>
      <c r="H72" s="8" t="s">
        <v>1387</v>
      </c>
      <c r="I72" s="8" t="s">
        <v>826</v>
      </c>
      <c r="J72" s="8">
        <v>1</v>
      </c>
      <c r="K72" s="8" t="s">
        <v>816</v>
      </c>
      <c r="L72" s="8" t="s">
        <v>21158</v>
      </c>
      <c r="M72" s="8" t="s">
        <v>343</v>
      </c>
      <c r="N72" s="8">
        <v>60</v>
      </c>
      <c r="O72" s="8" t="s">
        <v>1384</v>
      </c>
      <c r="P72" s="8">
        <v>50</v>
      </c>
      <c r="Q72" s="8" t="s">
        <v>21129</v>
      </c>
      <c r="R72" s="8" t="s">
        <v>1387</v>
      </c>
      <c r="S72" s="8" t="s">
        <v>826</v>
      </c>
      <c r="T72" s="8">
        <v>2</v>
      </c>
      <c r="U72" s="8" t="s">
        <v>583</v>
      </c>
      <c r="V72" s="8" t="s">
        <v>8186</v>
      </c>
      <c r="W72" s="8" t="s">
        <v>343</v>
      </c>
      <c r="X72" s="8">
        <v>20</v>
      </c>
      <c r="Y72" s="8" t="s">
        <v>1384</v>
      </c>
      <c r="Z72" s="8">
        <v>5</v>
      </c>
      <c r="AA72" s="8" t="s">
        <v>1408</v>
      </c>
      <c r="AB72" s="8" t="s">
        <v>825</v>
      </c>
      <c r="AC72" s="8" t="s">
        <v>826</v>
      </c>
      <c r="AD72" s="8">
        <v>3</v>
      </c>
      <c r="AE72" s="8" t="s">
        <v>816</v>
      </c>
      <c r="AF72" s="8" t="s">
        <v>6444</v>
      </c>
      <c r="AG72" s="8" t="s">
        <v>217</v>
      </c>
      <c r="AI72" s="8" t="s">
        <v>1384</v>
      </c>
      <c r="AJ72" s="8">
        <v>10</v>
      </c>
      <c r="AK72" s="8" t="s">
        <v>412</v>
      </c>
      <c r="AL72" s="8" t="s">
        <v>413</v>
      </c>
      <c r="AN72" s="8">
        <v>4</v>
      </c>
      <c r="AO72" s="8" t="s">
        <v>1621</v>
      </c>
      <c r="AP72" s="8" t="s">
        <v>18263</v>
      </c>
      <c r="AQ72" s="8" t="s">
        <v>217</v>
      </c>
      <c r="AR72" s="8">
        <v>30</v>
      </c>
      <c r="AS72" s="8" t="s">
        <v>1384</v>
      </c>
      <c r="AT72" s="8">
        <v>20</v>
      </c>
      <c r="AU72" s="8" t="s">
        <v>1386</v>
      </c>
      <c r="AV72" s="8" t="s">
        <v>1387</v>
      </c>
      <c r="AW72" s="8" t="s">
        <v>826</v>
      </c>
      <c r="AX72" s="8">
        <v>5</v>
      </c>
    </row>
    <row r="73" spans="1:50" x14ac:dyDescent="0.35">
      <c r="A73" s="8" t="s">
        <v>1090</v>
      </c>
      <c r="B73" s="8" t="s">
        <v>8083</v>
      </c>
      <c r="C73" s="8" t="s">
        <v>343</v>
      </c>
      <c r="D73" s="8">
        <v>40</v>
      </c>
      <c r="E73" s="8" t="s">
        <v>1384</v>
      </c>
      <c r="F73" s="8">
        <v>50</v>
      </c>
      <c r="G73" s="8" t="s">
        <v>2102</v>
      </c>
      <c r="H73" s="8" t="s">
        <v>825</v>
      </c>
      <c r="I73" s="8" t="s">
        <v>826</v>
      </c>
      <c r="J73" s="8">
        <v>1</v>
      </c>
      <c r="K73" s="8" t="s">
        <v>583</v>
      </c>
      <c r="L73" s="8" t="s">
        <v>8181</v>
      </c>
      <c r="M73" s="8" t="s">
        <v>217</v>
      </c>
      <c r="N73" s="8">
        <v>40</v>
      </c>
      <c r="O73" s="8" t="s">
        <v>1384</v>
      </c>
      <c r="P73" s="8">
        <v>50</v>
      </c>
      <c r="Q73" s="8" t="s">
        <v>1408</v>
      </c>
      <c r="R73" s="8" t="s">
        <v>825</v>
      </c>
      <c r="S73" s="8" t="s">
        <v>826</v>
      </c>
      <c r="T73" s="8">
        <v>2</v>
      </c>
      <c r="U73" s="8" t="s">
        <v>986</v>
      </c>
      <c r="V73" s="8" t="s">
        <v>8197</v>
      </c>
      <c r="W73" s="8" t="s">
        <v>343</v>
      </c>
      <c r="X73" s="8">
        <v>80</v>
      </c>
      <c r="Y73" s="8" t="s">
        <v>1384</v>
      </c>
      <c r="Z73" s="8">
        <v>10</v>
      </c>
      <c r="AA73" s="8" t="s">
        <v>2102</v>
      </c>
      <c r="AB73" s="8" t="s">
        <v>825</v>
      </c>
      <c r="AC73" s="8" t="s">
        <v>826</v>
      </c>
      <c r="AD73" s="8">
        <v>3</v>
      </c>
      <c r="AE73" s="8" t="s">
        <v>816</v>
      </c>
      <c r="AF73" s="8" t="s">
        <v>8029</v>
      </c>
      <c r="AG73" s="8" t="s">
        <v>2016</v>
      </c>
      <c r="AH73" s="8">
        <v>40</v>
      </c>
      <c r="AI73" s="8" t="s">
        <v>1384</v>
      </c>
      <c r="AJ73" s="8">
        <v>20</v>
      </c>
      <c r="AK73" s="8" t="s">
        <v>2102</v>
      </c>
      <c r="AL73" s="8" t="s">
        <v>825</v>
      </c>
      <c r="AM73" s="8" t="s">
        <v>826</v>
      </c>
      <c r="AN73" s="8">
        <v>4</v>
      </c>
      <c r="AO73" s="8" t="s">
        <v>429</v>
      </c>
      <c r="AP73" s="8" t="s">
        <v>8163</v>
      </c>
      <c r="AQ73" s="8" t="s">
        <v>217</v>
      </c>
      <c r="AR73" s="8">
        <v>40</v>
      </c>
      <c r="AS73" s="8" t="s">
        <v>1384</v>
      </c>
      <c r="AT73" s="8">
        <v>30</v>
      </c>
      <c r="AU73" s="8" t="s">
        <v>2102</v>
      </c>
      <c r="AV73" s="8" t="s">
        <v>825</v>
      </c>
      <c r="AW73" s="8" t="s">
        <v>826</v>
      </c>
      <c r="AX73" s="8">
        <v>5</v>
      </c>
    </row>
    <row r="74" spans="1:50" x14ac:dyDescent="0.35">
      <c r="A74" s="8" t="s">
        <v>728</v>
      </c>
      <c r="B74" s="8" t="s">
        <v>9754</v>
      </c>
      <c r="C74" s="8" t="s">
        <v>197</v>
      </c>
      <c r="D74" s="8">
        <v>150</v>
      </c>
      <c r="E74" s="8" t="s">
        <v>1384</v>
      </c>
      <c r="F74" s="8">
        <v>100</v>
      </c>
      <c r="G74" s="8" t="s">
        <v>1265</v>
      </c>
      <c r="H74" s="8" t="s">
        <v>825</v>
      </c>
      <c r="I74" s="8" t="s">
        <v>826</v>
      </c>
      <c r="J74" s="8">
        <v>1</v>
      </c>
      <c r="K74" s="8" t="s">
        <v>374</v>
      </c>
      <c r="L74" s="8" t="s">
        <v>8043</v>
      </c>
      <c r="M74" s="8" t="s">
        <v>343</v>
      </c>
      <c r="N74" s="8">
        <v>40</v>
      </c>
      <c r="O74" s="8" t="s">
        <v>1384</v>
      </c>
      <c r="P74" s="8">
        <v>200</v>
      </c>
      <c r="Q74" s="8" t="s">
        <v>2102</v>
      </c>
      <c r="R74" s="8" t="s">
        <v>825</v>
      </c>
      <c r="S74" s="8" t="s">
        <v>826</v>
      </c>
      <c r="T74" s="8">
        <v>2</v>
      </c>
      <c r="U74" s="8" t="s">
        <v>1090</v>
      </c>
      <c r="V74" s="8" t="s">
        <v>21189</v>
      </c>
      <c r="W74" s="8" t="s">
        <v>23025</v>
      </c>
      <c r="X74" s="8">
        <v>30</v>
      </c>
      <c r="Y74" s="8" t="s">
        <v>1384</v>
      </c>
      <c r="Z74" s="8">
        <v>10</v>
      </c>
      <c r="AA74" s="8" t="s">
        <v>21129</v>
      </c>
      <c r="AB74" s="8" t="s">
        <v>1387</v>
      </c>
      <c r="AC74" s="8" t="s">
        <v>826</v>
      </c>
      <c r="AD74" s="8">
        <v>3</v>
      </c>
      <c r="AE74" s="8" t="s">
        <v>1698</v>
      </c>
      <c r="AF74" s="8" t="s">
        <v>18308</v>
      </c>
      <c r="AG74" s="8" t="s">
        <v>23025</v>
      </c>
      <c r="AH74" s="8">
        <v>5</v>
      </c>
      <c r="AI74" s="8" t="s">
        <v>1384</v>
      </c>
      <c r="AJ74" s="8">
        <v>20</v>
      </c>
      <c r="AK74" s="8" t="s">
        <v>1386</v>
      </c>
      <c r="AL74" s="8" t="s">
        <v>1387</v>
      </c>
      <c r="AM74" s="8" t="s">
        <v>826</v>
      </c>
      <c r="AN74" s="8">
        <v>4</v>
      </c>
      <c r="AO74" s="8" t="s">
        <v>6144</v>
      </c>
      <c r="AP74" s="8" t="s">
        <v>8002</v>
      </c>
      <c r="AQ74" s="8" t="s">
        <v>23025</v>
      </c>
      <c r="AR74" s="8">
        <v>5</v>
      </c>
      <c r="AS74" s="8" t="s">
        <v>1384</v>
      </c>
      <c r="AT74" s="8">
        <v>40</v>
      </c>
      <c r="AU74" s="8" t="s">
        <v>1408</v>
      </c>
      <c r="AV74" s="8" t="s">
        <v>825</v>
      </c>
      <c r="AW74" s="8" t="s">
        <v>826</v>
      </c>
      <c r="AX74" s="8">
        <v>5</v>
      </c>
    </row>
    <row r="75" spans="1:50" x14ac:dyDescent="0.35">
      <c r="A75" s="8" t="s">
        <v>375</v>
      </c>
      <c r="B75" s="8" t="s">
        <v>21245</v>
      </c>
      <c r="C75" s="8" t="s">
        <v>343</v>
      </c>
      <c r="D75" s="8">
        <v>150</v>
      </c>
      <c r="E75" s="8" t="s">
        <v>1384</v>
      </c>
      <c r="F75" s="8">
        <v>200</v>
      </c>
      <c r="G75" s="8" t="s">
        <v>21129</v>
      </c>
      <c r="H75" s="8" t="s">
        <v>1387</v>
      </c>
      <c r="I75" s="8" t="s">
        <v>826</v>
      </c>
      <c r="J75" s="8">
        <v>1</v>
      </c>
      <c r="K75" s="8" t="s">
        <v>1698</v>
      </c>
      <c r="L75" s="8" t="s">
        <v>9746</v>
      </c>
      <c r="M75" s="8" t="s">
        <v>197</v>
      </c>
      <c r="N75" s="8">
        <v>40</v>
      </c>
      <c r="O75" s="8" t="s">
        <v>1384</v>
      </c>
      <c r="P75" s="8">
        <v>200</v>
      </c>
      <c r="Q75" s="8" t="s">
        <v>1265</v>
      </c>
      <c r="R75" s="8" t="s">
        <v>825</v>
      </c>
      <c r="S75" s="8" t="s">
        <v>826</v>
      </c>
      <c r="T75" s="8">
        <v>2</v>
      </c>
      <c r="U75" s="8" t="s">
        <v>760</v>
      </c>
      <c r="V75" s="8" t="s">
        <v>9749</v>
      </c>
      <c r="W75" s="8" t="s">
        <v>183</v>
      </c>
      <c r="X75" s="8">
        <v>1000</v>
      </c>
      <c r="Y75" s="8" t="s">
        <v>1384</v>
      </c>
      <c r="Z75" s="8">
        <v>10</v>
      </c>
      <c r="AA75" s="8" t="s">
        <v>1265</v>
      </c>
      <c r="AB75" s="8" t="s">
        <v>825</v>
      </c>
      <c r="AC75" s="8" t="s">
        <v>826</v>
      </c>
      <c r="AD75" s="8">
        <v>3</v>
      </c>
      <c r="AE75" s="8" t="s">
        <v>311</v>
      </c>
      <c r="AF75" s="8" t="s">
        <v>6118</v>
      </c>
      <c r="AG75" s="8" t="s">
        <v>317</v>
      </c>
      <c r="AH75" s="8">
        <v>150</v>
      </c>
      <c r="AI75" s="8" t="s">
        <v>1384</v>
      </c>
      <c r="AJ75" s="8">
        <v>20</v>
      </c>
      <c r="AK75" s="8" t="s">
        <v>3123</v>
      </c>
      <c r="AL75" s="8" t="s">
        <v>825</v>
      </c>
      <c r="AM75" s="8" t="s">
        <v>826</v>
      </c>
      <c r="AN75" s="8">
        <v>4</v>
      </c>
      <c r="AO75" s="8" t="s">
        <v>816</v>
      </c>
      <c r="AP75" s="8" t="s">
        <v>18232</v>
      </c>
      <c r="AQ75" s="8" t="s">
        <v>217</v>
      </c>
      <c r="AR75" s="8">
        <v>40</v>
      </c>
      <c r="AS75" s="8" t="s">
        <v>1384</v>
      </c>
      <c r="AT75" s="8">
        <v>100</v>
      </c>
      <c r="AU75" s="8" t="s">
        <v>1386</v>
      </c>
      <c r="AV75" s="8" t="s">
        <v>1387</v>
      </c>
      <c r="AW75" s="8" t="s">
        <v>826</v>
      </c>
      <c r="AX75" s="8">
        <v>5</v>
      </c>
    </row>
    <row r="76" spans="1:50" x14ac:dyDescent="0.35">
      <c r="A76" s="8" t="s">
        <v>311</v>
      </c>
      <c r="B76" s="8" t="s">
        <v>9678</v>
      </c>
      <c r="C76" s="8" t="s">
        <v>317</v>
      </c>
      <c r="D76" s="8">
        <v>150</v>
      </c>
      <c r="E76" s="8" t="s">
        <v>1384</v>
      </c>
      <c r="F76" s="8">
        <v>200</v>
      </c>
      <c r="G76" s="8" t="s">
        <v>1265</v>
      </c>
      <c r="H76" s="8" t="s">
        <v>825</v>
      </c>
      <c r="I76" s="8" t="s">
        <v>826</v>
      </c>
      <c r="J76" s="8">
        <v>1</v>
      </c>
      <c r="K76" s="8" t="s">
        <v>3278</v>
      </c>
      <c r="L76" s="8" t="s">
        <v>18102</v>
      </c>
      <c r="M76" s="8" t="s">
        <v>2016</v>
      </c>
      <c r="N76" s="8">
        <v>80</v>
      </c>
      <c r="O76" s="8" t="s">
        <v>1384</v>
      </c>
      <c r="P76" s="8">
        <v>250</v>
      </c>
      <c r="Q76" s="8" t="s">
        <v>1386</v>
      </c>
      <c r="R76" s="8" t="s">
        <v>1387</v>
      </c>
      <c r="S76" s="8" t="s">
        <v>826</v>
      </c>
      <c r="T76" s="8">
        <v>2</v>
      </c>
      <c r="U76" s="8" t="s">
        <v>816</v>
      </c>
      <c r="V76" s="8" t="s">
        <v>6181</v>
      </c>
      <c r="W76" s="8" t="s">
        <v>343</v>
      </c>
      <c r="X76" s="8">
        <v>80</v>
      </c>
      <c r="Y76" s="8" t="s">
        <v>1384</v>
      </c>
      <c r="Z76" s="8">
        <v>20</v>
      </c>
      <c r="AA76" s="8" t="s">
        <v>2177</v>
      </c>
      <c r="AB76" s="8" t="s">
        <v>825</v>
      </c>
      <c r="AC76" s="8" t="s">
        <v>826</v>
      </c>
      <c r="AD76" s="8">
        <v>3</v>
      </c>
      <c r="AE76" s="8" t="s">
        <v>3597</v>
      </c>
      <c r="AF76" s="8" t="s">
        <v>21226</v>
      </c>
      <c r="AG76" s="8" t="s">
        <v>2016</v>
      </c>
      <c r="AH76" s="8">
        <v>70</v>
      </c>
      <c r="AI76" s="8" t="s">
        <v>1384</v>
      </c>
      <c r="AJ76" s="8">
        <v>30</v>
      </c>
      <c r="AK76" s="8" t="s">
        <v>21129</v>
      </c>
      <c r="AL76" s="8" t="s">
        <v>1387</v>
      </c>
      <c r="AM76" s="8" t="s">
        <v>826</v>
      </c>
      <c r="AN76" s="8">
        <v>4</v>
      </c>
      <c r="AO76" s="8" t="s">
        <v>1621</v>
      </c>
      <c r="AP76" s="8" t="s">
        <v>18758</v>
      </c>
      <c r="AQ76" s="8" t="s">
        <v>217</v>
      </c>
      <c r="AR76" s="8">
        <v>60</v>
      </c>
      <c r="AS76" s="8" t="s">
        <v>1384</v>
      </c>
      <c r="AT76" s="8">
        <v>100</v>
      </c>
      <c r="AU76" s="8" t="s">
        <v>1386</v>
      </c>
      <c r="AV76" s="8" t="s">
        <v>1387</v>
      </c>
      <c r="AW76" s="8" t="s">
        <v>826</v>
      </c>
      <c r="AX76" s="8">
        <v>5</v>
      </c>
    </row>
    <row r="77" spans="1:50" x14ac:dyDescent="0.35">
      <c r="A77" s="8" t="s">
        <v>311</v>
      </c>
      <c r="B77" s="8" t="s">
        <v>9831</v>
      </c>
      <c r="C77" s="8" t="s">
        <v>317</v>
      </c>
      <c r="D77" s="8">
        <v>300</v>
      </c>
      <c r="E77" s="8" t="s">
        <v>1384</v>
      </c>
      <c r="F77" s="8">
        <v>200</v>
      </c>
      <c r="G77" s="8" t="s">
        <v>1265</v>
      </c>
      <c r="H77" s="8" t="s">
        <v>825</v>
      </c>
      <c r="I77" s="8" t="s">
        <v>826</v>
      </c>
      <c r="J77" s="8">
        <v>1</v>
      </c>
      <c r="K77" s="8" t="s">
        <v>177</v>
      </c>
      <c r="L77" s="8" t="s">
        <v>6396</v>
      </c>
      <c r="M77" s="8" t="s">
        <v>183</v>
      </c>
      <c r="N77" s="8">
        <v>1000</v>
      </c>
      <c r="O77" s="8" t="s">
        <v>1384</v>
      </c>
      <c r="P77" s="8">
        <v>250</v>
      </c>
      <c r="Q77" s="8" t="s">
        <v>3124</v>
      </c>
      <c r="R77" s="8" t="s">
        <v>825</v>
      </c>
      <c r="S77" s="8" t="s">
        <v>826</v>
      </c>
      <c r="T77" s="8">
        <v>2</v>
      </c>
      <c r="U77" s="8" t="s">
        <v>3397</v>
      </c>
      <c r="V77" s="8" t="s">
        <v>21176</v>
      </c>
      <c r="W77" s="8" t="s">
        <v>317</v>
      </c>
      <c r="X77" s="8">
        <v>400</v>
      </c>
      <c r="Y77" s="8" t="s">
        <v>1384</v>
      </c>
      <c r="Z77" s="8">
        <v>20</v>
      </c>
      <c r="AA77" s="8" t="s">
        <v>21129</v>
      </c>
      <c r="AB77" s="8" t="s">
        <v>1387</v>
      </c>
      <c r="AC77" s="8" t="s">
        <v>826</v>
      </c>
      <c r="AD77" s="8">
        <v>3</v>
      </c>
      <c r="AE77" s="8" t="s">
        <v>816</v>
      </c>
      <c r="AF77" s="8" t="s">
        <v>7945</v>
      </c>
      <c r="AG77" s="8" t="s">
        <v>217</v>
      </c>
      <c r="AH77" s="8">
        <v>80</v>
      </c>
      <c r="AI77" s="8" t="s">
        <v>1384</v>
      </c>
      <c r="AJ77" s="8">
        <v>30</v>
      </c>
      <c r="AK77" s="8" t="s">
        <v>1265</v>
      </c>
      <c r="AL77" s="8" t="s">
        <v>825</v>
      </c>
      <c r="AM77" s="8" t="s">
        <v>826</v>
      </c>
      <c r="AN77" s="8">
        <v>4</v>
      </c>
      <c r="AO77" s="8" t="s">
        <v>2184</v>
      </c>
      <c r="AP77" s="8" t="s">
        <v>14461</v>
      </c>
      <c r="AQ77" s="8" t="s">
        <v>197</v>
      </c>
      <c r="AR77" s="8">
        <v>150</v>
      </c>
      <c r="AS77" s="8" t="s">
        <v>1384</v>
      </c>
      <c r="AT77" s="8">
        <v>100</v>
      </c>
      <c r="AU77" s="8" t="s">
        <v>2177</v>
      </c>
      <c r="AV77" s="8" t="s">
        <v>825</v>
      </c>
      <c r="AW77" s="8" t="s">
        <v>826</v>
      </c>
      <c r="AX77" s="8">
        <v>5</v>
      </c>
    </row>
    <row r="78" spans="1:50" x14ac:dyDescent="0.35">
      <c r="A78" s="8" t="s">
        <v>3232</v>
      </c>
      <c r="B78" s="8" t="s">
        <v>18243</v>
      </c>
      <c r="C78" s="8" t="s">
        <v>2016</v>
      </c>
      <c r="D78" s="8">
        <v>80</v>
      </c>
      <c r="E78" s="8" t="s">
        <v>1384</v>
      </c>
      <c r="F78" s="8">
        <v>220</v>
      </c>
      <c r="G78" s="8" t="s">
        <v>1386</v>
      </c>
      <c r="H78" s="8" t="s">
        <v>1387</v>
      </c>
      <c r="I78" s="8" t="s">
        <v>826</v>
      </c>
      <c r="J78" s="8">
        <v>1</v>
      </c>
      <c r="K78" s="8" t="s">
        <v>1343</v>
      </c>
      <c r="L78" s="8" t="s">
        <v>21180</v>
      </c>
      <c r="M78" s="8" t="s">
        <v>343</v>
      </c>
      <c r="N78" s="8">
        <v>10</v>
      </c>
      <c r="O78" s="8" t="s">
        <v>1384</v>
      </c>
      <c r="P78" s="8">
        <v>300</v>
      </c>
      <c r="Q78" s="8" t="s">
        <v>21129</v>
      </c>
      <c r="R78" s="8" t="s">
        <v>1387</v>
      </c>
      <c r="S78" s="8" t="s">
        <v>826</v>
      </c>
      <c r="T78" s="8">
        <v>2</v>
      </c>
      <c r="U78" s="8" t="s">
        <v>1950</v>
      </c>
      <c r="V78" s="8" t="s">
        <v>21213</v>
      </c>
      <c r="W78" s="8" t="s">
        <v>2016</v>
      </c>
      <c r="X78" s="8">
        <v>10</v>
      </c>
      <c r="Y78" s="8" t="s">
        <v>1384</v>
      </c>
      <c r="Z78" s="8">
        <v>30</v>
      </c>
      <c r="AA78" s="8" t="s">
        <v>21129</v>
      </c>
      <c r="AB78" s="8" t="s">
        <v>1387</v>
      </c>
      <c r="AC78" s="8" t="s">
        <v>826</v>
      </c>
      <c r="AD78" s="8">
        <v>3</v>
      </c>
      <c r="AE78" s="8" t="s">
        <v>1343</v>
      </c>
      <c r="AF78" s="8" t="s">
        <v>11763</v>
      </c>
      <c r="AG78" s="8" t="s">
        <v>197</v>
      </c>
      <c r="AH78" s="8">
        <v>150</v>
      </c>
      <c r="AI78" s="8" t="s">
        <v>1384</v>
      </c>
      <c r="AJ78" s="8">
        <v>40</v>
      </c>
      <c r="AL78" s="8" t="s">
        <v>4497</v>
      </c>
      <c r="AM78" s="8" t="s">
        <v>188</v>
      </c>
      <c r="AN78" s="8">
        <v>4</v>
      </c>
      <c r="AO78" s="8" t="s">
        <v>816</v>
      </c>
      <c r="AP78" s="8" t="s">
        <v>21142</v>
      </c>
      <c r="AQ78" s="8" t="s">
        <v>2016</v>
      </c>
      <c r="AR78" s="8">
        <v>60</v>
      </c>
      <c r="AS78" s="8" t="s">
        <v>1384</v>
      </c>
      <c r="AT78" s="8">
        <v>200</v>
      </c>
      <c r="AU78" s="8" t="s">
        <v>21129</v>
      </c>
      <c r="AV78" s="8" t="s">
        <v>1387</v>
      </c>
      <c r="AW78" s="8" t="s">
        <v>826</v>
      </c>
      <c r="AX78" s="8">
        <v>5</v>
      </c>
    </row>
    <row r="79" spans="1:50" x14ac:dyDescent="0.35">
      <c r="A79" s="8" t="s">
        <v>986</v>
      </c>
      <c r="B79" s="8" t="s">
        <v>6352</v>
      </c>
      <c r="C79" s="8" t="s">
        <v>343</v>
      </c>
      <c r="D79" s="8">
        <v>80</v>
      </c>
      <c r="E79" s="8" t="s">
        <v>1384</v>
      </c>
      <c r="F79" s="8">
        <v>300</v>
      </c>
      <c r="G79" s="8" t="s">
        <v>3123</v>
      </c>
      <c r="H79" s="8" t="s">
        <v>825</v>
      </c>
      <c r="I79" s="8" t="s">
        <v>826</v>
      </c>
      <c r="J79" s="8">
        <v>1</v>
      </c>
      <c r="K79" s="8" t="s">
        <v>583</v>
      </c>
      <c r="L79" s="8" t="s">
        <v>8135</v>
      </c>
      <c r="M79" s="8" t="s">
        <v>217</v>
      </c>
      <c r="N79" s="8">
        <v>40</v>
      </c>
      <c r="O79" s="8" t="s">
        <v>1384</v>
      </c>
      <c r="P79" s="8">
        <v>400</v>
      </c>
      <c r="Q79" s="8" t="s">
        <v>1408</v>
      </c>
      <c r="R79" s="8" t="s">
        <v>825</v>
      </c>
      <c r="S79" s="8" t="s">
        <v>826</v>
      </c>
      <c r="T79" s="8">
        <v>2</v>
      </c>
      <c r="U79" s="8" t="s">
        <v>1090</v>
      </c>
      <c r="V79" s="8" t="s">
        <v>9669</v>
      </c>
      <c r="W79" s="8" t="s">
        <v>197</v>
      </c>
      <c r="X79" s="8">
        <v>150</v>
      </c>
      <c r="Y79" s="8" t="s">
        <v>1384</v>
      </c>
      <c r="Z79" s="8">
        <v>50</v>
      </c>
      <c r="AA79" s="8" t="s">
        <v>1265</v>
      </c>
      <c r="AB79" s="8" t="s">
        <v>825</v>
      </c>
      <c r="AC79" s="8" t="s">
        <v>826</v>
      </c>
      <c r="AD79" s="8">
        <v>3</v>
      </c>
      <c r="AE79" s="8" t="s">
        <v>1090</v>
      </c>
      <c r="AF79" s="8" t="s">
        <v>8052</v>
      </c>
      <c r="AG79" s="8" t="s">
        <v>23025</v>
      </c>
      <c r="AH79" s="8">
        <v>40</v>
      </c>
      <c r="AI79" s="8" t="s">
        <v>1384</v>
      </c>
      <c r="AJ79" s="8">
        <v>50</v>
      </c>
      <c r="AK79" s="8" t="s">
        <v>1408</v>
      </c>
      <c r="AL79" s="8" t="s">
        <v>825</v>
      </c>
      <c r="AM79" s="8" t="s">
        <v>826</v>
      </c>
      <c r="AN79" s="8">
        <v>4</v>
      </c>
      <c r="AO79" s="8" t="s">
        <v>1209</v>
      </c>
      <c r="AP79" s="8" t="s">
        <v>8159</v>
      </c>
      <c r="AQ79" s="8" t="s">
        <v>343</v>
      </c>
      <c r="AR79" s="8">
        <v>80</v>
      </c>
      <c r="AS79" s="8" t="s">
        <v>1384</v>
      </c>
      <c r="AT79" s="8">
        <v>200</v>
      </c>
      <c r="AU79" s="8" t="s">
        <v>1408</v>
      </c>
      <c r="AV79" s="8" t="s">
        <v>825</v>
      </c>
      <c r="AW79" s="8" t="s">
        <v>826</v>
      </c>
      <c r="AX79" s="8">
        <v>5</v>
      </c>
    </row>
    <row r="80" spans="1:50" x14ac:dyDescent="0.35">
      <c r="U80" s="8" t="s">
        <v>429</v>
      </c>
      <c r="V80" s="8" t="s">
        <v>9727</v>
      </c>
      <c r="W80" s="8" t="s">
        <v>2016</v>
      </c>
      <c r="X80" s="8">
        <v>20</v>
      </c>
      <c r="Y80" s="8" t="s">
        <v>1384</v>
      </c>
      <c r="Z80" s="8">
        <v>200</v>
      </c>
      <c r="AA80" s="8" t="s">
        <v>9730</v>
      </c>
      <c r="AB80" s="8" t="s">
        <v>825</v>
      </c>
      <c r="AC80" s="8" t="s">
        <v>826</v>
      </c>
      <c r="AD80" s="8">
        <v>3</v>
      </c>
      <c r="AE80" s="8" t="s">
        <v>816</v>
      </c>
      <c r="AF80" s="8" t="s">
        <v>18126</v>
      </c>
      <c r="AG80" s="8" t="s">
        <v>23025</v>
      </c>
      <c r="AH80" s="8">
        <v>40</v>
      </c>
      <c r="AI80" s="8" t="s">
        <v>1384</v>
      </c>
      <c r="AJ80" s="8">
        <v>50</v>
      </c>
      <c r="AK80" s="8" t="s">
        <v>1386</v>
      </c>
      <c r="AL80" s="8" t="s">
        <v>1387</v>
      </c>
      <c r="AM80" s="8" t="s">
        <v>826</v>
      </c>
      <c r="AN80" s="8">
        <v>4</v>
      </c>
      <c r="AO80" s="8" t="s">
        <v>9783</v>
      </c>
      <c r="AP80" s="8" t="s">
        <v>9786</v>
      </c>
      <c r="AQ80" s="8" t="s">
        <v>197</v>
      </c>
      <c r="AR80" s="8">
        <v>80</v>
      </c>
      <c r="AS80" s="8" t="s">
        <v>1384</v>
      </c>
      <c r="AT80" s="8">
        <v>300</v>
      </c>
      <c r="AU80" s="8" t="s">
        <v>1265</v>
      </c>
      <c r="AV80" s="8" t="s">
        <v>825</v>
      </c>
      <c r="AW80" s="8" t="s">
        <v>826</v>
      </c>
      <c r="AX80" s="8">
        <v>5</v>
      </c>
    </row>
    <row r="81" spans="21:50" x14ac:dyDescent="0.35">
      <c r="U81" s="8" t="s">
        <v>1179</v>
      </c>
      <c r="V81" s="8" t="s">
        <v>18149</v>
      </c>
      <c r="W81" s="8" t="s">
        <v>9878</v>
      </c>
      <c r="X81" s="8">
        <v>100</v>
      </c>
      <c r="Y81" s="8" t="s">
        <v>1384</v>
      </c>
      <c r="Z81" s="8">
        <v>250</v>
      </c>
      <c r="AA81" s="8" t="s">
        <v>1386</v>
      </c>
      <c r="AB81" s="8" t="s">
        <v>1387</v>
      </c>
      <c r="AC81" s="8" t="s">
        <v>826</v>
      </c>
      <c r="AD81" s="8">
        <v>3</v>
      </c>
      <c r="AE81" s="8" t="s">
        <v>816</v>
      </c>
      <c r="AF81" s="8" t="s">
        <v>18081</v>
      </c>
      <c r="AG81" s="8" t="s">
        <v>217</v>
      </c>
      <c r="AH81" s="8">
        <v>40</v>
      </c>
      <c r="AI81" s="8" t="s">
        <v>1384</v>
      </c>
      <c r="AJ81" s="8">
        <v>50</v>
      </c>
      <c r="AK81" s="8" t="s">
        <v>1386</v>
      </c>
      <c r="AL81" s="8" t="s">
        <v>1387</v>
      </c>
      <c r="AM81" s="8" t="s">
        <v>826</v>
      </c>
      <c r="AN81" s="8">
        <v>4</v>
      </c>
      <c r="AO81" s="8" t="s">
        <v>1621</v>
      </c>
      <c r="AP81" s="8" t="s">
        <v>21217</v>
      </c>
      <c r="AQ81" s="8" t="s">
        <v>2016</v>
      </c>
      <c r="AR81" s="8">
        <v>40</v>
      </c>
      <c r="AS81" s="8" t="s">
        <v>1384</v>
      </c>
      <c r="AT81" s="8">
        <v>400</v>
      </c>
      <c r="AU81" s="8" t="s">
        <v>21129</v>
      </c>
      <c r="AV81" s="8" t="s">
        <v>1387</v>
      </c>
      <c r="AW81" s="8" t="s">
        <v>826</v>
      </c>
      <c r="AX81" s="8">
        <v>5</v>
      </c>
    </row>
    <row r="82" spans="21:50" x14ac:dyDescent="0.35">
      <c r="U82" s="8" t="s">
        <v>583</v>
      </c>
      <c r="V82" s="8" t="s">
        <v>6292</v>
      </c>
      <c r="W82" s="8" t="s">
        <v>343</v>
      </c>
      <c r="X82" s="8">
        <v>20</v>
      </c>
      <c r="Y82" s="8" t="s">
        <v>1384</v>
      </c>
      <c r="Z82" s="8">
        <v>300</v>
      </c>
      <c r="AA82" s="8" t="s">
        <v>3124</v>
      </c>
      <c r="AB82" s="8" t="s">
        <v>825</v>
      </c>
      <c r="AC82" s="8" t="s">
        <v>826</v>
      </c>
      <c r="AD82" s="8">
        <v>3</v>
      </c>
      <c r="AE82" s="8" t="s">
        <v>1343</v>
      </c>
      <c r="AF82" s="8" t="s">
        <v>7878</v>
      </c>
      <c r="AG82" s="8" t="s">
        <v>197</v>
      </c>
      <c r="AH82" s="8">
        <v>150</v>
      </c>
      <c r="AI82" s="8" t="s">
        <v>1384</v>
      </c>
      <c r="AJ82" s="8">
        <v>50</v>
      </c>
      <c r="AK82" s="8" t="s">
        <v>1408</v>
      </c>
      <c r="AL82" s="8" t="s">
        <v>825</v>
      </c>
      <c r="AM82" s="8" t="s">
        <v>826</v>
      </c>
      <c r="AN82" s="8">
        <v>4</v>
      </c>
      <c r="AO82" s="8" t="s">
        <v>1343</v>
      </c>
      <c r="AP82" s="8" t="s">
        <v>8140</v>
      </c>
      <c r="AQ82" s="8" t="s">
        <v>197</v>
      </c>
      <c r="AR82" s="8">
        <v>150</v>
      </c>
      <c r="AS82" s="8" t="s">
        <v>1384</v>
      </c>
      <c r="AT82" s="8">
        <v>400</v>
      </c>
      <c r="AU82" s="8" t="s">
        <v>1408</v>
      </c>
      <c r="AV82" s="8" t="s">
        <v>825</v>
      </c>
      <c r="AW82" s="8" t="s">
        <v>826</v>
      </c>
      <c r="AX82" s="8">
        <v>5</v>
      </c>
    </row>
    <row r="83" spans="21:50" x14ac:dyDescent="0.35">
      <c r="U83" s="8" t="s">
        <v>429</v>
      </c>
      <c r="V83" s="8" t="s">
        <v>9763</v>
      </c>
      <c r="W83" s="8" t="s">
        <v>343</v>
      </c>
      <c r="X83" s="8">
        <v>40</v>
      </c>
      <c r="Y83" s="8" t="s">
        <v>1384</v>
      </c>
      <c r="Z83" s="8">
        <v>300</v>
      </c>
      <c r="AA83" s="8" t="s">
        <v>1265</v>
      </c>
      <c r="AB83" s="8" t="s">
        <v>825</v>
      </c>
      <c r="AC83" s="8" t="s">
        <v>826</v>
      </c>
      <c r="AD83" s="8">
        <v>3</v>
      </c>
      <c r="AE83" s="8" t="s">
        <v>816</v>
      </c>
      <c r="AF83" s="8" t="s">
        <v>15372</v>
      </c>
      <c r="AG83" s="8" t="s">
        <v>197</v>
      </c>
      <c r="AH83" s="8">
        <v>150</v>
      </c>
      <c r="AI83" s="8" t="s">
        <v>1384</v>
      </c>
      <c r="AJ83" s="8">
        <v>50</v>
      </c>
      <c r="AK83" s="8" t="s">
        <v>14679</v>
      </c>
      <c r="AL83" s="8" t="s">
        <v>1809</v>
      </c>
      <c r="AM83" s="8" t="s">
        <v>188</v>
      </c>
      <c r="AN83" s="8">
        <v>4</v>
      </c>
    </row>
    <row r="84" spans="21:50" x14ac:dyDescent="0.35">
      <c r="U84" s="8" t="s">
        <v>816</v>
      </c>
      <c r="V84" s="8" t="s">
        <v>6361</v>
      </c>
      <c r="W84" s="8" t="s">
        <v>23025</v>
      </c>
      <c r="X84" s="8">
        <v>40</v>
      </c>
      <c r="Y84" s="8" t="s">
        <v>1384</v>
      </c>
      <c r="Z84" s="8">
        <v>300</v>
      </c>
      <c r="AA84" s="8" t="s">
        <v>3123</v>
      </c>
      <c r="AB84" s="8" t="s">
        <v>825</v>
      </c>
      <c r="AC84" s="8" t="s">
        <v>826</v>
      </c>
      <c r="AD84" s="8">
        <v>3</v>
      </c>
      <c r="AE84" s="8" t="s">
        <v>816</v>
      </c>
      <c r="AF84" s="8" t="s">
        <v>18781</v>
      </c>
      <c r="AG84" s="8" t="s">
        <v>2016</v>
      </c>
      <c r="AH84" s="8">
        <v>100</v>
      </c>
      <c r="AI84" s="8" t="s">
        <v>1384</v>
      </c>
      <c r="AJ84" s="8">
        <v>100</v>
      </c>
      <c r="AK84" s="8" t="s">
        <v>1386</v>
      </c>
      <c r="AL84" s="8" t="s">
        <v>1387</v>
      </c>
      <c r="AM84" s="8" t="s">
        <v>826</v>
      </c>
      <c r="AN84" s="8">
        <v>4</v>
      </c>
    </row>
    <row r="85" spans="21:50" x14ac:dyDescent="0.35">
      <c r="U85" s="8" t="s">
        <v>816</v>
      </c>
      <c r="V85" s="8" t="s">
        <v>21250</v>
      </c>
      <c r="W85" s="8" t="s">
        <v>2016</v>
      </c>
      <c r="X85" s="8">
        <v>40</v>
      </c>
      <c r="Y85" s="8" t="s">
        <v>1384</v>
      </c>
      <c r="Z85" s="8">
        <v>350</v>
      </c>
      <c r="AA85" s="8" t="s">
        <v>21129</v>
      </c>
      <c r="AB85" s="8" t="s">
        <v>1387</v>
      </c>
      <c r="AC85" s="8" t="s">
        <v>826</v>
      </c>
      <c r="AD85" s="8">
        <v>3</v>
      </c>
      <c r="AE85" s="8" t="s">
        <v>986</v>
      </c>
      <c r="AF85" s="8" t="s">
        <v>21195</v>
      </c>
      <c r="AG85" s="8" t="s">
        <v>23025</v>
      </c>
      <c r="AH85" s="8">
        <v>100</v>
      </c>
      <c r="AI85" s="8" t="s">
        <v>1384</v>
      </c>
      <c r="AJ85" s="8">
        <v>100</v>
      </c>
      <c r="AK85" s="8" t="s">
        <v>21129</v>
      </c>
      <c r="AL85" s="8" t="s">
        <v>1387</v>
      </c>
      <c r="AM85" s="8" t="s">
        <v>826</v>
      </c>
      <c r="AN85" s="8">
        <v>4</v>
      </c>
    </row>
    <row r="86" spans="21:50" x14ac:dyDescent="0.35">
      <c r="U86" s="8" t="s">
        <v>816</v>
      </c>
      <c r="V86" s="8" t="s">
        <v>21250</v>
      </c>
      <c r="W86" s="8" t="s">
        <v>2016</v>
      </c>
      <c r="X86" s="8">
        <v>40</v>
      </c>
      <c r="Y86" s="8" t="s">
        <v>1384</v>
      </c>
      <c r="Z86" s="8">
        <v>350</v>
      </c>
      <c r="AA86" s="8" t="s">
        <v>21129</v>
      </c>
      <c r="AB86" s="8" t="s">
        <v>21251</v>
      </c>
      <c r="AD86" s="8">
        <v>3</v>
      </c>
      <c r="AE86" s="8" t="s">
        <v>816</v>
      </c>
      <c r="AF86" s="8" t="s">
        <v>21231</v>
      </c>
      <c r="AG86" s="8" t="s">
        <v>23025</v>
      </c>
      <c r="AH86" s="8">
        <v>30</v>
      </c>
      <c r="AI86" s="8" t="s">
        <v>1384</v>
      </c>
      <c r="AJ86" s="8">
        <v>100</v>
      </c>
      <c r="AK86" s="8" t="s">
        <v>21129</v>
      </c>
      <c r="AL86" s="8" t="s">
        <v>1387</v>
      </c>
      <c r="AM86" s="8" t="s">
        <v>826</v>
      </c>
      <c r="AN86" s="8">
        <v>4</v>
      </c>
    </row>
    <row r="87" spans="21:50" x14ac:dyDescent="0.35">
      <c r="U87" s="8" t="s">
        <v>612</v>
      </c>
      <c r="V87" s="8" t="s">
        <v>21164</v>
      </c>
      <c r="W87" s="8" t="s">
        <v>197</v>
      </c>
      <c r="X87" s="8">
        <v>200</v>
      </c>
      <c r="Y87" s="8" t="s">
        <v>1384</v>
      </c>
      <c r="Z87" s="8">
        <v>350</v>
      </c>
      <c r="AA87" s="8" t="s">
        <v>21129</v>
      </c>
      <c r="AB87" s="8" t="s">
        <v>1387</v>
      </c>
      <c r="AC87" s="8" t="s">
        <v>826</v>
      </c>
      <c r="AD87" s="8">
        <v>3</v>
      </c>
      <c r="AE87" s="8" t="s">
        <v>816</v>
      </c>
      <c r="AF87" s="8" t="s">
        <v>18766</v>
      </c>
      <c r="AG87" s="8" t="s">
        <v>217</v>
      </c>
      <c r="AH87" s="8">
        <v>40</v>
      </c>
      <c r="AI87" s="8" t="s">
        <v>1384</v>
      </c>
      <c r="AJ87" s="8">
        <v>100</v>
      </c>
      <c r="AK87" s="8" t="s">
        <v>1386</v>
      </c>
      <c r="AL87" s="8" t="s">
        <v>1387</v>
      </c>
      <c r="AM87" s="8" t="s">
        <v>826</v>
      </c>
      <c r="AN87" s="8">
        <v>4</v>
      </c>
    </row>
    <row r="88" spans="21:50" x14ac:dyDescent="0.35">
      <c r="AE88" s="8" t="s">
        <v>1090</v>
      </c>
      <c r="AF88" s="8" t="s">
        <v>18761</v>
      </c>
      <c r="AG88" s="8" t="s">
        <v>197</v>
      </c>
      <c r="AH88" s="8">
        <v>100</v>
      </c>
      <c r="AI88" s="8" t="s">
        <v>1384</v>
      </c>
      <c r="AJ88" s="8">
        <v>100</v>
      </c>
      <c r="AK88" s="8" t="s">
        <v>1386</v>
      </c>
      <c r="AL88" s="8" t="s">
        <v>1387</v>
      </c>
      <c r="AM88" s="8" t="s">
        <v>826</v>
      </c>
      <c r="AN88" s="8">
        <v>4</v>
      </c>
    </row>
    <row r="89" spans="21:50" x14ac:dyDescent="0.35">
      <c r="AE89" s="8" t="s">
        <v>1031</v>
      </c>
      <c r="AF89" s="8" t="s">
        <v>21240</v>
      </c>
      <c r="AG89" s="8" t="s">
        <v>197</v>
      </c>
      <c r="AH89" s="8">
        <v>150</v>
      </c>
      <c r="AI89" s="8" t="s">
        <v>1384</v>
      </c>
      <c r="AJ89" s="8">
        <v>100</v>
      </c>
      <c r="AK89" s="8" t="s">
        <v>1386</v>
      </c>
      <c r="AL89" s="8" t="s">
        <v>1387</v>
      </c>
      <c r="AM89" s="8" t="s">
        <v>826</v>
      </c>
      <c r="AN89" s="8">
        <v>4</v>
      </c>
    </row>
    <row r="90" spans="21:50" x14ac:dyDescent="0.35">
      <c r="AE90" s="8" t="s">
        <v>816</v>
      </c>
      <c r="AF90" s="8" t="s">
        <v>6357</v>
      </c>
      <c r="AG90" s="8" t="s">
        <v>23025</v>
      </c>
      <c r="AH90" s="8">
        <v>20</v>
      </c>
      <c r="AI90" s="8" t="s">
        <v>1384</v>
      </c>
      <c r="AJ90" s="8">
        <v>300</v>
      </c>
      <c r="AK90" s="8" t="s">
        <v>3123</v>
      </c>
      <c r="AL90" s="8" t="s">
        <v>825</v>
      </c>
      <c r="AM90" s="8" t="s">
        <v>826</v>
      </c>
      <c r="AN90" s="8">
        <v>4</v>
      </c>
    </row>
    <row r="91" spans="21:50" x14ac:dyDescent="0.35">
      <c r="AE91" s="8" t="s">
        <v>374</v>
      </c>
      <c r="AF91" s="8" t="s">
        <v>6297</v>
      </c>
      <c r="AG91" s="8" t="s">
        <v>197</v>
      </c>
      <c r="AH91" s="8">
        <v>150</v>
      </c>
      <c r="AI91" s="8" t="s">
        <v>1384</v>
      </c>
      <c r="AJ91" s="8">
        <v>300</v>
      </c>
      <c r="AK91" s="8" t="s">
        <v>3123</v>
      </c>
      <c r="AL91" s="8" t="s">
        <v>825</v>
      </c>
      <c r="AM91" s="8" t="s">
        <v>826</v>
      </c>
      <c r="AN91" s="8">
        <v>4</v>
      </c>
    </row>
    <row r="92" spans="21:50" x14ac:dyDescent="0.35">
      <c r="AE92" s="8" t="s">
        <v>311</v>
      </c>
      <c r="AF92" s="8" t="s">
        <v>9807</v>
      </c>
      <c r="AG92" s="8" t="s">
        <v>197</v>
      </c>
      <c r="AH92" s="8">
        <v>300</v>
      </c>
      <c r="AI92" s="8" t="s">
        <v>1384</v>
      </c>
      <c r="AJ92" s="8">
        <v>300</v>
      </c>
      <c r="AK92" s="8" t="s">
        <v>1265</v>
      </c>
      <c r="AL92" s="8" t="s">
        <v>825</v>
      </c>
      <c r="AM92" s="8" t="s">
        <v>826</v>
      </c>
      <c r="AN92" s="8">
        <v>4</v>
      </c>
    </row>
    <row r="93" spans="21:50" x14ac:dyDescent="0.35">
      <c r="AE93" s="8" t="s">
        <v>337</v>
      </c>
      <c r="AF93" s="8" t="s">
        <v>6261</v>
      </c>
      <c r="AG93" s="8" t="s">
        <v>317</v>
      </c>
      <c r="AH93" s="8">
        <v>150</v>
      </c>
      <c r="AI93" s="8" t="s">
        <v>1384</v>
      </c>
      <c r="AJ93" s="8">
        <v>300</v>
      </c>
      <c r="AK93" s="8" t="s">
        <v>3124</v>
      </c>
      <c r="AL93" s="8" t="s">
        <v>825</v>
      </c>
      <c r="AM93" s="8" t="s">
        <v>826</v>
      </c>
      <c r="AN93" s="8">
        <v>4</v>
      </c>
    </row>
    <row r="94" spans="21:50" x14ac:dyDescent="0.35">
      <c r="AE94" s="8" t="s">
        <v>1343</v>
      </c>
      <c r="AF94" s="8" t="s">
        <v>7882</v>
      </c>
      <c r="AG94" s="8" t="s">
        <v>197</v>
      </c>
      <c r="AH94" s="8">
        <v>150</v>
      </c>
      <c r="AI94" s="8" t="s">
        <v>1384</v>
      </c>
      <c r="AJ94" s="8">
        <v>400</v>
      </c>
      <c r="AK94" s="8" t="s">
        <v>1408</v>
      </c>
      <c r="AL94" s="8" t="s">
        <v>825</v>
      </c>
      <c r="AM94" s="8" t="s">
        <v>826</v>
      </c>
      <c r="AN94" s="8">
        <v>4</v>
      </c>
    </row>
    <row r="264" spans="30:30" x14ac:dyDescent="0.35">
      <c r="AD264" s="9"/>
    </row>
    <row r="268" spans="30:30" x14ac:dyDescent="0.35">
      <c r="AD268" s="9"/>
    </row>
    <row r="270" spans="30:30" x14ac:dyDescent="0.35">
      <c r="AD270" s="9"/>
    </row>
    <row r="277" spans="30:30" x14ac:dyDescent="0.35">
      <c r="AD277" s="9"/>
    </row>
    <row r="378" spans="30:30" x14ac:dyDescent="0.35">
      <c r="AD378" s="9"/>
    </row>
    <row r="380" spans="30:30" x14ac:dyDescent="0.35">
      <c r="AD380" s="9"/>
    </row>
    <row r="382" spans="30:30" x14ac:dyDescent="0.35">
      <c r="AD382" s="9"/>
    </row>
    <row r="383" spans="30:30" x14ac:dyDescent="0.35">
      <c r="AD383" s="9"/>
    </row>
    <row r="393" spans="30:30" x14ac:dyDescent="0.35">
      <c r="AD393" s="9"/>
    </row>
    <row r="394" spans="30:30" x14ac:dyDescent="0.35">
      <c r="AD394" s="10"/>
    </row>
    <row r="398" spans="30:30" x14ac:dyDescent="0.35">
      <c r="AD398" s="9"/>
    </row>
    <row r="399" spans="30:30" x14ac:dyDescent="0.35">
      <c r="AD399" s="9"/>
    </row>
    <row r="400" spans="30:30" x14ac:dyDescent="0.35">
      <c r="AD400" s="9"/>
    </row>
    <row r="401" spans="30:30" x14ac:dyDescent="0.35">
      <c r="AD401" s="9"/>
    </row>
    <row r="402" spans="30:30" x14ac:dyDescent="0.35">
      <c r="AD402" s="9"/>
    </row>
    <row r="403" spans="30:30" x14ac:dyDescent="0.35">
      <c r="AD403" s="9"/>
    </row>
    <row r="404" spans="30:30" x14ac:dyDescent="0.35">
      <c r="AD404" s="9"/>
    </row>
    <row r="405" spans="30:30" x14ac:dyDescent="0.35">
      <c r="AD405" s="9"/>
    </row>
    <row r="407" spans="30:30" x14ac:dyDescent="0.35">
      <c r="AD407" s="9"/>
    </row>
    <row r="408" spans="30:30" x14ac:dyDescent="0.35">
      <c r="AD408" s="9"/>
    </row>
    <row r="409" spans="30:30" x14ac:dyDescent="0.35">
      <c r="AD409" s="9"/>
    </row>
    <row r="411" spans="30:30" x14ac:dyDescent="0.35">
      <c r="AD411" s="9"/>
    </row>
    <row r="412" spans="30:30" x14ac:dyDescent="0.35">
      <c r="AD412" s="9"/>
    </row>
    <row r="413" spans="30:30" x14ac:dyDescent="0.35">
      <c r="AD413" s="9"/>
    </row>
    <row r="422" spans="30:30" x14ac:dyDescent="0.35">
      <c r="AD422" s="9"/>
    </row>
    <row r="437" spans="30:30" x14ac:dyDescent="0.35">
      <c r="AD437" s="9"/>
    </row>
    <row r="453" spans="30:30" x14ac:dyDescent="0.35">
      <c r="AD453" s="9"/>
    </row>
    <row r="472" spans="30:30" x14ac:dyDescent="0.35">
      <c r="AD472" s="9"/>
    </row>
    <row r="473" spans="30:30" x14ac:dyDescent="0.35">
      <c r="AD473" s="9"/>
    </row>
    <row r="474" spans="30:30" x14ac:dyDescent="0.35">
      <c r="AD474" s="9"/>
    </row>
    <row r="485" spans="30:30" x14ac:dyDescent="0.35">
      <c r="AD485" s="9"/>
    </row>
    <row r="595" spans="30:30" x14ac:dyDescent="0.35">
      <c r="AD595" s="9"/>
    </row>
    <row r="607" spans="30:30" x14ac:dyDescent="0.35">
      <c r="AD607" s="9"/>
    </row>
    <row r="640" spans="30:30" x14ac:dyDescent="0.35">
      <c r="AD640" s="9"/>
    </row>
    <row r="778" spans="30:30" x14ac:dyDescent="0.35">
      <c r="AD778" s="9"/>
    </row>
    <row r="795" spans="30:30" x14ac:dyDescent="0.35">
      <c r="AD795" s="9"/>
    </row>
    <row r="1301" spans="30:30" x14ac:dyDescent="0.35">
      <c r="AD1301" s="9"/>
    </row>
    <row r="1302" spans="30:30" x14ac:dyDescent="0.35">
      <c r="AD1302" s="9"/>
    </row>
    <row r="1445" spans="30:30" x14ac:dyDescent="0.35">
      <c r="AD1445" s="9"/>
    </row>
    <row r="1517" spans="30:30" x14ac:dyDescent="0.35">
      <c r="AD1517" s="9"/>
    </row>
  </sheetData>
  <conditionalFormatting sqref="I132:I139">
    <cfRule type="cellIs" dxfId="434" priority="81" operator="equal">
      <formula>2</formula>
    </cfRule>
    <cfRule type="cellIs" dxfId="433" priority="82" operator="equal">
      <formula>5</formula>
    </cfRule>
    <cfRule type="cellIs" dxfId="432" priority="83" operator="equal">
      <formula>4</formula>
    </cfRule>
    <cfRule type="cellIs" dxfId="431" priority="84" operator="equal">
      <formula>3</formula>
    </cfRule>
    <cfRule type="cellIs" dxfId="430" priority="85" operator="equal">
      <formula>1</formula>
    </cfRule>
  </conditionalFormatting>
  <conditionalFormatting sqref="R111:R126">
    <cfRule type="cellIs" dxfId="429" priority="76" operator="equal">
      <formula>2</formula>
    </cfRule>
    <cfRule type="cellIs" dxfId="428" priority="77" operator="equal">
      <formula>5</formula>
    </cfRule>
    <cfRule type="cellIs" dxfId="427" priority="78" operator="equal">
      <formula>4</formula>
    </cfRule>
    <cfRule type="cellIs" dxfId="426" priority="79" operator="equal">
      <formula>3</formula>
    </cfRule>
    <cfRule type="cellIs" dxfId="425" priority="80" operator="equal">
      <formula>1</formula>
    </cfRule>
  </conditionalFormatting>
  <conditionalFormatting sqref="J82:J131">
    <cfRule type="cellIs" dxfId="424" priority="71" operator="equal">
      <formula>2</formula>
    </cfRule>
    <cfRule type="cellIs" dxfId="423" priority="72" operator="equal">
      <formula>5</formula>
    </cfRule>
    <cfRule type="cellIs" dxfId="422" priority="73" operator="equal">
      <formula>4</formula>
    </cfRule>
    <cfRule type="cellIs" dxfId="421" priority="74" operator="equal">
      <formula>3</formula>
    </cfRule>
    <cfRule type="cellIs" dxfId="420" priority="75" operator="equal">
      <formula>1</formula>
    </cfRule>
  </conditionalFormatting>
  <conditionalFormatting sqref="T87:T110">
    <cfRule type="cellIs" dxfId="419" priority="66" operator="equal">
      <formula>2</formula>
    </cfRule>
    <cfRule type="cellIs" dxfId="418" priority="67" operator="equal">
      <formula>5</formula>
    </cfRule>
    <cfRule type="cellIs" dxfId="417" priority="68" operator="equal">
      <formula>4</formula>
    </cfRule>
    <cfRule type="cellIs" dxfId="416" priority="69" operator="equal">
      <formula>3</formula>
    </cfRule>
    <cfRule type="cellIs" dxfId="415" priority="70" operator="equal">
      <formula>1</formula>
    </cfRule>
  </conditionalFormatting>
  <conditionalFormatting sqref="AD88:AD143">
    <cfRule type="cellIs" dxfId="414" priority="61" operator="equal">
      <formula>2</formula>
    </cfRule>
    <cfRule type="cellIs" dxfId="413" priority="62" operator="equal">
      <formula>5</formula>
    </cfRule>
    <cfRule type="cellIs" dxfId="412" priority="63" operator="equal">
      <formula>4</formula>
    </cfRule>
    <cfRule type="cellIs" dxfId="411" priority="64" operator="equal">
      <formula>3</formula>
    </cfRule>
    <cfRule type="cellIs" dxfId="410" priority="65" operator="equal">
      <formula>1</formula>
    </cfRule>
  </conditionalFormatting>
  <conditionalFormatting sqref="AN109:AN252">
    <cfRule type="cellIs" dxfId="409" priority="56" operator="equal">
      <formula>2</formula>
    </cfRule>
    <cfRule type="cellIs" dxfId="408" priority="57" operator="equal">
      <formula>5</formula>
    </cfRule>
    <cfRule type="cellIs" dxfId="407" priority="58" operator="equal">
      <formula>4</formula>
    </cfRule>
    <cfRule type="cellIs" dxfId="406" priority="59" operator="equal">
      <formula>3</formula>
    </cfRule>
    <cfRule type="cellIs" dxfId="405" priority="60" operator="equal">
      <formula>1</formula>
    </cfRule>
  </conditionalFormatting>
  <conditionalFormatting sqref="AX83:AX196">
    <cfRule type="cellIs" dxfId="404" priority="51" operator="equal">
      <formula>2</formula>
    </cfRule>
    <cfRule type="cellIs" dxfId="403" priority="52" operator="equal">
      <formula>5</formula>
    </cfRule>
    <cfRule type="cellIs" dxfId="402" priority="53" operator="equal">
      <formula>4</formula>
    </cfRule>
    <cfRule type="cellIs" dxfId="401" priority="54" operator="equal">
      <formula>3</formula>
    </cfRule>
    <cfRule type="cellIs" dxfId="400" priority="55" operator="equal">
      <formula>1</formula>
    </cfRule>
  </conditionalFormatting>
  <conditionalFormatting sqref="J80:J81">
    <cfRule type="cellIs" dxfId="399" priority="46" operator="equal">
      <formula>2</formula>
    </cfRule>
    <cfRule type="cellIs" dxfId="398" priority="47" operator="equal">
      <formula>5</formula>
    </cfRule>
    <cfRule type="cellIs" dxfId="397" priority="48" operator="equal">
      <formula>4</formula>
    </cfRule>
    <cfRule type="cellIs" dxfId="396" priority="49" operator="equal">
      <formula>3</formula>
    </cfRule>
    <cfRule type="cellIs" dxfId="395" priority="50" operator="equal">
      <formula>1</formula>
    </cfRule>
  </conditionalFormatting>
  <conditionalFormatting sqref="T80:T86">
    <cfRule type="cellIs" dxfId="394" priority="41" operator="equal">
      <formula>2</formula>
    </cfRule>
    <cfRule type="cellIs" dxfId="393" priority="42" operator="equal">
      <formula>5</formula>
    </cfRule>
    <cfRule type="cellIs" dxfId="392" priority="43" operator="equal">
      <formula>4</formula>
    </cfRule>
    <cfRule type="cellIs" dxfId="391" priority="44" operator="equal">
      <formula>3</formula>
    </cfRule>
    <cfRule type="cellIs" dxfId="390" priority="45" operator="equal">
      <formula>1</formula>
    </cfRule>
  </conditionalFormatting>
  <conditionalFormatting sqref="AN95:AN108">
    <cfRule type="cellIs" dxfId="389" priority="31" operator="equal">
      <formula>2</formula>
    </cfRule>
    <cfRule type="cellIs" dxfId="388" priority="32" operator="equal">
      <formula>5</formula>
    </cfRule>
    <cfRule type="cellIs" dxfId="387" priority="33" operator="equal">
      <formula>4</formula>
    </cfRule>
    <cfRule type="cellIs" dxfId="386" priority="34" operator="equal">
      <formula>3</formula>
    </cfRule>
    <cfRule type="cellIs" dxfId="385" priority="35" operator="equal">
      <formula>1</formula>
    </cfRule>
  </conditionalFormatting>
  <conditionalFormatting sqref="J70:J79">
    <cfRule type="cellIs" dxfId="384" priority="21" operator="equal">
      <formula>2</formula>
    </cfRule>
    <cfRule type="cellIs" dxfId="383" priority="22" operator="equal">
      <formula>5</formula>
    </cfRule>
    <cfRule type="cellIs" dxfId="382" priority="23" operator="equal">
      <formula>4</formula>
    </cfRule>
    <cfRule type="cellIs" dxfId="381" priority="24" operator="equal">
      <formula>3</formula>
    </cfRule>
    <cfRule type="cellIs" dxfId="380" priority="25" operator="equal">
      <formula>1</formula>
    </cfRule>
  </conditionalFormatting>
  <conditionalFormatting sqref="T70:T79">
    <cfRule type="cellIs" dxfId="379" priority="16" operator="equal">
      <formula>2</formula>
    </cfRule>
    <cfRule type="cellIs" dxfId="378" priority="17" operator="equal">
      <formula>5</formula>
    </cfRule>
    <cfRule type="cellIs" dxfId="377" priority="18" operator="equal">
      <formula>4</formula>
    </cfRule>
    <cfRule type="cellIs" dxfId="376" priority="19" operator="equal">
      <formula>3</formula>
    </cfRule>
    <cfRule type="cellIs" dxfId="375" priority="20" operator="equal">
      <formula>1</formula>
    </cfRule>
  </conditionalFormatting>
  <conditionalFormatting sqref="AD70:AD87">
    <cfRule type="cellIs" dxfId="374" priority="11" operator="equal">
      <formula>2</formula>
    </cfRule>
    <cfRule type="cellIs" dxfId="373" priority="12" operator="equal">
      <formula>5</formula>
    </cfRule>
    <cfRule type="cellIs" dxfId="372" priority="13" operator="equal">
      <formula>4</formula>
    </cfRule>
    <cfRule type="cellIs" dxfId="371" priority="14" operator="equal">
      <formula>3</formula>
    </cfRule>
    <cfRule type="cellIs" dxfId="370" priority="15" operator="equal">
      <formula>1</formula>
    </cfRule>
  </conditionalFormatting>
  <conditionalFormatting sqref="AN70:AN94">
    <cfRule type="cellIs" dxfId="369" priority="6" operator="equal">
      <formula>2</formula>
    </cfRule>
    <cfRule type="cellIs" dxfId="368" priority="7" operator="equal">
      <formula>5</formula>
    </cfRule>
    <cfRule type="cellIs" dxfId="367" priority="8" operator="equal">
      <formula>4</formula>
    </cfRule>
    <cfRule type="cellIs" dxfId="366" priority="9" operator="equal">
      <formula>3</formula>
    </cfRule>
    <cfRule type="cellIs" dxfId="365" priority="10" operator="equal">
      <formula>1</formula>
    </cfRule>
  </conditionalFormatting>
  <conditionalFormatting sqref="AX70:AX82">
    <cfRule type="cellIs" dxfId="364" priority="1" operator="equal">
      <formula>2</formula>
    </cfRule>
    <cfRule type="cellIs" dxfId="363" priority="2" operator="equal">
      <formula>5</formula>
    </cfRule>
    <cfRule type="cellIs" dxfId="362" priority="3" operator="equal">
      <formula>4</formula>
    </cfRule>
    <cfRule type="cellIs" dxfId="361" priority="4" operator="equal">
      <formula>3</formula>
    </cfRule>
    <cfRule type="cellIs" dxfId="360" priority="5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1517"/>
  <sheetViews>
    <sheetView tabSelected="1" zoomScale="70" zoomScaleNormal="70" workbookViewId="0">
      <selection activeCell="AR115" sqref="AR115"/>
    </sheetView>
  </sheetViews>
  <sheetFormatPr defaultRowHeight="14.5" x14ac:dyDescent="0.35"/>
  <cols>
    <col min="1" max="16384" width="8.7265625" style="8"/>
  </cols>
  <sheetData>
    <row r="3" spans="2:2" ht="28.5" x14ac:dyDescent="0.65">
      <c r="B3" s="11"/>
    </row>
    <row r="4" spans="2:2" ht="18.5" x14ac:dyDescent="0.45">
      <c r="B4" s="12"/>
    </row>
    <row r="5" spans="2:2" ht="18.5" x14ac:dyDescent="0.45">
      <c r="B5" s="12"/>
    </row>
    <row r="44" spans="30:30" x14ac:dyDescent="0.35">
      <c r="AD44" s="9"/>
    </row>
    <row r="58" spans="30:30" x14ac:dyDescent="0.35">
      <c r="AD58" s="9"/>
    </row>
    <row r="70" spans="1:50" x14ac:dyDescent="0.35">
      <c r="A70" s="8" t="s">
        <v>816</v>
      </c>
      <c r="B70" s="8" t="s">
        <v>6346</v>
      </c>
      <c r="C70" s="8" t="s">
        <v>23026</v>
      </c>
      <c r="D70" s="8">
        <v>80</v>
      </c>
      <c r="E70" s="8" t="s">
        <v>1384</v>
      </c>
      <c r="F70" s="8">
        <v>450</v>
      </c>
      <c r="G70" s="8" t="s">
        <v>2177</v>
      </c>
      <c r="H70" s="8" t="s">
        <v>825</v>
      </c>
      <c r="I70" s="8" t="s">
        <v>826</v>
      </c>
      <c r="J70" s="8">
        <v>1</v>
      </c>
      <c r="K70" s="8" t="s">
        <v>583</v>
      </c>
      <c r="L70" s="8" t="s">
        <v>8135</v>
      </c>
      <c r="M70" s="8" t="s">
        <v>217</v>
      </c>
      <c r="N70" s="8">
        <v>40</v>
      </c>
      <c r="O70" s="8" t="s">
        <v>1384</v>
      </c>
      <c r="P70" s="8">
        <v>400</v>
      </c>
      <c r="Q70" s="8" t="s">
        <v>1408</v>
      </c>
      <c r="R70" s="8" t="s">
        <v>825</v>
      </c>
      <c r="S70" s="8" t="s">
        <v>826</v>
      </c>
      <c r="T70" s="8">
        <v>2</v>
      </c>
      <c r="U70" s="8" t="s">
        <v>10929</v>
      </c>
      <c r="V70" s="8" t="s">
        <v>10932</v>
      </c>
      <c r="W70" s="8" t="s">
        <v>343</v>
      </c>
      <c r="X70" s="8">
        <v>20</v>
      </c>
      <c r="Y70" s="8" t="s">
        <v>1384</v>
      </c>
      <c r="Z70" s="8">
        <v>450</v>
      </c>
      <c r="AB70" s="8" t="s">
        <v>187</v>
      </c>
      <c r="AC70" s="8" t="s">
        <v>188</v>
      </c>
      <c r="AD70" s="8">
        <v>3</v>
      </c>
      <c r="AE70" s="8" t="s">
        <v>1343</v>
      </c>
      <c r="AF70" s="8" t="s">
        <v>7882</v>
      </c>
      <c r="AG70" s="8" t="s">
        <v>197</v>
      </c>
      <c r="AH70" s="8">
        <v>150</v>
      </c>
      <c r="AI70" s="8" t="s">
        <v>1384</v>
      </c>
      <c r="AJ70" s="8">
        <v>400</v>
      </c>
      <c r="AK70" s="8" t="s">
        <v>1408</v>
      </c>
      <c r="AL70" s="8" t="s">
        <v>825</v>
      </c>
      <c r="AM70" s="8" t="s">
        <v>826</v>
      </c>
      <c r="AN70" s="8">
        <v>4</v>
      </c>
      <c r="AO70" s="8" t="s">
        <v>1621</v>
      </c>
      <c r="AP70" s="8" t="s">
        <v>21217</v>
      </c>
      <c r="AQ70" s="8" t="s">
        <v>2016</v>
      </c>
      <c r="AR70" s="8">
        <v>40</v>
      </c>
      <c r="AS70" s="8" t="s">
        <v>1384</v>
      </c>
      <c r="AT70" s="8">
        <v>400</v>
      </c>
      <c r="AU70" s="8" t="s">
        <v>21129</v>
      </c>
      <c r="AV70" s="8" t="s">
        <v>1387</v>
      </c>
      <c r="AW70" s="8" t="s">
        <v>826</v>
      </c>
      <c r="AX70" s="8">
        <v>5</v>
      </c>
    </row>
    <row r="71" spans="1:50" x14ac:dyDescent="0.35">
      <c r="A71" s="8" t="s">
        <v>583</v>
      </c>
      <c r="B71" s="8" t="s">
        <v>6284</v>
      </c>
      <c r="C71" s="8" t="s">
        <v>343</v>
      </c>
      <c r="D71" s="8" t="s">
        <v>6287</v>
      </c>
      <c r="E71" s="8" t="s">
        <v>1384</v>
      </c>
      <c r="F71" s="8">
        <v>500</v>
      </c>
      <c r="G71" s="8" t="s">
        <v>3123</v>
      </c>
      <c r="H71" s="8" t="s">
        <v>825</v>
      </c>
      <c r="I71" s="8" t="s">
        <v>188</v>
      </c>
      <c r="J71" s="8">
        <v>1</v>
      </c>
      <c r="K71" s="8" t="s">
        <v>3360</v>
      </c>
      <c r="L71" s="8" t="s">
        <v>6243</v>
      </c>
      <c r="M71" s="8" t="s">
        <v>2016</v>
      </c>
      <c r="N71" s="8">
        <v>20</v>
      </c>
      <c r="O71" s="8" t="s">
        <v>1384</v>
      </c>
      <c r="P71" s="8">
        <v>500</v>
      </c>
      <c r="Q71" s="8" t="s">
        <v>3676</v>
      </c>
      <c r="R71" s="8" t="s">
        <v>825</v>
      </c>
      <c r="S71" s="8" t="s">
        <v>826</v>
      </c>
      <c r="T71" s="8">
        <v>2</v>
      </c>
      <c r="U71" s="8" t="s">
        <v>3804</v>
      </c>
      <c r="V71" s="8" t="s">
        <v>9687</v>
      </c>
      <c r="W71" s="8" t="s">
        <v>2016</v>
      </c>
      <c r="X71" s="8">
        <v>20</v>
      </c>
      <c r="Y71" s="8" t="s">
        <v>1384</v>
      </c>
      <c r="Z71" s="8">
        <v>500</v>
      </c>
      <c r="AA71" s="8" t="s">
        <v>1265</v>
      </c>
      <c r="AB71" s="8" t="s">
        <v>825</v>
      </c>
      <c r="AC71" s="8" t="s">
        <v>826</v>
      </c>
      <c r="AD71" s="8">
        <v>3</v>
      </c>
      <c r="AE71" s="8" t="s">
        <v>816</v>
      </c>
      <c r="AF71" s="8" t="s">
        <v>6248</v>
      </c>
      <c r="AG71" s="8" t="s">
        <v>217</v>
      </c>
      <c r="AH71" s="8">
        <v>80</v>
      </c>
      <c r="AI71" s="8" t="s">
        <v>1384</v>
      </c>
      <c r="AJ71" s="8">
        <v>450</v>
      </c>
      <c r="AK71" s="8" t="s">
        <v>2177</v>
      </c>
      <c r="AL71" s="8" t="s">
        <v>825</v>
      </c>
      <c r="AM71" s="8" t="s">
        <v>826</v>
      </c>
      <c r="AN71" s="8">
        <v>4</v>
      </c>
      <c r="AO71" s="8" t="s">
        <v>1343</v>
      </c>
      <c r="AP71" s="8" t="s">
        <v>8140</v>
      </c>
      <c r="AQ71" s="8" t="s">
        <v>197</v>
      </c>
      <c r="AR71" s="8">
        <v>150</v>
      </c>
      <c r="AS71" s="8" t="s">
        <v>1384</v>
      </c>
      <c r="AT71" s="8">
        <v>400</v>
      </c>
      <c r="AU71" s="8" t="s">
        <v>1408</v>
      </c>
      <c r="AV71" s="8" t="s">
        <v>825</v>
      </c>
      <c r="AW71" s="8" t="s">
        <v>826</v>
      </c>
      <c r="AX71" s="8">
        <v>5</v>
      </c>
    </row>
    <row r="72" spans="1:50" x14ac:dyDescent="0.35">
      <c r="A72" s="8" t="s">
        <v>6155</v>
      </c>
      <c r="B72" s="8" t="s">
        <v>10872</v>
      </c>
      <c r="C72" s="8" t="s">
        <v>343</v>
      </c>
      <c r="D72" s="8">
        <v>80</v>
      </c>
      <c r="E72" s="8" t="s">
        <v>1384</v>
      </c>
      <c r="F72" s="8">
        <v>500</v>
      </c>
      <c r="H72" s="8" t="s">
        <v>187</v>
      </c>
      <c r="I72" s="8" t="s">
        <v>188</v>
      </c>
      <c r="J72" s="8">
        <v>1</v>
      </c>
      <c r="K72" s="8" t="s">
        <v>311</v>
      </c>
      <c r="L72" s="8" t="s">
        <v>15934</v>
      </c>
      <c r="M72" s="8" t="s">
        <v>183</v>
      </c>
      <c r="N72" s="8">
        <v>1000</v>
      </c>
      <c r="O72" s="8" t="s">
        <v>1384</v>
      </c>
      <c r="P72" s="8">
        <v>500</v>
      </c>
      <c r="R72" s="8" t="s">
        <v>15374</v>
      </c>
      <c r="S72" s="8" t="s">
        <v>3523</v>
      </c>
      <c r="T72" s="8">
        <v>2</v>
      </c>
      <c r="U72" s="8" t="s">
        <v>1950</v>
      </c>
      <c r="V72" s="8" t="s">
        <v>9720</v>
      </c>
      <c r="W72" s="8" t="s">
        <v>2016</v>
      </c>
      <c r="X72" s="8">
        <v>20</v>
      </c>
      <c r="Y72" s="8" t="s">
        <v>1384</v>
      </c>
      <c r="Z72" s="8">
        <v>500</v>
      </c>
      <c r="AA72" s="8" t="s">
        <v>1265</v>
      </c>
      <c r="AB72" s="8" t="s">
        <v>825</v>
      </c>
      <c r="AC72" s="8" t="s">
        <v>826</v>
      </c>
      <c r="AD72" s="8">
        <v>3</v>
      </c>
      <c r="AE72" s="8" t="s">
        <v>482</v>
      </c>
      <c r="AF72" s="8" t="s">
        <v>12589</v>
      </c>
      <c r="AG72" s="8" t="s">
        <v>197</v>
      </c>
      <c r="AH72" s="8">
        <v>150</v>
      </c>
      <c r="AI72" s="8" t="s">
        <v>1384</v>
      </c>
      <c r="AJ72" s="8">
        <v>450</v>
      </c>
      <c r="AL72" s="8" t="s">
        <v>187</v>
      </c>
      <c r="AM72" s="8" t="s">
        <v>188</v>
      </c>
      <c r="AN72" s="8">
        <v>4</v>
      </c>
      <c r="AO72" s="8" t="s">
        <v>1950</v>
      </c>
      <c r="AP72" s="8" t="s">
        <v>9889</v>
      </c>
      <c r="AQ72" s="8" t="s">
        <v>2016</v>
      </c>
      <c r="AR72" s="8">
        <v>5</v>
      </c>
      <c r="AS72" s="8" t="s">
        <v>1384</v>
      </c>
      <c r="AT72" s="8">
        <v>500</v>
      </c>
      <c r="AU72" s="8" t="s">
        <v>1265</v>
      </c>
      <c r="AV72" s="8" t="s">
        <v>825</v>
      </c>
      <c r="AW72" s="8" t="s">
        <v>826</v>
      </c>
      <c r="AX72" s="8">
        <v>5</v>
      </c>
    </row>
    <row r="73" spans="1:50" x14ac:dyDescent="0.35">
      <c r="A73" s="8" t="s">
        <v>6155</v>
      </c>
      <c r="B73" s="8" t="s">
        <v>9716</v>
      </c>
      <c r="C73" s="8" t="s">
        <v>2016</v>
      </c>
      <c r="D73" s="8">
        <v>20</v>
      </c>
      <c r="E73" s="8" t="s">
        <v>1384</v>
      </c>
      <c r="F73" s="8">
        <v>500</v>
      </c>
      <c r="G73" s="8" t="s">
        <v>1408</v>
      </c>
      <c r="H73" s="8" t="s">
        <v>825</v>
      </c>
      <c r="I73" s="8" t="s">
        <v>826</v>
      </c>
      <c r="J73" s="8">
        <v>1</v>
      </c>
      <c r="K73" s="8" t="s">
        <v>3232</v>
      </c>
      <c r="L73" s="8" t="s">
        <v>18135</v>
      </c>
      <c r="M73" s="8" t="s">
        <v>2016</v>
      </c>
      <c r="N73" s="8">
        <v>40</v>
      </c>
      <c r="O73" s="8" t="s">
        <v>1384</v>
      </c>
      <c r="P73" s="8">
        <v>600</v>
      </c>
      <c r="Q73" s="8" t="s">
        <v>1386</v>
      </c>
      <c r="R73" s="8" t="s">
        <v>1387</v>
      </c>
      <c r="S73" s="8" t="s">
        <v>826</v>
      </c>
      <c r="T73" s="8">
        <v>2</v>
      </c>
      <c r="U73" s="8" t="s">
        <v>1090</v>
      </c>
      <c r="V73" s="8" t="s">
        <v>18107</v>
      </c>
      <c r="W73" s="8" t="s">
        <v>2016</v>
      </c>
      <c r="X73" s="8">
        <v>20</v>
      </c>
      <c r="Y73" s="8" t="s">
        <v>1384</v>
      </c>
      <c r="Z73" s="8">
        <v>500</v>
      </c>
      <c r="AA73" s="8" t="s">
        <v>1386</v>
      </c>
      <c r="AB73" s="8" t="s">
        <v>1387</v>
      </c>
      <c r="AC73" s="8" t="s">
        <v>826</v>
      </c>
      <c r="AD73" s="8">
        <v>3</v>
      </c>
      <c r="AE73" s="8" t="s">
        <v>1440</v>
      </c>
      <c r="AF73" s="8" t="s">
        <v>8034</v>
      </c>
      <c r="AG73" s="8" t="s">
        <v>317</v>
      </c>
      <c r="AH73" s="8">
        <v>150</v>
      </c>
      <c r="AI73" s="8" t="s">
        <v>1384</v>
      </c>
      <c r="AJ73" s="8">
        <v>450</v>
      </c>
      <c r="AK73" s="8" t="s">
        <v>1408</v>
      </c>
      <c r="AL73" s="8" t="s">
        <v>825</v>
      </c>
      <c r="AM73" s="8" t="s">
        <v>826</v>
      </c>
      <c r="AN73" s="8">
        <v>4</v>
      </c>
      <c r="AO73" s="8" t="s">
        <v>374</v>
      </c>
      <c r="AP73" s="8" t="s">
        <v>18295</v>
      </c>
      <c r="AQ73" s="8" t="s">
        <v>2016</v>
      </c>
      <c r="AR73" s="8">
        <v>40</v>
      </c>
      <c r="AS73" s="8" t="s">
        <v>1384</v>
      </c>
      <c r="AT73" s="8">
        <v>500</v>
      </c>
      <c r="AU73" s="8" t="s">
        <v>1386</v>
      </c>
      <c r="AV73" s="8" t="s">
        <v>1387</v>
      </c>
      <c r="AW73" s="8" t="s">
        <v>826</v>
      </c>
      <c r="AX73" s="8">
        <v>5</v>
      </c>
    </row>
    <row r="74" spans="1:50" x14ac:dyDescent="0.35">
      <c r="A74" s="8" t="s">
        <v>816</v>
      </c>
      <c r="B74" s="8" t="s">
        <v>9768</v>
      </c>
      <c r="C74" s="8" t="s">
        <v>2016</v>
      </c>
      <c r="D74" s="8">
        <v>80</v>
      </c>
      <c r="E74" s="8" t="s">
        <v>1384</v>
      </c>
      <c r="F74" s="8">
        <v>500</v>
      </c>
      <c r="G74" s="8" t="s">
        <v>9730</v>
      </c>
      <c r="H74" s="8" t="s">
        <v>825</v>
      </c>
      <c r="I74" s="8" t="s">
        <v>826</v>
      </c>
      <c r="J74" s="8">
        <v>1</v>
      </c>
      <c r="K74" s="8" t="s">
        <v>1621</v>
      </c>
      <c r="L74" s="8" t="s">
        <v>9912</v>
      </c>
      <c r="M74" s="8" t="s">
        <v>343</v>
      </c>
      <c r="N74" s="8">
        <v>80</v>
      </c>
      <c r="O74" s="8" t="s">
        <v>1384</v>
      </c>
      <c r="P74" s="8">
        <v>600</v>
      </c>
      <c r="Q74" s="8" t="s">
        <v>1265</v>
      </c>
      <c r="R74" s="8" t="s">
        <v>825</v>
      </c>
      <c r="S74" s="8" t="s">
        <v>826</v>
      </c>
      <c r="T74" s="8">
        <v>2</v>
      </c>
      <c r="U74" s="8" t="s">
        <v>1950</v>
      </c>
      <c r="V74" s="8" t="s">
        <v>7815</v>
      </c>
      <c r="W74" s="8" t="s">
        <v>343</v>
      </c>
      <c r="X74" s="8">
        <v>5</v>
      </c>
      <c r="Y74" s="8" t="s">
        <v>1384</v>
      </c>
      <c r="Z74" s="8">
        <v>500</v>
      </c>
      <c r="AA74" s="8" t="s">
        <v>1408</v>
      </c>
      <c r="AB74" s="8" t="s">
        <v>825</v>
      </c>
      <c r="AC74" s="8" t="s">
        <v>826</v>
      </c>
      <c r="AD74" s="8">
        <v>3</v>
      </c>
      <c r="AE74" s="8" t="s">
        <v>374</v>
      </c>
      <c r="AF74" s="8" t="s">
        <v>8124</v>
      </c>
      <c r="AG74" s="8" t="s">
        <v>23025</v>
      </c>
      <c r="AH74" s="8">
        <v>80</v>
      </c>
      <c r="AI74" s="8" t="s">
        <v>1384</v>
      </c>
      <c r="AJ74" s="8">
        <v>500</v>
      </c>
      <c r="AK74" s="8" t="s">
        <v>2102</v>
      </c>
      <c r="AL74" s="8" t="s">
        <v>825</v>
      </c>
      <c r="AM74" s="8" t="s">
        <v>826</v>
      </c>
      <c r="AN74" s="8">
        <v>4</v>
      </c>
      <c r="AO74" s="8" t="s">
        <v>1621</v>
      </c>
      <c r="AP74" s="8" t="s">
        <v>13885</v>
      </c>
      <c r="AQ74" s="8" t="s">
        <v>23025</v>
      </c>
      <c r="AR74" s="8">
        <v>20</v>
      </c>
      <c r="AS74" s="8" t="s">
        <v>1384</v>
      </c>
      <c r="AT74" s="8">
        <v>500</v>
      </c>
      <c r="AU74" s="8" t="s">
        <v>10994</v>
      </c>
      <c r="AV74" s="8" t="s">
        <v>244</v>
      </c>
      <c r="AW74" s="8" t="s">
        <v>188</v>
      </c>
      <c r="AX74" s="8">
        <v>5</v>
      </c>
    </row>
    <row r="75" spans="1:50" x14ac:dyDescent="0.35">
      <c r="A75" s="8" t="s">
        <v>6155</v>
      </c>
      <c r="B75" s="8" t="s">
        <v>6175</v>
      </c>
      <c r="C75" s="8" t="s">
        <v>343</v>
      </c>
      <c r="D75" s="8">
        <v>40</v>
      </c>
      <c r="E75" s="8" t="s">
        <v>1384</v>
      </c>
      <c r="F75" s="8">
        <v>500</v>
      </c>
      <c r="G75" s="8" t="s">
        <v>3124</v>
      </c>
      <c r="H75" s="8" t="s">
        <v>825</v>
      </c>
      <c r="I75" s="8" t="s">
        <v>826</v>
      </c>
      <c r="J75" s="8">
        <v>1</v>
      </c>
      <c r="K75" s="8" t="s">
        <v>299</v>
      </c>
      <c r="L75" s="8" t="s">
        <v>21124</v>
      </c>
      <c r="M75" s="8" t="s">
        <v>343</v>
      </c>
      <c r="N75" s="8">
        <v>600</v>
      </c>
      <c r="O75" s="8" t="s">
        <v>1384</v>
      </c>
      <c r="P75" s="8">
        <v>600</v>
      </c>
      <c r="Q75" s="8" t="s">
        <v>21129</v>
      </c>
      <c r="R75" s="8" t="s">
        <v>1387</v>
      </c>
      <c r="S75" s="8" t="s">
        <v>826</v>
      </c>
      <c r="T75" s="8">
        <v>2</v>
      </c>
      <c r="U75" s="8" t="s">
        <v>482</v>
      </c>
      <c r="V75" s="8" t="s">
        <v>6163</v>
      </c>
      <c r="W75" s="8" t="s">
        <v>343</v>
      </c>
      <c r="X75" s="8">
        <v>5</v>
      </c>
      <c r="Y75" s="8" t="s">
        <v>1384</v>
      </c>
      <c r="Z75" s="8">
        <v>500</v>
      </c>
      <c r="AB75" s="8" t="s">
        <v>187</v>
      </c>
      <c r="AC75" s="8" t="s">
        <v>188</v>
      </c>
      <c r="AD75" s="8">
        <v>3</v>
      </c>
      <c r="AE75" s="8" t="s">
        <v>816</v>
      </c>
      <c r="AF75" s="8" t="s">
        <v>7931</v>
      </c>
      <c r="AG75" s="8" t="s">
        <v>217</v>
      </c>
      <c r="AH75" s="8">
        <v>40</v>
      </c>
      <c r="AI75" s="8" t="s">
        <v>1384</v>
      </c>
      <c r="AJ75" s="8">
        <v>500</v>
      </c>
      <c r="AK75" s="8" t="s">
        <v>2177</v>
      </c>
      <c r="AL75" s="8" t="s">
        <v>825</v>
      </c>
      <c r="AM75" s="8" t="s">
        <v>826</v>
      </c>
      <c r="AN75" s="8">
        <v>4</v>
      </c>
      <c r="AO75" s="8" t="s">
        <v>423</v>
      </c>
      <c r="AP75" s="8" t="s">
        <v>7913</v>
      </c>
      <c r="AQ75" s="8" t="s">
        <v>197</v>
      </c>
      <c r="AR75" s="8">
        <v>150</v>
      </c>
      <c r="AS75" s="8" t="s">
        <v>1384</v>
      </c>
      <c r="AT75" s="8">
        <v>500</v>
      </c>
      <c r="AU75" s="8" t="s">
        <v>1408</v>
      </c>
      <c r="AV75" s="8" t="s">
        <v>825</v>
      </c>
      <c r="AW75" s="8" t="s">
        <v>826</v>
      </c>
      <c r="AX75" s="8">
        <v>5</v>
      </c>
    </row>
    <row r="76" spans="1:50" x14ac:dyDescent="0.35">
      <c r="A76" s="8" t="s">
        <v>350</v>
      </c>
      <c r="B76" s="8" t="s">
        <v>9663</v>
      </c>
      <c r="C76" s="8" t="s">
        <v>183</v>
      </c>
      <c r="D76" s="8">
        <v>1000</v>
      </c>
      <c r="E76" s="8" t="s">
        <v>1384</v>
      </c>
      <c r="F76" s="8">
        <v>500</v>
      </c>
      <c r="G76" s="8" t="s">
        <v>1265</v>
      </c>
      <c r="H76" s="8" t="s">
        <v>825</v>
      </c>
      <c r="I76" s="8" t="s">
        <v>826</v>
      </c>
      <c r="J76" s="8">
        <v>1</v>
      </c>
      <c r="K76" s="8" t="s">
        <v>3625</v>
      </c>
      <c r="L76" s="8" t="s">
        <v>21253</v>
      </c>
      <c r="M76" s="8" t="s">
        <v>343</v>
      </c>
      <c r="N76" s="8">
        <v>30</v>
      </c>
      <c r="O76" s="8" t="s">
        <v>1384</v>
      </c>
      <c r="P76" s="8">
        <v>600</v>
      </c>
      <c r="Q76" s="8" t="s">
        <v>21129</v>
      </c>
      <c r="R76" s="8" t="s">
        <v>1387</v>
      </c>
      <c r="S76" s="8" t="s">
        <v>826</v>
      </c>
      <c r="T76" s="8">
        <v>2</v>
      </c>
      <c r="U76" s="8" t="s">
        <v>3043</v>
      </c>
      <c r="V76" s="8" t="s">
        <v>7927</v>
      </c>
      <c r="W76" s="8" t="s">
        <v>2016</v>
      </c>
      <c r="X76" s="8">
        <v>20</v>
      </c>
      <c r="Y76" s="8" t="s">
        <v>1384</v>
      </c>
      <c r="Z76" s="8">
        <v>600</v>
      </c>
      <c r="AA76" s="8" t="s">
        <v>1408</v>
      </c>
      <c r="AB76" s="8" t="s">
        <v>825</v>
      </c>
      <c r="AC76" s="8" t="s">
        <v>826</v>
      </c>
      <c r="AD76" s="8">
        <v>3</v>
      </c>
      <c r="AE76" s="8" t="s">
        <v>429</v>
      </c>
      <c r="AF76" s="8" t="s">
        <v>8120</v>
      </c>
      <c r="AG76" s="8" t="s">
        <v>217</v>
      </c>
      <c r="AH76" s="8">
        <v>40</v>
      </c>
      <c r="AI76" s="8" t="s">
        <v>1384</v>
      </c>
      <c r="AJ76" s="8">
        <v>500</v>
      </c>
      <c r="AK76" s="8" t="s">
        <v>2102</v>
      </c>
      <c r="AL76" s="8" t="s">
        <v>825</v>
      </c>
      <c r="AM76" s="8" t="s">
        <v>826</v>
      </c>
      <c r="AN76" s="8">
        <v>4</v>
      </c>
      <c r="AO76" s="8" t="s">
        <v>1621</v>
      </c>
      <c r="AP76" s="8" t="s">
        <v>7855</v>
      </c>
      <c r="AQ76" s="8" t="s">
        <v>343</v>
      </c>
      <c r="AR76" s="8">
        <v>40</v>
      </c>
      <c r="AS76" s="8" t="s">
        <v>1384</v>
      </c>
      <c r="AT76" s="8">
        <v>600</v>
      </c>
      <c r="AU76" s="8" t="s">
        <v>1408</v>
      </c>
      <c r="AV76" s="8" t="s">
        <v>825</v>
      </c>
      <c r="AW76" s="8" t="s">
        <v>826</v>
      </c>
      <c r="AX76" s="8">
        <v>5</v>
      </c>
    </row>
    <row r="77" spans="1:50" x14ac:dyDescent="0.35">
      <c r="A77" s="8" t="s">
        <v>816</v>
      </c>
      <c r="B77" s="8" t="s">
        <v>21147</v>
      </c>
      <c r="C77" s="8" t="s">
        <v>343</v>
      </c>
      <c r="D77" s="8">
        <v>30</v>
      </c>
      <c r="E77" s="8" t="s">
        <v>1384</v>
      </c>
      <c r="F77" s="8">
        <v>600</v>
      </c>
      <c r="G77" s="8" t="s">
        <v>21129</v>
      </c>
      <c r="H77" s="8" t="s">
        <v>1387</v>
      </c>
      <c r="I77" s="8" t="s">
        <v>826</v>
      </c>
      <c r="J77" s="8">
        <v>1</v>
      </c>
      <c r="K77" s="8" t="s">
        <v>816</v>
      </c>
      <c r="L77" s="8" t="s">
        <v>9659</v>
      </c>
      <c r="M77" s="8" t="s">
        <v>2016</v>
      </c>
      <c r="N77" s="8">
        <v>80</v>
      </c>
      <c r="O77" s="8" t="s">
        <v>1384</v>
      </c>
      <c r="P77" s="8">
        <v>700</v>
      </c>
      <c r="Q77" s="8" t="s">
        <v>2102</v>
      </c>
      <c r="R77" s="8" t="s">
        <v>825</v>
      </c>
      <c r="S77" s="8" t="s">
        <v>826</v>
      </c>
      <c r="T77" s="8">
        <v>2</v>
      </c>
      <c r="U77" s="8" t="s">
        <v>1686</v>
      </c>
      <c r="V77" s="8" t="s">
        <v>8008</v>
      </c>
      <c r="W77" s="8" t="s">
        <v>343</v>
      </c>
      <c r="X77" s="8">
        <v>80</v>
      </c>
      <c r="Y77" s="8" t="s">
        <v>1384</v>
      </c>
      <c r="Z77" s="8">
        <v>700</v>
      </c>
      <c r="AA77" s="8" t="s">
        <v>1265</v>
      </c>
      <c r="AB77" s="8" t="s">
        <v>825</v>
      </c>
      <c r="AC77" s="8" t="s">
        <v>826</v>
      </c>
      <c r="AD77" s="8">
        <v>3</v>
      </c>
      <c r="AE77" s="8" t="s">
        <v>1209</v>
      </c>
      <c r="AF77" s="8" t="s">
        <v>6405</v>
      </c>
      <c r="AG77" s="8" t="s">
        <v>197</v>
      </c>
      <c r="AH77" s="8">
        <v>150</v>
      </c>
      <c r="AI77" s="8" t="s">
        <v>1384</v>
      </c>
      <c r="AJ77" s="8">
        <v>500</v>
      </c>
      <c r="AK77" s="8" t="s">
        <v>3124</v>
      </c>
      <c r="AL77" s="8" t="s">
        <v>825</v>
      </c>
      <c r="AM77" s="8" t="s">
        <v>826</v>
      </c>
      <c r="AN77" s="8">
        <v>4</v>
      </c>
      <c r="AO77" s="8" t="s">
        <v>816</v>
      </c>
      <c r="AP77" s="8" t="s">
        <v>9921</v>
      </c>
      <c r="AQ77" s="8" t="s">
        <v>217</v>
      </c>
      <c r="AR77" s="8">
        <v>80</v>
      </c>
      <c r="AS77" s="8" t="s">
        <v>1384</v>
      </c>
      <c r="AT77" s="8">
        <v>600</v>
      </c>
      <c r="AU77" s="8" t="s">
        <v>9730</v>
      </c>
      <c r="AV77" s="8" t="s">
        <v>825</v>
      </c>
      <c r="AW77" s="8" t="s">
        <v>826</v>
      </c>
      <c r="AX77" s="8">
        <v>5</v>
      </c>
    </row>
    <row r="78" spans="1:50" x14ac:dyDescent="0.35">
      <c r="A78" s="8" t="s">
        <v>728</v>
      </c>
      <c r="B78" s="8" t="s">
        <v>6511</v>
      </c>
      <c r="C78" s="8" t="s">
        <v>197</v>
      </c>
      <c r="D78" s="8">
        <v>80</v>
      </c>
      <c r="E78" s="8" t="s">
        <v>1384</v>
      </c>
      <c r="F78" s="8">
        <v>600</v>
      </c>
      <c r="G78" s="8" t="s">
        <v>412</v>
      </c>
      <c r="H78" s="8" t="s">
        <v>413</v>
      </c>
      <c r="I78" s="8" t="s">
        <v>394</v>
      </c>
      <c r="J78" s="8">
        <v>1</v>
      </c>
      <c r="K78" s="8" t="s">
        <v>1950</v>
      </c>
      <c r="L78" s="8" t="s">
        <v>9737</v>
      </c>
      <c r="M78" s="8" t="s">
        <v>23025</v>
      </c>
      <c r="N78" s="8">
        <v>20</v>
      </c>
      <c r="O78" s="8" t="s">
        <v>1384</v>
      </c>
      <c r="P78" s="8">
        <v>700</v>
      </c>
      <c r="Q78" s="8" t="s">
        <v>1265</v>
      </c>
      <c r="R78" s="8" t="s">
        <v>825</v>
      </c>
      <c r="S78" s="8" t="s">
        <v>826</v>
      </c>
      <c r="T78" s="8">
        <v>2</v>
      </c>
      <c r="U78" s="8" t="s">
        <v>3219</v>
      </c>
      <c r="V78" s="8" t="s">
        <v>9732</v>
      </c>
      <c r="W78" s="8" t="s">
        <v>343</v>
      </c>
      <c r="X78" s="8">
        <v>20</v>
      </c>
      <c r="Y78" s="8" t="s">
        <v>1384</v>
      </c>
      <c r="Z78" s="8">
        <v>700</v>
      </c>
      <c r="AA78" s="8" t="s">
        <v>1265</v>
      </c>
      <c r="AB78" s="8" t="s">
        <v>825</v>
      </c>
      <c r="AC78" s="8" t="s">
        <v>826</v>
      </c>
      <c r="AD78" s="8">
        <v>3</v>
      </c>
      <c r="AE78" s="8" t="s">
        <v>429</v>
      </c>
      <c r="AF78" s="8" t="s">
        <v>8131</v>
      </c>
      <c r="AG78" s="8" t="s">
        <v>197</v>
      </c>
      <c r="AH78" s="8">
        <v>150</v>
      </c>
      <c r="AI78" s="8" t="s">
        <v>1384</v>
      </c>
      <c r="AJ78" s="8">
        <v>500</v>
      </c>
      <c r="AK78" s="8" t="s">
        <v>2102</v>
      </c>
      <c r="AL78" s="8" t="s">
        <v>825</v>
      </c>
      <c r="AM78" s="8" t="s">
        <v>826</v>
      </c>
      <c r="AN78" s="8">
        <v>4</v>
      </c>
      <c r="AO78" s="8" t="s">
        <v>1698</v>
      </c>
      <c r="AP78" s="8" t="s">
        <v>9936</v>
      </c>
      <c r="AQ78" s="8" t="s">
        <v>217</v>
      </c>
      <c r="AR78" s="8">
        <v>40</v>
      </c>
      <c r="AS78" s="8" t="s">
        <v>1384</v>
      </c>
      <c r="AT78" s="8">
        <v>600</v>
      </c>
      <c r="AU78" s="8" t="s">
        <v>1265</v>
      </c>
      <c r="AV78" s="8" t="s">
        <v>825</v>
      </c>
      <c r="AW78" s="8" t="s">
        <v>826</v>
      </c>
      <c r="AX78" s="8">
        <v>5</v>
      </c>
    </row>
    <row r="79" spans="1:50" x14ac:dyDescent="0.35">
      <c r="A79" s="8" t="s">
        <v>728</v>
      </c>
      <c r="B79" s="8" t="s">
        <v>7922</v>
      </c>
      <c r="C79" s="8" t="s">
        <v>197</v>
      </c>
      <c r="D79" s="8">
        <v>150</v>
      </c>
      <c r="E79" s="8" t="s">
        <v>1384</v>
      </c>
      <c r="F79" s="8">
        <v>600</v>
      </c>
      <c r="G79" s="8" t="s">
        <v>1408</v>
      </c>
      <c r="H79" s="8" t="s">
        <v>825</v>
      </c>
      <c r="I79" s="8" t="s">
        <v>826</v>
      </c>
      <c r="J79" s="8">
        <v>1</v>
      </c>
      <c r="K79" s="8" t="s">
        <v>350</v>
      </c>
      <c r="L79" s="8" t="s">
        <v>7918</v>
      </c>
      <c r="M79" s="8" t="s">
        <v>183</v>
      </c>
      <c r="N79" s="8">
        <v>1000</v>
      </c>
      <c r="O79" s="8" t="s">
        <v>1384</v>
      </c>
      <c r="P79" s="8">
        <v>900</v>
      </c>
      <c r="Q79" s="8" t="s">
        <v>1408</v>
      </c>
      <c r="R79" s="8" t="s">
        <v>825</v>
      </c>
      <c r="S79" s="8" t="s">
        <v>826</v>
      </c>
      <c r="T79" s="8">
        <v>2</v>
      </c>
      <c r="U79" s="8" t="s">
        <v>3232</v>
      </c>
      <c r="V79" s="8" t="s">
        <v>8048</v>
      </c>
      <c r="W79" s="8" t="s">
        <v>2016</v>
      </c>
      <c r="X79" s="8">
        <v>80</v>
      </c>
      <c r="Y79" s="8" t="s">
        <v>1384</v>
      </c>
      <c r="Z79" s="8">
        <v>950</v>
      </c>
      <c r="AA79" s="8" t="s">
        <v>1408</v>
      </c>
      <c r="AB79" s="8" t="s">
        <v>825</v>
      </c>
      <c r="AC79" s="8" t="s">
        <v>826</v>
      </c>
      <c r="AD79" s="8">
        <v>3</v>
      </c>
      <c r="AE79" s="8" t="s">
        <v>816</v>
      </c>
      <c r="AF79" s="8" t="s">
        <v>18044</v>
      </c>
      <c r="AG79" s="8" t="s">
        <v>197</v>
      </c>
      <c r="AH79" s="8">
        <v>80</v>
      </c>
      <c r="AI79" s="8" t="s">
        <v>1384</v>
      </c>
      <c r="AJ79" s="8">
        <v>500</v>
      </c>
      <c r="AK79" s="8" t="s">
        <v>1386</v>
      </c>
      <c r="AL79" s="8" t="s">
        <v>1387</v>
      </c>
      <c r="AM79" s="8" t="s">
        <v>826</v>
      </c>
      <c r="AN79" s="8">
        <v>4</v>
      </c>
      <c r="AO79" s="8" t="s">
        <v>816</v>
      </c>
      <c r="AP79" s="8" t="s">
        <v>9926</v>
      </c>
      <c r="AQ79" s="8" t="s">
        <v>197</v>
      </c>
      <c r="AR79" s="8">
        <v>150</v>
      </c>
      <c r="AS79" s="8" t="s">
        <v>1384</v>
      </c>
      <c r="AT79" s="8">
        <v>600</v>
      </c>
      <c r="AU79" s="8" t="s">
        <v>9730</v>
      </c>
      <c r="AV79" s="8" t="s">
        <v>825</v>
      </c>
      <c r="AW79" s="8" t="s">
        <v>826</v>
      </c>
      <c r="AX79" s="8">
        <v>5</v>
      </c>
    </row>
    <row r="80" spans="1:50" x14ac:dyDescent="0.35">
      <c r="A80" s="8" t="s">
        <v>728</v>
      </c>
      <c r="B80" s="8" t="s">
        <v>7940</v>
      </c>
      <c r="C80" s="8" t="s">
        <v>197</v>
      </c>
      <c r="D80" s="8">
        <v>150</v>
      </c>
      <c r="E80" s="8" t="s">
        <v>1384</v>
      </c>
      <c r="F80" s="8">
        <v>600</v>
      </c>
      <c r="G80" s="8" t="s">
        <v>1408</v>
      </c>
      <c r="H80" s="8" t="s">
        <v>825</v>
      </c>
      <c r="I80" s="8" t="s">
        <v>826</v>
      </c>
      <c r="J80" s="8">
        <v>1</v>
      </c>
      <c r="K80" s="8" t="s">
        <v>816</v>
      </c>
      <c r="L80" s="8" t="s">
        <v>18253</v>
      </c>
      <c r="M80" s="8" t="s">
        <v>343</v>
      </c>
      <c r="N80" s="8">
        <v>80</v>
      </c>
      <c r="O80" s="8" t="s">
        <v>1384</v>
      </c>
      <c r="P80" s="8">
        <v>1000</v>
      </c>
      <c r="Q80" s="8" t="s">
        <v>1386</v>
      </c>
      <c r="R80" s="8" t="s">
        <v>1387</v>
      </c>
      <c r="S80" s="8" t="s">
        <v>826</v>
      </c>
      <c r="T80" s="8">
        <v>2</v>
      </c>
      <c r="U80" s="8" t="s">
        <v>816</v>
      </c>
      <c r="V80" s="8" t="s">
        <v>6169</v>
      </c>
      <c r="W80" s="8" t="s">
        <v>197</v>
      </c>
      <c r="X80" s="8">
        <v>80</v>
      </c>
      <c r="Y80" s="8" t="s">
        <v>1384</v>
      </c>
      <c r="Z80" s="8">
        <v>1000</v>
      </c>
      <c r="AA80" s="8" t="s">
        <v>3123</v>
      </c>
      <c r="AB80" s="8" t="s">
        <v>825</v>
      </c>
      <c r="AC80" s="8" t="s">
        <v>826</v>
      </c>
      <c r="AD80" s="8">
        <v>3</v>
      </c>
      <c r="AE80" s="8" t="s">
        <v>350</v>
      </c>
      <c r="AF80" s="8" t="s">
        <v>8058</v>
      </c>
      <c r="AG80" s="8" t="s">
        <v>183</v>
      </c>
      <c r="AH80" s="8">
        <v>1000</v>
      </c>
      <c r="AI80" s="8" t="s">
        <v>1384</v>
      </c>
      <c r="AJ80" s="8">
        <v>500</v>
      </c>
      <c r="AK80" s="8" t="s">
        <v>1408</v>
      </c>
      <c r="AL80" s="8" t="s">
        <v>825</v>
      </c>
      <c r="AM80" s="8" t="s">
        <v>826</v>
      </c>
      <c r="AN80" s="8">
        <v>4</v>
      </c>
      <c r="AO80" s="8" t="s">
        <v>1090</v>
      </c>
      <c r="AP80" s="8" t="s">
        <v>18068</v>
      </c>
      <c r="AQ80" s="8" t="s">
        <v>197</v>
      </c>
      <c r="AR80" s="8">
        <v>100</v>
      </c>
      <c r="AS80" s="8" t="s">
        <v>1384</v>
      </c>
      <c r="AT80" s="8">
        <v>600</v>
      </c>
      <c r="AU80" s="8" t="s">
        <v>1386</v>
      </c>
      <c r="AV80" s="8" t="s">
        <v>1387</v>
      </c>
      <c r="AW80" s="8" t="s">
        <v>826</v>
      </c>
      <c r="AX80" s="8">
        <v>5</v>
      </c>
    </row>
    <row r="81" spans="1:50" x14ac:dyDescent="0.35">
      <c r="A81" s="8" t="s">
        <v>429</v>
      </c>
      <c r="B81" s="8" t="s">
        <v>6434</v>
      </c>
      <c r="C81" s="8" t="s">
        <v>197</v>
      </c>
      <c r="D81" s="8">
        <v>80</v>
      </c>
      <c r="E81" s="8" t="s">
        <v>1384</v>
      </c>
      <c r="F81" s="8">
        <v>700</v>
      </c>
      <c r="G81" s="8" t="s">
        <v>412</v>
      </c>
      <c r="H81" s="8" t="s">
        <v>413</v>
      </c>
      <c r="I81" s="8" t="s">
        <v>394</v>
      </c>
      <c r="J81" s="8">
        <v>1</v>
      </c>
      <c r="K81" s="8" t="s">
        <v>1621</v>
      </c>
      <c r="L81" s="8" t="s">
        <v>7843</v>
      </c>
      <c r="M81" s="8" t="s">
        <v>343</v>
      </c>
      <c r="N81" s="8">
        <v>40</v>
      </c>
      <c r="O81" s="8" t="s">
        <v>1384</v>
      </c>
      <c r="P81" s="8">
        <v>1100</v>
      </c>
      <c r="Q81" s="8" t="s">
        <v>1408</v>
      </c>
      <c r="R81" s="8" t="s">
        <v>825</v>
      </c>
      <c r="S81" s="8" t="s">
        <v>826</v>
      </c>
      <c r="T81" s="8">
        <v>2</v>
      </c>
      <c r="U81" s="8" t="s">
        <v>816</v>
      </c>
      <c r="V81" s="8" t="s">
        <v>7868</v>
      </c>
      <c r="W81" s="8" t="s">
        <v>197</v>
      </c>
      <c r="X81" s="8">
        <v>80</v>
      </c>
      <c r="Y81" s="8" t="s">
        <v>1384</v>
      </c>
      <c r="Z81" s="8">
        <v>1100</v>
      </c>
      <c r="AA81" s="8" t="s">
        <v>2102</v>
      </c>
      <c r="AB81" s="8" t="s">
        <v>825</v>
      </c>
      <c r="AC81" s="8" t="s">
        <v>826</v>
      </c>
      <c r="AD81" s="8">
        <v>3</v>
      </c>
      <c r="AE81" s="8" t="s">
        <v>583</v>
      </c>
      <c r="AF81" s="8" t="s">
        <v>18121</v>
      </c>
      <c r="AG81" s="8" t="s">
        <v>317</v>
      </c>
      <c r="AH81" s="8">
        <v>400</v>
      </c>
      <c r="AI81" s="8" t="s">
        <v>1384</v>
      </c>
      <c r="AJ81" s="8">
        <v>500</v>
      </c>
      <c r="AK81" s="8" t="s">
        <v>1386</v>
      </c>
      <c r="AL81" s="8" t="s">
        <v>1387</v>
      </c>
      <c r="AM81" s="8" t="s">
        <v>826</v>
      </c>
      <c r="AN81" s="8">
        <v>4</v>
      </c>
      <c r="AO81" s="8" t="s">
        <v>18088</v>
      </c>
      <c r="AP81" s="8" t="s">
        <v>18091</v>
      </c>
      <c r="AQ81" s="8" t="s">
        <v>197</v>
      </c>
      <c r="AR81" s="8">
        <v>300</v>
      </c>
      <c r="AS81" s="8" t="s">
        <v>1384</v>
      </c>
      <c r="AT81" s="8">
        <v>600</v>
      </c>
      <c r="AU81" s="8" t="s">
        <v>1386</v>
      </c>
      <c r="AV81" s="8" t="s">
        <v>1387</v>
      </c>
      <c r="AW81" s="8" t="s">
        <v>826</v>
      </c>
      <c r="AX81" s="8">
        <v>5</v>
      </c>
    </row>
    <row r="82" spans="1:50" x14ac:dyDescent="0.35">
      <c r="A82" s="8" t="s">
        <v>1686</v>
      </c>
      <c r="B82" s="8" t="s">
        <v>9916</v>
      </c>
      <c r="C82" s="8" t="s">
        <v>343</v>
      </c>
      <c r="D82" s="8">
        <v>80</v>
      </c>
      <c r="E82" s="8" t="s">
        <v>1384</v>
      </c>
      <c r="F82" s="8">
        <v>900</v>
      </c>
      <c r="G82" s="8" t="s">
        <v>9730</v>
      </c>
      <c r="H82" s="8" t="s">
        <v>825</v>
      </c>
      <c r="I82" s="8" t="s">
        <v>826</v>
      </c>
      <c r="J82" s="8">
        <v>1</v>
      </c>
      <c r="K82" s="8" t="s">
        <v>1698</v>
      </c>
      <c r="L82" s="8" t="s">
        <v>8108</v>
      </c>
      <c r="M82" s="8" t="s">
        <v>217</v>
      </c>
      <c r="N82" s="8">
        <v>40</v>
      </c>
      <c r="O82" s="8" t="s">
        <v>1384</v>
      </c>
      <c r="P82" s="8">
        <v>1100</v>
      </c>
      <c r="Q82" s="8" t="s">
        <v>1408</v>
      </c>
      <c r="R82" s="8" t="s">
        <v>825</v>
      </c>
      <c r="S82" s="8" t="s">
        <v>826</v>
      </c>
      <c r="T82" s="8">
        <v>2</v>
      </c>
      <c r="U82" s="8" t="s">
        <v>816</v>
      </c>
      <c r="V82" s="8" t="s">
        <v>5874</v>
      </c>
      <c r="W82" s="8" t="s">
        <v>343</v>
      </c>
      <c r="X82" s="8">
        <v>40</v>
      </c>
      <c r="Y82" s="8" t="s">
        <v>1384</v>
      </c>
      <c r="Z82" s="8">
        <v>1200</v>
      </c>
      <c r="AA82" s="8" t="s">
        <v>3123</v>
      </c>
      <c r="AB82" s="8" t="s">
        <v>825</v>
      </c>
      <c r="AC82" s="8" t="s">
        <v>826</v>
      </c>
      <c r="AD82" s="8">
        <v>3</v>
      </c>
      <c r="AE82" s="8" t="s">
        <v>3043</v>
      </c>
      <c r="AF82" s="8" t="s">
        <v>8112</v>
      </c>
      <c r="AG82" s="8" t="s">
        <v>2016</v>
      </c>
      <c r="AH82" s="8">
        <v>20</v>
      </c>
      <c r="AI82" s="8" t="s">
        <v>1384</v>
      </c>
      <c r="AJ82" s="8">
        <v>600</v>
      </c>
      <c r="AK82" s="8" t="s">
        <v>1408</v>
      </c>
      <c r="AL82" s="8" t="s">
        <v>825</v>
      </c>
      <c r="AM82" s="8" t="s">
        <v>826</v>
      </c>
      <c r="AN82" s="8">
        <v>4</v>
      </c>
      <c r="AO82" s="8" t="s">
        <v>440</v>
      </c>
      <c r="AP82" s="8" t="s">
        <v>18202</v>
      </c>
      <c r="AQ82" s="8" t="s">
        <v>197</v>
      </c>
      <c r="AR82" s="8">
        <v>200</v>
      </c>
      <c r="AS82" s="8" t="s">
        <v>1384</v>
      </c>
      <c r="AT82" s="8">
        <v>600</v>
      </c>
      <c r="AU82" s="8" t="s">
        <v>1386</v>
      </c>
      <c r="AV82" s="8" t="s">
        <v>1387</v>
      </c>
      <c r="AW82" s="8" t="s">
        <v>826</v>
      </c>
      <c r="AX82" s="8">
        <v>5</v>
      </c>
    </row>
    <row r="83" spans="1:50" x14ac:dyDescent="0.35">
      <c r="A83" s="8" t="s">
        <v>5324</v>
      </c>
      <c r="B83" s="8" t="s">
        <v>6401</v>
      </c>
      <c r="C83" s="8" t="s">
        <v>343</v>
      </c>
      <c r="D83" s="8">
        <v>300</v>
      </c>
      <c r="E83" s="8" t="s">
        <v>1384</v>
      </c>
      <c r="F83" s="8">
        <v>1000</v>
      </c>
      <c r="G83" s="8" t="s">
        <v>1408</v>
      </c>
      <c r="H83" s="8" t="s">
        <v>825</v>
      </c>
      <c r="I83" s="8" t="s">
        <v>826</v>
      </c>
      <c r="J83" s="8">
        <v>1</v>
      </c>
      <c r="U83" s="8" t="s">
        <v>6155</v>
      </c>
      <c r="V83" s="8" t="s">
        <v>6158</v>
      </c>
      <c r="W83" s="8" t="s">
        <v>343</v>
      </c>
      <c r="X83" s="8">
        <v>40</v>
      </c>
      <c r="Y83" s="8" t="s">
        <v>1384</v>
      </c>
      <c r="Z83" s="8">
        <v>1200</v>
      </c>
      <c r="AA83" s="8" t="s">
        <v>3124</v>
      </c>
      <c r="AB83" s="8" t="s">
        <v>825</v>
      </c>
      <c r="AC83" s="8" t="s">
        <v>826</v>
      </c>
      <c r="AD83" s="8">
        <v>3</v>
      </c>
      <c r="AE83" s="8" t="s">
        <v>1621</v>
      </c>
      <c r="AF83" s="8" t="s">
        <v>9898</v>
      </c>
      <c r="AG83" s="8" t="s">
        <v>343</v>
      </c>
      <c r="AH83" s="8">
        <v>80</v>
      </c>
      <c r="AI83" s="8" t="s">
        <v>1384</v>
      </c>
      <c r="AJ83" s="8">
        <v>600</v>
      </c>
      <c r="AK83" s="8" t="s">
        <v>1265</v>
      </c>
      <c r="AL83" s="8" t="s">
        <v>825</v>
      </c>
      <c r="AM83" s="8" t="s">
        <v>826</v>
      </c>
      <c r="AN83" s="8">
        <v>4</v>
      </c>
      <c r="AO83" s="8" t="s">
        <v>612</v>
      </c>
      <c r="AP83" s="8" t="s">
        <v>18285</v>
      </c>
      <c r="AQ83" s="8" t="s">
        <v>197</v>
      </c>
      <c r="AR83" s="8">
        <v>150</v>
      </c>
      <c r="AS83" s="8" t="s">
        <v>1384</v>
      </c>
      <c r="AT83" s="8">
        <v>600</v>
      </c>
      <c r="AU83" s="8" t="s">
        <v>1386</v>
      </c>
      <c r="AV83" s="8" t="s">
        <v>1387</v>
      </c>
      <c r="AW83" s="8" t="s">
        <v>826</v>
      </c>
      <c r="AX83" s="8">
        <v>5</v>
      </c>
    </row>
    <row r="84" spans="1:50" x14ac:dyDescent="0.35">
      <c r="U84" s="8" t="s">
        <v>816</v>
      </c>
      <c r="V84" s="8" t="s">
        <v>6257</v>
      </c>
      <c r="W84" s="8" t="s">
        <v>197</v>
      </c>
      <c r="X84" s="8">
        <v>150</v>
      </c>
      <c r="Y84" s="8" t="s">
        <v>1384</v>
      </c>
      <c r="Z84" s="8">
        <v>1200</v>
      </c>
      <c r="AA84" s="8" t="s">
        <v>2177</v>
      </c>
      <c r="AB84" s="8" t="s">
        <v>825</v>
      </c>
      <c r="AC84" s="8" t="s">
        <v>826</v>
      </c>
      <c r="AD84" s="8">
        <v>3</v>
      </c>
      <c r="AE84" s="8" t="s">
        <v>6155</v>
      </c>
      <c r="AF84" s="8" t="s">
        <v>11982</v>
      </c>
      <c r="AG84" s="8" t="s">
        <v>343</v>
      </c>
      <c r="AH84" s="8">
        <v>20</v>
      </c>
      <c r="AI84" s="8" t="s">
        <v>1384</v>
      </c>
      <c r="AJ84" s="8">
        <v>600</v>
      </c>
      <c r="AK84" s="8" t="s">
        <v>3676</v>
      </c>
      <c r="AL84" s="8" t="s">
        <v>825</v>
      </c>
      <c r="AM84" s="8" t="s">
        <v>826</v>
      </c>
      <c r="AN84" s="8">
        <v>4</v>
      </c>
      <c r="AO84" s="8" t="s">
        <v>18182</v>
      </c>
      <c r="AP84" s="8" t="s">
        <v>18184</v>
      </c>
      <c r="AQ84" s="8" t="s">
        <v>183</v>
      </c>
      <c r="AR84" s="8">
        <v>500</v>
      </c>
      <c r="AS84" s="8" t="s">
        <v>1384</v>
      </c>
      <c r="AT84" s="8">
        <v>600</v>
      </c>
      <c r="AU84" s="8" t="s">
        <v>1386</v>
      </c>
      <c r="AV84" s="8" t="s">
        <v>1387</v>
      </c>
      <c r="AW84" s="8" t="s">
        <v>826</v>
      </c>
      <c r="AX84" s="8">
        <v>5</v>
      </c>
    </row>
    <row r="85" spans="1:50" x14ac:dyDescent="0.35">
      <c r="U85" s="8" t="s">
        <v>1698</v>
      </c>
      <c r="V85" s="8" t="s">
        <v>6271</v>
      </c>
      <c r="W85" s="8" t="s">
        <v>217</v>
      </c>
      <c r="X85" s="8">
        <v>20</v>
      </c>
      <c r="Y85" s="8" t="s">
        <v>1384</v>
      </c>
      <c r="Z85" s="8">
        <v>1400</v>
      </c>
      <c r="AA85" s="8" t="s">
        <v>3124</v>
      </c>
      <c r="AB85" s="8" t="s">
        <v>825</v>
      </c>
      <c r="AC85" s="8" t="s">
        <v>826</v>
      </c>
      <c r="AD85" s="8">
        <v>3</v>
      </c>
      <c r="AE85" s="8" t="s">
        <v>816</v>
      </c>
      <c r="AF85" s="8" t="s">
        <v>18169</v>
      </c>
      <c r="AG85" s="8" t="s">
        <v>343</v>
      </c>
      <c r="AH85" s="8">
        <v>80</v>
      </c>
      <c r="AI85" s="8" t="s">
        <v>1384</v>
      </c>
      <c r="AJ85" s="8">
        <v>600</v>
      </c>
      <c r="AK85" s="8" t="s">
        <v>1386</v>
      </c>
      <c r="AL85" s="8" t="s">
        <v>1387</v>
      </c>
      <c r="AM85" s="8" t="s">
        <v>826</v>
      </c>
      <c r="AN85" s="8">
        <v>4</v>
      </c>
      <c r="AO85" s="8" t="s">
        <v>18171</v>
      </c>
      <c r="AP85" s="8" t="s">
        <v>18173</v>
      </c>
      <c r="AQ85" s="8" t="s">
        <v>183</v>
      </c>
      <c r="AR85" s="8">
        <v>400</v>
      </c>
      <c r="AS85" s="8" t="s">
        <v>1384</v>
      </c>
      <c r="AT85" s="8">
        <v>620</v>
      </c>
      <c r="AU85" s="8" t="s">
        <v>1386</v>
      </c>
      <c r="AV85" s="8" t="s">
        <v>1387</v>
      </c>
      <c r="AW85" s="8" t="s">
        <v>826</v>
      </c>
      <c r="AX85" s="8">
        <v>5</v>
      </c>
    </row>
    <row r="86" spans="1:50" x14ac:dyDescent="0.35">
      <c r="AE86" s="8" t="s">
        <v>5905</v>
      </c>
      <c r="AF86" s="8" t="s">
        <v>18207</v>
      </c>
      <c r="AG86" s="8" t="s">
        <v>343</v>
      </c>
      <c r="AH86" s="8">
        <v>120</v>
      </c>
      <c r="AI86" s="8" t="s">
        <v>1384</v>
      </c>
      <c r="AJ86" s="8">
        <v>600</v>
      </c>
      <c r="AK86" s="8" t="s">
        <v>1386</v>
      </c>
      <c r="AL86" s="8" t="s">
        <v>1387</v>
      </c>
      <c r="AM86" s="8" t="s">
        <v>826</v>
      </c>
      <c r="AN86" s="8">
        <v>4</v>
      </c>
      <c r="AO86" s="8" t="s">
        <v>1621</v>
      </c>
      <c r="AP86" s="8" t="s">
        <v>7859</v>
      </c>
      <c r="AQ86" s="8" t="s">
        <v>217</v>
      </c>
      <c r="AR86" s="8">
        <v>40</v>
      </c>
      <c r="AS86" s="8" t="s">
        <v>1384</v>
      </c>
      <c r="AT86" s="8">
        <v>800</v>
      </c>
      <c r="AU86" s="8" t="s">
        <v>1408</v>
      </c>
      <c r="AV86" s="8" t="s">
        <v>825</v>
      </c>
      <c r="AW86" s="8" t="s">
        <v>826</v>
      </c>
      <c r="AX86" s="8">
        <v>5</v>
      </c>
    </row>
    <row r="87" spans="1:50" x14ac:dyDescent="0.35">
      <c r="AE87" s="8" t="s">
        <v>374</v>
      </c>
      <c r="AF87" s="8" t="s">
        <v>18248</v>
      </c>
      <c r="AG87" s="8" t="s">
        <v>343</v>
      </c>
      <c r="AH87" s="8">
        <v>40</v>
      </c>
      <c r="AI87" s="8" t="s">
        <v>1384</v>
      </c>
      <c r="AJ87" s="8">
        <v>600</v>
      </c>
      <c r="AK87" s="8" t="s">
        <v>1386</v>
      </c>
      <c r="AL87" s="8" t="s">
        <v>1387</v>
      </c>
      <c r="AM87" s="8" t="s">
        <v>826</v>
      </c>
      <c r="AN87" s="8">
        <v>4</v>
      </c>
      <c r="AO87" s="8" t="s">
        <v>2725</v>
      </c>
      <c r="AP87" s="8" t="s">
        <v>9907</v>
      </c>
      <c r="AQ87" s="8" t="s">
        <v>197</v>
      </c>
      <c r="AR87" s="8">
        <v>300</v>
      </c>
      <c r="AS87" s="8" t="s">
        <v>1384</v>
      </c>
      <c r="AT87" s="8">
        <v>800</v>
      </c>
      <c r="AU87" s="8" t="s">
        <v>1265</v>
      </c>
      <c r="AV87" s="8" t="s">
        <v>825</v>
      </c>
      <c r="AW87" s="8" t="s">
        <v>826</v>
      </c>
      <c r="AX87" s="8">
        <v>5</v>
      </c>
    </row>
    <row r="88" spans="1:50" x14ac:dyDescent="0.35">
      <c r="AE88" s="8" t="s">
        <v>986</v>
      </c>
      <c r="AF88" s="8" t="s">
        <v>18776</v>
      </c>
      <c r="AG88" s="8" t="s">
        <v>343</v>
      </c>
      <c r="AH88" s="8">
        <v>80</v>
      </c>
      <c r="AI88" s="8" t="s">
        <v>1384</v>
      </c>
      <c r="AJ88" s="8">
        <v>600</v>
      </c>
      <c r="AK88" s="8" t="s">
        <v>1386</v>
      </c>
      <c r="AL88" s="8" t="s">
        <v>1387</v>
      </c>
      <c r="AM88" s="8" t="s">
        <v>826</v>
      </c>
      <c r="AN88" s="8">
        <v>4</v>
      </c>
      <c r="AO88" s="8" t="s">
        <v>429</v>
      </c>
      <c r="AP88" s="8" t="s">
        <v>18268</v>
      </c>
      <c r="AQ88" s="8" t="s">
        <v>197</v>
      </c>
      <c r="AR88" s="8">
        <v>100</v>
      </c>
      <c r="AS88" s="8" t="s">
        <v>1384</v>
      </c>
      <c r="AT88" s="8">
        <v>830</v>
      </c>
      <c r="AU88" s="8" t="s">
        <v>1386</v>
      </c>
      <c r="AV88" s="8" t="s">
        <v>1387</v>
      </c>
      <c r="AW88" s="8" t="s">
        <v>826</v>
      </c>
      <c r="AX88" s="8">
        <v>5</v>
      </c>
    </row>
    <row r="89" spans="1:50" x14ac:dyDescent="0.35">
      <c r="AE89" s="8" t="s">
        <v>816</v>
      </c>
      <c r="AF89" s="8" t="s">
        <v>9691</v>
      </c>
      <c r="AG89" s="8" t="s">
        <v>217</v>
      </c>
      <c r="AH89" s="8">
        <v>40</v>
      </c>
      <c r="AI89" s="8" t="s">
        <v>1384</v>
      </c>
      <c r="AJ89" s="8">
        <v>600</v>
      </c>
      <c r="AK89" s="8" t="s">
        <v>1265</v>
      </c>
      <c r="AL89" s="8" t="s">
        <v>825</v>
      </c>
      <c r="AM89" s="8" t="s">
        <v>826</v>
      </c>
      <c r="AN89" s="8">
        <v>4</v>
      </c>
      <c r="AO89" s="8" t="s">
        <v>1686</v>
      </c>
      <c r="AP89" s="8" t="s">
        <v>9931</v>
      </c>
      <c r="AQ89" s="8" t="s">
        <v>2016</v>
      </c>
      <c r="AR89" s="8">
        <v>40</v>
      </c>
      <c r="AS89" s="8" t="s">
        <v>1384</v>
      </c>
      <c r="AT89" s="8">
        <v>900</v>
      </c>
      <c r="AU89" s="8" t="s">
        <v>1265</v>
      </c>
      <c r="AV89" s="8" t="s">
        <v>825</v>
      </c>
      <c r="AW89" s="8" t="s">
        <v>826</v>
      </c>
      <c r="AX89" s="8">
        <v>5</v>
      </c>
    </row>
    <row r="90" spans="1:50" x14ac:dyDescent="0.35">
      <c r="AE90" s="8" t="s">
        <v>18176</v>
      </c>
      <c r="AF90" s="8" t="s">
        <v>18179</v>
      </c>
      <c r="AG90" s="8" t="s">
        <v>197</v>
      </c>
      <c r="AH90" s="8">
        <v>300</v>
      </c>
      <c r="AI90" s="8" t="s">
        <v>1384</v>
      </c>
      <c r="AJ90" s="8">
        <v>600</v>
      </c>
      <c r="AK90" s="8" t="s">
        <v>1386</v>
      </c>
      <c r="AL90" s="8" t="s">
        <v>1387</v>
      </c>
      <c r="AM90" s="8" t="s">
        <v>826</v>
      </c>
      <c r="AN90" s="8">
        <v>4</v>
      </c>
      <c r="AO90" s="8" t="s">
        <v>1686</v>
      </c>
      <c r="AP90" s="8" t="s">
        <v>9859</v>
      </c>
      <c r="AQ90" s="8" t="s">
        <v>197</v>
      </c>
      <c r="AR90" s="8">
        <v>150</v>
      </c>
      <c r="AS90" s="8" t="s">
        <v>1384</v>
      </c>
      <c r="AT90" s="8">
        <v>900</v>
      </c>
      <c r="AU90" s="8" t="s">
        <v>9730</v>
      </c>
      <c r="AV90" s="8" t="s">
        <v>825</v>
      </c>
      <c r="AW90" s="8" t="s">
        <v>826</v>
      </c>
      <c r="AX90" s="8">
        <v>5</v>
      </c>
    </row>
    <row r="91" spans="1:50" x14ac:dyDescent="0.35">
      <c r="AE91" s="8" t="s">
        <v>816</v>
      </c>
      <c r="AF91" s="8" t="s">
        <v>18227</v>
      </c>
      <c r="AG91" s="8" t="s">
        <v>197</v>
      </c>
      <c r="AH91" s="8">
        <v>150</v>
      </c>
      <c r="AI91" s="8" t="s">
        <v>1384</v>
      </c>
      <c r="AJ91" s="8">
        <v>600</v>
      </c>
      <c r="AK91" s="8" t="s">
        <v>1386</v>
      </c>
      <c r="AL91" s="8" t="s">
        <v>1387</v>
      </c>
      <c r="AM91" s="8" t="s">
        <v>826</v>
      </c>
      <c r="AN91" s="8">
        <v>4</v>
      </c>
      <c r="AO91" s="8" t="s">
        <v>816</v>
      </c>
      <c r="AP91" s="8" t="s">
        <v>9948</v>
      </c>
      <c r="AQ91" s="8" t="s">
        <v>197</v>
      </c>
      <c r="AR91" s="8">
        <v>150</v>
      </c>
      <c r="AS91" s="8" t="s">
        <v>1384</v>
      </c>
      <c r="AT91" s="8">
        <v>900</v>
      </c>
      <c r="AU91" s="8" t="s">
        <v>1386</v>
      </c>
      <c r="AV91" s="8" t="s">
        <v>1387</v>
      </c>
      <c r="AW91" s="8" t="s">
        <v>826</v>
      </c>
      <c r="AX91" s="8">
        <v>5</v>
      </c>
    </row>
    <row r="92" spans="1:50" x14ac:dyDescent="0.35">
      <c r="AE92" s="8" t="s">
        <v>2184</v>
      </c>
      <c r="AF92" s="8" t="s">
        <v>21171</v>
      </c>
      <c r="AG92" s="8" t="s">
        <v>197</v>
      </c>
      <c r="AH92" s="8">
        <v>400</v>
      </c>
      <c r="AI92" s="8" t="s">
        <v>1384</v>
      </c>
      <c r="AJ92" s="8">
        <v>600</v>
      </c>
      <c r="AK92" s="8" t="s">
        <v>21129</v>
      </c>
      <c r="AL92" s="8" t="s">
        <v>1387</v>
      </c>
      <c r="AM92" s="8" t="s">
        <v>826</v>
      </c>
      <c r="AN92" s="8">
        <v>4</v>
      </c>
      <c r="AO92" s="8" t="s">
        <v>1621</v>
      </c>
      <c r="AP92" s="8" t="s">
        <v>6320</v>
      </c>
      <c r="AQ92" s="8" t="s">
        <v>343</v>
      </c>
      <c r="AR92" s="8">
        <v>40</v>
      </c>
      <c r="AS92" s="8" t="s">
        <v>1384</v>
      </c>
      <c r="AT92" s="8">
        <v>1000</v>
      </c>
      <c r="AU92" s="8" t="s">
        <v>3124</v>
      </c>
      <c r="AV92" s="8" t="s">
        <v>825</v>
      </c>
      <c r="AW92" s="8" t="s">
        <v>826</v>
      </c>
      <c r="AX92" s="8">
        <v>5</v>
      </c>
    </row>
    <row r="93" spans="1:50" x14ac:dyDescent="0.35">
      <c r="AE93" s="8" t="s">
        <v>2509</v>
      </c>
      <c r="AF93" s="8" t="s">
        <v>21185</v>
      </c>
      <c r="AG93" s="8" t="s">
        <v>197</v>
      </c>
      <c r="AH93" s="8">
        <v>200</v>
      </c>
      <c r="AI93" s="8" t="s">
        <v>1384</v>
      </c>
      <c r="AJ93" s="8">
        <v>600</v>
      </c>
      <c r="AK93" s="8" t="s">
        <v>21129</v>
      </c>
      <c r="AL93" s="8" t="s">
        <v>1387</v>
      </c>
      <c r="AM93" s="8" t="s">
        <v>826</v>
      </c>
      <c r="AN93" s="8">
        <v>4</v>
      </c>
      <c r="AO93" s="8" t="s">
        <v>1698</v>
      </c>
      <c r="AP93" s="8" t="s">
        <v>9903</v>
      </c>
      <c r="AQ93" s="8" t="s">
        <v>343</v>
      </c>
      <c r="AR93" s="8">
        <v>5</v>
      </c>
      <c r="AS93" s="8" t="s">
        <v>1384</v>
      </c>
      <c r="AT93" s="8">
        <v>1000</v>
      </c>
      <c r="AU93" s="8" t="s">
        <v>1265</v>
      </c>
      <c r="AV93" s="8" t="s">
        <v>825</v>
      </c>
      <c r="AW93" s="8" t="s">
        <v>826</v>
      </c>
      <c r="AX93" s="8">
        <v>5</v>
      </c>
    </row>
    <row r="94" spans="1:50" x14ac:dyDescent="0.35">
      <c r="AE94" s="8" t="s">
        <v>18073</v>
      </c>
      <c r="AF94" s="8" t="s">
        <v>18076</v>
      </c>
      <c r="AG94" s="8" t="s">
        <v>183</v>
      </c>
      <c r="AH94" s="8">
        <v>400</v>
      </c>
      <c r="AI94" s="8" t="s">
        <v>1384</v>
      </c>
      <c r="AJ94" s="8">
        <v>600</v>
      </c>
      <c r="AK94" s="8" t="s">
        <v>1386</v>
      </c>
      <c r="AL94" s="8" t="s">
        <v>1387</v>
      </c>
      <c r="AM94" s="8" t="s">
        <v>826</v>
      </c>
      <c r="AN94" s="8">
        <v>4</v>
      </c>
      <c r="AO94" s="8" t="s">
        <v>1179</v>
      </c>
      <c r="AP94" s="8" t="s">
        <v>18223</v>
      </c>
      <c r="AQ94" s="8" t="s">
        <v>343</v>
      </c>
      <c r="AR94" s="8">
        <v>80</v>
      </c>
      <c r="AS94" s="8" t="s">
        <v>1384</v>
      </c>
      <c r="AT94" s="8">
        <v>1000</v>
      </c>
      <c r="AU94" s="8" t="s">
        <v>1386</v>
      </c>
      <c r="AV94" s="8" t="s">
        <v>1387</v>
      </c>
      <c r="AW94" s="8" t="s">
        <v>826</v>
      </c>
      <c r="AX94" s="8">
        <v>5</v>
      </c>
    </row>
    <row r="95" spans="1:50" x14ac:dyDescent="0.35">
      <c r="AE95" s="8" t="s">
        <v>6418</v>
      </c>
      <c r="AF95" s="8" t="s">
        <v>18195</v>
      </c>
      <c r="AG95" s="8" t="s">
        <v>183</v>
      </c>
      <c r="AH95" s="8">
        <v>400</v>
      </c>
      <c r="AI95" s="8" t="s">
        <v>1384</v>
      </c>
      <c r="AJ95" s="8">
        <v>600</v>
      </c>
      <c r="AK95" s="8" t="s">
        <v>1386</v>
      </c>
      <c r="AL95" s="8" t="s">
        <v>1387</v>
      </c>
      <c r="AM95" s="8" t="s">
        <v>826</v>
      </c>
      <c r="AN95" s="8">
        <v>4</v>
      </c>
      <c r="AO95" s="8" t="s">
        <v>816</v>
      </c>
      <c r="AP95" s="8" t="s">
        <v>7992</v>
      </c>
      <c r="AQ95" s="8" t="s">
        <v>217</v>
      </c>
      <c r="AR95" s="8">
        <v>20</v>
      </c>
      <c r="AS95" s="8" t="s">
        <v>1384</v>
      </c>
      <c r="AT95" s="8">
        <v>1000</v>
      </c>
      <c r="AU95" s="8" t="s">
        <v>2177</v>
      </c>
      <c r="AV95" s="8" t="s">
        <v>825</v>
      </c>
      <c r="AW95" s="8" t="s">
        <v>826</v>
      </c>
      <c r="AX95" s="8">
        <v>5</v>
      </c>
    </row>
    <row r="96" spans="1:50" x14ac:dyDescent="0.35">
      <c r="AE96" s="8" t="s">
        <v>1209</v>
      </c>
      <c r="AF96" s="8" t="s">
        <v>18095</v>
      </c>
      <c r="AG96" s="8" t="s">
        <v>317</v>
      </c>
      <c r="AH96" s="8">
        <v>200</v>
      </c>
      <c r="AI96" s="8" t="s">
        <v>1384</v>
      </c>
      <c r="AJ96" s="8">
        <v>600</v>
      </c>
      <c r="AK96" s="8" t="s">
        <v>1386</v>
      </c>
      <c r="AL96" s="8" t="s">
        <v>1387</v>
      </c>
      <c r="AM96" s="8" t="s">
        <v>826</v>
      </c>
      <c r="AN96" s="8">
        <v>4</v>
      </c>
      <c r="AO96" s="8" t="s">
        <v>375</v>
      </c>
      <c r="AP96" s="8" t="s">
        <v>9943</v>
      </c>
      <c r="AQ96" s="8" t="s">
        <v>217</v>
      </c>
      <c r="AR96" s="8">
        <v>20</v>
      </c>
      <c r="AS96" s="8" t="s">
        <v>1384</v>
      </c>
      <c r="AT96" s="8">
        <v>1000</v>
      </c>
      <c r="AU96" s="8" t="s">
        <v>3123</v>
      </c>
      <c r="AV96" s="8" t="s">
        <v>825</v>
      </c>
      <c r="AW96" s="8" t="s">
        <v>826</v>
      </c>
      <c r="AX96" s="8">
        <v>5</v>
      </c>
    </row>
    <row r="97" spans="31:50" x14ac:dyDescent="0.35">
      <c r="AE97" s="8" t="s">
        <v>679</v>
      </c>
      <c r="AF97" s="8" t="s">
        <v>18153</v>
      </c>
      <c r="AG97" s="8" t="s">
        <v>317</v>
      </c>
      <c r="AH97" s="8">
        <v>600</v>
      </c>
      <c r="AI97" s="8" t="s">
        <v>1384</v>
      </c>
      <c r="AJ97" s="8">
        <v>600</v>
      </c>
      <c r="AK97" s="8" t="s">
        <v>1386</v>
      </c>
      <c r="AL97" s="8" t="s">
        <v>1387</v>
      </c>
      <c r="AM97" s="8" t="s">
        <v>826</v>
      </c>
      <c r="AN97" s="8">
        <v>4</v>
      </c>
      <c r="AO97" s="8" t="s">
        <v>429</v>
      </c>
      <c r="AP97" s="8" t="s">
        <v>18795</v>
      </c>
      <c r="AQ97" s="8" t="s">
        <v>23025</v>
      </c>
      <c r="AR97" s="8">
        <v>10</v>
      </c>
      <c r="AS97" s="8" t="s">
        <v>1384</v>
      </c>
      <c r="AT97" s="8">
        <v>1100</v>
      </c>
      <c r="AU97" s="8" t="s">
        <v>1386</v>
      </c>
      <c r="AV97" s="8" t="s">
        <v>1387</v>
      </c>
      <c r="AW97" s="8" t="s">
        <v>826</v>
      </c>
      <c r="AX97" s="8">
        <v>5</v>
      </c>
    </row>
    <row r="98" spans="31:50" x14ac:dyDescent="0.35">
      <c r="AE98" s="8" t="s">
        <v>18088</v>
      </c>
      <c r="AF98" s="8" t="s">
        <v>18239</v>
      </c>
      <c r="AG98" s="8" t="s">
        <v>317</v>
      </c>
      <c r="AH98" s="8">
        <v>1000</v>
      </c>
      <c r="AI98" s="8" t="s">
        <v>1384</v>
      </c>
      <c r="AJ98" s="8">
        <v>600</v>
      </c>
      <c r="AK98" s="8" t="s">
        <v>1386</v>
      </c>
      <c r="AL98" s="8" t="s">
        <v>1387</v>
      </c>
      <c r="AM98" s="8" t="s">
        <v>826</v>
      </c>
      <c r="AN98" s="8">
        <v>4</v>
      </c>
      <c r="AO98" s="8" t="s">
        <v>1950</v>
      </c>
      <c r="AP98" s="8" t="s">
        <v>7829</v>
      </c>
      <c r="AQ98" s="8" t="s">
        <v>217</v>
      </c>
      <c r="AR98" s="8">
        <v>40</v>
      </c>
      <c r="AS98" s="8" t="s">
        <v>1384</v>
      </c>
      <c r="AT98" s="8">
        <v>1100</v>
      </c>
      <c r="AU98" s="8" t="s">
        <v>1408</v>
      </c>
      <c r="AV98" s="8" t="s">
        <v>825</v>
      </c>
      <c r="AW98" s="8" t="s">
        <v>826</v>
      </c>
      <c r="AX98" s="8">
        <v>5</v>
      </c>
    </row>
    <row r="99" spans="31:50" x14ac:dyDescent="0.35">
      <c r="AE99" s="8" t="s">
        <v>2509</v>
      </c>
      <c r="AF99" s="8" t="s">
        <v>21235</v>
      </c>
      <c r="AG99" s="8" t="s">
        <v>317</v>
      </c>
      <c r="AH99" s="8">
        <v>150</v>
      </c>
      <c r="AI99" s="8" t="s">
        <v>1384</v>
      </c>
      <c r="AJ99" s="8">
        <v>600</v>
      </c>
      <c r="AK99" s="8" t="s">
        <v>21129</v>
      </c>
      <c r="AL99" s="8" t="s">
        <v>1387</v>
      </c>
      <c r="AM99" s="8" t="s">
        <v>826</v>
      </c>
      <c r="AN99" s="8">
        <v>4</v>
      </c>
      <c r="AO99" s="8" t="s">
        <v>583</v>
      </c>
      <c r="AP99" s="8" t="s">
        <v>8128</v>
      </c>
      <c r="AQ99" s="8" t="s">
        <v>197</v>
      </c>
      <c r="AR99" s="8">
        <v>150</v>
      </c>
      <c r="AS99" s="8" t="s">
        <v>1384</v>
      </c>
      <c r="AT99" s="8">
        <v>1100</v>
      </c>
      <c r="AU99" s="8" t="s">
        <v>1408</v>
      </c>
      <c r="AV99" s="8" t="s">
        <v>825</v>
      </c>
      <c r="AW99" s="8" t="s">
        <v>826</v>
      </c>
      <c r="AX99" s="8">
        <v>5</v>
      </c>
    </row>
    <row r="100" spans="31:50" x14ac:dyDescent="0.35">
      <c r="AE100" s="8" t="s">
        <v>816</v>
      </c>
      <c r="AF100" s="8" t="s">
        <v>7987</v>
      </c>
      <c r="AG100" s="8" t="s">
        <v>197</v>
      </c>
      <c r="AH100" s="8">
        <v>80</v>
      </c>
      <c r="AI100" s="8" t="s">
        <v>1384</v>
      </c>
      <c r="AJ100" s="8">
        <v>601</v>
      </c>
      <c r="AK100" s="8" t="s">
        <v>2102</v>
      </c>
      <c r="AL100" s="8" t="s">
        <v>825</v>
      </c>
      <c r="AM100" s="8" t="s">
        <v>826</v>
      </c>
      <c r="AN100" s="8">
        <v>4</v>
      </c>
    </row>
    <row r="101" spans="31:50" x14ac:dyDescent="0.35">
      <c r="AE101" s="8" t="s">
        <v>986</v>
      </c>
      <c r="AF101" s="8" t="s">
        <v>9641</v>
      </c>
      <c r="AG101" s="8" t="s">
        <v>317</v>
      </c>
      <c r="AH101" s="8">
        <v>150</v>
      </c>
      <c r="AI101" s="8" t="s">
        <v>1384</v>
      </c>
      <c r="AJ101" s="8">
        <v>700</v>
      </c>
      <c r="AK101" s="8" t="s">
        <v>1408</v>
      </c>
      <c r="AL101" s="8" t="s">
        <v>825</v>
      </c>
      <c r="AM101" s="8" t="s">
        <v>826</v>
      </c>
      <c r="AN101" s="8">
        <v>4</v>
      </c>
    </row>
    <row r="102" spans="31:50" x14ac:dyDescent="0.35">
      <c r="AE102" s="8" t="s">
        <v>21209</v>
      </c>
      <c r="AF102" s="8" t="s">
        <v>21210</v>
      </c>
      <c r="AG102" s="8" t="s">
        <v>23025</v>
      </c>
      <c r="AH102" s="8">
        <v>80</v>
      </c>
      <c r="AI102" s="8" t="s">
        <v>1384</v>
      </c>
      <c r="AJ102" s="8">
        <v>800</v>
      </c>
      <c r="AK102" s="8" t="s">
        <v>21129</v>
      </c>
      <c r="AL102" s="8" t="s">
        <v>1387</v>
      </c>
      <c r="AM102" s="8" t="s">
        <v>826</v>
      </c>
      <c r="AN102" s="8">
        <v>4</v>
      </c>
    </row>
    <row r="103" spans="31:50" x14ac:dyDescent="0.35">
      <c r="AE103" s="8" t="s">
        <v>429</v>
      </c>
      <c r="AF103" s="8" t="s">
        <v>7982</v>
      </c>
      <c r="AG103" s="8" t="s">
        <v>197</v>
      </c>
      <c r="AH103" s="8">
        <v>40</v>
      </c>
      <c r="AI103" s="8" t="s">
        <v>1384</v>
      </c>
      <c r="AJ103" s="8">
        <v>800</v>
      </c>
      <c r="AK103" s="8" t="s">
        <v>2102</v>
      </c>
      <c r="AL103" s="8" t="s">
        <v>825</v>
      </c>
      <c r="AM103" s="8" t="s">
        <v>826</v>
      </c>
      <c r="AN103" s="8">
        <v>4</v>
      </c>
    </row>
    <row r="104" spans="31:50" x14ac:dyDescent="0.35">
      <c r="AE104" s="8" t="s">
        <v>816</v>
      </c>
      <c r="AF104" s="8" t="s">
        <v>21199</v>
      </c>
      <c r="AG104" s="8" t="s">
        <v>197</v>
      </c>
      <c r="AH104" s="8">
        <v>60</v>
      </c>
      <c r="AI104" s="8" t="s">
        <v>1384</v>
      </c>
      <c r="AJ104" s="8">
        <v>800</v>
      </c>
      <c r="AK104" s="8" t="s">
        <v>21129</v>
      </c>
      <c r="AL104" s="8" t="s">
        <v>1387</v>
      </c>
      <c r="AM104" s="8" t="s">
        <v>826</v>
      </c>
      <c r="AN104" s="8">
        <v>4</v>
      </c>
    </row>
    <row r="105" spans="31:50" x14ac:dyDescent="0.35">
      <c r="AE105" s="8" t="s">
        <v>2184</v>
      </c>
      <c r="AF105" s="8" t="s">
        <v>21243</v>
      </c>
      <c r="AG105" s="8" t="s">
        <v>197</v>
      </c>
      <c r="AH105" s="8">
        <v>80</v>
      </c>
      <c r="AI105" s="8" t="s">
        <v>1384</v>
      </c>
      <c r="AJ105" s="8">
        <v>800</v>
      </c>
      <c r="AK105" s="8" t="s">
        <v>21129</v>
      </c>
      <c r="AL105" s="8" t="s">
        <v>1387</v>
      </c>
      <c r="AM105" s="8" t="s">
        <v>826</v>
      </c>
      <c r="AN105" s="8">
        <v>4</v>
      </c>
    </row>
    <row r="106" spans="31:50" x14ac:dyDescent="0.35">
      <c r="AE106" s="8" t="s">
        <v>1698</v>
      </c>
      <c r="AF106" s="8" t="s">
        <v>18274</v>
      </c>
      <c r="AG106" s="8" t="s">
        <v>217</v>
      </c>
      <c r="AH106" s="8">
        <v>20</v>
      </c>
      <c r="AI106" s="8" t="s">
        <v>1384</v>
      </c>
      <c r="AJ106" s="8">
        <v>830</v>
      </c>
      <c r="AK106" s="8" t="s">
        <v>1386</v>
      </c>
      <c r="AL106" s="8" t="s">
        <v>1387</v>
      </c>
      <c r="AM106" s="8" t="s">
        <v>826</v>
      </c>
      <c r="AN106" s="8">
        <v>4</v>
      </c>
    </row>
    <row r="107" spans="31:50" x14ac:dyDescent="0.35">
      <c r="AE107" s="8" t="s">
        <v>816</v>
      </c>
      <c r="AF107" s="8" t="s">
        <v>18771</v>
      </c>
      <c r="AG107" s="8" t="s">
        <v>197</v>
      </c>
      <c r="AH107" s="8">
        <v>300</v>
      </c>
      <c r="AI107" s="8" t="s">
        <v>1384</v>
      </c>
      <c r="AJ107" s="8">
        <v>830</v>
      </c>
      <c r="AK107" s="8" t="s">
        <v>1386</v>
      </c>
      <c r="AL107" s="8" t="s">
        <v>1387</v>
      </c>
      <c r="AM107" s="8" t="s">
        <v>826</v>
      </c>
      <c r="AN107" s="8">
        <v>4</v>
      </c>
    </row>
    <row r="108" spans="31:50" x14ac:dyDescent="0.35">
      <c r="AE108" s="8" t="s">
        <v>1686</v>
      </c>
      <c r="AF108" s="8" t="s">
        <v>9885</v>
      </c>
      <c r="AG108" s="8" t="s">
        <v>217</v>
      </c>
      <c r="AH108" s="8">
        <v>80</v>
      </c>
      <c r="AI108" s="8" t="s">
        <v>1384</v>
      </c>
      <c r="AJ108" s="8">
        <v>900</v>
      </c>
      <c r="AK108" s="8" t="s">
        <v>9730</v>
      </c>
      <c r="AL108" s="8" t="s">
        <v>825</v>
      </c>
      <c r="AM108" s="8" t="s">
        <v>826</v>
      </c>
      <c r="AN108" s="8">
        <v>4</v>
      </c>
    </row>
    <row r="109" spans="31:50" x14ac:dyDescent="0.35">
      <c r="AE109" s="8" t="s">
        <v>816</v>
      </c>
      <c r="AF109" s="8" t="s">
        <v>7936</v>
      </c>
      <c r="AG109" s="8" t="s">
        <v>197</v>
      </c>
      <c r="AH109" s="8">
        <v>80</v>
      </c>
      <c r="AI109" s="8" t="s">
        <v>1384</v>
      </c>
      <c r="AJ109" s="8">
        <v>900</v>
      </c>
      <c r="AK109" s="8" t="s">
        <v>2102</v>
      </c>
      <c r="AL109" s="8" t="s">
        <v>825</v>
      </c>
      <c r="AM109" s="8" t="s">
        <v>826</v>
      </c>
      <c r="AN109" s="8">
        <v>4</v>
      </c>
    </row>
    <row r="110" spans="31:50" x14ac:dyDescent="0.35">
      <c r="AE110" s="8" t="s">
        <v>236</v>
      </c>
      <c r="AF110" s="8" t="s">
        <v>9863</v>
      </c>
      <c r="AG110" s="8" t="s">
        <v>197</v>
      </c>
      <c r="AH110" s="8">
        <v>150</v>
      </c>
      <c r="AI110" s="8" t="s">
        <v>1384</v>
      </c>
      <c r="AJ110" s="8">
        <v>900</v>
      </c>
      <c r="AK110" s="8" t="s">
        <v>1265</v>
      </c>
      <c r="AL110" s="8" t="s">
        <v>825</v>
      </c>
      <c r="AM110" s="8" t="s">
        <v>826</v>
      </c>
      <c r="AN110" s="8">
        <v>4</v>
      </c>
    </row>
    <row r="111" spans="31:50" x14ac:dyDescent="0.35">
      <c r="AE111" s="8" t="s">
        <v>2509</v>
      </c>
      <c r="AF111" s="8" t="s">
        <v>9876</v>
      </c>
      <c r="AG111" s="8" t="s">
        <v>9878</v>
      </c>
      <c r="AH111" s="8">
        <v>1000</v>
      </c>
      <c r="AI111" s="8" t="s">
        <v>1384</v>
      </c>
      <c r="AJ111" s="8">
        <v>900</v>
      </c>
      <c r="AK111" s="8" t="s">
        <v>1265</v>
      </c>
      <c r="AL111" s="8" t="s">
        <v>825</v>
      </c>
      <c r="AM111" s="8" t="s">
        <v>826</v>
      </c>
      <c r="AN111" s="8">
        <v>4</v>
      </c>
    </row>
    <row r="112" spans="31:50" x14ac:dyDescent="0.35">
      <c r="AE112" s="8" t="s">
        <v>337</v>
      </c>
      <c r="AF112" s="8" t="s">
        <v>18311</v>
      </c>
      <c r="AG112" s="8" t="s">
        <v>317</v>
      </c>
      <c r="AH112" s="8">
        <v>400</v>
      </c>
      <c r="AI112" s="8" t="s">
        <v>1384</v>
      </c>
      <c r="AJ112" s="8">
        <v>930</v>
      </c>
      <c r="AK112" s="8" t="s">
        <v>1386</v>
      </c>
      <c r="AL112" s="8" t="s">
        <v>1387</v>
      </c>
      <c r="AM112" s="8" t="s">
        <v>826</v>
      </c>
      <c r="AN112" s="8">
        <v>4</v>
      </c>
    </row>
    <row r="113" spans="31:40" x14ac:dyDescent="0.35">
      <c r="AE113" s="8" t="s">
        <v>816</v>
      </c>
      <c r="AF113" s="8" t="s">
        <v>9868</v>
      </c>
      <c r="AG113" s="8" t="s">
        <v>343</v>
      </c>
      <c r="AH113" s="8">
        <v>80</v>
      </c>
      <c r="AI113" s="8" t="s">
        <v>1384</v>
      </c>
      <c r="AJ113" s="8">
        <v>1000</v>
      </c>
      <c r="AK113" s="8" t="s">
        <v>9730</v>
      </c>
      <c r="AL113" s="8" t="s">
        <v>825</v>
      </c>
      <c r="AM113" s="8" t="s">
        <v>826</v>
      </c>
      <c r="AN113" s="8">
        <v>4</v>
      </c>
    </row>
    <row r="114" spans="31:40" x14ac:dyDescent="0.35">
      <c r="AE114" s="8" t="s">
        <v>1440</v>
      </c>
      <c r="AF114" s="8" t="s">
        <v>9940</v>
      </c>
      <c r="AG114" s="8" t="s">
        <v>343</v>
      </c>
      <c r="AH114" s="8">
        <v>20</v>
      </c>
      <c r="AI114" s="8" t="s">
        <v>1384</v>
      </c>
      <c r="AJ114" s="8">
        <v>1000</v>
      </c>
      <c r="AK114" s="8" t="s">
        <v>1265</v>
      </c>
      <c r="AL114" s="8" t="s">
        <v>825</v>
      </c>
      <c r="AM114" s="8" t="s">
        <v>826</v>
      </c>
      <c r="AN114" s="8">
        <v>4</v>
      </c>
    </row>
    <row r="115" spans="31:40" x14ac:dyDescent="0.35">
      <c r="AE115" s="8" t="s">
        <v>816</v>
      </c>
      <c r="AF115" s="8" t="s">
        <v>9801</v>
      </c>
      <c r="AG115" s="8" t="s">
        <v>197</v>
      </c>
      <c r="AH115" s="8">
        <v>150</v>
      </c>
      <c r="AI115" s="8" t="s">
        <v>1384</v>
      </c>
      <c r="AJ115" s="8">
        <v>1000</v>
      </c>
      <c r="AK115" s="8" t="s">
        <v>1265</v>
      </c>
      <c r="AL115" s="8" t="s">
        <v>825</v>
      </c>
      <c r="AM115" s="8" t="s">
        <v>826</v>
      </c>
      <c r="AN115" s="8">
        <v>4</v>
      </c>
    </row>
    <row r="116" spans="31:40" x14ac:dyDescent="0.35">
      <c r="AE116" s="8" t="s">
        <v>1179</v>
      </c>
      <c r="AF116" s="8" t="s">
        <v>9645</v>
      </c>
      <c r="AG116" s="8" t="s">
        <v>343</v>
      </c>
      <c r="AH116" s="8">
        <v>80</v>
      </c>
      <c r="AI116" s="8" t="s">
        <v>1384</v>
      </c>
      <c r="AJ116" s="8">
        <v>1100</v>
      </c>
      <c r="AK116" s="8" t="s">
        <v>1408</v>
      </c>
      <c r="AL116" s="8" t="s">
        <v>825</v>
      </c>
      <c r="AM116" s="8" t="s">
        <v>826</v>
      </c>
      <c r="AN116" s="8">
        <v>4</v>
      </c>
    </row>
    <row r="117" spans="31:40" x14ac:dyDescent="0.35">
      <c r="AE117" s="8" t="s">
        <v>1950</v>
      </c>
      <c r="AF117" s="8" t="s">
        <v>9819</v>
      </c>
      <c r="AG117" s="8" t="s">
        <v>343</v>
      </c>
      <c r="AH117" s="8">
        <v>20</v>
      </c>
      <c r="AI117" s="8" t="s">
        <v>1384</v>
      </c>
      <c r="AJ117" s="8">
        <v>1100</v>
      </c>
      <c r="AK117" s="8" t="s">
        <v>1265</v>
      </c>
      <c r="AL117" s="8" t="s">
        <v>825</v>
      </c>
      <c r="AM117" s="8" t="s">
        <v>826</v>
      </c>
      <c r="AN117" s="8">
        <v>4</v>
      </c>
    </row>
    <row r="118" spans="31:40" x14ac:dyDescent="0.35">
      <c r="AE118" s="8" t="s">
        <v>816</v>
      </c>
      <c r="AF118" s="8" t="s">
        <v>12992</v>
      </c>
      <c r="AG118" s="8" t="s">
        <v>343</v>
      </c>
      <c r="AH118" s="8">
        <v>40</v>
      </c>
      <c r="AI118" s="8" t="s">
        <v>1384</v>
      </c>
      <c r="AJ118" s="8">
        <v>1100</v>
      </c>
      <c r="AK118" s="8" t="s">
        <v>3123</v>
      </c>
      <c r="AL118" s="8" t="s">
        <v>825</v>
      </c>
      <c r="AM118" s="8" t="s">
        <v>826</v>
      </c>
      <c r="AN118" s="8">
        <v>4</v>
      </c>
    </row>
    <row r="119" spans="31:40" x14ac:dyDescent="0.35">
      <c r="AE119" s="8" t="s">
        <v>1698</v>
      </c>
      <c r="AF119" s="8" t="s">
        <v>7891</v>
      </c>
      <c r="AG119" s="8" t="s">
        <v>197</v>
      </c>
      <c r="AH119" s="8">
        <v>40</v>
      </c>
      <c r="AI119" s="8" t="s">
        <v>1384</v>
      </c>
      <c r="AJ119" s="8">
        <v>1100</v>
      </c>
      <c r="AK119" s="8" t="s">
        <v>1408</v>
      </c>
      <c r="AL119" s="8" t="s">
        <v>825</v>
      </c>
      <c r="AM119" s="8" t="s">
        <v>826</v>
      </c>
      <c r="AN119" s="8">
        <v>4</v>
      </c>
    </row>
    <row r="120" spans="31:40" x14ac:dyDescent="0.35">
      <c r="AE120" s="8" t="s">
        <v>6155</v>
      </c>
      <c r="AF120" s="8" t="s">
        <v>9952</v>
      </c>
      <c r="AG120" s="8" t="s">
        <v>197</v>
      </c>
      <c r="AH120" s="8">
        <v>80</v>
      </c>
      <c r="AI120" s="8" t="s">
        <v>1384</v>
      </c>
      <c r="AJ120" s="8">
        <v>1200</v>
      </c>
      <c r="AK120" s="8" t="s">
        <v>1408</v>
      </c>
      <c r="AL120" s="8" t="s">
        <v>825</v>
      </c>
      <c r="AM120" s="8" t="s">
        <v>826</v>
      </c>
      <c r="AN120" s="8">
        <v>4</v>
      </c>
    </row>
    <row r="121" spans="31:40" x14ac:dyDescent="0.35">
      <c r="AE121" s="8" t="s">
        <v>816</v>
      </c>
      <c r="AF121" s="8" t="s">
        <v>8062</v>
      </c>
      <c r="AG121" s="8" t="s">
        <v>217</v>
      </c>
      <c r="AH121" s="8">
        <v>80</v>
      </c>
      <c r="AI121" s="8" t="s">
        <v>1384</v>
      </c>
      <c r="AJ121" s="8">
        <v>2200</v>
      </c>
      <c r="AK121" s="8" t="s">
        <v>2177</v>
      </c>
      <c r="AL121" s="8" t="s">
        <v>825</v>
      </c>
      <c r="AM121" s="8" t="s">
        <v>826</v>
      </c>
      <c r="AN121" s="8">
        <v>4</v>
      </c>
    </row>
    <row r="264" spans="30:30" x14ac:dyDescent="0.35">
      <c r="AD264" s="9"/>
    </row>
    <row r="268" spans="30:30" x14ac:dyDescent="0.35">
      <c r="AD268" s="9"/>
    </row>
    <row r="270" spans="30:30" x14ac:dyDescent="0.35">
      <c r="AD270" s="9"/>
    </row>
    <row r="277" spans="30:30" x14ac:dyDescent="0.35">
      <c r="AD277" s="9"/>
    </row>
    <row r="378" spans="30:30" x14ac:dyDescent="0.35">
      <c r="AD378" s="9"/>
    </row>
    <row r="380" spans="30:30" x14ac:dyDescent="0.35">
      <c r="AD380" s="9"/>
    </row>
    <row r="382" spans="30:30" x14ac:dyDescent="0.35">
      <c r="AD382" s="9"/>
    </row>
    <row r="383" spans="30:30" x14ac:dyDescent="0.35">
      <c r="AD383" s="9"/>
    </row>
    <row r="393" spans="30:30" x14ac:dyDescent="0.35">
      <c r="AD393" s="9"/>
    </row>
    <row r="394" spans="30:30" x14ac:dyDescent="0.35">
      <c r="AD394" s="10"/>
    </row>
    <row r="398" spans="30:30" x14ac:dyDescent="0.35">
      <c r="AD398" s="9"/>
    </row>
    <row r="399" spans="30:30" x14ac:dyDescent="0.35">
      <c r="AD399" s="9"/>
    </row>
    <row r="400" spans="30:30" x14ac:dyDescent="0.35">
      <c r="AD400" s="9"/>
    </row>
    <row r="401" spans="30:30" x14ac:dyDescent="0.35">
      <c r="AD401" s="9"/>
    </row>
    <row r="402" spans="30:30" x14ac:dyDescent="0.35">
      <c r="AD402" s="9"/>
    </row>
    <row r="403" spans="30:30" x14ac:dyDescent="0.35">
      <c r="AD403" s="9"/>
    </row>
    <row r="404" spans="30:30" x14ac:dyDescent="0.35">
      <c r="AD404" s="9"/>
    </row>
    <row r="405" spans="30:30" x14ac:dyDescent="0.35">
      <c r="AD405" s="9"/>
    </row>
    <row r="407" spans="30:30" x14ac:dyDescent="0.35">
      <c r="AD407" s="9"/>
    </row>
    <row r="408" spans="30:30" x14ac:dyDescent="0.35">
      <c r="AD408" s="9"/>
    </row>
    <row r="409" spans="30:30" x14ac:dyDescent="0.35">
      <c r="AD409" s="9"/>
    </row>
    <row r="411" spans="30:30" x14ac:dyDescent="0.35">
      <c r="AD411" s="9"/>
    </row>
    <row r="412" spans="30:30" x14ac:dyDescent="0.35">
      <c r="AD412" s="9"/>
    </row>
    <row r="413" spans="30:30" x14ac:dyDescent="0.35">
      <c r="AD413" s="9"/>
    </row>
    <row r="422" spans="30:30" x14ac:dyDescent="0.35">
      <c r="AD422" s="9"/>
    </row>
    <row r="437" spans="30:30" x14ac:dyDescent="0.35">
      <c r="AD437" s="9"/>
    </row>
    <row r="453" spans="30:30" x14ac:dyDescent="0.35">
      <c r="AD453" s="9"/>
    </row>
    <row r="472" spans="30:30" x14ac:dyDescent="0.35">
      <c r="AD472" s="9"/>
    </row>
    <row r="473" spans="30:30" x14ac:dyDescent="0.35">
      <c r="AD473" s="9"/>
    </row>
    <row r="474" spans="30:30" x14ac:dyDescent="0.35">
      <c r="AD474" s="9"/>
    </row>
    <row r="485" spans="30:30" x14ac:dyDescent="0.35">
      <c r="AD485" s="9"/>
    </row>
    <row r="595" spans="30:30" x14ac:dyDescent="0.35">
      <c r="AD595" s="9"/>
    </row>
    <row r="607" spans="30:30" x14ac:dyDescent="0.35">
      <c r="AD607" s="9"/>
    </row>
    <row r="640" spans="30:30" x14ac:dyDescent="0.35">
      <c r="AD640" s="9"/>
    </row>
    <row r="778" spans="30:30" x14ac:dyDescent="0.35">
      <c r="AD778" s="9"/>
    </row>
    <row r="795" spans="30:30" x14ac:dyDescent="0.35">
      <c r="AD795" s="9"/>
    </row>
    <row r="1301" spans="30:30" x14ac:dyDescent="0.35">
      <c r="AD1301" s="9"/>
    </row>
    <row r="1302" spans="30:30" x14ac:dyDescent="0.35">
      <c r="AD1302" s="9"/>
    </row>
    <row r="1445" spans="30:30" x14ac:dyDescent="0.35">
      <c r="AD1445" s="9"/>
    </row>
    <row r="1517" spans="30:30" x14ac:dyDescent="0.35">
      <c r="AD1517" s="9"/>
    </row>
  </sheetData>
  <conditionalFormatting sqref="I132:I139">
    <cfRule type="cellIs" dxfId="359" priority="96" operator="equal">
      <formula>2</formula>
    </cfRule>
    <cfRule type="cellIs" dxfId="358" priority="97" operator="equal">
      <formula>5</formula>
    </cfRule>
    <cfRule type="cellIs" dxfId="357" priority="98" operator="equal">
      <formula>4</formula>
    </cfRule>
    <cfRule type="cellIs" dxfId="356" priority="99" operator="equal">
      <formula>3</formula>
    </cfRule>
    <cfRule type="cellIs" dxfId="355" priority="100" operator="equal">
      <formula>1</formula>
    </cfRule>
  </conditionalFormatting>
  <conditionalFormatting sqref="R111:R126">
    <cfRule type="cellIs" dxfId="354" priority="91" operator="equal">
      <formula>2</formula>
    </cfRule>
    <cfRule type="cellIs" dxfId="353" priority="92" operator="equal">
      <formula>5</formula>
    </cfRule>
    <cfRule type="cellIs" dxfId="352" priority="93" operator="equal">
      <formula>4</formula>
    </cfRule>
    <cfRule type="cellIs" dxfId="351" priority="94" operator="equal">
      <formula>3</formula>
    </cfRule>
    <cfRule type="cellIs" dxfId="350" priority="95" operator="equal">
      <formula>1</formula>
    </cfRule>
  </conditionalFormatting>
  <conditionalFormatting sqref="J84:J131">
    <cfRule type="cellIs" dxfId="349" priority="86" operator="equal">
      <formula>2</formula>
    </cfRule>
    <cfRule type="cellIs" dxfId="348" priority="87" operator="equal">
      <formula>5</formula>
    </cfRule>
    <cfRule type="cellIs" dxfId="347" priority="88" operator="equal">
      <formula>4</formula>
    </cfRule>
    <cfRule type="cellIs" dxfId="346" priority="89" operator="equal">
      <formula>3</formula>
    </cfRule>
    <cfRule type="cellIs" dxfId="345" priority="90" operator="equal">
      <formula>1</formula>
    </cfRule>
  </conditionalFormatting>
  <conditionalFormatting sqref="T87:T110">
    <cfRule type="cellIs" dxfId="344" priority="81" operator="equal">
      <formula>2</formula>
    </cfRule>
    <cfRule type="cellIs" dxfId="343" priority="82" operator="equal">
      <formula>5</formula>
    </cfRule>
    <cfRule type="cellIs" dxfId="342" priority="83" operator="equal">
      <formula>4</formula>
    </cfRule>
    <cfRule type="cellIs" dxfId="341" priority="84" operator="equal">
      <formula>3</formula>
    </cfRule>
    <cfRule type="cellIs" dxfId="340" priority="85" operator="equal">
      <formula>1</formula>
    </cfRule>
  </conditionalFormatting>
  <conditionalFormatting sqref="AD88:AD143">
    <cfRule type="cellIs" dxfId="339" priority="76" operator="equal">
      <formula>2</formula>
    </cfRule>
    <cfRule type="cellIs" dxfId="338" priority="77" operator="equal">
      <formula>5</formula>
    </cfRule>
    <cfRule type="cellIs" dxfId="337" priority="78" operator="equal">
      <formula>4</formula>
    </cfRule>
    <cfRule type="cellIs" dxfId="336" priority="79" operator="equal">
      <formula>3</formula>
    </cfRule>
    <cfRule type="cellIs" dxfId="335" priority="80" operator="equal">
      <formula>1</formula>
    </cfRule>
  </conditionalFormatting>
  <conditionalFormatting sqref="AN122:AN252">
    <cfRule type="cellIs" dxfId="334" priority="71" operator="equal">
      <formula>2</formula>
    </cfRule>
    <cfRule type="cellIs" dxfId="333" priority="72" operator="equal">
      <formula>5</formula>
    </cfRule>
    <cfRule type="cellIs" dxfId="332" priority="73" operator="equal">
      <formula>4</formula>
    </cfRule>
    <cfRule type="cellIs" dxfId="331" priority="74" operator="equal">
      <formula>3</formula>
    </cfRule>
    <cfRule type="cellIs" dxfId="330" priority="75" operator="equal">
      <formula>1</formula>
    </cfRule>
  </conditionalFormatting>
  <conditionalFormatting sqref="AX101:AX196">
    <cfRule type="cellIs" dxfId="329" priority="66" operator="equal">
      <formula>2</formula>
    </cfRule>
    <cfRule type="cellIs" dxfId="328" priority="67" operator="equal">
      <formula>5</formula>
    </cfRule>
    <cfRule type="cellIs" dxfId="327" priority="68" operator="equal">
      <formula>4</formula>
    </cfRule>
    <cfRule type="cellIs" dxfId="326" priority="69" operator="equal">
      <formula>3</formula>
    </cfRule>
    <cfRule type="cellIs" dxfId="325" priority="70" operator="equal">
      <formula>1</formula>
    </cfRule>
  </conditionalFormatting>
  <conditionalFormatting sqref="T83:T86">
    <cfRule type="cellIs" dxfId="324" priority="56" operator="equal">
      <formula>2</formula>
    </cfRule>
    <cfRule type="cellIs" dxfId="323" priority="57" operator="equal">
      <formula>5</formula>
    </cfRule>
    <cfRule type="cellIs" dxfId="322" priority="58" operator="equal">
      <formula>4</formula>
    </cfRule>
    <cfRule type="cellIs" dxfId="321" priority="59" operator="equal">
      <formula>3</formula>
    </cfRule>
    <cfRule type="cellIs" dxfId="320" priority="60" operator="equal">
      <formula>1</formula>
    </cfRule>
  </conditionalFormatting>
  <conditionalFormatting sqref="AD87">
    <cfRule type="cellIs" dxfId="319" priority="36" operator="equal">
      <formula>2</formula>
    </cfRule>
    <cfRule type="cellIs" dxfId="318" priority="37" operator="equal">
      <formula>5</formula>
    </cfRule>
    <cfRule type="cellIs" dxfId="317" priority="38" operator="equal">
      <formula>4</formula>
    </cfRule>
    <cfRule type="cellIs" dxfId="316" priority="39" operator="equal">
      <formula>3</formula>
    </cfRule>
    <cfRule type="cellIs" dxfId="315" priority="40" operator="equal">
      <formula>1</formula>
    </cfRule>
  </conditionalFormatting>
  <conditionalFormatting sqref="J70:J83">
    <cfRule type="cellIs" dxfId="314" priority="21" operator="equal">
      <formula>2</formula>
    </cfRule>
    <cfRule type="cellIs" dxfId="313" priority="22" operator="equal">
      <formula>5</formula>
    </cfRule>
    <cfRule type="cellIs" dxfId="312" priority="23" operator="equal">
      <formula>4</formula>
    </cfRule>
    <cfRule type="cellIs" dxfId="311" priority="24" operator="equal">
      <formula>3</formula>
    </cfRule>
    <cfRule type="cellIs" dxfId="310" priority="25" operator="equal">
      <formula>1</formula>
    </cfRule>
  </conditionalFormatting>
  <conditionalFormatting sqref="T70:T82">
    <cfRule type="cellIs" dxfId="309" priority="16" operator="equal">
      <formula>2</formula>
    </cfRule>
    <cfRule type="cellIs" dxfId="308" priority="17" operator="equal">
      <formula>5</formula>
    </cfRule>
    <cfRule type="cellIs" dxfId="307" priority="18" operator="equal">
      <formula>4</formula>
    </cfRule>
    <cfRule type="cellIs" dxfId="306" priority="19" operator="equal">
      <formula>3</formula>
    </cfRule>
    <cfRule type="cellIs" dxfId="305" priority="20" operator="equal">
      <formula>1</formula>
    </cfRule>
  </conditionalFormatting>
  <conditionalFormatting sqref="AD70:AD86">
    <cfRule type="cellIs" dxfId="304" priority="11" operator="equal">
      <formula>2</formula>
    </cfRule>
    <cfRule type="cellIs" dxfId="303" priority="12" operator="equal">
      <formula>5</formula>
    </cfRule>
    <cfRule type="cellIs" dxfId="302" priority="13" operator="equal">
      <formula>4</formula>
    </cfRule>
    <cfRule type="cellIs" dxfId="301" priority="14" operator="equal">
      <formula>3</formula>
    </cfRule>
    <cfRule type="cellIs" dxfId="300" priority="15" operator="equal">
      <formula>1</formula>
    </cfRule>
  </conditionalFormatting>
  <conditionalFormatting sqref="AN70:AN121">
    <cfRule type="cellIs" dxfId="299" priority="6" operator="equal">
      <formula>2</formula>
    </cfRule>
    <cfRule type="cellIs" dxfId="298" priority="7" operator="equal">
      <formula>5</formula>
    </cfRule>
    <cfRule type="cellIs" dxfId="297" priority="8" operator="equal">
      <formula>4</formula>
    </cfRule>
    <cfRule type="cellIs" dxfId="296" priority="9" operator="equal">
      <formula>3</formula>
    </cfRule>
    <cfRule type="cellIs" dxfId="295" priority="10" operator="equal">
      <formula>1</formula>
    </cfRule>
  </conditionalFormatting>
  <conditionalFormatting sqref="AX70:AX100">
    <cfRule type="cellIs" dxfId="294" priority="1" operator="equal">
      <formula>2</formula>
    </cfRule>
    <cfRule type="cellIs" dxfId="293" priority="2" operator="equal">
      <formula>5</formula>
    </cfRule>
    <cfRule type="cellIs" dxfId="292" priority="3" operator="equal">
      <formula>4</formula>
    </cfRule>
    <cfRule type="cellIs" dxfId="291" priority="4" operator="equal">
      <formula>3</formula>
    </cfRule>
    <cfRule type="cellIs" dxfId="290" priority="5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1517"/>
  <sheetViews>
    <sheetView zoomScale="70" zoomScaleNormal="70" workbookViewId="0">
      <selection activeCell="AP57" sqref="AP57"/>
    </sheetView>
  </sheetViews>
  <sheetFormatPr defaultRowHeight="14.5" x14ac:dyDescent="0.35"/>
  <cols>
    <col min="1" max="16384" width="8.7265625" style="8"/>
  </cols>
  <sheetData>
    <row r="3" spans="2:2" ht="28.5" x14ac:dyDescent="0.65">
      <c r="B3" s="11"/>
    </row>
    <row r="4" spans="2:2" ht="18.5" x14ac:dyDescent="0.45">
      <c r="B4" s="12"/>
    </row>
    <row r="5" spans="2:2" ht="18.5" x14ac:dyDescent="0.45">
      <c r="B5" s="12"/>
    </row>
    <row r="44" spans="30:30" x14ac:dyDescent="0.35">
      <c r="AD44" s="9"/>
    </row>
    <row r="58" spans="30:30" x14ac:dyDescent="0.35">
      <c r="AD58" s="9"/>
    </row>
    <row r="70" spans="1:50" x14ac:dyDescent="0.35">
      <c r="A70" s="8" t="s">
        <v>5695</v>
      </c>
      <c r="B70" s="8" t="s">
        <v>15485</v>
      </c>
      <c r="C70" s="8" t="s">
        <v>5903</v>
      </c>
      <c r="D70" s="8">
        <v>20</v>
      </c>
      <c r="E70" s="8" t="s">
        <v>318</v>
      </c>
      <c r="F70" s="8">
        <v>40</v>
      </c>
      <c r="G70" s="8" t="s">
        <v>14679</v>
      </c>
      <c r="H70" s="8" t="s">
        <v>1809</v>
      </c>
      <c r="I70" s="8" t="s">
        <v>188</v>
      </c>
      <c r="J70" s="8">
        <v>1</v>
      </c>
      <c r="K70" s="8" t="s">
        <v>375</v>
      </c>
      <c r="L70" s="8" t="s">
        <v>10464</v>
      </c>
      <c r="M70" s="8" t="s">
        <v>5903</v>
      </c>
      <c r="P70" s="8">
        <v>900</v>
      </c>
      <c r="Q70" s="8" t="s">
        <v>10469</v>
      </c>
      <c r="R70" s="8" t="s">
        <v>187</v>
      </c>
      <c r="T70" s="8">
        <v>2</v>
      </c>
      <c r="U70" s="8" t="s">
        <v>3165</v>
      </c>
      <c r="V70" s="8" t="s">
        <v>14726</v>
      </c>
      <c r="W70" s="8" t="s">
        <v>5903</v>
      </c>
      <c r="X70" s="8">
        <v>80</v>
      </c>
      <c r="Y70" s="8" t="s">
        <v>241</v>
      </c>
      <c r="Z70" s="8">
        <v>450</v>
      </c>
      <c r="AA70" s="8" t="s">
        <v>3822</v>
      </c>
      <c r="AB70" s="8" t="s">
        <v>187</v>
      </c>
      <c r="AC70" s="8" t="s">
        <v>188</v>
      </c>
      <c r="AD70" s="8">
        <v>3</v>
      </c>
      <c r="AE70" s="8" t="s">
        <v>374</v>
      </c>
      <c r="AF70" s="8" t="s">
        <v>7359</v>
      </c>
      <c r="AG70" s="8" t="s">
        <v>5903</v>
      </c>
      <c r="AH70" s="8">
        <v>20</v>
      </c>
      <c r="AI70" s="8" t="s">
        <v>3183</v>
      </c>
      <c r="AJ70" s="8">
        <v>3500</v>
      </c>
      <c r="AL70" s="8" t="s">
        <v>489</v>
      </c>
      <c r="AM70" s="8" t="s">
        <v>490</v>
      </c>
      <c r="AN70" s="8">
        <v>4</v>
      </c>
      <c r="AO70" s="8" t="s">
        <v>429</v>
      </c>
      <c r="AP70" s="8" t="s">
        <v>11818</v>
      </c>
      <c r="AQ70" s="8" t="s">
        <v>5903</v>
      </c>
      <c r="AR70" s="8">
        <v>40</v>
      </c>
      <c r="AS70" s="8" t="s">
        <v>241</v>
      </c>
      <c r="AT70" s="8">
        <v>600</v>
      </c>
      <c r="AV70" s="8" t="s">
        <v>4497</v>
      </c>
      <c r="AW70" s="8" t="s">
        <v>188</v>
      </c>
      <c r="AX70" s="8">
        <v>5</v>
      </c>
    </row>
    <row r="71" spans="1:50" x14ac:dyDescent="0.35">
      <c r="A71" s="8" t="s">
        <v>429</v>
      </c>
      <c r="B71" s="8" t="s">
        <v>6800</v>
      </c>
      <c r="C71" s="8" t="s">
        <v>5903</v>
      </c>
      <c r="D71" s="8">
        <v>80</v>
      </c>
      <c r="E71" s="8" t="s">
        <v>241</v>
      </c>
      <c r="F71" s="8">
        <v>1200</v>
      </c>
      <c r="G71" s="8" t="s">
        <v>3510</v>
      </c>
      <c r="H71" s="8" t="s">
        <v>187</v>
      </c>
      <c r="I71" s="8" t="s">
        <v>188</v>
      </c>
      <c r="J71" s="8">
        <v>1</v>
      </c>
      <c r="K71" s="8" t="s">
        <v>374</v>
      </c>
      <c r="L71" s="8" t="s">
        <v>10464</v>
      </c>
      <c r="M71" s="8" t="s">
        <v>5903</v>
      </c>
      <c r="N71" s="8">
        <v>20</v>
      </c>
      <c r="O71" s="8" t="s">
        <v>241</v>
      </c>
      <c r="P71" s="8">
        <v>900</v>
      </c>
      <c r="Q71" s="8" t="s">
        <v>3155</v>
      </c>
      <c r="R71" s="8" t="s">
        <v>187</v>
      </c>
      <c r="S71" s="8" t="s">
        <v>188</v>
      </c>
      <c r="T71" s="8">
        <v>2</v>
      </c>
      <c r="U71" s="8" t="s">
        <v>1179</v>
      </c>
      <c r="V71" s="8" t="s">
        <v>6643</v>
      </c>
      <c r="W71" s="8" t="s">
        <v>5903</v>
      </c>
      <c r="X71" s="8">
        <v>40</v>
      </c>
      <c r="Y71" s="8" t="s">
        <v>3183</v>
      </c>
      <c r="Z71" s="8">
        <v>1800</v>
      </c>
      <c r="AA71" s="8" t="s">
        <v>6646</v>
      </c>
      <c r="AB71" s="8" t="s">
        <v>187</v>
      </c>
      <c r="AC71" s="8" t="s">
        <v>188</v>
      </c>
      <c r="AD71" s="8">
        <v>3</v>
      </c>
      <c r="AE71" s="8" t="s">
        <v>7401</v>
      </c>
      <c r="AF71" s="8" t="s">
        <v>12655</v>
      </c>
      <c r="AG71" s="8" t="s">
        <v>5903</v>
      </c>
      <c r="AH71" s="8">
        <v>40</v>
      </c>
      <c r="AI71" s="8" t="s">
        <v>318</v>
      </c>
      <c r="AJ71" s="8">
        <v>100</v>
      </c>
      <c r="AL71" s="8" t="s">
        <v>489</v>
      </c>
      <c r="AM71" s="8" t="s">
        <v>490</v>
      </c>
      <c r="AN71" s="8">
        <v>4</v>
      </c>
      <c r="AO71" s="8" t="s">
        <v>816</v>
      </c>
      <c r="AP71" s="8" t="s">
        <v>13941</v>
      </c>
      <c r="AQ71" s="8" t="s">
        <v>5903</v>
      </c>
      <c r="AR71" s="8">
        <v>40</v>
      </c>
      <c r="AS71" s="8" t="s">
        <v>1048</v>
      </c>
      <c r="AT71" s="8">
        <v>450</v>
      </c>
      <c r="AU71" s="8" t="s">
        <v>3822</v>
      </c>
      <c r="AV71" s="8" t="s">
        <v>187</v>
      </c>
      <c r="AW71" s="8" t="s">
        <v>188</v>
      </c>
      <c r="AX71" s="8">
        <v>5</v>
      </c>
    </row>
    <row r="72" spans="1:50" x14ac:dyDescent="0.35">
      <c r="A72" s="8" t="s">
        <v>1179</v>
      </c>
      <c r="B72" s="8" t="s">
        <v>8347</v>
      </c>
      <c r="C72" s="8" t="s">
        <v>5903</v>
      </c>
      <c r="D72" s="8">
        <v>80</v>
      </c>
      <c r="E72" s="8" t="s">
        <v>241</v>
      </c>
      <c r="F72" s="8">
        <v>1600</v>
      </c>
      <c r="H72" s="8" t="s">
        <v>357</v>
      </c>
      <c r="I72" s="8" t="s">
        <v>188</v>
      </c>
      <c r="J72" s="8">
        <v>1</v>
      </c>
      <c r="K72" s="8" t="s">
        <v>337</v>
      </c>
      <c r="L72" s="8" t="s">
        <v>15152</v>
      </c>
      <c r="M72" s="8" t="s">
        <v>5903</v>
      </c>
      <c r="N72" s="8">
        <v>40</v>
      </c>
      <c r="O72" s="8" t="s">
        <v>2113</v>
      </c>
      <c r="P72" s="8">
        <v>800</v>
      </c>
      <c r="R72" s="8" t="s">
        <v>1469</v>
      </c>
      <c r="S72" s="8" t="s">
        <v>188</v>
      </c>
      <c r="T72" s="8">
        <v>2</v>
      </c>
      <c r="U72" s="8" t="s">
        <v>482</v>
      </c>
      <c r="V72" s="8" t="s">
        <v>17261</v>
      </c>
      <c r="W72" s="8" t="s">
        <v>5903</v>
      </c>
      <c r="X72" s="8">
        <v>20</v>
      </c>
      <c r="Y72" s="8" t="s">
        <v>1048</v>
      </c>
      <c r="Z72" s="8">
        <v>30</v>
      </c>
      <c r="AA72" s="8" t="s">
        <v>17199</v>
      </c>
      <c r="AB72" s="8" t="s">
        <v>571</v>
      </c>
      <c r="AC72" s="8" t="s">
        <v>188</v>
      </c>
      <c r="AD72" s="8">
        <v>3</v>
      </c>
      <c r="AE72" s="8" t="s">
        <v>429</v>
      </c>
      <c r="AF72" s="8" t="s">
        <v>10735</v>
      </c>
      <c r="AG72" s="8" t="s">
        <v>5903</v>
      </c>
      <c r="AH72" s="8">
        <v>40</v>
      </c>
      <c r="AI72" s="8" t="s">
        <v>241</v>
      </c>
      <c r="AJ72" s="8">
        <v>400</v>
      </c>
      <c r="AL72" s="8" t="s">
        <v>10429</v>
      </c>
      <c r="AM72" s="8" t="s">
        <v>188</v>
      </c>
      <c r="AN72" s="8">
        <v>4</v>
      </c>
      <c r="AO72" s="8" t="s">
        <v>375</v>
      </c>
      <c r="AP72" s="8" t="s">
        <v>21835</v>
      </c>
      <c r="AQ72" s="8" t="s">
        <v>5903</v>
      </c>
      <c r="AR72" s="8">
        <v>15</v>
      </c>
      <c r="AS72" s="8" t="s">
        <v>1048</v>
      </c>
      <c r="AT72" s="8">
        <v>430</v>
      </c>
      <c r="AU72" s="8" t="s">
        <v>3822</v>
      </c>
      <c r="AV72" s="8" t="s">
        <v>187</v>
      </c>
      <c r="AX72" s="8">
        <v>5</v>
      </c>
    </row>
    <row r="73" spans="1:50" x14ac:dyDescent="0.35">
      <c r="A73" s="8" t="s">
        <v>3625</v>
      </c>
      <c r="B73" s="8" t="s">
        <v>14720</v>
      </c>
      <c r="C73" s="8" t="s">
        <v>5903</v>
      </c>
      <c r="D73" s="8">
        <v>40</v>
      </c>
      <c r="E73" s="8" t="s">
        <v>241</v>
      </c>
      <c r="F73" s="8">
        <v>450</v>
      </c>
      <c r="G73" s="8" t="s">
        <v>3822</v>
      </c>
      <c r="H73" s="8" t="s">
        <v>187</v>
      </c>
      <c r="I73" s="8" t="s">
        <v>188</v>
      </c>
      <c r="J73" s="8">
        <v>1</v>
      </c>
      <c r="K73" s="8" t="s">
        <v>337</v>
      </c>
      <c r="L73" s="8" t="s">
        <v>15152</v>
      </c>
      <c r="M73" s="8" t="s">
        <v>5903</v>
      </c>
      <c r="N73" s="8">
        <v>40</v>
      </c>
      <c r="O73" s="8" t="s">
        <v>2113</v>
      </c>
      <c r="P73" s="8">
        <v>800</v>
      </c>
      <c r="R73" s="8" t="s">
        <v>1469</v>
      </c>
      <c r="S73" s="8" t="s">
        <v>188</v>
      </c>
      <c r="T73" s="8">
        <v>2</v>
      </c>
      <c r="U73" s="8" t="s">
        <v>816</v>
      </c>
      <c r="V73" s="8" t="s">
        <v>20013</v>
      </c>
      <c r="W73" s="8" t="s">
        <v>5903</v>
      </c>
      <c r="X73" s="8">
        <v>40</v>
      </c>
      <c r="Y73" s="8" t="s">
        <v>1048</v>
      </c>
      <c r="Z73" s="8">
        <v>430</v>
      </c>
      <c r="AA73" s="8" t="s">
        <v>19795</v>
      </c>
      <c r="AB73" s="8" t="s">
        <v>19796</v>
      </c>
      <c r="AD73" s="8">
        <v>3</v>
      </c>
      <c r="AE73" s="8" t="s">
        <v>2040</v>
      </c>
      <c r="AF73" s="8" t="s">
        <v>14912</v>
      </c>
      <c r="AG73" s="8" t="s">
        <v>5903</v>
      </c>
      <c r="AH73" s="8">
        <v>20</v>
      </c>
      <c r="AI73" s="8" t="s">
        <v>2113</v>
      </c>
      <c r="AJ73" s="8">
        <v>1300</v>
      </c>
      <c r="AL73" s="8" t="s">
        <v>226</v>
      </c>
      <c r="AM73" s="8" t="s">
        <v>188</v>
      </c>
      <c r="AN73" s="8">
        <v>4</v>
      </c>
    </row>
    <row r="74" spans="1:50" x14ac:dyDescent="0.35">
      <c r="A74" s="8" t="s">
        <v>3597</v>
      </c>
      <c r="B74" s="8" t="s">
        <v>14731</v>
      </c>
      <c r="C74" s="8" t="s">
        <v>5903</v>
      </c>
      <c r="D74" s="8">
        <v>20</v>
      </c>
      <c r="E74" s="8" t="s">
        <v>241</v>
      </c>
      <c r="F74" s="8">
        <v>450</v>
      </c>
      <c r="G74" s="8" t="s">
        <v>3822</v>
      </c>
      <c r="H74" s="8" t="s">
        <v>187</v>
      </c>
      <c r="I74" s="8" t="s">
        <v>188</v>
      </c>
      <c r="J74" s="8">
        <v>1</v>
      </c>
      <c r="K74" s="8" t="s">
        <v>816</v>
      </c>
      <c r="L74" s="8" t="s">
        <v>5901</v>
      </c>
      <c r="M74" s="8" t="s">
        <v>5903</v>
      </c>
      <c r="N74" s="8">
        <v>40</v>
      </c>
      <c r="O74" s="8" t="s">
        <v>1048</v>
      </c>
      <c r="P74" s="8">
        <v>500</v>
      </c>
      <c r="Q74" s="8" t="s">
        <v>4375</v>
      </c>
      <c r="R74" s="8" t="s">
        <v>187</v>
      </c>
      <c r="S74" s="8" t="s">
        <v>188</v>
      </c>
      <c r="T74" s="8">
        <v>2</v>
      </c>
      <c r="U74" s="8" t="s">
        <v>429</v>
      </c>
      <c r="V74" s="8" t="s">
        <v>20209</v>
      </c>
      <c r="W74" s="8" t="s">
        <v>5903</v>
      </c>
      <c r="X74" s="8">
        <v>60</v>
      </c>
      <c r="Y74" s="8" t="s">
        <v>1048</v>
      </c>
      <c r="Z74" s="8">
        <v>300</v>
      </c>
      <c r="AA74" s="8" t="s">
        <v>20186</v>
      </c>
      <c r="AB74" s="8" t="s">
        <v>539</v>
      </c>
      <c r="AD74" s="8">
        <v>3</v>
      </c>
      <c r="AE74" s="8" t="s">
        <v>429</v>
      </c>
      <c r="AF74" s="8" t="s">
        <v>20302</v>
      </c>
      <c r="AG74" s="8" t="s">
        <v>5903</v>
      </c>
      <c r="AH74" s="8">
        <v>40</v>
      </c>
      <c r="AI74" s="8" t="s">
        <v>1048</v>
      </c>
      <c r="AJ74" s="8">
        <v>430</v>
      </c>
      <c r="AK74" s="8" t="s">
        <v>20305</v>
      </c>
      <c r="AL74" s="8" t="s">
        <v>19796</v>
      </c>
      <c r="AN74" s="8">
        <v>4</v>
      </c>
    </row>
    <row r="75" spans="1:50" x14ac:dyDescent="0.35">
      <c r="A75" s="8" t="s">
        <v>10305</v>
      </c>
      <c r="B75" s="8" t="s">
        <v>10308</v>
      </c>
      <c r="C75" s="8" t="s">
        <v>5903</v>
      </c>
      <c r="D75" s="8">
        <v>20</v>
      </c>
      <c r="E75" s="8" t="s">
        <v>2113</v>
      </c>
      <c r="F75" s="8">
        <v>900</v>
      </c>
      <c r="H75" s="8" t="s">
        <v>187</v>
      </c>
      <c r="I75" s="8" t="s">
        <v>188</v>
      </c>
      <c r="J75" s="8">
        <v>1</v>
      </c>
      <c r="K75" s="8" t="s">
        <v>1686</v>
      </c>
      <c r="L75" s="8" t="s">
        <v>16019</v>
      </c>
      <c r="M75" s="8" t="s">
        <v>5903</v>
      </c>
      <c r="N75" s="8">
        <v>80</v>
      </c>
      <c r="P75" s="8">
        <v>1100</v>
      </c>
      <c r="Q75" s="8" t="s">
        <v>15925</v>
      </c>
      <c r="R75" s="8" t="s">
        <v>15926</v>
      </c>
      <c r="T75" s="8">
        <v>2</v>
      </c>
      <c r="U75" s="8" t="s">
        <v>482</v>
      </c>
      <c r="V75" s="8" t="s">
        <v>20317</v>
      </c>
      <c r="W75" s="8" t="s">
        <v>5903</v>
      </c>
      <c r="X75" s="8">
        <v>10</v>
      </c>
      <c r="Y75" s="8" t="s">
        <v>1048</v>
      </c>
      <c r="Z75" s="8">
        <v>430</v>
      </c>
      <c r="AA75" s="8" t="s">
        <v>20305</v>
      </c>
      <c r="AB75" s="8" t="s">
        <v>19796</v>
      </c>
      <c r="AD75" s="8">
        <v>3</v>
      </c>
      <c r="AE75" s="8" t="s">
        <v>374</v>
      </c>
      <c r="AF75" s="8" t="s">
        <v>21707</v>
      </c>
      <c r="AG75" s="8" t="s">
        <v>5903</v>
      </c>
      <c r="AH75" s="8">
        <v>105</v>
      </c>
      <c r="AI75" s="8" t="s">
        <v>1048</v>
      </c>
      <c r="AJ75" s="8">
        <v>420</v>
      </c>
      <c r="AK75" s="8" t="s">
        <v>20305</v>
      </c>
      <c r="AL75" s="8" t="s">
        <v>19796</v>
      </c>
      <c r="AN75" s="8">
        <v>4</v>
      </c>
    </row>
    <row r="76" spans="1:50" x14ac:dyDescent="0.35">
      <c r="A76" s="8" t="s">
        <v>374</v>
      </c>
      <c r="B76" s="8" t="s">
        <v>10368</v>
      </c>
      <c r="C76" s="8" t="s">
        <v>5903</v>
      </c>
      <c r="D76" s="8">
        <v>40</v>
      </c>
      <c r="E76" s="8" t="s">
        <v>1048</v>
      </c>
      <c r="F76" s="8">
        <v>450</v>
      </c>
      <c r="G76" s="8" t="s">
        <v>6646</v>
      </c>
      <c r="H76" s="8" t="s">
        <v>187</v>
      </c>
      <c r="I76" s="8" t="s">
        <v>188</v>
      </c>
      <c r="J76" s="8">
        <v>1</v>
      </c>
      <c r="K76" s="8" t="s">
        <v>1621</v>
      </c>
      <c r="L76" s="8" t="s">
        <v>17544</v>
      </c>
      <c r="M76" s="8" t="s">
        <v>5903</v>
      </c>
      <c r="N76" s="8">
        <v>40</v>
      </c>
      <c r="O76" s="8" t="s">
        <v>1328</v>
      </c>
      <c r="P76" s="8">
        <v>10</v>
      </c>
      <c r="Q76" s="8" t="s">
        <v>3028</v>
      </c>
      <c r="R76" s="8" t="s">
        <v>480</v>
      </c>
      <c r="S76" s="8" t="s">
        <v>188</v>
      </c>
      <c r="T76" s="8">
        <v>2</v>
      </c>
      <c r="U76" s="8" t="s">
        <v>482</v>
      </c>
      <c r="V76" s="8" t="s">
        <v>21079</v>
      </c>
      <c r="W76" s="8" t="s">
        <v>5903</v>
      </c>
      <c r="X76" s="8">
        <v>10</v>
      </c>
      <c r="Y76" s="8" t="s">
        <v>1048</v>
      </c>
      <c r="Z76" s="8">
        <v>430</v>
      </c>
      <c r="AA76" s="8" t="s">
        <v>21056</v>
      </c>
      <c r="AB76" s="8" t="s">
        <v>19796</v>
      </c>
      <c r="AD76" s="8">
        <v>3</v>
      </c>
      <c r="AE76" s="8" t="s">
        <v>816</v>
      </c>
      <c r="AF76" s="8" t="s">
        <v>21710</v>
      </c>
      <c r="AG76" s="8" t="s">
        <v>5903</v>
      </c>
      <c r="AH76" s="8">
        <v>12</v>
      </c>
      <c r="AI76" s="8" t="s">
        <v>1048</v>
      </c>
      <c r="AJ76" s="8">
        <v>420</v>
      </c>
      <c r="AK76" s="8" t="s">
        <v>20305</v>
      </c>
      <c r="AL76" s="8" t="s">
        <v>19796</v>
      </c>
      <c r="AN76" s="8">
        <v>4</v>
      </c>
    </row>
    <row r="77" spans="1:50" x14ac:dyDescent="0.35">
      <c r="A77" s="8" t="s">
        <v>19785</v>
      </c>
      <c r="B77" s="8" t="s">
        <v>19788</v>
      </c>
      <c r="C77" s="8" t="s">
        <v>5903</v>
      </c>
      <c r="D77" s="8">
        <v>3</v>
      </c>
      <c r="E77" s="8" t="s">
        <v>1048</v>
      </c>
      <c r="F77" s="8" t="s">
        <v>1562</v>
      </c>
      <c r="G77" s="8" t="s">
        <v>3822</v>
      </c>
      <c r="H77" s="8" t="s">
        <v>187</v>
      </c>
      <c r="J77" s="8">
        <v>1</v>
      </c>
      <c r="K77" s="8" t="s">
        <v>374</v>
      </c>
      <c r="L77" s="8" t="s">
        <v>20017</v>
      </c>
      <c r="M77" s="8" t="s">
        <v>5903</v>
      </c>
      <c r="N77" s="8">
        <v>40</v>
      </c>
      <c r="O77" s="8" t="s">
        <v>1048</v>
      </c>
      <c r="P77" s="8">
        <v>430</v>
      </c>
      <c r="Q77" s="8" t="s">
        <v>19370</v>
      </c>
      <c r="R77" s="8" t="s">
        <v>19371</v>
      </c>
      <c r="T77" s="8">
        <v>2</v>
      </c>
      <c r="U77" s="8" t="s">
        <v>816</v>
      </c>
      <c r="V77" s="8" t="s">
        <v>21702</v>
      </c>
      <c r="W77" s="8" t="s">
        <v>5903</v>
      </c>
      <c r="X77" s="8">
        <v>30</v>
      </c>
      <c r="Y77" s="8" t="s">
        <v>1048</v>
      </c>
      <c r="Z77" s="8">
        <v>420</v>
      </c>
      <c r="AA77" s="8" t="s">
        <v>20305</v>
      </c>
      <c r="AB77" s="8" t="s">
        <v>19796</v>
      </c>
      <c r="AD77" s="8">
        <v>3</v>
      </c>
      <c r="AE77" s="8" t="s">
        <v>1179</v>
      </c>
      <c r="AF77" s="8" t="s">
        <v>21712</v>
      </c>
      <c r="AG77" s="8" t="s">
        <v>5903</v>
      </c>
      <c r="AH77" s="8">
        <v>40</v>
      </c>
      <c r="AI77" s="8" t="s">
        <v>1048</v>
      </c>
      <c r="AJ77" s="8">
        <v>420</v>
      </c>
      <c r="AK77" s="8" t="s">
        <v>20305</v>
      </c>
      <c r="AL77" s="8" t="s">
        <v>19796</v>
      </c>
      <c r="AN77" s="8">
        <v>4</v>
      </c>
    </row>
    <row r="78" spans="1:50" x14ac:dyDescent="0.35">
      <c r="A78" s="8" t="s">
        <v>374</v>
      </c>
      <c r="B78" s="8" t="s">
        <v>19791</v>
      </c>
      <c r="C78" s="8" t="s">
        <v>5903</v>
      </c>
      <c r="E78" s="8" t="s">
        <v>1048</v>
      </c>
      <c r="F78" s="8">
        <v>430</v>
      </c>
      <c r="G78" s="8" t="s">
        <v>19795</v>
      </c>
      <c r="H78" s="8" t="s">
        <v>19796</v>
      </c>
      <c r="J78" s="8">
        <v>1</v>
      </c>
      <c r="K78" s="8" t="s">
        <v>5695</v>
      </c>
      <c r="L78" s="8" t="s">
        <v>20027</v>
      </c>
      <c r="M78" s="8" t="s">
        <v>5903</v>
      </c>
      <c r="N78" s="8">
        <v>80</v>
      </c>
      <c r="O78" s="8" t="s">
        <v>1048</v>
      </c>
      <c r="P78" s="8">
        <v>430</v>
      </c>
      <c r="Q78" s="8" t="s">
        <v>19795</v>
      </c>
      <c r="R78" s="8" t="s">
        <v>19796</v>
      </c>
      <c r="T78" s="8">
        <v>2</v>
      </c>
      <c r="U78" s="8" t="s">
        <v>375</v>
      </c>
      <c r="V78" s="8" t="s">
        <v>21753</v>
      </c>
      <c r="W78" s="8" t="s">
        <v>5903</v>
      </c>
      <c r="X78" s="8">
        <v>2</v>
      </c>
      <c r="Y78" s="8" t="s">
        <v>1048</v>
      </c>
      <c r="Z78" s="8">
        <v>420</v>
      </c>
      <c r="AA78" s="8" t="s">
        <v>20305</v>
      </c>
      <c r="AB78" s="8" t="s">
        <v>19796</v>
      </c>
      <c r="AD78" s="8">
        <v>3</v>
      </c>
      <c r="AE78" s="8" t="s">
        <v>816</v>
      </c>
      <c r="AF78" s="8" t="s">
        <v>21761</v>
      </c>
      <c r="AG78" s="8" t="s">
        <v>5903</v>
      </c>
      <c r="AH78" s="8">
        <v>27</v>
      </c>
      <c r="AI78" s="8" t="s">
        <v>1048</v>
      </c>
      <c r="AJ78" s="8">
        <v>444</v>
      </c>
      <c r="AK78" s="8" t="s">
        <v>20305</v>
      </c>
      <c r="AL78" s="8" t="s">
        <v>19796</v>
      </c>
      <c r="AN78" s="8">
        <v>4</v>
      </c>
    </row>
    <row r="79" spans="1:50" x14ac:dyDescent="0.35">
      <c r="A79" s="8" t="s">
        <v>1090</v>
      </c>
      <c r="B79" s="8" t="s">
        <v>20024</v>
      </c>
      <c r="C79" s="8" t="s">
        <v>5903</v>
      </c>
      <c r="D79" s="8">
        <v>30</v>
      </c>
      <c r="E79" s="8" t="s">
        <v>1048</v>
      </c>
      <c r="F79" s="8">
        <v>430</v>
      </c>
      <c r="G79" s="8" t="s">
        <v>19795</v>
      </c>
      <c r="H79" s="8" t="s">
        <v>19796</v>
      </c>
      <c r="J79" s="8">
        <v>1</v>
      </c>
      <c r="K79" s="8" t="s">
        <v>816</v>
      </c>
      <c r="L79" s="8" t="s">
        <v>21726</v>
      </c>
      <c r="M79" s="8" t="s">
        <v>5903</v>
      </c>
      <c r="N79" s="8">
        <v>110</v>
      </c>
      <c r="O79" s="8" t="s">
        <v>1048</v>
      </c>
      <c r="P79" s="8">
        <v>220</v>
      </c>
      <c r="Q79" s="8" t="s">
        <v>20305</v>
      </c>
      <c r="R79" s="8" t="s">
        <v>19796</v>
      </c>
      <c r="T79" s="8">
        <v>2</v>
      </c>
      <c r="U79" s="8" t="s">
        <v>1343</v>
      </c>
      <c r="V79" s="8" t="s">
        <v>22071</v>
      </c>
      <c r="W79" s="8" t="s">
        <v>5903</v>
      </c>
      <c r="X79" s="8">
        <v>70</v>
      </c>
      <c r="Y79" s="8" t="s">
        <v>1048</v>
      </c>
      <c r="Z79" s="8">
        <v>440</v>
      </c>
      <c r="AA79" s="8" t="s">
        <v>20305</v>
      </c>
      <c r="AB79" s="8" t="s">
        <v>19796</v>
      </c>
      <c r="AD79" s="8">
        <v>3</v>
      </c>
      <c r="AE79" s="8" t="s">
        <v>3804</v>
      </c>
      <c r="AF79" s="8" t="s">
        <v>21781</v>
      </c>
      <c r="AG79" s="8" t="s">
        <v>5903</v>
      </c>
      <c r="AH79" s="8">
        <v>3</v>
      </c>
      <c r="AI79" s="8" t="s">
        <v>1048</v>
      </c>
      <c r="AJ79" s="8">
        <v>420</v>
      </c>
      <c r="AK79" s="8" t="s">
        <v>20305</v>
      </c>
      <c r="AL79" s="8" t="s">
        <v>19796</v>
      </c>
      <c r="AN79" s="8">
        <v>4</v>
      </c>
    </row>
    <row r="80" spans="1:50" x14ac:dyDescent="0.35">
      <c r="A80" s="8" t="s">
        <v>1686</v>
      </c>
      <c r="B80" s="8" t="s">
        <v>20131</v>
      </c>
      <c r="C80" s="8" t="s">
        <v>5903</v>
      </c>
      <c r="D80" s="8">
        <v>100</v>
      </c>
      <c r="E80" s="8" t="s">
        <v>1048</v>
      </c>
      <c r="F80" s="8">
        <v>180</v>
      </c>
      <c r="G80" s="8" t="s">
        <v>20077</v>
      </c>
      <c r="H80" s="8" t="s">
        <v>539</v>
      </c>
      <c r="J80" s="8">
        <v>1</v>
      </c>
      <c r="K80" s="8" t="s">
        <v>21740</v>
      </c>
      <c r="L80" s="8" t="s">
        <v>21741</v>
      </c>
      <c r="M80" s="8" t="s">
        <v>5903</v>
      </c>
      <c r="N80" s="8">
        <v>7</v>
      </c>
      <c r="O80" s="8" t="s">
        <v>1048</v>
      </c>
      <c r="P80" s="8">
        <v>420</v>
      </c>
      <c r="Q80" s="8" t="s">
        <v>20305</v>
      </c>
      <c r="R80" s="8" t="s">
        <v>19796</v>
      </c>
      <c r="T80" s="8">
        <v>2</v>
      </c>
      <c r="U80" s="8" t="s">
        <v>375</v>
      </c>
      <c r="V80" s="8" t="s">
        <v>22950</v>
      </c>
      <c r="W80" s="8" t="s">
        <v>5903</v>
      </c>
      <c r="X80" s="8">
        <v>30</v>
      </c>
      <c r="Y80" s="8" t="s">
        <v>1048</v>
      </c>
      <c r="Z80" s="8">
        <v>450</v>
      </c>
      <c r="AA80" s="8" t="s">
        <v>22954</v>
      </c>
      <c r="AB80" s="8" t="s">
        <v>571</v>
      </c>
      <c r="AD80" s="8">
        <v>3</v>
      </c>
      <c r="AE80" s="8" t="s">
        <v>21823</v>
      </c>
      <c r="AF80" s="8" t="s">
        <v>21825</v>
      </c>
      <c r="AG80" s="8" t="s">
        <v>5903</v>
      </c>
      <c r="AH80" s="8">
        <v>10</v>
      </c>
      <c r="AI80" s="8" t="s">
        <v>1048</v>
      </c>
      <c r="AJ80" s="8">
        <v>430</v>
      </c>
      <c r="AK80" s="8" t="s">
        <v>3822</v>
      </c>
      <c r="AL80" s="8" t="s">
        <v>187</v>
      </c>
      <c r="AN80" s="8">
        <v>4</v>
      </c>
    </row>
    <row r="81" spans="1:40" x14ac:dyDescent="0.35">
      <c r="A81" s="8" t="s">
        <v>816</v>
      </c>
      <c r="B81" s="8" t="s">
        <v>20198</v>
      </c>
      <c r="C81" s="8" t="s">
        <v>5903</v>
      </c>
      <c r="D81" s="8">
        <v>80</v>
      </c>
      <c r="E81" s="8" t="s">
        <v>1048</v>
      </c>
      <c r="F81" s="8">
        <v>200</v>
      </c>
      <c r="G81" s="8" t="s">
        <v>20186</v>
      </c>
      <c r="H81" s="8" t="s">
        <v>539</v>
      </c>
      <c r="J81" s="8">
        <v>1</v>
      </c>
      <c r="K81" s="8" t="s">
        <v>299</v>
      </c>
      <c r="L81" s="8" t="s">
        <v>21757</v>
      </c>
      <c r="M81" s="8" t="s">
        <v>5903</v>
      </c>
      <c r="N81" s="8">
        <v>20</v>
      </c>
      <c r="O81" s="8" t="s">
        <v>1048</v>
      </c>
      <c r="P81" s="8">
        <v>420</v>
      </c>
      <c r="Q81" s="8" t="s">
        <v>20305</v>
      </c>
      <c r="R81" s="8" t="s">
        <v>19796</v>
      </c>
      <c r="T81" s="8">
        <v>2</v>
      </c>
      <c r="AE81" s="8" t="s">
        <v>3597</v>
      </c>
      <c r="AF81" s="8" t="s">
        <v>21829</v>
      </c>
      <c r="AG81" s="8" t="s">
        <v>5903</v>
      </c>
      <c r="AH81" s="8">
        <v>5</v>
      </c>
      <c r="AI81" s="8" t="s">
        <v>1048</v>
      </c>
      <c r="AJ81" s="8">
        <v>430</v>
      </c>
      <c r="AK81" s="8" t="s">
        <v>3822</v>
      </c>
      <c r="AL81" s="8" t="s">
        <v>187</v>
      </c>
      <c r="AN81" s="8">
        <v>4</v>
      </c>
    </row>
    <row r="82" spans="1:40" x14ac:dyDescent="0.35">
      <c r="A82" s="8" t="s">
        <v>454</v>
      </c>
      <c r="B82" s="8" t="s">
        <v>21059</v>
      </c>
      <c r="C82" s="8" t="s">
        <v>5903</v>
      </c>
      <c r="D82" s="8" t="s">
        <v>21063</v>
      </c>
      <c r="E82" s="8" t="s">
        <v>1048</v>
      </c>
      <c r="F82" s="8">
        <v>430</v>
      </c>
      <c r="G82" s="8" t="s">
        <v>21056</v>
      </c>
      <c r="H82" s="8" t="s">
        <v>19796</v>
      </c>
      <c r="J82" s="8">
        <v>1</v>
      </c>
      <c r="K82" s="8" t="s">
        <v>583</v>
      </c>
      <c r="L82" s="8" t="s">
        <v>21845</v>
      </c>
      <c r="M82" s="8" t="s">
        <v>5903</v>
      </c>
      <c r="N82" s="8">
        <v>20</v>
      </c>
      <c r="O82" s="8" t="s">
        <v>1048</v>
      </c>
      <c r="P82" s="8">
        <v>430</v>
      </c>
      <c r="Q82" s="8" t="s">
        <v>20305</v>
      </c>
      <c r="R82" s="8" t="s">
        <v>19796</v>
      </c>
      <c r="T82" s="8">
        <v>2</v>
      </c>
      <c r="AE82" s="8" t="s">
        <v>1950</v>
      </c>
      <c r="AF82" s="8" t="s">
        <v>21850</v>
      </c>
      <c r="AG82" s="8" t="s">
        <v>5903</v>
      </c>
      <c r="AH82" s="8">
        <v>10</v>
      </c>
      <c r="AI82" s="8" t="s">
        <v>1048</v>
      </c>
      <c r="AJ82" s="8">
        <v>430</v>
      </c>
      <c r="AK82" s="8" t="s">
        <v>20305</v>
      </c>
      <c r="AL82" s="8" t="s">
        <v>19796</v>
      </c>
      <c r="AN82" s="8">
        <v>4</v>
      </c>
    </row>
    <row r="83" spans="1:40" x14ac:dyDescent="0.35">
      <c r="A83" s="8" t="s">
        <v>21083</v>
      </c>
      <c r="B83" s="8" t="s">
        <v>21092</v>
      </c>
      <c r="C83" s="8" t="s">
        <v>5903</v>
      </c>
      <c r="D83" s="8">
        <v>10</v>
      </c>
      <c r="E83" s="8" t="s">
        <v>1048</v>
      </c>
      <c r="F83" s="8">
        <v>450</v>
      </c>
      <c r="G83" s="8" t="s">
        <v>3822</v>
      </c>
      <c r="H83" s="8" t="s">
        <v>187</v>
      </c>
      <c r="J83" s="8">
        <v>1</v>
      </c>
      <c r="AE83" s="8" t="s">
        <v>816</v>
      </c>
      <c r="AF83" s="8" t="s">
        <v>21868</v>
      </c>
      <c r="AG83" s="8" t="s">
        <v>5903</v>
      </c>
      <c r="AH83" s="8">
        <v>25</v>
      </c>
      <c r="AI83" s="8" t="s">
        <v>1048</v>
      </c>
      <c r="AJ83" s="8">
        <v>430</v>
      </c>
      <c r="AK83" s="8" t="s">
        <v>20305</v>
      </c>
      <c r="AL83" s="8" t="s">
        <v>19796</v>
      </c>
      <c r="AN83" s="8">
        <v>4</v>
      </c>
    </row>
    <row r="84" spans="1:40" x14ac:dyDescent="0.35">
      <c r="A84" s="8" t="s">
        <v>3597</v>
      </c>
      <c r="B84" s="8" t="s">
        <v>21696</v>
      </c>
      <c r="C84" s="8" t="s">
        <v>5903</v>
      </c>
      <c r="D84" s="8">
        <v>60</v>
      </c>
      <c r="E84" s="8" t="s">
        <v>1048</v>
      </c>
      <c r="F84" s="8">
        <v>420</v>
      </c>
      <c r="G84" s="8" t="s">
        <v>20305</v>
      </c>
      <c r="H84" s="8" t="s">
        <v>19796</v>
      </c>
      <c r="J84" s="8">
        <v>1</v>
      </c>
    </row>
    <row r="85" spans="1:40" x14ac:dyDescent="0.35">
      <c r="A85" s="8" t="s">
        <v>374</v>
      </c>
      <c r="B85" s="8" t="s">
        <v>21748</v>
      </c>
      <c r="C85" s="8" t="s">
        <v>5903</v>
      </c>
      <c r="D85" s="8">
        <v>5</v>
      </c>
      <c r="E85" s="8" t="s">
        <v>1048</v>
      </c>
      <c r="F85" s="8">
        <v>420</v>
      </c>
      <c r="G85" s="8" t="s">
        <v>20305</v>
      </c>
      <c r="H85" s="8" t="s">
        <v>19796</v>
      </c>
      <c r="J85" s="8">
        <v>1</v>
      </c>
    </row>
    <row r="86" spans="1:40" x14ac:dyDescent="0.35">
      <c r="A86" s="8" t="s">
        <v>3625</v>
      </c>
      <c r="B86" s="8" t="s">
        <v>21840</v>
      </c>
      <c r="C86" s="8" t="s">
        <v>5903</v>
      </c>
      <c r="D86" s="8">
        <v>3</v>
      </c>
      <c r="E86" s="8" t="s">
        <v>1048</v>
      </c>
      <c r="F86" s="8">
        <v>430</v>
      </c>
      <c r="G86" s="8" t="s">
        <v>20305</v>
      </c>
      <c r="H86" s="8" t="s">
        <v>19796</v>
      </c>
      <c r="J86" s="8">
        <v>1</v>
      </c>
    </row>
    <row r="87" spans="1:40" x14ac:dyDescent="0.35">
      <c r="A87" s="8" t="s">
        <v>21615</v>
      </c>
      <c r="B87" s="8" t="s">
        <v>21859</v>
      </c>
      <c r="C87" s="8" t="s">
        <v>5903</v>
      </c>
      <c r="D87" s="8">
        <v>90</v>
      </c>
      <c r="E87" s="8" t="s">
        <v>1048</v>
      </c>
      <c r="F87" s="8">
        <v>430</v>
      </c>
      <c r="G87" s="8" t="s">
        <v>20305</v>
      </c>
      <c r="H87" s="8" t="s">
        <v>19796</v>
      </c>
      <c r="J87" s="8">
        <v>1</v>
      </c>
    </row>
    <row r="88" spans="1:40" x14ac:dyDescent="0.35">
      <c r="A88" s="8" t="s">
        <v>21615</v>
      </c>
      <c r="B88" s="8" t="s">
        <v>21863</v>
      </c>
      <c r="C88" s="8" t="s">
        <v>5903</v>
      </c>
      <c r="D88" s="8">
        <v>50</v>
      </c>
      <c r="E88" s="8" t="s">
        <v>1048</v>
      </c>
      <c r="F88" s="8">
        <v>430</v>
      </c>
      <c r="G88" s="8" t="s">
        <v>20305</v>
      </c>
      <c r="H88" s="8" t="s">
        <v>19796</v>
      </c>
      <c r="J88" s="8">
        <v>1</v>
      </c>
    </row>
    <row r="89" spans="1:40" x14ac:dyDescent="0.35">
      <c r="A89" s="8" t="s">
        <v>3165</v>
      </c>
      <c r="B89" s="8" t="s">
        <v>22697</v>
      </c>
      <c r="C89" s="8" t="s">
        <v>5903</v>
      </c>
      <c r="D89" s="8">
        <v>20</v>
      </c>
      <c r="E89" s="8" t="s">
        <v>1048</v>
      </c>
      <c r="F89" s="8">
        <v>430</v>
      </c>
      <c r="G89" s="8" t="s">
        <v>3822</v>
      </c>
      <c r="H89" s="8" t="s">
        <v>187</v>
      </c>
      <c r="J89" s="8">
        <v>1</v>
      </c>
    </row>
    <row r="90" spans="1:40" x14ac:dyDescent="0.35">
      <c r="A90" s="8" t="s">
        <v>3165</v>
      </c>
      <c r="B90" s="8" t="s">
        <v>22799</v>
      </c>
      <c r="C90" s="8" t="s">
        <v>5903</v>
      </c>
      <c r="D90" s="8">
        <v>40</v>
      </c>
      <c r="E90" s="8" t="s">
        <v>1048</v>
      </c>
      <c r="F90" s="8">
        <v>430</v>
      </c>
      <c r="G90" s="8" t="s">
        <v>3822</v>
      </c>
      <c r="H90" s="8" t="s">
        <v>187</v>
      </c>
      <c r="J90" s="8">
        <v>1</v>
      </c>
    </row>
    <row r="264" spans="30:30" x14ac:dyDescent="0.35">
      <c r="AD264" s="9"/>
    </row>
    <row r="268" spans="30:30" x14ac:dyDescent="0.35">
      <c r="AD268" s="9"/>
    </row>
    <row r="270" spans="30:30" x14ac:dyDescent="0.35">
      <c r="AD270" s="9"/>
    </row>
    <row r="277" spans="30:30" x14ac:dyDescent="0.35">
      <c r="AD277" s="9"/>
    </row>
    <row r="378" spans="30:30" x14ac:dyDescent="0.35">
      <c r="AD378" s="9"/>
    </row>
    <row r="380" spans="30:30" x14ac:dyDescent="0.35">
      <c r="AD380" s="9"/>
    </row>
    <row r="382" spans="30:30" x14ac:dyDescent="0.35">
      <c r="AD382" s="9"/>
    </row>
    <row r="383" spans="30:30" x14ac:dyDescent="0.35">
      <c r="AD383" s="9"/>
    </row>
    <row r="393" spans="30:30" x14ac:dyDescent="0.35">
      <c r="AD393" s="9"/>
    </row>
    <row r="394" spans="30:30" x14ac:dyDescent="0.35">
      <c r="AD394" s="10"/>
    </row>
    <row r="398" spans="30:30" x14ac:dyDescent="0.35">
      <c r="AD398" s="9"/>
    </row>
    <row r="399" spans="30:30" x14ac:dyDescent="0.35">
      <c r="AD399" s="9"/>
    </row>
    <row r="400" spans="30:30" x14ac:dyDescent="0.35">
      <c r="AD400" s="9"/>
    </row>
    <row r="401" spans="30:30" x14ac:dyDescent="0.35">
      <c r="AD401" s="9"/>
    </row>
    <row r="402" spans="30:30" x14ac:dyDescent="0.35">
      <c r="AD402" s="9"/>
    </row>
    <row r="403" spans="30:30" x14ac:dyDescent="0.35">
      <c r="AD403" s="9"/>
    </row>
    <row r="404" spans="30:30" x14ac:dyDescent="0.35">
      <c r="AD404" s="9"/>
    </row>
    <row r="405" spans="30:30" x14ac:dyDescent="0.35">
      <c r="AD405" s="9"/>
    </row>
    <row r="407" spans="30:30" x14ac:dyDescent="0.35">
      <c r="AD407" s="9"/>
    </row>
    <row r="408" spans="30:30" x14ac:dyDescent="0.35">
      <c r="AD408" s="9"/>
    </row>
    <row r="409" spans="30:30" x14ac:dyDescent="0.35">
      <c r="AD409" s="9"/>
    </row>
    <row r="411" spans="30:30" x14ac:dyDescent="0.35">
      <c r="AD411" s="9"/>
    </row>
    <row r="412" spans="30:30" x14ac:dyDescent="0.35">
      <c r="AD412" s="9"/>
    </row>
    <row r="413" spans="30:30" x14ac:dyDescent="0.35">
      <c r="AD413" s="9"/>
    </row>
    <row r="422" spans="30:30" x14ac:dyDescent="0.35">
      <c r="AD422" s="9"/>
    </row>
    <row r="437" spans="30:30" x14ac:dyDescent="0.35">
      <c r="AD437" s="9"/>
    </row>
    <row r="453" spans="30:30" x14ac:dyDescent="0.35">
      <c r="AD453" s="9"/>
    </row>
    <row r="472" spans="30:30" x14ac:dyDescent="0.35">
      <c r="AD472" s="9"/>
    </row>
    <row r="473" spans="30:30" x14ac:dyDescent="0.35">
      <c r="AD473" s="9"/>
    </row>
    <row r="474" spans="30:30" x14ac:dyDescent="0.35">
      <c r="AD474" s="9"/>
    </row>
    <row r="485" spans="30:30" x14ac:dyDescent="0.35">
      <c r="AD485" s="9"/>
    </row>
    <row r="595" spans="30:30" x14ac:dyDescent="0.35">
      <c r="AD595" s="9"/>
    </row>
    <row r="607" spans="30:30" x14ac:dyDescent="0.35">
      <c r="AD607" s="9"/>
    </row>
    <row r="640" spans="30:30" x14ac:dyDescent="0.35">
      <c r="AD640" s="9"/>
    </row>
    <row r="778" spans="30:30" x14ac:dyDescent="0.35">
      <c r="AD778" s="9"/>
    </row>
    <row r="795" spans="30:30" x14ac:dyDescent="0.35">
      <c r="AD795" s="9"/>
    </row>
    <row r="1301" spans="30:30" x14ac:dyDescent="0.35">
      <c r="AD1301" s="9"/>
    </row>
    <row r="1302" spans="30:30" x14ac:dyDescent="0.35">
      <c r="AD1302" s="9"/>
    </row>
    <row r="1445" spans="30:30" x14ac:dyDescent="0.35">
      <c r="AD1445" s="9"/>
    </row>
    <row r="1517" spans="30:30" x14ac:dyDescent="0.35">
      <c r="AD1517" s="9"/>
    </row>
  </sheetData>
  <conditionalFormatting sqref="I132:I139">
    <cfRule type="cellIs" dxfId="289" priority="91" operator="equal">
      <formula>2</formula>
    </cfRule>
    <cfRule type="cellIs" dxfId="288" priority="92" operator="equal">
      <formula>5</formula>
    </cfRule>
    <cfRule type="cellIs" dxfId="287" priority="93" operator="equal">
      <formula>4</formula>
    </cfRule>
    <cfRule type="cellIs" dxfId="286" priority="94" operator="equal">
      <formula>3</formula>
    </cfRule>
    <cfRule type="cellIs" dxfId="285" priority="95" operator="equal">
      <formula>1</formula>
    </cfRule>
  </conditionalFormatting>
  <conditionalFormatting sqref="R111:R126">
    <cfRule type="cellIs" dxfId="284" priority="86" operator="equal">
      <formula>2</formula>
    </cfRule>
    <cfRule type="cellIs" dxfId="283" priority="87" operator="equal">
      <formula>5</formula>
    </cfRule>
    <cfRule type="cellIs" dxfId="282" priority="88" operator="equal">
      <formula>4</formula>
    </cfRule>
    <cfRule type="cellIs" dxfId="281" priority="89" operator="equal">
      <formula>3</formula>
    </cfRule>
    <cfRule type="cellIs" dxfId="280" priority="90" operator="equal">
      <formula>1</formula>
    </cfRule>
  </conditionalFormatting>
  <conditionalFormatting sqref="J91:J131">
    <cfRule type="cellIs" dxfId="279" priority="81" operator="equal">
      <formula>2</formula>
    </cfRule>
    <cfRule type="cellIs" dxfId="278" priority="82" operator="equal">
      <formula>5</formula>
    </cfRule>
    <cfRule type="cellIs" dxfId="277" priority="83" operator="equal">
      <formula>4</formula>
    </cfRule>
    <cfRule type="cellIs" dxfId="276" priority="84" operator="equal">
      <formula>3</formula>
    </cfRule>
    <cfRule type="cellIs" dxfId="275" priority="85" operator="equal">
      <formula>1</formula>
    </cfRule>
  </conditionalFormatting>
  <conditionalFormatting sqref="T87:T110">
    <cfRule type="cellIs" dxfId="274" priority="76" operator="equal">
      <formula>2</formula>
    </cfRule>
    <cfRule type="cellIs" dxfId="273" priority="77" operator="equal">
      <formula>5</formula>
    </cfRule>
    <cfRule type="cellIs" dxfId="272" priority="78" operator="equal">
      <formula>4</formula>
    </cfRule>
    <cfRule type="cellIs" dxfId="271" priority="79" operator="equal">
      <formula>3</formula>
    </cfRule>
    <cfRule type="cellIs" dxfId="270" priority="80" operator="equal">
      <formula>1</formula>
    </cfRule>
  </conditionalFormatting>
  <conditionalFormatting sqref="AD88:AD143">
    <cfRule type="cellIs" dxfId="269" priority="71" operator="equal">
      <formula>2</formula>
    </cfRule>
    <cfRule type="cellIs" dxfId="268" priority="72" operator="equal">
      <formula>5</formula>
    </cfRule>
    <cfRule type="cellIs" dxfId="267" priority="73" operator="equal">
      <formula>4</formula>
    </cfRule>
    <cfRule type="cellIs" dxfId="266" priority="74" operator="equal">
      <formula>3</formula>
    </cfRule>
    <cfRule type="cellIs" dxfId="265" priority="75" operator="equal">
      <formula>1</formula>
    </cfRule>
  </conditionalFormatting>
  <conditionalFormatting sqref="AN122:AN252">
    <cfRule type="cellIs" dxfId="264" priority="66" operator="equal">
      <formula>2</formula>
    </cfRule>
    <cfRule type="cellIs" dxfId="263" priority="67" operator="equal">
      <formula>5</formula>
    </cfRule>
    <cfRule type="cellIs" dxfId="262" priority="68" operator="equal">
      <formula>4</formula>
    </cfRule>
    <cfRule type="cellIs" dxfId="261" priority="69" operator="equal">
      <formula>3</formula>
    </cfRule>
    <cfRule type="cellIs" dxfId="260" priority="70" operator="equal">
      <formula>1</formula>
    </cfRule>
  </conditionalFormatting>
  <conditionalFormatting sqref="AX101:AX196">
    <cfRule type="cellIs" dxfId="259" priority="61" operator="equal">
      <formula>2</formula>
    </cfRule>
    <cfRule type="cellIs" dxfId="258" priority="62" operator="equal">
      <formula>5</formula>
    </cfRule>
    <cfRule type="cellIs" dxfId="257" priority="63" operator="equal">
      <formula>4</formula>
    </cfRule>
    <cfRule type="cellIs" dxfId="256" priority="64" operator="equal">
      <formula>3</formula>
    </cfRule>
    <cfRule type="cellIs" dxfId="255" priority="65" operator="equal">
      <formula>1</formula>
    </cfRule>
  </conditionalFormatting>
  <conditionalFormatting sqref="T83:T86">
    <cfRule type="cellIs" dxfId="254" priority="56" operator="equal">
      <formula>2</formula>
    </cfRule>
    <cfRule type="cellIs" dxfId="253" priority="57" operator="equal">
      <formula>5</formula>
    </cfRule>
    <cfRule type="cellIs" dxfId="252" priority="58" operator="equal">
      <formula>4</formula>
    </cfRule>
    <cfRule type="cellIs" dxfId="251" priority="59" operator="equal">
      <formula>3</formula>
    </cfRule>
    <cfRule type="cellIs" dxfId="250" priority="60" operator="equal">
      <formula>1</formula>
    </cfRule>
  </conditionalFormatting>
  <conditionalFormatting sqref="AD87">
    <cfRule type="cellIs" dxfId="249" priority="51" operator="equal">
      <formula>2</formula>
    </cfRule>
    <cfRule type="cellIs" dxfId="248" priority="52" operator="equal">
      <formula>5</formula>
    </cfRule>
    <cfRule type="cellIs" dxfId="247" priority="53" operator="equal">
      <formula>4</formula>
    </cfRule>
    <cfRule type="cellIs" dxfId="246" priority="54" operator="equal">
      <formula>3</formula>
    </cfRule>
    <cfRule type="cellIs" dxfId="245" priority="55" operator="equal">
      <formula>1</formula>
    </cfRule>
  </conditionalFormatting>
  <conditionalFormatting sqref="AD81:AD86">
    <cfRule type="cellIs" dxfId="244" priority="36" operator="equal">
      <formula>2</formula>
    </cfRule>
    <cfRule type="cellIs" dxfId="243" priority="37" operator="equal">
      <formula>5</formula>
    </cfRule>
    <cfRule type="cellIs" dxfId="242" priority="38" operator="equal">
      <formula>4</formula>
    </cfRule>
    <cfRule type="cellIs" dxfId="241" priority="39" operator="equal">
      <formula>3</formula>
    </cfRule>
    <cfRule type="cellIs" dxfId="240" priority="40" operator="equal">
      <formula>1</formula>
    </cfRule>
  </conditionalFormatting>
  <conditionalFormatting sqref="AN84:AN121">
    <cfRule type="cellIs" dxfId="239" priority="31" operator="equal">
      <formula>2</formula>
    </cfRule>
    <cfRule type="cellIs" dxfId="238" priority="32" operator="equal">
      <formula>5</formula>
    </cfRule>
    <cfRule type="cellIs" dxfId="237" priority="33" operator="equal">
      <formula>4</formula>
    </cfRule>
    <cfRule type="cellIs" dxfId="236" priority="34" operator="equal">
      <formula>3</formula>
    </cfRule>
    <cfRule type="cellIs" dxfId="235" priority="35" operator="equal">
      <formula>1</formula>
    </cfRule>
  </conditionalFormatting>
  <conditionalFormatting sqref="AX73:AX100">
    <cfRule type="cellIs" dxfId="234" priority="26" operator="equal">
      <formula>2</formula>
    </cfRule>
    <cfRule type="cellIs" dxfId="233" priority="27" operator="equal">
      <formula>5</formula>
    </cfRule>
    <cfRule type="cellIs" dxfId="232" priority="28" operator="equal">
      <formula>4</formula>
    </cfRule>
    <cfRule type="cellIs" dxfId="231" priority="29" operator="equal">
      <formula>3</formula>
    </cfRule>
    <cfRule type="cellIs" dxfId="230" priority="30" operator="equal">
      <formula>1</formula>
    </cfRule>
  </conditionalFormatting>
  <conditionalFormatting sqref="J70:J90">
    <cfRule type="cellIs" dxfId="229" priority="21" operator="equal">
      <formula>2</formula>
    </cfRule>
    <cfRule type="cellIs" dxfId="228" priority="22" operator="equal">
      <formula>5</formula>
    </cfRule>
    <cfRule type="cellIs" dxfId="227" priority="23" operator="equal">
      <formula>4</formula>
    </cfRule>
    <cfRule type="cellIs" dxfId="226" priority="24" operator="equal">
      <formula>3</formula>
    </cfRule>
    <cfRule type="cellIs" dxfId="225" priority="25" operator="equal">
      <formula>1</formula>
    </cfRule>
  </conditionalFormatting>
  <conditionalFormatting sqref="T70:T82">
    <cfRule type="cellIs" dxfId="224" priority="16" operator="equal">
      <formula>2</formula>
    </cfRule>
    <cfRule type="cellIs" dxfId="223" priority="17" operator="equal">
      <formula>5</formula>
    </cfRule>
    <cfRule type="cellIs" dxfId="222" priority="18" operator="equal">
      <formula>4</formula>
    </cfRule>
    <cfRule type="cellIs" dxfId="221" priority="19" operator="equal">
      <formula>3</formula>
    </cfRule>
    <cfRule type="cellIs" dxfId="220" priority="20" operator="equal">
      <formula>1</formula>
    </cfRule>
  </conditionalFormatting>
  <conditionalFormatting sqref="AD70:AD80">
    <cfRule type="cellIs" dxfId="219" priority="11" operator="equal">
      <formula>2</formula>
    </cfRule>
    <cfRule type="cellIs" dxfId="218" priority="12" operator="equal">
      <formula>5</formula>
    </cfRule>
    <cfRule type="cellIs" dxfId="217" priority="13" operator="equal">
      <formula>4</formula>
    </cfRule>
    <cfRule type="cellIs" dxfId="216" priority="14" operator="equal">
      <formula>3</formula>
    </cfRule>
    <cfRule type="cellIs" dxfId="215" priority="15" operator="equal">
      <formula>1</formula>
    </cfRule>
  </conditionalFormatting>
  <conditionalFormatting sqref="AN70:AN83">
    <cfRule type="cellIs" dxfId="214" priority="6" operator="equal">
      <formula>2</formula>
    </cfRule>
    <cfRule type="cellIs" dxfId="213" priority="7" operator="equal">
      <formula>5</formula>
    </cfRule>
    <cfRule type="cellIs" dxfId="212" priority="8" operator="equal">
      <formula>4</formula>
    </cfRule>
    <cfRule type="cellIs" dxfId="211" priority="9" operator="equal">
      <formula>3</formula>
    </cfRule>
    <cfRule type="cellIs" dxfId="210" priority="10" operator="equal">
      <formula>1</formula>
    </cfRule>
  </conditionalFormatting>
  <conditionalFormatting sqref="AX70:AX72">
    <cfRule type="cellIs" dxfId="209" priority="1" operator="equal">
      <formula>2</formula>
    </cfRule>
    <cfRule type="cellIs" dxfId="208" priority="2" operator="equal">
      <formula>5</formula>
    </cfRule>
    <cfRule type="cellIs" dxfId="207" priority="3" operator="equal">
      <formula>4</formula>
    </cfRule>
    <cfRule type="cellIs" dxfId="206" priority="4" operator="equal">
      <formula>3</formula>
    </cfRule>
    <cfRule type="cellIs" dxfId="205" priority="5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1517"/>
  <sheetViews>
    <sheetView topLeftCell="A7" zoomScale="70" zoomScaleNormal="70" workbookViewId="0">
      <selection activeCell="O92" sqref="O92"/>
    </sheetView>
  </sheetViews>
  <sheetFormatPr defaultRowHeight="14.5" x14ac:dyDescent="0.35"/>
  <cols>
    <col min="1" max="16384" width="8.7265625" style="8"/>
  </cols>
  <sheetData>
    <row r="3" spans="2:2" ht="28.5" x14ac:dyDescent="0.65">
      <c r="B3" s="11"/>
    </row>
    <row r="4" spans="2:2" ht="18.5" x14ac:dyDescent="0.45">
      <c r="B4" s="12"/>
    </row>
    <row r="5" spans="2:2" ht="18.5" x14ac:dyDescent="0.45">
      <c r="B5" s="12"/>
    </row>
    <row r="44" spans="30:30" x14ac:dyDescent="0.35">
      <c r="AD44" s="9"/>
    </row>
    <row r="58" spans="30:30" x14ac:dyDescent="0.35">
      <c r="AD58" s="9"/>
    </row>
    <row r="70" spans="1:50" x14ac:dyDescent="0.35">
      <c r="A70" s="8" t="s">
        <v>311</v>
      </c>
      <c r="B70" s="8" t="s">
        <v>9678</v>
      </c>
      <c r="C70" s="8" t="s">
        <v>317</v>
      </c>
      <c r="D70" s="8">
        <v>150</v>
      </c>
      <c r="E70" s="8" t="s">
        <v>1384</v>
      </c>
      <c r="F70" s="8">
        <v>200</v>
      </c>
      <c r="G70" s="8" t="s">
        <v>1265</v>
      </c>
      <c r="H70" s="8" t="s">
        <v>825</v>
      </c>
      <c r="I70" s="8" t="s">
        <v>826</v>
      </c>
      <c r="J70" s="8">
        <v>1</v>
      </c>
      <c r="K70" s="8" t="s">
        <v>2573</v>
      </c>
      <c r="L70" s="8" t="s">
        <v>6471</v>
      </c>
      <c r="M70" s="8" t="s">
        <v>317</v>
      </c>
      <c r="N70" s="8">
        <v>150</v>
      </c>
      <c r="O70" s="8" t="s">
        <v>2650</v>
      </c>
      <c r="P70" s="8">
        <v>300</v>
      </c>
      <c r="Q70" s="8" t="s">
        <v>412</v>
      </c>
      <c r="R70" s="8" t="s">
        <v>413</v>
      </c>
      <c r="S70" s="8" t="s">
        <v>394</v>
      </c>
      <c r="T70" s="8">
        <v>2</v>
      </c>
      <c r="U70" s="8" t="s">
        <v>311</v>
      </c>
      <c r="V70" s="8" t="s">
        <v>6521</v>
      </c>
      <c r="W70" s="8" t="s">
        <v>317</v>
      </c>
      <c r="X70" s="8">
        <v>300</v>
      </c>
      <c r="Y70" s="8" t="s">
        <v>1384</v>
      </c>
      <c r="Z70" s="8">
        <v>1</v>
      </c>
      <c r="AA70" s="8" t="s">
        <v>412</v>
      </c>
      <c r="AB70" s="8" t="s">
        <v>413</v>
      </c>
      <c r="AC70" s="8" t="s">
        <v>394</v>
      </c>
      <c r="AD70" s="8">
        <v>3</v>
      </c>
      <c r="AE70" s="8" t="s">
        <v>1257</v>
      </c>
      <c r="AF70" s="8" t="s">
        <v>5090</v>
      </c>
      <c r="AG70" s="8" t="s">
        <v>317</v>
      </c>
      <c r="AH70" s="8">
        <v>300</v>
      </c>
      <c r="AI70" s="8" t="s">
        <v>2650</v>
      </c>
      <c r="AJ70" s="8">
        <v>1200</v>
      </c>
      <c r="AL70" s="8" t="s">
        <v>3522</v>
      </c>
      <c r="AM70" s="8" t="s">
        <v>3523</v>
      </c>
      <c r="AN70" s="8">
        <v>4</v>
      </c>
      <c r="AO70" s="8" t="s">
        <v>11222</v>
      </c>
      <c r="AP70" s="8" t="s">
        <v>11225</v>
      </c>
      <c r="AQ70" s="8" t="s">
        <v>317</v>
      </c>
      <c r="AR70" s="8">
        <v>300</v>
      </c>
      <c r="AS70" s="8" t="s">
        <v>2650</v>
      </c>
      <c r="AT70" s="8">
        <v>600</v>
      </c>
      <c r="AV70" s="8" t="s">
        <v>5485</v>
      </c>
      <c r="AW70" s="8" t="s">
        <v>394</v>
      </c>
      <c r="AX70" s="8">
        <v>5</v>
      </c>
    </row>
    <row r="71" spans="1:50" x14ac:dyDescent="0.35">
      <c r="A71" s="8" t="s">
        <v>311</v>
      </c>
      <c r="B71" s="8" t="s">
        <v>9831</v>
      </c>
      <c r="C71" s="8" t="s">
        <v>317</v>
      </c>
      <c r="D71" s="8">
        <v>300</v>
      </c>
      <c r="E71" s="8" t="s">
        <v>1384</v>
      </c>
      <c r="F71" s="8">
        <v>200</v>
      </c>
      <c r="G71" s="8" t="s">
        <v>1265</v>
      </c>
      <c r="H71" s="8" t="s">
        <v>825</v>
      </c>
      <c r="I71" s="8" t="s">
        <v>826</v>
      </c>
      <c r="J71" s="8">
        <v>1</v>
      </c>
      <c r="K71" s="8" t="s">
        <v>454</v>
      </c>
      <c r="L71" s="8" t="s">
        <v>7260</v>
      </c>
      <c r="M71" s="8" t="s">
        <v>317</v>
      </c>
      <c r="N71" s="8">
        <v>150</v>
      </c>
      <c r="O71" s="8" t="s">
        <v>2113</v>
      </c>
      <c r="P71" s="8">
        <v>2700</v>
      </c>
      <c r="R71" s="8" t="s">
        <v>489</v>
      </c>
      <c r="S71" s="8" t="s">
        <v>490</v>
      </c>
      <c r="T71" s="8">
        <v>2</v>
      </c>
      <c r="U71" s="8" t="s">
        <v>3397</v>
      </c>
      <c r="V71" s="8" t="s">
        <v>21176</v>
      </c>
      <c r="W71" s="8" t="s">
        <v>317</v>
      </c>
      <c r="X71" s="8">
        <v>400</v>
      </c>
      <c r="Y71" s="8" t="s">
        <v>1384</v>
      </c>
      <c r="Z71" s="8">
        <v>20</v>
      </c>
      <c r="AA71" s="8" t="s">
        <v>21129</v>
      </c>
      <c r="AB71" s="8" t="s">
        <v>1387</v>
      </c>
      <c r="AC71" s="8" t="s">
        <v>826</v>
      </c>
      <c r="AD71" s="8">
        <v>3</v>
      </c>
      <c r="AE71" s="8" t="s">
        <v>612</v>
      </c>
      <c r="AF71" s="8" t="s">
        <v>7696</v>
      </c>
      <c r="AG71" s="8" t="s">
        <v>317</v>
      </c>
      <c r="AH71" s="8">
        <v>300</v>
      </c>
      <c r="AI71" s="8" t="s">
        <v>241</v>
      </c>
      <c r="AJ71" s="8">
        <v>800</v>
      </c>
      <c r="AL71" s="8" t="s">
        <v>489</v>
      </c>
      <c r="AM71" s="8" t="s">
        <v>490</v>
      </c>
      <c r="AN71" s="8">
        <v>4</v>
      </c>
      <c r="AO71" s="8" t="s">
        <v>454</v>
      </c>
      <c r="AP71" s="8" t="s">
        <v>11431</v>
      </c>
      <c r="AQ71" s="8" t="s">
        <v>317</v>
      </c>
      <c r="AR71" s="8">
        <v>300</v>
      </c>
      <c r="AS71" s="8" t="s">
        <v>2650</v>
      </c>
      <c r="AT71" s="8">
        <v>400</v>
      </c>
      <c r="AV71" s="8" t="s">
        <v>489</v>
      </c>
      <c r="AW71" s="8" t="s">
        <v>490</v>
      </c>
      <c r="AX71" s="8">
        <v>5</v>
      </c>
    </row>
    <row r="72" spans="1:50" x14ac:dyDescent="0.35">
      <c r="A72" s="8" t="s">
        <v>2573</v>
      </c>
      <c r="B72" s="8" t="s">
        <v>5758</v>
      </c>
      <c r="C72" s="8" t="s">
        <v>317</v>
      </c>
      <c r="D72" s="8">
        <v>300</v>
      </c>
      <c r="E72" s="8" t="s">
        <v>241</v>
      </c>
      <c r="F72" s="8">
        <v>500</v>
      </c>
      <c r="H72" s="8" t="s">
        <v>187</v>
      </c>
      <c r="I72" s="8" t="s">
        <v>188</v>
      </c>
      <c r="J72" s="8">
        <v>1</v>
      </c>
      <c r="K72" s="8" t="s">
        <v>311</v>
      </c>
      <c r="L72" s="8" t="s">
        <v>6253</v>
      </c>
      <c r="M72" s="8" t="s">
        <v>317</v>
      </c>
      <c r="N72" s="8">
        <v>150</v>
      </c>
      <c r="O72" s="8" t="s">
        <v>318</v>
      </c>
      <c r="P72" s="8">
        <v>300</v>
      </c>
      <c r="Q72" s="8" t="s">
        <v>3123</v>
      </c>
      <c r="R72" s="8" t="s">
        <v>825</v>
      </c>
      <c r="S72" s="8" t="s">
        <v>826</v>
      </c>
      <c r="T72" s="8">
        <v>2</v>
      </c>
      <c r="U72" s="8" t="s">
        <v>311</v>
      </c>
      <c r="V72" s="8" t="s">
        <v>14544</v>
      </c>
      <c r="W72" s="8" t="s">
        <v>317</v>
      </c>
      <c r="X72" s="8">
        <v>80</v>
      </c>
      <c r="Y72" s="8" t="s">
        <v>318</v>
      </c>
      <c r="Z72" s="8">
        <v>300</v>
      </c>
      <c r="AA72" s="8" t="s">
        <v>321</v>
      </c>
      <c r="AB72" s="8" t="s">
        <v>322</v>
      </c>
      <c r="AC72" s="8" t="s">
        <v>188</v>
      </c>
      <c r="AD72" s="8">
        <v>3</v>
      </c>
      <c r="AE72" s="8" t="s">
        <v>311</v>
      </c>
      <c r="AF72" s="8" t="s">
        <v>6118</v>
      </c>
      <c r="AG72" s="8" t="s">
        <v>317</v>
      </c>
      <c r="AH72" s="8">
        <v>150</v>
      </c>
      <c r="AI72" s="8" t="s">
        <v>1384</v>
      </c>
      <c r="AJ72" s="8">
        <v>20</v>
      </c>
      <c r="AK72" s="8" t="s">
        <v>3123</v>
      </c>
      <c r="AL72" s="8" t="s">
        <v>825</v>
      </c>
      <c r="AM72" s="8" t="s">
        <v>826</v>
      </c>
      <c r="AN72" s="8">
        <v>4</v>
      </c>
      <c r="AO72" s="8" t="s">
        <v>986</v>
      </c>
      <c r="AP72" s="8" t="s">
        <v>14205</v>
      </c>
      <c r="AQ72" s="8" t="s">
        <v>317</v>
      </c>
      <c r="AR72" s="8">
        <v>150</v>
      </c>
      <c r="AS72" s="8" t="s">
        <v>318</v>
      </c>
      <c r="AT72" s="8">
        <v>5</v>
      </c>
      <c r="AU72" s="8" t="s">
        <v>321</v>
      </c>
      <c r="AV72" s="8" t="s">
        <v>322</v>
      </c>
      <c r="AW72" s="8" t="s">
        <v>188</v>
      </c>
      <c r="AX72" s="8">
        <v>5</v>
      </c>
    </row>
    <row r="73" spans="1:50" x14ac:dyDescent="0.35">
      <c r="A73" s="8" t="s">
        <v>1950</v>
      </c>
      <c r="B73" s="8" t="s">
        <v>6667</v>
      </c>
      <c r="C73" s="8" t="s">
        <v>317</v>
      </c>
      <c r="D73" s="8">
        <v>80</v>
      </c>
      <c r="E73" s="8" t="s">
        <v>241</v>
      </c>
      <c r="F73" s="8">
        <v>300</v>
      </c>
      <c r="H73" s="8" t="s">
        <v>187</v>
      </c>
      <c r="I73" s="8" t="s">
        <v>188</v>
      </c>
      <c r="J73" s="8">
        <v>1</v>
      </c>
      <c r="K73" s="8" t="s">
        <v>454</v>
      </c>
      <c r="L73" s="8" t="s">
        <v>8714</v>
      </c>
      <c r="M73" s="8" t="s">
        <v>317</v>
      </c>
      <c r="N73" s="8">
        <v>80</v>
      </c>
      <c r="O73" s="8" t="s">
        <v>241</v>
      </c>
      <c r="P73" s="8">
        <v>200</v>
      </c>
      <c r="R73" s="8" t="s">
        <v>357</v>
      </c>
      <c r="S73" s="8" t="s">
        <v>188</v>
      </c>
      <c r="T73" s="8">
        <v>2</v>
      </c>
      <c r="U73" s="8" t="s">
        <v>2526</v>
      </c>
      <c r="V73" s="8" t="s">
        <v>11210</v>
      </c>
      <c r="W73" s="8" t="s">
        <v>317</v>
      </c>
      <c r="X73" s="8">
        <v>1000</v>
      </c>
      <c r="Y73" s="8" t="s">
        <v>241</v>
      </c>
      <c r="Z73" s="8">
        <v>500</v>
      </c>
      <c r="AB73" s="8" t="s">
        <v>187</v>
      </c>
      <c r="AC73" s="8" t="s">
        <v>188</v>
      </c>
      <c r="AD73" s="8">
        <v>3</v>
      </c>
      <c r="AE73" s="8" t="s">
        <v>337</v>
      </c>
      <c r="AF73" s="8" t="s">
        <v>6261</v>
      </c>
      <c r="AG73" s="8" t="s">
        <v>317</v>
      </c>
      <c r="AH73" s="8">
        <v>150</v>
      </c>
      <c r="AI73" s="8" t="s">
        <v>1384</v>
      </c>
      <c r="AJ73" s="8">
        <v>300</v>
      </c>
      <c r="AK73" s="8" t="s">
        <v>3124</v>
      </c>
      <c r="AL73" s="8" t="s">
        <v>825</v>
      </c>
      <c r="AM73" s="8" t="s">
        <v>826</v>
      </c>
      <c r="AN73" s="8">
        <v>4</v>
      </c>
      <c r="AO73" s="8" t="s">
        <v>311</v>
      </c>
      <c r="AP73" s="8" t="s">
        <v>11520</v>
      </c>
      <c r="AQ73" s="8" t="s">
        <v>317</v>
      </c>
      <c r="AR73" s="8">
        <v>150</v>
      </c>
      <c r="AS73" s="8" t="s">
        <v>318</v>
      </c>
      <c r="AT73" s="8">
        <v>20</v>
      </c>
      <c r="AV73" s="8" t="s">
        <v>489</v>
      </c>
      <c r="AW73" s="8" t="s">
        <v>490</v>
      </c>
      <c r="AX73" s="8">
        <v>5</v>
      </c>
    </row>
    <row r="74" spans="1:50" x14ac:dyDescent="0.35">
      <c r="A74" s="8" t="s">
        <v>583</v>
      </c>
      <c r="B74" s="8" t="s">
        <v>14272</v>
      </c>
      <c r="C74" s="8" t="s">
        <v>317</v>
      </c>
      <c r="D74" s="8">
        <v>300</v>
      </c>
      <c r="E74" s="8" t="s">
        <v>241</v>
      </c>
      <c r="F74" s="8">
        <v>450</v>
      </c>
      <c r="G74" s="8" t="s">
        <v>3822</v>
      </c>
      <c r="H74" s="8" t="s">
        <v>187</v>
      </c>
      <c r="I74" s="8" t="s">
        <v>188</v>
      </c>
      <c r="J74" s="8">
        <v>1</v>
      </c>
      <c r="K74" s="8" t="s">
        <v>583</v>
      </c>
      <c r="L74" s="8" t="s">
        <v>13574</v>
      </c>
      <c r="M74" s="8" t="s">
        <v>317</v>
      </c>
      <c r="N74" s="8">
        <v>300</v>
      </c>
      <c r="O74" s="8" t="s">
        <v>241</v>
      </c>
      <c r="P74" s="8">
        <v>530</v>
      </c>
      <c r="R74" s="8" t="s">
        <v>187</v>
      </c>
      <c r="S74" s="8" t="s">
        <v>188</v>
      </c>
      <c r="T74" s="8">
        <v>2</v>
      </c>
      <c r="U74" s="8" t="s">
        <v>311</v>
      </c>
      <c r="V74" s="8" t="s">
        <v>13331</v>
      </c>
      <c r="W74" s="8" t="s">
        <v>317</v>
      </c>
      <c r="X74" s="8">
        <v>300</v>
      </c>
      <c r="Y74" s="8" t="s">
        <v>241</v>
      </c>
      <c r="Z74" s="8">
        <v>450</v>
      </c>
      <c r="AB74" s="8" t="s">
        <v>187</v>
      </c>
      <c r="AC74" s="8" t="s">
        <v>188</v>
      </c>
      <c r="AD74" s="8">
        <v>3</v>
      </c>
      <c r="AE74" s="8" t="s">
        <v>1440</v>
      </c>
      <c r="AF74" s="8" t="s">
        <v>8034</v>
      </c>
      <c r="AG74" s="8" t="s">
        <v>317</v>
      </c>
      <c r="AH74" s="8">
        <v>150</v>
      </c>
      <c r="AI74" s="8" t="s">
        <v>1384</v>
      </c>
      <c r="AJ74" s="8">
        <v>450</v>
      </c>
      <c r="AK74" s="8" t="s">
        <v>1408</v>
      </c>
      <c r="AL74" s="8" t="s">
        <v>825</v>
      </c>
      <c r="AM74" s="8" t="s">
        <v>826</v>
      </c>
      <c r="AN74" s="8">
        <v>4</v>
      </c>
      <c r="AO74" s="8" t="s">
        <v>2573</v>
      </c>
      <c r="AP74" s="8" t="s">
        <v>14257</v>
      </c>
      <c r="AQ74" s="8" t="s">
        <v>317</v>
      </c>
      <c r="AR74" s="8">
        <v>1000</v>
      </c>
      <c r="AS74" s="8" t="s">
        <v>318</v>
      </c>
      <c r="AT74" s="8">
        <v>20</v>
      </c>
      <c r="AU74" s="8" t="s">
        <v>321</v>
      </c>
      <c r="AV74" s="8" t="s">
        <v>322</v>
      </c>
      <c r="AW74" s="8" t="s">
        <v>188</v>
      </c>
      <c r="AX74" s="8">
        <v>5</v>
      </c>
    </row>
    <row r="75" spans="1:50" x14ac:dyDescent="0.35">
      <c r="A75" s="8" t="s">
        <v>454</v>
      </c>
      <c r="B75" s="8" t="s">
        <v>14743</v>
      </c>
      <c r="C75" s="8" t="s">
        <v>317</v>
      </c>
      <c r="D75" s="8">
        <v>1000</v>
      </c>
      <c r="E75" s="8" t="s">
        <v>241</v>
      </c>
      <c r="F75" s="8">
        <v>400</v>
      </c>
      <c r="G75" s="8" t="s">
        <v>3822</v>
      </c>
      <c r="H75" s="8" t="s">
        <v>187</v>
      </c>
      <c r="I75" s="8" t="s">
        <v>188</v>
      </c>
      <c r="J75" s="8">
        <v>1</v>
      </c>
      <c r="K75" s="8" t="s">
        <v>5324</v>
      </c>
      <c r="L75" s="8" t="s">
        <v>13955</v>
      </c>
      <c r="M75" s="8" t="s">
        <v>317</v>
      </c>
      <c r="N75" s="8">
        <v>300</v>
      </c>
      <c r="O75" s="8" t="s">
        <v>241</v>
      </c>
      <c r="P75" s="8">
        <v>500</v>
      </c>
      <c r="R75" s="8" t="s">
        <v>187</v>
      </c>
      <c r="S75" s="8" t="s">
        <v>188</v>
      </c>
      <c r="T75" s="8">
        <v>2</v>
      </c>
      <c r="U75" s="8" t="s">
        <v>311</v>
      </c>
      <c r="V75" s="8" t="s">
        <v>13583</v>
      </c>
      <c r="W75" s="8" t="s">
        <v>317</v>
      </c>
      <c r="X75" s="8">
        <v>150</v>
      </c>
      <c r="Y75" s="8" t="s">
        <v>241</v>
      </c>
      <c r="Z75" s="8">
        <v>500</v>
      </c>
      <c r="AB75" s="8" t="s">
        <v>244</v>
      </c>
      <c r="AC75" s="8" t="s">
        <v>188</v>
      </c>
      <c r="AD75" s="8">
        <v>3</v>
      </c>
      <c r="AE75" s="8" t="s">
        <v>583</v>
      </c>
      <c r="AF75" s="8" t="s">
        <v>18121</v>
      </c>
      <c r="AG75" s="8" t="s">
        <v>317</v>
      </c>
      <c r="AH75" s="8">
        <v>400</v>
      </c>
      <c r="AI75" s="8" t="s">
        <v>1384</v>
      </c>
      <c r="AJ75" s="8">
        <v>500</v>
      </c>
      <c r="AK75" s="8" t="s">
        <v>1386</v>
      </c>
      <c r="AL75" s="8" t="s">
        <v>1387</v>
      </c>
      <c r="AM75" s="8" t="s">
        <v>826</v>
      </c>
      <c r="AN75" s="8">
        <v>4</v>
      </c>
      <c r="AO75" s="8" t="s">
        <v>986</v>
      </c>
      <c r="AP75" s="8" t="s">
        <v>11304</v>
      </c>
      <c r="AQ75" s="8" t="s">
        <v>317</v>
      </c>
      <c r="AR75" s="8">
        <v>150</v>
      </c>
      <c r="AS75" s="8" t="s">
        <v>318</v>
      </c>
      <c r="AT75" s="8">
        <v>30</v>
      </c>
      <c r="AV75" s="8" t="s">
        <v>5485</v>
      </c>
      <c r="AW75" s="8" t="s">
        <v>394</v>
      </c>
      <c r="AX75" s="8">
        <v>5</v>
      </c>
    </row>
    <row r="76" spans="1:50" x14ac:dyDescent="0.35">
      <c r="A76" s="8" t="s">
        <v>5324</v>
      </c>
      <c r="B76" s="8" t="s">
        <v>16054</v>
      </c>
      <c r="C76" s="8" t="s">
        <v>317</v>
      </c>
      <c r="D76" s="8">
        <v>100</v>
      </c>
      <c r="E76" s="8" t="s">
        <v>2113</v>
      </c>
      <c r="F76" s="8">
        <v>1000</v>
      </c>
      <c r="G76" s="8" t="s">
        <v>15925</v>
      </c>
      <c r="H76" s="8" t="s">
        <v>15926</v>
      </c>
      <c r="I76" s="8" t="s">
        <v>188</v>
      </c>
      <c r="J76" s="8">
        <v>1</v>
      </c>
      <c r="K76" s="8" t="s">
        <v>311</v>
      </c>
      <c r="L76" s="8" t="s">
        <v>13962</v>
      </c>
      <c r="M76" s="8" t="s">
        <v>317</v>
      </c>
      <c r="N76" s="8">
        <v>300</v>
      </c>
      <c r="O76" s="8" t="s">
        <v>241</v>
      </c>
      <c r="P76" s="8">
        <v>450</v>
      </c>
      <c r="R76" s="8" t="s">
        <v>187</v>
      </c>
      <c r="S76" s="8" t="s">
        <v>188</v>
      </c>
      <c r="T76" s="8">
        <v>2</v>
      </c>
      <c r="U76" s="8" t="s">
        <v>5324</v>
      </c>
      <c r="V76" s="8" t="s">
        <v>13950</v>
      </c>
      <c r="W76" s="8" t="s">
        <v>317</v>
      </c>
      <c r="X76" s="8">
        <v>150</v>
      </c>
      <c r="Y76" s="8" t="s">
        <v>241</v>
      </c>
      <c r="Z76" s="8">
        <v>500</v>
      </c>
      <c r="AB76" s="8" t="s">
        <v>187</v>
      </c>
      <c r="AC76" s="8" t="s">
        <v>188</v>
      </c>
      <c r="AD76" s="8">
        <v>3</v>
      </c>
      <c r="AE76" s="8" t="s">
        <v>1440</v>
      </c>
      <c r="AF76" s="8" t="s">
        <v>11295</v>
      </c>
      <c r="AG76" s="8" t="s">
        <v>317</v>
      </c>
      <c r="AH76" s="8">
        <v>80</v>
      </c>
      <c r="AI76" s="8" t="s">
        <v>2650</v>
      </c>
      <c r="AJ76" s="8">
        <v>800</v>
      </c>
      <c r="AL76" s="8" t="s">
        <v>5485</v>
      </c>
      <c r="AM76" s="8" t="s">
        <v>394</v>
      </c>
      <c r="AN76" s="8">
        <v>4</v>
      </c>
      <c r="AO76" s="8" t="s">
        <v>2573</v>
      </c>
      <c r="AP76" s="8" t="s">
        <v>10830</v>
      </c>
      <c r="AQ76" s="8" t="s">
        <v>317</v>
      </c>
      <c r="AR76" s="8">
        <v>300</v>
      </c>
      <c r="AS76" s="8" t="s">
        <v>241</v>
      </c>
      <c r="AT76" s="8">
        <v>500</v>
      </c>
      <c r="AV76" s="8" t="s">
        <v>187</v>
      </c>
      <c r="AW76" s="8" t="s">
        <v>188</v>
      </c>
      <c r="AX76" s="8">
        <v>5</v>
      </c>
    </row>
    <row r="77" spans="1:50" x14ac:dyDescent="0.35">
      <c r="A77" s="8" t="s">
        <v>583</v>
      </c>
      <c r="B77" s="8" t="s">
        <v>17275</v>
      </c>
      <c r="C77" s="8" t="s">
        <v>317</v>
      </c>
      <c r="D77" s="8">
        <v>150</v>
      </c>
      <c r="E77" s="8" t="s">
        <v>1048</v>
      </c>
      <c r="F77" s="8">
        <v>30</v>
      </c>
      <c r="G77" s="8" t="s">
        <v>17199</v>
      </c>
      <c r="H77" s="8" t="s">
        <v>571</v>
      </c>
      <c r="I77" s="8" t="s">
        <v>188</v>
      </c>
      <c r="J77" s="8">
        <v>1</v>
      </c>
      <c r="K77" s="8" t="s">
        <v>583</v>
      </c>
      <c r="L77" s="8" t="s">
        <v>17215</v>
      </c>
      <c r="M77" s="8" t="s">
        <v>317</v>
      </c>
      <c r="N77" s="8">
        <v>200</v>
      </c>
      <c r="O77" s="8" t="s">
        <v>1048</v>
      </c>
      <c r="P77" s="8">
        <v>30</v>
      </c>
      <c r="Q77" s="8" t="s">
        <v>17199</v>
      </c>
      <c r="R77" s="8" t="s">
        <v>571</v>
      </c>
      <c r="S77" s="8" t="s">
        <v>188</v>
      </c>
      <c r="T77" s="8">
        <v>2</v>
      </c>
      <c r="U77" s="8" t="s">
        <v>311</v>
      </c>
      <c r="V77" s="8" t="s">
        <v>13959</v>
      </c>
      <c r="W77" s="8" t="s">
        <v>317</v>
      </c>
      <c r="X77" s="8">
        <v>150</v>
      </c>
      <c r="Y77" s="8" t="s">
        <v>241</v>
      </c>
      <c r="Z77" s="8">
        <v>450</v>
      </c>
      <c r="AB77" s="8" t="s">
        <v>187</v>
      </c>
      <c r="AC77" s="8" t="s">
        <v>188</v>
      </c>
      <c r="AD77" s="8">
        <v>3</v>
      </c>
      <c r="AE77" s="8" t="s">
        <v>2526</v>
      </c>
      <c r="AF77" s="8" t="s">
        <v>12817</v>
      </c>
      <c r="AG77" s="8" t="s">
        <v>317</v>
      </c>
      <c r="AH77" s="8">
        <v>5</v>
      </c>
      <c r="AI77" s="8" t="s">
        <v>318</v>
      </c>
      <c r="AJ77" s="8">
        <v>5</v>
      </c>
      <c r="AK77" s="8" t="s">
        <v>545</v>
      </c>
      <c r="AL77" s="8" t="s">
        <v>546</v>
      </c>
      <c r="AM77" s="8" t="s">
        <v>188</v>
      </c>
      <c r="AN77" s="8">
        <v>4</v>
      </c>
      <c r="AO77" s="8" t="s">
        <v>2573</v>
      </c>
      <c r="AP77" s="8" t="s">
        <v>10868</v>
      </c>
      <c r="AQ77" s="8" t="s">
        <v>317</v>
      </c>
      <c r="AR77" s="8">
        <v>300</v>
      </c>
      <c r="AS77" s="8" t="s">
        <v>241</v>
      </c>
      <c r="AT77" s="8">
        <v>500</v>
      </c>
      <c r="AV77" s="8" t="s">
        <v>187</v>
      </c>
      <c r="AW77" s="8" t="s">
        <v>188</v>
      </c>
      <c r="AX77" s="8">
        <v>5</v>
      </c>
    </row>
    <row r="78" spans="1:50" x14ac:dyDescent="0.35">
      <c r="A78" s="8" t="s">
        <v>311</v>
      </c>
      <c r="B78" s="8" t="s">
        <v>21043</v>
      </c>
      <c r="C78" s="8" t="s">
        <v>317</v>
      </c>
      <c r="E78" s="8" t="s">
        <v>1048</v>
      </c>
      <c r="F78" s="8">
        <v>450</v>
      </c>
      <c r="G78" s="8" t="s">
        <v>3822</v>
      </c>
      <c r="H78" s="8" t="s">
        <v>187</v>
      </c>
      <c r="J78" s="8">
        <v>1</v>
      </c>
      <c r="K78" s="8" t="s">
        <v>2526</v>
      </c>
      <c r="L78" s="8" t="s">
        <v>21648</v>
      </c>
      <c r="M78" s="8" t="s">
        <v>317</v>
      </c>
      <c r="N78" s="8">
        <v>1000</v>
      </c>
      <c r="O78" s="8" t="s">
        <v>1048</v>
      </c>
      <c r="P78" s="8" t="s">
        <v>1562</v>
      </c>
      <c r="Q78" s="8" t="s">
        <v>1562</v>
      </c>
      <c r="R78" s="8" t="s">
        <v>244</v>
      </c>
      <c r="T78" s="8">
        <v>2</v>
      </c>
      <c r="U78" s="8" t="s">
        <v>454</v>
      </c>
      <c r="V78" s="8" t="s">
        <v>14758</v>
      </c>
      <c r="W78" s="8" t="s">
        <v>317</v>
      </c>
      <c r="X78" s="8">
        <v>1000</v>
      </c>
      <c r="Y78" s="8" t="s">
        <v>241</v>
      </c>
      <c r="Z78" s="8">
        <v>400</v>
      </c>
      <c r="AA78" s="8" t="s">
        <v>3822</v>
      </c>
      <c r="AB78" s="8" t="s">
        <v>187</v>
      </c>
      <c r="AC78" s="8" t="s">
        <v>188</v>
      </c>
      <c r="AD78" s="8">
        <v>3</v>
      </c>
      <c r="AE78" s="8" t="s">
        <v>311</v>
      </c>
      <c r="AF78" s="8" t="s">
        <v>14611</v>
      </c>
      <c r="AG78" s="8" t="s">
        <v>317</v>
      </c>
      <c r="AH78" s="8">
        <v>150</v>
      </c>
      <c r="AI78" s="8" t="s">
        <v>318</v>
      </c>
      <c r="AJ78" s="8">
        <v>20</v>
      </c>
      <c r="AK78" s="8" t="s">
        <v>321</v>
      </c>
      <c r="AL78" s="8" t="s">
        <v>322</v>
      </c>
      <c r="AM78" s="8" t="s">
        <v>188</v>
      </c>
      <c r="AN78" s="8">
        <v>4</v>
      </c>
      <c r="AO78" s="8" t="s">
        <v>12546</v>
      </c>
      <c r="AP78" s="8" t="s">
        <v>16013</v>
      </c>
      <c r="AQ78" s="8" t="s">
        <v>317</v>
      </c>
      <c r="AR78" s="8">
        <v>300</v>
      </c>
      <c r="AS78" s="8" t="s">
        <v>241</v>
      </c>
      <c r="AT78" s="8">
        <v>50</v>
      </c>
      <c r="AV78" s="8" t="s">
        <v>16016</v>
      </c>
      <c r="AW78" s="8" t="s">
        <v>188</v>
      </c>
      <c r="AX78" s="8">
        <v>5</v>
      </c>
    </row>
    <row r="79" spans="1:50" x14ac:dyDescent="0.35">
      <c r="A79" s="8" t="s">
        <v>311</v>
      </c>
      <c r="B79" s="8" t="s">
        <v>21043</v>
      </c>
      <c r="C79" s="8" t="s">
        <v>317</v>
      </c>
      <c r="E79" s="8" t="s">
        <v>1048</v>
      </c>
      <c r="F79" s="8">
        <v>450</v>
      </c>
      <c r="G79" s="8" t="s">
        <v>3822</v>
      </c>
      <c r="H79" s="8" t="s">
        <v>187</v>
      </c>
      <c r="J79" s="8">
        <v>1</v>
      </c>
      <c r="U79" s="8" t="s">
        <v>311</v>
      </c>
      <c r="V79" s="8" t="s">
        <v>15899</v>
      </c>
      <c r="W79" s="8" t="s">
        <v>317</v>
      </c>
      <c r="X79" s="8">
        <v>300</v>
      </c>
      <c r="Y79" s="8" t="s">
        <v>241</v>
      </c>
      <c r="Z79" s="8">
        <v>450</v>
      </c>
      <c r="AB79" s="8" t="s">
        <v>187</v>
      </c>
      <c r="AC79" s="8" t="s">
        <v>188</v>
      </c>
      <c r="AD79" s="8">
        <v>3</v>
      </c>
      <c r="AE79" s="8" t="s">
        <v>311</v>
      </c>
      <c r="AF79" s="8" t="s">
        <v>13617</v>
      </c>
      <c r="AG79" s="8" t="s">
        <v>317</v>
      </c>
      <c r="AH79" s="8">
        <v>150</v>
      </c>
      <c r="AI79" s="8" t="s">
        <v>318</v>
      </c>
      <c r="AJ79" s="8">
        <v>50</v>
      </c>
      <c r="AK79" s="8" t="s">
        <v>8261</v>
      </c>
      <c r="AL79" s="8" t="s">
        <v>546</v>
      </c>
      <c r="AM79" s="8" t="s">
        <v>188</v>
      </c>
      <c r="AN79" s="8">
        <v>4</v>
      </c>
      <c r="AO79" s="8" t="s">
        <v>1440</v>
      </c>
      <c r="AP79" s="8" t="s">
        <v>12206</v>
      </c>
      <c r="AQ79" s="8" t="s">
        <v>317</v>
      </c>
      <c r="AR79" s="8">
        <v>150</v>
      </c>
      <c r="AS79" s="8" t="s">
        <v>2113</v>
      </c>
      <c r="AT79" s="8">
        <v>1500</v>
      </c>
      <c r="AV79" s="8" t="s">
        <v>4497</v>
      </c>
      <c r="AW79" s="8" t="s">
        <v>188</v>
      </c>
      <c r="AX79" s="8">
        <v>5</v>
      </c>
    </row>
    <row r="80" spans="1:50" x14ac:dyDescent="0.35">
      <c r="U80" s="8" t="s">
        <v>583</v>
      </c>
      <c r="V80" s="8" t="s">
        <v>10711</v>
      </c>
      <c r="W80" s="8" t="s">
        <v>317</v>
      </c>
      <c r="X80" s="8">
        <v>300</v>
      </c>
      <c r="Y80" s="8" t="s">
        <v>1048</v>
      </c>
      <c r="Z80" s="8">
        <v>450</v>
      </c>
      <c r="AB80" s="8" t="s">
        <v>187</v>
      </c>
      <c r="AC80" s="8" t="s">
        <v>188</v>
      </c>
      <c r="AD80" s="8">
        <v>3</v>
      </c>
      <c r="AE80" s="8" t="s">
        <v>17789</v>
      </c>
      <c r="AF80" s="8" t="s">
        <v>17792</v>
      </c>
      <c r="AG80" s="8" t="s">
        <v>317</v>
      </c>
      <c r="AH80" s="8">
        <v>300</v>
      </c>
      <c r="AI80" s="8" t="s">
        <v>318</v>
      </c>
      <c r="AJ80" s="8">
        <v>50</v>
      </c>
      <c r="AK80" s="8" t="s">
        <v>16297</v>
      </c>
      <c r="AL80" s="8" t="s">
        <v>571</v>
      </c>
      <c r="AM80" s="8" t="s">
        <v>188</v>
      </c>
      <c r="AN80" s="8">
        <v>4</v>
      </c>
      <c r="AO80" s="8" t="s">
        <v>454</v>
      </c>
      <c r="AP80" s="8" t="s">
        <v>16995</v>
      </c>
      <c r="AQ80" s="8" t="s">
        <v>317</v>
      </c>
      <c r="AR80" s="8">
        <v>4</v>
      </c>
      <c r="AS80" s="8" t="s">
        <v>1048</v>
      </c>
      <c r="AT80" s="8">
        <v>550</v>
      </c>
      <c r="AV80" s="8" t="s">
        <v>187</v>
      </c>
      <c r="AW80" s="8" t="s">
        <v>188</v>
      </c>
      <c r="AX80" s="8">
        <v>5</v>
      </c>
    </row>
    <row r="81" spans="21:40" x14ac:dyDescent="0.35">
      <c r="U81" s="8" t="s">
        <v>337</v>
      </c>
      <c r="V81" s="8" t="s">
        <v>16104</v>
      </c>
      <c r="W81" s="8" t="s">
        <v>317</v>
      </c>
      <c r="X81" s="8">
        <v>150</v>
      </c>
      <c r="Y81" s="8" t="s">
        <v>1048</v>
      </c>
      <c r="Z81" s="8">
        <v>750</v>
      </c>
      <c r="AA81" s="8" t="s">
        <v>15925</v>
      </c>
      <c r="AB81" s="8" t="s">
        <v>15926</v>
      </c>
      <c r="AC81" s="8" t="s">
        <v>188</v>
      </c>
      <c r="AD81" s="8">
        <v>3</v>
      </c>
      <c r="AE81" s="8" t="s">
        <v>2526</v>
      </c>
      <c r="AF81" s="8" t="s">
        <v>14252</v>
      </c>
      <c r="AG81" s="8" t="s">
        <v>317</v>
      </c>
      <c r="AH81" s="8">
        <v>150</v>
      </c>
      <c r="AI81" s="8" t="s">
        <v>318</v>
      </c>
      <c r="AJ81" s="8">
        <v>200</v>
      </c>
      <c r="AK81" s="8" t="s">
        <v>321</v>
      </c>
      <c r="AL81" s="8" t="s">
        <v>322</v>
      </c>
      <c r="AM81" s="8" t="s">
        <v>188</v>
      </c>
      <c r="AN81" s="8">
        <v>4</v>
      </c>
    </row>
    <row r="82" spans="21:40" x14ac:dyDescent="0.35">
      <c r="U82" s="8" t="s">
        <v>583</v>
      </c>
      <c r="V82" s="8" t="s">
        <v>17336</v>
      </c>
      <c r="W82" s="8" t="s">
        <v>317</v>
      </c>
      <c r="X82" s="8">
        <v>1000</v>
      </c>
      <c r="Y82" s="8" t="s">
        <v>1048</v>
      </c>
      <c r="Z82" s="8">
        <v>300</v>
      </c>
      <c r="AA82" s="8" t="s">
        <v>4375</v>
      </c>
      <c r="AB82" s="8" t="s">
        <v>187</v>
      </c>
      <c r="AC82" s="8" t="s">
        <v>188</v>
      </c>
      <c r="AD82" s="8">
        <v>3</v>
      </c>
      <c r="AE82" s="8" t="s">
        <v>986</v>
      </c>
      <c r="AF82" s="8" t="s">
        <v>5340</v>
      </c>
      <c r="AG82" s="8" t="s">
        <v>317</v>
      </c>
      <c r="AH82" s="8">
        <v>80</v>
      </c>
      <c r="AI82" s="8" t="s">
        <v>241</v>
      </c>
      <c r="AJ82" s="8">
        <v>1600</v>
      </c>
      <c r="AL82" s="8" t="s">
        <v>187</v>
      </c>
      <c r="AM82" s="8" t="s">
        <v>188</v>
      </c>
      <c r="AN82" s="8">
        <v>4</v>
      </c>
    </row>
    <row r="83" spans="21:40" x14ac:dyDescent="0.35">
      <c r="U83" s="8" t="s">
        <v>2526</v>
      </c>
      <c r="V83" s="8" t="s">
        <v>18383</v>
      </c>
      <c r="W83" s="8" t="s">
        <v>317</v>
      </c>
      <c r="X83" s="8">
        <v>150</v>
      </c>
      <c r="Y83" s="8" t="s">
        <v>318</v>
      </c>
      <c r="Z83" s="8" t="s">
        <v>1562</v>
      </c>
      <c r="AB83" s="8" t="s">
        <v>720</v>
      </c>
      <c r="AC83" s="8" t="s">
        <v>188</v>
      </c>
      <c r="AD83" s="8">
        <v>3</v>
      </c>
      <c r="AE83" s="8" t="s">
        <v>1179</v>
      </c>
      <c r="AF83" s="8" t="s">
        <v>10555</v>
      </c>
      <c r="AG83" s="8" t="s">
        <v>317</v>
      </c>
      <c r="AH83" s="8">
        <v>150</v>
      </c>
      <c r="AI83" s="8" t="s">
        <v>241</v>
      </c>
      <c r="AJ83" s="8">
        <v>900</v>
      </c>
      <c r="AL83" s="8" t="s">
        <v>10429</v>
      </c>
      <c r="AM83" s="8" t="s">
        <v>188</v>
      </c>
      <c r="AN83" s="8">
        <v>4</v>
      </c>
    </row>
    <row r="84" spans="21:40" x14ac:dyDescent="0.35">
      <c r="U84" s="8" t="s">
        <v>454</v>
      </c>
      <c r="V84" s="8" t="s">
        <v>20781</v>
      </c>
      <c r="W84" s="8" t="s">
        <v>317</v>
      </c>
      <c r="X84" s="8">
        <v>70</v>
      </c>
      <c r="Y84" s="8" t="s">
        <v>3183</v>
      </c>
      <c r="Z84" s="8">
        <v>3072</v>
      </c>
      <c r="AA84" s="8" t="s">
        <v>19370</v>
      </c>
      <c r="AB84" s="8" t="s">
        <v>19371</v>
      </c>
      <c r="AD84" s="8">
        <v>3</v>
      </c>
      <c r="AE84" s="8" t="s">
        <v>12419</v>
      </c>
      <c r="AF84" s="8" t="s">
        <v>12422</v>
      </c>
      <c r="AG84" s="8" t="s">
        <v>317</v>
      </c>
      <c r="AH84" s="8">
        <v>300</v>
      </c>
      <c r="AI84" s="8" t="s">
        <v>241</v>
      </c>
      <c r="AJ84" s="8">
        <v>451</v>
      </c>
      <c r="AL84" s="8" t="s">
        <v>187</v>
      </c>
      <c r="AM84" s="8" t="s">
        <v>188</v>
      </c>
      <c r="AN84" s="8">
        <v>4</v>
      </c>
    </row>
    <row r="85" spans="21:40" x14ac:dyDescent="0.35">
      <c r="AE85" s="8" t="s">
        <v>2526</v>
      </c>
      <c r="AF85" s="8" t="s">
        <v>12431</v>
      </c>
      <c r="AG85" s="8" t="s">
        <v>317</v>
      </c>
      <c r="AH85" s="8">
        <v>300</v>
      </c>
      <c r="AI85" s="8" t="s">
        <v>241</v>
      </c>
      <c r="AJ85" s="8">
        <v>100</v>
      </c>
      <c r="AL85" s="8" t="s">
        <v>244</v>
      </c>
      <c r="AM85" s="8" t="s">
        <v>188</v>
      </c>
      <c r="AN85" s="8">
        <v>4</v>
      </c>
    </row>
    <row r="86" spans="21:40" x14ac:dyDescent="0.35">
      <c r="AE86" s="8" t="s">
        <v>11222</v>
      </c>
      <c r="AF86" s="8" t="s">
        <v>12436</v>
      </c>
      <c r="AG86" s="8" t="s">
        <v>317</v>
      </c>
      <c r="AH86" s="8">
        <v>300</v>
      </c>
      <c r="AI86" s="8" t="s">
        <v>241</v>
      </c>
      <c r="AJ86" s="8">
        <v>100</v>
      </c>
      <c r="AL86" s="8" t="s">
        <v>244</v>
      </c>
      <c r="AM86" s="8" t="s">
        <v>188</v>
      </c>
      <c r="AN86" s="8">
        <v>4</v>
      </c>
    </row>
    <row r="87" spans="21:40" x14ac:dyDescent="0.35">
      <c r="AE87" s="8" t="s">
        <v>2573</v>
      </c>
      <c r="AF87" s="8" t="s">
        <v>12445</v>
      </c>
      <c r="AG87" s="8" t="s">
        <v>317</v>
      </c>
      <c r="AH87" s="8">
        <v>1000</v>
      </c>
      <c r="AI87" s="8" t="s">
        <v>241</v>
      </c>
      <c r="AJ87" s="8">
        <v>100</v>
      </c>
      <c r="AL87" s="8" t="s">
        <v>244</v>
      </c>
      <c r="AM87" s="8" t="s">
        <v>188</v>
      </c>
      <c r="AN87" s="8">
        <v>4</v>
      </c>
    </row>
    <row r="88" spans="21:40" x14ac:dyDescent="0.35">
      <c r="AE88" s="8" t="s">
        <v>12419</v>
      </c>
      <c r="AF88" s="8" t="s">
        <v>12543</v>
      </c>
      <c r="AG88" s="8" t="s">
        <v>317</v>
      </c>
      <c r="AH88" s="8">
        <v>300</v>
      </c>
      <c r="AI88" s="8" t="s">
        <v>241</v>
      </c>
      <c r="AJ88" s="8">
        <v>456</v>
      </c>
      <c r="AL88" s="8" t="s">
        <v>187</v>
      </c>
      <c r="AM88" s="8" t="s">
        <v>188</v>
      </c>
      <c r="AN88" s="8">
        <v>4</v>
      </c>
    </row>
    <row r="89" spans="21:40" x14ac:dyDescent="0.35">
      <c r="AE89" s="8" t="s">
        <v>12546</v>
      </c>
      <c r="AF89" s="8" t="s">
        <v>12549</v>
      </c>
      <c r="AG89" s="8" t="s">
        <v>317</v>
      </c>
      <c r="AH89" s="8">
        <v>300</v>
      </c>
      <c r="AI89" s="8" t="s">
        <v>241</v>
      </c>
      <c r="AJ89" s="8">
        <v>450</v>
      </c>
      <c r="AL89" s="8" t="s">
        <v>187</v>
      </c>
      <c r="AM89" s="8" t="s">
        <v>188</v>
      </c>
      <c r="AN89" s="8">
        <v>4</v>
      </c>
    </row>
    <row r="90" spans="21:40" x14ac:dyDescent="0.35">
      <c r="AE90" s="8" t="s">
        <v>12419</v>
      </c>
      <c r="AF90" s="8" t="s">
        <v>12553</v>
      </c>
      <c r="AG90" s="8" t="s">
        <v>317</v>
      </c>
      <c r="AH90" s="8">
        <v>300</v>
      </c>
      <c r="AI90" s="8" t="s">
        <v>241</v>
      </c>
      <c r="AJ90" s="8">
        <v>452</v>
      </c>
      <c r="AL90" s="8" t="s">
        <v>187</v>
      </c>
      <c r="AM90" s="8" t="s">
        <v>188</v>
      </c>
      <c r="AN90" s="8">
        <v>4</v>
      </c>
    </row>
    <row r="91" spans="21:40" x14ac:dyDescent="0.35">
      <c r="AE91" s="8" t="s">
        <v>12419</v>
      </c>
      <c r="AF91" s="8" t="s">
        <v>12566</v>
      </c>
      <c r="AG91" s="8" t="s">
        <v>317</v>
      </c>
      <c r="AH91" s="8">
        <v>300</v>
      </c>
      <c r="AI91" s="8" t="s">
        <v>241</v>
      </c>
      <c r="AJ91" s="8">
        <v>454</v>
      </c>
      <c r="AL91" s="8" t="s">
        <v>187</v>
      </c>
      <c r="AM91" s="8" t="s">
        <v>188</v>
      </c>
      <c r="AN91" s="8">
        <v>4</v>
      </c>
    </row>
    <row r="92" spans="21:40" x14ac:dyDescent="0.35">
      <c r="AE92" s="8" t="s">
        <v>12419</v>
      </c>
      <c r="AF92" s="8" t="s">
        <v>12575</v>
      </c>
      <c r="AG92" s="8" t="s">
        <v>317</v>
      </c>
      <c r="AH92" s="8">
        <v>300</v>
      </c>
      <c r="AI92" s="8" t="s">
        <v>241</v>
      </c>
      <c r="AJ92" s="8">
        <v>455</v>
      </c>
      <c r="AL92" s="8" t="s">
        <v>187</v>
      </c>
      <c r="AM92" s="8" t="s">
        <v>188</v>
      </c>
      <c r="AN92" s="8">
        <v>4</v>
      </c>
    </row>
    <row r="93" spans="21:40" x14ac:dyDescent="0.35">
      <c r="AE93" s="8" t="s">
        <v>11222</v>
      </c>
      <c r="AF93" s="8" t="s">
        <v>13719</v>
      </c>
      <c r="AG93" s="8" t="s">
        <v>317</v>
      </c>
      <c r="AH93" s="8">
        <v>300</v>
      </c>
      <c r="AI93" s="8" t="s">
        <v>241</v>
      </c>
      <c r="AJ93" s="8">
        <v>500</v>
      </c>
      <c r="AL93" s="8" t="s">
        <v>244</v>
      </c>
      <c r="AM93" s="8" t="s">
        <v>188</v>
      </c>
      <c r="AN93" s="8">
        <v>4</v>
      </c>
    </row>
    <row r="94" spans="21:40" x14ac:dyDescent="0.35">
      <c r="AE94" s="8" t="s">
        <v>1179</v>
      </c>
      <c r="AF94" s="8" t="s">
        <v>13945</v>
      </c>
      <c r="AG94" s="8" t="s">
        <v>317</v>
      </c>
      <c r="AH94" s="8">
        <v>300</v>
      </c>
      <c r="AI94" s="8" t="s">
        <v>241</v>
      </c>
      <c r="AJ94" s="8">
        <v>500</v>
      </c>
      <c r="AL94" s="8" t="s">
        <v>244</v>
      </c>
      <c r="AM94" s="8" t="s">
        <v>188</v>
      </c>
      <c r="AN94" s="8">
        <v>4</v>
      </c>
    </row>
    <row r="95" spans="21:40" x14ac:dyDescent="0.35">
      <c r="AE95" s="8" t="s">
        <v>311</v>
      </c>
      <c r="AF95" s="8" t="s">
        <v>14663</v>
      </c>
      <c r="AG95" s="8" t="s">
        <v>317</v>
      </c>
      <c r="AH95" s="8">
        <v>150</v>
      </c>
      <c r="AI95" s="8" t="s">
        <v>241</v>
      </c>
      <c r="AJ95" s="8">
        <v>1600</v>
      </c>
      <c r="AK95" s="8" t="s">
        <v>3577</v>
      </c>
      <c r="AL95" s="8" t="s">
        <v>187</v>
      </c>
      <c r="AM95" s="8" t="s">
        <v>188</v>
      </c>
      <c r="AN95" s="8">
        <v>4</v>
      </c>
    </row>
    <row r="96" spans="21:40" x14ac:dyDescent="0.35">
      <c r="AE96" s="8" t="s">
        <v>2573</v>
      </c>
      <c r="AF96" s="8" t="s">
        <v>14735</v>
      </c>
      <c r="AG96" s="8" t="s">
        <v>317</v>
      </c>
      <c r="AH96" s="8">
        <v>1000</v>
      </c>
      <c r="AI96" s="8" t="s">
        <v>241</v>
      </c>
      <c r="AJ96" s="8">
        <v>400</v>
      </c>
      <c r="AK96" s="8" t="s">
        <v>3822</v>
      </c>
      <c r="AL96" s="8" t="s">
        <v>187</v>
      </c>
      <c r="AM96" s="8" t="s">
        <v>188</v>
      </c>
      <c r="AN96" s="8">
        <v>4</v>
      </c>
    </row>
    <row r="97" spans="31:40" x14ac:dyDescent="0.35">
      <c r="AE97" s="8" t="s">
        <v>2573</v>
      </c>
      <c r="AF97" s="8" t="s">
        <v>14739</v>
      </c>
      <c r="AG97" s="8" t="s">
        <v>317</v>
      </c>
      <c r="AH97" s="8">
        <v>1000</v>
      </c>
      <c r="AI97" s="8" t="s">
        <v>241</v>
      </c>
      <c r="AJ97" s="8">
        <v>400</v>
      </c>
      <c r="AK97" s="8" t="s">
        <v>3822</v>
      </c>
      <c r="AL97" s="8" t="s">
        <v>187</v>
      </c>
      <c r="AM97" s="8" t="s">
        <v>188</v>
      </c>
      <c r="AN97" s="8">
        <v>4</v>
      </c>
    </row>
    <row r="98" spans="31:40" x14ac:dyDescent="0.35">
      <c r="AE98" s="8" t="s">
        <v>454</v>
      </c>
      <c r="AF98" s="8" t="s">
        <v>14747</v>
      </c>
      <c r="AG98" s="8" t="s">
        <v>317</v>
      </c>
      <c r="AH98" s="8">
        <v>1000</v>
      </c>
      <c r="AI98" s="8" t="s">
        <v>241</v>
      </c>
      <c r="AJ98" s="8">
        <v>400</v>
      </c>
      <c r="AK98" s="8" t="s">
        <v>3822</v>
      </c>
      <c r="AL98" s="8" t="s">
        <v>187</v>
      </c>
      <c r="AM98" s="8" t="s">
        <v>188</v>
      </c>
      <c r="AN98" s="8">
        <v>4</v>
      </c>
    </row>
    <row r="99" spans="31:40" x14ac:dyDescent="0.35">
      <c r="AE99" s="8" t="s">
        <v>2573</v>
      </c>
      <c r="AF99" s="8" t="s">
        <v>14750</v>
      </c>
      <c r="AG99" s="8" t="s">
        <v>317</v>
      </c>
      <c r="AH99" s="8">
        <v>1000</v>
      </c>
      <c r="AI99" s="8" t="s">
        <v>241</v>
      </c>
      <c r="AJ99" s="8">
        <v>400</v>
      </c>
      <c r="AK99" s="8" t="s">
        <v>3822</v>
      </c>
      <c r="AL99" s="8" t="s">
        <v>187</v>
      </c>
      <c r="AM99" s="8" t="s">
        <v>188</v>
      </c>
      <c r="AN99" s="8">
        <v>4</v>
      </c>
    </row>
    <row r="100" spans="31:40" x14ac:dyDescent="0.35">
      <c r="AE100" s="8" t="s">
        <v>612</v>
      </c>
      <c r="AF100" s="8" t="s">
        <v>14761</v>
      </c>
      <c r="AG100" s="8" t="s">
        <v>317</v>
      </c>
      <c r="AH100" s="8">
        <v>1000</v>
      </c>
      <c r="AI100" s="8" t="s">
        <v>241</v>
      </c>
      <c r="AJ100" s="8">
        <v>450</v>
      </c>
      <c r="AK100" s="8" t="s">
        <v>3822</v>
      </c>
      <c r="AL100" s="8" t="s">
        <v>187</v>
      </c>
      <c r="AM100" s="8" t="s">
        <v>188</v>
      </c>
      <c r="AN100" s="8">
        <v>4</v>
      </c>
    </row>
    <row r="101" spans="31:40" x14ac:dyDescent="0.35">
      <c r="AE101" s="8" t="s">
        <v>454</v>
      </c>
      <c r="AF101" s="8" t="s">
        <v>14767</v>
      </c>
      <c r="AG101" s="8" t="s">
        <v>317</v>
      </c>
      <c r="AH101" s="8">
        <v>1000</v>
      </c>
      <c r="AI101" s="8" t="s">
        <v>241</v>
      </c>
      <c r="AJ101" s="8">
        <v>400</v>
      </c>
      <c r="AK101" s="8" t="s">
        <v>3822</v>
      </c>
      <c r="AL101" s="8" t="s">
        <v>187</v>
      </c>
      <c r="AM101" s="8" t="s">
        <v>188</v>
      </c>
      <c r="AN101" s="8">
        <v>4</v>
      </c>
    </row>
    <row r="102" spans="31:40" x14ac:dyDescent="0.35">
      <c r="AE102" s="8" t="s">
        <v>2573</v>
      </c>
      <c r="AF102" s="8" t="s">
        <v>14775</v>
      </c>
      <c r="AG102" s="8" t="s">
        <v>317</v>
      </c>
      <c r="AH102" s="8">
        <v>1000</v>
      </c>
      <c r="AI102" s="8" t="s">
        <v>241</v>
      </c>
      <c r="AJ102" s="8">
        <v>400</v>
      </c>
      <c r="AK102" s="8" t="s">
        <v>3822</v>
      </c>
      <c r="AL102" s="8" t="s">
        <v>187</v>
      </c>
      <c r="AM102" s="8" t="s">
        <v>188</v>
      </c>
      <c r="AN102" s="8">
        <v>4</v>
      </c>
    </row>
    <row r="103" spans="31:40" x14ac:dyDescent="0.35">
      <c r="AE103" s="8" t="s">
        <v>454</v>
      </c>
      <c r="AF103" s="8" t="s">
        <v>10706</v>
      </c>
      <c r="AG103" s="8" t="s">
        <v>317</v>
      </c>
      <c r="AH103" s="8">
        <v>150</v>
      </c>
      <c r="AI103" s="8" t="s">
        <v>3183</v>
      </c>
      <c r="AJ103" s="8">
        <v>1800</v>
      </c>
      <c r="AL103" s="8" t="s">
        <v>187</v>
      </c>
      <c r="AM103" s="8" t="s">
        <v>188</v>
      </c>
      <c r="AN103" s="8">
        <v>4</v>
      </c>
    </row>
    <row r="104" spans="31:40" x14ac:dyDescent="0.35">
      <c r="AE104" s="8" t="s">
        <v>337</v>
      </c>
      <c r="AF104" s="8" t="s">
        <v>18592</v>
      </c>
      <c r="AG104" s="8" t="s">
        <v>317</v>
      </c>
      <c r="AH104" s="8">
        <v>20</v>
      </c>
      <c r="AI104" s="8" t="s">
        <v>318</v>
      </c>
      <c r="AJ104" s="8">
        <v>700</v>
      </c>
      <c r="AL104" s="8" t="s">
        <v>720</v>
      </c>
      <c r="AM104" s="8" t="s">
        <v>188</v>
      </c>
      <c r="AN104" s="8">
        <v>4</v>
      </c>
    </row>
    <row r="105" spans="31:40" x14ac:dyDescent="0.35">
      <c r="AE105" s="8" t="s">
        <v>473</v>
      </c>
      <c r="AF105" s="8" t="s">
        <v>12426</v>
      </c>
      <c r="AG105" s="8" t="s">
        <v>317</v>
      </c>
      <c r="AH105" s="8">
        <v>300</v>
      </c>
      <c r="AI105" s="8" t="s">
        <v>1048</v>
      </c>
      <c r="AJ105" s="8">
        <v>100</v>
      </c>
      <c r="AL105" s="8" t="s">
        <v>244</v>
      </c>
      <c r="AM105" s="8" t="s">
        <v>188</v>
      </c>
      <c r="AN105" s="8">
        <v>4</v>
      </c>
    </row>
    <row r="106" spans="31:40" x14ac:dyDescent="0.35">
      <c r="AE106" s="8" t="s">
        <v>16326</v>
      </c>
      <c r="AF106" s="8" t="s">
        <v>16329</v>
      </c>
      <c r="AG106" s="8" t="s">
        <v>317</v>
      </c>
      <c r="AH106" s="8">
        <v>200</v>
      </c>
      <c r="AI106" s="8" t="s">
        <v>1048</v>
      </c>
      <c r="AJ106" s="8">
        <v>750</v>
      </c>
      <c r="AK106" s="8" t="s">
        <v>15925</v>
      </c>
      <c r="AL106" s="8" t="s">
        <v>15926</v>
      </c>
      <c r="AM106" s="8" t="s">
        <v>188</v>
      </c>
      <c r="AN106" s="8">
        <v>4</v>
      </c>
    </row>
    <row r="107" spans="31:40" x14ac:dyDescent="0.35">
      <c r="AE107" s="8" t="s">
        <v>2573</v>
      </c>
      <c r="AF107" s="8" t="s">
        <v>16470</v>
      </c>
      <c r="AG107" s="8" t="s">
        <v>317</v>
      </c>
      <c r="AH107" s="8">
        <v>500</v>
      </c>
      <c r="AI107" s="8" t="s">
        <v>1048</v>
      </c>
      <c r="AJ107" s="8">
        <v>740</v>
      </c>
      <c r="AK107" s="8" t="s">
        <v>15925</v>
      </c>
      <c r="AL107" s="8" t="s">
        <v>15926</v>
      </c>
      <c r="AM107" s="8" t="s">
        <v>188</v>
      </c>
      <c r="AN107" s="8">
        <v>4</v>
      </c>
    </row>
    <row r="108" spans="31:40" x14ac:dyDescent="0.35">
      <c r="AE108" s="8" t="s">
        <v>1440</v>
      </c>
      <c r="AF108" s="8" t="s">
        <v>16590</v>
      </c>
      <c r="AG108" s="8" t="s">
        <v>317</v>
      </c>
      <c r="AH108" s="8">
        <v>200</v>
      </c>
      <c r="AI108" s="8" t="s">
        <v>1048</v>
      </c>
      <c r="AJ108" s="8">
        <v>740</v>
      </c>
      <c r="AK108" s="8" t="s">
        <v>15925</v>
      </c>
      <c r="AL108" s="8" t="s">
        <v>15926</v>
      </c>
      <c r="AM108" s="8" t="s">
        <v>188</v>
      </c>
      <c r="AN108" s="8">
        <v>4</v>
      </c>
    </row>
    <row r="109" spans="31:40" x14ac:dyDescent="0.35">
      <c r="AE109" s="8" t="s">
        <v>11222</v>
      </c>
      <c r="AF109" s="8" t="s">
        <v>17232</v>
      </c>
      <c r="AG109" s="8" t="s">
        <v>317</v>
      </c>
      <c r="AH109" s="8">
        <v>100</v>
      </c>
      <c r="AI109" s="8" t="s">
        <v>1048</v>
      </c>
      <c r="AJ109" s="8">
        <v>30</v>
      </c>
      <c r="AK109" s="8" t="s">
        <v>17199</v>
      </c>
      <c r="AL109" s="8" t="s">
        <v>571</v>
      </c>
      <c r="AM109" s="8" t="s">
        <v>188</v>
      </c>
      <c r="AN109" s="8">
        <v>4</v>
      </c>
    </row>
    <row r="110" spans="31:40" x14ac:dyDescent="0.35">
      <c r="AE110" s="8" t="s">
        <v>11222</v>
      </c>
      <c r="AF110" s="8" t="s">
        <v>17297</v>
      </c>
      <c r="AG110" s="8" t="s">
        <v>317</v>
      </c>
      <c r="AH110" s="8">
        <v>200</v>
      </c>
      <c r="AI110" s="8" t="s">
        <v>1048</v>
      </c>
      <c r="AJ110" s="8">
        <v>30</v>
      </c>
      <c r="AK110" s="8" t="s">
        <v>17199</v>
      </c>
      <c r="AL110" s="8" t="s">
        <v>571</v>
      </c>
      <c r="AM110" s="8" t="s">
        <v>188</v>
      </c>
      <c r="AN110" s="8">
        <v>4</v>
      </c>
    </row>
    <row r="111" spans="31:40" x14ac:dyDescent="0.35">
      <c r="AE111" s="8" t="s">
        <v>1209</v>
      </c>
      <c r="AF111" s="8" t="s">
        <v>18095</v>
      </c>
      <c r="AG111" s="8" t="s">
        <v>317</v>
      </c>
      <c r="AH111" s="8">
        <v>200</v>
      </c>
      <c r="AI111" s="8" t="s">
        <v>1384</v>
      </c>
      <c r="AJ111" s="8">
        <v>600</v>
      </c>
      <c r="AK111" s="8" t="s">
        <v>1386</v>
      </c>
      <c r="AL111" s="8" t="s">
        <v>1387</v>
      </c>
      <c r="AM111" s="8" t="s">
        <v>826</v>
      </c>
      <c r="AN111" s="8">
        <v>4</v>
      </c>
    </row>
    <row r="112" spans="31:40" x14ac:dyDescent="0.35">
      <c r="AE112" s="8" t="s">
        <v>679</v>
      </c>
      <c r="AF112" s="8" t="s">
        <v>18153</v>
      </c>
      <c r="AG112" s="8" t="s">
        <v>317</v>
      </c>
      <c r="AH112" s="8">
        <v>600</v>
      </c>
      <c r="AI112" s="8" t="s">
        <v>1384</v>
      </c>
      <c r="AJ112" s="8">
        <v>600</v>
      </c>
      <c r="AK112" s="8" t="s">
        <v>1386</v>
      </c>
      <c r="AL112" s="8" t="s">
        <v>1387</v>
      </c>
      <c r="AM112" s="8" t="s">
        <v>826</v>
      </c>
      <c r="AN112" s="8">
        <v>4</v>
      </c>
    </row>
    <row r="113" spans="31:40" x14ac:dyDescent="0.35">
      <c r="AE113" s="8" t="s">
        <v>18088</v>
      </c>
      <c r="AF113" s="8" t="s">
        <v>18239</v>
      </c>
      <c r="AG113" s="8" t="s">
        <v>317</v>
      </c>
      <c r="AH113" s="8">
        <v>1000</v>
      </c>
      <c r="AI113" s="8" t="s">
        <v>1384</v>
      </c>
      <c r="AJ113" s="8">
        <v>600</v>
      </c>
      <c r="AK113" s="8" t="s">
        <v>1386</v>
      </c>
      <c r="AL113" s="8" t="s">
        <v>1387</v>
      </c>
      <c r="AM113" s="8" t="s">
        <v>826</v>
      </c>
      <c r="AN113" s="8">
        <v>4</v>
      </c>
    </row>
    <row r="114" spans="31:40" x14ac:dyDescent="0.35">
      <c r="AE114" s="8" t="s">
        <v>2509</v>
      </c>
      <c r="AF114" s="8" t="s">
        <v>21235</v>
      </c>
      <c r="AG114" s="8" t="s">
        <v>317</v>
      </c>
      <c r="AH114" s="8">
        <v>150</v>
      </c>
      <c r="AI114" s="8" t="s">
        <v>1384</v>
      </c>
      <c r="AJ114" s="8">
        <v>600</v>
      </c>
      <c r="AK114" s="8" t="s">
        <v>21129</v>
      </c>
      <c r="AL114" s="8" t="s">
        <v>1387</v>
      </c>
      <c r="AM114" s="8" t="s">
        <v>826</v>
      </c>
      <c r="AN114" s="8">
        <v>4</v>
      </c>
    </row>
    <row r="115" spans="31:40" x14ac:dyDescent="0.35">
      <c r="AE115" s="8" t="s">
        <v>986</v>
      </c>
      <c r="AF115" s="8" t="s">
        <v>9641</v>
      </c>
      <c r="AG115" s="8" t="s">
        <v>317</v>
      </c>
      <c r="AH115" s="8">
        <v>150</v>
      </c>
      <c r="AI115" s="8" t="s">
        <v>1384</v>
      </c>
      <c r="AJ115" s="8">
        <v>700</v>
      </c>
      <c r="AK115" s="8" t="s">
        <v>1408</v>
      </c>
      <c r="AL115" s="8" t="s">
        <v>825</v>
      </c>
      <c r="AM115" s="8" t="s">
        <v>826</v>
      </c>
      <c r="AN115" s="8">
        <v>4</v>
      </c>
    </row>
    <row r="116" spans="31:40" x14ac:dyDescent="0.35">
      <c r="AE116" s="8" t="s">
        <v>337</v>
      </c>
      <c r="AF116" s="8" t="s">
        <v>18311</v>
      </c>
      <c r="AG116" s="8" t="s">
        <v>317</v>
      </c>
      <c r="AH116" s="8">
        <v>400</v>
      </c>
      <c r="AI116" s="8" t="s">
        <v>1384</v>
      </c>
      <c r="AJ116" s="8">
        <v>930</v>
      </c>
      <c r="AK116" s="8" t="s">
        <v>1386</v>
      </c>
      <c r="AL116" s="8" t="s">
        <v>1387</v>
      </c>
      <c r="AM116" s="8" t="s">
        <v>826</v>
      </c>
      <c r="AN116" s="8">
        <v>4</v>
      </c>
    </row>
    <row r="117" spans="31:40" x14ac:dyDescent="0.35">
      <c r="AE117" s="8" t="s">
        <v>454</v>
      </c>
      <c r="AF117" s="8" t="s">
        <v>22480</v>
      </c>
      <c r="AG117" s="8" t="s">
        <v>317</v>
      </c>
      <c r="AH117" s="8">
        <v>60</v>
      </c>
      <c r="AI117" s="8" t="s">
        <v>3183</v>
      </c>
      <c r="AJ117" s="8">
        <v>3822</v>
      </c>
      <c r="AK117" s="8" t="s">
        <v>19370</v>
      </c>
      <c r="AL117" s="8" t="s">
        <v>19371</v>
      </c>
      <c r="AN117" s="8">
        <v>4</v>
      </c>
    </row>
    <row r="118" spans="31:40" x14ac:dyDescent="0.35">
      <c r="AE118" s="8" t="s">
        <v>19828</v>
      </c>
      <c r="AF118" s="8" t="s">
        <v>22788</v>
      </c>
      <c r="AG118" s="8" t="s">
        <v>317</v>
      </c>
      <c r="AH118" s="8">
        <v>400</v>
      </c>
      <c r="AI118" s="8" t="s">
        <v>1048</v>
      </c>
      <c r="AJ118" s="8">
        <v>430</v>
      </c>
      <c r="AK118" s="8" t="s">
        <v>3822</v>
      </c>
      <c r="AL118" s="8" t="s">
        <v>187</v>
      </c>
      <c r="AN118" s="8">
        <v>4</v>
      </c>
    </row>
    <row r="264" spans="30:30" x14ac:dyDescent="0.35">
      <c r="AD264" s="9"/>
    </row>
    <row r="268" spans="30:30" x14ac:dyDescent="0.35">
      <c r="AD268" s="9"/>
    </row>
    <row r="270" spans="30:30" x14ac:dyDescent="0.35">
      <c r="AD270" s="9"/>
    </row>
    <row r="277" spans="30:30" x14ac:dyDescent="0.35">
      <c r="AD277" s="9"/>
    </row>
    <row r="378" spans="30:30" x14ac:dyDescent="0.35">
      <c r="AD378" s="9"/>
    </row>
    <row r="380" spans="30:30" x14ac:dyDescent="0.35">
      <c r="AD380" s="9"/>
    </row>
    <row r="382" spans="30:30" x14ac:dyDescent="0.35">
      <c r="AD382" s="9"/>
    </row>
    <row r="383" spans="30:30" x14ac:dyDescent="0.35">
      <c r="AD383" s="9"/>
    </row>
    <row r="393" spans="30:30" x14ac:dyDescent="0.35">
      <c r="AD393" s="9"/>
    </row>
    <row r="394" spans="30:30" x14ac:dyDescent="0.35">
      <c r="AD394" s="10"/>
    </row>
    <row r="398" spans="30:30" x14ac:dyDescent="0.35">
      <c r="AD398" s="9"/>
    </row>
    <row r="399" spans="30:30" x14ac:dyDescent="0.35">
      <c r="AD399" s="9"/>
    </row>
    <row r="400" spans="30:30" x14ac:dyDescent="0.35">
      <c r="AD400" s="9"/>
    </row>
    <row r="401" spans="30:30" x14ac:dyDescent="0.35">
      <c r="AD401" s="9"/>
    </row>
    <row r="402" spans="30:30" x14ac:dyDescent="0.35">
      <c r="AD402" s="9"/>
    </row>
    <row r="403" spans="30:30" x14ac:dyDescent="0.35">
      <c r="AD403" s="9"/>
    </row>
    <row r="404" spans="30:30" x14ac:dyDescent="0.35">
      <c r="AD404" s="9"/>
    </row>
    <row r="405" spans="30:30" x14ac:dyDescent="0.35">
      <c r="AD405" s="9"/>
    </row>
    <row r="407" spans="30:30" x14ac:dyDescent="0.35">
      <c r="AD407" s="9"/>
    </row>
    <row r="408" spans="30:30" x14ac:dyDescent="0.35">
      <c r="AD408" s="9"/>
    </row>
    <row r="409" spans="30:30" x14ac:dyDescent="0.35">
      <c r="AD409" s="9"/>
    </row>
    <row r="411" spans="30:30" x14ac:dyDescent="0.35">
      <c r="AD411" s="9"/>
    </row>
    <row r="412" spans="30:30" x14ac:dyDescent="0.35">
      <c r="AD412" s="9"/>
    </row>
    <row r="413" spans="30:30" x14ac:dyDescent="0.35">
      <c r="AD413" s="9"/>
    </row>
    <row r="422" spans="30:30" x14ac:dyDescent="0.35">
      <c r="AD422" s="9"/>
    </row>
    <row r="437" spans="30:30" x14ac:dyDescent="0.35">
      <c r="AD437" s="9"/>
    </row>
    <row r="453" spans="30:30" x14ac:dyDescent="0.35">
      <c r="AD453" s="9"/>
    </row>
    <row r="472" spans="30:30" x14ac:dyDescent="0.35">
      <c r="AD472" s="9"/>
    </row>
    <row r="473" spans="30:30" x14ac:dyDescent="0.35">
      <c r="AD473" s="9"/>
    </row>
    <row r="474" spans="30:30" x14ac:dyDescent="0.35">
      <c r="AD474" s="9"/>
    </row>
    <row r="485" spans="30:30" x14ac:dyDescent="0.35">
      <c r="AD485" s="9"/>
    </row>
    <row r="595" spans="30:30" x14ac:dyDescent="0.35">
      <c r="AD595" s="9"/>
    </row>
    <row r="607" spans="30:30" x14ac:dyDescent="0.35">
      <c r="AD607" s="9"/>
    </row>
    <row r="640" spans="30:30" x14ac:dyDescent="0.35">
      <c r="AD640" s="9"/>
    </row>
    <row r="778" spans="30:30" x14ac:dyDescent="0.35">
      <c r="AD778" s="9"/>
    </row>
    <row r="795" spans="30:30" x14ac:dyDescent="0.35">
      <c r="AD795" s="9"/>
    </row>
    <row r="1301" spans="30:30" x14ac:dyDescent="0.35">
      <c r="AD1301" s="9"/>
    </row>
    <row r="1302" spans="30:30" x14ac:dyDescent="0.35">
      <c r="AD1302" s="9"/>
    </row>
    <row r="1445" spans="30:30" x14ac:dyDescent="0.35">
      <c r="AD1445" s="9"/>
    </row>
    <row r="1517" spans="30:30" x14ac:dyDescent="0.35">
      <c r="AD1517" s="9"/>
    </row>
  </sheetData>
  <conditionalFormatting sqref="I132:I139">
    <cfRule type="cellIs" dxfId="204" priority="106" operator="equal">
      <formula>2</formula>
    </cfRule>
    <cfRule type="cellIs" dxfId="203" priority="107" operator="equal">
      <formula>5</formula>
    </cfRule>
    <cfRule type="cellIs" dxfId="202" priority="108" operator="equal">
      <formula>4</formula>
    </cfRule>
    <cfRule type="cellIs" dxfId="201" priority="109" operator="equal">
      <formula>3</formula>
    </cfRule>
    <cfRule type="cellIs" dxfId="200" priority="110" operator="equal">
      <formula>1</formula>
    </cfRule>
  </conditionalFormatting>
  <conditionalFormatting sqref="R111:R126">
    <cfRule type="cellIs" dxfId="199" priority="101" operator="equal">
      <formula>2</formula>
    </cfRule>
    <cfRule type="cellIs" dxfId="198" priority="102" operator="equal">
      <formula>5</formula>
    </cfRule>
    <cfRule type="cellIs" dxfId="197" priority="103" operator="equal">
      <formula>4</formula>
    </cfRule>
    <cfRule type="cellIs" dxfId="196" priority="104" operator="equal">
      <formula>3</formula>
    </cfRule>
    <cfRule type="cellIs" dxfId="195" priority="105" operator="equal">
      <formula>1</formula>
    </cfRule>
  </conditionalFormatting>
  <conditionalFormatting sqref="J91:J131">
    <cfRule type="cellIs" dxfId="194" priority="96" operator="equal">
      <formula>2</formula>
    </cfRule>
    <cfRule type="cellIs" dxfId="193" priority="97" operator="equal">
      <formula>5</formula>
    </cfRule>
    <cfRule type="cellIs" dxfId="192" priority="98" operator="equal">
      <formula>4</formula>
    </cfRule>
    <cfRule type="cellIs" dxfId="191" priority="99" operator="equal">
      <formula>3</formula>
    </cfRule>
    <cfRule type="cellIs" dxfId="190" priority="100" operator="equal">
      <formula>1</formula>
    </cfRule>
  </conditionalFormatting>
  <conditionalFormatting sqref="T87:T110">
    <cfRule type="cellIs" dxfId="189" priority="91" operator="equal">
      <formula>2</formula>
    </cfRule>
    <cfRule type="cellIs" dxfId="188" priority="92" operator="equal">
      <formula>5</formula>
    </cfRule>
    <cfRule type="cellIs" dxfId="187" priority="93" operator="equal">
      <formula>4</formula>
    </cfRule>
    <cfRule type="cellIs" dxfId="186" priority="94" operator="equal">
      <formula>3</formula>
    </cfRule>
    <cfRule type="cellIs" dxfId="185" priority="95" operator="equal">
      <formula>1</formula>
    </cfRule>
  </conditionalFormatting>
  <conditionalFormatting sqref="AD88:AD143">
    <cfRule type="cellIs" dxfId="184" priority="86" operator="equal">
      <formula>2</formula>
    </cfRule>
    <cfRule type="cellIs" dxfId="183" priority="87" operator="equal">
      <formula>5</formula>
    </cfRule>
    <cfRule type="cellIs" dxfId="182" priority="88" operator="equal">
      <formula>4</formula>
    </cfRule>
    <cfRule type="cellIs" dxfId="181" priority="89" operator="equal">
      <formula>3</formula>
    </cfRule>
    <cfRule type="cellIs" dxfId="180" priority="90" operator="equal">
      <formula>1</formula>
    </cfRule>
  </conditionalFormatting>
  <conditionalFormatting sqref="AN122:AN252">
    <cfRule type="cellIs" dxfId="179" priority="81" operator="equal">
      <formula>2</formula>
    </cfRule>
    <cfRule type="cellIs" dxfId="178" priority="82" operator="equal">
      <formula>5</formula>
    </cfRule>
    <cfRule type="cellIs" dxfId="177" priority="83" operator="equal">
      <formula>4</formula>
    </cfRule>
    <cfRule type="cellIs" dxfId="176" priority="84" operator="equal">
      <formula>3</formula>
    </cfRule>
    <cfRule type="cellIs" dxfId="175" priority="85" operator="equal">
      <formula>1</formula>
    </cfRule>
  </conditionalFormatting>
  <conditionalFormatting sqref="AX101:AX196">
    <cfRule type="cellIs" dxfId="174" priority="76" operator="equal">
      <formula>2</formula>
    </cfRule>
    <cfRule type="cellIs" dxfId="173" priority="77" operator="equal">
      <formula>5</formula>
    </cfRule>
    <cfRule type="cellIs" dxfId="172" priority="78" operator="equal">
      <formula>4</formula>
    </cfRule>
    <cfRule type="cellIs" dxfId="171" priority="79" operator="equal">
      <formula>3</formula>
    </cfRule>
    <cfRule type="cellIs" dxfId="170" priority="80" operator="equal">
      <formula>1</formula>
    </cfRule>
  </conditionalFormatting>
  <conditionalFormatting sqref="T83:T86">
    <cfRule type="cellIs" dxfId="169" priority="71" operator="equal">
      <formula>2</formula>
    </cfRule>
    <cfRule type="cellIs" dxfId="168" priority="72" operator="equal">
      <formula>5</formula>
    </cfRule>
    <cfRule type="cellIs" dxfId="167" priority="73" operator="equal">
      <formula>4</formula>
    </cfRule>
    <cfRule type="cellIs" dxfId="166" priority="74" operator="equal">
      <formula>3</formula>
    </cfRule>
    <cfRule type="cellIs" dxfId="165" priority="75" operator="equal">
      <formula>1</formula>
    </cfRule>
  </conditionalFormatting>
  <conditionalFormatting sqref="AD87">
    <cfRule type="cellIs" dxfId="164" priority="66" operator="equal">
      <formula>2</formula>
    </cfRule>
    <cfRule type="cellIs" dxfId="163" priority="67" operator="equal">
      <formula>5</formula>
    </cfRule>
    <cfRule type="cellIs" dxfId="162" priority="68" operator="equal">
      <formula>4</formula>
    </cfRule>
    <cfRule type="cellIs" dxfId="161" priority="69" operator="equal">
      <formula>3</formula>
    </cfRule>
    <cfRule type="cellIs" dxfId="160" priority="70" operator="equal">
      <formula>1</formula>
    </cfRule>
  </conditionalFormatting>
  <conditionalFormatting sqref="AD85:AD86">
    <cfRule type="cellIs" dxfId="159" priority="61" operator="equal">
      <formula>2</formula>
    </cfRule>
    <cfRule type="cellIs" dxfId="158" priority="62" operator="equal">
      <formula>5</formula>
    </cfRule>
    <cfRule type="cellIs" dxfId="157" priority="63" operator="equal">
      <formula>4</formula>
    </cfRule>
    <cfRule type="cellIs" dxfId="156" priority="64" operator="equal">
      <formula>3</formula>
    </cfRule>
    <cfRule type="cellIs" dxfId="155" priority="65" operator="equal">
      <formula>1</formula>
    </cfRule>
  </conditionalFormatting>
  <conditionalFormatting sqref="AN119:AN121">
    <cfRule type="cellIs" dxfId="154" priority="56" operator="equal">
      <formula>2</formula>
    </cfRule>
    <cfRule type="cellIs" dxfId="153" priority="57" operator="equal">
      <formula>5</formula>
    </cfRule>
    <cfRule type="cellIs" dxfId="152" priority="58" operator="equal">
      <formula>4</formula>
    </cfRule>
    <cfRule type="cellIs" dxfId="151" priority="59" operator="equal">
      <formula>3</formula>
    </cfRule>
    <cfRule type="cellIs" dxfId="150" priority="60" operator="equal">
      <formula>1</formula>
    </cfRule>
  </conditionalFormatting>
  <conditionalFormatting sqref="AX81:AX100">
    <cfRule type="cellIs" dxfId="149" priority="51" operator="equal">
      <formula>2</formula>
    </cfRule>
    <cfRule type="cellIs" dxfId="148" priority="52" operator="equal">
      <formula>5</formula>
    </cfRule>
    <cfRule type="cellIs" dxfId="147" priority="53" operator="equal">
      <formula>4</formula>
    </cfRule>
    <cfRule type="cellIs" dxfId="146" priority="54" operator="equal">
      <formula>3</formula>
    </cfRule>
    <cfRule type="cellIs" dxfId="145" priority="55" operator="equal">
      <formula>1</formula>
    </cfRule>
  </conditionalFormatting>
  <conditionalFormatting sqref="J80:J90">
    <cfRule type="cellIs" dxfId="144" priority="46" operator="equal">
      <formula>2</formula>
    </cfRule>
    <cfRule type="cellIs" dxfId="143" priority="47" operator="equal">
      <formula>5</formula>
    </cfRule>
    <cfRule type="cellIs" dxfId="142" priority="48" operator="equal">
      <formula>4</formula>
    </cfRule>
    <cfRule type="cellIs" dxfId="141" priority="49" operator="equal">
      <formula>3</formula>
    </cfRule>
    <cfRule type="cellIs" dxfId="140" priority="50" operator="equal">
      <formula>1</formula>
    </cfRule>
  </conditionalFormatting>
  <conditionalFormatting sqref="T79:T82">
    <cfRule type="cellIs" dxfId="139" priority="41" operator="equal">
      <formula>2</formula>
    </cfRule>
    <cfRule type="cellIs" dxfId="138" priority="42" operator="equal">
      <formula>5</formula>
    </cfRule>
    <cfRule type="cellIs" dxfId="137" priority="43" operator="equal">
      <formula>4</formula>
    </cfRule>
    <cfRule type="cellIs" dxfId="136" priority="44" operator="equal">
      <formula>3</formula>
    </cfRule>
    <cfRule type="cellIs" dxfId="135" priority="45" operator="equal">
      <formula>1</formula>
    </cfRule>
  </conditionalFormatting>
  <conditionalFormatting sqref="J70:J79">
    <cfRule type="cellIs" dxfId="134" priority="21" operator="equal">
      <formula>2</formula>
    </cfRule>
    <cfRule type="cellIs" dxfId="133" priority="22" operator="equal">
      <formula>5</formula>
    </cfRule>
    <cfRule type="cellIs" dxfId="132" priority="23" operator="equal">
      <formula>4</formula>
    </cfRule>
    <cfRule type="cellIs" dxfId="131" priority="24" operator="equal">
      <formula>3</formula>
    </cfRule>
    <cfRule type="cellIs" dxfId="130" priority="25" operator="equal">
      <formula>1</formula>
    </cfRule>
  </conditionalFormatting>
  <conditionalFormatting sqref="T70:T78">
    <cfRule type="cellIs" dxfId="129" priority="16" operator="equal">
      <formula>2</formula>
    </cfRule>
    <cfRule type="cellIs" dxfId="128" priority="17" operator="equal">
      <formula>5</formula>
    </cfRule>
    <cfRule type="cellIs" dxfId="127" priority="18" operator="equal">
      <formula>4</formula>
    </cfRule>
    <cfRule type="cellIs" dxfId="126" priority="19" operator="equal">
      <formula>3</formula>
    </cfRule>
    <cfRule type="cellIs" dxfId="125" priority="20" operator="equal">
      <formula>1</formula>
    </cfRule>
  </conditionalFormatting>
  <conditionalFormatting sqref="AD70:AD84">
    <cfRule type="cellIs" dxfId="124" priority="11" operator="equal">
      <formula>2</formula>
    </cfRule>
    <cfRule type="cellIs" dxfId="123" priority="12" operator="equal">
      <formula>5</formula>
    </cfRule>
    <cfRule type="cellIs" dxfId="122" priority="13" operator="equal">
      <formula>4</formula>
    </cfRule>
    <cfRule type="cellIs" dxfId="121" priority="14" operator="equal">
      <formula>3</formula>
    </cfRule>
    <cfRule type="cellIs" dxfId="120" priority="15" operator="equal">
      <formula>1</formula>
    </cfRule>
  </conditionalFormatting>
  <conditionalFormatting sqref="AN70:AN118">
    <cfRule type="cellIs" dxfId="119" priority="6" operator="equal">
      <formula>2</formula>
    </cfRule>
    <cfRule type="cellIs" dxfId="118" priority="7" operator="equal">
      <formula>5</formula>
    </cfRule>
    <cfRule type="cellIs" dxfId="117" priority="8" operator="equal">
      <formula>4</formula>
    </cfRule>
    <cfRule type="cellIs" dxfId="116" priority="9" operator="equal">
      <formula>3</formula>
    </cfRule>
    <cfRule type="cellIs" dxfId="115" priority="10" operator="equal">
      <formula>1</formula>
    </cfRule>
  </conditionalFormatting>
  <conditionalFormatting sqref="AX70:AX80">
    <cfRule type="cellIs" dxfId="114" priority="1" operator="equal">
      <formula>2</formula>
    </cfRule>
    <cfRule type="cellIs" dxfId="113" priority="2" operator="equal">
      <formula>5</formula>
    </cfRule>
    <cfRule type="cellIs" dxfId="112" priority="3" operator="equal">
      <formula>4</formula>
    </cfRule>
    <cfRule type="cellIs" dxfId="111" priority="4" operator="equal">
      <formula>3</formula>
    </cfRule>
    <cfRule type="cellIs" dxfId="110" priority="5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1517"/>
  <sheetViews>
    <sheetView zoomScale="70" zoomScaleNormal="70" workbookViewId="0">
      <selection activeCell="AP23" sqref="AP23"/>
    </sheetView>
  </sheetViews>
  <sheetFormatPr defaultRowHeight="14.5" x14ac:dyDescent="0.35"/>
  <cols>
    <col min="1" max="16384" width="8.7265625" style="8"/>
  </cols>
  <sheetData>
    <row r="3" spans="2:2" ht="28.5" x14ac:dyDescent="0.65">
      <c r="B3" s="11"/>
    </row>
    <row r="4" spans="2:2" ht="18.5" x14ac:dyDescent="0.45">
      <c r="B4" s="12"/>
    </row>
    <row r="5" spans="2:2" ht="18.5" x14ac:dyDescent="0.45">
      <c r="B5" s="12"/>
    </row>
    <row r="44" spans="30:30" x14ac:dyDescent="0.35">
      <c r="AD44" s="9"/>
    </row>
    <row r="58" spans="30:30" x14ac:dyDescent="0.35">
      <c r="AD58" s="9"/>
    </row>
    <row r="70" spans="1:50" x14ac:dyDescent="0.35">
      <c r="A70" s="8" t="s">
        <v>798</v>
      </c>
      <c r="B70" s="8" t="s">
        <v>9061</v>
      </c>
      <c r="C70" s="8" t="s">
        <v>2016</v>
      </c>
      <c r="D70" s="8">
        <v>40</v>
      </c>
      <c r="E70" s="8" t="s">
        <v>318</v>
      </c>
      <c r="F70" s="8">
        <v>150</v>
      </c>
      <c r="H70" s="8" t="s">
        <v>357</v>
      </c>
      <c r="I70" s="8" t="s">
        <v>188</v>
      </c>
      <c r="J70" s="8">
        <v>1</v>
      </c>
      <c r="K70" s="8" t="s">
        <v>798</v>
      </c>
      <c r="L70" s="8" t="s">
        <v>16771</v>
      </c>
      <c r="M70" s="8" t="s">
        <v>2016</v>
      </c>
      <c r="N70" s="8">
        <v>40</v>
      </c>
      <c r="O70" s="8" t="s">
        <v>1048</v>
      </c>
      <c r="P70" s="8">
        <v>120</v>
      </c>
      <c r="Q70" s="8" t="s">
        <v>14013</v>
      </c>
      <c r="R70" s="8" t="s">
        <v>244</v>
      </c>
      <c r="S70" s="8" t="s">
        <v>188</v>
      </c>
      <c r="T70" s="8">
        <v>2</v>
      </c>
      <c r="U70" s="8" t="s">
        <v>798</v>
      </c>
      <c r="V70" s="8" t="s">
        <v>6127</v>
      </c>
      <c r="W70" s="8" t="s">
        <v>217</v>
      </c>
      <c r="X70" s="8">
        <v>40</v>
      </c>
      <c r="Y70" s="8" t="s">
        <v>2650</v>
      </c>
      <c r="Z70" s="8">
        <v>1</v>
      </c>
      <c r="AA70" s="8" t="s">
        <v>3124</v>
      </c>
      <c r="AB70" s="8" t="s">
        <v>825</v>
      </c>
      <c r="AC70" s="8" t="s">
        <v>826</v>
      </c>
      <c r="AD70" s="8">
        <v>3</v>
      </c>
      <c r="AE70" s="8" t="s">
        <v>798</v>
      </c>
      <c r="AF70" s="8" t="s">
        <v>9636</v>
      </c>
      <c r="AG70" s="8" t="s">
        <v>2016</v>
      </c>
      <c r="AH70" s="8">
        <v>40</v>
      </c>
      <c r="AI70" s="8" t="s">
        <v>241</v>
      </c>
      <c r="AJ70" s="8">
        <v>800</v>
      </c>
      <c r="AL70" s="8" t="s">
        <v>187</v>
      </c>
      <c r="AM70" s="8" t="s">
        <v>188</v>
      </c>
      <c r="AN70" s="8">
        <v>4</v>
      </c>
      <c r="AO70" s="8" t="s">
        <v>798</v>
      </c>
      <c r="AP70" s="8" t="s">
        <v>19085</v>
      </c>
      <c r="AQ70" s="8" t="s">
        <v>197</v>
      </c>
      <c r="AR70" s="8">
        <v>40</v>
      </c>
      <c r="AS70" s="8" t="s">
        <v>2650</v>
      </c>
      <c r="AT70" s="8">
        <v>18</v>
      </c>
      <c r="AU70" s="8" t="s">
        <v>4997</v>
      </c>
      <c r="AV70" s="8" t="s">
        <v>4998</v>
      </c>
      <c r="AX70" s="8">
        <v>5</v>
      </c>
    </row>
    <row r="71" spans="1:50" x14ac:dyDescent="0.35">
      <c r="A71" s="8" t="s">
        <v>798</v>
      </c>
      <c r="B71" s="8" t="s">
        <v>10197</v>
      </c>
      <c r="C71" s="8" t="s">
        <v>2016</v>
      </c>
      <c r="D71" s="8">
        <v>40</v>
      </c>
      <c r="E71" s="8" t="s">
        <v>241</v>
      </c>
      <c r="F71" s="8">
        <v>150</v>
      </c>
      <c r="H71" s="8" t="s">
        <v>226</v>
      </c>
      <c r="I71" s="8" t="s">
        <v>188</v>
      </c>
      <c r="J71" s="8">
        <v>1</v>
      </c>
      <c r="U71" s="8" t="s">
        <v>798</v>
      </c>
      <c r="V71" s="8" t="s">
        <v>7950</v>
      </c>
      <c r="W71" s="8" t="s">
        <v>343</v>
      </c>
      <c r="X71" s="8">
        <v>40</v>
      </c>
      <c r="Y71" s="8" t="s">
        <v>1384</v>
      </c>
      <c r="Z71" s="8">
        <v>500</v>
      </c>
      <c r="AA71" s="8" t="s">
        <v>1408</v>
      </c>
      <c r="AB71" s="8" t="s">
        <v>825</v>
      </c>
      <c r="AC71" s="8" t="s">
        <v>826</v>
      </c>
      <c r="AD71" s="8">
        <v>3</v>
      </c>
      <c r="AE71" s="8" t="s">
        <v>798</v>
      </c>
      <c r="AF71" s="8" t="s">
        <v>16780</v>
      </c>
      <c r="AG71" s="8" t="s">
        <v>5903</v>
      </c>
      <c r="AH71" s="8">
        <v>5</v>
      </c>
      <c r="AI71" s="8" t="s">
        <v>1048</v>
      </c>
      <c r="AJ71" s="8">
        <v>120</v>
      </c>
      <c r="AK71" s="8" t="s">
        <v>14013</v>
      </c>
      <c r="AL71" s="8" t="s">
        <v>244</v>
      </c>
      <c r="AM71" s="8" t="s">
        <v>188</v>
      </c>
      <c r="AN71" s="8">
        <v>4</v>
      </c>
    </row>
    <row r="72" spans="1:50" x14ac:dyDescent="0.35">
      <c r="A72" s="8" t="s">
        <v>798</v>
      </c>
      <c r="B72" s="8" t="s">
        <v>10232</v>
      </c>
      <c r="C72" s="8" t="s">
        <v>2016</v>
      </c>
      <c r="D72" s="8">
        <v>40</v>
      </c>
      <c r="E72" s="8" t="s">
        <v>241</v>
      </c>
      <c r="F72" s="8">
        <v>200</v>
      </c>
      <c r="H72" s="8" t="s">
        <v>226</v>
      </c>
      <c r="I72" s="8" t="s">
        <v>188</v>
      </c>
      <c r="J72" s="8">
        <v>1</v>
      </c>
      <c r="U72" s="8" t="s">
        <v>798</v>
      </c>
      <c r="V72" s="8" t="s">
        <v>17107</v>
      </c>
      <c r="W72" s="8" t="s">
        <v>23025</v>
      </c>
      <c r="X72" s="8">
        <v>60</v>
      </c>
      <c r="Y72" s="8" t="s">
        <v>1048</v>
      </c>
      <c r="Z72" s="8">
        <v>1</v>
      </c>
      <c r="AA72" s="8" t="s">
        <v>16873</v>
      </c>
      <c r="AB72" s="8" t="s">
        <v>357</v>
      </c>
      <c r="AC72" s="8" t="s">
        <v>188</v>
      </c>
      <c r="AD72" s="8">
        <v>3</v>
      </c>
      <c r="AE72" s="8" t="s">
        <v>19041</v>
      </c>
      <c r="AF72" s="8" t="s">
        <v>19043</v>
      </c>
      <c r="AG72" s="8" t="s">
        <v>2016</v>
      </c>
      <c r="AH72" s="8">
        <v>15</v>
      </c>
      <c r="AI72" s="8" t="s">
        <v>23024</v>
      </c>
      <c r="AJ72" s="8">
        <v>9</v>
      </c>
      <c r="AK72" s="8" t="s">
        <v>18999</v>
      </c>
      <c r="AL72" s="8" t="s">
        <v>4998</v>
      </c>
      <c r="AM72" s="8" t="s">
        <v>2762</v>
      </c>
      <c r="AN72" s="8">
        <v>4</v>
      </c>
    </row>
    <row r="73" spans="1:50" x14ac:dyDescent="0.35">
      <c r="A73" s="8" t="s">
        <v>798</v>
      </c>
      <c r="B73" s="8" t="s">
        <v>9334</v>
      </c>
      <c r="C73" s="8" t="s">
        <v>2016</v>
      </c>
      <c r="D73" s="8">
        <v>40</v>
      </c>
      <c r="E73" s="8" t="s">
        <v>318</v>
      </c>
      <c r="F73" s="8">
        <v>500</v>
      </c>
      <c r="H73" s="8" t="s">
        <v>357</v>
      </c>
      <c r="I73" s="8" t="s">
        <v>188</v>
      </c>
      <c r="J73" s="8">
        <v>1</v>
      </c>
      <c r="U73" s="8" t="s">
        <v>798</v>
      </c>
      <c r="V73" s="8" t="s">
        <v>20363</v>
      </c>
      <c r="W73" s="8" t="s">
        <v>343</v>
      </c>
      <c r="X73" s="8">
        <v>23</v>
      </c>
      <c r="Y73" s="8" t="s">
        <v>3183</v>
      </c>
      <c r="Z73" s="8">
        <v>4700</v>
      </c>
      <c r="AA73" s="8" t="s">
        <v>19370</v>
      </c>
      <c r="AB73" s="8" t="s">
        <v>19371</v>
      </c>
      <c r="AD73" s="8">
        <v>3</v>
      </c>
      <c r="AE73" s="8" t="s">
        <v>798</v>
      </c>
      <c r="AF73" s="8" t="s">
        <v>19076</v>
      </c>
      <c r="AG73" s="8" t="s">
        <v>197</v>
      </c>
      <c r="AI73" s="8" t="s">
        <v>2650</v>
      </c>
      <c r="AJ73" s="8">
        <v>43</v>
      </c>
      <c r="AK73" s="8" t="s">
        <v>4997</v>
      </c>
      <c r="AL73" s="8" t="s">
        <v>4998</v>
      </c>
      <c r="AN73" s="8">
        <v>4</v>
      </c>
    </row>
    <row r="74" spans="1:50" x14ac:dyDescent="0.35">
      <c r="A74" s="8" t="s">
        <v>798</v>
      </c>
      <c r="B74" s="8" t="s">
        <v>9781</v>
      </c>
      <c r="C74" s="8" t="s">
        <v>2016</v>
      </c>
      <c r="D74" s="8">
        <v>40</v>
      </c>
      <c r="E74" s="8" t="s">
        <v>1384</v>
      </c>
      <c r="F74" s="8">
        <v>300</v>
      </c>
      <c r="G74" s="8" t="s">
        <v>1265</v>
      </c>
      <c r="H74" s="8" t="s">
        <v>825</v>
      </c>
      <c r="I74" s="8" t="s">
        <v>826</v>
      </c>
      <c r="J74" s="8">
        <v>1</v>
      </c>
      <c r="U74" s="8" t="s">
        <v>798</v>
      </c>
      <c r="V74" s="8" t="s">
        <v>20427</v>
      </c>
      <c r="W74" s="8" t="s">
        <v>343</v>
      </c>
      <c r="X74" s="8">
        <v>33</v>
      </c>
      <c r="Y74" s="8" t="s">
        <v>3183</v>
      </c>
      <c r="Z74" s="8">
        <v>4503</v>
      </c>
      <c r="AA74" s="8" t="s">
        <v>19370</v>
      </c>
      <c r="AB74" s="8" t="s">
        <v>19371</v>
      </c>
      <c r="AD74" s="8">
        <v>3</v>
      </c>
      <c r="AE74" s="8" t="s">
        <v>798</v>
      </c>
      <c r="AF74" s="8" t="s">
        <v>21986</v>
      </c>
      <c r="AG74" s="8" t="s">
        <v>2016</v>
      </c>
      <c r="AH74" s="8">
        <v>150</v>
      </c>
      <c r="AJ74" s="8">
        <v>300</v>
      </c>
      <c r="AL74" s="8" t="s">
        <v>10429</v>
      </c>
      <c r="AN74" s="8">
        <v>4</v>
      </c>
    </row>
    <row r="75" spans="1:50" x14ac:dyDescent="0.35">
      <c r="A75" s="8" t="s">
        <v>798</v>
      </c>
      <c r="B75" s="8" t="s">
        <v>9894</v>
      </c>
      <c r="C75" s="8" t="s">
        <v>2016</v>
      </c>
      <c r="D75" s="8">
        <v>20</v>
      </c>
      <c r="E75" s="8" t="s">
        <v>1384</v>
      </c>
      <c r="F75" s="8">
        <v>500</v>
      </c>
      <c r="G75" s="8" t="s">
        <v>1265</v>
      </c>
      <c r="H75" s="8" t="s">
        <v>825</v>
      </c>
      <c r="I75" s="8" t="s">
        <v>826</v>
      </c>
      <c r="J75" s="8">
        <v>1</v>
      </c>
      <c r="AE75" s="8" t="s">
        <v>798</v>
      </c>
      <c r="AF75" s="8" t="s">
        <v>20990</v>
      </c>
      <c r="AG75" s="8" t="s">
        <v>343</v>
      </c>
      <c r="AH75" s="8">
        <v>32</v>
      </c>
      <c r="AI75" s="8" t="s">
        <v>3183</v>
      </c>
      <c r="AJ75" s="8">
        <v>3059</v>
      </c>
      <c r="AK75" s="8" t="s">
        <v>19370</v>
      </c>
      <c r="AL75" s="8" t="s">
        <v>19371</v>
      </c>
      <c r="AN75" s="8">
        <v>4</v>
      </c>
    </row>
    <row r="76" spans="1:50" x14ac:dyDescent="0.35">
      <c r="A76" s="8" t="s">
        <v>798</v>
      </c>
      <c r="B76" s="8" t="s">
        <v>19526</v>
      </c>
      <c r="C76" s="8" t="s">
        <v>343</v>
      </c>
      <c r="D76" s="8">
        <v>27</v>
      </c>
      <c r="E76" s="8" t="s">
        <v>3183</v>
      </c>
      <c r="F76" s="8">
        <v>3400</v>
      </c>
      <c r="G76" s="8" t="s">
        <v>19370</v>
      </c>
      <c r="H76" s="8" t="s">
        <v>19371</v>
      </c>
      <c r="J76" s="8">
        <v>1</v>
      </c>
    </row>
    <row r="264" spans="30:30" x14ac:dyDescent="0.35">
      <c r="AD264" s="9"/>
    </row>
    <row r="268" spans="30:30" x14ac:dyDescent="0.35">
      <c r="AD268" s="9"/>
    </row>
    <row r="270" spans="30:30" x14ac:dyDescent="0.35">
      <c r="AD270" s="9"/>
    </row>
    <row r="277" spans="30:30" x14ac:dyDescent="0.35">
      <c r="AD277" s="9"/>
    </row>
    <row r="378" spans="30:30" x14ac:dyDescent="0.35">
      <c r="AD378" s="9"/>
    </row>
    <row r="380" spans="30:30" x14ac:dyDescent="0.35">
      <c r="AD380" s="9"/>
    </row>
    <row r="382" spans="30:30" x14ac:dyDescent="0.35">
      <c r="AD382" s="9"/>
    </row>
    <row r="383" spans="30:30" x14ac:dyDescent="0.35">
      <c r="AD383" s="9"/>
    </row>
    <row r="393" spans="30:30" x14ac:dyDescent="0.35">
      <c r="AD393" s="9"/>
    </row>
    <row r="394" spans="30:30" x14ac:dyDescent="0.35">
      <c r="AD394" s="10"/>
    </row>
    <row r="398" spans="30:30" x14ac:dyDescent="0.35">
      <c r="AD398" s="9"/>
    </row>
    <row r="399" spans="30:30" x14ac:dyDescent="0.35">
      <c r="AD399" s="9"/>
    </row>
    <row r="400" spans="30:30" x14ac:dyDescent="0.35">
      <c r="AD400" s="9"/>
    </row>
    <row r="401" spans="30:30" x14ac:dyDescent="0.35">
      <c r="AD401" s="9"/>
    </row>
    <row r="402" spans="30:30" x14ac:dyDescent="0.35">
      <c r="AD402" s="9"/>
    </row>
    <row r="403" spans="30:30" x14ac:dyDescent="0.35">
      <c r="AD403" s="9"/>
    </row>
    <row r="404" spans="30:30" x14ac:dyDescent="0.35">
      <c r="AD404" s="9"/>
    </row>
    <row r="405" spans="30:30" x14ac:dyDescent="0.35">
      <c r="AD405" s="9"/>
    </row>
    <row r="407" spans="30:30" x14ac:dyDescent="0.35">
      <c r="AD407" s="9"/>
    </row>
    <row r="408" spans="30:30" x14ac:dyDescent="0.35">
      <c r="AD408" s="9"/>
    </row>
    <row r="409" spans="30:30" x14ac:dyDescent="0.35">
      <c r="AD409" s="9"/>
    </row>
    <row r="411" spans="30:30" x14ac:dyDescent="0.35">
      <c r="AD411" s="9"/>
    </row>
    <row r="412" spans="30:30" x14ac:dyDescent="0.35">
      <c r="AD412" s="9"/>
    </row>
    <row r="413" spans="30:30" x14ac:dyDescent="0.35">
      <c r="AD413" s="9"/>
    </row>
    <row r="422" spans="30:30" x14ac:dyDescent="0.35">
      <c r="AD422" s="9"/>
    </row>
    <row r="437" spans="30:30" x14ac:dyDescent="0.35">
      <c r="AD437" s="9"/>
    </row>
    <row r="453" spans="30:30" x14ac:dyDescent="0.35">
      <c r="AD453" s="9"/>
    </row>
    <row r="472" spans="30:30" x14ac:dyDescent="0.35">
      <c r="AD472" s="9"/>
    </row>
    <row r="473" spans="30:30" x14ac:dyDescent="0.35">
      <c r="AD473" s="9"/>
    </row>
    <row r="474" spans="30:30" x14ac:dyDescent="0.35">
      <c r="AD474" s="9"/>
    </row>
    <row r="485" spans="30:30" x14ac:dyDescent="0.35">
      <c r="AD485" s="9"/>
    </row>
    <row r="595" spans="30:30" x14ac:dyDescent="0.35">
      <c r="AD595" s="9"/>
    </row>
    <row r="607" spans="30:30" x14ac:dyDescent="0.35">
      <c r="AD607" s="9"/>
    </row>
    <row r="640" spans="30:30" x14ac:dyDescent="0.35">
      <c r="AD640" s="9"/>
    </row>
    <row r="778" spans="30:30" x14ac:dyDescent="0.35">
      <c r="AD778" s="9"/>
    </row>
    <row r="795" spans="30:30" x14ac:dyDescent="0.35">
      <c r="AD795" s="9"/>
    </row>
    <row r="1301" spans="30:30" x14ac:dyDescent="0.35">
      <c r="AD1301" s="9"/>
    </row>
    <row r="1302" spans="30:30" x14ac:dyDescent="0.35">
      <c r="AD1302" s="9"/>
    </row>
    <row r="1445" spans="30:30" x14ac:dyDescent="0.35">
      <c r="AD1445" s="9"/>
    </row>
    <row r="1517" spans="30:30" x14ac:dyDescent="0.35">
      <c r="AD1517" s="9"/>
    </row>
  </sheetData>
  <conditionalFormatting sqref="I132:I139">
    <cfRule type="cellIs" dxfId="109" priority="106" operator="equal">
      <formula>2</formula>
    </cfRule>
    <cfRule type="cellIs" dxfId="108" priority="107" operator="equal">
      <formula>5</formula>
    </cfRule>
    <cfRule type="cellIs" dxfId="107" priority="108" operator="equal">
      <formula>4</formula>
    </cfRule>
    <cfRule type="cellIs" dxfId="106" priority="109" operator="equal">
      <formula>3</formula>
    </cfRule>
    <cfRule type="cellIs" dxfId="105" priority="110" operator="equal">
      <formula>1</formula>
    </cfRule>
  </conditionalFormatting>
  <conditionalFormatting sqref="R111:R126">
    <cfRule type="cellIs" dxfId="104" priority="101" operator="equal">
      <formula>2</formula>
    </cfRule>
    <cfRule type="cellIs" dxfId="103" priority="102" operator="equal">
      <formula>5</formula>
    </cfRule>
    <cfRule type="cellIs" dxfId="102" priority="103" operator="equal">
      <formula>4</formula>
    </cfRule>
    <cfRule type="cellIs" dxfId="101" priority="104" operator="equal">
      <formula>3</formula>
    </cfRule>
    <cfRule type="cellIs" dxfId="100" priority="105" operator="equal">
      <formula>1</formula>
    </cfRule>
  </conditionalFormatting>
  <conditionalFormatting sqref="J91:J131">
    <cfRule type="cellIs" dxfId="99" priority="96" operator="equal">
      <formula>2</formula>
    </cfRule>
    <cfRule type="cellIs" dxfId="98" priority="97" operator="equal">
      <formula>5</formula>
    </cfRule>
    <cfRule type="cellIs" dxfId="97" priority="98" operator="equal">
      <formula>4</formula>
    </cfRule>
    <cfRule type="cellIs" dxfId="96" priority="99" operator="equal">
      <formula>3</formula>
    </cfRule>
    <cfRule type="cellIs" dxfId="95" priority="100" operator="equal">
      <formula>1</formula>
    </cfRule>
  </conditionalFormatting>
  <conditionalFormatting sqref="T87:T110">
    <cfRule type="cellIs" dxfId="94" priority="91" operator="equal">
      <formula>2</formula>
    </cfRule>
    <cfRule type="cellIs" dxfId="93" priority="92" operator="equal">
      <formula>5</formula>
    </cfRule>
    <cfRule type="cellIs" dxfId="92" priority="93" operator="equal">
      <formula>4</formula>
    </cfRule>
    <cfRule type="cellIs" dxfId="91" priority="94" operator="equal">
      <formula>3</formula>
    </cfRule>
    <cfRule type="cellIs" dxfId="90" priority="95" operator="equal">
      <formula>1</formula>
    </cfRule>
  </conditionalFormatting>
  <conditionalFormatting sqref="AD88:AD143">
    <cfRule type="cellIs" dxfId="89" priority="86" operator="equal">
      <formula>2</formula>
    </cfRule>
    <cfRule type="cellIs" dxfId="88" priority="87" operator="equal">
      <formula>5</formula>
    </cfRule>
    <cfRule type="cellIs" dxfId="87" priority="88" operator="equal">
      <formula>4</formula>
    </cfRule>
    <cfRule type="cellIs" dxfId="86" priority="89" operator="equal">
      <formula>3</formula>
    </cfRule>
    <cfRule type="cellIs" dxfId="85" priority="90" operator="equal">
      <formula>1</formula>
    </cfRule>
  </conditionalFormatting>
  <conditionalFormatting sqref="AN122:AN252">
    <cfRule type="cellIs" dxfId="84" priority="81" operator="equal">
      <formula>2</formula>
    </cfRule>
    <cfRule type="cellIs" dxfId="83" priority="82" operator="equal">
      <formula>5</formula>
    </cfRule>
    <cfRule type="cellIs" dxfId="82" priority="83" operator="equal">
      <formula>4</formula>
    </cfRule>
    <cfRule type="cellIs" dxfId="81" priority="84" operator="equal">
      <formula>3</formula>
    </cfRule>
    <cfRule type="cellIs" dxfId="80" priority="85" operator="equal">
      <formula>1</formula>
    </cfRule>
  </conditionalFormatting>
  <conditionalFormatting sqref="AX101:AX196">
    <cfRule type="cellIs" dxfId="79" priority="76" operator="equal">
      <formula>2</formula>
    </cfRule>
    <cfRule type="cellIs" dxfId="78" priority="77" operator="equal">
      <formula>5</formula>
    </cfRule>
    <cfRule type="cellIs" dxfId="77" priority="78" operator="equal">
      <formula>4</formula>
    </cfRule>
    <cfRule type="cellIs" dxfId="76" priority="79" operator="equal">
      <formula>3</formula>
    </cfRule>
    <cfRule type="cellIs" dxfId="75" priority="80" operator="equal">
      <formula>1</formula>
    </cfRule>
  </conditionalFormatting>
  <conditionalFormatting sqref="T83:T86">
    <cfRule type="cellIs" dxfId="74" priority="71" operator="equal">
      <formula>2</formula>
    </cfRule>
    <cfRule type="cellIs" dxfId="73" priority="72" operator="equal">
      <formula>5</formula>
    </cfRule>
    <cfRule type="cellIs" dxfId="72" priority="73" operator="equal">
      <formula>4</formula>
    </cfRule>
    <cfRule type="cellIs" dxfId="71" priority="74" operator="equal">
      <formula>3</formula>
    </cfRule>
    <cfRule type="cellIs" dxfId="70" priority="75" operator="equal">
      <formula>1</formula>
    </cfRule>
  </conditionalFormatting>
  <conditionalFormatting sqref="AD87">
    <cfRule type="cellIs" dxfId="69" priority="66" operator="equal">
      <formula>2</formula>
    </cfRule>
    <cfRule type="cellIs" dxfId="68" priority="67" operator="equal">
      <formula>5</formula>
    </cfRule>
    <cfRule type="cellIs" dxfId="67" priority="68" operator="equal">
      <formula>4</formula>
    </cfRule>
    <cfRule type="cellIs" dxfId="66" priority="69" operator="equal">
      <formula>3</formula>
    </cfRule>
    <cfRule type="cellIs" dxfId="65" priority="70" operator="equal">
      <formula>1</formula>
    </cfRule>
  </conditionalFormatting>
  <conditionalFormatting sqref="AD81:AD86">
    <cfRule type="cellIs" dxfId="64" priority="61" operator="equal">
      <formula>2</formula>
    </cfRule>
    <cfRule type="cellIs" dxfId="63" priority="62" operator="equal">
      <formula>5</formula>
    </cfRule>
    <cfRule type="cellIs" dxfId="62" priority="63" operator="equal">
      <formula>4</formula>
    </cfRule>
    <cfRule type="cellIs" dxfId="61" priority="64" operator="equal">
      <formula>3</formula>
    </cfRule>
    <cfRule type="cellIs" dxfId="60" priority="65" operator="equal">
      <formula>1</formula>
    </cfRule>
  </conditionalFormatting>
  <conditionalFormatting sqref="AN84:AN121">
    <cfRule type="cellIs" dxfId="59" priority="56" operator="equal">
      <formula>2</formula>
    </cfRule>
    <cfRule type="cellIs" dxfId="58" priority="57" operator="equal">
      <formula>5</formula>
    </cfRule>
    <cfRule type="cellIs" dxfId="57" priority="58" operator="equal">
      <formula>4</formula>
    </cfRule>
    <cfRule type="cellIs" dxfId="56" priority="59" operator="equal">
      <formula>3</formula>
    </cfRule>
    <cfRule type="cellIs" dxfId="55" priority="60" operator="equal">
      <formula>1</formula>
    </cfRule>
  </conditionalFormatting>
  <conditionalFormatting sqref="AX73:AX100">
    <cfRule type="cellIs" dxfId="54" priority="51" operator="equal">
      <formula>2</formula>
    </cfRule>
    <cfRule type="cellIs" dxfId="53" priority="52" operator="equal">
      <formula>5</formula>
    </cfRule>
    <cfRule type="cellIs" dxfId="52" priority="53" operator="equal">
      <formula>4</formula>
    </cfRule>
    <cfRule type="cellIs" dxfId="51" priority="54" operator="equal">
      <formula>3</formula>
    </cfRule>
    <cfRule type="cellIs" dxfId="50" priority="55" operator="equal">
      <formula>1</formula>
    </cfRule>
  </conditionalFormatting>
  <conditionalFormatting sqref="J77:J90">
    <cfRule type="cellIs" dxfId="49" priority="46" operator="equal">
      <formula>2</formula>
    </cfRule>
    <cfRule type="cellIs" dxfId="48" priority="47" operator="equal">
      <formula>5</formula>
    </cfRule>
    <cfRule type="cellIs" dxfId="47" priority="48" operator="equal">
      <formula>4</formula>
    </cfRule>
    <cfRule type="cellIs" dxfId="46" priority="49" operator="equal">
      <formula>3</formula>
    </cfRule>
    <cfRule type="cellIs" dxfId="45" priority="50" operator="equal">
      <formula>1</formula>
    </cfRule>
  </conditionalFormatting>
  <conditionalFormatting sqref="T71:T82">
    <cfRule type="cellIs" dxfId="44" priority="41" operator="equal">
      <formula>2</formula>
    </cfRule>
    <cfRule type="cellIs" dxfId="43" priority="42" operator="equal">
      <formula>5</formula>
    </cfRule>
    <cfRule type="cellIs" dxfId="42" priority="43" operator="equal">
      <formula>4</formula>
    </cfRule>
    <cfRule type="cellIs" dxfId="41" priority="44" operator="equal">
      <formula>3</formula>
    </cfRule>
    <cfRule type="cellIs" dxfId="40" priority="45" operator="equal">
      <formula>1</formula>
    </cfRule>
  </conditionalFormatting>
  <conditionalFormatting sqref="AD75:AD80">
    <cfRule type="cellIs" dxfId="39" priority="36" operator="equal">
      <formula>2</formula>
    </cfRule>
    <cfRule type="cellIs" dxfId="38" priority="37" operator="equal">
      <formula>5</formula>
    </cfRule>
    <cfRule type="cellIs" dxfId="37" priority="38" operator="equal">
      <formula>4</formula>
    </cfRule>
    <cfRule type="cellIs" dxfId="36" priority="39" operator="equal">
      <formula>3</formula>
    </cfRule>
    <cfRule type="cellIs" dxfId="35" priority="40" operator="equal">
      <formula>1</formula>
    </cfRule>
  </conditionalFormatting>
  <conditionalFormatting sqref="AN76:AN83">
    <cfRule type="cellIs" dxfId="34" priority="31" operator="equal">
      <formula>2</formula>
    </cfRule>
    <cfRule type="cellIs" dxfId="33" priority="32" operator="equal">
      <formula>5</formula>
    </cfRule>
    <cfRule type="cellIs" dxfId="32" priority="33" operator="equal">
      <formula>4</formula>
    </cfRule>
    <cfRule type="cellIs" dxfId="31" priority="34" operator="equal">
      <formula>3</formula>
    </cfRule>
    <cfRule type="cellIs" dxfId="30" priority="35" operator="equal">
      <formula>1</formula>
    </cfRule>
  </conditionalFormatting>
  <conditionalFormatting sqref="AX71:AX72">
    <cfRule type="cellIs" dxfId="29" priority="26" operator="equal">
      <formula>2</formula>
    </cfRule>
    <cfRule type="cellIs" dxfId="28" priority="27" operator="equal">
      <formula>5</formula>
    </cfRule>
    <cfRule type="cellIs" dxfId="27" priority="28" operator="equal">
      <formula>4</formula>
    </cfRule>
    <cfRule type="cellIs" dxfId="26" priority="29" operator="equal">
      <formula>3</formula>
    </cfRule>
    <cfRule type="cellIs" dxfId="25" priority="30" operator="equal">
      <formula>1</formula>
    </cfRule>
  </conditionalFormatting>
  <conditionalFormatting sqref="J70:J76">
    <cfRule type="cellIs" dxfId="24" priority="21" operator="equal">
      <formula>2</formula>
    </cfRule>
    <cfRule type="cellIs" dxfId="23" priority="22" operator="equal">
      <formula>5</formula>
    </cfRule>
    <cfRule type="cellIs" dxfId="22" priority="23" operator="equal">
      <formula>4</formula>
    </cfRule>
    <cfRule type="cellIs" dxfId="21" priority="24" operator="equal">
      <formula>3</formula>
    </cfRule>
    <cfRule type="cellIs" dxfId="20" priority="25" operator="equal">
      <formula>1</formula>
    </cfRule>
  </conditionalFormatting>
  <conditionalFormatting sqref="T70">
    <cfRule type="cellIs" dxfId="19" priority="16" operator="equal">
      <formula>2</formula>
    </cfRule>
    <cfRule type="cellIs" dxfId="18" priority="17" operator="equal">
      <formula>5</formula>
    </cfRule>
    <cfRule type="cellIs" dxfId="17" priority="18" operator="equal">
      <formula>4</formula>
    </cfRule>
    <cfRule type="cellIs" dxfId="16" priority="19" operator="equal">
      <formula>3</formula>
    </cfRule>
    <cfRule type="cellIs" dxfId="15" priority="20" operator="equal">
      <formula>1</formula>
    </cfRule>
  </conditionalFormatting>
  <conditionalFormatting sqref="AD70:AD74">
    <cfRule type="cellIs" dxfId="14" priority="11" operator="equal">
      <formula>2</formula>
    </cfRule>
    <cfRule type="cellIs" dxfId="13" priority="12" operator="equal">
      <formula>5</formula>
    </cfRule>
    <cfRule type="cellIs" dxfId="12" priority="13" operator="equal">
      <formula>4</formula>
    </cfRule>
    <cfRule type="cellIs" dxfId="11" priority="14" operator="equal">
      <formula>3</formula>
    </cfRule>
    <cfRule type="cellIs" dxfId="10" priority="15" operator="equal">
      <formula>1</formula>
    </cfRule>
  </conditionalFormatting>
  <conditionalFormatting sqref="AN70:AN75">
    <cfRule type="cellIs" dxfId="9" priority="6" operator="equal">
      <formula>2</formula>
    </cfRule>
    <cfRule type="cellIs" dxfId="8" priority="7" operator="equal">
      <formula>5</formula>
    </cfRule>
    <cfRule type="cellIs" dxfId="7" priority="8" operator="equal">
      <formula>4</formula>
    </cfRule>
    <cfRule type="cellIs" dxfId="6" priority="9" operator="equal">
      <formula>3</formula>
    </cfRule>
    <cfRule type="cellIs" dxfId="5" priority="10" operator="equal">
      <formula>1</formula>
    </cfRule>
  </conditionalFormatting>
  <conditionalFormatting sqref="AX70">
    <cfRule type="cellIs" dxfId="4" priority="1" operator="equal">
      <formula>2</formula>
    </cfRule>
    <cfRule type="cellIs" dxfId="3" priority="2" operator="equal">
      <formula>5</formula>
    </cfRule>
    <cfRule type="cellIs" dxfId="2" priority="3" operator="equal">
      <formula>4</formula>
    </cfRule>
    <cfRule type="cellIs" dxfId="1" priority="4" operator="equal">
      <formula>3</formula>
    </cfRule>
    <cfRule type="cellIs" dxfId="0" priority="5" operator="equal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combined_data</vt:lpstr>
      <vt:lpstr>Arid</vt:lpstr>
      <vt:lpstr>Ladakh</vt:lpstr>
      <vt:lpstr>Alpine Europe</vt:lpstr>
      <vt:lpstr>Mediterranean</vt:lpstr>
      <vt:lpstr>Mediterranean (2)</vt:lpstr>
      <vt:lpstr>Subtropical</vt:lpstr>
      <vt:lpstr>Subtropical (2)</vt:lpstr>
      <vt:lpstr>Hel</vt:lpstr>
      <vt:lpstr>Liana</vt:lpstr>
      <vt:lpstr>Amarantha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Züst</dc:creator>
  <cp:lastModifiedBy>Patrick Züst</cp:lastModifiedBy>
  <cp:lastPrinted>2016-02-09T13:19:32Z</cp:lastPrinted>
  <dcterms:created xsi:type="dcterms:W3CDTF">2016-02-01T10:24:01Z</dcterms:created>
  <dcterms:modified xsi:type="dcterms:W3CDTF">2016-02-12T11:29:29Z</dcterms:modified>
</cp:coreProperties>
</file>